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codeName="ThisWorkbook" defaultThemeVersion="124226"/>
  <mc:AlternateContent xmlns:mc="http://schemas.openxmlformats.org/markup-compatibility/2006">
    <mc:Choice Requires="x15">
      <x15ac:absPath xmlns:x15ac="http://schemas.microsoft.com/office/spreadsheetml/2010/11/ac" url="C:\Users\IT Care\Downloads\"/>
    </mc:Choice>
  </mc:AlternateContent>
  <xr:revisionPtr revIDLastSave="0" documentId="13_ncr:1_{AB9566DC-4E7D-4AF1-826E-F93F25A26E63}" xr6:coauthVersionLast="38" xr6:coauthVersionMax="38" xr10:uidLastSave="{00000000-0000-0000-0000-000000000000}"/>
  <bookViews>
    <workbookView xWindow="0" yWindow="0" windowWidth="20490" windowHeight="7545" tabRatio="944" activeTab="5" xr2:uid="{00000000-000D-0000-FFFF-FFFF00000000}"/>
  </bookViews>
  <sheets>
    <sheet name="buku" sheetId="31" r:id="rId1"/>
    <sheet name="MODUL 2019" sheetId="14" r:id="rId2"/>
    <sheet name="MODUL 2020" sheetId="8" r:id="rId3"/>
    <sheet name="MODUL 2021" sheetId="22" r:id="rId4"/>
    <sheet name="MODUL 2022" sheetId="35" r:id="rId5"/>
    <sheet name="Modul 2023" sheetId="38" r:id="rId6"/>
  </sheets>
  <definedNames>
    <definedName name="_xlnm._FilterDatabase" localSheetId="0" hidden="1">buku!$A$1:$Z$1048559</definedName>
    <definedName name="_xlnm._FilterDatabase" localSheetId="1" hidden="1">'MODUL 2019'!$A$1:$Q$2840</definedName>
    <definedName name="_xlnm._FilterDatabase" localSheetId="2" hidden="1">'MODUL 2020'!$A$1:$Q$1858</definedName>
    <definedName name="_xlnm._FilterDatabase" localSheetId="3" hidden="1">'MODUL 2021'!$A$1:$V$2861</definedName>
    <definedName name="_xlnm._FilterDatabase" localSheetId="4" hidden="1">'MODUL 2022'!$A$1:$V$2844</definedName>
    <definedName name="_xlnm._FilterDatabase" localSheetId="5" hidden="1">'Modul 2023'!$A$1:$Z$1048559</definedName>
    <definedName name="_xlnm.Print_Area" localSheetId="0">buku!$A$1:$V$2843</definedName>
    <definedName name="_xlnm.Print_Area" localSheetId="3">'MODUL 2021'!$A$1:$V$1958</definedName>
    <definedName name="_xlnm.Print_Area" localSheetId="4">'MODUL 2022'!$A$1:$V$2024</definedName>
    <definedName name="_xlnm.Print_Area" localSheetId="5">'Modul 2023'!$A$1:$V$2843</definedName>
  </definedNames>
  <calcPr calcId="179021"/>
</workbook>
</file>

<file path=xl/calcChain.xml><?xml version="1.0" encoding="utf-8"?>
<calcChain xmlns="http://schemas.openxmlformats.org/spreadsheetml/2006/main">
  <c r="O1877" i="35" l="1"/>
  <c r="O1876" i="35"/>
  <c r="O1875" i="35"/>
  <c r="O1874" i="35"/>
  <c r="O1873" i="35"/>
  <c r="O1872" i="35"/>
  <c r="O1871" i="35"/>
  <c r="O1870" i="35"/>
  <c r="O1869" i="35"/>
  <c r="O1868" i="35"/>
  <c r="O1867" i="35"/>
  <c r="O1866" i="35"/>
  <c r="O1865" i="35"/>
  <c r="O1864" i="35"/>
  <c r="O1863" i="35"/>
  <c r="O1862" i="35"/>
  <c r="O1861" i="35"/>
  <c r="O1331" i="35"/>
  <c r="O1330" i="35"/>
  <c r="O1329" i="35"/>
  <c r="O1328" i="35"/>
  <c r="O1327" i="35"/>
  <c r="O1326" i="35"/>
  <c r="O1325" i="35"/>
  <c r="O1324" i="35"/>
  <c r="O1323" i="35"/>
  <c r="O1322" i="35"/>
  <c r="O1321" i="35"/>
  <c r="O1320" i="35"/>
  <c r="O1319" i="35"/>
  <c r="O1318" i="35"/>
  <c r="O1317" i="35"/>
  <c r="O1316" i="35"/>
  <c r="O1315" i="35"/>
  <c r="O1314" i="35"/>
  <c r="O1313" i="35"/>
  <c r="O1312" i="35"/>
  <c r="O1311" i="35"/>
  <c r="O1310" i="35"/>
  <c r="O1309" i="35"/>
  <c r="O1308" i="35"/>
  <c r="O1307" i="35"/>
  <c r="O1306" i="35"/>
  <c r="O1305" i="35"/>
  <c r="O1304" i="35"/>
  <c r="O1303" i="35"/>
  <c r="O1302" i="35"/>
  <c r="O1301" i="35"/>
  <c r="O1300" i="35"/>
  <c r="O1299" i="35"/>
  <c r="O1298" i="35"/>
  <c r="O1297" i="35"/>
  <c r="O1296" i="35"/>
  <c r="O1295" i="35"/>
  <c r="O1294" i="35"/>
  <c r="O1293" i="35"/>
  <c r="O1292" i="35"/>
  <c r="O1291" i="35"/>
  <c r="O1290" i="35"/>
  <c r="O1289" i="35"/>
  <c r="O1288" i="35"/>
  <c r="O1287" i="35"/>
  <c r="O1286" i="35"/>
  <c r="O1285" i="35"/>
  <c r="O1284" i="35"/>
  <c r="O1283" i="35"/>
  <c r="O1282" i="35"/>
  <c r="O1281" i="35"/>
  <c r="O1280" i="35"/>
  <c r="O1279" i="35"/>
  <c r="O1278" i="35"/>
  <c r="O1277" i="35"/>
  <c r="O1276" i="35"/>
  <c r="O1275" i="35"/>
  <c r="O1274" i="35"/>
  <c r="O1273" i="35"/>
  <c r="O1272" i="35"/>
  <c r="O1271" i="35"/>
  <c r="O1270" i="35"/>
  <c r="O1269" i="35"/>
  <c r="O1268" i="35"/>
  <c r="O1267" i="35"/>
  <c r="O1266" i="35"/>
  <c r="O1265" i="35"/>
  <c r="O1264" i="35"/>
  <c r="O1263" i="35"/>
  <c r="O1262" i="35"/>
  <c r="O1261" i="35"/>
  <c r="O1260" i="35"/>
  <c r="O1259" i="35"/>
  <c r="O1258" i="35"/>
  <c r="O1257" i="35"/>
  <c r="O1256" i="35"/>
  <c r="O1255" i="35"/>
  <c r="O1254" i="35"/>
  <c r="O1253" i="35"/>
  <c r="O1252" i="35"/>
  <c r="O1251" i="35"/>
  <c r="O1250" i="35"/>
  <c r="O1249" i="35"/>
  <c r="O1248" i="35"/>
  <c r="O1247" i="35"/>
  <c r="O1246" i="35"/>
  <c r="O1245" i="35"/>
  <c r="O1244" i="35"/>
  <c r="O1243" i="35"/>
  <c r="O1242" i="35"/>
  <c r="O1241" i="35"/>
  <c r="O1240" i="35"/>
  <c r="O1239" i="35"/>
  <c r="O849" i="35"/>
  <c r="O848" i="35"/>
  <c r="O847" i="35"/>
  <c r="Z836" i="35"/>
  <c r="AD681" i="35"/>
  <c r="AD643" i="35"/>
  <c r="AD452" i="35"/>
  <c r="AD290" i="35"/>
  <c r="O201" i="35"/>
  <c r="O200" i="35"/>
  <c r="O199" i="35"/>
  <c r="O198" i="35"/>
  <c r="O197" i="35"/>
  <c r="O196" i="35"/>
  <c r="O195" i="35"/>
  <c r="O194" i="35"/>
  <c r="O193" i="35"/>
  <c r="O192" i="35"/>
  <c r="O191" i="35"/>
  <c r="O190" i="35"/>
  <c r="O189" i="35"/>
  <c r="O188" i="35"/>
  <c r="O187" i="35"/>
  <c r="O186" i="35"/>
  <c r="O185" i="35"/>
  <c r="O184" i="35"/>
  <c r="O183" i="35"/>
  <c r="O182" i="35"/>
  <c r="O181" i="35"/>
  <c r="O180" i="35"/>
  <c r="O179" i="35"/>
  <c r="O178" i="35"/>
  <c r="O177" i="35"/>
  <c r="O176" i="35"/>
  <c r="O175" i="35"/>
  <c r="O174" i="35"/>
  <c r="O173" i="35"/>
  <c r="O172" i="35"/>
  <c r="O171" i="35"/>
  <c r="O170" i="35"/>
  <c r="O169" i="35"/>
  <c r="O168" i="35"/>
  <c r="O167" i="35"/>
  <c r="O166" i="35"/>
  <c r="O165" i="35"/>
  <c r="O164" i="35"/>
  <c r="O163" i="35"/>
  <c r="O162" i="35"/>
  <c r="O161" i="35"/>
  <c r="O160" i="35"/>
  <c r="O159" i="35"/>
  <c r="O158" i="35"/>
  <c r="O157" i="35"/>
  <c r="O156" i="35"/>
  <c r="O155" i="35"/>
  <c r="O154" i="35"/>
  <c r="O153" i="35"/>
  <c r="O152" i="35"/>
  <c r="O151" i="35"/>
  <c r="O150" i="35"/>
  <c r="O149" i="35"/>
  <c r="O148" i="35"/>
  <c r="O147" i="35"/>
  <c r="O146" i="35"/>
  <c r="O145" i="35"/>
  <c r="O144" i="35"/>
  <c r="O143" i="35"/>
  <c r="O142" i="35"/>
  <c r="O141" i="35"/>
  <c r="O140" i="35"/>
  <c r="O139" i="35"/>
  <c r="O138" i="35"/>
  <c r="O137" i="35"/>
  <c r="O136" i="35"/>
  <c r="O135" i="35"/>
  <c r="O134" i="35"/>
  <c r="O133" i="35"/>
  <c r="O132" i="35"/>
  <c r="O131" i="35"/>
  <c r="O130" i="35"/>
  <c r="O129" i="35"/>
  <c r="O128" i="35"/>
  <c r="O127" i="35"/>
  <c r="O126" i="35"/>
  <c r="O125" i="35"/>
  <c r="O124" i="35"/>
  <c r="O123" i="35"/>
  <c r="O122" i="35"/>
  <c r="O121" i="35"/>
  <c r="O120" i="35"/>
  <c r="O119" i="35"/>
  <c r="O118" i="35"/>
  <c r="O117" i="35"/>
  <c r="O114" i="35"/>
  <c r="O113" i="35"/>
  <c r="O112" i="35"/>
  <c r="O111" i="35"/>
  <c r="O110" i="35"/>
  <c r="O109" i="35"/>
  <c r="O108" i="35"/>
  <c r="O107" i="35"/>
  <c r="O106" i="35"/>
  <c r="O105" i="35"/>
  <c r="O104" i="35"/>
  <c r="O103" i="35"/>
  <c r="O102" i="35"/>
  <c r="O101" i="35"/>
  <c r="O100" i="35"/>
  <c r="O99" i="35"/>
  <c r="O98" i="35"/>
  <c r="O97" i="35"/>
  <c r="O96" i="35"/>
  <c r="O95" i="35"/>
  <c r="O94" i="35"/>
  <c r="O93" i="35"/>
  <c r="O92" i="35"/>
  <c r="O91" i="35"/>
  <c r="O90" i="35"/>
  <c r="O89" i="35"/>
  <c r="O88" i="35"/>
  <c r="O87" i="35"/>
  <c r="O86" i="35"/>
  <c r="O85" i="35"/>
  <c r="O84" i="35"/>
  <c r="O83" i="35"/>
  <c r="O82" i="35"/>
  <c r="O81" i="35"/>
  <c r="O80" i="35"/>
  <c r="O79" i="35"/>
  <c r="O78" i="35"/>
  <c r="O77" i="35"/>
  <c r="O76" i="35"/>
  <c r="O75" i="35"/>
  <c r="O74" i="35"/>
  <c r="O73" i="35"/>
  <c r="O72" i="35"/>
  <c r="O71" i="35"/>
  <c r="O70" i="35"/>
  <c r="O69" i="35"/>
  <c r="O68" i="35"/>
  <c r="O67" i="35"/>
  <c r="O66" i="35"/>
  <c r="O65" i="35"/>
  <c r="O64" i="35"/>
  <c r="O63" i="35"/>
  <c r="O62" i="35"/>
  <c r="O61" i="35"/>
  <c r="O60" i="35"/>
  <c r="O59" i="35"/>
  <c r="O58" i="35"/>
  <c r="O57" i="35"/>
  <c r="O56" i="35"/>
  <c r="O55" i="35"/>
  <c r="O54" i="35"/>
  <c r="O53" i="35"/>
  <c r="O52" i="35"/>
  <c r="O51" i="35"/>
  <c r="O50" i="35"/>
  <c r="O49" i="35"/>
  <c r="O48" i="35"/>
  <c r="O47" i="35"/>
  <c r="O46" i="35"/>
  <c r="O45" i="35"/>
  <c r="O44" i="35"/>
  <c r="O43" i="35"/>
  <c r="O42" i="35"/>
  <c r="O41" i="35"/>
  <c r="O40" i="35"/>
  <c r="O39" i="35"/>
  <c r="O38" i="35"/>
  <c r="O37" i="35"/>
  <c r="O36" i="35"/>
  <c r="O35" i="35"/>
  <c r="O34" i="35"/>
  <c r="O33" i="35"/>
  <c r="O32" i="35"/>
  <c r="O31" i="35"/>
  <c r="O30" i="35"/>
  <c r="O29" i="35"/>
  <c r="O28" i="35"/>
  <c r="O27" i="35"/>
  <c r="O26" i="35"/>
  <c r="O25" i="35"/>
  <c r="O24" i="35"/>
  <c r="O23" i="35"/>
  <c r="O22" i="35"/>
  <c r="F2876" i="22" l="1"/>
  <c r="Y2863" i="22"/>
  <c r="V2862" i="22"/>
  <c r="W2863" i="22" s="1"/>
  <c r="A2857" i="22" l="1"/>
  <c r="G2847" i="22"/>
  <c r="A2852" i="22"/>
  <c r="A2853" i="22" s="1"/>
  <c r="A2849" i="22"/>
  <c r="A2850" i="22" s="1"/>
  <c r="A2847" i="22"/>
  <c r="A2848" i="22" s="1"/>
  <c r="O1947" i="22" l="1"/>
  <c r="O1946" i="22"/>
  <c r="O1945" i="22"/>
  <c r="O1944" i="22"/>
  <c r="O1943" i="22"/>
  <c r="O1942" i="22"/>
  <c r="O1941" i="22"/>
  <c r="O1940" i="22"/>
  <c r="O1939" i="22"/>
  <c r="O1938" i="22"/>
  <c r="O1937" i="22"/>
  <c r="O1936" i="22"/>
  <c r="O1935" i="22"/>
  <c r="O1934" i="22"/>
  <c r="O1933" i="22"/>
  <c r="O1932" i="22"/>
  <c r="O1931" i="22"/>
  <c r="O1930" i="22"/>
  <c r="O1929" i="22"/>
  <c r="O1928" i="22"/>
  <c r="O1927" i="22"/>
  <c r="O1926" i="22"/>
  <c r="O1925" i="22"/>
  <c r="O1924" i="22"/>
  <c r="O1923" i="22"/>
  <c r="O1922" i="22"/>
  <c r="O1921" i="22"/>
  <c r="O1920" i="22"/>
  <c r="O1919" i="22"/>
  <c r="O1918" i="22"/>
  <c r="O1917" i="22"/>
  <c r="O1916" i="22"/>
  <c r="O1915" i="22"/>
  <c r="O1914" i="22"/>
  <c r="O1913" i="22"/>
  <c r="O1912" i="22"/>
  <c r="O1911" i="22"/>
  <c r="O1910" i="22"/>
  <c r="O1909" i="22"/>
  <c r="O1908" i="22"/>
  <c r="O1907" i="22"/>
  <c r="O1906" i="22"/>
  <c r="O1905" i="22"/>
  <c r="O1904" i="22"/>
  <c r="O1903" i="22"/>
  <c r="O1902" i="22"/>
  <c r="O1901" i="22"/>
  <c r="O1900" i="22"/>
  <c r="O1899" i="22"/>
  <c r="O1898" i="22"/>
  <c r="O1897" i="22"/>
  <c r="O1896" i="22"/>
  <c r="O1895" i="22"/>
  <c r="O1894" i="22"/>
  <c r="O1893" i="22"/>
  <c r="O1892" i="22"/>
  <c r="O1891" i="22"/>
  <c r="O1890" i="22"/>
  <c r="O1889" i="22"/>
  <c r="O1888" i="22"/>
  <c r="O1887" i="22"/>
  <c r="O1886" i="22"/>
  <c r="O1885" i="22"/>
  <c r="O1884" i="22"/>
  <c r="O1883" i="22"/>
  <c r="O1882" i="22"/>
  <c r="O1881" i="22"/>
  <c r="O1880" i="22"/>
  <c r="O1879" i="22"/>
  <c r="O1878" i="22"/>
  <c r="O1877" i="22"/>
  <c r="O1876" i="22"/>
  <c r="O1875" i="22"/>
  <c r="O1874" i="22"/>
  <c r="O1873" i="22"/>
  <c r="O1872" i="22"/>
  <c r="O1871" i="22"/>
  <c r="O1870" i="22"/>
  <c r="O1869" i="22"/>
  <c r="O1868" i="22"/>
  <c r="O1867" i="22"/>
  <c r="O1866" i="22"/>
  <c r="O1865" i="22"/>
  <c r="O1864" i="22"/>
  <c r="O1863" i="22"/>
  <c r="O1862" i="22"/>
  <c r="O1861" i="22"/>
  <c r="O1860" i="22"/>
  <c r="O1859" i="22"/>
  <c r="O1858" i="22"/>
  <c r="O1857" i="22"/>
  <c r="O1856" i="22"/>
  <c r="O1855" i="22"/>
  <c r="O1854" i="22"/>
  <c r="O1853" i="22"/>
  <c r="O1852" i="22"/>
  <c r="O1851" i="22"/>
  <c r="O1850" i="22"/>
  <c r="O1849" i="22"/>
  <c r="O1848" i="22"/>
  <c r="O1847" i="22"/>
  <c r="O1846" i="22"/>
  <c r="O1845" i="22"/>
  <c r="O1844" i="22"/>
  <c r="O1843" i="22"/>
  <c r="O1842" i="22"/>
  <c r="O1841" i="22"/>
  <c r="O1840" i="22"/>
  <c r="O1839" i="22"/>
  <c r="O1838" i="22"/>
  <c r="O1837" i="22"/>
  <c r="O1836" i="22"/>
  <c r="O1835" i="22"/>
  <c r="O1834" i="22"/>
  <c r="O1833" i="22"/>
  <c r="O1832" i="22"/>
  <c r="O1831" i="22"/>
  <c r="O1830" i="22"/>
  <c r="O1829" i="22"/>
  <c r="O1828" i="22"/>
  <c r="O1827" i="22"/>
  <c r="O1826" i="22"/>
  <c r="O1825" i="22"/>
  <c r="O1824" i="22"/>
  <c r="O1823" i="22"/>
  <c r="O1822" i="22"/>
  <c r="O1821" i="22"/>
  <c r="O1820" i="22"/>
  <c r="O1819" i="22"/>
  <c r="O1818" i="22"/>
  <c r="O1817" i="22"/>
  <c r="O1816" i="22"/>
  <c r="O1815" i="22"/>
  <c r="O1814" i="22"/>
  <c r="O1813" i="22"/>
  <c r="O1812" i="22"/>
  <c r="O1811" i="22"/>
  <c r="O1810" i="22"/>
  <c r="O1809" i="22"/>
  <c r="O1808" i="22"/>
  <c r="O1807" i="22"/>
  <c r="O1806" i="22"/>
  <c r="O1805" i="22"/>
  <c r="O1804" i="22"/>
  <c r="O1803" i="22"/>
  <c r="O1802" i="22"/>
  <c r="O1801" i="22"/>
  <c r="O1800" i="22"/>
  <c r="O1799" i="22"/>
  <c r="O1798" i="22"/>
  <c r="O1797" i="22"/>
  <c r="O1796" i="22"/>
  <c r="O1795" i="22"/>
  <c r="O1794" i="22"/>
  <c r="O1793" i="22"/>
  <c r="O1792" i="22"/>
  <c r="O1791" i="22"/>
  <c r="O1790" i="22"/>
  <c r="O1789" i="22"/>
  <c r="O1788" i="22"/>
  <c r="O1787" i="22"/>
  <c r="O1786" i="22"/>
  <c r="O1785" i="22"/>
  <c r="O1784" i="22"/>
  <c r="O1783" i="22"/>
  <c r="O1782" i="22"/>
  <c r="O1781" i="22"/>
  <c r="O1780" i="22"/>
  <c r="O1779" i="22"/>
  <c r="O1778" i="22"/>
  <c r="O1777" i="22"/>
  <c r="O1776" i="22"/>
  <c r="O1775" i="22"/>
  <c r="O1774" i="22"/>
  <c r="O1773" i="22"/>
  <c r="O1772" i="22"/>
  <c r="O1771" i="22"/>
  <c r="O1770" i="22"/>
  <c r="O1769" i="22"/>
  <c r="O1768" i="22"/>
  <c r="O1767" i="22"/>
  <c r="O1766" i="22"/>
  <c r="O1765" i="22"/>
  <c r="O1764" i="22"/>
  <c r="O1763" i="22"/>
  <c r="O1762" i="22"/>
  <c r="O1761" i="22"/>
  <c r="O1760" i="22"/>
  <c r="O1759" i="22"/>
  <c r="O1758" i="22"/>
  <c r="O1757" i="22"/>
  <c r="O1756" i="22"/>
  <c r="O1755" i="22"/>
  <c r="O1754" i="22"/>
  <c r="O1753" i="22"/>
  <c r="O1752" i="22"/>
  <c r="O1751" i="22"/>
  <c r="O1750" i="22"/>
  <c r="O1749" i="22"/>
  <c r="O1748" i="22"/>
  <c r="O1747" i="22"/>
  <c r="O1746" i="22"/>
  <c r="O1745" i="22"/>
  <c r="O1744" i="22"/>
  <c r="O1743" i="22"/>
  <c r="O1742" i="22"/>
  <c r="O1741" i="22"/>
  <c r="O1740" i="22"/>
  <c r="O1739" i="22"/>
  <c r="O1738" i="22"/>
  <c r="O1737" i="22"/>
  <c r="O1736" i="22"/>
  <c r="O1735" i="22"/>
  <c r="O1734" i="22"/>
  <c r="O1733" i="22"/>
  <c r="O1732" i="22"/>
  <c r="O1731" i="22"/>
  <c r="O1730" i="22"/>
  <c r="O1729" i="22"/>
  <c r="O1728" i="22"/>
  <c r="O1727" i="22"/>
  <c r="O1726" i="22"/>
  <c r="O1725" i="22"/>
  <c r="O1724" i="22"/>
  <c r="O1723" i="22"/>
  <c r="O1722" i="22"/>
  <c r="O1721" i="22"/>
  <c r="O1720" i="22"/>
  <c r="O1719" i="22"/>
  <c r="O1718" i="22"/>
  <c r="O1717" i="22"/>
  <c r="O1716" i="22"/>
  <c r="O1715" i="22"/>
  <c r="O1714" i="22"/>
  <c r="O1713" i="22"/>
  <c r="O1712" i="22"/>
  <c r="O1711" i="22"/>
  <c r="O1710" i="22"/>
  <c r="O1709" i="22"/>
  <c r="O1708" i="22"/>
  <c r="O1707" i="22"/>
  <c r="O1706" i="22"/>
  <c r="O1705" i="22"/>
  <c r="X1623" i="22"/>
  <c r="Z838" i="22"/>
  <c r="C2802" i="14" l="1"/>
</calcChain>
</file>

<file path=xl/sharedStrings.xml><?xml version="1.0" encoding="utf-8"?>
<sst xmlns="http://schemas.openxmlformats.org/spreadsheetml/2006/main" count="154782" uniqueCount="30230">
  <si>
    <t>NO</t>
  </si>
  <si>
    <t>INDEKS</t>
  </si>
  <si>
    <t>ISI RINGKAS</t>
  </si>
  <si>
    <t>KODE</t>
  </si>
  <si>
    <t>TGL. TERIMA</t>
  </si>
  <si>
    <t>RAHASIA</t>
  </si>
  <si>
    <t>PENTING</t>
  </si>
  <si>
    <t>BIASA</t>
  </si>
  <si>
    <t>ASLI</t>
  </si>
  <si>
    <t>TEMBUSAN</t>
  </si>
  <si>
    <t>DITERUSKAN</t>
  </si>
  <si>
    <t>TGL. DITERUSKAN</t>
  </si>
  <si>
    <t>PENGOLAH</t>
  </si>
  <si>
    <t>LAMPIRAN</t>
  </si>
  <si>
    <t>V</t>
  </si>
  <si>
    <t>UNDANGAN</t>
  </si>
  <si>
    <t>005</t>
  </si>
  <si>
    <t/>
  </si>
  <si>
    <t xml:space="preserve"> </t>
  </si>
  <si>
    <t>BU</t>
  </si>
  <si>
    <t>DISHUT PROV. KALTIM</t>
  </si>
  <si>
    <t>1 BERKAS</t>
  </si>
  <si>
    <t>GUBERNUR KALTIM</t>
  </si>
  <si>
    <t>890</t>
  </si>
  <si>
    <t>1 LEMBAR</t>
  </si>
  <si>
    <t xml:space="preserve">BUKU </t>
  </si>
  <si>
    <t>BANK INDONESIA</t>
  </si>
  <si>
    <t>PENYAMPAIAN BUKU PUBLIKASI SEKDA</t>
  </si>
  <si>
    <t>481.13</t>
  </si>
  <si>
    <t>v</t>
  </si>
  <si>
    <t>1 BUKU</t>
  </si>
  <si>
    <t>SP2BKS</t>
  </si>
  <si>
    <t>PT.TEGUH JAYAPRIMA ABADI</t>
  </si>
  <si>
    <t>525.3</t>
  </si>
  <si>
    <t>PAMERAN</t>
  </si>
  <si>
    <t>510.13</t>
  </si>
  <si>
    <t>REKOMENDASI</t>
  </si>
  <si>
    <t>APBN</t>
  </si>
  <si>
    <t>2 LEMBAR</t>
  </si>
  <si>
    <t>PT. MULTI JAYANTARA ABADI</t>
  </si>
  <si>
    <t>-</t>
  </si>
  <si>
    <t>660.2</t>
  </si>
  <si>
    <t>SEKRT</t>
  </si>
  <si>
    <t>KASUBBAG UMUM</t>
  </si>
  <si>
    <t>PPID</t>
  </si>
  <si>
    <t>KU  ASET</t>
  </si>
  <si>
    <t>KADIS</t>
  </si>
  <si>
    <t>UPTD-PBP</t>
  </si>
  <si>
    <t>050</t>
  </si>
  <si>
    <t>BPB</t>
  </si>
  <si>
    <t>DPMPTSP PROV. KALTIM</t>
  </si>
  <si>
    <t>503</t>
  </si>
  <si>
    <t>027</t>
  </si>
  <si>
    <t>061</t>
  </si>
  <si>
    <t>003</t>
  </si>
  <si>
    <t>074</t>
  </si>
  <si>
    <t>015</t>
  </si>
  <si>
    <t>028</t>
  </si>
  <si>
    <t>065</t>
  </si>
  <si>
    <t>094</t>
  </si>
  <si>
    <t>067</t>
  </si>
  <si>
    <t>066</t>
  </si>
  <si>
    <t>BU &amp; BPB</t>
  </si>
  <si>
    <t>095</t>
  </si>
  <si>
    <t>024</t>
  </si>
  <si>
    <t>041</t>
  </si>
  <si>
    <t>070</t>
  </si>
  <si>
    <t>062</t>
  </si>
  <si>
    <t>029</t>
  </si>
  <si>
    <t>069</t>
  </si>
  <si>
    <t>022</t>
  </si>
  <si>
    <t>047</t>
  </si>
  <si>
    <t>032</t>
  </si>
  <si>
    <t>016</t>
  </si>
  <si>
    <t>PERMOHONAN PERTIMBANGAN/ADVIS TEKNIS</t>
  </si>
  <si>
    <t>ADVIS TEKNIS</t>
  </si>
  <si>
    <t>090</t>
  </si>
  <si>
    <t>002</t>
  </si>
  <si>
    <t>17-12-2018</t>
  </si>
  <si>
    <t>BU &amp; PPID</t>
  </si>
  <si>
    <t>18-12-2018</t>
  </si>
  <si>
    <t>045</t>
  </si>
  <si>
    <t>001</t>
  </si>
  <si>
    <t>004</t>
  </si>
  <si>
    <t>006</t>
  </si>
  <si>
    <t>007</t>
  </si>
  <si>
    <t>008</t>
  </si>
  <si>
    <t>009</t>
  </si>
  <si>
    <t>010</t>
  </si>
  <si>
    <t>011</t>
  </si>
  <si>
    <t>012</t>
  </si>
  <si>
    <t>013</t>
  </si>
  <si>
    <t>014</t>
  </si>
  <si>
    <t>017</t>
  </si>
  <si>
    <t>018</t>
  </si>
  <si>
    <t>019</t>
  </si>
  <si>
    <t>020</t>
  </si>
  <si>
    <t>021</t>
  </si>
  <si>
    <t>023</t>
  </si>
  <si>
    <t>025</t>
  </si>
  <si>
    <t>026</t>
  </si>
  <si>
    <t>030</t>
  </si>
  <si>
    <t>031</t>
  </si>
  <si>
    <t>033</t>
  </si>
  <si>
    <t>034</t>
  </si>
  <si>
    <t>035</t>
  </si>
  <si>
    <t>036</t>
  </si>
  <si>
    <t>037</t>
  </si>
  <si>
    <t>038</t>
  </si>
  <si>
    <t>039</t>
  </si>
  <si>
    <t>040</t>
  </si>
  <si>
    <t>042</t>
  </si>
  <si>
    <t>043</t>
  </si>
  <si>
    <t>044</t>
  </si>
  <si>
    <t>046</t>
  </si>
  <si>
    <t>048</t>
  </si>
  <si>
    <t>049</t>
  </si>
  <si>
    <t>051</t>
  </si>
  <si>
    <t>052</t>
  </si>
  <si>
    <t>053</t>
  </si>
  <si>
    <t>054</t>
  </si>
  <si>
    <t>055</t>
  </si>
  <si>
    <t>056</t>
  </si>
  <si>
    <t>057</t>
  </si>
  <si>
    <t>058</t>
  </si>
  <si>
    <t>059</t>
  </si>
  <si>
    <t>060</t>
  </si>
  <si>
    <t>063</t>
  </si>
  <si>
    <t>064</t>
  </si>
  <si>
    <t>068</t>
  </si>
  <si>
    <t>071</t>
  </si>
  <si>
    <t>072</t>
  </si>
  <si>
    <t>073</t>
  </si>
  <si>
    <t>075</t>
  </si>
  <si>
    <t>076</t>
  </si>
  <si>
    <t>077</t>
  </si>
  <si>
    <t>078</t>
  </si>
  <si>
    <t>079</t>
  </si>
  <si>
    <t>080</t>
  </si>
  <si>
    <t>081</t>
  </si>
  <si>
    <t>082</t>
  </si>
  <si>
    <t>083</t>
  </si>
  <si>
    <t>084</t>
  </si>
  <si>
    <t>085</t>
  </si>
  <si>
    <t>086</t>
  </si>
  <si>
    <t>087</t>
  </si>
  <si>
    <t>088</t>
  </si>
  <si>
    <t>089</t>
  </si>
  <si>
    <t>091</t>
  </si>
  <si>
    <t>092</t>
  </si>
  <si>
    <t>093</t>
  </si>
  <si>
    <t>096</t>
  </si>
  <si>
    <t>097</t>
  </si>
  <si>
    <t>098</t>
  </si>
  <si>
    <t>099</t>
  </si>
  <si>
    <t>NOMOR &amp; TANGGAL SURAT</t>
  </si>
  <si>
    <t>447</t>
  </si>
  <si>
    <t>457</t>
  </si>
  <si>
    <t>822</t>
  </si>
  <si>
    <t>ASAL SURAT</t>
  </si>
  <si>
    <t>KARET</t>
  </si>
  <si>
    <t>UPTD KPHP BONGAN BALIKPAPAN</t>
  </si>
  <si>
    <t>522/783/KPHP/BGN-I/2019</t>
  </si>
  <si>
    <t>23-12-2019</t>
  </si>
  <si>
    <t>RENCANA BANTUAN PERLUASAN AREAL KARET 14 HA BAGI KELOMPOK TANI MEKAR MAJU</t>
  </si>
  <si>
    <t>525.21</t>
  </si>
  <si>
    <t>02-01-2020</t>
  </si>
  <si>
    <t>02-01-2010</t>
  </si>
  <si>
    <t>DPRD PROV. KALTIM</t>
  </si>
  <si>
    <t>-01-2020</t>
  </si>
  <si>
    <t>UNDANGAN RAPAT PARIPURNA DPRD PRV. KALTIM DENGAN AGENDA PERINGATAN HARI ULANG TAHUN KE. 63 PROV. KALTIM, HARI RABU, 8 JANUARI 2020, PUKUL 09.00 WITA S/D SELESAI, BERTEMPAT DI GEDUNG UTAMA DPRD PROV. KALTIM SAMARINDA</t>
  </si>
  <si>
    <t>02-01-20120</t>
  </si>
  <si>
    <t>JAMKRIDA KALTIM</t>
  </si>
  <si>
    <t>UNDANGAN SYUKURAN HUT KE. 5 BADAN USAHA MILIK DAERAH (BUMD) " PT. JAMKRIDA KALTIM", HARI SELASA, 07 JANUARI 2020, PUKUL 10.00 WITA, BERTEMPAT DI KANTOR PUSAT PT. KAMKRIDA KALTIM, JL. DEWI SARTIKA  NO. 13 SAMARINDA</t>
  </si>
  <si>
    <t>005/IV.2-3160/YUUA/BKD/2019</t>
  </si>
  <si>
    <t>UNDANGAN PENGANUGERAHAN TANDA KEHORMATAN SATYALANCANA KARYA SATYA XXX, XX, X TAHUN PADA HARI JUM'AT, 10 JANUARI 2020, PUKUL 07.30 WITA S.D SELESAI, TEMPAT PENDOPO ODAH ETAM, JL. GAJAH MADA NO. 1 SAMARINDA</t>
  </si>
  <si>
    <t>ATKHAN, S.E DKK</t>
  </si>
  <si>
    <t>KU</t>
  </si>
  <si>
    <t>13 LEMBAR</t>
  </si>
  <si>
    <t>BPK</t>
  </si>
  <si>
    <t>PENGERAHAN ASN</t>
  </si>
  <si>
    <t>KORPRI PROV. KALTIM</t>
  </si>
  <si>
    <t>003.3/001/I/UM. KORPRI</t>
  </si>
  <si>
    <t>PENGERAHAN MASA ASN PESERTA UPACARA HUT PROV. KALTIM KE 63 TAHUN 2020, A. HARI SELASA, 07 JANUARI 2020, PUKUL 07.30 WITA S/D SELESAI, TEMPAT STADION MADYA SEMPAJA SAMARINDA PAKAIAN DINAS YANG BERLAKU PADA HARI ITU. B. HARI KAMIS, 09 JANUARI 2019, PUKUL 07.30 WITA S/D SELESAI, TEMPAT STADION MADYA SEMPAJA SAMARINDA, PAKAIAN SERAGAM BATIK KORPRI LENGKAP PECI HITAM HADIR 30 MENIT SEBELUM ACARA DIMULAI</t>
  </si>
  <si>
    <t>003.3</t>
  </si>
  <si>
    <t>03-01-2020</t>
  </si>
  <si>
    <t>REZA</t>
  </si>
  <si>
    <t>B. UMUM</t>
  </si>
  <si>
    <t>PENGERAHAN MASA</t>
  </si>
  <si>
    <t>SEKDA PROV. KALTIM</t>
  </si>
  <si>
    <t>003.3/7762/B. PPOD-III</t>
  </si>
  <si>
    <t>PENGERAHAN MASA : A. GLADI KOTOR DAN BERSIH HARI SELASA, 07 JANUARI 2020, PUKUL 07.30 WITA S/D SELESAI, TEMPAT STADION MADYA SEMPAJA SAMARINDA. B. PELAKSANAAN UPACARA HARI KAMIS, 09 JANUARI 2020, PUKUL 07.30 WITA  , TEMPAT STADION MADYA SEMPAJA SAMARINDA</t>
  </si>
  <si>
    <t>DAFTAR HADIR</t>
  </si>
  <si>
    <t>UPTD P2TP</t>
  </si>
  <si>
    <t>800/0103/UPTD-P2TP/2019</t>
  </si>
  <si>
    <t>REKAPITULASI DAFTAR HADIR PEGAWAI NEGERI SIPIL (PNS) BULAN DESEMBER 2019</t>
  </si>
  <si>
    <t>800</t>
  </si>
  <si>
    <t>6 LEMBAR</t>
  </si>
  <si>
    <t>800/0102/UPTD P2TP/2019</t>
  </si>
  <si>
    <t>REKAPITULASI DAFTAR HADIR PEGAWAI (OUTSOURCHING) BULAN DESEMBER 2019</t>
  </si>
  <si>
    <t>MEGA</t>
  </si>
  <si>
    <t>DISPERINDAGKOP &amp; UKM PROV. KALTIM</t>
  </si>
  <si>
    <t>'005/01/SEK-UM/I/2020</t>
  </si>
  <si>
    <t>02-02-2020</t>
  </si>
  <si>
    <t>UNDANGAN PERESMIAN MUSHOLLA, GEDUNG KANTOR UPTD BPSMB, DAN GEDUNG PERTEMUAN HARI SENIN, 08 JANUARI 2020, PUKUL 08.30 WITA, TEMPAT JL. MT. HARYONO,RUANG PERTEMUAN  DISPERINDAGKOP &amp; UKM PROV. KALTIM</t>
  </si>
  <si>
    <t>06-01-2020</t>
  </si>
  <si>
    <t>LOMBA</t>
  </si>
  <si>
    <t>DWP PROV. KALTIM</t>
  </si>
  <si>
    <t>B 66/DW.PROV/XII/2019</t>
  </si>
  <si>
    <t>LOMBA MASAK DALAM RANGKA HUT KALTIM KE. 63, HARI JUM'AT, 10 JANUARI 2020, PUKUL 13.30 - 18.00 WITA, TEMPAT HALAMAN GOR STADION MADDYA SEMPAJA SAMARINDA, MENU NASI GORENG (PORSI : AYAH IBU DAN 2 ORANG ANAK)</t>
  </si>
  <si>
    <t>5 LEMBAR</t>
  </si>
  <si>
    <t>SANTI</t>
  </si>
  <si>
    <t>367.04</t>
  </si>
  <si>
    <t>LAPORAN</t>
  </si>
  <si>
    <t>PT. TELEN PRIMA SAWIT</t>
  </si>
  <si>
    <t>001/BBE-DISBUN/XII/2019/S</t>
  </si>
  <si>
    <t>17-12-2019</t>
  </si>
  <si>
    <t>LAPORAN INSINDETIL KEBAKARAN LAHAN PERKEBUNAN PT. TELEN PRIMA SAWIT</t>
  </si>
  <si>
    <t>NURUL</t>
  </si>
  <si>
    <t>P K L</t>
  </si>
  <si>
    <t>UNMUL FAPERTAN SAMARINDA</t>
  </si>
  <si>
    <t>14/UN 17.3/DT/2020</t>
  </si>
  <si>
    <t>PERMOHONAN TEMPAT PRAKTEK KERJA LAPANGAN</t>
  </si>
  <si>
    <t>423.4</t>
  </si>
  <si>
    <t>06-01-2010</t>
  </si>
  <si>
    <t>UPTD-P2TP</t>
  </si>
  <si>
    <t>973</t>
  </si>
  <si>
    <t>973/0101/UPTD-P2TP/2019</t>
  </si>
  <si>
    <t>LAPORAN PENERIMAAN DAN PENYETORAN RETRIBUSI BULAN DESEMBER 2019, PADA UPTD-P2TP DISBUN PROV. KALTIM</t>
  </si>
  <si>
    <t>KU &amp; ASET</t>
  </si>
  <si>
    <t>3 LEMBAR</t>
  </si>
  <si>
    <t>SEKRT &amp; B. UMUM</t>
  </si>
  <si>
    <t>EXPO 2020</t>
  </si>
  <si>
    <t>KEMENTAN DITJENBUN JKT</t>
  </si>
  <si>
    <t>UNDANGAN INDONESIA SPICES FORUM  &amp; BUSINES EXPO 2020, HARI KAMIS, 30 JANUARI 2020, WAKTU 09.00 WIB - SELESAI, TEMPAT RUANG RAPAT GEDUNG C-LT. 1, JL. RM HARSONO NO. 3 RAGUNAN PASAR MINGGU JKT SELATAN</t>
  </si>
  <si>
    <t>UNMUL AGROEKOTEKNOLOGI/IHPT</t>
  </si>
  <si>
    <t>PROPOSAL PRAKTEK KERJA LAPANGAN, WAKTU 13 JANUARI - 15 FEBRUARI 2020</t>
  </si>
  <si>
    <t>KURLINDA</t>
  </si>
  <si>
    <t>LAPORAN SP4N</t>
  </si>
  <si>
    <t>489.2/8048/DISKOMINFO</t>
  </si>
  <si>
    <t>489.2</t>
  </si>
  <si>
    <t>TINDAK LANJUT LAPORAN SP4N - LAPOR</t>
  </si>
  <si>
    <t>07-01-2020</t>
  </si>
  <si>
    <t xml:space="preserve">PROGRAM </t>
  </si>
  <si>
    <t>060.1/8132/DISKOMINFO</t>
  </si>
  <si>
    <t>31-12-2019</t>
  </si>
  <si>
    <t>KEBERHASILAN PROGRAM/KEGIATAN OPD PROV. KALTIM TAHUN 2019</t>
  </si>
  <si>
    <t>060.1</t>
  </si>
  <si>
    <t>PLN SAMARINDA ULU</t>
  </si>
  <si>
    <t>0010/AGA.01.01/140406/2020</t>
  </si>
  <si>
    <t>INFORMASI TAGIHAN REKENING LISTRIK</t>
  </si>
  <si>
    <t>TAGIHAN</t>
  </si>
  <si>
    <t>0015/AGA.01.01/140406/2020</t>
  </si>
  <si>
    <t>BPP &amp; BPK</t>
  </si>
  <si>
    <t>SULIS</t>
  </si>
  <si>
    <t>DIKLAT</t>
  </si>
  <si>
    <t>PPA &amp; K JKT SELATAN</t>
  </si>
  <si>
    <t>835/DU.PPA&amp;K-BPM/XII/2019</t>
  </si>
  <si>
    <t>PEMBERITAHUAN JADWAL DIKLAT TAHUN 2020</t>
  </si>
  <si>
    <t>893</t>
  </si>
  <si>
    <t>PERLOMBAAN</t>
  </si>
  <si>
    <t>BAPPEDA PROV. KALTIM</t>
  </si>
  <si>
    <t>426/16/PENDA-I/2020</t>
  </si>
  <si>
    <t>PELAKSANAAN PERLOMBAAN DALAM RANGKA HUT KE. 63 PROV.KALTIM</t>
  </si>
  <si>
    <t>426</t>
  </si>
  <si>
    <t>BUKU</t>
  </si>
  <si>
    <t>22/1/SMR-TAPE/SRT/B</t>
  </si>
  <si>
    <t>481.2</t>
  </si>
  <si>
    <t>DATA</t>
  </si>
  <si>
    <t>600/037/BMEP/B.AP</t>
  </si>
  <si>
    <t>PENYAMPAIAN REALISASI KEGIATAN BULAN DESEMBER 2019 DAN LAPORAN DATA AWAL KEGIATAN APBN 2020</t>
  </si>
  <si>
    <t>525.07</t>
  </si>
  <si>
    <t>YAYAS &amp; REZA</t>
  </si>
  <si>
    <t>ELMI</t>
  </si>
  <si>
    <t>JALAN SEHAT</t>
  </si>
  <si>
    <t>003.3/006/B.PPOD-III</t>
  </si>
  <si>
    <t>JALAN SEHAT RAKYAT KALTIM 2020, HARI MINGGU, 12 JANUARI 2020, PUKUL 07.00 WITA S/D SELESAI, TEMPAT SETADION SEMPAJA SAMARINDA</t>
  </si>
  <si>
    <t>PERENC</t>
  </si>
  <si>
    <t>PEMERIKSAAN KAS</t>
  </si>
  <si>
    <t>ITPROV. KALTIM</t>
  </si>
  <si>
    <t>700/042-BID.EKO/ITPROV/I/2020</t>
  </si>
  <si>
    <t>PEMERIKSAAN KAS (CASH OPNAME) TAHUN ANGGARAN 2019</t>
  </si>
  <si>
    <t>700</t>
  </si>
  <si>
    <t>08-01-2020</t>
  </si>
  <si>
    <t>NEVA</t>
  </si>
  <si>
    <t>DITJENBUN JKT</t>
  </si>
  <si>
    <t>03/TI.030/E.5/01/2020</t>
  </si>
  <si>
    <t>PERMOHONAN DATA DAN INFORMASI BENCANA BANJIR</t>
  </si>
  <si>
    <t>360</t>
  </si>
  <si>
    <t>SP2B-KS</t>
  </si>
  <si>
    <t>DISBUN KUTIM</t>
  </si>
  <si>
    <t>525.29/1560/DISBUN-PENGEMB/XI/2019</t>
  </si>
  <si>
    <t>11-11-2019</t>
  </si>
  <si>
    <t>SURAT PERSETUJUAN PENYALURAN BENIH KELAPA SAWIT (SP2B-KS)</t>
  </si>
  <si>
    <t>DIAH</t>
  </si>
  <si>
    <t>525.29/1606/DISBUN-PENGEMB/XI/2019</t>
  </si>
  <si>
    <t>19-11-2019</t>
  </si>
  <si>
    <t>525.299/1724/DISBUN-PENGEMB/XII/2019</t>
  </si>
  <si>
    <t>10-12-2019</t>
  </si>
  <si>
    <t>KLARIFIKASI REALISASI SP2B-KS TAHUN 2018</t>
  </si>
  <si>
    <t>BPK &amp; UPTD-PBP</t>
  </si>
  <si>
    <t>BPB &amp; BPK</t>
  </si>
  <si>
    <t>593.7</t>
  </si>
  <si>
    <t>GANTI RUGI</t>
  </si>
  <si>
    <t>PT. BINTANG ABADI SEMPURNA</t>
  </si>
  <si>
    <t>002/SP/BAS-DINAS PERKEBUNAN/I/2020</t>
  </si>
  <si>
    <t>PERMOHONAN LIST HARGA GANTI RUGI TANAM TUMBUH</t>
  </si>
  <si>
    <t xml:space="preserve">YAYAS  </t>
  </si>
  <si>
    <t>PETUGAS</t>
  </si>
  <si>
    <t>DISTAN KOTA SAMARINDA</t>
  </si>
  <si>
    <t>521.5/13/100.09</t>
  </si>
  <si>
    <t>USULAN PETUGAS PENGAMAT OPT TAHUN ANGGARAN 2020</t>
  </si>
  <si>
    <t>525</t>
  </si>
  <si>
    <t>HASIM</t>
  </si>
  <si>
    <t>BKAD PROV. KALTIM</t>
  </si>
  <si>
    <t>005/0063-VI/BPKAD</t>
  </si>
  <si>
    <t>UNDANGAN REKONSILIASI BELANJA MODAL (SIMDA BMD) DAN BELANJA BARANG PERSEDIAAN (SIKAP) TAHUN ANGGARAN 2019, HARI SEKASA, 7 JANUARI 2020 SAMPAI SELESAI, PUKUL 09.00 WITA S/D 16.00 WITA, TEMPAT RUANG SIMDA BMD PROV. KALTIM LANTAI III GEDUNG B KANTOR GUBERNUR KALTIM</t>
  </si>
  <si>
    <t>PENAWARAN</t>
  </si>
  <si>
    <t>004/SKL/BA-JA/I/2020</t>
  </si>
  <si>
    <t>BANGKIT BERJAYA</t>
  </si>
  <si>
    <t>PENAWARAN PELATIHAN</t>
  </si>
  <si>
    <t>09-01-2020</t>
  </si>
  <si>
    <t>SOSIALISASI</t>
  </si>
  <si>
    <t>FIGROUP AMITRA SYARIAH SAMARINDA</t>
  </si>
  <si>
    <t>01/50200/FIGROUP-AMITRA/XII/2019</t>
  </si>
  <si>
    <t>18-12-2019</t>
  </si>
  <si>
    <t>SOSIALISASIBPEMBIAYAAN UMROH &amp; HAJI</t>
  </si>
  <si>
    <t>PATROLI POST</t>
  </si>
  <si>
    <t>001/TN-PP/I/2020</t>
  </si>
  <si>
    <t>SOSIALISASI DAN PENYAMPAIAN BUKU ANTI KORUPSI TAHUN 2019</t>
  </si>
  <si>
    <t>367</t>
  </si>
  <si>
    <t>PELAPORAN</t>
  </si>
  <si>
    <t>PT. CAHAYA ANUGERAH OLANTANTION</t>
  </si>
  <si>
    <t>02/CAP/KD-KBR/I/2020</t>
  </si>
  <si>
    <t>PELAPORAN KEJADIAN DARURAT KEBAKARAN</t>
  </si>
  <si>
    <t>PT. SIMA AGUNG PRIMA SAWIT</t>
  </si>
  <si>
    <t>02/SAPS-KBR/TPG/I/2020</t>
  </si>
  <si>
    <t>PT. INTI ENERGI KALTIM</t>
  </si>
  <si>
    <t>02/AME/KD-KBR/I/2020</t>
  </si>
  <si>
    <t>PT. TANJUNG BUYU PERKASA PLANTANTION</t>
  </si>
  <si>
    <t>02/TBPP-KBR/TPG/I/2020</t>
  </si>
  <si>
    <t>31-12-2029</t>
  </si>
  <si>
    <t>LAPORAN PELAKSANAAN IZIN LINGKUNGAN SEMESTER II OKTOBER - DESEMBER 2019</t>
  </si>
  <si>
    <t>064/SAPS-KPW/01. 2019</t>
  </si>
  <si>
    <t>LAPORAN TRIWULAN IV</t>
  </si>
  <si>
    <t>525.04</t>
  </si>
  <si>
    <t xml:space="preserve">BU   </t>
  </si>
  <si>
    <t>065/SAPS-KPW/01.2020</t>
  </si>
  <si>
    <t>YAYAS</t>
  </si>
  <si>
    <t>IZIN LOKASI</t>
  </si>
  <si>
    <t>PT. TRI INVESTAMA</t>
  </si>
  <si>
    <t>01/PT. TI/LGL-RO/I/2020</t>
  </si>
  <si>
    <t>PERMOHONAN KEBIJAKAN PENOLAKAN IZIN LOKASI BARU KEPADA PIHAK LAIN PADA LAHAN IZIN USAHA PERKEBUNAN PT. TRI INVESTAMA</t>
  </si>
  <si>
    <t>485.11</t>
  </si>
  <si>
    <t>WAWANCARA</t>
  </si>
  <si>
    <t>UNMUL FAKKULTAS KEHUTANAN SAMARINDA</t>
  </si>
  <si>
    <t>063/UN17.4/HK/2020</t>
  </si>
  <si>
    <t>PERMOHONAN DISKUSI/WAWANCARA</t>
  </si>
  <si>
    <t>LAP.KINERJA</t>
  </si>
  <si>
    <t>066/070/B. ORG</t>
  </si>
  <si>
    <t>KEWAJIBAN PENYAMPAIAN LAPORAN KINERJA TAHUN 2019 DAN PERJANJIAN KERJA TAHUN 2019</t>
  </si>
  <si>
    <t>KINERJA</t>
  </si>
  <si>
    <t>066/069/B. ORG</t>
  </si>
  <si>
    <t>PENYAMPAIAN RENCANA AKSI PENCAPAIAN KINERJA TAHUN 2020</t>
  </si>
  <si>
    <t>893/073/I/BPSDM/2020</t>
  </si>
  <si>
    <t>INFORMASI PELAKSANAAN DIKLAT TEKNIS TAHUN 2020</t>
  </si>
  <si>
    <t>10-01-2020</t>
  </si>
  <si>
    <t>RAPAT</t>
  </si>
  <si>
    <t>005/I.1-026/SET. DPRD</t>
  </si>
  <si>
    <t>RAPAT KERJA/HEARING, HARI SENIN, 13 JANUARI 2020, PUKUL 10.00 WITA S.D SELESAI, TEMPAT RUANG RAPAT GEDUNG E LANTAI 1 (SATU) DPRD PROV. KALTIM</t>
  </si>
  <si>
    <t>FATHAN</t>
  </si>
  <si>
    <t>FATHAB</t>
  </si>
  <si>
    <t>ANGGI</t>
  </si>
  <si>
    <t>ARNI</t>
  </si>
  <si>
    <t>BPN PROV.KALTIM</t>
  </si>
  <si>
    <t>31/UND-64.HP.01.03/I/2020</t>
  </si>
  <si>
    <t>UNDANGAN SIDANG PANITIA B, HARI SENIN, 13 JANUARI 2020, PUKUL 09.00 WITA S/D SELESAI, TEMPAT KANWIL BPNPROV. KALTIM</t>
  </si>
  <si>
    <t>29/UND-64.HP.01.03/I/2020</t>
  </si>
  <si>
    <t>UNDANGAN SIDANG PANITIA B, HARI SELASA, 14 JANUARI 2020, PUKUL 10.00 WITA S/D SELESAI, TEMPAT KANWI BPN PROV. KALTIM</t>
  </si>
  <si>
    <t>005/072/EK</t>
  </si>
  <si>
    <t>UNDANGAN RAPAT PERSIAPAN, HARI SENIN, 13 JANUARI 2020, WAKTU 09.00 WITA - SELESAI, TEMPAT RUANG RAPAT DAYA TAKA LANTAI III KANTOR GUBERNUR KALTIM JL. GAJAH MADA NO. 02 SAMARINDA</t>
  </si>
  <si>
    <t>10-01-20220</t>
  </si>
  <si>
    <t>PELATIHAN</t>
  </si>
  <si>
    <t>PT. RISET PERKEBUNAN NUSANTARA</t>
  </si>
  <si>
    <t>02/I/2020</t>
  </si>
  <si>
    <t>PENAWARAN PELATIHAN / ICCRI - TC</t>
  </si>
  <si>
    <t>005/114/0081-V/BPKAD</t>
  </si>
  <si>
    <t>UNDANGAN ARAHAN GUBERNUR MEMASUKI TAHUN ANGGARAN 2020, HARI SENIN, 13 JANUARI 2020, PUKUL 09.00 WITA S.D 12.00 WITA, TEMPAT RUANG RUHUI RAHAYU KANTOR GUBERNUR KALTIM SAMARINDA</t>
  </si>
  <si>
    <t>SEK,KABID,UPTD</t>
  </si>
  <si>
    <t>DUKUNGAN AGRO EXPO 2020 (JOGJA CITY MALL, 26-29 MARET 2020)</t>
  </si>
  <si>
    <t>13-01-2020</t>
  </si>
  <si>
    <t>4 LEMBAR</t>
  </si>
  <si>
    <t xml:space="preserve"> PUPUK</t>
  </si>
  <si>
    <t>PUPUK KALTIM</t>
  </si>
  <si>
    <t>LAPORAN PENYALURAN PUPUK</t>
  </si>
  <si>
    <t>PSG</t>
  </si>
  <si>
    <t>SMK NABIL HUSEIN SAMARINDA</t>
  </si>
  <si>
    <t>PENGIRIMAN SISWA PSG</t>
  </si>
  <si>
    <t>B UMUM</t>
  </si>
  <si>
    <t>B. UMUM &amp; BPP</t>
  </si>
  <si>
    <t>KEBERHASILAN</t>
  </si>
  <si>
    <t>CAPAIAN KEBERHASILAN PELAKSANAAN KEGIATAN PEMBANGUNAN PERKEBUNAN TAHUN 2020</t>
  </si>
  <si>
    <t>11 LEMBAR</t>
  </si>
  <si>
    <t>RAMLI</t>
  </si>
  <si>
    <t>FAJAR</t>
  </si>
  <si>
    <t>PENILAIAAN</t>
  </si>
  <si>
    <t>INSPEKTOR DAERAH PROV KALTIM</t>
  </si>
  <si>
    <t>700/071-EKO/tprov/I/2020</t>
  </si>
  <si>
    <t>SOSIALISASI DAN PENDAMPINGAN PENILAIAN RISIKO</t>
  </si>
  <si>
    <t>PT JAYA MANDIRI SUKSES</t>
  </si>
  <si>
    <t>LAPORAN SISTEM SARANA PENGENDALIAN KEBAKARAN LAHAN PERKEBUNAN. PT JAYA MANDIRI SUKSES DAN PT SURYABUMI TUNGGAL PERKASA 2019</t>
  </si>
  <si>
    <t>DLH PROV. KALTIM</t>
  </si>
  <si>
    <t>KAKT/019/KOMDAL-PROV./I/2020</t>
  </si>
  <si>
    <t>UNDANGAN RAPAT PENILAIAAN DOKUMEN ANDAL DAN RKL-RPL</t>
  </si>
  <si>
    <t>2 BUKU</t>
  </si>
  <si>
    <t>2 BERKAS</t>
  </si>
  <si>
    <t>SURAT EDARAN</t>
  </si>
  <si>
    <t>BADAN KEPEGAWAIAN DAERAH</t>
  </si>
  <si>
    <t>800/II.1-0166/BKD/2020</t>
  </si>
  <si>
    <t>PENGANKATAN CPNS FORMASI 2018 MENJADI PNS DI LINGKUNGAN PEMERINTAH PROVINSI KALIMANTAN TIMUR</t>
  </si>
  <si>
    <t>100/238/B.PPOD-I</t>
  </si>
  <si>
    <t>HAL: UNDANGAN PENGARAHAN KEPALA KEJAKSAAN TINGGI PROV. KALTIM, HARI RABU, 15 JANUARI 2020, PUKUL: 09.00 WITA S/D SELESAI, TEMPAT, RUANG RUHUI RAHAYU KANTOR GUBERNUR PROV. KALTIM</t>
  </si>
  <si>
    <t>SEKT</t>
  </si>
  <si>
    <t>PENILAIAN ANGKA KREDIT</t>
  </si>
  <si>
    <t>UPTD-P2TP PROV. KALTIM</t>
  </si>
  <si>
    <t>5241/0117/2020</t>
  </si>
  <si>
    <t xml:space="preserve">BPP </t>
  </si>
  <si>
    <t>FAUZI</t>
  </si>
  <si>
    <t>DIJENBUN</t>
  </si>
  <si>
    <t>UNIVERSITAS MULAWARMAN FAKULTAS PERTANIAN</t>
  </si>
  <si>
    <t>47/UN1 17.3/DT/2020</t>
  </si>
  <si>
    <t>DIREKTORAT JENDERAL PERKEBUNAN</t>
  </si>
  <si>
    <t>PELAKSANAAN WORKSHOP PENYUSUNAN LAPORAN KEUANGAN DIREKTORAT JENDERAL PERKEBUNAN SEMESTER II TAHUN ANGGARAN 2019</t>
  </si>
  <si>
    <t>204/TU.020/E.1/01/2020</t>
  </si>
  <si>
    <t>7 LEMBAR</t>
  </si>
  <si>
    <t>PPK SATKAR O5</t>
  </si>
  <si>
    <t>005/317/B.PPOD.III</t>
  </si>
  <si>
    <t>UNDANGAN MEMBAHAS "RUU MINERAL DAN BATUBARA", HARI SELASA, 14 JANUARI 2020, PUKUL 10.00 WITA - SELESAI, TEMPAT RUANG RAPAT TEPIAN I LT. 2 KANTOR GUBERNUR KALTIM</t>
  </si>
  <si>
    <t>KERJA SAMA</t>
  </si>
  <si>
    <t>119/230/B. HUMAS</t>
  </si>
  <si>
    <t>PENOMORAN DOKUMEN KERJA SAMA</t>
  </si>
  <si>
    <t>119</t>
  </si>
  <si>
    <t>14-01-2020</t>
  </si>
  <si>
    <t>050/89/B.P3D-BAPP/2020</t>
  </si>
  <si>
    <t>PELAPORAN APBN TRIWULAN IV TAHUN ANGGARAN 2019</t>
  </si>
  <si>
    <t>8 LEMBAR</t>
  </si>
  <si>
    <t>PT LONG BANGUN PRIMA SAWIT</t>
  </si>
  <si>
    <t>_</t>
  </si>
  <si>
    <t>LAPORAN PEMANTAUAN, PENCEGAHAN DAN PENGENDALIAN KEBAKARAN (SEMESTER 2 TAHUN 2019)</t>
  </si>
  <si>
    <t>122 /GS /XII /2019</t>
  </si>
  <si>
    <t>28-12-2019</t>
  </si>
  <si>
    <t>LAPORAN PEMANTAUAN KEBAKARAN</t>
  </si>
  <si>
    <t xml:space="preserve">PT GUNTA SAMBA </t>
  </si>
  <si>
    <t>11-01-2020</t>
  </si>
  <si>
    <t>525.43</t>
  </si>
  <si>
    <t>767/PP.340/E.6/09/2019</t>
  </si>
  <si>
    <t>01/KP-KLT/I.E/2020</t>
  </si>
  <si>
    <t>D.4/SMK.NH/097-E/I/2020</t>
  </si>
  <si>
    <t>12/RC.220/E/01/2020</t>
  </si>
  <si>
    <t>SEKT,BU DAN BPB</t>
  </si>
  <si>
    <t>MISPAH</t>
  </si>
  <si>
    <t>HAMDANA</t>
  </si>
  <si>
    <t>B/02 / I /2020 /PP.POLRI</t>
  </si>
  <si>
    <t>MOHON DUKUNGAN DAN PARTISIPASI</t>
  </si>
  <si>
    <t>15-01-2020</t>
  </si>
  <si>
    <t>PERSATUAN KELUARGA BESAR PURNAWIRAWAN POLRI (PP.POLRI)</t>
  </si>
  <si>
    <t>BADAN PUSAT STATISTIK PROV. KALTIM</t>
  </si>
  <si>
    <t>B.002/BPS/6400.92630/01/2020</t>
  </si>
  <si>
    <t xml:space="preserve">UNDANGAN PRESS RELEASE,HARI RABU,15 JANUARI 2020, JAM: 12.00 WITA S/D SELEAI, TEMPAT RUANG VIDIO CONFERENCE (VICON) LANTAI 1 BPS PROV. KALTIM, </t>
  </si>
  <si>
    <t>PARTISIPASI</t>
  </si>
  <si>
    <t>900</t>
  </si>
  <si>
    <t>066/070/B.ORG</t>
  </si>
  <si>
    <t>KEWAJIBAN PENYAMPAIAN LAPORAN KINERJA TAHUN 2019 DAN PERJANJIAN KINERJA TAHUN 2020</t>
  </si>
  <si>
    <t>LAPORAN KINERJA</t>
  </si>
  <si>
    <t>066/069/B.ORG</t>
  </si>
  <si>
    <t>027/228/0089-VI/BPKAD</t>
  </si>
  <si>
    <t>PEMBENTUKAN TIM STANDARISASI HARGA, SARANA DAN PRASARANA KERJA PEMERINTAH PROV.KALTIM TAHUN 2021</t>
  </si>
  <si>
    <t>HARGA</t>
  </si>
  <si>
    <t>B/29/I/REN.4.4./220</t>
  </si>
  <si>
    <t>PERMOHONAN PASUKAN UPACARA</t>
  </si>
  <si>
    <t>POLRI KALTIM RESOR SAMARINDA</t>
  </si>
  <si>
    <t>065/344/B.ORG</t>
  </si>
  <si>
    <t>KOMPETISI INOVASI PELAYANAN PUBLIK (KIPP) 2020</t>
  </si>
  <si>
    <t>065/342/B.ORG</t>
  </si>
  <si>
    <t>TIM FASILITAS PENYUSUNAN STANDAR OPERASIONAL PROSEDUR GENERIK PADA DINAS DAN BADAN DI LINGKUNGAN PEMERINTAH PROV. KALTIM</t>
  </si>
  <si>
    <t>005/425/B.ISD-III</t>
  </si>
  <si>
    <t>050/234/B.ISD-III</t>
  </si>
  <si>
    <t>DUKUNGAN PELAKSANAAN PROYEK STRATEGIS NASIONAL (PSN) DI PROV. KALTIM</t>
  </si>
  <si>
    <t>UPACARA</t>
  </si>
  <si>
    <t>033.3</t>
  </si>
  <si>
    <t>PELAYANAN</t>
  </si>
  <si>
    <t>STANDAR OPERASIONAL</t>
  </si>
  <si>
    <t>PSN</t>
  </si>
  <si>
    <t>PEMBAHASAN USULAN PSN PROV. KALTIM, HARI KAMIS, 16 JANUARI 2020, PUKUL 09:00 WITA-SELESAI, RUANG RAPAT TUAH HIMBA LT.6 KANTOR GUBERNUR PROV. KALTIM</t>
  </si>
  <si>
    <t>1951/PI.400/E.2/12/2019</t>
  </si>
  <si>
    <t>PERUMAHAN KORPRI</t>
  </si>
  <si>
    <t>RUMAH HAFIZ AL-QURAN &amp; TK/PAUD ISLAM " AL-CAESAR"</t>
  </si>
  <si>
    <t>01/RH-AL-QURAN/AL-CAESAR/1/2020</t>
  </si>
  <si>
    <t>PEMBELIAN PERUMAHAN KORPRI PROV. KALTIM MELALUI PT. TUNGGAL BERKAH REALTY (PT. TBR) SEBAGAI MITRA PENGEMBANG PERUMAHAN KORPRI JLN. JAKARTA 1 SAMARINDA</t>
  </si>
  <si>
    <t>012.2</t>
  </si>
  <si>
    <t>LHR</t>
  </si>
  <si>
    <t>BPKP PROV. KALTIM</t>
  </si>
  <si>
    <t>SP-89/PW17.1/1/2019</t>
  </si>
  <si>
    <t>LAPORAN HASIL REVIU TATA KELOLA PROYEK STRATEGIS NASIONAL (PSN) ATAS PROYEK PEREMAJAAN PERKEBUNAN RAKYAT TRIWULAN IV TAHUN 2019</t>
  </si>
  <si>
    <t>PT SIMA AGUNG PRIMA SAWIT</t>
  </si>
  <si>
    <t>36.7</t>
  </si>
  <si>
    <t>067/SAPS-ENVIRO/I/2020</t>
  </si>
  <si>
    <t>LAPORAN RKL-RPL SEMESTER II TAHUN 2019</t>
  </si>
  <si>
    <t>PT WAHYU PROMO CITRA</t>
  </si>
  <si>
    <t>01-2020</t>
  </si>
  <si>
    <t>PAMERAN PRODUK TANAMAN PANGAN, HORTIKULTURA, PERKEBUNAN, PETERNAKAN, PERIKANAN, MAKANAN OLAHAN DAN TEKNOLOGI PERTANIAN, 9-12 APRIL 2020</t>
  </si>
  <si>
    <t>16-01-2020</t>
  </si>
  <si>
    <t>BPP</t>
  </si>
  <si>
    <t>SEKRT &amp; PPID</t>
  </si>
  <si>
    <t>PERENC &amp; BPK</t>
  </si>
  <si>
    <t>BPK &amp;PSR</t>
  </si>
  <si>
    <t>MASPAH</t>
  </si>
  <si>
    <t>FAHRI-PKL</t>
  </si>
  <si>
    <t>DDPI KALTIM</t>
  </si>
  <si>
    <t>739/DDPI-KALTIM/I/2020</t>
  </si>
  <si>
    <t>UNMUL SAMARINDA</t>
  </si>
  <si>
    <t>UNDANGAN UPAYA PENURUNAN EMISI DAN PERBAIKAN TATA KELOLA SUMBER DAYA MANUSIA HARI SELASA, 21 JANUARI 2020, WAKTU 08.30SD SELESAI, TEMPAT HOTEL MIDTOWN,SAMARINDA</t>
  </si>
  <si>
    <t>YAYASAN KONSERVASI ALAM NUSANTARA</t>
  </si>
  <si>
    <t>10/YKAN-SAMARINDA/I/20</t>
  </si>
  <si>
    <t>SYUKURAN KANTOR DAN SOSIALISASI YAYASAN KONSERVASI ALAM NUSANTARA. HARI RABU, 22-01-2020, PUKUL 08.30-11.00 WITA, LOKASI JL. SIRADJ SALMAN, PERUMAHAN GRAND MAHAKAM  BLOK N-1</t>
  </si>
  <si>
    <t>PROPOSAL PROGRAM PEMBINAAN DAN PENGEMBANGAN TOGA. KAMIS, 13 FEBRUARI 2020, WAKTU 08.00-SELESAI, TEMPAT DESA LOA RAYA, KEC. TENGGARONG SEBERANG</t>
  </si>
  <si>
    <t>065/016/B.ORG</t>
  </si>
  <si>
    <t>NARASUMBER</t>
  </si>
  <si>
    <t>PELAKSANAANAPEL TANGGAL 17 SETIAP BULAN DAN PENGGUNAAN PAKAIAN SERAGAM KORPRI</t>
  </si>
  <si>
    <t>UMANI</t>
  </si>
  <si>
    <t>PT BIMA AGRI SAWIT</t>
  </si>
  <si>
    <t>002/BAS-EH/1/2020</t>
  </si>
  <si>
    <t>01-01-2019</t>
  </si>
  <si>
    <t>LAPORAN RKL-RPL SEMESTER II -PT. BAS</t>
  </si>
  <si>
    <t>BAPENAS RI</t>
  </si>
  <si>
    <t>00378/DT.3.1/01/2020</t>
  </si>
  <si>
    <t>KICK OFF SDG-2 API. HARI SENIN, 20 JANUARI 2020, WAKTU 09:45-12:00 WIB, TEMPAT RUANG RAPAT DH 1-2, BAPENAS, JL. TAMAN SUROPATI NO. 2, MENTENG, JAKARTA PUSAT.</t>
  </si>
  <si>
    <t>SDG-2 API</t>
  </si>
  <si>
    <t>120.04/338/B.PPOD.III</t>
  </si>
  <si>
    <t>DATA PELAPORAN PENYELENGARAAN PEMERINTAH DAERAH TAHUN 2019</t>
  </si>
  <si>
    <t>10 LEMBAR</t>
  </si>
  <si>
    <t>BUPATI PASER</t>
  </si>
  <si>
    <t>005/338/EK-SDA</t>
  </si>
  <si>
    <t>PERMOHONAN KERJASAMA PELAKSANAAN WORKSHOP. HARI SELASA 21 JANUARI 2020, PUKUL 09:00 WITA S/D SELESAI, TEMPAT HOTEL KYRIAD SADURENGAS TANA PASER, ACARA KICK OFF WORKSHOP PENGEMBANGAN PENGELOLAAN PERKEBUNAN SAWIT RAKYAT BERKELANJUTAN PROGRAM SPOS DI KABUPATEN PASER.</t>
  </si>
  <si>
    <t>20-01-2020</t>
  </si>
  <si>
    <t>KEMENTRIAN PERTANIAN</t>
  </si>
  <si>
    <t>B.82/RC.020/A.1/1/2020</t>
  </si>
  <si>
    <t>UNDANGAN WORKSHOP E-PROPOSAL UNTUK PERENCANAAN 2021 REGIONAL JAWA DAN KALIMANTAN. HARI KAMIS-JUMAT/6-7 FEBRUARI 2020, WAKTU PUKUL 16.00 WIB-SELESAI, TEMPAT HOTEL NOVOTEL BALIKPAPAN JL. BRIGJEN ERY SUPARJAN NO. 2, KLANDASAN ULU, BALIKPAPAN TELEPON: (0542) 820820, AGENDA WORKSHOP E-PROPOSAL UNTUK PERENCANAAN TAHUN 2021.</t>
  </si>
  <si>
    <t>005/141/B.ORG</t>
  </si>
  <si>
    <t>BIMBINGAN TEKNIS PENGUATAN SISTEM AKUNTABILITAS KINERJA INSTANSI PEMERINTAH DAN PANDUAN PENGGUNAAN E-SAKIP REVIU. HARI KAMIS, TANGGAL 23 JANUARI 2020,PUKUL 09.00-16.00 WIB, TEMPAT HOTEL NOVOTEL BALIKPAPAN, JL. BRINGJEN ERY SUPARJAN NO. 2 BALIKPAPAN.</t>
  </si>
  <si>
    <t>005/137/DPMPTSP-II.1/2020</t>
  </si>
  <si>
    <t>PENINGKATAN INVESTASI KALTIM, HARI KAMIS, TANGGAL 23 JANUARI 2020, PUKUL 09.00 WITA, TEMPAT RUANG RAPAT AWS KANTOR DPMPTSP PROV. KALTIM, MATERI RAPAT SINGKRONISASI KEGIATAN PROMOSI/PAMERAN ANTAR OPD LINGKUP PEMPROV. KALTIM DAN KABUPATEN/KOTA.</t>
  </si>
  <si>
    <t>005/423/DISKOMINFO</t>
  </si>
  <si>
    <t xml:space="preserve">UNDANGAN KERJASAMA OPD DENGAN MEDIA ONLINE TAHUN 2020. HARI RABU, TANGGAL 22 JANUARI 2020, PUKUL 08.30 WITA S/D SELESAI, TEMPAT AULA KUDUNGA DISKOMINFO PROV. KALTIM JL. BASUKI RAHMAT NO. 41 SAMARINDA, AGENDA KERJASAMA OPD DENGAN MEDIA ONLINE.        </t>
  </si>
  <si>
    <t>PT ENGGAN ALAM SAWITA</t>
  </si>
  <si>
    <t>LAPORAN PELAKSANAAN PENGELOLAAN DAN PEMANTAUAN LINGKUNGAN PERIODE SEMESTER II TAHUN 2019</t>
  </si>
  <si>
    <t>PT MULTI JAYANTARA ABADI</t>
  </si>
  <si>
    <t>IZIN LINGKUNGAN</t>
  </si>
  <si>
    <t>660/011/IL/BLH/2015</t>
  </si>
  <si>
    <t>19-10-2015</t>
  </si>
  <si>
    <t>LAPORAN PELAKSANAAN IZIN LINGKUNGAN PERIODE JULI - DESEMBER 2019</t>
  </si>
  <si>
    <t>525.4/23/DISBUN</t>
  </si>
  <si>
    <t>PENETAPAN CALON KELOMPOK TANI PEDULI API (KTPA) PENERIMA BANTUAN SARANA PRASARANA PENGENDALIAN KEBAKARAN LAHAN PERKEBUNAN</t>
  </si>
  <si>
    <t>525.4</t>
  </si>
  <si>
    <t>DATA PETUGAS</t>
  </si>
  <si>
    <t>DISBUN DAN PETERNAKAN</t>
  </si>
  <si>
    <t>525/01/BID-BUN</t>
  </si>
  <si>
    <t>DATA PETUGAS PENGAMAT OPT KAB. PASER TAHUN 2020</t>
  </si>
  <si>
    <t>BIMBINGAN TEKNIS PENGUATAN SISTEM AKUNTABILITAS KINERJA INSTANSI PEMERINTAH. HARI KAMIS, TANGGAL 23 JANUARI 2020, PUKUL 09.00-16.00 WIB, TEMPAT HOTEL NOVOTEL BALIKPAPAN JL. BRINGJEN ERY SUPARJAN N0. 2 BALIKPAPAN.</t>
  </si>
  <si>
    <t>OPT</t>
  </si>
  <si>
    <t>DISBUN KALTIM</t>
  </si>
  <si>
    <t>525.4/43/PERLIND</t>
  </si>
  <si>
    <t>521.4/023/DISBUN-SET/I/2020</t>
  </si>
  <si>
    <t>521.4</t>
  </si>
  <si>
    <t>00692/DT.3.1/01/2020</t>
  </si>
  <si>
    <t>17-01-2020</t>
  </si>
  <si>
    <t>PEMBAHASAN PENERAPAN PERTANIAN PRESISI UNTUK PENINGKATAN PRODUKTIVITAS KELAPA SAWIT RAKYAT. HARI KAMIS, 23 JANUARI 2020, WAKTU 09.45-12.15 WIB, TEMPAT RUANG RAPAT DH 1-2, KEMENTRIAN PPN/BAPPENAS JL. TAMAN SUROPATI NO. 2, JAKARTA. AGENDA PENINGKATAN PROKDUTIVITAS KELAPA SAWIT RAKYAT DAN PENERAPAN PERTANIAN PRESISI OLEH PRECIPALM.</t>
  </si>
  <si>
    <t>BPPN RI</t>
  </si>
  <si>
    <t xml:space="preserve">KUNJUNGAN KERJA DUTA BESAR DAN ANGGOTA PARLEMEN KERAJAAN NORWEGIA. HARI KAMIS, 23 JANUARI 2020 , PUKUL 07.00 WITA, BERTEMPAT DI NOVOTEL BALIKPAPAN HOTEL JL. BRINGJEN ERY SUPARJAN NO. 2BALIKPAPAN. </t>
  </si>
  <si>
    <t>005/475/0131-V/BPKAD</t>
  </si>
  <si>
    <t>PENGARAHAN PEMERIKSAAN BPK RI. HARI RABU, TANGGAL 22 JANUARI 2020, PUKUL 08.30 WITA S.D 10.30 WITA, TEMPAT RUANG RUHUI RAHAYU KANTOR GUBERNUR KALTIM JL. GAJAH MADA NO. 2 SAMARINDA, ACARA ENTRY MEETING BPK RIPERWAKULAN PROV. KALTIM, PIMPINAN RAPAT GUBERNUR KALTIM.</t>
  </si>
  <si>
    <t>BAPENDA PROV. KALTIM</t>
  </si>
  <si>
    <t>005/006/PENDA-IV/2020</t>
  </si>
  <si>
    <t>PENYUSUNAN RENCANA KERJA PEMERINTAH DAERAH (RKPD) PROV. KALTIM. HARI SELASA, TANGGAL RUANG RAPAT LANTAI 2 BAPENDA PROV. KALTIM JL. M.T HARYONO SAMARINDA, AGENDA RAPAT PENYUSUNAN PROYEK TARGET PENDAPATAN RETRIBUSI DAERAH TAHUN ANGGARAN 2021 BERSAMA SKPD/UPTD/UPTB PEMUNGUT RETRIBUSI DAERAH LINGKUP PEMERINTAH PROV. KALTIM.</t>
  </si>
  <si>
    <t>005/177/DPMPTSP-IV/I/2020</t>
  </si>
  <si>
    <t>PERMOHONAN IZIN USAHA PERKEBUNAN LINTAS WILAYAH KAB A.N.PT. GAWI MAKMUR KALIMANTAN YANG BERLOKASI DI KAB. PPU DAN KAB. PASER. HARI RABU, 22 JANUARI 2020, PUKUL 08.30-10.30 WITA, TEMPAT RUANG RAPAT APT. PRANOTO KANTOR DPMPTSP PROV. KALTIM</t>
  </si>
  <si>
    <t>SEKRT,UPTD PBP,P2TP,PBTP</t>
  </si>
  <si>
    <t>HARUN</t>
  </si>
  <si>
    <t>DINAS ENERGI DAN SDM</t>
  </si>
  <si>
    <t>670/29/III.EBTKE</t>
  </si>
  <si>
    <t>DATA UNTUK PEMBUATAN LAPORAN PENGHEMATAN ENERGILISTRIK DAN AIR</t>
  </si>
  <si>
    <t>21-01-2020</t>
  </si>
  <si>
    <t>DINAS KOMUNIKASI DAN INFORMATIKA PROV. KALTIM</t>
  </si>
  <si>
    <t>492/030/DISKOMINFO/2020</t>
  </si>
  <si>
    <t>LAPORAN LAYANAN INFORMASI PUBLIK TAHUN 2019</t>
  </si>
  <si>
    <t>670</t>
  </si>
  <si>
    <t>492</t>
  </si>
  <si>
    <t xml:space="preserve">LAPORAN </t>
  </si>
  <si>
    <t>INSPEKTORAT DAERAH PROV KALTIM</t>
  </si>
  <si>
    <t>700/127/ITPROV/I/2020</t>
  </si>
  <si>
    <t>LAPORAN HASIL PENGECEKAN KEGIATAN FISIK/ PENGADAAN BARANG APBD PADA DINAS PERKEBUNAN PROV. KALTIM TAHUN ANGGARAN 2019</t>
  </si>
  <si>
    <t>903/479/0130-III/BPKAD</t>
  </si>
  <si>
    <t>PEMBAYARAN BPJS KESEHATAN, BPJS KETENAGAKERJAAN (JKK DAN JKM) DAN INSENTIF HARI RAYA (IHR) TA. 2020</t>
  </si>
  <si>
    <t>903</t>
  </si>
  <si>
    <t>539/60/EK-TU/I/2020</t>
  </si>
  <si>
    <t>PENGISIAN KUESIONER</t>
  </si>
  <si>
    <t>539</t>
  </si>
  <si>
    <t>TPAKD</t>
  </si>
  <si>
    <t>DATA PENERIMAAN</t>
  </si>
  <si>
    <t>938.4/587/0138-V/BPKAD</t>
  </si>
  <si>
    <t>ENTRY DATA PENERIMAAN TA.2020</t>
  </si>
  <si>
    <t>938.4</t>
  </si>
  <si>
    <t>SK</t>
  </si>
  <si>
    <t>DPKD PROV. KALTIM</t>
  </si>
  <si>
    <t>045.7/1259/DPKD-BPKTK/XII/2019</t>
  </si>
  <si>
    <t>19-12-2019</t>
  </si>
  <si>
    <t>PENETAPAN PEMENANG LOMBA PENGELOLAAN ARSIP TERBAIK ORGANISASI PERANGKAT DAERAH DILINGKUNGAN PROV. KALTIM TAHUN 2019</t>
  </si>
  <si>
    <t>045.7</t>
  </si>
  <si>
    <t>900/8153/2368-III/BPKAD</t>
  </si>
  <si>
    <t>PENGANGGARAN RESPONSIF GENDER</t>
  </si>
  <si>
    <t>055/472/B-PPOD-III</t>
  </si>
  <si>
    <t>PERINGATAN HARI ULANG TAHUN KE-63 PROV. KALTIM TAHUN 2020</t>
  </si>
  <si>
    <t>066/245/B.ORG</t>
  </si>
  <si>
    <t>12-01-2020</t>
  </si>
  <si>
    <t>ASISTENSI LAPORAN KINERJA TAHUN 2019, PERJANJIAN KINERJA TAHUN 2020</t>
  </si>
  <si>
    <t>821.2/III.2-579/TUUA/BKD/2020</t>
  </si>
  <si>
    <t>KOMPETENSI</t>
  </si>
  <si>
    <t>UJI KOMPETENSI BAGI PPT PRATAMA DI LINGKUNGAN PEMPROV. KALTIM, HARI JUM'AT, 24 JANUARI 2020, WAKTU 09.30 - 10.00 WITA, TEMPAT RUANG RAPAT II LANTAI III BKD PROV. KALTIM, JL. M. YAMIN NO. 1 SAMARINDA</t>
  </si>
  <si>
    <t>821.2</t>
  </si>
  <si>
    <t>HENI</t>
  </si>
  <si>
    <t>HENY/REZA</t>
  </si>
  <si>
    <t>KIKI</t>
  </si>
  <si>
    <t>B-219/TU.020/A/01/2020</t>
  </si>
  <si>
    <t>UNDANGAN RAKERNAS PEMBANGUNAN PERTANIAN 2020. HARI SENIN-SELASA, 27-28 JANUARI 2020, WAKTU JADWAL ACARA TERLAMPIR, TEMPAT HOTEL BIDAKARA, JL. JEND. GATOT SUBROTO KAV. 71-73, JAKARTA SELATAN - DKI JAKARTA</t>
  </si>
  <si>
    <t>22-01-2020</t>
  </si>
  <si>
    <t>92/TU.020/E.4/01/2020</t>
  </si>
  <si>
    <t>UNDANGAN PERTEMUAN KOORDINASI NASIONAL PEREMAJAAN KELAPA SAWIT PERKEBUNAN TAHUN 2020. HARI KAMIS-JUMAT, 23-24 JANUARI 2020, PUKUL 13.30 WIB S/D SELESAI, TEMPAT HOTEL SALAK THE HERITAGE JL. IR. H. JUANDA NO. 8, KOTA BOGOR, JAWA BARAT, AGENDA ARAHAN DIREKTUR JENDERAL PERKEBUNAN, DAN PENANDATANGANAN PERJANJIAN KERJASAMA DANA OPERASIONAL KEGIATAN PEREMAJAAN KELAPA SAWIT PERKEBUN OLEH KEPALA DINAS DENGAN KETUA TIM SEKRETARIAT.</t>
  </si>
  <si>
    <t>PT.PP. LONDON SUMATRA INDONESIA TBK</t>
  </si>
  <si>
    <t>037/POM-DISBUN/I/2020</t>
  </si>
  <si>
    <t>18-01-2020</t>
  </si>
  <si>
    <t>LAPORAN SEMESTER-II TAHUN 2019</t>
  </si>
  <si>
    <t>SOPIAN</t>
  </si>
  <si>
    <t>900/618/0141-V/BPKAD</t>
  </si>
  <si>
    <t>LAPORAN KEUANGAN</t>
  </si>
  <si>
    <t>SEKRT,BPK,SATKER 05</t>
  </si>
  <si>
    <t>UPACARA DAN ZIARAH PERISTIWAPERJUANGAN MERAH PUTIH KE-73 DI SANGASANGA. HARI SENIN, 27 JANUARI 2020, PUKUL 08.00 WITA, TEMPAT LPANGAN BOLA PERTAMINA SANGASANGA (UPACARA), TPM WADAH BATUAH SANGASANGA (ZIARAH), DAN WISMA RIA PERTAMINA SANGASANGA (RAMAH TAMAH).</t>
  </si>
  <si>
    <t>UPTD-P2TP,PSR</t>
  </si>
  <si>
    <t>KREDIT</t>
  </si>
  <si>
    <t>581</t>
  </si>
  <si>
    <t>52/KU.020/E/1/2020</t>
  </si>
  <si>
    <t xml:space="preserve">BEBAN KREDIT PETANI EKS PROYEK TCSSP KAB. KUTAI BARAT PROV. KALTIM </t>
  </si>
  <si>
    <t>066/624/B.ORG</t>
  </si>
  <si>
    <t>PERMINTAAN NAMA SEBAGAI ANGGOTA TIM PENYUSUN RENCANA AKSI PEMUDA</t>
  </si>
  <si>
    <t>RENCANA</t>
  </si>
  <si>
    <t>KIPP</t>
  </si>
  <si>
    <t>065/631/B.ORG</t>
  </si>
  <si>
    <t>KKN</t>
  </si>
  <si>
    <t>024/PH/KKN-DESA PERJIWA/FAMUL/IX/2020</t>
  </si>
  <si>
    <t>PELAKSANAAN PROGRAM KERJA KEGIATAN KULIAH KERJA NYATA (KKN-P) YANG DIADAKAN OLEH FAKULTAS FARMASI UNIVERSITAS MULAWARMAN. HARI SABTU, 25 JANUARI 2020, WAKTU 07.30-12.00 WITA, TEMPAT DESA PERJIWA, KEC. TENGGARONG SEBERANG, KOTA KUTAI KARTANEGARA, KALTIM</t>
  </si>
  <si>
    <t>LAPORAN PEMANTAUAN LINGKUNGAN SEMESTER 1 2019</t>
  </si>
  <si>
    <t>PT KRESNA DUTA AGROINDO</t>
  </si>
  <si>
    <t>LAPORAN KEBAKARAN HUTAN DAN LAHAN</t>
  </si>
  <si>
    <t>PT TAPIAN NADENGGAN</t>
  </si>
  <si>
    <t>DATA ANKT</t>
  </si>
  <si>
    <t>DISBUN PROV. KALTIM</t>
  </si>
  <si>
    <t>525/85/DISBUN-PERL/I/2018</t>
  </si>
  <si>
    <t>PERMINTAAN DATA ANKT EMBUNG DAN GAMBUNG</t>
  </si>
  <si>
    <t>9 LEMBAR</t>
  </si>
  <si>
    <t>188.4/121/KPTS-DISBUN/IX/2019</t>
  </si>
  <si>
    <t>16-09-2019</t>
  </si>
  <si>
    <t>PEMBENTUKAN KELOMPOK TANI PEDULI API (KTPA) DESA LONG BENTUQ KEC BUSANG KAB KUTIM TAHUN 2019</t>
  </si>
  <si>
    <t>188.4</t>
  </si>
  <si>
    <t>188.4/124.B/KPTS-DISBUN/IX/2019</t>
  </si>
  <si>
    <t>30-09-2019</t>
  </si>
  <si>
    <t>PEMBENTUKAN KELOMPOK TANI PEDULI API (KTPA) DESA LONG TESAK KEC MUARA ANCALONG KAB KUTIM TAHUN 2019</t>
  </si>
  <si>
    <t>188.4/124.A/KPTS-DISBUN/IX/2019</t>
  </si>
  <si>
    <t>23-09-2019</t>
  </si>
  <si>
    <t>PEMBENTUKAN KELOMPOK TANI PEDULI API (KTPA) DESA LONG PEJENG KEC BUSANG KAB KUTIM TAHUN 2019</t>
  </si>
  <si>
    <t>23-01-2020</t>
  </si>
  <si>
    <t>188.4/124/KPTS-DISBUN/IX/2019</t>
  </si>
  <si>
    <t>PEMBENTUKAN KELOMPOK TANI PEDULI API (KTPA) DESA LONG NYELONG KEC. BUSANG KAB. KUTIM TAHUN 2019</t>
  </si>
  <si>
    <t>188.4/122/KPTS-DISBUN/IX/2019</t>
  </si>
  <si>
    <t>PEMBENRUKAN KELOMPOK TANI PEDULI API (KTPS) DESA RANTAU SENTOSA KEC. BUSANG KAB. KUTIM TAHUN 2019</t>
  </si>
  <si>
    <t>188.4/123/KPTS-DISBUN/IX/2019</t>
  </si>
  <si>
    <t>PEMBENTUKAN KELOMPOK TANI PEDULI API (KPTS) DESA LONG LESS KEC. BUSANG KAB. KUTIM TAHUN 2019</t>
  </si>
  <si>
    <t>525/1635/DISBUN-PERL/IX/2019</t>
  </si>
  <si>
    <t>26-11-2019</t>
  </si>
  <si>
    <t>KESIAPSIAGAAN KTPA, DAN DALAM RANGKA MENDUKUNG APLIKASI E-SADAYANA YANG AKAN DIKEMBANGKAN OLEH BNPB</t>
  </si>
  <si>
    <t>PT. DELTA UTAMA RESOURCES</t>
  </si>
  <si>
    <t>-12-2019</t>
  </si>
  <si>
    <t>503/098/DPMPTSP-IV/I/2020</t>
  </si>
  <si>
    <t>PERMOHONAN ARAHAN TEKNIS A.N.PT. DHARMA AGRO NUSANTARA</t>
  </si>
  <si>
    <t xml:space="preserve">ARAHAN </t>
  </si>
  <si>
    <t>503/099/DPMPTSP-IV/I/2020</t>
  </si>
  <si>
    <t>503/072/DPMPTSP-IV/I/2020</t>
  </si>
  <si>
    <t>OJK PROV. KALTIM</t>
  </si>
  <si>
    <t>S-27/KO.0903/2020</t>
  </si>
  <si>
    <t>PELANTIKAN DAN SERAH TERIMA JABATAN KEPALA OJK KALTIM. HARI JUM'AT,24 JANUARI 2020, PUKUL 08.00 WITA, BERTEMPAT DI RUANG RUHUI RAHAYU KANTOR GUBERNUR KALTIM JL. GAJAH MADA NO. 1 KOTA SAMARINDA.</t>
  </si>
  <si>
    <t>PT TELEN</t>
  </si>
  <si>
    <t>056/TLN-STB/TPG/XII/2019</t>
  </si>
  <si>
    <t>SAWIT PRIMA NUSANTARA</t>
  </si>
  <si>
    <t>005/SPN-STP/TPG/XII/2019</t>
  </si>
  <si>
    <t>TELADAN PRIMA GROUP</t>
  </si>
  <si>
    <t>014/MJA-STB/TPG/I/2020</t>
  </si>
  <si>
    <t xml:space="preserve">GEMILANG SEJAHTERA ABADI </t>
  </si>
  <si>
    <t>013/GSA-STB/TPG/I/2020</t>
  </si>
  <si>
    <t>TELEN PRIMA SAWIT</t>
  </si>
  <si>
    <t>012/TPS-STB/TPG/I/2020</t>
  </si>
  <si>
    <t>08-10-2020</t>
  </si>
  <si>
    <t>PT SAWIT PRIMA NUSANTARA</t>
  </si>
  <si>
    <t>LAPORAN PELAKSAAN IZIN LINGKUNGAN</t>
  </si>
  <si>
    <t>522/572/EK</t>
  </si>
  <si>
    <t>FCPF</t>
  </si>
  <si>
    <t>IMPLEMENTASI PROGRAM FOREST CARBON PARTNERSHIP FACILITY (FFCPH) KERJASAMA INDONESIA-BANK DUNIA DI KALTIM</t>
  </si>
  <si>
    <t>522</t>
  </si>
  <si>
    <t xml:space="preserve">SEKRETARIS JENDERAL </t>
  </si>
  <si>
    <t>238KU.010/A4/01/2020</t>
  </si>
  <si>
    <t>PEMBINAAN KEBIJAKAN MEKANISME PROSDUR DAN TERTIB ADMINISTRASI KEUANGAN. HARI KAMIS S.D SABTU/6 S.D 8 FEBRUARI 2020, JAM 14.00 WIB-SAMPAI SELESAI,TEMPAT HOTEL ALMADERA MAKASSAR JL. SOMBA OPU NO. 235 MAKASSAR SULAWESI SELATAN 90111.</t>
  </si>
  <si>
    <t>b-219/tu.020/a/01/2020</t>
  </si>
  <si>
    <t>RAPAT KERJA NASIONAL (RAKERNAS) PEMBANGUNAN PERTANIAN . HARI SENIN-SELASA,27-28 JANUARI 2020, WAKTU JADWAL ACARA TERLAMPIR, TEMPAT HOTEL BIDAKARA, JL. JEND. GATOT SUBROTO KAV. 71-73, JAKARTA SELATAN-DKI JAKARTA.</t>
  </si>
  <si>
    <t>251/KB.210/E.5/DI/2020</t>
  </si>
  <si>
    <t>PERMINTAAN SK CALON PETANI/CALON LAHAN (CP/CL) KEGIATAN DUKUNGAN PERLINDUNGAN PERKEBUNAN</t>
  </si>
  <si>
    <t>251</t>
  </si>
  <si>
    <t>560/640/B.KESRA/2020</t>
  </si>
  <si>
    <t xml:space="preserve">RAPAT PEMBAHASANPENETAPAN UPAH MINIMUM KAB. (UMKS) SEKTOR PERKEBUNAN KELAPA SAWIT DAN SEKTOR TAMBANG BATU BARA KAB. KUBAR. HARI SENIN,27 JANUARI 2020, PUKUL 10.00 WITA S.D SELESAI, TEMPAT RUANG RAPAT TENGUYUN LANTAI 4 KANTOR GEBERNUR KALTIM JL. GAJAH MADA SAMARINDA, AGENGDA </t>
  </si>
  <si>
    <t>BPB,UPTD-P2TP</t>
  </si>
  <si>
    <t>EGI</t>
  </si>
  <si>
    <t xml:space="preserve">P K L </t>
  </si>
  <si>
    <t>93/UN 17.3/DT/2020</t>
  </si>
  <si>
    <t>PERMOHONAN TEMPAT PRAKTEK KERJA LAPANGAN AN. KRISTIADI, MUHAMMAD ALFAJAR, KRISNA FAJAR MAJID, RIAN SANJAYA DAN INDAH LESTARI MAGDALENA PADA TGL, 03 FEBRUARI S/D 03 MARET 2020</t>
  </si>
  <si>
    <t>5 BUKU</t>
  </si>
  <si>
    <t>PT. SAWIT UNGGUL AGRO NIAGA</t>
  </si>
  <si>
    <t>012/EXT/PSUAN/I/2020</t>
  </si>
  <si>
    <t>LAPORAN PERKEMBANGAN USAHA PERKEBUNAN SEMESTER II TAHUN 2019</t>
  </si>
  <si>
    <t xml:space="preserve">LAPOARAN </t>
  </si>
  <si>
    <t>PT. TRIDAYA HUTAN LESTARI</t>
  </si>
  <si>
    <t>39/ADM-THL/XII/2019</t>
  </si>
  <si>
    <t>LAPORAN PERKEMBANGAN / EVALUASI KERJASAMA INVESTASI TRIWULAN IV TAHUN 2019</t>
  </si>
  <si>
    <t>PT. AGROJAYA TIRTA KENCANA</t>
  </si>
  <si>
    <t>LAPORAN SEMESTER II LAPORAN PEMANTAUAA TINGKAT KERAWANA KEBAKARAN HUTAN DAN LAHAN (KARHUTLA) DESEMBER 2019</t>
  </si>
  <si>
    <t>PT. SAWIT KALTIM LESTARI</t>
  </si>
  <si>
    <t>LAPORAN KERAWANAN API SEMESTER II PERIODE JULI S/D DESEMBER 2019</t>
  </si>
  <si>
    <t>HUSNUL</t>
  </si>
  <si>
    <t>SURAT KETERANGAN</t>
  </si>
  <si>
    <t xml:space="preserve">PT. SABHANTARA RAWI SENTOSA </t>
  </si>
  <si>
    <t>47/SRS-SSL/2020</t>
  </si>
  <si>
    <t>PERMOHONAN SURAT KETERANGAN</t>
  </si>
  <si>
    <t>24-01-2020</t>
  </si>
  <si>
    <t>SK GUBERNUR</t>
  </si>
  <si>
    <t>'432/K.670/2019</t>
  </si>
  <si>
    <t>SALINAN KEPUTUSAN GUBERNUR KALTIM NOMOR 432/K.670/2019 TENTANG PEMBENTUKAN KELOMPOK KERJA PERCEPATAN KAWASAN GAMBNAR CADAS SANGKULIRANG MANGKALIHAT SEBAGAI WARISAN DUNIA</t>
  </si>
  <si>
    <t>188.44</t>
  </si>
  <si>
    <t>APKASINDO</t>
  </si>
  <si>
    <t>2017</t>
  </si>
  <si>
    <t>MITOS VS FAKTA INDUSTRI MINYAK SAWIT INDONESIA DALAM ISU SOSIAL, EKONOMI, DAN LINGKUNGAN GLOBAL EDISI KETIGA 2017</t>
  </si>
  <si>
    <t>08-01-2019</t>
  </si>
  <si>
    <t>PT. SAWIT PRIMA SAKTI</t>
  </si>
  <si>
    <t>11/SPS/HSE/I/2020</t>
  </si>
  <si>
    <t>LAPORAN PENGENDALIAN KEBAKARAN HUTAN DAN LAHAN PERIODE JULI - DESEMBER 2029</t>
  </si>
  <si>
    <t>PT. MAJU KALIMANTAN HADAPAN</t>
  </si>
  <si>
    <t>9/MKH/HSE/I/2020</t>
  </si>
  <si>
    <t>DINAS PERTANIAN</t>
  </si>
  <si>
    <t>521.5/38/100.09</t>
  </si>
  <si>
    <t>USULAN PETUGAS PENGAWAS BENIH PERKEBUNAN TAHUN 2020.</t>
  </si>
  <si>
    <t>521.5</t>
  </si>
  <si>
    <t>27-01-2020</t>
  </si>
  <si>
    <t>700/324/ITPROV/I/2020</t>
  </si>
  <si>
    <t>PENYAMPAIAN DATA WAJIB LHKASN TAHUN 2020</t>
  </si>
  <si>
    <t>22/28/SMR-TAPE/SRT/B</t>
  </si>
  <si>
    <t>PT TUNAS PRIMA SEJAHTERA</t>
  </si>
  <si>
    <t>007-4/TPS/EHS-ADM/I 2020</t>
  </si>
  <si>
    <t>PENYAMPAIAN LAPORAN PELAKSANAAN PENGELOLAAN DAN PEMANTAUAN LINGKUNGAN PERKEBUNAN DAN PABRIK PENGELOLAAN KELAPA SAWIT PT. TUNAS PRIMA SEJAHTERA SEMESTER II JULI- DESEMBER 2019</t>
  </si>
  <si>
    <t>525.04/369/UPTD-P2TP/2020</t>
  </si>
  <si>
    <t>PERKEMBANGAN POLA SERANGAN OPT TRIWULAN IV</t>
  </si>
  <si>
    <t>521.42</t>
  </si>
  <si>
    <t>DATA PAJAK</t>
  </si>
  <si>
    <t>DIREKTORAT JENDERAL PAJAK PROV. KALTIM</t>
  </si>
  <si>
    <t>S-30/WPJ.14/2020</t>
  </si>
  <si>
    <t>PERMINTAAN DATA YANG BERKAITAN DENGAN PERPAJAKAN</t>
  </si>
  <si>
    <t>973.7</t>
  </si>
  <si>
    <t>POLITEKNIK PERTANIAN NEGERI SAMARINDA</t>
  </si>
  <si>
    <t>82/PL21/PS/2020</t>
  </si>
  <si>
    <t>PEMBICARA SANTIAJI, PRAKTIK KERJA LAPANGAN (PKL) BAGI SELURUH MAHASISWA SEMESTER 6 (ENAM) JENJANG D3 DAN SEMESTER 8 (DELAPAN) JENJANG D4. HARI SELASA, 18 FEBRUARI 2020, PUKUL 09.00-10.30 WITA, TEMA/JUDUL ATURAN PERKEBUNAN/RESTRA PERKEBUNAN, TEMPAT PRODI BUDIDAYA TANAMAN PERKEBUNAN GEDUNG MERAH.</t>
  </si>
  <si>
    <t>970/K.446/2019</t>
  </si>
  <si>
    <t>14-08-2019</t>
  </si>
  <si>
    <t>PEMBENTUKAN KELOMPOK KERJA DALAM RANGKA PENINGKATAN PENDAPATAN DAERAH PROV. KALTIM</t>
  </si>
  <si>
    <t>970</t>
  </si>
  <si>
    <t>PT KEMILAU INDAH NUSANTARA</t>
  </si>
  <si>
    <t>006/EXT/STB-KIN/I/2020</t>
  </si>
  <si>
    <t>PT TANJUNG BUYU PERKASA PLANTATION</t>
  </si>
  <si>
    <t>016/TBPP-LSD/TPG/I/2020</t>
  </si>
  <si>
    <t>PENYAMPAIAN LAPORAN PERKEMBANGAN KEGIATAN USAHA PERUSAHAAN BESAR SWASTA PERIODE TRIWULAN IV TH. 2019 (OKTOBER-DESEMBER 2019) AN. PT TANJUNG BUYU PERKASA PLANTATION</t>
  </si>
  <si>
    <t>PT INTI ENERGI KALTIM</t>
  </si>
  <si>
    <t>017/INEKA-LSD/TPG/I/2020</t>
  </si>
  <si>
    <t>PENYAMPAIAN LAPORAN PERKEMBANGAN KEGIATAN USAHA PERUSAHAAN BESAR SWASTA PERIODE TRIWULAN IV TH. 2019 (OKTOBER-DESEMBER 2019) AN. PT INTI ENERGI KALTIM.</t>
  </si>
  <si>
    <t>018/TLN-LSD/TPG/I/2020</t>
  </si>
  <si>
    <t>PENYAMPAIAN LAPORAN PERKEMBANGAN KEGIATAN USAHA PERUSAHAAN BESAR SWASTA PERIODE TRIWULAN IV TH. 2019 (OKTOBER-DESEMBER 2019) AN. PT TELEN</t>
  </si>
  <si>
    <t>019/SPN-LSD/TPG/I/2020</t>
  </si>
  <si>
    <t>PENYAMPAIAN LAPORAN PERKEMBANGAN KEGIATAN USAHA PERUSAHAAN BESAR SWASTA PERIODE TRIWULAN IV TH. 2019 (OKTOBER-DESEMBER 2019) AN. PT SAWIT PRIMA NUSANTARA</t>
  </si>
  <si>
    <t>PT TELEN PRIMA SAWIT</t>
  </si>
  <si>
    <t>020/TPS-LSD/TPG/I/2020</t>
  </si>
  <si>
    <t>PENYAMPAIAN LAPORAN PERKEMBANGAN KEGIATAN USAHA PERUSAHAAN BESAR SWASTA PERIODE TRIWULAN IV TH. 2019 (OKTOBER-DESEMBER 2019) AN. PT TELEN PRIMA SAWIT</t>
  </si>
  <si>
    <t>PT GEMILANG SEJAHTERA ABADI</t>
  </si>
  <si>
    <t>021/GSA-LSD/TPG/I/2020</t>
  </si>
  <si>
    <t>PENYAMPAIAN LAPORAN PERKEMBANGAN KEGIATAN USAHA PERUSAHAAN BESAR SWASTA PERIODE TRIWULAN IV TH. 2019 (OKTOBER-DESEMBER 2019) AN. PT GEMILANG SEJAHTERA ABADI</t>
  </si>
  <si>
    <t>022/MJA-LSD/TPG/I/2020</t>
  </si>
  <si>
    <t>PENYAMPAIAN LAPORAN PERKEMBANGAN KEGIATAN USAHA PERUSAHAAN BESAR SWASTA PERIODE TRIWULAN IV TH. 2019 (OKTOBER-DESEMBER 2019) AN. PT MULTI JAYANTARA ABADI</t>
  </si>
  <si>
    <t>PT CAHAYA ANUGERAH PLANTATION</t>
  </si>
  <si>
    <t>023/CAP-LSD/TPG/I/2020</t>
  </si>
  <si>
    <t>PENYAMPAIAN LAPORAN PERKEMBANGAN KEGIATAN USAHA PERUSAHAAN BESAR SWASTA PERIODE TRIWULAN IV TH. 2019 (OKTOBER-DESEMBER 2019) AN. PT CAHAYA ANUGERAH PLANTATION</t>
  </si>
  <si>
    <t>PT KARYA TEKNIK PLANTATION</t>
  </si>
  <si>
    <t>LAPORAN PERKEMBANGAN KEGIATAN PERUSAHAAN PABRIK SAWIT SEMESTER I PERIODE JANUARI S/D JUNI 2019</t>
  </si>
  <si>
    <t>LAPORAN PERKEMBANGAN KEGIATAN PERUSAHAAN PABRIK SAWIT SEMESTER II PERIODE JANUARI S/D JUNI 2019</t>
  </si>
  <si>
    <t>800/IV.1-0218/BKD</t>
  </si>
  <si>
    <t>PENEGAKAN DISIPLIN DAN LAPORAN DAFTAR HADIR BULAN DESEMBER 2019</t>
  </si>
  <si>
    <t>AUDIENSI</t>
  </si>
  <si>
    <t>IKAMI SULSEL CABANG SAMARINDA</t>
  </si>
  <si>
    <t>06/SEK/PAN-PEL/FBS2020/01/2020</t>
  </si>
  <si>
    <t>PERMOHONAN AUDIENSI, FESTIVAL BUDAYA SAMARINDA 2020 PADA TANGGAL 21-22 MARET 2020 DI GOR SEGIRI KOTA SAMARINDA, TEMA HARMONISASI BUDAYA LOKAL DAN BUDAYA SULSEL.</t>
  </si>
  <si>
    <t>005/352/UM-II</t>
  </si>
  <si>
    <t>SOSIALISASI PERATURAN GUBERNUR KALTIM NO 1THN 2020. HARI KAMIS,30 JANUARI 2020, WAKTU 08.30 WITA S.D 12.00 WITA, TEMPAT BALLROOM LT. 10 HOTEL GRAND JATRA, BALIKPAPAN JL. JENDERAL SUDIRMAN NO. 47, GN BAHAGIA BALIKPAPAN.</t>
  </si>
  <si>
    <t>UPTD PBP</t>
  </si>
  <si>
    <t>FAHRI</t>
  </si>
  <si>
    <t>MOHON DIRI</t>
  </si>
  <si>
    <t>BANKALTIMTARA</t>
  </si>
  <si>
    <t>004.4</t>
  </si>
  <si>
    <t>BERAKHIRNYA MASA DINAS/TUGAS DI PT BPD KALTIM KALTARA SEJAK TANGGAL 3 JANUARI 2020.</t>
  </si>
  <si>
    <t>PUP PROV. KORPRI SEKDA KALTIM</t>
  </si>
  <si>
    <t>416/PPK-USD/KT/I/2020</t>
  </si>
  <si>
    <t>MENINGKATKAN KEIMANAN DAN KETAKWAAN KEPADA ALLAH SWT,CERAMAH AGAMA. HARI JUMAT,31 JANUARI 2020, JAM 08.00 WITA (SAMPAI SELESAI), TEMPAT RUANG RUHUI RAHAYU KANTOR GUBERNUR JL. GAJAH MADA NO. 2 SAMARINDA, PKAIAN MUSLIM/BEBAS PANTAS, UNTUK TNI/POLRI PDH,PENCERAMAH USTADZ. IBNU MULKAN AL-BANJARI.</t>
  </si>
  <si>
    <t>STATISTIK</t>
  </si>
  <si>
    <t>555/633/DISKOMINFO/2020</t>
  </si>
  <si>
    <t>PENYELENGGARAAN URUSAN WALIDATA STATISTIK</t>
  </si>
  <si>
    <t>005/675/BMEP/B.AP</t>
  </si>
  <si>
    <t xml:space="preserve">KEGIATAN TAHUN AGGARAN TAHUN 2020. HARI SELASA DAN RABU,4-5 FEBRUARI 2020, PUKUL 08.00 WITA S/D SELESAI,TEMPAT RUANG RAPAT DAYA TAKA LANTAI III KANTOR GUBERNUR KALTIM, ACARA KOORDINASI KEGIATAN DENGAN SUMBER DANA APBN TAHUN 2020 (JADWAL TERLAMPIR).  </t>
  </si>
  <si>
    <t>RKL-RPL</t>
  </si>
  <si>
    <t>PT ALAM JAYA PERSADA</t>
  </si>
  <si>
    <t>040/AJP-EXT/I/2020</t>
  </si>
  <si>
    <t>LAPORAN RKL-RPL SEMESTER 2 TAHUN 2019</t>
  </si>
  <si>
    <t>UKL-UPL</t>
  </si>
  <si>
    <t>042/AJP-EXT/I/2020</t>
  </si>
  <si>
    <t>LAPORAN UKL -UPL SEMESTER 2 TAHUN2020</t>
  </si>
  <si>
    <t>SIDANG</t>
  </si>
  <si>
    <t>114/KB.010/E.2/01/2020</t>
  </si>
  <si>
    <t>RENCANA PELAKSAAN SIDANG PELEPASAN VARIETAS TANAMAN PERKEBUNAN TAHUN 2020</t>
  </si>
  <si>
    <t>114</t>
  </si>
  <si>
    <t>005/686/B-PPOD-I</t>
  </si>
  <si>
    <t>MENINDAKLANJUTI PERMOHONAN PEMBANGUNAN AKSES JL WARGA DIDESA TANI BAKTI,MENINDAKLANJUTI PERMOHONAN ADVOKAT DAN PENASIHAT HUKUN, DAN POKOK-POKOK ARAHAN PRESIDEN. HARI KAMIS,30 JANUARI 2020, PUKUL 13.00 S/D SELESAI, TEMPAT RUANG RAPAT TUAH LIMBA LANTAI 6 KANTOR GUBERNUR SEKDA PROV. KALTIM.</t>
  </si>
  <si>
    <t>28-01-2020</t>
  </si>
  <si>
    <t>005/660/IV/BPSDM/2020</t>
  </si>
  <si>
    <t>UNDANGAN RAPAT KOORDINASI, HARI KAMIS-SABTU,TANGGAL 6 S.D 8 FEBRUARI 2020, DI KANTOR BPSDM PROV BALI.</t>
  </si>
  <si>
    <t>005/724/0208-II/BPKAD</t>
  </si>
  <si>
    <t>RAKOR BPKAD PROV, KAB/KOTA SE-KALTIM. HARI RABU,TANGGAL 5 FEBRUARI 2020, PUKUL 08.30 WITA S.D SELESAI, TEMPAT HOTEL GRAN SENYIUR JL ARS MOHAMMAD NO 7 BALIKPAPAN KALTIM.</t>
  </si>
  <si>
    <t>PKL</t>
  </si>
  <si>
    <t>SMK NEGERI 12 SAMARINDA</t>
  </si>
  <si>
    <t>421.73/065/SMKN 12/1/2020</t>
  </si>
  <si>
    <t>29-01-2020</t>
  </si>
  <si>
    <t>PERMOHONAN TEMPAT SISWA PRAKTIK KERJA INDUSTRI (PI) SISWA SMK NEGERI 12 SAMARINDA FEBRUARI S/D APRIL 2020.</t>
  </si>
  <si>
    <t>421.73</t>
  </si>
  <si>
    <t>PERINGATAN KEDUA</t>
  </si>
  <si>
    <t>521/85/DP-BUN/I/2020</t>
  </si>
  <si>
    <t xml:space="preserve">PERINGATAN PERTAMA DAN MENGIGAT TELAH BERAKHIRNYA MASA TENGGANG,PERUBAHAN DAN PERATURAN MENTERI PERTANIA,TATA CARA PERIZINAN BERUSAHA DISEKTOR PERTANIAN,PENERTIPAN PERIZINAN USAHA KEBUN DAN SURAT GUBERNUR KALTIM. </t>
  </si>
  <si>
    <t>521</t>
  </si>
  <si>
    <t>PT PERKEBUNAN SENTAWAR MEMBANGUN</t>
  </si>
  <si>
    <t>660</t>
  </si>
  <si>
    <t>LAPORAN RENCANA PENGELOLAAN LINGKUNGAN HIDUP (RKL) DAN RENCANA PEMANTAUAN LINGKUNGAN HIDUP (RPL) JULI S/D DESEMBER SEMESTER II TAHUN 2019</t>
  </si>
  <si>
    <t>PT ANDALAS WAHANA SUKSES</t>
  </si>
  <si>
    <t>12-2019</t>
  </si>
  <si>
    <t>PT FARINDA BERSAUDARA</t>
  </si>
  <si>
    <t>PT MUNTE WANIQ JAYA PERKASA</t>
  </si>
  <si>
    <t>PT TEGUH SWAKARSA SEJAHTERA</t>
  </si>
  <si>
    <t>01-2019</t>
  </si>
  <si>
    <t>04-2019</t>
  </si>
  <si>
    <t>STATISTIK NILAI TUKAR PETANI PROV. KALTIM 2018</t>
  </si>
  <si>
    <t>755/DDPI-KALTIM/I/2020</t>
  </si>
  <si>
    <t>BASTBANPEM</t>
  </si>
  <si>
    <t>852/PL.130/E.I/01/2020</t>
  </si>
  <si>
    <t>PENYELESAIAN BASTBANPEM 2018 DAN BASTBANPEM 2019</t>
  </si>
  <si>
    <t>852</t>
  </si>
  <si>
    <t>005/I.1-132/SET.DPRD</t>
  </si>
  <si>
    <t>KUNJUNGAN KERJA ANGGOTA KOMISI II DPRD KAB BERAU. HARI KAMIS, 30 JANUARI 2020, PUKUL 10.00 WITA S/D SELESAI, TEMPAT RUANG RAPAT PIMPINAN, LANTAI 2 (DUA) KANTOR DPRD PROV. KALTIM, JL. TEUKU UMAR KARANG PACI-SAMARINDA.</t>
  </si>
  <si>
    <t>SATUAN POLISI PAMONG PRAJA</t>
  </si>
  <si>
    <t>331.1/00/BID.PPHD/I/2020</t>
  </si>
  <si>
    <t>UNDANGAN RAPAT FASILITASI PEJABAT PNS SE-KALTIM. HARI SELASA,11 FEBRUARI 2020, PUKUL 08.00 WITA S/D SELESAI, TEMPAT HOTEL GRAND VICTORIA JL. LETJEND S PARMAN N0 11 (DEPAN MALL LEMBUSWANA SAMARINDA)</t>
  </si>
  <si>
    <t>DINAS LINGKUNGAN HIDUP</t>
  </si>
  <si>
    <t>005/134/B.1.2/DLH/2020</t>
  </si>
  <si>
    <t>UNDANGAN RAPAT PENILAIAN DLH PT SIMA AGUNG PRIMA SAWIT, HARI SELASA,4 FEBRUARI 2020, WAKTU 08.30 WITA S/D SELESAI, TEMPAT RUANG RAPAT ADIPURA, KANTOR DLH PROV. KALTIM JL. MY HARYONO SAMARINDA.</t>
  </si>
  <si>
    <t>PEMBUKAAN LAHAN</t>
  </si>
  <si>
    <t>DPMPTSP KAB. BERAU</t>
  </si>
  <si>
    <t>503/66/DPMPTSP-III/I/2020</t>
  </si>
  <si>
    <t>IZIN PEMBUKAAN LAHAN DAN PENANAMAN TAHUN 2019-2020 UNTUK PERKEBUNAN KELAPA SAWIT AN PT TEKUKUR INDAH,PT AGRO SAWIT EMAS,PT MULYA INTI PERKASA,PT BERAU KARETINDO LESTARI,PT AGRINDO SUKSES SEJAHTERA,PT SANGGAM HARAPAN SEJAHTERA.</t>
  </si>
  <si>
    <t xml:space="preserve"> 6 BERKAS</t>
  </si>
  <si>
    <t>PT KUTAI AGRO LESTARI</t>
  </si>
  <si>
    <t>001/GM-OPS/I/2020</t>
  </si>
  <si>
    <t>UNDANGAN GREEN GROWTH COMPACT (GGC). HARI KAMIS,30 FEBRUARI 2020, WAKTU 13.30-15.00 WITA, TEMPAT RUANG RAPAT DDPI KALTIM.</t>
  </si>
  <si>
    <t>PT LEMBAH SAWIT SUBUR</t>
  </si>
  <si>
    <t>003/GM-OPS/I/2020</t>
  </si>
  <si>
    <t>LAPORAN TRIWULAN IV (OKTOBER,NOVEMBER &amp; DESEMBER) TAHUN 2019</t>
  </si>
  <si>
    <t>PT MAHAKAM HIJAU MAKAMUR</t>
  </si>
  <si>
    <t>004/GM-OPS/I/2020</t>
  </si>
  <si>
    <t>LAPORAN TRIWULAN KE IV (OKTOBER,NOVEMBER, &amp; DESEMBER) TAHUN 2019</t>
  </si>
  <si>
    <t>PT KALTIM HIJAU MAKMUR</t>
  </si>
  <si>
    <t>002/GM-OPS/I/2020</t>
  </si>
  <si>
    <t>GREEN GROWTH COMPACT (GGC). HARI KAMIS, 30 JNUARI 2020, WAKTU 13.30-15.00 WITA, TEMPAT RUANG RAPAT DDPI KALTIM.</t>
  </si>
  <si>
    <t>PT TRITUNGGAL SENTRA BUANA</t>
  </si>
  <si>
    <t>LAPORAN PENGELOLAAN LIMBAH CAIR (LAND APLIKASI) TRIWULAN KE IV OKTOBER S/D DESEMBER 2019</t>
  </si>
  <si>
    <t>EXT/ADM/004-00/LLC/PSBN/I 20</t>
  </si>
  <si>
    <t>SEKRT,UPTD PBP</t>
  </si>
  <si>
    <t>7/PUP/TSB/I/2020</t>
  </si>
  <si>
    <t>LAPORAN PERKEMBANGAN USAHA PERKEBUNAN SEMESTER II TAHUN 2019 PT. TSB</t>
  </si>
  <si>
    <t>ANDALAS INSTITUT LPP AKREDITASI B</t>
  </si>
  <si>
    <t>69.A/ANDALAS-INSTITUT/VIII/2020</t>
  </si>
  <si>
    <t>22-02-2020</t>
  </si>
  <si>
    <t>UNDANGAN LATIHAN PENYUSUNAN KONTRAK PENGADAAN DAN SPESIFIKASI TEKNIS HPS/OE.HARI RABU-KAMIS,26-27 FEBRUARI 2020, NARASUMBER SPESIALIS PROCURETMEN DAN TOT LKPP, TEMPAT HOTEL MIDTOWN SAMARINDA,KALTIM.</t>
  </si>
  <si>
    <t xml:space="preserve">ANDALAS INSTITUT </t>
  </si>
  <si>
    <t>17/ANDALAS-INSTITUT/I/2020</t>
  </si>
  <si>
    <t>PERMOHONAN PESERTA PELATIHAN DAN UJIAN NASIONAL SERTIFIKAT AHLI PENGADAAN BARANG/JASA PEMERINTAH</t>
  </si>
  <si>
    <t>'1194/TU.020/E.1/01/2020</t>
  </si>
  <si>
    <t>MAHASISWA</t>
  </si>
  <si>
    <t>826.5/III.1-7183/BKD</t>
  </si>
  <si>
    <t>02-10-2019</t>
  </si>
  <si>
    <t>826.5</t>
  </si>
  <si>
    <t>REZA PKL</t>
  </si>
  <si>
    <t>356/TU.020/E.5/01/2020</t>
  </si>
  <si>
    <t>BIMBINGAN TEKNIS PENANGANAN OPT TANAMAN KARET. HARI SENIN-KAMIS,10 S/D 13 FEBRUARI 2020, WAKTU JADWAL TERLAMPIR, TEMPAT PUSAT PENELITIAN KARET JL RAYA PALEMBANG-PANGKALAN BALAI KM. 29 SEMBAWA, BANYUASIN 30953, SUMATERA SELATAN.</t>
  </si>
  <si>
    <t>30-01-2020</t>
  </si>
  <si>
    <t>B.014/BPS/6400.92630/01/2020</t>
  </si>
  <si>
    <t>UNDANGAN PRESS RELEASE,HARI RABU,5 JANUARI 2020, JAM: 12.00 WITA S/D SELEAI, TEMPAT RUANG VIDIO CONFERENCE (VICON) LANTAI 1 BPS PROV. KALTIM, ALAMAT JL KEMAKMURAN NO. 4 SAMARINDA, MATERI POKOK PERTUMBUHAN EKONOMI DAN INDEKS TENDENSI KONSUMEN.</t>
  </si>
  <si>
    <t>005/727/B.KESRA/I/2020</t>
  </si>
  <si>
    <t>UNDANGAN RAPAT, HARI SELASA,4 FEBRUARI 2020, WAKTU 13.00 WITA-SELESAI, TEMPAT RUANG RAPAT TEPIAN LT. II KANTOR GUBERNUR KALTIM JL GAJAH MADA NO. 02 SAMARINDA, PIMPINAN RAPAT WAKIL GUBERNUR KALTIM.</t>
  </si>
  <si>
    <t>SOSIALISASI PEMUTAKHIRAN DIAGRAM TIMBANG INDEKS HARAGA KONSUMEN DAN NILAI TUKAR PETANI TAHUN DASAR 2018.HARI JUMAT 31 JANUARI 2020,WAKTU 09.30 WITA-SELESAI,TEMPAT RUANG VLCON BPS PROV. KALTIM.</t>
  </si>
  <si>
    <t>USULAN</t>
  </si>
  <si>
    <t>DINAS PERANIAN SENDAWAR KAB. KUBAR</t>
  </si>
  <si>
    <t>005/088/BU/2020</t>
  </si>
  <si>
    <t>PENGUSULAN PESERTA TIM PENETAPAN HARGA TBS</t>
  </si>
  <si>
    <t>BADAN PENGELOLAAN KEUANGAN DAN ASET DAERAH</t>
  </si>
  <si>
    <t>900/0237-IV/BPKAD</t>
  </si>
  <si>
    <t>LAPORAN REALISASI PENYERAPAN DID 2019</t>
  </si>
  <si>
    <t>BPS PROV. KALTIM</t>
  </si>
  <si>
    <t>B.004/BPS/6400.92630/1/2020</t>
  </si>
  <si>
    <t>PERMINTAAN DATA</t>
  </si>
  <si>
    <t>DATA KOMODITAS KAKAO PER KECAMATAN</t>
  </si>
  <si>
    <t>SEKRT,PPID</t>
  </si>
  <si>
    <t>SATKER 05</t>
  </si>
  <si>
    <t>SEKRT,UPTD PBP,UPTD P2TP,UPTD PBTP</t>
  </si>
  <si>
    <t>SEKRT,BPP,UPTD PBP,UPTD P2TP,UPTDPBTP</t>
  </si>
  <si>
    <t>SEKRT,BU</t>
  </si>
  <si>
    <t>660.2/138/B.IV.1/DLH/2020</t>
  </si>
  <si>
    <t>UNDANGAN RAPAT KLASIFIKASI ADUAN KOALISI ORMAS LSM DAN WARTAWAN. HARI SELASA,4 FEBRUARI 2020,WAKTU 09.00 S/D SELESAI,TEMPAT RUANG RAPAT ADIPURA KANTOR DINAS LINGKUNGAN HIDUP PROV. KALTIM JL. MT HARYONO SAMARINDA.</t>
  </si>
  <si>
    <t>BPK,PPID</t>
  </si>
  <si>
    <t>FAHRI PKL</t>
  </si>
  <si>
    <t>ARIF</t>
  </si>
  <si>
    <t>DINAS PERKEBUNAN TENGGARONG</t>
  </si>
  <si>
    <t>B-090/DISBUN/PDL-II/005/1/2020</t>
  </si>
  <si>
    <t>RAPAT PERSIAPAN WORKSHOP. HARI SELASA,4 FEBRUARI 2020,PUKUL 10.00-12.30 WITA, TEMPAT RUANG RAPAT DINAS PERKEBUNAN KAB KUTAI KARTANEGARA.</t>
  </si>
  <si>
    <t>005/795/B.KESRA/2020</t>
  </si>
  <si>
    <t>RAPAT KOORDINASI (RAKOR). HARI SENIN,3 FEBRUARI 2020,PUKUL 09.00 WITA, TEMPAT RUANG RUHUI RAHAYU LANTAI 1 KANTOR GUBERNUR KALTIM.</t>
  </si>
  <si>
    <t>REZA/FAHRI</t>
  </si>
  <si>
    <t>031/LTR/YKAN/ITP/I/2020</t>
  </si>
  <si>
    <t>UNDANGAN FOCUSED GROUP DISCUSSION BERSAMA LUCILLE &amp; PACKKARD FOUNDATION DAN CLUA, HARI SENIN, 3 PEBRUARI 2020, WAKTU PKL. 10.00 -12.00 WITA, TEMPAT RUANG RAPAT TEPIAN II KANTOR GUBERNUR PROV. KALTIM</t>
  </si>
  <si>
    <t>31-01-2020</t>
  </si>
  <si>
    <t>B.013/BPS/6400.92630/01/2020</t>
  </si>
  <si>
    <t>UNDANGAN PRESS RELEASE, HARI SENIN, 3 FEBRUARI 2020, JAM 12.00 WITA - SELESAI, TEMPAT RUANG VIDIO CONFERENCE (VICON) LANTAI 1 BPS PROV. KALTIM SAMARINDA</t>
  </si>
  <si>
    <t>UNDANGAN PRESS RELEASEW, HARI RABU, 5 FEBRUARI 2020, JAM 12.00 - SELESAI, TEMPAT RUANG VIDIO CONFERENCE (VICON) LANTAI 1 BPS PROV. KALTIM SAMARINDA</t>
  </si>
  <si>
    <t>SEKJEN KEMENTAN</t>
  </si>
  <si>
    <t>288/KU 010/A.4/01/2020</t>
  </si>
  <si>
    <t>UNDANGAN PEMBINAAN KEBIJAKAN MEKANISME PROSEDUR DAN TERTIB ADMINISTRASI KEUANGAN PADA SATKER, HARI KAMIS S.D SABTU, 6 S.D 8 PEBRUARI 2020, JAM 14.00 WIB - SAMPAI SELESAI, TEMPAT HOTEL ALMADERA MAKASAR, JL. SOMBA OPU NO. 235 MAKASAR SULSEL 111</t>
  </si>
  <si>
    <t>PT. SUMBER KHARISMA PERSADA</t>
  </si>
  <si>
    <t>002/FIRE-SKP/I/2019</t>
  </si>
  <si>
    <t>29-01-2019</t>
  </si>
  <si>
    <t>LAPORAN KESIAP SIAGAAN SISTEM, SARANA DANPRASARANA PENGENDALIAN KEBAKARAN LAHAN PERKEBUNAN</t>
  </si>
  <si>
    <t>PT. CIPTA NARADA LESTARI</t>
  </si>
  <si>
    <t>002/FIRE-CNL/I/2029</t>
  </si>
  <si>
    <t>LAPORAN KESIAP SIAGAAN SISTEM, SARANA DAN PRASARANA PENGENDALIAN KEBAKARAN LAHAN PERKEBUNAN</t>
  </si>
  <si>
    <t>005/184/B. HUMAS</t>
  </si>
  <si>
    <t>UNDANGAN PERTEMUAN DENGAN CLIMATE AND LAND USE ALLIANCE DALAM RANGKA KUNJUNGAN KE PROV. KALTIM, HARI SENIN, 3 FEBRUARI 2020, PUKUL 08.30 WITA, TEMPAT RUANG RAPAT SEKDA, JL. GAJAH MADA NO. 02, LT. 2 KANTOR GUBERNUR</t>
  </si>
  <si>
    <t>03-02-2020</t>
  </si>
  <si>
    <t>RENCANA PELAKSANAAN SIDANG PELEPASAN VARIETAS TANAMAN PERKEBUNAN TAHUN 2020</t>
  </si>
  <si>
    <t>3-02-2020</t>
  </si>
  <si>
    <t>DATA STATISTIK</t>
  </si>
  <si>
    <t>DKPP BONTANG KALTIM</t>
  </si>
  <si>
    <t>521/  /DKPP.4</t>
  </si>
  <si>
    <t>DATA STATISTIK PERKEBUNAN SEMESTER II TAHUN ANGGARAN 2019</t>
  </si>
  <si>
    <t>DINDA</t>
  </si>
  <si>
    <t>660.2/K.682/2016</t>
  </si>
  <si>
    <t>11-10-2016</t>
  </si>
  <si>
    <t xml:space="preserve">PERKEBUNAN DAN PABRIK PENGOLAHAN KELAPA SAWIT </t>
  </si>
  <si>
    <t>700/409/V.3/I/ITDAPROV/2020</t>
  </si>
  <si>
    <t>BPK,UPTD PBP,UPTD PBTP</t>
  </si>
  <si>
    <t>DISBUN TENGGARONG</t>
  </si>
  <si>
    <t>B-087/DISBUN/PDL-II/800/1/2020</t>
  </si>
  <si>
    <t>PERMOHONAN DUKUNGAN BANTUAN KARLABUN</t>
  </si>
  <si>
    <t>LAPORAN HASIL PEMERIKSAAN KAS TAHUN ANGGARAN 2019 PADA DINAS PERKEBUNAN KALTIM</t>
  </si>
  <si>
    <t>PERSETUJUAN MENGIKUTI SELEKSI PENERIMAAN MAHASISWA AN ADHE FIRMANSYAH NIP. 198809302011011001DAN HUHAIRI NIP. 198403212011011001</t>
  </si>
  <si>
    <t>ANTISIPASI</t>
  </si>
  <si>
    <t>PENDATAAN</t>
  </si>
  <si>
    <t>1174/TU.020/E.1/01/2020</t>
  </si>
  <si>
    <t>PELAKSANAAN PENDATAAN STATISTIK KOMONDITIS PERKEBUNAN TAHUN 2020</t>
  </si>
  <si>
    <t>REKAPITULASI</t>
  </si>
  <si>
    <t>800/0201/UPTD-P2TP/2020</t>
  </si>
  <si>
    <t>REKAPITULASI DAFTAR HADIR PEGAWAI SIPIL (PNS) BULAN JNUARI 2020</t>
  </si>
  <si>
    <t>800/0202/UPTD-P2TP/2020</t>
  </si>
  <si>
    <t>REKAPITULASI DAFTAR HADIR PEGAWAI (OUTSOURCHING) BULAN JANUARI 2020</t>
  </si>
  <si>
    <t>IRWANSYAH</t>
  </si>
  <si>
    <t>PERUBAHAN</t>
  </si>
  <si>
    <t>DINAS KOMUNIKASI DAN INFORMASI</t>
  </si>
  <si>
    <t>489.1/080/DISKOMINFO</t>
  </si>
  <si>
    <t>PERUBAHAN IP SERVER WEBSITE</t>
  </si>
  <si>
    <t>489.1</t>
  </si>
  <si>
    <t>BPB,BPK</t>
  </si>
  <si>
    <t>SORAYA</t>
  </si>
  <si>
    <t>005/850/EK</t>
  </si>
  <si>
    <t xml:space="preserve">RAPAT KOORDINASI PENGEMBANGAN INDUSTRI HILIR,HARI SELASA/4 FEBRUARI 2020,WAKTU 13.30 WITA-SELESAI,TEMPAT RUANG RAPAT TUAH HIMBA LANTAI VI KANTOT GUBERNUR KALTIM JL. GAJAH MADA NO.2 SAMARINDA </t>
  </si>
  <si>
    <t>4-02-2020</t>
  </si>
  <si>
    <t>GERAKAN PRAMUKA KWARTIR DAERAH KALTIM</t>
  </si>
  <si>
    <t>017-17.A</t>
  </si>
  <si>
    <t>PENUNDAAN RAPAT TIM PERENCANAAN DAN PEMBANGUNAN BUMI PERKEMAHAN PRAMUKA KALTIM. HARI SELASA,4 FEBRUARI 2020,PUKUL 13.00 WITA,TEMPAT RUANG RAPAT TEPIAN I LT. 2 KANTOR GUBERNUR KALTIM,PIMPINAN RAPAT WAKIL GUBERNUR KALTIM.</t>
  </si>
  <si>
    <t>BPPD PROV KALTIM</t>
  </si>
  <si>
    <t>005/297/B.PPW-BAPP/2020</t>
  </si>
  <si>
    <t>RAPAT KOORDINASI DAN INVENTARISASI DATA. HARI SELASA, 11 FEBRUARI 2020,WAKTU 09.00 WITA-SELESAI,TEMPAT RUANG RAPAT MAHAKAM, KANTOR BALAI WILAYAH SUNGAI KALAIMANTAN III, JL. MT HARYONO NO. 36 SAMARINDA.</t>
  </si>
  <si>
    <t>PT AGRI EASTBORNEO KENCANA</t>
  </si>
  <si>
    <t>12/HSE/AEK/II/2020</t>
  </si>
  <si>
    <t>LAPORAN PENCEGAHAN DAN PENANGULANGAN KEBAKARAN SEMESTER II TAHUN 2019</t>
  </si>
  <si>
    <t>050/803/BLPBJP/B.AP</t>
  </si>
  <si>
    <t>PERCEPATAN PELAKSANAAN PENGADAAN BARANG/JASA DI LINGKUNGAN PEMPROV KALTIM TA 2020</t>
  </si>
  <si>
    <t>SOP</t>
  </si>
  <si>
    <t>065/879/B.ORG</t>
  </si>
  <si>
    <t>3-01-2020</t>
  </si>
  <si>
    <t>PERMINTAAN DOKUMEN STANDAR OPERASIONAL PROSEDUR (SOP) PERANGKAT DAERAH</t>
  </si>
  <si>
    <t>BU,BPB</t>
  </si>
  <si>
    <t>SEKRT,BPP,BPB,BPK,UPTD PBP,UPTD P2TP,UPTD PBTP,SATKER 05</t>
  </si>
  <si>
    <t>ISPO</t>
  </si>
  <si>
    <t>TAN.03.01/89/D.II.M.EKON/02/2020</t>
  </si>
  <si>
    <t>UNDANGAN SEMINAR ISPO,HARI SENIN,10 FEBRUARI 2020,WAKTU 12.00-16.30 WIB (DIAWALI MAKAN SIANG),TEMPAT HOTEL AYANA MIDPLAZA JL.JEND SUDIRMAN KAV 10-11,JAKARTA PUSAT.</t>
  </si>
  <si>
    <t>KEMENTRIAN KOORDINASI BIDANG PEREKONOMIAN</t>
  </si>
  <si>
    <t>IPOA CABANG KALTIM</t>
  </si>
  <si>
    <t>009/GAPKI-KALTIM/II/2020</t>
  </si>
  <si>
    <t>PENYAMPAIAN UNDANGAN ACARA PEMBUKAAN SOSIALISAI &amp; KLINIK ISPO 2020,PERMOHONAN MEMBERIKAN ARAHAN DAN SEKALIGUS PERMOHONAN MEMBUKA ACARA SECARA RESMI,HARI RABU-KAMIS,19-20 FEBRUARI 2020,PUKUL 07.30 WITA-SELESAI,TEMPAT GRAND SENYIUR HOTEL BALIKPAPAN JL.ARS MOH NO.7 KLANDASAN ULU,BALIKPAPAN,PESERTA ANGGOTA GAPKI DAN NON GAPKI).</t>
  </si>
  <si>
    <t>SEKRT,BU,BPB</t>
  </si>
  <si>
    <t>PNS</t>
  </si>
  <si>
    <t>800/IV.2-0587/BKD/2020</t>
  </si>
  <si>
    <t>PENYAMPAIAN PENILAIAN PRESTASI KERJA PNS TAHUN 2019</t>
  </si>
  <si>
    <t>36/TU.020/E.1/02/2020</t>
  </si>
  <si>
    <t>UNDANGAN RAPAT KONSOLIDASI AKSELERASI EKSPOR UNTUK LADA,HARI 10-12 FEBRUARI 2020,PUKUL 08.30-SELESAI,TEMPAT HOTEL SOL MARINA JL. KOBA NO.NO. KM RW 8,BELULUKKEC PANGKALAN BARU,KAB BANGKA TENGAH,KEPULAUAN BANGKA BELITUNG 33684.</t>
  </si>
  <si>
    <t>161/UN17.4/HK/2020</t>
  </si>
  <si>
    <t>5-02-2020</t>
  </si>
  <si>
    <t>PT FAIRCO AGRO MANDIRI</t>
  </si>
  <si>
    <t>001/FAM-SGT/I/2020</t>
  </si>
  <si>
    <t>05-01-2020</t>
  </si>
  <si>
    <t>LAPORAN KEMAJUN KEGIATAN PERUSAHAAN PERKEBUNAN TRIWULAN IV PERIODE OKTOBER-DESEMBER TAHUN 2020</t>
  </si>
  <si>
    <t>002/FAM-SGT/I/2020</t>
  </si>
  <si>
    <t>TIM MEDIASI</t>
  </si>
  <si>
    <t>KEMENTRIAN AGRARIA DAN TATA RUANG</t>
  </si>
  <si>
    <t>MP.01.02/151-64.600/II/2020</t>
  </si>
  <si>
    <t>PEMBENTUKAN TIM MEDIASI DALAM RANGKA PENANGANAN SANGKETA TAHUN 2020</t>
  </si>
  <si>
    <t>DAFTAR PETUGAS</t>
  </si>
  <si>
    <t>DINAS PANGAN, PERTANIAN DAN PERIKANAN</t>
  </si>
  <si>
    <t>525/116/BINUS-BUN/2020</t>
  </si>
  <si>
    <t>PENYAMPAIAN DAFTAR NAMA PETUGAS PENGAWAS BENIH PERKEBUNAN</t>
  </si>
  <si>
    <t>94/TU.020/E/1/2020</t>
  </si>
  <si>
    <t>MENDUKUNG KEBIJAKAN PEMBANGUNAN PERKEBUNAN BERKELANJUTAN,SELASA S/D KAMIS,18 S/D 20 FEBRUARI 2020,WAKTU TERLAMPIR,TEMPAT GRAND MERCURE HOTEL JL. LAKSDA ADI SUCIPTO NO 80 YOGYAKARTA TELP (0274) 2924000.</t>
  </si>
  <si>
    <t>POLITEKNIK PENDIDIKAN NEGERI SAMARINDA</t>
  </si>
  <si>
    <t>0085/PL7/TU/2020</t>
  </si>
  <si>
    <t>PRAKTEK KERJA LAPANGAN (PKL)</t>
  </si>
  <si>
    <t>0085</t>
  </si>
  <si>
    <t>590/736/B.PPOD.I</t>
  </si>
  <si>
    <t>MEMFASILITASI PENGADUAN PETINGGI KAMPUNG MATALIBAQ</t>
  </si>
  <si>
    <t>737.11</t>
  </si>
  <si>
    <t>590/737/B.PPOD.I</t>
  </si>
  <si>
    <t>MEMFASILITASI PERMASALAHAN TUNTUTAN GANTI RUGI KELOMPOK TANI CAHAYA GUNUNG KOMBENG</t>
  </si>
  <si>
    <t>RAPAT KOORDINASI POTENSI IRIGASI DAN RAWA UNTUK MENDUKUNG KETAHANAN PANGAN IBU KOTA NEGARA,HARI SELASA,11 FEBRUARI 2020,WAKTU 09.00 WITA-SELESAI,TEMPAT RUANG RAPAT MAHAKAM,KANTOR BALAI WILAYAH SUNGAI KALIMANTAN III,JL MT HARYONO NO 36,SAMARINDA.</t>
  </si>
  <si>
    <t>5-01-2020</t>
  </si>
  <si>
    <t>PPNS</t>
  </si>
  <si>
    <t>KEPOLISIAN NEGARA RI DAERAH KALTIM</t>
  </si>
  <si>
    <t>B/532/I RES.10.1/2020/DITRESKRIMSUS</t>
  </si>
  <si>
    <t>PERMOHONAN PENGIRIMAN PERS PPNS SEBAGAI PESERTA BINKATPUAN TH.2020</t>
  </si>
  <si>
    <t>ANKT</t>
  </si>
  <si>
    <t>DINAS PERTANIAN SENDAWAR KAB KUBAR</t>
  </si>
  <si>
    <t>525.26/99/DISTAN-KB/I/2020</t>
  </si>
  <si>
    <t>USULAN PETUGAS PENGELOLAAN DATA ANKT</t>
  </si>
  <si>
    <t>525.26</t>
  </si>
  <si>
    <t>DINAS PERKEBUNAN SANGATTA</t>
  </si>
  <si>
    <t>525/187/DISBUN-SET/I/2020</t>
  </si>
  <si>
    <t>PETUGAS PENGELOLAAN DAN PENGUMPULAN DATA</t>
  </si>
  <si>
    <t>DATA AREAL</t>
  </si>
  <si>
    <t>B-068/DISBUN/PLD-II/525/01/2020</t>
  </si>
  <si>
    <t>USULAN PETUGAS /PENGELOLAAN DATA AREAL NILAI KONSERVASI TINGGI TAHUN 2020</t>
  </si>
  <si>
    <t xml:space="preserve">DINAS PERKEBUNAN </t>
  </si>
  <si>
    <t>525/100/SEKR</t>
  </si>
  <si>
    <t>PETUGAS PENGELOLAAN DATA ANKT</t>
  </si>
  <si>
    <t xml:space="preserve">DINAS PERTANIAN </t>
  </si>
  <si>
    <t>521/91/DP-BUN/I/2020</t>
  </si>
  <si>
    <t>DINAS KETAHANAN PANGAN DAN PERTANIAN</t>
  </si>
  <si>
    <t>520/098/DKPP-I/I/2020</t>
  </si>
  <si>
    <t>SURAT PENUNJUKAN PETUGAS PENGELOLA DATA ANKT</t>
  </si>
  <si>
    <t>520</t>
  </si>
  <si>
    <t>DINAS PANGAN PERIKANAN DAN PERTANIAN</t>
  </si>
  <si>
    <t>525/95/DPPP/2020</t>
  </si>
  <si>
    <t>USULAN PETUGAS PENDAMPING</t>
  </si>
  <si>
    <t>DINAS PERKEBUNAN DAN PETERNAKAN KAB TANA PASER</t>
  </si>
  <si>
    <t>525/126/BID-BUN</t>
  </si>
  <si>
    <t>DATA PETUGAS/PENGOLAAN DATA ANKT</t>
  </si>
  <si>
    <t>DINAS PERKEBUNAN</t>
  </si>
  <si>
    <t>525.4/62/PERILND</t>
  </si>
  <si>
    <t>PETUGAS PENDAMPING</t>
  </si>
  <si>
    <t>INFORMASI</t>
  </si>
  <si>
    <t>PLN</t>
  </si>
  <si>
    <t>0077/AGA.01.01/140406/2020</t>
  </si>
  <si>
    <t>0082/AGA.01.01/140406/2020</t>
  </si>
  <si>
    <t>B.018/BPS/6400.92630/02/2020</t>
  </si>
  <si>
    <t>'05-02-2020</t>
  </si>
  <si>
    <t>05-02-2020</t>
  </si>
  <si>
    <t>UNDANGAN PRESS RELEASE, HARI SENIN, 17 FEBRUARI, JAM 12.00 WITA - SE3LESAI, TEMPAT RUANG VIDIO CONFERENCE (VICON0 LANTAI 1 BPS PROV. KALTIM</t>
  </si>
  <si>
    <t>DISBUN KAB. KUKAR</t>
  </si>
  <si>
    <t>B-    /DISBUN/DET.II/900/01/2020</t>
  </si>
  <si>
    <t>LAPORAN DATA STSTISTIK</t>
  </si>
  <si>
    <t>BANTUAN</t>
  </si>
  <si>
    <t>04/KT-R/GA/XII/2019</t>
  </si>
  <si>
    <t>06-12-2019</t>
  </si>
  <si>
    <t>PERMOHONAN BANTUAN</t>
  </si>
  <si>
    <t>04-02-2020</t>
  </si>
  <si>
    <t>PERJANJIAN KERJA SAMA DAN KONTRAK KERJA SAMA</t>
  </si>
  <si>
    <t>119/890/B. HUMAS.III</t>
  </si>
  <si>
    <t>KEL. TANI "SIDO RUKUN" SEBULU KAB. KUKAR '08/KT-SR/GA/XII/2019</t>
  </si>
  <si>
    <t>PT. ENGGANG ALAM SAWITA</t>
  </si>
  <si>
    <t>-08-2019</t>
  </si>
  <si>
    <t>LAPORAN PENGELOLAAN DAN PEMANTAUAN LINGKUNGAN HIDUP</t>
  </si>
  <si>
    <t>KHANSA SNACK &amp; FOOD</t>
  </si>
  <si>
    <t>05/I/KF/2020</t>
  </si>
  <si>
    <t>823</t>
  </si>
  <si>
    <t>WORKSHOP</t>
  </si>
  <si>
    <t>1325/PL.140/E1/02/2020</t>
  </si>
  <si>
    <t>WORKSHOP PENYELESAIAN APLIKASI BASTBANPEM 2019 (MAK 5626), HARI SENIN S/D RABU, 10 S/D 12 FEBRUARI 2020, QWAKTU 13.00 WIB S/D SELESAI, TEMPAT BOGOR ICON HOTEL, BUKIT CIMANGGU CITY, JL. RAYA BARU NO. 1 KEC. TANAH SEREAL, BOGOR JABAR</t>
  </si>
  <si>
    <t>06-02-2020</t>
  </si>
  <si>
    <t>LIKE</t>
  </si>
  <si>
    <t>BPB   UPTD P2TP</t>
  </si>
  <si>
    <t>BPK &amp; PPID</t>
  </si>
  <si>
    <t>SEKR,KABID,UPTD</t>
  </si>
  <si>
    <t>BPP.BPK,UPTD-PBTP</t>
  </si>
  <si>
    <t>93/TU.020/E.6/01/2020</t>
  </si>
  <si>
    <t>31-01-2019</t>
  </si>
  <si>
    <t>SURAT KEPUTUSAN PETUGAS PIP</t>
  </si>
  <si>
    <t>DESDM PROV. KALTIM</t>
  </si>
  <si>
    <t>005/362/I-GAT</t>
  </si>
  <si>
    <t>UNDANGAN FGD &amp; KBAK, HARI SELASA, 11 FEBRUARI 2020, JAM 08.30 S/D 12.30, TEMPAT HOTEL MIDTOWN SAMARINDA</t>
  </si>
  <si>
    <t>HAS</t>
  </si>
  <si>
    <t>HA</t>
  </si>
  <si>
    <t>FA</t>
  </si>
  <si>
    <t>YAYUN</t>
  </si>
  <si>
    <t>644/660.1/2.1/LH/VI/2009</t>
  </si>
  <si>
    <t>18-06-2009</t>
  </si>
  <si>
    <t xml:space="preserve">LAPORAN PELAKSANAAN IZIN LINGKUNGAN PERKEBUNAN KELAPA SAWIT PT GEMILANG SEJAHTERA ABADI </t>
  </si>
  <si>
    <t>757/DDPI-KALTIM/II/2020</t>
  </si>
  <si>
    <t>RAPAT PERSIAPAN DAN KOORDINASI WB MISSION. HARI JUM'AT 7 FEBRUARI 2020,WAKTU 09.00 WITA S/D SELESAI,TEMPAT RUANG RAPAT DDPI KALTIM.</t>
  </si>
  <si>
    <t>BADAN PENELITIAN, PENGEMBANGAN DAN INOVASI</t>
  </si>
  <si>
    <t>UN.10/P3SEKPI/PROEV/KLN.0/2/2020</t>
  </si>
  <si>
    <t xml:space="preserve">UNDANGAN THE GOVEMMENT OF INDONESIA AND THE WORLD BANK APPRAISAL MISSION FOREST CARBON PARTNERSHIP FACILITY (FCPF) HARI SENIN-KAMIS,10-13 FEBRUARI 2020,WAKTU DAN AGENDA TERLAMPIR, TEMPAT LBIS HOTEL SLIPI JL. LETJEN S PARMAN NO 59, SLIPI PALMERAH, JAKARTA BARAT. </t>
  </si>
  <si>
    <t>426/690/B.KESRA/2020</t>
  </si>
  <si>
    <t>MEMBANGUN KEBERSAMAAN DAN MENINGKATKAN SILATURAHMI, HARI JUMAT,21 FEBRUARI 2020,JAM 06.00 WITA,TEMPAT HALAMAN KANTOR GUBERNUR JL GAJAH MADA NO. 2 SAMARINDA,OLAH RAGA LENGKAP,ACARA  SENAM MASSAL,JALAN SEHAT DAN SEPEDA SEHAT GEMBIRA,PASAR MURAH,PERPANJAKAN STNK,SIM SERTA DONOR DARAH,HIBURAN BAND KORPRI UNIT SETDA PROV KALTIM.</t>
  </si>
  <si>
    <t>SAKIP</t>
  </si>
  <si>
    <t>066/914/B.ORG</t>
  </si>
  <si>
    <t>LAPORAN KINERJA TAHUN 2019 DAN PERJANJIN KINERJA TAHUN 2020</t>
  </si>
  <si>
    <t>06-20-2020</t>
  </si>
  <si>
    <t>066/913/B.ORG</t>
  </si>
  <si>
    <t xml:space="preserve">CASCADING KINERJA TENTANG PERATURAN MENTERI PENDAYAGUNAAN APARATUR DAN REFORMASI BIROKASI </t>
  </si>
  <si>
    <t>DISKES PROV. KALTIM</t>
  </si>
  <si>
    <t>443.6/0500/P2P/II/2020</t>
  </si>
  <si>
    <t>UNDANGASN SOSIALISASI DETEKSI DINI FAKTOR RESIKO PTM DI PERANGKAT DAERAH PROV. KALTIM TAHUN 2020,HARI SENIN, 10 PEBRUARI 2020, PUKUL 0-8.00 WITE S/D 17.30 WITE, TEMPAT HOTEL SELYCA, JL. BAYANGKARA SAMARINDA</t>
  </si>
  <si>
    <t>07-02-2020</t>
  </si>
  <si>
    <t>443.6/0501/P2P/II/2020</t>
  </si>
  <si>
    <t>UNDANGAN PEMBEKALAN KADER POSBINDU INSTITUSI DI PERANGKAT DAERAH PROV. KALTIM TAHUN 2020, HARI SELASA, 11 S/D 12 PEBRUARI 2020, PUKUL 08.00 WITE S/D SELESAI, TEMPAT HOTEL SELYCA , JL. BAYANGKARA SAMARINDA</t>
  </si>
  <si>
    <t>BIMTEK</t>
  </si>
  <si>
    <t>895.3/906/B. HUMAS. II</t>
  </si>
  <si>
    <t>BIMTEK KEPROTOKOLAN, PADA TANGGAL, 27 FEBRUARI 2020 DI HOTEL SELYCA ( JADWAL TERLAMPIR)</t>
  </si>
  <si>
    <t>010/EXT/PSUAN/I/2020</t>
  </si>
  <si>
    <t>PENGANTAR LAPORAN UKL-UPL PERIODE SEMESTERII JULI - DESEMBER 2019</t>
  </si>
  <si>
    <t>007/EXT/PSUAN/I/2020</t>
  </si>
  <si>
    <t>PENGANTAR LAPORAN PEMANTAUAN KUALITAS GANGGUAN TRIWULAN IV</t>
  </si>
  <si>
    <t>008/EXT/PSUAN/I/2020</t>
  </si>
  <si>
    <t>PENGANTAR LAPORAN KUALITAS UDARA SEMESTER II JULI - DESEMBER 2019</t>
  </si>
  <si>
    <t>006/EXT/PSUAN/I/2020</t>
  </si>
  <si>
    <t>LAPORAN PENGELOLAAN LIMBAH BAHAN BERBAHAYA DAN BERACUN (LB3) PERIODE TRIWULAN IV TAHUN 2920</t>
  </si>
  <si>
    <t>-02-2020</t>
  </si>
  <si>
    <t>LAPORAN PEMANTAUAN LINGKUNGAN SEMESTER 2 TAHUN 2019</t>
  </si>
  <si>
    <t>157.5/UND-64.HP.01.03/II/2020</t>
  </si>
  <si>
    <t>UNDANGAN PANITIA. B, HARI KAMIS, 13 FEBRUARI 2020, PUKUL 19.00 WITA S/D SELESAI, TEMPAT KANTOR PERTANAHAN KAB. KUTAI TIMUR</t>
  </si>
  <si>
    <t>157.7/UND-64.HP.01.02/II/2020</t>
  </si>
  <si>
    <t>UNDANGANPANITIA. B, HARI KAMIS, 13 FEBRUARI 2020, PUKUL 15.00 S/D SELESAAI, TEMPAT KANTOR PERTANAHAN KAB. KUTAI TIMUR</t>
  </si>
  <si>
    <t>157.6/UND-64.HP.01.03/II/2020</t>
  </si>
  <si>
    <t>UNDANGAN PANITIA. B, HARI KAMIS,13 FEBRUARI2020, PUKUL 17.00 WITA S/D SELESAI, TEMPAT KANTOR BPN KAB. KUTAI TIMUR</t>
  </si>
  <si>
    <t>DISHUB PROV. KALTIM</t>
  </si>
  <si>
    <t>550/0132/DISHUB-SEKT/II/2020</t>
  </si>
  <si>
    <t>UNDANGAN PELAKSANAAN RAKORNIS 2020, TANGGAL, 24 S/D 25 FEBRUARI 2020, DI HOTEL BINTANG SITUK, JL. KOMP. KAWASAN LAPANGAN GOLF SINTUK PKT JL. UREA LOK TUAN BONTANG UTARA, KOTA BONTANG</t>
  </si>
  <si>
    <t>157.8/UND-64.HP.01.03/II/2020</t>
  </si>
  <si>
    <t>UNDANGAN PANITIA. B, HARI SELASA, 11 FEBRUARI 2020, PUKUL 15.00 WITA S/D SELESAI, TEMPAT KANTR PERTANAHAN KAB. BERAU PRV. KALTIM</t>
  </si>
  <si>
    <t>10-02-2020</t>
  </si>
  <si>
    <t>005/904/DISKOMINFO</t>
  </si>
  <si>
    <t>RAPAT KERJA PPID PEMBANTU PEMERINTAH PROV. KALTIM, HARI SELASA, 11 FEBRUARI 2020, JAM 08.30 - 13.00 WITA, TEMPAT BALLROOM HOTEL ASTON, JL. MULAWARMAN SAMARINDA</t>
  </si>
  <si>
    <t>B/656/II/REN.1.2/2020</t>
  </si>
  <si>
    <t>RUJUKAN KONFERENSI PERS OLEH PRESIDEN RI DAN SURAT ASISTEN KAPOLRI BIDANG PERENCANAAN UMUM DAN ANGGARAN.HARI SELASA,11 FEBRUARI 2020,WAKTU 08.00 WITA,TEMPAT RUANG RAPAT POLRESTA SAMARINDA.</t>
  </si>
  <si>
    <t>UPPB</t>
  </si>
  <si>
    <t>119/TU.020/E.6/02/2020</t>
  </si>
  <si>
    <t>ARAHAN DAN PETUNJUK TEKNIS REGRISTRASI UNIT PENGOLAHAN DAN PEMASARAN BOKAR (UPPB).</t>
  </si>
  <si>
    <t>UCAPAN TERIMA KASIH</t>
  </si>
  <si>
    <t>04.1</t>
  </si>
  <si>
    <t>S-73/WPJ.14/2020</t>
  </si>
  <si>
    <t>UCAPAN TERIMA KASIH REALISASI PENERIMAAN PAJAK BUMI DAN BANGUNAN SEKTOR PERKEBUNAN,PERHUTANAN DAN PERTAMBANGAN KALTIM DAN UTARA.</t>
  </si>
  <si>
    <t>PT AIRA MITRA MEDIA</t>
  </si>
  <si>
    <t>1030.11/AIRA-PAMERAN/I/2020</t>
  </si>
  <si>
    <t>PARTISIPASI PADA PAMERAN TAHUN 2020</t>
  </si>
  <si>
    <t>DINAS PANGAN,PERTANIAN DAN PERIKANAN</t>
  </si>
  <si>
    <t>525/192/PROD-BUN/2020</t>
  </si>
  <si>
    <t>LAPORAN STATISTIK PERKEBUNAN KOTA BALIKPAPAN SEMESTER II TAHUN 2019</t>
  </si>
  <si>
    <t>1-02-2020</t>
  </si>
  <si>
    <t>JAIRI</t>
  </si>
  <si>
    <t>S-74/PK/2020</t>
  </si>
  <si>
    <t>PELAKSANAAN DAK FISIK TAHUN ANGGARAN 2020</t>
  </si>
  <si>
    <t>TKP</t>
  </si>
  <si>
    <t>1417/SM.040/E.1/02/2020</t>
  </si>
  <si>
    <t>MENDUKUNG KEBERHASILAN PEMBANGUNAN PERKEBUNAN DAN MENINGKATKAN KINERJA TENAGA KONTRAK PENDAMPING PEMBANGUNAN PERKEBUNAN.</t>
  </si>
  <si>
    <t>KUNJUNGAN</t>
  </si>
  <si>
    <t>GIZ KALTIM</t>
  </si>
  <si>
    <t>02-2020</t>
  </si>
  <si>
    <t>KUNJUNGAN WAKIL DUTA BESAR REPUBLIK FEDERAL JERMAN KE PROV. KALTIM.HARI SENIN,17 FEBRUARI 2020,WAKTU 13.30 WITA</t>
  </si>
  <si>
    <t xml:space="preserve">PT SAWIT SUKSES SEJAHTERA </t>
  </si>
  <si>
    <t>008/RO KALTIM 2-SSS/II/2020</t>
  </si>
  <si>
    <t>LAPORAN REALISASI PROUKSI DAN LIMBAH UNTUK LAND APLICATION OKTOBER, NOVEMBER DAN DESEMBER 2019.</t>
  </si>
  <si>
    <t>002/RO KALTIM 2-SSS/II/2020</t>
  </si>
  <si>
    <t>LAPORAN PENGELOLAAN LIMBAH CAIR DAN LB3 PABRIK DAN KEBUN KELAPA SAWIT TRIWULAN IV OKTOBER-DESEMBER 2019 SERTA LAPORAN RKL-RPL SEMESTER II TAHUN 2019 PT SAWIT SUKSES SEJAHTERA</t>
  </si>
  <si>
    <t>3 BUKU</t>
  </si>
  <si>
    <t>4 BUKU</t>
  </si>
  <si>
    <t>905</t>
  </si>
  <si>
    <t>DAK</t>
  </si>
  <si>
    <t>B.021/BPS/6400.92630/02/2020</t>
  </si>
  <si>
    <t>UNDANGAN FOKUS GROUP DISCUSSION 2020.HARI KAMIS,13 FEBRUARI 2020,JAM 08.00-SELESAI,TEMPAT KANTOR BPS PROV KALTIM,RUANG SIGMA LANTAI 3,ALAMAT JL. EMAKMURAN NO. 04 SAMARINDA.</t>
  </si>
  <si>
    <t>11-02-2020</t>
  </si>
  <si>
    <t>065/978/B.ORG</t>
  </si>
  <si>
    <t>COACHING CLINICKOMPETISI INOVASI PELAYANAN PUBLIK (KIPP) TAHUN 2020.HARI KAMIS,13 FEBRUARI 2020,PUKUL 08.00 S.D 13.00 WIB,TEMPAT HOTEL AMBHARA JL. ISKANDARSYAH RAYA NO. 1 BLOK M 12160 JAKARTA.</t>
  </si>
  <si>
    <t>160/1.2-173/SET-DPRD</t>
  </si>
  <si>
    <t>PENDAMPINGAN KUNJUNGAN RESES KETUA DPRD PROV. KALTIM</t>
  </si>
  <si>
    <t>SEMINAR</t>
  </si>
  <si>
    <t>036/MPCXI/2020</t>
  </si>
  <si>
    <t>PENYAMPAIAN BROSUR SEMINAR ILMIAH MPC XI.HARI RABU DAN KAMIS,26-27 FEBRUARI 2020,TEMPAT GEDUNG AUDITORIUM UNMUL.</t>
  </si>
  <si>
    <t>FAKULTAS FARMASI UNMUL</t>
  </si>
  <si>
    <t>119/993/B.HUMAS-III</t>
  </si>
  <si>
    <t>MENINDAKLANJUTI HASIL FOKUS GROUP DISCUSSION (FGD), KERJASAMA NON PEMERINTAH MELALUI CARPORATE SOCIAL RESPONSIBILITY (CSR), BIDANG INFRASTRUKTUR DAN SUMBER DAYA ALAM (SDM).</t>
  </si>
  <si>
    <t>WORKSHOP PENYELESAIAN APLIKASI BASTBANPEM 2019 (MAK 526)), HARI SENIN S/D RABU, 10 S/D 12 FEBRUARI 2020, WAKTU 13.00 WIB S/D SELESAI, TEMPAT BOGOR ICON HOTEL, BUKIT CIMANGGU CITY, JL. RAYA BARU NO. 1 KEC. TANAH SEREAL, BOGOR JABAR.</t>
  </si>
  <si>
    <t>1206/P2.310/E1/01/2020</t>
  </si>
  <si>
    <t xml:space="preserve">RENCANA UMUM PENGADAAN TAHUN ANGGARAN 2020 DAN MENINDAKLANJUTI SURAT EDARAN KEPALA LEMBAGA KEBIJAKAN PENGADAAN BARANG/JASA PEMERINTAH. </t>
  </si>
  <si>
    <t>PENGADAAN</t>
  </si>
  <si>
    <t>KESEHATAN</t>
  </si>
  <si>
    <t>PT KIMIA FARMA APOTEK</t>
  </si>
  <si>
    <t>06/BMS/KFA/II/2020</t>
  </si>
  <si>
    <t>12-02-2020</t>
  </si>
  <si>
    <t>PENAWARAN PEMERIKSA KESEHATAN GRATIS BAGI KARYAWAN/KARYAWATI KANTOR DINAS PERKEBUNAN PROV. KALTIM.</t>
  </si>
  <si>
    <t>113/TU.020/E/02/2020</t>
  </si>
  <si>
    <t>UNDANGAN PERTEMUAN KONSOLIDASI HILIRISASI PRODUK PERKEBUNAN TAHUN 2020.HARI RABU S.D SABTU,19 S.D 22 FEBRUARI 2020,PUKUL 13.00 WIB S.D SELESAI,TEMPAT GRAND MERCURE HOTEL YOGYAKARTA JL. LAKSDA ADISUCIPTO NO 80,DEMAGAN BARU,CATUR TUNGGAL,KEC DEPOK,KAB SLEMAN,D.I.YOGYAKARTA 55281,TELP:(0274)2924000,JADWAL TERLAMPIR.</t>
  </si>
  <si>
    <t>DINAS PERTANIAN PROV. KALTIM</t>
  </si>
  <si>
    <t>800/78/100.09</t>
  </si>
  <si>
    <t>PERMOHONAN MENJADI NARASUMBER.HARI KAMIS,20 FEBRUARI 2020,TEMPAT KELOMPOK TANI PADA ELO KEL. BANTUAS KEC PALARAN, ACARA PENGENDALIAN OPT TANAMAN KARET.</t>
  </si>
  <si>
    <t>009.02/D&amp;L-TN/KT/2020</t>
  </si>
  <si>
    <t>441.6</t>
  </si>
  <si>
    <t>LAPORAN TRIWULAN PERKEMBANGAN PEMBANGUNAN PERKEBUNAN KELAPA SAWIT, PABRIK PENGELOLAHAN KELAPA SAWIT DAN KEBUN KEMITRAAN PT. TAPIAN NADENGGA PERIODE IV (OKTOBER-DESEMBER)</t>
  </si>
  <si>
    <t>013.02/D&amp;L-KDA/KT/2020</t>
  </si>
  <si>
    <t>LAPORAN TRIWULAN PERKEMBANGAN PEMBANGUNAN PERKEBUNAN KELAPA SAWIT, PABRIK PENGELOLAHAN KELAPA SAWIT DAN KEBUN KEMITRAAN PT. KRESNA DUTA AGROINDO PERIODE IV (OKTOBER-DESEMBER)</t>
  </si>
  <si>
    <t>510.13/966/EK</t>
  </si>
  <si>
    <t>PAMERAN NASIONAL KALTIM FAIR 2020, TANGGAL 09 S/D 12 APRIL 2019 BERTEMPAT DI CONVETION HALL SEMPAJA SAMARINDA.</t>
  </si>
  <si>
    <t>KEBAKARAN</t>
  </si>
  <si>
    <t>16/YKAN-SAMARINDA/II/20</t>
  </si>
  <si>
    <t>PERMOHONAN PERMINTAAN DATA KEBAKARAN LAHAN DAN KEBUN TAHUN 2015-2018.</t>
  </si>
  <si>
    <t>SEKRT,SATKER 05</t>
  </si>
  <si>
    <t>SEKRT,BU,BPK</t>
  </si>
  <si>
    <t>PROGRAM STUDI AGROEKOTEKNOLOGI</t>
  </si>
  <si>
    <t>045/UN 17.3/JA/I/2020</t>
  </si>
  <si>
    <t>SURAT PENGANTAR KE DINAS PERKEBUNAN. NAMA:HARUN SYAEFUDIN,NIM:1503015028,JUDUL PENELITIAN:RESPON PERTUMBUHAN BIBIT KELAPA SAWIT (ELAEIS GUINENSIS JACQ) DI MAIN NURSERY (PEMBIBITAN UTAMA) PADA PEMBERIAN KOMPOS TRICHODERMA SP DAN PUPUK ORGANIK CAIR.</t>
  </si>
  <si>
    <t>BPBD PROV. KALTIM</t>
  </si>
  <si>
    <t>360/137/BPBD-III</t>
  </si>
  <si>
    <t>UNDANGAN PESERTA RAPAT KOORDINASI (RAKOR) KEDARURATAN DAN LOGISTIK TAHUN 2020. HARISELASA,18 FEBRUARI 2020, TEMPAT SWISS-BELHOTEL INTERNASIONAL SAMARINDA JL. MULAWARMAN N0 6 SAMARINDA KALTIM, JAM 08.00 S.D 13.00 WITA, JADWAL TERLAMPIR.</t>
  </si>
  <si>
    <t>BADAN PERTANIAN NASIONAL PROV. KALTIM</t>
  </si>
  <si>
    <t>162/NP.0202/16264</t>
  </si>
  <si>
    <t>590</t>
  </si>
  <si>
    <t>REFORMA AGRARIA</t>
  </si>
  <si>
    <t>PENUNJUKAN TIM PELAKSANAAN HARIAN GUGUS TUGAS REFORMA AGRARIA TAHUN 2020 PROV. KALTIM</t>
  </si>
  <si>
    <t xml:space="preserve">HIMBAUAN </t>
  </si>
  <si>
    <t>000/405/100.14</t>
  </si>
  <si>
    <t>PERINGATAN HARI PEDULI SAMPAH NASIONAL 2020 DI KOTA SAMARINDA. HARI MINGGU,16 FEBRUARI 2020,JAM 06.00-09.00 WITA DI GOR SEMPAJA (STAND DLH KOTA SAMARINDA), 06.00-09.00 WITA DI GOR SEGIRI (STAND DLH KOTA SAMARINDA).</t>
  </si>
  <si>
    <t>PENAWARAN PRODUK</t>
  </si>
  <si>
    <t>DJOERAGAN KAOS</t>
  </si>
  <si>
    <t>02-SURAT PENAWARAN/DK</t>
  </si>
  <si>
    <t xml:space="preserve">PENAWARAN PRODUK PEMBUATAN SERAGAM UNTUK KARYAWAN </t>
  </si>
  <si>
    <t>PERKEBUNAN DAN PABRIK PENGOLAHAN KELAPA SAWIT TERMINAL KHUSUS DAN BULKING STASIUN CPO PT TELEN.</t>
  </si>
  <si>
    <t>145/TI.040/E.8/01/2020</t>
  </si>
  <si>
    <t>REKAPITULASI REALISASI PENYALURAN BENIH TANAMAN PERKEBUNAN</t>
  </si>
  <si>
    <t>PKS</t>
  </si>
  <si>
    <t>525.72/167/DISBUN</t>
  </si>
  <si>
    <t>USULAN PKS UNTUK MENJADI TIM PENETAPAN HARGA TBS PROV. KALTIM</t>
  </si>
  <si>
    <t>525.72</t>
  </si>
  <si>
    <t>800.03/IV.2-970/TUUA/BKD/2020</t>
  </si>
  <si>
    <t>PENILAIAN PRESTASI KERJA PNS DI LINGKUNGAN PEMPROV. KALTIM.</t>
  </si>
  <si>
    <t>800.03</t>
  </si>
  <si>
    <t>SKP</t>
  </si>
  <si>
    <t>800.03/IV.2-969/TUUA/BKD/2020</t>
  </si>
  <si>
    <t>1501-2020</t>
  </si>
  <si>
    <t>PENYUSUNAN SASARAN KERJA PEGAWAI (SKP) TAHUN 2020</t>
  </si>
  <si>
    <t>SLKS</t>
  </si>
  <si>
    <t>002.2/IV.2-471/TUUA/BKD/2020</t>
  </si>
  <si>
    <t>PENGUSULAN CALON PENERIMA TANDA KEHORMATAN SATYLANCANA KARYA SATYA (SLKS) BAGI PNS DI LINGKUNGAN PEMPROV. KALTIM.</t>
  </si>
  <si>
    <t>002.2</t>
  </si>
  <si>
    <t>ERIK PKL</t>
  </si>
  <si>
    <t>P.027/BPS/6400.92200/02/2020</t>
  </si>
  <si>
    <t>PERMOHONAN IZIN SOSIALISASI SEKALIGUS PENDAMPINGAN PENGISIAN SENSUS PENDUDUK ONLINE 2020</t>
  </si>
  <si>
    <t>DISTAN KAB. PPU</t>
  </si>
  <si>
    <t>USULAN PETUGAS PENGUMPUL DATA STSTISTIK PERKEBUNAN</t>
  </si>
  <si>
    <t>13-02-2020</t>
  </si>
  <si>
    <t>521/176/DP-BUN/II/2020</t>
  </si>
  <si>
    <t>USULAN PETUGASKABUPATEN TA. 2020</t>
  </si>
  <si>
    <t>521/175/DP-BUN/II/2020</t>
  </si>
  <si>
    <t>RETRIBUSI</t>
  </si>
  <si>
    <t>973/0196/UPTD-P2TP/2020</t>
  </si>
  <si>
    <t>LAPORAN TARGET DAN REALISASI PENERIMAAN RETRIBUSI DAERAH PADA SKPD UPTD-P2TP DINAS PERKEBUNAN PROV. KALTIM TAHUN ANGGARAN 2020. UNTUK BULAN JANUARI 2020.</t>
  </si>
  <si>
    <t>BKKBN PROV. KALTIM</t>
  </si>
  <si>
    <t>810/PD.01/J2/2020</t>
  </si>
  <si>
    <t>UNDANGAN SEBAGAI PESERTA AKTIF, HARI KAMIS, 20 FEBRUARI 2020, WAKTU 08.30 WITA S.D SELESAI, TEMPAT SELYCA MULIA HOTEL SAMARINDA JL BHAYANGKARA NO. 58 SAMARINDA.</t>
  </si>
  <si>
    <t>DARMA WANITA PERSATUAN PROV. KALTIM</t>
  </si>
  <si>
    <t>UND 75/SET/DWP PK/II/2020</t>
  </si>
  <si>
    <t>PERTEMUAN GABUNGAN PENGURUS DHARMA WANITA PERSATUAN PROV. KALTIM, HARI SELASA, 25 FEBRUARI 2020, PUKUL 08.00 WITA S.D SELESAI, TEMPAT KANTOR BPS PROV. KALTIM JL. KEMAKMURAN NO 4 SUNGAI PINANG SAMARINDA.PAKAIAN BATIK KALTIM/BEBAS PANTAS.</t>
  </si>
  <si>
    <t>PPRG</t>
  </si>
  <si>
    <t>045/974/IV/DKP3A/2020</t>
  </si>
  <si>
    <t>MENINDAKLANJUTI SURAT EDARAN GUBERNUR TENTANG PENGANGGARAN RESPONSIF GENDER.</t>
  </si>
  <si>
    <t>PENGARUSUTAMAAN GENDER (PUG) DAN PERENCANAAN PENGGANGARAN RESPONIS GENDER (PPRG).</t>
  </si>
  <si>
    <t>PENSIUN</t>
  </si>
  <si>
    <t>BKD PROV. KALTIM</t>
  </si>
  <si>
    <t>800/IV.1-0934/BKD/2020</t>
  </si>
  <si>
    <t>EDARAN BATAS USIA PENSIUN</t>
  </si>
  <si>
    <t>BPK,UPTD PBP,UPTD P2TP,UPTD PBTP</t>
  </si>
  <si>
    <t>SEKRT,BPK</t>
  </si>
  <si>
    <t>PANITIA DISKUSI IKA UNMUL</t>
  </si>
  <si>
    <t>DISKUSI AKTIF  DENGAN TEMA KEDAULATAN PANGAN DALAM RANGKA MENYONGSONG  KALTIM SEBAGAI IBU KOTA NEGARA, HARI SELASA, 18 FEBRUARI 2020, PUKUL 08.30 S/D SELESAI BERTEMPAT DI BALL ROOM HOTEL SYLICA  LANTAI 10 JL. BAYANGKARA SAMARINDA</t>
  </si>
  <si>
    <t>14-02-2020</t>
  </si>
  <si>
    <t>SEMPADAN SUNGAI</t>
  </si>
  <si>
    <t>BALAI WILAYAH SUNGAI KALIMANTAN III</t>
  </si>
  <si>
    <t>UM 02001-BWS 10/28</t>
  </si>
  <si>
    <t>PERMOHONAN USULAN NAMA TIM TEKNIS PENETAPAN SEMPADAN SUNGAI KARANG MUMUS KOTA SAMARINDA PROV. KALTIM</t>
  </si>
  <si>
    <t>614</t>
  </si>
  <si>
    <t>ANGGOTA</t>
  </si>
  <si>
    <t>DPTPH PROV. KALTIM</t>
  </si>
  <si>
    <t>521.5/191/KKP/II/2020</t>
  </si>
  <si>
    <t>USULAN ANGGOTA TIM KOMISI TEKNIS OKKPD KALTIM</t>
  </si>
  <si>
    <t>933/0237/UPTD-P2TP/2020</t>
  </si>
  <si>
    <t>PENGADAANBARANG/JASA</t>
  </si>
  <si>
    <t>17-02-2020</t>
  </si>
  <si>
    <t>DISBUN KAB. BERAU</t>
  </si>
  <si>
    <t>525/172/P. PROG</t>
  </si>
  <si>
    <t>PETUGAS PENGUMPUL DATA STATISTIK PERKEBUNAN TA. 2020</t>
  </si>
  <si>
    <t>525/171/P.PROG</t>
  </si>
  <si>
    <t>PENYAMPAIAN LAPORAN DATA STATISTIKB PERKEBUNAN KAB. BERAU SEMESTER II TAHUN 2019 (ANGKA SEMENTARA PERIODE 2019)</t>
  </si>
  <si>
    <t>RAKER</t>
  </si>
  <si>
    <t>DISKOMINFO PROV. KALTIM</t>
  </si>
  <si>
    <t>992/137/DISKOMINFO</t>
  </si>
  <si>
    <t>ORIENTASI LAPANGANRAKER PPID PEMBANTU PEMPROV KALTIM</t>
  </si>
  <si>
    <t>PUPUK</t>
  </si>
  <si>
    <t>23/D42241/II/2020</t>
  </si>
  <si>
    <t>PT. SASANA YUDHA BHAKTI</t>
  </si>
  <si>
    <t>REF: SYB.CA-170/I/2020</t>
  </si>
  <si>
    <t>PENYAMPAIAN LAPORAN PERKEMBANGAN KEGIATAN PERUSAHAAN PERKEBUNAN SWASTA</t>
  </si>
  <si>
    <t>PT. KUTAI MITRA SEJAHTERA</t>
  </si>
  <si>
    <t>REF:KMS.CA-185/I/2020</t>
  </si>
  <si>
    <t>PENYAMPAIAN LAPORAN PENILAIAN USAHA PERKEBUNAN 2019</t>
  </si>
  <si>
    <t>PT. REA KALTIM PLANYTANTION</t>
  </si>
  <si>
    <t>REF:RKP.CA-169/I/2020</t>
  </si>
  <si>
    <t xml:space="preserve">PENILAIAN  </t>
  </si>
  <si>
    <t>PT. CIPTA DAVIA MANDIRI</t>
  </si>
  <si>
    <t>REF: CDM.CA-184/I/2020</t>
  </si>
  <si>
    <t>PENYAMPIAN LAPORAN PENILAIAN USAHA PERKEBUNAN 2019</t>
  </si>
  <si>
    <t>PT. CAHAYA ANUGERAH PLANTANTION</t>
  </si>
  <si>
    <t>02/CAP/UKL-UPL/II/2020</t>
  </si>
  <si>
    <t>LAPORAN PELAKSANAAN IZIN LINGKUNGAN SEMWESTER II 2019</t>
  </si>
  <si>
    <t>SEKDAPROV. KALTENG</t>
  </si>
  <si>
    <t>660/152/1.3/DLH/2020</t>
  </si>
  <si>
    <t>UNDANGAN KEGIATAN DIALOG PARA PIHAK ANALISIS KONTTIBUSI SEKTOR PERKEBUNAN KELAPA SAWIT UNTUK NATIONALLY DETERMINED CONTRIBUTION (NDC'S) INDONESIA, HARI RABU, 19 FEBRUARI 2020, WAKTU 08.30 WIB - SELESAI, TEMPAT HOTEL M BAHALAP, JL. RTA MILONO KM 1,3 PALANGKARAYA</t>
  </si>
  <si>
    <t xml:space="preserve">TRITUNGGAL SENTRA BUANA </t>
  </si>
  <si>
    <t>023/EXT/GEN/TSB/XII/2019</t>
  </si>
  <si>
    <t>LAPORAN PENCEGAHAN DAN PENANGULANGAN KEBAKARAN LAHAN DAN HUTAN SEMESTER II TAHUN 2019</t>
  </si>
  <si>
    <t>PT PUCUK JAYA</t>
  </si>
  <si>
    <t>001/SUST/RKL-RPL/PTPJ/II/2020</t>
  </si>
  <si>
    <t>LAPORN SEMESTER II PELAKSANAAN RENCANA PENGELOLAAN DAN PEMANTAUAN LINGKUNGAN PERKEBUNAN KELAPA SAWIT PT PUCUK JAYA TAHUN 2019</t>
  </si>
  <si>
    <t>DINAS PANGAN, TANAMAN PANGAN DAN HOLTIKULTURA</t>
  </si>
  <si>
    <t>ASULAN ANGGOTA TIM KOMISI TEKNIS OKKPD KALTIM</t>
  </si>
  <si>
    <t>PT KUKAR COMMODITIES WORLDWIDE</t>
  </si>
  <si>
    <t>008/DIR-KCW/ADM-BRU/SMD/I/2020</t>
  </si>
  <si>
    <t>LAPORAN TRIWULAN IV PERKEMBANGAN KEGIATAN PERKEBUNAN TAHUN 2019</t>
  </si>
  <si>
    <t>PT BERAU AGRO KUSUMA</t>
  </si>
  <si>
    <t>011/DIR A-BAK/SMD/I/2020</t>
  </si>
  <si>
    <t>009/DIR-KCW/ADM-BRU/SMD/I/2020</t>
  </si>
  <si>
    <t>492/137/DISKOMINFO</t>
  </si>
  <si>
    <t>ORIENTASI LAPANGAN RAKER PPID PEMBANTU PEMPROV KALTIM. HARI KAMIS, 20 FEBRUARI 2020, PUKUL 10.00 WITA, TEMPAT KANTOR DINAS KOMINFO STATISTIK PROV. NTB JL UDAYANA NO 14 MATARAM</t>
  </si>
  <si>
    <t>005/1054/DISKOMINFO</t>
  </si>
  <si>
    <t>RAPAT EVALUASI PENGELOLAAN SP4N-LAPOR. HARI SELASA, 18 FEBRUARI 2020, PUKUL 08.30 WITA S/D SELESAI, TEMPAT AUAL KUDUNGGA DISKOMINFO PROV. KALTIM JL BASUKI RAHMAD NO. 41 SAMARINDA.</t>
  </si>
  <si>
    <t>120.04/1055/DISKOMINFO</t>
  </si>
  <si>
    <t>TINDAK LANJUT PENGELOLAHAN SP4N-LAPOR PEMERINTAHAN PROV. KALTIM</t>
  </si>
  <si>
    <t>489</t>
  </si>
  <si>
    <t>ADMIN</t>
  </si>
  <si>
    <t>489/903/DISKOMINFO</t>
  </si>
  <si>
    <t>ADMIN SP4N-LAPOR</t>
  </si>
  <si>
    <t>020.1</t>
  </si>
  <si>
    <t>BUDI MUKTI INDUSTRI</t>
  </si>
  <si>
    <t>PENAWARAN MESIN PENGOLAHAN KOPI, JAGUNG</t>
  </si>
  <si>
    <t>DINAS PERINDUSTRIAN, PERDAGANGAN, KOPERASI DAN UKM</t>
  </si>
  <si>
    <t>518/192/KOP-UKM/II/2020</t>
  </si>
  <si>
    <t>UNDANGAN FORUM KEMITRA PEMBINAAN KUKM DI KALTIM TAHUN 2020. HARI RABU, 19 FEBRUARI 2020, WAKTU 09.00-12.00 WITA, TEMPAT RUANG RAPAT NIAGA DINAS PERINDANGKOP DAN UKM PROV. KALTIM JL BASUKI RAHMAD NO 55 SAMARINDA.</t>
  </si>
  <si>
    <t>BPP,BPK</t>
  </si>
  <si>
    <t>B.24/BPS/6400.92630/02/2019</t>
  </si>
  <si>
    <t>UNDANGAN PRESS RELEASE. HARI SENIN, 2 MARET 2020, JAM 12.00 WITA-SELESAI, TEMPAT RUANG VIDIO CONFERENCE (VICON) LANTAI 1 BPS PROV. KALTIM JL KEMAKMURAN NO 4 SAMARINDA.</t>
  </si>
  <si>
    <t>120.04/1141/B.PPOD.III</t>
  </si>
  <si>
    <t>RAPAT KOORDINASI. HARI KAMIS, 20 FEBRUARI 2020, TEMPAT HOTEL NOVOTEL BALIKPAPAN JL. BRIGJEN ERY SUPARJAN NO. 2, KLADASAN ULU, BALIKPAPAN. (JADWAL TERLAMPIR)</t>
  </si>
  <si>
    <t>PIP</t>
  </si>
  <si>
    <t>525/295-PP/II/2020</t>
  </si>
  <si>
    <t>PETUGAS PIP KABUPATEN KATAI TIMUR TAHUN 2020</t>
  </si>
  <si>
    <t>DINAS PETERNAKAN PENAJAM</t>
  </si>
  <si>
    <t>521/184/DP-BUN/II/2020</t>
  </si>
  <si>
    <t>USULAN PETUGAS INFORMASI PASAR (PIP)</t>
  </si>
  <si>
    <t>DOKUMEN PEMGELOLAAN DAN PEMANTAUAN LINGKUNGANHIDUP KEGIATAN PERKEBUNAN KELAPA SAWIT DAN PABRIK PENGOLAHAN KELAPA SAWIT (PKS)</t>
  </si>
  <si>
    <t>176-02-2020</t>
  </si>
  <si>
    <t>PT GUNTA SAMBA JAYA</t>
  </si>
  <si>
    <t>LAP0RAN PELAKSANAAN PENGELOLAHAN LINGKUNGAN HIDUP DAN PEMANTAUAN LINGKUNGAN HIDUP TRIWULAN IV TAHUN 2019</t>
  </si>
  <si>
    <t>525.03</t>
  </si>
  <si>
    <t>PT KALIMANTAN MEDIA NUSANTARA</t>
  </si>
  <si>
    <t>PERMOHONAN PERMINTAAN DATA</t>
  </si>
  <si>
    <t>005/RED/II/2020</t>
  </si>
  <si>
    <t>120.04/1168/B.PPOD.III</t>
  </si>
  <si>
    <t>RAPAT KOORDEINASI. HARI KAMIS, 20 FEBRUARI 2020, TEMPAT SWISS-BELHOTEL BALIKPAPAN, BALIKPAPAN OCEAN SQUARE JL JEND SUDIRMAN BALIKPAPAN.</t>
  </si>
  <si>
    <t>RAMLY</t>
  </si>
  <si>
    <t>525/180/PPU</t>
  </si>
  <si>
    <t xml:space="preserve">PETUGAS PIP KABUPATEN/KOTA </t>
  </si>
  <si>
    <t>18-02-2020</t>
  </si>
  <si>
    <t>B-182/525/DP-UP.II/II/2020</t>
  </si>
  <si>
    <t>NAMA PETUGAS PELAYANAN INFORMASI PASAR KABUPATEN/KOTA</t>
  </si>
  <si>
    <t>B-177/525/DP-UP.II/II/2020</t>
  </si>
  <si>
    <t>PERENCANAAN</t>
  </si>
  <si>
    <t>PT TRIDAYA  HUTAN LESTARI</t>
  </si>
  <si>
    <t>05/THL-CA/II/2020</t>
  </si>
  <si>
    <t>MOHON SURAT KETERANGAN PENGAJUAN REKOMENDASI KESESUAIAN DENGAN PERENCANAAN PEMBANGUNAN PERKEBUNAN PT TRIDAYA HUTAN LESTARI</t>
  </si>
  <si>
    <t>SATKER</t>
  </si>
  <si>
    <t>1.525/PW.420/E.1/02/2020</t>
  </si>
  <si>
    <t>PENERAPAN SPI LINGKUP SATKER DIREKTORAT JENDERAL PERKEBUNAN TAHUN 2020</t>
  </si>
  <si>
    <t>DANA</t>
  </si>
  <si>
    <t>SAMARINDA ARNOMIA CHOIR</t>
  </si>
  <si>
    <t>021/SMD-ARM-CHR/PAN-KON/I/2020</t>
  </si>
  <si>
    <t>PERMOHONAN BANTUAN DANA KONSER SAMARINDA ARMONIA CHOIR TAHUN 2020, HARI SABTU, 14 MARET 2020, TEMPAT AUDITORIUM UNIVERSITAS TUJUH BELAS AGUSTUS.</t>
  </si>
  <si>
    <t>005/1152/B.KESRA/II/2020</t>
  </si>
  <si>
    <t>UNDANGAN OLAHRAGA SEHAT GEMBIRA. HARI JUMAT, 21 FEBRUARI 2020, PUKUL 06.00 WITA-SELESAI, TEMPAT HALAMAN KANTOR GUBERNUR JL GAJAH MADA NO. 2 SAMARINDA, ACARA SENAM MASSAL (TARI OLAH BEBAYA), PAKAIAN KAOS TARI OLAH BEBAYA (HITAM) JILBAB CREAM CELANA HITAM.</t>
  </si>
  <si>
    <t>521.5/94/100.09</t>
  </si>
  <si>
    <t>PETUGAS PIP (PETUGAS INFORMASI PASAR) KOTA SAMARINDA TAHUN 2020</t>
  </si>
  <si>
    <t>005/222/KKP/02/2020</t>
  </si>
  <si>
    <t>RAPAT PERSIAPAN PENGAWASAN KEAMANAN PANGAN TERBARU. HARI JUM'AT, 21 FEGRUARI 2020, PUKUL 09.00-10.00 WITA, TEMPAT RUANG RAPAT DINAS PANGAN, TANAMAN PANGAN DAN HORTIKULTURA PROV KALTIM.</t>
  </si>
  <si>
    <t>19-02-2020</t>
  </si>
  <si>
    <t>RAPAT KOORDINASI DAERAH PENANGULANGAN BENCANA (RAKOR PB) PROV KALTIM. HARI SELASA-RABU, 25-26 FEBRUARI 2020, PUKUL 08.30 S/D 15.00 WITA, TEMPAT SYAGI CAFÉ &amp; RESTO-PULAU DERAWAN KEC PULAU DERAWAN KAB BERAU KALTIM.</t>
  </si>
  <si>
    <t>893/III.1-949/TUUA/BKD</t>
  </si>
  <si>
    <t>PEMANGILAN PESERTA PELATIHAN DAN UJIAN SERTIFIKAT PBJ TINGKAT DASAR ANGKATAN II</t>
  </si>
  <si>
    <t>005/1147/BLPBJP/B.AP</t>
  </si>
  <si>
    <t>SEMINAR DAN PELATIHAN TEKNIS PENGGUNAAN E-KATALOG LKPP. HARI RABU-KAMIS, 26-27 FEBRUARI 2020, WAKTU 07.30-16.00 WITA, TEMPAT HOTEL HARRIS SAMARINDA JL UNTUNG SUROPATI NO 35, KARANG ASAM ULU, KEC SUNGAI KUNJANG, KOTA SAMARINDA.</t>
  </si>
  <si>
    <t>005/1196/B.HUMAS-II</t>
  </si>
  <si>
    <t>UNDANGAN RAPAT PERSIAPAN. HARI KAMIS, 20 FEBRUARI 2020, PUKUL 10.00 WITA S.D SELESAI, TEMPAT RUANG RAPAT TEPIAN II, LANTAI 2 KANTOR GUBERNUR KALTIM JL GAJAH MADA, NO 2, SAMARINDA, PIMPINAN RAPAT PLT SEKERTARIS SAERAH KALTIM.</t>
  </si>
  <si>
    <t>PT CAHAYA BINTANG SAWIT SEJATI KUARO</t>
  </si>
  <si>
    <t>002/CBSSK/LPUP/II/2020</t>
  </si>
  <si>
    <t>LAPORAN PERKEMBANGAN KEGIATAN USAHA PERKEBUNAN PT CAHAYA BINTANG SAWIT SEJATI KUARO PERIODE OKTOBER 2019 S/D DESEMBER 2019</t>
  </si>
  <si>
    <t xml:space="preserve">BANTUAN </t>
  </si>
  <si>
    <t>KOPERASI BINA TANI SAWIT LESTARI DUA</t>
  </si>
  <si>
    <t>PERMOHONAN BANTUAN PERLINDUNGAN HAK-HAK MASYARAKAT DESA SABINTULUNG</t>
  </si>
  <si>
    <t>PROPER</t>
  </si>
  <si>
    <t>660.2/338/B.III.2/DLH/2020</t>
  </si>
  <si>
    <t>HASIL PENILAIAN PROPER NASIONAL TAHUN 2018-2019</t>
  </si>
  <si>
    <t>PT CAHAYA BINTANG SAWIT SEJATI PETAGIS</t>
  </si>
  <si>
    <t>002/CBSSP/LPUP/II/2020</t>
  </si>
  <si>
    <t>LAPORAN PERKEMBANGAN KEGIATAN USAHA PERKEBUNAN PT CAHAYA BINTANG SAWIT SEJATI PETAGIS PERIODE OKTOBER 2019 S/D DESEMBER 2019</t>
  </si>
  <si>
    <t>PT SUMBER BUNGA SAWIT LESTARI</t>
  </si>
  <si>
    <t>001/SBSL/MM/PUP/EXT/I/2020</t>
  </si>
  <si>
    <t xml:space="preserve">LAPORAN KEGIATAN PERKEMBANGAN PERIODE OKTOBER 2019-DESEMBER 2019 </t>
  </si>
  <si>
    <t>127/UN.17.2/AK/S2/2020</t>
  </si>
  <si>
    <t>PENYELESAIAN STUDI PADA PROGRAM MAGISTER ILMU ADMINISTRASI NEGARA FISIPOL UNIVERSITAS MULAWARMAN</t>
  </si>
  <si>
    <t>260/TU.020/E.4/02/2020</t>
  </si>
  <si>
    <t>20-02-2020</t>
  </si>
  <si>
    <t>B.2128/RC.020/A.1/2/2020</t>
  </si>
  <si>
    <t>UNDANGAN PENANDATANGANAN PENCAIRAN DANA OPERASIONAL PEREMAJAAN  KELAPA SAWIT TA 2020. HARI SELASA-RABU/25-26 FEBRUARI 2020, JAM 07.00 WIB-SELESAI, TEMPAT AUDITORIUM GEDUNG F KEMENTRIAN PERTANIAN JL HARSONO RM NOMOR 3, PASAR MINGGU, JAKARTA, 12550.</t>
  </si>
  <si>
    <t>UNDANGAN RAPAT KOORDINASI TEKNIS PERENCANAAN PEMBANGUNAN PERTANIAN TAHUN 2020. HARI SELASA-RABU, 25-26 FEBRUARI 2020, JAM 07.00 WIB-SELESAI, TEMPAT AUDITORIUM GEDUNG F KEMENTRIAN PERTANIAN JL HARSONO RM NO 3, PASAR MINGGU, JAKARTA, 12550.</t>
  </si>
  <si>
    <t>MESIN AIR</t>
  </si>
  <si>
    <t>525.5/335/UPTD.PBTP-2020</t>
  </si>
  <si>
    <t>PEMELIHARAAN BIBIT SAWIT STOK OPNAME DARI PN KE MN DI KM.29 SAMBOJA SERTA PERSIAPAN PEMBIBITAN SAWIT TAHUN ANGGARAN 2020.</t>
  </si>
  <si>
    <t>525.5</t>
  </si>
  <si>
    <t>360/163/BPBD-II/2020</t>
  </si>
  <si>
    <t>PENUNJUKAN ANGGOTA TIM KAJIAN RESIKO BENCANA</t>
  </si>
  <si>
    <t>BENCANA</t>
  </si>
  <si>
    <t>HUT</t>
  </si>
  <si>
    <t>BADAN PENGHUBUNG</t>
  </si>
  <si>
    <t>90/PI-BANHUB/II/2020</t>
  </si>
  <si>
    <t>PERANSERTA DALAM KEGIATAN ANJUNGAN KALTIM DAN HUT KE 45 TAHUN 2020</t>
  </si>
  <si>
    <t>HGU</t>
  </si>
  <si>
    <t>593.4</t>
  </si>
  <si>
    <t>PT BORNEO CITRA PERSADA MANDIR (BCPM)</t>
  </si>
  <si>
    <t>017/K./KQ/PEM/II/2020</t>
  </si>
  <si>
    <t>PERMOHONAN PENUNDAAN PENERBITAN HGU PT BORNEO CITRA PERSADA MANDIRI (BCPM)</t>
  </si>
  <si>
    <t>PEMBUKAN RAPAT KOORDINASI DAN SINGKRONISASI TEKNIS BIDANG KESEJAHTERAAN SOSIAL PROV. KALTIM TAHUN 2020</t>
  </si>
  <si>
    <t>1991/HB.01/B1/02/2020</t>
  </si>
  <si>
    <t>PERMOHONAN DATA PENYALURAN BENIH TAHUN 2019</t>
  </si>
  <si>
    <t>CHAMIM</t>
  </si>
  <si>
    <t>PT. PALMULYA SELARAS ABADI</t>
  </si>
  <si>
    <t>088/PSA/I/2020</t>
  </si>
  <si>
    <t>LAPORAN TRIWULAN IV PERIODE BULAN  (OKTOBER - DESEMBER 2019)</t>
  </si>
  <si>
    <t>21-02-2020</t>
  </si>
  <si>
    <t>PT. ANEKAREKSA INTERNATIONAL</t>
  </si>
  <si>
    <t>061/ARI/I/2020</t>
  </si>
  <si>
    <t>PT. BERAU SAWIT SEJAHTERA</t>
  </si>
  <si>
    <t>004/BSS-SMD/I/2020</t>
  </si>
  <si>
    <t>PT. GUNTA SAMBAJAYA</t>
  </si>
  <si>
    <t>005/GSJ-SMD/I/2020</t>
  </si>
  <si>
    <t>PT. CITRA PALMA SEJATI</t>
  </si>
  <si>
    <t>051/CPS-SGT/I/2020</t>
  </si>
  <si>
    <t>LAPORAN TRIWULANIV PERIODE BULAN (OKTOBER - DESEMBER 2019)</t>
  </si>
  <si>
    <t>PT. WIRA INOVA NUSANTARA</t>
  </si>
  <si>
    <t>054/WIN-SGT/X/2020</t>
  </si>
  <si>
    <t>15-02-2020</t>
  </si>
  <si>
    <t>053/GSJ-SGT/I/2020</t>
  </si>
  <si>
    <t>PT. WAHANA TRITUNGGAL CEMERLANG</t>
  </si>
  <si>
    <t>056/WTC-SGT/I/2020</t>
  </si>
  <si>
    <t>PT. LONG BAGUN PRIMA SAWIT</t>
  </si>
  <si>
    <t>058/LBPS-SGT/I/2020</t>
  </si>
  <si>
    <t>PT. MULTI PACIFIC INTERNATIONAL</t>
  </si>
  <si>
    <t>'053/MPI-SGT/I/2020</t>
  </si>
  <si>
    <t xml:space="preserve">PT. GUNTA SAMBA </t>
  </si>
  <si>
    <t>052/GS-SGT/I/2020</t>
  </si>
  <si>
    <t>UNDANGAN WELCOME DINNER DAN PEMBUKAAN RAPAT KERJA TEKNIS (RAKERNIS) STSF AHLI KEPALA DAERAH (SAHLIKADA) SELURUH INDONESIA, HARI SELASA, 25 FEBRUARI 2020, PUKUL 18.30 S/D 19.30 WITA (MAKAN MALAM), PUKUL 19.30 S/D 21.30 WITA (PEMBUKAAN RAKERNIS), TEMPAT : PLATINUM HOTEL DAN CONVENTION HALL, JL. SOEKARNO HATTA NO. 28 BATU AMPAR BALIKPAPAN</t>
  </si>
  <si>
    <t>PEMBUKAAN DAN ACARA 11 THN MULAWARMAN PHARMACEUTICAL CONFERENCE (MPC XI). HARI RABU/ 26 FEBRUARI 2020, JAM 08.00-SELESAI, TEMPAT AUDITORIUM UNMUL KAMPUS GN. KELUA, SAMARINDA, KALTIM.</t>
  </si>
  <si>
    <t>24-02-2020</t>
  </si>
  <si>
    <t>22/45/SMR-TAPE/SRT/B</t>
  </si>
  <si>
    <t>PENYAMPAIAN BUKU PUBLIKASI SEKDA PROV. KALTIM</t>
  </si>
  <si>
    <t>B-212/045.14/DISBUN/SKR.I/APBN/525/2/2020</t>
  </si>
  <si>
    <t>USULAN PERUBAHAN DAFTAR ISIA PELAKSANAAN ANGGARAN TAHUN 2020 SATUAN KERJA DINAS PERKEBUNAN (161028)</t>
  </si>
  <si>
    <t>005/1264/B.ISD-III</t>
  </si>
  <si>
    <t>UNDANGAN PENINJAUAN PENDAHULUAN RENCANA KUNJUNGAN KERJA GUBERNUR DAN WAKIL GUBERNUR KALTIM</t>
  </si>
  <si>
    <t>ANDI</t>
  </si>
  <si>
    <t>HANY/REZA</t>
  </si>
  <si>
    <t>521.4/259/KKP/02/2020</t>
  </si>
  <si>
    <t>SIDAK PENGAWASAN KEAMANAN PANGAN TERPADU. HARI RABU, 26 FEBUARI 2020, JAM 08.00 WITA-SELESAI, TEMPAT, GIANT EKSTRA ALAYA SAMARINDA, FOODMART FRESH LEMBUSWANA SAMARINDA</t>
  </si>
  <si>
    <t>25-02-2020</t>
  </si>
  <si>
    <t>020/UN17.5/AK.JIP/2020</t>
  </si>
  <si>
    <t>TUGAS LAPANGAN MATA KULIAH IDENTIFIKASI DAN SUMBER BELAJAR SEMESTER GENAP TAHUN AKADEMIK 2019/2020 PADA PROGRAM STUDI PENDIDIKAN LUAR SEKOLAH (PLS) JURUSAN ILMU PENDIDIKAN FAKULTAS KEGURUAN ILMU PENDIDIKAN UNIVERSITAS MULAWARMAN.</t>
  </si>
  <si>
    <t>PERTAMINA PROV KALTIM</t>
  </si>
  <si>
    <t>643/Q26010/2020-SO</t>
  </si>
  <si>
    <t>PERMOHONAN DUKUNGAN DATA PERUSAHAAN PERKEBUNAN WILAYAH KALIMANTAN TIMUR</t>
  </si>
  <si>
    <t>005/475/DPMPTSP-II.1/2020</t>
  </si>
  <si>
    <t>PENINGKATAN INVESTASI KALTIM. HARI KAMIS, 27 FEBRUARI 2020, PUKUL 09.30 WITA S.D 12.30 WITA, TEMPAT RUANG RAPAT APT. PRANOTO KANTOR DPMPTSP PROV KALTIM, MATERI POKOK PENYUSUNAN BAHAN DATA/INFORMASI BAGI INVESTASI DAERAH, PIMPINAN POKOK KEPALA BIDANG PROMOSI PENANAMAN MODAL.</t>
  </si>
  <si>
    <t>005/293/B.P3D-BAPP/2020</t>
  </si>
  <si>
    <t>UNDANGAN PEMBAHASAN FORUM KONSULTASI PUBLIK RANCANGAN AWAL RKPD PROV KALTIM TAHUN 2021. HARI RABU, 26 FEBRUARI 2020, WAKTU 08.00-SELESAI WITA (JADWAL TERLAPIR), TEMPAT HOTEL BUMI SENYIUR JL. P DIPONEGORO NO 17-19 SAMARINDA, AGENDA PEMBAHASAN TUJUAN, SASARAN DAN PROGRAM/KEGIATAN PRIORITAS RANCANGAN AWAL RKPD PROV. KALTIM TAHUN 2020.</t>
  </si>
  <si>
    <t>5 BERKAS</t>
  </si>
  <si>
    <t>POLITEKNIK NEGERI SAMARINDA</t>
  </si>
  <si>
    <t>049/N20/KN/BEM POLNES/II/2020</t>
  </si>
  <si>
    <t>IZIN KUNJUNGAN "BANGUN HUBUNGAN" (BAHU), HARI RABU, 26 FERUARI 2020, WAKTU 13.10 WITA S/D SELESAI.</t>
  </si>
  <si>
    <t>826.5/III.1-1336/BKD</t>
  </si>
  <si>
    <t>EVALUASI PERENCANAAN TUGAS BELAJAR DAN IZIN BELAJAR TAHUN 2019 DAN PERENCANAAN TAHUN 2020. HARI RABU, 26 FEBRUARI 2020, WAKTU 13.30 WITA S.D SELESAI, TEMPAT RUANG RAPAT LT 2 BKD PROV. KALTIM JL M YAMIN NO 1 SAMARINDA, PAKAIAN PDH BERLAKU PADA HARI ITU, CATATAN MEMBAWA DATA PERENCANAAN TUGAS BELAJAR DAN IZIN BELAJAR TAHU 2019 DAN TAHUN 2020</t>
  </si>
  <si>
    <t>26-02-2020</t>
  </si>
  <si>
    <t>005/1326/B.KESRA/II/2020</t>
  </si>
  <si>
    <t>PERENCANAAN DAN PEMBANGUNAN BUMI PERKEMAHAN PRAMUKAAN KALTIM. HARI KAMIS, 27 FEBRUARI 2020, PUKUL 13.00 WITA-SELESAI, TEMPAT RUANG RAPAT TEPIAN 1 LT II KANTOR GUBERNUR KALTIM JL GAJAH MADA NO 02 SAMARINDA.</t>
  </si>
  <si>
    <t>525/173/BID BUN</t>
  </si>
  <si>
    <t xml:space="preserve">USULAN PETUGAS PIP KABUPATEN/KOTA. </t>
  </si>
  <si>
    <t>525/204/BID BUN</t>
  </si>
  <si>
    <t>LAPORAN HARGA KOMONDITI PERKEBUNAN KABUPATEN PASER BULAN JANUARI DAN FEBRUARI 2020.</t>
  </si>
  <si>
    <t>DISKUSI</t>
  </si>
  <si>
    <t>100/1383/B.PPOD-I</t>
  </si>
  <si>
    <t>MOHON DISIAPKAN BAHAN DISKUSI KELOMPOK TERARAH</t>
  </si>
  <si>
    <t>100</t>
  </si>
  <si>
    <t>SKPT</t>
  </si>
  <si>
    <t>DESA PERIDAN</t>
  </si>
  <si>
    <t>145/183/PEM</t>
  </si>
  <si>
    <t>25-09-2019</t>
  </si>
  <si>
    <t>145/176/PEM</t>
  </si>
  <si>
    <t>145/181/PEM</t>
  </si>
  <si>
    <t>145/178/PEM</t>
  </si>
  <si>
    <t>SURAT KETERANGAN PEGUASAAN TANAH ATAS NAMA ILYAS HADI DAN ABD WAHAB HK DESA PERIDAN KAB KUTIM KEC SANGKULIRANG.</t>
  </si>
  <si>
    <t>SURAT KETERANGAN PEGUASAAN TANAH ATAS NAMA ILYAS HADI DAN ABDUL HADI DESAV PERIDAN KAB KUTIM KEC SANGKULIRANG.</t>
  </si>
  <si>
    <t>SURAT KETERANGAN PEGUASAAN TANAH ATAS NAMA ILYAS HADI DAN SABARUDDIN. H DESA PERIDAN KAB KUTIM KEC SANGKULIRANG</t>
  </si>
  <si>
    <t>SURAT KETERANGAN PEGUASAAN TANAH ATAS NAMA ILYAS HADI DAN M. THAMRIN DESA PERIDAN KAB KUTIM KEC SANGKULIRANG</t>
  </si>
  <si>
    <t>145/182/PEM</t>
  </si>
  <si>
    <t>SURAT KETERANGAN PENGUASAAN TANAH (SKPT). ATAS NAMA ILYAS HADI DAN MUHAMMAD SAFRI DESA PERIDAN KAB KUTIM KEC SANGKULIRANG.</t>
  </si>
  <si>
    <t>145/179/PEM</t>
  </si>
  <si>
    <t>25-09-20-19</t>
  </si>
  <si>
    <t>SURAT KETERANGAN PENGUASAAN TANAH (SKPT). ATAS NAMA ILYAS HADI DAN MA'RUF DESA PERIDAN KAB KUTIM KEC SANGKULIRANG.</t>
  </si>
  <si>
    <t>145/180/PEM</t>
  </si>
  <si>
    <t>SURAT KETERANGAN PENGUASAAN TANAH (SKPT) ATAS NAMA ILYAS HADI DAN BURHANNUDIN DESA PERIDAN KAB KUTIM KEC SANGKULIRANG.</t>
  </si>
  <si>
    <t>EVALUASI</t>
  </si>
  <si>
    <t>503/491/DPMPTSP-IV/III/2020</t>
  </si>
  <si>
    <t xml:space="preserve">EVALUASI KEGIATAN NON KEHUTANAAN </t>
  </si>
  <si>
    <t>271/UND-64.100.HP.01.03/II/2020</t>
  </si>
  <si>
    <t>UNDANGAN SIDANG PANITIA B. HARI JUM'AT, 28 FEBRUARI 2020, PUKUL 10.00 WITA S.D SELESAI, TEMPAT KANTOR WILAYAH BADAN PERTAHANAN NASIONAL PROV KALTIM.</t>
  </si>
  <si>
    <t>272/UND-64.100.HP.01.03/II/2020</t>
  </si>
  <si>
    <t>UNDANGAN SIDANG PANITIA B. HARI JUM'AT, 28 FEBRUARI 2020, PUKUL 14.00 WITA S.D SELESAI, TEMPAT KANTOR WILAYAH BADAN PERTAHANAN NASIONAL PROV KALTIM.</t>
  </si>
  <si>
    <t>270/UND-64.100.HP.01.03/II/2020</t>
  </si>
  <si>
    <t>UNDANGAN SIDANG PANITIA B. HARI JUM'AT, 28 FEBRUARI 2020, PUKUL 09.00 WITA S.D SELESAI, TEMPAT KANTOR WILAYAH BADAN PERTAHANAN NASIONAL PROV KALTIM.</t>
  </si>
  <si>
    <t>380/TU.020/E.4/02/2020</t>
  </si>
  <si>
    <t>UNDANGAN PERTEMUAN VERIFIKASI PEREMAJAAN KELAPA SAWIT PERKEBUNAN TAHUN 2020, HARI KAMIS - SABTU, 27 - 29 FEBRUARI 2020, PUKUL 14.30 WIB SD SELESAI, TEMPAT HOTEL SALAK HERITAGE, JL. IR.H.JUANDA NO. 8 KOTA BOGOR JAWA BARAT, AGENDA TERLAMPIR</t>
  </si>
  <si>
    <t>27-02-2020</t>
  </si>
  <si>
    <t>SERTIFIKAT</t>
  </si>
  <si>
    <t>1713/KP.340/E.1/02/2020</t>
  </si>
  <si>
    <t>PERPANJANGAN SERTIFIKAT DAN KARTU PENILAI USAHA PERKEBUNAN</t>
  </si>
  <si>
    <t>PROPOSAL</t>
  </si>
  <si>
    <t>DESA SUMBER SARI</t>
  </si>
  <si>
    <t>001/KWT.SSR/8/2019</t>
  </si>
  <si>
    <t>20-08-2019</t>
  </si>
  <si>
    <t>PERMOHONAN BANTUAN PENGEMBANGAN TANAMAN KAKAO KELOMPOK WANITA TANI (KWT) "SUMBER SARI REJEKI" SELUAS 50 HA.</t>
  </si>
  <si>
    <t>005/466/B.1.2.DLH/2020</t>
  </si>
  <si>
    <t>UNDANGAN RAPAT KOORDINASI . HARI KAMSI, 5 MARET 2020, PUKUL 18.30 WITA S/D SELESAI, TEMPAT RUANG RAPAT ADIPURA, KANTOR DLH PROV KALTIM JL MT HARYONO SAMARINDA, ACARA UKL-UPL RENCANA USAHA DAN  ATAU KEGIATAN PENGEMBANGAN LAPANGAN GAS TERBATAS SAPI DI BLOK EAST KALIMANTAN, PERAIRAN SELATA MAKASSAR, KEC SAMBOJA, KAB KUKAR PROV KALTIM.</t>
  </si>
  <si>
    <t>HAK GUNA</t>
  </si>
  <si>
    <t>KBPN PROV KALTIM</t>
  </si>
  <si>
    <t>11/HGU/KEM-ATR/BPN/II/2020</t>
  </si>
  <si>
    <t>PEMBERIAN HAK GUNA USAHA ATAS NAMA PT NUSARAYA AGRO SAWIT ATAS TANAH DI KAB KUTIM, PROV KALTIM.</t>
  </si>
  <si>
    <t>PT PRIMA MITRAJAYA MANDIRI</t>
  </si>
  <si>
    <t>22/PMM/SC/II/2020</t>
  </si>
  <si>
    <t>LAPORAN HASIL PEMANTAUAN PELAKSANAAN APLIKASI LAHAN LIMBAH CAIR KELAPA SAWIT PERIODE SEPTEMBER-NOVEMBER 2019</t>
  </si>
  <si>
    <t>25/PMM/SC/II/2020</t>
  </si>
  <si>
    <t>LAPORAN PANITIA PEMBINA KESELAMATAN DAN KESEHATAN KERJA PERIODE OKTOBER-DESEMBER 2019</t>
  </si>
  <si>
    <t>PT TEGUH JAYAPRIMA ABADI</t>
  </si>
  <si>
    <t>13/TJA/SC/II/2020</t>
  </si>
  <si>
    <t>NOTA</t>
  </si>
  <si>
    <t>522/1309/EK</t>
  </si>
  <si>
    <t xml:space="preserve">PERMOHONAN NOTA KESEPAHAMAN </t>
  </si>
  <si>
    <t>TIM PSR</t>
  </si>
  <si>
    <t>DIJENBUN PROV KALTIM</t>
  </si>
  <si>
    <t>766/TU.020/E.5/02/2020</t>
  </si>
  <si>
    <t>PENYUSUNAN SISTEM INFORMASI PERENCANAAN WAKTU TANAM DAN KEBUTUHAN AIR TANAMAN PERKEBUNAN TAHUN 2020. HARI RABU S.D JUM'AT, 4-6 MARET 2020, PUKUL 12.00-SELESAI, TEMPAT HOTEL 101 BOGOR JL SURYAKENCANA ST NO 179-181,BABAKAN-BOGOR.</t>
  </si>
  <si>
    <t>B-220/DISBUN/SET.III/090/02/2020</t>
  </si>
  <si>
    <t>050/346/BAPP-2020</t>
  </si>
  <si>
    <t>UNDANGAN MENGHADIRI RAKORTEKRENBANG TAHUN 2020. HARI SENIN-JUM'AT, 2 S.D 6 MARET 2020, TEMPAT HOTEL SHANGRI-LA JL MAYJEN SUNGKONO NO 120 SURABAYA</t>
  </si>
  <si>
    <t>POLDA KALTIM</t>
  </si>
  <si>
    <t>B/102/II/RES.5.7/2020/KRIMSUS</t>
  </si>
  <si>
    <t>2316/TU.020/W1/02/2020</t>
  </si>
  <si>
    <t>WORKSHOP REVISI DIPA TA 2020 BUKA BLOKIR (*) DAN REFOCUSING, HARI SENIN - RABU / 2 -4 MARET 2020, WAKTU 12.30 WIB - SELESAI (DIDAHULUI MAKAN SIANG), TEMPAT  HOTEL SALAK THE HERITAGE, JL. H. JUANDA NO. 8 KEC. BOGOR TENGAH KOTA BOGOR JAWA BARAT, JADUAL TERLAMPIR</t>
  </si>
  <si>
    <t>28-02-2020</t>
  </si>
  <si>
    <t>HENNY</t>
  </si>
  <si>
    <t>005/1392/EK</t>
  </si>
  <si>
    <t>UNDANGAN RAPAT KOORDINASI DAN SINKRONISASI PEMBANGUNAN PANGAN, TANAMAN PANGAN DAN HORTIKULTURA SE KALIMANTAN TIMUR TAHUN 2020, HARI RABU - KAMIS, 4 - 5 MARET 2020, WAKTU JADWAL TERLAMPIR, TEMPAT NOVOTEL HOTEL DAN RESORT KOTA BALIKPAPAN JL. BRIGJEN ERY SUPARJAN NO. 2 BALIKPAPAN</t>
  </si>
  <si>
    <t>RAKOR</t>
  </si>
  <si>
    <t xml:space="preserve"> UNDANGAN PEMBUKAAN RAPAT KOORDINASI DAN SINKRONISASI PEMBNGUNAN PANGAN, TANAMAN PANGAN DAN HORTIKULTURA SE KALIMANTAN TIMUR TAHUN 2020, HARI RABU, 4 MARET 2020, PUKUL 19.30 WITA, TEMPAT HOTEL NOVOTEL BALIKPAPAN</t>
  </si>
  <si>
    <t>DISBUNNAK KAB. PASER</t>
  </si>
  <si>
    <t>045.2/263/SET/2020</t>
  </si>
  <si>
    <t>PENYAMPAIAN DAFTAR USULAN NAMA PENGUMPUL  DATA STATISTIK PERKEBUNAN</t>
  </si>
  <si>
    <t>EGY</t>
  </si>
  <si>
    <t>'005/1417/BPKAD</t>
  </si>
  <si>
    <t>005/1417/BPKAD</t>
  </si>
  <si>
    <t xml:space="preserve">UNDANGAN DALAM RANGKA PERCEPATAN PENYUSUNSN STANDAR SATUAN HARGA (SSH) TAHUN 2021, HARI RABU, 04 MARET 2020, PUKUL 08.30 S.D SELESAI, TEMPAT RUANG RAPAT BATIWAKAL LANTAI 5 KANTOR GUBERNUR KALTIM </t>
  </si>
  <si>
    <t>KESELAMATAN KERJA</t>
  </si>
  <si>
    <t>PT. PRIMA MITRAJAYA MANDIRI</t>
  </si>
  <si>
    <t>LAPORAN PANITIAN PEMBINA KESELAMATAN DAN KESEHATAN KERJA PERIODE OKTOBER - DESEMBER 2019</t>
  </si>
  <si>
    <t>566.04</t>
  </si>
  <si>
    <t>NP.01.04/296-64/II/2020</t>
  </si>
  <si>
    <t xml:space="preserve"> UNDANGAN RAPAT KOORDINASI GUGUS TUGAS REFORMA AGRARIA PROV. KALTIM, HARI RABU S.D JUMAT, 4 S.D 6 MARET 2020, WAKTU SESUAI JADWAL TERLAMPIR, TEMPAT HOTEL BLUE SKY BALIKPAPAN</t>
  </si>
  <si>
    <t>02-03-2020</t>
  </si>
  <si>
    <t>SEKRT,BPB</t>
  </si>
  <si>
    <t>INDAGKOP</t>
  </si>
  <si>
    <t>UPTD BPSMB PROV KALTIM</t>
  </si>
  <si>
    <t>970/027/UPTD BPSMB/II/2020</t>
  </si>
  <si>
    <t>PEMBUATAN VIDEO PROFIL INDAGKOP</t>
  </si>
  <si>
    <t>484</t>
  </si>
  <si>
    <t>IJIN LOKASI</t>
  </si>
  <si>
    <t>KELOMPOK TANI HAJI MUKRAN</t>
  </si>
  <si>
    <t>20/KT-HM/II/2020</t>
  </si>
  <si>
    <t>PENOLAKAN TERHADAP IJIN LOKASI DAN IUP OLEH KELOMPOK TANI H. MUKRAN</t>
  </si>
  <si>
    <t>040/1316/DDKD-SEKR/II/2020</t>
  </si>
  <si>
    <t>RAPAT KOORDINASI TEKNIS (RAKORNIS) BIDANG PERPUSTAKAAN DAN KEARSIPAN PROV KALTIM 2020. HARI SELASA DAN RABU, 17-18 MARET 2020, JAM 08.30 (PEMBUKAAN DST SEBAGAI JADWAL TERLAMPIR, TEMPAT GEDUNG SERBA GUNA AWA MANGKURUKU JL JENDERAL SUDIRMAN TANA PASER KAB PASER.</t>
  </si>
  <si>
    <t>525/44/DISBUN-PROMPEM/I/2020</t>
  </si>
  <si>
    <t>LAPORAN DATA HARGA PASAR</t>
  </si>
  <si>
    <t>065/1452/B. ORG</t>
  </si>
  <si>
    <t>PERBAIKAN PROPOSAL INOVASI PELAYANAN PUBLIK TAHUN 2020. HARI SELASA, MARET 2020, PUKUL 08.00 S.D 16.00 WITA, TEMPAT RUANG RAPAT TENGUYUN LT 4 KANTOR GUBERNUR KALTIM JL GAJAH MADA NO 1 SAMARINDA.</t>
  </si>
  <si>
    <t>065/1451/B. ORG</t>
  </si>
  <si>
    <t>PENINGKATAN KAPASITAS PENYUSUNAN/ EVALUASI STANDAR PELAYANAN DAN SURVEI KEPUASAN MASYARAKAT. HARI RABU, 4 MARET 2020, PUKUL 09.00 WITA S.D 11.00 WITA, TEMPAT RUANG RAPAT TEPIAN 2 LT 2 KANTOR GUBERNUR KALTIM JL GAJAH MADA NO 1 SAMARINDA.</t>
  </si>
  <si>
    <t>005/1381/PUPR &amp; PERA/2020</t>
  </si>
  <si>
    <t>UNDANGAN RAKORTEK SDA TAHUN 2020. HARI SELASA S/D RABU, TANGGAL 10-11 MARET 2020, WAKTU JADWAL TERLAMPIR, TEMPAT GRAND ELTY SINGGASANA JL PAHLAWAN NO 1 BUKTI BIRU TENGGARONG, KAB KUTAI KARTANEGARA, KALTIM.</t>
  </si>
  <si>
    <t>B.031/BPS/6400.92630/03/2020</t>
  </si>
  <si>
    <t>UNDANGAN PRESS RELEASE. HARI RABU, 1 APRIL 2020, JAM 12.00 WITA SELESAI, TEMPAT RUANG   VIDIO COFERENCE (VICON) LANTAI 1 BPS PROV KALTIM, ALAMAT JL KEMAKMURAN NO 4 SAMARINDA.</t>
  </si>
  <si>
    <t>OPTIMALISASI</t>
  </si>
  <si>
    <t>DINAS PETERNAKAN DAN KESEHATAN HEWAN</t>
  </si>
  <si>
    <t>800.05/453/PKUP/03/2020</t>
  </si>
  <si>
    <t>PERMINTAAN PERSONIL TIM PENDAMPING OPTIMALISASI MINI RANCH 2020</t>
  </si>
  <si>
    <t>03-03-2020</t>
  </si>
  <si>
    <t>PT TANJUNGMANIS ARTA LESTARI</t>
  </si>
  <si>
    <t>009/DIR A/TAL/SK/SMD/I/2020</t>
  </si>
  <si>
    <t>800.05</t>
  </si>
  <si>
    <t>PT HANUCIPTA PRATAMA KARYA</t>
  </si>
  <si>
    <t>008/DIR A/HPK/SMD/I/2019</t>
  </si>
  <si>
    <t>015/DIR-KCW/ADM-BRU/SMD/I/2020</t>
  </si>
  <si>
    <t>014/DIR-KCW/ADM-BRU/SMD/I/2020</t>
  </si>
  <si>
    <t>016/DIR-KCW/ADM-BRU/SMD/I/2020</t>
  </si>
  <si>
    <t>PT KALIMANTAN WAHANA BERJAYA</t>
  </si>
  <si>
    <t>008/DIR A/KWB/SMD/I/2020</t>
  </si>
  <si>
    <t>PT NADILA INDOAGRO PLANTATION</t>
  </si>
  <si>
    <t>008/DIR A-NIP/ADM-BRU/SMD/I/2020</t>
  </si>
  <si>
    <t>PT ALHADA AGRO SEJAHTERA</t>
  </si>
  <si>
    <t>009/DIR A/AAS/SMD/I/2020</t>
  </si>
  <si>
    <t>PT HANUSENTRA AGRO KARET</t>
  </si>
  <si>
    <t>008/DIR A/HAK/SMD/I/2020</t>
  </si>
  <si>
    <t>525/ /BID.BUN/2020</t>
  </si>
  <si>
    <t>LAPORAN SERANGAN HAMA</t>
  </si>
  <si>
    <t>800/0309/UPTD-P2TP/2020</t>
  </si>
  <si>
    <t>REKAPITULASI DAFTAR HADIR PEGAWAI (OUTSOURCHING) BULAN FEBRUARI 2020</t>
  </si>
  <si>
    <t>800/0308/UPTD-P2TP/2020</t>
  </si>
  <si>
    <t>REKAPITULASI DAFTAR HADIR PEGAWAI NEGERI SIPIL (PNS) BULAN FEBRUARI 2020</t>
  </si>
  <si>
    <t>BU,PPID</t>
  </si>
  <si>
    <t>KOMDAL PROV KALTIM</t>
  </si>
  <si>
    <t>KAKT/071/KOMDAL-PROV/III/2020</t>
  </si>
  <si>
    <t>UNDANGAN RAPAT KOMISI PT WAHANA PRIMA SEJATI. HARI SELASA, 10 MARET 2020, PUKUL 08.30 WITA S/D SELESAI, TEMPAT RUANG RAPAT ADIPURA, KANTOR DLH PROV KALTIM JL MT HARYONO SAMARINDA.</t>
  </si>
  <si>
    <t>IPOA PROV KALTIM</t>
  </si>
  <si>
    <t>014/GAPKI-KALTIM/III/2020</t>
  </si>
  <si>
    <t>PERMOHONAN SEBAGAI NARASUMBER TANGGAL 12 MARET DI KANTOR GUBERNUR KALTIM.</t>
  </si>
  <si>
    <t>LEMBAGA KETAHANAN NASIONAL</t>
  </si>
  <si>
    <t>B/407/13/20/I/SET</t>
  </si>
  <si>
    <t xml:space="preserve">PERMOHONAN SEBAGAI NARASUMBER </t>
  </si>
  <si>
    <t>349/KB.010/E.2/03/2020</t>
  </si>
  <si>
    <t>PENILAIAN AWAL PROPOSAL PELEPASAN VARIETAS TANAMAN PERKEBUNAN TAHUN 2020</t>
  </si>
  <si>
    <t>04-03-2020</t>
  </si>
  <si>
    <t>DINAS PANGAN PERTANIAN DAN PERIKANAN</t>
  </si>
  <si>
    <t>525/283/PROD-BUN/2020</t>
  </si>
  <si>
    <t>PERMOHONAN NARASUMBER</t>
  </si>
  <si>
    <t>MONITORING</t>
  </si>
  <si>
    <t>PERSERO PROV KALTIM</t>
  </si>
  <si>
    <t>SRT-112/C.1.9/032020</t>
  </si>
  <si>
    <t>MONITORING SETORAN IURAN JKK DAN JKM PEMPROV KALTIM BULAN FEBRUARI 2020</t>
  </si>
  <si>
    <t>BIMTEK PU PROV KALTIM</t>
  </si>
  <si>
    <t>PD.51/BIMTEK-PU/II/2020</t>
  </si>
  <si>
    <t>PENYELENGARAAN BIMBINGAN TEKNIS DAN KONSULTASI NASIONAL PENGELOLAAN KEUNGAN DAERAH BERDASARKAN PERATURAN PEMERINTAH NOMOR 19 TAHUN 2019, PERSIAPAN PELAKSANAAN APBD TAHUN 2020 DAN PERPAJAKAN UNTUK BENDAHARA PENGELUARAN APBD. TANGGAL 04 S.D 06 MARET 2020, 07 S.D 09 APRIL 2020, 04 S.D 06 MEI 2020, WAKTU 08.30 S.D 17.00 WIB, TEMPAT HOTEL FAVE-PASAR BARU JAKARTA JL KH. SAMANHUDIN NO 26-CENTRAL JAKARTA TLP. (021) 3841212.</t>
  </si>
  <si>
    <t>INTELEGENSIA PROV KALTIM</t>
  </si>
  <si>
    <t>06/INTELEGENSIA/II/2020</t>
  </si>
  <si>
    <t>UNDANGAN DIKLAT DAN BIMBINGAN TEKNIS NASIONAL. PERIODE MARET S.D DESEMBER.</t>
  </si>
  <si>
    <t>UPTD PBTP</t>
  </si>
  <si>
    <t>0230/D41000/III.20</t>
  </si>
  <si>
    <t>PENGENALAN SOLUSI PERTANIAN PRESISI UNTUK KEBON KELAPA SAWIT (PRECIPALM).</t>
  </si>
  <si>
    <t>KOORDINASI</t>
  </si>
  <si>
    <t>279/T3.020/E/2020</t>
  </si>
  <si>
    <t>PERTEMUAN KOORDINASI TEKNIS PERBENIHAN TANAMAN PERKEBUNAN TAHUN 2020. HARI SENIN-RABU, 9-11 MARET 2020, ACARA JADWAL TERLAMPIR, TEMPAT HOTEL ONIH JL PALEDANG NO 50-52, KEC BOGOR TENGAH BOGOR.</t>
  </si>
  <si>
    <t>UPTD PBP,UPTD PBTP,BPK</t>
  </si>
  <si>
    <t>KASUBAG UMUM</t>
  </si>
  <si>
    <t>LIDYA</t>
  </si>
  <si>
    <t>PT BUMI PASER AGRINDO</t>
  </si>
  <si>
    <t>PERMOHONAN INCLAP LAHAN MASYARAKAT UNTUK DIKELUARKAN DARI HGU/SERTIFIKAT HGU PT BUMI PASER AGRINDO</t>
  </si>
  <si>
    <t>001/JMS-PEM/CORA/01/20</t>
  </si>
  <si>
    <t>PENYAMPAIAN DOKUMEN LAPORAN PERKEMBANGAN KEGIATAN PERUSAHAAN ("LPKP") ATAS NAMA PT JAYA MANDIRI SUKSES ("PERSEROAN") KAB KUKAR PROV KALTIM.</t>
  </si>
  <si>
    <t>PT MANUGGAL ADI JAYA</t>
  </si>
  <si>
    <t>001/MAJ/PEM/CORA/01/20</t>
  </si>
  <si>
    <t>PENYAMPAIAN DOKUMEN LAPORAN PERKEMBANGAN KEGIATAN PERUSAHAAN ("LPKP") ATAS NAMA PT MANUNGGAL ADI JAYA ("PERSEROAN") KAB KUKAR PROV KALTIM.</t>
  </si>
  <si>
    <t>PT SURYABUMI TUNGGAL PERKASA</t>
  </si>
  <si>
    <t>001/STP-PEM/CORA/01/20</t>
  </si>
  <si>
    <t>PENYAMPAIAN DOKUMEN LAPORAN PERKEMBANGAN KEGIATAN PERUSAHAAN ("LPKP") ATAS NAMA PT SURYABUMI TUNGGAL PERKASA ("PERSERO") KAB KUKAR PROV KALTIM</t>
  </si>
  <si>
    <t>PLN UIW KALTIMRA UP3 SAMARINDA ULP SAMARINDA ULU</t>
  </si>
  <si>
    <t>0171/AGA.01.01/140406/2020</t>
  </si>
  <si>
    <t xml:space="preserve">TAGIHAN </t>
  </si>
  <si>
    <t>05-03-2020</t>
  </si>
  <si>
    <t>0176/AGA.01.01/140406/2020</t>
  </si>
  <si>
    <t>PRABAWA</t>
  </si>
  <si>
    <t>TEPRA</t>
  </si>
  <si>
    <t>050/354/P3D-BAPP/2020</t>
  </si>
  <si>
    <t>VERTIFIKASI DATA DASAR DAN KONSOLIDASI TEKNIS IMPUT FORM-FORM TEPRA KALTIM TAHUN ANGGARAN 2020. HARI JUMAT, 6 MARET 2020, PUKUL 09.00-11.30 WITA, TEMPAT RUANG RAPAT POLA DASAR (POLDAS) LANTAI 1 BAPENDA PROV KALTIM.</t>
  </si>
  <si>
    <t>S-2958/WPJ.14/KP.0706/2020</t>
  </si>
  <si>
    <t>PERMINTAAN DATA LAPORAN PERKEMBANGAN USAHA PERUSAHAAN PERKEBUNAN (LPUP) DAN DATA LAPORAN PRODUKSI SERTA PENJUALAN PRODUKSI SERTA PENJUALAN PRODUK KELAPA SAWIT PERUSAHAAN TAHUN 2017 S.D 2019</t>
  </si>
  <si>
    <t>S-2959/WPJ.14/KP.07/2020</t>
  </si>
  <si>
    <t>PERMINTAAN DATA BIBIT, PUPUK DAN PESTISIDA SEKTOR PERKEBUNAN TAHUN 2018 S.D 2019.</t>
  </si>
  <si>
    <t>700/721/V.3/II/ITDAPROV/2020</t>
  </si>
  <si>
    <t>LAPORAN HASIL MONITORING DAN EVALUASI ATAS KEPATUHAN PENYAMPAIAN LHKPN DAN LHKSN TAHUN 2018 DAN 2019 PADA DINAS PERKEBUNAN PROV KALTIM NOMOR 700/628-EKO/ITPROV/II/2020 TANGGAL 18 FEBRUARI 2020.</t>
  </si>
  <si>
    <t>PT SAWIT GOLDEN PRIMA</t>
  </si>
  <si>
    <t>061/SGP/I/2020</t>
  </si>
  <si>
    <t>LAPORAN TRIWULAN IV PERIODE (BULAN OKTOBER-DESEMBER 2019)</t>
  </si>
  <si>
    <t>005/1522/B.ORG</t>
  </si>
  <si>
    <t>MEMPERHATIKAN PERATURAN PRESIDEN REPUBLIK INDONESIA NOMOR 81 TAHUN 2010 TENTANG GRAND DESIGN REFORMASI BIROKRASI 2010-2025. HARI SENIN DAN SELASA, 9 S.D 10 MARET 2020, PUKUL 09.00 WIB S.D SELESAI, TEMPAT BALL ROOM HOTEL IBIS JAKARTA HARMONI JL HAYAM WURUK NO 35 GAMBIR JAKARTA PUSAT 10130 DI JAKARTA.</t>
  </si>
  <si>
    <t>IZIN CUTI</t>
  </si>
  <si>
    <t>800/0314/UPTD-P2TP/III/2020</t>
  </si>
  <si>
    <t>SURAT IZIN CUTI TAHUNAN YANG DIBERIKAN KEPADA SAUDARA LEOFERDHI ANANTHA PERDANA S.P SELAKU STAF PADA UPTD P2TP DISBUN KALTIM SELAMA 17 (TUJUH BELAS) HARI KERJA MULAI TANGGAL 25 FEBRUARI-18 MARET 2020.</t>
  </si>
  <si>
    <t>UKK</t>
  </si>
  <si>
    <t>SMK NEGERI 1 SEBULU</t>
  </si>
  <si>
    <t>421.5/143/SMKN1/SBL/III/2020</t>
  </si>
  <si>
    <t>PERMOHONAN MENJADI PENGUJI EKSTERNAL UKK.</t>
  </si>
  <si>
    <t>421.5</t>
  </si>
  <si>
    <t>590/1385/B.PPOD-I</t>
  </si>
  <si>
    <t>PENDALAMAN MATERI KAJIAN JANGKA PANJANG PELAKSANAAN COURTESY KALTIM DAN PENGAJIAN LEMHANAS RI DENGAN BAPAK GUBERNUR KALTIM. HARI KAMIS, 12 MARET 2020, PUKUL 08.00 WITA-08.45 WITA, TEMPAT RUANG TEPIAN  1 LANTAI 2 KANTOR GUBERNUR KALTIM.</t>
  </si>
  <si>
    <t>100/1386/B.PPOD-I</t>
  </si>
  <si>
    <t>PENDALAMAN MATERI KAJIAN JANGKA PANJANG, TIM LEMHANAS RI FOCUS GROUP DISCUSSION (FGD). HARI KAMIS, 12 MARET 2020, PUKUL 09.00-11.13 WITA, TEMPAT RUANG TEPIAN I LANTAI 2 KANTOR GUBERNUR KALTIM.</t>
  </si>
  <si>
    <t>002/EXT/GEM/TSB/III/20</t>
  </si>
  <si>
    <t>04-01-2020</t>
  </si>
  <si>
    <t>LAPORAN PENGOLAHAN KAWASAN BERNILAI KONSERVASI TINGGI (KBKT) PT TRITUNGGAL SENTRA BUANA.</t>
  </si>
  <si>
    <t>UNDANGAN FGD SISTEM INFORMASI PERENCANAAN WAKTU TANAM DAN KEBUTUHAN AIR TANAMAN PERKEBUNAN (KALENDER TANAM PERKEBUNAN), HARI RABU S.D JUMAT, 4 - 6 MARET 2020, PUKUL 12.00 - SELESAI, TEMPAT HOTEL 101 BOGOR, JL. SURYAKENCANA ST NO. 179-181, BABAKAN - BOGOR</t>
  </si>
  <si>
    <t>06-03-2020</t>
  </si>
  <si>
    <t>BBPP BINUANG</t>
  </si>
  <si>
    <t>143/SM.110/I.16.3/01/2020</t>
  </si>
  <si>
    <t>CPCL</t>
  </si>
  <si>
    <t>CPCL, VOKASI DAN SERTIFIKASI KOMPETENSI PROFESI</t>
  </si>
  <si>
    <t>WAWAN</t>
  </si>
  <si>
    <t>SEKRT,BU &amp; PPID</t>
  </si>
  <si>
    <t>SEKRT,BPK &amp; PPID</t>
  </si>
  <si>
    <t>005/1633 EK</t>
  </si>
  <si>
    <t>PERSIAPAN PELAKSANAAN PELEPASAN KAPAL MARKS LINE DI PELABUHAN KALTIM KARLANGAU TERMINAL (KKT) BALIKPAPAN. HARI SENIN, 9 MARET 2020, PUKUL 13.30 WITA SAMPAI SELESAI, TEMPAT RUANG RAPAT DAYA TAKA KANTOR GUBERNUR LANTAI 3.</t>
  </si>
  <si>
    <t>09-03-2020</t>
  </si>
  <si>
    <t>PT REA KALTIM PLANTATIONS</t>
  </si>
  <si>
    <t>RKP.ES-136/I/2020</t>
  </si>
  <si>
    <t>PENYAMPAIAN LAPORAN RKL-RPL PERIODE SEMESTER II TAHUN 2019 PT REA KALTIM PLANTATIONS REA KEBUN.</t>
  </si>
  <si>
    <t>HASANAH</t>
  </si>
  <si>
    <t>FAHMI</t>
  </si>
  <si>
    <t>UPTD PBP,UPTD PBTP</t>
  </si>
  <si>
    <t>KORPRI SEKDA PROV KALTIM</t>
  </si>
  <si>
    <t>436/PPK-USD/KT/III/2020</t>
  </si>
  <si>
    <t>LAPORAN OLAHRAGA SEHAT GEMBIRA</t>
  </si>
  <si>
    <t>700/853/ITPROV/III/2020</t>
  </si>
  <si>
    <t>MONTORING DAN EVALUASI PELAKSANAAN STRANAS AKSI PEMBERANTASAN KORUPSI TAHUN 2020 (B03)</t>
  </si>
  <si>
    <t>PINDAH TUGAS</t>
  </si>
  <si>
    <t>820</t>
  </si>
  <si>
    <t>ISTIO WAHYU WIDODO</t>
  </si>
  <si>
    <t>PERMOHONAN PINDAH TUGAS ATAS NAMA ISTIO WAHYU WIDODO</t>
  </si>
  <si>
    <t>521.5/062/100.09</t>
  </si>
  <si>
    <t>LAPORAN DATA STATISTIK PERKEBUNAN TAHUN 2019</t>
  </si>
  <si>
    <t>TIM</t>
  </si>
  <si>
    <t>350/163/BPBD-II/2020</t>
  </si>
  <si>
    <t>PENUNJUKAN ANGGOTA TIM KAJIAN RISIKO BENCANA</t>
  </si>
  <si>
    <t>10-03-2020</t>
  </si>
  <si>
    <t>HAMA</t>
  </si>
  <si>
    <t>525/221/BID.BUN/2020</t>
  </si>
  <si>
    <t>PENGUNDURAN DIRI</t>
  </si>
  <si>
    <t>RANGAN JAYA</t>
  </si>
  <si>
    <t>34/KUD-RJ/PJ/II/2020</t>
  </si>
  <si>
    <t>PEMBERITAHUAN PENGUNDURAN DIRI DARI PROGRAM REPLATING</t>
  </si>
  <si>
    <t>436/1325/III/DKP3A/2020</t>
  </si>
  <si>
    <t>PENYEDIAAN RUANG LAKTASI DAN TEMPAT BERMAIN ANAK PADA SATUAN KERJA PERANGKAT DAERAH DAN BIRO DI PROV KALTIM</t>
  </si>
  <si>
    <t>436</t>
  </si>
  <si>
    <t>KERUKUNAN BUBUHAN BANJAR KALTIM</t>
  </si>
  <si>
    <t>01-03-2020</t>
  </si>
  <si>
    <t>PEMBUKAAN "ARUH GANAL BUDAYA BANJAR" PENGURUS KERUKUNAN BUBUHAN BANJAR KALTIM. HARI JUM'AT, 13 MARET 2020, PUKUL 20.00 WITA-SELESAI, TEMPAT GOR SEGIRI JL KESUMA BANGSA SAMARINDA KALTIM.</t>
  </si>
  <si>
    <t>30/D42241/III/20</t>
  </si>
  <si>
    <t>BEM FAPERTA UNMUL 2020</t>
  </si>
  <si>
    <t>032/PN/BEM FB UNMUL/C/II/2020</t>
  </si>
  <si>
    <t>PERMOHONAN KUNJUNGAN</t>
  </si>
  <si>
    <t>UPTD P2TP,TIM PSR</t>
  </si>
  <si>
    <t>005/1658/B.ISD-III</t>
  </si>
  <si>
    <t>RAPAT PERSIAPAN KUNJUNGAN KERJA GUBERNUR/WAKIL GUBERNUR KALTIM, HARI RABU, 11 MARET 2020, PUKUL 09.00 WITA - SELESAI, TEMPAT RUANG RAPAT TEPIAN II LANTAI 2, KANTOR GUBERNUR PROV. KALTIM</t>
  </si>
  <si>
    <t>DINAS KESEHATAN</t>
  </si>
  <si>
    <t>050/1989/SEKRET/III/2020</t>
  </si>
  <si>
    <t>PERENCANAAN PEMBANGUNAN NASIONAL DAN PERMENDAGRI. HARI RABU, 11 MARET 2020, PUKUL 09.00 -SELESAI, TEMPAT OPROOM I DINAS KESEHATAN PROV KALTIM JL ABDUL WAHAB SYAHRANIE NO 16 SAMARINDA.</t>
  </si>
  <si>
    <t>400/1580/017I-II/B.KESRA</t>
  </si>
  <si>
    <t>UNDANGAN RAKOR HIBAH DAN BANSOS. HARI KAMIS, 19 MARET 2020, WAKTU 09.00 WITA S.D SELESAI, TEMPAT HOTEL LE GRANDEUR JL JEND SUDIRMAN DAMA-KOTA BALIKPAPAN</t>
  </si>
  <si>
    <t>PT LONG BAGUN PRIMA SAWIT</t>
  </si>
  <si>
    <t>09/LBP/SUSTAINABILITY/II/2020</t>
  </si>
  <si>
    <t>SURAT PENGANTAR</t>
  </si>
  <si>
    <t>005/592/DPMPTSP-II.1/2020</t>
  </si>
  <si>
    <t>UNDANGAN MENGIKUTI MASTERCLASS PROMOSI INVESTASI PADA TANGGAL 30 MARET-2 APRIL 2020 DI BANDUNG, JAWA BARAT.</t>
  </si>
  <si>
    <t>754/TU.020/E8/03/2020</t>
  </si>
  <si>
    <t>RAPAT KOORDINASI BIDANG PERBENIHAN DAN PROTEKSI BBPPTP MEDAN DI WILAYAH BINAAN TAHUN ANGGARAN 2020.</t>
  </si>
  <si>
    <t>11-03-2020</t>
  </si>
  <si>
    <t>2559/RC.020/E.1/03/2020</t>
  </si>
  <si>
    <t>02-3-2020</t>
  </si>
  <si>
    <t>PEMBUKAAN E-PROPOSAL TAHUN ANGGARAN 2021</t>
  </si>
  <si>
    <t>TENDER</t>
  </si>
  <si>
    <t>050/BLPBJP/B.AP</t>
  </si>
  <si>
    <t>PERCEPATAN PELAKSANAAN TENDER BARANG/JASA TAHUN ANGGARAN 2020</t>
  </si>
  <si>
    <t>005/1659/B.ISD-III</t>
  </si>
  <si>
    <t>RAPAT PERSIAPAN PERKEMBANGAN PEMBANGUNAN JALAN 100 KM DAN TERMINAL KHUSUS PT FAJAR SAKTI PRIMA. HARI KAMIS,12 MARE 2020, PUKUL 13.30 WITA-SELESAI, TEMPAT RUANG RAPAT TUAH HIMBA LANTAI IV KANTOR GUBERNUR PROV KALTIM.</t>
  </si>
  <si>
    <t>424/513/PERENC/03/2020</t>
  </si>
  <si>
    <t>UNDANGAN REKONTEKDA 2020. HARI SENIN, 16 MARET 2020, JAM 08.00 WITA, TEMPAT HOTEL NOVOTEL BALIKPAPAN JL BRIGJEN ERY SUPARJAN NO 2 KLANDASAN ULU BALIKPAPAN-KALTIM 76112 TELP. (0542) 42820802</t>
  </si>
  <si>
    <t>BPKAD SAMARINDA</t>
  </si>
  <si>
    <t>032/0514-VI/BPKAD</t>
  </si>
  <si>
    <t>KERTAS KERJA TIM STANDARISASI HARGA DAN STANDARISASI SARANA DAN PRASARANA KERJA KERJA PEMERINTAHAN PROV KALTIM (SSH) TAHUN 2021</t>
  </si>
  <si>
    <t>SDG KALTIM</t>
  </si>
  <si>
    <t>03/22/II/SDG KALTIM</t>
  </si>
  <si>
    <t>PERMINTAAN DATA AKSESI LOKAL</t>
  </si>
  <si>
    <t>UNIVERSITAS 17 AGUSTUS 1945 SAMARINDA</t>
  </si>
  <si>
    <t>31/UN.17/FP/AK/2020</t>
  </si>
  <si>
    <t xml:space="preserve">PERMOHONAN TEMPAT PENELITIAN </t>
  </si>
  <si>
    <t>KAKAO</t>
  </si>
  <si>
    <t>525.4/204/PERLIND</t>
  </si>
  <si>
    <t>PELAKSANAAN SL-PHT KAKAO</t>
  </si>
  <si>
    <t>2357/PW.180/E1/02/2020</t>
  </si>
  <si>
    <t>LAPORAN HASIL REVIU ATAS NAMA LAPORAN KEUANGAN (UAKPA/B) SATKER DINAS PERKEBUNAN PROV KALTIM TRIWULAN II TAHUN 2019</t>
  </si>
  <si>
    <t>916/1462/BP3/B.AP</t>
  </si>
  <si>
    <t>PEMBERITAUHUAN USULAN PERGESERAN ANGGARAN</t>
  </si>
  <si>
    <t>486/UN17.7/DL/2020</t>
  </si>
  <si>
    <t>KESEDIAAN PENEMPATAN MAHASISWA PKL DARI FAKULTAS MIPA UNMUL</t>
  </si>
  <si>
    <t>PANITIA SEMINAR NASIONAL</t>
  </si>
  <si>
    <t>018/PAN/LAKI-BAI/II/2020</t>
  </si>
  <si>
    <t>UNDANGAN PESERTA DAN PERMOHONAN BANTUAN DANA. HARI RABU-JUM'AT, 1-3 APRIL 2020, PUKUL 20.00 WITA SAMPAI SELESAI, TEMPAT BALLROOM HOTEL THE NEW BENAKUTAI BALIKPAPAN.</t>
  </si>
  <si>
    <t>525/318/PROD-BUN/2020</t>
  </si>
  <si>
    <t>PENYAMPAIAN DAFTAR NAMA PENGUMPULAN DATA STATISTIK PERKEBUNAN KOTA BALIKPAPAN</t>
  </si>
  <si>
    <t>PENILAIAN</t>
  </si>
  <si>
    <t>323/SR.210/E/3/2020</t>
  </si>
  <si>
    <t xml:space="preserve">PENILAIAN FISIK KEBUN KELAPA SAWIT PROGRAM REVITALISASI PERKEBUNAN </t>
  </si>
  <si>
    <t>525/114/100.09</t>
  </si>
  <si>
    <t>PETUGAS PENGUMPUL DATA STATISTIK PERKEBUNAN KOTA SAMARINDA 2020</t>
  </si>
  <si>
    <t>832/TU.020/E8/03/2020</t>
  </si>
  <si>
    <t>RALAT UNDANGAN. TANGGAL 17-20 MARET 2020 DI PALEMBANG.</t>
  </si>
  <si>
    <t>P2KPD PROV KALTIM</t>
  </si>
  <si>
    <t>S.027/P2KPD-PL/II/2020</t>
  </si>
  <si>
    <t>BIMBINGAN DAN PELATIHAN TEKNIS PENINGKATAN KOMPETENSI SUMBER DAYA MANUSIA (SDM) APARATUR SIPIL NEGARA PERIODE MARET 2020 S/D OKTOBER 2020</t>
  </si>
  <si>
    <t>S.034/P2KPD-PL/II/2020</t>
  </si>
  <si>
    <t>PELATIHAN BLENDED LEARNING DAN UJIAN SERTIFIKAT PENGADAAN BARANG/JASA PEMERINTAH TINGKAT DASAR SESUAI PERPRES NOMOR 16 TAHUN 2018</t>
  </si>
  <si>
    <t>005/1688/B.KESRA/2020</t>
  </si>
  <si>
    <t>RAPAT KEGIATAN FORUM KEMITRAAN DAN FORUM KOMUNIKASI BPJS KESEHATAN DENGAN PEMANGKU KEPENTINGAN UTAMA PROV KALTIM SEMESTER 1 TAHUN 2020</t>
  </si>
  <si>
    <t>RALAT</t>
  </si>
  <si>
    <t>005/1724/B-PPOD-I</t>
  </si>
  <si>
    <t>RALAT UNDANGAN SURAT NOMOR : 590/1385/B.PPOD-I TANGGAL, 26 FEBRUARI 2020 HAL UNDANGAN PELAKSANAAN COUNTESY CALL/AUDIENSI TIM PENGKAJIAN LEMHANAS RI DENGAN BAAPAK GUBERNUR KALTIM, HARI KAMIS, 12MARET 2020, PUKUL 08.00 WITA - 08.45 WITA, TEMPAT RUANG TEPIAN I LANTAI 2 KANTOR GUBERNUR KALTIM, DIRALAT HARI KAMIS, 12 MARET 2020, PUKUL 07.30 - 09.00 WITA, TEMPAT SENYIUR HOTEL SAMARINDA</t>
  </si>
  <si>
    <t>UPTD PBP,UPTD P2TP</t>
  </si>
  <si>
    <t>065/1649/B.ORG</t>
  </si>
  <si>
    <t>REKAPITULASI PENYAMPAIAN DOKUMEN PELAPORAN KERJA TAHUN 2019 DAN PERJANJIAN KERJA TAHUN 2020.</t>
  </si>
  <si>
    <t>12-03-2020</t>
  </si>
  <si>
    <t>005/1673/0517-IV/BPKAD</t>
  </si>
  <si>
    <t>SOSIALISASI SIMDA KEUANGAN 2.7.0.14 DENGAN APLIKASI TRANSAKSI KEUANGAN PEMDA (ATKP) PT.BPD KALTIM KALTARA. HARI KAMIS-JUM'AT, 12-13 MARET 2020, PUKUL 08.30 WITA S.D SELESAI, TEMPAT BALL LANTAI 10 HOTEL JATRA JL JENDERAL SUDIRMAN NO 47 BALIKPAPAN.</t>
  </si>
  <si>
    <t>DITREKTORAT JENDERAL PERKEBUNAN</t>
  </si>
  <si>
    <t>1117/TU.020/E.5/01//2020</t>
  </si>
  <si>
    <t>MENDUKUNG KEBIJAKAN PEMBANGUNAN PERKEBUNAN BERKELANJUTAN, HARI SELASA-JUM'AT, WAKTU JADWAL TERLAMPIR, TEMPAT HOTEL NOVOTEL BANGKA JL SOEKARNO HATTA KM 5 PANGKALPINANG, PULAU BANGKA,TELEPON (0627) 17436888</t>
  </si>
  <si>
    <t>SEKRT,BPP,BPK,UPTD PBP,UPTD P2TP,UPTD PBTP,SATKER 05</t>
  </si>
  <si>
    <t>SEKRT,BU,BPP,BPB,BPK,UPTD PBP,UPTD P2TP,UPTD PBTP</t>
  </si>
  <si>
    <t>HANNY</t>
  </si>
  <si>
    <t>BPK,UPTD PBP</t>
  </si>
  <si>
    <t>03-2020</t>
  </si>
  <si>
    <t>PENGELOLAAN TATA RUANG KABUPATEN/KOTA DALAM MENYANGGA PROVINSI KALTIM SEBAGAI IBU KOTA NEGARA. HARI SELASA,17 MARET 2020, PUKUL 09.00 S/D SELESAI, BERTEMPAT DI HOTEL SYLICA BALL ROOM LANTAI 10 JL BHAYANGKARA SAMARINDA.</t>
  </si>
  <si>
    <t>492.22/1701/B.HUMAS-III</t>
  </si>
  <si>
    <t>UNDANGAN RAPAT KERJA BIRO HUBUNGAN MASYARAKAT BAGIAN KERJA SAMA TAHUN 2020. HARI RABU,18 MARET 2020 (JADWAL TERLAMPIR), PUKUL 08.00-16.00, TEMPAT HOTEL GRAND EQUATOR KOTA BONTANG, NARASUMBER KEMENTRIAN LUAR NEGRI DAN KEMENTRIAN DALAM NEGERI.</t>
  </si>
  <si>
    <t>D48/TPS-LSD/TPG/III/2020</t>
  </si>
  <si>
    <t>PENYAMPAIAN REVISI LAPORAN PERKEMBANGAN KEGIATAN USAHA PERUSAHAAN BESAR SWASTA PERIODE TRIWULAN I-IV TAHUN 2018 DAN TRIWULAN I-IV TAHUN ANGGARAN 2019 AN. PT TELEN PRIMA SAWIT.</t>
  </si>
  <si>
    <t>UPACARA PERINGATAN HARI ULANG TAHUN PEMADAM KEBAKARAN DAN PENYELAMATAN KE-101 TAHUN 2020. HARI SELASA,17 MARET 2020, PUKUL 07.30 WITA, TEMPAT HALAMAN BUPATI KUTIM JL BUKIT PELANGI, TELUK LINGGA, SANGATTA KUTIM</t>
  </si>
  <si>
    <t>973/0307.1/UPTD-P2TP/2020</t>
  </si>
  <si>
    <t>LAPORAN PENERIMAAN DAN PENYETORAN RETRIBUSI BULAN FEBRUARI 2020, PADA UPTD-P2TP DISBUN PROV. KALTIM</t>
  </si>
  <si>
    <t>RAPAT KOORDINASI PROVINSI SENSUS PENDUDUK 2020. HARI SENIN, 16 MARET 2020,PUKUL 08.30 WITA, TEMPAT RUANG TEPIAN 1 KANTOR GUBERNUR KALTIM JL GAJAH MADA NO 1 SAMARINDA</t>
  </si>
  <si>
    <t>1037/TU.020/E.5/03/2020</t>
  </si>
  <si>
    <t>UNDANGAN BERKENAAN DENGAN TELAH DILAKSANBAKANNYA PERTEMUAN KONSOLIDASI PERLINDUNGAN PERKEBUNAN PADA TGL, 18 - 20 FEBRUARI 2020, DI GRAND MERCURE HOTEL YOGYAKARTA</t>
  </si>
  <si>
    <t>13-03-2020</t>
  </si>
  <si>
    <t>INTRUKSI PRESIDEN</t>
  </si>
  <si>
    <t>522/1691/EK</t>
  </si>
  <si>
    <t>PELASANAAN INTRUKSI PRESIDEN NOMOR 5 TAHUN 2019</t>
  </si>
  <si>
    <t>BPN RI</t>
  </si>
  <si>
    <t>15/HGU/KEM-ATR/BPN/II/2020</t>
  </si>
  <si>
    <t>PEMBERIAN HGU AN. PT. CITRA PALMA P[ERTIWI ATAS TANAH DI KAB. KUTAI BARAT PROV. KALTIM</t>
  </si>
  <si>
    <t>17 LEMBAR</t>
  </si>
  <si>
    <t>PRAKTEK KERJA</t>
  </si>
  <si>
    <t>SMK 12 SAMARINDA</t>
  </si>
  <si>
    <t>421.73/172/SMK 12/III/2020</t>
  </si>
  <si>
    <t>PENGUNDURAN DIRI PRAKTIK KERJA INDUSTRI AN. ERIK RANGGA NUGRAHA</t>
  </si>
  <si>
    <t>005/1792/B.ISD-III</t>
  </si>
  <si>
    <t>UNDANGAN KUNJUNGAN KERJA, HARI SELASA - JUMAT, 17 - 20 MARET 2020, WAKTU JADWAL DAN AGENDA KEGIATAN TERLAMOIR ( PERANGKAT DAERAH TERKAIT BERKUMPUL DI KANTOR GUBERNUR KALTIM PUKUL 07.00 WITA</t>
  </si>
  <si>
    <t>15 LEMBAR</t>
  </si>
  <si>
    <t>810/II.1-1956/BKD/2020</t>
  </si>
  <si>
    <t>UNDANGAN PENYERAHAN SURAT KEPUTUSAN PENGANGKATAN PNS FORMASI TAHUN 2028, HARI SENIN, 16 MARET 2020, PUKUL 09.00 WITA, TEMPAT PENDOPO ODAH ETAM KANTOR GUBERNUR  KALTIM JL. GAJAH MADA NO. 1 SAMARINDA</t>
  </si>
  <si>
    <t>810</t>
  </si>
  <si>
    <t>SK PNS</t>
  </si>
  <si>
    <t>800/II.1-1949/BKD/2020</t>
  </si>
  <si>
    <t>PEMANGGILAN PESERTA PENERIMA SK PNS DAN PENGAMBILAN SUMPAH / JANJI PNS, HARI SENIN, 16 MARET 2020, PUKUL 09.00 WITA, TEMPAT PENDOPO ODAH ETAM JL. GAJAH MADA NO. 1 SAMARINDA</t>
  </si>
  <si>
    <t>BUHAIRI</t>
  </si>
  <si>
    <t>PERIJINAN</t>
  </si>
  <si>
    <t>KELOMPOK TANI "JADI MAKMUR WIS"</t>
  </si>
  <si>
    <t>12/KT-JMMW/III/2020</t>
  </si>
  <si>
    <t>MOHON KLASIFIKASI PERIJINAN PERKEBUNAN PADA AREAL KEL TANI "JADI MAKMUR MUARA WIS"</t>
  </si>
  <si>
    <t>16-03-2020</t>
  </si>
  <si>
    <t>22/KT-HM/III/2020</t>
  </si>
  <si>
    <t xml:space="preserve">MOHON KLASIFIKASI PERIJINAN PERKEBUNAN PADA AREAL KEL TANI "H. MUKRAN" </t>
  </si>
  <si>
    <t>541.23/828/MINERBA/II-PU</t>
  </si>
  <si>
    <t>PRESENTASI PEMBAHASAN DOKUMEN RENCANA PASCATAMBANG PT BORNEO MITRA SEJAHTERA. HARI KAMIS, 19 MARET 2020, PUKUL 13.30 WITA S.D SELESAI, TEMPAT RUANG RAPAT DINAS ESDM PROV KALTIM LANTAI III JL MT HARYONO SAMARINDA</t>
  </si>
  <si>
    <t>SIDATA</t>
  </si>
  <si>
    <t>BADAN PERENCANAAN PEMBANGUNAN DAERAH</t>
  </si>
  <si>
    <t>896.4/399/B.P3D-BAPP/2020</t>
  </si>
  <si>
    <t>NAMA TIM PENGOLAHAN SIDATA</t>
  </si>
  <si>
    <t>896.4</t>
  </si>
  <si>
    <t>188.34/1817-HK/2020</t>
  </si>
  <si>
    <t>PROGRAM PEMBENTUKAN PERATURAN DAERAH TAHUN 2021</t>
  </si>
  <si>
    <t>188.34</t>
  </si>
  <si>
    <t>APEL</t>
  </si>
  <si>
    <t>065/1839/B.ORG</t>
  </si>
  <si>
    <t>PEMBATALAN PELAKSANAAN APEL TANGGAL 17 MARET 2020</t>
  </si>
  <si>
    <t>525/151/100.09</t>
  </si>
  <si>
    <t>PETRUGAS TEKNIS LAPANGAN KOTA SAMARINDA TAHUN 2020</t>
  </si>
  <si>
    <t>914/TU.020/E8/03/2020</t>
  </si>
  <si>
    <t>17-03-2020</t>
  </si>
  <si>
    <t>PENUNDAAN RAPAT KOORDINASI.</t>
  </si>
  <si>
    <t>MUTASI PNS</t>
  </si>
  <si>
    <t>FATKUR ROKHMAN DISBUN KAB KUKAR</t>
  </si>
  <si>
    <t>PERMOHONAN MUTASI</t>
  </si>
  <si>
    <t>525/510/SET-UM/III/2020</t>
  </si>
  <si>
    <t>USULAN NAMA-NAMA PETUGAS STATISTIK PERKEBUNAN KAB KUTIM</t>
  </si>
  <si>
    <t>050/1837/BLPBJP/B.AP</t>
  </si>
  <si>
    <t>PERCEPATAN PENGADAAN BARANG/JASA DI LINGKUNGAN PEMPROV KALTIM TA 2020</t>
  </si>
  <si>
    <t>B.583/RC.020/IA-13/2020</t>
  </si>
  <si>
    <t>RPJMN 2020-2024 KEMENTRIAN PERTANIAN. HARI RABU-JUMAT, 18-20 MARET 2020, PUKUL 12.00 WITA-SELESAI (JADWAL ACARA TERLAMPIR), TEMPAT CLARO HOTEL JL AP. PETTARANI NO 3 MAKASSAR</t>
  </si>
  <si>
    <t>590/1687/B.PPOD-I</t>
  </si>
  <si>
    <t>POKOK-POKOK ARAHAN PRESIDEN PENYELESAIAN GANTI RUGI TANAM TUMBUH, DAMPAK PEMBANGUNAN JALAN TOL BALIKPAPAN-SAMARINDA</t>
  </si>
  <si>
    <t>521.5/95/100.09</t>
  </si>
  <si>
    <t>PROPOSAL PEMBENTUKAN EMBUNG KELOMPOK TANI UBAQ MULA</t>
  </si>
  <si>
    <t>BU,BPB,BPK</t>
  </si>
  <si>
    <t>SEKRT,KABID,UPTD,SAT.05</t>
  </si>
  <si>
    <t>UPTD-PBTP</t>
  </si>
  <si>
    <t>PRAKERIN</t>
  </si>
  <si>
    <t>SMK NABIL HUSIN SAMARINDA</t>
  </si>
  <si>
    <t>D.4/SU.SMK/175/III/2020</t>
  </si>
  <si>
    <t>PENARIKAN SISWA PRAKERIN</t>
  </si>
  <si>
    <t>18-03-2020</t>
  </si>
  <si>
    <t>KEMENTAN RI</t>
  </si>
  <si>
    <t>13-583/RC.020/A-1/3/2020/B</t>
  </si>
  <si>
    <t>-03-2020</t>
  </si>
  <si>
    <t>RESCHEDULE/JADWAL ULANG WOPRKSHOP, RABU - JUMAT, 18 - 20 MARET 2020, PUKUL 12.00 WITA - SELESAI (JADWAL ACARA TERLAMPIR), TEMPAT CLARO HOTEL, JL. AP. PETTARANI NO. 3 MAKASAR</t>
  </si>
  <si>
    <t>TOMA</t>
  </si>
  <si>
    <t>KALTM POST</t>
  </si>
  <si>
    <t>MENAWARKAN IKLAN UCAPAN HARI HUTAN SEDUNIA NPADA TGL, 21 MARET 2020</t>
  </si>
  <si>
    <t>541.23/911/MINERBA/II-PU</t>
  </si>
  <si>
    <t>PEMBERITAHUAN PENUNDAAN UNDANGAN PRESENTASI PEMBAHASAN DOKUMEN RENCANA PASCA TAMBANG PT. BORNEO MITRA SEJAHTERA YANG AKAN DILAKSANAKAN PADA TGL, 19 MARET 2020, SEHUBUNGAN DENGAN HAL TERSEBUT KAMI SAMPAIAKAN BAHWA ACARA TERSEBUT DITUNDA DAN AKAN DIBERITAHUAN SELANJUTNYA</t>
  </si>
  <si>
    <t>KEGIATAN</t>
  </si>
  <si>
    <t>600/1870/BMEP/B.AP</t>
  </si>
  <si>
    <t>PENYAMPAIAN REALISASI KEGIATAN BULAN FEBRUARI 2020</t>
  </si>
  <si>
    <t>PENUNDAAN RAPAT</t>
  </si>
  <si>
    <t>400/1854/0211-II/B. KESRA</t>
  </si>
  <si>
    <t>PENUNDAAN RAPAT KOORDINASI HIBAH DAN BANTUAN SOSIAL TAHUN 2020, HARI KAMIS, 19 MARET 2020, WAKTU 09.00 WITA S.D SELESAI, TEMPAT HOTEL LE GRANDER JL. JENDERAL SUDIRMAN - BALIKPAPAN, OLEH KARENA SESUATU HAL ITU KEGIATAN RAKOR HIBAH DAN BANTUAN SOSIAL TAHUN 2020 DI KOTA BALIKPAPAN DITUNDA SAMPAI BATAS WAKTU YANG BELUM DITENTUKAN.</t>
  </si>
  <si>
    <t>400</t>
  </si>
  <si>
    <t>005/625/BLPBJP/B.AP</t>
  </si>
  <si>
    <t>INPUT DATA APBN PADA SIRUP LKPP, HARI KAMIS, 19 MARET 2020, PUKUL 09.00 WITA S.D SELESAI, TEMPAT RUANG RAPAT BAGIAN LAYANAN BARANG/JASA PEMERINTAH, LT3 GEDUNG B KANTOR GUBERNUR KALTIM</t>
  </si>
  <si>
    <t>IPK</t>
  </si>
  <si>
    <t>503/663/DPMPTSP-IV/III/2020</t>
  </si>
  <si>
    <t>PERMOHONAN IZIN PEMANFAATAN KAYU (IPK) AN. PT. EQUALINDO MAKMUR ALAM SEJAHTERA</t>
  </si>
  <si>
    <t xml:space="preserve">PETUGAS </t>
  </si>
  <si>
    <t>DKPPPP KOTA BONTANG</t>
  </si>
  <si>
    <t>521/0106/DKPPP.4</t>
  </si>
  <si>
    <t>PERGANTIAN PETUGAS PENGAWAS BENIH PERKEBUNAN TAHUN 2020</t>
  </si>
  <si>
    <t>19-03-2020</t>
  </si>
  <si>
    <t>051/TBPP-LSD/TPG/III/2020</t>
  </si>
  <si>
    <t>PENYAMPAIAN REVISI LAPORAN PERKEMBANGAN KEGIATAN USAHA PERUSAHAAN PERKEBUNAN BESAR SUWASTA PERIODE TRIWULAN I - IV TAHUN 2019 AN. PT. TANJUNG BUYU PERKASA PLANTANTION</t>
  </si>
  <si>
    <t>4 BERKAS</t>
  </si>
  <si>
    <t>KECAMBAH K S</t>
  </si>
  <si>
    <t>PT. SENTOSA KALIMANTAN JAYA</t>
  </si>
  <si>
    <t>047/DIR-SKJ/III/2020</t>
  </si>
  <si>
    <t>LAPORAN PENGAMBILANKECAMBAHKELAPA SAWIT</t>
  </si>
  <si>
    <t>048/DIR-SKJ/E/III/2020</t>
  </si>
  <si>
    <t>SP2BKS SUMBER BENIH DALAM NEGERI</t>
  </si>
  <si>
    <t>PT. SAWIT PRIMA NUSANTARA</t>
  </si>
  <si>
    <t>037/SPN-HSE/TPG/III/2020</t>
  </si>
  <si>
    <t>EDARAN</t>
  </si>
  <si>
    <t>065/879/B. ORG</t>
  </si>
  <si>
    <t>SURAT EDARAN PENIADAAN APEL PAGI SETIAP HARI SENIN</t>
  </si>
  <si>
    <t>440/1871/0213-II/B. KESRA</t>
  </si>
  <si>
    <t>SURAT EDARAN GUBERNUR KALTIM TENTANG TINDAK LANJUT TERKAIT PENCEGAHAN PENYEBARAN CORONA VIRUS DISEASE 2019 (COVID-19) DI LINGKUNGAN PEMPROV. KALTIM</t>
  </si>
  <si>
    <t>440</t>
  </si>
  <si>
    <t>INTRUKSI GUBERNUR</t>
  </si>
  <si>
    <t>450/1895/B.KESRA/2020</t>
  </si>
  <si>
    <t>INTRUKSI GUBERNUR PROV.KALTIM TENTANG PENINGKATAN KEWASPADAAN TERHADAP RISIKO PENULARAN INFEKSI CORONA VIRUS DISEASE (COVID-19)</t>
  </si>
  <si>
    <t>450</t>
  </si>
  <si>
    <t>'1151/TU.040/E.5/03/2020</t>
  </si>
  <si>
    <t>PERMINTAAN PESERTA BIMTEK PETUGAS PENGAMAT OPT, TGL, 26 S.D 30 MARET 2020, BERTEMPAT DI SAHIRA BUTIK HOTEL PAKUAN - BOGOR JAWA BARAT</t>
  </si>
  <si>
    <t>1117/TU.020/E.5/03/2020</t>
  </si>
  <si>
    <t>UNDANGAN BIMTEK PENANGANAN OPT TANAMAN LADA, HARI SELASA S.D JUMAT, 17 S.D 20 MARET 2020, JADWAL TERLAMPIR, TEMPAT SOLL MARINA HOTEL, JL. KOBA KM. 8 PANGKALAN BARU, BANGKA TENGAH PULAU BANGKA</t>
  </si>
  <si>
    <t>92/PMM/SC/III/2020</t>
  </si>
  <si>
    <t>LAPORAN HASIL PEMANTAUAN PELAKSANAAN APLIKASI LAHAN LIMBAH CAIR KELAPA SAWIT PERIODE DESEMBER 2019 - FEBRUARI 2020</t>
  </si>
  <si>
    <t>30/PMM/SC/III/2020</t>
  </si>
  <si>
    <t>LAPORAN PANITIA PEMBINA KESELAMATAN DAN KESEHATAN KERJA (BIMI PERMAI MILL) PERIODE OKTOBER - DESEMBER 2019</t>
  </si>
  <si>
    <t>566</t>
  </si>
  <si>
    <t>35/PMM/SC/III/2020</t>
  </si>
  <si>
    <t>LAPORAN DAN REVIEW ACTION PLAN PRIMA MITRA JAYA MANDIRI PERIODE MARET 2019 - FEBRUARI 2020</t>
  </si>
  <si>
    <t>PT. TEGUH JAYAPRIMA ABADI</t>
  </si>
  <si>
    <t>15/TJA/SC/III/2020</t>
  </si>
  <si>
    <t>LAPORAN DAN REVIEW ACTION PLAN PT. TEGUH JAYAPRIMA ABADI PERIODE MARET 2019 - FEBRUARI 2020</t>
  </si>
  <si>
    <t>800/III.2-2287/BKD/2020</t>
  </si>
  <si>
    <t>UNDANGAN RAPAT KOORDINASI, HARI JUMAT, 20 MARET 2020, WAKTU PUKUL 08.30 WITA S.D SELESAI, TEMPAT RUANG RAPAT PIMPINAN, KANTOR BKD PROV. KALTIM JL. M. YAMIN NO. 1 SAMARINDA</t>
  </si>
  <si>
    <t>SEK,KABID,UPTD,SATKER.05,PPID,TIM PSR</t>
  </si>
  <si>
    <t>GANDHI</t>
  </si>
  <si>
    <t>NOTA DINAS</t>
  </si>
  <si>
    <t>ITPROV KALTIM</t>
  </si>
  <si>
    <t>890/1024/ITPROV/III/2020</t>
  </si>
  <si>
    <t>PENYAMPAIAN HASIL MONITORING DAN EVALUASI PELAKSANAAN STRATEGI NASIONAL PEMBERANTASAN KORUPSI (STRANAS PK) TAHUN 2019 DI PROV. KALTIM</t>
  </si>
  <si>
    <t>20-03-2020</t>
  </si>
  <si>
    <t>16 LEMBAR</t>
  </si>
  <si>
    <t>19/HGU/KEM-ATR/BPN/BPN/III/2020</t>
  </si>
  <si>
    <t>PEMBERIAN HGU ATAS NAMA PT. BAKACAK HIMBA BAHARI ATAS TANAH DI KAB. KARTANEGARA PROV. KALTIM</t>
  </si>
  <si>
    <t>DISIPLIN</t>
  </si>
  <si>
    <t>800/IV.1-1035/BKD</t>
  </si>
  <si>
    <t>PENEGAKAN DISIPLIN DAN LAPORAN DAFTAR HADIR BULAN FEBRUARI 2020</t>
  </si>
  <si>
    <t>800/IV.1-0953 BKD</t>
  </si>
  <si>
    <t>20-03-20</t>
  </si>
  <si>
    <t>LAYANAN</t>
  </si>
  <si>
    <t>800/I.2-2437/BKD</t>
  </si>
  <si>
    <t>23-03-2020</t>
  </si>
  <si>
    <t>LAYANAN KEPEGAWAIAN DALAM UPAYA PENCEGAHAN PENYEBARAN VIRUS CORONA (COVID-19)</t>
  </si>
  <si>
    <t>30-03-2020</t>
  </si>
  <si>
    <t>REFORMASI</t>
  </si>
  <si>
    <t>066/1971/B.ORG</t>
  </si>
  <si>
    <t>PEMBENTUKAN TIM REFORMASI BIROKRASI</t>
  </si>
  <si>
    <t>INSEKTISIDA</t>
  </si>
  <si>
    <t>334/HK.540/E/03/2020</t>
  </si>
  <si>
    <t>INFORMASI PELARANGAN PENGGUNAAN INSEKTISIDA CHLORPYRIFOS DAN CHLORPYRIFIFOS-METHY/PADA LADA</t>
  </si>
  <si>
    <t>521.34</t>
  </si>
  <si>
    <t>CUTI</t>
  </si>
  <si>
    <t>003/1960/B.ORG</t>
  </si>
  <si>
    <t>PERUBAHAN CUTI BERSAMA TAHUN 2020</t>
  </si>
  <si>
    <t>OL</t>
  </si>
  <si>
    <t>040/363/DPKD-SEKRT/III/2020</t>
  </si>
  <si>
    <t>PENUNDAAN KEGIATAN ORIETASI LAPANGAN ( OL )</t>
  </si>
  <si>
    <t>SISTEM</t>
  </si>
  <si>
    <t>065/2001/B.ORG</t>
  </si>
  <si>
    <t>PENYESUAIAM SISTEM KERJA APARATUR SIPIL NEGARASEBAGAI UPAYA PENCEGAHAN PENYEBARAN CORONA VIRUS DISEASE 2019 (COVID-19) DI LINGKUNGAN PEMPROV.KALTIM</t>
  </si>
  <si>
    <t>065/2180/B. ORG</t>
  </si>
  <si>
    <t>31-03-2020</t>
  </si>
  <si>
    <t>SURAT EDARAN TENTANG PENYESUAIAN SISTEM KERJA APARATUR SIPIL NEGARA SEBAGAI UPAYA PENCEGAHAN CORONA VIRUS DISEASE 2019 (COVID-19) DI LINGKUP PEMPROV. KALTIM</t>
  </si>
  <si>
    <t>01-04-2020</t>
  </si>
  <si>
    <t>MENDAGRI RI</t>
  </si>
  <si>
    <t>440/2622/SJ</t>
  </si>
  <si>
    <t>29-03-2020</t>
  </si>
  <si>
    <t>SURAT EDARAN TENTANG PEMBENTUKAN GUGUS TUGAS PERCEPATAN PENANGANAN CORONA VIRUS DISEASE (COVID-19) DAERAH</t>
  </si>
  <si>
    <t>065/2185/B. ORG</t>
  </si>
  <si>
    <t>SURAT EDARAN TENTANG PERUBAHAN PELAKSANAAN APEL TANGGAL 17 SETIAP BULAN DAN PENGGUNAAN PAKAIAN SERAGAM KORPRI</t>
  </si>
  <si>
    <t>YUDI KURNIADI</t>
  </si>
  <si>
    <t>1792/UN 17.9/DT/2020</t>
  </si>
  <si>
    <t>126/PD.500/E5.6/03/2020</t>
  </si>
  <si>
    <t>CPCL KEGIATAN DEMPLOT PENGENDALIAN OPT PENTING TANAMAN PERKEBUNAN REGIONAL KALIMANTAN</t>
  </si>
  <si>
    <t>800/0401/UPTD-P2TP/2020</t>
  </si>
  <si>
    <t>REKAPITULASI DAFTAR HADIR PEGAWAI NEGERI SIPIL (PNS) BULAN MARET 2020</t>
  </si>
  <si>
    <t>800/0402/UPTD-P2TP/2020</t>
  </si>
  <si>
    <t>REKAPITULASI DAFRTARHADIR PEGAWAI (OUTSOURCHING) BULAN MARET 2020</t>
  </si>
  <si>
    <t>SEKRT,UPTD-PBP,P2TP'PBTP</t>
  </si>
  <si>
    <t>PT. GEMILANG SEJAHTERA ABADI</t>
  </si>
  <si>
    <t>053/GSA/20/2020</t>
  </si>
  <si>
    <t>LAPORAN INSINDENTIL KEBAKARAN LAHAN PERKEBUNAN</t>
  </si>
  <si>
    <t>039/TPS-HSSE/TPG/III/2020</t>
  </si>
  <si>
    <t>21-03-2020</t>
  </si>
  <si>
    <t>041/TPS-HSSE/TPG/IV/2020</t>
  </si>
  <si>
    <t>040/GSA-HSSE/TPG/IV/2020</t>
  </si>
  <si>
    <t>SISTEM KERJA</t>
  </si>
  <si>
    <t>800/2189/BLPBJP/B.AP</t>
  </si>
  <si>
    <t>27-03-2020</t>
  </si>
  <si>
    <t>PENYESUAIAN SISTEM KERJA DALAM RANGKA PELAKSANAAN BARANG/JASA DILINGKUP PEMPROV.KALTIM</t>
  </si>
  <si>
    <t>PEMBERITAHUAN</t>
  </si>
  <si>
    <t>443/2098/BP3/B.AP</t>
  </si>
  <si>
    <t>PEMBERITAHUAN TERKAIT DAMPAK COVID 19 TERHADAP PELAKSANAAN KONTRAK</t>
  </si>
  <si>
    <t>027/2097/BLPBJP/B.AP</t>
  </si>
  <si>
    <t>PELAKSANAAN PENGDAAN BARANG/JASA DALAM RANGKA PENANGANAN WABAH COVID-19</t>
  </si>
  <si>
    <t>027/2276/BLPBJP/B.AP</t>
  </si>
  <si>
    <t>SURAT EDARAN  TENTANG PENGADAAN BARANG/JASA PEMERINTAH DALAM PENANGANAN KEADAAN DARURAT DI LINGKUP PEMPROV. KALTIM</t>
  </si>
  <si>
    <t>+</t>
  </si>
  <si>
    <t>SURAT PERINTAH</t>
  </si>
  <si>
    <t>KODAN VI MULAWARMAN</t>
  </si>
  <si>
    <t>SPRIN/969/III/2020</t>
  </si>
  <si>
    <t xml:space="preserve">SURAT PERINTAH </t>
  </si>
  <si>
    <t>02-04-2020</t>
  </si>
  <si>
    <t>065/2282/B. ORG</t>
  </si>
  <si>
    <t xml:space="preserve">PENUNDAAN   </t>
  </si>
  <si>
    <t>GAPKI</t>
  </si>
  <si>
    <t>130/GAPKI-KS/III/2020</t>
  </si>
  <si>
    <t>24-03-2020</t>
  </si>
  <si>
    <t>PENUNDAAN DAN PENJADWALAN ULANG KEGIATAN BORNEO PALM OIL FORUM KE- 4</t>
  </si>
  <si>
    <t>PEUNDAAN</t>
  </si>
  <si>
    <t>137/GAPKI-KS/III/2020</t>
  </si>
  <si>
    <t>SEK,KABID,UPTD,SATKER 05</t>
  </si>
  <si>
    <t xml:space="preserve"> KOORDINASI KEIKUTSERTAAN UNIT PENYELENGGARAAN PELAYANAN PUBLIK PADA KOMPETENSI INOVASI PELAYANAN PUBLIK TAHUN 2020 DI LINGKUP PEMPROV. KALTIM, HARI RABU, 8 APRIL 2020, PUKUL 09.00 WITA S.D 09.40 WITA, PIMPINAN RAPAT KEPALA BIRO ORGANISASI SETDA PROV. KALTIM</t>
  </si>
  <si>
    <t>440/2269/0228-II/B. KESRA</t>
  </si>
  <si>
    <t>SURAT EDARAN GUBERNUR KALTIM TENTANG PERCEPATAN PENCEGAHAN PENYEBARAN CORONA VIRUS DISEASE 2019 (COVID-19) DI PROV. KALTIM</t>
  </si>
  <si>
    <t>PT. AGRI EASTBORNEO KENCANA</t>
  </si>
  <si>
    <t>-02-2019</t>
  </si>
  <si>
    <t>LAP. PEMANTAUAN LINGKUNGAN BERKALA LAND APLIKASI LIMBAH CAIR PABRIK KELAPA SAWITSEMESTERII TAHUN 2019 DI DESA SEDULANG KEC. MUARA KAMAN KAB.KUKAR</t>
  </si>
  <si>
    <t>-02-2029</t>
  </si>
  <si>
    <t>LAP. KEGIATAN PEMANTAUAN LINGKUNGAN BERKALA KEGIATAN PERKEBUNAN DAN OABRIK KELAPA SAWIT SEMESTER II 2019 DI DESA SEDULANG DAN DESA MENAMANG KEC. MUARA KAMAN KAB. KUKAR KALTIM</t>
  </si>
  <si>
    <t>LAP. KEGIATAN PEMANTAUAN LINGKUNGAN BERKALA KEGIATAN PERKEBUNA DAN PABRIK KELAPA SAWIT SEMESTER II 2019 DI DESA SEDULANG, DESA LIANG BUAYA, DESA TUNJUNAGN DAN DESA SABINTULUNG KEC. MUARAKAMAN KAB. KUKAR KALTIM</t>
  </si>
  <si>
    <t>662.2</t>
  </si>
  <si>
    <t>LAP. PEMANTAUAN LINGKUNGAN BERKALA LAND APLIKASI LIMBAH CAIR PABRIK KELAPA SAWIT SEMESTER II TAHUN 2019 DI DESA SABINTULUNG KEC. MUARA KAMAN KAB. KUKAR  KALTIM</t>
  </si>
  <si>
    <t>LAP. KEGIATAN PEMANTAUAN LINGKUNGAN BERKALA KEGIATAN PELABUHAN KHUSUS SEMESTER II 2019 DI DESA MUARA KAMAN  ILIR KEC. MUARA KAMAN KAB. KUKAR KALTI</t>
  </si>
  <si>
    <t>LAPORAN KEGIATAN PEMANTAUAN LINGKUNGAN BERKALA KEGIATAN PERKEBUAN DAN PABRIK KELAPA SAWIT SEMESTER II 2019 DI DESA SABINTULUNG DAN MUARA KAMAN KEC. MUARA KAMAN KAB. KUKAR KALTIM</t>
  </si>
  <si>
    <t>SEK,KABID,UPTD,PPID</t>
  </si>
  <si>
    <t>SEKRT, PPID</t>
  </si>
  <si>
    <t>SARIFUDIN. S</t>
  </si>
  <si>
    <t>BKP JKT</t>
  </si>
  <si>
    <t>B-190/TU.020/J/04/2020</t>
  </si>
  <si>
    <t>PERUBAHAN JADWAL RAPAT KOORDINASI, SEMULA AKAN DILAKSANAKAN PADA, HARI KAMIS, 2 APRIL 2020, WAKTU 09.00 WIB - SELESAI, DIUNDUR MENJADI, HARI JUMAT, 3 APRIL 2020, WAKTU 09.00 - SELESAI</t>
  </si>
  <si>
    <t>03-04-2020</t>
  </si>
  <si>
    <t>HEEY</t>
  </si>
  <si>
    <t>DP3 KOTA BPP</t>
  </si>
  <si>
    <t>525/402/BINUS-BUN/2020</t>
  </si>
  <si>
    <t>PENYAMPAIAN DATA CPCL PETANI KELAPA DARI KOTA BPP</t>
  </si>
  <si>
    <t>06-04-2020</t>
  </si>
  <si>
    <t>B-1119/RC.210/A/3/2020</t>
  </si>
  <si>
    <t>26-03-2020</t>
  </si>
  <si>
    <t>PENYAMPAIAN SURAT EDRAN MENTERI PERTANIAN</t>
  </si>
  <si>
    <t>043/MJA-HSSE/TPG/IV/2020</t>
  </si>
  <si>
    <t>0206/AGA.01.01/140406/2020</t>
  </si>
  <si>
    <t>0201/AGA.01.01/140406/2020</t>
  </si>
  <si>
    <t>D.4/SMK-NH/050/IV/2020</t>
  </si>
  <si>
    <t>PENARIKAN PENDIDIKAN SISTYEM GANDA (PSG)</t>
  </si>
  <si>
    <t>22/62/SMR-TAPE/SRT/B</t>
  </si>
  <si>
    <t>1137/SE/KP.370/A/03/2020</t>
  </si>
  <si>
    <t>SURAT EDARAN TENTANG PERUBAHAN ATAS SURAT EDARAN SEKJEN KEMENTAN NOMOR 1044/KP.370/A/03/2020 TENTANG PELAKSANAAN TUGAS KEDINASAN DI LINGKUNGAN KEMENTAN DALAM RANGKA PENCEGAHAN DAN PERLINDUNGAN DARI WABAH PENYAKIT VIRUS CORONA (COVID-19)</t>
  </si>
  <si>
    <t>466</t>
  </si>
  <si>
    <t>HIBAH</t>
  </si>
  <si>
    <t>045/2383/SP/B.KESRA/2020</t>
  </si>
  <si>
    <t>DISAMPAIAKAN USULAN PERMOHONAN HIBAH UNTUK TAHUN ANGGARAN 2020 - P (TERLAMPIR</t>
  </si>
  <si>
    <t>07-04-2020</t>
  </si>
  <si>
    <t>360/1940/BPBD-I/2020</t>
  </si>
  <si>
    <t>SURAT EDARAN GUBERNUR KALTIM TENTANG TINDAK LANJUT TERKAIT PENCEGAHAN PENYEBARAN CORONA VIRUS DISEASE 2019 (COVID-19) DILINGKUNGAN PEMERINTAH OROVINSI KALIMANTAN TIMUR</t>
  </si>
  <si>
    <t>'08-04-2020</t>
  </si>
  <si>
    <t>08-04-2020</t>
  </si>
  <si>
    <t>05-04-2020</t>
  </si>
  <si>
    <t>SATKER. 05</t>
  </si>
  <si>
    <t xml:space="preserve">HARGA </t>
  </si>
  <si>
    <t>FORUM KELOMPOK TANI SAWIT KEC. BONGAN</t>
  </si>
  <si>
    <t>5/FKTS/KB/IV/2020</t>
  </si>
  <si>
    <t>PERMOHONAN PENETAPAN HARGA TBS</t>
  </si>
  <si>
    <t>SOYA</t>
  </si>
  <si>
    <t xml:space="preserve">KESELAMATAN  </t>
  </si>
  <si>
    <t>300.2/2391/B.PPOD-I</t>
  </si>
  <si>
    <t>RENCANA OPERASI SIMPATIK/KESELAMATAN 2020</t>
  </si>
  <si>
    <t>33.2</t>
  </si>
  <si>
    <t>JARINGAN</t>
  </si>
  <si>
    <t>489/255/DISKOMINFO</t>
  </si>
  <si>
    <t>13-04-2020</t>
  </si>
  <si>
    <t>SURVEY DAN INSTALASI JARINGAN FIBER OPTIK</t>
  </si>
  <si>
    <t>700/2424/B.ISD-I</t>
  </si>
  <si>
    <t>SURAT PEMBERITAHUAN DAN KOORDINASI OMBUDSMAN RI PERWAKILAN KALIMANTAN TIMUR</t>
  </si>
  <si>
    <t>LHKPN</t>
  </si>
  <si>
    <t>700/1165/ITPROV/IV/2020</t>
  </si>
  <si>
    <t>PERPANJANGAN PENYAMPAIAN PELAPORAN LHKPN DAN LHKASN</t>
  </si>
  <si>
    <t>085/SAPS-KPW/04.2020</t>
  </si>
  <si>
    <t>09-04-2020</t>
  </si>
  <si>
    <t>LAPORAN TRIWULAN I ( PERIODE JANUARI - MARET 2020)</t>
  </si>
  <si>
    <t>086/SAPS-KPW/04.2020</t>
  </si>
  <si>
    <t>B-336/DISBUN/PR-I/525/03/2020</t>
  </si>
  <si>
    <t>PETUGAS KEGIATAN PELATIHAN VOKASI DAN SERTIFIKASI KOMPETENSI PROFESI DAN DATA CP/CL PESERTA</t>
  </si>
  <si>
    <t>530/336/IND/IV/2020</t>
  </si>
  <si>
    <t>PERMINTAAN NAMA SEBAGAI PANITIA/TIM</t>
  </si>
  <si>
    <t>525.2</t>
  </si>
  <si>
    <t>16-04-2020</t>
  </si>
  <si>
    <t>NARYO</t>
  </si>
  <si>
    <t>003/2250/B.ORG</t>
  </si>
  <si>
    <t>14-04-2020</t>
  </si>
  <si>
    <t>PERUBAHAN KEDUA ATAS CUTI BERSAMA TAHUN 2020</t>
  </si>
  <si>
    <t>PT. KALIMANTAN AGRO NUSANTARA</t>
  </si>
  <si>
    <t>KAN/DIRUT/060/IV/2020</t>
  </si>
  <si>
    <t>PELAPORAN PELAKSANAAN IPT TAHUN 2011 DAN 2019</t>
  </si>
  <si>
    <t>REF4/16/2020 KMS.CA-183/I/2020</t>
  </si>
  <si>
    <t>PENYAMPAIAN LAPORAN KEMAJUAN KEGIATAN PERUSAHAAN PERKEBUNAN</t>
  </si>
  <si>
    <t>REF: CDM.CA-180/I/2020</t>
  </si>
  <si>
    <t>FELIK RUDI LAW OFFICE &amp; PARTNERS</t>
  </si>
  <si>
    <t>002/FR-LOP/IV/2020</t>
  </si>
  <si>
    <t>PERMOHONAN PENUNDAAN PENERBITAN PERIJINAN PT. FAJAR SAKTI PRIMA</t>
  </si>
  <si>
    <t>LAPORAN PELAKSANAAN IZIN LINGKUNGAN KEGIATAN PERKEBUNAN, PABRIK PENGOLAHAN KELAPA SAWIT DAN TERMINAL KHUSUS CPO</t>
  </si>
  <si>
    <t>41/D42241/IV/2020</t>
  </si>
  <si>
    <t>004.1</t>
  </si>
  <si>
    <t>UCAPAN</t>
  </si>
  <si>
    <t>SMK PEMUDA SAMARINDA</t>
  </si>
  <si>
    <t>004.1/573/DP-SMK.P?IV/2020</t>
  </si>
  <si>
    <t xml:space="preserve">UCAPAN TERIMA KASIH  </t>
  </si>
  <si>
    <t>IUP</t>
  </si>
  <si>
    <t>PT. TUNAS PERMATA HIJAU</t>
  </si>
  <si>
    <t>58/TPH/DIR/IV/2020</t>
  </si>
  <si>
    <t>KLARIFIKASI IUP PT. TUNAS PERMATA HIJAU DENGAN IUP EKSPLORASI TAMBANG PT. MARINA BARA LESTARI</t>
  </si>
  <si>
    <t>20-04-2020</t>
  </si>
  <si>
    <t>ADVIS</t>
  </si>
  <si>
    <t>590/25676/B.PPOD-I</t>
  </si>
  <si>
    <t>15-04-2020</t>
  </si>
  <si>
    <t>PERTIMBANGAN TEKNIS</t>
  </si>
  <si>
    <t>04164/D.3/04/2020</t>
  </si>
  <si>
    <t>UNDANGAN PERTEMUAN TIM PENGARAH PERENCANAAN DAN PEMBANGUNAN YURISDIKSI SAWIT BERKELANJUTAN, HARI KAMIS, 23 APRIL 2020, WAKTU 09.00 - 12.00 WIB / 10.00 - 13.00 WITA, TOPOK : 1. PEMBAHASAN PERKEMBANGAN KERJA SAMA : CAPAIAN DAN TANTANGAN , 2. ARAHAN STRATEGIS DAN RENCANA KERJA PERIODE 2020, PIMPINAN RAPAT : DIREKTUR PANGAN DAN PERTANIAN</t>
  </si>
  <si>
    <t>PT. TELADAN PRIMA GROUP</t>
  </si>
  <si>
    <t>063/LSD/TPG//1V/2020</t>
  </si>
  <si>
    <t>LAPORAN PROTOKOL PENCEGAHAN COVIDF-19</t>
  </si>
  <si>
    <t>443.1</t>
  </si>
  <si>
    <t>20-04-202</t>
  </si>
  <si>
    <t>521/554/DP-BUN/III/2020</t>
  </si>
  <si>
    <t>PERSETUJUAN PENYALURAN BENIH  KELAPA SAWIT (SP2B-KS)</t>
  </si>
  <si>
    <t>20-0402020</t>
  </si>
  <si>
    <t>521/381/DP-BUN/III/2020</t>
  </si>
  <si>
    <t>PT. BUMI MAS AGRO</t>
  </si>
  <si>
    <t>04-04-2020</t>
  </si>
  <si>
    <t>LAPORAN PANITIA PEMBINA KESELAMATAN DAN KESEHATAN KERJA (P2K3)</t>
  </si>
  <si>
    <t>800/0365/UPTD-P2TP/2020</t>
  </si>
  <si>
    <t>SERTIFIKAT MAHASISWA PKL</t>
  </si>
  <si>
    <t>PENDAMPINGAN</t>
  </si>
  <si>
    <t>INSPEKTURAT JENDERAL JKT</t>
  </si>
  <si>
    <t>B.652/PW.180/G/03/2020</t>
  </si>
  <si>
    <t>PENDAMPINGAN DAN MITIGASI RESIKO KEGIATAN STRATEGIS KEMENTERIAN PERTANIAN</t>
  </si>
  <si>
    <t>503/840/DPMPTSP-IV/2020</t>
  </si>
  <si>
    <t>PERMOHONAN PERTIMBANGAN TEKNIS AN.PT. PERKEBUNAN WARGA RIMBA</t>
  </si>
  <si>
    <t>LASMAN</t>
  </si>
  <si>
    <t>PT.TELEN</t>
  </si>
  <si>
    <t>001/KEBUN SKE/IV/2020</t>
  </si>
  <si>
    <t>17-04-2020</t>
  </si>
  <si>
    <t xml:space="preserve">LAPORAN INSINDETIL KEBAKARAN LAHAN PERKEBUNAN PT. TELEN  </t>
  </si>
  <si>
    <t>BPK &amp; BU</t>
  </si>
  <si>
    <t>SEKRT &amp; BPB</t>
  </si>
  <si>
    <t>700/1196/ITPROV/VI/2020</t>
  </si>
  <si>
    <t>PERPANJANGAN WAKTU PENILAIAN MANDIRI PELAKSANAAN REFORMASI BIRIKRASI TAHUN 2020</t>
  </si>
  <si>
    <t>24-04-2020</t>
  </si>
  <si>
    <t>CONFERENCE</t>
  </si>
  <si>
    <t>065/2640/B. ORG</t>
  </si>
  <si>
    <t>21-04-2020</t>
  </si>
  <si>
    <t>VIDEO CONFGERENCE FINALISASI VERIFIKASI DAN VALIDASI PROPOSAL UPPO PADA KIPP TH. 2020</t>
  </si>
  <si>
    <t>BELANJA LANGSUNG</t>
  </si>
  <si>
    <t>900/2607/BMEP/B.AP</t>
  </si>
  <si>
    <t>REALISASI BELANJA LANGSUNG (BL) SKPD TRIWULAN I TA. 2020</t>
  </si>
  <si>
    <t>BPK RI PROV. KALTIM</t>
  </si>
  <si>
    <t>02/TERINCI/PROV. KALTIM/04/2020</t>
  </si>
  <si>
    <t>027/2605/BLPBJP/B. AP</t>
  </si>
  <si>
    <t>PENGHENTIAN PROSES PENGADAAN BARANG/JASA DAN  PELAKSANAAN KONTRAK TAHUN ANGGARAN 2020</t>
  </si>
  <si>
    <t>027/2375/BLPBJP/B. AP</t>
  </si>
  <si>
    <t>MEKANISME PENGADAAN BARANG/JASA SELAMA MASA WABAH COVID-19</t>
  </si>
  <si>
    <t>905/2390/BLPBJP/B.AP</t>
  </si>
  <si>
    <t>PENGHENTIAN PROSES PENGADAAN BARANG/JASA DANA ALOKASI KHUSUS FISIK TAHUN ANGGARAN 2020</t>
  </si>
  <si>
    <t>JAFUNG</t>
  </si>
  <si>
    <t>800/2459/BLPBJP/B. AP</t>
  </si>
  <si>
    <t>KEWAJIBAN PEJABAT PENGADAAN DIJABAT OLEH JABATAN FUNGSIONAL (JAFUNG) PENGELOLA PENGADAAN BARANG/JASA</t>
  </si>
  <si>
    <t xml:space="preserve">800 </t>
  </si>
  <si>
    <t>027/2599/BLPBJP/B.AP</t>
  </si>
  <si>
    <t>12-04-2020</t>
  </si>
  <si>
    <t>PENGGUNAAN ANGGARAN PELAKSANAAN PENGADAAN BARANG / JASA PENANGANAN COVID-19</t>
  </si>
  <si>
    <t>ANGGARAN</t>
  </si>
  <si>
    <t>903/2557/BP3/B.AP</t>
  </si>
  <si>
    <t>PENGHENTIAN PROSES PENGADAAN BARANG/JASA DAN PELAKSANAAN KONTRAK TAHUN ANGGARAN 2020</t>
  </si>
  <si>
    <t>005/707/B.I.2/DLH/2020</t>
  </si>
  <si>
    <t>UNDANGAN RAPAT KOORDINASI, HARI RABU, 29 APRIL 2020, WAKTU 09.00 WITA S/D SELESAI, MEDIA TELECONFERENCE DENGAN APLIKASI ZOOM MEETING ID : 394-805-7486 PASSWOOD : DLHKALTIM</t>
  </si>
  <si>
    <t>JAIRIN</t>
  </si>
  <si>
    <t>ANI</t>
  </si>
  <si>
    <t>50/PMM/SC/IV/2020</t>
  </si>
  <si>
    <t>22-04-2020</t>
  </si>
  <si>
    <t>LAPORAN PANITIA PEMBINA KESELAMATAN KERJA DAN KESEHATAN KERJA (BUMI PERMAI MILL) PERIODE JANUARI - MARET 2020</t>
  </si>
  <si>
    <t>54/PMM/SC/IV/2020</t>
  </si>
  <si>
    <t>LAPORAN PANITIA PEMBINA KESELAMATAN DAN KESEHATAN KERJA PERIODE JANUARI - MARET 2020</t>
  </si>
  <si>
    <t>23/TJA/SC/IV/2020</t>
  </si>
  <si>
    <t>TRASPARANSI</t>
  </si>
  <si>
    <t>REF: RKP.PD-534/IV/2020</t>
  </si>
  <si>
    <t>MEKANISME TRANSPARANSI DOKUMEN KE STAKEHOLDERS</t>
  </si>
  <si>
    <t>LAPORAN PERENCANAAN PEMBUKAAN DAN/ATAU PENGOLAHAN LAHAN PERKEBUNAN (PPLP)</t>
  </si>
  <si>
    <t>005/I.1-447/SET.DPRD</t>
  </si>
  <si>
    <t>28-04-2020</t>
  </si>
  <si>
    <t>RAPAT PARIPURNA KE- 7, HARI RABU, 29 APRIL 2020, PUKUL 09.00 S.D 12.00 WITA, MEETING ID: 268-596-9713,PASSWORD : 888888</t>
  </si>
  <si>
    <t>29-04-2020</t>
  </si>
  <si>
    <t>5046/TU.220/E.1/04/2020</t>
  </si>
  <si>
    <t>27-04-2020</t>
  </si>
  <si>
    <t>UNDANGAN KOORDINASI PENYUSUNAN ANGKA STATISTIK PERKEBUNAN TAHUN 2020 (ATAP 2019,ASEM 2020 DAN AESTI 2020), HARI RABU, 29 APRIL 2020, PUKUL 10.30 - 12.00 WIB, TEMPAT ROOM MEETING MELALUI APLIKASI ZOOM, PIMPINAN RAPAT SEKRETARIS DIREKTORAT JENDERAL PERKEBUNAN</t>
  </si>
  <si>
    <t>PERDA</t>
  </si>
  <si>
    <t>DISPUPRDANPR PROV.KALTIM</t>
  </si>
  <si>
    <t>650/1160/PR-KASI PRC</t>
  </si>
  <si>
    <t>EVALUASI TKPRED TERKAIT RANGCANGAN PERATURAN DAERAH RDTR KABUPATEN/KOTA</t>
  </si>
  <si>
    <t>650</t>
  </si>
  <si>
    <t>061.2/2700/B. ORG</t>
  </si>
  <si>
    <t>23-04-2020</t>
  </si>
  <si>
    <t>SURATEDARAN TENTANG KETENTUAN JAM KERJA APARATUR SIPIL NEGARA PADA BULAN RAMADHAN 1441 H/2020 M</t>
  </si>
  <si>
    <t>061.2</t>
  </si>
  <si>
    <t>065/2701/B. ORG</t>
  </si>
  <si>
    <t>SURAT EDARAN TENTANG PERUBAHAN ATAS SURAT EDARAN GUBERNUR KALTIM NOMOR: 065/2180/B. ORG TANGGAL 31 MARET 2020 TENTANG PENYESUAIAN SISTEM KERJA APARATUR SIPIL NEGARA SEBAGAINUPAYA PENCEGAHAN PENYEBARAN CORONA VIRUS DISEASE 2019 (COVID-19) DI LINGKUNGAN PEMPROV. KALTIM</t>
  </si>
  <si>
    <t>EDRAN</t>
  </si>
  <si>
    <t>065/2642/B.ORG</t>
  </si>
  <si>
    <t>SURAT EDARAN TENTANG PEMBATASAN KEGIATAN KE LUAR DAERAH DAN/ATAU KEGIATAN MUDIK DAN/ATAU CUTI BAGI APARATUR SIPIL NEGARA DALAM UPAYA PENCEGAHAN PENYEBARAN COVID-19</t>
  </si>
  <si>
    <t>B-495/TU.020/E/04/2020</t>
  </si>
  <si>
    <t>27-04/2020</t>
  </si>
  <si>
    <t>PERUBAHAN POSTUR DAN RINCIAN APBN TAHUN ANGGARAN 2020</t>
  </si>
  <si>
    <t>902</t>
  </si>
  <si>
    <t>INFAQ</t>
  </si>
  <si>
    <t>620/BPIC-KALTIM/IV/2020</t>
  </si>
  <si>
    <t>11-04-2020</t>
  </si>
  <si>
    <t>MOHON INFAQ SHADAQAH BULAN RAMADHAN</t>
  </si>
  <si>
    <t>TRANSPARANSI</t>
  </si>
  <si>
    <t>001/DIR-EAS/III/2020</t>
  </si>
  <si>
    <t>INFORMASI TRANSFARANSI DOKUMEN PERUSAHAAN</t>
  </si>
  <si>
    <t>INFORMASI TRANSPARANSI DOKUMEN PERUSAHAAN</t>
  </si>
  <si>
    <t>PT. HAMPARAN SENTOSA</t>
  </si>
  <si>
    <t>LAPOREAN PENCEGAHAN DAN PENAGGULANGAN KEBAKARAN SEMESTER KE- I (JANUARI 2020 S/D JUNI 2020)</t>
  </si>
  <si>
    <t>PT. AGRO BUMI KALTIM</t>
  </si>
  <si>
    <t>LAPORAN PEKEMBANGAN KEGIATAN PERUSAHAAN TRIWULAN I PERIODE BULAN JANUARI S/D MARET 2020</t>
  </si>
  <si>
    <t>045.2/409/BID BUN</t>
  </si>
  <si>
    <t>LAPORAN HARGA KOMODITI PERKEBUNAN KABUPATEN PASER BULAN MARET 2020</t>
  </si>
  <si>
    <t>511</t>
  </si>
  <si>
    <t>045.2/271/BID BUN</t>
  </si>
  <si>
    <t>001/DIR-HS/III/2020</t>
  </si>
  <si>
    <t>PT.BUDIDUTA AGROMAKMUR</t>
  </si>
  <si>
    <t>23/EX/BDAM/IV/2020</t>
  </si>
  <si>
    <t xml:space="preserve">PELAPORAN REALISASI PERKEMBANGAN KEGIATAN PERUSAHAAN PERKEBUNAN </t>
  </si>
  <si>
    <t>HENY</t>
  </si>
  <si>
    <t>027/2629/BLPBJP/B.AP</t>
  </si>
  <si>
    <t>PROSES PENGADAAN BARANG/JASA DAN PELAKSANAAN KONTRAK TAHUN ANGGARAN 2020</t>
  </si>
  <si>
    <t>SERTIFIKASI</t>
  </si>
  <si>
    <t>525/2678/EK</t>
  </si>
  <si>
    <t>PENYAMPAIAN SALINAN PERATURAN PRESIDEN NOMOR 44 TAHUN 2020 TENTANG SISTEM SERTIFIKASI PERKEBUNAN KELAPA SAWIT BERKELANJUTAN INDONESIA</t>
  </si>
  <si>
    <t>BUDIDAYA</t>
  </si>
  <si>
    <t>DP3 KOTA SAMARINDA</t>
  </si>
  <si>
    <t>525/526/PROD-BUN/2020</t>
  </si>
  <si>
    <t>PELAKSANAAN KEGIATAN DEMONTRASI CARA BUDIDAYA TANAMAN PERKEBUNAN</t>
  </si>
  <si>
    <t>UPTD-PBP PROV.KALTIM</t>
  </si>
  <si>
    <t>525/347/UPTD-PBP/IV/2020</t>
  </si>
  <si>
    <t>EVALUASI KEGIATAN KEBUN SUMBER TAHUN 2020</t>
  </si>
  <si>
    <t>BKD PROV.KALTIM</t>
  </si>
  <si>
    <t>800/IV.1-3353/BKD</t>
  </si>
  <si>
    <t>PENEGAKAN DISIPLIN DANLAPORAN DAFTAR HADIR BULAN MARET 2020</t>
  </si>
  <si>
    <t>04-05-2020</t>
  </si>
  <si>
    <t>SP-730/PW17.1/1/2020</t>
  </si>
  <si>
    <t>LAPORAN HASIL REVIU TATA KELOLA PROYEK STRATEGIS NASIONAL (PSN) ATAS PROGRAM PEREMAJAAN PERKEBUNAN RAKYAT DI PROV.KALTIM TRIWULAN I TAHUN 2020 PADA DISBUN PROV. KALTIM LR-78/PW17/2/2020 14 APRIL 2020</t>
  </si>
  <si>
    <t>'80/II.2-2527/BKD-2020</t>
  </si>
  <si>
    <t>PENYAMPAIAN SK GUBERNUR KALIMANTAN TIMUR TENTANG PENGANGKATAN PNS DALAM JABATAN PELAKSANA DI LINGKUNGAN PEMPROV. KALTIM</t>
  </si>
  <si>
    <t>45 LEMBAR</t>
  </si>
  <si>
    <t>27/HGU/KEM-ATR/BPN/IV/2020</t>
  </si>
  <si>
    <t>PEMBERIAN HGU ATAS NAMA PT. NIAGAMAS GEMILANG ATAS TANAH DI KABUPATEN KUTAI KARTANEGARA PROV. KALTIM</t>
  </si>
  <si>
    <t>28/HGU/KEM-ATR/BPN/IV/2020</t>
  </si>
  <si>
    <t>PEMBERIAN HGU ATAS NAMA PT. HANISENTRA AGRO LESTARI ATAS TANAH DI KABUPATEN KUTAI TIMURPROV. KALTIM</t>
  </si>
  <si>
    <t xml:space="preserve">BU </t>
  </si>
  <si>
    <t>ARAHAN</t>
  </si>
  <si>
    <t>PT.KEDAPSAYAAQ DUA</t>
  </si>
  <si>
    <t>003/KSD/S-RO4-HO/IV/2020</t>
  </si>
  <si>
    <t>PERMOHONAN ARAHAN</t>
  </si>
  <si>
    <t>LAHAN</t>
  </si>
  <si>
    <t>PT. KETAPANG HIJAU LESTARI</t>
  </si>
  <si>
    <t>033/KPL2/III-2020/DIR</t>
  </si>
  <si>
    <t>KLARIFIKASI LAHAN</t>
  </si>
  <si>
    <t xml:space="preserve">UNDANGAN </t>
  </si>
  <si>
    <t>005/1848/DK-I/2020</t>
  </si>
  <si>
    <t>30-04-2020</t>
  </si>
  <si>
    <t>UNDANGAN FORUM PERANGKAT DAERAH PEMBAHASAN RANCANGAN RENJA DINAS KEHUTANAN TAHUN 2021, HARI RABU, 06 MEI 2020, JAM 08.30 WITA S.D SELESAI, TEMPAT RUANG INSTANSI / BADAN / DINAS MASING-MASING DENGAN MENGUNAKAN VIDEO CONFERENCE VIA APLIKASI ZOOM htts://bit.ly/perangkatDaerahDishut</t>
  </si>
  <si>
    <t>PENELITIAN</t>
  </si>
  <si>
    <t>UMKT SAMARINDA</t>
  </si>
  <si>
    <t>046/FIS.1/C.4/C/2020</t>
  </si>
  <si>
    <t>IJIN PENELITIAN</t>
  </si>
  <si>
    <t>SEK,BIDANG,UPTD,SATKER.05</t>
  </si>
  <si>
    <t>IJIN</t>
  </si>
  <si>
    <t>KELOMPOK TANI "JELMU INDAH" KAB. KUKAR</t>
  </si>
  <si>
    <t>01/JL-LJ/IV/2020</t>
  </si>
  <si>
    <t>PERMOHONAN IJIN PENGELOLAAA DAN PEMANFAATAN HUTAN</t>
  </si>
  <si>
    <t>KELOMPOK TANI"SAKA DUA SEJAHTERA" KAB.KUKAR</t>
  </si>
  <si>
    <t>01/SDS-LJ/IV/2020</t>
  </si>
  <si>
    <t>UPTD-PBP,UPTD-PBTP,SATKER.05</t>
  </si>
  <si>
    <t>284/CM-LBD/JKT/IV/2020</t>
  </si>
  <si>
    <t>LAPORAN SEMESTER II TAHUN 2019</t>
  </si>
  <si>
    <t>019/GM-LBD/JKT/IV/2020</t>
  </si>
  <si>
    <t>LAPORAN SEMESTER II TAHUN 2020</t>
  </si>
  <si>
    <t>SEKRT,BPK &amp; PSR</t>
  </si>
  <si>
    <t>PT. PLN SAMARINDA</t>
  </si>
  <si>
    <t>0313/AGA.01.01/A140406/2020</t>
  </si>
  <si>
    <t>08-05-2020</t>
  </si>
  <si>
    <t>0308/AGA.01.01/A140406/2020</t>
  </si>
  <si>
    <t>DPKH PROV. KALTIM</t>
  </si>
  <si>
    <t>005/758/PERENC/05/2020</t>
  </si>
  <si>
    <t xml:space="preserve"> UNDANGAN FORUM OPD DPKH PROV. KALTIM, HARI RABU, 6 MEI 2020, WAKTU 08.00 WITA - 11.00 WITA, ZOOM MEETING ID 992 179 2248, PASWORD 647254</t>
  </si>
  <si>
    <t>005/2855/BMEP/B.AP</t>
  </si>
  <si>
    <t>UNDANGAN MONITORING DAN EVALUASI (MONEV) TERHADAP KEGIATAN APBD PROV. KALTIM YANG AKAN DILAKSANAKAN DARI TANGGAL, 6 MEI 2020 S.D 13 MEI 2020 SEBAGAIMANA JADWAL TERLAMPIR</t>
  </si>
  <si>
    <t>KGB</t>
  </si>
  <si>
    <t>822.4/IV.2-3114/BKD/2020</t>
  </si>
  <si>
    <t>KGB AN. SDRI.Ir.RADEN RARA ZURAIDA HENNY HAPSARI,M.P</t>
  </si>
  <si>
    <t>822.4</t>
  </si>
  <si>
    <t>027/2847/BLPBJP/B.AP</t>
  </si>
  <si>
    <t>PENYESUAIAN RENCANA UMUM PENGADAAN (RUP) PERANGKAT DAERAH TAHUN ANGGARAN 2020</t>
  </si>
  <si>
    <t>800/01/UPTD-P2TP/2020</t>
  </si>
  <si>
    <t>REKAPITULASI DAFTAR HADIR PEGAWAI NEGERI SIPIL (PNS) BULAN APRIL 2020</t>
  </si>
  <si>
    <t>REKAPITULASI DAFTAR HADIR PEGAWAI (OUTSOURCHING) BULAN APRIL 2020</t>
  </si>
  <si>
    <t>065/2850/B.ORG</t>
  </si>
  <si>
    <t>TENTANG PERUBAHAN ATAS SURAT EDARAN GUBERNUR KALTIM NOMOR: 065/2185/B.ORG TENTANG PERUBAHAN PELAKSANAAN APEL TANGGAL, 17 SETIAP BULAN DAN PENGGUNAAN PAKAIAN SERAGAM KORPRI</t>
  </si>
  <si>
    <t>PT. MARSAM CITRA ADIPERKASA</t>
  </si>
  <si>
    <t>063/MCA12/IV-2020/DIR</t>
  </si>
  <si>
    <t>LAPORAN ANTISIPASI COVID-19 DI EMPLASMEN PT. MARSAM CITRA ADIPERKASA</t>
  </si>
  <si>
    <t>PT. BORNEO BHAKTI SEJAHTERA</t>
  </si>
  <si>
    <t>053/BBS/IV-2020/DIR</t>
  </si>
  <si>
    <t>LAPORAN ANTISIPASI COVID-19 DI EMPLASMEN PT. BORNEO BHAKTI SEJAHTERA</t>
  </si>
  <si>
    <t>PT. SETIA AGRO UTAMA</t>
  </si>
  <si>
    <t>064/MCA12/IV-2020/DIR</t>
  </si>
  <si>
    <t>LAPORAN ANTISIPASI COVID-19 DI EMPLASMEN PT. SETIA AGRO UTAMA</t>
  </si>
  <si>
    <t>054/KPL/IV-2020/DIR</t>
  </si>
  <si>
    <t>-04-2020</t>
  </si>
  <si>
    <t>LAPORAN ANTISIPASI COVID-19 DI EMPLASMEN PT. KETAPANG HUJAU LESTARI</t>
  </si>
  <si>
    <t>PT. TAPIAN NADENGGAN</t>
  </si>
  <si>
    <t>016.04/D&amp;L-TN/KT/2020</t>
  </si>
  <si>
    <t>LAPORAN TRIWULAN PERIODE I JANUARI - MARET 2020)</t>
  </si>
  <si>
    <t>PT. KRESNA DUTA AGROINDO</t>
  </si>
  <si>
    <t>019.04/D&amp;L-KDA/KT/2020</t>
  </si>
  <si>
    <t>LAPORAN TRIWULAN PERIODE I (JANUARI - MARET 2020)</t>
  </si>
  <si>
    <t>09-05-2020</t>
  </si>
  <si>
    <t>SEK,KABID,UPTD,SATKER.05</t>
  </si>
  <si>
    <t>B-469/TU.020/A2/05/2020</t>
  </si>
  <si>
    <t>PELAKSANAAN UJI KOMPETENSI TA. 2020</t>
  </si>
  <si>
    <t>13-05-2020</t>
  </si>
  <si>
    <t>SPRIN/88/RES.1.2.4/V/2020/DITRESKRIMSUS</t>
  </si>
  <si>
    <t>06-05-2020</t>
  </si>
  <si>
    <t>BPPHLHK KALTIM</t>
  </si>
  <si>
    <t>S.264/BPPHLHK-IV/SW.2/05/2020</t>
  </si>
  <si>
    <t>11-05-2020</t>
  </si>
  <si>
    <t>PERMOHONAN BANTUAN SAKSI AHLI BIDANG SARANA PRASARANA PENGENDALIAN KEBAKARAN LAHAN PERKEBUNAN</t>
  </si>
  <si>
    <t>005/2916/BMEP/B.AP</t>
  </si>
  <si>
    <t>UNDANGAN KOORDINASI KEGIATAN DENGAN SUMBER DANA APBN TAHUN 2020 (JADWAL TERLAMPIR), HARI KAMIS - JUM'AT, 14 - 15 MEI 2020, PUKUL 09.00 WITA S.D SELESAI</t>
  </si>
  <si>
    <t>045.4/III.3-3769/BKD/2020</t>
  </si>
  <si>
    <t>28-05-2020</t>
  </si>
  <si>
    <t>SURAT PENGANTAR KEPUTUSAN GUBERNUR KALTIM TENTANG PEMBERHENTIAN DARI JABATAN FUNGSIONAL P[ENGAWAS BENIH TANAMAN AHLI MADYA AN. HILDARIA FITRIANA,S.P. NIP. 197011231990022001</t>
  </si>
  <si>
    <t>045.4</t>
  </si>
  <si>
    <t>BIAYA PEMBANGUNAN</t>
  </si>
  <si>
    <t>5341/TU.020/E.1/05/2020</t>
  </si>
  <si>
    <t>DRAFT SATUAN BIAYA PEMBANGUNAN PERKEBUNAN TAHUN 2020</t>
  </si>
  <si>
    <t>INPRES</t>
  </si>
  <si>
    <t>188.51</t>
  </si>
  <si>
    <t>BNNP KALTIM</t>
  </si>
  <si>
    <t>B/421/IV/KA/PM.00/2020/BNNP</t>
  </si>
  <si>
    <t>INTRUKSI PRESIDEN NOMOR 2 TAHUN 2020 TENTANG RENCANA AKSI NASIONAL P4GN</t>
  </si>
  <si>
    <t>DP3 KOTA BALIKPAPAN</t>
  </si>
  <si>
    <t>525/538/BINUS-BUN/2020</t>
  </si>
  <si>
    <t>PEMBATALAN JADWAL PELAKSANAAN PELATIHAN BUDIDAYA PERKEBUNAN TAHUN ANGGARAN 2020</t>
  </si>
  <si>
    <t>893.3</t>
  </si>
  <si>
    <t>092/SAPS-KPW/05.2020</t>
  </si>
  <si>
    <t>LAPORAN PENANGANAN DAN PENCEGAHAN CPVID-19</t>
  </si>
  <si>
    <t>DKP PROV. KALTIM</t>
  </si>
  <si>
    <t>005/791/1.C/V/2020</t>
  </si>
  <si>
    <t>05-05-2020</t>
  </si>
  <si>
    <t>UNDANGAN FORUM PERANGKAT DAERAH  PEMBAHASAN RANCANGAN RENJA DINAS KELAUTAN DANPERIKANAN TAHUN 2021</t>
  </si>
  <si>
    <t>LAPORAN KEMAJUAN KEGIATAN PERUSAHAAN PERKEBUNAN</t>
  </si>
  <si>
    <t>REF: CDM.CA-469/III/2020</t>
  </si>
  <si>
    <t>REF: KMS.CA-471/III/2020</t>
  </si>
  <si>
    <t>973/0506/UPTD-P2TP/2020</t>
  </si>
  <si>
    <t>LAPORAN PENERIMAAN DAN PENYETORAN RETRIBUSI BULAN APRIL 2020, PADA UPTD-P2TP DISBUN PROV. KALTIM</t>
  </si>
  <si>
    <t>MENAWARKAN</t>
  </si>
  <si>
    <t>KALTIM POST</t>
  </si>
  <si>
    <t>-05-2020</t>
  </si>
  <si>
    <t>KAMI MENAWARKAN IKLAN UCAPAN HARI RAYA IDUL FITRI 1441 H</t>
  </si>
  <si>
    <t>521.1/658/SBP/V/2020</t>
  </si>
  <si>
    <t>UNDANGAN FORUM PERANGKAT DAERAH PEMBAHASAN RANCANGAN RENJA DINAS PTPH TAHUN 2021, HARI JUM'AT, 15 MEI 2020, WAKTU 08.00 WITA - 12.00 WITA, ZOOM METTING ID 556-462-6338, PASSWORD 12345</t>
  </si>
  <si>
    <t>PT. PUPUK KALTIM</t>
  </si>
  <si>
    <t>66/D42241/IV/2020</t>
  </si>
  <si>
    <t>UPT P3R KEC. SAMBOJA</t>
  </si>
  <si>
    <t>B-023/DISBUN/P3R-SBJ/525/5/2020</t>
  </si>
  <si>
    <t>LAPORAN BULANAN PIR SWADAYA KEC. SAMBOJA BULAN JANUARI S/D MARET 2020 UPT PENYULUHAN DAN PENGEMBANGAN PERKEBUNAN RAKYAT KEC. SAMBOJA</t>
  </si>
  <si>
    <t>REF: CDM.CA-470/III/2020</t>
  </si>
  <si>
    <t>ANJAB</t>
  </si>
  <si>
    <t>069/2874/B. ORG</t>
  </si>
  <si>
    <t>PENYUSUNAN ANALISIS JABATAN ANALISIS BEBAN KERJA DAN PETA JABATAN PADA JABATAN FUNGSIONAL</t>
  </si>
  <si>
    <t>TRIBUN KALTIM</t>
  </si>
  <si>
    <t>575/TK-IKL/IV/2020</t>
  </si>
  <si>
    <t>PENAWARAN UCAPAN SELAMAT HUT KE- 17 TRIBUN KALTIM</t>
  </si>
  <si>
    <t>P3SEKPI BOGOR</t>
  </si>
  <si>
    <t>S.174/P3SEKPI/PROOEV/KLN.0/5/2020</t>
  </si>
  <si>
    <t>12-05-2020</t>
  </si>
  <si>
    <t>USULAN PEMBIAYAAN KEGIATAN IDENTIFIKASI, VERIFIKASI DAN DOKUMENTASI ANKT DI USAHA PERKEBUNAN PROGRAM FCPF-CF</t>
  </si>
  <si>
    <t>18-05-2020</t>
  </si>
  <si>
    <t>005/888/S.I.1/DLH/2020</t>
  </si>
  <si>
    <t>UNDANGAN FORUM PERANGKAT DAERAH DLH PROV.KALTIM TAHUN 2020, HARI SELASA, 19 MEI 2020, WAKTU 08.30 WITA S/D SELESAI, MERETING ZOOM ID : 469 991 1532, PASWSWORD 819182</t>
  </si>
  <si>
    <t>590/2703/B.PPOD.I</t>
  </si>
  <si>
    <t>PENANGANAN PERMASALAHAN TUNTUTAN GANTI RUGI TANAMAN TUMBUH KELOMPOK TANI CAHAYA GUNUNG KOMBENG 2 DI KAB. KUTAI TIMUR</t>
  </si>
  <si>
    <t>081/TBPP-LSD/TPG/IV/2020</t>
  </si>
  <si>
    <t>082/INEKA-LSD/TPG/IV/2020</t>
  </si>
  <si>
    <t>LAPORAN PERKEMBANGAN KEGIATAN USAHA PERUSAHAAN PERKEBUNAN BESAR SWASTA PERIODE TRIWULAN I TH 2020</t>
  </si>
  <si>
    <t>PT.T E L E N</t>
  </si>
  <si>
    <t>083/TLN-LSD/TPG/IV/2020</t>
  </si>
  <si>
    <t>LAPORAN PERKEMBANGAN KEGIATAN USAHA PERUSAHAAN BESAR SWASTA PERIODE TRIWULAN I ( JANUARI - MARET 2020)</t>
  </si>
  <si>
    <t>'084/SPN-LSD/TPG/IV/2020</t>
  </si>
  <si>
    <t>PT.LEN PRIMA SAWIT</t>
  </si>
  <si>
    <t>085/TPS-LSD/TPG/IV/2020</t>
  </si>
  <si>
    <t>086/GSA-LSD/TPG/IV/2020</t>
  </si>
  <si>
    <t>087/MJA-LSD/TPG/IV/2020</t>
  </si>
  <si>
    <t>LAPORAN PERKEMBNAGAN KEGIATAN USAHA PERUSAHAAN BESAR SWASTA PERIODE TRIWULAN I TH. 2020 ( JANUAR- MARET 2020)</t>
  </si>
  <si>
    <t>I U P</t>
  </si>
  <si>
    <t>088/TBPP-LSD/TPG/V/2020</t>
  </si>
  <si>
    <t>MOHON PENJELASAN MASA BERLAKU IUP PT. TANJUNG BUYU PERKASA PLANTANTION</t>
  </si>
  <si>
    <t>PENJELASAN</t>
  </si>
  <si>
    <t>089/TPS-LSD/TPG/V/2020</t>
  </si>
  <si>
    <t>MOHON PENJELASAN TERKAIT KEWAJIBAN PERUSAHAAN AKIBAT PERUBAHAN BATAS ADMINISTRASI KABUPATEN</t>
  </si>
  <si>
    <t>H G U</t>
  </si>
  <si>
    <t>29/HGU/KEM-ATR/BPN/IV/2020</t>
  </si>
  <si>
    <t>PEMBERIAN HGU AN. PT. MULTI PACIFIC INTERNATIONAL ATAS TANAH DI KAB. KUTAI TIMUR PROV. KALTIM</t>
  </si>
  <si>
    <t>903/3019/BLPBJB/B.AP</t>
  </si>
  <si>
    <t>SURAT EDARAN TENTANG TINDAK LANJUT PELAKSANAAN PENGADAAN BARANG/JASA DAN KONTRAK TERHADAP PENYESUAIAN APBD TA. 2020 KARENA BENCANA NASIONAL AKIBAT CORONA YIRUS DISEASE-19 (COVID-19)</t>
  </si>
  <si>
    <t>20-05-2020</t>
  </si>
  <si>
    <t>PINDAH</t>
  </si>
  <si>
    <t>'824/II.2-394/BKD</t>
  </si>
  <si>
    <t>PERSYARATAN PERSETUJUAN PINDAH &amp; KELENGKAPAN ANJAB/ABK</t>
  </si>
  <si>
    <t>824</t>
  </si>
  <si>
    <t>KEL. TANI "JADI MAKMUR MUARA WIS" KUKAR</t>
  </si>
  <si>
    <t>15/KT-JMMW/V/2020</t>
  </si>
  <si>
    <t>15-05-2020</t>
  </si>
  <si>
    <t>MOHON PENCABUTAN IZIN USAHA PERKEBUNAN (IUP)</t>
  </si>
  <si>
    <t>20-05-20</t>
  </si>
  <si>
    <t>KEL. TANI HAJI MUKRAN KAB. KUKAR</t>
  </si>
  <si>
    <t>25/KT-JMMW/V/2020</t>
  </si>
  <si>
    <t>'065/3205/B. ORG</t>
  </si>
  <si>
    <t>SURAT EDARAN TENTANG PERUBAHAN ATAS SURAT EDARAN GUBERNUR KALTIM NOMOR: 065/2642/B. ORG TENTANG PEMBATASAN KEGIATAN BEPERGIAN KE LUAR DAERAH DAN/ATAU KEGIATAN MUDIK DAN/ATAU CUTRI BAGI APARATUR SIPIL NEGERI DALAM UPAYA PENCEGAHAN PENYEBARAN COVID-19</t>
  </si>
  <si>
    <t>26-05-2020</t>
  </si>
  <si>
    <t>PENULISAN</t>
  </si>
  <si>
    <t>065/3209/B. ORG</t>
  </si>
  <si>
    <t>PENULISAN NAMA PEJABAT (Pj)  SEKRETARIS DAERAH PROVINSI KALIMANTAN TIMUR</t>
  </si>
  <si>
    <t>617/TK-IKL/V/2020</t>
  </si>
  <si>
    <t>PENAWARAN UCAPAN IDUL FITRI 1441 H DI KORAN DAN OLINE</t>
  </si>
  <si>
    <t>004/SPS/HSE/II/2019</t>
  </si>
  <si>
    <t>-12-2020</t>
  </si>
  <si>
    <t>LAPORAN HASIL PENGELOLAAN DAN PEMANTAUAN LINGKUNGAN (RKL-RPL) PERKEBUNAN KELAPA SAWIT (PKS)</t>
  </si>
  <si>
    <t>008/MKH/HSE/II/2019</t>
  </si>
  <si>
    <t>008/MKH/HSE-MILL/III/2020</t>
  </si>
  <si>
    <t>LAPORAN HASIL PENGELOLAAN DAN PEMANTAUAN LINGKUNGAN (RKL-RPL) PABRIK KELAPA SAWIT (PKS)</t>
  </si>
  <si>
    <t>32/HGU/KEM-ATR/BPN/V/2020</t>
  </si>
  <si>
    <t>PEMBERIAN HGU AN KOPERASI SERBA USAHA TEPIAN TERAP LESTARI ATAS TANAH DI KAB. KUTAI TIMUR PROV. KALTIM</t>
  </si>
  <si>
    <t>SEK,KABID,UPTD,SAT.05</t>
  </si>
  <si>
    <t>BOBY</t>
  </si>
  <si>
    <t>005/3304/EK</t>
  </si>
  <si>
    <t>UNDANGAN RAPAT KOORDINASI MEMBAHAS TENTANG PERGUB KALTIM NOMOR 23 TAHUN 2020 TENTANG PERUBAHAN KETIGA ATAS PERGUB NOMOR 30 TAHUN 2018 TENTANG PENYELENGARAAN PELAYANAN TERPADU SATU PINTU, HARI RABU, 27 MEI 2020, PUKUL 09.00 WITA - SELESAI, TEMPAT RUANG RAPAT TEPIAN II LT. II KANTOR GUBERNUR KALTIM JL. GAJAH MADA SAMARINDA</t>
  </si>
  <si>
    <t>BENIH</t>
  </si>
  <si>
    <t>787/PI.400/E.2/05/2020</t>
  </si>
  <si>
    <t>22-05-2020</t>
  </si>
  <si>
    <t>02-06-2020</t>
  </si>
  <si>
    <t>005/3356/B.EKO-BAPP/2020</t>
  </si>
  <si>
    <t>PERMINTAAN UNTUK MENJADI RESPONDEN PADA PENELITIAN ACI</t>
  </si>
  <si>
    <t>TANAMAN</t>
  </si>
  <si>
    <t>806/KB.010/E.2/05/2020</t>
  </si>
  <si>
    <t>SIDANG PELEPASAN VARIETAS TANAMAN PERKEBUNAN TAHUN 2020</t>
  </si>
  <si>
    <t>L H E</t>
  </si>
  <si>
    <t>700/1312/V.3/V/ITRDAPROV/2020</t>
  </si>
  <si>
    <t>LAPORAN HASIL EVALUASI ATAS IMPLEMENTASI SISTEM AKUNTABILITAS KINERJA INSTANSI PEMERINTAH PADA DISBUN PROV.KALTIM NOMOR: 700/1214-EKO/ITPROV/V/2020 TANGGAL 06 MEI 2020</t>
  </si>
  <si>
    <t>SEK,KABID,UPTD,SATKER 05,PPID</t>
  </si>
  <si>
    <t>BU &amp; UPTD PBP</t>
  </si>
  <si>
    <t>160/I.2-499/SET. DPRD</t>
  </si>
  <si>
    <t>29-05-2020</t>
  </si>
  <si>
    <t>MOHON PENDAMPINGAN KE KABUPATEN KUTAI TIMUR PADA TGL, 3 S.D 5 JUNI 2020</t>
  </si>
  <si>
    <t>EDI S</t>
  </si>
  <si>
    <t>PENGADUAN</t>
  </si>
  <si>
    <t>KLHK JKT PUSAT</t>
  </si>
  <si>
    <t>S.655/PPSA/PP/GKM.0/5/2020</t>
  </si>
  <si>
    <t>PENYERAHAN PENANGANAN PENGADUAN</t>
  </si>
  <si>
    <t>525.29/650/DISBUN-PENGEMB/IV/2020</t>
  </si>
  <si>
    <t>525.29/651/DISBUN-PENGEMB/IV/2020</t>
  </si>
  <si>
    <t>14-004-2020</t>
  </si>
  <si>
    <t>055/425/IND/V/2020</t>
  </si>
  <si>
    <t>UNDANGAN RENCANA PEMBANGUNAN INDUSTRI PROV. KALTIM TAHU 2019 - 2039 HARI RABU, 3 JUNI 2020, PUKUL 09.00 WITA - SELESAI, TEMPAT RUANG RAPAT NIAGA DISPERINDAGKOP &amp; UKM PROV. KALTIM</t>
  </si>
  <si>
    <t>PT. NUSALESTARI</t>
  </si>
  <si>
    <t>004/NL-DIR/V/2020</t>
  </si>
  <si>
    <t>19-05-2020</t>
  </si>
  <si>
    <t>PERMOHONAN ADVIS TEKNIS PERMOHONAN HGU PT. NUSA LESTARI LUAS 1.691,63 HA DI KAB. PASER PROV.KALTIM</t>
  </si>
  <si>
    <t>S P T</t>
  </si>
  <si>
    <t>700/1337-SPT/PMPRB/2020</t>
  </si>
  <si>
    <t>SURATPERINTAH TUGAS</t>
  </si>
  <si>
    <t>BU,BPP,BPB</t>
  </si>
  <si>
    <t>ANI T</t>
  </si>
  <si>
    <t>D A K</t>
  </si>
  <si>
    <t>B.1043/RC.240/A.I/06/2020</t>
  </si>
  <si>
    <t>04-06-2020</t>
  </si>
  <si>
    <t>PENGUSULAN KEGIATAN DAK PENUGASAN BIDANG PERTANIAN TA 2021 MELALUI APLIKASI KRISNA</t>
  </si>
  <si>
    <t>10-06-2020</t>
  </si>
  <si>
    <t>SEKRT &amp; UPTD PBP</t>
  </si>
  <si>
    <t>6048/KP.340/E.1/06/2020</t>
  </si>
  <si>
    <t>03-06-2020</t>
  </si>
  <si>
    <t xml:space="preserve"> PERMOHONAN DATA PPNS PERKEBUNAN</t>
  </si>
  <si>
    <t>0387/AGA.01.01/A140406/2020</t>
  </si>
  <si>
    <t>0382/AGA.01.01/A140406/2020</t>
  </si>
  <si>
    <t>MEETING</t>
  </si>
  <si>
    <t>005/1030/DPMPTSP-II.2/2020</t>
  </si>
  <si>
    <t>DEDICATED TEAM MEETING BANK INDONESIA TRIWULAN II TAHUN 2020, HARI SENIN, 8 JUNI 2020, PUKUL 10.00 WITA SELESAI, TEMPAT ZOOM VIRTUAL MEETING (ID : 632-994-2362)</t>
  </si>
  <si>
    <t>800/IV.1-44277/BKD</t>
  </si>
  <si>
    <t>PENEGAKAN DISIPLIN DAN LAPORAN DAFTAR HADIR BULAN APRIL 2020</t>
  </si>
  <si>
    <t>360/445/BPBD-I</t>
  </si>
  <si>
    <t>INVENTARISASI PELAKSANAAN PENANGULANHGAN BENCANA (PB)</t>
  </si>
  <si>
    <t>B-574/DISBUN/PP-3/525/06/2020</t>
  </si>
  <si>
    <t>PERMOHONAN IUP PRODUKSI BENIH TANAMAN PERKEBUNAN</t>
  </si>
  <si>
    <t>800/0501/UPTD-P2TP/2020</t>
  </si>
  <si>
    <t>REKAPITULASI DAFTAR HADIR PEGAWAI NEGERI SIPIL (PNS) BULAN MEI 2020</t>
  </si>
  <si>
    <t>065/3463/B. ORG</t>
  </si>
  <si>
    <t>05-06-2020</t>
  </si>
  <si>
    <t>ASISTENSI RENCANA AKSI DAN PENGUATAN SAKIP</t>
  </si>
  <si>
    <t>CV. SHOREA MAHAKAM</t>
  </si>
  <si>
    <t>01/SPR-SM/VI-2020</t>
  </si>
  <si>
    <t>PERMOHONAN REKOMENDASI IUP BENIH TANAMAN PERKEBUNAN</t>
  </si>
  <si>
    <t>NOOR H</t>
  </si>
  <si>
    <t xml:space="preserve">UPTD-PBP </t>
  </si>
  <si>
    <t>BPN PROV. KALTIM</t>
  </si>
  <si>
    <t>644/UND-64.HP.01.03/VI/2020</t>
  </si>
  <si>
    <t>UNDANGAN PANITIA B, HARI KAMIS, 11 JUNI 2020, PUKUL 10.00 WITA S/D SELESAI, APLIKASI ZOOM MEETING, ID MEETING 869 2163 4569</t>
  </si>
  <si>
    <t>83/D42241/VI.20</t>
  </si>
  <si>
    <t>08-06-2020</t>
  </si>
  <si>
    <t>PT. TANJUNG MANIS ARTALESTARI</t>
  </si>
  <si>
    <t>021/DIR A/TAL/SMD/IV/2020</t>
  </si>
  <si>
    <t>LAPORAN TRIWULAN I PERKEMBANGAN KEGIATAN PERKEBUNAN TAHUN 2020</t>
  </si>
  <si>
    <t>11 BERKAS</t>
  </si>
  <si>
    <t>094/EXT/PSUAN/V/2020</t>
  </si>
  <si>
    <t>LAPORAN PENGELOLAAN LIMBAH BERBAHAYA DAN BERASCUN (LB3) PERIODE TRIWULAN I Tahun 2020</t>
  </si>
  <si>
    <t>PT. GUNTA SAMBA JAYA</t>
  </si>
  <si>
    <t>054/GSJ-SGT/IV/2020</t>
  </si>
  <si>
    <t>LAPORAN TRIWULAN I PERIODE BULAN ( JANUARI - MARET 2020</t>
  </si>
  <si>
    <t>054/MPI-SGT/IV/2020</t>
  </si>
  <si>
    <t>10-04-2020</t>
  </si>
  <si>
    <t>052/CPS-SGT/IV/2020</t>
  </si>
  <si>
    <t>10-06-202</t>
  </si>
  <si>
    <t>900/3460/BMEP/B.AP</t>
  </si>
  <si>
    <t>REALISASI BELANJA LANGSUNG (BL) SKPD TA. 2020</t>
  </si>
  <si>
    <t>160/I.2-520/SET. DPRD</t>
  </si>
  <si>
    <t>MOHON PENDAMPINGABN KE KECAMATAN SANGKULIRANG KAB. KUTAI TIMUR PADA TANGGAL, 10 S.D 12 JUNI 2020</t>
  </si>
  <si>
    <t>KUISIONER</t>
  </si>
  <si>
    <t>072/3426/BLPBJP/B.AP</t>
  </si>
  <si>
    <t>PENGISIAN KUISIONER ONLINE SURVEY KEPUASAN MASYARAKAT (SKM) LKPP TAHUN 2020</t>
  </si>
  <si>
    <t>871/3482/BLPBJP/B.AP</t>
  </si>
  <si>
    <t>TINDAK LANJUT PENGUSULAN ASN MENGIKUTI PENYESUAIAN/INPASSING JAFUNG PENGELOLA PENGADAAN BARANG/JASA (JFPPBJ) BAGI PEJABAT PENGADAAN DI LINGKUNGAN PEMPROV. KALTIM</t>
  </si>
  <si>
    <t>871</t>
  </si>
  <si>
    <t>09-06-2020</t>
  </si>
  <si>
    <t>SURAT PENGANTAR NOTULEN PERTEMUAN PENDAMPINGAN PENILAIAN PELAKSANAAN REFORMASI BIROKRASI  DISBUN PROV. KALTIM</t>
  </si>
  <si>
    <t>IJIN LABORATORIUM</t>
  </si>
  <si>
    <t>238/FIK.7/C.5/2020</t>
  </si>
  <si>
    <t>PERMOHONAN IJIN LABORATORIUM</t>
  </si>
  <si>
    <t>ANDI S</t>
  </si>
  <si>
    <t>700/1577/ITPROV/VI/2020</t>
  </si>
  <si>
    <t>MONITORING DAN EVALUASI PELAKSANAAN STRANAS AKSI PEMBERANTASAN KORUPSI TAHUN 2020 (B18)</t>
  </si>
  <si>
    <t>053/GS-SGT/IV/2020</t>
  </si>
  <si>
    <t>006/GSJ-SMD/IV/2020</t>
  </si>
  <si>
    <t>005/BSS-SMD/IV/2020</t>
  </si>
  <si>
    <t>LAPIRAN TRIWULAN I PERIODE BULAN ( JANUARI - MARET 2020)</t>
  </si>
  <si>
    <t xml:space="preserve"> PT. PALMULYA SELARAS ABADI</t>
  </si>
  <si>
    <t>009/PSA/IV/2020</t>
  </si>
  <si>
    <t>PT. GUNTA SAMBA</t>
  </si>
  <si>
    <t>PT. ANEKA REKSA INTERNASIONAL</t>
  </si>
  <si>
    <t>062/ARI/IV/2020</t>
  </si>
  <si>
    <t>PT. SAWIT GOLDEN PRIMA</t>
  </si>
  <si>
    <t>061/SGP/IV/2020</t>
  </si>
  <si>
    <t>057/WTC-SGT/IV/2020</t>
  </si>
  <si>
    <t>055/WIN-SGT/IV/2020</t>
  </si>
  <si>
    <t>LAPRAN TRIWULAN I PERIODE BULAN ( JANUARI - MARET 2020)</t>
  </si>
  <si>
    <t>059/LBPS-SGT/IV/2020</t>
  </si>
  <si>
    <t>-06-2020</t>
  </si>
  <si>
    <t>LAPORAN PENGENDALIAN KEBAKARAN HUTAN DAN LAHAN PERIODE JANUAREI - JUNI 2020</t>
  </si>
  <si>
    <t>9/MKH/HSE/VI/2020</t>
  </si>
  <si>
    <t>005/MKH/HSE/VI/2020</t>
  </si>
  <si>
    <t>LAPORAN HASI PENGELOLAAN DAN PEMANTAUAN LINGKUNGAN (RKL-RPL) PERKEBUNAN KELAPA SAWIT</t>
  </si>
  <si>
    <t>004/SPS/HSE/VI/2020</t>
  </si>
  <si>
    <t xml:space="preserve">LAPORAN HASIL PENGELOLAAN DAN PEMANTAUAN LINGKUNGAN (RKL-RPL) PERKEBUNAN KELAPA SAWIT  </t>
  </si>
  <si>
    <t>233/UN17.3.35.4/DT/2020</t>
  </si>
  <si>
    <t xml:space="preserve"> PERMOHONAN IJIN LOKASI PENELITIAN AN. ERMA SURYANI NIM : 1503016005, PROGRAM MAGISTER PERTANIAN TROPIKA BASAH</t>
  </si>
  <si>
    <t>489.3/3490/BLPBJP/B.AP</t>
  </si>
  <si>
    <t>PENGGUNAAN APLIKASI SISTEM PENGADAAN SECARA ELEKTRONIK (SPSE) DAN SISTEM PENDUKUNGNYA DALAM PELAKSANAAN PENGADAAN BARANG/JASA</t>
  </si>
  <si>
    <t>15-06-2020</t>
  </si>
  <si>
    <t>PT. FAIRCO AGRO MANDIRI</t>
  </si>
  <si>
    <t>007/FAM-SGT/IV/2020</t>
  </si>
  <si>
    <t>LAPORAN KEMAJUAN KEGIATAN PERUSAHAAN PERKEBUNAN TRIWULAN I PERIODE JANUARI - MARET TAHUN 2020</t>
  </si>
  <si>
    <t>008/FAM-SGT/IV/2020</t>
  </si>
  <si>
    <t>AGUS KRISTANTO, S.Hut</t>
  </si>
  <si>
    <t>PERMOHONAN PINDAH TUGAS ATAS NAMA AGUS KRISTANTO, S.Hut</t>
  </si>
  <si>
    <t>525.29/966/DISBUN-PENGEMB/VI/2020</t>
  </si>
  <si>
    <t>12-06-2020</t>
  </si>
  <si>
    <t>525.29/964/DISBUN-PENGEMB/VI/2020</t>
  </si>
  <si>
    <t>525.29/965/DISBUN-PENGEMB/VI/2020</t>
  </si>
  <si>
    <t>694/UND-64.HP.01.03/VI/2020</t>
  </si>
  <si>
    <t>UNDANGAN SIDANG PANITIA B, HARI SELASA, TANGGAL 23 JUNI 2020, TEMPAT KANWIL BPN PROV. KALTIM</t>
  </si>
  <si>
    <t>NPWP</t>
  </si>
  <si>
    <t>S-10784/WPJ.14/KP.10/2020</t>
  </si>
  <si>
    <t>SURAT PEMBERITAHUAN PENERBITAN NPWP INSTANSI PEMERINTAH</t>
  </si>
  <si>
    <t>893/III.1-4363/BKD</t>
  </si>
  <si>
    <t>11-06-2020</t>
  </si>
  <si>
    <t xml:space="preserve">EVALUASI PENGEMBANGAN KOMPETENSI </t>
  </si>
  <si>
    <t>KANWIL DJP KALTIMTARA</t>
  </si>
  <si>
    <t xml:space="preserve">PINDAH </t>
  </si>
  <si>
    <t>824/II.2-4243/BKD</t>
  </si>
  <si>
    <t>PERSYARATAN PERSETUJUAN PINDAH &amp; KELENGKAPAN ANJAB/ABK ATAS NAMA JOKO SUSANTO, S.Hut</t>
  </si>
  <si>
    <t>824/II.2-4246/BKD</t>
  </si>
  <si>
    <t>PERSYARATAN PERSETUJUAN PINDAH &amp; KELENGKAPAN ANJAB/ABK ATAS NAMA SILVIANA NOOR, S.Hut</t>
  </si>
  <si>
    <t>824/II.2-4247/BKD</t>
  </si>
  <si>
    <t>PERSYARATAN PERSETUJUAN PINDAH &amp; KELENGKAPAN ANJAB/ABK ATAS NAMA HARYANTO, SP</t>
  </si>
  <si>
    <t>971/916/PENDA-IV/2020</t>
  </si>
  <si>
    <t>TARGET APBD-P RETRIBUSI DAERAH TAHUN 2020</t>
  </si>
  <si>
    <t>974</t>
  </si>
  <si>
    <t xml:space="preserve">BIDANG ORGANISASI DAN KETATALAKSANAAN REFORMASI BIROKRASI DINAS PERKEBUNAN </t>
  </si>
  <si>
    <t>005/3594/EK</t>
  </si>
  <si>
    <t>UNDANGAN AGENDA FASILITASI RAPAT PERMASALAHAN BATAS KONSISTEN IJIN USAHA PERKEBUNAN DI KABUPATEN KUKAR DAN KUTIM, HARI RABU, TANGGAL 17 JUNI 2020, WAKTU 09.00 WITA - SELESAI, TEMPAT RUANG RAPAT TEPIAN I DAN II KANTOR GUBERNUR KALTIM JL. GAJAH MADA NO. 02 SAMARINDA</t>
  </si>
  <si>
    <t>ORGANISASI</t>
  </si>
  <si>
    <t>UPTD PBP, P2TP &amp; PBTP</t>
  </si>
  <si>
    <t>SURAYA</t>
  </si>
  <si>
    <t>35/HGU/KEM-ATR/BPN/V/2020</t>
  </si>
  <si>
    <t>PEMBERIAN HGU ATAS NAMA KOPERASI HARAPAN BERSAMA ATAS TANAH DI KAB. KUTRAI TIMUR</t>
  </si>
  <si>
    <t>16-06-2020</t>
  </si>
  <si>
    <t>14 LEMBAR</t>
  </si>
  <si>
    <t>005/I.1-536/SET. DPRD</t>
  </si>
  <si>
    <t>RAPAT PARIPURNA DPRD PROV. KALTIM, HARI RABU, 17 JUNI 2020, PUKUL 10.00 WITA S.D SELESAI, TEMPAT GEDUNG B (UTAMA) DPRD PROV. KALTIM JL. TEUKU UMAR - KSRSNG PSCI</t>
  </si>
  <si>
    <t>050/559/B.P3D-BAPP/2020</t>
  </si>
  <si>
    <t>PENYAMPAIAN LAPORAN DAN UPDATING DATA PADA SISTEM APLIKASI TEPRA KALTIM PER 30 APRIL 2020 DAN PER 31 MEI 2020</t>
  </si>
  <si>
    <t>60/SET-200.13.PB.01/VI/2020</t>
  </si>
  <si>
    <t>PERMOHONAN KUNJUNGAN / SURVEI DAN PENGUMPULAN DATA KEGIATAN BANTUAN TEKNIS PENYUSUNAN MATERI TEKNIS RENCANA TATA RUANG WILAYAH (RTRW) PROV. KALTIM TA 2020</t>
  </si>
  <si>
    <t>RENCANA TATA RUANG</t>
  </si>
  <si>
    <t>49/SRT-200.13.PB.01/V/2020</t>
  </si>
  <si>
    <t>PELAKSANAAN KEGIATAN BANTUAN TEKNIS PENYUSUNAN MATERI TEKNIS RENCANA TATA RUANG WILAYAH (RTRW)PROV. KALTIM TA 2020</t>
  </si>
  <si>
    <t>PT. ANUGERAH ABADI MULTI USAHA</t>
  </si>
  <si>
    <t>23/CA-AAMU/VI/2020</t>
  </si>
  <si>
    <t xml:space="preserve">SURAT KETERANGAN </t>
  </si>
  <si>
    <t>SENGKETA</t>
  </si>
  <si>
    <t>590/2373/3/B.PPOD.I</t>
  </si>
  <si>
    <t>SENGKETA LAHAN WARGA DESA JAMBUK MAKMUR KEC. BONGAN EKS UNIT PEMUKIMAN TRANSMIGRASI</t>
  </si>
  <si>
    <t>005/3623/B.ISD-III</t>
  </si>
  <si>
    <t>UNDANGAN RAPAT DISKUSI PELUANG PENGEMBANGAN PERKERTAAPIAN DI PULAU KALIMANTAN, HARI RABU, TANGGAL 17 JUNI 2020, WAKTU 10.00 WITA s/d SELESAI, TEMPAT APLIKASI ZOOM CLOUD MEETING (ID MEETING : 939 4831 3177), PASSWORD ina123</t>
  </si>
  <si>
    <t>PEREMAJAAN</t>
  </si>
  <si>
    <t>522.1/2253/DK-II/2020</t>
  </si>
  <si>
    <t>TELAAHAN STATUS KAWASAN HUTAN PADA LOKASI PESERTA PEREMAJAAN KEBUN KELAPA SAWIT KOPERASI TANI LESTARI</t>
  </si>
  <si>
    <t>UPTD-PBTP PROV. KALTIM</t>
  </si>
  <si>
    <t>971/2021/UPTD.PBTP/2020</t>
  </si>
  <si>
    <t>REVISI TARGET RETRIBUSI DAERAH UPTD PBTP</t>
  </si>
  <si>
    <t>17-06-2020</t>
  </si>
  <si>
    <t>SEKRT, BU, BPK, UPTD-PBP, PPID</t>
  </si>
  <si>
    <t>090/3493/B.ISD-III</t>
  </si>
  <si>
    <t xml:space="preserve">PENUNDAAN PENDAMPINGAN </t>
  </si>
  <si>
    <t>090/3624/B.ISD-III</t>
  </si>
  <si>
    <t>679/KB.220/E/6/2020</t>
  </si>
  <si>
    <t>KESIAPSIAGAAN PENGENDALIAN KEBAKARAN LAHAN PERKEBUNAN</t>
  </si>
  <si>
    <t>18-06-2020</t>
  </si>
  <si>
    <t>2312/RC.220/E.5/06/2020</t>
  </si>
  <si>
    <t>PERCEPATAN REALISASI KEGIATAN DUKUNGAN PERLINDUNGAN PERKEBUNAN TA. 2020</t>
  </si>
  <si>
    <t>KELEMBAGAAN</t>
  </si>
  <si>
    <t>061/3616/B. ORG</t>
  </si>
  <si>
    <t>ASISTENSI PENATAAN KELEMBAGAAN PERANGKAT DAERAH DILINGKUNGAN PEMERINTAH PROV. KALTIM</t>
  </si>
  <si>
    <t>065/3621/B. ORG</t>
  </si>
  <si>
    <t>PENYEBARAN INFORMASI APRESIASI INOVASI PELAYANAN PUBLIK PENANGANAN COVID-19</t>
  </si>
  <si>
    <t>SURVEI</t>
  </si>
  <si>
    <t>065/3632/B. ORG</t>
  </si>
  <si>
    <t>PENYUSUAN SURVEI KEPUASAN MASYARAKAT (SKM)</t>
  </si>
  <si>
    <t>065/3633/B. ORG</t>
  </si>
  <si>
    <t>PENYUSUNAN STANDARR PELAYANAN</t>
  </si>
  <si>
    <t>PT. SOHO INDUSTRI PHARMASI</t>
  </si>
  <si>
    <t>PENAWARAN PRODUK SUPLEMENT</t>
  </si>
  <si>
    <t>BPB,UPTD-P2TP,SATKER.05</t>
  </si>
  <si>
    <t>PT. KEMILAUINDAH NUSANTARA</t>
  </si>
  <si>
    <t>39/EXT/LEGAL-KIN/VI/2020</t>
  </si>
  <si>
    <t>LAPORAN TRIWULAN I 2020</t>
  </si>
  <si>
    <t>TENAGA TIM</t>
  </si>
  <si>
    <t>522/112/KPHP-I/KELINJAU/2020</t>
  </si>
  <si>
    <t>TENAGA TIM RINTISAN PENERBITAN STDB</t>
  </si>
  <si>
    <t>19-06-2020</t>
  </si>
  <si>
    <t>065/3674/B.ORG</t>
  </si>
  <si>
    <t xml:space="preserve">SURAT EDARAN TENTANG SISTEM KERJA PEGAWAI NEGERI SIPIL DALAM TATANAN NORMAL BARU </t>
  </si>
  <si>
    <t>UPTD KPHP KELINJAU DISHUT PROV. KALTIM</t>
  </si>
  <si>
    <t xml:space="preserve">PENYAMPAIAN PUBLIKASI </t>
  </si>
  <si>
    <t>B-1252/HM.120/A.8/05/2020</t>
  </si>
  <si>
    <t>PENYAMPAIAN PUBLIKASI BUKU DAN CD STATISTIK PERTANIAN 2019</t>
  </si>
  <si>
    <t xml:space="preserve">PUSDATIN SETJEN PERTANIAN </t>
  </si>
  <si>
    <t>22-06-2020</t>
  </si>
  <si>
    <t>971/2103/UPTD-PBTP/2020</t>
  </si>
  <si>
    <t>593.4/3559/EK</t>
  </si>
  <si>
    <t>PERTIMBANGAN TEKNIS ATAS PERMOHONAN PRIORITAS PERUNTUKAN TANAH UNTUK HGU AN. PT. KEMILAU INDAH NUSANTARA</t>
  </si>
  <si>
    <t>BPKAD PROV. KALTIM</t>
  </si>
  <si>
    <t>005/1108-IV/BPKAD</t>
  </si>
  <si>
    <t>UNDANGAN PEMBAHASAN MATERI REKONSILIASI PAJAK-PAJAK PUSAT YANG DISETORKAN KE RKUN BERDASARKAN TRANSAKSI PENGELUARAN YANG DIBAYARKAN ATAS BEBAN APBD,HARI SELASA, 23 JUNI 2020, PUKUL 10.30 WITE S/D SELESAI, TEMPAT KANTOR GUBERNUR LT. 5 BPKAD RUANG RAPAT BATIWAKAL</t>
  </si>
  <si>
    <t>12/SK-SM/VI-2020</t>
  </si>
  <si>
    <t>04-10-2019</t>
  </si>
  <si>
    <t>PERMOHONAN REKOMENDASI IZIN USAHA PRODUKSI BENIH TANAMAN PERKEBUNAN</t>
  </si>
  <si>
    <t>ANDI. S</t>
  </si>
  <si>
    <t>005/3716/1118-VI/BPKAD</t>
  </si>
  <si>
    <t>UNDANGAN RAPAT STANDARISASI 2021, HARI SELASA, TANGGAL 23 JUNI 2020, PUKUL 13:00 s/d 14:00, TEMPAT RUANG RAPAT TUAH HIMBA LANTAI 6 KANTOR GUBERNUR KALTIM, ACARA 1. RAPAT FINAL PEMBAHASAN STANDARISASI 2021, 2. HAL-HAL LAIN YANG DIANGGAP PERLU</t>
  </si>
  <si>
    <t>23-06-2020</t>
  </si>
  <si>
    <t>PT. KUKAR COMMODITIES WORLDWIDE</t>
  </si>
  <si>
    <t>042/DIR-KCW/ADM-BRU/SDM/IV/2020</t>
  </si>
  <si>
    <t>03/SK-SM/VI-2020</t>
  </si>
  <si>
    <t>PERMOHONAN IZIN USAHA PRODUKSI BENIH TANAMAN PERKEBUNAN KOMODITI KARET</t>
  </si>
  <si>
    <t>511.2/1043/PPKMV/06/2020</t>
  </si>
  <si>
    <t>INFORMASI TERNAK SAPI QURBAN TAHUN 2020</t>
  </si>
  <si>
    <t>DINAS PETERNAKAN DAN KESEHATAN HEWAN PROV. KALTIM</t>
  </si>
  <si>
    <t>511.2</t>
  </si>
  <si>
    <t>463/385/IV/DKP3A/2020</t>
  </si>
  <si>
    <t>PERMOHONAN DATA GENDER</t>
  </si>
  <si>
    <t>DKP3A PROV. KALTIM</t>
  </si>
  <si>
    <t>B/UND-623/VI/PM.01.00/2020/BNNP</t>
  </si>
  <si>
    <t>UNDANGAN RAPAT KERJA, HARI KAMIS, 2 JULI 2020,WAKTU 09.00 WITA - SELESAI, METODE : MEDIA DARING VIA GOOGLE MEET</t>
  </si>
  <si>
    <t>24-06-2020</t>
  </si>
  <si>
    <t>MP.03.02/761-64/VI/2020</t>
  </si>
  <si>
    <t>UNDANGAN SIDANG PANITIA C DAN PENINJAUAN LAPANGAN, HARI SENIN, 29 JUNI 2020 S/D MINGGU, 5 JULI 2020, TEMPAT LOKASI PERKEBUNAN KELAPA SAWIT HGU NOMOR 123, 124, 125, 126, 127, 128 A.V PT. NALA PALMA CADUDASA DI DESA MUARA BENGKAL ILIR, MUARABENGKAL ULU, BENUA BARU, NGAYAU, SENAMBAH, KEC. MUARA BENGKAL KAB. KUTAI TIMUR</t>
  </si>
  <si>
    <t>DINAS PERTANIAN KAB. PPU</t>
  </si>
  <si>
    <t>521/788/DP-BUN/VI/2020</t>
  </si>
  <si>
    <t>LAPORAN PERKEMBANGAN PEMBANGUNAN KEBUN KAB. PENAJAM PASER UTARA</t>
  </si>
  <si>
    <t>25-06-2020</t>
  </si>
  <si>
    <t>521.1/903/SBP/VI/2020</t>
  </si>
  <si>
    <t>21-06-2020</t>
  </si>
  <si>
    <t xml:space="preserve">UNDANGAN SEMINAR WEB HARI KRIDA PERTANIAN TAHUN 2020, HARI SELASA, TANGGAL 30 JUNI 2020, WAKTU 09.00 WITA - 12.00 WITA, ZOOM METTING ID 556-462-6338, PASSWORD 12345, TEMA MENJAGA INTEGRITAS KETAHANAN PANGAN DI MASA NORMA BARU MELALUI UPAYA PENINGKATAN PRODUKSI DAN PRODUKTIVITAS PERTANIAN </t>
  </si>
  <si>
    <t>DINAS PANGAN, TANAMAN PANGAN DAN HORTIKULTURA PROV. KALTIM</t>
  </si>
  <si>
    <t xml:space="preserve">APRESIASI </t>
  </si>
  <si>
    <t>2456/TU.030/E.5/06/2020</t>
  </si>
  <si>
    <t>APRESIASI PELAPORAN</t>
  </si>
  <si>
    <t>800/IV.1-4296/BKD</t>
  </si>
  <si>
    <t>PENEGAKAN DISIPLIN DAN LAPORAN DAFTAR HADIR BULAN MEI 2020</t>
  </si>
  <si>
    <t>DINAS PERKEBUNAN KAB. BERAU</t>
  </si>
  <si>
    <t>525.71/257/PPU</t>
  </si>
  <si>
    <t>PENJELASAN MASA BERLAKU IZIN USAHA PERKEBUNAN PT. TANJUNG BUYU PERKASA PLANTATION</t>
  </si>
  <si>
    <t>005/I.1-551/SET.DPRD</t>
  </si>
  <si>
    <r>
      <t xml:space="preserve">RAPAT PARIPURNA KE-11 DPRD PROVINSI KALIMANTAN TIMUR, HARI SENIN, TANGGAL 29 JUNI 2020, PUKUL 10.30 WITA s.d. SELESAI, TAUTAN/LINK </t>
    </r>
    <r>
      <rPr>
        <u/>
        <sz val="16"/>
        <color theme="1"/>
        <rFont val="Calibri"/>
        <family val="2"/>
        <scheme val="minor"/>
      </rPr>
      <t xml:space="preserve">https://us04web.zoom.us/j/2685969713, </t>
    </r>
    <r>
      <rPr>
        <sz val="16"/>
        <color theme="1"/>
        <rFont val="Calibri"/>
        <family val="2"/>
        <charset val="1"/>
        <scheme val="minor"/>
      </rPr>
      <t>MEETING ID 2685969713 (PASSWORD: 888888), AGENDA PENYERAHAN LAPORAN HASIL PEMERIKSAAN BPK-RI ATAS LAPORAN KEUANGAN PEMERINTAH PROVINSI KALIMANTAN TIMUR TAHUN ANGGARAN 2019</t>
    </r>
  </si>
  <si>
    <t>824/II.2-4690/BKD</t>
  </si>
  <si>
    <t>KELENGKAPAN ANJAB/ABK PADA OPD ATAS NAMA ISTIO WAHYU WIDODO, S.Hut.MP</t>
  </si>
  <si>
    <t xml:space="preserve"> UNTAG SAMARINDFA</t>
  </si>
  <si>
    <t>65/UN.17/FP/AK/2020</t>
  </si>
  <si>
    <t>MOHON IZIN LOKASI PKL AN. SAIFUL NUR SAPUTRA DKK</t>
  </si>
  <si>
    <t>26-06-2020</t>
  </si>
  <si>
    <t>521/726.1/DP-BUN/VI/2020</t>
  </si>
  <si>
    <t>521/773/DP-BUN/VI/2020</t>
  </si>
  <si>
    <t>DESY</t>
  </si>
  <si>
    <t>936/PI.400/E.2/06/2020</t>
  </si>
  <si>
    <t>29-06-2020</t>
  </si>
  <si>
    <t xml:space="preserve">KJPP RIZKI DJUNAEDY &amp; REKAN KANTOR CABANG PONTIANAK </t>
  </si>
  <si>
    <t>0315/03/SK-KMU/RDR/VI/2020</t>
  </si>
  <si>
    <t xml:space="preserve">SURAT PERMOHONAN DATA </t>
  </si>
  <si>
    <t>THE PROFESSIONAL WEDDING CARDS</t>
  </si>
  <si>
    <t>025/SC.02/06/SMD/2020</t>
  </si>
  <si>
    <t>SURAT PENAWARAN BARANG CETAK</t>
  </si>
  <si>
    <t>PERMOHONAN</t>
  </si>
  <si>
    <t>YATIM MANDIRI</t>
  </si>
  <si>
    <t>023/QURBAN/YU-SMD/VI/2020</t>
  </si>
  <si>
    <t>PERMOHONAN SINERGI SUPER GIZI QURBAN</t>
  </si>
  <si>
    <t>510</t>
  </si>
  <si>
    <t>PUMA BASKETBALL</t>
  </si>
  <si>
    <t>IZIN</t>
  </si>
  <si>
    <t xml:space="preserve">IZIN MENGGUNAKAN/MENYEWA LAPANGAN TENIS OUTDOOR UPTD PENGEMBANGAN PELINDUNGAN TANAMAN PERKEBUNAN PROVINSI KALIMANTAN TIMUR </t>
  </si>
  <si>
    <t>489/421/DISKOMINFO</t>
  </si>
  <si>
    <t>DATA APLIKASI ONLINE/ELEKTRONIK</t>
  </si>
  <si>
    <t>B/71/VI/PAM.3./2020</t>
  </si>
  <si>
    <t>SEKRT  &amp; UPTD-PBP</t>
  </si>
  <si>
    <t>UNDANGAN RAPAT KOORDINASI PENANGANAN DAN PENGENDALIAN KEBAKARAN HUTAN DAN LAHAN DI WILAYAH HUKUM KEPOLISIAN DAERAH KALIMANTAN TIMUR TAHUN 2020, HARI SELASA, TANGGAL 30 JUNI 2020, PUKUL 08.00 WITA, TEMPAT RUPATAMA POLDA KALTIM; JALAN SYARIFUDDIN YOSE 99 BALIKPAPAN</t>
  </si>
  <si>
    <t>005/3805/DISKOMINFO/2020</t>
  </si>
  <si>
    <t>COACHING CLINIC SIDIK, HARI RABU, TANGGAL 1 JULI 2020, JAM 09.00 s.d 13.00 WITA, TEMPAT KANTOR DISKOMINFO KALTIM, JL. BASUKI RAHMAT NO 41, SAMARINDA</t>
  </si>
  <si>
    <t>900/3801/BMEP/B.AP</t>
  </si>
  <si>
    <t>KELENGKAPAN DOKUMEN USULAN APBD-P 2020</t>
  </si>
  <si>
    <t>005/I.1-567/SET.DPRD</t>
  </si>
  <si>
    <t>RAPAT PARIPURNA KE - 13 DPRD PROVINSI KALIMANTAN TIMUR, HARI SELASA, TANGGAL 30 JUNI 2020, PUKUL 10.00 WITA s.d. SELESAI, TAUTAN/LINK https://us04web.zoom.us/j/2685969713, MEETING ID 2685969713 (PASSWORD: 888888), AGENDA PENYAMPAIAN NOTA KEUANGAN DAN RAPERDA TENTANG PERTANGGUNG JAWABAN PELAKSANAAN APBD TAHUN ANGGARAN 2019</t>
  </si>
  <si>
    <t>DJSD BWSK III PROV. KALTIM</t>
  </si>
  <si>
    <t>UM 0201-BWS 10/121.1</t>
  </si>
  <si>
    <t>;29-06-2020</t>
  </si>
  <si>
    <t>UNDANGAN KEGIATAN REVITALISASI GERAKAN NASIONAL KEMITRAAN PENYELAMATAN AIR (GN-KPA) VIA VIDIO CONFERENCE MEETING, HARI SELASA, 30 JUNI 2020, WAKTU PUKUL 09.00 WITA S/D SELESAI, TEMPAT/VIA : ZOOM MEETING ID : 393 064 9228 PASWSWRD 6/30/2020 1234</t>
  </si>
  <si>
    <t>30-06-2020</t>
  </si>
  <si>
    <t>RENCANA PELAKSANAAN</t>
  </si>
  <si>
    <t>GAPKI - KALTIM</t>
  </si>
  <si>
    <t>028/GAPKI-KALTIM/VI/2020</t>
  </si>
  <si>
    <t>RENCANA PELAKSANAAN OPERASI TEKNOLOGI MODIFIKASI CUACA (TMC) DI WILAYAH KALIMANTAN</t>
  </si>
  <si>
    <t>14/ADM-THL/III/2020</t>
  </si>
  <si>
    <t>PENYAMPAIAN LAPORAN PERKEMBNGAN / EVALUASI KERJASAMA INVESTASI TRIWULAN I TAHUN 2020</t>
  </si>
  <si>
    <t>27/ADM-THL/VI/2020</t>
  </si>
  <si>
    <t>PENYAMPAIAN LAPORAN PERKEMBANGAN/EVALUASI KERJASAMA INVESTASI TRIWULAN II TAHUN 2020</t>
  </si>
  <si>
    <t>THOMA</t>
  </si>
  <si>
    <t>963/KB.030/E2/06/2020</t>
  </si>
  <si>
    <t>PERCEPATAN KEGIATAN DUKUNGAN PERBENIHAN TANAMAN PERKEBUNAN (5890) TAHUN 2020</t>
  </si>
  <si>
    <t>005/I.1-574/SET.DPRD</t>
  </si>
  <si>
    <t>RAPAT PARIPURNA KE - 14 DPRD PROVINSI KALIMANTAN TIMUR, HARI RABU, TANGGAL 01 JULI 2020, PUKUL 10.00 WITA s.d. SELESAI, TAUTAN/LINK https://us04web.zoom.us/j/2685969713, MEETING ID 2685969713 (PASSWORD: 888888), AGENDA PENYAMPAIAN PEMANDANGAN UMUM FRAKSI - FRAKSI DPRD PROVINSI KALIMANTAN TIMUR TERHADAP NOTA KEUANGAN DAN RAPERDA TENTANG PERTANGGUNGJAWABAN PELAKSANAAN APBD TA 2019</t>
  </si>
  <si>
    <t>SEKRT, BU, BPP, BPB, BPK, UPTD-PBP,P2TP,PBTP</t>
  </si>
  <si>
    <t>BU, BPB</t>
  </si>
  <si>
    <t>BPK, UPTD-PBP, SATKER 05</t>
  </si>
  <si>
    <t>045/IV.2-4481/BKD-2020</t>
  </si>
  <si>
    <t>PENYAMPAIAN SURAT PEMBERITAHUAN KGB ATAS NAMA SITI WAHYUNI, SH., M.Adm.KP.</t>
  </si>
  <si>
    <t>800/0701/UPTD-P2TP/2020</t>
  </si>
  <si>
    <t>01-07-2020</t>
  </si>
  <si>
    <t>REKAPITULASI DAFTAR HADIR PEGAWAI NEGERI SIPIL (PNS) BULAN JUNI 2020</t>
  </si>
  <si>
    <t>800/0702/UPTD-P2TP/2020</t>
  </si>
  <si>
    <t>REKAPITULASI DAFTAR HADIR PEGAWAI (OUTSOURCHING) BULAN JUNI 2020</t>
  </si>
  <si>
    <t>KOMODITAS</t>
  </si>
  <si>
    <t>519/KB.010/E.2/03/2020</t>
  </si>
  <si>
    <t>PENAMBAHAN KOMODITAS BINAAN</t>
  </si>
  <si>
    <t>36/HGU/KEM-ATR/BPN/V/2020</t>
  </si>
  <si>
    <t xml:space="preserve">PEMBERIAN HAK GUNA USAHA ATAS NAMA PT BORNEO CITRA PERSADA ABADI ATAS TANAH DI KABUPATEN KUTAI BARAT, PROVINSI KALIMANTAN TIMUR </t>
  </si>
  <si>
    <t>237/UN.17.3.35.4/DT/2020</t>
  </si>
  <si>
    <t>SOSIALISASI PROGRAM STUDI MAGISTER PERTANIAN TROPIKA BASAH (PROGRAM S2) FAKULTAS PERTANIAN UNIVERSITAS MULAWARMAN</t>
  </si>
  <si>
    <t>420</t>
  </si>
  <si>
    <t>005/634/B.P3D-BAPP/2020</t>
  </si>
  <si>
    <t>INTEGRASI JARINGAN INFORMASI GEOSPASIAL</t>
  </si>
  <si>
    <t>3 BERKAS</t>
  </si>
  <si>
    <t>BPK, UPTD-PBP, UPTD-PBTP</t>
  </si>
  <si>
    <t>SURAT PERNYATAAN RIWAYAT PENUGASAAN FISIK BIDANG TANAH</t>
  </si>
  <si>
    <t>492.17/3894/DISKOMINFO</t>
  </si>
  <si>
    <t>KERJASAMA PEMBERITAAN DENGAN MEDIA ONLINE TAHUN 2020</t>
  </si>
  <si>
    <t>02-07-2020</t>
  </si>
  <si>
    <t>005/I.1-592/SET.DPRD</t>
  </si>
  <si>
    <t>RAPAT PARIPURNA KE-15 DPRD PROVINSI KALIMANTAN TIMUR, HARI JUM'AT, TANGGAL 03 JULI 2020, PUKUL 09.00 WITA s.d. SELESAI, TAUTAN/LINK https://us04web.zoom/us/j/2685969713, MEETING ID, 2685969713 (PASSWORD: 888888), AGENDA TANGGAPAN ATAU JAWABAN GUBERNUR KALIMANTAN TIMUR ATAS PENYAMPAIAN PEMANDANGAN UMUM FRAKSI - FRAKSI DPRD PROVINSI KALIMANTAN TIMUR TERHADAP NOTA KEUANGAN DAN RAPERDA TENTANG PERTANGGUNGJAWABAN PELAKSANAAN APBD TA. 2019</t>
  </si>
  <si>
    <t>062/GSA-HSSE/TPG/VII/2020</t>
  </si>
  <si>
    <t>060/MJA-HSSE/TPG/VII/2020</t>
  </si>
  <si>
    <t>061/TPS-HSSE/TPG/VII/2020</t>
  </si>
  <si>
    <t>823/TU.020/E.4/06/2020</t>
  </si>
  <si>
    <t>UNDANGAN VIDEO CONFERENCE PERTEMUAN SOSIALISASI APLIKASI MONITORING DAN EVALUASI SECARA ONLINE, HARI/TANGGAL/WAKTU TERLAMPIR, METODE VIDEO CONFERENCE (APLIKASI ZOOM), AGENDA SOSIALISASI APLIKASI MONEV</t>
  </si>
  <si>
    <t>LINDA</t>
  </si>
  <si>
    <t>503/3918/EK</t>
  </si>
  <si>
    <t>REVISI LAMPIRAN PERGUB 23 TAHUN 2020</t>
  </si>
  <si>
    <t>REVISI</t>
  </si>
  <si>
    <t>005/I.1-598/SET.DPRD</t>
  </si>
  <si>
    <t>03-07-2020</t>
  </si>
  <si>
    <t>RAPAT PARIPURNA KE-16 DPRD PROVINSI KALIMANTAN TIMUR, HARI SENIN, TANGGAL 06 JULI 2020, PUKUL 10.00 WITA s.d SELESAI, TAUTAN/LINK https://us04web.zoom.us/j/2685969713, MEETING ID 2685969713 (PASSWORD: 888888), AGENDA 1.PENYAMPAIAN LAPORAN AKHIR BADAN ANGGARAN DPRD PROVINSI KALIMANTAN TIMUR TERHADAP RAPERDA TENTANG PERTANGGUNGJAWABAN PELAKSANA APBD TA. 2019, 2. PERSETUJUAN DPRD TERHADAP RAPERDA MENJADI PERDA, 3. PENANDATANGANAN PERSETUJUAN BERSAMA ANTARA DPRD DENGAN GUBERNUR, 4. PENYAMPAIAN PENDAPAT AKHIR GUBERNUR.</t>
  </si>
  <si>
    <t>DISBUN KAB. KUTIM</t>
  </si>
  <si>
    <t>525.29/436/DISBUN-PENGEMB/III/2020</t>
  </si>
  <si>
    <t>525.29/437/DISBUN-PENGEMB/III/2020</t>
  </si>
  <si>
    <t>525.29/438/DISBUN-PENGEMB/III/2020</t>
  </si>
  <si>
    <t>525.29/439/DISBUN-PENGEMB/III/2020</t>
  </si>
  <si>
    <t>525.29/440/DISBUN-PENGEMB/III/2020</t>
  </si>
  <si>
    <t>525.29/441/DISBUN-PENGEMB/III/2020</t>
  </si>
  <si>
    <t>525.29/442/DISBUN-PENGEMB/III/2020</t>
  </si>
  <si>
    <t>525.29/443/DISBUN-PENGEMB/III/2020</t>
  </si>
  <si>
    <t>525.29/444/DISBUN-PENGEMB/III/2020</t>
  </si>
  <si>
    <t xml:space="preserve">MOHON DIRI </t>
  </si>
  <si>
    <t>MOHON DIRI ATAS NAMA BRIGJEN POL. DRS. RAJA HARYONO, SH., M.HUM</t>
  </si>
  <si>
    <t>BRIGJEN POL. DRS. RAJA HARYONO, SH., M.HUM</t>
  </si>
  <si>
    <t>005/I.1-603/SET.DPRD</t>
  </si>
  <si>
    <t>06-07-2020</t>
  </si>
  <si>
    <t>PENUNDAAN RAPAT PARIPURNA KE-16, HARI SENIN, TANGGAL 06 JULI 2020, PUKUL 10.00 WITA, MAKA RAPAT PARIPURNA DIMAKSUD DITUNDA SAMPAI BATAS WAKTU YANG TIDAK DITENTUKAN</t>
  </si>
  <si>
    <t>PT. TELEN</t>
  </si>
  <si>
    <t>065/TLN-STB/TPG/VII/2020</t>
  </si>
  <si>
    <t>005/SPN-STB/TPG/VII/2020</t>
  </si>
  <si>
    <t>852/UND-64.HP.01.03/VII/2020</t>
  </si>
  <si>
    <t>UNDANGAN PANITIA B, HARI RABU, TANGGAL 08 JULI 2020, PUKUL 14.00 WITA s/d SELESAI, TEMPAT/LOKASI KANTOR PERTANAHAN KABUPATEN KUTAI KARTANEGARA/ DESA RANTAU HEMPANG, KECAMATAN MUARA KAMAN, KABUPATEN KUTAI KARTANEGARA</t>
  </si>
  <si>
    <t>853/UND-64.HP.01.03/VII/2020</t>
  </si>
  <si>
    <t>UNDANGAN PANITIA B, HARI KAMIS, TANGGAL 09 JULI 2020, PUKUL 10.00 WITA s/d SELESAI, TEMPAT/LOKASI KANTOR PERTANAHAN KABUPATEN KUTAI KARTANEGARA/ DESA BENUA PUHUN, KECAMATAN MUARA KAMAN, KABUPATEN KUTAI KARTANEGARA</t>
  </si>
  <si>
    <t>005/1090/B.I.3/DLH/2020</t>
  </si>
  <si>
    <t>SIMULASI PELAPORAN EMISSION REDUCTION PROGRAM FCPF-CF,HARI SELASA - RABU, TANGGAL 7 - 8 JULI 2020, WAKTU 09.00 - SELESAI, TEMPAT KANTOR DINAS LINGKUNGAN HIDUP PROV. KALTIM RUANG ADIWIYATA</t>
  </si>
  <si>
    <t>0419/AGA.01.01/140406/2020</t>
  </si>
  <si>
    <t>0424/AGA.01.01/140406/2020</t>
  </si>
  <si>
    <t>UM 0201/Bb12/1432</t>
  </si>
  <si>
    <t xml:space="preserve">KONFIRMASI KEBERADAAN PT. PERKEBUNAN NASIONAL (PTPN) DI PROVINSI KALIMANTAN TIMUR </t>
  </si>
  <si>
    <t>916/3913/BP3/B.AP</t>
  </si>
  <si>
    <t xml:space="preserve">PERGESERAN ANGGARAN DPA-SKPD TA. 2020 </t>
  </si>
  <si>
    <t>916</t>
  </si>
  <si>
    <t xml:space="preserve">DIRJEN BINA MARGA PUPR BBPJN KALIMANTAN TIMUR </t>
  </si>
  <si>
    <t>160/I.2-612/SET.DPRD</t>
  </si>
  <si>
    <t xml:space="preserve">RAPAT KOORDINASI </t>
  </si>
  <si>
    <t>005/1221-III/BPKAD</t>
  </si>
  <si>
    <t>UNDANGAN HARI SENIN-KAMIS, TANGGAL 6-9 JULI 2020, PUKUL 09.00 WITA s.d 16.00 WITA, TEMPAT RUANG RAPAT TEPIAN I LANTAI 2 KANTOR GUBERNUR PROVINSI KALIMANTAN TIMUR, ACARA PELATIHAN SIMDA PERENCANAAN INTEGRATED, PERLENGKAPAN MEMBAWA 1. RANCANGAN AWAL RENJA TAHUN 2021 SKPD DALAM BENTUK SOFTCOPY DAN HARDCOPY, 2. LAPTOP YANG DAPAT TERKONEKSI DENGAN INTERNET, 3. MODEM INTERNET</t>
  </si>
  <si>
    <t>B.1154/KL.120/A.6/07/2020</t>
  </si>
  <si>
    <t>SERIAL FGD/WEBINAR FORUM IMT-GT DAN BIMP-EAGA HARI KAMIS, TANGGAL 9 JULI 2020, WAKTU 09.00 WIB s.d SELESAI, TEMPAT BB SDLP BOGOR, AGENDA TERLAMPIR, FGD/WEBINAR INI DAPAT PULA DI AKSES MELALUI APLIKASI ZOOM MEETING DENGAN MEETING ID 277 776 6883, PASSWORD regional20, https://bit.ly/2NKyi9V</t>
  </si>
  <si>
    <t>KEMENTERIAN PERTANIAN RI</t>
  </si>
  <si>
    <t>525/3956/EK</t>
  </si>
  <si>
    <t>TINDAK LANJUT PENYELESAIAN BATAS KONSESI IUP PERKEBUNAN BERDASARKAN PERMENDAGRI NO. 31 TAHUN 2017</t>
  </si>
  <si>
    <t>BPP, PPID</t>
  </si>
  <si>
    <t>07-07-2020</t>
  </si>
  <si>
    <t>050/626/B.P3D-BAPP/2020</t>
  </si>
  <si>
    <t>PRNYAMPAIAN LAPORAN DAN UPDETING DATA PADA SISTEM APLIKASI TEPRA KALRIM PER 30 JUNI 2020</t>
  </si>
  <si>
    <t xml:space="preserve">IZIN USAHA </t>
  </si>
  <si>
    <t>06/SK-SM/VII-2020</t>
  </si>
  <si>
    <t xml:space="preserve">PERMOHONAN IZIN USAHA BENIH TANAMAN PERKEBUNAN </t>
  </si>
  <si>
    <t>LKPP RI</t>
  </si>
  <si>
    <t>5214/D.4.2/07/2020</t>
  </si>
  <si>
    <t>UNDANGAN KEGIATAN, HARI RABU MINGGU PERTAMA BULAN JULI 2020 (TERTATIVE), WAKTU 08.00 s.d 11.00 SELESAI, TEMPAT APLIKASI ZOOM MEETING (LINK ZOOM MEETING AKAN DIINFORMASIKAN PALING LAMBAT H-1 KEGIATAN MELALUI EMAIL MASING-MASING PESERTA), ACARA TRANSFORMASI PENGADAAN BARANG/JASA PEMERINTAH DAERAH</t>
  </si>
  <si>
    <t>B.1449/RC.020/A.I/07/2020</t>
  </si>
  <si>
    <t>UNDANGAN SOSIALISASI MUSYAWARAH PERENCANAAN PEMBANGUNAN PERTANIAN NASIONAL 2020 SECARA VIRTUAL (ZOOM VIDEO CONFERENCE), HARI RABU , TANGGAL 8 JULI 2020, JAM 09.00 WIB s.d. 12.00 WIB, TEMPAT RUANG KERJA MASING-MASING , AGENDA SOSIALISASI MUSRENBANGTAN NASIONAL 2020, ZOOM MEETING ID 897 2527 9127, PASSWORD Musren20</t>
  </si>
  <si>
    <t>470/1915/II/DKP3A/2020</t>
  </si>
  <si>
    <t>SURAT EDARAN TENTANG PEDOMAN LEGALISIR DOKUMEN KEPENDUDUKAN</t>
  </si>
  <si>
    <t>470</t>
  </si>
  <si>
    <t>005/0717/UPTD P2TP/VII/2020</t>
  </si>
  <si>
    <t>USULAN APBD PERUBAHAN PADA UPTD P2TP T.A. 2020</t>
  </si>
  <si>
    <t>SEKRT, BPP, BPK, PPID</t>
  </si>
  <si>
    <t>B-1103/TU.020/G/07/2020</t>
  </si>
  <si>
    <t>UNDANGAN WEBINAR NASIONAL PERCEPATAN EKONOMI PADA FASE NEW NORMAL, HARI RABU, TANGGAL 8 JULI 2020, WAKTU 09.00 - 11.00 WIB, LINK PENDAFTARAN bit.ly/UMKMPemenangFaseNewNormal</t>
  </si>
  <si>
    <t>INSPEKTORAT JENDERAL PERTANIAN</t>
  </si>
  <si>
    <t>B/Und-675/VII/KaPM/2020/BNNP</t>
  </si>
  <si>
    <t>UNDANGAN SOSIALISASI INPRES NO.2 TAHUN 2020 TENTANG RENCANA AKSI NASIONAL P4GN TAHUN 2020-2024, HARI KAMIS, TANGGAL 09 JULI 2020, PUKUL 10.00 WITA s.d. SELESAI</t>
  </si>
  <si>
    <t>SEKRT, BPK</t>
  </si>
  <si>
    <t>503/1231/DPMPTSP-VII/2020</t>
  </si>
  <si>
    <t>PERMOHONAN PERTIMBANGAN TEKNIS A.N. KOPERASI MAAU SEJAHTERA DAN MENAMANG MEMBANGUN DI MUARA KAMAN KUTAI KARTANEGARA</t>
  </si>
  <si>
    <t>08-07-2020</t>
  </si>
  <si>
    <t>SYB.PD-782/VI/2020</t>
  </si>
  <si>
    <t>PENGADUAN PENCEMARAN SUNGAI PENOON</t>
  </si>
  <si>
    <t>337</t>
  </si>
  <si>
    <t>01/AME/KD-KBR/VII/2020</t>
  </si>
  <si>
    <t>01/CAP/KD-KBR/VI/2020</t>
  </si>
  <si>
    <t>01/TBPP-KBR/TPG/VII/2020</t>
  </si>
  <si>
    <t xml:space="preserve">LAPORAN PELAKSANAAN IZIN LINGKUNGAN KEGIATAN PERKEBUNAN, PABRIK PENGOLAHAN KELAPA SAWIT DAN TERMINAL KHUSUS CPO PT. TANJUNG BUYU PERKASA PLANTATION </t>
  </si>
  <si>
    <t>22/119/SMR-TPE/STR/B</t>
  </si>
  <si>
    <t>UNDANGAN DISEMINASI LAPORAN PROVINSI (LPP) KALIMANTAN TIMUR TRIWULAN I 2020, HARI KAMIS, TANGGAL 9 JULI 2020, WAKTU 09.45 WITA - SELESAI, KEYNOTE SPEECH JENDRAL TNI (PURN.) LUHUT BINSAR PANDJAITAN, M.P.A. MATERI KOORDINATOR KEMARITIMAN DAN INVESTASI REPUBLIK INDONESIA, MEDIA ZOOM (MEETING ID: 780 758 5880; PASSWORD: bikaltim)</t>
  </si>
  <si>
    <t>027/1220-VI/BPKAD</t>
  </si>
  <si>
    <t>PERMINTAAN DAFTAR KEBUTUHAN BARANG MILIK DAERAH (DKBMD) DAN DAFTAR KEBUTUHAN PEMELIHARAAN BARANG MILIK DAERAH (DKPBMD) TAHUN 2020</t>
  </si>
  <si>
    <t>DAFTAR</t>
  </si>
  <si>
    <t>105/D42241/VII.20</t>
  </si>
  <si>
    <t>64/PMM/SC/VII/2020</t>
  </si>
  <si>
    <t>LAPORAN HASIL PEMANTAUAN PELAKSANAAN APLIKASI LAHAN LIMBAH CAIR KELAPA SAWIT PERIODE MARET - MEI 2020</t>
  </si>
  <si>
    <t>WARTA PERTANIAN VOLUME XVI/EDISI APRIL 2020</t>
  </si>
  <si>
    <t>050/4044/B.P3D-BAPP/2020</t>
  </si>
  <si>
    <t>UNDANGAN HARI KAMIS, TANGGAL 09 JULI 2020, PUKUL 09.30 WITA s/d 16.00 WITA (JADWAL TERLAMPIR), TEMPAT VIRTUAL MEETING (ZOOM MEETING; ID: 222 333 0541, PASSWORD: 1453), AGENDA PEMBAHASAN DAN PENDATANGANAN BERITA ACARA HASIL PEMETAAN NOMENKLATUR PROGRAM/KEGIATAN/SUB KEGIATAN SESUAI PERMENDAGRI 90/2019</t>
  </si>
  <si>
    <t>WARTA PERTANIAN VOLUME XVII/EDISI MEI 2020</t>
  </si>
  <si>
    <t>KEMENTERIAN PERTANIAN BIRO HUMAS DAN INFORMASI PUBLIK</t>
  </si>
  <si>
    <t>PERTANIAN</t>
  </si>
  <si>
    <t>WAHYU FIRANTO SETIONO, SH</t>
  </si>
  <si>
    <t>SOMASI PERTAMA ATAS LAHAN WARISAN KELUARGA BESAR</t>
  </si>
  <si>
    <t>09-07-2020</t>
  </si>
  <si>
    <t>180</t>
  </si>
  <si>
    <t>050/659/B.P3D-BAPP/2020</t>
  </si>
  <si>
    <t>PENYAMPAIAN LAPORAN DAN UPDATING DATA PADA SISTEM APLIKASI EVALUASI RENJA KALTIM PER 30 JUNI 2020</t>
  </si>
  <si>
    <t>097/SAPS-KBR/VII/2020</t>
  </si>
  <si>
    <t>099/SAPS-ENVIRO/VII/2020</t>
  </si>
  <si>
    <t>LAPORAN RKL-RPL SEMESTER I TAHUN 2020</t>
  </si>
  <si>
    <t>LAPORAN TRIWULAN II SAWIT I (PERIODE APRIL - JUNI) TAHUN 2020</t>
  </si>
  <si>
    <t>101/SAPS-KPW/07.2020</t>
  </si>
  <si>
    <t>LAPORAN TRIWULAN II SAWIT II (PERIODE APRIL - JUNI) TAHUN 2020</t>
  </si>
  <si>
    <t>100/SAPS-KPW/07.2020</t>
  </si>
  <si>
    <t>B.1512/RC.020/A-I/7/2020</t>
  </si>
  <si>
    <t>UNDANGAN PESERTA PEMBAHASAN DESK MUSYAWARAH PERENCANAAN PEMBANGUNAN PERTANIAN NASIONAL 2020 SECARA VIRTUAL (ZOOM VIDEO CONFERENCE), HARI SENIN s.d JUMAT, TANGGAL 13 JULI s.d 17 JULI 2020, JAM 09.00 WIB s.d 16.15 WIB, TEMPAT RUANG KERJA MASING - MASING, AGENDA DESK PERSIDANGAN ONLINE/VIRTUAL KEBIJAKAN DAN PROGRAM PEMBANGUNAN PERTANIAN TAHUN 2021 (JADWAL TERLAMPIR), ZOOM MEETING ID (AKAN DIINFORMASIKAN SEHARI SEBELUM PELAKSANAAN DESK), PASSWORD (AKAN DIINFORMASIKAN SEHARI SEBELUM PELAKSANAAN DESK)</t>
  </si>
  <si>
    <t>KEMENTRIAN PERTANIAN RI</t>
  </si>
  <si>
    <t>B.1190/KL.120/A.6/07/2020</t>
  </si>
  <si>
    <t xml:space="preserve">SERIAL FGD/WEBINAR FORUM IMT-GT DAN BIMP-EAGA HARI SENIN, TANGGAL 13 JULI 2020, WAKTU 09.00 WIB s.d SELESAI, TEMPAT BB SDLP BOGOR, AGENDA TERLAMPIR, FGD/WEBINAR INI DAPAT PULA DIAKSES MELALUI APLIKASI ZOOM MEETING DENGAN MEETING ID : 277 7766883, PASSWORD : regional20, KONFIMASI KESEDIAAN DILAKUKAN MELALUI REGISTRASI PADA: https://bit.ly/2NKyi9v </t>
  </si>
  <si>
    <t>10-07-2020</t>
  </si>
  <si>
    <t>01/SO.ATK/EXT/KARHUTLA/1/20</t>
  </si>
  <si>
    <t xml:space="preserve">LAPORAN SEMESTER TINGKAT KEBAKARAN HUTAN DAN LAHAN (KARHUTLA) </t>
  </si>
  <si>
    <t xml:space="preserve">PERUBAHAN JADWAL PENILAIAN FISIK KEBUN KEMITRAAN PERKEBUNAN </t>
  </si>
  <si>
    <t>525/1108/DISBUN-USAHA/VII/2020</t>
  </si>
  <si>
    <t>B.064/BPS/6400.92500/04/2020</t>
  </si>
  <si>
    <t>SURVEY PERSEPSI PELAKU USAHA</t>
  </si>
  <si>
    <t>22/145/SMR-TAPE/SRT/B</t>
  </si>
  <si>
    <t>UNDANGAN FOCUS GROUP DISCUSSION PENYUSUNAN MATERI RAPAT EVALUASI EKONOMI DAN KEUANGAN DAERAH (REKDA) KALIMANTAN PERIODE AGUSTUS 2020, HARI SELASA, TANGGAL 14 JULI 2020, WAKTU 08.30 s.d SELESAI, MEDIA ZOOM MEETING (AKAN DISAMPAIKAN PADA KESEMPATAN PERTAMA)</t>
  </si>
  <si>
    <t>13-07-2020</t>
  </si>
  <si>
    <t>DINAS PERKEBUNAN KAB. KUTIM</t>
  </si>
  <si>
    <t>525.21/450/DISBUN-PENGOLAHAN/III/2020</t>
  </si>
  <si>
    <t>PELATIHAN PENGOLAHAN PRODUK KAKAO</t>
  </si>
  <si>
    <t>525.28</t>
  </si>
  <si>
    <t>005/I.1-630/SET.DPRD</t>
  </si>
  <si>
    <t>RAPAT PARIPURNA KE-17 DPRD PROVINSI KALIMANTAN TIMUR, HARI SELASA, TANGGAL 14 JULI 2020, PUKUL 10.00 WITA s.d. SELESAI, TAUTAN /LINK https://us04web.zoom.us/j/2685969713, MEETING ID 2685969713 (PASSWORD: 888888), AGENDA : 1. PENYAMPAIAN LAPORAN AKHIR BADAN ANGGARAN DPRD PROVINSI KALIMANTAN TIMUR TERHADAP RAPERDA TENTANG PERTANGGUNGJAWABAN PELAKSANAAN APBD TA.2019, 2. PERSETUJUAN DPRD TERHADAP RAPERDA MENJADI PERDA, 3. PENDATANGANAN PERSETUJUAN BERSAMA ANTARA DPRD DENGAN GUBERNUR, 4. PENYAMPAIAN PENDAPAT AKHIR GUBERNUR.</t>
  </si>
  <si>
    <t>DINAS PERTANIAN KOTA SAMARINDA</t>
  </si>
  <si>
    <t>525/527/BPB-VI/2020</t>
  </si>
  <si>
    <t>UPTD-PBP DINAS PERKEBUNAN PROV. KALTIM</t>
  </si>
  <si>
    <t>525/571/UPTD-PBP/VII/2020</t>
  </si>
  <si>
    <t>HASIL EVALUASI KEBUN SUMBER BENIH LADA TAHUN 2020</t>
  </si>
  <si>
    <t>LAPORAN PELAKSANAAN IZIN LINGKUNGAN KEGIATAN PERKEBUNAN KELAPA SAWIT PT. SAWIT PRIMA NUSANTARA PERIODE JANUARI-JUNI 2020</t>
  </si>
  <si>
    <t>39/HUG/KEM-ATR/VPN/VI/2020</t>
  </si>
  <si>
    <t xml:space="preserve">PEMBERIAN HAK GUNA USAHA ATAS NAMA PT TRIDAYA HUTAN LESTARI, ATAS TANAH DI KABUPATEN KUTAI TIMUR, PROVINSI KALIMANTAN TIMUR </t>
  </si>
  <si>
    <t>005/1882/VII/ITPROV/2020</t>
  </si>
  <si>
    <t>UNDANGAN WORKSHOP IMPLEMENTASI APLIKASI SIRRBIA, HARI /TANGGAL SESUAI JADWAL TERLAMPIR, ACARA WORKSHOP IMPLEMENTASI APLIKASI SIRRBIA, NARASUMBER BPKP PERWAKILAN PROV. KALTIM, TEMPAT RUANG RAPAT INSPEKTORAT DAERAH PROV. KALTIM KANTOR GUBERNUR KALTIM GEDUNG B LT. 1 JL. GAJAH MADA NO. 2 SAMARINDA</t>
  </si>
  <si>
    <t>009/MKH/HSE-MILL/VII/2020</t>
  </si>
  <si>
    <t>LAPORAN HASIL PENGELOLAAN DAN PEMANTAUAN LINGKUNGAN (RKL-RPL) PABRIK KELAPA SAWIT (PKS) PERIODE JANUARI -JUNI 2020</t>
  </si>
  <si>
    <t>PT. PUCUK JAYA</t>
  </si>
  <si>
    <t>031/DK/PTPJ/LAP-IUP/VII/2020</t>
  </si>
  <si>
    <t>LAPORAN KEGIATAN USAHA PERKEBUNAN TRIWULAN II 2020</t>
  </si>
  <si>
    <t>UPTD-PBP, UPTD-PBTP</t>
  </si>
  <si>
    <t>065/4081/B.ORG</t>
  </si>
  <si>
    <t>JADWAL KEGIATAN FASILITASI, ASISTENSI DAN EVALUASI STANDAR PELAYANAN DAN SURVEI KEPUASAN MASYARAKAT, TANGGAL 20 JULI 2020 s.d. 5 AGUSTUS 2020. (JADWAL TERLAMPIR), PUKUL 10.00 WITA s.d. 13.30 WITA, TEMPAT RUANG RAPAT BIRO ORGANISASI SETDA. PROV. KALTIM. GEDUNG. B. LANTAI 3. KANTOR GUBERNUR KALTIM. JALAN GAJAH MADA. SAMARINDA</t>
  </si>
  <si>
    <t>14-07-2020</t>
  </si>
  <si>
    <t>005/4031/BLPBJP/B.AP</t>
  </si>
  <si>
    <t>UNDANGAN HARI RABU, TANGGAL 15 JULI 2020, WAKTU 09.00 WITA s/d 15.00 WITA, TEMPAT APLIKASI ZOOM MEETING (LINK ZOOM MEETING AKAN DIINFOKAN PALING LAMBAT H-1 KEGIATAN MELALUI EMAIL MASING-MASING PESERTA), ACARA TRANSFORMASI PENGADAAN BARANG/JASA PEMERINTAH DAERAH, NARASUMBER : 1. LKPP, 2. KEPALA DINAS PENDIDIKAN PROV. JAWA BARAT</t>
  </si>
  <si>
    <t>SEKRT, BPP, BPK, SATKER 05</t>
  </si>
  <si>
    <t>005/678/B.P3D-BAPP/2020</t>
  </si>
  <si>
    <t>UNDANGAN HARI KAMIS, TANGGAL 16 JULI 2020, WAKTU PUKUL 13.30 - 16.00 WITA, PLATFROM KONFERENSI ZOOM MEETING, VIDEO MEETING ID 222 333 0541, PASSWORD 1453, AGENDA : 1. PEMBAHASAN RENCANA INTEGRASI GEOPORTAL PROVINSI KALIMANTAN TIMUR DENGAN WEBGIS KEMENTERIAN LINGKUNGAN HIDUP DAN KEHUTANAN, 2. PEMBAHASAN JENIS INFORMASI GEOSPASIAL TEMATIK (IGT) YANG AKAN DIINTEGRASIKAN, 3. PEMBAHASAN MEKANISME BERBAGI PAKAI IGT</t>
  </si>
  <si>
    <t>PT. TRITUNGGAL SENTRA BUANA</t>
  </si>
  <si>
    <t>29/PUP/TBS/VII/2020</t>
  </si>
  <si>
    <t>LAPORAN PERKEMBANGAN USAHA PERKEBUNAN SEMESTER I TAHUN 2020 PT. TSB</t>
  </si>
  <si>
    <t>005/1297-IV/BPKAD</t>
  </si>
  <si>
    <t>UNDANGAN HARI RABU, TANGGAL 15 JULI 2020, PUKUL 10.00 WITA s.d. SELESAI, TEMPAT RAUANG RAPAT BATIWAKKAL LT. 5 KANTOR GUBERNUR PROV. KALTIM, ACARA RAPAT KOORDINASI MEMBAHAS TENTANG TINDAK LANJUT PENGELOLAAN CADANGAN DANA ALOKASI KHUSUS FISIK TAHUN ANGGARAN 2020</t>
  </si>
  <si>
    <t>005/1158/B.I.3/DLH/2020</t>
  </si>
  <si>
    <t>PENGUMPULAN INFORMASI PENGEMBANGAN DATA UNTUK PORTAL MMR KALIMANTAN TIMUR, HARI RABU, TANGGAL 15 JULI 2020, WAKTU 14:00 WITA / 13:00 WIB - SELESAI, TEMPAT KANTOR DINAS LINGKUNGAN HIDUP PROV. KALTIM RUANG ADIWIJATA, LINK ZOOM ID 844 8321 2134 DAN PASS PORTALMMR</t>
  </si>
  <si>
    <t>871/4146/BLPBJP/B.AP</t>
  </si>
  <si>
    <t xml:space="preserve">PENYAMPAIAN USULAN ASN JABATAN FUNGSIONAL / INPASSING JABATAN FUNGSIONAL PENGELOLA PENGADAAN BARANG / JASA SEBAGAI PEJABAT PENGADAAN, TANGGAL 20 JULI 2020 s/d 22 JULI 2020 (JADWAL TERLAMPIR), WAKTU 09.00 WITA s/d 15.00 WITA, TEMPAT DAYA TAKA, GEDUNG A LANTAI 3 KANTOR GUBERNUR PROVINSI KALIMANTAN TIMUR </t>
  </si>
  <si>
    <t>15-07-2020</t>
  </si>
  <si>
    <t>005/049/PENDA-V/2020</t>
  </si>
  <si>
    <t>UNDANGAN HARI RABU, TANGGAL 15 JULI 2020, JAM 13.00 WITA s/d SELESAI, TEMPAT RUANG RAPAT LANTAI 3 KANTOR BAPENDA PROVINSI KALIMANTAN TIMUR , ACARA RAPAT PEMBAHASAN RANCANGAN PERGUB TENTANG KERINGANAN PKB DAN OPTIMALISASI PENDAPATAN DAERAH</t>
  </si>
  <si>
    <t>DINAS KEHUTANAN PROV. KALTIM</t>
  </si>
  <si>
    <t>005/2573/DK-III/2020</t>
  </si>
  <si>
    <t>UNDANGAN PERSIAPANRAPAT KOORDINASI KARHUTLA PROV. KALTIM, HARI SENIN, TANGGAL 20 JULI 2020, WAKTU 09.00 WITA s.d SELESAI, TEMPAT RUANG RAPAT ULIN DINAS KEHUTANAN PROV. KALTIM</t>
  </si>
  <si>
    <t>PT. SAWIT SUKSES SEJAHTERA</t>
  </si>
  <si>
    <t>001/SSS-PEM/CORA/07/20</t>
  </si>
  <si>
    <t xml:space="preserve">PENYAMPAIAN DOKUMEN LAPORAN KEGIATAN USAHA PERKEBUNAN (''LKUP'') ATAS NAMA PT SAWIT SUKSES SEJAHTERA (''PERSEROAN'') KABUPATEN KUTAI TIMUR PROVINSI KALIMANTAN TIMUR </t>
  </si>
  <si>
    <t>002/SSS-PEM/CORA/07/20</t>
  </si>
  <si>
    <t xml:space="preserve">PENYAMPAIAN DOKUMEN LAPORAN KEGIATAN USAHA PERKEBUNAN (''LKUP'') ATAS NAMA PT SAWIT SUKSES SEJAHTERA II (''PERSEROAN'') KABUPATEN KUTAI TIMUR PROVINSI KALIMANTAN TIMUR </t>
  </si>
  <si>
    <t>PT. PRIMA CIPTA SELARAS</t>
  </si>
  <si>
    <t xml:space="preserve">PENYAMPAIAN DOKUMEN LAPORAN KEGIATAN USAHA PERKEBUNAN (''LKUP'') ATAS NAMA PT PRIMA CIPTA SELARAS (''PERSEROAN'') KABUPATEN KUTAI TIMUR PROVINSI KALIMANTAN TIMUR </t>
  </si>
  <si>
    <t>001/PCM-PEM/CORA/07/20</t>
  </si>
  <si>
    <t>PT. SAWIT SUKSES SEJAHTERA II</t>
  </si>
  <si>
    <t>B-573/DISBUN/PP.3/525.3/06/2020</t>
  </si>
  <si>
    <t>525/777/BID.BUN/VII/2020</t>
  </si>
  <si>
    <t>MOHON ARAHAN TERTULIS</t>
  </si>
  <si>
    <t>003.1/4003/B.PPOD-I</t>
  </si>
  <si>
    <t>PENYAMPAIAN TEMA &amp; LOGO PERINGATAN HUT KE-75 KEMERDEKAAN RI TAHUN 2020</t>
  </si>
  <si>
    <t>001/BJHE-EXIT/04/2020</t>
  </si>
  <si>
    <t>LAPORAN TRIWULAN KE I (JANUARI, FEBRUARI, MARET) TAHUN 2020 PT. DELTA UTAMA RESOURCES</t>
  </si>
  <si>
    <t>024.07/D&amp;L-KDA/KT/2020</t>
  </si>
  <si>
    <t>LAPORAN TRIWULAN PERKEMBANGAN PEMBANGUNAN PERKEBUNAN KELAPA SAWIT, PABRIK PENGOLAHAN KELAPA SAWIT DAN KEBUN KEMITRAAN PT. KRESNA DUTA AGROINDO PERIODE II (APRIL-JUNI 2020)</t>
  </si>
  <si>
    <t>36/HSE/AEK/VII/2020</t>
  </si>
  <si>
    <t>LAPORAN PENCEGAHAN DAN PENANGGULANGAN KEBAKARAN SEMESTER I TAHUN 2020</t>
  </si>
  <si>
    <t>BPK, TIM PSR</t>
  </si>
  <si>
    <t>PAJAK</t>
  </si>
  <si>
    <t>64.72.041.006.010.0067.0</t>
  </si>
  <si>
    <t xml:space="preserve">TUNGGAKAN DAN REALISASI WAJIB PAJAK </t>
  </si>
  <si>
    <t>16-07-2020</t>
  </si>
  <si>
    <t>PERKUMPULAN BANTUAN HUKUM BENUA KEADILAN</t>
  </si>
  <si>
    <t>AHU-0030327.AH.01.07 TAHUN 2015</t>
  </si>
  <si>
    <t>12-07-2020</t>
  </si>
  <si>
    <t>PENOLAKAN PEMBANGUNAN PERKEBUNAN KELAPA SAWIT DIATAS LAHAN SELUAS 432 Ha HAK MILIK PARA PEMBERI KUASA</t>
  </si>
  <si>
    <t>DINAS KESEHATAN KAB. KUTIM</t>
  </si>
  <si>
    <t>440/727/SDK-KEFARMASIAN/VII/2020</t>
  </si>
  <si>
    <t>896</t>
  </si>
  <si>
    <t>PENUNJUKAN NARASUMBER ATAS NAMA MULYADI, S. Si, M. Si, Apt, NIP. 197008072007011029, PANGKAT/ GOL PEMBINA / IV a, JABATAN KEPALA SEKSI KEFARMASIAN, UNIT KERJA DINAS KESEHATAN KAB. KUTAI TIMUR</t>
  </si>
  <si>
    <t>005/4165/B.ISD-II</t>
  </si>
  <si>
    <t xml:space="preserve">UNDANGAN RAPAT KOORDINASI DAN EVALUASI, HARI RABU, TANGGAL 22 JULI 2020, WAKTU 10:00 WIT s/d SELESAI, TEMPAT RUANG RAPAT DAYA TAKA LANTAI III KANTOR GUBERNUR KALTIM, AGENDA RAPAT KOORDINASI DAN EVALUASI PEMBANGUNAN INFRASTRUKTUR KESRA DAN POTENSI KAWASAN DI KAWASAN PERBATASAN, PIMPINAN RAPAT ASISTEN PEREKONOMIAN DAN ADMINISTRASI PEMBANGUNAN </t>
  </si>
  <si>
    <t>17-07-2020</t>
  </si>
  <si>
    <t>VIRTUAL CLASS PELATIHAN KOPI (BARISTA, CAFÉ MANAGEMEN, DAN UJI CITA RASA KOPI, TANGGAL 5 - 6 AGUSTUS 2020, VIA ZOOM</t>
  </si>
  <si>
    <t>PT. TUNAS PRIMA SEJAHTERA</t>
  </si>
  <si>
    <t>LAPORAN PELAKSANAAN PENGELOLAAN DAN PEMANTAUAN LINGKUNGAN PT. TUNAS PRIMA SEJAHTERA SEMESTER I JANUARI - JUNI 2020</t>
  </si>
  <si>
    <t>005/I.1-658/SET.DPRD</t>
  </si>
  <si>
    <t>RAPAT PARIPURNA KE - 18 DPRD PROVINSI KALIMANTAN TIMUR, HARI SENIN, TANGGAL 20 JULI 2020, PUKUL 10.00 WITA s.d. SELESAI, TAUTAN/LINK https:/us04web.zoom.us/j/2685969713, MEETING ID 2685969713 (PASSWORD : 888888), AGENDA PENYAMPAIAN NOTA PENJELASAN PEMERINTAH PROVINSI KALIMANTAN TIMUR TERHADAP RAPERDA TENTANG: 1. PERUBAHAN ATAS PERATURAN DAERAH PROVINSI KALTIM NO. 9 TAHUN 2016 TENTANG PEMBENTUKAN DAN SUSUNAN PERANGKAT DAERAH PROVINSI KALIMANTAN TIMUR, 2. PERUBAHAN KEDUA ATAS PERDA NO. 1 TAHUN 2012 TENTANG RETRIBUSI JASA UMUM, 3. PERUBAHAN KEDUA ATAS PERDA NO. 2 TAHUN 2012 TENTANG RETRIBUSI JASA USAHA, 4. PERUBAHAN KEDUA ATAS PERDA NO. 3 TAHUN 2012 TENTANG RETRIBUSI PERIZINAN TERTENTU</t>
  </si>
  <si>
    <t>SEKRT, UPTD-PBP, P2TP,PBTP</t>
  </si>
  <si>
    <t>-07-2020</t>
  </si>
  <si>
    <t>20-07-2020</t>
  </si>
  <si>
    <t>LAPORAN PEKEMBANGAN KEGIATAN PERUSAHAAN PT. AGRO BUMI KALTIM IZIN LOKASI 11.600 Ha TRIWULAN II PERIODE BULAN APRIL S/D JUNI 2020</t>
  </si>
  <si>
    <t>LAPORAN PEKEMBANGAN KEGIATAN PERUSAHAAN PT. AGRO BUMI KALTIM IZIN LOKASI 2.824 Ha TRIWULAN II PERIODE BULAN APRIL S/D JUNI 2020</t>
  </si>
  <si>
    <t>B/134/VII/RES.5.7/2020/KRIMSUS</t>
  </si>
  <si>
    <t xml:space="preserve">SHAPEFILE PETA IZIN USAHA PERKEBUNAN DI WILAYAH PROVINSI KALIMANTAN TIMUR </t>
  </si>
  <si>
    <t>MENGISI MATERI</t>
  </si>
  <si>
    <t>001/B/PANPEL/HIMA-PERBUN/VII/2020</t>
  </si>
  <si>
    <t xml:space="preserve">MENGISI MATERI HARI SABTU, TANGGAL 25 JULI 2020, WAKTU 08.30 WITA - SELESAI, TEMPAT APLIKASI ZOOM </t>
  </si>
  <si>
    <t>UPTD-P2TP DINAS PERKEBUNAN PROV. KALTIM</t>
  </si>
  <si>
    <t>525/0772/UPTD P2TP/VII/2020</t>
  </si>
  <si>
    <t>PERMOHONAN DISENFEKTAN DAN BANTUAN MASKER/FACESHILED</t>
  </si>
  <si>
    <t>123/EXT/PSUAN/VII/2020</t>
  </si>
  <si>
    <t xml:space="preserve">LAPORAN PERKEMBANGAN USAHA PERKEBUNAN SEMESTER I PERIODE JANUARI - JUNI TAHUN 2020 </t>
  </si>
  <si>
    <t>PT. TRITUNGGAL SENTRA BUANA ESTATE</t>
  </si>
  <si>
    <t>011/EXT/GEM/TSB/VII/20</t>
  </si>
  <si>
    <t xml:space="preserve">LAPORAN PENGELOLAAN KAWASAN BENIH KONSERVASITINGGI SEMESTER I TAHUN 2020 </t>
  </si>
  <si>
    <t>012/EXT/GEM/TSB/VII/20</t>
  </si>
  <si>
    <t>05-07-2020</t>
  </si>
  <si>
    <t>LAPORAN PENCEGAHAN DAN PENANGGULANGAN KEBAKARAN LAPORAN SEMESTER I (JANUARI s/d JUNI 2020)</t>
  </si>
  <si>
    <t>EXT/ADM/017-00/LLC/PTSB/VII/2020</t>
  </si>
  <si>
    <t>PENGANTAR LAPORAN PENGELOLAAN LIMBAH CAIR PT. TRITUNGGAL SENTRA BUANA POM</t>
  </si>
  <si>
    <t>EXT/ADM/018-00/LLC/TSBP/VII/2020</t>
  </si>
  <si>
    <t>005/4249/B.ISD-II</t>
  </si>
  <si>
    <t>RALAT UNDANGAN RAPAT KOORDINASI DAN EVALUASI, HARI RABU, TANGGAL 22 JULI 2020, JAM 10.00 WITA s/d SELESAI, TEMPAT RAUNG KERJA MASING-MASING, MEETING ID 886 471 0782, PASSCODE bisd12345</t>
  </si>
  <si>
    <t>PT. TEPIAN NADENGGAN</t>
  </si>
  <si>
    <t>024.07/D&amp;L-TN/KT/2020</t>
  </si>
  <si>
    <t>LAPORAN TRIWULAN PERKEMBANGAN PEMBANGUNAN PERKEBUNAN KELAPA SAWIT, PABRIK PENGOLAHAN KELAPA SAWIT DAN KEBUN KEMITRAAN PT. TAPIAN NADENGGAN PERIODE II (APRIL - JUNI 2020)</t>
  </si>
  <si>
    <t xml:space="preserve">KEMENTERIAN LINGKUNGAN HIDUP DAN KEHUTANAN </t>
  </si>
  <si>
    <t>UN.122/MPI/REDD/PPI.1/7/2020</t>
  </si>
  <si>
    <t>UNDANGAN PEMBAHASAN KOORDINASI KEGIATAN SAFEGUARDS DIREKTORAT MITIGASI PERUBAHAN IKLIM, HARI SELASA, TANGGAL 21 JULI 2020, WAKTU 09.00 WIB - SELESAI, TEMPAT HOTEL SANTIKA, BOGOR BOTANI SQUARE, JL. RAYA PAJAJARAN, KOTA BOGOR, MEETING ID 867 8032 9030, PASSWORD SAFEGUARD</t>
  </si>
  <si>
    <t xml:space="preserve">DINAS PEMBERDAYAAN MASYARAKAT DAN PEMERINTAHAN DAERAH </t>
  </si>
  <si>
    <t>414.2/509/PK.SOSBUDMASY/VII/2020</t>
  </si>
  <si>
    <t>DUKUNGAN PENDAMPINGAN</t>
  </si>
  <si>
    <t>973/0705.6/UPTD-P2TP/2020</t>
  </si>
  <si>
    <t xml:space="preserve">LAPORAN PENERIMAAN DAN PENYETORAN RETRIBUSI BULAN JUNI 2020, PADA UPTD-P2TP DINAS PERKEBUNAN PROVINSI KALIMANTAN TIMUR </t>
  </si>
  <si>
    <t>21-07-2020</t>
  </si>
  <si>
    <t>503/1297/DPMPTSP-IV/VII/2020</t>
  </si>
  <si>
    <t>PERMOHONAN PERTIMBANGAN TEKNIS A.N. KOPERASI PERKEBUNAN SAWIT SEGUNTUNG JAYA</t>
  </si>
  <si>
    <t>1022/UN17.7/DL/2020</t>
  </si>
  <si>
    <t>421</t>
  </si>
  <si>
    <t>005/1309/DPMPTSP-II.2/2020</t>
  </si>
  <si>
    <t>GRAND LAUNCHING EVENT PROMOSI 3rd INDONESIA INVESTMENT DAY SINGAPURA 2020, HARI RABU, TANGGAL 22 JULI 2020, WAKTU 11.00 WITA - SELESAI, MEDIA ZOOM (ID DAN PASSWORD AKAN DISAMPAIKAN KEMUDIAN)</t>
  </si>
  <si>
    <t>005/687/B.P3D-BAPP/2020</t>
  </si>
  <si>
    <t>UNDANGAN PRA RAPAT PIMPINAN (PRA RAPIM) TEPRA PER JUNI 2020, HARI RABU s/d KAMIS, TANGGAL 22 s/d 23 JULI 2020, PUKUL 09.00 WITA s/d 16.00 WITA (JADWAL TERLAMPIR), TEMPAT RUANG MASING-MASING (ZOOM MEETING ID :222 333 0541, PASSWORD :1453), AGENDA PRA RAPAT PIMPINAN TEPRA KALTIM PER JUNI 2020, PIMPINAN RAPAT KEPALA BAPPEDA</t>
  </si>
  <si>
    <t>HIMBAUAN</t>
  </si>
  <si>
    <t>521/4167/EK</t>
  </si>
  <si>
    <t xml:space="preserve">HIMBAUAN UNTUK MENGKONSUMSI PANGAN LOKAL </t>
  </si>
  <si>
    <t>LAPORAN TINGKAT KERAWANAN API SEMESTER I PT. SAWIT KALTIM LESTARI PERIODE JANUARI s/d JUNI 2020</t>
  </si>
  <si>
    <t>BPK, UPTD-PBTP</t>
  </si>
  <si>
    <t>SEKRT, UPTD-P2TP, PBTP</t>
  </si>
  <si>
    <t>LAPORAN PELAKSANAAN IZIN LINGKUNGAN SEMESTER I 2020</t>
  </si>
  <si>
    <t>SEKRT, BIDANG, UPTD, SATKER 05, PPID</t>
  </si>
  <si>
    <t>903/4258/BMEP/B.AP</t>
  </si>
  <si>
    <t>LAPORAN REALISASI FISIK &amp; KEUANGAN APBD PROV. KALTIM</t>
  </si>
  <si>
    <t xml:space="preserve">PT. PEGADAIAN (PERSERO) </t>
  </si>
  <si>
    <t>100/10825.IL/2020</t>
  </si>
  <si>
    <t>PENAWARAN PRODUK INVENTASI EMAS DAN ARRUM HAJI</t>
  </si>
  <si>
    <t>22-07-2020</t>
  </si>
  <si>
    <t>582</t>
  </si>
  <si>
    <t>PENUNDAAN</t>
  </si>
  <si>
    <t>541.23/4274/B.ISD-I</t>
  </si>
  <si>
    <t>PENUNDAAN PENERBITAN PERIZINAN BARU DI BIDANG PERTAMBANGAN MINERAL DAN BATUBARA</t>
  </si>
  <si>
    <t>541.23</t>
  </si>
  <si>
    <t>0979/PL7/TU/2020</t>
  </si>
  <si>
    <t>23-07-2020</t>
  </si>
  <si>
    <t>PRAKTEK KERJA LAPANGAN (PKL) DARI 23 JULI s.d. 28 AGUSTUS 2020 ATAS NAMA AINUN MUSTAKIM, NIM 18615018, JURUSAN TEKNIK INFORMATIKA</t>
  </si>
  <si>
    <t>NOMENKLATUR</t>
  </si>
  <si>
    <t>050/703/B.P3D-BAPP/2020</t>
  </si>
  <si>
    <t>INPUT NOMENKLATUR PROGRAM/KEGIATAN/SUB KEGIATAN SESUAI PERMENDAGRI 90/2019</t>
  </si>
  <si>
    <t>PEMERIKSAAN</t>
  </si>
  <si>
    <t>440/4275/B.ORG</t>
  </si>
  <si>
    <t>PEMERIKSAAN RAPID TEST COVID-19</t>
  </si>
  <si>
    <t>LAPORAN PELAKSANAAN IZIN LINGKUNGAN KEGIATAN PEREKBUNAN KELAPA SAWIT PT. MULTI JAYANTARA ABADI PERIODE JANUARI - JUNI 2020</t>
  </si>
  <si>
    <t>763/TU.020/A.9/07/2020</t>
  </si>
  <si>
    <t xml:space="preserve">SOSIALISASI PENDAFTARAN VARIETAS LOKAL SECARA ONLINE, HARI SENIN, TANGGAL 27 JULI 2020, WAKTU 09.00 WIB s.d. 12.00 WIB, ACARA SOSIALISASI PENDAFTARAN VARIETAS TANAMAN SECARA ONLINE </t>
  </si>
  <si>
    <t>065/4322/B.ORG</t>
  </si>
  <si>
    <t>24-07-2020</t>
  </si>
  <si>
    <t>SISTEM KERJA PEGAWAI NEGERI SIPIL DALAM TATANAN NORMAL BARU</t>
  </si>
  <si>
    <t>27-07-2020</t>
  </si>
  <si>
    <t>SEKDA KAB. KUTIM</t>
  </si>
  <si>
    <t>859/005/B.4/VII/2020</t>
  </si>
  <si>
    <t>15/07/2020</t>
  </si>
  <si>
    <t>UNDANGAN HARI RABU, TANGGAL 29 JULI 2020, PUKUL 10.00 WIB WITA - SELESAI, TEMPAT RUANG AULA BAPPEDA KABUPATEN KUTAI TIMUR (BAGI ORGANISASI PERANGKAT DAERAH YANG BERHALANGAN HADIR DAPAT MENGIKUTI RAPAT ZOOM MEETING MELALUI: LINK : https://tinyurl.com/ybwxyyw3, ID: 896 6300 4310, PASSWORD: 2907 2020, ACARA PRESENTASI LAPORAN ANTARA PENINJAUAN KEMBALI RENCANAN TATA RUANG WILAYAH (PK RTRW) KABUPATEN KUTAI TIMUR TAHUN 2015 - 2035</t>
  </si>
  <si>
    <t>28-07-2020</t>
  </si>
  <si>
    <t>TANGGAPAN</t>
  </si>
  <si>
    <t>FELIX RUDI LAW OFFICE &amp; PARTNERS</t>
  </si>
  <si>
    <t>0021/FR-LOP/VII/2020</t>
  </si>
  <si>
    <t>TANGGAPAN LINDUNGI INVESTOR DARI PREMANISME PENAFSIRAN HUKUM</t>
  </si>
  <si>
    <t>PW 04 03/PJN.WIL I-KT/140.3</t>
  </si>
  <si>
    <t>PERMOHONAN NAMA ANGGOTA UNTUK KEPERLUAN PEMBENTUKAN TIM PENELITI PENGADAAN BAHAN OLAHAN KARET DI LINGKUNGAN SATKER PJN WILAYAH I KALTIM</t>
  </si>
  <si>
    <t>PW.04.03/PJN.WIL.II-KT/721</t>
  </si>
  <si>
    <t>27-07-200</t>
  </si>
  <si>
    <t xml:space="preserve">PERMOHONAN PERSONIL UNTUK KEPERLUAN PEMBENTUKAN TIM PENELITI PENGADAAN BAHAN OLAHAN KARET DI LINGKUNGAN SATKER PJN WILAYAH II PROVINSI KALIMANTAN TIMUR </t>
  </si>
  <si>
    <t>LAPORAN PELAKSANAAN IZIN LINGKUNGAN KEGIATAN PERKEBUNAN KELAPA SAWIT PT. INTI ENERGI KALTIM PERIODE JANUARI - JUNI 2020</t>
  </si>
  <si>
    <t>LAPORAN PELAKSANAAN IZIN LINGKUNGAN KEGIATAN PERKEBUNAN, PABRIK PENGOLAHAN KELAPA SAWIT, TERMINAL KHUSUSU DAN BULKING STASIUN CPO PERIODE JANUARI - JUNI 2020</t>
  </si>
  <si>
    <t>43/HGU/KEM-ATR/BPN/VII/2020</t>
  </si>
  <si>
    <t xml:space="preserve">PEMBERIAN HAK GUNA USAHA ATAS NAMA PT NUSA INDAH KALIMANTAN TIMUR PLANTATIONS ATAS TANAH DI KABUPATEN KUTAI TIMUR, PROVINSI KALIMANTAN TIMUR </t>
  </si>
  <si>
    <t>DINAS PERINDUSTRIAN , PERDAGANGAN, KOPERASI DAN UKM</t>
  </si>
  <si>
    <t>005/574/IND/VII/2020</t>
  </si>
  <si>
    <t>UNDANGAN HARI RABU, TANGGAL 29 JULI 2020, PUKUL 09.00 WITA - SELESAI, TEMPAT RUANG RAPAT NIAGA DINAS PERINDUSTRIAN, PERDAGANGAN, KOPERASI &amp; UKM PROV. KALTIM JL BASUKI RAHMAT NO. 55 SAMARINDA</t>
  </si>
  <si>
    <t>DIREKTORAT JENDRAL BINA MARGA KEMENTERIAN PUPR</t>
  </si>
  <si>
    <t>PT. BANK MANDIRI (PERSERO)</t>
  </si>
  <si>
    <t>CM1.BLP/SMD.100/EKS/2020</t>
  </si>
  <si>
    <t>KONFIRMASI PROSES ISPO PERUBAHAN an. PT KHALEDA AGROPRIMA MALINDO MENJADI PT MAJU KALIMANTAN HARAPAN</t>
  </si>
  <si>
    <t>003.1/4228/B.PPOD-I</t>
  </si>
  <si>
    <t>PEDOMAN PELAKSANAAN RANGKAIAN HUT KE - 75 KEMERDEKAAN RI</t>
  </si>
  <si>
    <t>29-07-2020</t>
  </si>
  <si>
    <t>019/FAM-SGT/VII/2020</t>
  </si>
  <si>
    <t>RENCANA KERJA PENGELOLAAN KAWASAN NILAI KONSERVASI TINGGI / HIGH VALUE CONSERVATION (HCV)</t>
  </si>
  <si>
    <t>30-07-2020</t>
  </si>
  <si>
    <t>RENCANA KERJA</t>
  </si>
  <si>
    <t>DINAS PUPR &amp; PERA</t>
  </si>
  <si>
    <t>065/1616/SEKT-UM</t>
  </si>
  <si>
    <t>LAYANAN DINAS PUPR &amp; PERA PROV. KALTIM DALAM UPAYA PENCEGAHAN PENYEBARAN VIRUS CORONA (COVID-19)</t>
  </si>
  <si>
    <t xml:space="preserve">LAYANAN </t>
  </si>
  <si>
    <t xml:space="preserve">BALAI PENGKAJIAN TEKNOLOGI PERTANIAN KALIMANTAN TIMUR </t>
  </si>
  <si>
    <t>B-374.1/PL.230/H.12.25/07/2020</t>
  </si>
  <si>
    <t>PERMOHONAN HIBAH LAHAN</t>
  </si>
  <si>
    <t>PT. SUMBER BUMI SERASI</t>
  </si>
  <si>
    <t>01-08-2020</t>
  </si>
  <si>
    <t xml:space="preserve">LAPORAN PANITIA PEMBINA KESELAMATAN DAN KESEHATAN </t>
  </si>
  <si>
    <t>03-08-2020</t>
  </si>
  <si>
    <t>005/1614/PR-KASI PMF</t>
  </si>
  <si>
    <t>UNDANGAN HARI SELASA, TANGGAL 04 AGUSTUS 2020, PUKUL 09.30 WITA s.d SELESAI, AGENDA PENYAMPAIAN LAPORAN PENDAHULUAN OPTIMALISASI APLIKASI SIMTARU, MEDIA ZOOM MEETING ID :401 591 4980 PASSWORD : 112233 (DIHARAPKAN SAAT LOGIN MENYERTAKAN NAMA DAN INSTANSI)</t>
  </si>
  <si>
    <t xml:space="preserve">DIREKTORAT JENDRAL PERKEBUNAN </t>
  </si>
  <si>
    <t xml:space="preserve">HASIL PERTEMUAN SOSIALISASI KEMITRAAN </t>
  </si>
  <si>
    <t xml:space="preserve">PROPOSAL </t>
  </si>
  <si>
    <t>1124/KB.010/E.2/07/2020</t>
  </si>
  <si>
    <t>1123/KB.030/E2/07/2020</t>
  </si>
  <si>
    <t>PENILAIAN AWAL PROPOSAL DAN SIDANG PELEPASAN VARIETAS TANAMAN PERKEBUNAN SEMESTER II TAHUN 2020</t>
  </si>
  <si>
    <t xml:space="preserve">KEJAKSAAN TINGGI KALIMANTAN TIMUR </t>
  </si>
  <si>
    <t xml:space="preserve">UCAPAN TERIMA KASIH ATAS PENGIRIMAN KARANGAN BUNGA DALAM RANGKA MEMPRINGATI HARI BHAKTI ADHYAKSA KE - 60 TAHUN 2020 "TERUS BERGERAK DAN BERKARYA" </t>
  </si>
  <si>
    <t>893/III.1-4361/TUUA/BKD</t>
  </si>
  <si>
    <t>PEMANGGILAN DAN PENUGASAN PESERTA PELATIHAN KEPEMIMPINAN PENGAWAS ANGKATAN I TAHUN 2020, HARI SELASA, TANGGAL 04 AGUSTUS 2020, WAKTU 09.00 WITA, PAKAIAN PLS (JAS LENGKAP), LINK ZOOM https:bit.ly/pembukaanpkp</t>
  </si>
  <si>
    <t>37/PKP2R-UNMUL/K/VII/2020</t>
  </si>
  <si>
    <t>PERMOHONAN PENGISIAN KUESIONER KAJIAN</t>
  </si>
  <si>
    <t>CDM.CA-819/VII/2020</t>
  </si>
  <si>
    <t xml:space="preserve">PENYAMPAIAN LAPORAN KEMAJUAN KEGIATAN PERUSAHAAN PERKEBUNAN PERIODE TRIWULAN III (BULAN APRIL s.d JUNI 2020) </t>
  </si>
  <si>
    <t>CDM.CA-818/VII/2020</t>
  </si>
  <si>
    <t xml:space="preserve">PENYAMPAIAN LAPORAN KEMAJUAN KEGIATAN PERUSAHAAN PERKEBUNAN PERIODE TRIWULAN II (BULAN APRIL s.d JUNI 2020) </t>
  </si>
  <si>
    <t>KMS.CA-821/VII/2020</t>
  </si>
  <si>
    <t>PT. BUDIDUTA AGROMAKMUR</t>
  </si>
  <si>
    <t>67/EX/BDAM/VII/2020</t>
  </si>
  <si>
    <t>PELAPORAN REALISASI PERKEMBANGAN KEGIATAN PERUSAHAAN PERKEBUNAN PERIODE JANUARI - JUNI TAHUN 2020 SEMESTER I</t>
  </si>
  <si>
    <t>BPSDM PROV. KALTIM</t>
  </si>
  <si>
    <t>893/519/III/BPSDM/2020</t>
  </si>
  <si>
    <t>UNDANGAN HARI SELASA, TANGGAL 04 AGUSTUS 2020, JAM 09.00 WITA, ACARA PEMBUKAAN PELATIHAN KEPEMIMPINAN PENGAWAS ANGKATAN I DILINGKUNGAN PEMERINTAH PROVINSI KALIMANTAN TIMUR TAHUN 2020 DILAKSANAKAN MENGGUNAKAN MEDIA APLIKASI ZOOM VIDEO MEETING. BERIKUT LINK VIRTUAL PEMBUKAAN https://bit.iy/pembukaanpkp</t>
  </si>
  <si>
    <t>BU, PPID</t>
  </si>
  <si>
    <t>BU, UPTD-PBP</t>
  </si>
  <si>
    <t>BPK, UPTD-PBP, PBTP</t>
  </si>
  <si>
    <t>SEKRT, BPP, UPTD-PBP, P2TP, PBTP</t>
  </si>
  <si>
    <t>415/1190/DISBUN-SET/VII/2020</t>
  </si>
  <si>
    <t>UNDANGAN RAPAT FGD PEMBAHASAN PENYUSUNAN MASTER PLAN PENGEMBANGAN KAWASAN PERKEBUNAN BERBASIS KORPORASI PETANI HARI RABU, TANGGAL 5 AGUSTUS 2020, WAKTU 13.00 - 16.00 WITA, TEMPAT HOTEL ROYAL VICTORIA JL. PENDIDIKAN NO.1 SANGATTA, MEETING ID 995 7412 9095, PASWORD kutim</t>
  </si>
  <si>
    <t>KOPBUN BINA TANI SAWIT LEATARI DUA</t>
  </si>
  <si>
    <t>47/KOPBUN-BTSLD/DS-SBT/VII/2020</t>
  </si>
  <si>
    <t>MOHON DITURUNKAN TIM INVESTIGASI ATAU MELAKUKAN PENGECEKAN ATAS LAHAN KEBUN PLASMA</t>
  </si>
  <si>
    <t>005/I.1-691/SET.DPRD</t>
  </si>
  <si>
    <t>04-08-2020</t>
  </si>
  <si>
    <t>UNDANGAN RAPAT PARIPURNA KE-19 DPRD PROVINSI KALIMANTAN TIMUR HARI RABU, TANGGAL 05 AGUSTUS 2020, PUKUL 10.00 WITA s.d SELESAI, TAUTAN/LINK https://us04web.zoom.us/j/2685969713, MEETING ID 2685969713 (PASSWORD 888888), AGENDA 1. PENGESAHAN REVISI JADWAL KEGIATAN DPRD PROVINSI KALIMANTAN TIMUR MASA PERSIDANGAN II TAHUN 2020, 2. PEMANDANGAN UMUM FRAKSI-FRAKSI DPRD TERHADAP 4 (EMPAT) BUAH RAPERDA PEMERINTAH PROVINSI KALIMANTAN TIMUR, 3. PENYAMPAIAN LAPORAN AKHIR KERJA PANSUS TERHADAP PERCEPATAN PENANGANAN CORONA VIRUS DISEASE 2019 (COVID 19) PROVINSI KALIMANTAN TIMUR</t>
  </si>
  <si>
    <t>INTRUKSI</t>
  </si>
  <si>
    <t xml:space="preserve">INSPEKTORAT JENDERAL KEMENTERIAN PERTANIAN </t>
  </si>
  <si>
    <t>R.1218/PW.180/G/07/2020</t>
  </si>
  <si>
    <t>PERCEPATAN REALISASI KEGIATAN</t>
  </si>
  <si>
    <t>7929/PL.130/E/07/2020</t>
  </si>
  <si>
    <t xml:space="preserve">PENYELESAIAN BASTBANPEM 2020 LINGKUP SATKER DIREKTORAT JENDRAL PERKEBUNAN </t>
  </si>
  <si>
    <t>2933/RC.320/E.5/07/2020</t>
  </si>
  <si>
    <t>DATA UPPT PERKEBUNAN TAHUN 2020</t>
  </si>
  <si>
    <t>2974/KB.220/E.5/07/2020</t>
  </si>
  <si>
    <t>PERMOHONAN DATA DAN INFORMASI TERKAIT BENCANA ALAM</t>
  </si>
  <si>
    <t>LPJ</t>
  </si>
  <si>
    <t>DIREKTORAT JENDRAL PERBENDAHARAAN</t>
  </si>
  <si>
    <t>VERIFIKASI LPJ BENDAHARA PENGELUARAN TAHUN ANGGARAN 2020</t>
  </si>
  <si>
    <t>930</t>
  </si>
  <si>
    <t>SEKRT, SATKER. 05</t>
  </si>
  <si>
    <t>UNTUK DITINDAK LANJUTI</t>
  </si>
  <si>
    <t>DIPERGUNAKAN DENGAN BAIK</t>
  </si>
  <si>
    <t>- INFOKAN KE BIDANG,          - DISESUAIKAN WAKTUNYA</t>
  </si>
  <si>
    <t>HADIRI</t>
  </si>
  <si>
    <t>133/TBPP-LSD/TPG/VII/2020</t>
  </si>
  <si>
    <t>134/INEKA-LSD/TPG/VII/2020</t>
  </si>
  <si>
    <t>PENYAMPAIAN LAPORAN PERKEMBANGAN KEGIATAN USAHA PERUSAHAAN PERKEBUNAN BESAR SWASTA PERIODE TRIWULAN II TAHUN 2020 (APRIL - JUNI 2020) an. PT. INTI ENERGI KALTIM</t>
  </si>
  <si>
    <t>135/TLN-LSD/TPG/VII/2020</t>
  </si>
  <si>
    <t>PENYAMPAIAN LAPORAN PERKEMBANGAN KEGIATAN USAHA PERUSAHAAN PERKEBUNAN BESAR SWASTA PERIODE TRIWULAN II (APRIL - JUNI 2020) an. PT. TELEN</t>
  </si>
  <si>
    <t>136/SPN-LSD/TPG/VII/2020</t>
  </si>
  <si>
    <t>PENYAMPAIAN LAPORAN PERKEMBANGAN KEGIATAN USAHA PERUSAHAAN PERKEBUNAN BESAR SWASTA PERIODE TRIWULAN II TAHUN 2020 (APRIL - JUNI 2020) an. PT. SAWIT PRIMA NUSANTARA</t>
  </si>
  <si>
    <t>137/TPS-LSD/TPG/VII/2020</t>
  </si>
  <si>
    <t>PENYAMPAIAN LAPORAN PERKEMBANGAN KEGIATAN USAHA PERUSAHAAN PERKEBUNAN BESAR SWASTA PERIODE TRIWULAN II TAHUN 2020 (APRIL - JUNI 2020) an. PT. TELEN PRIMA SAWIT</t>
  </si>
  <si>
    <t>138/GSA-LSD/TPG/VII/2020</t>
  </si>
  <si>
    <t>PENYAMPAIAN LAPORAN PERKEMBANGAN KEGIATAN USAHA PERUSAHAAN PERKEBUNAN BESAR SWASTA PERIODE TRIWULAN II TAHUN 2020 (APRIL - JUNI 2020) an. PT. GEMILANG SEJAHTERA ABADI</t>
  </si>
  <si>
    <t>139/MJA-LSD/TPG/VII/2020</t>
  </si>
  <si>
    <t>PENYAMPAIAN LAPORAN PERKEMBANGAN KEGIATAN USAHA PERUSAHAAN PERKEBUNAN BESAR SWASTA PERIODE TRIWULAN II TAHUN 2020 (APRIL - JUNI 2020) an. PT. MULTI JAYANTARA ABADI</t>
  </si>
  <si>
    <t>PENYAMPAIAN LAPORAN PERKEMBANGAN KEGIATAN USAHA PERUSAHAAN PERKEBUNAN BESAR SWASTA PERIODE TRIWULAN II TAHUN 2020 (APRIL - JUNI 2020) an. PT. TANJUNG BUYU PERKASA PLANTATION</t>
  </si>
  <si>
    <t>PT. TANJUNG BUYU PERKASA PLANTATION</t>
  </si>
  <si>
    <t>5108/UN17.9/DT/2020</t>
  </si>
  <si>
    <t xml:space="preserve">PERMOHONAN UNTUK PRAKTEK KERJA LAPANGAN (PKL) an. ILHAM RIVALDI, NIM 1715025024, DAN ADRIANSYAH, NIM 1715025048, WAKTU UNTUK PELAKSANAAN KEGIATAN PKL PADA 10 AGUSTUS s/d 18 SEPTEMBER 2020 </t>
  </si>
  <si>
    <t>UNMUL SAMARINDA FAKULTAS TEKNIK</t>
  </si>
  <si>
    <t>UNMUL SAMARINDA FAKULTAS MIPA</t>
  </si>
  <si>
    <t>1096/UN17.7/DL/2020</t>
  </si>
  <si>
    <t xml:space="preserve">KESEDIAAN PENEMPATAN MAHASISWA PKL DARI FAKULTAS MIPA UNMUL an. MUHAMMAD WAHDENI PRAMMANA, ILHAM ADNAN KASOQI, NUR ANNISA FITRI, DAN MEITA NOR RAHMAH,  </t>
  </si>
  <si>
    <t>DI RECAP</t>
  </si>
  <si>
    <t>DI TERIMA</t>
  </si>
  <si>
    <t>SP-1286/PW17.1/1/2020</t>
  </si>
  <si>
    <t>LAPORAN MONITORING DAN EVALUASI PELAKSANAAN KEGIATAN DAN PENGELOLAAN ANGGARAN SEMESTER I TAHUN ANGGARAN 2020 PADA SATKER DIREKTORAT JENDRAL PERKEBUNAN KEMENTERIAN PERTANIAN DI PROVINSI KALIMANTAN TIMUR, LHM-191/PW17/2/2020, 22 JULI 2020</t>
  </si>
  <si>
    <t>05-08-2020</t>
  </si>
  <si>
    <t>02/OSH-PMM-MILL/VII/2020</t>
  </si>
  <si>
    <t>566.4</t>
  </si>
  <si>
    <t>03/OSH-PMM-ESTATE/VII/2020</t>
  </si>
  <si>
    <t>LAPORAN TRIWULAN PANITIA PEMBINAAN KESELAMATAN DAN KESEHATAN KERJA (P2K3) PERIODE APRIL - JUNI 2020</t>
  </si>
  <si>
    <t>04/OSH-TJA-ESTATE/VII/2020</t>
  </si>
  <si>
    <t>0500/AGA.01.01/A140406/2020</t>
  </si>
  <si>
    <t>0495/AGA.01.01/A140406/2020</t>
  </si>
  <si>
    <t>PT. MUNTE WANIQ JAYA PERKASA</t>
  </si>
  <si>
    <t>LAPORAN RENCANA PENGELOLAAN LINGKUNGAN HIDUP (RKL) DAN RENCANA PEMANTAUAN LINGKUNGAN HIDUP (RPL) SEMESTER I PERIODE JANUARI - JUNI TAHUN 2020</t>
  </si>
  <si>
    <t>PT. PERKEBUNAN SENTAWAR MEMBANGUN</t>
  </si>
  <si>
    <t>LAPORAN RENCANA PENGELOLAAN LINGKUNGAN HIDUP (RKL) DAN RENCANA PEMANTAUAN LINGKUNGAN HIDUP (RPL) JANUARI S/D JUNI SEMESTER I TAHUN 2020</t>
  </si>
  <si>
    <t>PT. TEGUH SWAKARSA SEJAHTERA</t>
  </si>
  <si>
    <t>PT. FARINDA BERSAUDARA</t>
  </si>
  <si>
    <t xml:space="preserve">LAPORAN RENCANA PENGELOLAAN LINGKUNGAN HIDUP (RKL) DAN RENCANA PEMANTAUAN LINGKUNGAN HIDUP (RPL) JANUARI S/D JUNI TAHUN 2020 SEMESTER I </t>
  </si>
  <si>
    <t>893/III.1-5521/BKD</t>
  </si>
  <si>
    <t>PELATIHAN KEPEMIMPINAN ADMINISTRATOR DAN PENGAWAS</t>
  </si>
  <si>
    <t>06-08-2020</t>
  </si>
  <si>
    <t>800/I.2-5358/BKD</t>
  </si>
  <si>
    <t>800/V.1-4835/BKD/2020</t>
  </si>
  <si>
    <t>PENYAMPAIAN KARPEG, KARIS DAN KARSU</t>
  </si>
  <si>
    <t>KARPEG</t>
  </si>
  <si>
    <t>873</t>
  </si>
  <si>
    <t>KELENGKAPAN</t>
  </si>
  <si>
    <t>824/II.2-5291/BKD</t>
  </si>
  <si>
    <t>KELENGKAPAN ANJAB &amp; ABK, NAMA HARYANTO, SP, NIP. 197706022010011007, PANGKAT/GOL. RUANG PENATA MUDA / III/A, INSTANSI PEMERINTAH KABUPATEN KUTAI TIMUR</t>
  </si>
  <si>
    <t>824/II.2-5292/BKD</t>
  </si>
  <si>
    <t>KELENGKAPAN ANJAB &amp; ABK, NAMA SILVIANA NOOR, S.HUT, NIP. 197801052007012016, PANGKAT/GOL. RUANG PENATA TK.I / III/D, INSTANSI PEMERINTAH KABUPATEN KUTAI TIMUR</t>
  </si>
  <si>
    <t>824/II.2-5384/BKD</t>
  </si>
  <si>
    <t>KELENGKAPAN ANJAB &amp; ABK, NAMA JOKO SUSANTO, S.HUT, NIP. 197501022007011008, PANGKAT/GOL. RUANG PENATA TK.I / III/D, INSTANSI PEMERINTAH KABUPATEN KUTAI TIMUR</t>
  </si>
  <si>
    <t>800/0801/UPTD-P2TP/2020</t>
  </si>
  <si>
    <t>REKAPITULASI DAFTAR HADIR PEGAWAI NEGERI SIPIL (PNS) BULAN JULI 2020</t>
  </si>
  <si>
    <t>800/0802/UPTD-P2TP/2020</t>
  </si>
  <si>
    <t>REKAPITULASI DAFTAR HADIR PEGAWAI (OUTSOURCHING) BULAN JULI 2020</t>
  </si>
  <si>
    <t>005/740/B.P3D-BAPP/2020</t>
  </si>
  <si>
    <t>PERMOHONAN DATA SUMBER DAYA MANUSIA</t>
  </si>
  <si>
    <t>ADMINISTRATIF</t>
  </si>
  <si>
    <t xml:space="preserve">ADA SYAMSUDIN &amp; REKAN </t>
  </si>
  <si>
    <t>33/ASR/VIII/2020</t>
  </si>
  <si>
    <t>KEBERATAN ADMINISTRATIF</t>
  </si>
  <si>
    <t>LAPORAN RENCANA PENGELOLAAN LINGKUNGAN HIDUP (RKL) DAN RENCANA PEMANTAUAN LINGKUNGAN HIDUP (RPL) JANUARI S/D JUNI TAHUN 2020 SEMESTER I TAHUN 2020</t>
  </si>
  <si>
    <t>FGD</t>
  </si>
  <si>
    <t>415/1190/DISBUN-SET/VIII/2020</t>
  </si>
  <si>
    <t>22/156/SMR-TAPE/SRT/B</t>
  </si>
  <si>
    <t>481</t>
  </si>
  <si>
    <t>07-08-2020</t>
  </si>
  <si>
    <t>22/146/SMR-TAPE/SRT/B</t>
  </si>
  <si>
    <t>SEKRT, BU</t>
  </si>
  <si>
    <t>DI EVALUASI</t>
  </si>
  <si>
    <t>DI BUAT SURAT USULANNYA</t>
  </si>
  <si>
    <t>UDK</t>
  </si>
  <si>
    <t>SAMPAIKAN KE STAF YSB</t>
  </si>
  <si>
    <t>DI TINDAK LANJUTIN</t>
  </si>
  <si>
    <t>DI IKUTI PERKEMBANGANNYA</t>
  </si>
  <si>
    <t>PT.SAWIT UNGGUL ARGO NIAGA</t>
  </si>
  <si>
    <t>115/EXT/PSUAN/VII/2020</t>
  </si>
  <si>
    <t>LAPORAN PENGELOLAAN LIMBAH BERBAHAYA DAN BERACUN (LB3) PERIODE TRIWULAN II TAHUN 2020</t>
  </si>
  <si>
    <t>117/EXT/PSUAN/VII/2020</t>
  </si>
  <si>
    <t>118/EXT/PSUAN/VII/2020</t>
  </si>
  <si>
    <t>125/EXT/PSUAN/VII/2020</t>
  </si>
  <si>
    <t>18-07-2020</t>
  </si>
  <si>
    <t>PENGANTAR LAPORAN PEMANTAUAN KUALITAS GANGGUAN TRIWULAN - I PT. SAWIT UNGGUL AGRO NIAGA</t>
  </si>
  <si>
    <t>PENGANTAR LAPORAN PEMANTAUAN KUALITAS GANGGUAN TRIWULAN - II PT. SAWIT UNGGUL AGRO NIAGA</t>
  </si>
  <si>
    <t>25-07-2020</t>
  </si>
  <si>
    <t>PENGANTAR LAPORAN KUALITAS UDARA SEMESTER I TAHUN 2020 PT. SAWIT UNGGUL AGRO NIAGA (PT. SUAN)</t>
  </si>
  <si>
    <t>DI REKAP</t>
  </si>
  <si>
    <t>UNTUK REFEREN</t>
  </si>
  <si>
    <t>005/I.1-699/SET.DPRD</t>
  </si>
  <si>
    <t>10-08-2020</t>
  </si>
  <si>
    <t>RAPAT PARIPURNA KE-20 DPRD PROVINSI KALIMANTAN TIMUR, HARI SELASA, TANGGAL 11 AGUSTUS 2020, PUKUL 10.00 WITA s.d SELESAI, TAUTAN/LINK https://us04web.zoom.us/j/2685969713, MEETING ID 2685969713 (PASSWORD 888888), AGENDA 1. TANGGAPAN / JAWABAN GUBERNUR TERHADAP PEMANDANGAN FRAKSI-FRAKSI DPRD ATAS 4 (EMPAT) BUAH RAPERDA PEMERINTAHAN PROVINSI KALIMANTAN TIMUR, 2. PEMBENTUKAN PANSUS / PENUGASAN PADA KOMISI PEMBIDANGAN</t>
  </si>
  <si>
    <t>017/DIR-SMD/HS/IV/2020</t>
  </si>
  <si>
    <t>PERMOHONAN SURAT KETERANGAN IUP KEBUN PLASMA</t>
  </si>
  <si>
    <t>INTRANUSA</t>
  </si>
  <si>
    <t>002/PROP/INTRANUSA/II/2020</t>
  </si>
  <si>
    <t>SURAT UNDANGGAN BIMBINGAN TEKNIS</t>
  </si>
  <si>
    <t>LAPORAN PELAKSANANA IZIN LINGKUNGAN KEGIATAN PERKEBUNAN DAN PABRIK PENGOLAHAN KELAPA SAWIT PT. TELEN PRIMA SAWIT PERIODE JANUARI - JUNI 2020</t>
  </si>
  <si>
    <t>LP2P</t>
  </si>
  <si>
    <t>INSPEKTORAT PROV. KALTIM</t>
  </si>
  <si>
    <t>700/2174/V.3ITPROV/2020</t>
  </si>
  <si>
    <t>PENYAMPAIAN REKAPITULASI LP2P TAHUN 2019</t>
  </si>
  <si>
    <t>KEMITRAAN PERKEBUNAN</t>
  </si>
  <si>
    <t>525/1232/DISBUN-USAHA/VIII/2020</t>
  </si>
  <si>
    <t xml:space="preserve">PENILAIAN FISIK KEBUN POLA KEMITRAAN PERKEBUNAN </t>
  </si>
  <si>
    <t>005/635/IND/VIII/2020</t>
  </si>
  <si>
    <t>UNDANGAN HARI KAMIS, TANGGAL 13 AGUSTUS 2020, PUKUL 09.00 WITA - SELESAI, TEMPAT HOTEL GOLDEN TULIP JALAN JENDRAL SUDIRMAN BALIKPAPAN</t>
  </si>
  <si>
    <t xml:space="preserve">DI PANTAU PERKEMBANGAN </t>
  </si>
  <si>
    <t>KOORDINASIKAN UNTUK DIINFOKAN KE STAF</t>
  </si>
  <si>
    <t>DIREKAP</t>
  </si>
  <si>
    <t>PT. KEMILAU INDAH NUSANTARA</t>
  </si>
  <si>
    <t>046/EXT/STB-KIN/VII/2020</t>
  </si>
  <si>
    <t>LAPORAN PEMANTAUAN, PENANGULANGAN &amp; PENCEGAHAN KEBAKARAN SEMESTER I 2020 PERIODE JANUARI s.d JUNI 2020</t>
  </si>
  <si>
    <t>RAPAT FGD PEMBAHASAN PENYUSUNAN MASTER PLAN PENGEM,BANGAN KAWASAN PERKEBUNAN BERBASISKORPORASI PETANI, HARI SELASA, TANGGAL 11 AGUSTUS 2020, WAKTU 10.00 - 16.00 WITA, TEMPAT HOTEL ROYAL VICTORIA JL. PENDIDIKAN SANGGATA, ZOOM MEETING ID 995 7412 9095, PASSWORD kutim</t>
  </si>
  <si>
    <t>KANWIL BPN PROV. KALTIM</t>
  </si>
  <si>
    <t>1033/UND-64.HP.01.03/VIII/2020</t>
  </si>
  <si>
    <t xml:space="preserve">UNDANGAN PANITIA B, HARI RABU, TANGGAL 19 AGUSTUS 2020, PUKUL 14.00 WITA s/d SELESAI, TEMPAT/LOKASI KANTOR PERTANAHAN KABUPATEN PASER/ DESA LEMPESU, KECAMATAN PASER BELENGKONG, DESA LUAN, KECAMATAN MUARA SAMU DAN DESA LOLO, KECAMATAN KUARO, KABUPATEN PASER, ACARA PEMERIKSAAN TANAH DAN SIDANG PEMERIKSAAN TANAH OLEH PANITIA B, CATATAN 1. PETUGAS DARI SAMARINDA BERANGKAT HARI SELASA TANGGAL 18 AGUSTUS 2020 PUKUL 09.00 WITA BERKUMPUL DI KANWIL BPN PROV. KALTIM, JL. M. YAMIN NO. 14 SAMARINDA, 2. PEMERIKSAAN TANAH DILAKSANAKAN HARI RABU TANGGAL 19 AGUSTUS 2020, 3. SETELAH DILAKSANAKAN PEMERIKSAAN TANAH AKAN DILAKSANAKAN SIDANG PEMERIKSAAN TANAH, 4. KEPADA PIHAK PT. ANUGRAH ABADIMULTI USAHA, AGAR MENGHADIRKAN TOKOH ADAT, TOKOH MASYARAKAT DESA SETEMPAT DAN KETUA/ PETUGAS KOPERASI YANG BERMITRA DENGAN PERUSAHAAN  </t>
  </si>
  <si>
    <t>11-08-2020</t>
  </si>
  <si>
    <t>017/DIR-SMD/HS/VII/2020</t>
  </si>
  <si>
    <t>SURAT KETERANGAN PENEGASAN BAHWA IJIN USAHA PERKEBUNAN PLASMA BERADA DALAM KESATUAN DI IUP KEBUN INTI PT. HAMPARAN SENTOSA</t>
  </si>
  <si>
    <t>521.1/1113/SBP/VIII/2020</t>
  </si>
  <si>
    <t>UNDANGAN HARI RABU, TANGGAL 12 AGUSTUS 2020, WAKTU 08.00 WITA - 12.00 WITA, TEMPAT RUANG RAPAT DINAS PANGAN, TANAMAN PANGAN DAN HORTIKULTURAL PROVINSI KALIMANTAN TIMUR JL. BASUKI RAHMAD NO. 06 SAMARINDA</t>
  </si>
  <si>
    <t>DI PELAJARI MASALAHNYA, DI BALAS</t>
  </si>
  <si>
    <t>12-08-2020</t>
  </si>
  <si>
    <t>PENERBITAN IUPBTP</t>
  </si>
  <si>
    <t>686/TUPIM/07/2020</t>
  </si>
  <si>
    <t>KANWIL KEMENTERIAN AGAMA PROV. KALTIM</t>
  </si>
  <si>
    <t>MOHON DIRI ATAS NAMA H. SOFYAN NOOR</t>
  </si>
  <si>
    <t>TIM TEKNIS</t>
  </si>
  <si>
    <t>660.2/1283/B.1.3/DLH/2020</t>
  </si>
  <si>
    <t>PEMBENTUKAN TIM TEKNIS MMR FCPF REDD+ KALIMANTAN TIMUR</t>
  </si>
  <si>
    <t>121/D42241/VIII.20</t>
  </si>
  <si>
    <t>005/I.1-712/SET.DPRD</t>
  </si>
  <si>
    <t>RAPAT PARIPURNA KE-21 DPRD PROVINSI KALIMANTAN TIMUR, HARI KAMIS, TANGGAL 13 AGUSTUS 2020, PUKUL 10.00 WITA s.d SELESAI, TAUTAN/LINK https://us04web.zoom.us/j/2685969713, MEETING ID 2685969713 (PASSWORD 888888), AGENDA 1. PENANDATANGANAN KESEPAKATAN BERSAMA RANCANGAN KUPA DAN PPAS P-APBD TAHUN ANGGARAN 2020, 2. SAMBUTAN GUBERNUR KALIMANTAN TIMUR</t>
  </si>
  <si>
    <t>005/I.1-713/SET.DPRD</t>
  </si>
  <si>
    <t>RAPAT PARIPURNA KE-22 DPRD PROVINSI KALIMANTAN TIMUR, HARI JUMAT, TANGGAL 14 AGUSTUS 2020, PUKUL 08.30 WITA s.d SELESAI, TAUTAN/LINK https://us04web.zoom.us/j/2685969713, MEETING ID 2685969713 (PASSWORD 888888), AGENDA MENDENGARKAN PIDATO KENEGARAAN PRESIDEN REPUBLIK INDONESIA DALAM RANGKA HUT - 75 KEMERDEKAAN REPUBLIK INDONESIA TAHUN 2020</t>
  </si>
  <si>
    <t>ESDM RI</t>
  </si>
  <si>
    <t>1532.UND/21/DEB.P/2020</t>
  </si>
  <si>
    <t>UNDANGAN FGD VIRTUAL: STUDI PASAR PENERAPAN BIO-CNG, HARI JUMAT, TANGGAL 14 AGUSTUS 2020, WAKTU SEBAGAI AGENDA TERLAMPIR, TAUTAN https://bit.ly/biocng1408 PASSCODE DIBERIKAN DENGAN KONFIRMASI (KONFIRMASI DAPAT MELALUI NARAHUBUNG: SDRI. MUTHIA WARDA, NOMOR PONSEL: 085624605682 ATAU SUREL: programbioenergi@esdm.go.id), AGENDA SUDAH TERLAMPIR</t>
  </si>
  <si>
    <t>DI BUAT LAPORAN UNTUK PERIODE AGUSTUS</t>
  </si>
  <si>
    <t xml:space="preserve">TUGASKAN STAF </t>
  </si>
  <si>
    <t>IKUTI</t>
  </si>
  <si>
    <t>BADAN PERTANIAN NASIONAL AGRARIA DAN TATA RUANG</t>
  </si>
  <si>
    <t>415/UND-200.TR.06/VIII/2020</t>
  </si>
  <si>
    <t>KONSULTASI PUBLIK KE-1 (KP-1) RENCANA TATA RUANG (RTR) KAWASAN STRATEGIS NASIONAL (KSN) DAN RENCANA DETAIL TATA RUANG (RDTR) CALON IBUKOTA NEGARA (IKN), HARI KAMIS, TANGGAL 13 AGUSTUS 2020, WAKTU 08.30 WITA s.d SELESAI (JADWAL TERLAMPIR), TEMPAT HOTEL MERCURE SAMARINDA JALAN MULAWARMAN NO.171, PELABUHAN, KECAMATAN SAMARINDA KOTA, PROVINSI KALIMANTAN TIMUR</t>
  </si>
  <si>
    <t>KIKI AGENDAKAN SAYA HADIRI</t>
  </si>
  <si>
    <t>005/I.1-716/SET.DPRD</t>
  </si>
  <si>
    <t>PENUNDAAN RAPAT PARIPURNA KE-21, HARI KAMIS, TANGGAL 13 AGUSTUS 2020, PUKUL 10.00 WITA DENGAN AGENDA 1. PENANDATANGANAN KESEPAKATAN BERSAMA RANCANGAN KUPA DAN PPAS P-APBD TAHUN ANGGARAN 2020, 2. SAMBUTAN GUBERNUR KALIMANTAN TIMUR, DITUNDA SAMPAI DENGAN BATAS YANG TIDAK DITENTUKAN</t>
  </si>
  <si>
    <t>13-08-2020</t>
  </si>
  <si>
    <t>PANJI KEBERHASILAN</t>
  </si>
  <si>
    <t>002.7/4536/III/LITBANG</t>
  </si>
  <si>
    <t>PENILAIAN PANJI KEBERHASILAN PEMBANGUNAN KALTIM TAHUN 2020</t>
  </si>
  <si>
    <t>002.7</t>
  </si>
  <si>
    <t xml:space="preserve">PEMBERITAHUAN </t>
  </si>
  <si>
    <t>5.67/PKG/PPKG/PKL.0/8/2020</t>
  </si>
  <si>
    <t>TERM OF REFERENCE</t>
  </si>
  <si>
    <t xml:space="preserve">TRAINING </t>
  </si>
  <si>
    <t xml:space="preserve">TRAINING PEMBANGUNAN SISTEM INTEROPERABILITAS DATA (BAGI PAKAI DATA) ANTAR PORTAL DATA SEKTOR PERKEBUNAN DI KABUPATEN DAN PROVINSI </t>
  </si>
  <si>
    <t>KEMENTERIAN ESDM RI</t>
  </si>
  <si>
    <t>UNDANGAN FGD VIRTUAL: STUDI PASAR PENERAPAN BIO-CNG, HARI JUMAT, TANGGAL 14 AGUSTUS 2020, WAKTU SEBAGAI AGENDA TERLAMPIR, TAUTAN https://bit.ly/biocng1408 PASSCODE DIBERIKAN DENGAN KONFIRMASI (KONFIRMASI DAPAT MELALUI NARAHUBUNG: SDRI. MUTHIA WARDA, NOMOR PONSEL:085624605682 ATAU SUREL: programbioenergi@esdm.go.id), AGENDA SEBAGAIMANA TERLAMPIR</t>
  </si>
  <si>
    <t xml:space="preserve">DI KOORDINASIKAN </t>
  </si>
  <si>
    <t>SEKRT, BPB</t>
  </si>
  <si>
    <t>HADIRI BERSAMA SAYA</t>
  </si>
  <si>
    <t>DI PELAJARI , DI KOORDINASIKAN</t>
  </si>
  <si>
    <t>525/4677/EK</t>
  </si>
  <si>
    <t xml:space="preserve">PENDAMPINGAN KEGIATAN MONITORING PEMBANGUNAN SEKTOR PERKEBUNAN DI KABUPATEN KUTAI TIMUR </t>
  </si>
  <si>
    <t>HUT KE-75</t>
  </si>
  <si>
    <t>003.1/4562/B.PPOD-I</t>
  </si>
  <si>
    <t>MENGIKUTI RANGKAIAN PERINGATAN HUT KE-75 KEMERDEKAAN RI TAHUN 2020</t>
  </si>
  <si>
    <t>003.1</t>
  </si>
  <si>
    <t>14-08-2020</t>
  </si>
  <si>
    <t>TUGASKAN STAF UNTUK DAMPINGIN</t>
  </si>
  <si>
    <t>SEKRT/ KASUBAG UMUM INFOKAN UNTUK STAF/ DIIKUTI</t>
  </si>
  <si>
    <t>385.13/PROD-1/VIII/2020</t>
  </si>
  <si>
    <t xml:space="preserve">PENAWARAN PRODUK ALAT DAN MESIN PENGOLAH KOPI DAN COKLAT </t>
  </si>
  <si>
    <t>18-08-2020</t>
  </si>
  <si>
    <t>B-2721/TU.020/A/08/2020</t>
  </si>
  <si>
    <t>UNDANGAN SINKRONISASI DAK BIDANG PERTANIAN TA 2021 WILAYAH TIMUR, HARI SENIN - SELASA, TANGGAL 31 AGUSTUS - 01 SEPTEMBER 2020 (JADWAL ACARA TERLAMPIR), WAKTU 08.00 - SELESAI, TEMPAT HORISON GRAND SERPONG JL. MH THAMRIN KM 2.7 KEBON NANAS, SERPONG, TANGERANG, INDONESIA, 15143, KOTA TANGERANG TELP +622155758181</t>
  </si>
  <si>
    <t>UNTUK REFERENSI</t>
  </si>
  <si>
    <t>SEKRT, UPTD-PBP</t>
  </si>
  <si>
    <t>SEKRT/PERNCANAAN + PBP HADIRI ACARA ON LINE AJA</t>
  </si>
  <si>
    <t>165/UND-200.13.PB.01/VIII/2020</t>
  </si>
  <si>
    <t>UNDANGAN FOCUS GROUP DISCUSSION (FGD) PUSAT KEGIATAN REVISI RENCANA TATA RUANG WILAYAH (RTRW) PROVINSI KALIMANTAN TIMUR, HARI RABU, TANGGAL 19 AGUSTUS 2020, WAKTU 09.00 WIB - SELESAI, TEMPAT GRANDHIKA JL. ISKANDARSYAH RAYA NO.65, RT.5/RW.2, MELAWAI, KEC.KBY. BARU, KOTA JAKARTA SELATAN, DAERAH KHUSUS IBUKOTA JAKARTA, ZOOM ID MEETING 875 025 6368, PASSWORD Kaltim, LINK http://forms.gle/gJWna91VSZIBdFq6</t>
  </si>
  <si>
    <t>KIKI AGENDAKAN SAYA IKUT</t>
  </si>
  <si>
    <t xml:space="preserve">GAPOKTAN "BERKAH" </t>
  </si>
  <si>
    <t>002/OP-GB/VIII/2019</t>
  </si>
  <si>
    <t>13-08-2019</t>
  </si>
  <si>
    <t>BIBIT LADA, TURUS DAN PUPUK</t>
  </si>
  <si>
    <t xml:space="preserve">DATA </t>
  </si>
  <si>
    <t>521.4/1274/DISBUN-PERL/VIII/2020</t>
  </si>
  <si>
    <t>DATA KAWASAN NILAI KONSERVASI TINGGI (NKT), LAHAN GAMBUT &amp; EMBUNG DAN KAWASAN BERHUTAN DI AREAL IJIN PERUSAHAAN PERKEBUNAN MULAI BULAN JANUARI - JULI 2020</t>
  </si>
  <si>
    <t>UNTUK DATABASE CP/CL</t>
  </si>
  <si>
    <t>DI RECAP DENGAN BAIK</t>
  </si>
  <si>
    <t>5244/UN17.9/DT/2020</t>
  </si>
  <si>
    <t>PERMOHONAN PERMINTAAN DATA ATAS NAMA HAGA DAFFA ASKA FIRMANDA, NIM 1615015177, PROGRAM STUDI S1 - INFORMATIKA, DATA YANG DIPERLUKAN DATA PRODUKSI KOMODITAS PERKEBUNAN DI KALIMANTAN TIMUR</t>
  </si>
  <si>
    <t>DI BERIKAN</t>
  </si>
  <si>
    <t>RAPAT KOORDINASI ANTISIPASI DAN KESIAPSIAGAAN BENCANA KEBAKARAN HUTAN DAN LAHAN DI KALIMANTAN TIMUR, TEMA "PENGUATAN SATUAN TUGAS (SATGAS) PENGENDALIAN PENANGANAN KEBAKARAN HUTAN DAN LAHAN PROVINSI KALIMANTAN TIMUR" PADA HARI SELASA, TANGGAL 25 AGUSTUS 2020, PUKUL 08.00 WITA s.d SELESAI, TEMPAT BALLROOM HOTEL GRAND JATRA JALAN JENDRAL SUDIRMAN NO 47, BALIKPAPAN</t>
  </si>
  <si>
    <t>HADIRI , SIAPKAN BAHAN</t>
  </si>
  <si>
    <t>PT. ANUGERAH ALAM PERSADA</t>
  </si>
  <si>
    <t>07/AAP-I/2020</t>
  </si>
  <si>
    <t>LAPORAN KEMAJUAN KEGIATAN PERUSAHAAN PERKEBUNAN PT. ANUGERAH ALAM PERSADA-KARET, PERIODE LAPORAN TRIWULAN IV (OKTOBER - DESEMBER 2019)</t>
  </si>
  <si>
    <t>19-08-2020</t>
  </si>
  <si>
    <t>10/AAP-IV/2020</t>
  </si>
  <si>
    <t>LAPORAN KEMAJUAN KEGIATAN PERUSAHAAN PERKEBUNAN PT. ANUGERAH ALAM PERSADA-KARET, PERIODE LAPORAN TRIWULAN I (JANUARI - APRIL 2020)</t>
  </si>
  <si>
    <t>DIREKTORAT JENDRAL PERTANIAN</t>
  </si>
  <si>
    <t>8016/PW.130/E1/07/2020</t>
  </si>
  <si>
    <t>SURAT INSTRUKSI ATAS TEMUAN LAPORAN HASIL PEMERIKSAAN BPK-RI</t>
  </si>
  <si>
    <t>8020/PW.130/E1/07/2020</t>
  </si>
  <si>
    <t>510.13/4692/EK</t>
  </si>
  <si>
    <t>PELAKSANAAN PAMERAN KALTIM EXPO 2020</t>
  </si>
  <si>
    <t>066/4729/B.ORG</t>
  </si>
  <si>
    <t>PENYIAPAN BAHAN EVALUASI SAKIP TAHUN 2020</t>
  </si>
  <si>
    <t>UNTUK DI TINDAK LANJUTI</t>
  </si>
  <si>
    <t>DI TINDAK LANJUTI, DATE LINE 21-08-2020, DI PAPARANNYA UNTUK DI BAHAS LEBIH LANJUT</t>
  </si>
  <si>
    <t>150/CAP-LSD/TPG/IV/2020</t>
  </si>
  <si>
    <t>PENYAMPAIAN LAPORAN PERKEMBANGAN KEGIATAN USAHA PERUSAHAAN BESAR SWASTA PERIODE TRIWULAN I (JANUARI - MARET 2020) an. PT. CAHAYA ANUGERAH PLANTATION</t>
  </si>
  <si>
    <t>151/CAP-LSD/TPG/VII/2020</t>
  </si>
  <si>
    <t>PENYAMPAIAN LAPORAN PERKEMBANGAN KEGIATAN USAHA PERUSAHAAN BESAR SWASTA PERIODE TRIWULAN II (APRIL - JUNI 2020) an. PT. CAHAYA ANUGERAH PLANTATION</t>
  </si>
  <si>
    <t>PT. NIAGAMAS GEMILANG</t>
  </si>
  <si>
    <t>28.28/NG/HSE&amp;ISPO/EKS/VII/2020</t>
  </si>
  <si>
    <t>LAPORAN AMDAL PT. NIAGAMAS GEMILANG SEMESTER I (JANUARI - JUNI) TAHUN 2020</t>
  </si>
  <si>
    <t>29.28/NG/HSE&amp;ISPO/EKS/VII/2020</t>
  </si>
  <si>
    <t>LAPORAN UKL-UPL PABRIK KELAPA SAWIT PT. NIAGAMAS GEMILANG SEMESTER I (JANUARI - JUNI) TAHUN 2020</t>
  </si>
  <si>
    <t>32.28/NG/HSE&amp;ISPO/EKS/VII/2020</t>
  </si>
  <si>
    <t>LAPORAN UKL-UPL KOPERASI AROMA SEMESTER I (JANUARI - JUNI) TAHUN 2020</t>
  </si>
  <si>
    <t>LAPORAN UKL-UPL PT. SUKSES BINA ALAM SEMESTER I (JANUARI - JUNI) TAHUN 2020</t>
  </si>
  <si>
    <t>PT. SUKSES BINA ALAM</t>
  </si>
  <si>
    <t>KOPERASI AROMA</t>
  </si>
  <si>
    <t>LAPORAN UKL-UPL PT. NIAGAMAS GEMILANG (LUAS 370 Ha) SEMESTER I (JANUARI - JUNI) TAHUN 2020</t>
  </si>
  <si>
    <t>31.28/SBA/HSE&amp;ISPO/EKS/VII/2020</t>
  </si>
  <si>
    <t>30.28/HSE-ISPO/KPRI-TGR/EKS/VII/2020</t>
  </si>
  <si>
    <t>PROMO</t>
  </si>
  <si>
    <t>0556/AGA.01.01/A140406/2020</t>
  </si>
  <si>
    <t>PROMO TAMBAHAN DAYA</t>
  </si>
  <si>
    <t>027/4741/KNP/B.HUMAS.III</t>
  </si>
  <si>
    <t>MOHON ADVICE TEKNIS KAJIAN KERJA SAMA LUAR NEGERI</t>
  </si>
  <si>
    <t>24-08-2020</t>
  </si>
  <si>
    <t>KAKT/213/KOMDAL-PROV./VIII/2020</t>
  </si>
  <si>
    <t>UNDANGAN RAPAT ANGGOTA KOMISI PENILAIAN DOKUMEN ANDAL DAN RKL-RPL PT. KUTAI REFINERY NUSANTARA, HARI SELASA, TANGGAL 25 AGUSTUS 2020, WAKTU 09.00 WITA s/d SELESAI, MEDIA TELECONFERENCE DENGAN APLIKASI ZOOM MEETING ID : 864 9966 5948 PASSWORD : DLHKALTIM, LINK BAHAN RAPAT DAPAT DI UNDUH PADA ALAMAT : bit.ly/dokPTKRN, ABSEN KEHADIRSN DAPAT DI AKSES PADA ALAMAT : bit.ly/absensikomisi</t>
  </si>
  <si>
    <t>005/1281/B.I.3/DLH/2020</t>
  </si>
  <si>
    <t>PELAKSANAAN KONSULTASI PUBLIK RENCANA PENYUSUNAN DOKUMEN RIP KEHATI PEMERINTAH PROV. KALTIM TAHUN 2020, HARI KAMIS, TANGGAL 27 AGUSTUS 2020, WAKTU 09.00 - SELESAI, TEMPAT KANTOR DINAS LINGKUNGAN HIDUP PROV. KALTIM (RUANG RAPAT ADIPURA), ACARA KONSULTASI PUBLIK RENCANA PENYUSUNAN DOKUMEN RIP KEHATI, MEDIA ZOOM VIDEO CONFERENCE MELALUI APLIKASI ZOOM MEETING ID 369 852 1478 PASSWORD DLHKALTIM</t>
  </si>
  <si>
    <t>500/1112/SEK-II/2020</t>
  </si>
  <si>
    <t>LAYANAN DINAS PANGAN, TANAMAN PANGAN DAN HORTIKULTURA DALAM UPAYA PENCEGAHAN PENYEBARAN VIRUS CORONA (COVID - 19)</t>
  </si>
  <si>
    <t>005/4742/DISKOMINFO/2020</t>
  </si>
  <si>
    <t>UNDANGAN WEBINAR FORUM KETERBUKAAN INFORMASI DI KALIMANTAN TIMUR, HARI SELASA, TANGGAL 25 AGUSTUS 2020, WAKTU 09.30 - 12.30 WITA, MEDIA ZOOM COULD MEETING (LINK ZOOM MEETING AKAN DISAMPAIKAN MENJELANG ACARA), PESERTA LANGSUNG MENDAFTAR (GRATIS) PADA TAUTAN https://bit.ly/2YbSxTS (KUOTA TERBATAS)</t>
  </si>
  <si>
    <t>005/1451/DPMPTSP-II.2/2020</t>
  </si>
  <si>
    <t>WEBINAR DAN ONE ON ONE MEETING (O3M) 3rd INDONESIA INVESTMENT DAY SINGAPURA 2020, HARI SELASA, TANGGAL 25 AGUSTUS 2020, WAKTU 08.30 WITA - SELESAI, MEDIA ZOOM (ID 705 744 8218, PASSWORD : riru), AGENDA - PEMBENTUKAN TIM TEKNIS DAN PENYAMPAIAN PANDUAN WEBINAR DAN PERTEMUAN O3M, - PENGUMPULAN DATA/ INFORMASI PELUANG INVESTASI PROYEK CLEAN DAN CLEAR DI KALTIM GUNA PEMATANGAN MATERI PROMOSI YANG PALING LAMBAT DISAMPAIKAN KEPADA PANITIA PADA TANGGAL 6 SEPTEMBER 2020</t>
  </si>
  <si>
    <t>DRAFT NYA MANA</t>
  </si>
  <si>
    <t>PELAKSANAAN</t>
  </si>
  <si>
    <t>695/KB.120/E/6/2020</t>
  </si>
  <si>
    <t>PELAKSANAAN PSR MELALUI SURVEYOR</t>
  </si>
  <si>
    <t>467</t>
  </si>
  <si>
    <t>B-1284/DISBUN/SET-II/005/8/2020</t>
  </si>
  <si>
    <t>UNDANGAN SMALL GROUP DISCUSSION (SGD) PENYESUAIAN MASTER PLAN KAWASAN PERKEBUNAN PROVINSI KALIMANTAN TIMUR, HARI SELASA, TANGGAL 25 AGUSTUS 2020, PUKUL 09.30 WITA s/d 12.30 WITA, TEMPAT RUANG RAPAT KELAPA SAWIT LANTAI 2 KANTOR DINAS PERKEBUNAN KAB. KUTAI KARTANEGARA JL. MUSO BIN SALIM NO. 12 - 13 KEL. MELAYU - TENGGARONG, AGENDA SMALL GROUP DISCUSSION (SGD) PENYUSUNAN MASTER PLAN KAWASAN PERKEBUNAN PROVINSI KALIMANTAN TIMUR , KETERANGAN DALAM PELAKSANAAN KEGIATAN INI AGAR TETAP MENGIKUTI PROSEDUR PROTOKOL COVID - 19</t>
  </si>
  <si>
    <t>25-08-2020</t>
  </si>
  <si>
    <t>415/1467-VI/BPKAD</t>
  </si>
  <si>
    <t xml:space="preserve">MOHON PENDAMPINGAN </t>
  </si>
  <si>
    <t>600</t>
  </si>
  <si>
    <t>DI PELAJARI DAN DI KOORDINASIKAN DENGAN DINAS PERKEBUNAN PASER</t>
  </si>
  <si>
    <t>HADIRIN</t>
  </si>
  <si>
    <t>131/EXT/PSUAN/VIII/2020</t>
  </si>
  <si>
    <t xml:space="preserve">PENGANTARAN LAPORAN UKL-UPL PERIODE SEMESTER I JANUARI-JUNI TAHUN 2020 PT. SAWIT UNGGUL AGRO NIAGA </t>
  </si>
  <si>
    <t>005/4805/B.HUMAS-III</t>
  </si>
  <si>
    <t>UNDANGAN HARI RABU, TANGGAL 26 AGUSTUS 2020, WAKTU 13.00 WITA, TEMPAT RUANG RAPAT TEPIAN II LANTAI 2 KANTOR GUBERNUR KALIMANTAN TIMUR, ACARA PEMBAHASAN DRAFT KESEPAKATAN BERSAMA ANTARA PEMERINTAH PROVINSI KALIMANTAN TIMUR DENGAN YAYASAN HUTAN TROPIS TENTANG PELAKSANAAN PROGRAM PERTUMBUHAN EKONOMI HIJAU, PIMPINAN RAPAT ASISTEN ADMINISTRASI UMUM SETDA PROV. KALTIM</t>
  </si>
  <si>
    <t>LAPORAN KEBAKARAN HUTAN DAN LAHAN SEMESTER I TAHUN 2020 PT. KRESNA DUTA AGROINDO</t>
  </si>
  <si>
    <t>LAPORAN KEBAKARAN HUTAN DAN LAHAN SEMESTER I TAHUN 2020 PT. TAPIAN NADENGGAN</t>
  </si>
  <si>
    <t>LAPORAN PEMANTAUAN LINGKUNGAN RKL/RPL SEMESTER I 2020 PT. DELTA UTAMA RESOURCES</t>
  </si>
  <si>
    <t>26-08-2020</t>
  </si>
  <si>
    <t>22/159/SMR-TAPE/SRT/B</t>
  </si>
  <si>
    <t>PENYAMPAIAN BUKU PUBLIKASI SEKDA VOL. 22 NO. 05 EDISI MEI 2020 DAN VOL. 22 NO. 06 EDISI JUNI 2020</t>
  </si>
  <si>
    <t>481.1</t>
  </si>
  <si>
    <t>088/DIR/KCW/SMD/VII/2020</t>
  </si>
  <si>
    <t xml:space="preserve">LAPORAN TRIWULAN II PERKEMBANGAN KEGIATAN PERKEBUNAN TAHUN 2020 </t>
  </si>
  <si>
    <t>089/DIR/KCW/SMD/VII/2020</t>
  </si>
  <si>
    <t>PT. BERAU AGRO KUSUMA</t>
  </si>
  <si>
    <t>044/DIR A-BAK/SMD/VII/2020</t>
  </si>
  <si>
    <t>PT. PRASETIA UTAMA</t>
  </si>
  <si>
    <t>PU.ES-555/IV/2020</t>
  </si>
  <si>
    <t>18-04-2020</t>
  </si>
  <si>
    <t>PENYAMPAIAN LAPORAN RKL-RPL PERIODE SEMESTER II TAHUN 2019 (JULI-DESEMBER) PT. PRASETYA UTAMA</t>
  </si>
  <si>
    <t>SYB.ES-550/IV/2020</t>
  </si>
  <si>
    <t>PENYAMPAIAN LAPORAN RKL-RPL PERIODE SEMESTER II TAHUN 2019 (JULI-DESEMBER) PT. SASANA YUDHA BHAKTI - SBY TEPIAN (TANGGUL &amp; REPLANTING)</t>
  </si>
  <si>
    <t>SYB.ES-138/I/2020</t>
  </si>
  <si>
    <t>PENYAMPAIAN LAPORAN UKL-UPL PERIODE SEMESTER II TAHUN 2019 (JULI-DESEMBER) PT. SASANA YUDHA BHAKTI - SBY PABRIK</t>
  </si>
  <si>
    <t>PENGADUAN MASYARAKAT</t>
  </si>
  <si>
    <t>593</t>
  </si>
  <si>
    <t>MASYARAKAT JEMBAYAN</t>
  </si>
  <si>
    <t>8022/PW.130/E1/07/2020</t>
  </si>
  <si>
    <t>SURAT TEGURAN ATAS TEMUAN LAPORAN HASIL PEMERIKSAAN BPK-RI</t>
  </si>
  <si>
    <t>27-08-2020</t>
  </si>
  <si>
    <t>PEMINJAMAN</t>
  </si>
  <si>
    <t>024/0777.2/UPTD-P2TP/2020</t>
  </si>
  <si>
    <t>PEMINJAMAN KENDARAAN RODA 4</t>
  </si>
  <si>
    <t>005/4890/EK</t>
  </si>
  <si>
    <t>UNDANGAN BIMBINGAN TEKNIS ASPIRASI ETAM (OPERATOR DI SEKTOR MENGINTEGRASIKAN-MENGINPUT DI ASPIRASI ETAM), HARI JUMAT, TANGGAL 28 AGUSTUS 2020, PUKUL 09.00 WITA - SELESAI, TEMPAT RUANG RAPAT DDPI KALTIM, MEDIA APLIKASI GOOGEL MEET https://meet.google.com/vpz-mhhf-nwa</t>
  </si>
  <si>
    <t>28-08-2020</t>
  </si>
  <si>
    <t>DINAS TRANSMIGRASI DAN TENAGA KERJA</t>
  </si>
  <si>
    <t>H-549/DISTRANSNAKER/PKPDPT/2020</t>
  </si>
  <si>
    <t>RAPAT EKSPOSE/PRESENTASI LAPORAN ANTARA PENYESUAIAN DOKUMEN RKT KECAMATAN TABANG, HARI JUMAT TANGGAL 28 AGUSTUS 2020, JAM 09.00 WITA s/d SELESAI, TEMPAT RAUANG RAPAT LANTAI 3 KANTOR BAPPEDA KAB KUTAI KARTANEGARA DAN ATAU DI KANTOR / TEMPAT MASING - MASING MELALUI METTING ZOOM ID ROOM : 858 0927 0008</t>
  </si>
  <si>
    <t>BU, BPK</t>
  </si>
  <si>
    <t>065/4880/B.ORG</t>
  </si>
  <si>
    <t xml:space="preserve">PENINGKATAN EFEKTIFITAS PENCEGAHAN DAN PENGENDALIAN CORONA VIRUS DISEASE 2019 (COVID-19) DI LINGKUNGAN PEMERINTAH PROVINSI KALIMANTAN TIMUR </t>
  </si>
  <si>
    <t>065/4849/B.ORG</t>
  </si>
  <si>
    <t xml:space="preserve">PEMBAHASAN STANDAR OPERASIONAL PROSEDUR GENETIK PERANGKAT DAERAH DI LINGKUNGAN PEMERINTAH PROVINSI KALIMANTAN TIMUR </t>
  </si>
  <si>
    <t>DI REFERENSI</t>
  </si>
  <si>
    <t>DI RECAP / DI PELAJARI</t>
  </si>
  <si>
    <t>DI PELAJARI, DI CARI INFO TERKAIT HAL INI</t>
  </si>
  <si>
    <t>PELAJARI</t>
  </si>
  <si>
    <t>PINJAM</t>
  </si>
  <si>
    <t>ILEGAL LOGGING</t>
  </si>
  <si>
    <t>HOLDING BUMN KEHUTANAN</t>
  </si>
  <si>
    <t>266/II.C/INH-UMHT-BA/2020</t>
  </si>
  <si>
    <t>PERAMBAHAN &amp; ILEGAL LOGGING</t>
  </si>
  <si>
    <t xml:space="preserve">INFOKAN KEPADA SELURUH KARYAWAN UNTUK MEMATUHI </t>
  </si>
  <si>
    <t>TUGASKAN KASUBAG UMUM HADIR</t>
  </si>
  <si>
    <t>DI PELAJARI, APAKAH KITA ADA MEMBERIKAN BANTUAN UNTUK HAL-HAL DI AREA TSB</t>
  </si>
  <si>
    <t>525/847/BIN BUN</t>
  </si>
  <si>
    <t>DATA DAN INFORMASI TERKAIT BENCANAN ALAM SESUAI DENGAN SURAT DIREKTUR JENDRAL PERKEBUNAN, NOMOR : 2974/KB.220/N.5/) 07/2020, TANGGAL 27 JULI 2020, HAL : PERMOHONAN DATA DAN INFORMASI TERKAIT BENCANAN ALAM</t>
  </si>
  <si>
    <t>31-08-2020</t>
  </si>
  <si>
    <t>360/1177/DISBUN-SET/VIII/2020</t>
  </si>
  <si>
    <t>1012/TU.020/E.4/08/2020</t>
  </si>
  <si>
    <t>UNDANGAN VIDEO CONFERENCE BIMTEK PEREMAJAAN KELAPA SAWIT PERKEBUNAN HARI/TANGGAL JADWAL TERLAMPIR, PUKUL 09.00 - 16.00 WIB, METODE VIDEO CONFERENCE (APLIKASI ZOOM) - 1 DINAS 1 AKUN ID DAN PASSWORD AKAN DIINFOKAN SECEPATNYA</t>
  </si>
  <si>
    <t>BIBIT</t>
  </si>
  <si>
    <t xml:space="preserve">KELOMPOK TANI "KARYA TANI" </t>
  </si>
  <si>
    <t>2/KLP. T-KT/PS-MK/IV/2020</t>
  </si>
  <si>
    <t>PEREMOHONAN BANTUAN BIBIT KARET</t>
  </si>
  <si>
    <t>1 LAPORAN</t>
  </si>
  <si>
    <t>TINDAKLANJUT PENGUSULAN ASN MENGIKUTI PENYESUAIAN / INPASSING JABATAN FUNGSIONAL PENGELOLAAN PENGADAAN BARANG/JASA (JFPPBJ) BAGI PEJABAT PENGADAAN DI LINGKUNGAN PEMPROV. KALTIM</t>
  </si>
  <si>
    <t xml:space="preserve">PENGUSULAN </t>
  </si>
  <si>
    <t>3/KLP. T-KT/PS-MK/IV/2020</t>
  </si>
  <si>
    <t>PEREMOHONAN BANTUAN BIBIT LADA</t>
  </si>
  <si>
    <t>871/4908/BLPBJP/B.AP</t>
  </si>
  <si>
    <t>B-1332/DISBUN/PR-I/525/8/2020</t>
  </si>
  <si>
    <t>TUGASKAN PAK ARIF FATONI</t>
  </si>
  <si>
    <t>PAK SEKRETARIS DAN KASUBAG UMUM BICARAKAN HAL INI DENGAN SAYA LANGSUNG</t>
  </si>
  <si>
    <t>UNTUK CP/CL 2021</t>
  </si>
  <si>
    <t>UNTUK CP/CL 2021, DI VERIFIKASIKAN DAN DIMASUKAN DALAM DATABASE</t>
  </si>
  <si>
    <t>DIPENUHI , DI ATUR TENAGA YANG BISA DI TUGASKAN</t>
  </si>
  <si>
    <t>893/4864/III/BPSDM/2020</t>
  </si>
  <si>
    <t>UNDANGAN SEMINAR DARING, HARI KAMIS, TANGGAL 3 SEPTEMBER 2020, WAKTU 09.30 s.d. 12.00 WITA, TEMPAT RUANG KERJA MASING-MASING, ACARA SEMINAR DARING DENGAN TEMA "PEMERINTAH PROVINSI KALIMANTAN TIMUR MENUJU WORLD CLASS GOVERNMENT", NARASUMBER DEPUTI BIDANG KAJIAN DAN INOVASI ADMINISTRASI NEGARA, LEMBAGA ADMINISTRASI NEGARA REPUBLIK INDONESIA, LINK http://bit.ly/seminarWCG (MEETING ID DAN PASSCODE AKAN KAMI SAMPAIKAN MELALUI WA GROUP SETELAH BAPAK/IBU REGISTRASI)</t>
  </si>
  <si>
    <t>DINAS KESEHATAN PROV. KALTIM</t>
  </si>
  <si>
    <t>440/4414/SEKRE/VIII/2020</t>
  </si>
  <si>
    <t>PEMERIKSAAN SWAB COVID-19</t>
  </si>
  <si>
    <t>01-09-2020</t>
  </si>
  <si>
    <t>005/I.1-776/SET.DPRD</t>
  </si>
  <si>
    <t xml:space="preserve">RAPAT PARIPURNA KE-23 DPRD PROVINSI KALIMANTAN TIMUR, HARI SELASA, TANGGAL 01 SEPTEMBER 2020, PUKUL 14.00 WITA s.d SELESAI, TAUTAN/LINK http://us04web.zoom.us/j/2685969713, MEETING ID 2685969713 (PASSWORD : 888888), AGENDA 1. PENGESAHAN AGENDA KEGIATAN DPRD PROVINSI KALIMANTAN TIMUR MASA PERSIDANGAN III TAHUN 2020, 2. PENDATANGANAN KESEPAKATAN BERSAMA RANCANGAN KUPA DAN PPAS P-APBD TAHUN ANGGARAN 2020, 3. SAMBUTAN GUBERNUR KALIMANTAN TIMUR </t>
  </si>
  <si>
    <t>PT. ANDALAS WAHANA SUKSES</t>
  </si>
  <si>
    <t>-08-2020</t>
  </si>
  <si>
    <t>BADAN PENELITIAN PENGEMBANGAN DAN INOVASI KEMENTERIAN LHK</t>
  </si>
  <si>
    <t>S.S.359/P3SEK/PROEV/KLN.0/8/2020</t>
  </si>
  <si>
    <t xml:space="preserve">PENGANTAR SURVEY ONLINE RETROACTIVE KEGIATAN PENURUNAN EMISI KARBON DI YURIDIKSI PROVINSI KALIMANTAN TIMUR </t>
  </si>
  <si>
    <t>UNTUK DIIKUTKAN SEBAGAI NARASUMBER SURVEY ONLINE, DI PELAJARI DULU</t>
  </si>
  <si>
    <t>360/1013/BPBD-II/2020</t>
  </si>
  <si>
    <t xml:space="preserve">UNDANGAN HARI RABU, TANGGAL 02 SEPTEMBER 2020, JAM 10.00 WITA s/d SELESAI, TEMPAT RUANG OPS. BADAN PENANGGULANGAN BENCANA DAERAH PROVINSI KALIMANTAN TIMUR </t>
  </si>
  <si>
    <t>005/4832/B.P3D-BAPP/2020</t>
  </si>
  <si>
    <t>UNDANGAN SOSIALISASI SATU DATA INDONESIA DAN FORUM SIDATA TAHUN 2020, HARI RABU, TANGGAL 9 SEPTEMBER 2020, TEMPAT DILAKSANAKAN MELALUI ZOOM MEETING ID 222 333 0541, PASSWORD 1453, AGENDA 1. SOSIALISASI SATU DATA INDONESIA TINGKAT PROVINSI, 2. FORUM SISTEM INFORMASI DATA (SIDATA) KALTIM 2020</t>
  </si>
  <si>
    <t>600/4938/BMEP/B.AP</t>
  </si>
  <si>
    <t>PENYAMPAIAN REALISASI KEGIATAN APBN</t>
  </si>
  <si>
    <t>BERIKAN DATA TEPRA APBN</t>
  </si>
  <si>
    <t>NP.02.02/IIII-64/VIII/2020</t>
  </si>
  <si>
    <t>PERMOHONAN DATA PEMBERDAYAAN MASYARAKAT TAHUN 2020</t>
  </si>
  <si>
    <t>02-09-2020</t>
  </si>
  <si>
    <t>DINAS PERTANIAN PEMKOT. SAMARINDA</t>
  </si>
  <si>
    <t>521.5/323/100.9</t>
  </si>
  <si>
    <t>DATA DAN INFORMASI TANAMAN PERKEBUNAN YANG TERDAMPAK BENCANA</t>
  </si>
  <si>
    <t>BULETIN</t>
  </si>
  <si>
    <t>BULETIN BAPPEDA KALTIM VOL. 1 SEMESTER 1, TAHUN 2020, KONSULTASI PUBLIK PEMBAHASAN RANCANGAN AWAL RKPD PROVINSI KALIMANTAN TIMUR TAHUN 2021</t>
  </si>
  <si>
    <t>480.13</t>
  </si>
  <si>
    <t>WARTA</t>
  </si>
  <si>
    <t>WARTA PERTANIAN VOLUME XVIII/EDISI JUNI 2020, STRATEGI KEMENTAN KOKOHKAN KEBUTUHAN POKOK HADAPI NEW NORMAL, PERANGI KRISIS PANGAN</t>
  </si>
  <si>
    <t>WARTA PERTANIAN VOLUME XIX/EDISI JULI 2020, EUCALYPTUS, INOVASI DAN RISET KEMENTAN BERSAMA LAWAN COVID-19</t>
  </si>
  <si>
    <t>DISBUN PROV. KALTIM UPTD-P2TP</t>
  </si>
  <si>
    <t>800/0901/UPTD-P2TP/2020</t>
  </si>
  <si>
    <t>800/0902/UPTD-P2TP/2020</t>
  </si>
  <si>
    <t>REKAPITULASI DAFTAR HADIR PEGAWAI SIPIL (PNS) BULAN AGUSTUS 2020</t>
  </si>
  <si>
    <t>REKAPITULASI DAFTAR HADIR PEGAWAI (OUTSOURCHING) BULAN AGUSTUS 2020</t>
  </si>
  <si>
    <t>065/5039/B.ORG</t>
  </si>
  <si>
    <t>KOPETISI PENGELOLAAN PENGADUAN PELAYANAN PUBLIK TAHUN 2020</t>
  </si>
  <si>
    <t xml:space="preserve">PENULISAN </t>
  </si>
  <si>
    <t>065/5042/B.ORG</t>
  </si>
  <si>
    <t>050/802/B.P3D-BAPP/2020</t>
  </si>
  <si>
    <t>PENYAMPAIAN LAPORAN DAN UPDATING DATA PADA SISTEM APLIKASI TEPRA KALTIM PER 31 AGUSTUS 2020</t>
  </si>
  <si>
    <t>APBD</t>
  </si>
  <si>
    <t>903/5011/BMEP/B.AP</t>
  </si>
  <si>
    <t>PERCEPATAN PENYERAPAN ANGGARAN APBD 2020</t>
  </si>
  <si>
    <t>045.4/499/DISKOMINFO</t>
  </si>
  <si>
    <t>DI TINDAK LANJUTI LAPORAN DATA</t>
  </si>
  <si>
    <t>BPB, BPK</t>
  </si>
  <si>
    <t>INVENTARIS DAN ARSIPKAN</t>
  </si>
  <si>
    <t>SEK INVENTARISI</t>
  </si>
  <si>
    <t>DITINDAK LANJUTI</t>
  </si>
  <si>
    <t>INFORMASIKAN KE BIDANG</t>
  </si>
  <si>
    <t>LAPORAN PENYERAPAN</t>
  </si>
  <si>
    <t xml:space="preserve">PT. TRITUNGGAL SENTRA BUANA </t>
  </si>
  <si>
    <t>017/EXT/GEM/TSB/IX/20</t>
  </si>
  <si>
    <t>15-08-2020</t>
  </si>
  <si>
    <t>PENGANTAR LAPORAN RKL-RPL PT. TRITUNGGAL SENTRA BUANA SEMESTER I JANUARI SAMPAI JUNI 2020</t>
  </si>
  <si>
    <t>03-09-2020</t>
  </si>
  <si>
    <t xml:space="preserve">BERLANGANAN </t>
  </si>
  <si>
    <t xml:space="preserve">MEDIA REFORMASI </t>
  </si>
  <si>
    <t>KT/21/PK/PERWKT-MR/IX/2020</t>
  </si>
  <si>
    <t>PENGAJUAN BERLANGANAN KORAN CETAK &amp; ONLINE</t>
  </si>
  <si>
    <t>480</t>
  </si>
  <si>
    <t>SEKRTETARIS</t>
  </si>
  <si>
    <t>PERSIAPKAN SUDAH SESUAI , ARSIPKAN</t>
  </si>
  <si>
    <t xml:space="preserve">PENELITIAN </t>
  </si>
  <si>
    <t>UNMUL FAKULTAS KEHUTANAN</t>
  </si>
  <si>
    <t>1268/UN17.4/PK/2020</t>
  </si>
  <si>
    <t>PENELITIAN MAHASISWA ATAS NAMA A'ANG GUNAIFI, SEMESTER V (LIMA), PROGRAM STUDI KEHUTANAN PROGRAM MAGISTER, PERMOHONAN DATA SHAPEFILE BATAS KONSESI PERKEBUNAN KELAPA SAWIT DAN DATA SHAPEFILE AREAL BERNILAI KONSERVASI TINGGI DI KAWASAN PERKEBUNAN KELAPA SAWIT DI KABUPATEN KUTAI TIMUR</t>
  </si>
  <si>
    <t>1123/UND-64.HP.01.03/IX/2020</t>
  </si>
  <si>
    <t>04-09-2020</t>
  </si>
  <si>
    <t xml:space="preserve">UNDANGAN PANITIA B, HARI KAMIS, TANGGAL 10 SEPTEMBER 2020, PUKUL 10.00 WITA s/d SELESAI, TEMPAT/LOKASI KANTOR PERTANAHAN KABUPATEN BERAU/ KAMPUNG LONG AYAP DAN KAMPUNG LONG AYAN, KECAMATAN SEGAH, KABUPATEN BERAU, ACARA PEMERIKSAAN TANAH DAN EKSPOS HASIL PEMERIKSAAN TANAH OLEH PANITIA B, CATATAN 1. PETUGAS DARI SAMARINDA BERANGKAT HARI SELASA TANGGAL 08 SEPTEMBER 2020 PUKUL 09.00 WITA BERKUMPUL DI KANWIL BPN PROV. KALTIM, JL. M. YAMIN NO. 14 SAMARINDA, 2. PEMERIKSAAN TANAH DILAKSANAKAN HARI RABU TANGGAL 09 SEPTEMBER 2020, 3. SETELAH DILAKSANAKAN PEMERIKSAAN TANAH AKAN DILAKSANAKAN EKSPOS HASIL PEMERIKSAAN TANAH, 4. KEPADA PIHAK PT MULIA INTI PERKASA, AGAR MENGHADIRKAN TOKO ADAT, TOKO MASYARAKAT DESA SETEMPAT DAN KETUA/ PENGURUS KOPERASI YANG BERMITRA DENGAN PERUSAHAAN </t>
  </si>
  <si>
    <t>900/5088/1544-III/BPKAD</t>
  </si>
  <si>
    <t>SURAT EDARAN TENTANG PELAKSANAAN ENTRY RKAP-SKPD DAN PPKD TA. 2020</t>
  </si>
  <si>
    <t>800/IV.1-5326/BKD</t>
  </si>
  <si>
    <t>PENEGAKAN DISIPLIN DAN LAPORAN DAFTAR HADIR BULAN JUNI 2020</t>
  </si>
  <si>
    <t>800/IV.1-5666/BKD</t>
  </si>
  <si>
    <t>PENEGAKAN DISIPLIN DAN LAPORAN DAFTAR HADIR BULAN JULI 2020</t>
  </si>
  <si>
    <t>893/III.1-5009/TUUA/BKD</t>
  </si>
  <si>
    <t>28-09-2020</t>
  </si>
  <si>
    <t>PEMANGILAN DAN PENUGASAN PESERTA PELATIHAN KEPEMIMPINAN PENGAWASAN ANGKATAN III TAHUN 2020</t>
  </si>
  <si>
    <t>DI FASILITASI</t>
  </si>
  <si>
    <t xml:space="preserve">TIDAK BISA DI BERIKAN YA DATA KONTEKS, WALIDDATA KAB, </t>
  </si>
  <si>
    <t xml:space="preserve">INFORMASI </t>
  </si>
  <si>
    <t>492.22/1044/B.HUMAS.1</t>
  </si>
  <si>
    <t xml:space="preserve">PENYAMPAIAN INFORMASI PUBLIK </t>
  </si>
  <si>
    <t>492.22</t>
  </si>
  <si>
    <t xml:space="preserve">ARSIPARIS </t>
  </si>
  <si>
    <t>861.5/917/DPKD-BPKTK/VIII/2020</t>
  </si>
  <si>
    <t>PENYELENGGARAAN PEMILIHAN ARSIPARIS TELADAN 2020</t>
  </si>
  <si>
    <t>861.5</t>
  </si>
  <si>
    <t>UNDANGAN HARI SENIN-KAMIS, TANGGAL 7-10 SEPTEMBER 2020, WAKTU 14.00 WIB - SELESAI (JADWAL TENTATIVE TERLAMPIR), PLATFOM MEETING VEDEO CONFERENCE DENGAN APLIKASI ZOOM (ID DAN PASSWORD AKAN DISAMPAIKAN SEHARI SEBELUM ACARA), AGENDA SINKRONISASI DAN VALIDASI DATA STATISTIK PERKEBUNAN ANGKA TETAP (ATAP) TAHUN 2019</t>
  </si>
  <si>
    <t>0567/AGA.01.01/140406/2020</t>
  </si>
  <si>
    <t>0572/AGA.01.01/140406/2020</t>
  </si>
  <si>
    <t xml:space="preserve">INFORMASI TAGIHAN REKENING LISTRIK </t>
  </si>
  <si>
    <t>DI TINDAK LANJUTI</t>
  </si>
  <si>
    <t>005/5103/B.ORG</t>
  </si>
  <si>
    <t>07-09-2020</t>
  </si>
  <si>
    <t xml:space="preserve">UNDANGAN, PENYUSUNNA ANALISIS JABATAN, ANALISIS BEBAN KERJA DAN PETA JABATAN PADA JABATAN FUNGSIONAL </t>
  </si>
  <si>
    <t>8825/TU.020/E1/08/2020</t>
  </si>
  <si>
    <t>EKOWISATA</t>
  </si>
  <si>
    <t>556/2112/DISPORAPAR</t>
  </si>
  <si>
    <t>ENCLAVE KAWASAN EKOWISATA GUNUNG BOGA DESA LUAN KEC. MUARA SAMU</t>
  </si>
  <si>
    <t>556/2113/DISPORAPAR</t>
  </si>
  <si>
    <t>KLARIFIKASI PERMOHONAN HGU PT. ANUGERAH ABADI MULTI USAHA (PT. AAMU/CAA GROUP)</t>
  </si>
  <si>
    <t>PT. TANJUNGMANIS ARTA LESTARI</t>
  </si>
  <si>
    <t>040/DIR A/TAL/SK/SMD/VII/2020</t>
  </si>
  <si>
    <t>556</t>
  </si>
  <si>
    <t>PT. NADILA INDOAGRO PLANTATION</t>
  </si>
  <si>
    <t>037/DIR-A-NIP/ADM-BRU/SMD/VII/2020</t>
  </si>
  <si>
    <t>PT. HANUSENTRA AGRO KARET</t>
  </si>
  <si>
    <t>040/DIR A/HAK/SMD/VII/2020</t>
  </si>
  <si>
    <t>PT. HANUCIPTA PRATAMA KARYA</t>
  </si>
  <si>
    <t>039/DIR A/HPK/SMD/VII/2020</t>
  </si>
  <si>
    <t>PT. KALIMANTAN WAHANA BERJAYA</t>
  </si>
  <si>
    <t>035/DIR A/KWB/SMD/VII/2020</t>
  </si>
  <si>
    <t>PT. ALHADA AGRO SEJAHTERA</t>
  </si>
  <si>
    <t>041/DIR A/AAS/SMD/VII/2020</t>
  </si>
  <si>
    <t>070/DIR-KCW/ADM-BRU/SMD/2020</t>
  </si>
  <si>
    <t>071/DIR-KCW/ADM-BRU/SMD/2020</t>
  </si>
  <si>
    <t>005/5096/B.ISD-II</t>
  </si>
  <si>
    <t>UNDANGAN FGD DAN KONSULTASI PUBLIK I KLHS KEGIATAN REVISI RTRW PROVINSI KALIMANTAN TIMUR, HARI SELASA- KAMIS, TANGGAL 8 - 10 SEPTEMBER 2020, WAKTU 09.00 WITA - SELESAI, TEMPAT HOTEL SWISS BELL JL. MULAWARMAN NO.6 PELABUHAN, KECAMATAN SAMARINDA KOTA, KOTA SAMARINDA KALIMANTAN TIMUR, ZOOM ID MEETING 8750256368, PASSWORD Kaltim</t>
  </si>
  <si>
    <t>1067/005/B.4/IX/2020</t>
  </si>
  <si>
    <t>UNDANGAN HARI SELASA, TANGGAL 09 SEPTEMBER 2020, PUKUL 09.00 WITA - SELASA, TEMPAT RUANG RAPAT BAPPEDA KABUPATEN KUTAI TIMUR (BAGI ORGANISASI PERANGKAT DAERAH YANG BERHALANGAN HADIR DAPAT MENGIKUTI RAPAT ZOOM MEETING MELALUI : ID 872 1459 6134, PASSWORD 090920, ACARA APRESIASI LAPORAN AKHIR PENINJAUAN KEMBALI RENCANA TATA RUANG WILAYAH (PK RTRW) KABUPATEN KUTAI TIMUR TAHUN 2015 - 2035</t>
  </si>
  <si>
    <t>120.04/5111/B.PPOD.III</t>
  </si>
  <si>
    <t>UNDANGAN HARI SELASA, TANGGAL 8 SEPTEMBER 2020, PUKUL 10.00 WITA s.d 12.00 WITA, TEMPAT RUANG KERJA MASING-MASING, ACARA PEMBUKAAN PELAKSANAAN LLPD PROV. KALTIM DAN KABUPATEN /KOTA SE- KALIMANTAN TIMUR TAUN 2019, MEETING ID 369 762 9353, PASSCODE #lppd2020</t>
  </si>
  <si>
    <t>TUGASKAN STAF YANG BERSANGKUTAN UNTUK HADIR</t>
  </si>
  <si>
    <t>UNTUK DITINDAK LANJUTI, KASUBBAG UMUM TINDAK LANJUT</t>
  </si>
  <si>
    <t xml:space="preserve">PENGADAAN </t>
  </si>
  <si>
    <t>050/5050/BLPBJP/B.AP</t>
  </si>
  <si>
    <t>PERCEPATAN PENGADAAN BARANG/JASA DI LINGKUNGAN PEMERINTAH PROVINSI KALIMANTAN TIMUR SUMBER DANA P-APBD TA. 2020</t>
  </si>
  <si>
    <t>050/5049/BLPBJP/B.AP</t>
  </si>
  <si>
    <t>PERCEPATAN PERENCANAAN PENGADAAN BARANG/JASA TAHUN ANGGARAN 2021</t>
  </si>
  <si>
    <t>KP3A PROV. KALTIM</t>
  </si>
  <si>
    <t>005/268/IV/KP3A/2020</t>
  </si>
  <si>
    <t>-09-2020</t>
  </si>
  <si>
    <t>UNDANGAN HARI SELASA, TANGGAL 08 SEPTEMBER 2020, JAM 08.30 WITA s/d SELESAI, TEMPAT ZOOM MEETING , MEETING ID 852 1363 2205, PASSWORD P.Siaga2020</t>
  </si>
  <si>
    <t>550/1117/DISHUB-SEKRT/IX/2020</t>
  </si>
  <si>
    <t>UNDANGAN PELAKSANAAN FORUM PD/LINTAS PD RENJA DINAS PERHUBUNGAN PROV. KALTIM, HARI SELASA, TANGGAL 15 SEPTEMBER 2020, PUKUL 09.00 WITA s/d 13.00 WITA, TEMPAT POOL SIDE LANTAI 5 HOTEL HARRIS SAMARINDA JLN. UNTUNG SUROPATI NO.53 SUNGAI KUNJANG, KOTA SAMARINDA</t>
  </si>
  <si>
    <t>UNTUK MENJADI PERTIMBANGAN DI PANITIA B DAN PROSES HGU BERIKUTNYA</t>
  </si>
  <si>
    <t>UNTUK MENJADI RUJUKAN DALAM PROSES PEROLEHAN HGU</t>
  </si>
  <si>
    <t>INFOKAN YANG LAIN UNTUK DITINDAK LANJUTI</t>
  </si>
  <si>
    <t>SEKRT, BU, BPP, BPB, BPK, UPTD-PBP,P2TP,PBTP, SATKER 05</t>
  </si>
  <si>
    <t>TINDAK LANJUTI</t>
  </si>
  <si>
    <t>PERENCANAAN HADIRI</t>
  </si>
  <si>
    <t>DISINFEKTAN</t>
  </si>
  <si>
    <t>360/1040/BPBD-III</t>
  </si>
  <si>
    <t>PENYEMPROTAN DISINFEKTAN DILINGKUNGAN ORGANISASI PERANGKAT DAERAH PEMERINTAH PROVINSI KALIMANTAN TIMUR</t>
  </si>
  <si>
    <t>DI ATURKAN DENGAN BAIK</t>
  </si>
  <si>
    <t>005/5137/EK</t>
  </si>
  <si>
    <t xml:space="preserve">UNDANGAN HARI RABU, TANGGAL 09 SEPTEMBER 2020, WAKTU 09.00 WITA - SELESAI, TEMPAT HOTEL MERCURE RUBY ROOM LANTAI 3 JL. MULAWARMAN NO. 171 SAMARINDA, AGENDA SIMULASI PERHITUNGAN BENEFIT SHARING/PEMBAGIAN MANFAAT PROPORSI PERFORMANCE/KINERJA DAN REWARD/PENGHARGAAN </t>
  </si>
  <si>
    <t>08-09-2020</t>
  </si>
  <si>
    <t>005/I.1-802/SET.DPRD</t>
  </si>
  <si>
    <t>RAPAT DENGAR PENDAPAT, HARI SELASA, TANGGAL 08 SEPTEMBER 2020, PUKUL 14.00 WITA s.d SELESAI, TEMPAT RUANG RAPAT GEDUNG E LANTAI 1 DPRD PROVINSI KALIMANTAN TIMUR , AGENDA MENINDAKLANJUTI LAPORAN KARYAWAN YANG TERHUBUNG DALAM DPD, SPN DAN DPC SPN KABUPATEN KUTAI BARAT TERKAIT DUGAAN PELANGGARAN HAK-HAK KARYAWAN YANG DILAKUKAN PERUSAHAAN YAITU TENTANG IURAN BPJS YANG TAK BISA DIKLAIM OLEH KARYAWAN</t>
  </si>
  <si>
    <t>22/165/SMR-TPE/SRT/B</t>
  </si>
  <si>
    <t>UNDANGAN DISEMINASI LAPORAN PREKONOMIAN PROVINSI (LPP) KALIMANTAN TIMUR TRIWULAN II 2020, HARI KAMIS, TANGGAL 10 SEPTEMBER 2020, WAKTU PUKUL 09.30 WITA - SELESAI, KEYNOTE SPEECH SANNY ISKANDAR, M.B.A. (KETUA UMUM HIMPUNAN KAWASAN INDUSTRI), AGENDA (TERLAMPIR), MEDIA ZOOM (MEETING ID : 896 2032 3135; PASSWORD : bikaltim)</t>
  </si>
  <si>
    <t>B.072/BPS/6400.92500/9/2020</t>
  </si>
  <si>
    <t>PERMINTAAN DATA SURVEI DISAGREGASI PEMBENTUKAN MODAL TETAP BRUTO (PMTB)</t>
  </si>
  <si>
    <t>DI PENUHI</t>
  </si>
  <si>
    <t>700/2346/ltprov/VIII/2020</t>
  </si>
  <si>
    <t>KOMPETISI PENGELOLAAN PENGADUAN PELAYANAN PUBLIK</t>
  </si>
  <si>
    <t>700/2359/itprov/VIII/2020</t>
  </si>
  <si>
    <t>MONITORING DAN EVALUASI PELAKSANAAN STRANAS AKSI PEMBERANTASAN KORUPSI TAHUN 2020 (B21)</t>
  </si>
  <si>
    <t xml:space="preserve">PT. GAWI MAKMUR KALIMANTAN </t>
  </si>
  <si>
    <t>027/GMK-KTM/LEGAL/09/2020</t>
  </si>
  <si>
    <t>PERMOHONAN KETERANGAN DALAM PROSES</t>
  </si>
  <si>
    <t>PROGRAM</t>
  </si>
  <si>
    <t>522/5066/EK</t>
  </si>
  <si>
    <t>PEMBENTUKAN POKJA BENEFIT SHARING PROGRAM FCPF-CF DI KALTIM</t>
  </si>
  <si>
    <t>065/5062/B.ORG</t>
  </si>
  <si>
    <t>SOSIALISASI DAN ASISTENSI TEKNIS MELALUI TELECONFERENCE TERKAIT KOMPETISI PENGELOLAAN PENGADUAN PELAYANAN PUBLIK TAHUN 2020, HARI RABU, TANGGAL 30 SEPTEMBER 2020, PUKUL 10.00 WIB s.d 12.00 WIB ( 11.00 WITA s.d 13.00 WITA), TEMPAT KERJA MASING-MASING, MEETING ID 834 7301 0666, PASSCODE 177380</t>
  </si>
  <si>
    <t>065/5179/B.ORG</t>
  </si>
  <si>
    <t>PERMINTAAN DATA PRODUK LAYANAN</t>
  </si>
  <si>
    <t>503/1570/DPMPTSP-VI/XI/2020</t>
  </si>
  <si>
    <t>PERMOHONAN PERTIMBANGAN TEKNIS A.N. PT. ANUGERAH KEBUN MANDIRI</t>
  </si>
  <si>
    <t>DEWAN PIMPINAN PUSAT LPPMTI</t>
  </si>
  <si>
    <t>019/DPP-LPPMTI/VIIII/2020</t>
  </si>
  <si>
    <t>MEMOHON MEDIASI ADANYA PROSES PENYELESAIAN SENGKETA KLAEM LAHAN PERKEBUNAN KELAPA SAWIT ANTARA MASYARAKAT ADAT DAN PT. GUNTA SAMBA JAYA</t>
  </si>
  <si>
    <t>PERKEBUNAN</t>
  </si>
  <si>
    <t>TUGASKAN TIM PERENCANAAN DAN UPTD UNTUK ENTRY</t>
  </si>
  <si>
    <t>INFOKAN KE STAF YANG BERSANGKUTAN UNTUK MENGIKUTI</t>
  </si>
  <si>
    <t>TUGASKAN SAUDARA REZA UNTUK MENGIKUTI KOORDINASI</t>
  </si>
  <si>
    <t>DI USULKAN NILAI DUA YANG SESUAI</t>
  </si>
  <si>
    <t xml:space="preserve">DI LUNASI </t>
  </si>
  <si>
    <t>29/CA-AAMU/VIII/2020</t>
  </si>
  <si>
    <t>PERMOHONAN ARAHAN TEKNIS</t>
  </si>
  <si>
    <t>09-09-2020</t>
  </si>
  <si>
    <t xml:space="preserve">DIIKUTI , SIAPKAN </t>
  </si>
  <si>
    <t>DI BANTU PROSESNYA</t>
  </si>
  <si>
    <t>BUAT SURAT BALASAN</t>
  </si>
  <si>
    <t>PENUHI</t>
  </si>
  <si>
    <t>KLINIK IBNU RUSYD</t>
  </si>
  <si>
    <t>004/SP/KUB-IR/IX/2020</t>
  </si>
  <si>
    <t>PENAWARAN RAPID TEST COVID-19</t>
  </si>
  <si>
    <t>UNTUK DIKETAHUI</t>
  </si>
  <si>
    <t>REVISI ANGGARAN</t>
  </si>
  <si>
    <t>916/5157/BP3/B.AP</t>
  </si>
  <si>
    <t>SURAT PEMBERITAHUAN PENGHENTIAN USULAN REVISI ANGGARAN TA. 2020</t>
  </si>
  <si>
    <t>10-09-2020</t>
  </si>
  <si>
    <t>B-9573/TU.020/E.1/09/2019</t>
  </si>
  <si>
    <t>HARI PERKEBUNAN</t>
  </si>
  <si>
    <t>PENUNDAAN PELAKSANAAN HARI PERKEBUNAN TAHUN 2020</t>
  </si>
  <si>
    <t>IKU</t>
  </si>
  <si>
    <t>066/5228/B.ORG</t>
  </si>
  <si>
    <t>PENYAMPAIAN PERUBAHAN DOKUMEN INDIKATOR KINERJA UTAMA (IKU)</t>
  </si>
  <si>
    <t>PT. HAMPARAN PERKASA MANDIRI</t>
  </si>
  <si>
    <t>44/CSR/HPM/X/2020</t>
  </si>
  <si>
    <t xml:space="preserve">LAPORAN KESIAPSIAGAAN SISTEM SARANA DAN PRASARANA PENGENDALIAN KEBAKARAN LAHAN DAN PERKEBUNAN </t>
  </si>
  <si>
    <t>SEKRT, BU, BPP, BPB, BPK, UPTD-PBP, P2TP, PBTP</t>
  </si>
  <si>
    <t>UNTUK DIKETAHUI DAN DILAKSANAKAN</t>
  </si>
  <si>
    <t>SEKRT, BPP, SATKER 05</t>
  </si>
  <si>
    <t>PERENCANAAN DI SESUAIKAN</t>
  </si>
  <si>
    <t>700/2397/ltprov/IX/2020</t>
  </si>
  <si>
    <t>PERUBAHAN PERATURAN KPK TENTANG LHKPN</t>
  </si>
  <si>
    <t>08/OSH-PMM/KALTIM/IX/2020</t>
  </si>
  <si>
    <t>06-09-2020</t>
  </si>
  <si>
    <t xml:space="preserve">LAPORAN KEBAKARAN LAHAN </t>
  </si>
  <si>
    <t>09/OSH-TJA/KALTIM/IX/2020</t>
  </si>
  <si>
    <t xml:space="preserve">LAPORAN PERKEMBANGAN KEGIATAN PERUSAHAAN PT. TEGUH JAYAPRIMA ABADI SEMESTER I PERIODE BULAN : JANUARI s/d JUNI 2020 </t>
  </si>
  <si>
    <t>11-09-2020</t>
  </si>
  <si>
    <t xml:space="preserve">LAPORAN PERKEMBANGAN KEGIATAN PERUSAHAAN PT. PRIMA MITRAJAYA MANDIRI SEMESTER I PERIODE BULAN : JANUARI s/d JUNI 2020 </t>
  </si>
  <si>
    <t>-/PMM/SC/IX/2020</t>
  </si>
  <si>
    <t>LAPORAN PELAKSANAAN RKL/RPL PT. PRIMA MITRAJAYA MANDIRI PERIODE JANUARI - JUNI 2020</t>
  </si>
  <si>
    <t>-/TJA/SC/IX/2020</t>
  </si>
  <si>
    <t>LAPORAN PELAKSANAAN RKL/RPL PT. TEGUH JAYAPRIMA ABADI PERIODE JANUARI - JUNI 2020</t>
  </si>
  <si>
    <t>PMM/SC/2019/VIII/</t>
  </si>
  <si>
    <t>LAPORAN PELAKSANAAN UKL - UPL PT. PRIMA MITRAJAYA MANDIRI PERIODE JANUARI - JUNI 2020</t>
  </si>
  <si>
    <t xml:space="preserve">PEMERIKSAAN </t>
  </si>
  <si>
    <t>INSPEKTORAT DAERAH PROV. KALTIM</t>
  </si>
  <si>
    <t>700/2405-EKO/Itprov/ix/2020</t>
  </si>
  <si>
    <t>PEMERIKSAAN OPERASIONAL TAHUN ANGGARAN 2020</t>
  </si>
  <si>
    <t>005/I.1-855/SET.DPRD</t>
  </si>
  <si>
    <t>RAPAT PARIPURNA KE-25 DPRD PROVINSI KALIMANTAN TIMUR, HARI SENIN, TANGGAL 14 SEPTEMBER 2020, PUKUL 10.00 WITA s.d SELESAI, TAUTAN/LINK http://us04web.zoom.us/j/2685969713, MEETING ID 2685969713 (PASSWORD : 888888), AGENDA 1. PENGESAHAN REVISI AGENDA KEGIATAN DPRD PROVINSI KALIMANTAN TIMUR MASA PERSIDANGAN III TAHUN 2020, 2. PENYAMPAIAN NOTA KEUANGAN RANCANGAN RAPERDA P-APBD TAHUN ANGGARAN 2020</t>
  </si>
  <si>
    <t>DI PROSES SESUAI DENGAN SOP YANG BERLAKU</t>
  </si>
  <si>
    <t>PELAJARI, BICARAKAN DENGAN SAYA</t>
  </si>
  <si>
    <t>DI PROSES SESUAI SOP YANG BERLAKU, DI PELAJARI</t>
  </si>
  <si>
    <t>004/FAM-SGT/VII/2020</t>
  </si>
  <si>
    <t>LAPORAN KEMAJUAN KEGIATAN PERUSAHAAN PERKEBUNAN TRIWULAN II PERIODE APRIL - JUNI TAHUN 2020</t>
  </si>
  <si>
    <t>14-09-2020</t>
  </si>
  <si>
    <t>005/FAM-SGT/VII/2020</t>
  </si>
  <si>
    <t xml:space="preserve">PT. MUARATOYU SUBUR LESTARI </t>
  </si>
  <si>
    <t xml:space="preserve">LAPORAN KESIAPSIAGAAN SISTEM, SARANA DAN PRASARANA PENGENDALIAN KEBAKARAN LAHAN PERKEBUNA </t>
  </si>
  <si>
    <t>138/D42241/IX.20</t>
  </si>
  <si>
    <t>UNMUL FAKULTAS MIPA</t>
  </si>
  <si>
    <t>382/UN17.7.025/PP/2020</t>
  </si>
  <si>
    <t>PENYERAHAN PEMBINAAN MAHASISWA PRAKTEK KERJA LAPANGAN (PKL) FAKULTAS MIPA UNIVERSITAS MULAWARMAN ATAS NAMA IRENE PUTRI PRISCILLA BUTAR- BUTAR, YUSRIMA BURANDA SARANGA, DIAH AGUSTIN, ANISA FITRI, ANDIKA SETIAWAN, SYLVANI C. NURFADHILA, MARIA OKTAVIANI SAMBO, DAN YULIANTI EFANI, JURUSAN BIOLOGI</t>
  </si>
  <si>
    <t xml:space="preserve">DISIAPKAN </t>
  </si>
  <si>
    <t>UNTUK DI KETAHUI DAN DIPELAJARI, INFOKAN KE STAF DAN WAJIB LHKPN, DIPELAJARI DENGAN BAIK</t>
  </si>
  <si>
    <t>660.2/1482/B.IV.1/DLH/2020</t>
  </si>
  <si>
    <t>PELAKSANAAN VERIFIKASI KASUS LINGKUNGAN HIDUP</t>
  </si>
  <si>
    <t>LINGKUNGAN HIDUP</t>
  </si>
  <si>
    <t>525/1344/DISBUN-SET/IX/2020</t>
  </si>
  <si>
    <t>UNDANGAN PEMBENTUKAN FORUM KOMUNIKASI PERKEBUNAN BERKELANJUTAN DAN PEMBAHASAN AREAL BERNILAI KONSERVASI TINGGI (ANKT) DI KUTAI TIMUR, HARI RABU, TANGGAL 16 SEPTEMBER 2020, PUKUL 09.00 WITA - SELESAI, TEMPAT HOTEL ROYAL VICTORIA JL. PENDIDIKAN NO 1 SANGATTA UTARA</t>
  </si>
  <si>
    <t>TGUP3 PROV. KALTIM</t>
  </si>
  <si>
    <t>36/TGUP3/BAPP/IX/2020</t>
  </si>
  <si>
    <t>BALASAN PERMOHONAN SEBAGAI NARASUMBER / PEMBAHASAN UTAMA</t>
  </si>
  <si>
    <t>DIBAGI 2, 4 MASING-MASING, DI UPTD P2TP, PBTP</t>
  </si>
  <si>
    <t>DI TUGASKAN STAF</t>
  </si>
  <si>
    <t>15-09-2020</t>
  </si>
  <si>
    <t>RAPAT PARIPURNA KE-27 DPRD PROVINSI KALIMANTAN TIMUR, HARI RABU, TANGGAL 16 SEPTEMBER 2020, PUKUL 10.00 WITA s.d. SELESAI, TAUTAN/LINK https://us04web.zoom.us/j/2685969713, MEETING ID 2685969713 (PASSWORD : 888888), AGENDA PEMANDANGAN UMUM FRAKSI-FRAKSI DPRD TERHADAP PENYAMPAIAN NOTA KEUANGAN RANCANGAN RAPERDA P-APBD TAHUN ANGGARAN 2020</t>
  </si>
  <si>
    <t>005/I.1-860/SET.DPRD</t>
  </si>
  <si>
    <t>005/5365/EK</t>
  </si>
  <si>
    <t>UNDANGAN SOSIALISASI LAYANAN ASPIRASI ETAM DAN PERATURAN GUBERNUR NO. 69 TAHUN 2019 TENTANG ASPIRASI ETAM DI TINGGKAT PROVINSI KALIMANTAN TIMUR, HARI RABU, TANGGAL 16 SEPTEMBER 2020, PUKUL 09.00 WITA - SELESAI, TEMPAT HOTEL MERCURE, SAMARINDA KALTIM, MEDIA APLIKASI GOOGEL MEET https://meet.googel.com/xks-omhh-tae</t>
  </si>
  <si>
    <t>005/1497/B.1.3/DLH/2020</t>
  </si>
  <si>
    <t>PEMBAHASAN RENCANA KERJA TIM TEKNIS MMR KALIMANTAN TIMUR, HARI KAMIS, TANGGAL 17 SEPTEMBER 2020, WAKTU 09.00 WITA / 08.00 WIB - SELESAI, TEMPAT HOTEL ASTON SAMARINDA KALIMANTAN TIMUR , LINK ID 870 1115 4328 &amp; PASS TEKNISMMR</t>
  </si>
  <si>
    <t>005/5839/DISKOMINFO/2020</t>
  </si>
  <si>
    <t>UJI KONSEKUENSI, HARI SELASA, TANGGAL 22 SEPTEMBER 2020, PUKUL 08.00 - 16.00 WITA, TEMPAT HOTEL GRAND JATRA JL. JENDRAL SUDIRMAN, BALIKPAPAN, PENGUJI 1. AKADEMISI DARI UNIVERSITAS BALIKPAPAN, 2. LSM</t>
  </si>
  <si>
    <t>BUKANKAH DISBUN SUDAH MELAKUKAN UJI KONSEKUENSI, INFOKAN KE SAYA KEGIATAN INI</t>
  </si>
  <si>
    <t>005/I.1-872/SET.DPRD</t>
  </si>
  <si>
    <t>RAPAT DENGAR PENDAPAT, HARI RABU, TANGGAL 16 SEPTEMBER 2020, PUKUL 14.00 WITA s.d. SELESAI, TEMPAT RUANG RAPAT KOMISI II DPRD PROVINSI KALIMANTAN TIMUR Gd. D, LT 3, AGENDA MEMBAHAS 3 (TIGA) BUAH RAPERDA : 1. RAPERDA TENTANG PERUBAHAN KEDUA ATAS PERATURAN DAERAH PROVINSI KALIMANTAN TIMUR NOMOR 1 TAHUN 2012 TENTANG RETRIBUSI JASA UMUM, 2. RAPERDA TENTANG PERUBAHAN KEDUA ATAS PERATURAN DAERAH PROVINSI KALIMANTAN TIMUR NOMOR 2 TAHUN 2012 TENTANG RETRIBUSI JASA USAHA, 3. RAPERDA TENTANG PERUBAHAN KEDUA ATAS PERATURAN DAERAH PROVINSI KALIMANTAN TIMUR NOMOR 3 TAHUN 2012 TENTANG RETRIBUSI PERIZINAN TERTENTU</t>
  </si>
  <si>
    <t>16-09-2020</t>
  </si>
  <si>
    <t>SEKRT, UPTD-PBP, P2TP, PBTP</t>
  </si>
  <si>
    <t>RORO, KAHFI, PAK ATKAH, ANDI, HADIRI BERSAMA SAYA, SIAPKAN DATA-DATA, FISIK</t>
  </si>
  <si>
    <t>893/602/III/BPSDM/2020</t>
  </si>
  <si>
    <t>IMPLEMENTASI AKSI PERUBAHAN KINERJA PELAYANAN PUBLIK</t>
  </si>
  <si>
    <t>DHARMA WANITA</t>
  </si>
  <si>
    <t>B 34/SET/DWP/IX/2020</t>
  </si>
  <si>
    <t>KEPENGURUSAN DHARMA WANITA PERSATUAN SKPD</t>
  </si>
  <si>
    <t>261</t>
  </si>
  <si>
    <t>1181/UND-64.HP.01.03/IX/2020</t>
  </si>
  <si>
    <t>UNDANGAN HARI SELASA, TANGGAL 22 SEPTEMBER 2020, PUKUL 10.00 WITA s/d SELESAI, TEMPAT KANTOR WILAYAH PERTANAHAN NASIONAL PROVINSI KALIMANTAN TIMUR, ACARA PEMBAHASAN PERMOHONAN HAK GUNA USAHA PT ANUGRAH ABADI MULTI USAHA TERKAIT DENGAN AREAL YANG BERPOTENSI SEBAGAI OBJEK WISATA GUNUNG EMBUN (GUNUNG BOGA)</t>
  </si>
  <si>
    <t>SEKRT, BPK, UPTD-PBTP</t>
  </si>
  <si>
    <t>DI INFOKAN KE PESERTA DIKLAT</t>
  </si>
  <si>
    <t>HENY, INFOKAN KE DW</t>
  </si>
  <si>
    <t>KABID USAHA, HADIRI LANGSUNG BERSAMA SAYA</t>
  </si>
  <si>
    <t xml:space="preserve">BIMBINGAN </t>
  </si>
  <si>
    <t>045.7/838/DPKD-BPKTK/VIII/2020</t>
  </si>
  <si>
    <t>BIMBINGAN DAN KONSULTASI KEARSIPAN</t>
  </si>
  <si>
    <t>522.1/3413/DK-II/2020</t>
  </si>
  <si>
    <t>UNDANGAN HARI KAMIS, 17 SEPTEMBER 2020, PUKUL 09.00 WITA - SELESAI, TEMPAT HOTEL MERCURE JALAN PANGLIMA BATUR</t>
  </si>
  <si>
    <t>MONEV</t>
  </si>
  <si>
    <t>005/5391/BMEP/B.AP</t>
  </si>
  <si>
    <t>MONEV KEGIATAN APBN, APBD &amp; BANKEU PROV. KALTIM TA. 2020</t>
  </si>
  <si>
    <t>521.4/1351/KKP/IX/2020</t>
  </si>
  <si>
    <t>UNDANGAN RAPAT KOORDINASI KEGIATAN PENGEMBANGAN INDUSTRI PANGAN LOKAL, HARI SELASA, 22 SEPTEMBER 2020, WAKTU (JADWAL TERLAMPIR), TEMPAT RUANG RAPAT DINAS PANGAN, TANAMAN PANGAN DAN HORTIKULTURAL PROVINSI KALIMANTAN TIMUR JALAN BASUKI RAHMAT NO. 6 SAMARINDA</t>
  </si>
  <si>
    <t>005/1432/DISBUN-USAHA/IX/2020</t>
  </si>
  <si>
    <t>PRESENTASI BIAYA PEMBANGUNAN KEBUN KEMITRAAN HARI SELASA, TANGGAL 22 SEPTEMBER 2020, JAM 10.00 WITA s/d SELESAI, TEMPAT RUANG RAPAT DINAS PERKEBUNAN KAB. KUTAI TIMUR</t>
  </si>
  <si>
    <t>17-09-2020</t>
  </si>
  <si>
    <t>DINAS PUPR &amp; PERA PROV. KALTIM</t>
  </si>
  <si>
    <t>005/76/DAL/BID-PR/2020</t>
  </si>
  <si>
    <t>UNDANGAN RAPAT HARI SENIN, TANGGAL 21 SEPTEMBER 2020, PUKUL 09.00 - SELESAI, AGENDA LAPORAN PENDAHULUAN PEKERJAAN AUDIT PEMANFAATAN RUANG KABUPATEN PASER, MEDIA ZOOM MEETING ID 394 760 1188, PASSWORD ptcbm</t>
  </si>
  <si>
    <t>005/78/DAL/BID-PR/2020</t>
  </si>
  <si>
    <t>UNDANGAN RAPAT HARI SENIN, TANGGAL 21 SEPTEMBER 2020, PUKUL 13.00 - SELESAI, AGENDA LAPORAN PENDAHULUAN PEKERJAAN AUDIT PEMANFAATAN RUANG KABUPATEN PENAJAM PASER UTARA, MEDIA ZOOM MEETING ID 394 760 1188, PASSWORD ptcbm</t>
  </si>
  <si>
    <t>1181/UND-62.HP.01.03/IX/2020</t>
  </si>
  <si>
    <t>UNDANGAN HARI SELASA, TANGGAL 22 SEPTEMBER 2020, PUKUL 10.00 WITA s/d SELESAI, TEMPAT KANTOR WILAYAH PERTANAHAN NASIONAL PROVINSI KALIMANTAN TIMUR, ACARA PEMBAHASAN PERMOHONAN HAK GUNA USAHA PT ANUGERAH ABADI MULTI USAHA TERKAIT DENGAN AREAL YANG BERPOTENSI SEBAGAI OBYEK WISATA GUNUNG EMBUN (GUNUNG BOGAA)</t>
  </si>
  <si>
    <t>005/I.1-882/SET.DPRD</t>
  </si>
  <si>
    <t>RAPAT PARIPURNA KE-28 DPRD PROVINSI KALIMANTAN TIMUR, HARI JUM'AT, TANGGAL 18 SEPTEMBER 2020, PUKUL 09.00 WITA s.d. SELESAI, TAUTAN/LINK https://us04web.zoom.us/j/2685969713, MEETING ID 2685969713 (PASSWORD : 888888), AGENDA TANGGAPAN/JAWABAN GUBERNUR TERHADAP PEMANDANGAN UMUM FRAKSI-FRAKI DPRD PROVINSI KALIMANTAN TIMUR ATAS RAPERDA P-APBD TAHUN ANGGARAN 2020</t>
  </si>
  <si>
    <t>SEKRETARIS/KASUBAG UMUM DI PERSIAPKAN SK NYADAN DI TINDAK LANJUTI</t>
  </si>
  <si>
    <t xml:space="preserve">DI LAPORKAN DAN PADA SAAT SAYA DI </t>
  </si>
  <si>
    <t>BARANG/JASA</t>
  </si>
  <si>
    <t>460/5435/1603-III/BPKAD</t>
  </si>
  <si>
    <t>DAFTAR PENERIMA HIBAH BARANG/JASA YANG DISERAHKAN KEPADA PIHAK KETIGA/ MASYARAKAT</t>
  </si>
  <si>
    <t>460</t>
  </si>
  <si>
    <t>SEKRT, BPP, BPB, BPK</t>
  </si>
  <si>
    <t>SEKRETARIS/ PERENCANAAN DI TINDAK LANJUTI KOORDINASIKAN DENGAN BIDANG BIDANG UNTUK SEGERA DAFTAR DI MASYARAKAT</t>
  </si>
  <si>
    <t>AGENDAKAN SAYA HADIR</t>
  </si>
  <si>
    <t>005/528/DISKOMINFO</t>
  </si>
  <si>
    <t>UNDANGAN FGD INTEGRASI SISTEM INFORMASI &amp; INTEROPERABILITAS, HARI SENIN, TANGGAL 21 SEPTEMBER 2020, WAKTU 09.30 s.d 12.00 WITA, MEDIA ZOOM MEETING LINK :https://s.id/interopkaltim, ID :826 4998 7138, PASSCODE : TIK2020, AGENDA FGD INTEGRASI SISTEM INFORMASI DAN INTEROPERABILITAS DENGAN MENGGUNAKAN WEB-API</t>
  </si>
  <si>
    <t xml:space="preserve">LAPORAN PELAKSANAAN RENCANA PENGELOLAAN LINGKUNGAN HIDUP (RKL) DAN RENCANA PEMANTAUAN LINGKUNGAN HIDUP (RPL) SEMESTER I PERIODE JANUARI - JUNI TAHUN 2020 </t>
  </si>
  <si>
    <t>18-09-2020</t>
  </si>
  <si>
    <t xml:space="preserve">LAPORAN PELAKSANAAN RENCANA PENGELOLAAN LINGKUNGAN HIDUP (RKL) DAN RENCANA PEMANTAUAN LINGKUNGAN HIDUP (RPL) PEMBANGUNAN TANGGUL DAN PINTU AIR SERTA REPLANTING SEMESTER I PERIODE JANUARI - JUNI TAHUN 2020 </t>
  </si>
  <si>
    <t>LAPORAN PELAKSANAAN UPAYA PENGELOLAAN LINGKUNGAN HIDUP (UKL) DAN UPAYA PEMANTAUAN LINGKUNGANHIDUP (UPL) SEMESTER I PERIODE JANUARI - JUNI TAHUN 2020</t>
  </si>
  <si>
    <t>PT. REA KALTIM PLANTANTIONS</t>
  </si>
  <si>
    <t xml:space="preserve">LAPORAN PELAKSANAAN RENCANA PENGELOLAAN LINGKUNGAN HIDUP (RKL) DAN RENCANA PEMANTAUAN LINGKUNGAN HIDUP (RPL) KEGIATAN PENAMBAHAN KAPASITAS PABRIK PENGOLAHAN KELAPA SAWIT PT. REA KALTIM PLANTATIONSSEMESTER I PERIODE JANUARI - JUNI TAHUN 2020 </t>
  </si>
  <si>
    <t>PT. CAHAYA BINTANG SAWIT SEJATI 1</t>
  </si>
  <si>
    <t>002/CBSSK/LPUP/IV/2020</t>
  </si>
  <si>
    <t>LAPORAN PERKEMBANGAN KEGIATAN USAHA PERKEBUNAN PT. CAHAYA BINTANG SAWIT 1 PERIODE JANUARI 2020 s/d MARET 2020</t>
  </si>
  <si>
    <t>LAPORAN PERKEMBANGAN KEGIATAN USAHA PERKEBUNAN PT. CAHAYA BINTANG SAWIT 1 PERIODE APRIL 2020 s/d JUNI 2020</t>
  </si>
  <si>
    <t>002/CBSP/LPUP/IV/2020</t>
  </si>
  <si>
    <t>002/CBSSK/LPUP/VII/2020</t>
  </si>
  <si>
    <t>PT. CAHAYA BINTANG SAWIT SEJATI 2</t>
  </si>
  <si>
    <t>LAPORAN PERKEMBANGAN KEGIATAN USAHA PERKEBUNAN PT. CAHAYA BINTANG SAWIT SEJATI PETANGIS PERIODE JANUARI 2020 s/d MARET 2020</t>
  </si>
  <si>
    <t>LAPORAN PERKEMBANGAN KEGIATAN USAHA PERKEBUNAN PT. CAHAYA BINTANG SAWIT SEJATI PETANGIS PERIODE APRIL 2020 s/d JUNI 2020</t>
  </si>
  <si>
    <t>002/CBSP/LPUP/VII/2020</t>
  </si>
  <si>
    <t>PENUKARAN UANG</t>
  </si>
  <si>
    <t>22/177/SMR-TPE/SRT/B</t>
  </si>
  <si>
    <t>PENUKARAN KOLEKTIF UANG PERINGATAN KEMERDEKAAN 75 TAHUN REPUBLIK INDONESIA</t>
  </si>
  <si>
    <t>INFOKAN BAGI YANG BERMINAT AGAR DI KOORDINASIKAN</t>
  </si>
  <si>
    <t>005/I.1-883/SET.DPRD</t>
  </si>
  <si>
    <t>522/3173/DK-III/2020</t>
  </si>
  <si>
    <t xml:space="preserve">RALAT RAPAT </t>
  </si>
  <si>
    <t>005/I.1-889/SET.DPRD</t>
  </si>
  <si>
    <t>20-09-2020</t>
  </si>
  <si>
    <t>21-09-2020</t>
  </si>
  <si>
    <t>PERMOHONAN NARASUMBER KEGIATAN PEMBEKALAN PKHL REGU MPA DI DESA BUKIT PERMATA KAB. KUTAI TIMUR HARI RABU-KAMIS, TANGGAL 23 s/d 24 SEPTEMBER 2020, WAKTU JAM 08.30 s.d. SELESAI, TEMPAT KANTOR DESA BUKIT PERMATA KAB. KUTIM</t>
  </si>
  <si>
    <t xml:space="preserve">RALAT RAPAT PARIPURNA KE-29 DPRD PROVINSI KALIMANTAN TIMUR DENGANAGENDA 1. PENYAMPAIAN LAPORAN AKHIR BADAN ANGGARAN DPRD PROVINSI KALIMANTAN TIMUR PEMBAHASAN RAPERDA TENTANG P-APBD TAHUN ANGGARAN 2020, 2. PERSETUJUAN DPRD PROVINSI KALIMANTAN TIMUR TERHADAP RAPERDA MENJADI PERDA, 3. PENDATANGANAN PERSETUJUAN ANTARA GUBERNUR DAN DPRD PROVINSI KALIMANTAN TIMUR, 4. PENDAPAT AKHIR GUBERNUR KALIMANTAN TIMUR SEYOGYANYA DILAKSANAKAN PADA, HARI SENIN, TANGGAL 21 SEPTEMBER 2020, PUKUL 14.00 WITA s.d. SELESAI, TEMPAT GEDUNG D LANTAI 6 (ENAM) DPRD PROVINSI KALIMANTAN TIMUR JL. TEUKU UMAR - KARANG PACI, MENJADI HARI SENIN, TANGGAL 21 SEPTEMBER 2020, PUKUL 10.00 WITA s.d. SELESAI, TEMPAT GEDUNG D LANTAI 6 (ENAM) DPRD PROVINSI KALIMANTAN TIMUR JL. TEUKU UMAR - KARANG PACI </t>
  </si>
  <si>
    <t xml:space="preserve">RAPAT PARIPURNA KE-29 DPRD PROVINSI KALIMANTAN TIMUR, HARI SENIN, TANGGAL 21 SEPTEMBER 2020, PUKUL 14.00 WITA s.d. SELESAI, TAUTAN/LINK https://us04web.zoom.us/j/2685969713, MEETING ID 2685969713 (PASSWORD : 888888), AGENDA 1. PENYAMPAIAN LAPORAN AKHIR BADAN ANGGARAN DPRD PROVINSI KALIMANTAN TIMUR PEMBAHASAN RAPERDA TENTANG P-APBD TAHUN ANGGARAN 2020, 2. PERSETUJUAN DPRD PROVINSI KALIMANTAN TIMUR TERHADAP RAPERDA MENJADI PERDA, 3. PENDATANGANAN PERSETUJUAN ANTARA GUBERNUR DAN DPRD PROVINSI KALIMANTAN TIMUR, 4. PENDAPAT AKHIR GUBERNUR KALIMANTAN TIMUR </t>
  </si>
  <si>
    <t>UNMUL FAK MIPA</t>
  </si>
  <si>
    <t>475/UN17.7.015/PP/2020</t>
  </si>
  <si>
    <t>PENYERAHAAN MAHASISWA PRAKTEK KERJA LAPANGAN (PKL), ATAS NAMA MUHAMMAD WAHDENI PRAMANA, ILHAM ADNAN KASOQI, NUR ANNISA FITRI, DAN MELTA NOR RAHMAH</t>
  </si>
  <si>
    <t>DI TERIMAKAN , TEMPATKAN DI PERENCANAAN DAN PPID</t>
  </si>
  <si>
    <t>005/1828/SEKT-UM</t>
  </si>
  <si>
    <t>UNDANGAN RAPAT PEMBAHASAN PERBAIKAN HASIL EVALUASI TKPRD PROVINSI OLEH PEMERINTAH KABUPATEN KUTAI TIMUR, HARI SELASA, TANGGAL 22 SEPTEMBER 2020, WAKTU 14.00 WITA - SELESAI, AGENDA RAPAT PEMBAHASAN PERBAIKAN HASIL EVALUASI TKPRD PROVINSI OLEH PEMERINTAH KABUPATEN KUTAI TIMUR, ZOOM MEETING ID 403 532 5779, PASSWORD 123456</t>
  </si>
  <si>
    <t>PERKENALAN</t>
  </si>
  <si>
    <t xml:space="preserve">PT. INVES KITA NUSANTARA </t>
  </si>
  <si>
    <t>PERKENALAN PT. INVES KITA NUSANTARA - SAMARINDA</t>
  </si>
  <si>
    <t>005/I.1-890/SET.DPRD</t>
  </si>
  <si>
    <t>RAPAT DENGAR PENDAPAT HARI SELASA, TANGGAL 22 SEPTEMBER 2020, PUKUL 10.00 WITA s.d. SELESAI, TEMPAT RUANG RAPAT KOMISI II DPRD PROVINSI KALIMANTAN TIMUR GEDUNG D, LANTAI 3 (TIGA), AGENDA MEMBAHAS EVALUASI KINERJA DAN KEBERADAAN PT. AGRO KALTIM UTAMA (AKU)</t>
  </si>
  <si>
    <t>22-09-2020</t>
  </si>
  <si>
    <t>005/5482/KNP/B.HUMAS.III</t>
  </si>
  <si>
    <t>UNDANGAN HARI SELASA, TANGGAL 22 SEPTEMBER 2020, WAKTU 10.00 WITA s/d SELESAI, TEMPAT RUANG RAPAT TEPIAN 2 KANTOR GUBERNUR KALIMANTAN TIMUR, ACARA PEMBAHASAN KAJIAN KERJA SAMA LUAR NEGERI CHINA RAILWAY LIUYUAN GROUP CO. LTD (CRLG), PIMPINAN RAPAT ASISTEN UMUM SETDA PROV. KALTIM</t>
  </si>
  <si>
    <t>895.3/5473-HK/2020</t>
  </si>
  <si>
    <t>UNDANGAN RAKOR PENYUSUNAN PRODUK HUKUM DAERAH HARI RABU, TANGGAL 23 SEPTEMBER 2020, PUKUL 09.00 WITA - 12.30 WITA, TEMPAT RUANG RAPAT TEPIAN I Lt. 2 KANTOR GUBERNUR JALAN GAJAHMADA NOMOR 2 KOTA SAMARINDA</t>
  </si>
  <si>
    <t>700/2456/V.3/IV/Itprov/2020</t>
  </si>
  <si>
    <t>TINDAK LANJUT HASIL SAKIP PERANGKAT DAERAH TAHUN 2019</t>
  </si>
  <si>
    <t>KAMPANYE</t>
  </si>
  <si>
    <t>700/2227/Itprov/VIII/2020</t>
  </si>
  <si>
    <t xml:space="preserve">KOLABORASI KAMPANYE ANTIKORUPSI </t>
  </si>
  <si>
    <t>282</t>
  </si>
  <si>
    <t>LAPORAN PELAKSANAAN IJIN LINGKUNGAN KEGIATAN PERKEBUNAN KELAPA SAWIT PT. GEMILANG SEJAHTERA ABADI PERIODE JANUARI - JUNI 2020</t>
  </si>
  <si>
    <t>DI INFOKAN KE SEMUA UNTUK DI KETAHUI</t>
  </si>
  <si>
    <t>005/5494/B.PPOD-I</t>
  </si>
  <si>
    <t xml:space="preserve">UNDANGAN HARI RABU, TANGGAL 23 SEPTEMBER 2020, PUKUL 09.00WITA s.d SELESAI, TEMPAT RUANG RAPAT "TEPIAN 2" LANTAI 2 KANTOR GUBERNUR KALIMANTAN TIMUR, AGENDA RAPAT 1. PERMOHONAN MEDIASI OLEH BAPAK GUBERNUR ATAS PENYEROBOTAN LAHAN MILIK BAPAK THOMAS REWO LEWOSAMO TENGGARONG SEBERANG KUTAI KARTANEGARA OLEH PT. JEMBAYAN MUARA BARA (JMB), 2. LAPORAN MASYARAKAT TENTANG PERLINDUNGAN DAN PENGELOLAAN LINGKUNGAN HIDUP TERKAIT KEGIATAN STOCKPILE BATU BARA DARI PT. BARA KUMALA SAKTI (BKS) DAN PT. ALAM JAYA BARA PRATAMA (ABP) DESA JEMBAYA KECAMATAN LOA KULU KAB. KUTAI KARTANEGARA, 3. LAPORAN PERWAKILAN MASYARAKAT MARANGKAYU KORBAN PT. MAHAKAM SUMBER JAYA (MSJ), PIMPINAN RAPAT ASISTEN PEMERINTAHAN DAN KESRA SEKRETARIS DAERAH PROVINSI KALIMANTAN TIMUR </t>
  </si>
  <si>
    <t xml:space="preserve">DI EVALUASI </t>
  </si>
  <si>
    <t>TUGASKAN BU JURIAH MENGHADIRIN</t>
  </si>
  <si>
    <t>005/5603-HK/2020</t>
  </si>
  <si>
    <t>RALAT UNDANGAN RAPAT KOORDINASI PENYUSUNAN PRODUK HUKUM DAERAH SEMULA HARI RABU, TANGGAL 23 SEPTEMBER 2020, PUKUL 09.00 WITA - 12.30 WITA, TEMPAT RUANG RAPAT TEPIAN I Lt. 2 KANTOR GUBERNUR KALIMANTAN TIMUR, ACARA RAPAT KOORDINASI PENYUSUNAN PRODUK HUKUM DAERAH, MENJADI HARI RABU, TANGGAL 23 SEPTEMBER 2020, PUKUL 09.00 WITA - 12.30 WITA (SESI I), TEMPAT RUANG RAPAT TEPIAN I Lt. 2 KANTOR GUBERNUR KALIMANTAN TIMUR, ACARA RAPAT KOORDINASI PENYUSUNAN PRODUK HUKUM DAERAH</t>
  </si>
  <si>
    <t>23-09-2020</t>
  </si>
  <si>
    <t>005/892/B.P3D-BAPP/2020</t>
  </si>
  <si>
    <t>PERUBAHAN ELEMEN DATA DI SIDATA-KALTIM</t>
  </si>
  <si>
    <t>MULTI KUSUMA CEMERLANG</t>
  </si>
  <si>
    <t>144/MKC-SMD/MGT/IX/2020</t>
  </si>
  <si>
    <t>PERMOHONAN DATA POTENSIAL KEBUN KARET DI KALTIM DAN DATA UPPB KALTIM</t>
  </si>
  <si>
    <t>005/5669/EK</t>
  </si>
  <si>
    <t>UNDANGN HARI KAMIS, TANGGAL 24 SEPTEMBER 2020, WAKTU 09.00 WITA - SELESAI, TEMPAT HOTEL MERCURE SAMARINDA JL. MULAWARMAN NO. 171 SAMARINDA, AGENDA PENYUSUNAN/ PEMBAHASAN RAPERGUB MEKANISME PEMBAGIAN MANFAAT</t>
  </si>
  <si>
    <t>24-09-2020</t>
  </si>
  <si>
    <t>IUB</t>
  </si>
  <si>
    <t>CV. SINAR FAJAR</t>
  </si>
  <si>
    <t>01/PP-SF/IX-2020</t>
  </si>
  <si>
    <t>02/PP-SF/IX-2020</t>
  </si>
  <si>
    <t>03/PP-SF/IX-2020</t>
  </si>
  <si>
    <t>04/PP-SF/IX-2020</t>
  </si>
  <si>
    <t>DIBERIKAN DATANYA, MINTA DATA HARGA KARET DAN KOORDINASIKAN DENGAN PPID UNTUK DI MASUKAN DALAM WEB / MEDSOS</t>
  </si>
  <si>
    <t>LPPTMI</t>
  </si>
  <si>
    <t>002/GSJ-SMDO/IX/2020</t>
  </si>
  <si>
    <t>TANGGAPAN ATAS SURAT LPPTMI</t>
  </si>
  <si>
    <t>PT. NARTUA PASIFIC NUSANTARA</t>
  </si>
  <si>
    <t xml:space="preserve">LAPORAN KESIAPSIAGAAN SISTEM , SARANA DAN PRASARANA PENGENDALIAN KEBAKARAN LAHAN PERKEBUNAN </t>
  </si>
  <si>
    <t>SPT</t>
  </si>
  <si>
    <t>S-11702/WPJ.14/KP.10/2020</t>
  </si>
  <si>
    <t>KEPATUHAN PENYAMPAIAN SPT TAHUNAN PPH ASN / KARYAWAN</t>
  </si>
  <si>
    <t>CV. HASBY JAYA MANDIRI</t>
  </si>
  <si>
    <t>134/HJM/IX/2020</t>
  </si>
  <si>
    <t>PERMOHONAN IJIN USAHA PRODUKSI BENIH TANAMAN PERKEBUNAN</t>
  </si>
  <si>
    <t>DINAS TENAGA KERJA DAN TRANSMIGRASI PROV. KALTIM</t>
  </si>
  <si>
    <t xml:space="preserve">SK GUBERNUR KALIMANTAN TIMUR NOMOR 504/K.422/2020 TENTANG PEMBENTUKAN TIM KOORDINASI DAN INTEGRASI PENYELENGGARAAN TRANSMIGRASI </t>
  </si>
  <si>
    <t>893/III.1-5679/TUUA/BKD</t>
  </si>
  <si>
    <t>PEMANGGILAN DAN PENUGASAN PESERTA PELATIHAN BENDAHARAWAN BAGI PNS DI LINGKUNGAN PEMPROV. KALTIM</t>
  </si>
  <si>
    <t>PELAJARI DAN UPDATE DATANYA</t>
  </si>
  <si>
    <t>SEKRT, BU, BPP, BPB, BPK</t>
  </si>
  <si>
    <t>DICOPY DIBAGIKAN, UNTUK DIPEDOMANKAN</t>
  </si>
  <si>
    <t>DIPROSES / DITELAAH UNTUK SEGERA DI EVALUASI</t>
  </si>
  <si>
    <t>DI TELAAH DENGAN KONFLIK DAN ANKT /AMDAL</t>
  </si>
  <si>
    <t>ADE</t>
  </si>
  <si>
    <t>SEKRT, UPTD-P2TP</t>
  </si>
  <si>
    <t xml:space="preserve">INFOKAN KE YBS UNTUK MENGIKUTI </t>
  </si>
  <si>
    <t>PT. MEGAH HIJAU LESTARI</t>
  </si>
  <si>
    <t>003/KLP/IX/2020</t>
  </si>
  <si>
    <t>IUPB</t>
  </si>
  <si>
    <t>PERMOHONAN IZIN USAHA PRODUKSI BENIH TANAMAN PERKEBUNAN KELAPA GENJAH</t>
  </si>
  <si>
    <t>PT. BIMA AGRI SAWIT</t>
  </si>
  <si>
    <t>020/BAS-EH/VII/2020</t>
  </si>
  <si>
    <t>LAPORAN RKL RPL SEMESTER I 2020 - PT. BAS</t>
  </si>
  <si>
    <t>443.6/4695/P2P/IX/2020</t>
  </si>
  <si>
    <t>REVIEW IMPLEMENTASI KAWASAN TANPA ROKOK DI PERANGKAT DAERAH PROVINSI KALTIM, HARI KAMIS, TANGGAL 1 OKTOBER 2020, WAKTU 08.00 WITA s/d SELESAI, TEMPAT RUANG OPP ROOM II DINAS KESEHATAN PROVINSI KALTIM JL. ABDUL WAHAB SYAHRANIE NO 16 SAMARINDA (NO TELP 0541 - 743908), LINK ZOOM MEETING: https://us02web.zoom.us/j/82809547438?pwd=TnZpUTM0blB3eTIPcXR2UCtidWo3QT09, meeting id 828 0954 7438, passcode 675804</t>
  </si>
  <si>
    <t>539.4/5705/EK</t>
  </si>
  <si>
    <t>539.4/5706/EK</t>
  </si>
  <si>
    <t>PERTIMBANGAN TEKNIS ATAS PERMOHONAN PRIORITAS PERUNTUKAN TANAH UNTUK HGU an. KOPERASI PERKEBUNAN "TANAH SAMA" (PT. KALTIM BIO ENERGY, PT. TEKNO MARINA CIPTA, PT. KUTAI MAJU PERSADA, DAN PT. TANITO HARUM PERSADA)</t>
  </si>
  <si>
    <t>PERTIMBANGAN TEKNIS ATAS PERMOHONAN PRIORITAS PERUNTUKAN TANAH UNTUK HGU an. KOPERASI PERKEBUNAN "KARYA BERSAMA" (PT. KALTIM BIO ENERGY DAN PT. KUTAI MAJU PERSADA)</t>
  </si>
  <si>
    <t>DI PELAJARI DAN DI TINDAK LANJUT</t>
  </si>
  <si>
    <t>TIM PENGGERAK PKK PROV. KALTIM</t>
  </si>
  <si>
    <t>29-09-2020</t>
  </si>
  <si>
    <t xml:space="preserve">PENYERAHAN SURAT KEPUTUSAN PEJABAT SEMENTARA KETUA TIM PENGGERAK PKK KOTA BONTANG, KABUPATEN KUTAI TIMUR, KABUPATEN BERAU, KABUPATEN KUTAI BARAT DAN KABUPATEN MAHAKAM ULU OLEH KETUA TIM PENGGERAK PKK PROVINSI KALIMANTAN TIMUR HARI SELASA, 29 SEPTEMBER 2020, PUKUL 10.00 WITA - SELESAI, BERTEMPAT RUANG RUHUI RAHAYU KANTOR GUBERNUR KALIMANTAN TIMUR </t>
  </si>
  <si>
    <t xml:space="preserve">PELAYANAN </t>
  </si>
  <si>
    <t>893/644/III/BPSDM/2020</t>
  </si>
  <si>
    <t>25-09-2020</t>
  </si>
  <si>
    <t>IMPLEMENTASI AKSI PERUBAHAN KEPEMIMPINAN PELAYANAN PUBLIK</t>
  </si>
  <si>
    <t>893/645/III/BPSDM/2020</t>
  </si>
  <si>
    <t>UNDANGAN SEBAGAI ATASAN LANGSUNG (MENTOR) DARI PESERTA PELATIHAN KEPEMIMPINAN PENGAWAS ANGKATAN III KELAS PEMERINTAH PROVINSI KALIMANTAN TIMUR TAHUN 2020 UNTUK HADIR PADA HARI SABTU, TANGGAL 03 OKTOBER 2020, PUKUL 08.00 WITA s.d SELESAI, ACARA SEMINAR RANCANGAN AKSI PERUBAHAN KEPEMIMPINAN PELAYANAN PUBLIK, HARI SELASA, TANGGAL 08 DESEMBER 2020, PUKUL 08.00 WITA s.d SELESAI, ACARA SEMINAR AKSI PERUBAHAN KEPEMIMPINAN PELAYANAN PUBLIK</t>
  </si>
  <si>
    <t xml:space="preserve">BMKG </t>
  </si>
  <si>
    <t>KL.00.02/468/KSRI/IX/2020</t>
  </si>
  <si>
    <t>BULETIN PRAKIRAAN MUSIM HUJAN KALIMANTAN TIMUR 2020 / 2021</t>
  </si>
  <si>
    <t>557.1</t>
  </si>
  <si>
    <t>INFOKAN KE PESERTA DIDIK</t>
  </si>
  <si>
    <t>KEPADA PARA MENTOR UNTUK DI PASTIKAN MENDAMPINGI PESERTA DIDIK DALAM SEMINAR YBS</t>
  </si>
  <si>
    <t>BPP, BPB, BPK, UPTD-P2TP</t>
  </si>
  <si>
    <t>UNTUK MENJADI REFERENSI</t>
  </si>
  <si>
    <t>DINAS PERTANAHAN DAN PENATAAN RUANG KAB. KUKAR</t>
  </si>
  <si>
    <t>B. 976/TARU/800.5/IX/2020</t>
  </si>
  <si>
    <t>KEBUTUHAN DATA</t>
  </si>
  <si>
    <t>GERNAS</t>
  </si>
  <si>
    <t>518/5415/EK</t>
  </si>
  <si>
    <t>PELAKSANAAN GERAKAN NASIONAL BANGGA BUATAN INDONESIA</t>
  </si>
  <si>
    <t>518</t>
  </si>
  <si>
    <t>DATANYA SAMA AJA DENGAN PUNYA KUKAR, SEBAGAI DATA BIAR KUKAR YANG MEMBERIKAN</t>
  </si>
  <si>
    <t>005/1857/PR-KASI PTR</t>
  </si>
  <si>
    <t>UNDANGAN RAPAT PEMBAHASAN TAHAP PENGKAJIAN PK RTRW PROVINSI KALIMANTAN TIMUR HARI RABU, TANGGAL 30 SEPTEMBER 2020, WAKTU 09.00 WITA - SELESAI, AGENDA RAPAT PEMBAHASAN TAHAPAN PENGKAJIAN PENINJAUAN KEMBALI RTRW PROVINSI KALIMANTAN TIMUR, TEMPAT LANTAI 2 RUANG RAPAT BIDANG PENATAAN RUANG DINAS PUPR PERA</t>
  </si>
  <si>
    <t>KABID USAHA HADIRI</t>
  </si>
  <si>
    <t>005/1668-VI/BPKAD</t>
  </si>
  <si>
    <t>UNDANGAN RKONSILIASI BELANJA MODAL ASET TETAP (SIMDA BMD) SEMESTER I TAHUN 2020, HARI KAMIS, TANGGAL 01 OKTOBER 2020 s/d 15 OKTOBER 2020, PUKUL 09.00 WITA s/d 16.00 WITA, TEMPAT RUANG SIMDA BMD UNTUK BELANJA MODAL, BIDANG PENGELOLAAN BARANG MILIK DAERAHBADAN PENGOLAHAAN KEUANGAN DAN ASET DAERAH PROVINSI KALIMANTAN TIMUR LANTAI III GEDUNG B KANTOR GUBERNUR KALIMANTAN TIMUR, ACARA RKONSILIASI BELANJA MODAL TAHUN ANGGARAN 2020</t>
  </si>
  <si>
    <t>01-10-2020</t>
  </si>
  <si>
    <t>PERMINTAAN PERSONIL</t>
  </si>
  <si>
    <t>DINAS PERKEBUNAN KAB. KUKAR</t>
  </si>
  <si>
    <t>B-1678/DISBUN/UP.1/525/09/2020</t>
  </si>
  <si>
    <t>PERMINTAAN PERSONIL SEBAGAI TIM PENILAI FISIK KEBUN MITRA</t>
  </si>
  <si>
    <t>800.5</t>
  </si>
  <si>
    <t>TUGASKAN STAF YANG MENANGANI, PERHATIKAN JADWAL</t>
  </si>
  <si>
    <t>TUGASKAN STAF YANG MENAGANI</t>
  </si>
  <si>
    <t>593.4/5843/EK</t>
  </si>
  <si>
    <t>KUNJUNGAN LAPANGAN DALAM RANGKA PERMOHONAN PRIORITAS PERUNTUKAN TANAH / LAHAN an. KOPERASI TANAH SAMA KECAMATAN MUARA KAMAN KAB. KUKAR</t>
  </si>
  <si>
    <t>PT. SUBUR ABADI WANA AGUNG</t>
  </si>
  <si>
    <t>1031/UN17.7/DL/2020</t>
  </si>
  <si>
    <t xml:space="preserve">KESEDIAAN PENEMPATAN MAHASISWA PKL DARI FAKULTAS MIPA UNMUL an. RAHMATIAN </t>
  </si>
  <si>
    <t>TUGASKAN DI UPTD</t>
  </si>
  <si>
    <t>IZIN BELAJAR</t>
  </si>
  <si>
    <t>890/III.1-6729/BKD</t>
  </si>
  <si>
    <t>890/III.1-6731/BKD</t>
  </si>
  <si>
    <t>KELENGKAPAN BERKAS PERMOHONAN IZIN BELAJAR an. EKA RINI ELVIANTI, SP</t>
  </si>
  <si>
    <t>KELENGKAPAN BERKAS PERMOHONAN IZIN BELAJAR an. FAUZI, S.Hut</t>
  </si>
  <si>
    <t>861/VI.2-5811/TUUA/BKD/2020</t>
  </si>
  <si>
    <t>SURAT EDARAN TENTANG PENGUSULAN CALON PENERIMAAN PENGHARGAAN PEGAWAI NEGERI SIPIL BERPRESTASI DI LINGKUNGAN PEMERINTAH PROVINSI KALIMANTAN TIMUR TAHUN 2020</t>
  </si>
  <si>
    <t>861</t>
  </si>
  <si>
    <t>800/0902/UPTD P2TP/2020</t>
  </si>
  <si>
    <t>02-10-2020</t>
  </si>
  <si>
    <t>REKAPITULASI DAFTAR HADIR PEGAWAI NEGERI SIPIL (PNS) BULAN SEPTEMBER 2020</t>
  </si>
  <si>
    <t>REKAPITULASI DAFTAR HADIR PEGAWAI (OUTSOURCHING) SEPTEMBER 2020</t>
  </si>
  <si>
    <t>INFOKAN KE YBS UNTUK MELENGKAPI</t>
  </si>
  <si>
    <t>INFOKAN KE YBS UNTUK MELENGKAPI DOK YG DI PERSYARATKAN</t>
  </si>
  <si>
    <t xml:space="preserve">DI USULKAN STAF YG </t>
  </si>
  <si>
    <t>22/194/SMR-TPE/SRT/B</t>
  </si>
  <si>
    <t>30-09-2020</t>
  </si>
  <si>
    <t>DATA PENGUSAHA UMKM EKSPOR DAN BERPOTENSI EKSPOR KALIMANTN TIMUR</t>
  </si>
  <si>
    <t>PT. KEDAP SAYAAQ DUA</t>
  </si>
  <si>
    <t>001/KSD-SHE/IX/2020</t>
  </si>
  <si>
    <t>LAPORAN SARANA DAN PRASARANA DAMKAR</t>
  </si>
  <si>
    <t xml:space="preserve">PERMOHONAN </t>
  </si>
  <si>
    <t>KT/42/PA/PERWKT-MR/IX/2020</t>
  </si>
  <si>
    <t>PERMOHONAN AUDIENSI</t>
  </si>
  <si>
    <t>067/5845/B.ORG</t>
  </si>
  <si>
    <t>PEMEBNTUKAN TIM PRUBAHAN PELAKSANAAN PENERAPAN BUDAYA KERJA APARATUR DI LINGKUNGAN PEMPROV. KALTIM</t>
  </si>
  <si>
    <t>069.2/5752/B.ORG</t>
  </si>
  <si>
    <t>ANJAB &amp; ABK</t>
  </si>
  <si>
    <t>ASISTENSI DOKUMEN ANALISIS JABATAN (ANJAB) &amp; ANALISIS BEBAN KERJA (ABK)</t>
  </si>
  <si>
    <t>069.2</t>
  </si>
  <si>
    <t>TUGASKAN PENILAI ANJAB UNTUK MENGHADIRIN</t>
  </si>
  <si>
    <t>005/B.I.3/DLH/2020</t>
  </si>
  <si>
    <t xml:space="preserve">RAPAT TIM TEKNIS MMR DALAM RANGKA PEMBAHASAN SOP DAN JUKINS MMR KALIMANTAN TIMUR HARI SENIN - SELASA, TANGGAL 5 - 6 OKTOBER 2020, WAKTU 09.00 WITA - SELESAI, HOTEL ASTON SAMARINDA KALIMANTAN TIMUR </t>
  </si>
  <si>
    <t>05-10-2020</t>
  </si>
  <si>
    <t>PT. DWIWIRA LESTARI JAYA</t>
  </si>
  <si>
    <t>291/DLJ-EXT/IX/2020</t>
  </si>
  <si>
    <t>LAPORAN KESIAPSIAGAAN SISTEM, SARANA, DAN PRASARANA PENGENDALIAN KEBAKARAN LAHAN PERKEBUNAN</t>
  </si>
  <si>
    <t>BKP PROV. KALTIM</t>
  </si>
  <si>
    <t>005/574/IV-BKP/IX/2020</t>
  </si>
  <si>
    <t>UNDANGAN HARI SELASA, TANGGAL 06 OKTOBER 2020, JAM 09.00 WITA, TEMPAT BADAN KESATUAN BANGSA DAN POLITIK PROV. KALTIM RUANG RAPAT PUSDALSIS LT. II, ACARA 1. MASING - MASING MENYAMPAIKAN KEGIATAN / PERISTIWA YANG BERPOTENSI MENIMBULKAN ANCAMAN, TANTANGAN, HAMBATAN DAN GANGGUAN (AHTG) TERHADAP STABILITAS DAERAH SESUAI DENGAN TUGAS POKOK DAN FUNGSINYA, 2. ISU AKTUAL YANG PERLU DI WASPADAI DAN UPAYA PENGAMANA DI MASA PANDEMI COVID - 19</t>
  </si>
  <si>
    <t>005/550/IV-BKP/IX/2020</t>
  </si>
  <si>
    <t>UNDANGAN HARI RABU, TANGGAL 08 OKTOBER 2020, JAM 13.30 WITA, TEMPAT BADAN KESATUAN BANGSA DAN POLITIK PROV. KALTIM RUANG RAPAT PUSDALSIS LT. II, ACARA EVALUASI RENCANA AKSI 2020 DAN PENANGANAN POTENSI KONFLIK MENJELANG PILKADA DI MASA PANDEMI COVID - 19, SERTA DATA POTENSI KONFLIK SESUAI MASING-MASING OPD (DIMOHON DAPAT MEMBERIKAN INFORMASI SESUAI BIDANG/UNIT MASING-MASING)</t>
  </si>
  <si>
    <t>069/DIR-KCW/ADM-BRU/SMD/VII/2020</t>
  </si>
  <si>
    <t xml:space="preserve">LAPORAN TRIWULAN III PERKEMBANGAN KEGIATAN PERKEBUNAN TAHUN 2020 </t>
  </si>
  <si>
    <t>101/DIR-KCW/ADM-BRU/SMD/X/2020</t>
  </si>
  <si>
    <t>005/1609/B.I.3/DLH/2020</t>
  </si>
  <si>
    <t>PELATIHAN PENGGUNAAN DRONE DAN ANALISIS DATA DALAM PENGENALAN PERHITUNGAN EMISI BERBASIS LAHAN, TANGGAL 7s/d 9 OKTOBER 2020, WAKTU 08.00 WITA - SELESAI , TEMPAT HOTEL ASTON SAMARINDA KALIMANTAN TIMUR DAN KHDTK LOA HAUR (UNTUK KEGIATAN LAPANGAN )</t>
  </si>
  <si>
    <t>22/173/SMR-TAPE/SRT/B</t>
  </si>
  <si>
    <t>PENYAMPAIAN BUKU PUBLIKASI SEKDA VOL. 22 NO. 07 JULI 2020</t>
  </si>
  <si>
    <t>005/5918/B.ISD-I</t>
  </si>
  <si>
    <t>UNDANGAN HARI KAMIS, TANGGAL 8 OKTOBER 2020, WAKTU 10.00 WITA, TEMPAT RUANG RAPAT TEPIAN 2 KANTOR GUBERNUR KALIMANTAN TIMUR JL. GAJAH MADA NO. 2 SAMARINDA, ACARA PERKEMBANGAN DAN REALISASI SERTA PERMASALAHAN / KENDALA PEMASANGAN PEMBANGKIT LISTRIK TENAGA SURYA ATAP (PLTS ATAP/ ROOFTOP) PADA KANTOR ORGANISASI PERANGKAT DAERAH PROVINSI KALIMANTAN TIMUR</t>
  </si>
  <si>
    <t>06-10-2020</t>
  </si>
  <si>
    <t>050/906/B.P3D-BAPP/2020</t>
  </si>
  <si>
    <t>PENYAMPAIAN LAPORAN DAN UPDATING DATA PADA SISTEM APLIKASI TEPRA KALTIM PER 30 SEPTEMBER 2020</t>
  </si>
  <si>
    <t>005/5915/DISKOMINFO/2020</t>
  </si>
  <si>
    <t>UNDANGAN SOSIALISASI "SEMAKIN PPID" HARI KAMIS, TANGGAL 08 OKTOBER 2020, WAKTU 10.00 - 12.00 WITA, MEDIA ZOOM CLOUD MEETING ID: 396 762 9353 PASSCODE: #sosppid</t>
  </si>
  <si>
    <t xml:space="preserve">DOKUMEN PENGELOLAAN DAN PEMANTAUAN LINGKUNGAN HIDUP KEGIATAN PERKEBUNAN KELAPA SAWIT DAN PABRIK PENGOLAHAAN KELAPA SAWIT (PKS) PERIODE SEMESTER I TAHUN 2020 </t>
  </si>
  <si>
    <t>PENILAIAN KTR</t>
  </si>
  <si>
    <t>443.6/4906/P2P/X/2020</t>
  </si>
  <si>
    <t>PEMBERITAHUAN PENILAIAN KTR</t>
  </si>
  <si>
    <t xml:space="preserve"> 1 LEMBAR</t>
  </si>
  <si>
    <t>443.6</t>
  </si>
  <si>
    <t>WORKSHOP ANKT</t>
  </si>
  <si>
    <t>189/CAP-LSD/TPG/X/2020</t>
  </si>
  <si>
    <t>TANGGAPAN UNDANGAN WORKSHOP ANKT</t>
  </si>
  <si>
    <t>PEMBELAJARAN</t>
  </si>
  <si>
    <t>521.5/367/100.09</t>
  </si>
  <si>
    <t xml:space="preserve">PEMBELAJARAN KOMODITI AREN DAN KELAPA </t>
  </si>
  <si>
    <t>HADIRI, TIDAK ADA PERENCANAAN DAN BIAYA UNTUK PEMASANGAN PLTS ROOFTOP</t>
  </si>
  <si>
    <t>TIM TEPRA UNTUK DITINDAK LANJUTI</t>
  </si>
  <si>
    <t>DI TUGASKAN PERSONIL YANG SESUAI</t>
  </si>
  <si>
    <t>0637/AGA.01.01/140406/2020</t>
  </si>
  <si>
    <t>0642/AGA.01.01/140406/2020</t>
  </si>
  <si>
    <t>DI KETAHUI ADA JALUR 200 M</t>
  </si>
  <si>
    <t>BPP, UPTD-PBTP</t>
  </si>
  <si>
    <t>DI TERIMA DENGAN BAIK , DIATUR WAKTUNYA</t>
  </si>
  <si>
    <t>SESUAIKAN</t>
  </si>
  <si>
    <t>44/ADM-THL/IX/2020</t>
  </si>
  <si>
    <t>PENYAMPAIAN LAPORAN PERKEMBANGAN / EVALUASI KERJASAMA INVESTASI TRIWULAN III JULI - SEPTEMBER TAHUN 2020</t>
  </si>
  <si>
    <t>07-10-2020</t>
  </si>
  <si>
    <t>TEMUAN</t>
  </si>
  <si>
    <t>989/PW.220/E/9/2020</t>
  </si>
  <si>
    <t>PENYELESAIAN TEMUAN BPK RI TERHADAP BASTBANPEM 2019</t>
  </si>
  <si>
    <t>PT. TALEN PRIMA SAWIT</t>
  </si>
  <si>
    <t>103/TPS-HSSE/TPG/X/2020</t>
  </si>
  <si>
    <t xml:space="preserve">PELAPORAN KEJADIAN DARURAT KEBAKARAN </t>
  </si>
  <si>
    <t>104/GSA-HSSE/TPG/X/2020</t>
  </si>
  <si>
    <t>105/MJA-HSSE/TPG/X/2020</t>
  </si>
  <si>
    <t>07/10/2020</t>
  </si>
  <si>
    <t>SEKRETARIAT JENDRAL KEMENTERIAN PERTANIAN</t>
  </si>
  <si>
    <t>1023/TU.210/A.9/10/2020</t>
  </si>
  <si>
    <t xml:space="preserve">UNDANGAN PENINGKATAN KOMPETENSI PENDAMPING PEMULA (CO BREEDER) DALAM RANGKA PELEPASAN VARIETAS TANAMAN PERKEBUNAN, HARI SELASA, TANGGAL 13 OKTOBER 2020, TEMPAT (OFFLINE) THE SAHIRA HOTEL JL. A. YANI. NO. 17-23 TANAH SEREAL KOTA BOGOR, TEMPAT (ONLINE) TAUTAN MEETING : 883 7790 8486 PASSCODE : 084570, ACARA JADWAL TERLAMPIR </t>
  </si>
  <si>
    <t>DI HADIRI</t>
  </si>
  <si>
    <t>1937/TUPIM/09/2020</t>
  </si>
  <si>
    <t>PERMOHONAN PELAKSANAAN TENDER</t>
  </si>
  <si>
    <t>BALITBANGDA</t>
  </si>
  <si>
    <t>005/315/II/LITBANG</t>
  </si>
  <si>
    <t>UNDANGAN DISEMINASI HASIL KELITBANGAN, HARI SELASA, TANGGAL 13 OKTOBER 2020, PUKUL 09.00 WITA - SELESAI, TEMPAT DILAKSANAKAN MELALUI ZOOM MEETING ID 222 123 2202, PASSWOED 1U1DWR, CATATAN HARAP MENULISKAN NAMA INSTANSI SAAT JOIN MEETING, AGENDA DISEMINASI HASIL KELITBANGAN</t>
  </si>
  <si>
    <t>005/316/II/LITBANG</t>
  </si>
  <si>
    <t>UNDANGAN DISEMINASI HASIL KELITBANGAN, HARI RABU, TANGGAL 14 OKTOBER 2020, PUKUL 09.00 WITA - SELESAI, TEMPAT DILAKSANAKAN MELALUI ZOOM MEETING ID 222 123 2202, PASSWOED 1U1DWR, CATATAN HARAP MENULISKAN NAMA INSTANSI SAAT JOIN MEETING, AGENDA DISEMINASI HASIL KELITBANGAN</t>
  </si>
  <si>
    <t>005/317/II/LITBANG</t>
  </si>
  <si>
    <t>UNDANGAN DISEMINASI HASIL KELITBANGAN, HARI KAMIS, TANGGAL 15 OKTOBER 2020, PUKUL 09.00 WITA - SELESAI, TEMPAT DILAKSANAKAN MELALUI ZOOM MEETING ID 222 123 2202, PASSWOED 1U1DWR, CATATAN HARAP MENULISKAN NAMA INSTANSI SAAT JOIN MEETING, AGENDA DISEMINASI HASIL KELITBANGAN</t>
  </si>
  <si>
    <t>LAMARAN</t>
  </si>
  <si>
    <t>TIFANI CLAUDIA PANGKOLA</t>
  </si>
  <si>
    <t>LAMARAN PEKERJAAN ATAS NAMA TIFANI CLAUDIA PANGKOLA, ALAMAT JL. CIPTOMANGUNKUSUMO NO. 11, RT.04 SAMARINDA SEBRANG, NO HP: 0823 5102 7462</t>
  </si>
  <si>
    <t>811</t>
  </si>
  <si>
    <t>800/I.2-5956/TUUA/BKD</t>
  </si>
  <si>
    <t>RAPAT KOORDINASI KEPEGAWAIAN SE KALIMANTAN TIMUR TAHUN 2020, HARI KAMIS, TANGGAL 15 OKTOBER 2020, WAKTU 08.30 s.d. SELESAI, METODE DARING MELALUI APLIKASI ZOOM METING, REGISTRASI PALING LAMBAT PADA TANGGAL 13 OKTOBER 2020 MELALUI WEBSITE rakor.kaltimbkd.info DIMANA SETIAP UNIT KERJA / UNDANGAN HANYA DAPAT MENDAFTARKAN SATU PESERTA</t>
  </si>
  <si>
    <t>521.5/373/100.09</t>
  </si>
  <si>
    <t>PERMOHONAN DUKUNGAN</t>
  </si>
  <si>
    <t>117/SAPS-KPW/10.2020</t>
  </si>
  <si>
    <t>LAPORAN TRIWULAN III (PERIODE JULI - SEPTEMBER ) TAHUN 2020</t>
  </si>
  <si>
    <t>09-10-2020</t>
  </si>
  <si>
    <t>LAPORAN KESIAPSIAGAAN SISTEM, SARANA, DAN PRASARANA PENGENDALIAN KEBAKARAN BANGUNAN</t>
  </si>
  <si>
    <t>150/D42241/X.2020</t>
  </si>
  <si>
    <t xml:space="preserve">LAPORAN PENYALURAN PUPUK </t>
  </si>
  <si>
    <t>12-10-2020</t>
  </si>
  <si>
    <t>DEWAN DAERAH PERUBAHAN IKLIM KALTIM</t>
  </si>
  <si>
    <t>811/DDPI-KALTIM/X/2020</t>
  </si>
  <si>
    <t>UNDANGAN HARI SENIN, TANGGAL 12 OKTOBER 2020, JAM 10.00 - 12.00 WITA, LINK https://meet.googel.com/bkr-sjtj-uzv</t>
  </si>
  <si>
    <t>HADIRI WAKILI SAYA</t>
  </si>
  <si>
    <t>005/1657/B.I.3/DLH/2020</t>
  </si>
  <si>
    <t>UNDANGN TANGGAL 14 s/d 16 OKTOBER 2020, WAKTU 08.00 WITA - SELESAI, TEMPAT HOTEL ASTON SAMARINDA KALIMANTAN TIMUR, AGENDA PELATIHAN ANALISIS GIS DAN PERHITUNGAN EMISI DALAM KESIAPAN MMR KALIMANTAN TIMUR</t>
  </si>
  <si>
    <t>HADIRI + KASUBBAG UMUM WAKILI SAYA</t>
  </si>
  <si>
    <t>DI TUGASKAN STAF YANG MENANGANI</t>
  </si>
  <si>
    <t>U/ CP/ CL TAHUN ANGGARAN 2021</t>
  </si>
  <si>
    <t>U/ DITINDAK LANJUTI, DI RECAP</t>
  </si>
  <si>
    <t>PT. TANJUNG ARTA LESTARI</t>
  </si>
  <si>
    <t>068/DIR-A/TAL/SMD/X/2020</t>
  </si>
  <si>
    <t>104/DIR/KCW/SMD/X/2020</t>
  </si>
  <si>
    <t>102/DIR/KCW/SMD/X/2020</t>
  </si>
  <si>
    <t>033/GM.LG1/PSM-SMD/IV/2019</t>
  </si>
  <si>
    <t>15-04-2019</t>
  </si>
  <si>
    <t>LAPORAN TRIWULAN KE I (JANUARI, FEBRUARI, MARET) TAHUN 2019 PT. PERKEBUNAN SENTAWAR MEMBANGUN</t>
  </si>
  <si>
    <t>13-10-2020</t>
  </si>
  <si>
    <t>034/GM.LG1/PSM-SMD/VII/2019</t>
  </si>
  <si>
    <t>15-07-2019</t>
  </si>
  <si>
    <t>LAPORAN TRIWULAN KE II (APRIL, MEI, JUNI) TAHUN 2019 PT. PERKEBUNAN SENTAWAR MEMBANGUN</t>
  </si>
  <si>
    <t>035/GM.LG1/PSM-SMD/X/2019</t>
  </si>
  <si>
    <t>15-10-2019</t>
  </si>
  <si>
    <t>LAPORAN TRIWULAN KE III (JULI, AGUSTUS, SEPTEMBER) TAHUN 2019 PT. PERKEBUNAN SENTAWAR MEMBANGUN</t>
  </si>
  <si>
    <t>LAPORAN TRIWULAN KE IV (OKTOBER, NOVEMBER, DESEMBER) TAHUN 2020 PT. PERKEBUNAN SENTAWAR MEMBANGUN</t>
  </si>
  <si>
    <t>036/GM.LG1/PSM-SMD/I/2020</t>
  </si>
  <si>
    <t>037/GM.LG1/PSM-SMD/IV/2020</t>
  </si>
  <si>
    <t>038/GM.LG1/PSM-SMD/VII/2020</t>
  </si>
  <si>
    <t>LAPORAN TRIWULAN KE II (APRIL, MEI, JUNI) TAHUN 2020 PT. PERKEBUNAN SENTAWAR MEMBANGUN</t>
  </si>
  <si>
    <t>039/GM.LG1/PSM-SMD/X/2020</t>
  </si>
  <si>
    <t>LAPORAN TRIWULAN KE III (JULI, SEPTEMBER, OKTOBER) TAHUN 2020 PT. PERKEBUNAN SENTAWAR MEMBANGUN</t>
  </si>
  <si>
    <t>LAPORAN TRIWULAN KE I (JANUARI, FEBRUARI, MARET) TAHUN 2020 PT. PERKEBUNAN SENTAWAR MEMBANGUN</t>
  </si>
  <si>
    <t>101/GM.LG1/TSS-SMD/IV/2019</t>
  </si>
  <si>
    <t>DINAS PERKEBUNAN DAN PETERNAKAN PROV. KALSEL</t>
  </si>
  <si>
    <t>525/215.1/BIDBUN-1/X/2020</t>
  </si>
  <si>
    <t>UNDANGAN KORDINASI PENGEMBANGAN TANAMAN LADA HARI SELASA, TANGGAL 13 OKTOBER 2020, WAKTU 08.30 s/d SELESAI, JADWAL TERLAMPIR</t>
  </si>
  <si>
    <t>LAPORAN TRIWULAN KE I (JANUARI, FEBRUARI, MARET) TAHUN 2019 PT. TEGUH SWAKARSA SEJAHTERA</t>
  </si>
  <si>
    <t>102/GM.LG1/TSS-SMD/VII/2019</t>
  </si>
  <si>
    <t>111/GM.LG1/TSS-SMD/IV/2020</t>
  </si>
  <si>
    <t>LAPORAN TRIWULAN KE II (APRIL, MEI, JUNI) TAHUN 2019 PT. TEGUH SWAKARSA SEJAHTERA</t>
  </si>
  <si>
    <t>112/GM.LG1/TSS-SMD/VII/2020</t>
  </si>
  <si>
    <t>LAPORAN TRIWULAN KE II (APRIL, MEI, JUNI) TAHUN 2020 PT. TEGUH SWAKARSA SEJAHTERA</t>
  </si>
  <si>
    <t>LAPORAN TRIWULAN KE I (JANUARI, FEBRUARI, MARET) TAHUN 2020 PT. TEGUH SWAKARSA SEJAHTERA</t>
  </si>
  <si>
    <t>033/GM.LG1/FDB-SMD/IV/2019</t>
  </si>
  <si>
    <t>LAPORAN TRIWULAN KE I (JANUARI, FEBRUARI, MARET) TAHUN 2019 PT. FARINDA BERSAUDARA</t>
  </si>
  <si>
    <t>095/GM.LG1/FDB-SMD/VII/2019</t>
  </si>
  <si>
    <t>LAPORAN TRIWULAN KE II (APRIL, MEI, JUNI) TAHUN 2019 PT. FARINDA BERSAUDARA</t>
  </si>
  <si>
    <t>045/GM.LG1/FDB-SMD/X/2019</t>
  </si>
  <si>
    <t>LAPORAN TRIWULAN KE III (JULI, AGUSTUS, SEPTEMBER) TAHUN 2019 PT. FARINDA BERSAUDARA</t>
  </si>
  <si>
    <t>LAPORAN TRIWULAN KE IV (OKTOBER, NOVEMBER, DESEMBER) TAHUN 2019 PT. FARINDA BERSAUDARA</t>
  </si>
  <si>
    <t>101/GM.LG1/FDB-SMD/IV/2020</t>
  </si>
  <si>
    <t>096/GM.LG1/FDB-SMD/I/2020</t>
  </si>
  <si>
    <t>LAPORAN TRIWULAN KE I (JANUARI, FEBRUARI, MARET) TAHUN 2020 PT. FARINDA BERSAUDARA</t>
  </si>
  <si>
    <t>102/GM.LG1/FDB-SMD/IV/2020</t>
  </si>
  <si>
    <t>LAPORAN TRIWULAN KE II (APRIL, MEI, JUNI) TAHUN 2020 PT. FARINDA BERSAUDARA</t>
  </si>
  <si>
    <t>103/GM.LG1/FDB-SMD/X/2020</t>
  </si>
  <si>
    <t>LAPORAN TRIWULAN KE III (JULI, AGUSTUS, SEPTEMBER) TAHUN 2020 PT. FARINDA BERSAUDARA</t>
  </si>
  <si>
    <t>036/GM.LG1/MWJP-SMD/IV/2019</t>
  </si>
  <si>
    <t>LAPORAN TRIWULAN KE I (JANUARI, FEBRUARI, MARET) TAHUN 2019 PT. MUNTE WANIQ JAYA PERKASA</t>
  </si>
  <si>
    <t>037/GM.LG1/MWJP-SMD/VII/2019</t>
  </si>
  <si>
    <t>LAPORAN TRIWULAN KE II (APRIL, MEI, JUNI) TAHUN 2019 PT. MUNTE WANIQ JAYA PERKASA</t>
  </si>
  <si>
    <t>038/GM.LG1/MWJP-SMD/X/2019</t>
  </si>
  <si>
    <t>LAPORAN TRIWULAN KE III (JULI, AGUSTUS, SEPTEMBER) TAHUN 2019 PT. MUNTE WANIQ JAYA PERKASA</t>
  </si>
  <si>
    <t>039/GM.LG1/MWJP-SMD/I/2020</t>
  </si>
  <si>
    <t>LAPORAN TRIWULAN KE IV (OKTOBER, NOVEMBER, DESEMBER) TAHUN 2019 PT. MUNTE WANIQ JAYA PERKASA</t>
  </si>
  <si>
    <t>040/GM.LG1/MWJP-SMD/IV/2020</t>
  </si>
  <si>
    <t>LAPORAN TRIWULAN KE I (JANUARI, FEBRUARI, MARET) TAHUN 2020 PT. MUNTE WANIQ JAYA PERKASA</t>
  </si>
  <si>
    <t>041/GM.LG1/MWJP-SMD/VII/2020</t>
  </si>
  <si>
    <t>LAPORAN TRIWULAN KE II (APRIL, MEI, JUNI) TAHUN 2020 PT. MUNTE WANIQ JAYA PERKASA</t>
  </si>
  <si>
    <t>042/GM.LG1/MWJP-SMD/X/2020</t>
  </si>
  <si>
    <t>LAPORAN TRIWULAN KE III (JULI, AGUSTUS, SEPTEMBER) TAHUN 2020 PT. MUNTE WANIQ JAYA PERKASA</t>
  </si>
  <si>
    <t>PT. BIMA PALMA NUGRAHA</t>
  </si>
  <si>
    <t>014/TKTD-BPN/VIII/2020</t>
  </si>
  <si>
    <t xml:space="preserve">PEMBERITAHUAN KEJADIAN KEBAKARAN LAHAN </t>
  </si>
  <si>
    <t>065/5944/B.ORG</t>
  </si>
  <si>
    <t>PENULISAN NAMA SEKRETARIS DAERAH PROVINSI KALIMANTAN TIMUR</t>
  </si>
  <si>
    <t>069/5972/B.ORG</t>
  </si>
  <si>
    <t>BIMBINGAN TEKNIS ANJAB DAN ABK</t>
  </si>
  <si>
    <t>065/6105/B.ORG</t>
  </si>
  <si>
    <t>UNDANGAN EVALUASI STANDAR PELAYANAN (SP) DAN SURVEI KEPUASAN MASYARAKAT (SKM) TANGGAL 9 s.d 20 NOVEMBER 2020 (JADWAL TERLAMPIR), PUKUL 09.00 WITA s.d 13.00 WITA, AGENDA EVALUASI DOKUMEN SP DN SKM, TEMPAT RUANG RAPAT BIRO ORGANISASI SATDA PROV. KALTIM GEDUNG. B. LANTAI 3 KANTOR GUBRNUR KALTIM JALAN GAJAH MADA SAMARINDA</t>
  </si>
  <si>
    <t>BADAN PERENCANAAN PEMBANGUNAN NASIONAL</t>
  </si>
  <si>
    <t>12070/D.3/10/2020</t>
  </si>
  <si>
    <t>UNDANGAN LOKAKARYA PEMBELAJARAN HASIL KERJASAMA INDONESIA - JERMAN DALAM BIDANG PERUBAHAN IKLIM (IKI NETWORKING WORKSHOP 2020) HARI SELASA, TANGGAL 20 OKTOBER 2020, WAKTU 14.00 - 16.30 WIB, TEMPAT MICROSOFT TEAMS, TAUTAN PENDAFTARAN http://bit.ly/Reg1-3rdlKIWorkshop, AGENDA TERLAMPIR</t>
  </si>
  <si>
    <t>BADAN INFORMASI GEOSPASIAL</t>
  </si>
  <si>
    <t>B-9.13/SKIG-BIG/IIG.02.02/10/2020</t>
  </si>
  <si>
    <t>UNDANGAN HARI RABU, TANGGAL 21 OKTOBER 2020, WAKTU 09.00 WIB - SELESAI, LINK MEETING bit.ly/verifikasikaltim</t>
  </si>
  <si>
    <t>SEKRT, UPTD-PBTP</t>
  </si>
  <si>
    <t>DI JADWALKAN DENGAN BAIK</t>
  </si>
  <si>
    <t>TUGASKAN STAF YANG MENANGANI</t>
  </si>
  <si>
    <t>SEKRT, BU, BPP, BPB, BPK, UPTD-PBP, P2TP, PBTP, SATKER 05</t>
  </si>
  <si>
    <t xml:space="preserve">APLIKASI </t>
  </si>
  <si>
    <t>4050/RC.210/E.5/10/2020</t>
  </si>
  <si>
    <t>PENGISIAN APLIKASI E MONEV BAPENAS DAN SMART KEMENKEU</t>
  </si>
  <si>
    <t>14-10-2020</t>
  </si>
  <si>
    <t>611/TI.040/E.8/02/2020</t>
  </si>
  <si>
    <t>DIREKTORAT JENDRAL PERKEBUNAN BBPPTP</t>
  </si>
  <si>
    <t>REKAPIRULASI REALISASI PENYALURAN BENIH TANAMAN PERKEBUNAN BULAN JANUARI  2020</t>
  </si>
  <si>
    <t>1235/TI.040/E.8/04/2020</t>
  </si>
  <si>
    <t>REKAPIRULASI REALISASI PENYALURAN BENIH TANAMAN PERKEBUNAN BULAN FEBRUARI s/d MARET 2020</t>
  </si>
  <si>
    <t>1762/TI.040/E.8/06/2020</t>
  </si>
  <si>
    <t>REKAPIRULASI REALISASI PENYALURAN BENIH TANAMAN PERKEBUNAN BULAN APRIL s/d MEI   2020</t>
  </si>
  <si>
    <t>2324/TI.040/E.8/08/2020</t>
  </si>
  <si>
    <t>REKAPIRULASI REALISASI PENYALURAN BENIH TANAMAN PERKEBUNAN BULAN JUNI s/d JULI  2020</t>
  </si>
  <si>
    <t>1170/TU.020/E.4/10/2020</t>
  </si>
  <si>
    <t>UNDANGAN VIDEO CONFERENCE PENDALAMAN APLIKASI MONITORING DAN EVALUASI SECARA ONLINE, HARI/TANGGAL/WAKTU LIHAT JADWAL TERLAMPIR, METODE VIDEO CONFERENCE (APLIKASI ZOOM ) ID DAN PASSWORD AKAN DIINFOKAN KEMUDIAN, AGENDA PENDALAMAN APLIKASI MONEV</t>
  </si>
  <si>
    <t>522/3896/DK-V/2020</t>
  </si>
  <si>
    <t>UNDANGAN HARI KAMIS, TANGGAL 15 OKTOBER 2020, TEMPAT PLATINUM BALIKPAPAN HOTEL, JL. SOEKARNO HATTA NO. 28 - BALIKPAPAN, WAKTU 09.00 s/d SELESAI, ACARA RAPAT KOORDINASI PERHUTANAN SOSIAL PROVINSI KALIMANTAN TIMUR</t>
  </si>
  <si>
    <t>800/1437/PENDA-III/2020</t>
  </si>
  <si>
    <t>UNDANGAN PEMBAHASAN POTENSI PENDAPATAN DAERAH DARI SEKTOR PERKEBUNAN, TANAMAN PANGAN DAN HORTIKULTURA, HARI KAMIS, TANGGAL 15 OKTOBER 2020, WAKTU 09.00 WITA - SELESAI, TEMPAT RUANG RAPAT LANTAI 2 BAPENDA PROV. KALTIM JLN. M.T. HARYONO KOTA SAMARINDA, ACARA PEMBAHASAN POTENSI PENDAPATAN DAERAH DARI SEKTOR PERKEBUNAN</t>
  </si>
  <si>
    <t xml:space="preserve">PT. PUCUK JAYA </t>
  </si>
  <si>
    <t>051/KD/PTPJ/LAP-IUP/X/2020</t>
  </si>
  <si>
    <t>10-10-2020</t>
  </si>
  <si>
    <t>LAPORAN KEGIATAN USAHA PERKEBUNAN TRIWULAN III PERIODE JULI - SEPTEMBER 2020</t>
  </si>
  <si>
    <t>SEKRT, BPB, UPTD-P2TP</t>
  </si>
  <si>
    <t>UNTUK SEGERA DITINDAK LANJUTI</t>
  </si>
  <si>
    <t>UPTD-PBP, PBTP</t>
  </si>
  <si>
    <t>HADIRI MEWAKILI, LAPORKAN HADIRNYA KEPADA KADIS</t>
  </si>
  <si>
    <t>DI RECAP / DI EVALUASI</t>
  </si>
  <si>
    <t>DI EVALUASI / RECAP</t>
  </si>
  <si>
    <t>TUGASKAN SAUDARA FAHRI UNTUK MENGIKUTI</t>
  </si>
  <si>
    <t>11386/RC.130/E.1/10/2020</t>
  </si>
  <si>
    <t>1026/TI.030/E/10/2020</t>
  </si>
  <si>
    <t>80.V/PA.0103/SPJT/PPK</t>
  </si>
  <si>
    <t>PERMINTAAN DATA PENDUKUNG PENELAAHAN RKA-K/L</t>
  </si>
  <si>
    <t>15-10-2020</t>
  </si>
  <si>
    <t>DATA PERKEBUNAN KELAPA SAWIT DALAM KAWASAN HUTAN</t>
  </si>
  <si>
    <t xml:space="preserve">JALAN TOL </t>
  </si>
  <si>
    <t>PERMOHONAN KOORDINASI PELAKSANAAN SURVEI RENCANA PEMBANGUNAN JALAN TOL SAMARINDA - BONTANG</t>
  </si>
  <si>
    <t>622.3</t>
  </si>
  <si>
    <t>032/6072/1750-VI/BPKAD</t>
  </si>
  <si>
    <t>TINDAK LANJUT HASIL PEMERIKSAAN BPK RI PERWAKILAN PROVINSI KALIMANTAN TIMUR ATAS LAPORAN KEUANGAN PEMPROV. KALTIM TAHUN 2019</t>
  </si>
  <si>
    <t>005/I.1-1021/SET.DPRD</t>
  </si>
  <si>
    <t>UNDANGAN RAPAT DENGAR PENDAPAT HARI SENIN, TANGGAL 26 OKTOBER 2020, PUKUL 10.00 WITA s.d. SELESAI, TEMPAT RUANG RAPAT DPRD PROVINSI KALIMANTAN TIMUR GD. D, LT. 3 (TIGA), AGENDA MEMBAHAS USULAN ANGGARAN APBD TAHUN 2021</t>
  </si>
  <si>
    <t>16-10-2020</t>
  </si>
  <si>
    <t>ANGGOTA DPD/MPR PERIODE 2019-2024 PROV. KALTIM</t>
  </si>
  <si>
    <t>054/B-91/DPDKALTIM/X/2020</t>
  </si>
  <si>
    <t xml:space="preserve">KUNJUNGAN KEGIATAN ANGGOTA DPD RI DI DAERAH PEMILIHAN </t>
  </si>
  <si>
    <t>PERENCANAAN DI BUAT SURAT SPT DI MASUKAN</t>
  </si>
  <si>
    <t xml:space="preserve">DI CEK DATA SHP NYA, KEBUN HATI/ PELEPAH KAWASAN TIDAK TERMASUK, KEBUN RAKYAT DI IDENTIFIKASI </t>
  </si>
  <si>
    <t>TIDAK ADA JENIS YANG DI MINTA DARI PERKEBUNAN , UDK</t>
  </si>
  <si>
    <t>BENTUK TIM INVESTIGASI, TINDAK LANJUT SESUAI PROSEDURNYA UNTUK PENERAPAN BARANG, SEMUA ASET YANG RUSAK BERAT</t>
  </si>
  <si>
    <t>005/1792-V/BPKAD</t>
  </si>
  <si>
    <t xml:space="preserve">UNDANGAN HARI SELASA s.d. KAMIS, TANGGAL 20 OKTOBER s.d. 22 OKTOBER 2020, PUKUL 09.00 s.d. 16.00 WITA, ACARA 1 VERIFIKASI DAN VALIDASI SALDO AWAL TAHUN 2020, 2. INFORMASI JURNAL-JURNAL KOREKSI REVIEU INSPEKTORAT TA 2019, 3. INFORMASI JURNAL-JURNAL KOREKSI PEMERIKSAAN BPK RI TA 2019, 4. ENTRI JURNAL BALIK PERSEDIAAN AWAL TA 2019, 5. ENTRI JURNAL BALIK PELUNASAN UTANG BEBAN DAN ASURANSI BIAYA DIMUKA YAHUN 2019, 6. UPDATE DATA SP3B BLUD PADA SIMDA KEUANGAN, 7. MERINCI JURNAL BEBAN LO BULD PADA SIMDA KEUANGAN, TEMPAT RUANG PERTEMUAN HOTEL PLATINUM BALL ROOM 3 JLN. SOEKARNI HATTA NO. 28 BATU AMPAR BALIKPAPAN </t>
  </si>
  <si>
    <t>PERNCANAN , DI SIAPKANAPBN/APBD/2021</t>
  </si>
  <si>
    <t>DI SIAPKAN DENGAN BAIK</t>
  </si>
  <si>
    <t>TUGASKAN TIM KEUANGAN UNTUK HADIR</t>
  </si>
  <si>
    <t>12358/DT.3.1/10/2020</t>
  </si>
  <si>
    <t>UNDANGAN PERTEMUAN TIM PENGARAHAN PERENCANAAN DAN PENGEMBANGAN YURISDIKSI SAWIT BERKELANJUTAN, HARI SELASA, 27 OKTOBER 2020, WAKTU 09.00 - 12.00 WIB / 10.00 - 13.00 WITA, TEMPAT MEDIA DARING ONLINE (ZOOM MEETING) (MEETING ID :813 6491 0819, PASSWORD : 372401), TOPIK 1. PEMBAHASAN PERKEMBANGAN KERJA SAMA : CAPAIAN DAN TANTANGAN, 2. ARAHAN STRATEGIS DAN RENCANA KERJA PERIODE 2021</t>
  </si>
  <si>
    <t>19-10-2020</t>
  </si>
  <si>
    <t>SMK - SPP NEGRI SAMARINDA</t>
  </si>
  <si>
    <t>421/571/SMK-SPP/X/2020</t>
  </si>
  <si>
    <t>PENEMPATAN SISWA PESERTA PRAKTIK KERJA INDUSTRI (PRAKERIN) TAHUN 2020, ATAS NAMA KELOMPOK V, ADILA SYABIRA, AMALIA MUBAROK, DEA IRIKA WATI, NUR RIDHA ADAWIYAH, DAN ARINDI, KELOMPOK VI, KOMANG NAIL A G, EPENSIUS GEAH WANG, RENDY FEDRIK A D, APRILIANTO JEKRIANSA W, DAN ADRIA NUGRAHA</t>
  </si>
  <si>
    <t>042/DIR-A/KWB/SMD/X/2020</t>
  </si>
  <si>
    <t xml:space="preserve">LAPORAN TRIWULAN III (JULI s/d SEPTEMBER) PERKEMBANGAN KEGIATAN PERKEBUNAN TAHUN 2020 </t>
  </si>
  <si>
    <t>051/DIR-A/HPK/SMD/X/2020</t>
  </si>
  <si>
    <t>105/DIR/KCW/SMD/X/2020</t>
  </si>
  <si>
    <t>103/DIR/KCW/SMD/X/2020</t>
  </si>
  <si>
    <t>031/DIR-A/HAK/SMD/X/2020</t>
  </si>
  <si>
    <t>042/DIR-A/AAS/SMD/X/2020</t>
  </si>
  <si>
    <t>041/DIR-A/NIP/SMD/X/2020</t>
  </si>
  <si>
    <t>091/DIR-A/BAK/SMD/X/2020</t>
  </si>
  <si>
    <t>BALITBANGDA PROV. KALTIM</t>
  </si>
  <si>
    <t>005/306/II/LITBANG</t>
  </si>
  <si>
    <t>FOCUS GROUP DISCUSSION (FGD), HARI KAMIS, TANGGAL 22 OKTOBER 2020, PUKUL 09.00 - 12.00 WITA, ACARA FGD TINDAK LANJUT PRA STUDI KELAYAKAN BNI-STP, NARASUMBER 1. BADAN TENAGA NUKLIR NASIONAL (BATAM), 2. UNIVERSITAS MULAWARMAN (UNMUL), 3. KABUPATEN PANAJAM PASER UTARA (PPU), TEMPAT SWISS-BELHOTEL BALIKPAPAN, BALIKPAPAN OCEAN SQUARE, JLN. JENDRAL SUDIRMAN BALIKPAPAN 76113 KALIMANTAN TIMUR</t>
  </si>
  <si>
    <t xml:space="preserve">INOVASI </t>
  </si>
  <si>
    <t>002.7/6201/II/LITBANG</t>
  </si>
  <si>
    <t>PENJARINGAN INOVASI PERANGKAT DAERAH</t>
  </si>
  <si>
    <t>UNMUL FAKKULTAS TEKNIK SAMARINDA</t>
  </si>
  <si>
    <t>6315/UN17.9/DT/2020</t>
  </si>
  <si>
    <t>SURAT PENGANTAR PENELITIAN ATAS NAMA MARIA ELISANA RERA, ADE PUTRA L. AGUNG, AGUS SANTOSO, DAN ARINDA MUSTIKARANI</t>
  </si>
  <si>
    <t>39.13 NG/HSE&amp;ISPO/EKS/X/2020</t>
  </si>
  <si>
    <t>LAPORAN KEBAKARAN</t>
  </si>
  <si>
    <t>10 BERKAS</t>
  </si>
  <si>
    <t>104/GM.LG1/TSS-SMD/X/2019</t>
  </si>
  <si>
    <t>LAPORAN TRIWULAN KE III (JULI, AGUSTUS, SEPTEMBER) TAHUN 2019 PT. TEGUH SWAKARSA SEJAHTERA</t>
  </si>
  <si>
    <t>105/GM.LG1/TSS-SMD/1/2020</t>
  </si>
  <si>
    <t>LAPORAN TRIWULAN KE IV (OKTOBER, NOVEMBER, DESEMBER) TAHUN 2019 PT. TEGUH SWAKARSA SEJAHTERA</t>
  </si>
  <si>
    <t>113/GM.LG1/TSS-SMD/X/2020</t>
  </si>
  <si>
    <t>LAPORAN TRIWULAN KE III (JULI, AGUSTUS, SEPTEMBER) TAHUN 2020 PT. TEGUH SWAKARSA SEJAHTERA</t>
  </si>
  <si>
    <t>1209/TU.020/E.4/10/2020</t>
  </si>
  <si>
    <t>20-10-2020</t>
  </si>
  <si>
    <t xml:space="preserve">UNDANGAN VIDEO CONFERENCE PERTEMUAN VERIFIKASI USULAN DAN MONEV PROGRAM PEREMAJAAN KELAPA SAWIT PERKEBUNAN (PKSP), HARI SELASA, TANGGAL 20 OKTOBER 2020, PUKUL, 09.00 WIB s/d SELESAI, METODE VIDEO CONFERENCE (APLIKASI Z00M), AGENDA VERIFIKASI USULAN DAN PROGRES PENANAMAN PROGRAM PKSP, PIMPINAN RAPAT DIREKTUR JENDRAL PERKEBUNAN </t>
  </si>
  <si>
    <t>UNDANGAN HARI KAMIS, TANGGAL 22 OKTOBER 2020, PUKUL 09.00 - 12.30 WITA, TEMPAT HOTEL GOLDEN TULIP JALAN JENDRAL SUDIRMAN BALIKPAPAN</t>
  </si>
  <si>
    <t>DI KOORDINASIKAN DENGAN BIDANG LAIN UNTUK MENUGASKAN</t>
  </si>
  <si>
    <t>DI TEMPATKAN</t>
  </si>
  <si>
    <t>HADIRI BERSAMA SAYA, KIKI AGENDAKAN</t>
  </si>
  <si>
    <t>058/WTC-SGT/VII/2020</t>
  </si>
  <si>
    <t>LAPORAN TRIWULAN II PERIODE BULAN (APRIL - JUNI 2020)</t>
  </si>
  <si>
    <t>052/CPS-SGT/VII/2020</t>
  </si>
  <si>
    <t>PT. LONG BANGUN PRIMA SAWIT</t>
  </si>
  <si>
    <t>060/LBPS-SGT/VII/2020</t>
  </si>
  <si>
    <t>056/WIN-SGT/VII/2020</t>
  </si>
  <si>
    <t>055/MPI-SGT/VII/2020</t>
  </si>
  <si>
    <t>PT. GUNA SAMBA</t>
  </si>
  <si>
    <t>054/GS-SGT/VII/2020</t>
  </si>
  <si>
    <t>PT. GUNA SAMBA JAYA</t>
  </si>
  <si>
    <t>055/GSJ-SGT/VII/2020</t>
  </si>
  <si>
    <t>SEKRT, UPTD-PBP,P2TP,PBTP, PPID</t>
  </si>
  <si>
    <t>DI PELAJARI, DI EVALUASI</t>
  </si>
  <si>
    <t>SEKRETARIS, DIBAGI SATU" DI UPTD DAN DI PPID</t>
  </si>
  <si>
    <t>005/856.8/IND/X/2020</t>
  </si>
  <si>
    <t>421/572/SMK-SPP/X/2020</t>
  </si>
  <si>
    <t>PENEMPATAN SISWA PESERTA PRAKTIK KERJA INDUSTRI (PRAKERIN) TAHUN 2020, ATAS NAMA KELOMPOK I, MUHAMMAD DAUD, RIAN PERMANA, ATYA SALBINA HUMAIRAH, ILLYASA SAPUTRA, DAN SELAMITA OKTAVIANI MELATI</t>
  </si>
  <si>
    <t>REFIA ANJANI</t>
  </si>
  <si>
    <t>LAMARAN PEKERJAAN ATAS NAMA REFIA ANJANI, TEMPAT/TANGGAL LAHIR, SAMARINDA, 22 NOVEMBER 1997, ALAMAT JL. P. SURYANATA PERUM PUSPITA BUKIT PINANG BLOK GG NO. 15, EMAIL anjanirefia@gmail.com, TELPON 082199495441</t>
  </si>
  <si>
    <t>DI TERIMA UNTUK DI TEMPATKAN DI PBP</t>
  </si>
  <si>
    <t>PERMINTAAN TAMBAHAN PERSONIL SEBAGAI TIM PENILAI FISIK KEBUN MITRA</t>
  </si>
  <si>
    <t>B-1954/DISBUN/UP.I/525/09/2020</t>
  </si>
  <si>
    <t>045.4/640/EK-TU/2020</t>
  </si>
  <si>
    <t>BERSAMA INI TERLAMPIR DISAMPAIKAN SURAT TEMBUSAN DARI KEPALA DINAS PERHUBUNGAN KABUPATEN KUTAI BARAT NOMOR 551/1712/LLAJ-KB/X/2020, TANGGAL 4 OKTOBER 2020 PERIHAL PEMBERITAHUAN.</t>
  </si>
  <si>
    <t>045.4/643/EK-TU/2020</t>
  </si>
  <si>
    <t>BERSAMA INI TERLAMPIR DISAMPAIKAN SURAT KETUA KOPERASI SAWIT SEKILA DEMA DESA RITAN BARU KABUPATEN KUTAI KARTANEGARA NOMOR 01/KOP SSD-RB/XI/2019, TANGGAL 10 NOVEMBER 2019 PERIHAL PERMOHONAN PINJAM PAKAI LAHAN</t>
  </si>
  <si>
    <t>LAPORAN PANITIA PEMBINA KESELAMATAN DAN KESEHATAN KERJA (P2K3) PT. HAMPARAN SENTOSA PERIODE JULI - SEPTEMBER 2020</t>
  </si>
  <si>
    <t>SURAT PERMOHONAN</t>
  </si>
  <si>
    <t>KELOMPOK TANI CITRA MEGA BUANA</t>
  </si>
  <si>
    <t>01/CMB/SP/DPK/X/2020</t>
  </si>
  <si>
    <t>SURAT PERMOHONAN KEPADA INSTANSI DINAS PERKEBUNAN KABUPATEN KUTAI TIMUR UNTUK BISA MEMBANTU MEMEDIASI ANTARA KAMI KELOMPOK TANI CITRA MEGA BUANA DENGAN PERUSAHAAN PERKEBUNAN PT. ANUGRAH ENERGI TAMA UNTUK MENDAPATKAN TITIK PENYELESAIAN</t>
  </si>
  <si>
    <t>BISA DI CEK , DI PANGIL UNTUK WAWANCARA</t>
  </si>
  <si>
    <t>KENAIKAN PANGKAT</t>
  </si>
  <si>
    <t>823/II.3-6940/BKD</t>
  </si>
  <si>
    <t>PENYAMPAIAN PETIKAN KEPUTUSAN KENAIKAN PANGKAT PERIODE 1 OKTOBER 2020 a.n. ATKAN, S.E., M.Si, NIP 196605021986011001, PANGKAT PEMBINA, GOL. RUANG VI/a</t>
  </si>
  <si>
    <t>823/II.3-6075/TUUA/BKD/2020</t>
  </si>
  <si>
    <t>SURAT EDARAN TENTANG KENAIKAN PANGKAT PEGAWAI NEGERI SIPIL DILINGKUNGAN PEMERINTAH PROVINSI DAN PNS PEMERINTAH KABUPATEN KOTA SE- PROVINSI KALIMANTAN TIMUR TAHUN 2021</t>
  </si>
  <si>
    <t>TUGASKAN STAF YANG MEMBIDANGI</t>
  </si>
  <si>
    <t>INFOKAN KE PBP, UDK</t>
  </si>
  <si>
    <t>EVALUASI, UDK</t>
  </si>
  <si>
    <t>KEPEGAWAIAN , DI PROSES UNTUK DI TINDAK LANJUT</t>
  </si>
  <si>
    <t>21-10-2020</t>
  </si>
  <si>
    <t>DI MONITOR PERKEBUNAN</t>
  </si>
  <si>
    <t>525/1074/BID BUN/2020</t>
  </si>
  <si>
    <t xml:space="preserve">PERMOHONAN KETERANGAN </t>
  </si>
  <si>
    <t>1215/TU.020/E.4/10/2020</t>
  </si>
  <si>
    <t>UNDANGAN RAPAT SOSIALISASI PROGRAM SARANA PRASARANA PERKEBUNAN KELAPA SAWIT PENDANAAN BPDPKS, HARI JUMAT, TANGGAL 23 OKTOBER 2020, WAKTU 13.30 WIB S.D SELESAI, ID MEETING 982 5753 8924, PASSCODE Sarpras123</t>
  </si>
  <si>
    <t>065/6276/B.ORG</t>
  </si>
  <si>
    <t>UNDANGAN PEMBERIAN PIAGAM PENGHARGAAN DAN SERTIFIKAT DALAM RANGKA KIPP TAHUN 2020, HARI KAMIS, TANGGAL 22 OKTOBER 2020, PUKUL 11.00 WITA, TEMPAT RUANG RUHUI RAHAYU, KANTOR GUBERNUR KALIMANTAN TIMUR JALAN GAJAH MADA SAMARINDA</t>
  </si>
  <si>
    <t>KIKI, AGENDAKAN SAYA HADIR</t>
  </si>
  <si>
    <t>DI PERKEBUNAN</t>
  </si>
  <si>
    <t>GABUNGAN PENGUSAHA KELAPA SAWIT INDONESIA</t>
  </si>
  <si>
    <t>069/GAPKI-KALTIM/X/2020</t>
  </si>
  <si>
    <t>UNDANGAN PERMOHONAN SOSIALISASI PROGRAM VOKASI PT ALKON TRAININDO UTAMA (PT ATU), HARI KAMIS, TANGGAL 22 OKTOBER 2020, PUKUL 10.00 WITA, TEMPAT SEKRETARIAT GAPKI CABANG KALTIM, ID ZOOM 956 131 7181, PASSCODE Kaltim20</t>
  </si>
  <si>
    <t>22-10-2020</t>
  </si>
  <si>
    <t>BPP (KADIS)</t>
  </si>
  <si>
    <t>SULIS (KIKI)</t>
  </si>
  <si>
    <t>HADIRI (KIKI AGENDAKAN SAYA HADIR)</t>
  </si>
  <si>
    <t>ZULAINDA AMALIA</t>
  </si>
  <si>
    <t>LAMARAN PEKERJAAN ATAS NAMA, ZULAINDA AMALIA, TEMPAT/TANGGAL LAHIR, PROBOLINGGO, 19 MARET 1988, ALAMAT JALAN DELIMA BLOK D, NOMOR 05, RUKUN TETANGGA 053, SAMARINDA - KALIMANTAN TIMUR 75123, PENDIDIKAN TERAKIR S1 PENDIDIKAN JASMANI DAN KESEHATAN ROHANI, NO. HP 0822 4440 6569</t>
  </si>
  <si>
    <t>UNDANGAN PENCANANGAN 50.000 SAMBUNGAN LISTRIK RUMAH TANGGA GRATIS DI PROVINSI KALIMANTAN TIMUR, HARI SELASA, TANGGAL 27 OKTOBER 2020, PUKUL 08.30 WITA, TEMPAT DESA BATUAH, KECAMATAN LOA JANAN JALAN POROS SAMARINDA - BALIKPAPAN, KM 31, RT. 42, KABUPATEN KUTAI KARTANEGARA</t>
  </si>
  <si>
    <t>UPACARA PERINGATAN HARI SUMPAH PEMUDA KE-92 TAHUN 2020 TEMA"BERSATU DAN BANGKIT", HARI SELASA, TANGGAL 27 OKTOBER 2020, PUKUL 09.00 WITA, SECARA VIRTUAL MELALUI APLIKASI ZOOM MEETING (ID: 280 010 2020, PASSCODE: pemudaKT20)</t>
  </si>
  <si>
    <t>005/6240/EK</t>
  </si>
  <si>
    <t>UNDANGAN HARI SELASA, TANGGAL 27 OKTOBER 2020, PUKUL 08.30 - 12.30 WITA, TEMPAT RUANG RUHUI RAHAYU KANTOR GUBERNUR KALIMANTAN TIMUR JL. GAJAH MADA NO. 2 SAMARINDA</t>
  </si>
  <si>
    <t>005/6286/EK</t>
  </si>
  <si>
    <t>UNDANGAN HARI SELASA, TANGGAL 27 OKTOBER 2020, 09.00 - 12.30 WITA, TEMPAT HOTEL MIDTOWN JALAN HASAN BASRI SAMARINDA</t>
  </si>
  <si>
    <t>DI WAWANCARAI</t>
  </si>
  <si>
    <t xml:space="preserve">LAPORAN SEMESTER I TAHUN 2020 RENCANA PENGELOLAAN LINGKUNGAN DAN RENCANA PEMANTAUAN LINGKUNGAN </t>
  </si>
  <si>
    <t>DI IKUTI</t>
  </si>
  <si>
    <t>23-10-2020</t>
  </si>
  <si>
    <t>UNDANGAN RAPAT DENGAR PENDAPAT, HARI SENIN, TANGGAL 26 OKTOBER 2020, PUKUL 10.00 WITA s.d. SELESAI, TEMPAT RUANG RAPAT DPRD PROVINSI KALIMANTAN TIMUR GD. D, LT. 3 (TIGA), AGENDA MEMBAHAS USULAN ANGGARAN APBD TAHUN 2021</t>
  </si>
  <si>
    <t>KOMISI PENGAWASAN PERSAINGAN USAHA RI KANWIL V</t>
  </si>
  <si>
    <t>158/WIL.V/S/X/2020</t>
  </si>
  <si>
    <t>SOSIALISASI ONLINE TERKAIT PENGAWASAN PERJANJIAN KEMITRAAN HARI SELASA, TANGGAL 17 NOVEMBER 2020, WAKTU 10.00 WITA s.d 13.00 WITA, TEMPAT APLIKASI ZOOM MEETING (MEETING ID 643 144 0454, PASSWORD kAnWil5), CONTACT PERSON GIOVANI H.P SIBUAN (+62 82136559693)</t>
  </si>
  <si>
    <t>CANCEL</t>
  </si>
  <si>
    <t>DI HADIRIN INFOKAN KE /KAB/ KOTA/ KOPERASI/ MENGHADIRIN</t>
  </si>
  <si>
    <t>005/IV.2-7319/BKD/2020</t>
  </si>
  <si>
    <t>SURAT TEGURAN</t>
  </si>
  <si>
    <t>DIREKTORAT JENDRAL PAJAK</t>
  </si>
  <si>
    <t>ST-11763/THN/WPJ.14/KP.1003/2020</t>
  </si>
  <si>
    <t xml:space="preserve">SURAT TEGURAN </t>
  </si>
  <si>
    <t>UNDANGAN HARI SENIN, TANGGAL 26 OKTOBER 2020, WAKTU SESUAI JADWAL TERLAMPIR, TEMPAT RUANGAN RAPAT II LT.3 KANTOR BADAN KEPEGAWAIAN DAERAH PROV. KALTIM JL. M. YAMIN NO. 1, SAMARINDA, ACARA PERSIAPAN PELAKSANAAN PENGANUGERAHAN TANDA KEHORMATAN PRESIDEN RI SLKS XXX, XX, X TAHUN YANG DILAKSANAKAN SECARA SIMBOLIS DAN SECARA DARING MELALUI ZOOM METTING PADA MASING-MASING PERANGKAT DAERAH</t>
  </si>
  <si>
    <t>862.1</t>
  </si>
  <si>
    <t>TUGASKAN KASUBAG UMUM MENGHADIRI</t>
  </si>
  <si>
    <t>PAK ATKHAN INI APAKAH</t>
  </si>
  <si>
    <t>FESTIVAL PANGAN LOKAL TINGKAT PROVINSI TAHUN 2020 DAN LAUNCING GERAKAN DIVERSIFIKASI PANGAN LOKAL TEMA "MENINGKATKAN KESEHATAN PANGAN DI MASA PANDEMI COVID-19 MELALUI DIVERSIFIKASI PANGAN LOKAL, KENYANG TIDAK HARUS NASI", HARI SELASA, TANGGAL 27 OKTOBER 2020, PUKUL 08.30 WITA, TEMPAT RUANGAN RUHUI RAHAYU, KANTOR GUBERNUR KALIMANTAN TIMUR JALAN GAJAH MADA NO. 2 SAMARINDA</t>
  </si>
  <si>
    <t>005/6288/B.HUMAS-III</t>
  </si>
  <si>
    <t>26-10-2020</t>
  </si>
  <si>
    <t>UNDANGAN DALAM RANGKA PENINGKATAN PEMAHAMAN TENTANG TATA CARA KERJA SAMA DAERAH DENGAN DAERAH LAIN DAN KERJA SAMA DAERAH DENGAN PIHAK KETIGA, SERTA TATA CARA KERJA SAMA DAERAH DENGAN PEMERINTAH DAERAH LUAR NEGERI DAN KERJA SAMA DENGAN LEMBAGA DI LUAR NEGERI, HARI RABU, TANGGAL 04 NOVEMBER 2020, PUKUL 09.00 WITA - SELESAI, TEMPAT BALLROOM LANTAI 5 HOTEL HARRIS JL. UNTUNG SUROPATI NO. 35, SAMARINDA</t>
  </si>
  <si>
    <t xml:space="preserve">PERJANJIAN KERJA SAMA ANTARA PEMERINTAH PROVINSI KALIMANTAN TIMUR, PEMERINTAH KABUPATEN PASER, PEMERINTAH KABUPATEN PENAJAM PASER UTARA DAN PEMERINTAH KABUPATEN BERAU DENGAN YAYASAN SOLIDARIDAD NETWORK INDONESIA TENTANG PELAKSANAAN PEMBANGUNAN PERKEBUNAN BERKELANJUTAN DI PROVINSI KALIMANTAN TIMUR </t>
  </si>
  <si>
    <t>800/IV.1-5682/BKD</t>
  </si>
  <si>
    <t>PENEGAKAN DISIPLIN DAN LAPORAN DAFTAR HADIR BULAN AGUSTUS 2020</t>
  </si>
  <si>
    <t>800/IV.1-6539/BKD</t>
  </si>
  <si>
    <t>PENEGAKAN DISIPLIN DAN LAPORAN DAFTAR HADIR BULAN SEPTEMBER 2020</t>
  </si>
  <si>
    <t>067/6314/B.ORG</t>
  </si>
  <si>
    <t>ASISTENSI DAN FASILITASI PERUBAHAN PELAKSANAAN PENERAPAN BUDAYA KERJA APARATUR DI LINGKUNGAN PEMPROV. KALTIM, HARI SELASA, TANGGAL 27 OKTOBER 2020, PUKUL 10.00 s.d. 12.00 WITA, MEETING ID 859 1185 8483, PASSWORD bak-kaltim, PIMPINAN RAPAT PLT. KEPALA BIRO ORGANISASI SETDA PROV. KALTIM</t>
  </si>
  <si>
    <t>4265/TU.020/E.5/10/2020</t>
  </si>
  <si>
    <t>UNDANGAN PERTEMUAN MONITORING DAN EVALUASI KEGIATAN PERLINDUNGAN PERKEBUNAN TAHUN 2020, HARI SELASA, TANGGAL 27 OKTOBER 2020, WAKTU 09.00 WIB s.d. SELESAI, AGENDA 1. MONEV PELAKSANAAN KEGIATAN PERLINDUNGAN PERKEBUNAN TAHUN 2020, 2. SOSIALISASI KEGIATAN PERLINDUNGAN PERKEBUNAN TAHUN 2021, LINK ZOOM MEETING https://zoom.us/j/93656531858?pwd=WC9tQzZJdjVFazl3ck9wTXh2bGpMUT09, MEETING ID 936 5653 1858, PASSWORD monev2020</t>
  </si>
  <si>
    <t xml:space="preserve">PERPANJANGAN </t>
  </si>
  <si>
    <t>480/6315/DISKOMINFO/2020</t>
  </si>
  <si>
    <t>PERPANJANGAN WAKTU PENGISIAN SAQ SEMAKIN PPID TAHUN 2020</t>
  </si>
  <si>
    <t xml:space="preserve">KEPALA BADAN PERTANIAN NASIONAL </t>
  </si>
  <si>
    <t xml:space="preserve">PEMBERIAN HAK GUNA USAHA ATAS NAMA PT BORNEO CITRA PERSADA JAYA ATAS TANAH DI KABUPATEN KUTAI BARAT, PROVINSI KALIMANTAN TIMUR </t>
  </si>
  <si>
    <t>63/HGU/KEM-ATR/BPN/X/2020</t>
  </si>
  <si>
    <t>64/HGU/KEM-ATR/BPN/X/2020</t>
  </si>
  <si>
    <t xml:space="preserve">PEMBERIAN HAK GUNA USAHA ATAS NAMA PT CITRA PALMA PERTIWI ATAS TANAH DI KABUPATEN MAHAKAM ULU, PROVINSI KALIMANTAN TIMUR </t>
  </si>
  <si>
    <t>KORPRI</t>
  </si>
  <si>
    <t>014/DP.KORPRI/X/2020</t>
  </si>
  <si>
    <t>PENYAMPAIAN SURAT EDARAN TENTANG HUT KE-49 KORPRI TAHUN 2020</t>
  </si>
  <si>
    <t>751/884/PERDAG.2/X/2020</t>
  </si>
  <si>
    <t>RAPAT PENDAHULUAN PEMETAAN POTENSIAL SEKTORAL, HARI SELASA, 27 OKTOBER 2020, WAKTU 09.00 WITA, TEMPAT RUANG RAPAT NIAGA DINAS PERINDUSTRIAN, PERDAGANGAN, KOPERASI, USAHA KECIL MENENGAH JL. BASUKI RAHMAT NO. 55 SAMARINDA</t>
  </si>
  <si>
    <t>005/1814/DPMPTSP-IV/2020</t>
  </si>
  <si>
    <t>UNDANGAN DALAM RANGKA ,ELAKSANAKAN PROGRAM KEMUDAHAN DALAM PERCEPATAN PELAYANAN PERIZINAN DAN NON PERIZINAN YANG TERINTEGRASI SECARA ELEKTRONIK MELALUI ONLINE SINGEL SUBMISSION (OSS), HARI SELASA, TANGGAL 27 OKTOBER 2020, WAKTU 13.00  WITA s/d SELESAI, TEMPAT RUANG RAPAT A. WAHAB SYAHRANIE LT. II KANTOR DPMPTSP PROV. KALTIM</t>
  </si>
  <si>
    <t>003/GSJ-SMDO/X/2020</t>
  </si>
  <si>
    <t>TANGGAPAN ATAS SURAT GUBERNUR KALIMANTAN TIMUR NO: 590/6182/B.PPOD.I, TANGGAL 14 OKTOBER 2020</t>
  </si>
  <si>
    <t xml:space="preserve">PT. AGRO BUMI KALTIM </t>
  </si>
  <si>
    <t>LAPORAN PERKEMBANGAN KEGIATAN PERUSAHAAN PT. AGRO BUMI KALTIM IZIN LOKASI 11.600 Ha TRIWULAN III PERIODE BULAN JULI s/d SEPTEMBER 2020</t>
  </si>
  <si>
    <t>LAPORAN PERKEMBANGAN KEGIATAN PERUSAHAAN PT. AGRO BUMI KALTIM IZIN LOKASI 2.824 Ha TRIWULAN III PERIODE BULAN JULI s/d SEPTEMBER 2020</t>
  </si>
  <si>
    <t>U JADI DASAR LAPORAN KE GUBERNUR</t>
  </si>
  <si>
    <t>005/1009/B.P3D-BAPP/2020</t>
  </si>
  <si>
    <t>UNDANGAN FORUM DATA I ONE DATA ONE MAP TAHUN 2020, HARI SELASA, TANGGAL 3 NOVEMBER 2020, PUKUL 09.00 - 12.30 WITA, ZOOM MEETING ID 222 333 0541, PASSWORD 1453, AGENDA PEMUTAKHIRAN INFORMASI GEOSPASIAL TEMATIK (IGT)</t>
  </si>
  <si>
    <t>001/SUST/RKL-RPL/PTPJ/IX/2020</t>
  </si>
  <si>
    <t>27-10-2020</t>
  </si>
  <si>
    <t>LAPORAN PELAKSANAAN RKL-RPL SEMESTER I PERIODE JANUARI - JUNI 2020</t>
  </si>
  <si>
    <t>11.970/TI.030/E.1/10/2020</t>
  </si>
  <si>
    <t>DIREKTORAT JENDRAL PERKEBUNAN</t>
  </si>
  <si>
    <t>PEMBERITAHUAN KEGIATAN PENYUSUNAN ANGKA SEMENTARA 2020 DAN ANGKA ETIMASI 2021</t>
  </si>
  <si>
    <t>1199/KU.070/E.4/10/2020</t>
  </si>
  <si>
    <t>PEMBUKAAN REKENING</t>
  </si>
  <si>
    <t>PERSETUJUAN PEMBUKAAN REKENING LAINNYA ATAS NAMA DIREKTORAT JENDRAL PERKEBUNAN UNTUK KEGIATAN PENYALURAN DANA SARANA DAN PRASARANA PERKEBUNAN KELAPA SAWIT</t>
  </si>
  <si>
    <t>896.4/K.409/2020</t>
  </si>
  <si>
    <t>02-11-2020</t>
  </si>
  <si>
    <t>PENETAPAN KELOMPOK KERJA JARINGAN INFORMASI GEOSPASIAL DAERAH PROVINSI KALIMANTAN TIMUR</t>
  </si>
  <si>
    <t>KELOMPOK KERJA</t>
  </si>
  <si>
    <t xml:space="preserve">REKOMENDASI </t>
  </si>
  <si>
    <t>KANTOR KEPALA KAMPUNG PENAWAI KAB. KUBAR</t>
  </si>
  <si>
    <t>140/24/K-PN/X/2020</t>
  </si>
  <si>
    <t>PERMOHONAN IDENTIFIKASI / SENSUS HAMA PADA POKOK TANAMAN KELAPA SAWIT ATAS NAMA ALFANI, JUMLAH POKOK SAWIT 900 POKOK, LUAS LAHAN 70.000 (M²), LUAS LAHAN DAN POKOK YANG RUSAK 10.000 (M²), 135 POKOK</t>
  </si>
  <si>
    <t>100/350/I.1/LITBANG</t>
  </si>
  <si>
    <t>PENGISIAN KUISIONER SURVEY KEPUASAN MASYARAKAT (SKM)</t>
  </si>
  <si>
    <t>DINAS PERKEBUNAN UPTD-P2TP PROV. KALTIM</t>
  </si>
  <si>
    <t>973/1003/UPTD-P2TP/2020</t>
  </si>
  <si>
    <t xml:space="preserve">LAPORAN PENERIMAAN DAN PENYETORAN RETRIBUSI BULAN SEPTEMBER 2020, PADA UPTD-P2TP DINAS PERKEBUNAN PROVINSI KALIMANTAN TIMUR </t>
  </si>
  <si>
    <t>PT. ALAM JAYA PERSADA</t>
  </si>
  <si>
    <t>LAPORAN PENCEGAHAN KEBAKARAN HUTAN DAN LAHAN PT. ALAM JAYA PERSADA SEMESTER I PERIODE JANUARI - JUNI 2020</t>
  </si>
  <si>
    <t>PENOLAKAN</t>
  </si>
  <si>
    <t xml:space="preserve">PERWAKILAN MASYARAKAT DESA PINANG JATUS </t>
  </si>
  <si>
    <t>01/PM/PJ/X/2020</t>
  </si>
  <si>
    <t>PENOLAKAN PT. INDO KENCANA AGRI</t>
  </si>
  <si>
    <t>WARTA PERTANIAN VOLUME XX/EDISI AGUSTUS 2020</t>
  </si>
  <si>
    <t>WARTA PERTANIAN VOLUME XXI/EDISI SEPTEMBER 2020</t>
  </si>
  <si>
    <t>INFOKAN KE FAHRI</t>
  </si>
  <si>
    <t>512/407/100.09</t>
  </si>
  <si>
    <t>PERMOHONAN NARASUMBER HARI SELASA, TANGGAL 10 NOVEMBER 2020, JAM 09.00 s/d SELESAI, TEMPAT KELOMPOK TANI PADA ELO KELURAHAN BANTUAS, KECAMATAN PALARAN</t>
  </si>
  <si>
    <t>525/1591/DISBUN-USAHA/XI/2020</t>
  </si>
  <si>
    <t>TENAGA PENILAI</t>
  </si>
  <si>
    <t>PERSETUJUAN BANTUAN TENAGA PENILAI FISIK KEBUN KEMITRAAN ATAS NAMA HARYANTO, SP</t>
  </si>
  <si>
    <t>KEUANGAN / ASET DI RECAP</t>
  </si>
  <si>
    <t>DI GUNAKAN DALAM PROSES PANITIA B, DI CEK DULU PERMASALAHANNYA, LAPORKAN HAL INI</t>
  </si>
  <si>
    <t>IR. JOHASMAN</t>
  </si>
  <si>
    <t>PERMINTAAN IZIN MENGHADIRI PERNIKAHAN ANAK PERTAMA SAYA DI KABUPATEN PATI PROVINSI JAWA TENGAH SELAMA 3 (TIGA) HARI KERJA TERHITUNG MULAI TANGGAL 6 - 10 NOVEMBER 2020, ATAS NAMA IR. JOHASMAN KEPALA SEKSI TANAMAN SEMUSIM DAN REMPAH DINAS PERKEBUNAN PROVINSI KALIMANTAN TIMUR</t>
  </si>
  <si>
    <t>850</t>
  </si>
  <si>
    <t>S-1302/PW17/2/2020</t>
  </si>
  <si>
    <t xml:space="preserve">PEMANTAUAN ATAS PELAKSANAAN PROGRAM PRIORITAS PENINGKATAN NILAI TAMBAH INVESTASI DI SEKTOR RILL DAN INDUSTRIALISASI PADA PROVINSI KALIMANTAN TIMUR </t>
  </si>
  <si>
    <t>INVESTASI</t>
  </si>
  <si>
    <t>800/1001/UPTD-P2TP/2020</t>
  </si>
  <si>
    <t>800/1002/UPTD-P2TP/2020</t>
  </si>
  <si>
    <t>01-11-2020</t>
  </si>
  <si>
    <t>REKAPITULASI DAFTAR HADIR PEGAWAI NEGERI SIPIL (PNS) BULAN OKTOBER 2020</t>
  </si>
  <si>
    <t>REKAPITULASI DAFRTARHADIR PEGAWAI (OUTSOURCHING) BULAN OKTOBER 2020</t>
  </si>
  <si>
    <t>03-11-2020</t>
  </si>
  <si>
    <t>PEREMAJAAN SAWIT RAKYAR</t>
  </si>
  <si>
    <t>DINAS PERKEBUNAN DAN PERTERNAKAN KAB. PASER</t>
  </si>
  <si>
    <t>525/1053/BID.BUN/XI/2020</t>
  </si>
  <si>
    <t>PEREMAJAAN SAWIT RAKYAT (PSR) DI KAB. PASER</t>
  </si>
  <si>
    <t>DI KASI UNTUK TANI, HADIRI</t>
  </si>
  <si>
    <t>005/1803/B.I.3/DLH/2020</t>
  </si>
  <si>
    <t xml:space="preserve">RAPAT TIM TEKNIS MMR DALAM RANGKA PEMBAHASAN SOP DAN JUKNIS MMR KALIMANTAN TIMUR HARI RABU - KAMIS, TANGGAL 4 s/d 5 NOVEMBER 2020, WAKTU 09.00 WITA - SELESAI, TEMPAT HOTEL MERCURE SAMARINDA KALIMANTAN TIMUR </t>
  </si>
  <si>
    <t>04-11-2020</t>
  </si>
  <si>
    <t xml:space="preserve">PENCEGAHAN KORUPSI </t>
  </si>
  <si>
    <t>700/6393/2027-VI/BPKAD</t>
  </si>
  <si>
    <t>PROGRES CAPAIAN AKSI PENCEGAHAN KORUPSI TERINTEGRASI 2020</t>
  </si>
  <si>
    <t>421/551/SMK-SPP/X/2020</t>
  </si>
  <si>
    <t>PROTOKOL KESEHATAN</t>
  </si>
  <si>
    <t>065/6442/B.ORG</t>
  </si>
  <si>
    <t>PROTOKOL KESEHSTSN DALAM MELAKUKAN KUNJUNGAN DI KEMENTERIAN PAN DAN RB</t>
  </si>
  <si>
    <t>LAPORAN HASIL PEMANTAUAN PELAKSANAAN APLIKASI LAHAN LIMBAH CAIR PABRIK PENGOLAHAN KELAPA SAWIT TRIWULAN II PERIODE JUNI - AGUSTUS 2020</t>
  </si>
  <si>
    <t>861/IV.2-6587/BKD/2020</t>
  </si>
  <si>
    <t>UNDANGAN SOSIALISASI DAN ASISTENSI TERKAIT PEMBERIAN PENGHARGAAN PNS BERPRESTASI DI LINGKUNGAN PEMERINTAH PROVINSI KALIMANTAN TIMUR, HARI KAMIS, TANGGAL 05 OKTOBER 2020, WAKTU SESUAI JADWAL TERLAMPIR, TEMPAT ACARA RUANG RAPAT II LT. 3 KANTOR BADAN KEPEGAWAIAN DAERAH PROV. KALTIM JL. M. YAMIN NO.1 SAMARINDA</t>
  </si>
  <si>
    <t>492/6573/B.HUMAS</t>
  </si>
  <si>
    <t>EDARAN INFORMASI PUBLIK (SIINFORMAN)</t>
  </si>
  <si>
    <t>KASUBAG UMUM HADIRI</t>
  </si>
  <si>
    <t>499/PL21/LL/2020</t>
  </si>
  <si>
    <t>PERMOHONAN TATAP MUKA (AUDIENSI), HARI SENIN, TANGGAL 9 NOVEMBER 2020, WAKTU 09.30 - 12.00 WITA, TEMPAT DINAS PERKEBUNAN PROVINSI KALIMANTAN TIMUR</t>
  </si>
  <si>
    <t>TUGASKAN STAF YANG MASUK DALAM TIM MMR</t>
  </si>
  <si>
    <t>BANTUAN DANA</t>
  </si>
  <si>
    <t>KOMUNITAS PENGGEMAR KREASI BONSAI KELAPA</t>
  </si>
  <si>
    <t>001/KOM-BONKLA/PANPEL-SMD/X/2020</t>
  </si>
  <si>
    <t>PERMOHONAN BANTUAN DANA &amp; SEBAGAI SEPONSOR KEGIATAN LOMBA KONTES BONSAI KELAPA</t>
  </si>
  <si>
    <t>842</t>
  </si>
  <si>
    <t>DI PELAJARI PERMASALAHANNYA DENGAN BAIK, CEK SURAT SURVEYOR SEBELUMNYA, KOMUNIKASIKAN DENGAN SAYA, SIAPA SURVEYORNYA</t>
  </si>
  <si>
    <t xml:space="preserve">SEKRTARIS/ KEU/ASET, DI PELAJARI, DI TINDAK LANJUTI KEGIATAN PADA DENGAN BELUM DILAKSANAKAN , LAPORKAN HAL </t>
  </si>
  <si>
    <t>DI TEMPATKAN DI TERIMAKAN DENGAN BAIK</t>
  </si>
  <si>
    <t xml:space="preserve">MINTA DI LUANGKAN JADWALKAN </t>
  </si>
  <si>
    <t>005/6482/B.P3D-BAPP/2020</t>
  </si>
  <si>
    <t xml:space="preserve">RAPAT PIMPINAN (RAPIM) EVALUASI PERCEPATAN PENYERAPAN ANGGARAN (TEPRA) PROVINSI KALIMANTAN TIMUR TAHUN 2020, HARI KAMIS, TANGGAL 5 NOVEMBER 2020, PUKUL 09.00 WITA s/d 12.00 TEMPAT RUANGAN MASING-MASING (ZOOM MEETING ; ID 222 333 0541, PASSWORD: 1453), AGENDA RAPAT PIMPINAN (RAPIM) EVALUASI PERCEPATAN PENYERAPAN ANGGARAN (TEPRA) KALTIM PER OKTOBER 2020, PEMPINAN RAPAT GUBERNUR KALIMANTAN TIMUR </t>
  </si>
  <si>
    <t>TIM TEPRA SIAPKAN DATA NYA DI SIAPKAN ZOOM NYA</t>
  </si>
  <si>
    <t>SEKRT + KASUBAG UMUM ADAKAN KEGIATAN KITA BISA MEMBANTU KEGIATAN INI</t>
  </si>
  <si>
    <t>12.076/TU.020/E1/11/2020</t>
  </si>
  <si>
    <t>UNDANGAN SINKRONISASI DAN VALIDASI DATA STATISTIK PERKEBUNAN ANGKA SEMENTARA TAHUN 20202 DAN ANGKA ESTIMASI TAHUN 2021, HARI SELASA- JUMAT, TANGGAL 10-13 NOVEMBER 2020, WAKTU 14.00 WIB - SELESAI (JADWAL TERLAMPIR), PLATFORM MEETING VIDEO CONFERENCE DENGAN APLIKASI ZOOM ID DAN PASSWORD AKAN DISAMPAIKAN SEHARI SEBELUM ACARA</t>
  </si>
  <si>
    <t>05-11-2020</t>
  </si>
  <si>
    <t>22/227/SMR-TPE/SRT/B</t>
  </si>
  <si>
    <t>UNDANGAN PEMBUKAAN KEGIATAN PELATIHAN EKSPOR KEPADA UMKM, HARI SELASA, TANGGAL 3 NOVEMBER 2020, WAKTU 09.00 WITA (RUNDOWN TERLAMPIR), TEMPAT HOTEL RUANG CRYSTAL 4 LANTAI 5 BALLROOM HOTEL MERCURE SAMARINDA</t>
  </si>
  <si>
    <t>GAPKI CABANG KALTIM</t>
  </si>
  <si>
    <t>073/GAPKI-KALTIM/XI/2020</t>
  </si>
  <si>
    <t xml:space="preserve">UNDANGAN RAPAT KERJA CABANG (RAKERCAB) GAPKI KALIMANTAN TIMUR TAHUN 2020, HARI KAMIS, TANGGAL 12 NOVEMBER 2020, PUKUL 10.00 WITA s/d SELESAI, TEMPAT SEKRETARIS GAPKI CABANG KALTIM DAN PERUSAHAAN MASING-MASING, ID ZOOM 956 131 7181, PASSCODE Kaltim20 </t>
  </si>
  <si>
    <t>005/6418/DKP3A/X/2020</t>
  </si>
  <si>
    <t>UNDANGAN SOSIALISASI PUG DALAM PROGRAM FCPF-CARBON FUND, HARI RABU, TANGGAL 11 NOVEMBER 2020, WAKTU 10.00 WITA s/d SELESAI, TEMPAT KANTOR MASING-MASING, MEDIA APLIKASI ZOOM (MEETING ID : 519 044 4589) PASSCODE : dkp3a</t>
  </si>
  <si>
    <t>09-11-2020</t>
  </si>
  <si>
    <t>522/6575/EK</t>
  </si>
  <si>
    <t>PENUNDAAN KEGIATAN PERDAGANGAN KARBON MENUNGGU PENYELESAIAN REGULASI</t>
  </si>
  <si>
    <t>69/HGU/KEM-ATR/BPN/X/2020</t>
  </si>
  <si>
    <t>PEMBERIAN HAK GUNA USAHAN ATAS NAMA KOPERASI PERKEBUNAN TEPIAN PONANG SEJAHTERA, ATAS TANAH DI KABUPATEN KUTAI TIMUR, PROVINSI KALIMANTAN TIMUR</t>
  </si>
  <si>
    <t>522/4242/DK-V/2020</t>
  </si>
  <si>
    <t>UNDANGAN LAUNCING SI PESUT MAHAKAM DAN PENANDA TANGANAN SINERGI PROGRAM, HARI SENIN, TANGGAL 09 NOVEMBER 2020, PUKUL 09.30 - 12.00, TEMPAT HOTEL MERCURE JL MULAWARMAN SAMARINDA</t>
  </si>
  <si>
    <t>DUKUNGAN</t>
  </si>
  <si>
    <t>522.1/4065/DK-V/2020</t>
  </si>
  <si>
    <t>DUKUNGAN PROYEK PERUBAHAN SI PESUT MAHAKAM</t>
  </si>
  <si>
    <t>0704/AGA.01.01/140406/2020</t>
  </si>
  <si>
    <t>0709/AGA.01.01/140406/2020</t>
  </si>
  <si>
    <t xml:space="preserve">PERMINTAAN </t>
  </si>
  <si>
    <t>DPD / MPR RI PERIODE 2019-2024</t>
  </si>
  <si>
    <t>065/B-91/DPDKALTIM/XI/2020</t>
  </si>
  <si>
    <t>PERMINTAAN PENYAMPAIAN PROGRAM KEGIATAN DINAS PERKEBUNAN PROVINSI KALIMANTAN TIMUR TAHUN 2021</t>
  </si>
  <si>
    <t>PT. MANUNGGAL ADI JAYA</t>
  </si>
  <si>
    <t>003/MAJ-PEM/CORA/08/2020</t>
  </si>
  <si>
    <t>PT. SURYABUMI TUNGGAL PERKASA</t>
  </si>
  <si>
    <t>004/STP-PEM/CORA/08/2020</t>
  </si>
  <si>
    <t>PT. JAYA MANDIRI SUKSES</t>
  </si>
  <si>
    <t>009/JMS-PEM/CORA/08/2020</t>
  </si>
  <si>
    <t>02-08-2020</t>
  </si>
  <si>
    <t>PENYAMPAIAN DOKUMEN LAPORAN PERKEMBANGAN KEGIATAN PERUSAHAAN ("LPKP") ATAS NAMA PT. JAYA MANDIRI SUKSES ("PERSEROAN") KABUPATEN KUTAI KARTANEGARA PROVINSI KALIMANTAN TIMUR</t>
  </si>
  <si>
    <t>PENYAMPAIAN DOKUMEN LAPORAN PERKEMBANGAN KEGIATAN PERUSAHAAN ("LPKP") ATAS NAMA PT. SURYABUMI TUNGGAL PERKASA ("PERSEROAN") KABUPATEN KUTAI KARTANEGARA PROVINSI KALIMANTAN TIMUR</t>
  </si>
  <si>
    <t>PENYAMPAIAN DOKUMEN LAPORAN PERKEMBANGAN KEGIATAN PERUSAHAAN ("LPKP") ATAS NAMA PT. MANUNGGAL ADI JAYA ("PERSEROAN") KABUPATEN KUTAI KARTANEGARA PROVINSI KALIMANTAN TIMUR</t>
  </si>
  <si>
    <t xml:space="preserve">LAHAN </t>
  </si>
  <si>
    <t>KELUARGA BESAR "MALLUA DAN ABD. HAKIM" SERTA "ROGA DAN HADI"</t>
  </si>
  <si>
    <t>06-11-2020</t>
  </si>
  <si>
    <t>TANAH / LAHAN KEBUN BUAH2AN KAMI YANG DIGARAP OLEH PT. MULTI PACIF INTERNASIONAL DI DUSUN TERITIP BUGIS - DESA PERIDA - KEC. SANGKURILANG - KUTAI TIMUR - KALIMANTAN TIMUR</t>
  </si>
  <si>
    <t>DI TUNDA</t>
  </si>
  <si>
    <t>UNTUK DI KETAHUI DAN DI PEDOMANKAN</t>
  </si>
  <si>
    <t>DI EVALUASIKAN</t>
  </si>
  <si>
    <t>PERENCANAAN DIBAHAS SURAT INI, USULKAN SPT YANG ADA DALAM RANCANGAN APBN, DI MASUKKAN KE SATKER DAERAH</t>
  </si>
  <si>
    <t>DI PELAJARI MASALAHNYA, LAPORKAN KE SAYA</t>
  </si>
  <si>
    <t>KLARIFIKASI HASIL KEBUN</t>
  </si>
  <si>
    <t>KOPERASI MITRA MANDIRI KAB. BERAU</t>
  </si>
  <si>
    <t>555/KMM-BR/XI/2020</t>
  </si>
  <si>
    <t>MOHON KLARIFIKASI HASIL KEBUN KELAPA SAWIT SEBESAR 80%</t>
  </si>
  <si>
    <t>LAPORAN PENCEGAHAN DAN PENANGULANGAN KEBAKARAN TAHUN 2020</t>
  </si>
  <si>
    <t>LAPORAN PEMANTAUAN DAN PENCEGAHAN KEBAKARAN PT. FARINDA BERSAUDARA KEC. BONGAN, KAB. KUTAI BARAT PROVINSI KALIMANTAN TIMUR (SEMESTER I TAHUN 2020)</t>
  </si>
  <si>
    <t>LAPORAN PENCEGAHAN DAN PENANGULANGAN KEBAKARAN SEMESTER I - TAHUN 2020</t>
  </si>
  <si>
    <t>503/1886/DMPTSP-VI/XI/2020</t>
  </si>
  <si>
    <t>KEMENTERIAN KOORDINATOR BIDANG PEREKONOMIAN RI</t>
  </si>
  <si>
    <t>OMP/52/SES.PKSP/11/2020</t>
  </si>
  <si>
    <t>UNDANGAN KICK OFF MEETING PENYELESAIAN PERMASALAHAN TUMPANG TINDIH PEMANFAATAN RUANG DALAM RANGKA SINKRONISASI KEBIJAKAN SATU PETA DI PROVINSI KALIMANTAN TIMUR, HARI RABU, TANGGAL 11 NOVEMBER 2020, WAKTU 09.00 WIB - SELESAI (AGENDA TERLAMPIR), TEMPAT RUANG RAPAT POLA DASAR, BAPPEDA PROVINSI KALIMANTAN TIMUR JL. KUSUMA BANGSA NO.2, SAMARINDA, MEDIA RAPAT APLIKASI ZOOM (INFORMASI LINK MEETING ROOM AKAN DIKIRIMKAN MELALUI EMAIL SETELAH BAPAK/IBU MELAKUKAN REGISTRASI PADA LINK https://bit.ly/201111_vc_pksp</t>
  </si>
  <si>
    <t>076/GAPKI-KALTIM/XI/2020</t>
  </si>
  <si>
    <t>PENUNDAAN RAPAT KERJA CABANG (RAKERCAB) GAPKI KALIMANTAN TIMUR TAHUN 2020, HARI KAMIS, TANGGAL 10 DESEMBER 2020, PUKUL 09.00 WITA s/d SELESAI, TEMPAT SEKRETARIAT GAPKI CABANG KALTIM DAN PERUSAHAAN MASING - MASING, ID ZOOM 956 131 7181, PASSCODE Kaltim20</t>
  </si>
  <si>
    <t>590/5742/B.PPOD.I</t>
  </si>
  <si>
    <t>005/6599-HK/2020</t>
  </si>
  <si>
    <t>UNDANGAN RAKOR PERDA HARI KAMIS, TANGGAL 12 NOVEMBER 2020, PUKUL 08.30 WITA s/d SELESAI, TEMPAT HOTEL GOLDEN TULIP BALIKPAPAN &amp; SUITES JL. JENDRAL SUDIRMAN NO.7, KLANDASAN ILIR, BALIKPAPAN KOTA, KOTA SAMARINDA, KALIMANTAN TIMUR 76114, NARASUMBER 1. DIRJEN OTONOMI DAERAH KEMENTERIAN DALAM NEGERI REPUBLIK INDONESIA, DAN 2. BIRO HUKUM SETDA PROV. KALTIM</t>
  </si>
  <si>
    <t>DI PELAJARI PERMASALAHANNYA, DI CEK KE PERUSAHAAN PERMASALAHANYA APA</t>
  </si>
  <si>
    <t>DI PROSES SESUAI PROSEDUR YANG BERLAKU</t>
  </si>
  <si>
    <t xml:space="preserve">DI HADIRI, INTRUKSI DISBUN SBG </t>
  </si>
  <si>
    <t>DI IKUTI PERMASALAHANNYA</t>
  </si>
  <si>
    <t>SAYA HADIRI KE BPP</t>
  </si>
  <si>
    <t>005/I.1-1105/SET.DPRD</t>
  </si>
  <si>
    <t>10-11-2020</t>
  </si>
  <si>
    <t>002.7/376/III/LITBANG</t>
  </si>
  <si>
    <t>PENGHARGAAN PANJI - PANJI KEBERHASILAN PEMBANGUNAN KALTIM TAHUN 2020, HARI RABU, TANGGAL 11 NOVEMBER 2020, WAKTU 09.00 WITA s/d SELESAI, TEMPAT DILAKSANAKAN MELALUI ZOOM MEETING ID 222 123 2202, PASSCODE Balitbang, ACARA PERSIAPAN PENILAIAN PENGHARGAAN PANJI - PANJI KEBERHASILAN PEMBANGUNAN KALTIM TAHUN 2020, AGENDA RAPAT 1. KONFIRMASI DAN FERIFIKASI USULAN NOMENKLATUR DAN KRITERIA PENILAIAN, 2. PENJADWALAN RAPAT FINALISASI, 3. HAL-HAL LAIN YANG RELEVAN</t>
  </si>
  <si>
    <t xml:space="preserve">UNDANGAN RAPAT PARIPURNA KE-31 DPRD PROVINSI KALIMANTAN TIMUR HARI SELASA, TANGGAL 10 NOVEMBER 2020, PUKUL 10.00 WITA s.d SELESAI, TAUTAN/LINK https://us04web.zoom.us/j/2685969709, MEETING ID 2685969709 (PASSWORD 888888), AGENDA 1. PENGESAHAN REVISI JADWAL KEGIATAN DPRD PROVINSI KALIMANTAN TIMUR MASA PERSIDANGAN III TAHUN 2020, 2. PEMBACAAN SURAT KEPUTUSAN TIM RENCANA KERJA DPRD PROVINSI KALIMANTAN TIMUR TAHUN 2021, 3. PENGUMUMAN PERUBAHAN KOMPOSISI FRAKSI PARTAI GOLKAR DAN ALAT KELENGKAPAN DPRD PROVINSI KALIMANTAN TIMUR DARI FRAKSI PARTAI GOLKAR, 4. PENANDATANGANAN KESEPAKATAN ANTARA DPRD PROVINSI KALIMANTAN TIMUR DAN GUBERNUR KALIMANTAN TIMUR ATAS RANCANGAN KUA DAN PPAS APBD TAHUN ANGGARAN 2021, 5. SAMBUTAN GUBERNUR KALIMANTAN TIMUR  </t>
  </si>
  <si>
    <t>522/4304/DK-V/2020</t>
  </si>
  <si>
    <t>UNDANGAN PEMBAHASAN SUBSTANTIF RANCANGAN SUBSTANTIF RANCANGAN SI PESUT MAHAKAM, HARI RABU, TANGGAL 11 NOVEMBER 2020, PUKUL 09.30 - 12.00, TEMPAT RUANG ULIN DINAS KEHUTANAN JL KESUMA BANGSA</t>
  </si>
  <si>
    <t>B-171/BAPP/II.1/005/11/2020</t>
  </si>
  <si>
    <t>UNDANGAN RAPAT / SEMINAR PENDAHULUAN HARI RABU, TANGGAL 11 NOVEMBER 2020, PUKUL 13.00 WITA s.d SELESAI, TEMPAT RUANG RAPAT KARTANEGARA LT.II - BAPPEDA BAGI PD KUKAR DAN VIRTUAL MEETING VIA ZOOM BAGI PD PROVINSI KALTIM DENGAN ID ZOOM : 878 4740 1652 DAN PASSWORD : tWH1bJ</t>
  </si>
  <si>
    <t>700/2841/ITPROV/XI/2020</t>
  </si>
  <si>
    <t xml:space="preserve">PERMINTAAN INFORMASI </t>
  </si>
  <si>
    <t>PERMINTAAN INFORMASI PENGADAAN BARANG DAN JASA TA. 2020</t>
  </si>
  <si>
    <t xml:space="preserve">LAMARAN PEKERJAAN </t>
  </si>
  <si>
    <t>FANDA ROSALINE DESWINA PUTRI</t>
  </si>
  <si>
    <t>LAMARAN PEKERJAAN ATAS NAMA FANDA ROSALINE DESWINA PUTRI</t>
  </si>
  <si>
    <t>ST-10891/THN/WPJ.14/KP.1003/2020</t>
  </si>
  <si>
    <t>SIKAP</t>
  </si>
  <si>
    <t>KANTOR DESA SEDULANG KEC. MUARA KAMAN KAB. KUKAR</t>
  </si>
  <si>
    <t>140/385/KD-SDL/2009/XI/2020</t>
  </si>
  <si>
    <t>PENYAMPAIAN PERNYATAAN SIKAP</t>
  </si>
  <si>
    <t>140</t>
  </si>
  <si>
    <t>B/866/XI/OPS.4.5./2020</t>
  </si>
  <si>
    <t>PEMBERITAHUAN SIDAK DAN PERMOHONAN DATA</t>
  </si>
  <si>
    <t>824/II.2-6448/BKD</t>
  </si>
  <si>
    <t>PENERIMAAN MAHASISWA</t>
  </si>
  <si>
    <t>890/III.1-7519/BKD</t>
  </si>
  <si>
    <t>PERSETUJUAN MENGIKUTI SELEKSI PENERIMAAN MAHASISWA ATAS NAMA EKA RINI ELVIANTI, SP</t>
  </si>
  <si>
    <t>890/III.1-7521/BKD</t>
  </si>
  <si>
    <t>PERSETUJUAN MENGIKUTI SELEKSI PENERIMAAN MAHASISWA ATAS NAMA FAUZI, S.HUT</t>
  </si>
  <si>
    <t>331</t>
  </si>
  <si>
    <t>188/D42241/XI.20</t>
  </si>
  <si>
    <t>11-11-2020</t>
  </si>
  <si>
    <t>525.29/1254/DISBUN-PENGEMB/VIII/2020</t>
  </si>
  <si>
    <t>525.29/1255/DISBUN-PENGEMB/VIII/2020</t>
  </si>
  <si>
    <t>525.29/1262/DISBUN-PENGEMB/VIII/2020</t>
  </si>
  <si>
    <t>525.29/1295/DISBUN-PENGEMB/VIII/2020</t>
  </si>
  <si>
    <t>21-08-2020</t>
  </si>
  <si>
    <t>525.29/1364/DISBUN-PENGEMB/XI/2020</t>
  </si>
  <si>
    <t>590/6170/B.PPOD.I</t>
  </si>
  <si>
    <t>FASILITASI PENYELESAIAN MASALAH LAHAN TAMBANG DENGAN MSAYARAKAT</t>
  </si>
  <si>
    <t>590/6182/B.PPOD.I</t>
  </si>
  <si>
    <t>MEMFASILITASI PERMASALAHAN LAHAN PERLADANGAN MASYARAKAT ADAT DESA MIAU BARU DENGAN PT. GUNTA SAMBA JAYA</t>
  </si>
  <si>
    <t>005/2176-VII/BPKAD</t>
  </si>
  <si>
    <t>UNDANGAN KOORDINASI PELAKSANAAN HIBAH BARANG MILIK NEGARA YANG DIHASILKAN DARI PROGRAM COMPACT HIBAH MCC KEMENTERIAN PERENCANAAN NASIONAL / BADAN PERENCANAAN PEMBANGUNAN NASIONAL, HARI SELASA, TANGGAL 17 NOVEMBER 2020, PUKUL 09.00 WITA - SELESAI, TEMPAT RUANG RAPAT BATIWAKAL LANTAI 5 KANTOR GUBERNUR KALTIM JL. GAJAH MADA NO. 2 SAMARINDA</t>
  </si>
  <si>
    <t>KOORDINASIKAN, SEGERA DI BALAS</t>
  </si>
  <si>
    <t>UDK, ADA HUBUNGAN KEKERABATAN</t>
  </si>
  <si>
    <t>KIKI INFOKAN KE KATUA DW</t>
  </si>
  <si>
    <t>DI PELAJARI PERMASALAHANNYA, DICARI INFORMASI TAMBAHAN</t>
  </si>
  <si>
    <t>DIKOORDINASIKAN, TINDAK LANJUT</t>
  </si>
  <si>
    <t>?, BICARAKAN DENGAN SAYA , SIAPA ORANG INI?</t>
  </si>
  <si>
    <t>PERSYARATAN PERSETUJUAN PINDAH &amp; KELENGKAPAN ANJAB/ABK A.N. RUDI SOPANG ARHAM, SE, PANGKAT / GOL. RUANG PEMBINA (IV/a), INSTANSI PEMERINTAH KABUPATEN KUTAI TIMUR</t>
  </si>
  <si>
    <t>SAMPAIKAN STAF YANG BERSANGKUTAN</t>
  </si>
  <si>
    <t>SEKRT, BPP</t>
  </si>
  <si>
    <t>INFOKAN YSB</t>
  </si>
  <si>
    <t>DIRECAP</t>
  </si>
  <si>
    <t xml:space="preserve">UDK, COBA KOORDINASIKAN DENGAN PPID SEBELUMSURAT CEK DULU PROSES </t>
  </si>
  <si>
    <t>005/6705/PUPR PERA-I/XI/2020</t>
  </si>
  <si>
    <t xml:space="preserve">UNDANGAN SIDANG DEWAN SUMBERDAYA AIR PROVINSI KALIMANTAN TIMUR TAHUN 2020, HARI SELASA, TANGGAL 17 NOVEMBER 2020, WAKTU 09.00 WITA - SELESAI, TEMPAT NOVOTEL BALIKPAPAN HOTEL JL. BRIGJEN ERY SUPARJAN NO 2, PUSAT KOTA BALIKPAPAN, ACARA TERLAMPIR </t>
  </si>
  <si>
    <t>12-11-2020</t>
  </si>
  <si>
    <t xml:space="preserve">PENOLAKAN </t>
  </si>
  <si>
    <t>DESA PINANG JATUS KEC. LONG KALI KAB. PASER</t>
  </si>
  <si>
    <t>140/19/KD-PJ/XI/2020</t>
  </si>
  <si>
    <t>MENINDAK LANJUTI SURAT MASYARAKAT DESA PINANG JATUS NOMOR 01/PM/PJ/X/2020 PERIHAL PENOLAKAN / SANGAHAN PT. INDO KENCANA AGRI</t>
  </si>
  <si>
    <t xml:space="preserve">SURAT PEMBERITAHUAN </t>
  </si>
  <si>
    <t xml:space="preserve">KOPERASI MITRA MANDIRI </t>
  </si>
  <si>
    <t>41/KOP-MSM/MKI/XI/2020</t>
  </si>
  <si>
    <t>008/FAM-SGT/X/2020</t>
  </si>
  <si>
    <t>LAPORAN KEMAJUAN KEGIATAN PERUSAHAAN PERKEBUNAN TRIWULAN III PERIODE JULI - SEPTEMBER TAHUN 2020</t>
  </si>
  <si>
    <t>009/FAM-SGT/X/2020</t>
  </si>
  <si>
    <t>PRNDAFTARAN</t>
  </si>
  <si>
    <t>489/608/DISKOMINFO</t>
  </si>
  <si>
    <t>PENDAFTARAN SUBDOMAIN</t>
  </si>
  <si>
    <t>BPPSDMP PROV. KALTIM</t>
  </si>
  <si>
    <t>521.11/287/BPPSDMP/XI/2020</t>
  </si>
  <si>
    <t>UNDANGAN PERMINTAAN NARASUMBER KEGIATAN PENYUSUNAN PROGRAM PENYULUHAN PERTANIAN TAHUN 2021, HARI SENIN, TANGGAL 16 NOVEMBER 2020, TEMPAT RUANG AULA UPTD - BPPSDM JALAN THOYIB HADIWIJAYA SEMPAJA - SAMARINDA, JADWAL TERLAMPIR</t>
  </si>
  <si>
    <t>HADIRI VIA ZOOM</t>
  </si>
  <si>
    <t>DI CEK PERMASALAHANYA</t>
  </si>
  <si>
    <t>DI PANTAU PERKEMBANGANNYA</t>
  </si>
  <si>
    <t>INFOKAN KE PENGEMBANG APLIKASI</t>
  </si>
  <si>
    <t>005/6730/B.ORG</t>
  </si>
  <si>
    <t>13-11-2020</t>
  </si>
  <si>
    <t>UNDANGAN NETRALITAS ASN HARI SENIN, TANGGAL 16 NOVEMBER 2020, PUKUL 09.30 WITA s.d SELESAI AGENDA TERLAMPIR</t>
  </si>
  <si>
    <t>026.11/D&amp;L-TN/KT/2020</t>
  </si>
  <si>
    <t>LAPORAN TRIWULAN PERKEMBANGAN PERKEBUNAN KELAPA SAWIT, PABRIK PENGOLAHAN KELAPA SAWIT DAN KEBUN KEMITRAAN PT. TEPIAN NADENGGAN PERIODE III (JULI - SEPTEMBER 2020)</t>
  </si>
  <si>
    <t>030.11/D&amp;L-KDA/KT/2020</t>
  </si>
  <si>
    <t>LAPORAN TRIWULAN PERKEMBANGAN PERKEBUNAN KELAPA SAWIT, PABRIK PENGOLAHAN KELAPA SAWIT DAN KEBUN KEMITRAAN PT. KRESNA DUTA AGROINDO PERIODE III (JULI - SEPTEMBER 2020)</t>
  </si>
  <si>
    <t>005/I.1-1144/SET-DPRD</t>
  </si>
  <si>
    <t>UNDANGN UJI PUBLIK HARI SELASA, TANGGAL 17 NOVEMBER 2020, PUKUL 08.00 s/d 13.00 WITA, TMPAT BALLROOM HOTEL MERCURE SAMARINDA JALAN MULAWARMAN SAMARINDA</t>
  </si>
  <si>
    <t>MARIA TRINARIA WIJAYA</t>
  </si>
  <si>
    <t>LAMARAN PEKERJAAN ATAS NAMA MARIA TRINARIA WIJAYA</t>
  </si>
  <si>
    <t xml:space="preserve">KUNJUNGAN </t>
  </si>
  <si>
    <t xml:space="preserve">UNIVERSITAS GAJAH MADA </t>
  </si>
  <si>
    <t>UGM/LP-SE/463/C/2020</t>
  </si>
  <si>
    <t>16-11-2020</t>
  </si>
  <si>
    <t>SURAT PENGANTAR KUNJUNGAN SURVEY STUDI LISTRIK KERAKYATAN, HARI JUMAT, TANGGAL 13 NOVEMBER 2020, AGENDA ASSESSMEN PLTU CO-FIRING DAN ANALISA SUPPLY CHAIN BIOMASS DI DAERAH SAMARINDA, KALIMANTAN TIMUR UNTUK KALANJUTAN STUDI</t>
  </si>
  <si>
    <t>PERMOHONAN DATA</t>
  </si>
  <si>
    <t>UGM/LP-SE/464/C/2020</t>
  </si>
  <si>
    <t>PERMOHONAN DATA GIS KAWASAN HUTAN BERSERTA JENIS KAYU DALAM FORMAT SHP</t>
  </si>
  <si>
    <t>22/198/SMR-TAPE/SRT/B</t>
  </si>
  <si>
    <t>PENYAMPAIAN BUKU PUBLIKASI SEKDA VOL.22 NO.8 EDISI AGUSTUS 2020</t>
  </si>
  <si>
    <t>077/GAPKI-KALTIM/XI/2020</t>
  </si>
  <si>
    <t>UNDANGAN PEMATERI TRAINING HARI SENIN, TANGGAL 16 - 17 NOVEMBER 2020, PEMBUKAAN 13.00 WIB, TEMPAT HOTEL MAKMUR BERAU, JL. TEUKU UMAR, TJ. REDEP BERAU</t>
  </si>
  <si>
    <t>KAKT/289/KOMDAL-PROV/X/2020</t>
  </si>
  <si>
    <t>UNDANGAN RAPAT ANGGOTA KOMISI DOKUMEN ADENDUM ANDAL DAN RKL-RPL PT. MULTI HARAPAN UTAMA, HARI SENIN, TANGGAL 16 NOVEMBER 2020, WAKTU 09.00 WITA s/d SELESAI, MEDIA TELECONFERENCE DENGAN APLIKASI ZOOM MEETING ID 369 852 1478 PASSWORD DLHKALTIM, LINK BAHAN RAPAT DAPAT DI UNDUH PADA ALAMAT : bit.ly/dokkomisiPTMHU, ABSEN KEHADIRAN DAPAT DI AKSES PADA ALAMAT : bit.ly/absensikomisiPTMHU</t>
  </si>
  <si>
    <t>BISA DIWAWANCARA</t>
  </si>
  <si>
    <t>UNDANGAN SIDANG DEWAN SUMBER DAYA AIR PROVINSI KALIMANTAN TIMUR TAHUN 2020, HARI SELASA, TANGGAL 17 NOVEMBER 2020, WAKTU 09.00 WITA - SELESAI, TEMPAT NOVOTEL BALIKPAPAN HOTEL JL BRIGJEN ERY SUPARJAN NO 2, PUSAT KOTA BALIKPAPAN, ACARA JADWAL ACARA TERLAMPIR</t>
  </si>
  <si>
    <t>KAKT/295/KOMDAL-PROV/XI/2020</t>
  </si>
  <si>
    <t>UNDANGAN RAPAT ANGGOTA KOMISI PENILAIAN DOKUMEN ANDAL DAN RKL-RPL PT. CAHAYA ENERGI HUTANI, HARI KAMIS TANGGAL 19 NOVEMBER 2020, WAKTU 09.00 WITA s/d SELESAI, MEDIA TELECONFERENCE DENGAN APLIKASI ZOOM MEETING ID 871 5653 3180 PASSWORD DLHKALTIM, LINK BAHAN RAPAT DAPAT DI UNDUH PADA ALAMAT : bit.ly/dokPTCEH , ABSEN KEHADIRAN DAPAT DI AKSES PADA ALAMAT : bit.ly/komisiPTCEH</t>
  </si>
  <si>
    <t>DRAF MOU DUDI</t>
  </si>
  <si>
    <t>SMK N 19 SAMARINDA</t>
  </si>
  <si>
    <t>421.5/482/SMK.19/XI/2020</t>
  </si>
  <si>
    <t>DRAF MOU DUDI PELAKSANAAN PEOGRAM PRAKTIK KERJA INDUSTRI DALAM PERWUJUDAN/ PENERAPAN PENDIDIKAN SISTEM GANDA (PSG) DI SMK NEGERI 19 SAMARINDA</t>
  </si>
  <si>
    <t>002/CBSSK/LPUP/IX/2020</t>
  </si>
  <si>
    <t>LAPORAN PERKEMBANGAN KEGIATAN USAHA PERKEBUNAN PT. CAHAYA BINTANG SAEJATI SAWIT 1 PERIODE JULI 2020 s/d SEPTEMBER 2020</t>
  </si>
  <si>
    <t>002/CBSP/LPUP/IX/2020</t>
  </si>
  <si>
    <t>LAPORAN PERKEMBANGAN KEGIATAN USAHA PERKEBUNAN PT. CAHAYA BINTANG SAEJATI PETANGIS PERIODE JULI 2020 s/d SEPTEMBER 2020</t>
  </si>
  <si>
    <t>WA KADIS</t>
  </si>
  <si>
    <t>RAPAT KOORDINASI</t>
  </si>
  <si>
    <t>800/I.2-7873/BKD</t>
  </si>
  <si>
    <t>PENYAMPAIAN REKOMENDASI RAPAT KOORDINASI KEPEGAWAIAN SE KALIMANTAN TIMUR TAHUN 2020</t>
  </si>
  <si>
    <t>17-11-2020</t>
  </si>
  <si>
    <t xml:space="preserve">DATA KENDARAAN </t>
  </si>
  <si>
    <t>973/972/PENDA-III/X/2020</t>
  </si>
  <si>
    <t>VERIFIKASI DATA KENDARAAN PLAT MERAH</t>
  </si>
  <si>
    <t>210/LSD-TPG/XI/2020</t>
  </si>
  <si>
    <t>TANGGAPAN UNDANGAN WORKSHOP VERIFIKASI DAN VALIDASI DATA PERLINDUNGAN KONSERVASI TINGGI (ANKT)</t>
  </si>
  <si>
    <t>063/ARI/VII/2020</t>
  </si>
  <si>
    <t>010/PSA/VII/2020</t>
  </si>
  <si>
    <t>007/GSJ-SMD/VII/2020</t>
  </si>
  <si>
    <t>006/BSS-SMD/VII/2020</t>
  </si>
  <si>
    <t>062/SGP/VII/2020</t>
  </si>
  <si>
    <t>530/957/IND/XI/2020</t>
  </si>
  <si>
    <t xml:space="preserve">UNDANGAN HARI RABU, TANGGAL 18 NOVEMBER 2020, PUKUL 09.00 - 12.30 WITA, TEMPAT HOTEL IKA JALAN PROVINSI PENAJAM </t>
  </si>
  <si>
    <t>480/6819/DISKOMINFO/2020</t>
  </si>
  <si>
    <t>PEMBERITAHUAN JADWAL PRESENTASI DAN EVALUASI KETERBUKAAN INFORMASI TAHUN 2020, HARI RABU, TANGGAL 18 NOVEMBER 2020, WAKTU (TERLAMPIR), TEMPAT RAUANG MAJESTY HOTEL ASTON LT.17 JL. P. HIDAYATULLAH, SAMARINDA</t>
  </si>
  <si>
    <t>005/1965/DPMPTSP-IV/2020</t>
  </si>
  <si>
    <t xml:space="preserve">UNDANGAN HARI RABU, TANGGAL 18 NOVEMBER 2020, PUKUL 09.00 - SELESAI, TEMPAT HOTEL SELYCA MULIA SAMARINDA JL. BHAYANGKARA NO.58, KOTA SAMARINDA </t>
  </si>
  <si>
    <t>KIKI AGENDAKAN</t>
  </si>
  <si>
    <t>PENEMPATAN CPNS 2019</t>
  </si>
  <si>
    <t>810/II.1-6821/TUUA/BKD/2020</t>
  </si>
  <si>
    <t>PERMOHONAN PENYAMPAIAN SURAT PERNYATAAN RENCANA PENEMPATAN CPNS FORMASI TAHUN 2019</t>
  </si>
  <si>
    <t>18-11-2020</t>
  </si>
  <si>
    <t>003/6736/B.ORG</t>
  </si>
  <si>
    <t>HARI LIBUR NASIONAL DAN CUTI BERSAMA TAHUN 2021</t>
  </si>
  <si>
    <t>RUMAH ULIN ARYA</t>
  </si>
  <si>
    <t>K-RUA/0013/VII/2020</t>
  </si>
  <si>
    <t>BROSUR</t>
  </si>
  <si>
    <t>BROSUR RUMAH ULIN ARYA</t>
  </si>
  <si>
    <t>PT. LINTAS KHATULISTIWA UTAMA</t>
  </si>
  <si>
    <t>DOKUMEN PENGELOLAAN DAN PEMANTAUAN LINGKUNGAN HIDUP KEGIATAN OPERASIONAL PERKEBUNAN SEMESTER I TAHUN 2020</t>
  </si>
  <si>
    <t>19-11-2020</t>
  </si>
  <si>
    <t>045/LBP/SML/X/2020</t>
  </si>
  <si>
    <t>-10-2020</t>
  </si>
  <si>
    <t>LAPORAN RENCANA PENGELOLAAN LINGKUNGAN (RKL) &amp; RENCANA PEMANTAUAN LINGKUNGAN (RPL) SEMESTER I PERIODE JANUARI - JUNI TAHUN 2020</t>
  </si>
  <si>
    <t>B.106/BPS/6400.92500/11/2020</t>
  </si>
  <si>
    <t>PERMOHONAN NARASUMBER FGD PENGGALIAN INFORMASI ARUS BARANG REGIONAL DENGAN STAKEHOLDERS DI DAERAH HARI RABU, TANGGAL 25 NOVEMBER 2020, PUKUL 14.00 - 16.00 WITA, TEMPAT LINK ZOOM AKAN DIINFOKAN KEMUDIAN</t>
  </si>
  <si>
    <t>20-11-2020</t>
  </si>
  <si>
    <t>INFOKAN KE SELURUH ASN</t>
  </si>
  <si>
    <t>KASUBBAG UMUM DI TINDAK LANJUT</t>
  </si>
  <si>
    <t>SUDAH LEWAT</t>
  </si>
  <si>
    <t>KASUBBAG UMUM /ASET UNTUK DI TINDAK LANJUTI</t>
  </si>
  <si>
    <t>UNTUK DIRUJUK</t>
  </si>
  <si>
    <t>DIPELAJARI DULU ,BERI SAJA PERTIMBANGAN</t>
  </si>
  <si>
    <t>DI QUOTAKAN UNTUK REFERENSI</t>
  </si>
  <si>
    <t>TIDAK DIBERIKAN, MINTA IA WAWANCARA IUP/ICDK KE KAB BPN</t>
  </si>
  <si>
    <t>DINAS PERKEBUNAN DAN PRTERNAKAN PROV. KALSEL</t>
  </si>
  <si>
    <t>525/2612/SEKRT-1/XI/2020</t>
  </si>
  <si>
    <t>PERMOHONAN NARASUMBER HARI JUMAT, TANGGAL 20 NOVEMBER 2020, WAKTU WITA s.d SELESAI, TEMPAT DINAS PERKEBUNAN PROVINSI KALIMANTAN TIMUR</t>
  </si>
  <si>
    <t>23-11-2020</t>
  </si>
  <si>
    <t>DIPERSIAPKAN DENGAN BAIK</t>
  </si>
  <si>
    <t>069/6844/B.ORG</t>
  </si>
  <si>
    <t>PENYUSUNAN ANJAB ABK</t>
  </si>
  <si>
    <t>22/265/SMR-TPE/SRT/B</t>
  </si>
  <si>
    <t>PENUKARAN KHUSUS UANG PERINGATAN KEMERDEKAAN (UPK) 75 TAHUN REPUBLIK INDONESIA BAGI SETKHOLDER STRATEGIS DAN UTAMA BANK INDONESIA</t>
  </si>
  <si>
    <t>539/PL21/PS/2020</t>
  </si>
  <si>
    <t>PERMOHONAN PRAKTIK KERJA LAPANGAN (PKL) ATAS NAMA RISMAYANTI, KHOLIFATUN RODIAH, HANY AMELIA NANDA, DAN SURIYATI</t>
  </si>
  <si>
    <t>005/2015/DPMPTSP-VI/2020</t>
  </si>
  <si>
    <t>005/2016/DPMPTSP-VI/2020</t>
  </si>
  <si>
    <t xml:space="preserve">UNDANGAN KEGIATAN PELATIHAN SERVICE EXCELENCE LAYANAN PERIZINAN DAN NON PERIZINAN TAHUN 2020 HARI KAMIS, TANGGAL 26 NOVEMBER 2020, JAM 08.30 s.d 12.00 WIB, TEMPAT HOTEL PANDURATA JL. RADEN SALEH NO.12, MENTENG, CIKINI, JAKARTA </t>
  </si>
  <si>
    <t xml:space="preserve">UNDANGAN RAPAT KOORDINASI PENGELOLAAN INVESTOR PMDN 2020 HARI JUMAT, TANGGAL 27 NOVEMBER 2020, JAM 08.30 s.d 12.00 WIB, TEMPAT HOTEL PANDURATA JL. RADEN SALEH NO.12, MENTENG, CIKINI, JAKARTA </t>
  </si>
  <si>
    <t>NGOBROL SANTAI</t>
  </si>
  <si>
    <t>143-17.B</t>
  </si>
  <si>
    <t>NGOBROL SANTAI ON LINE TAHUN 2020</t>
  </si>
  <si>
    <t>079/GAPKI-KALTIM/XI/2020</t>
  </si>
  <si>
    <t>UNDANGAN MOHON MEMBERI SAMBUTAN PADA ACARA RAKERCAB GAPKI KALTIM, HARI KAMIS, TANGGAL 10 DESEMBER 2020, PUKUL 09.00 WITA s/d SELESAI, TEMPAT SEKRETARIAT GAPKI CABANG KALIMANTAN TIMUR, ID ZOOM 956 131 7181, PASSWORD Kaltim20</t>
  </si>
  <si>
    <t>240</t>
  </si>
  <si>
    <t>B 65/SET/DPW PKT/XI/2020</t>
  </si>
  <si>
    <t>SEMINAR KESEHATAN HARI RABU, TANGGAL 02 DESEMBER 2020, PUKUL 08.00 WITA s/d SELESAI, TEMPAT RUMAH JABATAN SEKRETARIS DAERAH PROV. KALTIM JL. M. YAMIN SAMARINDA</t>
  </si>
  <si>
    <t>SURAT KEPUTUSAN</t>
  </si>
  <si>
    <t>03-10-2020</t>
  </si>
  <si>
    <t>PENGESAHAN PENGUSRUS DHARMA WANITA PERSATUAN DINAS PERKEBUNAN PROVINSI KALIMANTAN TIMUR MASA BAKTI 2019 - 2024</t>
  </si>
  <si>
    <t>B 66/SET/DPW PKT/XI/2020</t>
  </si>
  <si>
    <t>SEMINAR KESEHATAN HARI SABTU, TANGGAL 05 DESEMBER 2020, PUKUL 08.30 WITA s/d 13.00 WITA, TEMPAT PMI KOTA SAMARINDA JL. PALANG MERAH INDONESIA NO. 01 SAMARINDA</t>
  </si>
  <si>
    <t>24-11-2020</t>
  </si>
  <si>
    <t>005/I.1-1174/SET.DPRD</t>
  </si>
  <si>
    <t>RAPAT DENGAR PENDAPAT MEMBAHAS TENTANG PTPN XIII DI WILAYAH DESA PASIR MAYANG DAN DESA MODANG KABUPATEN PASER, HARI RABU, TANGGAL 25 NOVEMBER 2020, PUKUL 14.00 WITA s.d SELESAI, TEMPAT RUANG RAPAT DPRD PROVINSI KALIMANTAN TIMUR GD. E, LT 1</t>
  </si>
  <si>
    <t>005/2337/PR-KASI DAL</t>
  </si>
  <si>
    <t>UNDANGAN PAPARAN LAPORAN ANTARA AUDIT PEMANFAATAN RUANG KABUPATEN PASER, HARI RABU, TANGGAL 25 NOVEMBER 2020, WAKTU 09.00 WITA - SELESAI, MEDIA ZOOM MEETING ID : 394 760 1188, PASSWORD ptcbm</t>
  </si>
  <si>
    <t>005/2338/PR-KASI DAL</t>
  </si>
  <si>
    <t>UNDANGAN PAPARAN LAPORAN ANTARA AUDIT PEMANFAATAN RUANG KABUPATEN PASER UTARA, HARI KAMIS, TANGGAL 26 NOVEMBER 2020, WAKTU 09.00 WITA - SELESAI, MEDIA ZOOM MEETING ID : 394 760 1188, PASSWORD ptcbm</t>
  </si>
  <si>
    <t>213/SKJ-EKS/XI/2020</t>
  </si>
  <si>
    <t>UNDANGAN KONSULTASI PUBLIK PRESENTASI HASIL PENILAIAN DOKUMEN HCV DI AREAL PT. SENTOSA KALIMANTAN JAYA, HARI RABU, TANGGAL 25 NOVEMBER 2020, PUKUL 09.00 WITA s/d 13.00 WITA, TEMPAT HOTEL DERAWAN INDAH, JALAN JLN. PANGLIMA BATUR 396, TANJUNG REDEB, BERAU, KAL-TIM</t>
  </si>
  <si>
    <t>005/2005/DPMPTSP-V/2020</t>
  </si>
  <si>
    <t>UNDANGAN FORUM KOMUNIKASI PENANGANAN PENGADUAN DAN SOSIALISASI INFORMASI PERIZINAN KAB/KOTA SE KALIMANTAN TIMUR, HARI RABU, TANGGAL 02 DESEMBER 2020, PUKUL 08.00 WITA - SAMPAI DENGAN SELESAI, TEMPAT JATRA HOTEL KOMPLEK BSB JLN. JENDRAL SUDIRMAN NO. 47 BALIKPAPAN</t>
  </si>
  <si>
    <t>005/1981/B.III.2/DLH/2020</t>
  </si>
  <si>
    <t>PRESENTASI KAJIAN KEGIATAN PENGUMPULAN AIR LIMBAH PABRIK KELAPA SAWIT, HARI RABU, TANGGAL 25 NOVEMBER 2020, PUKUL 14.00 WITA - SELESAI, TEMPAT RUANG RAPAT DLH PROVINSI KALTIM JL. MT. HARYONO, RAWA INDAH, SAMARINDA, ACARA PRESENTASI KAJIAN KEGIATAN PENGUMPULAN AIR LIMBAH PABRIK KELAPA SAWIT PT. SURYA HARAPAN JAYA</t>
  </si>
  <si>
    <t>TEMPATKAN DI PPID</t>
  </si>
  <si>
    <t>WAKIL</t>
  </si>
  <si>
    <t>KIKI INFOKAN KE DW</t>
  </si>
  <si>
    <t>BUKU SAKU KEPEGAWAIAN TAHUN 2020 DAN PROFILE PEGAWAI NEGERI SIPIL PEOVINSI KALIMANTAN TIMUR TAHUN 2019</t>
  </si>
  <si>
    <t>700/2919/ITPROV/XI/2020</t>
  </si>
  <si>
    <t>25-11-2020</t>
  </si>
  <si>
    <t>UNDANGAN KONFIRMASI DATA PRODUK LAYANAN OLEH OMBUDSMAN RI, HARI RABU, TANGGAL 25 NOVEMBER 2020, PUKUL 09.00 - 12.00 WITA, TEMPAT MEDIA ZOOM ONLINE MEETING ROOM (ID: 9986140541), PASSWORD : 9011, AGENDA 1. KONFIRMASI DATA PRODUK LAYANAN OLEH OMBUDSMAN PERWAKILAN KALIMANTAN TIMUR, 2. DISKUSI BERKAITAN - PENINGKATAN KUALITAS PELAYANAN PUBLIK , - PENANGANAN PENGADUAN PELAYANAN PUBLIK, NARASUMBER KEPALA OMBUDSMAN PERWAKILAN KALIMANTAN TIMUR</t>
  </si>
  <si>
    <t>065/6913/B.ORG</t>
  </si>
  <si>
    <t>PROTOKOL KESEHATAN DALAM MELAKUKAN KUNJUNGAN DI KEMENTERIAN KOORDINATOR BIDANG KEMARITIMAN DAN INVENSTASI (KEMENKO MARVES)</t>
  </si>
  <si>
    <t>005/I.1-1171/SET.DPRD</t>
  </si>
  <si>
    <t>UNDANGAN UJI PUBLIK HARI JUMAT, TANGGAL 27 NOVEMBER 2020, PUKUL 13.00 WITA s.d SELESAI, TEMPAT RUANG LE GRANDE LT. 10, HOTEL GRAND JATRA, KOTA BALIKPAPAN, AGENDA UJI PUBLIK RAPERDA KALIMANTAN TIMUR TENTANG RENCANA PEMBANGUNAN DAN PENGEMBANGAN PERUMAHAN DAN KAWASAN PERMUKIMAN (RP3KP)</t>
  </si>
  <si>
    <t>005/I.1-1167/SET.DPRD</t>
  </si>
  <si>
    <t>UNDANGAN UJI PUBLIK HARI SABTU, TANGGAL 28 NOVEMBER 2020, PUKUL 08.00 WITA s.d SELESAI, TAUTAN/LINK https://us04web.zoom.us/j/2685969713, MEETING ID 2685969713 (PASSWORD: upmaloy20), PLATFORM VIRTUAL MEETING MELALUI LAYANAN APLIKASI ZOOM CLOUD MEETING, AGENDA UJI PUBLIK RAPERDA KALIMANTAN TIMUR TENTANG RTR KSP KIO MALOY</t>
  </si>
  <si>
    <t>WA ESS</t>
  </si>
  <si>
    <t>UNMUL FAKULTAS TEKNIK</t>
  </si>
  <si>
    <t>7164/UN17.9/DT/2020</t>
  </si>
  <si>
    <t>AUDIENSI KEGIATAN DISEMINASI SAWIT, HARI SELASA, TANGGAL 8 DESEMBER 2020, WAKTU 08.00 - 16.00 WITA, TEMPAT HOTEL GRAND VICTORIA, SAMARINDA, NARASUMBER / REVIEWER 1. IR. UJANG RACHMAD, M. SI, 2. DR. IR. TATANG HERNAS SOERAWIDJAJA</t>
  </si>
  <si>
    <t>3341/TI.040/E.8/10/2020</t>
  </si>
  <si>
    <t>521.11/300/BPPSDMP/XI/2020</t>
  </si>
  <si>
    <t>UNDANGAN RAPAT KOORDINASI KOMISI PENYULUHAN PERTANIAN PROV. KALIMANTAN TIMUR HARI JUMAT, TANGGAL 27 NOVEMBER 2020, PUKUL 08.00 - SELESAI, TEMPAT HOTEL MERCURE SAMARINDA JALAN MULAWARMAN NO. 171 SAMARINDA (JADWAL TERLAMPIR)</t>
  </si>
  <si>
    <t xml:space="preserve">HUT KORPRI </t>
  </si>
  <si>
    <t>022/DP.KORPRI/XI/2020</t>
  </si>
  <si>
    <t>HIMBAUAN PEMASANGAN SPANDUK HUT KORPRI KE-49 TAHUN 2020</t>
  </si>
  <si>
    <t>FIFGROUP</t>
  </si>
  <si>
    <t>PERMOHONAN KERJASAMA PROGRAM TANAM POHON FIFGROUP</t>
  </si>
  <si>
    <t>26-11-2020</t>
  </si>
  <si>
    <t>KALTIM EDUCATION AWARD 2020, HARI MINGGU, TANGGAL 29 NOPEMBER 2020, 19.00 WITA, TEMPAT : GARND BALLROOM HOTEL BUMI SENYIUR JALAN PANGERAN DIPONEGORO NO. 17 - 19 , SAMARINDA</t>
  </si>
  <si>
    <t>005/6934/I.1/LITBANG</t>
  </si>
  <si>
    <t>RAPAT KOORDINASI HARI SENIN, TANGGAL 30 NOPEMBER 2020, PUKUL 10.00 WITA, TEMPAT KANTOR BALITBANGDA PROVINSI KALTIM JALAN MT. HARYONO NO. 126, SAMARINDA</t>
  </si>
  <si>
    <t>22/267/SMR-TPE/SRT/B</t>
  </si>
  <si>
    <t>UNDANGAN WEBINAR "AKSELERASI DAN SINERGI DIGITALISASI (AKSI) UMKM 4.0" HARI SENIN, TANGGAL 30 NOVEMBER 2020, WAKTU PUKUL 13.30 s.d. 16.40 WITA, SUSUNAN ACARA TERLAMPIR, MEDIA WEBINAR ZOOM, ID : 859 5009 6009, PASSCODE : AKSIUMKM</t>
  </si>
  <si>
    <t>223/TBPP-LSD/X/2020</t>
  </si>
  <si>
    <t>PENYAMPAIAN LAPORAN PERKEMBANGAN KEGIATAN USAHA PERUSAHAAN PERKEBUNAN BESAR SWASTA PERIODE TRIWULAN III TH. 2020 (JULI - SEPTEMBER 2020) AN. PT. TANJUNG BUYU PERKASA PLANTATION</t>
  </si>
  <si>
    <t>224/INEKA-LSD/TPG/X/2020</t>
  </si>
  <si>
    <t>PENYAMPAIAN LAPORAN PERKEMBANGAN KEGIATAN USAHA PERUSAHAAN PERKEBUNAN BESAR SWASTA PERIODE TRIWULAN III TH. 2020 (JULI - SEPTEMBER 2020) AN. PT. INTI ENERGI KALTIM</t>
  </si>
  <si>
    <t>225/TLN-LSD/TPG/X/2020</t>
  </si>
  <si>
    <t>PENYAMPAIAN LAPORAN PERKEMBANGAN KEGIATAN USAHA PERUSAHAAN PERKEBUNAN BESAR SWASTA PERIODE TRIWULAN III TH. 2020 (JULI - SEPTEMBER 2020) AN. PT. TELEN</t>
  </si>
  <si>
    <t>226/SPN-LSD/TPG/X/2020</t>
  </si>
  <si>
    <t>PENYAMPAIAN LAPORAN PERKEMBANGAN KEGIATAN USAHA PERUSAHAAN PERKEBUNAN BESAR SWASTA PERIODE TRIWULAN III TH. 2020 (JULI - SEPTEMBER 2020) AN. PT. SAWIT PRIMA NUSANTARA</t>
  </si>
  <si>
    <t>227/TPS-LSD/TPG/X/2020</t>
  </si>
  <si>
    <t>PENYAMPAIAN LAPORAN PERKEMBANGAN KEGIATAN USAHA PERUSAHAAN PERKEBUNAN BESAR SWASTA PERIODE TRIWULAN III TH. 2020 (JULI - SEPTEMBER 2020) AN. PT. TELEN PRIMA SAWIT</t>
  </si>
  <si>
    <t>228/GSA-LSD/TPG/X/2020</t>
  </si>
  <si>
    <t>PENYAMPAIAN LAPORAN PERKEMBANGAN KEGIATAN USAHA PERUSAHAAN PERKEBUNAN BESAR SWASTA PERIODE TRIWULAN III TH. 2020 (JULI - SEPTEMBER 2020) AN. PT. GEMILANG SEJAHTERA ABADI</t>
  </si>
  <si>
    <t>229/MJA-LSD/TPG/X/2020</t>
  </si>
  <si>
    <t>PENYAMPAIAN LAPORAN PERKEMBANGAN KEGIATAN USAHA PERUSAHAAN PERKEBUNAN BESAR SWASTA PERIODE TRIWULAN III TH. 2020 (JULI - SEPTEMBER 2020) AN. PT. MULTI JAYANTARA ABADI</t>
  </si>
  <si>
    <t>230/CAP-LSD/TPG/X/2020</t>
  </si>
  <si>
    <t>PENYAMPAIAN LAPORAN PERKEMBANGAN KEGIATAN USAHA PERUSAHAAN PERKEBUNAN BESAR SWASTA PERIODE TRIWULAN III TH. 2020 (JULI - SEPTEMBER 2020) AN. PT. CAHAYA ANUGERAH PLANTANTION</t>
  </si>
  <si>
    <t>893/6048/III/BPSDM/2020</t>
  </si>
  <si>
    <t>UNDANGAN SEMINAR DARING NASIONAL "CARANG ETAM" HARI SELASA, TANGGAL 01 DESEMBER 2020, PUKUL 10.30 s.d 12.30 WITA, TEMPAT RUANGAN KERJA MASING-MASING, ACARA SEMINAR DARING NASIONAL "CARANG ETAM" DENGAN TEMA "HOW TO BE AN ENTREPRENEUR LEADER?", NARASUMBER DR. H. SANDIAGA SALAHUDDIN UNO, MBA, BBA, LINKREGISTRASI https://bit.ly/seminarSSU (MEETING ID DAN PASSCODE AKAN KAMI SAMPAIKAN MELALUI WA GROUP SETELAH BAPAK/IBU REGISTRASI)</t>
  </si>
  <si>
    <t>005/I.1-1189/SET.DPRD</t>
  </si>
  <si>
    <t xml:space="preserve">UNDANGAN RAPAT PARIPURNA KE-33 DPRD PROVINSI KALIMANTAN TIMUR HARI SENIN, TANGGAL 30 NOVEMBER 2020, PUKUL 13.00 WITA s.d SELESAI, TAUTAN/LINK https://us04web.zoom.us/j/2685969713, MEETING ID 2685969713 (PASSWORD 888888), AGENDA 1. PENGESAHAN REVIVI JADWAL KEGIATAN DPRD PROVINSI KALIMANTAN TIMUR MASA PERSIDANGAN III TAHUN 2020, 2. PENYAMPAIAN LAPORAN AKHIR KERJA PANSUS PEMBENTUKAN DAN SUSUNAN PERANGKAT DAERAH PROVINSI KALIMANTAN TIMUR, 3. PERSETUJUAN DPRD PROVINSI KALIMANTAN TIMUR TERHADAP RAPERDA MENJADI PERDA TENTANG PANSUS PEMBENTUKAN DAN SUSUNAN PERANGKAT DAERAH PROVINSI KALIMANTAN TIMUR, 4. PENDAPAT AKHIR GUBERNUR KALIMANTAN TIMUR TERHADAP PANSUS PEMBENTUKAN DAN SUSUNAN PERANGKAT DAERAH, 5. PENDATANGANAN KESEPAKATAN ANTARA DPRD PROVINSI KALIMANTAN TIMUR DAN GUBERNUR KALIMANTAN TIMUR ATAS RANCANGAN KUA DAN PPAS APBD TAHUN ANGGARAN 2021, 6. SAMBUTAN GUBERNUR KALIMANTAN TIMUR  </t>
  </si>
  <si>
    <t>UDK, WA KADIS</t>
  </si>
  <si>
    <t>BU DESY HADIRI WA KADIS</t>
  </si>
  <si>
    <t>600/6963/BMEP/B.AP</t>
  </si>
  <si>
    <t>27-11-2020</t>
  </si>
  <si>
    <t>KIKI AGENDAKAN SAYA HADIR</t>
  </si>
  <si>
    <t>KASUBAG UMUM DI BUATKAN DAN DI PASANG</t>
  </si>
  <si>
    <t>REFERENSI</t>
  </si>
  <si>
    <t>UNTUK DI RECAP</t>
  </si>
  <si>
    <t>RECAP</t>
  </si>
  <si>
    <t>KOORDINASIKAN, HADIRI</t>
  </si>
  <si>
    <t>120.1/6957/B.HUMAS III</t>
  </si>
  <si>
    <t>120</t>
  </si>
  <si>
    <t>UND-126/WPJ.14/KP.10/2020</t>
  </si>
  <si>
    <t>UNDANGAN SOSIALISASI NPWP INSTANSI HARI SENIN, TANGGAL 30 NOVEMBER 2020, WAKTU 09.00 s.d. 11.00 WITA, TEMPAT WEBINAR MELALUI ZOOM MEETING (ID MEETING DAN PASSWORD AKAN DIINFOKAN), MATERI SOSIALISASI PENERBITAN NPWP INSTANSI</t>
  </si>
  <si>
    <t>28-11-2020</t>
  </si>
  <si>
    <t>032/2280-VI/BPKAD</t>
  </si>
  <si>
    <t>PERMINTAAN DRKBMD DAN DRKPBMD TAHUN 2021</t>
  </si>
  <si>
    <t>30-11-2020</t>
  </si>
  <si>
    <t>TK - PSDA WS. KARANGAN</t>
  </si>
  <si>
    <t>005/2430/SDA-KASI</t>
  </si>
  <si>
    <t>UNDANGAN SIDANG KE-I DAN SIDANG KE-II TKPSDA WS. KARANGAN PROVINSI KALIMANTAN TIMUR TAHUN 2020, HARI RABU, TANGGAL 02 DESEMBER 2020, WAKTU 09.00 s/d SELESAI, TEMPAT GRAND TJOKO HOTEL BALIKPAPAN JL. MARSMA R. ISWAHYUDI NO. 21 RT. 003 SEPINGGAN KEC. BALIKPAPAN SELATAN KOTA BALIKPAPAN KALIMANTAN TIMUR, ACARA JADWAL TERLAMPIR</t>
  </si>
  <si>
    <t>005/I.1-1197/SET.DPRD</t>
  </si>
  <si>
    <t xml:space="preserve">RALAT RAPAT PARIPURNA KE-33 DPRD PROVINSI KALIMANTAN TIMUR HARI SENIN, TANGGAL 30 NOVEMBER 2020, PUKUL 13.00 WITA s.d SELESAI, TAUTAN/LINK https://us04web.zoom.us/j/2685969713, MEETING ID 2685969713 (PASSWORD 888888), TEMPAT GEDUNG D LANTAI 6 (ENAM) DPRD PROVINSI KALIMANTAN TIMUR JL. TEUKU UMAR - KARANG PACI , MENJADI HARI SENIN, TANGGAL 30 NOVEMBER 2020, PUKUL 10.00 WITA s.d SELESAI, TAUTAN/LINK https://us04web.zoom.us/j/2685969713, MEETING ID 2685969713 (PASSWORD 888888), TEMPAT GEDUNG D LANTAI 6 (ENAM) DPRD PROVINSI KALIMANTAN TIMUR JL. TEUKU UMAR - KARANG PACI </t>
  </si>
  <si>
    <t xml:space="preserve">BPN </t>
  </si>
  <si>
    <t>1474/UND-64.HP.01.03/XI/2020</t>
  </si>
  <si>
    <t xml:space="preserve">UNDANGAN SIDANG PANITIA B, HARI RABU, TANGGAL 02 DESEMBER 2020, PUKUL 09.00 WITA s/d SELESAI, TEMPAT KANTOR WILAYAH BADAN PERTAHANAN NASIONAL PROVINSI KALIMANTAN TIMUR, ACARA SIDANG PANITIA B, CATATAN 1. PETUGAS YANG HADIR AGAR MENGGUNAKAN MASKER DAN MENGIKUTI PROTOKOL KESEHATAN, 2. UNTUK PESERTA/PETUGAS DARI KABUPATEN BERAU (PEMERINTAH DAERAH, KANTOR PERTAHANAN, DINAS PERKEBUNAN, KEPALA KAMPUNG DAN CAMAT) DAPAT HADIR YANG SEBELUMNYA BERKOORDINASIKAN KEPADA PT MULIA INTI PERKASA DAN/ATAU BERGABUNG MELALUI APLIKASI ZOOM MEETING DENGAN MEETING ID : 834 6992 4953 PASSCODE SIDANGPANB, 3. BERITA ACARA SIDANG PANITIA B DAN RISALAH PANITIA PEMERIKSAAN TANAH B, AKAN DI SAMPAIKAN UNTUK DITANDATANGANI KEPADA PETUGAS YANG MENGIKUTI SIDANG PANITIA B MELALUI APLIKASI ZOOM MEETING </t>
  </si>
  <si>
    <t>PT. KALIMANTAN AGRO MAKMUR</t>
  </si>
  <si>
    <t>KAM/013/XI-2020/SK-DIR/UM</t>
  </si>
  <si>
    <t>PERMOHONAN REKOMENDASI TEKNIS DALAM RANGKA PEMBUATAN MASTERLIST PENANAMAN MODAL DAN FASILITAS, ATAS NAMA RAMLI HASAN</t>
  </si>
  <si>
    <t>4952/KB.210/E.5/11/2020</t>
  </si>
  <si>
    <t>EVALUASI PELAKSANAAN KEGIATAN PERANGKAT PERLINDUNGAN PERKEBUNAN</t>
  </si>
  <si>
    <t>DHARMA WANITA PERSATUAN PROV. KALTIM</t>
  </si>
  <si>
    <t>B 120/SET/DPW PKT/XI/2020</t>
  </si>
  <si>
    <t>PERMINTAAN PESERTA SEMINAR DALAM RANGKA HUT DWP KE-21 PROV. KALTIM, HARI SELASA, TANGGAL 01 DESEMBER 2020, JAM 09.00 WIT - SELESAI, TEMPAT RUANG KRESIK LUWAY LT. 4 DINAS PENDIDIKAN JL. BASUKI RAHMAT NO. 5, ACARA TERLAMPIR, PEMBICARAAN DRS. KRISANTUS SUHARIYATNO, M. Pd., PAKAIAN BAJU BATIK</t>
  </si>
  <si>
    <t>KEC. LONG KALI KAB. PASER</t>
  </si>
  <si>
    <t>140/24KD-PJ/XI/2020</t>
  </si>
  <si>
    <t>15-11-2020</t>
  </si>
  <si>
    <t>PENOLAKAN PERMOHONAN IZIN HGU PT. INDO KENCANA AGRI</t>
  </si>
  <si>
    <t>KEUANGAN HADIRI</t>
  </si>
  <si>
    <t>HADIRI CEK SIAPA KETUA PANSUSNYA, KOORDINASIKAN KE SAYA</t>
  </si>
  <si>
    <t>BADAN KESATUAN BANGSA DAN POLITIK</t>
  </si>
  <si>
    <t>005/691/VI-BPK/XI/2020</t>
  </si>
  <si>
    <t>UNDANGAN RAPAT TIM TERPADU PENANGANAN KONFLIK SOSIAL PROVINSI, KAB/KOTA SE-KALTIM, HARI RABU, TANGGAL 02 DESEMBER 2020, PUKUL 09.00 WITA, TEMPAT AULA KASBANGPOL. PROV. KALTIM LANTAI 2 JL. JENDRAL SUDIRMAN NO. 1 SAMARINDA</t>
  </si>
  <si>
    <t>PERTEMUAN TAHUNAN BANK INDONESIA PROVINSI KALIMANTAN TIMUR TAHUN 2020 DENGAN TEMA "BERSINERGI MEMBANGUN OPTIMISME PEMULIHAN EKONOMI" SERTA ARAHAN GUBERNUR KALIMANTAN TIMUR, HARI KAMIS, TANGGAL 03 DESEMBER 2020, PUKUL 11.00 WITA - SELESAI, BERTEMPAT DI R. MARATUA LT.IV, KANTOR PERWAKILAN BANK INDONESIA PROVINSI KALIMANTAN TIMUR JL. GAJAH MADA NO.1 SAMARINDA</t>
  </si>
  <si>
    <t>BU, BPB, PPID</t>
  </si>
  <si>
    <t>DI BUAT REKAP BERDASARKAN RENCANA LANJUT PKS DENGAN</t>
  </si>
  <si>
    <t>TPA LIATKAN DI TINDAK LANJUTKAN</t>
  </si>
  <si>
    <t>DI KOORDINASIKAN DULU, DI PROSES DENGAN BAIK</t>
  </si>
  <si>
    <t>BPB, UPTD-PBTP</t>
  </si>
  <si>
    <t>UNTUK DI KETAHUI</t>
  </si>
  <si>
    <t>WAKILIN</t>
  </si>
  <si>
    <t>GERAHA RESPIRASI SEMESTA</t>
  </si>
  <si>
    <t>025/SM/SMD/MSP/XI/2020</t>
  </si>
  <si>
    <t>PENAWARAN RAPIT TES</t>
  </si>
  <si>
    <t>EXT/ADM/016-00LLC/TSBP/XI/2020</t>
  </si>
  <si>
    <t xml:space="preserve">LAPORAN PENGOLAHAN LIMBAH CAIR PT. TRITUNGGAL SENTRA BUANA </t>
  </si>
  <si>
    <t>UND.2338/DISBUN-3.1/XI/2020</t>
  </si>
  <si>
    <t>UNDANGAN HARI RABU, TANGGAL 2 DESEMBER 2020, PUKUL 09.00 WIB s.d. SELESAI, TEMPAT APLIKASI ZOOM (MEETING ID DAN PASSWORD AKAN DIINFOKAN LEBIH LANJUT/DAPAT MENGHUBUNGI NOMOR WHATSAPP 081382866006 an. HAMKAMAL Z, SP)</t>
  </si>
  <si>
    <t>22/209/SMR-TAPE/SRT/B</t>
  </si>
  <si>
    <t>PENYAMPAIAN BUKU PUBLIKASI SEKDA VOL. 22 NO. 09 EDISI SEPTEMBER 2020 DAN VOL. 22 NO. 10 EDISI OKTOBER 2020</t>
  </si>
  <si>
    <t>01-12-2020</t>
  </si>
  <si>
    <t>LAPORAN KESIAPSIAGAAN SISTEM, SARANA DAN PRASARANA PENGENDALIAN KEBAKARAN LAHAN PERKEBUNAN SEMESTER 1 TAHUN 2020</t>
  </si>
  <si>
    <t>-11-2020</t>
  </si>
  <si>
    <t>LAPORAN PELAKSANAAN PENGELOLAAN DAN PEMANTAUAN LINGKUNGAN PERIODE SEMESTER I TAHUN 2020</t>
  </si>
  <si>
    <t>224/C-2/BPD-KCU/XI/2020</t>
  </si>
  <si>
    <t>PERMINTAAN DATA TERKAIT SEKTOR UNGGULAN DALAM BIDANG PERKEBUNAN DI KOTA SAMARINDA</t>
  </si>
  <si>
    <t>TATA KELOLA PROYEK</t>
  </si>
  <si>
    <t>S-1443/PW17/2/2020</t>
  </si>
  <si>
    <t>REVIU TATA KELOLA PROYEK STRATEGIS NASIONAL (PSN) ATAS PROYEK PEREMAJAAN PERKEBUNAN RAKYAT DI PROVINSI KALIMANTAN TIMUR TRIWULAN IV TAHUN 2020</t>
  </si>
  <si>
    <t>P-191/BAPP/II.9/005/12/2020</t>
  </si>
  <si>
    <t>UNDANGAN RAPAT, HARI RABU, TANGGAL 2 DESEMBER 2020, PUKUL 08.30 WITA s.d SELESAI, TEMPAT RAUNG RAPAT KARTANEGARA LT.II - BAPPEDA BAGI PD KUKAR DAN VIRTUAL MEETING DENGAN ID ZOOM DAN PASSWORD DIINFOKAN KEMUDIAN, AGENDA RAPAT/SEMINAR ANTARA</t>
  </si>
  <si>
    <t>GAPOKTAN PADAELO DESA TANI HARAPAN</t>
  </si>
  <si>
    <t>09/GP/THP/11/2020</t>
  </si>
  <si>
    <t>PERMOHONAN BANTUAN BIBIT TANAMAN KELAPA SAWIT</t>
  </si>
  <si>
    <t>SEKRT, BPP, BPK, UPTD-PBTP</t>
  </si>
  <si>
    <t>DI KOORDINASIKAN , DI BALAS SURATNYA</t>
  </si>
  <si>
    <t>U/ DI KOORDINASIKAN RECAP SURATNYA</t>
  </si>
  <si>
    <t>U/ CP/CL</t>
  </si>
  <si>
    <t>ARIEF WIJAYA</t>
  </si>
  <si>
    <t>LAMARAN PEKERJAAN ATAS NAMA ARIEF WIJAYA NO. HP. 081253290268</t>
  </si>
  <si>
    <t>02-12-2020</t>
  </si>
  <si>
    <t>BUDI HARDIYANTO, S.SOS</t>
  </si>
  <si>
    <t>LAMARAN PEKERJAAN ATAS NAMA BUDI HARDIYANTO, S.SOS, NO HP. 085246037786</t>
  </si>
  <si>
    <t>PERINGATAN HARI DISABILITAS</t>
  </si>
  <si>
    <t>460/7087/B.KESRA/XI/2020</t>
  </si>
  <si>
    <t>PARTISIPASI MENYEMARAKAN PERINGATAN HARI DISABILITAS INTERNASIONASL TAHUN 2020</t>
  </si>
  <si>
    <t>PERINGATAN HARI PERKEBUNAN</t>
  </si>
  <si>
    <t>1298/TU.020/E/11/2020</t>
  </si>
  <si>
    <t>PERINGATAN HARI PERKEBUNAN KE-63 TAHUN 2020</t>
  </si>
  <si>
    <t>800/1101/UPTD-P2TP/2020</t>
  </si>
  <si>
    <t>800/1102/UPTD P2TP/2020</t>
  </si>
  <si>
    <t>REKAPITULASI DAFTAR HADIR PEGAWAI NEGERI SIPIL (PNS) BULAN NOPEMBER 2020</t>
  </si>
  <si>
    <t>REKAPITULASI DAFTAR HADIR PEGAWAI (OUTSOURCHING) BULAN NOPEMBER 2020</t>
  </si>
  <si>
    <t>973/1204/UPTD-P2TP/2020</t>
  </si>
  <si>
    <t>LAPORAN PENERIMAAN DAN PENYETORAN RETRIBUSI BULAN OKTOBER 2020, PADA UPTD-P2TP DINAS PERKEBUNAN PROVINSI KALIMANTAN TIMUR</t>
  </si>
  <si>
    <t>005/458/IV/LITBANG</t>
  </si>
  <si>
    <t>FOCUS GROUP DISCUSSION (FGD), HARI KAMIS, TANGGAL 03 DESEMBER 2020, WAKTU 09.00 WITA s.d SELESAI, TEMPAT AULA LITBANG KANTOR BALITBANGDA PROVINSI KALIMANTAN TIMUR JALAN M.T. HARYONO NO. 126 SAMARINDA</t>
  </si>
  <si>
    <t>140/24/DK-PJ/XI/2020</t>
  </si>
  <si>
    <t>BPN MENTERI AGRARIA DAN TATA RUANG</t>
  </si>
  <si>
    <t>79/HGU/KEM-ATR/BPN/XI/2020</t>
  </si>
  <si>
    <t xml:space="preserve">KEPUTUSAN MENTERI AGRARIA DAN TATA RUANG / KEPALA BADAN PERTANAHAN NASIONAL NOMOR : 79/HGU/KEM-ATR/BPN/XI/2020 TENTANG PEMBERIAN HAK GUNA H=USAHA ATAS NAMA PT TEKUKUR INDAH, ATAS TANAH DI KABUPATEN BERAU, PROVINSI KALIMANTAN TIMUR </t>
  </si>
  <si>
    <t>900/7042/2326-III/BPKAD</t>
  </si>
  <si>
    <t>PERMINTAAN RINCIAN KEGIATAN SKPD</t>
  </si>
  <si>
    <t>800/IV.1-8201/BKD</t>
  </si>
  <si>
    <t>PENEGAKAN DISIPLIN DAN LAPORAN DAFTAR HADIR BULAN OKTOBER 2020</t>
  </si>
  <si>
    <t>RAPAT KOORDINASI DEWAN KETAHANAN PANGAN SE KALIMANTAN TIMUR DENGAN TEMA "MENINGKATKAN KETAHANAN PANGAN DAERAH DALAM RANGKA MENDORONG RENCANA AKSI PEMANTAPAN KETAHANAN PANGAN PADA MASA PANDEMI COVID-19 DAN PERSIAPAN SEBAGAI IBU KOTA NEGARA, PADA HARI KAMIS, TANGGAL 03 DESEMBER 2020, PUKUL 08.00 WITA, TEMPAT KANTOR DINAS PANGAN DAN HORTIKULTURA PROV. KALTIM JL. BASUKI RAHMAT, SAMARINDA</t>
  </si>
  <si>
    <t>UNDANGAN RAPAT KOORDINASI DEWAN KETAHANAN PANGAN SE-KALIMANTAN TIMUR , HARI KAMIS, TANGGAL 03 DESEMBER 2020, TEMPAT JL. BASUKI RAHMAT NO.6 DI RUANG RAPAT "ORYZA SATIVA". DINAS PANGAN, TANAMAN PANGAN DAN HORTIKULTURA PROVINSI KALIMANTAN TIMUR, JAM 08.00 WITA - SELESAI</t>
  </si>
  <si>
    <t>005/2355-IV/BPKAD</t>
  </si>
  <si>
    <t>UNDANGANHARI JUMAT s.d SABTU, TANGGAL 4 s.d 5 DESEMBER 2020, PUKUL 08.00 WITA s/d SELESAI, TEMPAT HOTEL SWISS BELHOTEL INTERNASIONAL BALCONY CITY, JL. JENDRAL SUDIRMAN BALIKPAPAN, ACARA 1. TATA CARA PENGISIAN KERJA PAJAK, 2. PRA REKONSILIASI UNTUK PERSIAPAN REKONSILIASI DTH DAN RTH BULAN JANUARI s.d JUNI 2020</t>
  </si>
  <si>
    <t>03-12-2020</t>
  </si>
  <si>
    <t xml:space="preserve">USULAN </t>
  </si>
  <si>
    <t>020/GAPKI-KALTIM/VII/2019</t>
  </si>
  <si>
    <t>05-07-2019</t>
  </si>
  <si>
    <t>PENYAMPAIAN USULAN PENYESUAIAN/REVISI PERDA KALTIM NO.10 TAHUN 2012 TENTANG PENYELENGGARAAN JALAN UMUM DAN JALAN KHUSUS UNTUK KEGIATAN PENGANGKUTAN BATUBARA DAN KELAPA SAWIT</t>
  </si>
  <si>
    <t>IBRAHIM HASAN, SP</t>
  </si>
  <si>
    <t>LAMARAN PEKERJAAN ATAS NAMA IBRAHIM HASAN, SP NO. HP. 0853 2222 6082</t>
  </si>
  <si>
    <t>FIRMANISA ARIANINGRUM, A.Md.</t>
  </si>
  <si>
    <t>LAMARAN PEKERJAAN ATAS NAMA FIRMANISA ARIANINGRUM, A.Md. NO. HP. 0853 9331 4138</t>
  </si>
  <si>
    <t>SEKRT/UMUM TIDAK DAPAT DITERIMA KARENA ADA HUBUNGAN KEKELUARGAAN</t>
  </si>
  <si>
    <t>SEKRT/UMUM U/ DITERIMA MENJADI OS TA. 2021, DI PROSES SK NYA , WAWANCARA HENI</t>
  </si>
  <si>
    <t>DI RECAP DAFTAR HADIR</t>
  </si>
  <si>
    <t>DI PERHATIKAN</t>
  </si>
  <si>
    <t>HADIRI MEWAKILI</t>
  </si>
  <si>
    <t>SURAT TUGAS</t>
  </si>
  <si>
    <t xml:space="preserve">DIREKTORAT JENDRAL PAJAK </t>
  </si>
  <si>
    <t>ST-401/WPJ.14/KP.02/2020</t>
  </si>
  <si>
    <t>SURAT PERINTAH TUGAS HARI KAMIS, TANGGAL 03 DESEMBER 2020, WAKTU 09.00 WITA s.d SELESAI, TEMPAT DINAS PERKEBUNAN PROVINSI KALIMANTAN TIMUR, JALAN MT. HARYONO, AIR PUTIH, KEC. SAMARINDA ULU, KOTA SAMARINDA, AGENDA MELAKUKAN KOORDINASI PERMINTAAN DATA PERKEBUNAN DI WILAYAH PROVINSI KALIMANTAN TIMUR TAHUN 2019</t>
  </si>
  <si>
    <t>090.1</t>
  </si>
  <si>
    <t>ASRAN HA</t>
  </si>
  <si>
    <t>04/A.HA/MJI/XI/2020</t>
  </si>
  <si>
    <t>PERMOHONAN IZIN USAHA PRODUKSI BENIH TANAMAN PERKEBUNAN</t>
  </si>
  <si>
    <t>FAUZAN</t>
  </si>
  <si>
    <t>05/FZ/MJI/XI/2020</t>
  </si>
  <si>
    <t>DI PANTAU U / PANITIA B</t>
  </si>
  <si>
    <t>U / DATABASE</t>
  </si>
  <si>
    <t>0770/AGA.01.01/140406/2020</t>
  </si>
  <si>
    <t>0775/AGA.01.01/140406/2020</t>
  </si>
  <si>
    <t>04-12-2020</t>
  </si>
  <si>
    <t>7286/UN17.9/DT/2020</t>
  </si>
  <si>
    <t>SURAT PENGANTAR PELATIHAN ATAS NAMA RAHMATIA, DAN SINTHYA AYU PRATIWI</t>
  </si>
  <si>
    <t>PENGANUGERAHAN PRODUKTIFITAS SIDDHAKARYA TAHUN 2020, HARI SENIN, TANGGAL 7 DESEMBER 2020, PUKUL 09.00 WITA, TEMPAT RUANG RYHUI RAHAYU KANTOR GUBERNUR KALTIM JALAN GAJAH MADA NO.2, SAMARINDA</t>
  </si>
  <si>
    <t>LAPORAN PELAKSANAAN RENCANGAN PENGELOLAAN DAN PEMANTAUAN LINGKUNGAN (RKL-RPL) SEMESTER I TAHUN 2020</t>
  </si>
  <si>
    <t>SURVEY</t>
  </si>
  <si>
    <t>800/1789/SEK-II/2020</t>
  </si>
  <si>
    <t>PENGISIAN SURVEY KEPUASAN MASYARAKAT (SKM)</t>
  </si>
  <si>
    <t>PENYEMPROTAN DISINFEKTAN</t>
  </si>
  <si>
    <t>360/1221/BPBD-III</t>
  </si>
  <si>
    <t>07-12-2020</t>
  </si>
  <si>
    <t>ANDRA NABILA HUSNA</t>
  </si>
  <si>
    <t>LOWONGAN KERJA ATAS NAMA ANDRA NABILA HUSNA NO. 0812 4620 6922</t>
  </si>
  <si>
    <t>SPI</t>
  </si>
  <si>
    <t>12678/TU.230/E.1/11/2020</t>
  </si>
  <si>
    <t>PEDOMAN PENERAPAN SISTEM PENGENDALIAN INTEREN (SIP) TAHUN 2020 - 2024</t>
  </si>
  <si>
    <t>SELESAIKAN</t>
  </si>
  <si>
    <t>WAKILI</t>
  </si>
  <si>
    <t>B-2625/TU.040/A.5/12/2020</t>
  </si>
  <si>
    <t>WORKSHOP DAN INPUR DATA KEGIATAN PADA SISTEM INFORMASI RENCANA UMUM PENGADAAN (SIRUP) TA. 2021</t>
  </si>
  <si>
    <t>PEMBAUAN KONTRAK</t>
  </si>
  <si>
    <t>B-13136/SM.040/E.1/11/2020</t>
  </si>
  <si>
    <t>PEMBARUAN KONTRAK TKP DAN PLP-TKP PEMBANGUNAN PERKEBUNAN</t>
  </si>
  <si>
    <t>UNMUL</t>
  </si>
  <si>
    <t>1492/UN17.14/KL/2020</t>
  </si>
  <si>
    <t>PERMOHONAN SEBAGAI NARASUMBER HARI SELASA, TANGGAL 08 DESEMBER 2020, PUKUL 08.00 WITA SAMPAI SELESAI, TEMPAT ZOOM MEETING https://zoom.us/j/96906993175?pwd=M0JiaGdoNIQrWS9hTGRTeENvcXRSZz09, ACARA DISEMINASI PEMANFAATAN ABU LIMBAH KELAPA SAWIT SEBAGAI BAHAN SUBSTITUSI PUPUK KCI.</t>
  </si>
  <si>
    <t>PAK NATA HADIRI</t>
  </si>
  <si>
    <t>SEKRTAIS, KASUBAG UMUM DI PELAJARI DITINDAK LANJUTI</t>
  </si>
  <si>
    <t>KIKI, DI AGENDAKAN DI ZOOM</t>
  </si>
  <si>
    <t>PEMERIKSAAN HASIL</t>
  </si>
  <si>
    <t>700/3065-PA/ITPROV/XII/2020</t>
  </si>
  <si>
    <t>PEMERIKSAAN HASIL PENGADAAN BARANG DAN JASA PROVINSI KALIMANTAN TIMUR TAHUN ANGGARAN 2020</t>
  </si>
  <si>
    <t xml:space="preserve">LAPORAN PENGGUNAAN DAN PEMANFAATAN HGU </t>
  </si>
  <si>
    <t>PT. SATU SEMBILAN DELAPAN</t>
  </si>
  <si>
    <t>139/SSD/E/XI/2020</t>
  </si>
  <si>
    <t>TANGGAPAN TERHADAP SURAT KOPERASI MITRA MANDIRI NO. 555/KMM-BR/XI/2020 ( 5 NOVEMBER 2020)</t>
  </si>
  <si>
    <t>LAPORAN PENGGUNAAN DAN PEMANFAATAN HGU PT. TEGUH SWAKARSA SEJAHTERA TAHUN 2019 DAN 2020</t>
  </si>
  <si>
    <t>525/1682/DISBUN-USAHA/XI/2020</t>
  </si>
  <si>
    <t xml:space="preserve">PERMINTAAN TENAGA PENILAI FISIK KEBUN NON REVITALISASI PERKEBUNAN </t>
  </si>
  <si>
    <t>005/IV.2-7966/BKD/2020</t>
  </si>
  <si>
    <t>UNDANGAN HARI SELASA, TANGGAL 08 DESEMBER 2020, WAKTU SESUAI JADWAL TERLAMPIR, TEMPAT RUANG RAPAT I LANTAI 2 KANTOR BADAN KEPEGAWAIAN DAERAH PROV. KALTIM JL. M. YAMIN NO. 1 SAMARINDA, ACARA SELEKSI WAWANCARA DALAM RANGKA PEMBERIAN PENGHARGAAN PNS BERPRESTASI DI LINGKUNGAN PEMERINTAH PROVINSI KALIMANTAN TIMUR</t>
  </si>
  <si>
    <t>SEKRETARIAT TIM PEREMAJAAN KELAPA SAWIT PERKEBUNAN</t>
  </si>
  <si>
    <t>930/TU.020/E-SEKTIM.PKSP/10/2020</t>
  </si>
  <si>
    <t xml:space="preserve">PENYAMPAIAN BAHAN BIMTEK PEREMAJAAN KELAPA SAWIT PERKEBUNAN DI PROVINSI </t>
  </si>
  <si>
    <t>08-12-2020</t>
  </si>
  <si>
    <t>067/7255/B.ORG</t>
  </si>
  <si>
    <t>LAPORAN PENERAPAN BUDAYA KERJA APARATUR 2020</t>
  </si>
  <si>
    <t>003/7224/B.ORG</t>
  </si>
  <si>
    <t>SURAT EDARAN TENTANG PERUBAHAN KEEMPAT ATAS CUTI BERSAMA TAHUN 2020</t>
  </si>
  <si>
    <t>DI JADWALKAN PROSES NYA</t>
  </si>
  <si>
    <t>DI PELAJARI PERMASALAHANNYA</t>
  </si>
  <si>
    <t>TUGASKAN STAF U/ KOMPETEN</t>
  </si>
  <si>
    <t>DI PELAJARI</t>
  </si>
  <si>
    <t>PUNCAK PERINGATAN HUT DHARMA WANITA PERSATUAN KE-21 TAHUN 2020 HARI KAMIS, 10 DESEMBER 2020, PUKUL 08.00 - 12. 00 WITA BERTEMPAT DI RUANG RUHUI RAHAYU JL. GAJAH MADA NO. 01, SAMARINDA</t>
  </si>
  <si>
    <t>400/7190/B.KESRA/2019</t>
  </si>
  <si>
    <t>UNDANGAN RAKOR HIBAH &amp; BANSOS HARI KAMIS, TANGGAL 10 DESEMBER 2020, WAKTU 08.30 WITA s.d SELESAI, TEMPAT GOLDEN TULIP HOTEL JL. JENDRAL SUDIRMAN KLANDASAN ILIR - KOTA BALIKPAPAN</t>
  </si>
  <si>
    <t>DI TUGASKAN</t>
  </si>
  <si>
    <t>HADIRI INFOKAN KE PEGWAIA LAINNYA</t>
  </si>
  <si>
    <t>UPTD-P2TP, TIM PSR</t>
  </si>
  <si>
    <t>U/ DIKETAHUI DAN DILANJUTI</t>
  </si>
  <si>
    <t>INFOKAN KE SEMUA STAF</t>
  </si>
  <si>
    <t xml:space="preserve">KOPERASI PEGAWAI REPUBLIK INDONESIA "AROMA" </t>
  </si>
  <si>
    <t>133/KPRI-AROMA/XI/2020</t>
  </si>
  <si>
    <t xml:space="preserve">KPRI AROMA SIAP MELAKSANAKAN PEKERJAAN CLEANING SERVICE </t>
  </si>
  <si>
    <t>TIM FASILITASI PERMASALAHAN PERTANAHAN</t>
  </si>
  <si>
    <t>005/7211/BPPOD-I</t>
  </si>
  <si>
    <t>UNDANGAN SENIN, TANGGAL 14 DESEMBER 2020, PUKUL 09.00 WITA s.d SELESAI, TEMPAT RUANG RAPAT "TEPIAN 2" LANTAI 2 KANTOR GUBERNUR, AGENDA REKOMENDASI KOMNAS HAM RI ATAS SENGKETA LAHAN DAN TANAH ANTARA KELOMPOK TANI BAROKAH , RAHMAD JAYA, LESTARI, SDR. THOMAS WARE DKK DENGAN PT. KALTIM PRIMA COAL DI DESA SWARGA BARA KEC. SANGATTA UTARA KAB. KUTAI TIMUR, PIMPINAN RAPAT ASISTEN PEMERINTAH DAN KESRA SEKDA PROV. KALTIM SELAKU KETUA TIM</t>
  </si>
  <si>
    <t>SEKRTETARIS/ KASUBAG UMUM BICARAKAN DENGAN SAYA</t>
  </si>
  <si>
    <t>PERMOHONAN PEMINJAMAN KENDARAAN RODA 4 (MOBIL DOUBLE CABIN)</t>
  </si>
  <si>
    <t>P3SEKPI</t>
  </si>
  <si>
    <t>UN.290/P3SEKPI/PROEV/KLN.0/12/2020</t>
  </si>
  <si>
    <t>10/12/2020</t>
  </si>
  <si>
    <t>UNDANGAN WEBINAR PENDATANGANAN PERJANIJIAN KEAMANAN DATA (PKD) BAGI PAKAI DATA SPASIAL LHK (NFMS/WEBGIS) DENGAN PROVINSI KALIMANTAN TIMUR HARI JUMAT TANGGAL 11 DESEMBER WAKTU 08.00 - 10.00 WIB / 09.00 - 11.00 WITA LIMK ZOOM ID 849 5790 5610 / PASS WEBGIS</t>
  </si>
  <si>
    <t>11-12-2020</t>
  </si>
  <si>
    <t>005/I.1-1257/SET.DPRD</t>
  </si>
  <si>
    <t>RALAT RAPAT PARIPURNA KE-34 DPRD PROVINSI KALIMANTAN TIMUR HARI JUMAT, TANGGAL 11 DESEMBER 2020, PUKUL 09.00 WITA s.d SELESAI, TAUTAN/LINK https://us07web.zoom.us/j/2685969713, MEETING ID 2685969713 (PASSWORD 888888), AGENDA 1. PENGESAHAN REVISI JADWAL KEGIATAN DPRD PROVINSI KALIMANTAN TIMUR MASA PERSIDANGAN III TAHUN 2020, 2. PENYIAPAN NOTA KEUANGAN DAN RANCANA PERATURAN DAERAH APBD TAHUN ANGGARAN 2021</t>
  </si>
  <si>
    <t>005/I.1-1259/SET.DPRD</t>
  </si>
  <si>
    <t>RALAT RAPAT PARIPURNA KE-36 DPRD PROVINSI KALIMANTAN TIMUR HARI JUMAT, TANGGAL 11 DESEMBER 2020, PUKUL 20.00 WITA s.d SELESAI, TAUTAN/LINK https://us07web.zoom.us/j/2685969713, MEETING ID 2685969713 (PASSWORD 888888), AGENDA PEMANDANGAN UMUM FRAKSI-FRAKSI DPRD PROVINSI KALIMANTAN TIMUR TERHADAP NOTA KEUANGAN DAN RANCANGAN PERATURAN DAERAH APBD TAHUN 2021</t>
  </si>
  <si>
    <t>005/7344/B.HUMAS-III</t>
  </si>
  <si>
    <t xml:space="preserve">UNDANGAN HARI SENIN TANGGAL 14 DESEMBER 2020, PUKUL 08.00 WITA - SELESAI, TEMPAT BALLROOM LANTAI 5 HOTEL  HARRIS JL. UNTUNG SUROPATI NO. 35 SAMARINDA, ACARA RAPAT PLENO PEMETAAN KERJA SAMA DAERAH PROV. KALTIM TAHUN 2020 </t>
  </si>
  <si>
    <t>005/7258/EK</t>
  </si>
  <si>
    <t>UNDANGAN HARII RABU, TANGGAL 16 DESEMBER 2020, PUKUL 09.00 s.d 12.30 WITA, TEMPAT RUANG RUHUI RAHAYU KANTOR GUBERNUR KALTIM, PIMPINAN GUBERNUR KALIMANTAN TIMUR</t>
  </si>
  <si>
    <t xml:space="preserve">DIREKTORAT JENDERAL PAJAK </t>
  </si>
  <si>
    <t>S-21/WPJ.14/BD.04/2020</t>
  </si>
  <si>
    <t>PERMINTAN KETERANGAN / BUKTI ATAS NAMA PT LONG BANGUN PRIMA SAWIT, NPWP 01.684.642.3-725.000, TAHUN PAJAK 2016, ALAMAT JL. EKONOMI RT 016, SUNGAI KUNJANG - SAMARINDA</t>
  </si>
  <si>
    <t>RKP.PD-1533/XII/2020</t>
  </si>
  <si>
    <t>PERMOHONAN REKOMENDASI SECURITY CLEARANCE UNTUK SURVEY LIDAR DI KABUPATEN KUTAI KARTANEGARA DAN KABUPATEN KUTAI TIMUR, PROVINSI KALIMANTAN TIMUR</t>
  </si>
  <si>
    <t>NURHADI, SP</t>
  </si>
  <si>
    <t>LAMARAN PEKERJAAN ATAS NAMA NURHADI, SP, NO. TELEPON 081347908420</t>
  </si>
  <si>
    <t>39.03 NG/HSE&amp;ISPO/EKS/XII/2020</t>
  </si>
  <si>
    <t>LAPORAN KEJADIAN KEBAKARAN</t>
  </si>
  <si>
    <t>DINA PANGAN, TANAMAN PANGAN DAN HORTIKULTURA</t>
  </si>
  <si>
    <t>521.4/1821/KKP/XII/2020</t>
  </si>
  <si>
    <t>005/I.1-1271/SET.DPRD</t>
  </si>
  <si>
    <t>10-12-2020</t>
  </si>
  <si>
    <t>RALAT RAPAT PARIPURNA KE-37 DPRD PROVINSI KALIMANTAN TIMUR HARI SENIN, TANGGAL 14 DESEMBER 2020, PUKUL 09.00 WITA s.d SELESAI, TAUTAN/LINK https://us07web.zoom.us/j/2685969713, MEETING ID 2685969713 (PASSWORD 888888)</t>
  </si>
  <si>
    <t>005/I.1-1272/SET.DPRD</t>
  </si>
  <si>
    <t>005/I.1-1273/SET.DPRD</t>
  </si>
  <si>
    <t>RALAT RAPAT PARIPURNA KE-38 DPRD PROVINSI KALIMANTAN TIMUR HARI SENIN, TANGGAL 14 DESEMBER 2020, PUKUL 14.00 WITA s.d SELESAI, TAUTAN/LINK https://us07web.zoom.us/j/2685969713, MEETING ID 2685969713 (PASSWORD 888888), AGENDA PENGUCAPAN SUMPAH / JANJI PENGGANTI ANTARWAKTU ANGGOTA DPRD PROVINSI KALIMANTAN TIMUR MASA JABATAN TAHUN 2019 - 2024</t>
  </si>
  <si>
    <t>RALAT RAPAT PARIPURNA KE-39 DPRD PROVINSI KALIMANTAN TIMUR HARI SENIN, TANGGAL 14 DESEMBER 2020, PUKUL 20.00 WITA s.d SELESAI, TAUTAN/LINK https://us07web.zoom.us/j/2685969713, MEETING ID 2685969713 (PASSWORD 888888)</t>
  </si>
  <si>
    <t>UNDANGAN PERTEMUAN KOORDINASI DAN SINKRONISASI DALAM RANGKA PENGEMBANGAN INDUSTRI PANGAN LOKAL TAHUN 2020, HARI SENIN - SELASA / 14 - 15 DESEMBER 2020, TEMPAT HOTEL GRAND SAWIT, JADWAL (TERLAMPIR)</t>
  </si>
  <si>
    <t>KIKI AGENDAKAN SAYA</t>
  </si>
  <si>
    <t>DIPINJAMKAN</t>
  </si>
  <si>
    <t>005/2564/PR-KASI PRE</t>
  </si>
  <si>
    <t>UNDANGAN HARI KAMIS, TANGGAL 10 DESEMBER 2020, WAKTU 10.00 WITA - SELESAI, AGENDA RAPAT PEMBAHASAN KEMBALI RTRW PROVINSI KALIMANTAN TIMUR, TEMPAT RUANG DINAS PUPR PERA LANTAI 2</t>
  </si>
  <si>
    <t>PUPR PERA</t>
  </si>
  <si>
    <t>14-12-2020</t>
  </si>
  <si>
    <t>TUGASKAN FAHRI UNTUK MENGHADIRI</t>
  </si>
  <si>
    <t>005/         /B.I.3/DLH/2020</t>
  </si>
  <si>
    <t>UNDANGAN RAPAT TIM TEKNIS MMR DALAM RANGKA PEMBAHASAN TINDAK LANJUT PENYUSUNAN SOP DAN JUKNIS MMR KALIMANTAN TIMUR, HARI SENIN, TANGGAL 14 DESEMBER 2020, WAKTU 10.00 WITA - SELESAI, TEMPAT RUANG RAPAT ADIPURA DINAS LINGKUNGAN HIDUP PROV KALTIM, ID ZOOM 821 4524 0977, PASSCODE MMR</t>
  </si>
  <si>
    <t>22/213/SMR-TAPE/SRT/B</t>
  </si>
  <si>
    <t>UNDNGAN TEMU RESPONDEN DAN DISKUSI VIRTUAL "TECHNOLOGY TO SCALE UP BUSINESS" HARI SELASA, TANGGAL 15 DESEMBER 2020, WAKTU 13.30 - 16.00 WITA, LINK https://bit.iy/TemResKaltim2020, AGENDA SUSUNAN ACARA TERLAMPIR</t>
  </si>
  <si>
    <t>005/95/BID-PR/2020</t>
  </si>
  <si>
    <t>UNDANGAN RAPAT HARI SELASA, TANGGAL 15 DESEMBER 2020, PUKUL 08.30 WITA, TEMPAT RUANG RAPAT BIDANG PENATAAN RUANG, ID ZOOM MEETING 394 760 1188, PASSWORD ZOOM MEETING ptcbm</t>
  </si>
  <si>
    <t>005/1158/B.P3D-BAPP/2020</t>
  </si>
  <si>
    <t>UNDANGAN HARI RABU TANGGAL 16 DESEMBER 2020, PUKUL 09.00 s.d 12.30 WITA, TEMPAT RUANG RUHUI RAHAYU KANTOR GUBERNUR KALTIM, PIMPINAN GUBERNUR KALIMANTAN TIMUR</t>
  </si>
  <si>
    <t>005/477/III/LITBANG</t>
  </si>
  <si>
    <t>UNDANGAN RAPAT HARI SELASA, TANGGAL 15 DESEMBER 2020, PUKUL 09.00 - 12.00 WITA, TEMPAT AULA LITBANG KANTOR BALITBANGDA PROVINSI KALIMANTAN TIMUR JALAN MT. HARYONO NO. 126 SAMARINDA, ACARA FINALISASI PEMENANG PANJI-PANJI KEBERHASILAN PEMBANGUNAN TAHUN 2020 YANG TELAH DIUSULKAN OPD/INSTANSI/LEMBAGA TERKAIT</t>
  </si>
  <si>
    <t>LARASATI, S.AP</t>
  </si>
  <si>
    <t>LAMARAN PEKERJAAN ATAS NAMA LARASATI, S.AP, NO. HP. 081250260908</t>
  </si>
  <si>
    <t>PT. SETARA KILAU MAS ADICITA</t>
  </si>
  <si>
    <t>LAPORAN PELAKSANAAN RENCANA PENGELOLAAN LINGKUNGAN (RKL) DAN RENCANA PEMANTAUAN LINGKUNGAN (RPL) SEMESTER I TAHUN 2020 PERIODE JANUARI - JUNI 2020</t>
  </si>
  <si>
    <t>SATPOL PP PROV. KALTIM</t>
  </si>
  <si>
    <t>800/479/POL.PP-A/XII/2020</t>
  </si>
  <si>
    <t>15-12-2020</t>
  </si>
  <si>
    <t>165/EXT/PSUAN/XI/2020</t>
  </si>
  <si>
    <t>PENGANTAR LAPORAN PEMANTAUAN KUALITAS GANGGUAN TRIWULAN III TAHUN 2020 PT. SAWIT UNGGUL AGRO NIAGA</t>
  </si>
  <si>
    <t>166/EXT/PSUAN/XI/2020</t>
  </si>
  <si>
    <t>LAPORAN PENGELOLAAN LIMBAH BAHAN BERBAHAYA DAN BERACUN (LB3) PERIODE TRIWULAN III TAHUN 2020</t>
  </si>
  <si>
    <t>005/7516/EK</t>
  </si>
  <si>
    <t>UNDANGAN HARI KAMIS, TANGGAL 17 DESEMBER 2020, WAKTU 09.00 WITA s/d 12.00 WITA, ACARA RAPAT KOORDINASI TPKAD PROVINSI KALIMANTAN TIMUR (RUNDOWN ACARA TERLAMPIR), MEDIA ZOOM MEETING (ALAMAT LINK TBC), PIMPINAN RAPAT GUBERNUR KALIMANTAN TIMUR, LINK https://bit.ly/RAKORTPAKDKALTIM</t>
  </si>
  <si>
    <t>DI IKUTI SEMUANYA</t>
  </si>
  <si>
    <t>005/1189/B.P3D-BAPP/2020</t>
  </si>
  <si>
    <t>UNDANGAN HARI KAMIS, TANGGAL 17 DESEMBER 2020, WAKTU 09.00 s/d 12.00 WITA, TEMPAT RUANG INSTANSI MASING-MASING VIA ZOOM MEETING (ID 464 179 5014, PASSCODE 199299), AGENDA EVALUASI RENCANGAN PERATURAN DAERAH KABUPATEN MAHAKAM ULU TENTANG RPJPD KABUPATEN MAHAKAM ULU TAHUN 2005 - 2025</t>
  </si>
  <si>
    <t>16-12-2020</t>
  </si>
  <si>
    <t>211-D42241/XII.20</t>
  </si>
  <si>
    <t>YUNITA ANDRIAN NIGSIH, S.Pd</t>
  </si>
  <si>
    <t>LAMARAN PEKERJAAN ATAS NAMA YUNITA ANDRIAN NIGSIH, S.Pd, NO. HP. 0813 4015 7719</t>
  </si>
  <si>
    <t>USMAN SATRIA</t>
  </si>
  <si>
    <t>LAMARAN PEKERJAAN ATAS NAMA USMAN SATRIA, NO. HP. 082251384394</t>
  </si>
  <si>
    <t>DODYSTIRA ROMIYANTO</t>
  </si>
  <si>
    <t>LAMARAN PEKERJAAN ATAS NAMA DODYSTIRA ROMIYANTO, NO. HP. 0822 5078 2733</t>
  </si>
  <si>
    <t>005/III.3-8824/BKD</t>
  </si>
  <si>
    <t>UNDANGAN PELANTIKAN DALAM JABATAN FUNGSIONAL HARI RABU, TANGGAL 16 DESEMBER 2020, JAM 09.00 WITA, TEMPAT RUANG RAPAT 2 LANTAI 3 BKD PROV. KALTIM JL. M. YAMIN NOMOR 1 SAMARINDA, PAKAIAN SIPILLENGKAP (PSL)</t>
  </si>
  <si>
    <t>PENYUSUNAN</t>
  </si>
  <si>
    <t>188.34/7514-HK/2020</t>
  </si>
  <si>
    <t>PROGRAM PENYUSUNAN PERATURAN GUBERNUR KALIMANTAN TIMUR TAHUN 2021</t>
  </si>
  <si>
    <t>DI WAWANCARA</t>
  </si>
  <si>
    <t>DI WAWANCARAI, UDK</t>
  </si>
  <si>
    <t>GESELLSCHAFT FUR INTERNATIONALE ZUSAMMENARBEIT (GIZ)</t>
  </si>
  <si>
    <t>MENINDAKLANJUTI KESEPAKATAN BERSAMA "MENDUKUNG PERKEBUNAN SAWIT RAKYAT BERKELANJUTAN DI KABUPATEN KUTAI TIMUR" ANTARA PEMERINTAH PROVINSI KALIMANTAN TIMUR</t>
  </si>
  <si>
    <t>KABID BUNTAN, DI BATASI DULU PERUBAHAN PKS NYA, KOORDINASIKAN DENGAN GIZ U/ PEMBAHASAN BERSAMA</t>
  </si>
  <si>
    <t>RAPAT KLARIFIKASI DAN EVALUASI DATA PADA SISTEM  INFORMASI DATA (SIDATA) KALIMANTAN TIMUR TAHUN 2020, HARI RABU-KAMIS, 16-17 DESEMBER 2020, WAKTU (SESUAI JADWAL TERLAMPIR) TEMPAT DILAKSANAKAN MELALUI ZOOM MEETING MEETING ID 222 333 0541, PASSWORD 1453, AGENDA KLARIFIKASI DAN EVALUASI DATA PADA SISTEM  INFORMASI DATA (SIDATA) KALIMANTAN TIMUR TAHUN 2020</t>
  </si>
  <si>
    <t>EKO SUSANTO FAUZI, A.Md</t>
  </si>
  <si>
    <t>PERMOHONAN MUTASI ATAS NAMA EKO SUSANTO FAUZI, A.Md, NO. HP. 081230008696</t>
  </si>
  <si>
    <t>17-12-2020</t>
  </si>
  <si>
    <t>PERMOHONAN KERJA</t>
  </si>
  <si>
    <t>DENY KURNIAWAN</t>
  </si>
  <si>
    <t>PERMOHONAN KERJA ATAS NAMA DENY KURNIAWAN, NO. HP. 081346210524</t>
  </si>
  <si>
    <t>021/EXT/GEM/TSB/XII/2020</t>
  </si>
  <si>
    <t>LAPORAN PENGELOLAAN KAWASAN BERNILAI KONSERVASI TINGGI SEMESTER I 2020</t>
  </si>
  <si>
    <t>024/       /UPTD-P2TP/2020</t>
  </si>
  <si>
    <t>PERMOHONAN PEMINJAMAN KENDARAAN RODA 4 (EMPAT), HARI KAMIS, TANGGAL 17 DESEMBER 2020, LOKASI KEBUN PESTISIDA NABATI KILO 19</t>
  </si>
  <si>
    <t>KASUBAG UMUM DI FASILITASI</t>
  </si>
  <si>
    <t>KODE VERIFIKASI</t>
  </si>
  <si>
    <t>GOOGEL MY BUSINESS</t>
  </si>
  <si>
    <t>KODE VERIFIKASI YANG ANDA MINTA, KODE VERIFIKASI ANDA 63360</t>
  </si>
  <si>
    <t>555</t>
  </si>
  <si>
    <t>005/1191/B.P3D-BAPP/2020</t>
  </si>
  <si>
    <t>UNDANGAN FORUM DATA II ONE DATA ONE MAP TAHUN 2020, HARI JUMAT, TANGGAL 18 DESEMBER 2020, WAKTU 08.30 - 11.30 WITA, ZOOM MEETING ID 222 333 0541, PASSWORD 1453, AGENDA PENGUMPULAN DAN VERIFIKASI INFORMASI GEOSPASIAL TEMATIK (IGT)</t>
  </si>
  <si>
    <t>ERVINNIA OKTAVIANI SWANTARA</t>
  </si>
  <si>
    <t>18-12-2020</t>
  </si>
  <si>
    <t>LAMARAN PEKERJAAN ATAS NAMA ERVINNIA OKTAVIANI SWANTARA, NO. HP. 082152070404</t>
  </si>
  <si>
    <t>POLTEKNIK NEGERI SAMARINDA</t>
  </si>
  <si>
    <t>1368/PL7/TU/2020</t>
  </si>
  <si>
    <t>PRAKTEK KERJA LAPANGAN (PKL) DARI 01 FEBRUARI s.d 31 MARET 2021 ATAS NAMA WIDYA KUSUMARATI SITONINGSIH, LIUBANA STEPHANIE ANANTA PUTRI, DAN YEANNY ALVITA</t>
  </si>
  <si>
    <t>500/1860/SEK-II/2020</t>
  </si>
  <si>
    <t>UNDANGAN KOORDINASI HARI JUMAT, TANGGAL 18 DESEMBER 2020, TEMPAT RUANG RAPAT ORYZA SATIVA KANTOR DINAS PANGAN, TPH PROV. KALTIM, JL. BASUKI RAHMAT NO. 6 SAMARINDA, ACARA RAPAT KOORDINASI, PIMPINAN RAPAT KEPALA DINAS PANGAN, TPH PROV. KALTIM</t>
  </si>
  <si>
    <t>823/II.3-8364/BKD/2020</t>
  </si>
  <si>
    <t>KENAIKAN PANGKAT PNS PERIODE 1 APRIL 2020</t>
  </si>
  <si>
    <t>TUGASKAN FAHRI HADIR</t>
  </si>
  <si>
    <t>DI BALAS , DITERAPKAN UNTUK SESUAI</t>
  </si>
  <si>
    <t>045.4/800/EK-TU/2020</t>
  </si>
  <si>
    <t>BERSAMA INI TERLAMPIR DISAMPAIKAN SURAT KETUA KELOMPOK TANI CITRA MEGA BUANA KECAMATAN MJUARA WAHAU NOMOR 05/CMB/SP/IX/2020 TANGGAL 09 SEPTEMBER 2020</t>
  </si>
  <si>
    <t>045.4/801/EK-TU/2020</t>
  </si>
  <si>
    <t>BERSAMA INI TERLAMPIR DISAMPAIKAN SURAT KETUA KOPERASI MITRA MANDIRI KECAMATAN TELUK BAYUR KABUPATEN BERAU NOMOR 555/KMM-BR/XI/2020 TANGGAL 05 NOVEMBER 2020, MOHON KLARIFIKASI HASIL KEBUN KELAPA SAWIT SEBESAR 80%</t>
  </si>
  <si>
    <t>PERMINTAAN KETERANGAN / BUKTI ATAS NAMA PT. LONG BANGUN PRIMA SAWIT, NPWP 01.684.462.3-725.000, TAHUN PAJAK 2016</t>
  </si>
  <si>
    <t xml:space="preserve">SEKRT/ KASUBAG UMUM , DI TINDAK LANJUTI SESUAI PETUNJUK, DI CEK LAGI APAKAH ADA STAF LAIN YANG NAIK PANGKAT PADA PERIODE APRIL UNTUK DIUSULKAN </t>
  </si>
  <si>
    <t>DI CEK DATANYA, LAPORKAN HAL INI PADA SAYA</t>
  </si>
  <si>
    <t>PELAJARI DATA NYA, HAL INI SUDAH DIJELASKAN MELALUI SURAT DARI , BUAT SURAT BALASAN KE KONTAK GRUP</t>
  </si>
  <si>
    <t>TINDAK LANJUT</t>
  </si>
  <si>
    <t>LAPORAN PELAKSANAAN PENGELOLAAN LINGKUNGAN HIDUP DAN PEMANTAUAN LINGKUNGAN HIDUP TRIWULAN II KEGIATAN PERKEBUNAN KELAPA SAWIT PT. GUNTA SAMBA JAYA</t>
  </si>
  <si>
    <t>21-12-2020</t>
  </si>
  <si>
    <t xml:space="preserve">LAPORAN PELAKSANAAN RENCANA PENGELOLAAN LINGKUNGAN HIDUP DAN RENCANA PEMANTAUAN LINGKUNGAN HIDUP SEMESTER I PT. MULTI PACIFIC INTERNATIONAL </t>
  </si>
  <si>
    <t>LAPORAN TRIWULAN II TAHUN 2020 RENCANA PENGELOLAAN LINGKUNGAN DAN RENCANA PEMANTAUAN LINGKUNGAN (RKL-RPL) PT. BERAU SAWIT SEJAHTERA</t>
  </si>
  <si>
    <t>14.070/TU.020/E.1/12/2020</t>
  </si>
  <si>
    <t>UNDANGAN VIDEO CONVERENCE PEMBAHASAN KETERSEDIAAN BENIH KEGIATAN APBN TAHUN 2021, HARI SELASA, TANGGAL 22 DESEMBER 2020, PUKUL 09.00 WIB s.d. SELESAI, ACARA IDENTIFIKASI KETERSEDIAAN BENIH, ZOOM MEETING ID 956 1334 2272, PASSWORD Ditjenbun</t>
  </si>
  <si>
    <t>BIDANG PENGEMBANGAN , UPTD-PBP, UPTD-PBTP, UNTUK MENGHADIRI , SIAPKAN DATA NYA SESUAI ACARA</t>
  </si>
  <si>
    <t>PERATURAN GUBERNUR</t>
  </si>
  <si>
    <t>522/4879/DK-V/2020</t>
  </si>
  <si>
    <t>22-12-2020</t>
  </si>
  <si>
    <t>MASUKAN DRAFT PERATURAN GUBERNUR NOMOR              TAHUN 2020 TENTANG SINERGI PERHUTANAN SOSIAL UNTUK KESEJAHTERAAN MASYARAKAT HUTAN DI KALIMANTAN TIMUR</t>
  </si>
  <si>
    <t>DINAS PEKERJAAN UMUM PENATA RUANG DAN PERUMAHAN RAKYAT</t>
  </si>
  <si>
    <t>005/98/BID-PR/2020</t>
  </si>
  <si>
    <t>UNDANGAN RAPAT HARI RABU, TANGGAL 23 DESEMBER 2020, PUKUL 09.00 WITA, TEMPAT RUANG RAPAT BIDANG PENATA RUANG</t>
  </si>
  <si>
    <t>SEKRT, BPB, BPK</t>
  </si>
  <si>
    <t>DI PELAJARI DAN DI BERIKAN MASUKAN TERTULIS</t>
  </si>
  <si>
    <t>900/7790/BMEP/B.AP</t>
  </si>
  <si>
    <t>PERMINTAAN DATA PAKET PEKERJAAN TAHUN ANGGARAN 2020</t>
  </si>
  <si>
    <t>005/7804/DISKOMINFO/2020</t>
  </si>
  <si>
    <t>UNDANGAN PENERIMAAN ANUGERAH "SEMAKIN PPID" TAHUN 2020, HARI RABU, TANGGAL 23 DESEMBER 2020, WAKTU 13.00 WITA s/d SELESAI, TEMPAT ATRIUM BIG MALL SAMARINDA, UG FLOOR JL. UNTUNG SUROPATI NO.8, SAMARINDA</t>
  </si>
  <si>
    <t>KOORDINASIKAN UNTUK DIJADWALKAN</t>
  </si>
  <si>
    <t>PPID HADIRI BERSAMA SAYA</t>
  </si>
  <si>
    <t>005/2190/DPMPTS-II.2/2020</t>
  </si>
  <si>
    <t>23-12-2020</t>
  </si>
  <si>
    <t>UNDANGAN DEDICATED TEAM MEETING (DTM) RIRU TRIWULAN IV 2020, HARI SELASA, TANGGAL 29 DESEMBER 2020, WAKTU 14.00 WITA - SELESAI, MEDIA ZOOM (AKAN DISAMPAIKAN PADA KESEMPATAN PERTAMA), AGENDA 1. PAPARAN PERKEMBANGAN EKONOMI DAN INVESTASI KALIMANTAN TIMUR TRIWULAN IV 2020, 2. LAPORAN PELAKSANAAN KEGIATAN PIKAT 2020 OLEH TIM PANITIA, 3. EVALUASI PELAKSANAAN PIKAT 2020 DAN FGD TERKAIT PELAKSANAAN PIKAT 2021, 4. PENGUMUMAN TOP 3 PROPOSAL TERBAIK PIKAT 2020</t>
  </si>
  <si>
    <t>REALISASI BELANJA LANGSUNG</t>
  </si>
  <si>
    <t>900/7834/BMEP/B.AP</t>
  </si>
  <si>
    <t>REALISASI BELANJA LANGSUNG (BL) SKPD NOVEMBER 2020</t>
  </si>
  <si>
    <t>005/1846/PENDA-III/2020</t>
  </si>
  <si>
    <t>UNDANGAN HARI SENIN, TANGGAL 28 DESEMBER 2020, WAKTU 08.00 WITA - SELESAI, TEMPAT (VIRTUAL MEETING ), ID 706 460 2978, PASSCODE 28122020, ACARA 1. PERESMIAN SAMSAT PENUH M.T. HARYONO, 2. LAUNCING PEMBAYARAN PAJAK KENDARAAN BERMOTOR MELALUI PAY KALIMANTARA DAN TOKOPEDIA, 3. PENYERAHAN HADIAH GEBYAR PAJAK</t>
  </si>
  <si>
    <t>KEBUN</t>
  </si>
  <si>
    <t>PT. MITRA BANGGA UTAMA</t>
  </si>
  <si>
    <t>015/MBU-GM/XII/2020</t>
  </si>
  <si>
    <t>MANA YANG LEBIH DIUTAMAKAN KEBUN ATAU TAMBANG</t>
  </si>
  <si>
    <t>KIKI AGENDAKAN SAYA HADIR DAN BU</t>
  </si>
  <si>
    <t xml:space="preserve">DI PELAJARI BUAT TELAAN STAF TERKAIT MASALAH INI </t>
  </si>
  <si>
    <t>SEKRT/KEU PERENCANAAN DI LAPORKAN STAF TERKAIT</t>
  </si>
  <si>
    <t>525/1292/BID-BUN/2020</t>
  </si>
  <si>
    <t>28-12-2020</t>
  </si>
  <si>
    <t>MENTERI AGRARIA DAN TATA RUANG/ KEPALA BADAN PERTANAHAN NASIONAL</t>
  </si>
  <si>
    <t>82/HGU/KEM-ATR/BPN/XII/2020</t>
  </si>
  <si>
    <t>PEMBERIAN HAK GUNA USAHA ATAS NAMA PT PRIMATUNTAS KHARISMA ATAS TANAH DI KABUPATEN BULUNGAN, PROVINSI KALIMANTAN UTARA</t>
  </si>
  <si>
    <t>700/3149/V.3/VIII/ITDAPROV/2020</t>
  </si>
  <si>
    <t>LAPORAN HASIL PEMERIKASAAN OPERASIONAL PADA DINAS PERKEBUNAN PROVINSI KALIMANTAN TIMUR NOMOR :700/2967-BID.EKO/ITPROV/XI/2020 TANGGAL 23 NOVEMBER 2020</t>
  </si>
  <si>
    <t>DINAS KEPENDUDUKAN PEMBERDAYAAN PEREMPUAN DAN PERLINDUNGAN ANAK</t>
  </si>
  <si>
    <t>463/877/V/DKP3A/2020</t>
  </si>
  <si>
    <t>ANGGARAN RESPONSIF GENDER DALAM PENYUSUNAN RKA SKPD, HARI SELASA, TANGGAL 29 DESEMBER 2020, WAKTU 10.00 WITA s/d SELESAI, TEMPAT KANTOR INSTANSI MASING-MASING, MEDIA APLIKASI ZOOM (MEETING ID 868 4703 4946), PASSCODE bidangkg</t>
  </si>
  <si>
    <t>DATA PETUGAS PENGAMAT OPT KAB. PASER TAHUN 2021 ATAS NAMA BAMBANG IRAWAN, SP DAN NURHADI, SP</t>
  </si>
  <si>
    <t>PEMBATALAN</t>
  </si>
  <si>
    <t>525/209/DISBUN-PPP/XII/2020</t>
  </si>
  <si>
    <t>PEMBATALAN RENCANA KEGIATAN PENYEDIAAN PRASARANA PASCA PANEN KOMODITI PERKEBUNAN APBN TA. 2021</t>
  </si>
  <si>
    <t>DATA LAPORAN</t>
  </si>
  <si>
    <t>DINAS PERKEBUNAN DAN PETERNAKAN KAB. PASER</t>
  </si>
  <si>
    <t>525/1672/BID.BUN</t>
  </si>
  <si>
    <t>DATA LAPORAN PERUSAHAAN PERKEBUNAN KELAPA SAWIT YANG MEMILIKI KAWASAN NILAI KONSERVASI TINGGI (NKT) UNTUK BULAN OKTOBER - DESEMBER 2020, DATA LAPORAN KAWASAN LAHAN GAMBUT DAN EMBUNG DI PERUSAHAAN PERKEBUNAN KELAPA SAWIT UNTUK BULAN OKTOBER - DESEMBER 2020, DATA LAPORAN EMBUNG/KOLAM/WADUK DI KEBUN RAKYAT UNTUK BULAN OKTOBER - DESEMBER 2020</t>
  </si>
  <si>
    <t>3 RANGKAP</t>
  </si>
  <si>
    <t>DI TUNJUK LANGSUNG</t>
  </si>
  <si>
    <t>INI DI KALTARA</t>
  </si>
  <si>
    <t>DI PELAJARI DENGAN BAIK , DIKOORDINASIKAN DAN DI TINDAK LANJUTI HARI REKOMENDASINYA, BUAT SURAT TENTANG STAF YANG DI MAKSUD</t>
  </si>
  <si>
    <t>PENGANGKATAN PERTAMA</t>
  </si>
  <si>
    <t>045.4/III.3-9117/BKD/2020</t>
  </si>
  <si>
    <t>SURAT KEPUTUSAN GUBERNUR KALIMANTAN TIMUR NOMOR 821.2/III.3-7492/TUUA/BKD/2020 TENTANG PENGANGKATAN PERTAMA DALAM JABATAN FUNGSIONAL ARSIPARIS TERAMPIL ATAS NAMA REZA PRAKOSO WIDIATMOKO, A.MD. NIP. 199311202019031007</t>
  </si>
  <si>
    <t>29-12-2020</t>
  </si>
  <si>
    <t xml:space="preserve">PT. AIRA MITRA MEDIA </t>
  </si>
  <si>
    <t>147/AIRA-PAMERAN/XI/2020</t>
  </si>
  <si>
    <t>PARTISIPASI PADA PAMERAN TAHUN 2021</t>
  </si>
  <si>
    <t>1 PROPOSAL</t>
  </si>
  <si>
    <t>85/HGU/KEM-ATR/BPN/XII/2020</t>
  </si>
  <si>
    <t>PEMBERIAN HAK GUNA USAHA ATAS NAMA PT AGRIO SUKSES SEJAHTERA ATAS TANAH DI KABUPATEN BERAU, PROVINSI KALIMANTAN TIMUR</t>
  </si>
  <si>
    <t>001.5/7857/BPPOD/III</t>
  </si>
  <si>
    <t>HIMBAUAN TEMA HUT KE-64 POVINSI KALIMANTAN TIMUR "KALTIM BERDAULAT MENUJU INDONESIA MAJU", LOGO HUT KE-64 PROVINSI KALIMANTAN TIMUR DAPAT DI UNDUH PADA LINK http://bit.ly/LogoHUT2021</t>
  </si>
  <si>
    <t>001.5</t>
  </si>
  <si>
    <t>BPP, SATKER 05</t>
  </si>
  <si>
    <t xml:space="preserve">DI KOORDINASIKAN LEBIH LANJUT, DI KE KUKAR ATAU KAB LAIN YANG SIAP LAHAN </t>
  </si>
  <si>
    <t>893.1/III.1-7891/TUUA/BKD</t>
  </si>
  <si>
    <t>PEMANGILAN PESERTA</t>
  </si>
  <si>
    <t>893.1</t>
  </si>
  <si>
    <t>USULAN CALON PESERTA SELEKSI CALON PESERTA PELATIHAN KEPEMIMPINAN NASIONAL TINGKAT I TAHUN 2021</t>
  </si>
  <si>
    <t>ADHITYA ANUGRAH BASKARA</t>
  </si>
  <si>
    <t>30-12-2020</t>
  </si>
  <si>
    <t>LAMARAN PEKERJAAN ATAS NAMA ADHITYA ANUGRAH BASKARA, NO. HP. 081245833794</t>
  </si>
  <si>
    <t>PENGURUS BARANG</t>
  </si>
  <si>
    <t>800/1297/UPTD-P2TP/2020</t>
  </si>
  <si>
    <t>PENGURUS BARANG PEMBANTU PADA UPTD P2TP TA 2021 ATAS NAMA IRWANSYAH, JABATAN PENGADMINISTRASI UMUM</t>
  </si>
  <si>
    <t>440/7874/0641-II/B.KESRA</t>
  </si>
  <si>
    <t>ANJURAN PELAKSANAAN SELAMA LIBUR HARI RAYA NATAL DAN MENYAMBUT TAHUN BARU 2021 DI PROVINSI KALIMANTAN TIMUR</t>
  </si>
  <si>
    <t xml:space="preserve">PERSIAPAN PENGADAAN </t>
  </si>
  <si>
    <t>027/7927/BLPBJP/B.AP</t>
  </si>
  <si>
    <t>REVIU PERSIAPAN PENGADAAN DAN PERSIAPAN PEMILAHAN PENYEDIA</t>
  </si>
  <si>
    <t xml:space="preserve">EVALUASI </t>
  </si>
  <si>
    <t>1487/PW.170/E/12/2020</t>
  </si>
  <si>
    <t xml:space="preserve">EVALUASI - MONITORING 2020 DAN PERSIAPAN KEGIATAN TA. 2021 </t>
  </si>
  <si>
    <t>DINAS PERKEBUNAN KUKAR</t>
  </si>
  <si>
    <t>B-3065/DISBUN/PL-II/525/12/2020</t>
  </si>
  <si>
    <t>PENUNJUKAN PETUGAS PENGELOLA DATA ANKT ATAS NAMA ROMMY HEFRYAN ES, A.MD NO. HP. 0812 5868 603</t>
  </si>
  <si>
    <t xml:space="preserve">PETUGAS PENGOLAH DATA ANKT KABUPATEN PASER TAHUN 2020 ATAS NAMA ARGA FAHRIANSYAH, ST NO. HP. 0813 8499 </t>
  </si>
  <si>
    <t>525/535/PERLIND</t>
  </si>
  <si>
    <t>PETUGAS PENGELOLA DATA ANKT ATAS NAMA SAIFUDDIN</t>
  </si>
  <si>
    <t>525/1814/DISBUN-SET/XII/2020</t>
  </si>
  <si>
    <t>PETUGAS PENGELOLA DATA ANKT ATAS NAMA NURUL ALIAH, SP. M. LING NO.HP. 0852 5058 4445</t>
  </si>
  <si>
    <t>521/1579/DP-BUN/XII/2020</t>
  </si>
  <si>
    <t>USULAN PETUGAS PENGELOLA DATA ANKT ATAS NAMA EKO SUSANTO FAUZI, A.MD</t>
  </si>
  <si>
    <t>04-01-2021</t>
  </si>
  <si>
    <t>1742/UN 17.3/DT/2020</t>
  </si>
  <si>
    <t>PERMOHONAN TEMPAT PRAKTEK KERJA LAPANGAN ATAS NAMA DOMINGGA PARTA MURINI LUMBANTORUAN, ADRIANA AR BORU SIMAMORA, MEGAWATI OCTAVIA PARADOS PURBA, CHARLES, DAN HONES NOVEMBE</t>
  </si>
  <si>
    <t>DINAS KETAHANAN PANGAN DAN PERTANIAN KAB. MAHAKAM ULU</t>
  </si>
  <si>
    <t>520/229/DKPP-I/XII/2020</t>
  </si>
  <si>
    <t>SURAT PENUNJUKAN PETUGAS PENGELOLAAN DATA NKT ATAS NAMA EKO SAWITO, NO.HP. 081253474989</t>
  </si>
  <si>
    <t>DINAS LINGKUNGAN HIDUP PROV. KALTIM</t>
  </si>
  <si>
    <t>KAKT/334/KOMDAL-PROV./XII/2020</t>
  </si>
  <si>
    <t>UNDANGAN RAPAT KOMISI PENILAIAN DOKUMEN ANDAL DAN RKL-RPL PT. PERTAMINA RU V BALIKPAPAN HARI SELASA, TANGGAL 12 JANUARI 2021, WAKTU 08.30 WITA s/d SELESAI, MEDIA TELECONFERENCE DENGAN APLIKASI ZOOM MEETING ID : 830 0388 2016 PASSWORD : DLHKALTIM, LINK BAHAN RAPAT DAPAT DI UNDUH PADA ALAMAT bit.ly/DOKPTPERTAMINA, ABSEN KEHADIRAN DAPAT DI AKSES PADA ALAMAT : bit.ly/komisi12jan2021</t>
  </si>
  <si>
    <t>893.2/III.1-7930/TUUA/BKD</t>
  </si>
  <si>
    <t xml:space="preserve">PEMANGILAN DAN PENUGASAN PESERTA PELATIHAN KEPEMIMPINAN PENGAWASAN (PKP) ANGKATAN I TAHUN 2020 HARI SELASA, TANGGAL 05 JANUARI 2021, PUKUL 09.00 WITA, PAKAIAN PSL (JAS LENGKAP), LINK MENYUSUL </t>
  </si>
  <si>
    <t>893.2/III.1-7931/TUUA/BKD</t>
  </si>
  <si>
    <t xml:space="preserve">PEMANGILAN DAN PENUGASAN PESERTA PELATIHAN KEPEMIMPINAN ADMINISTRATOR (PKA) ANGKATAN I TAHUN 2020 HARI SELASA, TANGGAL 06 JANUARI 2021, PUKUL 09.00 WITA, PAKAIAN PSL (JAS LENGKAP), LINK MENYUSUL </t>
  </si>
  <si>
    <t>84/HGU/KEM-ATR/BPN/XII/2020</t>
  </si>
  <si>
    <t>PEMBERIAN HAK GUNA USAHA ATAS NAMA PT NUSA LESTARI ATAS TANAH DI KABUPATEN PASER, PROVINSI KALIMANTAN TIMUR</t>
  </si>
  <si>
    <t>B-075/DISBUN/P3R-SBJ/525/12/2020</t>
  </si>
  <si>
    <t>KAMI SAMPAIKAN LAPORAN BULANAN PIR SWADAYA KEC. SAMBOJA BULAN APRIL s/d DESEMBER TAHUN 2020. UPT PENYULUH DAN PENGEMBANGAN PERKEBUNAN RAKYAT KECAMATAN SAMBOJA</t>
  </si>
  <si>
    <t>1 RANGKAP</t>
  </si>
  <si>
    <t>05-01-2021</t>
  </si>
  <si>
    <t>RAPAT PARIPURNA KE-2 DPRD PROVINSI KALIMANTAN TIMUR DENGAN AGENDA PERINGATAN HARI ULANG TAHUN KE-64 PROVINSI KALIMANTAN TIMUR HARI JUMAT, TANGGAL 08 JANUARI 2021, PUKUL 08.00 WITA s/d SELESAI BERTEMPAT DI HOTEL MERCURE SAMARINDA LANTAI 3 JALAN MULAWARMAN NO. 171, PELABUHAN, KEC. SAMARINDA KOTA, KALIMANTAN TIMUR 75112</t>
  </si>
  <si>
    <t xml:space="preserve">INFOKAN KE STAF YANG BERSANGKUTAN UNTUK MENGIKUTI </t>
  </si>
  <si>
    <t>INFOKAN KE STAF YANG BERSANGKUTAN UNTUK MENGIKUTI DENGAN BAIK</t>
  </si>
  <si>
    <t>120.04/0008/B.PPOD.III</t>
  </si>
  <si>
    <t>DATA LAPORAN KINERJA PENYELENGGARAAN PEMERINTAH DAERAH TAHUN 2020</t>
  </si>
  <si>
    <t>NO. 02/AME/KD-KBR/XII/2020</t>
  </si>
  <si>
    <t>31-12-2020</t>
  </si>
  <si>
    <t>PELAPORAN KEJADIAN DARURAT KEBAKARAN PERIODE TRIWULAN IV 2020</t>
  </si>
  <si>
    <t>NO. 02/TBPP-KBR/TPG/XII/2020</t>
  </si>
  <si>
    <t>PT. INEKA PLANTATIONS</t>
  </si>
  <si>
    <t>PT. TBP PLANTATIONS</t>
  </si>
  <si>
    <t>PT. CAHAYA ANUGERAH PLANTATION</t>
  </si>
  <si>
    <t>NO. 02/CAP/KD-KBR/XII/2020</t>
  </si>
  <si>
    <t>PT. ANUGERAH ENERGITAMA</t>
  </si>
  <si>
    <t>033/AE-1.6/EKS/XII/2020</t>
  </si>
  <si>
    <t xml:space="preserve">INFORMASI/ PENJELASAN KRONOLOGIS </t>
  </si>
  <si>
    <t>005/0013/B.ISD-III</t>
  </si>
  <si>
    <t>UNDANGAN RAPAT TERBATAS HARI RABU, TANGGAL 06 JANUARI 2021, WAKTU 10.00 WITA s/d SELESAI, TEMPAT RUANG RAPAT TEPIAN 1 LANTAI 2, PIMPINAN RAPAT GUBERNUR KALIMANTAN TIMUR</t>
  </si>
  <si>
    <t>1 LRMBAR</t>
  </si>
  <si>
    <t>DI KOORDINASIKAN UNTUK DITINDAK LANJUTI</t>
  </si>
  <si>
    <t>TEMPATKAN DI UPTD-P2TP DAN PBTP , SYARATKAN UNTUK TES PCR DULU SEBELUM MASUK</t>
  </si>
  <si>
    <t>BPK, PPID</t>
  </si>
  <si>
    <t>050/92/B.P3D-BAPP/2021</t>
  </si>
  <si>
    <t>PENYAMPAIAN LAPORAN DAN UPDATING DATA PADA SISTEM APLIKASI TEPRA KALTIM PER 31 OKTOBER 2020 SAMPAI DENGAN 31 DESEMBER 2020</t>
  </si>
  <si>
    <t>005/0019/B.HUMAS-III</t>
  </si>
  <si>
    <t>HARI RABU, TANGGAL 06 JANUARI 2021, WAKTU 13.00 WITA, TEMPAT RUANG RAPAT TEPIAN II LANTAI 2 KANTOR GUBERNUR KALIMANTAN TIMUR, ACARA PEMBAHASAN DRAF ADDENDUM PERJANJIAN KERJA SAMA ANTARA PEMERINTAH PROVINSI KALIMANTAN TIMUR, PEMERINTAH KABUPATEN KUTAI TIMUR DENGAN DEUTSCHE GESELLSCHAFT FUR INTERNASIONALE ZUSAMMENARBEIT (GIZ) GMBH TENTANG PELAKSANAAN KERJASAMA MENDUKUNG PERKEBUNAN SAWIT RAKYAT BERKELANJUTAN DI KABUPATEN KUTAI TIMUR</t>
  </si>
  <si>
    <t>02/UN 17.3/DT/2021</t>
  </si>
  <si>
    <t>PERMOHONAN TEMPAT PRAKTEK KERJA LAPANGAN ATAS NAMA HENDRAYANI, RINI HANDAYANI, RATU CAHAYA MILENINGRUM, DAN SAPARUDDIM</t>
  </si>
  <si>
    <t>4 LAPORAN</t>
  </si>
  <si>
    <t>DIS WAY KALTIM SPIRIT AKAL SEHAT</t>
  </si>
  <si>
    <t>004/PMS/I/2021</t>
  </si>
  <si>
    <t>KERJASAMA PENAWARAN LANGGANAN KORAN</t>
  </si>
  <si>
    <t>PELATIHAN TEKNIS</t>
  </si>
  <si>
    <t>893/7976/II/BPSDM/2021</t>
  </si>
  <si>
    <t>INFORMASI PELAKSANAAN PELATIHAN TEKNIS TAHUN 2021</t>
  </si>
  <si>
    <t>PENGURUS DAN PENYIMPANAN BARANG</t>
  </si>
  <si>
    <t>032/7966/2590-VI/BPKAD</t>
  </si>
  <si>
    <t>USULAN NAMA PETUGAS PENGURUS DAN PENYIMPANAN BARANG MILIK DAERAH TAHUN 2021</t>
  </si>
  <si>
    <t>06-01-2021</t>
  </si>
  <si>
    <t>DI KOORDINASIKAN DENGAN UNIT LAIN UNTUK DITINDAK LANJUTI PENGURUS LAPORAN</t>
  </si>
  <si>
    <t>DI TINDAK LANJUTI , DI EVALUASI</t>
  </si>
  <si>
    <t>DI TINDAK LANJUTI , DIBUATKAN SURAT BALASAN KE WAKIL GUB</t>
  </si>
  <si>
    <t>TUGASKAN TIM TEPPRA UNTUK MENINDAK LANJUTI</t>
  </si>
  <si>
    <t>B-4606/TU.020/A/12/2020</t>
  </si>
  <si>
    <t xml:space="preserve">UNDANGAN RAKERNAS PEMBANGUNAN PERTANIAN 2021 HARI SENIN s/d SELASA, TANGGAL 11 s/d 12 JANUARI 2021, WAKTU JADWAL TERLAMPIR, TEMPAT HOTEL BIDAKARA, JL. JEND. GATOT SUBROTO KAV. 71 - 73, JAKARTA SELATAN - DKI JAKARTA </t>
  </si>
  <si>
    <t>197/TU.020/M/12/2020</t>
  </si>
  <si>
    <t>UNDANGAN RAKERNAS PEMBANGUNAN PERTANIAN TAHUN 2021 HARI SENIN, TANGGAL 11 JANUARI 2021, WAKTU 08.30 - 11.30 WIB, KETERANGAN ID ZOOM MEETING DAN PASSCODE AKAN DIINFORMASIKAN KEMUDIAN</t>
  </si>
  <si>
    <t>PT. MULTI JAYATARA ABADI</t>
  </si>
  <si>
    <t>003/MJA-HSSE/TPG/I/2021</t>
  </si>
  <si>
    <t>893.2/III.1-0021/TUUA/BKD</t>
  </si>
  <si>
    <t xml:space="preserve">PEMANGILAN DAN PENUGASAN TAMBAHAN PESERTA PELATIHAN KEPEMIMPINAN PENGAWASAN (PKP) ANGKATAN I TAHUN 2020 HARI SELASA, TANGGAL 05 JANUARI 2021, PUKUL 09.00 WITA, PAKAIAN PSL (JAS LENGKAP), LINK MENYUSUL </t>
  </si>
  <si>
    <t>SEKRT, P2TP</t>
  </si>
  <si>
    <t>DI TERIMAKAN , SYARAT UNTUK TES PCR -ANTIGEN SEBELUM MASUK, MEMATUHI PROKES SELAMA PKL BAIK SETELAH PULANG ATAU PKL , DIBUAT SURATNYA</t>
  </si>
  <si>
    <t>UNTUK DI DATA DAN DI USULKAN PERSONIL YANG SESUAI DENGAN KEBUTUHAN PELATIHAN / KEPERLUAN DINAS, DI KOORDINASIKAN DENGAN UPTD</t>
  </si>
  <si>
    <t>DI TINDAK LANJUTI DAN USULKAN STAF YANG DITUGASKAN</t>
  </si>
  <si>
    <t>BPP, BPK, SATKER 05</t>
  </si>
  <si>
    <t>065/0034/B.ORG</t>
  </si>
  <si>
    <t>PENYAMPAIAN DOKUMEN STANDAR [ELAYANAN (SP) DAN SURVEY KEPUASAN MASYARAKAT (SKM)</t>
  </si>
  <si>
    <t>07-01-2021</t>
  </si>
  <si>
    <t>LAPORAN TRIWULAN III PERIODE (JULI - SEPTEMBER 2020)</t>
  </si>
  <si>
    <t>007/BSS-SMD/X/2020</t>
  </si>
  <si>
    <t>008/GSJ-SMD/X/2020</t>
  </si>
  <si>
    <t>063/SGP/X/2020</t>
  </si>
  <si>
    <t>011/PSA/X/2020</t>
  </si>
  <si>
    <t>PT. ANEKA REKSA INTERNATIONAL</t>
  </si>
  <si>
    <t>064/ARI/X/2020</t>
  </si>
  <si>
    <t>053/CPS-SGT/X/2020</t>
  </si>
  <si>
    <t>057/WIN-SGT/X/2020</t>
  </si>
  <si>
    <t>056/GSJ-SGT/X/2020</t>
  </si>
  <si>
    <t>059/WTC-SGT/X/2020</t>
  </si>
  <si>
    <t>061/LBPS-SGT/X/2020</t>
  </si>
  <si>
    <t>055/GS-SGT/X/2020</t>
  </si>
  <si>
    <t>056/MPI-SGT/X/2020</t>
  </si>
  <si>
    <t>SP-14/PW17.1/1/2021</t>
  </si>
  <si>
    <t>LAPORAN HASIL REVIU TATA KELOLA PROYEK STRATEGIS NASIONAL (PNS) ATAS PROYEK PEREMAJAAN PRKEBUNAN RAKYAT TRIWULAN IV TAHUN 2020 PADA PROVINSI KALIMANTAN TIMUR, LR-437/PW17/2/2020, 2 DESEMBER 2020</t>
  </si>
  <si>
    <t>63/TU.020/E1/01/2021</t>
  </si>
  <si>
    <t>RAPAT KOORDINASI NASIONAL PEMBANGUNAN TA 2021, HARI SELASA - RABU, TANGGAL 12-13 JANUARI 2021, WAKTU TERLAMPIR, TEMPAT PADJAJARAN SUITES RESORT 7 CONVENTION HOTEL JLN. BOGOR INNER RINGROAD LOT. XIX C-2 NP.17 BOGOR NIRWANA RESIDENCE (BNR), BOGOR SELATAN, AGENDA 1. ARAHAN DIREKTUR JENDRAL PERKEBUNAN, 2. PENYERAHAN POK DAN PEDOMAN TEKNIS TAHUN 2021, 3. PENDATANGANAN PERJANJIAN KINERJA (PK), 4. PAPARAN RENCANA PERCEPATAN TAHUN 2021</t>
  </si>
  <si>
    <t>DIREKTORAT JENDRAL BINA PEMBANGUNAN DAERAH</t>
  </si>
  <si>
    <t>TANGGAPAN USULAN PEMUTAHIRAN PERMENDAGRI 90/2019 ATAU KEPMENDAGRI 050-3708/2020</t>
  </si>
  <si>
    <t>188</t>
  </si>
  <si>
    <t>DINAS PERTANIAN KAB. KUBAR</t>
  </si>
  <si>
    <t>525.26/1936/DISTAN-KB/XII/2020</t>
  </si>
  <si>
    <t>USULAN PETUGAS PENGELOLA DATA ANKT ATAS NAMA HUSOR SITUMORANG, SP., MP</t>
  </si>
  <si>
    <t>BAPEDA PROV. KALTIM</t>
  </si>
  <si>
    <t>971/0040/PENDA-VI/2021</t>
  </si>
  <si>
    <t>PERMINTAAN DATA PENERIMAAN RETRIBUSI DAERAH</t>
  </si>
  <si>
    <t>971</t>
  </si>
  <si>
    <t>090/039/DK-V/2021</t>
  </si>
  <si>
    <t>UNDANGAN HARI KAMIS, TANGGAL 07 JANUARI 2021, PUKUL 13.00 WITA - SELESAI, TEMPAT KANTOR GUBERNUR KALIMANTAN TIMUR, ACARA 1. PENYERAHAN SK PERHUTANAN SOSIAL OLEH YTH BAPAK PRESIDEN RI (SECARA VIRTUAL), 2. ARAHAN GUBERNUR KALIMANTAN TIMUR TERKAIT PENGEMBANGAN USAHA PERHUTANAN SOSIAL</t>
  </si>
  <si>
    <t>0009/AGA.01.01/140406/2021</t>
  </si>
  <si>
    <t>0014/AGA.01.01/140406/2021</t>
  </si>
  <si>
    <t>120/SAPS-KPW/1.2021</t>
  </si>
  <si>
    <t>LAPORAN PT. SIMA AGUNG PRIMA SAWIT II TRIWULAN IV (PERIODE OKTOBER - DESEMBER ) TAHUN 2020</t>
  </si>
  <si>
    <t>LAPORAN PT. SIMA AGUNG PRIMA SAWIT I TRIWULAN IV (PERIODE OKTOBER - DESEMBER ) TAHUN 2020</t>
  </si>
  <si>
    <t>KIKI, INFOKASN KE KANTOR GUB</t>
  </si>
  <si>
    <t>DI KOORDINAIKAN UNTUK DI TINDAK LANJUT</t>
  </si>
  <si>
    <t>DIREKTORAT JENDRAL SUMBER DAYA AIR</t>
  </si>
  <si>
    <t>UM 0302-BWS10/233.7</t>
  </si>
  <si>
    <t>PERMOHONAN USULAN NAMA UNTUK TIM TEKNIS PENYAMPAIAN DAN PENETAPAN WADUK SAMBOJA KAB. KUTAI KARTANEGARA</t>
  </si>
  <si>
    <t xml:space="preserve">PENUTUPAN </t>
  </si>
  <si>
    <t>KEMENTERIAN LINGKUNGAN HIDUP DAN KEHUTANAN</t>
  </si>
  <si>
    <t>S.3/P3SEKPI/PROEV/KLN.0/1/2021</t>
  </si>
  <si>
    <t>PENUTUPAN KEGIATAN FCPF (FOREST CARBON PARTNERSHIP FACILITY) READINESS FUND DAN STATUS CAPAIAN HASIL</t>
  </si>
  <si>
    <t>UNTUK DI PELAJARI LAPORAN FCPF DISBUN DI SIAPKAN SEGERA</t>
  </si>
  <si>
    <t>SEKRT, BPK, TIM PSR</t>
  </si>
  <si>
    <t>DI PELAJARI DAN DI BERIKAN TANGGAPAN</t>
  </si>
  <si>
    <t xml:space="preserve">DI HADIRI BILA MENJANJIKAN, KOORDINASIKAN DENGAN PSBB APAKAH MASIH BISA DI TERUSKAN PELAKSANAAN </t>
  </si>
  <si>
    <t>DI ARAHKAN , DI PELAJARI DENGAN BAIK, DI CEK APAKAH D/K KITA SUDAH SESUAI DENGAN YANG ADA DI SIPD</t>
  </si>
  <si>
    <t xml:space="preserve">DI SESUAIKAN </t>
  </si>
  <si>
    <t>TUGASKAN SATU ORANG MASING"</t>
  </si>
  <si>
    <t>IZIN USAHA BENIH</t>
  </si>
  <si>
    <t>DINAS PERKEBUNAN PROV. KALTIM</t>
  </si>
  <si>
    <t>525/112/UPTD-PBTP/I/2020</t>
  </si>
  <si>
    <t>PERMOHONAN IZIN USAHA BENIH TANAMAN PERKEBUNAN</t>
  </si>
  <si>
    <t>08-01-2021</t>
  </si>
  <si>
    <t>525/113/UPTD-PBTP/I/2020</t>
  </si>
  <si>
    <t>525/114/UPTD-PBTP/I/2020</t>
  </si>
  <si>
    <t xml:space="preserve">PERUBAHAN LOKASI </t>
  </si>
  <si>
    <t>B.48/RC.020/A.1/1/2021</t>
  </si>
  <si>
    <t>PERUBAHAN LOKASI RAKERNAS PEMBANGUNAN PERTANIAN 2021</t>
  </si>
  <si>
    <t>800/0103/UPTD-P2TP/2021</t>
  </si>
  <si>
    <t>800/0104/UPTD-P2TP/2021</t>
  </si>
  <si>
    <t>REKAPITULASI DAFTAR HADIR PEGAWAI SIPIL (PNS) BULAN DESEMBER 2020</t>
  </si>
  <si>
    <t>REKAPITULASI DAFTAR HADIR PEGAWAI (OUTSOURCHING) BULAN DESEMBER 2020</t>
  </si>
  <si>
    <t>11-01-2021</t>
  </si>
  <si>
    <t>029/IKL/XI/2020</t>
  </si>
  <si>
    <t>PENAWARAN KERJASAMA MEDIA</t>
  </si>
  <si>
    <t xml:space="preserve">WORKSHOP </t>
  </si>
  <si>
    <t>122/TU.020/E.1/01/2021</t>
  </si>
  <si>
    <t>PELAKSANAAN WORKSHOP PENYUSUNAN LAPORAN KEUANGAN DIREKTORAT JENDRAL PERKEBUNAN SEMESTER II TAHUN ANGGARAN 2020</t>
  </si>
  <si>
    <t>001/TPS-HSSE/TPG/I/2021</t>
  </si>
  <si>
    <t>PELAPORAN KEJADIAN DARURAT KEBAKARAN PERIODE OKTOBER s/d DESEMBER 2020</t>
  </si>
  <si>
    <t>002/GSA-HSSE/TPG/I/2021</t>
  </si>
  <si>
    <t>PEMBAHARUAN KONTRAK</t>
  </si>
  <si>
    <t>800/1783/SET-UM/XII/2020</t>
  </si>
  <si>
    <t>REKOMENDASI PEMBAHARUAN KONTRAK TKP &amp; PLP-TKP3 PEMBANGUNAN PERKEBUNA TAHUN ANGGARAN 2021</t>
  </si>
  <si>
    <t>005/0071-IV/BPKAD</t>
  </si>
  <si>
    <t>DANA ALOKASI</t>
  </si>
  <si>
    <t xml:space="preserve">SEKRETARIAT JENDERAL KEMENTERIAN PERTANIAN </t>
  </si>
  <si>
    <t>B.54/RC.240/4.1/I/2021</t>
  </si>
  <si>
    <t xml:space="preserve">PERATURAN MENTERI PERTANIAN TENTANG PENGGELOLAAN DANA ALOKASI KHUSUS BIDANG PERTANIAN </t>
  </si>
  <si>
    <t>80/TU.020/E1/01/2021</t>
  </si>
  <si>
    <t>RALAT UNDANGAN RAPAT KOORDINASI NASIONAL PEMBANGUNAN PERKEBUNAN TA 2021 SEMULA TANGGAL 12-13 JANUARI 2021 DI PAJAJARAN SUITES RESORT &amp; CONVENTION HOTEL MENJADI TANGGAL 12 JANUARI 2021 DI HOTEL THE 101 BOGOR SURYAKENCANA, SURYAKENCANA NO. 179-181 KOTA BOGOR 16141, MEETING ID 993 5107 2389, PASSCODE rakornas21, PENULISAN NAMA PESERTA "Provinsi/Kab_Nama"</t>
  </si>
  <si>
    <t>B.60/RC.020/A.1/I/2021</t>
  </si>
  <si>
    <t>1 EKSEMPLAR</t>
  </si>
  <si>
    <t>PERUBAHAN LOKASI DAN PENYESUAIAN JADWAL RAKERNAS PEMBANGUNAN PERTANIAN 2021 SEMULA DI HOTEL BIDAKARA, JL. JENDRAL GATOT SUBROTO KAV. 71-73, JAKARTA SELATAN MENJADI DI AUDITORIUM GEDUNG F KEMENTERIAN PERTANIAN JL. HARSONO RM NO. 3 RAGUNAN, JAKARTA SELATAN, LINK JOIN ZOOM MEETING https://us02web.zoomus/j/84479275429, id meeting 844 7927 5429, passcode R@kernas11</t>
  </si>
  <si>
    <t>FGD MENGENAI TRANSAKSI NON TUNAI (TNT) HARI RABU, TANGGAL 13 JANUARI 2021, PUKUL 10.00 WITA s/d SELESAI, TEMPAT RUANG RAPAT BATIWAKAL LT.5 KANTOR GUBERNUR KALTIM JL. GAJAH MADA NO. 1 SAMARINDA, ACARA 1. PERSIAPAN IMPLEMENTASI TRANSAKSI NON TUNAI 100%, 2. TINDAK LANJUT MENGENAI KENDALA -KENDALA YANG DIHADAPI OLEH SKPD ATAS PELAKSANAAN TNT SEBELUMNYA</t>
  </si>
  <si>
    <t>065/0083/B.ORG</t>
  </si>
  <si>
    <t>FASILITAS PENYUSUNAN LAPORAN KINERJA TAHUN 2020 DAN PERJANJIAN KINERJA TAHUN 2021 HARI SELASA, TANGGAL 12 JANUARI 2021, PUKUL 09.30 s.d 12.00 WITA, MEETING ID 357 765 5109 PASSCODE SAKIP</t>
  </si>
  <si>
    <t>066/0099/B.ORG</t>
  </si>
  <si>
    <t>KEWAJIBAN PENYAMPAIAN LAPORAN KINERJA INSTANSI PEMERINTAH (LKJIP) TAHUN 2020 DAN PERJANJIAN KINERJA TAHUN 2021</t>
  </si>
  <si>
    <t>UNIVERSITAS MULAWARMAN FAKULTAS MATEMATIKA DAN ILMU PENGETAHUAN ALAM</t>
  </si>
  <si>
    <t>004/JAMBOREX/HMJMTK/XI/2020</t>
  </si>
  <si>
    <t>PERMOHONAN KERJA SAMA HARI JUMAT &amp; SABTU, TANGGAL 12 &amp;13 MARET 2021, WAKTU 08.30 - 18.00 WITA, TEMPAT ONLINE (VIA ZOOM CLOUD MEETING), TEMA "X-POSE: EXPLORE THE POTENTIAL OF STATISTICS IN THE ERA OF SOCIETY 5.0"</t>
  </si>
  <si>
    <t>DI HADIRI BERSAMA DENGAN PETUGAS YANG MEMBIDANGI</t>
  </si>
  <si>
    <t>SEKRETARIS DAN KEU HADIRI</t>
  </si>
  <si>
    <t>INFOKAN SELURUH ESELON III/IV UNTUK MENGIKUTI</t>
  </si>
  <si>
    <t>INFOKAN KE ESELON III / IV UNTUK MENGHADIRI</t>
  </si>
  <si>
    <t>003/0038/BPPOD/III</t>
  </si>
  <si>
    <t>12-01-2021</t>
  </si>
  <si>
    <t>UNDANGAN HIMBAUAN UPACARA PERINGATAN HARI ULANG TAHUN KE-64 PROVINSI KALIMANTAN TIMUR HARI SABTU, TANGGAL 09 JANUARI 2021, WAKTU 08.00 WITA s.d SELESAI, TEMPAT HALAMAN KANTOR GUBERNUR KALIMANTAN TIMUR, MELALUI VIRTUAL APLIKASI ZOOM DENGAN MEETING ID: 396 762 9353 DAN PASSCODE @Kaltim64) ATAU LIVE STREAMING YOUTUBE https://youtu.be/zFsUSM0uO5k</t>
  </si>
  <si>
    <t>ESELON III MENGIKUTI SECARA ONLINE DARI KANTOR BERSAMA SAYA PAKAIAN PSL</t>
  </si>
  <si>
    <t xml:space="preserve">JOGJA TRADE PLUS </t>
  </si>
  <si>
    <t>08/YMP-JTP/XII/2020</t>
  </si>
  <si>
    <t xml:space="preserve">PAMERAN "JOGJA TRADE PLUS 2021 </t>
  </si>
  <si>
    <t>973/0108/UPTD-P2TP/2020</t>
  </si>
  <si>
    <t>LAPORAN PENERIMAAN DAN PENYETORAN RETRIBUSI BULAN DESEMBER 2020, PADA UPTD-P2TP DINAS PERKEBUNAN PROVINSI KALIMANTAN TIMUR</t>
  </si>
  <si>
    <t xml:space="preserve">    /TLN-HSSE/TPG/I/2021</t>
  </si>
  <si>
    <t>01-01-2021</t>
  </si>
  <si>
    <t>PELAPORAN KEJADIAN DARURAT KEBAKARAN PERIODE JULI - DESEMBER 2020</t>
  </si>
  <si>
    <t>006/SPN-HSSE/TPG/I/2021</t>
  </si>
  <si>
    <t>LAPORAN PELAKSANAAN IZIN LINGKUNGAN KEGIATAN PERKEBUNAN, PABRIK PENGOLAHAN KELAPA SAWIT DAN TERMINAL KHUSUS CPO PT. TANJUNG BUYU PERKASA PLANTATION TRIWULAN IV OKTOBER - DESEMBER 2020</t>
  </si>
  <si>
    <t>SEKRT, PERENCANAAN , UMUM HADIRI</t>
  </si>
  <si>
    <t>DI PROSES SESUAI SOP YANG BERLAKU</t>
  </si>
  <si>
    <t>DI RECAP DAN DI LAPORKAN KE BKD</t>
  </si>
  <si>
    <t>SEKRT, SATKER 05</t>
  </si>
  <si>
    <t>DI TINDAK LANJUT</t>
  </si>
  <si>
    <t>APAKAH ADA</t>
  </si>
  <si>
    <t>122/SAPS-KPW/1.2021</t>
  </si>
  <si>
    <t>LAPORAN KEJADIAN DARURAT KEBAKARAN PERIODE OKTOBER s/d DESEMBER 2020</t>
  </si>
  <si>
    <t xml:space="preserve">NARASUMBER </t>
  </si>
  <si>
    <t>065/0117/B.ORG</t>
  </si>
  <si>
    <t>NARASUMBER PADA EVALUASI STANDAR OPERASIONAL PROSEDUR (SOP), STANDAR PELAYANAN (SP), DAN SURVEY KEPUASAN MASYARAKAT (SKM) HARI KAMIS, TANGGAL 14 JANUARI 2021, WAKTU 08.30 WITA s.d SELESAI, TEMPAT RUANG RAPAT HEVEA DINAS PERKEBUNAN PROVINSI KALIMANTAN TIMUR , JL. M.T. HARYONO SAMARINDA</t>
  </si>
  <si>
    <t>87/HGU/KEM-ATR/BPN/XII/2020</t>
  </si>
  <si>
    <t xml:space="preserve">PT. MAHAKAM SAWIT PLANTATION </t>
  </si>
  <si>
    <t>LAPORAN PERKEMBANGAN USAHA PERKEBUNAN PT. MAHAKAM SAWIT PLANTATION TRIWULAN IV (OKTOBER s/d DESEMBER) TAHUN 2020</t>
  </si>
  <si>
    <t>KEBUN PLASMA</t>
  </si>
  <si>
    <t>KEC. MUARA KAMAN KAB. KUKAR</t>
  </si>
  <si>
    <t>P-03/KD-MKR/500/525.26/1/2020</t>
  </si>
  <si>
    <t>KEBUN PLASMA MASYARAKAT DESA MENAMANG KIRI</t>
  </si>
  <si>
    <t>13-01-2021</t>
  </si>
  <si>
    <t>600/0109/BMEP/B.AP</t>
  </si>
  <si>
    <t>LHKPN DAN LHKASN</t>
  </si>
  <si>
    <t>700/226/ITPROV/I/2021</t>
  </si>
  <si>
    <t>PENYAMPAIAN LHKPN DAN LHKASN TAHUN 2020</t>
  </si>
  <si>
    <t>MITRA KERJA</t>
  </si>
  <si>
    <t xml:space="preserve">INSPEKTORAT DAERAH </t>
  </si>
  <si>
    <t>820/34/ITPROV/I/2021</t>
  </si>
  <si>
    <t>PENETAPAN MITRA KERJA PEMBINAAN DAN PENGAWASAN INSPEKTUR PEMBANTU PENGAWASAN BIDANG INSPEKTORAT DAERAH PROVINSI KALIMANTAN TIMUR</t>
  </si>
  <si>
    <t>PERMOHONAN AUDIENS</t>
  </si>
  <si>
    <t>11/PL21/KS/2021</t>
  </si>
  <si>
    <t>PERMOHONAN AUDIENS HARI KAMIS, TANGGAL 21 JANUARI 2021, PUKUL 10.00 WITA s/d SELESAI</t>
  </si>
  <si>
    <t xml:space="preserve">RADIO REPUBLIK INDONESIA </t>
  </si>
  <si>
    <t>B.28/RRI-SMR/SEK/I/2021</t>
  </si>
  <si>
    <t>PENAWARAN KERJASAMA SIARAN</t>
  </si>
  <si>
    <t>482.1</t>
  </si>
  <si>
    <t>DI PROSES SESUAI KEPERLUAN</t>
  </si>
  <si>
    <t>LAPORAN TRIWULAN PERIODE I JANUARI s/d MERET TAHUN 2020, PERIODE II APRIL s/d JUNI TAHUN 2020, PERIODE III JULI s/d SEPTEMBER TAHUN 2020, PERIODE IV OKTOBER s/d DESEMBER TAHUN 2020 LUASAN IUP 5.577 HA</t>
  </si>
  <si>
    <t>LAPORAN TRIWULAN PERIODE I JANUARI s/d MERET TAHUN 2020, PERIODE II APRIL s/d JUNI TAHUN 2020, PERIODE III JULI s/d SEPTEMBER TAHUN 2020, PERIODE IV OKTOBER s/d DESEMBER TAHUN 2020 LUASAN IUP 10.094 HA</t>
  </si>
  <si>
    <t>005/0131/B.ISD-III</t>
  </si>
  <si>
    <t xml:space="preserve">UNDANGAN RAPAT HARI KAMIS, TANGGAL 14 JANUARI 2021, WAKTU 09.00 WITA s/d SELESAI, TEMPAT RUANG RAPAT TEPIAN 2 LANTAI 2 KANTOR GUBERNUR KALIMANTAN TIMUR, PIMPINAN RAPAT SEKRETARIS DAERAH PROV. KALIMANTAN TIMUR </t>
  </si>
  <si>
    <t>MUTASI</t>
  </si>
  <si>
    <t>824/II.2-508/BKD</t>
  </si>
  <si>
    <t>PERMOHONAN MUTASI PNS a.n. ANNA HARLIANA, SP, NIP. 1977032120022005, PENATA TK .I (III/d), JABATAN KEPALA SUB BAGIAN PENYUSUNANPROGRAM DAN PELAPORAN, INSTANSI PEMERINTAHAN KABUPATEN NUNUKAN</t>
  </si>
  <si>
    <t>007/KD/PTPJ/LAP-IUP/I/2021</t>
  </si>
  <si>
    <t>09-01-2021</t>
  </si>
  <si>
    <t>LAPORAN KEGIATAN USAHA PERKEBUNAN IV 2020</t>
  </si>
  <si>
    <t>PT. SINAR BUMI WIJAYA</t>
  </si>
  <si>
    <t>417/SIBW/A/I/2021</t>
  </si>
  <si>
    <t>PERMOHONAN KETERANGAN PEMBANGUNAN KEBUN</t>
  </si>
  <si>
    <t>UPTD-PBP, SATKER 05</t>
  </si>
  <si>
    <t>DI PELAJARI DAN DI TINDAK LANJUTI</t>
  </si>
  <si>
    <t>KEU DI RECAP UNTUK DI LAPORKAN</t>
  </si>
  <si>
    <t>DI EVALUASI DAN DI RECAP LUASNYA (HA) KEJADIAN KEBAKARAN TERJADINYA KEBAKARAN , LAPORKAN KE SAYA</t>
  </si>
  <si>
    <t>DI SAMPAIKAN DATANYA</t>
  </si>
  <si>
    <t>INFOKAN KE SELURUH STAF</t>
  </si>
  <si>
    <t>INFOKAN KE YANG UNIT LAIN, DI TINDAK LANJUTI</t>
  </si>
  <si>
    <t>005/0134/B.KESRA/2021</t>
  </si>
  <si>
    <t>UNDANGN HARI KAMIS, TANGGAL 14 JANUARI 2021, PUKUL 09.00 WITE, TEMPAT RUANG RUHUI RAHAYU KANTOR GUBERNUR KALIMANTAN TIMUR, ACARA KICK-OFF PELAKSANAAN VAKSIN COVID-19 DI KALIMANTAN TIMUR</t>
  </si>
  <si>
    <t>PUSAT PENELITIAN KOPI DAN KAKAO INDONESIA PT. RISET PERKEBUNAN NUSANTARA</t>
  </si>
  <si>
    <t>13/I/2021</t>
  </si>
  <si>
    <t>NARASUMBER BIMTEK PASCA PANEN KAKAO</t>
  </si>
  <si>
    <t>14-01-2021</t>
  </si>
  <si>
    <t>KIKI / VINA AGENDAKAN SAYA HADIR</t>
  </si>
  <si>
    <t>005/0099-V/BPKAD</t>
  </si>
  <si>
    <t>UNDANGAN HARI SENIN s.d JUMAT, TANGGAL 18 s.d 29 JANUARI 2021, PUKUL 09.00 WITA s.d 15.00 WITA, ACARA 1. REKONSILIASI DATA KEUANGAN TA. 2020 (BELANJA, PENDAPATAN DAN NERACA), 2. PENYUSUNAN LAPORAN KEUANAGN SKPD TA. 2020, JADWAL TERLAMPIR, TEMPAT ZOOM MEETING ROOM (ALAMAT MENYUSUL)</t>
  </si>
  <si>
    <t>UPDATE SAYA TERKAIT HAL INI, DI PANTAU PERKEBUNAN , KOORDINASIKAN DENGAN PT. TELEN</t>
  </si>
  <si>
    <t xml:space="preserve">DI TERIMAKAN </t>
  </si>
  <si>
    <t xml:space="preserve">DI JAWAB MASA TERBITNYA IJIN , UNTUK IJIN BARU PASCA </t>
  </si>
  <si>
    <t>002/D42241/I.21</t>
  </si>
  <si>
    <t>BADAN PUSAT STATISTIK KAB. KUKAR</t>
  </si>
  <si>
    <t>B.1/BPS/6403.92860/1/2021</t>
  </si>
  <si>
    <t>PERMINTAAN DATA KUTAI KARTANEGARA DALAM ANGKA 2021</t>
  </si>
  <si>
    <t xml:space="preserve">LAMARAN </t>
  </si>
  <si>
    <t xml:space="preserve">DWI SAFITRI, S.IP </t>
  </si>
  <si>
    <t>LAMARAN PEKERJAAN ATAS NAMA DWI SAFITRI, S.IP, NO. HP. 0853 9030 0569</t>
  </si>
  <si>
    <t>WINDYA NA ZEGES, S.H</t>
  </si>
  <si>
    <t>LAMARAN PEKERJAAN ATAS NAMA WINDYA NA ZEGES, S.H NO. HP. 0823 5032 4000</t>
  </si>
  <si>
    <t>029/PL21/AK/2021</t>
  </si>
  <si>
    <t>PERMOHONAN PRAKTIK KERJA LAPANGAN (PKL) ATAS NAMAKURNIA, DAN NANI WIJAYA</t>
  </si>
  <si>
    <t>TUGASKAN PESERTANYA DI MINTA SESUAI SURAT INI , KAMIS 21 JANUARI 2021</t>
  </si>
  <si>
    <t xml:space="preserve">SEKTOR PERKEBUNAN </t>
  </si>
  <si>
    <t xml:space="preserve">KANTOR WILAYAH V </t>
  </si>
  <si>
    <t>001/WIL.V/S/I/2021</t>
  </si>
  <si>
    <t>SATGAS KEMITRAAN SEKTOR PERKEBUNAN PROVINSI KALIMANTAN TIMUR, HARI SELASA, TANGGAL 19 JANUARI 2021, WAKTU 10.00 WITA s.d SELESAI, TEMPAT KANTOR DINAS PERKEBUNAN PROVINSI KALIMANTAN TIMUR JL. MT. HARYONO, AIR PUTIH, KEC. SAMARINDA ULU KOTA SAMARINDA, KALIMANTAN TIMUR</t>
  </si>
  <si>
    <t>MONITORING DAN EVALUASI</t>
  </si>
  <si>
    <t>492/0125/DISKOMINFO/2021</t>
  </si>
  <si>
    <t>HASIL MONITORING DAN EVALUASI "SEMAKIN PPID" TAHUN 2020</t>
  </si>
  <si>
    <t>492/0128/DISKOMINFO/2021</t>
  </si>
  <si>
    <t>-01-2021</t>
  </si>
  <si>
    <t>LAPORAN LAYANAN INFORMASI PUBLIK TAHUN 2020</t>
  </si>
  <si>
    <t>PEMANGGILAN PESERTA</t>
  </si>
  <si>
    <t>893.1/III.1-0160/TUUA/BKD</t>
  </si>
  <si>
    <t>PEMANGILAN DAN PENUGASAN PESERTA SELEKSI CALON PESERTA PELATIHAN KEPEMIMPINAN NASIONAL (PKN) TK. I TAHUN 2021</t>
  </si>
  <si>
    <t>BERIKAN DATA TERKAIT KEBUN UNTUK KAB KUKAR</t>
  </si>
  <si>
    <t>HANDRIYANI, A.Md.</t>
  </si>
  <si>
    <t>PERMOHONAN MUTASI KE DINAS PERKEBUNAN PROVINSI KALIMANTAN TIMUR ATAS NAMA HANDRIYANI, A.Md.</t>
  </si>
  <si>
    <t>KAKT/014/KOMDAL-PROV/I/2021</t>
  </si>
  <si>
    <t>UNDANGAN RAPAT ANGGOTA KOMISI PT. SILVA SELARAS UTAMA, HARI SELASA, TANGGAL 19 JANUARI 2021, WAKTU 08.30 WITA s/d SELESAI, MEDIA TELECONFERENCE DENGAN APLIKASI ZOOM MEETING ID 820 3008 6335 PASSWORD DLHKALTIM, LINK BAHAN RAPAT DAPAT DI UNDUH PADA ALAMAT bit.ly/DOKPTSSU, ABSEN KEHADIRAN DAPAT DIAKSES PADA ALAMAT bit.ly/komisiPTSSU</t>
  </si>
  <si>
    <t>15-01-2021</t>
  </si>
  <si>
    <t>PENGAMBILAN SUMPAH JANJI</t>
  </si>
  <si>
    <t>821.2/III.2-0146/TUUA/BKD/2021</t>
  </si>
  <si>
    <t>PERSIAPAN PELAKSANAAN PENGAMBILAN SUMPAH/ JANJI DAN PELANTIKAN / PENGUKUHAN PEJABAT ADMINISTRASI DI LINGKUNGAN PEMPROV. KALTIM</t>
  </si>
  <si>
    <t>030/PL21/AK/2021</t>
  </si>
  <si>
    <t>PERMOHONAN PRAKTIK KERJA LAPANGAN (PKL) ATAS NURAINUN, NURANISYAH, KARMILA, HASTUTI, DAN NATALIA KEFI</t>
  </si>
  <si>
    <t>065/0156/B.ORG</t>
  </si>
  <si>
    <t>NARASUMBER FASILITASI PENYUSUNAN LAPORAN KINERJA TAHUN 2020 DAN PERJANJIAN KINERJA TAHUN 2021 ATAS NAMA NORLINA, S.Sos, M.Si, JABATAN KASUBAG AKUNTABILITAS KINERJA</t>
  </si>
  <si>
    <t xml:space="preserve">KUESIONER </t>
  </si>
  <si>
    <t>5658/KB.210/E.5/12/2020</t>
  </si>
  <si>
    <t>KUESIONER IKM UNTUK PETANI</t>
  </si>
  <si>
    <t>PERLINDUNGAN PERKEBUNAN</t>
  </si>
  <si>
    <t>05/RC.230/E.5/01/2021</t>
  </si>
  <si>
    <t xml:space="preserve">PERCEPATAN KEGIATAN PENGUATAN PERLINDUNGAN PERKEBUNAN </t>
  </si>
  <si>
    <t>PENUGASAN PENGELOLAN DATA ANKT ATAS NAMA NURUL ALIAH, SP.M. LING, JABATAN ANALISIS KONSERVASI AIR DAN LINGKUNGAN HIDUP, NO. HP. 085250584445</t>
  </si>
  <si>
    <t>18-01-2021</t>
  </si>
  <si>
    <t>TEMPATKAN DI PPID , WAJIBKAN RAPIT TES ANTIGEN SEBELUM MASUK, BALAS SURATNYA</t>
  </si>
  <si>
    <t>DI RECAP,JADWAL PADA TANGGAL ITU, DI TERAPKAN PERTEMANAN, URUSAN KOPERASI P'SUBALA</t>
  </si>
  <si>
    <t>DI CEK PROSES NILAINYA UNTUK MENGETAHUI RUANG UNTUK PERBAIKAN , LAPORKAN KE SAYA</t>
  </si>
  <si>
    <t>DI BALAS DENGAN BAIK, SESUAI PROSESKAN KEPERLUAN YSB KE BKD/ GUB</t>
  </si>
  <si>
    <t>DISIAPKAN DENGAN SEBAIK - BAIKNYA</t>
  </si>
  <si>
    <t>SEKRT, UPTD-PBP, PPID</t>
  </si>
  <si>
    <t xml:space="preserve">TUGASKAN DI BAGIAN PPID DAN PBP UNTUK MEMBANTU PENGHARGAAN IT, TES PCR ANTIGEN DULU SEBELUM MASUK </t>
  </si>
  <si>
    <t>005/0154/EK</t>
  </si>
  <si>
    <t>UNDANGAN HARI SELASA, TANGGAL 19 JANUARI 2021, WAKTU 08.30 WITA - SELESAI, TEMPAT HOTEL ASTON SAMARINDA JL. P. HIDAYATULLAH SAMARINDA 75112, AGENDA TERLAMPIR</t>
  </si>
  <si>
    <t>005/0171/EK</t>
  </si>
  <si>
    <t>UNDANGAN HARI RABU, TANGGAL 20 JANUARI 2021, WAKTU 08.30 WITA - SELESAI, TEMPAT RUANG RAPAT TEPIAN II LANTAI II KANTOR GUBERNUR KALTIM JL. GAJAH MADA NO. 02 SAMARINDA, PIMPINAN RAPAT SEKRETARIS DAERAH PROVINSI KALIMANTAN TIMUR, AGENDA TERLAMPIR</t>
  </si>
  <si>
    <t>065/0152/B.ORG</t>
  </si>
  <si>
    <t>PELAKSANAAN APEL TANGGAL 17 SETIAP BULAN DAN PENGGUNAAN PAKAIAN SERAGAM KORPRI</t>
  </si>
  <si>
    <t>S-16/WPJ.14/KP.06/2021</t>
  </si>
  <si>
    <t>PERMOHONAN DATA PEMEGANG IJIN USAHA PERKEBUNAN (IUP) KABUPATEN PASER DAN PENAJAM PASER UTARA</t>
  </si>
  <si>
    <t>DINAS PERTANIAN PEMERINTAH KOTA SAMARINDA</t>
  </si>
  <si>
    <t>525.04/032/100.09</t>
  </si>
  <si>
    <t>LAPORAN DATA STATISTIK PERKEBUNAN TAHUN 2020</t>
  </si>
  <si>
    <t>LAPORAN PELAKSANAAN IZIN LINGKUNGAN KEGIATAN PERKEBUNAN, PT. SAWIT PRIMA NUSANTARA PERIODE JULI - DESEMBER 2020</t>
  </si>
  <si>
    <t>005/0195-HK/2021</t>
  </si>
  <si>
    <t>UNDANGAN HARI SELASA, TANGGAL 19 JANUARI 2021, PUKUL 09.00 WITA s.d 12.00 WITA, LINK PUKUL MEETING ID kaltimbiroumum@gmail.com, PASSWORD B1r0umumk4lt1m~</t>
  </si>
  <si>
    <t>PENYANDANG DISABILITAS</t>
  </si>
  <si>
    <t>DINAS SOSIAL PROV. KALTIM</t>
  </si>
  <si>
    <t>461/1430/DS-II/2020</t>
  </si>
  <si>
    <t>LAFLET PEMENUHAN HAK-HAK PENYANDANG DISABILITAS</t>
  </si>
  <si>
    <t>461</t>
  </si>
  <si>
    <t>510.13/0102/EK</t>
  </si>
  <si>
    <t>PAMERAN NASIONAL EXPLORE BORNEO KALTIM FAIR 2021</t>
  </si>
  <si>
    <t>UNIVERSITAS MULAWARMAN FAKULTAS TEKNIK</t>
  </si>
  <si>
    <t>601/UN17.9/DT/2021</t>
  </si>
  <si>
    <t xml:space="preserve">PERMOHONAN PENELITIAN SKRIPSI ATAS NAMA FAHRYAL, PROGRAM STUDI TEKNIK ELEKTRO, HP 0821 5575 </t>
  </si>
  <si>
    <t>423</t>
  </si>
  <si>
    <t>DATA REALISASI</t>
  </si>
  <si>
    <t>013/PTS-LSD/TPG/I/2021</t>
  </si>
  <si>
    <t>PENYAMPAIAN DATA REALISASI TANAM DAN SHP KEBUN PLASMA DI PT. TELEN PRIMA SAWIT</t>
  </si>
  <si>
    <t>PT. TRITUNGGAL SEMENTARA BUANA</t>
  </si>
  <si>
    <t>002/EXT/GEM/TSB/I/21</t>
  </si>
  <si>
    <t>LAPORAN PENCEGAHAN DAN PENANGGULANGAN KEBAKARAN LAPORAN SEMESTER II (JULI s/d DESEMBER 2020)</t>
  </si>
  <si>
    <t>PT. SAWIT UNGGUL ARGO NIAGA</t>
  </si>
  <si>
    <t>007/EXT/PSUAN/I/2021</t>
  </si>
  <si>
    <t>10-01-2021</t>
  </si>
  <si>
    <t xml:space="preserve">LAPORAN PERKEMBANGAN USAHA PERKEBUNAN PT. SAWIT UNGGUL AGRO NIAGA SEMESTER II (JULI s/d DESEMBER TAHUN 2020) </t>
  </si>
  <si>
    <t>DI TUGASKAN DENGAN SEBAIKNYA</t>
  </si>
  <si>
    <t>005/0105-VI/BPKAD</t>
  </si>
  <si>
    <t>UND-7/WPB.20/2021</t>
  </si>
  <si>
    <t>UNDANGAN EVALUASI PENYALURAN DAK FISIK TAHUN 2020 DAN MEKANISME PENYALURAN DAK FISIK TAHUN 2021, HARI SELASA DAN RABU, TANGGAL 19 DAN 20 JANUARI 2021, WAKTU PUKUL 09.30 WITA s.d SELESAI, ALAMAT ZOOM /MEETING ID 640-684-1031, PASS WPB20</t>
  </si>
  <si>
    <t>19-01-2021</t>
  </si>
  <si>
    <t>REKONSILIASI BELANJA MODAL ASET TETAP (SIMDA BMD) AKHIR TAHUN 2020, HARI SENIN s/d JUMAT, TANGGAL 18 JANUARI s/d 29 JANUARI 2021, PUKUL 09.00 WITA s/d SELESAI, TEMPAT KANTOR DINAS KEHUTANAN PROVINSI KALIMANTAN TIMUR JL. KESUMA BANGSA, SAMARINDA, CATATAN 1. KEGIATAN DILAKSANAKAN SESUAI PROTOKOL KESEHATAN (MENGGUNAKAN MASKER DAN MENJAGA JARAK), 2. PADA SAAT MENGHADIRI REKONSILIASI, PENGURUS BARANG DIHARAPKAN MEMBAWA LAPTOP BERSERTA DOKUMEN PENDUKUNG LAINNYA</t>
  </si>
  <si>
    <t>KA. UPTD-PBP DAN PERENCANAAN HADIRI</t>
  </si>
  <si>
    <t>DI INFOKAN KE SELURUH STAF UNTUK DI TAATI</t>
  </si>
  <si>
    <t>UDK, BILA TERSEDIA PAMERANNYA DAPAT MENGIKUTI</t>
  </si>
  <si>
    <t xml:space="preserve">DIREKTORAT JENDRAL KEKAYAAN INTELEKTUAL </t>
  </si>
  <si>
    <t>HKI.4-UM.01.01.-08</t>
  </si>
  <si>
    <t>PENYAMPAIAN NARASUMBER SOSIALISASI INDIKASI GEOGRAFIS GULA AREN ATAS NAMA GUNAWAN.,S.SI, JABATAN KEPALA SEKSI PEMERIKSAAN INDIKASI GEOGRAFIS NO. HP 081318191581</t>
  </si>
  <si>
    <t>20-01-2021</t>
  </si>
  <si>
    <t>HKI.4-UM.01.01.-09</t>
  </si>
  <si>
    <t>PENYAMPAIAN NARASUMBER BIMTEK MPIG LADA MALONAN ATAS NAMA IDRIS.,ST.,M.SI, JABATAN KEPALA SEKSI PEMANTAUAN DAN PENGAWASAN INDIKASI GEOGRAFIS, NO. HP 081316064040</t>
  </si>
  <si>
    <t>PT. PP. LONDON SUMATRA INDONESIA TBK</t>
  </si>
  <si>
    <t>045/POM-DISBUN/I/2021</t>
  </si>
  <si>
    <t>LAPORAN SEMESTER - II TAHUN 2020</t>
  </si>
  <si>
    <t>050/224/UMUM</t>
  </si>
  <si>
    <t>UNDANGAN RAPAT HARI SELASA, TANGGAL 26 JANUARI 2021, WAKTU 10.00 WITA, TEMPAT RUANG RAPAT DINAS PERTANAHAN DAN PENATAAN RUANG, KEGIATAN RAPAT PENYELESAIAN PERMASALAHAN LAHAN ANTARA KELOMPOK TANI DENGAN PT. ANUGERAH ENERGITAMA, PIMPINAN RAPAT ASISTENSI PEMERINTAHAN UMUM DAN KESRA</t>
  </si>
  <si>
    <t>050/225/UMUM</t>
  </si>
  <si>
    <t>UNDANGAN RAPAT HARI KAMIS, TANGGAL 28 JANUARI 2021, WAKTU 10.00 WITA, TEMPAT RAUANG RAPAT DINAS PERTANAHAN DAN PENATA RUANG, KEGIATAN PENYELESAIAN PERMASALAHAN LAHAN ANTARA KOPERASI SELEG SEJAHTERA BERSAMA DENGAN PT. KPAS, PIMPINAN RAPAT ASISTENSI PEMERINTAHAN UMUM DAN KESRA</t>
  </si>
  <si>
    <t>PENGADUAN PERIZINAN</t>
  </si>
  <si>
    <t>LEMBAGA DEWAN ADAT DAYAK TANJUNG BENUAQ DAN BENTAIN</t>
  </si>
  <si>
    <t>180/415/003/P/DLH-PROV.KALTIM/DPD-PKT/LDAD-TBB/01/2021</t>
  </si>
  <si>
    <t>17-01-2021</t>
  </si>
  <si>
    <t>PENGADUAN DUGAAN PERIZINAN PT. BORNEO CITRA PERSADA MANDIRI, CACAT HUKUM, DAN PEMBEBASAN TANAH MASYARAKAT, SERTA BERDASARKAN PENELUSURAN KAMI BAHWA DUGAAN MERUSAK LINGKUNGAN HIDUP DAN TATA CEKUNGAN AIR, TIDAK SESUAI DENGAN AMANAH PERATURAN PERUNDANG-UNDANGAN YANG BERLAKU</t>
  </si>
  <si>
    <t>BUPATI KUTAI TIMUR</t>
  </si>
  <si>
    <t>415/087/DISBUN-SET/I/2021</t>
  </si>
  <si>
    <t>UNDANGAN PERTEMUAN KOORDINASI DAERAH PERENCANAAN KERJASAMA MITRA PEMBANGUNAN KUTAI TIMUR, HARI SENIN, TANGGAL 25 JANUARI 2021, PUKUL 09.00 - 17.00 WITA, TEMPAT HOTEL ROYAL VICTORIA SANGATTA, ZOOM MEETING ID 831 6748 3772/ PASSCODE kutim, LINK http://bit.ly/koordinasiperkebunankutim</t>
  </si>
  <si>
    <t>525/84/PROD-BUN/2021</t>
  </si>
  <si>
    <t>PENYAMPAIAN DAFTAR NAMA PENGUMPUL DATA STATISTIK PERKEBUNAN KOTA BALIKPAPAN ATAS NAMA MUHAMAD KIPLY, AMD, DEDY DARMAWAN, SP, EVI FATIANI, SP, MUHAMAD MASRI, DAN KARRAK, SE</t>
  </si>
  <si>
    <t>DINAS PANGAN, PERTANIAN DAN PERIKANAN KOTA BALIKPAPAN</t>
  </si>
  <si>
    <t>525/85/BINUS-BUN/2021</t>
  </si>
  <si>
    <t>PENYAMPAIAN LAPORAN DATA STATISTIK PERKEBUNAN SEMESTER II KOTA BALIKPAPAN</t>
  </si>
  <si>
    <t>045.5/005/DPMPTSP-I/2021</t>
  </si>
  <si>
    <t>BULETIN INVESTASI KALIMANTAN TIMUR</t>
  </si>
  <si>
    <t>481.12</t>
  </si>
  <si>
    <t>TGUP3 KALIMANTAN TIMUR</t>
  </si>
  <si>
    <t>06/TGUP3/BAPP/I/2021</t>
  </si>
  <si>
    <t>UNDANGAN HARI KAMIS, TANGGAL 21 JANUARI 2021, WAKTU 13.00 - 15.30 WITA, TEMPAT RUANG RAPAT REPETADA, BAPPEDA PROV. KALTIM, ACARA KOORDINASI, DISKUSI DAN EVALUASI PELAKSANAAN PROGRAM KEGIATAN BIDANG KEHUTANAN DAN PERKEBUNAN TAHUN 2020 DAN 2021</t>
  </si>
  <si>
    <t xml:space="preserve">RKA </t>
  </si>
  <si>
    <t>910/0232/0151-III/BPKAD</t>
  </si>
  <si>
    <t>SCETAK RKA TA. 2021</t>
  </si>
  <si>
    <t>910</t>
  </si>
  <si>
    <t>KEU DAN PENGGUNA BARANG UNTUK MENGHADIRI</t>
  </si>
  <si>
    <t>HADIRI BERSAMA SAYA, PERENCANAAN SIAPKAN DATANYA</t>
  </si>
  <si>
    <t>UNTUK REFRENSI</t>
  </si>
  <si>
    <t>DI PELAJARI DAN DI PANTAU , DICOPY 1 SET BERIKAN KE SAYA</t>
  </si>
  <si>
    <t>21-01-2021</t>
  </si>
  <si>
    <t>LAPORAN PELAKSANAAN IZIN LINGKUNGAN KEGIATAN PERKEBUNAN KELAPA SAWIT PT. MULTI JAYANTARA ABADI, PERIODE JULI - DESEMBER 2020</t>
  </si>
  <si>
    <t>DINAS KETAHANAN PANGAN, PERIKANAN DAN PERTANIAN KOTA BONTANG</t>
  </si>
  <si>
    <t>521/10/DKPPP.4</t>
  </si>
  <si>
    <t>DATA STATISTIK PERKEBUNAN SEMESTER II TAHUN ANGGARAN 2020</t>
  </si>
  <si>
    <t>BADAN PERTANAHAN NASIONAL PROV. KALTIM</t>
  </si>
  <si>
    <t>NP.02.03/007-64/I/2021</t>
  </si>
  <si>
    <t>LAPORAN HASIL PELAKSANAAN REFORMA AGRARIA DI PROVINSI KALIMANTAN TIMUR DAN KALIMANTAN UTARA TAHUN ANGGARAN 2020</t>
  </si>
  <si>
    <t>22-01-2021</t>
  </si>
  <si>
    <t xml:space="preserve">PENYAMPAIAN </t>
  </si>
  <si>
    <t>23/7/SMR-TPE/SRT/B</t>
  </si>
  <si>
    <t>PENYAMPAIAN KALENDER DAN AGENDA BANK INDONESIA 2021</t>
  </si>
  <si>
    <t>DANA BENCANA ALAM</t>
  </si>
  <si>
    <t xml:space="preserve">BAZNAS PROV. KALTIM </t>
  </si>
  <si>
    <t>025/BAZNAS-KT/I/2021</t>
  </si>
  <si>
    <t>PENGGALANGAN DANA BENCANA ALAM</t>
  </si>
  <si>
    <t>RKPD</t>
  </si>
  <si>
    <t>050/0213/B.P3D-BAPP/2021</t>
  </si>
  <si>
    <t>SURAT EDARAN SINKRONISASI PENYUSUNAN RENCANA KERJA PEMERINTAH DAERAH (RKPD) PROVINSI KALIMANTAN TIMUR TAHUN 2022</t>
  </si>
  <si>
    <t>RPJMD</t>
  </si>
  <si>
    <t>050/0214/B.P3D-BAPP/2021</t>
  </si>
  <si>
    <t>SURAT EDARAN SINKRONISASI PENYUSUNAN PERUBAHAN JANGKA MENENGAH DAERAH (RPJMD) PROVINSI KALIMANTAN TIMUR TAHUN 2019-2023</t>
  </si>
  <si>
    <t>0067/AGA.01.01/140406/2021</t>
  </si>
  <si>
    <t>TAGIHAN REKENING LISTRIK</t>
  </si>
  <si>
    <t>25-01-2021</t>
  </si>
  <si>
    <t>UNTUK DI PELAJARI</t>
  </si>
  <si>
    <t>DI KOORDINASIKAN DENGAN SELURUH STAF UNTUK MENYUMBANGAN DANA</t>
  </si>
  <si>
    <t>SEKRT / PERENCANAAN , DI PELAJARI PROSESNYA, DI BICARAKAN BERSAMA , TINDAK LANJUT</t>
  </si>
  <si>
    <t>SEKRT / PERENCANAAN , DIPERSIAPKAN DAN DI TINDAK LANJUTI</t>
  </si>
  <si>
    <t>JASA USAHA</t>
  </si>
  <si>
    <t>971/0125/PENDA-III/2021</t>
  </si>
  <si>
    <t>TARGET RKPD TA 2022 RETRIBUSI JASA USAHA</t>
  </si>
  <si>
    <t>TANAMAN PERKEBUNAN</t>
  </si>
  <si>
    <t>46/TU.020/E/01/2021</t>
  </si>
  <si>
    <t>PERTEMUAN KOORDINASI TEKNIS PERBENIHAN TANAMAN PERKEBUNAN TAHUN 2021, HARI KAMIS - SABTU, TANGGAL 28 - 30 JANUARI 2021, ACARA JADWAL TERLAMPIR, TEMPAT SWISS - BELLHOTEL BOGOR JALAN SALAK NOMOR 38 - 40 BABAKAN KECAMATAN BOGOR TENGAH KOTA BOGOR, JAWA BARAT TELP. (0251) 7565111</t>
  </si>
  <si>
    <t>02/CAP/UKL-UPL/II/ENV./II/2020</t>
  </si>
  <si>
    <t>LAPORAN PELAKSANAAN IZIN LINGKUNGAN SEMESTER II 2020</t>
  </si>
  <si>
    <t>KREDIT USAHA RAKYAT</t>
  </si>
  <si>
    <t>636/RC.020/E1/01/2021</t>
  </si>
  <si>
    <t>INVENTARISASI KEBUTUHAN FASILITASI KREDIT USAHA RAKYAT SEKTOR PERKEBUNAN</t>
  </si>
  <si>
    <t>500</t>
  </si>
  <si>
    <t>PENGUSULAN PENSIUN</t>
  </si>
  <si>
    <t>800/IV.1-007/BKD/2021</t>
  </si>
  <si>
    <t>EDARAN PENGUSULAN PENSIUN 2021 ATAS NAMA HENNY HERDIYANTO, SURYA DHARMA HERMAN, SITI WAHYUNI, PRABAWA, IDA JUBAEDAH, DAN JAIRIN</t>
  </si>
  <si>
    <t>042/PL21/AK/2021</t>
  </si>
  <si>
    <t>PERMOHONAN PRAKTIK KERJA LAPANGAN (PKL) ATAS NAMA YULINAR KANASTASIA, NO HP. 085750416649 / 082157758279</t>
  </si>
  <si>
    <t>800/IV.1-8559/BKD</t>
  </si>
  <si>
    <t>PENEGAKAN DISIPLIN DAN LAPORAN DAFTAR HADIR BULAN NOVEMBER 2020</t>
  </si>
  <si>
    <t>800/IV.1-0682/BKD</t>
  </si>
  <si>
    <t>PENEGAKAN DISIPLIN DAN LAPORAN DAFTAR HADIR BULAN DESEMBER 2020</t>
  </si>
  <si>
    <t>TUMPANG TINDIH</t>
  </si>
  <si>
    <t>591.3/158/B.P3D-BAPP/2021</t>
  </si>
  <si>
    <t>PENYEBARLUASAN PETA INDIKATIF TUMPANG TINDIH IGT (PITTI)</t>
  </si>
  <si>
    <t>591.3</t>
  </si>
  <si>
    <t>KANTOR WILAYAH KALIMANTAN TIMUR</t>
  </si>
  <si>
    <t>W.18-UM.01.01-0294</t>
  </si>
  <si>
    <t xml:space="preserve">PENUNJUKAN SEBAGAI NARASUMBER ATAS NAMA KUMARI S.H., M.H., JABATAN KEPALA SUB BIDANG PELAYANAN KEKAYAAN INTELEKTUAL </t>
  </si>
  <si>
    <t>140/07/KD-PJ/I/2021</t>
  </si>
  <si>
    <t>KLARIFIKASI PENOLAKAN PT. INDO KENCANA AGRI</t>
  </si>
  <si>
    <t>APKASINDO PROV. KALTIM</t>
  </si>
  <si>
    <t>002/APKASINDO/I/2021</t>
  </si>
  <si>
    <t>MOHON KESEDIAAN MENJADI NARASUMBER HARI RABU - KAMIS, TANGGAL 27 - 28 JANUARI 2021, PUKUL 14.00 - SELESAI, TEMPAT HOTEL GRAND SAWIT SAMARINDA</t>
  </si>
  <si>
    <t>004/APKASINDO/I/2021</t>
  </si>
  <si>
    <t>MOHON KESEDIAAN MEMBUKA ACARA HARI RABU - KAMIS, TANGGAL 27 - 28 JANUARI 2021, PUKUL 14.00 - SELESAI, TEMPAT HOTEL GRAND SAWIT SAMARINDA</t>
  </si>
  <si>
    <t>01/LBP/SML/I/2021</t>
  </si>
  <si>
    <t>LAPORAN RENCANA PENGELOLAAN LINGKUNGAN (RKL) &amp; RENCANA PEMANTAUAN LINGKUNGAN (RPL) SEMESTER II TAHUN 2020</t>
  </si>
  <si>
    <t>LAPORAN PEMANTAUAN LINGKUNAN BERKALA KEGIATAN PERKEBUNAN DAN PABRIK KELAPA SAWIT SEMESTER I - 2020</t>
  </si>
  <si>
    <t>PT. AGRI EAST BORNEO KENCANA</t>
  </si>
  <si>
    <t>LAPORAN PEMANTAUAN LINGKUNAN BERKALA KEGIATAN LAND APLIKASI LIMBAH CAIR PABRIK KELAPA SAWIT SEMESTER I - 2020</t>
  </si>
  <si>
    <t>LAPORAN KEGIATA PEMANTAUAN LINGKUNAN BERKALA KEGIATAN DERMAGA KHUSUS DAN TANGKI TIMBUN MINYAK SAWIT SEMESTER I - 2020</t>
  </si>
  <si>
    <t>LAPORAN KEGIATA PEMANTAUAN LINGKUNAN BERKALA PERIODE SEMESTER I - 2020 KEGIATAN LAND APLIKASI LIMBAH CAIR PABRIK KELAPA SAWIT</t>
  </si>
  <si>
    <t>LAPORAN KEGIATA PEMANTAUAN LINGKUNAN BERKALA PERIODE SEMESTER I - 2020 KEGIATAN PERKEBUNAN DAN PABRIK KELAPA SAWIT</t>
  </si>
  <si>
    <t>691/RC.260/E.I/1/2021</t>
  </si>
  <si>
    <t xml:space="preserve">UNDANGAN RAPAT KOORDINASI MONEV WILAYAH TENGAH DAN TIMUR HARI RABU - JUMAT, TANGGAL 27 s/d 29 JANUARI 2021, PUKUL 10.00 WIB - SELESAI, TEMPAT HOTEL HOLIDAY INN BANDUNG PASTEUR JALAN DR. DJUNJUNGAN 96 PASTEUR BANDUNG, JAWA BARAT </t>
  </si>
  <si>
    <t>BPK, UPTD-PBP</t>
  </si>
  <si>
    <t>HADIRI NB DISPOSISI OLEH KADIS</t>
  </si>
  <si>
    <t>GAPKI KALTIM</t>
  </si>
  <si>
    <t>005/GAPKI-KALTIM/I/2021</t>
  </si>
  <si>
    <t>PERMOHONAN PENJELASAN DARI GAPKI KALTIM</t>
  </si>
  <si>
    <t>B-113/DISBUN/PR-II/525/1/2021</t>
  </si>
  <si>
    <t>PERMOHONAN PENETAPAN CP/CL KELOMPOK TANI PENERIMA BANTUAN KEGIATAN PEMBANGUNAN PERKEBUNAN TAHUN 2021</t>
  </si>
  <si>
    <t>26-01-2021</t>
  </si>
  <si>
    <t>51/PP.310/E.6/01/2021</t>
  </si>
  <si>
    <t>005/0273/B.P3D-BAPP/2021</t>
  </si>
  <si>
    <t xml:space="preserve">UNDANGAN HARI KAMIS, TANGGAL 28 JANUARI 2021, PUKUL 09.00 s/d SELESAI, TEMPAT APLIKASI ZOOM MEETING (MEETING ID : 464 179 5014 PASSCODE : 199299), AGENDA KICK OFF MEETING SINERGI PEMBANGUNAN BERKELANJUTAN PROVINSI DAN KABUPATEN/KOTA DI KALIMANTAN TIMUR DALAM PENYUSUNAN PERUBAHAN RPJMD KALIMANTAN TIMUR TAHUN 2019-2023 </t>
  </si>
  <si>
    <t>PELAJARI DAN ARSIPKAN</t>
  </si>
  <si>
    <t>SESUAI ARAHAN KADIS PADA NOTA YANG HADIR</t>
  </si>
  <si>
    <t>PELAJARI DAN TINDAK LANJUT</t>
  </si>
  <si>
    <t>KSM</t>
  </si>
  <si>
    <t>013/SPS/HSE/I/2021</t>
  </si>
  <si>
    <t>LAPORAN HASIL PENGELOLAAN DAN PEMANTAUAN LINGKUNGAN (RKL-RPL) PERKEBUNAN KELAPA SAWIT SEMESTER II JULI - DECEMBER 2020</t>
  </si>
  <si>
    <t>716/TU.020/E.1/01/2021</t>
  </si>
  <si>
    <t>25-01-2020</t>
  </si>
  <si>
    <t>KOORDINASI INFORMASI PERUSAHAAN PERKEBUNAN BESAR, HARI KAMIS, TANGGAL 28 JANUARI 2021, WAKTU 09.00 WIB - SELESAI, TEMPAT VIDEO CONFERENCE DENGAN APLIKASI ZOOM (ID 97766079825 DAN PASSWORD data)</t>
  </si>
  <si>
    <t>27-01-2021</t>
  </si>
  <si>
    <t>011/MKH/HSE/I/2021</t>
  </si>
  <si>
    <t>010/MKH/HSE-MILL/I/2021</t>
  </si>
  <si>
    <t>LAPORAN HASIL PENGELOLAAN DAN PEMANTAUAN LINGKUNGAN (RKL-RPL) PERKEBUNAN KELAPA SAWIT PERIODE JULI - DECEMBER 2020</t>
  </si>
  <si>
    <t>11/SPS/HSE/I/2021</t>
  </si>
  <si>
    <t>LAPORAN PENGENDALIAN KEBAKARAN HUTAN DAN LAHAN PERIODE JULI - DESEMBER 2020</t>
  </si>
  <si>
    <t>13/MKH/HSE/I/2021</t>
  </si>
  <si>
    <t>DIREKTORAT JENDERAL KESEHATAN MASYARAKAT</t>
  </si>
  <si>
    <t>KO.03.02/3/094/2021</t>
  </si>
  <si>
    <t>PERMOHONAN FASILITASI PENYEBARLUASAN INFORMASI WEBINAR SOSIALISASI VAKSIN COVID-19 SEKTOR PERTANIAN, HARI SELASA, TANGGAL 2 FEBRUARI 2021, WAKTU 09.00 - 12.15 WIB, MEDIA MELALUI ZOOM PADA LINK bit.ly/webinarbulank3bidangpertanian</t>
  </si>
  <si>
    <t>SP-145/PW17.1/1/2021</t>
  </si>
  <si>
    <t>LAPORAN HASIL PEMANTAUAN ATAS PELAKSANAAN PROGRAM PRIORITAS PENINGKATAN NILAI TAMBAHAN INVESTASI DI SEKTOR RIIL DAN INDUSTRIALISASI PADA PROVINSI KALIMANTAN TIMUR LPM-390/PW17/2/2020, 23 NOVEMBER 2020</t>
  </si>
  <si>
    <t>DINAS ENERGI DAN SUMBER DAYA MINERAL</t>
  </si>
  <si>
    <t>670/133/II.EBTKE</t>
  </si>
  <si>
    <t xml:space="preserve">DATA UNTUK PEMBUATAN LAPORAN PENGHEMATAN ENERGI LISTRIK DAN AIR </t>
  </si>
  <si>
    <t>LAPORAN PEMANFAATAN HGU PT FDB TAHUN 2020</t>
  </si>
  <si>
    <t>149/GM.GL1/FDB/I/2021</t>
  </si>
  <si>
    <t>LAPORAN PEMANFAATAN HGU PT FDB TAHUN 2019</t>
  </si>
  <si>
    <t>148/GM.GL1/FDB-SMD/I/2021</t>
  </si>
  <si>
    <t>LAPORAN RENCANA PENGELOLAAN LINGKUNGAN (RKL) DAN RENCANA PEMANTAUAN LINGKUNGAN (RPL) SEMESTER II PERIODE JULI - DESEMBER TAHUN 2020</t>
  </si>
  <si>
    <t>-12-2021</t>
  </si>
  <si>
    <t>525/069/100.09</t>
  </si>
  <si>
    <t>USULAN PETUGAS PENGUMPUL DATA STATISTIK PERKEBUNAN TAHUN ANGGARAN 2021 ATAS NAMA, WAHYU ARIEFIANTO, SP, SURIANSYAH, SP, IWAN APRIANTO, A.MD, AGUNG PRABOWO, A.MD, RATNA DIAN, S.ST, ASTA JENAR, S.PKP, DAN KALEB</t>
  </si>
  <si>
    <t>LAPORAN IDENTIFIKASI KAWASAN BERNILAI KONSERVASI TINGGI (HIGH CONSERVATION VALUE AREA)</t>
  </si>
  <si>
    <t xml:space="preserve">1 LAPORAN </t>
  </si>
  <si>
    <t>HADIRI BERSAMA</t>
  </si>
  <si>
    <t>TUGASKAN STAF HADIRI</t>
  </si>
  <si>
    <t>PELAJARI DAN MONITOR /OBSERVASI LAPORAN</t>
  </si>
  <si>
    <t>PELAJARI DAN MONIROEING / OBSERVASI LAPORAN</t>
  </si>
  <si>
    <t>PELAJARI DAN MONITORING / OBSERVASI LAPORAN</t>
  </si>
  <si>
    <t>045/IV.2-0261/BKD/2021</t>
  </si>
  <si>
    <t>SURAT GUBERNUR KALIMANTAN TIMUR NOMOR : 800/IV.2-0277/TUUA/BKD/2021, PENYUSUNAN SASARAN KERJA PEGAWAI (SKP) TAHUN 2021, TANGGAL 12 JANUARI 2021, SURAT GUBERNUR KALIMANTAN TIMUR NOMOR : 861.2/IV.2-0278/TUUA/BKD/2021, PENGUSULAN CALON PENERIMAAN TANDA KEHORMATAN SATYALANCANA TAHUN 2021, TANGGAL 13 JANUARI 2021, SURAT GUBERNUR KALIMANTAN TIMUR NOMOR : 800/IV.2-0279/TUUA/BKD/2021, PENILAIAN PRESTASI KERJA PNS TAHUN 2020 DI LINGKUNGAN PEMPROV. KALTIM, TANGGAL 12 JANUARI 2021,</t>
  </si>
  <si>
    <t>UPDATE DENGAN SATABES PBS</t>
  </si>
  <si>
    <t>TELAAH DAN MONITOR / OBSERVASI LAPORAN</t>
  </si>
  <si>
    <t>PELAJARI MONITOR / OBSERVASI LAPORAN</t>
  </si>
  <si>
    <t xml:space="preserve">SEBAGAI THN SK KADIS, TINDAK LANJUT , HUB KAB/KOTA LAINNYA </t>
  </si>
  <si>
    <t>UPDATE SEBAGAI DALAM DEKLARASI DATA MONITOR / OBSERVASI LAPORAN</t>
  </si>
  <si>
    <t>28-01-2021</t>
  </si>
  <si>
    <t>LAPORAN PERKEMBANGAN KEGIATAN PERUSAHAAN PT. ALAM JAYA PERSADA SEMESTER I PERIODE BULAN JANUARI 2020 s/d JUNI 2020</t>
  </si>
  <si>
    <t>LAPORAN PERKEMBANGAN KEGIATAN PERUSAHAAN PT. ALAM JAYA PERSADA SEMESTER II PERIODE BULAN JULI 2020 s/d DESEMBER 2020</t>
  </si>
  <si>
    <t>LAPORAN PENCEGAHAN KEBAKARAN HUTAN DAN LAHAN  PT. ALAM JAYA PERSADA SEMESTER II PERIODE BULAN JULI s/d DESEMBER 2020</t>
  </si>
  <si>
    <t>PT. NATA PALMA CAUDASA</t>
  </si>
  <si>
    <t>LAPORAN PELAKSANAAN PENGELOLAAN DAN PEMANTAUAN LINGKUNGAN PERIODE JANUARI - JUNI 2020</t>
  </si>
  <si>
    <t>TIM PENYUSUNAN</t>
  </si>
  <si>
    <t>005/71/B.EKO-BAPP/2021</t>
  </si>
  <si>
    <t>PERMINTAAN NAMA TIM PENYUSUNAN PERGUB/PERKADA TENTANG KEGIATAN PENGHIJAUAN, PANGAN, PERMUKIMAN LAYAK HUNI MELALUI PERAN CSR</t>
  </si>
  <si>
    <t>KETERANGAN</t>
  </si>
  <si>
    <t>ASET TANAH</t>
  </si>
  <si>
    <t>KECAMATAN MUARA JAWA KAB. KUKAR</t>
  </si>
  <si>
    <t>B.279/SET.CMJ.UKK/028/I/2021</t>
  </si>
  <si>
    <t>SURAT KETERANGAN ASET TANAH PEMDA</t>
  </si>
  <si>
    <t>23/9/SMR-TIK/SRT/B</t>
  </si>
  <si>
    <t>PENYAMPAIAN BUKU PUBLIKASI SEKDA VOL.22 NO.11 EDISI NOVEMBER 2020</t>
  </si>
  <si>
    <t>7/PMM/SC/I/2021</t>
  </si>
  <si>
    <t>LAPORAN HASIL PEMANTAUAN PELAKSANAAN APLIKASI LAHAN LIMBAH CAIR TRIWULAN III PERIODE SEPTEMBER - NOVEMBER 2020</t>
  </si>
  <si>
    <t>660.4</t>
  </si>
  <si>
    <t>6/PMM/SC/I/2020</t>
  </si>
  <si>
    <t>LAPORAN PELAKSANAAN UKL/UPL PT. PRIMA MITRAJAYA MANDIRIPERIODE JULI - DESEMBER 2020</t>
  </si>
  <si>
    <t>4/TJA/SC/I/2021</t>
  </si>
  <si>
    <t>LAPORAN PELAKSANAAN RKL/RPL PT. TEGUH JAYAPRIMA ABADI PERIODE JULI - DESEMBER 2020</t>
  </si>
  <si>
    <t>5/PMM/SC/I/2021</t>
  </si>
  <si>
    <t>LAPORAN PELAKSANAAN RKL/RPL PT. PRIMA MITRAJAYA MANDIRI PERIODE JULI - DESEMBER 2020</t>
  </si>
  <si>
    <t>525.25/DISTAN-KB/I/2021</t>
  </si>
  <si>
    <t>USULAN CALON PETANI &amp; CALON LAHAN (CP/CL) PROGRAM PENYEDIAAN DAN PENGEMBANGAN PRASARANA PERTANIAN TAHUN ANGGARAN 2021</t>
  </si>
  <si>
    <t>B.008/BPS/6400.92630/01/2021</t>
  </si>
  <si>
    <t xml:space="preserve">PERMINTAAN DATA </t>
  </si>
  <si>
    <t>521/19/DKPP.4</t>
  </si>
  <si>
    <t>PERUGAS PENGUMPUL DATA STATISTIK PERKEBUNAN TA. 2021 ATAS NAMA EDI SULASNO, SP., MP, STAF PENGELOLA USAHA PERKEBUNAN DAN PERIZINAN, MANSYUR, STAF PENGELOLA PENILAI USAHA PERKEBUNAN, AMIN ALKATIRI, SP , STAF ANALIS INFORMASI HASIL PERTANIAN</t>
  </si>
  <si>
    <t>29-01-2021</t>
  </si>
  <si>
    <t>PERMINTAAN</t>
  </si>
  <si>
    <t>KEPOLISIAN NEGARA REPUBLIK INDONESIA RESOR BERAU</t>
  </si>
  <si>
    <t>B/31/I/RES.1.24/2021/RESKRIM</t>
  </si>
  <si>
    <t>PERMINTAAN PENDAPAT AHLI</t>
  </si>
  <si>
    <t>PT. MULTIMEDIA PRIMA ABADI</t>
  </si>
  <si>
    <t>013/P/SSCN/I/2021</t>
  </si>
  <si>
    <t>PENAWARAN KERJASAMA PUBLIKASI</t>
  </si>
  <si>
    <t xml:space="preserve">UNIVERSITAS MULAWARMAN FAKULTAS TEKNIK </t>
  </si>
  <si>
    <t>1030/UN17.9/DT/2021</t>
  </si>
  <si>
    <t>SURAT PENGANTAR PENELITIAN ATAS NAMA PARRANGAN, EBENHAEZER GEMA, PROGRAM STUDI S1 - INFORMATIKA, NO HP. 082150071565</t>
  </si>
  <si>
    <t>PETUGAS PIP</t>
  </si>
  <si>
    <t>525.5/070/100.09</t>
  </si>
  <si>
    <t>PETUGAS PIP (PETUGAS INFORMASI PASAR) KOTA SAMARINDA TAHUN 2021 ATAS NAMA MUKMIN, SP, JABATAN ANALIS PEMASARAN HASIL PERKEBUNAN, NO. HP. 085247669062</t>
  </si>
  <si>
    <t>001/DIR-A/HAK/SMD/I/2021</t>
  </si>
  <si>
    <t>LAPORAN TRIWULAN IV PERKEMBANGAN KEGIATAN PERKEBUNAN TAHUN 2020</t>
  </si>
  <si>
    <t>004/DIR/KCW/SMD/I/2021</t>
  </si>
  <si>
    <t>001/DIR-A/KWB/SMD/I/2021</t>
  </si>
  <si>
    <t>001/DIR-A/BAK/SMD/I/2021</t>
  </si>
  <si>
    <t>005/DIR/KCW/SMD/I/2021</t>
  </si>
  <si>
    <t>006/DIR/KCW/SMD/I/2021</t>
  </si>
  <si>
    <t>LAPORAN UPAYA PENGELOLAAN LINGKUNGAN HIDUP (UKL) DAN UPAYA PEMANTAUAN LINGKUNGAN HIDUP (UPL) JULI s/d DESEMBER 2020 SEMESTER II TAHUN 2020</t>
  </si>
  <si>
    <t>01-02-2021</t>
  </si>
  <si>
    <t>DINAS PERPUSTAKAAN DAN KEARSIPAN DAERAH PROV. KALTIM</t>
  </si>
  <si>
    <t>803.1/0338/DPKD-BPKTK/I/2021</t>
  </si>
  <si>
    <t>KONFIRMASI DATA ARSIPARIS BERDASARKAN ANALISIS BEBAN KERJA (ABK)</t>
  </si>
  <si>
    <t>803.1</t>
  </si>
  <si>
    <t>BUAT SURAT BALASAN SEKRETARIS DAN KADIS</t>
  </si>
  <si>
    <t>SEKRT/PAK ATKHAN INI TENTANG APA INFOKAN KE SAYA</t>
  </si>
  <si>
    <t>DINAS PENAJAM KAB. PENAJAM PASER UTARA</t>
  </si>
  <si>
    <t>005/135/DP-BUN/I/2021</t>
  </si>
  <si>
    <t xml:space="preserve">UNDANGAN HARI RABU, TANGGAL 03 FEBRUARI 2021 PUKUL 09.00 WITA s/d SELESAI, TEMPAT RUANG RAPAT KEPALA DINAS PERTANIAN, PERIHAL FASILITASI KERJASAMA JUAL BELI TANDAN BUAH SEGAR </t>
  </si>
  <si>
    <t>SEKRT, UPTD-PBP,P2TP,PBTP</t>
  </si>
  <si>
    <t>DI IKUTI PERKEMBANGANYA</t>
  </si>
  <si>
    <t xml:space="preserve">BADAN PERENCANAAN PEMBANGUNAN NASIONAL </t>
  </si>
  <si>
    <t>00733/DT.3.1/01/2021</t>
  </si>
  <si>
    <t>UNDANGAN KONSULTASI PUBLIK MODUL PELATIHAN, HARI RABU, TANGGAL 10 FEBRUARI 2021, 09.45 - 12.30 WIB, TEMPAT MEDIA DARING (ONLINE) ZOOM (MEETING ID 846 2293 6142, PASSWORD 768184)</t>
  </si>
  <si>
    <t>LAPORAN PEMANTAUAN TINGKAT KERAWANAN KEBAKARAN HUTAN DAN LAHAN (KARHUTLA) LAPORAN SEMESTER II PERIODE BULAN JULI, AGUSTUS, SEPTEMBER, OKTOBER, NOVEMBER, DESEMBER 2020</t>
  </si>
  <si>
    <t>DISELESAIKAN</t>
  </si>
  <si>
    <t>DI PELAJARI DULU</t>
  </si>
  <si>
    <t>DI TERIMA DENGAN BAIK</t>
  </si>
  <si>
    <t>INSTITUT PERTANIAN BOGOR</t>
  </si>
  <si>
    <t>18/IT3.L1.9/TU.00.02/2021</t>
  </si>
  <si>
    <t>PEMBAHASAN MODUL PELATIHAN UNTUK PENGARUSUTAMAAN NILAI KONSERVASI TINGGI DALAM PENGELOLAAN LINGKUNGAN HIDUP HARI RABU, TANGGAL 03 FEBRUARI 2021, WAKTU 09.00 - 12.00 WIB, TEMPAT MEDIA DARING (ONLINE) ZOOM (MEETING ID 977 8532 2961 PASSWORD 029931</t>
  </si>
  <si>
    <t xml:space="preserve">KELOMPOK TANI RAPAK ETAM DESA JEMBAYAN TENGAH </t>
  </si>
  <si>
    <t>03/PER/JT/XII/2020</t>
  </si>
  <si>
    <t xml:space="preserve">PERMOHONAN BANTUAN MESIN HAND TRACTOR DAN PERONTOK PADI </t>
  </si>
  <si>
    <t>510.7</t>
  </si>
  <si>
    <t>02-02-2021</t>
  </si>
  <si>
    <t>001/DIR-A/TAL/SMD/I/2021</t>
  </si>
  <si>
    <t>003/DIR/KCW/SMD/I/2021</t>
  </si>
  <si>
    <t>003/DIR-A/HPK/SMD/I/2021</t>
  </si>
  <si>
    <t>002/DIR/KCW/SMD/I/2021</t>
  </si>
  <si>
    <t>002/DIR-A/AAS/SMD/I/2021</t>
  </si>
  <si>
    <t>001/DIR-A/NIP/SMD/I/2021</t>
  </si>
  <si>
    <t>PT. SUMBER BUNGA SAWIT LESTARI</t>
  </si>
  <si>
    <t>002/SBSL/LPUP/IV/2020</t>
  </si>
  <si>
    <t>LAPORAN PERKEMBANGAN KEGIATAN USAHA PERKEBUNAN PT. SUMBER BUNGA SAWIT LESTARI PERIODE JANUARI 2020 s/d MARET 2020</t>
  </si>
  <si>
    <t>002/SBSL/LPUP/VII/2020</t>
  </si>
  <si>
    <t>LAPORAN PERKEMBANGAN KEGIATAN USAHA PERKEBUNAN PT. SUMBER BUNGA SAWIT LESTARI PERIODE APRIL 2020 s/d JUNI 2020</t>
  </si>
  <si>
    <t>002/SBSL/LPUP/IX/2020</t>
  </si>
  <si>
    <t>LAPORAN PERKEMBANGAN KEGIATAN USAHA PERKEBUNAN PT. SUMBER BUNGA SAWIT LESTARI PERIODE JULI 2020 s/d SEPTEMBER 2020</t>
  </si>
  <si>
    <t>LAPORAN PERKEMBANGAN KEGIATAN USAHA PERKEBUNAN PT. SUMBER BUNGA SAWIT LESTARI PERIODE OKTOBER 2020 s/d DESEMBER 2020</t>
  </si>
  <si>
    <t>002/SBSL/LPUP/XII/2020</t>
  </si>
  <si>
    <t>004/SBSL/MM/UKL-UPL/VII/2020</t>
  </si>
  <si>
    <t>LAPORAN UPAYA PENGELOLAAN LINGKUNGAN HIDUP DAN UPAYA PEMANTAUAN LINGKUNGAN HIDUP (UKL-UPL) SEMESTER 1 TAHUN 2020</t>
  </si>
  <si>
    <t>004/SBSL/MM/UKL-UPL/I/2020</t>
  </si>
  <si>
    <t>LAPORAN UPAYA PENGELOLAAN LINGKUNGAN HIDUP DAN UPAYA PEMANTAUAN LINGKUNGAN HIDUP (UKL-UPL) SEMESTER 2 TAHUN 2020</t>
  </si>
  <si>
    <t>03-02-2021</t>
  </si>
  <si>
    <t>B-156/525/DP-UP.II/I/2021</t>
  </si>
  <si>
    <t>PETUGAS PENDAMPING DAN PESERTA SOSIALISASI DAN PEMBENTUKAN LEMBAGA INDIKASI GEOGRAFIS GULA AREN ATAS NAMA H. ABDUL SAMAD.,SP.MP, DESY NORIYANI.,.HUT.MP, DAN NORDIN,S.,S.HUT</t>
  </si>
  <si>
    <t>B-157/525/DP-UP.II/I/2021</t>
  </si>
  <si>
    <t>PETUGAS PENDAMPING DAN PESERTA BIMBINGN TEKNIS MPIG LADA MALONAN ATAS NAMA JOKO PURWANTO, SP, DAN WAHONO,S.PKP</t>
  </si>
  <si>
    <t>B-163/525/DP-UP.II/I/2021</t>
  </si>
  <si>
    <t>DATA LEMBAGA-LEMBAGA PERKEBUNAN DI KABUPATEN DI KABUPATEN KUTAI KARTANEGARA</t>
  </si>
  <si>
    <t>B-164/525/DP-UP.II/I/2021</t>
  </si>
  <si>
    <t>PESERTA BIMTEK PETUGAS REGISTRASI UPPB ATAS NAMA SUGIANTO DAN HILMI</t>
  </si>
  <si>
    <t>82/RC.210/E.6/02/2021</t>
  </si>
  <si>
    <t>UNDANGAN RAPAT KOORDINASI TEKNIS PENGOLAHAN DAN PEMASARAN HASIL PERKEBUNAN TAHUN 2021, HARI SELASA s.d. KAMIS, TANGGAL 9 s.d. 11 FEBRUARI 2021, PUKUL 14.00 WIB s.d. SELESAI, TEMPAT HOTEL GRAND TJOKRO PREMIER BANDUNG JL. CIHAMPELAS NO.211-217, CIPAGANTI, KECAMATAN COBLONG, KOTA BANDUNG, JAWA BARAT 40131, JADWAL ACARA TERLAMPIR</t>
  </si>
  <si>
    <t>04-02-2021</t>
  </si>
  <si>
    <t>DI TERUSKAN KE DISTAN</t>
  </si>
  <si>
    <t>DI PERGUNAKAN</t>
  </si>
  <si>
    <t>DI PERGUNAKAN DENGAN BAIK</t>
  </si>
  <si>
    <t>PROGRAM PEMBANGUNAN</t>
  </si>
  <si>
    <t>DINAS PERINDUSTRIAN, PERDAGANGAN, KOPERASI, USAHA KECIL DAN MENENGAH PROV. KALTIM</t>
  </si>
  <si>
    <t>530/205/IND/DP2KUKM</t>
  </si>
  <si>
    <t>PELAKSANAAN PROGRAM PEMBANGUNAN INDUSTRI</t>
  </si>
  <si>
    <t>530</t>
  </si>
  <si>
    <t>BU, BPP</t>
  </si>
  <si>
    <t>BMD</t>
  </si>
  <si>
    <t>B-200/DISBUN/SET-I/028/2/2021</t>
  </si>
  <si>
    <t>PENYELESAIAN PENCATATAN GANDA BMD BERUPA TANAH</t>
  </si>
  <si>
    <t>050/156/DISBUN-SET/II/2021</t>
  </si>
  <si>
    <t>525.04/122/SET-RENC/I/2021</t>
  </si>
  <si>
    <t>PETUGAS PENGUMPUL DATA STATISTIK PERKEBUNAN TA 2021</t>
  </si>
  <si>
    <t>0129/AGA.01.01/A140406/2021</t>
  </si>
  <si>
    <t>INFORMASI PEMBAYARAN REKENING LISTRIK</t>
  </si>
  <si>
    <t>0077/AGA.01.01/140406/2021</t>
  </si>
  <si>
    <t>05-02-2021</t>
  </si>
  <si>
    <t>HADIRI BERSAMA SAYA  + KABID + KASI PROMOSI, SIAPKAN DATA YANG DI PERELUKAN, KIKI SIAPKAN DOKUMENYA</t>
  </si>
  <si>
    <t>SEKRT/ KASUBAG KEU, DISIAPKAN DATANYA , DI TERIMAKAN DENGAN BAIK, WAWAN BERIKAN SAYA PENJELASAN AWAL</t>
  </si>
  <si>
    <t>DI OMUNIKASIKAN, DI SESUAIKAN</t>
  </si>
  <si>
    <t>DI SESUAIKAN</t>
  </si>
  <si>
    <t>066/PL21/AK/2021</t>
  </si>
  <si>
    <t>PERMOHONAN PEMBICARAAN SANTAIAJI</t>
  </si>
  <si>
    <t>08-02-2021</t>
  </si>
  <si>
    <t>WAKILI SAYA</t>
  </si>
  <si>
    <t>525/158/BINUS-BUN/2021</t>
  </si>
  <si>
    <t>PENYAMPAIAN NAMA PESERTA PETUGAS REGISTRASI UPPB ATAS NAMA SUYATNO HADI SAPUTRO, S.ST, JABATAN KASI PERLINTAN DAN KARRAK, SE, JABATAN PELAKSANA SEKSI BINUS PERKEBUNAN</t>
  </si>
  <si>
    <t>8/HGU/KEM-ATR/BPN/XII/2021</t>
  </si>
  <si>
    <t>PEMBERIAN HAK GUNA USAHA ATAS NAMA PT SETIA AGRO ABADI ATAS TANAH DI KABUPATEN MAHAKAM ULU, PROVINSI KALIMANTAN TIMUR</t>
  </si>
  <si>
    <t>SK THL</t>
  </si>
  <si>
    <t>B-876/SM.040/E.1/01/2021</t>
  </si>
  <si>
    <t>SK TENAGA HARIAN LEPAS (THL) PENYULUH PERKEBUNAN TAHUN 2021</t>
  </si>
  <si>
    <t>PENCEGAHAN DAN PENANGANAN</t>
  </si>
  <si>
    <t xml:space="preserve">GABUNGAN PENGUSAHA KELAPA SAWIT INDONESIA </t>
  </si>
  <si>
    <t>010/GAPKI-KALTIM/II/2021</t>
  </si>
  <si>
    <t>PENGENDALIAN, PENCEGAHAN DAN PENANGANAN WABAH PANDEMI CORONA VIRUS DISEASE - 2019 (COVID-19) DI PROVINSI KALIMANTAN TIMUR</t>
  </si>
  <si>
    <t>443</t>
  </si>
  <si>
    <t>005/EXT/GEM/TSB/I/2021</t>
  </si>
  <si>
    <t>LAPORAN PENGELOLAAN KAWASAN BERNILAI KONSERVASI TINGGI SEMESTER II 2020</t>
  </si>
  <si>
    <t>LAPORAN RENCANA PENGELOLAAN LINGKUNGAN HIDUP (RKL) DAN RENCANA PEMANTAUAN LINGKUNGAN HIDUP (RPL) SEMESTER II PERIODE JULI - DESEMBER TAHUN 2020</t>
  </si>
  <si>
    <t xml:space="preserve">PT. PERKEBUNAN SENTAWAR MEMBANGUN </t>
  </si>
  <si>
    <t xml:space="preserve">DI INFOKAN KE YBS, DI TINDAK LANJUTI SESUAI PERMINTAAN </t>
  </si>
  <si>
    <t>GAPOKTAN TANI CEMERLANG</t>
  </si>
  <si>
    <t>-/GTC/DAK/I/2021</t>
  </si>
  <si>
    <t>PERMOHONAN REKOMENDASI IZIN USAHA PERBENIHAN (IUP-BENIH)</t>
  </si>
  <si>
    <t>BALAI PENGKAJIAN TEKNOLOGI PERTANIAN KALIMANTAN TIMUR</t>
  </si>
  <si>
    <t>B-089/TU.020/H.12.25/02/2021</t>
  </si>
  <si>
    <t>UNDANGAN LEPAS SAMBUT HARI SELASA, TANGGAL 09 FEBRUARI 2021, WKTU 15.00 WITA - 17.00 WITA, TEMPAT AUDITORIUM BPTP KALTIM</t>
  </si>
  <si>
    <t>09-02-2021</t>
  </si>
  <si>
    <t xml:space="preserve">BUATKAN SURAT KE GUBERNUR MENANYAKAN HAL INI, UNTUK MENGHINDARI TERJADINYA PERDEBATAN YANG MENYEBABKAN PERBEDAAN PERTANYAAN </t>
  </si>
  <si>
    <t>DI TINDAK LANJUT , APAKAH MENJADI KEWENANGAN DISBUN MEMBERIKAN IUP DI PROV. LAIN, DI CEK ATURANYA</t>
  </si>
  <si>
    <t>DEWI RAHMAWATI NINGSIH</t>
  </si>
  <si>
    <t>LAMARAN PEKERJAAN ATAS NAMA DEWI RAHMAWATI NINGSIH, NO. HP. 082255436485</t>
  </si>
  <si>
    <t>800/0230/UPTD-P2TP/2021</t>
  </si>
  <si>
    <t>REKAPITULASI DAFTAR HADIR PEGAWAI SIPIL (PNS) BULAN JANUARI 2021</t>
  </si>
  <si>
    <t>800/0231/UPTD-P2TP/2021</t>
  </si>
  <si>
    <t>REKAPITULASI DAFTAR HADIR PEGAWAI (OUTSOURCHING) BULAN JANUARI 2021</t>
  </si>
  <si>
    <t>KERJASAMA KEARSIPAN</t>
  </si>
  <si>
    <t>JASA ARSIP KONSULTINDO</t>
  </si>
  <si>
    <t>0001/JAK/PEN-1/APO/I/2021</t>
  </si>
  <si>
    <t xml:space="preserve">PENJAJAKAN KERJASAMA KEARSIPAN </t>
  </si>
  <si>
    <t>B.279/SET.CMJ.UKK/028/1/2021</t>
  </si>
  <si>
    <t>LAPORAN SEMESTER II PEMANTAUAN TINGKAT KERAWANAN API PERIODE OKTOBER, NOPEMBR, DESEMBER 2020</t>
  </si>
  <si>
    <t>849/52/DS-II/2020</t>
  </si>
  <si>
    <t>849</t>
  </si>
  <si>
    <t>REKOMENDASI DIALOG INDONESIA INKLUSIF, HARI KAMIS, TANGGAL 14 JANUARI 2021, SECARA VIRTUAL</t>
  </si>
  <si>
    <t>005/0519/EK</t>
  </si>
  <si>
    <t>UNDANGAN SEMINAR NASIONAL SECARA ONLINE DENGAN TEMA PERAN DAN FUNGSI EKOSISTEM LAHAN BASAH MANGROVE DAN GAMBUT DALAM PENGATURAN TATA AIR DAN RESILIENSI MASYARAKAT SEKITAR TERHADAP DAMPAK PERUBAHAN IKLIM, HARI RABU, TANGGAL 10 FEBRUARI 2021, PUKUL 09.00 - 13.00 WITA, MEETING ID 925 7573 0180, LINK ZOOM MEETING https://tnc.zoom.us/j/92575730180</t>
  </si>
  <si>
    <t>10-02-2021</t>
  </si>
  <si>
    <t>UNTUK DATA BASE</t>
  </si>
  <si>
    <t>UNTUK DI PERTIMBANGKAN</t>
  </si>
  <si>
    <t>IRLIJANI ILHAM</t>
  </si>
  <si>
    <t>MEDIASI</t>
  </si>
  <si>
    <t>KECAMATAN MUARA KAMAN DESA MENAMANG KIRI KAB. KUKAR</t>
  </si>
  <si>
    <t>P-19/KD-MKR/525/525.26/2/2021</t>
  </si>
  <si>
    <t>FASILITASI / MEDIASI</t>
  </si>
  <si>
    <t>027/0529/BLPBJP/B.AP</t>
  </si>
  <si>
    <t>PELAKSANAAN DIGITALISASI PENGADAAN NON TENDER</t>
  </si>
  <si>
    <t>065/0528/B.ORG</t>
  </si>
  <si>
    <t>PEMBATASAN PELAKSANAAN ACARA SEREMONIAL BAIK YANG DILAKSANAKAN LANGSUNG OLEH PERANGKAT DAERAH MAUPUN MITRA KERJA SEBAGAI UPAYA PENCEGAHAN PENYEBARAN CORONA VIRUS DISEASE 2019 (COVID-19) DI PROVINSI KALIMANTAN TIMUR</t>
  </si>
  <si>
    <t>027/0530/BLPBJP/B.AP</t>
  </si>
  <si>
    <t>PENGADAAN LANGSUNG UNTUK PELAKU USAHA MIKRO DAN KECIL MELALUI APLIKASI BELA PENGADAAN</t>
  </si>
  <si>
    <t>KOMISI PENGAWAS PERSAINGAN USAHA REPUBLIK INDONESIA KANWIL V</t>
  </si>
  <si>
    <t>014/WIL.V/S/II/2020</t>
  </si>
  <si>
    <t>PERTEMUAN AUDIENSI HARI SENIN, TANGGAL 15 FEBRUARI 2021, WAKTU 09.00 WITA s.d SELESAI, TEMPAT DINAS PERKEBUNAN PROVINSI KALIMANTAN TIMUR</t>
  </si>
  <si>
    <t xml:space="preserve">KEMENTERIAN PERTANIAN RI </t>
  </si>
  <si>
    <t>B-463/TU.020/A/02/2021</t>
  </si>
  <si>
    <t>UNDANGAN RAPAT KOORDINASI TEKNIS PERENCANAN PEMBANGUNAN PERTANIAN TAHUN 2022, HARI SELASA, TANGGAL 16 FEBRUARI 2021, WAKTU 08.30 WIB - SELESAI, TEMPAT IPB INTERNASIONAL CONVENTION CENTER BOTANI SQUARE BUILDING, JL. RAYA PAJAJARAN, BOGOR, AGENDA KOORDINASI PENYUSUNAN RANCANGAN KERJA PEMBANGUNAN PERTANIAN TAHUN 2022</t>
  </si>
  <si>
    <t>DINAS KEPENDUDUKAN, PEMBERDAYAAN PEREMPUAN DAN PERLINDUNGAN ANAK</t>
  </si>
  <si>
    <t>463/053/IV/DKP3A/2021</t>
  </si>
  <si>
    <t>463</t>
  </si>
  <si>
    <t>UNTUK BAHAN RAPAT BESOK TIM ASSET</t>
  </si>
  <si>
    <t xml:space="preserve">DI BUAT ARAHAN BERIKAN SESUAI PASAL YANG ADA INFOKAN </t>
  </si>
  <si>
    <t xml:space="preserve">DI PELAJARI DULU, KOMUNIKASIKAN DENGAN PT. TELEN, DI SIAPKAN PROSES </t>
  </si>
  <si>
    <t>DI TINDAK LANJUTI, DI PATUHI</t>
  </si>
  <si>
    <t>DI PATUHI</t>
  </si>
  <si>
    <t>DI TERIMA BILA BISA MINTA PAKE ZOOM AJA MENGINGAT WFH, DI TUNDA DULU ATAU PAKE ZOOM</t>
  </si>
  <si>
    <t>B-246/525/DP-UP.II/II/2021</t>
  </si>
  <si>
    <t>NAMA PETUGAS PELAYANAN INFORMASI PASAR (PIP) ATAS NAMA SUGIANTO, JABATAN PENYUSUN PERKEMBANGAN HARGA DAN PENGKAJIAN PASAR, NO. HP. 085250508531</t>
  </si>
  <si>
    <t>11-02-2021</t>
  </si>
  <si>
    <t>024/WIL.V/S/II/2020</t>
  </si>
  <si>
    <t>UNDANGAN DISKUSI HARI SELASA, TANGGAL 16 FEBRUARI 2021, WAKTU 09.00 WITA s.d SELESAI, TEMPAT RUANG R&amp;B HOTEL IBIS SAMARINDA</t>
  </si>
  <si>
    <t>BADAN PERENCANAAN PEMBANGUNAN DAERAH PROV. KALTIM</t>
  </si>
  <si>
    <t>005/223/B.P3D-BAPP/2021</t>
  </si>
  <si>
    <t>HASIL KLARIFIKASI / EVALUASI SIDATA</t>
  </si>
  <si>
    <t>004/DP-KORPRI/II/2021</t>
  </si>
  <si>
    <t>EVALUASI ORGANISASI KORPRI</t>
  </si>
  <si>
    <t>878</t>
  </si>
  <si>
    <t>PERMOHONAN USULAN NAMA UNTUK TIM TEKNIS PENYIAPAN DAN PENETAPAN SEMPADAN WADUK SAMBOJA KAB. KUTAI KARTANEGARA</t>
  </si>
  <si>
    <t>031/TBPP-LSD/TPG/I/2021</t>
  </si>
  <si>
    <t>PENYAMPAIAN LAPORAN PERKEMBANGAN KEGIATAN USAHA PERUSAHAAN PERKEBUNAN BESAR SWASTA PERIODE TRIWULAN IV TH. 2020 AN. PT. TANJUNG BUYU PERKASA PLANTATION</t>
  </si>
  <si>
    <t>030/INEKA-LSD/TPG/I/2021</t>
  </si>
  <si>
    <t>PENYAMPAIAN LAPORAN PERKEMBANGAN KEGIATAN USAHA PERUSAHAAN PERKEBUNAN BESAR SWASTA PERIODE TRIWULAN IV TH. 2020 AN. PT. INTI ENERGI KALTIM</t>
  </si>
  <si>
    <t>029/TLN-LSD/TPG/I/2021</t>
  </si>
  <si>
    <t>PENYAMPAIAN LAPORAN PERKEMBANGAN KEGIATAN USAHA PERUSAHAAN PERKEBUNAN BESAR SWASTA PERIODE TRIWULAN IV (OKTOBER - DESEMBER 2020) AN. PT. TELEN</t>
  </si>
  <si>
    <t>025/SPN-LSD/TPG/I/2021</t>
  </si>
  <si>
    <t>PENYAMPAIAN LAPORAN PERKEMBANGAN KEGIATAN USAHA PERUSAHAAN PERKEBUNAN BESAR SWASTA PERIODE TRIWULAN IV TH. 2020 AN. PT. SAWIT PRIMA NUSANTARA</t>
  </si>
  <si>
    <t>028/TPS-LSD/TPG/I/2021</t>
  </si>
  <si>
    <t>PENYAMPAIAN LAPORAN PERKEMBANGAN KEGIATAN USAHA PERUSAHAAN PERKEBUNAN BESAR SWASTA PERIODE TRIWULAN IV 2020 (OKTOBER - DESEMBER 2020) AN. PT. TELEN PRIMA SAWIT</t>
  </si>
  <si>
    <t>027/GSA-LSD/TPG/I/2021</t>
  </si>
  <si>
    <t>PENYAMPAIAN LAPORAN PERKEMBANGAN KEGIATAN USAHA PERUSAHAAN PERKEBUNAN BESAR SWASTA PERIODE TRIWULAN IV TH. 2020 AN. PT. GEMILANG SEJAHTERA ABADI</t>
  </si>
  <si>
    <t>PT. MULTIJAYANTARA ABADI</t>
  </si>
  <si>
    <t>026/MJA-LSD/TPG/I/2021</t>
  </si>
  <si>
    <t>PENYAMPAIAN LAPORAN PERKEMBANGAN KEGIATAN USAHA PERUSAHAAN PERKEBUNAN BESAR SWASTA PERIODE TRIWULAN IV TH. 2020 (OKTOBER - DESEMBER 2020) ATAS NAMA PT. MULTIJAYANTARA ABADI</t>
  </si>
  <si>
    <t>024/CAP-LSD/TPG/I/2021</t>
  </si>
  <si>
    <t>PENYAMPAIAN LAPORAN PERKEMBANGAN KEGIATAN USAHA PERUSAHAAN PERKEBUNAN BESAR SWASTA PERIODE TRIWULAN IV 2020 (OKTOBER - DESEMBER 2020) AN. PT. CAHAYA ANUGERAH PLANTATION</t>
  </si>
  <si>
    <t>DINAS PERKEBUNAN PROV. KALTIM UPTD-P2TP</t>
  </si>
  <si>
    <t>910/0237/UPTD-P2TP/2021</t>
  </si>
  <si>
    <t>USULAN SSH UPTD-P2TP</t>
  </si>
  <si>
    <t>1526/RC.020/E.1/02/2021</t>
  </si>
  <si>
    <t>PERCEPATAN PELAKSANAAN KEGIATAN PEMBANGUNAN PERKEBUNAN 2021</t>
  </si>
  <si>
    <t>06/OSH-PMM-ESTATE/I/2021</t>
  </si>
  <si>
    <t>30-01-2021</t>
  </si>
  <si>
    <t>LAPORAN PEMAKAIAN BAHAN KIMIA DI PT. PRIMA MITRAJAYA MANDIRI DAN PT. TEGUH JAYAPRIMA ABADI</t>
  </si>
  <si>
    <t>014/GAPKI-KALTIM/II/2021</t>
  </si>
  <si>
    <t>168/UN17.3/KP/2021</t>
  </si>
  <si>
    <t>PENUGASAN NARASUMBER ATAS NAMA IR. RUDARMONO, M.P., JABATAN ASISTEN AHLI</t>
  </si>
  <si>
    <t>16-02-2021</t>
  </si>
  <si>
    <t>829/TU.020/E3.3/01/2021</t>
  </si>
  <si>
    <t>PERMINTAAN ANGGOTA TIM TEKNIS DAN CPCL KEGIATAN PENGEMBANGAN KAWASAN LADA, PALA DAN CENGKEH TAHUN 2021</t>
  </si>
  <si>
    <t xml:space="preserve">1 BERKAS </t>
  </si>
  <si>
    <t>DI HADIRI WAKILI SAYA, BERIKAN DATA BAHANNYA</t>
  </si>
  <si>
    <t>TIM PERENCANAAN DI TINDAK LANJUT</t>
  </si>
  <si>
    <t>DI KOORDINASIKAN UNTUK DI TINDAK LANJUTI</t>
  </si>
  <si>
    <t>011/DP-KORPRI/II/2021</t>
  </si>
  <si>
    <t>15-02-2021</t>
  </si>
  <si>
    <t>UNDANGAN PENGUKUHAN VIRTUAL DEWAN PENGURUS KORPRI PROVINSI KALIMANTAN TIMUR MASA BAKTI 2020-2025 HARI SELASA, TANGGAL 16 FEBRUARI 2021, PUKUL 14.30 WITA s/d SELESAI, ACARA PENGUKUHAN VIRTUAL DEWAN PENGURUS KORPRI PROVINSI KALIMANTAN TIMUR MASA BAKTI 2020- 2025, PAKAIAN SERAGA KORPRI LENGKAP, APLIKASI ZOOM METINGINGS LINK METTING 966 5535 6663, PASSWORD korpri2021</t>
  </si>
  <si>
    <t>REALOKASI ANGGARAN</t>
  </si>
  <si>
    <t>385/TU.020/E.5/02/2021</t>
  </si>
  <si>
    <t>REFOCUSIN DAN REALOKASI ANGGARAN DIREKTORAT PERLINDUNGAN PERKEBUNAN TA 2021</t>
  </si>
  <si>
    <t>1285/TU.04/J1/2021</t>
  </si>
  <si>
    <t>UNDANGAN RAPAT KERJA DAERAH (RAKERDA) DAN RAPAT KOORDINASI TEKNIS KEMITRAAN (RAKORNIS) PROGRAM BANGGA KENCANA PROVINSI KALIMANTAN TIMUR TAHUN 2021, HARI KAMIS, TANGGAL 18 FEBRUARI 2021, JAM 08.00 WITA s.d SELESAI, MEDIA VIRTUAL MEERING (ZOOM MEETING), MEETING ID 838 1693 6370, PASSCODE RAKORDA21</t>
  </si>
  <si>
    <t>BANK BJB</t>
  </si>
  <si>
    <t>034/BAI-KON/2021</t>
  </si>
  <si>
    <t>PERIZINAN</t>
  </si>
  <si>
    <t>525/0539/EK</t>
  </si>
  <si>
    <t>TUMPANG TINDIH PERIZINAN SEKTOR PERKEBUNAN DAN PERTAMBANGAN PADA PT. MITRA BANGGA UTAMA</t>
  </si>
  <si>
    <t>57.PMKP/ANDALAS-INSTITUT/II/2021</t>
  </si>
  <si>
    <t>PENAWARAN KERJASAMA KREDIT PEGAWAI</t>
  </si>
  <si>
    <t xml:space="preserve">PENAWARAN KERJASAMA PELAKSANAAN INHOUSE TRAINING PELATIHAN DAN UJIAN SERTIFIKASI DENGAN PEDOMAN PROTOKOL KESEHATAN </t>
  </si>
  <si>
    <t>503/263/DPMPTSP-IV/II/2021</t>
  </si>
  <si>
    <t>PERMOHONAN PERTIMBANGAN / ADVIS TEKNIS UNTUK IZIN USAHA PERKEBUNAN PT. CAHYA AGRO SAWIT</t>
  </si>
  <si>
    <t>PONDOK PESANTREN DAARUL HADITS</t>
  </si>
  <si>
    <t>002/SP/PLPPDH-MBU/II/2021</t>
  </si>
  <si>
    <t>PENAWARAN KERJASAMA KEMITRAAN PERKEBUNAN SAWIT</t>
  </si>
  <si>
    <t>MAJALAH</t>
  </si>
  <si>
    <t>23/66/SMR/SRT/B</t>
  </si>
  <si>
    <t>PENYAMPAIAN MAJALAH BANK INDONESIA BICARA</t>
  </si>
  <si>
    <t>HERMANSYAH, S.S.P</t>
  </si>
  <si>
    <t>LAMARAN PEKERJAAN ATAS NAMA HERMANSYAH, S.S.P, NO. HP. 0815 2187 1592</t>
  </si>
  <si>
    <t>005/0557/B.P3D-BAPP/2021</t>
  </si>
  <si>
    <t>UNDANGAN FORUM KONSULTASI PUBLIK HARI KAMIS, TANGGAL 18 FEBRUARI 2021, TANGGAL 18 FEBRUARI 2021, WAKTU 08.30- SELESAI WITA ( JADWAL TERLAMPIR), TEMPAT ZOOM CLOUD MEETING ID 464 179 5014, PASSCODE 199299, AGENDA FORUM KONSULTASI RANCANGAN AWAL PERUBAHAN RPJMD PROVINSI KALIMANTAN TIMUR TAHUN 2019-2023 DAN RANCANGAN AWAL RKPD PROVINSI KALIMANTAN TIMUR TAHUN 2022</t>
  </si>
  <si>
    <t>005/0594/B.ISD-III</t>
  </si>
  <si>
    <t>UNDANGAN RAPAT HARI RABU, TANGGAL 17 FEBRUARI 2021, WAKTU 14.00 WITA s/d SELESAI, TEMPAT CLOUDX MEETING http://cloudx.accessionmeeting.com/j/1166115329, AGENDA PEMBAHASAN PROGRES DAN INVENTASI PERMASALAHAN PEMBANGUNAN JALAN OLEH PT. FAJAR SAKTI PRIMA</t>
  </si>
  <si>
    <t>005/626/SDA-DPUPR PERA</t>
  </si>
  <si>
    <t>UNDANGAN PRA RAKORTEK SUMBER DAYA AIR 2021, HARI RABU, TANGGAL 24 FEBRUARI 2021, WAKTU 09.30 s/d SELESAI, TEMPAT COMMAND CENTER KALIMANTAN TIMUR BIDANG SUMBER DAYA AIR LT 1 JALAN TENGKAWANG NO.1 SAMARINDA, ID MEETING ZOOM 608 175 5085, PASSWORD 222222, ACARA PERSIAPAN RAKORTEK SUMBER DAYA AIR TAHUN2021</t>
  </si>
  <si>
    <t xml:space="preserve">LAPORAN UPAYA PENGELOLAAN LINGKUNGAN HIDUP UPAYA PEMANTAUAN LINGKUNGAN HIDUP (UKL-UPL) SEMESTER II JULI - DESEMBER TAHUN 2020 </t>
  </si>
  <si>
    <t>01.11/NG/HSE&amp;ISPO/EKS/I/2021</t>
  </si>
  <si>
    <t>LAPORAN AMDAL PT. NIAGAMAS GEMILANG SEMESTER II (JULI - DESEMBER ) TAHUN 2020</t>
  </si>
  <si>
    <t>02.11/NG/HSE&amp;ISPO/EKS/I/2021</t>
  </si>
  <si>
    <t>04.11/SBA/HSE&amp;ISPO/EKS/I/2021</t>
  </si>
  <si>
    <t>LAPORAN UKL-UPL PT. SUKSES BUNA ALAM SEMESTER II (JULI-DESEMBER) TAHUN 2020</t>
  </si>
  <si>
    <t>KOPERASI PEGAWAI REPUBLIK INDONESIA (AROMA)</t>
  </si>
  <si>
    <t>03.11/HSE-ISPO/KPRI-TGR/EKS/I/2021</t>
  </si>
  <si>
    <t>LAPORAN UKL-UPL KOPERASI AROMA SEMESTER II (JULI-DESENBER) TAHUN 2020</t>
  </si>
  <si>
    <t>05.11/NG/HSE&amp;ISPO/EKS/I/2021</t>
  </si>
  <si>
    <t>LAPORAN UKL-UPL PT. NIAGAMAS GEMILANG (LUAS 370 Ha) II (JULI-DESEMBER) TAHUN 2020</t>
  </si>
  <si>
    <t>PT. CAHAYA AGRO SAWIT</t>
  </si>
  <si>
    <t>FORMULIR UPAYA PENGELOLAAN LINGKUNGAN HIDUP (UKL) &amp; UPAYA PEMANTAUAN LINGKUNGAN HIDUP (UPL)</t>
  </si>
  <si>
    <t xml:space="preserve">PROPOSAL KELAYAKAN TEKNIS PEMBANGUNAN PERKEBUNAN KELAPA SAWIT DAN PABRIK KELAPA SAWIT KAPASITAS 45 TON TBS /JAM </t>
  </si>
  <si>
    <t>CV. YUHDI PERKASA</t>
  </si>
  <si>
    <t>060/VP/II/2021</t>
  </si>
  <si>
    <t>PERMOHONAN IZIN USAHA BENIH PERKEBUNAN</t>
  </si>
  <si>
    <t>17-02-2021</t>
  </si>
  <si>
    <t>700/656-EKO/ITPROV/II/2021</t>
  </si>
  <si>
    <t>REVIU LAPORAN KEUANGAN TAHUN ANGGARAN 2020</t>
  </si>
  <si>
    <t>105/PL21/SP/2021</t>
  </si>
  <si>
    <t xml:space="preserve">PERMOHONAN IZIN SERTIFIKASI BIBIT UNGGUL DAN MEMFASILITASI MENDAPATKAN CPO </t>
  </si>
  <si>
    <t>10/KUD.SJ/MD/II/2021</t>
  </si>
  <si>
    <t>SURAT PERMOHONAN PERMINTAAN PENYEDIAAN BENIH KELAPA SAWIT (SP3BKS) SUMBER BENIH DALAM NEGERI</t>
  </si>
  <si>
    <t>B-245/DISBUN/UP.II/525/02/2021</t>
  </si>
  <si>
    <t>DATA KELOMPOK TANI AREN DAN PETUGAS PENDAMPING KEGIATAN PELATIHAN PENGOLAHAN PRODUK AREN</t>
  </si>
  <si>
    <t>KOPERASI UNIT DESA (KUD) SAWIT JAYA</t>
  </si>
  <si>
    <t>KOORDINASIKAN &amp; SEGERA DIPENUHI</t>
  </si>
  <si>
    <t>TUGASKAN KASUBAG UMUM &amp; KEPEGAWAIAN</t>
  </si>
  <si>
    <t>DI TERUSKAN KE KASUBAG PERECANAAN , SATKER 05</t>
  </si>
  <si>
    <t>DIMONITOR PERLENGKAPANNYA</t>
  </si>
  <si>
    <t>DI TINDAK LANJUT &amp; TELAAH SESUAI PERATURAN</t>
  </si>
  <si>
    <t>DIFASILITASI &amp; DI TINDAK LANJUT</t>
  </si>
  <si>
    <t>DI KOORDINASIKAN KEPADA UNIT KERJA LAINNYA</t>
  </si>
  <si>
    <t>DITERIMAKAN KE KASUBBAG UMUM &amp; KEPEGAWAIAN , UNTUK DIJADIKAN DATA BASE</t>
  </si>
  <si>
    <t>PETUGAS PENDAMPING DAN PESERTA BIMBINGAN TEKNIS PEMBINAAN PASCA PANEN KAKAO, ATAS NAMA SUGIANTO, JABATAN PENYUSUN PERKEMBANGAN HARGA DAN PENGKAJIAN PASAR</t>
  </si>
  <si>
    <t>PRTUGAS PENDAMPING</t>
  </si>
  <si>
    <t>521/303/DP-BUN/II/2021</t>
  </si>
  <si>
    <t>USULAN PETUGAS PENDAMPING DAN PESERTA BIMTEK PEMBINAAN PASCA PANEN KARET</t>
  </si>
  <si>
    <t>022/D42241/II.21</t>
  </si>
  <si>
    <t>066/0622/B.ORG</t>
  </si>
  <si>
    <t>ASISTENSI CAPAIAN KINERJA HARI KAMIS, TANGGAL 18 FEBRUARI 2021, PUKUL 10.00 s.d 12.00 WITA, MEETING ID 357 765 5109, PASSCODE LKJP2020</t>
  </si>
  <si>
    <t>BADAN KARANTINA PERTANIAN STASIUN KARANTINA PERTANIAN KELAS I SAMARINDA</t>
  </si>
  <si>
    <t>B262/HM.210/K.43.D/02/2021</t>
  </si>
  <si>
    <t>PERMOHONAN DATA KOMODITAS PERKEBUNAN UNGGULAN KALTIM</t>
  </si>
  <si>
    <t>PENGUSULAN</t>
  </si>
  <si>
    <t>065/0624/B.ORG</t>
  </si>
  <si>
    <t>PENGUSULAN UNIT KERJA PELAYANAN PUBLIK BERPRESTASI BIDANG PERTANIAN TAHUN 2021</t>
  </si>
  <si>
    <t>MOHON ADVIS</t>
  </si>
  <si>
    <t>B-158/DPMPTSP/BID.IV.1/526/II/2021</t>
  </si>
  <si>
    <t>DPMPTSP KAB. KUKAR</t>
  </si>
  <si>
    <t>B-159/DPMPTSP/BID.IV.1/526/II/2021</t>
  </si>
  <si>
    <t>MOHON ADVIS TERKAIT IUP-P PT. NIAGAMAS GEMILANG</t>
  </si>
  <si>
    <t>03/KT.KB/02/2021</t>
  </si>
  <si>
    <t>KELOMPOK TANI KELIRAN JAYA</t>
  </si>
  <si>
    <t>525/87/SEKRT</t>
  </si>
  <si>
    <t>UNDANGAN PEMBAHASAN RENCANA KERJA TAHUN 2021, HARI KAMIS, TANGGAL 18 FEBRUARI 2021, WAKTU PUKUL 09.00 - 16. 00 WITA, TEMPAT RUANG PERTEMUAN DINAS PERKEBUNAN KABUPATEN BERAU, MEDIA DARING ZOOM MEETING ID 829 2324 9821, PASSWORD 911756</t>
  </si>
  <si>
    <t>DINAS PEKERJAAN UMUM PENATAAN RUANG DAN PERUMAHAN RAKYAT PROV. KALTIM</t>
  </si>
  <si>
    <t>DI PROSES SESUAI SOP</t>
  </si>
  <si>
    <t>DI PINJAM MAS REZA</t>
  </si>
  <si>
    <t>PEMETAAN/PENILAIAN</t>
  </si>
  <si>
    <t>800/IV.2-0625/TUUA/BKD</t>
  </si>
  <si>
    <t>PEMETAAN/ PENILAIAN POTENSI DAN KOMPETENSI (TALENT POOL) BKN TA. 2021</t>
  </si>
  <si>
    <t>18-02-2021</t>
  </si>
  <si>
    <t>SATGAS PERCEPATAN PENANGANAN COVID-19</t>
  </si>
  <si>
    <t>360/1662/300.07</t>
  </si>
  <si>
    <t>REKOMENDASI MENGGELAR KEGIATAN DI MASA PANDEMI COVID-19</t>
  </si>
  <si>
    <t>15/PROD-1.2/INOV./II/2021</t>
  </si>
  <si>
    <t>PENAWARAN HASIL INOVASI</t>
  </si>
  <si>
    <t>19-02-2021</t>
  </si>
  <si>
    <t xml:space="preserve">PT. TELEN </t>
  </si>
  <si>
    <t>035/TLN-LSD/TPG/II/2021</t>
  </si>
  <si>
    <t>KEAMANAN AREAL KONSERVASI (HCV) PT. TELEN</t>
  </si>
  <si>
    <t>KEAMANAN</t>
  </si>
  <si>
    <t>300</t>
  </si>
  <si>
    <t>525/0704/EK</t>
  </si>
  <si>
    <t>PENYAMPAIAN HASIL PELAKSANAAN INTRUKSI PRESIDEN (INPRES) NOMOR 8 TAHUN 2018</t>
  </si>
  <si>
    <t xml:space="preserve">RENJA </t>
  </si>
  <si>
    <t>162/I.1-193/SET.DPRD</t>
  </si>
  <si>
    <t xml:space="preserve">PERMINTAAN RENJA TAHUN 2022 MITRA KERJA KOMISI II </t>
  </si>
  <si>
    <t>DI TINDAK LANJUT SEGERA</t>
  </si>
  <si>
    <t>BUAT SURATNYA TUGASKAN STAF YANG BERSANGKUTAN</t>
  </si>
  <si>
    <t>DI BUATKAN SURAT SESUAI HAL /PERTEMUAN DENGAN WAGUB</t>
  </si>
  <si>
    <t>DISIAPKAN DENGAN BAIK</t>
  </si>
  <si>
    <t xml:space="preserve">CPO KALAU HANYA UNTUK SAMPE BISA DI BANTU TAPI KLO HARUS RUTIN 300 KG / BLN CERITA LAIN, IUP BENIH DIPROSES SESUAI SOP, DI BALAS SURATNYA </t>
  </si>
  <si>
    <t>DIPROSES SESUAI SOP YANG ADA</t>
  </si>
  <si>
    <t>NUEUL</t>
  </si>
  <si>
    <t>USULKAN PBP</t>
  </si>
  <si>
    <t>DI SIAPKAN SURATNYA, BAHAS DENGAN SAYA DULU ASPEK" HUKUM DAN TEPANYA, RUJUK SSTAFNYA KPK</t>
  </si>
  <si>
    <t>DI PELAJARI , DISIAPKAN SURAT BALASAN, DI SKUSIKAN DENGAN SAYA ASPEK''NYA</t>
  </si>
  <si>
    <t>USULKAN, A.N. SAYA, ANDI. BU RORO, TAUFIK, BU ASMI</t>
  </si>
  <si>
    <t>MOHON PAMIT</t>
  </si>
  <si>
    <t>KANWIL DJP KALIMANTAN TIMUR DAN UTARA</t>
  </si>
  <si>
    <t>MOHON PAMIT ATAS NAMA SAMON JAYA SEHUBUNG DENGAN AHLI TUGAS KAMI DARI KEPALA KANWIL DJP KALIMANTAN TIMUR DAN UTARA MENJADI KEPALA PUSAT PENGOLAHAN DATA DAN DOKUMEN PERPAJAKAN (PPDDP)</t>
  </si>
  <si>
    <t xml:space="preserve">KETERSEDIAAN AIR </t>
  </si>
  <si>
    <t>610/KB.220/E.5/02/2021</t>
  </si>
  <si>
    <t>PERKIRAAN KETERSEDIAAN AIR BULAN FEBRUARI , MARET, APRIL 2021</t>
  </si>
  <si>
    <t>610</t>
  </si>
  <si>
    <t>890/IV.I-548/TUUA/BKD</t>
  </si>
  <si>
    <t>PENGUKURAN INDEKS PROFESIONALITAS ASN DI LINGKUNGAN PEMERINTAH PROVINSI KALIMANTAN TIMUR</t>
  </si>
  <si>
    <t>BPP, BPK</t>
  </si>
  <si>
    <t>DI PELAJARI TERLEBIH DAHULU</t>
  </si>
  <si>
    <t>DI CEK PERMASALAHAN, TURUN KELAPANGAN CEK LANJUTANNYA</t>
  </si>
  <si>
    <t>UNTUK DI PANTAU PERKEMBANGANNYA</t>
  </si>
  <si>
    <t xml:space="preserve">SURAT PERINGATAN </t>
  </si>
  <si>
    <t>002/SGP/II/2021</t>
  </si>
  <si>
    <t xml:space="preserve">TINDAK LANJUT SURAT PERINGATAN I </t>
  </si>
  <si>
    <t>22-02-2021</t>
  </si>
  <si>
    <t>064/SPG/I/2021</t>
  </si>
  <si>
    <t>LAPORAN TRIWULAN IV PERIODE (OKTOBER - DESEMBER 2020)</t>
  </si>
  <si>
    <t>003.02/D&amp;L-TN/KT/2021</t>
  </si>
  <si>
    <t>LAPORAN TRIWULAN PERKEMBANGAN PEMBANGUNAN PERKEBUNAN KELAPA SAWIT, PABRIK PENGOLAHAN KELAPA SAWIT DAN KEBUN KEMITRAAN PT. TAPIAN NADENGGAN PERIODE IV (OKTOBER - DESEMBER 2020)</t>
  </si>
  <si>
    <t>002.02/D&amp;L-KDA/KT/2021</t>
  </si>
  <si>
    <t>B.469/RC.020/A.I/2/2021</t>
  </si>
  <si>
    <t xml:space="preserve">UNDANGAN WORKSHOP E-PROPOSAL UNTUK PERENCANAAN 2022 REGIONAL JAWA DAN KALIMANTAN HARI KAMIS - JUMAT, TANGGAL 25 - 26 FEBRUARI 2021, WAKTU 09.00 WIB - SELESAI, TEMPAT BIGLANDHOTEL BOGOR JL. MALABAR NO. 1B, TEGALLEGA, BOGOR, AGENDA WORKSHOP E-PROPOSAL UNTUK PERENCANAAN TAHUN 2022 (JADWAL ACARA TERLAMPIR), PESERTA PERWAKILAN OPD LINGKUP PERTANIAN PROVINSI/KABUPATEN/KOTA REGIONAL JAWA DAN KALIMANTAN </t>
  </si>
  <si>
    <t xml:space="preserve">PT. ICERT AGRITAMA INTERNASIONAL </t>
  </si>
  <si>
    <t>059/ICERT/A/I/2021</t>
  </si>
  <si>
    <t>PERKENALAN LSO ICERT</t>
  </si>
  <si>
    <t>005/GM-MBU/II/2020</t>
  </si>
  <si>
    <t>DAMPAK DARI KEGIATAN TAMBANG BATUBARA PT. ADP</t>
  </si>
  <si>
    <t>DAMPAK</t>
  </si>
  <si>
    <t>DI PELAJARI KONSULTASIKAN DENGAN SAYA</t>
  </si>
  <si>
    <t>TUGASKAN PETUGAS E PROPOSAL UNTUK MENGHADIRI</t>
  </si>
  <si>
    <t>KERJASAMA</t>
  </si>
  <si>
    <t>003/SP/PLPPDH-MBU/II/2021</t>
  </si>
  <si>
    <t>PERMOHONAN PRAKTIK KERJA LAPANGAN (PKL), ATAS NAMA KURNIA, NANI WIJAYA, RISMAYANTI, SURIYATI, KHOLIFATUN RODIAH, HANY AMALIA NANDA, YULINAR KANASTASIA, HASTUTI, KARMILA, NATALIA KEFI, NURAINUN, DAN NURANISYAH</t>
  </si>
  <si>
    <t>UNIVERSITAS MULAWARMAN FAKULTAS FARMASI KKN-T</t>
  </si>
  <si>
    <t>009/PH/KKNT24-FAMUL.II.2021</t>
  </si>
  <si>
    <t>PERMOHONAN DONATUR</t>
  </si>
  <si>
    <t>EXT/ADM/031-00/LLC/PTSB/II/2021</t>
  </si>
  <si>
    <t>LAPORAN PENGELOLAAN LIMBAH CAIR PT. TRITUNGGAL SENTRA BUANA POM</t>
  </si>
  <si>
    <t>006/EXT/PSUAN/I/2021</t>
  </si>
  <si>
    <t>LAPORAN UKL - UPL PERIODE SEMESTER II TAHUN 2020 PT. SAWIT UNGGUL AGRO NIAGA</t>
  </si>
  <si>
    <t>009/EXT/PSUAN/I/2021</t>
  </si>
  <si>
    <t>LAPORAN PEMANTAUAN KUALITAS GANGGUAN TRIWULAN IV TAHUN 2020 PT. SAWIT UNGGUL AGRO NIAGA</t>
  </si>
  <si>
    <t>010/EXT/PSUAN/I/2021</t>
  </si>
  <si>
    <t>LAPORAN PENGELOLAAN LIMBAH BAHAN BERBAHAYA DAN BERACUN (LB3) PERIODE TRIWULAN IV TAHUN 2020</t>
  </si>
  <si>
    <t>005/EXT/PSUAN/I/2021</t>
  </si>
  <si>
    <t>LAPORAN KUALITAS UDARA SEMESTER II TAHUN 2020 PT. SAWIT UNGGUL AGRO NIAGA (PT. SUAN)</t>
  </si>
  <si>
    <t>503/0640/REKOM IUP/DPMPTSP/II/2021</t>
  </si>
  <si>
    <t xml:space="preserve">REKOMENDASI PERENCANAAN PEMBANGUNAN PERKEBUNAN UNTUK IZIN USAHA PERKEBUNAN KELAPA SAWIT A.N. PT. ANUGERAH KEBUN MANDIRI (LUAS 6.055,48 Ha) </t>
  </si>
  <si>
    <t>23-02-2021</t>
  </si>
  <si>
    <t>125/PP.310/E.6/02/2021</t>
  </si>
  <si>
    <t xml:space="preserve">UNDANGAN PERTEMUAN PENINGKATAN CAPACITY BUILDING PETUGAS PIP/APHP HARI SELASA - KAMIS, TANGGAL 02 - 04 MARET 2021, WAKTU 14.00 WITA - SELESAI, TEMPAT ASTON MAKASSAR HOTEL &amp; CONVENTION CENTER JL. SULTAN HASANUDDIN NO.10, BARU, KEC. UJUNG PANDANG, KOTA MAKASSAR, SULAWESI SELATAN. (0411) 3623222, AGENDA TERLAMPIR </t>
  </si>
  <si>
    <t>LAPORAN PERKEMBANGAN KEGIATAN PERUSAHAAN PT. AGRO BUMI KALTIM IZIN LOKASI 11.600 Ha TRIWULAN IV PERIODE BULAN OKTOBER s/d DESEMBER 2020</t>
  </si>
  <si>
    <t>-02-2021</t>
  </si>
  <si>
    <t>PENGELOLAAN DAN PEMANTAUAN LINGKUNGAN HIDUP KEGIATAN PERKEBUNAN KELAPA SAWIT DAN PABRIK PENGOLAHAN KELAPA SAWIT (PKS) PT. GUNTA SAMBA PERIODE SEMESTER II TAHUN 2020</t>
  </si>
  <si>
    <t>PENGANTAR</t>
  </si>
  <si>
    <t>UNIVERSITAS MULAWARMAN</t>
  </si>
  <si>
    <t>018/UN17.15/HM/2021</t>
  </si>
  <si>
    <t>KALENDER UNIVERSITAS MULAWARMAN TAHUN 2021</t>
  </si>
  <si>
    <t>040/GM.LGL/PSM-SMD/I/2021</t>
  </si>
  <si>
    <t>LAPORAN TRIWULAN KE IV TH 2020 PT. PERKEBUNAN SENTAWAR MEMBANGUN</t>
  </si>
  <si>
    <t>048/GM.LGL/MWJP-SMD/I/2021</t>
  </si>
  <si>
    <t>LAPORAN TRIWULAN KE IV TH 2020 PT. MUNTE WANIQ JAYA PERKASA</t>
  </si>
  <si>
    <t>119/GM.LGL/TSS-SMD/I/2021</t>
  </si>
  <si>
    <t>LAPORAN TRIWULAN KE IV TH 2020 PT. TEGUH SWAKARSA SEJAHTERA</t>
  </si>
  <si>
    <t>126/GM.LGL/FDB-SMD/I/2021</t>
  </si>
  <si>
    <t>LAPORAN TRIWULAN KE IV TH 2020 PT. FARINDA BERSAUDARA</t>
  </si>
  <si>
    <t>SEBAGAI INFORMASI DI UNDUH FILENYA</t>
  </si>
  <si>
    <t>DI PELAJARI PENAWARAN</t>
  </si>
  <si>
    <t>DI BAGI KE UPTD DAN PPID</t>
  </si>
  <si>
    <t>KAITH BILA AREN ATAU HPH KARET BISA</t>
  </si>
  <si>
    <t>TUGASKAN SETAF YANG MENANGANI</t>
  </si>
  <si>
    <t>DI BAGIKAN</t>
  </si>
  <si>
    <t>824/III.1-0682/TUUA/BKD/2021</t>
  </si>
  <si>
    <t>MUTASI PNS DI LINGKUNGAN PEMERINTAH PROVINSI KALTIM</t>
  </si>
  <si>
    <t>24-02-2021</t>
  </si>
  <si>
    <t>UNIVERSITAS INDONESIA FAKULTAS EKONOMI DAN BISNIS</t>
  </si>
  <si>
    <t>095/UN2.F6.D2.LPM/PPM.SKP/2021</t>
  </si>
  <si>
    <t>UNDANGAN DISKUSI KELOMPOK TERARAH HARI SELASA, TANGGAL 02 MARET 2021, WAKTU 08.30 - 12.00 WITA, LINK ZOOM bit.ly/FGDKalTim, PASSWORD 682696</t>
  </si>
  <si>
    <t>KELAPA SAWIT</t>
  </si>
  <si>
    <t>2082/TU.020/E1/02/2021</t>
  </si>
  <si>
    <t>UPDATING LUAS TUTUPAN KELAPA SAWIT NASIONAL 2021</t>
  </si>
  <si>
    <t>005/263/B.I3/DLH/2021</t>
  </si>
  <si>
    <t>BIMTEK PENGUATAN SDM TIM TEKNIS MMR DAN ADMIN PORTAL MMR KALIMANTAN TIMUR, HARI KAMIS s/d JUMAT, TANGGAL 25- 26 FEBRUARI 2021, WAKTU 08.30 WITA - SELESAI, TEMPAT HOTEL MERCURE SAMARINDA, ID ZOOM 369 852 1478, PASSCODE DLHKALTIM</t>
  </si>
  <si>
    <t>LAPORAN PELAKSANAAN IZIN LINGKUNGAN KEGIATAN PERKEBUNAN DAN PABRIK PENGOLAHAN KELAPA SAWIT PT. TELEN PRIMA SAWIT</t>
  </si>
  <si>
    <t>UNTUK MENJADI PERHATIAN</t>
  </si>
  <si>
    <t>DI TINDAK LANJUTI, DI SIAPKAN DATANYA, FAHRI, ARIF SAPTA, ARIF FATHONI, MASUKAN DALAM TIM</t>
  </si>
  <si>
    <t>050/228/II/SET</t>
  </si>
  <si>
    <t>LAPORAN STATISTIK PERKEBUNAN TAHUN 2020 DINAS PERKEBUNAN DAN PETERNAKAN KABUPATEN PASER</t>
  </si>
  <si>
    <t>25-02-2021</t>
  </si>
  <si>
    <t>150/KB.410/E.6/6/2021</t>
  </si>
  <si>
    <t>SOSIALISASI PENYELENGGARAAN SERTIFIKASI ISPO HARI KAMIS, TANGGAL 25 FEBRUARI , WAKTU 13.00 - 16.00 , TEMPAT HOTEL MERCURE SIMATUPANG JL. R.A. KARTINI NO.18, LEBAK BULUS JAKARTA SELATAN</t>
  </si>
  <si>
    <t>PESERTA JKN</t>
  </si>
  <si>
    <t xml:space="preserve">BPJS KESEHATAN </t>
  </si>
  <si>
    <t>443/VIII-01/0221</t>
  </si>
  <si>
    <t>PENDAFTARAN SEBAGAI PESERTA JKN BAGI CPNS</t>
  </si>
  <si>
    <t>842.2</t>
  </si>
  <si>
    <t>660.2/1030/B.I.1/DLH/2021</t>
  </si>
  <si>
    <t>UNDANGAN HARI SENIN, TANGGAL 01 MARET 2021, PUKUL 09.00 - 17.15 WITA, TEMPAT BALLROOM LT.5 HOTEL HARRIS SAMARINDA, JL. UNTUNG SUROPATI NO.35, AGENDA KONSULTASI PUBLIK PENYUSUNAN KAJIAN LINGKUNGAN HIDUP STRATEGIS (KLHS) REVISI RENCANA PEMBANGUNAN JANGKA MENENGAH DAERAH (RPJMD) PROVINSI KALIMANTAN TIMUR 2019-2023</t>
  </si>
  <si>
    <t>26-02-2021</t>
  </si>
  <si>
    <t>009/KKN-T/KEL-28-FAMUL/I/2021</t>
  </si>
  <si>
    <t>522/727/DK-III/2021</t>
  </si>
  <si>
    <t>SALINAN KEPUTUSAN GUBERNUR KALIMANTAN TIMUR NOMOR : 522.5/K.675/2020 TENTANG PENETAPAN PETA INDIKATIF EKOSISTEM ESENSIAL</t>
  </si>
  <si>
    <t>008-4/TPS/EHS-ADM/II/2021</t>
  </si>
  <si>
    <t>PENYAMPAIAN LAPORAN PELAKSANAAN PENGELOLAAN DAN PEMANTAUAN LINGKUNGAN PERKEBUNAN DAN PABRIK PENGOLAHAN KELAPA SAWIT PT. TUNAS PRIMA SEJAHTERA SEMESTER II JULI - DESEMBER 2020</t>
  </si>
  <si>
    <t>057/PL21/AK/2021</t>
  </si>
  <si>
    <t>PERMOHONAN PRAKTIK KERJA LAPANGAN (PKL) ATAS NAMA NIKMATUL RAMADHANI</t>
  </si>
  <si>
    <t>004/FAM-SGT/I/2021</t>
  </si>
  <si>
    <t>LAPORAN KEMAJUAN KEGIATAN PERUSAHAAN PERKEBUNAN TRIWULAN IV PERIODE OKTOBER - DESEMBER TAHUN 2020</t>
  </si>
  <si>
    <t>006/FAM-SGT/I/2021</t>
  </si>
  <si>
    <t>72/UN17.3/AGB/HIMAGRIKOM/2021</t>
  </si>
  <si>
    <t>PERMOHONAN DANA KEGIATAN</t>
  </si>
  <si>
    <t>XXXX</t>
  </si>
  <si>
    <t>KALAU MAU BIBIT AREN / KAKAO</t>
  </si>
  <si>
    <t>DI RUJUK DALAM PERATURAN</t>
  </si>
  <si>
    <t>TEMPATKAN DI BPB UNTUK MEMBANTU MEMBUAT APLIKASI SERTIFIKAT</t>
  </si>
  <si>
    <t>UPDATE DATA</t>
  </si>
  <si>
    <t>BADAN KEPEGAWAIAN DAERAH PROV. KALTIM</t>
  </si>
  <si>
    <t>880/II.3-0831/BKD/2021</t>
  </si>
  <si>
    <t>UPDATE DATA SIMPEG BAGI CPNS TAHUN 2019</t>
  </si>
  <si>
    <t>880</t>
  </si>
  <si>
    <t>800/V.2-0914/BKD</t>
  </si>
  <si>
    <t>PENEGAKAN DISIPLIN DAN LAPORAN DAFTAR HADIR BULAN JANUARI 2021</t>
  </si>
  <si>
    <t>DINAS PARIWISATA PROV. KALTIM</t>
  </si>
  <si>
    <t>556/199/DISPAR-II</t>
  </si>
  <si>
    <t>UNDANGAN HARI SENIN , TANGGAL 01 MARET 2021, WAKTU 15.00 WITA, ACARA LAUNCING KALTIM TOURISM VIRTUAL EXPO 2021 DAN CALENDER OF EVENTS KALIMANTAN TIMUR 2021, ZOOM MEETING ID 857 4392 2582, PASSCODE KAL-TIM</t>
  </si>
  <si>
    <t>01-03-2021</t>
  </si>
  <si>
    <t>DI PERTIMBANGKAN</t>
  </si>
  <si>
    <t>005/375/DPMPTSP-IV/2021</t>
  </si>
  <si>
    <t>UNDANGAN HARI SELASA, TANGGAL 02 MARET 2021, PUKUL 10.00 WITA s.d SELASA, PERIHAL PROSES PEMBUATAN APLIKASI PELAYANAN PERIZINAN, TEMPAT RUANG RAPAT A. WAHAB SYAHRANIE</t>
  </si>
  <si>
    <t>002/CBSSK/LPUP/XII/2020</t>
  </si>
  <si>
    <t>LAPORAN PERKEMBANGAN KEGIATAN USAHA PERKEBUNAN PT. CAHAYA BINTANG SAWIT SEJATI 1 PERIODE OKTOBER 2020 s/d DESEMBER 2020</t>
  </si>
  <si>
    <t>002/CBSP/LPUP/XII/2020</t>
  </si>
  <si>
    <t>LAPORAN PERKEMBANGAN KEGIATAN USAHA PERKEBUNAN PT. CAHAYA BINTANG SAWIT SEJATI PETANGIS PERIODE OKTOBER 2020 s/d DESEMBER 2020</t>
  </si>
  <si>
    <t>TUGASKAN KASUBAG UMUM MASING" UPDT UNTUK TINDAK LANJUT</t>
  </si>
  <si>
    <t>492/0739/DISKOMINFO</t>
  </si>
  <si>
    <t>PERMINTAAN DATA STATISTIK SEKTORAL</t>
  </si>
  <si>
    <t xml:space="preserve">PENDATAAN </t>
  </si>
  <si>
    <t>555/1001/DISKOMINFO</t>
  </si>
  <si>
    <t>PENDATAAN SISTEM ELEKTRONIK PROVINSI KALIMANTAN TIMUR</t>
  </si>
  <si>
    <t>1941/KU.070/E.1/2/2021</t>
  </si>
  <si>
    <t>PERMINTAAN KONFIRMASI PERBANKAN</t>
  </si>
  <si>
    <t>001/JMS-PEM/CORA/02/2021</t>
  </si>
  <si>
    <t>001/MAJ-PEM/CORA/02/2021</t>
  </si>
  <si>
    <t>PENYAMPAIAN DOKUMEN LAPORAN PERKEMBANGAN KEGIATAN PERUSAHAAN ("LPKP") ATAS NAMA PT. MANUNGGAL ADI JAYA ("PERSEROAN") KABUPATEN KUTAI KARTANEGGARA PROVINSI KALIMANTAN TIMUR</t>
  </si>
  <si>
    <t>PENYAMPAIAN DOKUMEN LAPORAN PERKEMBANGAN KEGIATAN PERUSAHAAN ("LPKP") ATAS NAMA PT. JAYA MANDIRI SUKSES ("PERSEROAN") KABUPATEN KUTAI KARTANEGGARA PROVINSI KALIMANTAN TIMUR</t>
  </si>
  <si>
    <t>001/STP-PEM/CORA/02/2021</t>
  </si>
  <si>
    <t>PENYAMPAIAN DOKUMEN LAPORAN PERKEMBANGAN KEGIATAN PERUSAHAAN ("LPKP") ATAS NAMA PT. SURYABUMI TUNGGAL PERKASA ("PERSEROAN") KABUPATEN KUTAI KARTANEGGARA PROVINSI KALIMANTAN TIMUR</t>
  </si>
  <si>
    <t>893.4/IV.1-1017/TUUA/BKD/2021</t>
  </si>
  <si>
    <t>PEMANGGILAN DAN PENUGASAN PESERTA PELATIHAN DAN UJIAN SERTIFIKASI PENGADAAN BARANG/JASA TINGKAT DASAR ANGKATAN I BAGI PNS DI LINGKUNGAN PEMPROV. KALTIM</t>
  </si>
  <si>
    <t>893.4</t>
  </si>
  <si>
    <t>SUDAH DI BALAS</t>
  </si>
  <si>
    <t>005/I.1-217/SET.DPRD</t>
  </si>
  <si>
    <t>RAPAT PARIPURNA KE-4 DPRD PROVINSI KALIMANTAN TIMUR HARI SELASA, TANGGAL 02 MARET 2021, PUKUL 10.00 WITA s.d SELESAI, TAUTAN LINK https://us07web.zoom.us/j/2685969713, meeting id 2685969713 (password 888888), AGENDA 1. PENGESAHAN REVISI AGENDA KEGIATAN DPRD PROVINSI KALIMANTAN TIMUR MASA PERSIDANGAN I TAHUN 2021, 2. PENGUMUMAN PERUBAHAN KOMPOSISI ALAT KELENGKAPAN DPRD PROVINSI KALIMANTAN TIMUR, 3. PENYAMPAIAN PENJELASAN BAPEMPERDA DPRD PROVINSI KALIMANTAN TIMUR TERHADAP RAPERDA INSIATIF TENTANG PENYELENGGARAAN KETAHANAN KELUARGA, 4. PENYAMPAIAN PENJELASAN GUBERNUR KALIMANTAN TIMUR TERHADAP 3 (TIGA) BUAH RAPERDA TENTANG: A. PENYELENGGARAAN PEMERINTAH BERBASIS SISTEM TEKNOLOGI KOMUNIKASI DAN INFORMASI, B. TATA CARA PENYUSUNAN PROGRAM PEMBENTUKAN PERATURAN DAERAH, C. PENGELOLAAN BARANG MILIK DAERAH</t>
  </si>
  <si>
    <t>02-03-2021</t>
  </si>
  <si>
    <t>INFOKAN KE YSB UNTUK MENGIKUTI</t>
  </si>
  <si>
    <t>GERAKAN PEMUDA PEWARIS ADAT KUTAI (GP-PAK)</t>
  </si>
  <si>
    <t>01/GP-PAK/DPP/PROVINSI KALIMANTAN-TIMUR/16/FEBRUARI/2021</t>
  </si>
  <si>
    <t>PERMOHONAN BANTUAN TRAKTOR RODA 4 &amp; MESIN PERAIRAN PERSAWAHAN</t>
  </si>
  <si>
    <t>800/0301/UPTD-P2TP/2021</t>
  </si>
  <si>
    <t>REKAPITULASI DAFTAR HADIR PEGAWAI SIPIL (PNS) BULAN FEBRUARI 2021</t>
  </si>
  <si>
    <t>800/0302/UPTD-P2TP/2021</t>
  </si>
  <si>
    <t>REKAPITULASI DAFTAR HADIR PEGAWAI (OUTSOURCHING) BULAN FEBRUARI 2021</t>
  </si>
  <si>
    <t>ASET</t>
  </si>
  <si>
    <t>BADAN PENGELOLAAN KEUANGAN DAN ASET DAERAH PROV. KALTIM</t>
  </si>
  <si>
    <t>032/0320-VI/BPKAD</t>
  </si>
  <si>
    <t>KONFIRMASI ASET KONSTRUKSI DALAM PENGERJAAN (KDP)</t>
  </si>
  <si>
    <t>070/1089/III/LITBANG</t>
  </si>
  <si>
    <t>PERMINTAAN DATA DAN INFORMASI</t>
  </si>
  <si>
    <t>070/1090/III/LITBANG</t>
  </si>
  <si>
    <t>DIREKTORAT JENDERAL PAJAK</t>
  </si>
  <si>
    <t>S-118/WPJ.14/2021</t>
  </si>
  <si>
    <t>21-02-2021</t>
  </si>
  <si>
    <t>003/1107/B.ORG</t>
  </si>
  <si>
    <t>PERUBAHAN ATAS SURAT EDARAN GUBERNUR KALIMANTAN TIMUR NOMOR: 003/6736/B.ORG TANGGAL 16 NOVEMBER 2020 TENTANG HARI LIBUR NASIONAL DAN CUTI BERSAMA TAHUN 2021</t>
  </si>
  <si>
    <t xml:space="preserve">PELAPORAN </t>
  </si>
  <si>
    <t>16/EX/BDAM/II/2021</t>
  </si>
  <si>
    <t>PERATURAN DAERAH</t>
  </si>
  <si>
    <t>060.1/0260/UPTD/P2TP/2021</t>
  </si>
  <si>
    <t>USULAN OBYEK RETRIBUSI BARU PADA PERATURAN DAERAH PROVINSI KALIMANTAN TIMUR NOMOR 4 TAHUN 2018</t>
  </si>
  <si>
    <t>005/016/II-APKO/2021</t>
  </si>
  <si>
    <t>UNDANGN LAUNCING KONSULTASI ASN SEHAT (SIASAT) HARI RABU, TANGGAL 03 MARET 2021, PUKUL 09.00 s/d SELESAI, TEMPAT ZOOM CLOUD MEETING ID 996 995 2021, PASSCODE rsudkorpri, AGENDA LAUNCING FITUR KONSULTASI ASN SEHAT (SIASAT)</t>
  </si>
  <si>
    <t>03-03-2021</t>
  </si>
  <si>
    <t>065/1132/B.ORG-TL</t>
  </si>
  <si>
    <t>UNDANGAN HARI SELASA, TANGGAL 09 MARET 2021, PUKUL 09.00 WITA s.d 11.00 WITA, TEMPAT RUANG RAPAT BIRO ORGANISASI SETDA. PROVINSI KALTIM. GEDUNG B LT.3 KANTOR GUBERNUR KALIMANTAN TIMUR</t>
  </si>
  <si>
    <t>DI LANSIR KE DINAS PERTANIAN (SALAH KIRIM)</t>
  </si>
  <si>
    <t>DI RECAP UNTUK LAPORAN</t>
  </si>
  <si>
    <t xml:space="preserve">DI TINDAK </t>
  </si>
  <si>
    <t>KOORDINASIKAN UNTUK DI PENUHI</t>
  </si>
  <si>
    <t>INFORMASIKAN KE SELURUH STAF</t>
  </si>
  <si>
    <t xml:space="preserve">PT. RIMBA RAYATAMA JAYA </t>
  </si>
  <si>
    <t>525/192/BID-BUN/II/2021</t>
  </si>
  <si>
    <t>DATA CPCL PETANI SAGU</t>
  </si>
  <si>
    <t>015/SHE-KB2/RRJ/SARPRASGAHDAL/I/2021</t>
  </si>
  <si>
    <t>27-02-2021</t>
  </si>
  <si>
    <t>PENGANTAR LAPORAN SARPRASGAHDAL PT. RIMBA RAYATAMA JAYA</t>
  </si>
  <si>
    <t xml:space="preserve">PT. HARAPAN RIMBA JAYA </t>
  </si>
  <si>
    <t>010/SHE-KB2/HRR/SARPRASGAHDAL/I/2021</t>
  </si>
  <si>
    <t>PENGANTAR LAPORAN SARPRASGAHDAL PT. HARAPAN RIMBA JAYA</t>
  </si>
  <si>
    <t>LAPORAN PELAKSANAAN IZIN LINGKUNGAN KEGIATAN PERKEBUNAN, PABRIK PENGOLAHAN KELAPA SAWIT, TERMINAL KHUSUS DAN BULKING STASIUN CPO PT. TELEN</t>
  </si>
  <si>
    <t>005/1140-HK/2021</t>
  </si>
  <si>
    <t xml:space="preserve">UNDANGAN RAPAT HARI KAMIS, TANGGAL 04 MARET 2021, PUKUL 10.00 WITA - 12.00 WITA </t>
  </si>
  <si>
    <t xml:space="preserve">UNIVERSITAS MULAWARMAN </t>
  </si>
  <si>
    <t>12/UN.17.3.35.4/DT/2021</t>
  </si>
  <si>
    <t>005/303/B.I.3/DLH/2021</t>
  </si>
  <si>
    <t>BIMTEK PENYUSUNAN DOKUMEN ER MONITORING REPORT VERSI KLHK HARI KAMIS s/d JUMAT, TANGGAL 4 s/d 5 MARET 2021, WAKTU 08.30 WITA - SELESAI, TEMOAT HOTEL IBIS SAMARINDA, ID ZOOM 916 6894 9644, PASSCODE DLH_KALTIM</t>
  </si>
  <si>
    <t>04-03-2021</t>
  </si>
  <si>
    <t>0142/AGA.01.01/140406/2021</t>
  </si>
  <si>
    <t>PT. GAWI MAKMUR KALIMANTAN</t>
  </si>
  <si>
    <t>006/GMK/BPP/II/2021</t>
  </si>
  <si>
    <t xml:space="preserve">LAPORAN PEMBANGUNAN FISIK PERKEBUNAN PT. GAWI MAKMUR KALIMANTAN </t>
  </si>
  <si>
    <t>211/TU.020/E.4/03/2021</t>
  </si>
  <si>
    <t xml:space="preserve">UNDANGAN PENDATANGANAN PERJANJIAN KERJASAMA DAN PENCARIAN DUKUNGAN DANA PENYALURAN DANA PEREMAJAAN KELAPA SAWIT (DANA OPERASIONAL /SWAKELOLA) TAHUN 2021, HARI/TANGGAL TERLAMPIR, PUKUL 08.00 WIB - SELESAI, TEMPAT HOTEL PARK 5 CILANDAK JL. INTAN RSPP NO.C-5, CILANDAK BARAT, JAKARTA SELATAN, 12430. SUSUNAN ACARA TERLAMPIR </t>
  </si>
  <si>
    <t>005/1184/B.ISD-III</t>
  </si>
  <si>
    <t>UNDANGAN RAPAT KOORDINASI KHUSUS, HARI SENIN, TANGGAL 08 MARET 2021, WAKTU 14.00 WITA s/d SELESAI, TEMPAT RUANG RAPAT TEPIAN II LANTAI 2, KANTOR GUBERNUR KALIMANTAN TIMUR, PIMPINAN RAPAT GUBERNUR KALIMANTAN TIMUR, AGENDA RAPAT PENYELESAIAN PERMASALAHAN PEMBANGUNAN JALAN 100 KM YANG DIBANGUN OLEH PT. FAJAR SAKTI PRIMA</t>
  </si>
  <si>
    <t>05-03-2021</t>
  </si>
  <si>
    <t>DISPERINDAG KAB. KUKAR</t>
  </si>
  <si>
    <t>13-02-2021</t>
  </si>
  <si>
    <t>SURAT TUGAS ATAS NAMA SARIMI, B.SC DAN FAUZI HADI SEBAGAI NARASUMBER PADA KEGIATAN PEMBENTUKAN KELOMPOK USAHA BERSAMA (KUB) PADA HARI SELASA, TANGGAL 09 MARET 2021, TEMPAT DESA TUANA TUAH KEC. KENOHAN</t>
  </si>
  <si>
    <t>005/I.1-241/SET.DPRD</t>
  </si>
  <si>
    <t>RAPAT PARIPURNA KE-5 DPRD PROVINSI KALIMANTAN TIMUR HARI SENIN, TANGGAL 08 MARET 2021, PUKUL 10.00 WITA s.d SELESAI, TAUTAN LINK https://us07web.zoom.us/j/2685969713, meeting id 2685969713 (password 888888), AGENDA 1. PENYAMPAIAN PENDAPAT GUBERNUR KALIMANTAN TIMUR TERHADAP RAPERDA INISIATIF TENTANG PENYELENGGARAAN KETAHANAN KELUARGA, 2. PENYAMPAIAN PEMANDANGAN UMUM FRAKSI-FRAKSI DPRD PROVINSI KALIMANTAN TIMUR TERHADAP 2 (DUA) BUAH RAPERDA TENTANG: A. TATA CARA PENYUSUNAN PROGRAM PEMBENTUKAN PERATURAN DAERAH, B. PENGELOLAAN BARANG MILIK DAERAH</t>
  </si>
  <si>
    <t>BENDAHARA</t>
  </si>
  <si>
    <t>S-214/WPJ.14/KP.10/2021</t>
  </si>
  <si>
    <t>KEWAJIBAN BENDAHARA PEMERINTAH</t>
  </si>
  <si>
    <t>S-269/WPJ.14/KP.10/2021</t>
  </si>
  <si>
    <t>PERMINTAAN DAFTAR BUKTI POTONGAN TAHUN 2020 DAN HIMBAUAN PELAPORAN SPT ASN</t>
  </si>
  <si>
    <t>960</t>
  </si>
  <si>
    <t xml:space="preserve">ARIF FATONI HADIRI BERSAMA SAYA , KIKI SIAPKAN </t>
  </si>
  <si>
    <t>162/I.1-238/SET.DPRD</t>
  </si>
  <si>
    <t>RAPAT DENGAR PENDAPAT HARI SELASA, TANGGAL 09 MARET 2021, PUKUL 10.00 WITA s.d SELESAI, TEMPAT RUANG RAPAT GEDUNG E, LANTAI 1 (SATU) DPRD PROVINSI KALIMANTAN TIMUR, AGENDA 1. RAPAT MEMBAHAS RENCANA KERJA DINAS PANGAN, TANAMAN PANGAN DAN HOLTIKULTURAL PROVINSI KALIMANTAN TIMUR TAHUN 2022, 2. RAPAT MEMBAHAS PENGEMBANGAN TANAMAN PORANG DI PROVINSI KALIMANTAN TIMUR</t>
  </si>
  <si>
    <t>08-03-2021</t>
  </si>
  <si>
    <t xml:space="preserve">WAKILI SAYA, PORANG TANAMAN PERTANIAN PANGAN, DIBAHAS SIAP UNTUK SEBAGAI TANAMAN SDA , DI KEGIATAN PSR ATAU DAN AWAL PERLUASAN, TAMPILKAN DATA PSR </t>
  </si>
  <si>
    <t>BUNTAN HADIRIN</t>
  </si>
  <si>
    <t>DI SELESAIKAN</t>
  </si>
  <si>
    <t>KIKI AGENDAKAN SAYA HADIR , BU DAMPINGIN SAYA SIAPKAN DATANYA</t>
  </si>
  <si>
    <t>010/SUST/RKL-RPL/PTPJ/III/2021</t>
  </si>
  <si>
    <t>LAPORAN SEMESTER II PELAKSANAAN RENCANA PENGELOLAAN DAN PEMANTAUAN LINGKUNGAN PERKEBUNAN KELAPA SAWIT PT. PUCUK JAYA TAHUN 2020</t>
  </si>
  <si>
    <t>525/0743/EK</t>
  </si>
  <si>
    <t>TUMPANG TINDIH LAHAN PERIZINAN SEKTOR PERKEBUNAN DAN PERTAMBANGAN</t>
  </si>
  <si>
    <t>040/322/DPKD-SEKT/III/2021</t>
  </si>
  <si>
    <t>RAPAT KOORDINASI DAERAH (RAKORDA) PERPUSTAKAAN DAN KEARSIPAN DAERAH SE PROVINSI KALIMANTAN TIMUR TAHUN 2021, HARI SELASA DAN RABU, TANGGAL 16 - 17 MARET 2021, PUKUL 08.30 - 16.00 WITA (JADWAL TERLAMPIR), TEMPAT HOTEL GRAND JATRA - SUPER BLOCK JL. JENDERAL SUDIRMAN NO.47 - BALIKPAPAN, MEETING ID 817 336 2690, PASSCODE 1617032021</t>
  </si>
  <si>
    <t>PT. INSANI BARAPERKASA</t>
  </si>
  <si>
    <t>179/IBP-SMRD/KTT/III/2021</t>
  </si>
  <si>
    <t>UNDANGAN PENYEMPURANAAN DOKUMEN RPT PT. INSANI BARAPERKASA HARI RABU, TANGGAL 10 MARET 2021, PUKUL 12.00 - 17.00 WITA, TEMPAT PRINCESS BALLROOM, SWISS-BELHOTEL BORNEO SAMARINDA JL. MULAWARMAN NO. 6, PELABUHAN, KEC. SAMARINDA KOTA, KOTA SAMARINDA PROVINSI KALIMANTAN TIMUR, 75112, ZOOM MEETING ID 843 4944 3051, PASSCODE 701288</t>
  </si>
  <si>
    <t>DI PELAJARI PERMASALAHANNYA , DI UNDANG UNTUK DI BICARAKAN</t>
  </si>
  <si>
    <t>HADIRI SECARA ONLINE</t>
  </si>
  <si>
    <t>DINAS PENANAMAN MODAL DAN PELAYANAN TERPADU SATU PINTU PROV. KALTIM</t>
  </si>
  <si>
    <t>005/434/DPMPTSP-IV/2021</t>
  </si>
  <si>
    <t>SIMULASI PELAKSANAAN PERIZINAN ONLINE E-PTSP HARI SELASA, TANGGAL 09 MARET 2021, PUKUL 10.00 WITA s/d SELESAI, AGENDA SIMULASI E-PTSP, TEMPAT RUANG RAPAT APT PRANOTO LT. 2 DPMPTSP PROV. KALTIM</t>
  </si>
  <si>
    <t>09-03-2021</t>
  </si>
  <si>
    <t>525/129/DISBUN</t>
  </si>
  <si>
    <t>LAPORAN SERANGAN PENYAKIT BUSUK PANGKAL BATANG TANAMAN LADA</t>
  </si>
  <si>
    <t>SEGERA TURUNKAN TIM KESANA UNTUK PEMERIKSAAN DAN LAPORKAN ADANYA SERANGAN OPT, LAPORKAN HADIR</t>
  </si>
  <si>
    <t>245.3/UND-64.HP.01.03/II/2021</t>
  </si>
  <si>
    <t>245.2/UND-64.HP.01.03/II/2021</t>
  </si>
  <si>
    <t xml:space="preserve">UNDANGAN PANITIA B HARI SENIN, TANGGAL 15 MARET 2021, PUKUL 16.00 WITA s/d SELESAI, TEMPAT / LOKASI KANTOR PERTANAHAN KABUPATEN KUTAI KARTANEGARA/ DESA MENAMANG KIRI, KECAMATAN MUARA KAMAN, KABUPATEN KUTAI KARTANEGARA, PROVINSI KALIMANTAN TIMUR, ACARA PEMERIKSAAN TANAH, SIDANG PEMERIKSAAN TANAH PANITIA B DAN SIDANG PANITIA B, CATATAN 1. PETUGAS DARI SAMARINDA BERANGKAT HARI SENIN TANGGAL 15 MARET 2021 PUKUL 08.30 WITA BERKUMPUL DI KANWIL BPN PROV KALTIM, JL. M. YAMIN NO. 14 SAMARINDA, 2. PEMERIKSAAN TANAH DILAKSANAKAN HARI SENIN TANGGAL 15 MARET 2021 s/d SELESAI, 3. SETELAH DILAKSANAKAN PEMERIKSAAN TANAH AKAN DI LAKSANAKAN SIDANG PEMERIKSAAN TANAH, 4. KEPADA PIHAK KOPERASI MAAU SEJAHTERA, AGAR MENGHADIRKAN TOKO ADAT, TOKOH MASYARAKAT DESA SETEMPAT DAN KETUA/ PENGURUS KOPERASI YANG BERMITRA DENGAN PERUSAHAAN </t>
  </si>
  <si>
    <t xml:space="preserve">UNDANGAN PANITIA B HARI SENIN, TANGGAL 15 MARET 2021, PUKUL 14.00 WITA s/d SELESAI, TEMPAT / LOKASI KANTOR PERTANAHAN KABUPATEN KUTAI KARTANEGARA/ DESA MENAMANG KANAN, KECAMATAN MUARA KAMAN, KABUPATEN KUTAI KARTANEGARA, PROVINSI KALIMANTAN TIMUR, ACARA PEMERIKSAAN TANAH, SIDANG PEMERIKSAAN TANAH PANITIA B DAN SIDANG PANITIA B, CATATAN 1. PETUGAS DARI SAMARINDA BERANGKAT HARI SENIN TANGGAL 15 MARET 2021 PUKUL 08.30 WITA BERKUMPUL DI KANWIL BPN PROV KALTIM, JL. M. YAMIN NO. 14 SAMARINDA, 2. PEMERIKSAAN TANAH DILAKSANAKAN HARI SENIN TANGGAL 15 MARET 2021 s/d SELESAI, 3. SETELAH DILAKSANAKAN PEMERIKSAAN TANAH AKAN DI LAKSANAKAN SIDANG PEMERIKSAAN TANAH, 4. KEPADA PIHAK KOPERASI PERKEBUNAN MENAMANG MEMBANGUN, AGAR MENGHADIRKAN TOKO ADAT, TOKOH MASYARAKAT DESA SETEMPAT DAN KETUA/ PENGURUS KOPERASI YANG BERMITRA DENGAN PERUSAHAAN </t>
  </si>
  <si>
    <t>6/KPN-TSB/III/2021</t>
  </si>
  <si>
    <t>LAPORAN PERKEMBANGAN USAHA PERKEBUNAN SEMESTER II TAHUN 2020 PT. TSB</t>
  </si>
  <si>
    <t>005/1234/BISD-III</t>
  </si>
  <si>
    <t xml:space="preserve">UNDANGAN TENTANG PELAKSANAAN PROGRAM PRIORITAS TANGGUNG JAWAB SOSIAL DAN LINGKUNGAN SERTA PROGRAM KEMITRAAN DAN BINA LINGKUNGAN DI PROVINSI KALIMANTAN TIMUR, HARI RABU, TANGGAL 10 MARET 2021, WAKTU 09.00 - 12.00 WITA, TEMPAT RUANG RAPAT TEPIAN II KANTOR GUBERNUR PROVINSI KALIMANTAN TIMUR JL. GAJAH MADA NO. 1 SAMARINDA, PIMPINAN RAPAT SEKRETARIS DAERAH PROVINSI KALIMANTAN TIMUR </t>
  </si>
  <si>
    <t>005/I.1-254/SET.DPRD</t>
  </si>
  <si>
    <t>RAPAT PARIPURNA KE-6 DPRD PROVINSI KALIMANTAN TIMUR HARI RABU, TANGGAL 10 MARET 2021, PUKUL 10.00 WITA s.d SELESAI, TAUTAN LINK https://us07web.zoom.us/j/2685969713, meeting id 2685969713 (password 888888), AGENDA 1. TANGGAPAN/JAWABAN FRAKSI-FRAKSI DPRD PROVINSI KALIMANTAN TIMUR TERHADAP PENDAPAT GUBERNUR KALIMANTAN TIMUR ATAS RAPERDA INISIATIF TENTANG PENYELENGGARAAN KETAHANAN KELUARGA, 2. TANGGAPAN/JAWABAN GUBERNUR KALIMANTAN TIMUR TERHADAP PEMANDANGAN UMUM FRAKSI-FRAKSI DPRD PROVINSI KALIMANTAN TIMUR TERHADAP 2 (DUA) BUAH RAPERDA TENTANG: A. TATA CARA PENYUSUNAN PROGRAM PEMBENTUKAN PERATURAN DAERAH, B. PENGELOLAAN BARANG MILIK DAERAH, 3. PEMBENTUKAN PANSUS/PENYERAHAN KE KOMISI YANG MEMBIDANGI PEMBAHASAN 3 (TIGA) BUAH RAPERDA</t>
  </si>
  <si>
    <t>660.1/1291/EK</t>
  </si>
  <si>
    <t>PENGADUAN DUGAAN LEMBAGA DEWAN ADAT DAYAK TUNJUNG BENUAQ DAN BENTIAN TERHADAP PERIJINAN PT. BORNEO CITRA PERSADA MANDIRI</t>
  </si>
  <si>
    <t>660.1</t>
  </si>
  <si>
    <t>005/1290/B.ISD-I</t>
  </si>
  <si>
    <t>UNDANGAN HARI JUMAT, TANGGAL 12 MARET 2021, WAKTU 08.30 WITA s.d SELESAI, MEDIA APLIKASI ZOOM MEETING, ACARA PERKEMBANGAN DAN REALISASI SERTA PERMASALAHAN / KENDALA PEMASANGAN PEMBANGKIT LISTRIK TENAGA SURYA ATAP (PLTS ATAP/ROOFTOP) PADA KANTOR PERANGKAT DAERAH PROVINSI KALIMANTAN TIMUR TAHUN 2021</t>
  </si>
  <si>
    <t>10-03-2021</t>
  </si>
  <si>
    <t>NP.02.02/303-64/III/2021</t>
  </si>
  <si>
    <t>PENUNJUKAN TIM PELAKSANAAN HARIAN GUGUS TUGAS REFORMASI AGRARIA TAHUN 2021 PROVINSI KALIMANTAN TIMUR</t>
  </si>
  <si>
    <t>SEKRT, UMUM</t>
  </si>
  <si>
    <t>DINAS KELAUTAN DAN PERIKANAN PROV. KALTIM</t>
  </si>
  <si>
    <t>451/441/1.C/III/2021</t>
  </si>
  <si>
    <t>UNDANGAN FORUM PD BIDANG KELAUTAN DAN PERIKANAN TH. 2021, HARI KAMIS, TANGGAL 18 MARET 2021, PUKUL 08.30 WITA - SELESAI, TEMPAT GRAN JATRA HOTEL BALIKPAPAN - SUPER BLOCK JL. JENDERAL SUDIRMAN NO. 47 BALIKPAPAN, AGENDA 1. FORUM PD DALAM RANGKA PEMBAHASAN AWAL RENJA DKP PROV. KALTIM TAHUN 2022, 2. SINKRONISASI / PENYELARASAN RENCANA STRATEGIS PEMBANGUNAN KP LINGKUP PERANGKAT DAERAH KAB/KOTA DENGAN PROVINSI</t>
  </si>
  <si>
    <t>067/TPS-LSD/TPG/I/2021</t>
  </si>
  <si>
    <t>PERMOHONAN PENILAIAN KELAS KEBUN PT. TELEN PRIMA SAWIT</t>
  </si>
  <si>
    <t>EXPLORE BORNEO INDONESIA 2021</t>
  </si>
  <si>
    <t>EXPLORE BORNEO INDONESIA 2021 HARI SENIN DAN JUMAT, TANGGAL 15 DAN 19 MARET 2021, PUKUL 20.00 WITA, TEMPAT ATTRIUM BIG MALL SAMARINDA</t>
  </si>
  <si>
    <t xml:space="preserve">TANAMAN KARET </t>
  </si>
  <si>
    <t>521.5/07/100.09</t>
  </si>
  <si>
    <t>TANAMAN KARET YANG RUBUH TERKENA ANGIN KENCANG</t>
  </si>
  <si>
    <t>DINAS PERTERNAKAN DAN KESEHATAN HEWAN PEMPROV. KALTIM</t>
  </si>
  <si>
    <t>005/421/PERENC/03/2021</t>
  </si>
  <si>
    <t>PEMBUKAAN RAKONTEKDA 2021, HARI RABU, TANGGAL 17 MARET 2021, JAM 08.00 WITA, TEMPAT HOTEL GRAND SENYIUR JLN. ARS. MOHAMMAD NO. 07 BALIKPAPAN TELP. (0542) 820211</t>
  </si>
  <si>
    <t>TUGASKAN FAHRI</t>
  </si>
  <si>
    <t xml:space="preserve">SAYA HADIR+ PERENCANAAN </t>
  </si>
  <si>
    <t>BISA DI AGENDAKAN KULABARAT PUP PRAU + KAB. KUTIM</t>
  </si>
  <si>
    <t>SEKRT, BPP, BPK</t>
  </si>
  <si>
    <t>TAWARKAN UNTUK DIREMAJAKAN MELALUI ABT 2021, TIDAK SAWIT</t>
  </si>
  <si>
    <t>HADIRI SECARA ONLINE + PERENCANAAN , SAYA HADIR LANGSUNG</t>
  </si>
  <si>
    <t>005/0384-V/BPKAD</t>
  </si>
  <si>
    <t>UNDANGAN HARI SELASA s.d RABU TANGGAL 16 s.d 17 MARET 2021, PUKUL 08.30 WITA s.d 16.30 WITA, TEMPAT RUANGAN RAPAT KANTOR KPHP BONGAN DINAS KEHUTANAN JL. AHMAD YANI NO.1, KLANDASAN ILLIR, KOTA BALIKPAPAN, ACARA REKONSILIASI REALISASI BELANJA DAN PENGEMBALIAN BELANJA SAMPAI DENGAN BULAN FEBRUARI 2021</t>
  </si>
  <si>
    <t>15-03-2021</t>
  </si>
  <si>
    <t>TUGASKAN KEU U MENGHADIRI</t>
  </si>
  <si>
    <t>005/1376/EK</t>
  </si>
  <si>
    <t>UNDANGAN HARI SELASA, TANGGAL 16 MARET 2021, WAKTU 09.00 - 16.00 WITA, ACARA SOSIALISASI RENCANA KAJIAN PELAKSANAAN KERANGKA PENGAMAN SOSIAL DAN LINGKUNGAN SERTA MANFAAT SELAIN CARBON FCPF - CARBON FUND, TEMPAT ZOOM MEETING ID 871 8317 7415, PASSCODE FCPFKALTIM, AGENDA TERLAMPIR</t>
  </si>
  <si>
    <t>1 EKSPL</t>
  </si>
  <si>
    <t>800/IV.2-1449/BKD</t>
  </si>
  <si>
    <t>PEMANGGILAN PESERTA PEMETAAN /PENILAIAN POTENSI DAN KOPETENSI (TALEN POOL) BKN TA. 2021, HARI SELASA s/d RABU, TANGGAL 16 s/d 17 MARET 2021, WAKTU 07.30 s/d 16.30 WITA, TEMPAT KANTOR REGIONAL VIII BKN JL. BAYANGKARA NO.1, SUNGAI BESAR, KOTA BANJAR BARU PROVINSI KALIMANTAN SELATAN</t>
  </si>
  <si>
    <t>700/806/V.3/III/ITDAPROV/2021</t>
  </si>
  <si>
    <t>LAPORAN HASIL PENGECEKAN KEGIATAN FISIK PENGADAAN BARANG APBD TAHUN 2020 PADA DINAS PERKEBUNAN PROV. KALTIM NOMOR :700/753-PA/ITPROV/III/2021, TANGGAL 03 MARET 2021</t>
  </si>
  <si>
    <t>KAKT/071/KOMDAL-PROV/I/2021</t>
  </si>
  <si>
    <t>UNDANGAN RAPAT ANGGOTA KOMISI PT. BATUTA CHEMICAL INDUSTRIAL PARK, HARI SELASA, TANGGAL 16 MARET 2021, WAKTU 08.30 WITA s/d SELESAI, MEDIA TELECONFERENCE DENGAN APLIKASI ZOOM MEETING ID 369 852 1478 PASSWORD DLHKALTIM, LINK BAHAN RAPAT DAPAT DI UNDUH PADA ALAMAT : bit.ly/DOKPTBCIP, ABSEN KEHADIRAN DAPAT DI AKSES PADA ALAMAT : bit.ly/komisiPTBCIP</t>
  </si>
  <si>
    <t>23/162/SMR/SRT/B</t>
  </si>
  <si>
    <t>UNDANGAN PEMBUKAAN KARYA KREATIF INDONESIA SERI-1 DAN AKADEMI EKSPOR KALTIM 2021, HARI SELASA, TANGGAL 16 MARET 2021, PUKUL 08.00 s.d. 10.00 WITA , TEMPAT HOTEL MERCURE SAMARINDA, CHRYSTAL BALLROOM 1, AGENDA SHOWCASING PRODUK KARYA KREATIF INDONESIA KPWBI PROVINSI KALTIM DAN PEMBUKAAN KELAS AKADEMI SEKSPOR TAHUN 2021</t>
  </si>
  <si>
    <t>PRESTASI KERJA</t>
  </si>
  <si>
    <t>800/V.1-1152/BKD/2021</t>
  </si>
  <si>
    <t>PENYAMPAIAN PENILAIAN PRESTASI KERJA PNS TAHUN 2020 ATAS NAMA IR. UJANG RACHMAD, M.SI</t>
  </si>
  <si>
    <t>PT. ANUGERAH AGUNG PRIMA ABADI</t>
  </si>
  <si>
    <t>-03-2021</t>
  </si>
  <si>
    <t>1 EXP</t>
  </si>
  <si>
    <t>069/TPS-LSD/TPG/III/2021</t>
  </si>
  <si>
    <t>12-03-2021</t>
  </si>
  <si>
    <t>PENYAMPAIAN REVISI LAPORAN PERKEMBANGAN KEGIATAN USAHA PERUSAHAAN BESAR SWASTA PERIODE TRIWULAN IV 2020 (OKTOBER - DESEMBER 2020) AN. PT. TELEN PRIMA SAWIT</t>
  </si>
  <si>
    <t>PT. KARYA PRIMA AGRO SEJAHTERA</t>
  </si>
  <si>
    <t>0066/KPS-LGL-JKT/II/2021</t>
  </si>
  <si>
    <t>PERMOHONAN PERSETUJUAN KESESUAIAN DENGAN PERENCANAAN PEMBANGUNAN PERKEBUNAN DI AREAL YANG DIMOHON HAK GUNA USAHA PT. KARYA PRIMA AGRO</t>
  </si>
  <si>
    <t>PT. PUTRA UTAMA LESTARI</t>
  </si>
  <si>
    <t>0064/PUL-LGL-JKT/II/2021</t>
  </si>
  <si>
    <t>PERMOHONAN PERSETUJUAN KESESUAIAN DENGAN PERENCANAAN PEMBANGUNAN PERKEBUNAN DI AREAL YANG DIMOHON HAK GUNA USAHA PT. PUTRA UTAMA LESTARI</t>
  </si>
  <si>
    <t>GREENPEACE</t>
  </si>
  <si>
    <t>015/GPID/FOREST/III/2021</t>
  </si>
  <si>
    <t>PERMOHONAN INFORMASI DAN DATA BERUPA COPY DOKUMEN IZIN LOKASI, IZIN USAHA PERKEBUNAN (IUP) DAN LAMPIRAN PETA SELURUH PERUSAHAAN PERKEBUNAN YANG ADA DI KALIMANTAN TIMUR</t>
  </si>
  <si>
    <t xml:space="preserve">SUMBANGAN </t>
  </si>
  <si>
    <t>BADAN PENGELOLA ISLAMIC CENTER PROV. KALTIM</t>
  </si>
  <si>
    <t>8/BPIC-KALTIM/I/2021</t>
  </si>
  <si>
    <t>HIMBAUAN SUMBANGAN KEGIATAN RAMADHAN</t>
  </si>
  <si>
    <t>451</t>
  </si>
  <si>
    <t>PERKUMPULAN PENANGKAR BENIH TANAMAN REPUBLIK INDONESIA</t>
  </si>
  <si>
    <t>01/SK-PPBTPI-KALTIM/III/2021</t>
  </si>
  <si>
    <t>PERMOHONAN MENGUTAMAKAN BIBIT KALTIM</t>
  </si>
  <si>
    <t>PT. SABHANTARA RAWI SENTOSA</t>
  </si>
  <si>
    <t>002/SRS-LEGAL/III/2021</t>
  </si>
  <si>
    <t>DI PROSES DENGAN SOP YANG BERLAKU</t>
  </si>
  <si>
    <t>DI KOORDINASI UNTUK STAF YANG MENYUMBANG</t>
  </si>
  <si>
    <t>PAK ANDI HADIRI</t>
  </si>
  <si>
    <t>DI PELAJARI DAN TINDAK LANJUTI , LAPORKAN KE SAYA</t>
  </si>
  <si>
    <t>ARAHKAN MEREKA MINTA KEPADA MASING-MASING IJIN DI KAB/KOTA KIRIM MEREKA WALIDATA NYA MASING-MASING DI BAHAS DIJAWAB</t>
  </si>
  <si>
    <t>TANGGAPAN KEGIATAN PERKEBUNAN DAN PERMOHONAN EVALUASI TERHADAP IJIN LOKASI PT. SABHANTARA RAWI SENTOSA</t>
  </si>
  <si>
    <t>463/151/V/DKP3A/2021</t>
  </si>
  <si>
    <t>UNDANGAN VERIFIKASI MONEV PUG, HARI SELASA, TANGGAL 16 MARET 2021, WAKTU 15.00 WIB s/d SELESAI (16.00 WITA s/d SELESAI), TEMPAT RUANG RAPAT HEART OF BORNEO (HOB) KANTOR GUBERNUR KALTIM JL. GAJAH MADA NO.2 SAMARINDA, AGENDA VERIFIKASI LAPANGAN MONITOR DAN EVALUASI PUG OLEH KEMENTERIAN PPPA RI, PIMPINAN RAPAT WAKIL GUBERNUR KALIMANTAN TIMUR , METODE HYBRID (ONLINE DAN OFFLINE) MEETING ID 996 7627 2306, PASSCODE APE2021</t>
  </si>
  <si>
    <t>16-03-2021</t>
  </si>
  <si>
    <t>521.5/35/100.09</t>
  </si>
  <si>
    <t xml:space="preserve">PERMOHONAN MENJADI NARASUMBER </t>
  </si>
  <si>
    <t>463/1399/V/DKP3A/2021</t>
  </si>
  <si>
    <t>PEMENUHAN ANGGARAN RESPONSTIF GENDER (AGR) TA. 2021</t>
  </si>
  <si>
    <t>B 21/SET DWP PKT/III/2021</t>
  </si>
  <si>
    <t>PELATIHAN E-REPORTING DWP SOSIALISAI PROGRAM KERJA DWP, HARI RABU, TANGGAL 17 MARET 2021, PUKUL 09.00 WITA S.D SELESAI, TEMPAT HOTEL MERCURE LT. 3 JL. MULAWARMAN NO.171, SAMARINDA, PAKAIAN BATIK DHARMA WANITA PERSATUAN NASIONAL &amp; MASKER DWP, PERLENGKAPAN MEMBAWA LEPTOP &amp; SMARTPHONE DENGAN FASILITAS INTERNET LINK ZOOMMEETING https://us02web.zoom.us/j/6408191963?pwd=OEJXenpHQUI0VE1UZD5OVJhZzJXZz09, meeting id 640 819 1963, passcode Bimtek1703</t>
  </si>
  <si>
    <t>041/347/DPKD-BDPPKPBP/III/2021</t>
  </si>
  <si>
    <t>SOSIALISASI UNDANG UNDANG RI NO.13 TAHUN 2018 TENTANG SERAH SIMPAN KARYA CETAK DAN KARYA REKAM, HARI KAMIS, TANGGAL 25 MARET 2021, WAKTU 08.00 - 12.00 WITA, TEMPAT ASTON SAMARINDA HOTEL JL. PANGERAN HIDAYATULLAH KEL. PELABUHAN, KOTA SAMARINDA</t>
  </si>
  <si>
    <t>BPK, UPTD-PBP,PBTP, SATKER 05</t>
  </si>
  <si>
    <t>KIKI SIAPKAN SAYA HADIR</t>
  </si>
  <si>
    <t>HADIRI DAN TUGASKAN STAF</t>
  </si>
  <si>
    <t>DARMA WANITA</t>
  </si>
  <si>
    <t>525/426/DISBUN-USAHA/III/2020</t>
  </si>
  <si>
    <t>PENJADWALAN ULANG PENILAIAN FISIK KEBUN KEMITRAAN PT. KARYA PRIMA AGRO SEJAHTERA DI KECAMATAN KONGBENG SELUAS 1.676 Ha</t>
  </si>
  <si>
    <t>17-03-2021</t>
  </si>
  <si>
    <t>009/PER.BBT/GMK/III/2021</t>
  </si>
  <si>
    <t>LAPORAN HASIL PEMANTAUAN PELAKSANAAN PENANGGULANGAN KEBAKARAN LAHAN DAN HUTAN PT. SUMBER BUMI SERASI PERIODE JANUARI - DESEMBER 2020</t>
  </si>
  <si>
    <t>LAPORAN PELAKSANAAN RKL (RENCANA PENGELOLAAN LINGKUNGAN ) DAN RPL (RENCANA PEMANTAUAN LINGKUNGAN) SEMESTER II TAHUN 2019 (PERIODE JULI - DESEMBER 2019)</t>
  </si>
  <si>
    <t>LAPORAN PERKLEMBANGAN KEGIATAN PERUSAHAAN PT. PRIMA MITRAJAYA MANDIRI SEMESTER II PERIODE BULAN JULI s/d DESEMBER 2020</t>
  </si>
  <si>
    <t>LAPORAN PERKLEMBANGAN KEGIATAN PERUSAHAAN PT. TEGUH JAYAPRIMA ABADI SEMESTER II PERIODE BULAN JULI s/d DESEMBER 2020</t>
  </si>
  <si>
    <t>PEMBUKAAN FORUM PERANGKAT DAERAH SEKTOR INDUSTRI, PERDAGANGAN, KOPERASI DAN UKM SE-KALTIM TAHUN 2021, DENGAN TEMA "SINERGI PENINGKATAN NILAI TAMBAHAN DAN DAYA SAING KOMODITI UNGGULAN DAERAH HILIRISASI INDUSTRI", PADA HARI SELASA, TANGGAL 23 MARET 2021, PUKUL 19.00 WITA, BERTEMPAT DI HOTEL PLATINUM KOTA BALIKPAPAN KALIMANTAN TIMUR</t>
  </si>
  <si>
    <t>LAPORAN RKL-RPL SEMESTER II TAHUN 2020 PT. SUMBER BUMI SERASI</t>
  </si>
  <si>
    <t>15-03-2020</t>
  </si>
  <si>
    <t>LAPORAN RKL-RPL SEMESTER II TAHUN 2020 PT. SETARA KILAU MAS ADICITA</t>
  </si>
  <si>
    <t>NINA WULANDARI</t>
  </si>
  <si>
    <t>LAMARAN PEKERJAAN ATAS NAMA NINA WULANDARI, NO. HP. 0812 5000 5197</t>
  </si>
  <si>
    <t xml:space="preserve">UNTUK DI TINDAK LANJUTI HARUSNYA LAPORKAN KE KADIS </t>
  </si>
  <si>
    <t>SEGERA DITINDAK LANJUTI RECAP LAPORAN</t>
  </si>
  <si>
    <t>RAPAT KOORDINASI REGIONAL INTESIFIKASI &amp; EKSTENSIFIKASI PAJAK BUMI &amp; BANGUNAN (PBB) DAN PAJAK PENGHASILAN (PPH) SE-KALIMANTAN TAHUN 2021, PADA HARI KAMIS, TANGGAL 25 MARET 2021, PUKUL 08.30 WITA, TEMPAT HOTEL GRAND JATRA BALIKPAPAN JL. JENDERAL SUDIRMAN NO. 47 (BALIKPAPAN SUPER BLOCK) KOTA BALIKPAPAN, KALIMANTAN TIMUR</t>
  </si>
  <si>
    <t>TELAAH / PELAJARI SKEMA, RENC, MONEV, LAPORAN</t>
  </si>
  <si>
    <t>BPB, BU</t>
  </si>
  <si>
    <t>BELUM MONEV, DITELAAH UNTUK UNIT ESELON , RENT, LAP</t>
  </si>
  <si>
    <t>TELAAH BERSAMA RENC, MONEV</t>
  </si>
  <si>
    <t>PELAJARI BERSAMA RENC, MONEV, LAPORAN</t>
  </si>
  <si>
    <t>PELAJARI SEKSAMA, RENC MONEV, LAP</t>
  </si>
  <si>
    <t>B-833/TU.020/A/03/2021</t>
  </si>
  <si>
    <t>UNDANGAN WORKSHOP REGIONAL DAK BIDANG PERTANIAN TAHUN 2021 WILAYAH TIMUR, HARI SELASA-RABU, TANGGAL 23-24 MARET 2021, WAKTU 08.00 - SELESAI, ACARA JADWAL TERLAMPIR, TEMPAT GRAND SOLL MARINA HOTEL TANGGERANG JL. GATOT SUBROTO KM 5,3 GANDASARI, JATIUWUNG - BANTEN TELP. (021) 80820966</t>
  </si>
  <si>
    <t xml:space="preserve">PT. REA KALTIM PLANTATIONS </t>
  </si>
  <si>
    <t>RKP.ES-282/IIII/2021</t>
  </si>
  <si>
    <t>PENYAMPAIAN LAPORAN RKL-RPL PERIODE SEMESTER II TAHUN 2020 PT. REA KALTIM PLANTATIONS - PEMBANGUNAN TANGGUL DAN PEREMAJAAN KELAPA SAWIT</t>
  </si>
  <si>
    <t>SYB.ES-284/III/2021</t>
  </si>
  <si>
    <t>PENYAMPAIAN LAPORAN RKL-RPL PERIODE SEMESTER II TAHUN 2020 PT. SASANA YUDHA BHAKTI - TEPIAN ESTATE (TANGGUL &amp; REPLANTING)</t>
  </si>
  <si>
    <t>PU.ES-285/III/2021</t>
  </si>
  <si>
    <t xml:space="preserve">PENYAMPAIAN LAPORAN RKL-RPL PERIODE SEMESTER II TAHUN 2020 PT. PRASETIA UTAMA </t>
  </si>
  <si>
    <t>RKP.ES-279/IIII/2021</t>
  </si>
  <si>
    <t>PENYAMPAIAN LAPORAN RKL-RPL PERIODE SEMESTER II TAHUN 2020 PT. REA KALTIM PLANTATIONS - REA PABRIK</t>
  </si>
  <si>
    <t>RKP.ES-280/IIII/2021</t>
  </si>
  <si>
    <t>PENYAMPAIAN LAPORAN RKL-RPL PERIODE SEMESTER II TAHUN 2020 PT. REA KALTIM PLANTATIONS - KEBUN</t>
  </si>
  <si>
    <t>HADIRI BERSAMA DENGAN KADIS</t>
  </si>
  <si>
    <t>DI PERTIMBANGKAN BERSAMA FROM PD, DI KONFIRM UNIT KERJA UNTUK MEMBENTUK DAK</t>
  </si>
  <si>
    <t>TELAAH HASILNYA DI MONITOR</t>
  </si>
  <si>
    <t>TELAAH DAN MONITOR PERKEMBANGANNYA</t>
  </si>
  <si>
    <t>TELAAH SEKSAMA , MONITOR PERKEMBANGANNYA</t>
  </si>
  <si>
    <t>880/II.3-1901/BKD/2021</t>
  </si>
  <si>
    <t>PEMUTAKHIRAN DATA SIMPEG BAGI ASN DILINGKUNGAN PEMPROV KALTIM TAHUN 2021</t>
  </si>
  <si>
    <t>18-03-2021</t>
  </si>
  <si>
    <t>521.1/499/SBP/III/2021</t>
  </si>
  <si>
    <t>UNDANGAN HARI RABU - KAMIS, TANGGAL 24 - 25 MARET 2021, PUKUL 08.00 WITA - SELESAI(JADWAL TERLAMPIR), TEMPAT GRAND JATRA HOTEL BALIK PAPAN, JL. JENDERAL SUDIRMAN NO. 47 BALIKPAPAN (BALIKPAPAN SUPERBLOCK), TEMA SINERGITAS SEKTOR PERTANIAN MENUJU KALTIM BERDAULAT PANGAN</t>
  </si>
  <si>
    <t>SEGERA TINDAK LANJUT</t>
  </si>
  <si>
    <t>451.5/1062/B.KESRA/2021</t>
  </si>
  <si>
    <t>451.12</t>
  </si>
  <si>
    <t>05.03/D&amp;L-TN/KT/2021</t>
  </si>
  <si>
    <t>PERMOHONAN PENILAIAN USAHA PERKEBUNAN (PUP) TAHAP OPERASIONAL</t>
  </si>
  <si>
    <t>06.03/D&amp;L-KDA/KT/2021</t>
  </si>
  <si>
    <t>PT. MITRA JAYA LESTARI KUTIM</t>
  </si>
  <si>
    <t>D001/DR-SDB/III/2021</t>
  </si>
  <si>
    <t>LAPORAN PEMINDAHAN LOKASI PEMBIBITAN</t>
  </si>
  <si>
    <t>19-03-2021</t>
  </si>
  <si>
    <t>CV. ANTASENA</t>
  </si>
  <si>
    <t>C001/DR-GAS/I/2021</t>
  </si>
  <si>
    <t>188/1473-HK/2021</t>
  </si>
  <si>
    <t>IDENTIFIKASI PERATURAN DAERAH DAN/ATAU PERATURAN KEPALA DAERAH TINDAK LANJUT UU NO. 11 TAHUN 2020 TENTANG CIPTA KERJA</t>
  </si>
  <si>
    <t>07/PANPEL/MUNAS/IKA-FPUM/III/2021</t>
  </si>
  <si>
    <t>UNDANGAN MENGHADIRI MUNAS IKA FAPERTA UNMUL TAHUN 2021, HARI MINGGU , TANGGAL 21 MARET 2021, TEMPPAT HOTEL MERCURE JALAN MULAWARMAN SAMARINDA, PUKUL 19.00 - 22.00 WITA, PESERTA 30 ORANG OFFLINE (PROTOKOL KESEHATAN COVID-19 ) DAN ONLINE ZOOM METTING</t>
  </si>
  <si>
    <t>005/1501/B.KESRA/2021</t>
  </si>
  <si>
    <t>UNDANGAN HARI SELASA, TANGGAL 23 MARET 2021, PUKUL 10.00 WITA - SELESAI, TEMPAT RUANG RAPAT TEPIAN 1 LT.2 KANTOR GUBERNUR KALTIM JL. GAJAH MADA NO.2 SAMARINDA, PIMPINAN RAPAT WAKIL GUBERNUR KALIMANTAN TIMUR , ACARA 1. LAPORAN TIM PERENCANAAN PEMBANGUNAN BUMI PERKEMAHAN PRAMUKA KALIMANTAN TIMUR , 2. RENCANA TINDAK LANJUT PERENCANAAN PEMBANGUNAN BUMI PERKEMAHAN PRAMUKA KALIMANTAN TIMUR</t>
  </si>
  <si>
    <t>005/1542/SEKR-2021</t>
  </si>
  <si>
    <t>UNDANGAN FORUM PERANGKAT DAERAH DINAS PERKEBUNAN PROV. KALTIM TAHUN 2021 , HARI RABU, TANGGAL 24 MARET 2021, WAKTU 08.30 WITA SD SELESAI, TEMPAT GOLDEN TULIP BALIKPAPAN HOTEL AND SUITES JL. JEND. SUDIRMAN NO.7 BALIKPAPAN 76114, MMETING ZOOM ID 57 4577 8854, PASSWORD FPDDisbun</t>
  </si>
  <si>
    <t>DI PROSES SOP</t>
  </si>
  <si>
    <t xml:space="preserve">TOLONG DI KOORDINASIKAN DENGAN UNIT LAIN UNTUK DAN MONITORING LAYANAN </t>
  </si>
  <si>
    <t>005/406/B.I.3/DLH/2021</t>
  </si>
  <si>
    <t>SOSIALISASI PELAPORAN AKSI PENURUNAN EMISI DI SEKTOR PERKEBUNAN MELELUI PORTAL MMR KALIMANTAN TIMUR HARI SELASA, TANGGAL 23 MARET 2021, WAKTU, 08.30 WITA - SELESAI, TEMPAT HOTEL MIDTOWN SAMARINDA, ID ZOOM 884 0321 7463, PASSCODE DLH_Kaltim</t>
  </si>
  <si>
    <t>22-03-2021</t>
  </si>
  <si>
    <t>EARTHWORM</t>
  </si>
  <si>
    <t>B.01/SC-LANDSCAPE/III/2021</t>
  </si>
  <si>
    <t>PEMBERITAHUAN BEASISWA SHORT COURE LANDSCAPE MANAGEMEN (FOR MANAGEMEN)"KOMPETEN MEMPRAKTIKAN PENGELOLAAN SDA BERBASIS LANSKAP"HARI SENIN- JUMAT, TANGGAL 29 MARET - 2 APRIL 2021 DI LLC WONOHARJO KEBUMEN JAWA TENGAH</t>
  </si>
  <si>
    <t>BU ASMI UNTUK DIKETAHUI</t>
  </si>
  <si>
    <t>005/406/B.P3D-BAPP/2021</t>
  </si>
  <si>
    <t>RAPAT FINALISASI PENYUSUNAN LAPORAN KETERANGAN PERTANGGUNGJAWABAN (LKPJ) GUBERNUR KALIMANTAN TIMUR TAHUN 2020, HARI SELASA, TANGGAL 23 MARET 2021, WAKTU 09.00 WITA - SELESAI , TEMPAT RUANGAN MASING-MASING (MELALUI ZOOM VIDEO CONFERENCE MEETING ID 808 170 5198, PASSCODE 123456, PIMPINAN RAPAT KEPALA BAPPEDA PROVINSI KALIMANTAN TIMUR, AGENDA FINALISASI LKPJ TAHUN 2020</t>
  </si>
  <si>
    <t>SATUAN TUGAS PENANGANAN COVID-19 KOTA SAMARINDA</t>
  </si>
  <si>
    <t>360/1710/300.07</t>
  </si>
  <si>
    <t>2659/UN17.9/DT/2021</t>
  </si>
  <si>
    <t>SURAT PENGANTAR PENELITIAN ATAS NAMA LAILA MEGA AZRINA, PROGRAM STUDI S1 - INFORMATIKA, NO HP. 08115416599</t>
  </si>
  <si>
    <t>MONITOR PERKEBUNAN</t>
  </si>
  <si>
    <t>DI CEK APAKAH INI PERLU MERUBAH IUP PBTP YANG LOKAL YANG BERBEDA, LAPORKAN KE SAYA</t>
  </si>
  <si>
    <t>AGENDAKAN</t>
  </si>
  <si>
    <t>BADAN KOORDINASI PENANAMAN MODAL</t>
  </si>
  <si>
    <t>21/B.3/A.6/2021</t>
  </si>
  <si>
    <t xml:space="preserve">RAPAT KOORDINASI FASILITASI INVESTASI PERUSAHAAN ASAL JEPANG, HARI SENIN , TANGGAL 22 MARET 2021, WAKTU 09.00 - SELESAI , APLIKASI ZOOM MEETING ID 829 9018 5516, PASSWORD ID investment </t>
  </si>
  <si>
    <t>KADIS AGENDAKAN</t>
  </si>
  <si>
    <t>660.2/1458/B.I.1/DLH/2021</t>
  </si>
  <si>
    <t>UNDANGAN HARI SELASA, TANGGAL 23 MARET 2021, PUKUL 09.00 - 17.00 WITA, TEMPAT BALLROOM HOTEL MIDTOWN LT.II JL. HASAN BASRIE NO. 58 SAMARINDA, AGENDA KONSULTASI PUBLIK PENYUSUNAN KAJIAN LINGKUNGAN HIDUP STRATEGIS (KLHS) REVISI RENCANAN PEMBANGUNAN JANGKA MENENGAH DAERAH (RPJMD) PROVINSI KALIMANTAN TIMUR 2019-2023</t>
  </si>
  <si>
    <t>KPK RI</t>
  </si>
  <si>
    <t>UND/255/GAH.00/10/03/2021</t>
  </si>
  <si>
    <t>PERCEPATAN IMPLEMENTASI KEBIJAKAN SATU PETA DI KALIMANTAN TIMUR SEBAGAI BAGIAN PELAKSANAAN STRATEGI NASIONAL PENCEGAHAN KORUPSI (STRANAS PK) HARI SELASA, TANGGAL 23 MARET 2021, WAKTU 08.00 - 09.00 WIB, TEMPAT APLIKASI ZOOM MEETING ID 856 1529 8555, PASSWORD 060179, AGENDA A. PERCEPATAN KOMPILASI ILOK SAWIT DAN IUP SAWIT, B. PERCEPATAN PENYUSUNAN RDTR KABUPATEN /KOTA, C. PERCEPATAN INTEGRITAS RZWP3K DENGAN RTRW PROVINSI</t>
  </si>
  <si>
    <t>AGENDAKAN SAYA HADIR DENGAN BU, BU SIAPKAN DATANYA</t>
  </si>
  <si>
    <t>BUKU PUBLIKASI</t>
  </si>
  <si>
    <t>23/28/SMR-TIK/SRT/B</t>
  </si>
  <si>
    <t>001/FIRE-SKP/I/2021</t>
  </si>
  <si>
    <t>13-03-2021</t>
  </si>
  <si>
    <t>LAPORAN KESIAP SIAGAAN SISTEM, SARANA, DAN PRASARANA PENGENDALIAN KEBAKARAN LAHAN PERKEBUNAN</t>
  </si>
  <si>
    <t>DI MANFAATKAN DENGAN BAIK</t>
  </si>
  <si>
    <t>040/GAPKI-KALTIM/III/2021</t>
  </si>
  <si>
    <t>PENYAMPAIAN USULAN PENYESUAIAN /REVISI PERDA KALTIM NO.10 TAHUN 2012 TENTANG PENYELENGGARAAN JALAN UMUM DAN JALAN KHUSUS UNTUK KEGIATAN PENGANGKUTAN BATUBARA DAN KELAPA SAWIT</t>
  </si>
  <si>
    <t>005/426/B.I.3/DLH/2021</t>
  </si>
  <si>
    <t>SOSIALISASI PELAPORAN AKSI PENURUNAN EMISI DI SEKTOR PERKEBUNAN MELELUI PORTAL MMR KALIMANTAN TIMUR HARI KAMIS, TANGGAL 25 MARET 2021, WAKTU, 08.30 WITA - SELESAI, TEMPAT HOTEL IBIS SAMARINDA, ID ZOOM 898 0251 2422, PASSCODE DLH_Kaltim</t>
  </si>
  <si>
    <t>23-03-2021</t>
  </si>
  <si>
    <t>UNTUK BAHAN REFERENSI</t>
  </si>
  <si>
    <t>DANA PLASMA</t>
  </si>
  <si>
    <t>KOPERASI SERBA USAHA NUARING</t>
  </si>
  <si>
    <t>01/03/2021</t>
  </si>
  <si>
    <t>800/I.2-1518/TUUA/BKD</t>
  </si>
  <si>
    <t>RAPAT KOORDINASI KEPEGAWAIAN SE KALIMANTAN TIMUR TAHUN 2021, HARI SELASA, TANGGAL 30 MARET 2021, WAKTU 08.00 s.d. SELESAI, TEMPAT HOTEL GRAND JATRA - SUPER BLOCK JL. JENDERAL SUDIRMAN NO. 47, KOTA BALIKPAPAN</t>
  </si>
  <si>
    <t>890/IV.1-2250/BKD</t>
  </si>
  <si>
    <t>PENUNJUKAN ADMIN / USER PADA APLIKASI "SIMPEL-TIBEL</t>
  </si>
  <si>
    <t>005/292/DISPAR-I/2021</t>
  </si>
  <si>
    <t>FORUM KOORDINASI PERANGKAT DAERAH URUSAN PARIWISATA TAHUN 2021, HARI KAMIS TANGGAL 25 MARET 2021, TEMPAT HOTEL BUMI SENYIUR (KUTAI KARTABEGARA ROOM) JL. PANGERAN DIPONEGORO NO.17-19 SAMARINDA - KALTIM, PUKUL 08.30 WITA s.d. SELESAI, AGENDA RAPAT FORUM KOORDINASI PERANGKAT DAERAH URUSAN PARIWISATA</t>
  </si>
  <si>
    <t>001/FIRE-CNL/I/2021</t>
  </si>
  <si>
    <t>HADIRI BERSAMA SAMA KASUBBAG UMUM DI UPTD SECARA ONLINE</t>
  </si>
  <si>
    <t>SEKRTTARIS/ KASUBBAG UMUM DITINDAK LANJUTI</t>
  </si>
  <si>
    <t>PAK ATKHAN HADIRI</t>
  </si>
  <si>
    <t>004/KKN-T/KEL-20-FAMUL/III/2021</t>
  </si>
  <si>
    <t>PERMOHONAN DANA</t>
  </si>
  <si>
    <t>BIOENERGI</t>
  </si>
  <si>
    <t>670/584/I.EBTKE</t>
  </si>
  <si>
    <t>INVENTARISASI POTENSI DAN PEMANFAATAN BIOENERGI</t>
  </si>
  <si>
    <t>045/1545/0181-I/B.KESRA</t>
  </si>
  <si>
    <t>24-03-2021</t>
  </si>
  <si>
    <t>068/D42241/III.21</t>
  </si>
  <si>
    <t>CV. ASHFA BERSAUDARA</t>
  </si>
  <si>
    <t>042/SE/SP/III/2021</t>
  </si>
  <si>
    <t>PENGENALAN PERUSAHAAN SEKALIGUS PENAWARAN KERJASAMA INSTANSI DAN MAINTENANCE AC.</t>
  </si>
  <si>
    <t>005/I.1-299/SET.DPRD</t>
  </si>
  <si>
    <t>RAPAT PARIPURNA KE-7 DPRD PROVINSI KALIMANTAN TIMUR HARI SENIN, TANGGAL 29 MARET 2021, PUKUL 10.00 WITA s.d SELESAI, TAUTAN LINK https://us07web.zoom.us/j/2685969713, meeting id 2685969713 (password 888888), AGENDA 1. PENGESAHAN REVISI JADWAL KEGIATAN DPRD PROVINSI KALIMANTAN TIMUR MASA PERSIDANGAN I TAHUN 2021, 2. PENYAMPAIAN LAPORAN KETERANGAN PERTANGGUNGJAWABAN GUBERNUR KALIMANTAN TIMUR TAHUN ANGGARAN 2020, 3. PEMBENTUKAN PANSUS LKPJ</t>
  </si>
  <si>
    <t>25-03-2021</t>
  </si>
  <si>
    <t>10/PMM/SC/2021/III</t>
  </si>
  <si>
    <t>LAPORAN HASIL PEMANTAUAN PELAKSANAAN APLIKASI LAHAN LIMBAH CAIR TRIWULAN IV PERIODE DESEMBER - FEBRUARI 2021</t>
  </si>
  <si>
    <t>005/1554/SDA-DPUPR PERA</t>
  </si>
  <si>
    <t>UNDANGAN RAKORTEK SUMBER DAYA AIR 2021, HARI SELASA, TANGGAL 30 MARET 2021, WAKTU 09.00 s/d SELESAI, TEMPAT HOTEL GRAND TJOKRO BALIKPAPAN JL. MARSMA R. ISWAHYUDI NO. 21, SEPINGGAN, BALIKPAPAN, ID MEETING ZOOM 608 175 5085, PASSWORD 222222, ACARA RAKORTEK SUMBER DAYA AIR TAHUN 2021</t>
  </si>
  <si>
    <t>FASILITASI</t>
  </si>
  <si>
    <t>UNTUK INFORMASI STOK PUPUK</t>
  </si>
  <si>
    <t>SEBAGAI ACUAN MENTANEN</t>
  </si>
  <si>
    <t>890/IV.1-2251/BKD</t>
  </si>
  <si>
    <t>824.2/III.1-2165/BKD</t>
  </si>
  <si>
    <t>TANGGAPAN PERMOHONAN MUTASI ATAS NAMA EKO SUSANTO FAUZI, A.MD.</t>
  </si>
  <si>
    <t>824.2</t>
  </si>
  <si>
    <t>KEGIATAN EVALUASI DAN PERENCANAAN TUGAS BELAJAR DAN IZIN BELAJAR SERTA SOSIALISASI APLIKASI SIMPEL TIMBEL, HARI/TANGGAL SESUAI JADWAL TERLAMPIR, TEMPAT RUANG RAPAT 2 LANTAI 3 JALAN M. YAMIN NOMOR 1, SAMARINDA, AGENDA 1. EVALUASI PELAKSANAAN PROGRAM TUGAS BELAJAR DAN IZIN BELAJAR TAHUN 2020 DAN PERENCANAAN TUGAS BELAJAR DAN IZIN BELAJAR TAHUN 2021, 2. SOSIALISASI APLIKASI"SIMPEL-TIMBEL"</t>
  </si>
  <si>
    <t>B-493/DISBUN/SET-I/525/03/2021</t>
  </si>
  <si>
    <t>PENYAMPAIAN DATA CP/CL KELOMPOK TANI PENERIMAAN BANTUAN KEGIATAN PEMBANGUNAN PERKEBUNAN TAHUN 2021</t>
  </si>
  <si>
    <t>26-03-2021</t>
  </si>
  <si>
    <t>YATIMMANDIRI</t>
  </si>
  <si>
    <t>101/B/P-RAMADHAN/YYM/II/2021</t>
  </si>
  <si>
    <t>PERMOHONAN SPONSORSHIP RAMADHAN 1442 H KOLABORASI UNTUK NEGERI</t>
  </si>
  <si>
    <t>005/561/DPMPTSP-I/2021</t>
  </si>
  <si>
    <t>UNDANGAN DEDICATED TEAM MEETING (DTM) RIRU TRIWULAN I, HARI SELASA, TANGGAL 30 MARET 2021, PUKUL 08.30 WITA - SELESAI, PIMPINAN RAPAT IR. M. SA'BANI, M.SC (SEKDAPROV/KETUA HARIAN RIRU KALTIM) MEDIA ZOOM (AKAN DISAMPAIKAN PADA KESEMPATAN PERTAMA), AGENDA TERLAMPIR</t>
  </si>
  <si>
    <t>INFOKAN KE YSB</t>
  </si>
  <si>
    <t>PENGELOLAAN DAN PEMANTAUAN LINGKUNGAN HIDUP KEGIATAN OPERASIONAL PERKEBUNAN SEMESTER 2 TAHUN 2020</t>
  </si>
  <si>
    <t xml:space="preserve">LAPORAN SEMESTER II TAHUN 2020 RENCANA PENGELOLAAN LINGKUNGAN DAN RENCANA PEMANTAUAN LINGKUNGAN </t>
  </si>
  <si>
    <t>LAPORAN PELAKSANAAN PENGELOLAAN LINGKUNGAN HIDUP DAN PEMANTAUAN LINGKUNGAN HIDUP TRIWULAN IV</t>
  </si>
  <si>
    <t>LAPORAN PELAKSANAAN RNCANA PENGELOLAAN DAN PEMANTAUAN LINGKUNGAN (RKL-RPL) SEMESTER 2 TAHUN 2020</t>
  </si>
  <si>
    <t>LAPORAN TRIWULAN IV TAHUN 2020 RENCANA PENGELOLAAN LINGKUNGAN DAN RENCANA PEMANTAUAN LINGKUNGAN (RKL-RPL)</t>
  </si>
  <si>
    <t>PENGELOLAAN DAN PEMANTAUAN LINGKUNGAN HIDUP KGIATAN OPERASIONAL PERKEBUNAN &amp; PABRIK PENGOLAHAN KELAPA SAWIT PERIODE II TAHUN 2020</t>
  </si>
  <si>
    <t>005/672/PERENC/03/2021</t>
  </si>
  <si>
    <t>PENGAMBILAN DATA</t>
  </si>
  <si>
    <t>BADAN PENELITIAN DAN PENGEMBANGAN DAERAH PROV. KALTIM</t>
  </si>
  <si>
    <t>070/174/IV/LIBANG</t>
  </si>
  <si>
    <t>KOORDINASI DAN PENGAMBILAN DATA</t>
  </si>
  <si>
    <t>28-03-2021</t>
  </si>
  <si>
    <t>DINAS PEMUDA DAN OLAHRAGA PROV. KALTIM</t>
  </si>
  <si>
    <t>521/488/DISPORA-UPTD.PPO</t>
  </si>
  <si>
    <t>PERMOHONAN BANTUAN BIBIT TANAMAN</t>
  </si>
  <si>
    <t>UNDANGAN FORUM PERANGKAT DAERAH DAN FORUM RPJMD TAHUN 2021, HARI RABU, TANGGAL 31 MARET 2021, JAM 08.00 WITA - SELESAI, AGENDA RANCANGAN RENJA PERANGKAT DAERAH TAHUN 2022 DAN PERUBAHAN RENSTRA DINAS PETERNAKAN DAN KESEHATAN HEWAN PROVINSI KALIMANTAN TIMURTAHUN 2019 - 2023 (JADWAL TERLAMPIR), TEMPAT HOTEL GRAND SENYIUR JLN. ARS. MOHAMMAD NO. 07 BALIKPAPAN TELP. (0542) 820211</t>
  </si>
  <si>
    <t>29-03-2021</t>
  </si>
  <si>
    <t>SEWA</t>
  </si>
  <si>
    <t>593.11/1651/0475-VI/BPKAD</t>
  </si>
  <si>
    <t>PERSETUJUAN SEWA</t>
  </si>
  <si>
    <t>593.11</t>
  </si>
  <si>
    <t>DISIAPKAN DATANYA YANG DIMINTA / TERSEDIA, DATANYA DIPILAH SESUAI YANG DIMINTA</t>
  </si>
  <si>
    <t>PERENCANAAN HADIRI SECARA ONLINE</t>
  </si>
  <si>
    <t>BALAS SURATNYA KITA ADA BUAH BUAHAN, TAWARKAN AREN YANG 2018 SISA YANG ADA</t>
  </si>
  <si>
    <t xml:space="preserve">PENDAFTARAN </t>
  </si>
  <si>
    <t>489.2/288/DISKOMINFO</t>
  </si>
  <si>
    <t>PENDAFTARAN EMAIL KALTIMPROV</t>
  </si>
  <si>
    <t>102/KF/III/2021</t>
  </si>
  <si>
    <t>KONFIRMASI KESEDIAAN SEBAGAI NARASUMBER</t>
  </si>
  <si>
    <t>EXT-ADM-019-RKL-RPL-PTSB-III-2020</t>
  </si>
  <si>
    <t>PENGANTAR LAPORAN RKL-RPL PT. TRITUNGGAL SENTRA BUANA SEMESTER II JULI SAMPAI DESEMBER 2020</t>
  </si>
  <si>
    <t>LINGKUNGAN</t>
  </si>
  <si>
    <t>660.2/480/B.I.3/III/DLH/2021</t>
  </si>
  <si>
    <t>KOORDINASI DOKUMEN LINGKUNGAN UNTUK PEMBANGUNAN TAMAN KEHATI PT. GENERAL AURA SEMARI DI KABUPATEN BERAU</t>
  </si>
  <si>
    <t>UNTUK DI TINDAK LANJUT</t>
  </si>
  <si>
    <t>INFOKAN KE SELURUH STAF ASN DISBUN UNTUK MEMBUAT EMAIL DI WEBSITE</t>
  </si>
  <si>
    <t>RAPAT PARIPURNA KE-8 DPRD PROVINSI KALIMANTAN TIMUR HARI SELASA, TANGGAL 30 MARET 2021, PUKUL 10.00 WITA s.d SELESAI, TAUTAN LINK https://us07web.zoom.us/j/2685969713, meeting id 2685969713 (password 888888), AGENDA PENGUCAPAN SUMPAH/JANJI WAKIL KETUA DEWAN PERWAKILAN RAKYAT DAERAH PROVINSI KALIMANTAN TIMUR SISA MASA JABATAN TAHUN 2019-2024</t>
  </si>
  <si>
    <t>30-03-2021</t>
  </si>
  <si>
    <t>DIIKUTI PERKEMBANGAN NNYA</t>
  </si>
  <si>
    <t>005/I.1-336/SET.DPRD</t>
  </si>
  <si>
    <t>005/1202/DK-I/2021</t>
  </si>
  <si>
    <t>UNDANGAN FORUM PERANGKAT DAERAH PEMBAHASAN PERUBAHAN RENSTRA DAN RANCANGAN RENJA DINAS KEHUTANAN TAHUN 2022, HARI RABU, TANGGAL 31 MARET 2021, JAM 09.00 WITA s.d SELESAI, TEMPAT RUANG KERJA INSTANSI/ BADAN/ DINAS MASING-MASING DENGAN MENGUNAKAN VIDEO CONFERENCE VIA APLIKASI ZOOM MEETING, ACARA FORUM PERANGKAT DAERAH DALAM RANGKA PEMBAHASAN PERUBAHAN RENSTRA TAHUN 2019-2023 DAN RANCANGAN RENCANA KERJA DINAS KEHUTANAN PROVINSI KALIMANTAN TIMUR TAHUN 2022, ID MEETING 720 647 5561, PASSCODE : Dishut2021 atau melalui link http://bit.ly/DishutForumPD</t>
  </si>
  <si>
    <t>HADIRI UDK</t>
  </si>
  <si>
    <t>DISAMPAIKAN USAULAN PERMOHONAN HIBAH UNTUK TAHUN ANGGARAN 2021-P(TERLAMPIR) atas nama Kelompok Tani Terpadu "Wehea Me'ol" alamat Jl. Ding Bong Rt. lll Desa Nehas Liah Bing Kec. Muara Wahau Kab. Kutai Timu</t>
  </si>
  <si>
    <t>005/293/II/DISKOMINFO</t>
  </si>
  <si>
    <t>LAYANAN JARINGAN DAN PUSAT DATA DISKOMINFO PROVINSI KALTIM, HARI KAMIS, TANGGAL 1 APRIL 2021, PUKUL 13.30 WITA - 15.30 WITA, TEMPAT AULA PERTEMUAN DINAS KOMINFO PROV. KALTIM, AGENDA 1. PEMANFAATAN JARINGAN FIBER OPTIK DISKOMINFO, 2. SOSIALISASI HOSTING, VPS, JARINGAN FIBER OPTIC DINAS KOMINFO PROV. KALTIM, 3. PENGENALAN APLIKASI SiGeLATIK</t>
  </si>
  <si>
    <t>001/KKN-T/KEL-20-FAMUL/III/2021</t>
  </si>
  <si>
    <t>PERMOHONAN BANTUAN BIBIT TOGA &amp; PUPUK</t>
  </si>
  <si>
    <t>31-03-2021</t>
  </si>
  <si>
    <t>893.4/IV.1-1674/TUUA/BKD/2021</t>
  </si>
  <si>
    <t>PEMANGGILAN DAN PENUGASAN PESERTA PELATIHAN DAN UJIAN BENDAHARAWAN ANGKATAN I DAN II BAGI PNS DI LINGKUNGAN PEMPROV. KALTIM</t>
  </si>
  <si>
    <t>005/1690/I/BPSDM/2021</t>
  </si>
  <si>
    <t>UNDANGAN RAPAT KORDINASI TEMA PENGUATAN DAN SINERGITAS BPSDM DALAM PENGEMBANGAN KOMPETENSI, SERTIFIKASI DAN OPTIMALISASI LSP-PDN, HARI SELASA, TANGGAL 06 APRIL 2021, PUKUL 08.30 WITA s/d SELESAI (JADWAL TERLAMPIR), TEMPAT BALLROOM HOTEL NOVOTEL - BALIKPAPAN, ALAMAT JL. BRIGJEN ERY SUPARJAN NO.2 KLANDASAN ULU, KOTA BALIKPAPAN</t>
  </si>
  <si>
    <t>B/1178/III/RES.1.24/2021/DITPOLARIUD</t>
  </si>
  <si>
    <t>PERMOHONAN PERMINTAAN DATA PERUSAHAAN PERKEBUNAN DAN PENGOLAHAN KELAPA SAWIT</t>
  </si>
  <si>
    <t>TANAH</t>
  </si>
  <si>
    <t>593.4/5416/EK</t>
  </si>
  <si>
    <t>18-09-2019</t>
  </si>
  <si>
    <t>PRIORITAS PERUNTUKAN TANAH a.n. PT. CITRA PALMA PERTIWI</t>
  </si>
  <si>
    <t>593.4/5417/EK</t>
  </si>
  <si>
    <t>PRIORITAS PERUNTUKAN TANAH a.n. PT. AGRO BUMI KALTIM</t>
  </si>
  <si>
    <t>593.4/6407/EK</t>
  </si>
  <si>
    <t>PRIORITAS PERUNTUKAN TANAH a.n. PT. KEMILAU INDAH NUSANTARA</t>
  </si>
  <si>
    <t>593.4/7721/EK</t>
  </si>
  <si>
    <t>PRIORITAS PERUNTUKAN TANAH a.n. PT. KOPERASI PERKEBUNAN TANAH SAMA</t>
  </si>
  <si>
    <t>593.4/7722/EK</t>
  </si>
  <si>
    <t>PRIORITAS PERUNTUKAN TANAH a.n. PT. KOPERASI PERKEBUNAN KARYA BERSAMA</t>
  </si>
  <si>
    <t>523/552/1.C/III/2021</t>
  </si>
  <si>
    <t>RAPAT KOORDINASI TEKNIS KELAUTAN DAN PERIKANAN PROVINSI KALIMANTAN TIMUR TAHUN 2021, HARI SENIN-SELASA, TANGGAL 5-6 APRIL 2021 (JADWAL TERLAMPIR), TEMPAT GRAND JATRA HOTEL, BALIKPAPAN, JL. JENDRAL SUDIRMAN NO.47 BALIKPAPAN, KALIMANTAN TIMUR</t>
  </si>
  <si>
    <t>DI BERIKAN DATANYA SAJA</t>
  </si>
  <si>
    <t>KASUBAG UMUM INFOKAN KE YSB UNTUK MENGIKUTI DENGAN BAIK</t>
  </si>
  <si>
    <t>DI ARSIPKAN</t>
  </si>
  <si>
    <t>005/1713-HK/III/2021</t>
  </si>
  <si>
    <t>UNDANGAN HARI KAMIS, TANGGAL 01 APRIL 2021, TEMPAT HOTEL MERCURE JALAN MULAWARMAN SAMARINDA, PUKUL 10.30 WITA s/d SELESAI, ACARA RAPAT EVALUASI RAPERDA RT RW KAB. MAHAKAM ULU, PIMPINAN ASISTEN PEMERINTAH DAN KESRA</t>
  </si>
  <si>
    <t>521.11/594/BPPSDMP/III/2021</t>
  </si>
  <si>
    <t>PERMOHONAN NARASUMBER KEGIATAN RAPAT KOORDINASI BPP DAN PETUGAS SMIPP SE- KALIMANTAN TIMUR TAHUN 2021, HARI SENIN-RABU, TANGGAL 5 s/d 7 APRIL 2021, TEMPAT HOTEL MERCURE SAMARINDA JALAN MULAWARMAN NO.171 SAMARINDA</t>
  </si>
  <si>
    <t>DINAS PERHUBUNGAN PROV. KALTIM</t>
  </si>
  <si>
    <t>550/0471/DISHUB-SEKRT/III/2021</t>
  </si>
  <si>
    <t>UNDANGAN PELAKSANAAN FORUM PD/ LINTAS PD RENJA TA. 2022 DAN REVIU RENSTRA DINAS PERHUBUNGAN PROVINSI KALIMANTAN TIMUR, HARI SENIN, TANGGAL 05 APRIL 2021, PUKUL 09.00 s/d 13.00 WITA, TEMPAT RUANG GROOVY I LANTAI M HOTEL HARRIS SAMARINDA JLN. UNTUNG SUROPATI NO.53 SUNGAI KUNJANG, KOTA SAMRINDA</t>
  </si>
  <si>
    <t>ARNI/KIKI SIAPKAN BAHANYA SAYA HADIRIN, VINA AGENDAKAN</t>
  </si>
  <si>
    <t xml:space="preserve">HADIRI SAMPAIKAN USULAN PERUBAHAN PERDA JALAN </t>
  </si>
  <si>
    <t>530/596/IND.1/DP2KUKM</t>
  </si>
  <si>
    <t>PERMINTAAN NAMA SEBAGAI TIM PELAKSANAAN KEGIATAN</t>
  </si>
  <si>
    <t>01-04-2021</t>
  </si>
  <si>
    <t>18/HGU/KEM-ATR/BPN/III/2021</t>
  </si>
  <si>
    <t>PEMBERIAN HAK GUNA USAHA ATAS NAMA KOPERASI PERKEBUNAN JO KWUNG KAS ATAS TANAH DI KABUPATEN BERAU, PROVINSI KALIMANTAN TIMUR</t>
  </si>
  <si>
    <t>TUNJUK STAF</t>
  </si>
  <si>
    <t>WALIKOTA SAMARINDA</t>
  </si>
  <si>
    <t>05-04-2021</t>
  </si>
  <si>
    <t>"SADAP KARET BERSAMA WALIKOTA SAMARINDA", HARI SENIN , TANGGAL 05 APRIL 2021, WAKTU 08.00 WITA - SELESAI, TEMPAT JL. AMPERA RT.13 KELOMPOK TANI PADA ELO KELURAHAN BANTUAS KECAMATAN PALARAN, SAMARINDA</t>
  </si>
  <si>
    <t>800/IV.2-2974/BKD</t>
  </si>
  <si>
    <t>PENGUSULAN PNS MENGIKUTI PELATIHAN DAN SERTIFIKASI KOMPETENSI TEKNIS MANAJEMEN ASN (MASN) TAHUN 2021</t>
  </si>
  <si>
    <t>522/1636/EK</t>
  </si>
  <si>
    <t>SURVEY KAJIAN PELAKSANAAN SOSIAL DAN LINGKUNGAN DAN MANFAAT SELAIN KARBON PROGRAM FCPF-CF BERBASIS YURISDIKSI DI PROV. KALTIM</t>
  </si>
  <si>
    <t>SYB.ES372/IV/2021</t>
  </si>
  <si>
    <t>03-04-2021</t>
  </si>
  <si>
    <t>PENYAMPAIAN LAPORAN UKL-UPL PERIODE SEMESTER II TAHUN 2020 PT. SASANA YUDHA BHAKTI - SATRIA OIL MILL</t>
  </si>
  <si>
    <t>PT. PERSADA BANGUN JAYA</t>
  </si>
  <si>
    <t>PBJ.ES-374/IV/2021</t>
  </si>
  <si>
    <t>PENYAMPAIAN LAPORAN UKL-UPL PERIODE SEMESTER II TAHUN 2020 PT. PERSADA BANGUN JAYA - PBJ KEMBANG JANGGUT</t>
  </si>
  <si>
    <t>PBJ.ES-375/IV/2021</t>
  </si>
  <si>
    <t>PENYAMPAIAN LAPORAN UKL-UPL PERIODE SEMESTER II TAHUN 2020 PT. PERSADA BANGUN JAYA - PBJ SATRIA</t>
  </si>
  <si>
    <t>DINAS PERKEBUNAN UPTD-PBTP PROV. KALTIM</t>
  </si>
  <si>
    <t>525/404/UPTD-PBTP/2021</t>
  </si>
  <si>
    <t>PERMOHONAN PLAKAT HARI RABU - KAMIS, TANGGAL 7 - 8 APRIL 2021, WAKTU 09.00 s/d SELESAI, TEMPAT BALAI PENELITIAN TANAMAN DAN OBAT (BALITTRO) JALAN TENTARA PELAJARAN NO.3, RT.04/RW.15, MENTENG, KEC. BOGOR BAR., KOTA BOGOR JAWA BARAT 16111</t>
  </si>
  <si>
    <t>087/TLN-LSD/TPG/IV/2021</t>
  </si>
  <si>
    <t>PERMOHONAN PENUNDAAN KEGIATAN MONITORING AREAL NILAI KONSERVASI TINGGI, SAPRAS DALKARABUN, DAN PENGELOLAAN LIMBAH PKS DI PT. TELEN</t>
  </si>
  <si>
    <t>700/1014-EKO/ITPROV/III/2021</t>
  </si>
  <si>
    <t>EVALUASI ATAS IMPLEMENTASI SAKIP PADA DINAS PERKEBUNAN TAHUN 2021</t>
  </si>
  <si>
    <t>005/625/DPMPTSP-II.1/2021</t>
  </si>
  <si>
    <t>UNDANGAN HARI SELASA, TANGGAL 06 APRIL 2021, WAKTU PUKUL 09.30 WITA - SELESAI, MEDIA ZOOM (LINK AKAN DISAMPAIKAN KEMUDIAN), AGENDA PEMBAHASAN RKOMENDASI IZIN USAHA PERKEBUNAN BUDIDAYA (B) PT. CAHAYA AGRO SAWIT</t>
  </si>
  <si>
    <t>VAKSIN COVID-19</t>
  </si>
  <si>
    <t>005/1853/B.KESRA/2021</t>
  </si>
  <si>
    <t>INTRUKSI VAKSIN COVID-19 HARI RABU s/d SABTU, TANGGAL 7 s/d 10 APRIL 2021 JADWAL TERLAMPIR, TEMPAT GOR MADYA SEMPAJA</t>
  </si>
  <si>
    <t>INFOKAN KE SELURUH STAF UNTUK MEMBAWA DAN MENDAFTARKAN HASILNYA</t>
  </si>
  <si>
    <t>LEMBAGA PENDIDIKAN PELATIHAN PENINGKATAN KOMPETENSI APARATUR PEMERINTAH (LP3KAPE)</t>
  </si>
  <si>
    <t>AGENDA KEGIATAN BIMTEK KEBIJAKAN PENATAUSAHAAN KEUANGAN BERDASARKAN PERMENDAGRI NO.77 TAHUN 2020 TENTANG PEDOMAN TEKNIS PENGELOLAAN KEUANGAN DAERAH, HARI SENIN s/d KAMIS, 05 - 08 APRIL 2021, HOTEL SWISS BELINN PANAKKUKANG - MAKASAR</t>
  </si>
  <si>
    <t>IKATAN AHLI PENGADAAN INDONESIA (IAPI)</t>
  </si>
  <si>
    <t>003/III/IAPIJATIM/2021</t>
  </si>
  <si>
    <t>TADARUS AL QURAN</t>
  </si>
  <si>
    <t>B 44/SET/DWP PKT/IV/2021</t>
  </si>
  <si>
    <t>JADWAL PELAKSANAAN TADARUS AL QURAN</t>
  </si>
  <si>
    <t>B 48/SET/DWP PKT/IV/2021</t>
  </si>
  <si>
    <t>PELAKSANAAN BAKTI SOSIAL HARI KAMIS, TANGGAL 08 APRIL 2021, PUKUL 09.00 WITA, TEMPAT RUMAH JABATAN SEKDA JL. M. YAMIN SAMARINDA, PAKAIAN BATIK DPW (BATIK GENDANG)</t>
  </si>
  <si>
    <t>B 50/SET/DWP PKT/IV/2021</t>
  </si>
  <si>
    <t>PERMOHONAN PESERTA BAZAR HARI SELASA - SABTU, TANGGAL 13 - 17 APRIL 2021, PUKUL 08.00 s.d SELESAI, TEMPAT RUMAH JABATAN SEKDA PROV. KALTIM JL. M. YAMIN, SAMARINDA</t>
  </si>
  <si>
    <t>LAPORAN DAN REVIEW ACTION PLAN HCV PERKEBUNAN KELAPA SAWIT PT. TEGUH JAYAPRIMA ABADI PERIODE MARET 2020 - FEBRUARI 2021</t>
  </si>
  <si>
    <t>LAPORAN DAN REVIEW ACTION PLAN HCV PERKEBUNAN KELAPA SAWIT PT. PRIMA MITRAJAYA MANDIRI PERIODE MARET 2020 - FEBRUARI 2021</t>
  </si>
  <si>
    <t>USULKAN KASUBAG KEPEGAWAIAN/UMUM UNTUK MENGIKUTI</t>
  </si>
  <si>
    <t>UDK , DI AGENDAKAN KEMBALI</t>
  </si>
  <si>
    <t>DITUGASKAN</t>
  </si>
  <si>
    <t>KIKI INFOKAN</t>
  </si>
  <si>
    <t>INFOKAN KE DW</t>
  </si>
  <si>
    <t>DINAS ENERGI DAN SUMBER DAYA MINERAL PROV. KALTIM</t>
  </si>
  <si>
    <t>005/717/I-SEKR</t>
  </si>
  <si>
    <t>UNDANGAN FORUM PERANGKAT DAERAH PERUBAHAN RENSTRA DAN RANCANGAN RENJA DINAS ESDM HARI RABU, TANGGAL 07 APRIL 2021, PUKUL 09.00 WITA s.d SELESAI, TEMPAT RUANG KERJA MASING-MASING (ZOOM MEETING), MELALUI LINK https://bit.ly/3cKbh3W, meeting id 893 3299 0074, passcode 12345, ACARA 1. PEMBAHASAN RENSTRA PERUBAHAN DINAS ENERGI DAN SUMBER DAYA MINERAL PROV. KALTIM TAHUN 2019 - 2023, 2. RANCANGAN RENJA PERANGKAT DAERAH TAHUN 2022</t>
  </si>
  <si>
    <t>06-04-2021</t>
  </si>
  <si>
    <t xml:space="preserve">HADIRI DENGAN PERENCANAAN </t>
  </si>
  <si>
    <t xml:space="preserve">DIREKTORAT JENDERAL PERKEBUNAN </t>
  </si>
  <si>
    <t>308/TU.020/E.4/03/2021</t>
  </si>
  <si>
    <t>UNDANGAN BIMBINGAN TEKNIS KEUANGAN KEGIATAN PEREMAJAAN KELAPA SAWIT PERKEBUNAN HARI / TANGGAL (JADWAL TERLAMPIR), PUKUL 08.30 - 16.00 WIB, METODE VIDEO CONFERENCE (APLIKASI ZOOM) - 1 DINAS 1 AKUN ID DAN PASSWORD AKAN DIINFOKAN SEBELUM BIMTEK DIMULAI</t>
  </si>
  <si>
    <t>503/628/DPMPTSP-IV/IV/2021</t>
  </si>
  <si>
    <t>065/1849/B.ORG-PK</t>
  </si>
  <si>
    <t>FASILITASI PENGUATAN SAKIP HARI KAMIS, TANGGAL 08 APRIL 2021, PUKUL 09.00 s.d 12.00 WITA, TEMPAT RUBY MEETING ROOM HOTEL GOLDEN TULIP JL. JENDERAL SUDIRMAN NO.7, BALIKPAPAN</t>
  </si>
  <si>
    <t>PELAYANAN PUBLIK</t>
  </si>
  <si>
    <t>065/870/B.ORG-TL</t>
  </si>
  <si>
    <t>KOMPETISI INOVASI PELAYANAN PUBLIK TAHUN 2021</t>
  </si>
  <si>
    <t>800/0401/UPTD-P2TP/2021</t>
  </si>
  <si>
    <t>800/0402/UPTD-P2TP/2021</t>
  </si>
  <si>
    <t>REKAPITULASI DAFTAR HADIR PEGAWAI SIPIL (PNS) BULAN MARET 2021</t>
  </si>
  <si>
    <t>REKAPITULASI DAFTAR HADIR PEGAWAI (OUTSOURCHING) BULAN MARET 2021</t>
  </si>
  <si>
    <t>UNDANGAN PERSIAPAN APLIKASI E-PTSP, HARI RABU, TANGGAL 07 APRIL 2021, JAM 13.30 WITA</t>
  </si>
  <si>
    <t>UNDANGAN BIMBINGAN TEKNIS PENGADAAN BARANG/JASA PEMERINTAH DI BULAN APRIL 2021, WORKSHOP PENGADAAN ALAT KESEHATAN, TANGGAL 08 - 09 APRIL 2021, BEST PRATICE TENDER BAGI PENYEDIA BARANG/JASA, TANGGAL 12 APRIL 2021, PUKUL 08.00 - 17.00 WIB, TEMPAT HOTEL PRIMEBIZ, JL. GAYUNG KEBONSARI NO.30 SURABAYA PENDAFTARAN MENGISI DI LAMAN https://bit.ly/bimtekapr21</t>
  </si>
  <si>
    <t>BENDAHARA PSR DAN PENGELOLA UNTUK MENGHADIRI</t>
  </si>
  <si>
    <t xml:space="preserve">HADIRI </t>
  </si>
  <si>
    <t>TUGASKAN STAF YANG MENANGANI SAKIP UNTUK MENGHADIRI</t>
  </si>
  <si>
    <t>IKUT SERTAKAN SI BENI TAMBUN , DISIAPKAN</t>
  </si>
  <si>
    <t>005/1916-HK/2021</t>
  </si>
  <si>
    <t>UNDANGAN HARI KAMIS, TANGGAL 08 APRIL 2021, PUKUL 08.30 WITA s/d SELESAI, TEMPAT HOTEL PLATINUM JL. SOEKARNO HATTA NO.28 BATU AMPAR, KEC. BALIKPAPAN UTARA, KOTA BALIKPAPAN, NARASUMBER 1. KANTOR WILAYAH HUKUM DAN HAK ASASI MANUSIA KALIMANTAN TIMUR, 2. BIRO HUKUM SETDA PROV. KALTIM</t>
  </si>
  <si>
    <t>07-04-2021</t>
  </si>
  <si>
    <t>TELAAHAN</t>
  </si>
  <si>
    <t>522.1/1269/DK-II/2021</t>
  </si>
  <si>
    <t>TELAAHAN STATUS KAWASAN HUTAN PADA AREAL GAPOKTAN PETANI CEMERLANG</t>
  </si>
  <si>
    <t>522.1</t>
  </si>
  <si>
    <t>522.1/1270/DK-II/2021</t>
  </si>
  <si>
    <t>TELAAHAN STATUS KAWASAN HUTAN PADA AREAL KUD TANI SUBUR</t>
  </si>
  <si>
    <t xml:space="preserve">KEMENTERIAN ENERGI DAN SUMBER DAYA MINERAL </t>
  </si>
  <si>
    <t>713.UND/EK.05/DEB.P/2021</t>
  </si>
  <si>
    <t>UNDANGAN FOCUS GROUP DISSCUSSION (FGD) SINKRONISASI DATA POTENSI DAN INFRASTRUKTUR BIOENERGI DI INDONESIA</t>
  </si>
  <si>
    <t>713</t>
  </si>
  <si>
    <t xml:space="preserve">BADAN PENELITIAN DAN PENGEMBANGAN PERTANIAN </t>
  </si>
  <si>
    <t>B-258/HK.220/H.12.25/04/2021</t>
  </si>
  <si>
    <t>UNDANGAN HARI KAMIS, TANGGAL 08 APRIL 2021, TEMPAT AUDITORIUM BPTP KALTIM, WAKTU 08.30 WITA - SELESAI</t>
  </si>
  <si>
    <t>0208/AGA.01.01/140406/2021</t>
  </si>
  <si>
    <t>UNDANGAN KEIKUTSERTAAN WEBINAR HARI KAMIS, TANGGAL 08 APRIL 2021, JAM 09.00 s/d SELESAI, MATERI WEBINAR "MANFAAT KUR UNTUK MENDUKUNG MEKANISASI PERTANIAN , MODERATOR ROYS SAMPETANNA (PT. NOZOMI OTOMOTIF INDONESIA)</t>
  </si>
  <si>
    <t>PT. NOZOMI OTOMOTIF</t>
  </si>
  <si>
    <t>005/1927-HK/2021</t>
  </si>
  <si>
    <t>UNDANGAN HARI KAMIS, TANGGAL 08 APRIL 2021, PUKUL 08.30 WITA s/d SELESAI, TEMPAT HOTEL PLATINUM JL. SOEKARNO HATTA NO.28 BATU AMPAR, KEC. BALIKPAPAN UTARA, KOTA BALIKPAPAN</t>
  </si>
  <si>
    <t>KORUPSI</t>
  </si>
  <si>
    <t>700/1028-EKO/ITPROV/III/2021</t>
  </si>
  <si>
    <t>KETERANGAN BEBAS KORUPSI</t>
  </si>
  <si>
    <t>033/EXT/STB-KIN/I/2021</t>
  </si>
  <si>
    <t>02-01-2021</t>
  </si>
  <si>
    <t>LAPORAN PEMANTAUAN, PENANGGULANGAN &amp; PENCEGAHAN KEBAKARAN SEMESTER II 2020</t>
  </si>
  <si>
    <t>051/EXT/STB-KIN/I/2021</t>
  </si>
  <si>
    <t>LAPORAN PELAKSANAAN RKL-RPL PT. KEMILAU INDAH NUSANTARA PERIODE SEMESTER II TAHUN 2020</t>
  </si>
  <si>
    <t>BU, UPTD-P2TP</t>
  </si>
  <si>
    <t>HADIRI , BU RORO DAN BU JURIAH HADIRI</t>
  </si>
  <si>
    <t>DIMANFAATKAN DENGAN BAIK</t>
  </si>
  <si>
    <t>DIEVALUASI</t>
  </si>
  <si>
    <t>1565/TU.020/E5/04/2021</t>
  </si>
  <si>
    <t>UNDANGAN SOSIALISASI DAN OPERASIONAL APLIKASI SIRAMI KEBUNKU, HARI SENIN, TANGGAL 12 APRIL 2021, WAKTU 09.00 WIB - SELESAI, MEETING ID 561 851 8938, PASSWORD SIRAMI</t>
  </si>
  <si>
    <t>08-04-2021</t>
  </si>
  <si>
    <t>127/SAPS-KPW/IV.2021</t>
  </si>
  <si>
    <t>LAPORAN TRIWULAN I PT. SIMA AGUNG PRIMA SAWIT I (PERIODE JANUARI - MARET) TAHUN 2021</t>
  </si>
  <si>
    <t>B-561/DISBUN/PP-2/525/03/2021</t>
  </si>
  <si>
    <t>USULAN PERUBAHAN PADA KOMPONEN KEGIATAN PEREMAJAAN KARET</t>
  </si>
  <si>
    <t>525/514/DISBUN PENGEMB/IV/2021</t>
  </si>
  <si>
    <t>USULAN TIM PENERBITAN STDB</t>
  </si>
  <si>
    <t>188.344/        /IV/2021</t>
  </si>
  <si>
    <t>PERMINTAAN SARAN DAN MASUKAN RAPERDA RTRW MAHAKAM ULU</t>
  </si>
  <si>
    <t>PT. WITA INDO TALISAYAN AGRO</t>
  </si>
  <si>
    <t>001/WITA-EST/EKS-EM/IV/2021</t>
  </si>
  <si>
    <t>LAPORAN TRIWULAN I (JANUARI - MARET 2021) PEMBANGUNAN BUDIDAYA KELAPA SAWIT PT. WITA INDO TALISAYAN AGRO</t>
  </si>
  <si>
    <t>PT. UMAQ TUKUNG MANDIRI UTAMA</t>
  </si>
  <si>
    <t>001/UTMU-EST/EKS-EM/IV/2021</t>
  </si>
  <si>
    <t>04-04-2021</t>
  </si>
  <si>
    <t>LAPORAN TRIWULAN I (JANUARI - MARET 2021) PEMBANGUNAN BUDIDAYA KELAPA SAWIT PT. UMAQ TUKUNG MANDIRI UTAMA</t>
  </si>
  <si>
    <t>800/V.2-2245/BKD</t>
  </si>
  <si>
    <t>PENEGAKAN DISIPLIN DAN LAPORAN DAFTAR HADIR BULAN FEBRUARI 2021</t>
  </si>
  <si>
    <t>893.1/IV.1-1902/TUUA/BKD</t>
  </si>
  <si>
    <t>USULAN CALON PESERTA PELATIHAN KEPEMIMPINAN NASIONAL (PKN) TK. I TAHUN 2021 - 2023</t>
  </si>
  <si>
    <t>005/317/DISKOMINFO</t>
  </si>
  <si>
    <t>UNDANGAN SOSIALISASI TANDA TANGAN ELEKTRONIK HARI SENIN, TANGGAL 12 APRIL 2021, PUKUL 08.30 WITA - 13.00 WITA, TEMPAT HOTEL SAMARINDA (EMERALD ROOM, LT. 3) JL. MULAWARMAN NO. 171, PELABUHAN SAMARINDA, ACARA SOSIALISASI PENGGUNAAN DIGITAL SIGNATURE DALAM RANGKA PELAYANAN ADMINISTRASI PEMERINTAHAAN PROVINSI KALIMANTAN TIMUR, PEMBICARA PEJABAT BSRE BSSN RI</t>
  </si>
  <si>
    <t>005/322/DISKOMINFO</t>
  </si>
  <si>
    <t>UNDANGAN FORUM PERANGKAT DAERAH DAN REVISI RENSTRA DISKOMINFO PROV. KALTIM HARI SENIN, TANGGAL 12 APRIL 2021, PUKUL 14.00 WITA s/d SELESAI, TEMPAT MERCURE HOTEL SAMARINDA (EMERALD ROOM, LT. 3) JL. MULAWARMAN NO. 171, PELABUHAN, SAMARINDA (ZOOM MEETING), PASSCODE: #kominfo41, AGENDA FORUM PERANGKAT DAERAH DAN REVISI RENSTRA DISKOMINFO PROV. KALTIM 2019-2023</t>
  </si>
  <si>
    <t>PT. SHABANTARA RAWI SENTOSA</t>
  </si>
  <si>
    <t>026/SRS-KDG/III/2021</t>
  </si>
  <si>
    <t>LAPORAN PT SRS JENIS DOKUMEN 1. LAPORAN PERKEMBANGAN USAHA PERKEBUNAN TW IV 2020, 2. LAPORAN PELAKSANAAN DAN PENGOLAHAN LAHAN SM 2 2020</t>
  </si>
  <si>
    <t>09-04-2021</t>
  </si>
  <si>
    <t>2 EXP</t>
  </si>
  <si>
    <t>VERIFIKASI LPJ BENDAHARA PENGELUARAN TAHUN ANGGARAN 2021</t>
  </si>
  <si>
    <t>004/STP.JKT-PEM/P&amp;L/04/21</t>
  </si>
  <si>
    <t>PERMOHONAN PENETAPAN KAWASAN NILAI KONSERVASI TINGGI ("NKT") DALAM HAK GUNA USAHA ("HGU") PT. SURYABUMI TUNGGAL PERKASA</t>
  </si>
  <si>
    <t>LAPORAN PEMANTAUAN LINGKUNGAN BERKALA KEGIATAN PERKEBUNAN DAN PABRIK KELAPA SAWIT SEMESTER II - 2020</t>
  </si>
  <si>
    <t>LAPORAN PEMANTAUAN LINGKUNGAN BERKALA KEGIATAN LAND APLIKASI LIMBAH CAIR PABRIK KELAPA SAWIT SEMESTER II - 2020</t>
  </si>
  <si>
    <t>PT. AGRIJAYA TIRTA KENCANA</t>
  </si>
  <si>
    <t xml:space="preserve">LAPORAN KEGIATAN PEMANTAUAN LINGKUNGAN BERKALA PERIODE SEMESTER II - 2020 KEGIATAN LAND APLIKASI LIMBAH CAIR PABRIK KELAPA SAWIT </t>
  </si>
  <si>
    <t xml:space="preserve">LAPORAN KEGIATAN PEMANTAUAN LINGKUNGAN BERKALA PERIODE SEMESTER II - 2020 KEGIATAN PERKEBUNAN DAN PABRIK KELAPA SAWIT </t>
  </si>
  <si>
    <t xml:space="preserve">LAPORAN KEGIATAN PEMANTAUAN LINGKUNGAN BERKALA KEGIATAN DERMAGA KHUSUS DAN TANGKI TIMBUN MINYAK SAWIT SEMESTER II - 2020 </t>
  </si>
  <si>
    <t>ARDIANSYAH, SP., M.Si</t>
  </si>
  <si>
    <t>PERMOHONAN MUTASI ATAS NAMA ARDIANSYAH, SP., M.Si, NIP. 197708252008011011, PANGKAT/GOLONGAN PENATA TK I/IIId, UNIT KERJA DINAS PERTANIAN KABUPATEN KUTAI TIMUR</t>
  </si>
  <si>
    <t xml:space="preserve">ANJAB </t>
  </si>
  <si>
    <t>069/1955/B.ORG-KL</t>
  </si>
  <si>
    <t>ASISTENSI DOKUMEN ANALISIS JABATAN (ANJAB) &amp; ANALISIS BEBAN KERJA (ABK) SERTA IDENTIFIKASI PENYEDERHANAAN BIROKRASI</t>
  </si>
  <si>
    <t>069/1957/B.ORG-KL</t>
  </si>
  <si>
    <t>MUTASI PEGAWAI DI LINGKUNGAN PERANGKAT DAERAH</t>
  </si>
  <si>
    <t>PENULISAN NAMA</t>
  </si>
  <si>
    <t>065/1886/B.ORG</t>
  </si>
  <si>
    <t>3464/KU.100/E.1/03/2021</t>
  </si>
  <si>
    <t>29-04-2021</t>
  </si>
  <si>
    <t>1 SET</t>
  </si>
  <si>
    <t>DI TELAAH DAN DI TINDAK LANJUTI , BICARAKAN DENGAN SAYA</t>
  </si>
  <si>
    <t>DI TAINDAK LANJUT</t>
  </si>
  <si>
    <t>SEKRT, UPTD-PBP,P2TP,PBTP,PPID</t>
  </si>
  <si>
    <t>DI GUNAKAN DENGAN BAIK</t>
  </si>
  <si>
    <t>BICARAKAN DENGAN SAYA , PLAJARI PROSESNYA</t>
  </si>
  <si>
    <t>DI INFOKAN KE YSB MENGAJUKAN KE GUB / BKD</t>
  </si>
  <si>
    <t>029/SRS-KDG/III/2021</t>
  </si>
  <si>
    <t>LAPORAN PT SRS JENIS DOKUMEN 1. LAPORAN TRIWULAN IV PENGELOLAAN LB3 1 EXPL, 2. LAPORAN RKL&amp;RPL SM 1 &amp; SM 2 2020 1 EXPL</t>
  </si>
  <si>
    <t>12-04-2021</t>
  </si>
  <si>
    <t>3 LAPORAN</t>
  </si>
  <si>
    <t>492.17/1942/DISKOMINFO</t>
  </si>
  <si>
    <t>KERJASAMA PEMBERITAAN DENGAN MEDIA ONLINE TAHUN 2021</t>
  </si>
  <si>
    <t>PT. ROBIN MOTOR MANDIRI</t>
  </si>
  <si>
    <t>002/RMM/IV/2021</t>
  </si>
  <si>
    <t>PERMOHONAN PERKENALAN DAN TESTRIDE MOTOR LISTRIK GESITS</t>
  </si>
  <si>
    <t>23/37/SMR-TPE/SRT/B</t>
  </si>
  <si>
    <t>30-04-2021</t>
  </si>
  <si>
    <t>PENYAMPAIAN BUKU PUBLIKASI SEKDA VOL.23 NO.01 EDISI JANUARI 2021</t>
  </si>
  <si>
    <t>DAFTAR HARGA</t>
  </si>
  <si>
    <t>PT. KALTIMTARAMEDIA UTAMA</t>
  </si>
  <si>
    <t>EMAIL</t>
  </si>
  <si>
    <t>489.2/321/DISKOMINFO</t>
  </si>
  <si>
    <t>PEMBUATAN AKUN EMAIL RESMI</t>
  </si>
  <si>
    <t>2 RANGKAP</t>
  </si>
  <si>
    <t>503/647/DPMPTSP-IV/IV/2021</t>
  </si>
  <si>
    <t>PROSES LEBIH LANJUT PERMOHONAN IUP-P PT. HANUCIPTA PRATAMA KARYA</t>
  </si>
  <si>
    <t>PENCEGAHAN KORUPSI</t>
  </si>
  <si>
    <t>700/1885/ITPROV/III/2021</t>
  </si>
  <si>
    <t>PELAKSANAAN STRATEGIS NASIONAL PENCEGAHAN KORUPSI TAHUN 2021 - 2022</t>
  </si>
  <si>
    <t>13-04-2021</t>
  </si>
  <si>
    <t>DPRD KAB. KUBAR</t>
  </si>
  <si>
    <t>170/1729/DPRD-KB/IV/2021</t>
  </si>
  <si>
    <t>KUNJUNGAN KERJA DPRD KABUPATEN KUTAI BARAT HARI KAMIS, TANGGAL 15 APRIL 2021, PUKUL 14.00 WITA, TEMPAT DINAS PERKEBUNAN PROVINSI KALIMANTAN TIMUR</t>
  </si>
  <si>
    <t>14-04-2021</t>
  </si>
  <si>
    <t xml:space="preserve">DISIAPKAN DATANYA </t>
  </si>
  <si>
    <t>DICARI INFO LANJUTAN, MANA KERJASAMANYA</t>
  </si>
  <si>
    <t>INFOKAN KE STAF</t>
  </si>
  <si>
    <t>UNTUK RUJUK</t>
  </si>
  <si>
    <t>INI SURAT UNTUK KEHUTANAN DI ANTAR KE SANA</t>
  </si>
  <si>
    <t>SEKRT, BU, BPP, BPB, BPK, UPTD-PBP, P2TP, PBTP, PPID</t>
  </si>
  <si>
    <t>SEKRT, BU, BPP, BPB, BPK, UPTD-PBP, P2TP, PBTP, SATKER 05, PPID, TIM PSR</t>
  </si>
  <si>
    <t>UNTUK INFORMAT DENGAN DI PEDOMANKAN</t>
  </si>
  <si>
    <t>HADIRI DAN KASUBBAG UMUM</t>
  </si>
  <si>
    <t>PT. BIRU LAUT PERSADA</t>
  </si>
  <si>
    <t>007/BLP-OL/IV/2021</t>
  </si>
  <si>
    <t>DI PANTAU DI TINDAK LANJUTI</t>
  </si>
  <si>
    <t>KOORDINASIKAN DENGAN INSPEKTORAT UNTUK PERGANTIAN LAPORAN , PELAJARI DATA YANG DI DAN PROSESNYA , DISIAPKAN KOORDINASIKAN DENGAN PAK ISRO PROSESNYA</t>
  </si>
  <si>
    <t>DI PROSES SESUAI PROSES YANG BERLAKU</t>
  </si>
  <si>
    <t>005/033/EKO</t>
  </si>
  <si>
    <t>UNDANGAN HARI KAMIS, TANGGAL 15 APRIL 2021, WAKTU 09.00 WITA - SELESAI, TEMPAT HOTEL MERCURE SAMARINDA JL. MULAWARMAN NO.171 SAMARINDA, AGENDA PEMBAHASAN HASIL HARMOHISASI RAPERGUB MEKANISME PEMBAGIAN MANFAAT</t>
  </si>
  <si>
    <t>160/I.1-401/SET-DPRD</t>
  </si>
  <si>
    <t>RAPAT DENGAR PENDAPAT HARI KAMIS - JUMAT, TANGGAL 15 - 16 APRIL 2021, TEMPAT BLUE SKY HOTEL BALIKPAPAN JALAN LETJEN SUPRAPTO NO. 1 BALIKPAPAN, AGENDA MEMBAHAS CAPAIAN PROGRAM DAN KEGIATAN PRIORITAS DALAM LKPJ GUBERNUR TAHUN ANGGARAN 2020 SERTA PROGRAM MAUPUN KEGIATAN PERANGKAT DAERAH, JADWAL KEGIATAN TERLAMPIR</t>
  </si>
  <si>
    <t>593.4/1758/EK</t>
  </si>
  <si>
    <t>PERTIMBANGAN TEKNIS ATAS PERMOHONAN PRIORITAS PERUNTUKAN TANAH UNTUK HGU an. PT. RIMBA RAYATAMA JAYA</t>
  </si>
  <si>
    <t>593.4/1759/EK</t>
  </si>
  <si>
    <t>PERTIMBANGAN TEKNIS ATAS PERMOHONAN PRIORITAS PERUNTUKAN TANAH UNTUK HGU an. PT. HARAPAN RIMBA RAYA</t>
  </si>
  <si>
    <t>KL.00.02/155/KSRI/IV/2021</t>
  </si>
  <si>
    <t>BULETIN PRAKIRAAN MUSIM KEMARAU 2021</t>
  </si>
  <si>
    <t>032/DIR/KCW/SMD/IV/2021</t>
  </si>
  <si>
    <t>LAPORAN TRIWULAN I PERKEMBANGN KEGIATAN PERKEBUNAN TAHUN 2021</t>
  </si>
  <si>
    <t>026/DIR-A/BAK/SMD/IV/2021</t>
  </si>
  <si>
    <t>LAPORAN TRIWULAN I PERKEMBANGAN KEGIATAN PERKEBUNAN TAHUN 2021</t>
  </si>
  <si>
    <t>003/DIR-A/HAK/SMD/IV/2021</t>
  </si>
  <si>
    <t>022/DIR-A/HPK/SMD/IV/2021</t>
  </si>
  <si>
    <t>LAPORAN PELAKSANAAN IZIN LINGKUNGAN KEGIATAN PERKEBUNAN, PABRIK PENGOLAHAN KELAPA SAWIT DAN TERMINAL KHUSUS CPO PT. TANJUNG BUYU PERKASA PLANTATION TRIWULAN I JANUARI - MARET 2021</t>
  </si>
  <si>
    <t>TUGASKAN PERSONIL DAN TIM LAP UNTUK HADIR BERSAMA SAYA , SIAPKAN DATANYA</t>
  </si>
  <si>
    <t>005/2002/0649-III/BPKAD</t>
  </si>
  <si>
    <t>SOSIALISASI PERATURAN GUBERNUR, HARI KAMIS, TANGGAL 15 APRIL 2021, PUKUL 13.30 s/d SELESAI, ACARA SOSIALISASI PERATURAN GUBERNUR TENTANG PEMBERIAN HONORARIUM TAHUN ANGGARAN 2021 DI LINGKUNGAN PEMERINTAH PROVINSI KALIMANTAN TIMUR, TEMPAT HOTEL MERCURE SAMARINDA, NARASUMBER 1. KEPALA BPKAD PROV. KALTIM, 2. KEPALA BIRO HUKUM SETDA PROV. KALTIM</t>
  </si>
  <si>
    <t>DI PROSES SESUAI PROSEDUR</t>
  </si>
  <si>
    <t>UNTUK RUJUKAN</t>
  </si>
  <si>
    <t>HADIRI DENGAN KASUBAG KEUANGAN</t>
  </si>
  <si>
    <t>700/1900/ITPROV/IV/2021</t>
  </si>
  <si>
    <t>PERMINTAAN DATA PNS SEBAGAI CALON RESPONDEN SURVEY PENILAIAN INTERGRIRTAS TAHUN 2021</t>
  </si>
  <si>
    <t>700/1901/ITPROV/IV/2021</t>
  </si>
  <si>
    <t>PERMINTAAN DATA PENGGUNA LAYANAN  SEBAGAI RESPONDEN PENILAIAN INTERGRIRTAS TAHUN 2021</t>
  </si>
  <si>
    <t>008/BSS-SMD/I/2021</t>
  </si>
  <si>
    <t>15-04-2021</t>
  </si>
  <si>
    <t>LAPORAN TRIWULAN PERKEMBANGAN PERKEBUNAN KELAPA SAWIT PERIODE BULAN TRIWULAN IV (OKTOBER - DESEMBER 2020)</t>
  </si>
  <si>
    <t>007/GSJ-SMD/I/2020</t>
  </si>
  <si>
    <t>012/PSA/I/2021</t>
  </si>
  <si>
    <t>065/ARI/I/2021</t>
  </si>
  <si>
    <t>060/WTC-SGT/I/2021</t>
  </si>
  <si>
    <t>058/WIN-SGT/I/2021</t>
  </si>
  <si>
    <t>057/GSJ-SGT/I/2021</t>
  </si>
  <si>
    <t>054/CPS-SGT/I/2021</t>
  </si>
  <si>
    <t>062/LBPS-SGT/I/2021</t>
  </si>
  <si>
    <t>056/GS-SGT/I/2021</t>
  </si>
  <si>
    <t>057/MPI-SGT/I/2021</t>
  </si>
  <si>
    <t>503/0387/REKOM IUP/DPMPTSP/II/2021</t>
  </si>
  <si>
    <t>REKOMENDASI PENYESUAIAN PERENCANAAN PEMBANGUNAN PERKEBUNAN UNTUK IZIN USAHA PERKEBUNAN KELAPA SAWIT a.n PT. MULTI JAYANTARA ABADI</t>
  </si>
  <si>
    <t>CV. SMART INDONESIA</t>
  </si>
  <si>
    <t xml:space="preserve">    /SMART INDONESIA/IV/2021</t>
  </si>
  <si>
    <t>-04-2021</t>
  </si>
  <si>
    <t>PROPOSAL KERJASAMA PENAMPUNGAN DOKUMEN /ARSIP NON RAHASIA LAMA, BERKAS/ KERTAS BERKAS</t>
  </si>
  <si>
    <t>019/KD/PTPJ/LAP-IUP/IV/2021</t>
  </si>
  <si>
    <t>LAPORAN KEGIATAN USAHA PERKEBUNAN I 2021</t>
  </si>
  <si>
    <t xml:space="preserve">GRAND FATMA HOTEL TENGGARONG </t>
  </si>
  <si>
    <t>TUGASKAN DAN MASUKKAN NAMA KA. UPTD PBP DAN SATU OS DI PBP</t>
  </si>
  <si>
    <t>DI TINDAK LANJUT UNTUK LAPORAN SETAF DAN LAPORAN SP2BOS, DIBUAT SURAT BALASANYA</t>
  </si>
  <si>
    <t>005/2042/BLPBJP/B.AP</t>
  </si>
  <si>
    <t>UNDANGAN HARI JUMAT, TANGGAL 16 APRIL 2021, WAKTU 09.00 s/d 11.00 WITA, TEMPAT MASING-MASING DENGAN MENGUNAKAN FASILITAS ZOOM MEETING ID 92317014600 DAN PASSCODE 309718, ACARA SOSIALISASI MEKANISME CARA PEMBAYARAN MENGGUNAKAN DEBIT NOTE - MITRA GRAB</t>
  </si>
  <si>
    <t>KPA DAN PPTK HADIRI</t>
  </si>
  <si>
    <t>032/0651-VI/BPKAD</t>
  </si>
  <si>
    <t>PERMINTAAN DAFTAR KEBUTUHAN BARANG MILIK DAERAH (DKBMD) DAN DAFTAR KEBUTUHAN PEMELIHARAAN BARANG MILIK DAERAH (DKPBMD) TAHUN 2021</t>
  </si>
  <si>
    <t>16-04-2021</t>
  </si>
  <si>
    <t>PEMBONGKARAN</t>
  </si>
  <si>
    <t>B. 618/SET.CMJ.UKK/028/4/2021</t>
  </si>
  <si>
    <t>PEMBONGKARAN RUMAH DINAS PERKEBUNAN</t>
  </si>
  <si>
    <t>660.1/561/B.II.1/DLH/2021</t>
  </si>
  <si>
    <t>DUKUNGAN PELAKSANAAN KAMPANYE SALAM 5 M RINDU BANK RAMLI</t>
  </si>
  <si>
    <t>004/DIR-A/TAL/SMD/IV/2021</t>
  </si>
  <si>
    <t>029/DIR/KCW/SMD/IV/2021</t>
  </si>
  <si>
    <t>008/DIR-A/AAS/SMD/IV/2021</t>
  </si>
  <si>
    <t>010/DIR-A/NIP/SMD/IV/2021</t>
  </si>
  <si>
    <t>PERMOHONAN TIM</t>
  </si>
  <si>
    <t>028/      /UPTD-P2TP/2021</t>
  </si>
  <si>
    <t>PERMOHONAN TIM PENGHAPUSAN DAN PENJUALAN ASSET BEKAS BONGKARAN</t>
  </si>
  <si>
    <t>UNTUK DITINDAK LANJUTI SEGERA BUATKAN</t>
  </si>
  <si>
    <t>KOORDINASIKAN DENGAN UNIT LAIN UNTUK DITINDAK LANJUTI, USULKAN PEMBELIAN MOBIL OPERASIONAL 4X4 SEBANYAK 3 UNIT</t>
  </si>
  <si>
    <t>049/GSA-HSSE/TPG/IV/2021</t>
  </si>
  <si>
    <t>19-04-2021</t>
  </si>
  <si>
    <t>048/TPS-HSSE/TPG/IV/2021</t>
  </si>
  <si>
    <t>050/MJA-HSSE/TPG/IV/2021</t>
  </si>
  <si>
    <t>21/HGU/KEM-ATR/BPN/IV/2021</t>
  </si>
  <si>
    <t>PEMBERIAN HAK GUNA USAHA ATAS NAMA KOPERASI DABA' JUNA'DI, ATAS TANAH DI KABUPATEN BERAU, PROVINSI KALIMANTAN TIMUR</t>
  </si>
  <si>
    <t>DI KOORDINASIKAN/ DICEK DULU TANAH SIAPA , BICARAKAN DULU DENGAN SAYA</t>
  </si>
  <si>
    <t>TINDAK LANJUT SESUAI PEMBICARAAN</t>
  </si>
  <si>
    <t>DI RECAP DAN DIMINTAKAN PETANYA, MANAKAH DALAM LAPORAN MASALAH SEMUA HGU YANG BARU</t>
  </si>
  <si>
    <t>487/UND-64.HP.01.03/IV/2021</t>
  </si>
  <si>
    <t xml:space="preserve">UNDANGAN PANITIA B HARI KAMIS, TANGGAL 22 APRIL 2021, PUKUL 14.00 WITA s/d SELESAI, TEMPAT / LOKASI KANTOR PERTANAHAN KABUPATEN KUTAI TIMUR / DESA LONG TESAK, KECAMATAN MUARA ANCALONG, KABUPATEN KUTAI TIMUR, PROVINSI KALIMANTAN TIMUR, ACARA PEMERIKSAAN TANAH, SIDANG PEMERIKSAAN TANAH PANITIA B DAN SIDANG PANITIA B, CATATAN 1. PETUGAS DARI SAMARINDA BERANGKAT HARI RABU TANGGAL 21 APRIL 2021 PUKUL 09.00 WITA BERKUMPUL DI KANWIL BPN PROV KALTIM, JL. M. YAMIN NO. 14 SAMARINDA, 2. PEMERIKSAAN TANAH DILAKSANAKAN HARI KAMIS TANGGAL 22 APRIL 2021 s/d SELESAI, 3. SETELAH DILAKSANAKAN PEMERIKSAAN TANAH AKAN DI LAKSANAKAN SIDANG PEMERIKSAAN TANAH, 4. KEPADA PIHAK KOPERASI UNIT DESA MAJU BERBAYA, AGAR MENGHADIRKAN TOKO ADAT, TOKOH MASYARAKAT DESA SETEMPAT DAN KETUA/ PENGURUS KOPERASI YANG BERMITRA DENGAN PERUSAHAAN  </t>
  </si>
  <si>
    <t>MUHAMMAD RIZQI RAHMANI</t>
  </si>
  <si>
    <t>LAMARAN PEKERJAAN ATAS NAMA MUHAMMAD RIZQI RAHMANI,  NO. HP. 0812 5810 0112</t>
  </si>
  <si>
    <t>065/2086/B.ORG-TL</t>
  </si>
  <si>
    <t>UNDANGAN PENYERAHAN PIAGAM PENGHARGAAN DAN HASIL EVALUASI PELAYANAN PUBLIK TAHUN 2020, SERTA PIAGAM PENGHARGAAN TOP 99 KIPP. TAHUN 2020, HARI SELASA TANGGAL 20 APRIL 2021, PUKUL 13.30 WITA, TEMPAT RUANG RAPAT TEPIAN II LANTAI 2 KANTOR GUBERNUR KALIMANTAN TIMUR JALAN GAJAH MADA SAMARINDA</t>
  </si>
  <si>
    <t>005/2079/B.PPEPD-BAPP/2021</t>
  </si>
  <si>
    <t>UNDANGAN PRA-MUSERBAG RKPD PROV. KALTIM TAHUN 2022, HARI RABU, TANGGAL 21 APRIL 2021, PUKUL09.00 WITA s.d SELESAI, TEMPAT HOTEL MERCURE SAMARINDA JALAN MULAWARMAN NO. 171, KOTA SAMARINDA SERTA MELALUI MEDIA DARING, VIRTUAL MEETING (ZOOM CLOUD MEETING), MEETING ID 777 999 0541, PASSWORD kaltim</t>
  </si>
  <si>
    <t>20-04-2021</t>
  </si>
  <si>
    <t>SEKRETARIS/ PERENCANAAN HADIR</t>
  </si>
  <si>
    <t>041/AEK.DIR.X/IV/2021</t>
  </si>
  <si>
    <t>TANGGAPAN SURAT SAUDARI SITI MUJALIPAH AHEMAD</t>
  </si>
  <si>
    <t>13/ADM-THL/III/2021</t>
  </si>
  <si>
    <t>PENYAMPAIAN LAPORAN PERKEMBANGAN / EVALUASI KERJASAMA INVESTASI TRIWULAN I TAHUN 2021</t>
  </si>
  <si>
    <t>PENYAMPAIAN LAPORAN PERKEMBANGAN / EVALUASI KERJASAMA INVESTASI TRIWULAN IV TAHUN 2020</t>
  </si>
  <si>
    <t>65/ADM-THL/XII/2020</t>
  </si>
  <si>
    <t>032/4123/UPTD-PBTP/2021</t>
  </si>
  <si>
    <t>PERMINTAAN KEBUTUHAN BARANG MILIK DAERAH (BMD) YAHUN 2021</t>
  </si>
  <si>
    <t>003/DIR-A/KWB/SMD/IV/2021</t>
  </si>
  <si>
    <t>031/DIR/KCW/SMD/IV/2021</t>
  </si>
  <si>
    <t>005/0703-IV/BPKAD</t>
  </si>
  <si>
    <t>UNDANGAN BIMTEK SIPD, HARI KAMIS DAN JUMAT, TANGGAL 22 DAN 23 APRIL 2021, PUKUL 08.00 WITA s.d SELESAI, TEMPAT HOTEL SWISSBELL BALIKPAPAN JALAN JENDRAL SUDIRMAN, KLANDASAN ILIR, BALIKPAPAN, KELENGKAPAN 1. LAPTOP YANG DAPAT TERKONEKSI INTERNET, MEMBAWA MODEM LEBIH BAIK, 2. DPA TAHUN ANGGARAN 2021, 3. ANGGARAN KAS, 4. DATA PENGELOLA KEUANGAN (UNDUH), 5. TEMPLATE DATA GAJI PNS (UNDUH)</t>
  </si>
  <si>
    <t>503/0017/REKOM IUP/DPMPTSP/IV/2021</t>
  </si>
  <si>
    <t>REKOMENDASI KESESUAIAN DENGAN PERENCANAAN PEMBANGUNAN PERKEBUNAN UNTUK IUP a.n. PT. CAHAYA AGRO SAWIT</t>
  </si>
  <si>
    <t>KAKT/106/KOMDAL-PROV/VI/2021</t>
  </si>
  <si>
    <t>UNDANGAN RAPAT TERBATAS DOKUMEN LINGKUNGAN HIDUP PT. BUKIT BAIDURI ENERGI, HARI KAMIS, TANGGAL 22 APRIL 2021, WAKTU 09.00 WITA s/d SELESAI, TEMPAT RUANG RAPAT ADIPURA KANTOR DINAS LINGKUNGAN HIDUP PROV. KALTIM JL. MT HARYONO, SAMARINDA ATAU TELECONFERENCE DENGAN APLIKASI ZOOM MEETING ID 369 852 1478 PASSWORD DLHKALTIM, ABSEN KEHADIRAN DAPAT DIAKSES PADA ALAMAT : bit.ly/terbatas PTBBE</t>
  </si>
  <si>
    <t>027/05/DISBUN-PK-MEGRK/IV/2021</t>
  </si>
  <si>
    <t>UNDANGAN HARI KAMIS, TANGGAL 22 APRIL 2021, PUKUL 17.00 WITA - BADA MAGRIB, TEMPAT AULA NIRWASITA TANTRA KANTOR DINAS LINGKUNGAN HIDUP PROV. KALTIM JALAN MT. HARYONO SAMARINDA, PENCERAMAH USTADZ H. HADI MULYADI, S.SI, M.SI WAKIL GUBERNUR KALIMANTAN TIMUR</t>
  </si>
  <si>
    <t xml:space="preserve">MUSYAWARAH PERENCANAAN PEMBANGUNAN PROVINSI KALIMANTAN TIMUR TAHUN 2021 DALAM RANGKA "PENYUSUNAN PERUBAHAN RPJMD PROVINSI KALIMANTAN TIMUR TAHUN 2019-2022 DAN PENYUSUNA RKPD PROVINSI KALIMANTAN TIMUR TAHUN 2022" PADA HARI KAMIS, TANGGAL 22 APRIL 2021, PUKUL 08.00 WITA, TEMPAT PENDOPO ODAH ETAM, JALAN GAJAH MADA NO. 1, SAMARINDA VIRTUAL APLIKASI ZOOM CLOUDE MEETING </t>
  </si>
  <si>
    <t>DIPELAJARIN</t>
  </si>
  <si>
    <t>001/EXT-PROV KALTIM/KDA/III/2021</t>
  </si>
  <si>
    <t>LAPORAN KESIAPSIAGAAN SISTEM, SARANA, DAN PRASARANA PENGENDALIAN KEBAKARAN LAHAN PERKEBUNAN PT. KRESNA DUTA AGROINDO DAN PT. TAPIAN NADENGGAN TAHUN 2020</t>
  </si>
  <si>
    <t>PENYAMPAIAN MASTER PLAN DAN LAPORAN PELAKSANAAN PENGELOLAAN DAN PEMANTAUAN AREAL NKT TAHUN 2019 - 2024 PT. KRESNA DUTA AGRINDO</t>
  </si>
  <si>
    <t>522/2115/EK</t>
  </si>
  <si>
    <t>PERMOHONAN DATA/INFORMASI TERKAIT KEGIATAN PENURUNAN EMISI DI KALTIM</t>
  </si>
  <si>
    <t>21-04-2021</t>
  </si>
  <si>
    <t>079/SPEN/ADM/IV/2021</t>
  </si>
  <si>
    <t>SURAT PENAWARAN KERJASAMA</t>
  </si>
  <si>
    <t>075/D42241/IV.21</t>
  </si>
  <si>
    <t>SEKOLAH TINGGI ILMU EKONOMI SAMARINDA (STIESAM)</t>
  </si>
  <si>
    <t>25/STIESAM-TU/IV/2021</t>
  </si>
  <si>
    <t>SURAT PENGANTAR PENGAMBILAN DATA ATAS NAMA DIMAS LILIANTO RAMADHAN, NO. HP. 0852 5186 0313</t>
  </si>
  <si>
    <t>423.6</t>
  </si>
  <si>
    <t>SUBBAG PERENCANAAN, KEU , BENDAHARA + KASUBBAG TU UPTD HADIRIN</t>
  </si>
  <si>
    <t>DI ARSIPKAN DENGAN BAIK</t>
  </si>
  <si>
    <t>AGENDAKAN HADIR</t>
  </si>
  <si>
    <t>DI BUAT SURAT KE BPKAD</t>
  </si>
  <si>
    <t>DI EVALUASI , DIPELAJARI SESUAI DENGAN PERGUB PER ANKT</t>
  </si>
  <si>
    <t xml:space="preserve">NURUL </t>
  </si>
  <si>
    <t>TANYA DATA APA, DILAYANI</t>
  </si>
  <si>
    <t>893.1/IV.1-2180/TUUA/BKD</t>
  </si>
  <si>
    <t>PEMANGGILAN DAN PENUGASAN PESERTA PELATIHAN KEPEMIMPINAN PENGAWASAN ANGGATAN V TAHUN 2021, HARI SENIN, TANGGAL 26 APRIL 2021, WAKTU 09.00 WITA, PAKAIAN PSL (LENGKAP), LINK ZOOM MENYUSUL</t>
  </si>
  <si>
    <t>26-04-2021</t>
  </si>
  <si>
    <t>KLARIFIKASI</t>
  </si>
  <si>
    <t>590/1987/BPPOD.I</t>
  </si>
  <si>
    <t xml:space="preserve">KALTIM BERZAKAT TAHUN 1442 H / 2021 M PADA HARI SELASA, TANGGAL 27 APRIL 2021/ 15 RAMADHAN 1442 H, PUKUL 09.00 WITA, TEMPAT MASJID NURUL MU'MINI JALAN KINIBALU, SAMARINDA </t>
  </si>
  <si>
    <t>032/0724-VI/BPKAD</t>
  </si>
  <si>
    <t>PERMOHONAN USULAN NAMA TIM STANDAR HARGA SATUAN, STANDAR SARANA DAN PRASARANA TAHUN 2022</t>
  </si>
  <si>
    <t>KAKT/115/KOMDAL-PROV/IV/2021</t>
  </si>
  <si>
    <t>UNDANGAN RAPAT ANGGOTA KOMISI PT. PUJI SEMPURNA RAHARJA, HARI SELASA, TANGGAL 27 APRIL 2021, WAKTU 09.00 WITA s/d SELESAI, MEDIA TELECONFERENCE DENGAN APLIKASI ZOOM MEETING ID 811 9557 0852, PASSWORD DLHKALTIM, LINK BAHAN RAPAT DAPAT DIUNDUH PADA ALAMAT bit.ly/dokAndaIPTPSR, ABSEN KEHADIRAN DAPAT DI AKSES PADA ALAMAT bit.ly/KomisiPTPSR</t>
  </si>
  <si>
    <t>KAKT/117/KOMDAL-PROV/IV/2021</t>
  </si>
  <si>
    <t>UNDANGAN RAPAT ANGGOTA KOMISI PT. MAHAKAM SUMBER JAYA, HARI KAMIS, TANGGAL 29 APRIL 2021, WAKTU 09.00 WITA s/d SELESAI, MEDIA TELECONFERENCE DENGAN APLIKASI ZOOM MEETING ID 369 852 1478, PASSWORD DLHKALTIM, LINK BAHAN RAPAT DAPAT DIUNDUH PADA ALAMAT bit.ly/PTMSJ29april, ABSEN KEHADIRAN DAPAT DI AKSES PADA ALAMAT bit.ly/KomisiPTPSR</t>
  </si>
  <si>
    <t>PENYALURAN BENIH</t>
  </si>
  <si>
    <t>654/TI.040/E.8/02/2021</t>
  </si>
  <si>
    <t xml:space="preserve">REKAPITULASI REALISASI PENYALURAN BENIH TANAMAN PERKEBUNAN </t>
  </si>
  <si>
    <t>1299/TI.040/E.8/03/2021</t>
  </si>
  <si>
    <t>005/558/PPM-BAPP/2021</t>
  </si>
  <si>
    <t>23-04-2021</t>
  </si>
  <si>
    <t>PEMBAHASAN PROGRAM RPJMD UNGGULAN 2019 - 2023, HARI SELASA, TANGGAL 27 APRIL 2021, PUKUL 09.00 - 11.00 WITA, TEMPAT INSTANSI MASING- MASING, ACARA PEMBAHASAN PROGRAM UNGGULAN GUBERNUR KALIMANTAN TIMUR DAN JAMINAN SOSIAL KETENAGAKERJAAN, LINK ZOOM 574 306 3539, PASSCODE bidangppm</t>
  </si>
  <si>
    <t>DI PELAJARI DULU PERMASALAHANNYA , KEBUN/ KELOMPOK TANINYA PERMASALAHANNYA APA, KOORDINASIKAN DENGAN KAB KUTIM</t>
  </si>
  <si>
    <t>TUGASKAN KASUBAG PERENCANAAN DI BACKUP SEMUA UNIT, UNTUK DI KOORDINASIKAN SSH YANG AKAN DIMASUKAN ATAU DIRUBAH</t>
  </si>
  <si>
    <t>PERENCANAAN HADIRI BERSAMA SAYA, SIAPKAN DATANYA UNTUK KEBUN SAWIT DAN NON SAWIT</t>
  </si>
  <si>
    <t>S-661/WPJ.06/KP.02/2021</t>
  </si>
  <si>
    <t>PERIMTAAN KETERANGAN ATAU BUKTI, ATAS NAMA PT. TEGUH SWAKARSA SEJAHTERA, NPWP 01.742.970.5-028.000 DAN 01.742.970.5-028.001, MASA DAN/ATAU TAHUN PAJAK 2019, ALAMAT 1 APL. TOWER LT. 11 UNIT 5, JL. LETJEN S. PARMAN KAV. 28, TANJUNG DUREN SELATAN, JAKARTA SELATAN, DAN 2. JL. KH. DEWANTARA RT 16 MERAK ULU, MELAK, KUTAI BARAT, KALIMANTAN TIMUR</t>
  </si>
  <si>
    <t>KETERSEDIAAN BENIH</t>
  </si>
  <si>
    <t>521/559/DP-BUN/IV/2021</t>
  </si>
  <si>
    <t>DATABASE KETERSEDIAAN BENIH PADA PENANGKARAN / PRODUSEN BENIH PERKEBUNAN KAB. PPU</t>
  </si>
  <si>
    <t>045.4/238/EK-TU/2021</t>
  </si>
  <si>
    <t>BERSAMA INI TERLAMPIR SURAT MENTERI KOORDINATOR BIDANG POLITIK, HUKUM DAN KEAMANAN RI NOMOR B-34/KM.00.03/3/2021 TANGGAL 31 MARET 2021 PERIHAL PENYAMPAIAN REKOMENDASI KEBIJAKAN ANTISIPASI KEBAKARAN HUTAN DAN LAHAN TAHUN 2021</t>
  </si>
  <si>
    <t>SURAT INTRUKSI</t>
  </si>
  <si>
    <t>4287/PW.130/E1/04/2021</t>
  </si>
  <si>
    <t>SURAT INSTRUKSI ATAS TEMUAN LHP PDTT BELANJA OPTIMALISASI LAHAN RAWAN DAN SARANA PRODUKSI TAHUN 2019 SERTA BELANJA PENGADAAN PANDEMI COVID-19 TAHUN 2020</t>
  </si>
  <si>
    <t>065/2211/B.ORG-PK</t>
  </si>
  <si>
    <t>MONITORING PELAKSANAAN REFORMASI BIROKRASI, HARI KAMIS DAN JUMAT, TANGGAL 29 DAN 30 APRIL 2021, PUKUL 09.00 s.d 14.00 WITA, TEMPAT LAMANDAU MENDAWAI SWISS BELL HOTEL BALIKPAPAN, BALIKPAPAN OCEAN SQUER, JL. JENDERAL SUDIRMAN, KLANDASAN ILIR</t>
  </si>
  <si>
    <t>LAPORAN PELAKSANAAN PENGELOLAAN DAN PEMANTAUAN LINGKUNGAN PERIODE SEMESTER II TAHUN 2020</t>
  </si>
  <si>
    <t>LAPORAN KESIAPSIAGAAN SISTEM, SARANA DAN PRASARANA PENGENDALIAN KEBAKARAN LAHAN PERKEBUNAN SEMESTER 2 TAHUN 2020</t>
  </si>
  <si>
    <t>PT. NALA PALMA CADUDASA</t>
  </si>
  <si>
    <t>LAPORAN PELAKSANAAN PENGELOLAAN DAN PEMANTAUAN LINGKUNGAN PERIODE JULI - DESEMBER 2020</t>
  </si>
  <si>
    <t>DITINDAK LANJUT</t>
  </si>
  <si>
    <t>DIPELAJARI DAN DITINDAK LANJUT</t>
  </si>
  <si>
    <t>HADIRI LANJUTKAN ACARA DI BPPN</t>
  </si>
  <si>
    <t>JABATAN FUNGSIONAL</t>
  </si>
  <si>
    <t>871/2120/B.ORG-KL</t>
  </si>
  <si>
    <t>PENYUSUNAN KEBUTUHAN ASN JABATAN FUNGSIONAL BIDANG PERTANIAN</t>
  </si>
  <si>
    <t>27-04-2021</t>
  </si>
  <si>
    <t>065/1975/B.ORG-TL</t>
  </si>
  <si>
    <t>PEMBATASAN KEGIATAN BERPERGIAN KE LUAR DAERAH DAN/ATAU MUDIK DAN/ATAU CUTI BAGI PEGAWAI APARATUR SIPIL NEGARA DALAM MASA PANDEMI CORONA VIRUS DISEASE 2019 (COVID-19)</t>
  </si>
  <si>
    <t>061.2/1976/B.ORG-TL</t>
  </si>
  <si>
    <t>PENETAPAN JAM KERJA PADA BULAN RAMADHAN 1442 HIJRIAN / 2021 MASEHI BAGI PEGAWAI APARATUR SIPIL NEGARA DI LINGKUNGAN PEMERINTAH PROVINSI KALIMANTAN TIMUR</t>
  </si>
  <si>
    <t>YAYASAN AL-KAHFI CABANG SAMARINDA</t>
  </si>
  <si>
    <t>07/YAK/SAMARINDA/IV/2021</t>
  </si>
  <si>
    <t>PERMOHONAN BANTUAN PROGRAM RAMADHAN 1442H</t>
  </si>
  <si>
    <t>460/248/IV/DKP3A/2021</t>
  </si>
  <si>
    <t>PERMOHONAN DATA TERPILAH KELOMPOK BINAAN</t>
  </si>
  <si>
    <t>28-04-2021</t>
  </si>
  <si>
    <t>BPJS KETENAGAKERJAAN</t>
  </si>
  <si>
    <t>B/3288/042021</t>
  </si>
  <si>
    <t xml:space="preserve">UNDANGAN KEGIATAN WEBINAR SEKTOR PERKEBUNAN HARI RABU, TANGGAL 28 APRIL 2021, WAKTU 09.00 s.d 14.00 WIB, PLATFORM WEBINAR ZOOM , LINK http://bit.ly/SosialisasiPerkebunan </t>
  </si>
  <si>
    <t>BADAN PUSAT STATISTIK KOTA SAMARINDA</t>
  </si>
  <si>
    <t>B.152/BPS/6472.92830/04/2021</t>
  </si>
  <si>
    <t xml:space="preserve">PERMINTAAN DATA UPDATING PERUSAHAAN PERKEBUNAN </t>
  </si>
  <si>
    <t>BANTUAN ALAT</t>
  </si>
  <si>
    <t>DINAS PANGAN, PERTANIAN DAN PERIKANAN PEMERINTAH KOTA BALIKPAPAN</t>
  </si>
  <si>
    <t>525/460/BINUS-BUN/2021</t>
  </si>
  <si>
    <t>MOHON DUKUNGAN USULAN BANTUAN ALAT PASCA PANEN KARET TAHUN ANGGARAN 2021</t>
  </si>
  <si>
    <t>DIPENUHI LAMPIRAN</t>
  </si>
  <si>
    <t>DI TINDAK LANJUTI , BILA TIDAK 2021 URUT KE 2022</t>
  </si>
  <si>
    <t>SEKRT, BPP, BPB, BPK, UPTD-PBP, P2TP, PBTP</t>
  </si>
  <si>
    <t xml:space="preserve">DI TINDAK LANJUTI , SEKRETARIS KOORDINASIKAN </t>
  </si>
  <si>
    <t xml:space="preserve">DIREKTORAT JENDERAL PENGENDALIAN PERUBAHAN IKLIM </t>
  </si>
  <si>
    <t>UN.91/MPI/REDDT/KLN.0/4/2021</t>
  </si>
  <si>
    <t>UNDANGAN THE GOVERMENTN OF INDONESIA AND THE WORLDBANK JOINT IMPLEMENTATION MISSION FOREST CARBON PARTNERSHIP FACILITY (FCPF) EAST KALIMANTAN JURISDICTIONAL EMISSION REDUCTION PROGRAM (EK-JERP), HARI RABU - JUMAT, TANGGAL 05 - 07 MEI 2021, PUKUL 08.00 WIB - SELESAI, TEMPAT HARRIS SUITE LUAR PURI MANSION ESTATE KEMBANG JAKARTA, ZOOM MEETING ID 967 9761 8236, PASSWORD BioCF-1SFL</t>
  </si>
  <si>
    <t>KEBUTUHAN BARANG</t>
  </si>
  <si>
    <t>DINAS PERKEBUNAN PROV. KALTIM UPTD-PBTP</t>
  </si>
  <si>
    <t>PERMINTAAN KEBUTUHAN BARANG MILIK DAERAH (BMD) TAHUN 2022</t>
  </si>
  <si>
    <t>4848/TU.020/A.8/04/2021</t>
  </si>
  <si>
    <t>PERSIAPAN VERVAL ATAP 2020 SERTA SOSIALISASI METODE ESTIMASI PERKEBUNAN, HARI SELASA, TANGGAL 25 MEI 2021, WAKTU 09.00 - SELESAI, TEMPAT VIDEO CONFERENCE DENGAN APLIKASI ZOOM (ID DAN PASWORD AKAN DISAMPAIKAN KEMUDIAN), AGENDA MOHON PERIKSA AGENDA TERLAMPIR</t>
  </si>
  <si>
    <t>CV. NUHARA BERKAH</t>
  </si>
  <si>
    <t>04/CV.NB/04/2021</t>
  </si>
  <si>
    <t>PERMOHONAN IZIN USAHA PRODUKSI BENIH TANAMAN PERKEBUNAN ATAS NAMA SYAIFUL ADENAN, SH, ALAMAT JL. PATTIMURA RT. 048 RW. 000 MESJID, SAMARINDA SEBERANG KOTA SAMARINDA KALIMANTAN TIMUR</t>
  </si>
  <si>
    <t>005/I.1-490/SET.DPRD</t>
  </si>
  <si>
    <t>RAPAT PARIPURNA KE-11 DPRD PROVINSI KALIMANTAN TIMUR, HARI SENIN, TANGGAL 03 MEI 2021, PUKUL 10.00 s.d SELESAI, TAUTAN /LINK https://us07web.zoom.us/j/2685969713, meeting id 2685969713(password 888888), AGENDA 1. PENYAMPAIAN REKOMENDASI PANSUS PEMBAHASAN LKPJ GUBERNUR TAHUN 2020, 2. SAMBUTAN GUBERNUR KALIMANTAN TIMUR</t>
  </si>
  <si>
    <t xml:space="preserve">SEKRETARIS DI BUATKAN SURAT KE BPKAD UNTUK MENGGUSULKAN SEMUA USULAN PENGADAAN BMD </t>
  </si>
  <si>
    <t>PERENCANAAN DAN TIM PPID HADIRI</t>
  </si>
  <si>
    <t>DI BUAT SURAT EDARAN BAHWA IUPB DI MOHONKAN LEWAT PTSP</t>
  </si>
  <si>
    <t>903/0752-III/BPKAD</t>
  </si>
  <si>
    <t>PERGESERAN ANGGARAN</t>
  </si>
  <si>
    <t>PLT SEKRETARIS HADIRI</t>
  </si>
  <si>
    <t>4708/UN17.9/PP/2021</t>
  </si>
  <si>
    <t>PERMOHONAN PERMINTAAN DATA ATAS NAMA ARDIANSYAH, NIM 1715025048, PROGRAN STUDI S1-INFORMATIKA, ALAMAT PERUM BUKIT PINANG BAHARI, SAMARINDA SEBERANG, HP. 082254982931, PENELITIAN SKRIPSI DATA KRITERIA DAN JENIS BIBIT KELAPA SAWIT</t>
  </si>
  <si>
    <t>03-05-2021</t>
  </si>
  <si>
    <t>PENCABUTAN HGU</t>
  </si>
  <si>
    <t>LEMBAGA ADAT DESA TANJUNG HARAPAN KEC. SEBULU KAB. KUKAR</t>
  </si>
  <si>
    <t>001/LADTH-LADSGL.SB./IV/2021</t>
  </si>
  <si>
    <t>LAPORAN PERKEMBANGAN KEGIATAN PERUSAHAAN PT. AGRO BUMI KALTIM IZIN LOKASI 11.600 Ha TRIWULAN I PERIODE BULAN JANUARI s/d MARET 2021</t>
  </si>
  <si>
    <t>PERMOHONAN PENCABUTAN HAK GUNA USAHA (HGU) PT. MAHAKAM SAWIT PLANTATION NOMOR : 81/HGU/BPN RI/2009</t>
  </si>
  <si>
    <t>522/2261/EK</t>
  </si>
  <si>
    <t>PERMOHONAN DUKUNGAN DALAM PENGISIAN PORTAL DATA MMR KALIMANTAN TIMUR</t>
  </si>
  <si>
    <t>KAKT/181/KOMDAL-PROV/IV/2021</t>
  </si>
  <si>
    <t>UNDANGAN RAPAT ANGGOTA KOMISI PT. KREASI PRIMA LESTARI, HARI KAMIS, TANGGAL 06 MEI 2021, WAKTU 09.00 WITA s/d SELESAI, TEMPAT TELECONFERENCE DENGAN APLIKASI ZOOM MEETING ID 881 8625 5677, PASWORD DLHKALTIM, LINK BAHAN RAPAT bit.ly/dokrapatPTKPL, ABSEN KEHADIRAN bit.ly/komisiPTKPL</t>
  </si>
  <si>
    <t>LEMBAGA PENERBANGAN DAN ANTARIKSA NASIONAL</t>
  </si>
  <si>
    <t>B/119/KS.00/05/2021</t>
  </si>
  <si>
    <t>JAWABAN PERMINTAAN NARASUMBER ATAS NAMA MASNITA INDRIANI OKTAVIA, S.SI DAN KIKI WINDA VERONICA, S.SI</t>
  </si>
  <si>
    <t>005/869/DPMPTSP-I/2021</t>
  </si>
  <si>
    <t>UNDANGAN WORKSHOP PENYUSUNAN UMUM PENANAMAN MODAL (RUPM), HARI SENIN, TANGGAL 24 MEI 2021, WAKTU 08.00 WITA SAMPAI SELESAI, TEMPAT HOTEL NOVOTEL, JL. BRIGJEN ERY SUPARJAN NO. 02, KLANDASAN ULU-BALIKPAPAN</t>
  </si>
  <si>
    <t>UPTD-PBP, PPID</t>
  </si>
  <si>
    <t>DIPELAJARI DAN DILIHAT PERKEMBANGANNYA</t>
  </si>
  <si>
    <t>629/UN17.3/DL/2020</t>
  </si>
  <si>
    <t>IJIN PENELITIAN DAN INFORMASI DATA ATAS NAMA JEFRIANUS LAYUK PADAUNAN, NIM 1703025056, JURUSAN AGRIBISNIS, HP. 082252827433, JUDUL PENELITIAN "ANALISIS RESIKO PRODUKSI, HARGA, DAN PENDAPATAN USAHA TANI LADA (PIPER NIGRUM L. ) DI DESA BATUAH KECAMATAN LOA JANAN KABUPATEN KUTAI KARTANEGARA</t>
  </si>
  <si>
    <t>04-05-2021</t>
  </si>
  <si>
    <t>045/2272/0336-I/B.KESRA</t>
  </si>
  <si>
    <t xml:space="preserve">DISAMPAIKAN USULAN PERMOHONAN HIBAH UNTUK TAHUN ANGGARAN 2021-P (TERLAMPIR) KELOMPOK TANI TERPADU TANI MAKMUR, JL. CARE RT. XI DESA NEHAS LIAH BING KEC. MUARA WAHAU KAB. KUTIM </t>
  </si>
  <si>
    <t>005/II.2-510/SET.DPRD</t>
  </si>
  <si>
    <t>RAPAT PARIPURNA KE-13 DPRD PROVINSI KALIMANTAN TIMUR HARI SELASA, TANGGAL 04 MEI 2021, PUKUL 14.00 WITA s.d SELESAI, TAUTAN LINK https://us07web.zoom.us/j/2685969713, MEETING ID 2685969713 (password 888888), AGENDA PENGUCAPAN SUMPAH / JANJI PENGGANTI ANTARWAKTU ANGGOTA DPRD PROVINSI KALIMANTAN TIMUR MASA JABATAN TAHUN 2019 - 2024</t>
  </si>
  <si>
    <t>DIPROSES SESUAI PROSEDUR YANG BERLAKU</t>
  </si>
  <si>
    <t>B-1530/TU.020/A/04/2021</t>
  </si>
  <si>
    <t>UNDANGAN FOCUS GROUP DISCUSSION (FGD) STRATEGI PENINGKATAN NILAI TUKAR PERTANIAN 2021-2024, HARI KAMIS, TANGGAL 06 MEI 2021, WAKTU JADWAL ACARA TERLAMPIR (PUKUL 08.00 s.d SELESAI, MEETING ID 815 8126 8156, PASSCODE NTP2021</t>
  </si>
  <si>
    <t>LAPORAN KESIAPSIAGAAN SISTEM, SARANA DAN PRASARANA PENGENDALIAN KEBAKARAN LAHAN PERKEBUNAN PT. KRESNA DUTA AGROINDO DAN PT. TAPIAN NADENGGAN TAHUN 2020 NO. 001/EXT-PROV KALTIM/KDA/III/2021, 08 MARET 2021</t>
  </si>
  <si>
    <t>22-04-2021</t>
  </si>
  <si>
    <t>5680/TUPIM/04/2021</t>
  </si>
  <si>
    <t>5670/TUPIM/04/2021</t>
  </si>
  <si>
    <t>TANGGAPAN SURAT BALASAN DARI PT.AEK</t>
  </si>
  <si>
    <t xml:space="preserve">DIREKTORT JENDERAL PERKEBUNAN </t>
  </si>
  <si>
    <t>567/KB.410/E.6/05/2021</t>
  </si>
  <si>
    <t>DISKUSI PERCEPATAN PENERBITAN STD-B BAGI PERKEBUNAN KELAPA SAWIT, HARI KAMIS, TANGGAL 06 MEI 2021, WAKTU 09.00 - 11.45 WIB, TEMPAT ZOOM MEETING ID 854 2301 5681, AGENDA TERLAMPIR</t>
  </si>
  <si>
    <t>HADIRI KIKI/VINA AGENDAKAN SAYA HADIR</t>
  </si>
  <si>
    <t>B-653/DISBUN/UP.1/525/04/2021</t>
  </si>
  <si>
    <t>RENCANA PELAKSANAAN PENILAIAN FISIK KEBUN PLASMA (KEMITRAAN)</t>
  </si>
  <si>
    <t>800/V.2-2762/BKD</t>
  </si>
  <si>
    <t>PENEGAKAN DISIPLIN DAN LAPORAN DAFTAR HADIR BULAN MARET 2021</t>
  </si>
  <si>
    <t>05-05-2021</t>
  </si>
  <si>
    <t>005/0794-V/BPKAD</t>
  </si>
  <si>
    <t>UNDANGAN HARI KAMIS DAN JUMAT, TANGGAL 06 MEI 2021 DAN 07 MEI 2021, TEMPAT LAMANDAU MENDAWAI MEETING ROOM HOTEL SWISS-BEL BALIKPAPAN , BALIKPAPAN OCEAN SQUARE, JL. JENDERAL SUDIRMAN BALIKPAPAN, ACARA REKONSILIASI PENDAPATAN RETRIBUSI DAERAH TRIWULAN I TAHUN 2021, JADWAL TERLAMPIR</t>
  </si>
  <si>
    <t>DIPELAJARI DAN DIKOORDINASIKAN</t>
  </si>
  <si>
    <t>DIIKUTI</t>
  </si>
  <si>
    <t>0269/AGA.01.01/140406/2021</t>
  </si>
  <si>
    <t xml:space="preserve">UNDANGAN DALAM RANGKA MENJAGA STABILITASI HARGA DAN PASOKAN PANGAN MENJELANG IDUL FITRI 1442 HIJRIAH. HARI KAMIS, TANGGAL 06 MEI 2021, TEMPAT JL. P. M NOOR, JAM 09.00 WITA - SELESAI </t>
  </si>
  <si>
    <t>BUAT SISTEM ABSEN YANG BERLAKU TAMU HANYA BISA DILETAKAN DI KANTOR, BICARAKAN DENGAN SAYA</t>
  </si>
  <si>
    <t>INFOKAN KE STAF YSB</t>
  </si>
  <si>
    <t>TUGASKAN BENDAHARA PENERIMAAN DAN AGENDAKAN, HADIR</t>
  </si>
  <si>
    <t>587/UND-64.HP.01.03/V/2021</t>
  </si>
  <si>
    <t>UNDANGAN PANITIA B, HARI SELASA, TANGGAL 25 MEI 2021 s/d SELESAI, TEMPAT KANTOR PERTANAHAN KUTAI TIMUR/ DESA MANUBAR, KECAMATAN SANDARAN, KABUPATEN KUTAI TIMUR PROVINSI KALIMANTAN TIMUR, ACARA PEMERIKSAAN TANAH, SIDANG PEMERIKSAAN TANAH PANITIA B DAN SIDANG PANITIA B</t>
  </si>
  <si>
    <t>UNIVERSITAS GAJAH MADA FAKULTAS ILMU SOSIAL DAN ILMU POLITIK</t>
  </si>
  <si>
    <t>2924/UN1/FSP.1/AKD/KM/2021</t>
  </si>
  <si>
    <t>06-05-2021</t>
  </si>
  <si>
    <t>PERMOHONAN IJIN WAWANCARA ATAS NAMA ALBERT NATHANIEL, NIM 19/439402/SP/28733, PROGRAM STUDI SI ILMU HUBUNGAN INTERNASIONAL</t>
  </si>
  <si>
    <t>INFOKAN KE UNIT" YG LAIN</t>
  </si>
  <si>
    <t>065/2342/B.ORG-TL</t>
  </si>
  <si>
    <t>LAPORAN PELAKSANAAN FORUM KONSULTASI PUBLIK</t>
  </si>
  <si>
    <t xml:space="preserve">PENYALURAN </t>
  </si>
  <si>
    <t>YAYASAN MASJID RAYA "DARUSSALAM" SAMARINDA</t>
  </si>
  <si>
    <t>26/YY-MASRA/IV/2021</t>
  </si>
  <si>
    <t>MOHON PENYALURAN ZAKAT, INFAQ DAN SHADAQAH KE MASJID RAYA "DARUSSALAM" SAMARINDA</t>
  </si>
  <si>
    <t>PERSERTA PELATIHAN</t>
  </si>
  <si>
    <t>525/103/100.09</t>
  </si>
  <si>
    <t>PESERTA PELATIHAN PEMETAAN TATA LETAK PERKEBUNAN BAGI PETUGAS KABUPATEN/KOTA, ATAS NAMA WAHYU ARIEFIANTO, SP DAN MUHAMAD RIZQI</t>
  </si>
  <si>
    <t>PETUGAS TEKNIS</t>
  </si>
  <si>
    <t>525/104/100.09</t>
  </si>
  <si>
    <t>PETUGAS TEKNIS LAPANGAN KOTA SAMARINDA TAHUN 2021 ATAS NAMA WAHYU ARIEFIANTO, SP, DWI RAHAYU MULYANINGSIH, SP DAN MUHAMMAD RIZDHYAN, SP</t>
  </si>
  <si>
    <t>PERMINTAAN SPONSORSHIP</t>
  </si>
  <si>
    <t>PENGURUS MASJID "NURUL MU'MININ" PEMPROV. KALTIM</t>
  </si>
  <si>
    <t>07/PMNM/IV/2021</t>
  </si>
  <si>
    <t xml:space="preserve">PEMANGKU ADAT KAMPUNG NUSANTARA </t>
  </si>
  <si>
    <t>001/PAKN-JHB.LD./IV/2021</t>
  </si>
  <si>
    <t xml:space="preserve">PEMBERITAHUAN ATAS KEBERADAAN MASYARAKAT KAMPUNG ADAT NUSANTARA, DAN MOHON PENJELASAN ATAS SURAT KESEPAKATAN BERSAMA ANTARA PEMERINTAH DAERAH KABUPATEN KUTAI KARTANEGARA DENGAN KEPOLISIAN REPUBLIK INDONESIA DAERAH KALIMANTAN TIMUR NOMOR : B/19/XI/LOG.1.4./2020 DAN SURAT NOMOR : B-2762/DPPR/590/09/2020 </t>
  </si>
  <si>
    <t>189.1</t>
  </si>
  <si>
    <t>07-05-2021</t>
  </si>
  <si>
    <t>DIPELAJARI</t>
  </si>
  <si>
    <t>SERTIFIKAT PKL</t>
  </si>
  <si>
    <t>800/0506/UPTD-P2TP/2021</t>
  </si>
  <si>
    <t>SERTIFIKAT PKL ATAS NAMA IRENE PUTRI PRISCILLA BUTAR- BUTAR, YUSRIMA BURANDA SARANGA, DIAH AGUSTIN, ANISA FITRI, ANDIKA SETIAWAN, SYLVANI C. NURFADHILA, MARIA OKTAVIANI SAMBO, DAN YULIANTI EFANI, JURUSAN BIOLOGI</t>
  </si>
  <si>
    <t>SEKRTARIS DISIAPKAN SERTIFIKATNYA</t>
  </si>
  <si>
    <t>005/2376/BP3/B.AP</t>
  </si>
  <si>
    <t>UNDANGAN HARI SELASA, TANGGAL 11 MEI 2021, WAKTU 09.00 WITA s/d SELESAI, TEMPAT RUANG RUHUI RAHAYU LANTAI I GEDUNG A KANTOR GUBERNUR KALTIM JL. GAJAH MADA NO. 2 SAMARINDA, AGENDA EVALUASI KUARTAL I PELAKSANAAN APBD TA. 2021, PIMPINAN RAPAT GUBERNUR KALIMANTAN TIMUR</t>
  </si>
  <si>
    <t>10-05-2021</t>
  </si>
  <si>
    <t xml:space="preserve">SEKRETARIAT JENDERAL KEMENTERIAN PEKERJAAN UMUM DAN PERUMAHAN RAKYAT </t>
  </si>
  <si>
    <t>PD.61/BIMTEK-PU/V/21</t>
  </si>
  <si>
    <t>PENYELENGGARAAN SOSIALISASI DAN BIMBINGAN TEKNIS NASIONAL PELAKSANAAN PERATURAN PRESEIDEN NOMOR 12 TAHUN 2021 TENTANG PENGADAAN BARANG DAN JASA PEMERINTAH, TANGGAL 09 s.d 10 JUNI 2-21, 07 s.d 08 JULI 2021, 11 s.d 12 AGUSTUS 2021, WAKTU 08.30 s.d 17.00 WIB, TEMPAT HOTEL FAVE - PASAR BARU JAKARTA JL. KH. SAMANHUDIN NO.26 - CENTARL JAKARTA. TEL. (021) 3841212</t>
  </si>
  <si>
    <t xml:space="preserve">PENGAWASAN DAN PENGENDALIAN </t>
  </si>
  <si>
    <t>DIREKTORAT JENDERAL KEKAYAAN NEGARA KEMENTERIAN KEUANGAN REPUBLIK INDONESIA</t>
  </si>
  <si>
    <t>S-511/WKN.13/KNL.02/2021</t>
  </si>
  <si>
    <t>PELAKSANAAN PENGAWASAN DAN PENGENDALIAN BMN KONDISI RUSAK BERAT</t>
  </si>
  <si>
    <t>800/0501/UPTD-P2TP/2021</t>
  </si>
  <si>
    <t>800/0502/UPTD-P2TP/2021</t>
  </si>
  <si>
    <t>REKAPITULASI DAFTAR HADIR PEGAWAI SIPIL (PNS) BULAN APRIL 2021</t>
  </si>
  <si>
    <t>REKAPITULASI DAFTAR HADIR PEGAWAI (OUTSOURCHING) BULAN APRIL 2021</t>
  </si>
  <si>
    <t>590/2388/BPPOD.I</t>
  </si>
  <si>
    <t xml:space="preserve">PENILAIAN </t>
  </si>
  <si>
    <t>5144/RC.020/E.1/05/2021</t>
  </si>
  <si>
    <t>PENILAIAN E-PROPOSAL T.A 2022</t>
  </si>
  <si>
    <t xml:space="preserve">MOHON ADVIS </t>
  </si>
  <si>
    <t>PENETAPAN PETA</t>
  </si>
  <si>
    <t>525/2368/EK</t>
  </si>
  <si>
    <t>PENETAPAN PETA INDIKATIF AREAL NILAI KONSERVASI TINGGI PADA KAWASAN PERUNTUKAN PERKEBUNAN</t>
  </si>
  <si>
    <t>115/TBPP-LSD/TPG/IV/2021</t>
  </si>
  <si>
    <t>PENYAMPAIAN LAPORAN PERKEMBANGAN KEGIATAN USAHA PERUSAHAAN PERKEBUNAN BESAR SWASTA PERIODE TRIWULAN I TH. 2021 AN. PT. TANJUNG BUYU PERKASA PLANTATION</t>
  </si>
  <si>
    <t>116/INEKA-LSD/TPG/IV/2021</t>
  </si>
  <si>
    <t>PENYAMPAIAN LAPORAN PERKEMBANGAN KEGIATAN USAHA PERUSAHAAN BESAR SWASTA PERIODE TRIWULAN I TH. 2021 AN. PT. INTI ENERGI KALTIM</t>
  </si>
  <si>
    <t>117/TLN-LSD/TPG/IV/2021</t>
  </si>
  <si>
    <t>PENYAMPAIAN LAPORAN PERKEMBANGAN KEGIATAN USAHA PERUSAHAAN BESAR SWASTA PERIODE TRIWULAN I (JANUARI - MARET 2021) AN. PT. TELEN</t>
  </si>
  <si>
    <t>118/SPN-LSD/TPG/IV/2021</t>
  </si>
  <si>
    <t>PENYAMPAIAN LAPORAN PERKEMBANGAN KEGIATAN USAHA PERUSAHAAN BESAR SWASTA PERIODE TRIWULAN I TH. 2021 AN. PT. SAWIT PRIMA NUSANTARA</t>
  </si>
  <si>
    <t>119/TPS-LSD/TPG/IV/2021</t>
  </si>
  <si>
    <t>PENYAMPAIAN LAPORAN PERKEMBANGAN KEGIATAN USAHA PERUSAHAAN BESAR SWASTA PERIODE TRIWULAN I (JANUARI - MARET 2021) AN. PT. TELEN PRIMA SAWIT</t>
  </si>
  <si>
    <t>120/GSA-LSD/TPG/IV/2021</t>
  </si>
  <si>
    <t>PENYAMPAIAN LAPORAN PERKEMBANGAN KEGIATAN USAHA PERUSAHAAN BESAR SWASTA PERIODE TRIWULAN I TH. 2021 AN. PT. GEMILANG SEJAHTERA ABADI</t>
  </si>
  <si>
    <t>121/MJA-LSD/TPG/IV/2021</t>
  </si>
  <si>
    <t>PENYAMPAIAN LAPORAN PERKEMBANGAN KEGIATAN USAHA PERUSAHAAN BESAR SWASTA PERIODE TRIWULAN I (JANUARI - MARET 2021) ATAS NAMA PT. MULTI JAYANTARA ABADI</t>
  </si>
  <si>
    <t>122/CAP-LSD/TPG/IV/2021</t>
  </si>
  <si>
    <t>PENYAMPAIAN LAPORAN PERKEMBANGAN KEGIATAN USAHA PERUSAHAAN BESAR SWASTA PERIODE TRIWULAN I (JANUARI - MARET 2021) AN. PT. CAHAYA ANUGERAH PLANTATION</t>
  </si>
  <si>
    <t>SURAT PERJANJIAN KERJA SAMA</t>
  </si>
  <si>
    <t>042/BLP-OL/SPK/V/2021</t>
  </si>
  <si>
    <t xml:space="preserve">SURAT PERJANJIAN KERJA SAMA </t>
  </si>
  <si>
    <t>PERENCANAAN DISIAPKAN DATANYA</t>
  </si>
  <si>
    <t>SILAKKA DI DAN YANG BERMINAT</t>
  </si>
  <si>
    <t xml:space="preserve">DI TINDAK LANJUTI UNTUK PERMASALAHAN </t>
  </si>
  <si>
    <t>PERENCANAAN DI LAPORAN PENILAIAN SESUAI INSTRUKSI</t>
  </si>
  <si>
    <t>DI BUAT TELAAHAN STAF, PELAJARI DULU, MELEBIHI 25 Ha IUP, MENGIKUTI PERSOALAN PENELITIAN</t>
  </si>
  <si>
    <t>DIPANTAU PERKEMBANGANNYA , SAMPAIKAN KE YSB</t>
  </si>
  <si>
    <t>ARSIPKAN DAN TINDAK LANJUT, BUATKAN TEMPAT BANK SAMPAH SERTA BUAT PENYULUHAN KE SELURUH KARYAWAN UNTUK MENEMPATKAN JELANTAH DI BAWAH SISTEM PENCATATAN</t>
  </si>
  <si>
    <t>DINAS PERKEBUNAN UPTD-PBP PROV. KALTIM</t>
  </si>
  <si>
    <t>800/353/UPTD-PBP/2021</t>
  </si>
  <si>
    <t>11-05-2021</t>
  </si>
  <si>
    <t>USULAN PENGGANTIAN NAMA JABATAN An. IRLIJANI ILHAM, SP.</t>
  </si>
  <si>
    <t>065/2390/B.ORG-TL</t>
  </si>
  <si>
    <t>PENINGKATAN KAPASITAS STANDAR PELAYANAN (SP) DAN SURVEI KEPUASAN MASYARAKAT (SKM), HARI JUMAT, TANGGAL 28 MEI 2021, PUKUL 09.00 WITA s.d SELESAI, TEMPAT RUANG TEPIAN II. LANTAI 2 KANTOR GUBERNUR KALTIM JALAN GAJAH MADA SAMARINDA</t>
  </si>
  <si>
    <t>SAWIT</t>
  </si>
  <si>
    <t>5909/TUPIM/05/2021</t>
  </si>
  <si>
    <t>PERCEPATAN PELAKSANAN PEREMAJAN SAWIT RAKYAT TAHUN 2021, DARI DITJEN PERKEBUNAN KEMENTERIAN PERTANIAN, NO. SURAT 142/SR.210/E/03/2021, TANGGAL SURAT 30 MARET 2021</t>
  </si>
  <si>
    <t>700/2038/V.3/V/ITDAPROV/2021</t>
  </si>
  <si>
    <t xml:space="preserve">SURAT EDARAN KPK NOMOR 13 TAHUN 2021 TENTANG PENCEGAHAN KORUPSI DAN PENGENDALIAN GRATIFIKASI TERKAIT HARI RAYA </t>
  </si>
  <si>
    <t>188.6</t>
  </si>
  <si>
    <t>419/TI.030/E.4/05/2021</t>
  </si>
  <si>
    <t>PERMINTAAN CALON PESERTA BIMBINGAN TEKNIS (BIMTEK) PEMETAAN PROGRAM PEREMAJAAN SAWIT RAKYAT</t>
  </si>
  <si>
    <t>17-05-2021</t>
  </si>
  <si>
    <t>503/662/DISBUN-PERL/V/2021</t>
  </si>
  <si>
    <t>UNDANGAN PERSIAPAN WORKSHOP PERKEBUNAN BERKELANJUTAN TAHUN 2022 HARI SELASA, TANGGAL 25 MEI 2021, PUKUL 10.00 WITA - SELESAI, TEMPAT RUANG RAPAT DISBUN KUTIM, AGENDA WORKSHOP PERKEBUNAN BERKELANJUTAN TAHUN 2022</t>
  </si>
  <si>
    <t>TUGASKAN YANG BERSANGKUTAN</t>
  </si>
  <si>
    <t>DITINDAK LANJUT JADWALKAN MONEV PDR KE PASER</t>
  </si>
  <si>
    <t>UNTUK DI INFOKAN KE SELURUH JAJARAN</t>
  </si>
  <si>
    <t>BADAN PENDAPATAN DAERAH PROV. KALTIM</t>
  </si>
  <si>
    <t>973/397/PENDA-I/V/2021</t>
  </si>
  <si>
    <t>PERMINTAN DATA PERUSAHAAN SEKTOR PERKEBUNAN WILAYAH KABUPATEN KUBAR DAN MAHULU</t>
  </si>
  <si>
    <t>INFOKAN KE TIM PSR PASER UNTUK MENUGASKAN 2 ORANG, DARI PERKEBUNAN TUGASKAN ARIF FATONI</t>
  </si>
  <si>
    <t>5463/RC.130/E1/05/2021</t>
  </si>
  <si>
    <t>REVISI ANGGARAN KELOMPOK AKUN 526</t>
  </si>
  <si>
    <t>KANTOR KEPALA DESA MARGOSONO KEC. TERSONO KAB. BATANG</t>
  </si>
  <si>
    <t>025/V/2021</t>
  </si>
  <si>
    <t>PENAWARAN PEMBELANJAAN PENGOLAHAN PERKEBUNAN SAWIT</t>
  </si>
  <si>
    <t>LKPJ</t>
  </si>
  <si>
    <t>120.04/2450/B.PPOD.III</t>
  </si>
  <si>
    <t>REKOMENDASI DPRD TERHADAP LKPJ GUBERNUR KALTIM TAHUN 2020</t>
  </si>
  <si>
    <t>120.04</t>
  </si>
  <si>
    <t>DI JADWALKAN RUJUKAN</t>
  </si>
  <si>
    <t>BISA MENJADI DIBALAS</t>
  </si>
  <si>
    <t>SEKRT, BU, BPB</t>
  </si>
  <si>
    <t>DI TINDAK LANJUT, DI SIAPKAN JAWABAN DAN TINDAK LANJUT UNTUK SETIAP REKOMENDASI , DISKUSIKAN DENGAN SAYA</t>
  </si>
  <si>
    <t>DIREKTORAT JENDERAL PRASARANA DAN SARANA PERTANIAN</t>
  </si>
  <si>
    <t>572/SR.340/13.5.3/04/2021</t>
  </si>
  <si>
    <t>DIKLAT PPNS PUPUK DAN PESTISIDA TAHUN 2021</t>
  </si>
  <si>
    <t>18-05-2021</t>
  </si>
  <si>
    <t>005/667/DISBUN-USAHA/V/2021</t>
  </si>
  <si>
    <t>PRESTASI BIAYA PEMBANGUNAN KEBUN KEMITRAAN HARI KAMIS, TANGGAL 20 MEI 2021, JAM 10.00 WITA s/d SELESAI, TEMPAT RUANG RAPAT DINAS PERKEBUNAN KAB. KUTAI TIMUR. PRESTASI /PENYAMPAIAN BIAYA PEMBANGUNAN KEBUN KEMITRAAN MENGIKUTI KETENTUAN PROTOKOL KESEHATAN SEBAGAI UPAYA PENCEGAHAN PENYEBARAN CORONA VIRUS DISEASE 19 (COVID 19) DENGAN WAJIB MEMAKAI MASKER DAN PHYSICAL DISTANCING</t>
  </si>
  <si>
    <t>PERMOHONAN BIBIT</t>
  </si>
  <si>
    <t>522/2432/EK</t>
  </si>
  <si>
    <t xml:space="preserve">HONORARIUM </t>
  </si>
  <si>
    <t>900/0860-VI/BPKAD</t>
  </si>
  <si>
    <t>PEMBERITAHUAN MENGENAI BESARAN HONORARIUM PENGGUNA BARANG DAN PENGURUS BARANG PEMBANTU TAHUN 2021</t>
  </si>
  <si>
    <t>UNDANGAN PANITIA B HARI SELASA, TANGGAL 25 MEI 2021 s/d SELESAI, TEMPAT/LOKASI KANTOR PERTANAHAN KUTAI TIMUR/ DESA MANUBAR, KECAMATAN SANDARAN, KABUPATEN KUTAI TIMUR, PROVINSI KALIMANTAN TIMUR, ACARA PEMERIKSAAN TANAH, SIDANG PEMERIKSAAN TANAH PANITIA B DAN SIDANG PANITIA B, CATATAN 1. PETUGAS DARI SAMARINDA BERANGKAT HARI SENIN TANGGAL 24 MEI 2021 PUKUL 09.00 WITA BERKUMPUL DI KANWIL BPN PROV KALTIM, JL. M. YAMIN NO. 14 SAMARINDA, 2. PEMERIKSAAN TANAH DILAKSANAKAN HARI SELASA TANGGAL 25 MEI 2021 s/d SELESAI, 3. SETELAH DILAKSANAKAN PEMERIKSAAN TANAH AKAN DILAKSANAKAN SIDANG PEMERIKSAAN TANAH PADA HARI KAMIS, 27 MEI 2021 s/d SELESAI, 4. KEPADA PIHAK PT SETARA KILAU MAS ADICITA, AGAR MENGHADIRKAN TOKOH ADAT, TOKOH MASYARAKAT DESA SETEMPAT DAN KETUA/ PENGURUS KOPERASI YANG BERMITRA DENGAN PERUSAHAAN, 5. KEPADA PETUGAS DARI INSTANSI TERKAIT AGAR MENGISI DAN MEMBAWA FORM YANG DAPAT DIISI SEBAGAI SARANA DAN DAPAT DALAM RAPAT (TERLAMPIR) ATAU BISA DIUNDUH DI https://tinyurl.com/formpanb</t>
  </si>
  <si>
    <t>005/2497/B.ISD-III</t>
  </si>
  <si>
    <t>UNDANGAN HARI RABU, TANGGAL 19 MEI 2021, JAM 09.00 s/d SELESAI, TEMPAT RUANG RAPAT TUAH HIMBA LANTAI 6, KANTOR GUBERNUR PROVINSI KALTIM, AGENDA RAPAT PERSIAPAN TIM ADVANCE KUNJUNGAN KERJA GUBERNUR KALIMANTAN TIMUR</t>
  </si>
  <si>
    <t>PILIH STAF YANG MEM</t>
  </si>
  <si>
    <t>BPK, SATKER 05</t>
  </si>
  <si>
    <t>UNTUK MENJADI RUJUKAN DALAM PBJ</t>
  </si>
  <si>
    <t>DITINDAK LANJUTI, DIPEDOMANKAN</t>
  </si>
  <si>
    <t>601/2445/B.ISD-II</t>
  </si>
  <si>
    <t>RAPAT KLARIFIKASI LUASAN IZIN PADA KAWASAN KARST DI KAB. BERAU, HARI KAMIS, TANGGAL 20 MEI 2021, WAKTU 08.30 WITA sd SELESAI, TEMPAT RUANG RAPAT UPTD DINAS PEKERJAAN UMUM WILAYAH I JL. MT. HARYONO NO. 30 RT. 12 GN. SAMARINDA KEC. BALIKPAPAN UTARA, ACARA KLARIFIKASI LUASAN WILAYAH YANG TERDAPAT IZIN USAHA YANG TELAH DITERBITKAN OLEH PEMERINTAH UNTUK DIBAGI KEPERLUAN, PADA BENTANG ALAM KARST BERAU</t>
  </si>
  <si>
    <t>19-05-2021</t>
  </si>
  <si>
    <t>P-882/DISBUN/PLD-II/252/5/2021</t>
  </si>
  <si>
    <t>PERMINTAAN MENJADI NARASUMBER PELATIHAN ANKT, HARI SENIN, TANGGAL 24 MEI 2021, PUKUL 08.30 WITA, TEMPAT HOTEL HARIS SAMARINDA, ACARA PEMBUKAAN PELATIHAN PENYUSUNAN RENCANA PENGELOLAAN DAN PEMANTAUAN AREAL BERNILAI KONSERVASI TINGGI (ABKT)</t>
  </si>
  <si>
    <t>AGENDAKAN SAYA HADIR, SIAPKAN MATERINYA</t>
  </si>
  <si>
    <t>100/D42241/V.21</t>
  </si>
  <si>
    <t>LAPORAN PELAKSANAAN PENGELOLAAN LINGKUNGAN HIDUP DAN PEMANTAUAN LINGKUNGAN HIDUP TRIWULAN I</t>
  </si>
  <si>
    <t>5602/TI.030/E.1/05/2021</t>
  </si>
  <si>
    <t>PEMBERITAHUAN AWAL KEGIATAN PERSIAPAN PENYUSUNAN ANGKA TETAP 2020</t>
  </si>
  <si>
    <t>KEMENTERIAN KOORDINATOR BIDANG PREKONOMIAN REPUBLIK INDONESIA</t>
  </si>
  <si>
    <t>TAN.03.01/251/D.II.M.EKON/04/2021</t>
  </si>
  <si>
    <t>DUKUNGAN DAN KERJA SAMA DALAM PEMUTAKHIRAN DATA (UPDATING) LUAS TUTUPAN KELAPA SAWIT NASIONAL TAHUN 2021</t>
  </si>
  <si>
    <t>005/955/DPMPTSP-I/2021</t>
  </si>
  <si>
    <t>UNDANGAN HARI SELASA, TANGGAL 25 MEI 2021, TEMPAT HOTEL NOVOTEL JALAN BRIGJEN ERY SUPARJAN NO. 2 KLANDASAN ULU, BALIKPAPAN, TEMA PENINGKATAN INVESTASI DAERAH MELALUI FASILITAS PEMBERIAN INSENTIF DAN KEMUDAHAN BERUSAHA</t>
  </si>
  <si>
    <t>563.11/2312/PTK/DTKT</t>
  </si>
  <si>
    <t>UNDANGAN PEMBUKAAN KEGIATAN PELATIHAN PEMAGANGAN DALAM NEGERI PROV. KALTIM TA. 2021, HARI SELASA, TANGGAL 25 MEI 2021, JAM 09.00 WITA s/d SELESAI, TEMPAT HOTEL MIDTOWN JL. HASAN BASRI NO. 58 SAMARINDA</t>
  </si>
  <si>
    <t>32/HGU/KEM-ATR/BPN/V/2021</t>
  </si>
  <si>
    <t>PEMBERIAN HAK GUNA USAHA ATAS NAMA KOPERASI JASA NUSANTARA UDIP TIGA, ATAS TANAH DI KABUPATEN KUTAI TIMUR, PROVINSI KALIMANTAN TIMUR</t>
  </si>
  <si>
    <t>008/FAM-SGT/IV/2021</t>
  </si>
  <si>
    <t>LAPORAN KEMAJUAN KEGIATAN PERUSAHAAN PERKEBUNAN TRIWULAN I PERIODE JANUARI - MARET TAHUN 2021</t>
  </si>
  <si>
    <t>EXT/ADM/018-00/LLC/PTSB/V/2021</t>
  </si>
  <si>
    <t>PENGANTAR LAPORAN PENGELOLAAN LIMBAH CAIR PT. TRITUNGGAL SEMENTARA BUANA POM</t>
  </si>
  <si>
    <t>DI SIAPKAN DATANYA</t>
  </si>
  <si>
    <t xml:space="preserve">DI TINDAK LANJUT </t>
  </si>
  <si>
    <t>041/EXT/PSUAN/IV/2021</t>
  </si>
  <si>
    <t>PENGANTAR LAPORAN PEMANTAUAN KUALITAS GANGGUAN TRIWULAN - I JANUARI s/d MARET TAHUN 2021</t>
  </si>
  <si>
    <t>043/EXT/PSUAN/IV/2021</t>
  </si>
  <si>
    <t>LAPORAN PENGELOLAAN LIMBAH BAHAN BERBAHAYA DAN BERACUN (LB3) PERIODE TRIWULAN I TAHUN 2021</t>
  </si>
  <si>
    <t>045/V.I-3562/BKD-2021</t>
  </si>
  <si>
    <t>PENYAMPAIAN SURAT PEMBERITAHUAN KGB ATAS NAMA Ir. UJANG RACHMAD, M.Si.</t>
  </si>
  <si>
    <t>HADIR</t>
  </si>
  <si>
    <t>005/937/KKP/V/2021</t>
  </si>
  <si>
    <t>UNDANGAN HARI KAMIS, TANGGAL 20 MEI 2021, PUKUL 10.00 WITA - SELESAI, TEMPAT RUANG RAPAT ORYZA SATIVA DINAS PANGAN, TANAMAN PANGAN DAN HORTIKULTURA PROV. KALTIM</t>
  </si>
  <si>
    <t>20-05-2021</t>
  </si>
  <si>
    <t>415/670/DISBUN-SET/V/2021</t>
  </si>
  <si>
    <t>UNDANGAN HARI SENIN, TANGGAL 24 MEI 2021, PUKUL 09.00 - 17.00 WITA, TEMPAT HOTEL ROYAL VICTORIA SANGATTA JALAN PENDIDIKAN NO 1 SANGGATA UTARA (TATAP MUKA), ID ZOOM MEETING 849 4141 9792, PASSCODE kutim</t>
  </si>
  <si>
    <t>JAMINAN SOSIAL KETENAGAKERJAAN</t>
  </si>
  <si>
    <t>560/0374/B.KESRA/2021</t>
  </si>
  <si>
    <t xml:space="preserve">INTERUKSI PRESIDEN REPUBLIK INDONESIA NOMOR 2 TAHUN 2021 TENTANG OPTIMALISASI PELAKSANAAN PROGRAM JAMINAN SOSIAL KETENAGAKERJAAN </t>
  </si>
  <si>
    <t>560</t>
  </si>
  <si>
    <t>007.04/D&amp;L-TN/KT/2021</t>
  </si>
  <si>
    <t>LAPORAN TRIWULAN PERKEMBANGAN PEMBANGUNAN PERKEBUNAN KELAPA SAWIT, PABRIK PENGOLAHAN KELAPA SAWIT DAN KEBUN KEMITRAAN PT. TAPIAN NADENGGAN PERIODE I (JANUARI - MARET 2021)</t>
  </si>
  <si>
    <t>009.04/D&amp;L-KDA/KT/2021</t>
  </si>
  <si>
    <t>LAPORAN TRIWULAN PERKEMBANGAN PEMBANGUNAN PERKEBUNAN KELAPA SAWIT, PABRIK PENGOLAHAN KELAPA SAWIT DAN KEBUN KEMITRAAN PT. KRESNA DUTA AGROINDO PERIODE I (JANUARI - MARET 2021)</t>
  </si>
  <si>
    <t>HADIRI BERSAMA ACARA DI KUTIM</t>
  </si>
  <si>
    <t>DIREKTORAT JENDERAL SUMBER DAYA AIR KEMENTERIAN PEKERJAAN UMUM DAN PERUMAHAN RAKYAT</t>
  </si>
  <si>
    <t>90.7/PD/BWS25/2021</t>
  </si>
  <si>
    <t>PERMOHONAN DATA DALAM RANGKA PEKERJAAN PENYUSUNAN UPDATING NERACA AIR BWS KALIMANTAN V TANJUNG SELOR</t>
  </si>
  <si>
    <t>005/0902-VI/BPKAD</t>
  </si>
  <si>
    <t>UNDANGAN RAPAT LANJUTAN TERKAIT PENAMBAHAN SSH, SBU, ASB DAN HSPK, HARI JUMAT - SABTU, TANGGAL 21 - 22 MEI 2021, PUKUL 09.00 - SELESAI, TEMPAT HOTEL BLUE SKY BALIKPAPAN JALAN LETJEN SUPRAPTO NO.1, MARGA SARI, KECAMATAN BALIKPAPAN BARAT, KOTA BALIKPAPAN, ACARA UDANGAN RAPAT LANJUTAN TERKAIT PENAMBAHAN SSH, SBU, ASB DAN HSPK</t>
  </si>
  <si>
    <t>DI PENUHI KOORDINATNYA</t>
  </si>
  <si>
    <t>351/V/2021</t>
  </si>
  <si>
    <t>21-05-2021</t>
  </si>
  <si>
    <t>065/1381/PR-KASI PRC</t>
  </si>
  <si>
    <t>PERMOHONAN EVALUASI TKPRD PROVINSI TERHADAP RANCANGAN PERATURAN DAERAH REVISI RTRW KOTA SAMARINDA</t>
  </si>
  <si>
    <t>916/594/SEKRT-2021</t>
  </si>
  <si>
    <t>REVISI ANGGARAN UPTD PBTP</t>
  </si>
  <si>
    <t>TIM SH UNTUK MENGHADIRI</t>
  </si>
  <si>
    <t>PEMBANGUNAN PERKEBUNAN</t>
  </si>
  <si>
    <t>5541/RC.020/E.1/05/2021</t>
  </si>
  <si>
    <t>DRAFT SATUAN BIAYA PEMBANGUNAN PERKEBUNAN (SBPP) TAHUN 2022</t>
  </si>
  <si>
    <t>SEKRT, BPK, UPTD-PBP, P2TP,PBTP</t>
  </si>
  <si>
    <t>705/574/DPKD-BPKTK/V/2021</t>
  </si>
  <si>
    <t>PENJELASAN AUDIT KEARSIPAN INTERNAL HARI KAMIS, TANGGAL 27 MEI 2021, WAKTU 09.30 WITA s/d SELESAI, ACARA PENJELASAN DAN PEMBAGIAN INSTRUMEN/ QUESIONER, TEMPAT RUANG RAPAT DINAS PERPUSTAKAAN DAN KEARSIPAN JALAN BUNG TOMO, NOMOR 130 SAMARINDA SEBRANG</t>
  </si>
  <si>
    <t>510.13/2329/EK</t>
  </si>
  <si>
    <t>PENYELENGGARAAN PAMERAN KALTIM EXPO 2021</t>
  </si>
  <si>
    <t>362/V/2021</t>
  </si>
  <si>
    <t>HADIRI BERSERTA KASUBAG UMUM , KASUBAG UMUM DI SEWA UPTD + BAWA ARSIPARIS</t>
  </si>
  <si>
    <t>UNTUK INFORMASI</t>
  </si>
  <si>
    <t>SEKRT, BPP, BPK, UPTD-PBP, P2TP, PBTP</t>
  </si>
  <si>
    <t xml:space="preserve">KOORDINASIKAN UNTUK BISA DI IKUTI ACARA TERPADU OLEH SEMUA STAF YANG TERKAIT DI BIDANG- BIDANG + UPTD, DIDATA ORANG YANG IKUT </t>
  </si>
  <si>
    <t>DESA MAKARTI KEC. MARANG KAYU KAB. KUKAR</t>
  </si>
  <si>
    <t>140/29/MKT/5/2021</t>
  </si>
  <si>
    <t>UNDANGAN HARI SELASA, TANGGAL 25 MEI 2021, JAM 10.30 WITA - SELESAI, TEMPAT BPU DESA MAKARTI, ACARA SOSIALISASI PENGEMBANGAN / INDUSTRI PERKEBUNAN KARET, NARASUMBER LPPMK PUSAT, CATATAN 1. PESERTA DIHARAPKAN MENGGUNAKAN MASKER</t>
  </si>
  <si>
    <t>24-05-2021</t>
  </si>
  <si>
    <t>005/171/B.ISD-II</t>
  </si>
  <si>
    <t>RAPAT PERHITUNGAN USULAN LUASAN BENTANG ALAM KARS KAB. BERAU, HARI SELASA, TANGGAL 25 MEI 2021, WAKTU 09.00 WITA - SELESAI, TEMPAT RUANG RAPAT TUAH HIMBA LT. VI, KANTOR GUBERNUR, AGENDA 1. KLARIFIKASI PERHITUNGAN IJIN TERHADAP USULAN LUASAN BENTANG ALAM KARS KAB. BERAU, 2. AGAR MASING-MASING MEMBAWA DATA SESUAI APLIKASI GIS, 3. MELAMPIRKAN KETERANGAN MENGENAI PROSES PEMBERIAN IJIN, TINDAKLANJUT STUDY LINGKUNGAN, PINJAM PAKAI LAHAN DII</t>
  </si>
  <si>
    <t>FORMASI JABATAN</t>
  </si>
  <si>
    <t>871/2553/B.ORG-KL</t>
  </si>
  <si>
    <t>PENYUSUNAN KEBUTUHAN FORMASI JABATAN FUNGSIONAL BIDANG PERTANIAN PROV. KALTIM</t>
  </si>
  <si>
    <t>4919/KB.010/EI/04/2021</t>
  </si>
  <si>
    <t>PERCEPATAN KEGIATAN PEMBANGUNAN PERKEBUNAN DAN PEMANFAATAN KATALOG SEKTORAL BENIH PERKEBUNAN</t>
  </si>
  <si>
    <t>DIREKTORAT JENDERAL TANAMAN PANGAN</t>
  </si>
  <si>
    <t>B-1461/KP.220/C.I/05/2021</t>
  </si>
  <si>
    <t>DATA PEJABAT FUNGSIONAL PBT</t>
  </si>
  <si>
    <t>767/050/B.4/5/2021</t>
  </si>
  <si>
    <t>PERMOHONAN DATA PENDUKUNG REVISI RENCANA TATA RUANG WILAYAH (RTRW) KABUPATEN KUTAI TIMUR TAHUN 2015 - 2035</t>
  </si>
  <si>
    <t>UNTUK DI PANTAU FORMASINYA</t>
  </si>
  <si>
    <t>BPK, UPTD-PBP, P2TP, SATKER 05</t>
  </si>
  <si>
    <t>UNTUK MENJADI RUJUKAN TINDAK LANJUT ARAHAN</t>
  </si>
  <si>
    <t>660.1/818/S.I.2/DLH/2021</t>
  </si>
  <si>
    <t>UNDANGAN KONSULTASI PUBLIK OPTIMALISASI PELAYANAN PUBLIK BISANG LINGKUNGAN HIDUP, HARI SELASA, TANGGAL 25 MEI 2021, WAKTU 09.00 WITA s/d SELESAI, TEMPAT RUANG RAPAT ADIPURA DINAS LINGKUNGAN HIDUP PROV. KALTIM, ACARA (AGENDA ACARA TERLAMPIR), LINK ZOOM MEETING ID 857 5113 1972, PASSWORD DLHKALTIM</t>
  </si>
  <si>
    <t>SATUAN POLISI PAMONG PRAJA PROV. KALTIM</t>
  </si>
  <si>
    <t>331.1/279/POL.PP-B/V/2021</t>
  </si>
  <si>
    <t>UNDANGAN RAPAT HARI SELASA, TANGGAL 25 MEI 2021, PUKUL 09.00 s.d SELESAI, TEMPAT RUANG RAPAT KANTOR GUBERNUR KALTIM, RAPAT PEMANTAPAN TIM TERPADU PENEGAKAN PERDA PROV. KALTIM</t>
  </si>
  <si>
    <t>DIREKTORAT JENDERAL ENERGI BARU, TERBARUKAN, DAN KONSERVASI ENERGI</t>
  </si>
  <si>
    <t>1090.UND/KM.05/DEB.K/2021</t>
  </si>
  <si>
    <t>UNDANGAN ACARA BIOSHARE SERIES #1 : BIOGASFOR ELECTRICITY, HARI SELASA, TANGGAL 25 MEI 2021, WAKTU 13.00 WIB - SELESAI (AGENDA ACARA TERLAMPIR), MEDIA ZOOM MEETING ROOM LINK REGISTRASI http://bit.ly/bioshare1, PASSCODE bioshare</t>
  </si>
  <si>
    <t>KASUBAG UMUM HADIRI UNTUK BAHAN STUDI PENERAPAN</t>
  </si>
  <si>
    <t>005/837/B.I.2/DLH/2021</t>
  </si>
  <si>
    <t>UNDANGAN RAPAT KOORDINASI PEMERIKSAAN FORMULIR UKL-UPL PT. PLN (PERSERO) IUP KALBAGTIM, HARI KAMIS, TANGGAL 27 MEI 2021, WAKTU 08.30 WITA s/d SELESAI, MEDIA TELECONFERENCE DENGAN APLIKASI ZOOM MEETING ID : 369 852 1478, PASSWORD DLHKALTIM, LINK BAHAN RAPAT DAPAT DI UNDUH PADA ALAMAT : bit.ly/UKLUPLPLN, ABSEN KEHADIRAN DAPAT DI AKSES PADA ALAMAT : bit.ly/absensiPLN</t>
  </si>
  <si>
    <t>25-05-2021</t>
  </si>
  <si>
    <t>700/2180/ITPROV/V/2021</t>
  </si>
  <si>
    <t>PENILAIAN MANDIRI PELAKSANAAN REFORMASI BIROKRASI TAHUN 2021 SECARA ONLINE</t>
  </si>
  <si>
    <t>671/998/II-KTL</t>
  </si>
  <si>
    <t>PERMINTAAN DATA KOORDINAT LOKASI PABRIK KELAPA SAWIT DI KALIMANTAN TIMUR</t>
  </si>
  <si>
    <t>B-020/DISBUN/PP.3/525.3/5/2021</t>
  </si>
  <si>
    <t>31-05-2021</t>
  </si>
  <si>
    <t>07-06-2021</t>
  </si>
  <si>
    <t>HASIL VERIFIKASI</t>
  </si>
  <si>
    <t>700/2240/V.3/ITDAPROV/2021</t>
  </si>
  <si>
    <t>PENYAMPAIAN HASIL VERIFIKASI ATAS TINDAK LANJUT TEMUAN HASIL PEMERIKSAAN OPERASIONAL TAHUN 2020</t>
  </si>
  <si>
    <t>BUPATI KUTAI KARTANEGARA</t>
  </si>
  <si>
    <t>B-962/DISBUN/PR.2/525/05/2021</t>
  </si>
  <si>
    <t>-05-2021</t>
  </si>
  <si>
    <t>PERMOHONAN REHABILITASI PINTU AIR</t>
  </si>
  <si>
    <t>050/642/B.PPEPD-BAPP/2021</t>
  </si>
  <si>
    <t>03-06-2021</t>
  </si>
  <si>
    <t>TANGGAPAN DAN MASUKAN TERHADAP RANCANGAN AWAL RPJMD KABUPATEN KUTAI TIMUR TAHUN 2016-2021</t>
  </si>
  <si>
    <t>VINA</t>
  </si>
  <si>
    <t>066/2832/B.ORG-PK</t>
  </si>
  <si>
    <t>04-06-2021</t>
  </si>
  <si>
    <t>UNDANGAN VERIFIKASI DAN VALIDASI LKE REFORMASI BIROKRASI , HARI KAMIS DAN JUMAT, TANGGAL 10 DAN 11 JUNI 2021, PUKUL 09.00 s.d 16.00 WITA, TEMPAT SWISS BELL HOTEL BORNEO, BALIKPAPAN</t>
  </si>
  <si>
    <t>005/1034/DPMPTSP-I/2020</t>
  </si>
  <si>
    <t>RAPAT PERSIAPAN IMPLEMENTASI SURAT EDARAN KEMENTERIAN DALAM NEGERI RI TERKAIT PENYELENGGARAAN PERIZINAN BERUSAHA DI DAERAH HARI/TANGGAL : SENIN, 7 JUNI 2021, PUKUL : 13.00 WITA, TEMPAT : RUANG RAPAT AW. SYAHRANIE KANTOR DPMPTSP PROV. KALTIM</t>
  </si>
  <si>
    <t>893/539/III/BPSDM/2021</t>
  </si>
  <si>
    <t>02-06-2021</t>
  </si>
  <si>
    <t>005/2646/B.ISD-III</t>
  </si>
  <si>
    <t>UNDANGAN HARI KAMIS, TANGGAL 27 MEI 2021, JAM 13.00 s/d SELESAI, TEMPAT RUANG RAPAT TEPIAN 1 LANTAI 2, KANTOR GUBERNUR PROVINSI KALTIM, AGENDA RAPAT KUNJUNGAN KERJA GUBERNUR KALIMANTAN TIMUR</t>
  </si>
  <si>
    <t>27-05-2021</t>
  </si>
  <si>
    <t>KENDARAAN DINAS</t>
  </si>
  <si>
    <t>029/0929-VI/BPKAD</t>
  </si>
  <si>
    <t>PEDOMAN PERMOHONAN PENJUALAN KENDARAN DINAS PERORANGAN</t>
  </si>
  <si>
    <t>521/660/DP-BUN/V/2021</t>
  </si>
  <si>
    <t>BANTUAN PENGENDALIAN SERANGAN OPT PADA TANAMAN KELAPA SAWIT</t>
  </si>
  <si>
    <t>KONSULTASI</t>
  </si>
  <si>
    <t>022/MBU-GM/V/2021</t>
  </si>
  <si>
    <t>MOHON WAKTUNYA UNTUK PERTEMUAN DAN KONSULTASI</t>
  </si>
  <si>
    <t>683/TU.020/E.6/05/2021</t>
  </si>
  <si>
    <t>002/SBSL/LPUP/IV/2021</t>
  </si>
  <si>
    <t>02-04-2021</t>
  </si>
  <si>
    <t>LAPORAN PERKEMBANGAN KEGIATAN USAHA PERKEBUNAN PT. SUMBER BUNGA SAWIT LESTARI PERIODE JANUARI 2021 s/d MARET 2021</t>
  </si>
  <si>
    <t>002/CBSSK/LPUP/IV/2021</t>
  </si>
  <si>
    <t>LAPORAN PERKEMBANGAN KEGIATAN USAHA PERKEBUNAN PT. CAHAYA BINTANG SAWIT SEJATI 1 PERIODE JANUARI 2021 s/d MARET 2021</t>
  </si>
  <si>
    <t>002/CBSP/LPUP/IV/2021</t>
  </si>
  <si>
    <t>LAPORAN PERKEMBANGAN KEGIATAN USAHA PERKEBUNAN PT. CAHAYA BINTANG SAWIT SEJATI PETANGIS PERIODE JANUARI 2021 s/d MARET 2021</t>
  </si>
  <si>
    <t>DIKAJI PERKEMBANGAN, APAKH MASUK DALAM BANKEU</t>
  </si>
  <si>
    <t>UNTUK DILAKUKAN MONITORING</t>
  </si>
  <si>
    <t>UNDANGAN PERTEMUAN HARI RABU - KAMIS, TANGGAL 2 - 3 JUNI 2021, WAKTU PUKUL 14.00 WIB - s.d SELESAI, TEMPAT HOTEL SAVERO STYLE BOGOR JL. RAYA PAJAJARAN NO.38, RT 01/RW 04, BABAKAN KECAMATAN BOGOR TENGAH, KOTA BOGOR, JAWA BARAT, ACARA 1. PENDATANGANAN PERJANJIAN KERJASAMA ANTARA DITJEN PERKEBUNAN DAN DINAS YANG MEMBIDANGIN PERKEBUNAN PROVINSI, KABUPATEN/KOTA, (JADWAL TERLAMPIR), 2. PENYUSUNAN RENCANA ANGGARAN DAN BELANJA TAHAP 1</t>
  </si>
  <si>
    <t>700/2195-EKO/ITPROV/V/2021</t>
  </si>
  <si>
    <t>DESK EVALUASI DAN PENDAMPINGAN PMPRB PADA DINAS PERKEBUNAN</t>
  </si>
  <si>
    <t>183.5/2663-HK/2021</t>
  </si>
  <si>
    <t>UNDANGAN HARI SENIN, TANGGAL 31 MEI 2021, PUKUL 10.00 WITA - SELESAI, ACARA RAPAT PEMBAHASAN GUGATAN SDR. NOKTAH A, DKK TERHADAP GUBERNUR KALTIM, TERDAFTAR DI PENGADILAN NEGERI SAMARINDA DENGAN REGISTER PERKARA NO. 30/PDT.G/2021/PN.SMR (OBYEK SENGKETA TANAH DI PERGUNAKAN PEMBANGUNAN TOL BALSAM KM.41 SAMBOJA, KABUPATEN KUKAR)., TEMPAT RUANG RAPATTUAH HIMBA (LANTAI 6) KANTOR GUBERNUR KALTIM, JALAN GAJAH MADA NO. 2 SAMARINDA</t>
  </si>
  <si>
    <t>PENUNJUKAN PERSONIL</t>
  </si>
  <si>
    <t>DINAS PERKEBUNAN KAB. KUTKAR</t>
  </si>
  <si>
    <t>B-970/DISBUN/SET-II/050/5/2021</t>
  </si>
  <si>
    <t xml:space="preserve">PENUNJUKAN PERSONIL </t>
  </si>
  <si>
    <t>B-973/DISBUN/SET-II/050/5/2021</t>
  </si>
  <si>
    <t>PUSAT PENDIDIKAN DAN PELATIHAN PEMERINTAHAN DALAM NEGERI</t>
  </si>
  <si>
    <t>251/PP.3/S.035/27/2021</t>
  </si>
  <si>
    <t>UNDANGAN BIMTEK DAN SOSIALISASI PERMENDAGRI 77 TAHUN 2020 TENTANG PEDOMAN TEKNIS PENGELOLAAN KEUANGAN DAERAH</t>
  </si>
  <si>
    <t>225/PL21/PP/2021</t>
  </si>
  <si>
    <t xml:space="preserve">PERMOHONAN PRAKTIK KERJA LAPANGAN (PKL) ATAS NAMA AULIANIL FITRI, YULIANTI, MUHAMMAD ZINUDIN, ALDI NARZA, DAN BAYU ANDIKA PUTRA </t>
  </si>
  <si>
    <t>005/II.2-605/SET.DPRD</t>
  </si>
  <si>
    <t>RAPAT PARIPURNA KE-14 DPRD PROVINSI KALIMANTAN TIMUR, HARI SENIN, TANGGAL 31MEI 2021, PUKUL 09.00 WITA s.d SELESAI, TAUTAN/LINK https://us07web.zoom.us/j/2685969713, MEETING ID 2685969713 (PASSWORD :888888), AGENDA 1. PENGESAHAN REVISI AGENDA KEGIATAN DPRD PROVINSI KALIMANTAN TIMUR MASA PERSIDANGAN II TAHUN 2021, 2. PENYERAHAN LAPORAN HASIL PEMERIKSAAN BPK-RI PERWAKILAN PROVINSI KALIMANTAN TIMUR TAHUN ANGGARAN 2020</t>
  </si>
  <si>
    <t>28-05-2021</t>
  </si>
  <si>
    <t>UNIVERSITAS MULAWARMAN FAKULTAS MIPA</t>
  </si>
  <si>
    <t>742/UN17.7/PP/2021</t>
  </si>
  <si>
    <t>KESEDIAAN PENEMPATAN MAHASISWA PKL DARI FAKULTAS MIPA UNMUL ATAS NAMA SERUNI APRIYUNI, LISDIANI, NUR ARI PRATIWI, NIKMATUL HASANAH, ALIM KHABIBAH, SHAFIRA NUR MAULIDA, DAN RUTH CHINTIA GABY S</t>
  </si>
  <si>
    <t>005/2721/B.HUMAS-III</t>
  </si>
  <si>
    <t>UNDANGAN HARI KAMIS, TANGGAL 10 JUNI 2021, PUKUL 08.30 WITA - SELESAI, TEMPAT PENDOPO ODAH ETAM PROVINSI KAIMANTAN TIMUR KANTOR GUBERNUR KALIMANTAN TIMUR, SAMARINDA</t>
  </si>
  <si>
    <t>005/2859/B.ISD-III</t>
  </si>
  <si>
    <t>UNDANGAN HARI SELASA, TANGGAL 08 JUNI 2021, JAM 13.00 s/d SELESAI, TEMPAT RUANG RAPAT TEPIAN II LANTAI 2, KANTOR GUBERNUR PROVINSI KALTIM, AGENDA RAPAT PERSIAPAN AKHIR KUNJUNGAN KERJA KALIMANTAN TIMUR</t>
  </si>
  <si>
    <t>0329/AGA.01.01/140406/2021</t>
  </si>
  <si>
    <t>08-06-2021</t>
  </si>
  <si>
    <t>FORUM KOMUNIKASI PERKEBUNAN BERKELANJUTAN (FORUM KPB) PROV. KALTIM</t>
  </si>
  <si>
    <t>04/F-KPB-KT/V/2021</t>
  </si>
  <si>
    <t>NARASUMBER BIMTEK PEMBINAAN PASCA PANEN KARET DAN PEMBENTUKAN UPPB ATAS NAMA Ir. H. YUS ALWI RAHMAN, M.Si, JABATAN KETUA HARIAN FORUM KPB PROV. KALTIM</t>
  </si>
  <si>
    <t>UPPB LANCAR JAYA GAPOKBUN DESA PERANGAT SELATAN KEC. MARANGKAYU KAB. KUKAR PROV. KALTIM</t>
  </si>
  <si>
    <t>BALASAN NARASUMBER ATAS NAMA EDY SANTOSO, JABATAN KETUA, NO. TELP 0813 4654 9020, ALAMAT DUSUN WONOREJO, PERANGAT SELATAN RT. 14 KEC. MARANGKAYU</t>
  </si>
  <si>
    <t>800/131/DISBUN-PP/PPP/VII/2021</t>
  </si>
  <si>
    <t>PETUGAS PENDAMPING DAN PESERTA PETANI BIMBINGAN TEKNIS PASCA PANEN LADA</t>
  </si>
  <si>
    <t>PT. RISET PERKEBUNAN NUSANTARA PUSAT PENELITIAN KOPI DAN KAKAO INDONESIA</t>
  </si>
  <si>
    <t>403/VI/2021</t>
  </si>
  <si>
    <t>PERJANJIAN KERJASAMA</t>
  </si>
  <si>
    <t>070/SET.SP/SPK/04/2021, 1995/SET.SP/KT/04/2021</t>
  </si>
  <si>
    <t>PERJANJIAN KERJASAMA ANTARA DIREKTORAT JENDERAL PERKEBUNAN DENGAN DINAS PERKEBUNAN KABUPATEN PASER PROVINSI KALIMANTAN TIMUR TENTANG DUKUNGAN PENDANAAN KEGIATAN PENYALURAN DANA SARANA DAN PRASARANA PERKEBUNAN KELAPA SAWIT</t>
  </si>
  <si>
    <t>005/II.2-665/SET.DPRD</t>
  </si>
  <si>
    <t>RAPAT PARIPURNA KE-16 DPRD PROVINSI KALIMANTAN TIMUR HARI SELASA, TANGGAL 08 JUNI 2021, PUKUL 14.00 WITA s.d SELESAI TAUTAN/LINK https://us07web.zoom.us/j/2685969713, MEETING ID 2685969713 (PASSWORD : 888888), AGENDA 1. PENYAMPAIAN LAPORAN BAPEMPERDA DPRD PROVINSI KALIMANTAN TIMUR TERHADAP PERUBAHAN PROPEMPERDA TAHUN 2021, 2. PENYAMPAIAN NOTA PENJELASAN PERUBAHAN RPJMD 2019-2023, 3. PENYAMPAIAN NOTA KEUANGAN RAPERDA PERTANGGUNGJAWABAN PELAKSANAAN APBD PROVINSI KALIMANTAN TIMUR TAHUN 2020</t>
  </si>
  <si>
    <t>KORPS PEGAWAI REPUBLIK INDONESIA</t>
  </si>
  <si>
    <t>035/DP-KORPRI/VI/2021</t>
  </si>
  <si>
    <t>UNDANGAN HARI KAMIS, TANGGAL 10 JUNI 2021, PUKUL 09.00 WITA s/d SELESAI, TEMPAT HOTEL MIDTOWN SAMARINDA, ACARA SOSIALISASI PEMBENTUKAN LKBH KORPRI, PAKAIAN SERAGAM KORPRI LENGKAP</t>
  </si>
  <si>
    <t>005/2854-HK/2021</t>
  </si>
  <si>
    <t>UNDANGAN BIMBINGAN TEKNIS PENYUSUNAN RANPERDA, RANPERKADA DAN PORPEMPERDA, HARI SELASA, TANGGAL 15 JUNI 2021, PUKUL 09.00 WIB - 16.30 WIB, TEMPAT REDTOP HOTEL DAN CONVENTION CENTER JL. PECENONGAN NO. 2 NO.72, RT.2/RW.4, KB. KLP., KECAMATAN GAMBIR, JAKARTA PUSAT, DAERAH KHUSUS IBUKOTA JAKARTA</t>
  </si>
  <si>
    <t>800/0601/UPTD-P2TP/2021</t>
  </si>
  <si>
    <t>800/0602/UPTD-P2TP/2021</t>
  </si>
  <si>
    <t>REKAPITULASI DAFTAR HADIR PEGAWAI SIPIL (PNS) BULAN MEI 2021</t>
  </si>
  <si>
    <t>REKAPITULASI DAFTAR HADIR PEGAWAI (OUTSOURCHING) BULAN MEI 2021</t>
  </si>
  <si>
    <t>DI KOORDINASIKAN UNTUK SECARA TERPADU ANTARA BIDANG</t>
  </si>
  <si>
    <t>PAK BOBI, NATA, PAK EDI</t>
  </si>
  <si>
    <t>B-959/DISBUN/SET-I/028/5/2021</t>
  </si>
  <si>
    <t>FASILITASI PENYELESAIAN PENCATATAN GANDA BMD BERUPA TANAH</t>
  </si>
  <si>
    <t>800/V.2-4507/BKD</t>
  </si>
  <si>
    <t>PENEGAKAN DISIPLIN DAN LAPORAN DAFTAR HADIR BULAN APRIL 2021</t>
  </si>
  <si>
    <t>893.1/IV.1-2818/TUUA/BKD/2021</t>
  </si>
  <si>
    <t>UJIAN DINAS TK I</t>
  </si>
  <si>
    <t>810/II.1-5160/BKD/VI/2021</t>
  </si>
  <si>
    <t>TRY OUT UJIAN DINAS TK I TAHUN 2021</t>
  </si>
  <si>
    <t xml:space="preserve">KEBUTUHAN JF ARSIPARIS </t>
  </si>
  <si>
    <t>871/2802/B.ORG-KL</t>
  </si>
  <si>
    <t>PERSETUJUAN USULAN KEBUTUHAN JF ARSIPARIS DI LINGKUNGAN PROVINSI KALIMANTAN TIMUR</t>
  </si>
  <si>
    <t>005/II.2-666/SET.DPRD</t>
  </si>
  <si>
    <t>RAPAT PARIPURNA KE-17 DPRD PROVINSI KALIMANTAN TIMUR HARI RABU, TANGGAL 09 JUNI 2021, PUKUL 10.00 WITA s.d SELESAI TAUTAN/LINK https://us07web.zoom.us/j/2685969713, MEETING ID 2685969713 (PASSWORD : 888888), AGENDA 1. PEMANDANGAN UMUM FRAKSI-FRAKSI ATAS NOTA PENJELASAN PERUBAHAN RPJMD 2019-2023, 2. PEMANDANGAN UMUM FRAKSI-FRAKSI DPRD PROVINSI KALIMANTAN TIMUR ATAS NOTA KEUANGAN RAPERDA PERTANGGUNGJAWABAN PELAKSANAAN APBD PROVINSI KALIMANTAN TIMUR TAHUN 2020</t>
  </si>
  <si>
    <t>6357/TU.020/E.1/06/2021</t>
  </si>
  <si>
    <t>SINKRONISASI ATAP 2020 DAN SOSIALISASI PERHITUNGAN AESTI HARI SENIN - JUMAT, TANGGAL 14 - 18 JUNI 2021, TEMPAT HOTEL GRAN ROHAN JL. GEDONGKUNING NO. 336, MODALAN, BANGUNTAPANG, KEC. BANGUNTAPANG, BANTUL DI. YOGYAKARTA 551798, TELP. (0274) 2810099, WAKTU JADWAL TERLAMPIR</t>
  </si>
  <si>
    <t>DEWAN DAERAH PERUBAHAN IKLIM (DDPI) KALTIM</t>
  </si>
  <si>
    <t>857/DDPI-KALTIM/VI/2021</t>
  </si>
  <si>
    <t>UNDANGAN WEBINAR SOSIALISASI PERAN BADAN PENGOLAHAN DANA LINGKUNGAN HIDUP DAN MEKANISME PENGAJUAN PEMBIAYAAN HARI KAMIS, TANGGAL 10 JUNI 2021, JAM 09.00 - 12.30 WITA, MEDIA APLIKASI ZOOM MEETING (MEETING ID : 462 379 7039 DAN PASSCODE : kaltim2021)</t>
  </si>
  <si>
    <t>SEKRT, BU, UPTD-PBP, P2TP, PBTP</t>
  </si>
  <si>
    <t>HADIRI, KIKI/VINA SAYA HADIRI + KABID USAHA LANGSUNG DI AGENDAKAN</t>
  </si>
  <si>
    <t>BUKANKAH SUDAH DI LAKUKAN DI RUANG RAPAT DI KANTOR BICARAKAN DENGAN SAYA</t>
  </si>
  <si>
    <t>INFOKAN KE KAWAN-KAWAN YANG DIPANGIL UNTUK MENGENAKAN DENGAN BAIK</t>
  </si>
  <si>
    <t>UNTUK DISAMPAIKAN TEMPAT WAKTUPADA BULAN BERKELANJUTAN</t>
  </si>
  <si>
    <t>TUGASKAN STAF YANG BERSANGKUTAN</t>
  </si>
  <si>
    <t>PERESMIAN UNDERPASS SIMPANG BLUSUH - SIMPANG 3 DAMAI OLEH GUBERNUR KALIMANTAN TIMUR HARI JUMAT, TANGGAL 11 JUNI 2021, PUKUL 13.00 WITA, TEMPAT JALAN NASIONAL, KM 32 SP 3 DAMAI, KECAMATAN DAMAI KABUPATEN KUTAI BARAT</t>
  </si>
  <si>
    <t>09-06-2021</t>
  </si>
  <si>
    <t>503/1034.1/DPMPTSP-VI/2021</t>
  </si>
  <si>
    <t>TINDAK LANJUT PERATURAN GUBERNUR KALTIM NOMOR 8 TAHUN 2021</t>
  </si>
  <si>
    <t>005/1090/I.EBTKE</t>
  </si>
  <si>
    <t>UNDANGAN RAPAT HARI KAMIS, TANGGAL 10 JUNI 2021, PUKUL 10.00 WITA - SELESAI, TEMPAT RUANG RAPAT DINAS ENERGI DAN SUMBER DAYA MINERAL PROVINSI KALIMANTAN TIMUR LANTAI 2, JL. MT. HARYONO SAMARINDA</t>
  </si>
  <si>
    <t>PEMINJAMAN KANTOR</t>
  </si>
  <si>
    <t>524.1/566/DISTAN-KB/VI/2021</t>
  </si>
  <si>
    <t>PEMINJAMAN KANTOR SUB UNIT TCSSP REJO BASUKI UNTUK POS INSEMINASI BUATAN (IB) BARONG TONGKOK KABUPATEN KUTAI BARAT</t>
  </si>
  <si>
    <t>PEMBUATAN SISTEM</t>
  </si>
  <si>
    <t>045.3/2549/DPKD-BPKTK/V/2021</t>
  </si>
  <si>
    <t>PENYUSUNAN DAN PEMBUATAN SISTEM KLASIFIKASI KEAMANAN DAN AKSES ARSIP DINAMIS</t>
  </si>
  <si>
    <t>045.3</t>
  </si>
  <si>
    <t>735/UND-64.HP.01.03/VI/2021</t>
  </si>
  <si>
    <t>UNDANGAN PANITIA B, HARI JUMAT, TANGGAL 11 JUNI s/d SELESAI, TEMPAT/LOKASI KANTOR PERTANAHAN KUTAI KARTANEGARA/ DESA RANTAU HEMPANG, MUARA KAMAN ILIR, BENUA PUHUN, LEBAHO ULAQ DAN LOLENG, KECAMATAN MUARA KAMAN DAN KOTA BANGUN, KABUPATEN KUTAI KARTANEGARA, PROVINSI KALIMANTAN TIMUR, ACARA PEMERIKSAAN TANAH, SIDANG PEMERIKSAAN TANAH PANITIA B DAN SIDANG PANITIA B</t>
  </si>
  <si>
    <t>733/UND-64.HP.01.03/VI/2021</t>
  </si>
  <si>
    <t>732/UND-64.HP.01.03/VI/2021</t>
  </si>
  <si>
    <t>UNDANGAN PANITIA B, HARI KAMIS, TANGGAL 10 JUNI s/d SELESAI, TEMPAT/LOKASI KANTOR PERTANAHAN KUTAI KARTANEGARA/ DESA MUARA KAMAN ILIR DAN RANTAU HEMPANG,  KECAMATAN MUARA KAMAN KABUPATEN KUTAI KARTANEGARA, PROVINSI KALIMANTAN TIMUR, ACARA PEMERIKSAAN TANAH, SIDANG PEMERIKSAAN TANAH PANITIA B DAN SIDANG PANITIA B</t>
  </si>
  <si>
    <t>UNDANGAN PANITIA B, HARI JUMAT, TANGGAL 11 JUNI s/d SELESAI, TEMPAT/LOKASI KANTOR PERTANAHAN KUTAI KARTANEGARA/ DESA BENUA PUHUN KECAMATAN MUARA KAMAN KABUPATEN KUTAI KARTANEGARA, PROVINSI KALIMANTAN TIMUR, ACARA PEMERIKSAAN TANAH, SIDANG PEMERIKSAAN TANAH PANITIA B DAN SIDANG PANITIA B</t>
  </si>
  <si>
    <t xml:space="preserve">PERSIAPAN DAERAH </t>
  </si>
  <si>
    <t>503/2853/B.ISD-I</t>
  </si>
  <si>
    <t>PERSIAPAN DAERAH TERKAIT PELAKSANAAN PP NOMOR 5 DAN PP NOMOR 6 TAHUN 2021</t>
  </si>
  <si>
    <t>524.1</t>
  </si>
  <si>
    <t>TUGASKAN ARSIPARIS UNTUK KEGIATAN INI</t>
  </si>
  <si>
    <t>INFOKAN KE STAF YANG DI PANGGIL UNTUK MENGIKUTI</t>
  </si>
  <si>
    <t>PERKUMPULAN PETANI PORANG KALIMANTAN TIMUR</t>
  </si>
  <si>
    <t>0039/P3KT/06/2021</t>
  </si>
  <si>
    <t>06-06-2021</t>
  </si>
  <si>
    <t>UNDANGAN HARI SELASA, TANGGAL 15 JUNI 2021, WAKTU 09.30 WITA - SELESAI, TEMPAT HOTEL BUMI SENYIUR, ALAMAT JL. PANGERAN DIPONEGORO NO. 17-19, PELABUHAN, KEC. SAMARINDA KOTA, KOTA SAMARINDA, KALIMANTAN TIMUR 75111</t>
  </si>
  <si>
    <t>005/313/II/LITBANG</t>
  </si>
  <si>
    <t>UNDANGAN SOSIALISASI HKI HARI SENIN, TANGGAL 14 JUNI 2021, PUKUL 09.30 WITA - SELESAI, TEMPAT RUANG RAPAT LT.2 BALITBANGDA PROV. KALTIM, JL. MT. HARYONO NO.126 SAMARINDA, ACARA SOSIALISASI FASILITASI HAK KEKAYAN INTELEKTUAL (HKI), NARASUMBER 1. Dra. SRI LASTAMI, S. T.,M..IPL (KEPALA DIVISI PELAYANAN HUKUM DAN HAM KANWIL KALTIM KEMENTERIAN HUKUM DAN HAM RI), 2. SUROTO HS, M.P. (PENELITIAN MADYA BADAN RISET DAN STANDARISASI INDUSTRI / BARISTAND SAMARINDA)</t>
  </si>
  <si>
    <t>PINJAM PAKAI TANAH</t>
  </si>
  <si>
    <t>BUPATI KUTAI BARAT</t>
  </si>
  <si>
    <t>551.1/1416/DISHUB.TU-P/V/2021</t>
  </si>
  <si>
    <t>PINJAM PAKAI TANAH MILIK ASET DINAS PERKEBUNAN PROV. KALTIM</t>
  </si>
  <si>
    <t>551.1</t>
  </si>
  <si>
    <t>666/PL.010/E.6/05/2021</t>
  </si>
  <si>
    <t>PERMOHONAN DUKUNGAN KEGIATAN COFFEE SHOP MOBILE</t>
  </si>
  <si>
    <t>6347/PL.140/E1/06/2021</t>
  </si>
  <si>
    <t>SOSIALISASI DAN WORKSHOP APLIKASI BASTBANPEM TA. 2021, HARI SENIN s/d RABU, TANGGAL 14 s/d 16 Juni 2021 (SATKER WIL. TIMUR - TERLAMPIR) - RABU s/d JUMAT TANGGAL 16 s/d 18 JUNI 2021 (SATKER WIL. BARAT - DAFTAR TERLAMPIR), TEMPAT ASTON KUTA HOTEL &amp; RESIDENCE JALAN WANA SEGARA NO. 2-5 , KUTA, KABUPATEN BANDUNG, BALI</t>
  </si>
  <si>
    <t>TIDAK PERLU DI TINDAK LANJUT KARENA DISBUN KUTIM TIDAK TERMASUK YANG MEMBERIKAN BANTUAN</t>
  </si>
  <si>
    <t>HADIRI BERSAMA PAK WAWAN</t>
  </si>
  <si>
    <t>B.1364/RC.020/A.1/06/2021</t>
  </si>
  <si>
    <t>UNDANGAN PESERTA HARI KAMIS-SABTU, TANGGAL 17-19 JUNI 2021, WAKTU SESUAI JADWAL ACARA TERLAMPIR, TEMPAT HOTEL GRAND KEISHA JL. AFFANDI NO.9, GEJAYAN, CONDONGCATUR, YOGYAKARTA. TELP. (0274) 5012200</t>
  </si>
  <si>
    <t>B/4472/062021</t>
  </si>
  <si>
    <t>MONITORING DAN EVALUASI SEKTOR PERKEBUNAN DI WILAYAH KALIMANTAN HARI KAMIS, TANGGAL 10 JUNI 2021, WAKTU 10.00 WITA s.d SELESAI, MEDIA ZOOM, LINK https://bit.ly3gkxQgy, JADWAL ACARA TERLAMPIR</t>
  </si>
  <si>
    <t>PENYUSUNAN APBD</t>
  </si>
  <si>
    <t>050/2877/BP3/B.AP</t>
  </si>
  <si>
    <t>PENYUSUNAN APBD TA. 2022</t>
  </si>
  <si>
    <t>06/KB-PPB/PAN-PEL/VI/2021</t>
  </si>
  <si>
    <t>UNDANGAN KEGIATAN REHABILITAS LINGKUNGAN MASYARAKAT DALAM BENTUK KERJA BAKTI DAN PENANAMAN POHON BUAH, HARI SABTU, TANGGAL 12 JUNI 2021, TEMPAT LINGKUNGAN RT 34, 35, 36 KEL. RAWA MAKMUR KEC. PALARAN, WAKTU 08.00 WITA - SELESAI</t>
  </si>
  <si>
    <t>KIKI/VINA AGENDAKAN SAYA HADIR DI TEMANI PAK NANANG</t>
  </si>
  <si>
    <t>005/1539/PR-KASI PRC</t>
  </si>
  <si>
    <t>UNDANGAN PEMBAHASAN HASIL EVALUASI RANCANA PERATURAN DAERAH REVISI RTRW KOTA SAMARINDA, HARI SENIN , TANGGAL 14 JUNI 2021, WAKTU 10.00 WITA - SELESAI, TEMPAT RUANG RAPAT KEPALA DINAS PUPR-PERA PROVINSI KALIMANTAN TIMUR, AGENDA PEMBAHASAN HADIL EVALUASI REVISI RTRW KOTA SAMARINDA BERSAMA TKPRD</t>
  </si>
  <si>
    <t>10-06-2021</t>
  </si>
  <si>
    <t>UNDANGAN DISEMINASI LAPORAN PREKONOMIAN PROVINSI (LPP) KALIMANTAN TIMUR &amp; WEBINAR PERCEPATAN PENGEMBANGAN KAWASAN INDUSTRI/ KAWASAN EKONOMI KHUSUS, HARI SELASA, TANGGAL 15 JUNI 2021, WAKTU 09.00 WITA - SELESAI, MEDIA ZOOM (MEETING ID : 844 4899 8368, PASSWORD bikaltim), AGENDA TERLAMPIR</t>
  </si>
  <si>
    <t>23/412/SMR/SRT/B</t>
  </si>
  <si>
    <t>41/HGU/KEM-ATR/BPN/VI/2021</t>
  </si>
  <si>
    <t>PEMBERIAN HAK GUNA USAHA ATAS NAMA KOPERASI PERKEBUNAN "TANAH SAMA", ATAS TANAH DI KABUPATEN KUTAI KARTANEGARA, PROVINSI KALIMANTAN TIMUR</t>
  </si>
  <si>
    <t>005/2881/DISKOMINFO</t>
  </si>
  <si>
    <t>UNDANGAN OPTIMALISASI TEKNOLOGI INFORMASI KOMUNIKASI DALAM MENDUKUNG KINERJA PEMERINTAH DAERAH, HARI KAMIS, TANGGAL 17 JUNI 2021, PUKUL 09.00 WITA s.d SELESAI, TEMPAT BALLROOM HOTEL NOVOTEL BALIKPAPAN JL. BRIGJEN ERY SUPARJAN NO.2, BALIKPAPAN, SERTA SECAR DARING MELALUI MEDIA ZOOM CLOUD MEETING, MEETING ID 396 762 935 3, PASSCODE Kominfo41</t>
  </si>
  <si>
    <t xml:space="preserve">PT. NUSANTARA PROPERTI UTAMA </t>
  </si>
  <si>
    <t xml:space="preserve">PENAWARAN JASA </t>
  </si>
  <si>
    <t>11-06-2021</t>
  </si>
  <si>
    <t>PT. DAEMETER</t>
  </si>
  <si>
    <t>028/DC/LO/05/2021</t>
  </si>
  <si>
    <t>PERMOHONAN INFORMASI TERKINI KONDISI PERKEBUNAN KALIMANTAN TIMUR</t>
  </si>
  <si>
    <t>LAPORAN PELAKSANAAN IJIN LINGKUNGAN KEGIATAN KELAPA SAWIT PT. GEMILANG SEJAHTERA ABADI PERIODE JULI - DESEMBER 2020</t>
  </si>
  <si>
    <t>14-06-2021</t>
  </si>
  <si>
    <t>B-1103/DISBUN/SET-II/005/6/2021</t>
  </si>
  <si>
    <t>PELAKSANAAN FORUM OPD DI BAWAH KOORDINASI SUB BIDANG PERENCANAAN SDA TAHUN 2021, HARI SELASA, PUKUL 08.30 WITA s/d SELESAI, TEMPAT AULA LANTAI 1 GEDUNG BAPPEDA KABUPATEN KUTAI KERTANEGARA, CATATAN DALAM PELAKSANAAN KEGIATAN INI AGAR TETAP MENGIKUTI PROSEDUR PROTOKOL KESEHATAN COVID-19</t>
  </si>
  <si>
    <t>PT. AKSEPTA STRATEGI INDONESIA</t>
  </si>
  <si>
    <t>002/SPR-DU/VI/2021</t>
  </si>
  <si>
    <t>BALASAN PERMINTAAN NARASUMBER ATAS NAMA DASTYARGO HARTONO, ST., JABATAN DIREKTUR UTAMA</t>
  </si>
  <si>
    <t>005/II.2-719/SET.DPRD</t>
  </si>
  <si>
    <t>RAPAT PARIPURNA KE-18 DPRD PROVINSI KALIMANTAN TIMUR HARI SELASA, TANGGAL 15 JUNI 2021, PUKUL 10.00 WITA s.d SELESAI TAUTAN/LINK https://us07web.zoom.us/j/2685969713, MEETING ID 2685969713 (PASSWORD : 888888), AGENDA 1. TANGGAPAN/JAWABAN PEMERINTAH TERHADAP PEMANDANGAN UMUM FRAKSI-FRAKSI DPRD PROVINSI KALIMANTAN TIMUR ATAS NOTA PENJELASAN PERUBAHAN RPJMD 2019-2023, 2. TANGGAPAN/JAWABAN PEMERINTAH TERHADAP PEMANDANGAN UMUM FRAKSI-FRAKSI DPRD PROVINSI KALIMANTAN TIMUR ATAS NOTA KEUANGAN RAPERDA PERTANGGUNGJAWABAN PELAKSANAAN APBD PROVINSI KALIMANTAN TIMUR TAHUN 2020, 3. PEMBENTUKAN PANSUS PERUBAHAN RPJMD 2019-2023</t>
  </si>
  <si>
    <t>6646/TU.020/E.1/06/2021</t>
  </si>
  <si>
    <t>PERTEMUAN KOORDINASI PENYUSUNAN ANGGARAN TA 2022, HARI RABU s.d JUMAT, TANGGAL 16 s.d 18 JUNI 2021, WAKTU (JADWAL TERLAMPIR), TEMPAT HOTEL NOVOTEL YOGYAKARTA JALAN JEND. SUDIRMAN NO. 89 TERBAN GONDOKUSUMA - YOGYAKARTA</t>
  </si>
  <si>
    <t>GELAR TEKNOLOGI TEPAT GUNA KE-7 TINGKAT PROVINSI KALIMANTAN TIMUR HARI JUMAT, TANGGAL 18 JUNI 2021, PUKUL 16.00 WITA, TEMPAT ATRIUM PLAZA BALIKPAPAN JALAN JENDERAL SUDIRMAN NO. 1, BALIKPAPAN</t>
  </si>
  <si>
    <t>PAK NATA &amp; PAK NANAG HADIRI</t>
  </si>
  <si>
    <t xml:space="preserve">PERINGATAN </t>
  </si>
  <si>
    <t>001/KD-MBU/VI/2021</t>
  </si>
  <si>
    <t>JAWABAN TERTULIS ATAS PERINGATAN II (KEDUA)</t>
  </si>
  <si>
    <t>005/224/B.ISD-III</t>
  </si>
  <si>
    <t>UNDANGAN HARI SENIN, TANGGAL 14 JUNI 2021, PUKUL 14.00 s/d SELESAI, TEMPAT RUANG RAPAT TENGUYUN LANTAI 4, KANTOR GUBERNUR PROVINSI KALTIM, ACARA PEMBAHASAN RENCANA KUNJUNGAN KERJA GUBERNUR KALTIM KE WILAYAH UTARA</t>
  </si>
  <si>
    <t>SURVEI STATISTIK</t>
  </si>
  <si>
    <t>492/2900/DISKOMINFO</t>
  </si>
  <si>
    <t>KEGIATAN SURVEI STATISTIK SEKTORAL DENGAN JUDUL "PENDATAAN PERANAN PPID DALAM MEWUJUDKAN KETERBUKAAN INFORMASI PUBLIK DI PROVINSI KALIMANTAN TIMUR TAHUN 2021"</t>
  </si>
  <si>
    <t>15-06-2021</t>
  </si>
  <si>
    <t>PT. MUARA KAMAN SAWIT SEJAHTERA</t>
  </si>
  <si>
    <t>001/SK-SMD/MKSS-DIR/VI/2021</t>
  </si>
  <si>
    <t>PT. KOTA BANGUN SAWIT SEJAHTERA</t>
  </si>
  <si>
    <t>TANGGAPAN SURAT PERINGATAN II (KEDUA) PT. MUARA KAMAN SAWIT SEJAHTERA</t>
  </si>
  <si>
    <t>TANGGAPAN SURAT PERINGATAN II (KEDUA) PT. KOTA BANGUN SAWIT SEJAHTERA</t>
  </si>
  <si>
    <t>489/2622/DISKOMINFO</t>
  </si>
  <si>
    <t>SOSIALISASI PEMBENTUKAN CSIRT DI PROVINSI KALIMANTAN TIMUR, HARI RABU, TANGGAL 02 JUNI 2021, PUKUL 09.00 WITA, NARASUMBER DEPUTI BIDANG PENANGGULANGAN DAN PEMULIHAN - BADAN SIBER DAN SANDI NEGARA, PESERTA PEJABAT /PETUGAS YANG MENANGANI TEKNOLOGI INFORMASI, LINK ZOOM MEETING ID 640 819 1963, PASSCODE CRIST#206</t>
  </si>
  <si>
    <t>ROCHMADI HENDROCAHYONO</t>
  </si>
  <si>
    <t>MOHON DIRI ATAS NAMA ROCHMADI HENDROCAHYONO</t>
  </si>
  <si>
    <t>700/2218/V.3/ITPROV/2021</t>
  </si>
  <si>
    <t>LAPORAN HASIL REVIU ATAS LAPORAN KEUANGAN PADA DINAS PERKEBUNAN PROVINSI KALIMANTAN TIMUR TAHUN ANGGARAN 2020 NOMOR : 700/917-EKO/ITPROV/2021 TANGGAL 19 MARET 2021</t>
  </si>
  <si>
    <t>3819/UN17.9/PP/2021</t>
  </si>
  <si>
    <t>KIKI HADIRI DI ZOOM PAKAI ACCOUNT SAYA</t>
  </si>
  <si>
    <t>AGENDAKAN SAYA HADIR BERSAMA PAK SURYA</t>
  </si>
  <si>
    <t>SMK NEGERI 15 SAMARINDA</t>
  </si>
  <si>
    <t>423.4/255/101.95/2021</t>
  </si>
  <si>
    <t>PERMOHONAN KESEMPATAN UNTUK PRAKTEK KERJA INDUSTRI ATAS NAMA WAHDATUZ SOPHIA, NADIA NUR AZIZA, SYAFRIA MIFTACHUL JANNAH, DAN ISNAWATI, KELAS XII OTKP, PROGRAM KEAHLIAN PERKANTORAN</t>
  </si>
  <si>
    <t>293/PROD-2/VI/2021</t>
  </si>
  <si>
    <t>KUNJUNGAN ATAS NAMA Ir. BUDI SUMARTONO, MP. (KEPALA BAGIAN USAHA) UNTUK MELAKUKAN KUNJUNGAN KE DINAS PERKEBUNAN PROVINSI KALIMANTAN TIMUR HARI RABU TANGGAL 16 JUNI 2021</t>
  </si>
  <si>
    <t>PERMOHONAN PERMINTAAN DATA ATAS NAMA LAILA MEGA AZRINA, PROGRAM STUDI S1 - INFORMATIKA, TELEPHONE/HP 08115416599</t>
  </si>
  <si>
    <t>120/2739/B.PPOD-I</t>
  </si>
  <si>
    <t>PERMINTAAN MASUKAN TERKAIT DAK 2022</t>
  </si>
  <si>
    <t>PENAWARAN PROGRAM PENDIDIKAN</t>
  </si>
  <si>
    <t>890/IV.1-4467/BKD</t>
  </si>
  <si>
    <t>PENAWARAN PROGRAM PENDIDIKAN D.IV STATISTIKA DAN D.IV KOMPUTASI STATISTIK</t>
  </si>
  <si>
    <t>522/2028/DK-IV/2021</t>
  </si>
  <si>
    <t>UNDANGAN KEGIATAN SOSIALISASI, HARI RABU, TANGGAL 2 JUNI 2021, WAKTU PUKUL 08.00 WITA s.d SELESAI, TEMPAT HOTEL HARRIS JL. UNTUNG SURAPATI, KECAMATAN SEI KUNJANG, SAMARINDA, ACARA KEGIATAN SOSIALISASI PENYELENGGARAAN PERBENIHAN TANAMAN HUTAN</t>
  </si>
  <si>
    <t>PEMINJAMAN BPKB</t>
  </si>
  <si>
    <t>029/0982-VI/BPKAD</t>
  </si>
  <si>
    <t>PERMOHONAN PEMINJAMAN BPKB MITSUBISI PAJERO SPORT KT 40, NO. POLISI KT 3018 M (BPKAB NO. 08811428 N)</t>
  </si>
  <si>
    <t>4640/457/DS-II/V/2021</t>
  </si>
  <si>
    <t>005/2961/IV-BKP/VI/2021</t>
  </si>
  <si>
    <t>UNDANGAN "PENANGANAN KONFLIK SOSIALDI TENGAH PANDEMI COVID-19 HARI KAMIS, TANGGAL 17 JUNI 2021, PUKUL 08.30 WITA s/d SELESAI, TEMPAT BALLROOM LANTAI II HOTEL BUMI SENYIUR JL. PANGERAN DIPONEGORO NO. 17-19 SAMARINDA</t>
  </si>
  <si>
    <t>HIMBAUAN PEMASANGAN SPANDUK TEMA UTAMA HLUN KE 25 TAHUN 2021 ADALAH "LANJUT USIA BAHAGIA BERSAMA KELUARGA", DENGAN SUB TEMA: A. BAKTI ANAK KEPADA ORANG TUA MEMBAWA KEBAHAGIAAN, B. KASIH KAPADA ORANG TUA MEMBAWA KEBERKAHAN</t>
  </si>
  <si>
    <t>023/AAPK/V/2021</t>
  </si>
  <si>
    <t>LAPORAN KEMAJUAN KEGIATAN PERUSAHAAN PERKEBUNAN PT. ANUGERAH ALAM PERSADA - KARET, PERIODE LAPORAN TRIWULAN I (JANUARI - MARET 2021)</t>
  </si>
  <si>
    <t>022/AAPK/V/2021</t>
  </si>
  <si>
    <t>PT. ANUGERAH ALAM PERSADA KARET</t>
  </si>
  <si>
    <t>DIREKTORAT JENDERAL PERLINDUNGAN KONSUMEN DAN TERTIB NIAGA</t>
  </si>
  <si>
    <t>795/PKTN.3.3/SD/6/2020</t>
  </si>
  <si>
    <t>PERMINTAAN PENDAMPING DAERAH</t>
  </si>
  <si>
    <t>005/2783/BMEP/B.AP</t>
  </si>
  <si>
    <t>KLARIFIKASI MONITORING MAJOR PROJECT (MMP) PERANGKAT DAERAH</t>
  </si>
  <si>
    <t>23/43/SMR-TIK/SRT/B</t>
  </si>
  <si>
    <t>PENYAMPAIAN BUKU PUBLIKASI SEKDA VOL. 23 NO.02 EDISI FEBRUARI 2021 DAN VOL.23 NO.03 EDISI MARET 2021</t>
  </si>
  <si>
    <t>KEMENTERIAN PENDAYAGUNAAN APARATUR NEGARA DAN REFORMASI BIROKRASI REPUBLIK INDONESIA</t>
  </si>
  <si>
    <t>B/10/SM.02.02/2021</t>
  </si>
  <si>
    <t>01-06-2021</t>
  </si>
  <si>
    <t>RAPAT KOORDINASI DAN SOSIALISASI PELAKSANAAN PENYERTAAN JABATAN BERDASARKAN PERATURAN MENTERI PANRB NOMOR 17 TAHUN 2021, HARI JUMAT, TANGGAL  04 JUNI 2021, WAKTU 08.30 - SELESAI, TEMPAT ZOOM MEETING (LINK AKAN DISAMPAIKAN 1 JAM SEBELUM ACARA)</t>
  </si>
  <si>
    <t>065/2771/B.ORG-TL</t>
  </si>
  <si>
    <t>PENGUNAAN PAKAIAN DI LINGKUNGAN KERJA PEMERINTAH PROVINSI KALIMANTAN TIMUR</t>
  </si>
  <si>
    <t>029/0966-VI/BPKAD</t>
  </si>
  <si>
    <t>PERMOHONAN KELENGKAPAN BERKAS</t>
  </si>
  <si>
    <t>005/2799/B.HUMAS-III</t>
  </si>
  <si>
    <t>RALAT UNDANGAN HARI KAMIS, TANGGAL 10 JUNI 2021, PUKUL 08.30 WITA - SELESAI, TEMPAT PENDOPO ETAM PROVINSI KALIMANTAN TIMUR KANTOR GUBERNUR KALIMANTAN TIMUR, SAMARINDA, MENJADI HARI SELASA, TANGGAL 8 JUNI 2021, PUKUL 08.30 WITA - SELESAI, TEMPAT PENDOPO ETAM PROVINSI KALIMANTAN TIMUR KANTOR GUBERNUR KALIMANTAN TIMUR, SAMARINDA</t>
  </si>
  <si>
    <t>PT. BUANA WIRASUBUR SAKTI</t>
  </si>
  <si>
    <t>042/KBN/V/2021</t>
  </si>
  <si>
    <t>22-05-2021</t>
  </si>
  <si>
    <t>SURAT PERMOHONAN PERMINTAAN PENYEDIAAN BENIH (SP3B) SUMBER BENIH DALAM NEGERI</t>
  </si>
  <si>
    <t>RANCANGAN PERGUB</t>
  </si>
  <si>
    <t>503/1109/DPMPTSP-IV/2021</t>
  </si>
  <si>
    <t xml:space="preserve">ASISTENSI RANCANGAN PERGUB TENTANG PENDELEGASIAN KEWENANGAN </t>
  </si>
  <si>
    <t>UNIVERSITAS BORNEO TARAKAN FAKULTAS PERTANIAN</t>
  </si>
  <si>
    <t>014/UN51.3/PKL/2021</t>
  </si>
  <si>
    <t>PERMOHONAN IJIN LOKASI PKL ATAS NAMA DIKI MARSUKI NUR, RISMA, ZULKIFLI, RATNA AYU INDAH INKA ESTI, ASNITA RAYA, DEFIANTI, NIRWANANDA, NURLIANI, DAN ASMIRA</t>
  </si>
  <si>
    <t>BIBIT PERKEBUNAN</t>
  </si>
  <si>
    <t>971/0797/PENDA-IV/2021</t>
  </si>
  <si>
    <t>PENGURANGAN HARGA JUAL BIBIT PERKEBUNAN</t>
  </si>
  <si>
    <t>DI HADAPI</t>
  </si>
  <si>
    <t>005/3016/B.ISD-III</t>
  </si>
  <si>
    <t>PENUGASAN TIM PENDAHULU (ADVANCE TEAM), HARI KAMIS, TANGGAL 17 JUNI 2021 s/d SELESAI, TEMPAT BERKUMPUL DI KANTORGUBERNUR KALTIM, WAKTU 07.00 WITA, LOKASI 1. PPI TANJUNG LIMAU, BONTANG (DINAS KELAUTAN DAN PERIKANAN PROV. KALTIM), 2. KAMPUNG IKLIM, KUTIM (DINAS LINGKUNGAN HIDUP PROV. KALTIM), 3. BADAN USAHAN MILIK DESA, KUTIM (DESA PEMBERDAYAAN MASYARAKAT DAN PEMERINTAHAN DESA PROV. KALTIM), 4. PROYEK INFRASTUKTUR DI KUTIM DAN BERAU (BBPJN KALIMANTAN TIMUR, DINAS PUPR &amp; PERA PROV. KALTIM), 5. POLITEKNIK SINAR MAS BERAU COAL (DINAS ESDM PROV. KALTIM), 6. PABRIK PENGOLAHAN KAKAO, BERAU (DINAS PERKEBUNAN PROV. KALTIM)</t>
  </si>
  <si>
    <t>16-06-2021</t>
  </si>
  <si>
    <t>065/2914/B.ORG-TL</t>
  </si>
  <si>
    <t>UNDANGAN BIMTEK PENYUSUNAN PETA PROSES BISNIS PERANGKAT DAERAH DI LINGKUNGAN PEMERINTAHAN PROVINSI KALIMANTAN TIMUR, YANG AKAN DILAKSANAKAN SELAMA 2 (DUA) HARI, PADA TANGGAL 24 s.d 25 JUNI 2021 BERTEMPAT DI HOTEL IBIS STYLE GAJAH MADA, JL. KH. ZAINUL ARIFIN NOMOR 5 &amp; 7, PETOJO UTARA, JAKARTA 10130 - (021) 63856111 (JADWAL BIMTEK TERLAMPIR)</t>
  </si>
  <si>
    <t>HEWAN QURBAN</t>
  </si>
  <si>
    <t>45/YY-MASRA/V/2021</t>
  </si>
  <si>
    <t>PERMOHONAN HEWAN QURBAN</t>
  </si>
  <si>
    <t>106/D42241/VI.21</t>
  </si>
  <si>
    <t>WARTA PERTANIAN</t>
  </si>
  <si>
    <t>WARTA PERTANIAN VOLUME XXVI/EDISI FEBRUARI 2021, VOLUME XXVII/EDISI MARET 2021, VOLUME XXVIII/EDISI APRIL 2021</t>
  </si>
  <si>
    <t>700/2380/ITPROV/VI/2021</t>
  </si>
  <si>
    <t>SOSIALISASI A. KODE ETIK ASN, B. PENGENDALIAN GRATIFIKASI, C. WHISTLEBLOWING SYSTEM (WBS) DAN SALURAN PENGADUAN , D. BENTURAN KEPENTINGAN, HARI SENIN, TANGGAL 21 JUNI 2021, PUKUL 08.30 WITA s.d SELESAI, TEMPAT HOTEL GRAN JATRA BALIKPAPAN</t>
  </si>
  <si>
    <t xml:space="preserve">KOMISI PENGAWASAN PERSAINGAN USAHA REPUBLIK INDONESIA KANTOR WILAYAH  </t>
  </si>
  <si>
    <t>092/WIL.V/S/VI/2021</t>
  </si>
  <si>
    <t>DISKUSI HARI SENIN, TANGGAL 21 JUNI 2021, WAKTU 09.00 WITA s.d 11.00 WITA, TEMPAT KANTOR DINSA PERKEBUNAN PROVINSI KALIMANTAN, KONTAK PERSON CANDRA UTAMA (082277327667)</t>
  </si>
  <si>
    <t>BU DAN FORUM HADIRIN VIA WA KADIS</t>
  </si>
  <si>
    <t>503/0065/IUPBTP/DPMPTSP/VI/2021</t>
  </si>
  <si>
    <t>IZIN USAHA PRODUKSI BENIH TANAMAN PERKEBUNAN ATAS NAMA GATUT ARI SUSENO, S.P, CV. ANTASENA</t>
  </si>
  <si>
    <t>KOORDINASIKAN TERKAIT DATA YANG DIMINTA</t>
  </si>
  <si>
    <t>AGAR SEGERA DIPENUHI SURVEY DIMAKSUD INGAT BATAS AKHIR PENYAMPAIAN, KASUBBAG PERENCANAN DI PANYAU PERKEMBANGAN PENGISISN SURVEYNYA</t>
  </si>
  <si>
    <t>CEK JADWAL ANAK" PKL YANG SUDAH TERDAFTAR , BALAS SURAT NYA SEGERA</t>
  </si>
  <si>
    <t>KOORDINASIKAN DENGAN DPM-PTSP AGAR ASISTENSI DILAKSANAKAN BESOK KARENA SURAT BARU DI TERIMA</t>
  </si>
  <si>
    <t>TINDAK LANJUT SESUAI DENGAN KA. BAPEDA</t>
  </si>
  <si>
    <t>WA KADIS 16/06/21</t>
  </si>
  <si>
    <t>DAN PERENCANAAN HADIRIN</t>
  </si>
  <si>
    <t xml:space="preserve">KASUBBAG UMUM DI KOORINASIKAN UNTUK PENYEMBELEHAN HEWAN KURBAN APAKAH DI KELOLA SENDIRI ATAU DI SERAHKAN KE PANITIA LAIN UNNTUK PEMOTONGAN </t>
  </si>
  <si>
    <t>SEBAGAI REFERENSI</t>
  </si>
  <si>
    <t>TINDAK LANJUT CEK APAKAH SURAT INI BENAR DITUJUKAN UNTUK DISBUN ATAU DINAS PERTANIAN , TAN . PANGAN DAN HORTIKULTURAL</t>
  </si>
  <si>
    <t>DPRD KAB. BERAU</t>
  </si>
  <si>
    <t>170/393/DPRD.III/VI/2021</t>
  </si>
  <si>
    <t>KONSULTASI /KOORDINASI ANGGOTA KOMISI II DPRD KAB. BERAU, HARI JUMAT, TANGGAL 18 JUNI 2021, JAM 10.00 WITA</t>
  </si>
  <si>
    <t>17-06-2021</t>
  </si>
  <si>
    <t>AGAR DISIAPKAN SEGALA SESUATUNYA TERKAIT KUNJUNGAN ANGGOTA D</t>
  </si>
  <si>
    <t>RIZA ANUGRAH NURHIDAYAH</t>
  </si>
  <si>
    <t>LAMARAN PEKERJAAN ATAS NAMA RIZA ANUGRAH NURHIDAYAH, NO. HP. 081350030951</t>
  </si>
  <si>
    <t>PERUBAHAN TIM</t>
  </si>
  <si>
    <t>525/721/BID.BUN/2021</t>
  </si>
  <si>
    <t>USULAN REVISI PERUBAHAN TIM STDB KAB PASER TAHUN 2021</t>
  </si>
  <si>
    <t>QURBAN</t>
  </si>
  <si>
    <t>BADAN PENGELOLAAN ISALMIC CENTER PROV. KALTIM</t>
  </si>
  <si>
    <t>64/BPIC-KALTIM/VI/2021</t>
  </si>
  <si>
    <t>HIMBAUAN QURBAN 1442 H</t>
  </si>
  <si>
    <t>PUSAT DATA &amp; SISTEM INFO PERTANIAN</t>
  </si>
  <si>
    <t>'B.228/HM-120/A.8/12/2018</t>
  </si>
  <si>
    <t>21-12-2018</t>
  </si>
  <si>
    <t>BUKU DAN CD STATISTIK PERTANIAN 2018</t>
  </si>
  <si>
    <t>02-01-2019</t>
  </si>
  <si>
    <t>03-01-2019</t>
  </si>
  <si>
    <t>B.228/HM-120/A.8/12/2018</t>
  </si>
  <si>
    <t>DIRJENPER</t>
  </si>
  <si>
    <t>15.881/RE.020/C.1/12/2018</t>
  </si>
  <si>
    <t>31-12-2018</t>
  </si>
  <si>
    <t>PERCEPATAN PELAKSANAAN KEGIATAN PEMBANGUNAN PERKEBUNAN TA.2019</t>
  </si>
  <si>
    <t>SEKDA PROV.KALTIM</t>
  </si>
  <si>
    <t>066/6055/B.ORG.</t>
  </si>
  <si>
    <t>18-12 2018</t>
  </si>
  <si>
    <t>PENYAMPAIAN LAPORAN TRIWU;AM IV TAHUN 2018</t>
  </si>
  <si>
    <t>SEKRT&amp;KA.PER&amp;EVAL</t>
  </si>
  <si>
    <t>066/6217/B.ORG.</t>
  </si>
  <si>
    <t>27-12-2018</t>
  </si>
  <si>
    <t>PENYUSUNAN DAN PENETAPAN IKU DI LINGKUNGAN PEMERINTAH PROV.KALTIM</t>
  </si>
  <si>
    <t>005/020-HK/2019</t>
  </si>
  <si>
    <t>UNDANGAN RAPAT FASILITASI , HASIL SELASA 08 JANUARI 08 JANUARI 2019, PUKUL 09.00 WITA-SELESAI,TEMPAT RUANG RAPAT BIRO LT. 6 KANTOR GUBERNUR KALTIM</t>
  </si>
  <si>
    <t>BU,BPK,BPP,BPB</t>
  </si>
  <si>
    <t>BPPD PROV.KALTIM</t>
  </si>
  <si>
    <t>050/74/B.P3D-BAPP/2019</t>
  </si>
  <si>
    <t>PELAPORAN APBN TRIWULAN IV TAHUN ANGGARAN 2018 BERDASARKAN PP.NOMOR 39/2006</t>
  </si>
  <si>
    <t>KA.PER&amp;EVAL &amp; PPID</t>
  </si>
  <si>
    <t>DPRD PROV.KALTIM</t>
  </si>
  <si>
    <t>UNDANGAN RAPAT PARNIPURA DPRD PROV.KALTIM HARI SELASA 08 JANUARI 2019, PUKUL 09.00 WITA-SELESAI, TEMPAT GEDUNG UTAMA DPRD PROV.KALTIM</t>
  </si>
  <si>
    <t>-01-2018</t>
  </si>
  <si>
    <t>UNDANGAN RAPAT PARIPURNA DPRD PROV. KALTIMDENGAN AGENDA PERINGATAN HARI ULANG TAHUN KE. 62 PROV.KALTIM, HARI SELASA, 8 JANUARI 2019, PUKUL 09.00 WITA S/D SELESAI TEMPAT DI GEDUNG  UTAMA DPRD PROV. KALTIM SAMARINDA</t>
  </si>
  <si>
    <t>03-01-2018</t>
  </si>
  <si>
    <t>GUBERNUR PROV. KALTIM</t>
  </si>
  <si>
    <t>-01-2019</t>
  </si>
  <si>
    <t>UNDANGAN PERINGATAN HUT KE. 62 PROV. KALTIM, UPACARA PERINGATAN HUT KE. 62 PROV. KALTIM, HARI RABU, 09 JANUARI 2019, PUKUL 08.00 WITA, BERTEMPAT DI STADION MADYA SEMPAJA SAMARINDA</t>
  </si>
  <si>
    <t>UNDANGAN PERINGATAN HUT KE. 62 PROV. KALTIM, MALAM ANUGERAH KALTIM AWARD &amp; RESEPSI, HARI RABU, 09 JANUARI 2018, PUKUL 19.00 WITA, BERTEMPAT DI PLENARY HALL - SEMPAJA SAMARINDA</t>
  </si>
  <si>
    <t>UNDANGAN PERINGATAN HUT KE. 62 PROV. KALTIM, PENGANUGERAHAN TANDA KEHORMATAN SATYALANCANA KARYA SATYA, HARI KAMIS, 10 JANUARI 2019, PUKUL 09.00 WITA, BERTEMPAT DI PENDOPO LAMIN ETAM SAMARINDA</t>
  </si>
  <si>
    <t>003.3/6258/B.PPOD-III</t>
  </si>
  <si>
    <t>26-12-2018</t>
  </si>
  <si>
    <t xml:space="preserve">UNDANGAN RANGKAIAN HUT KE. 62 PROV. KALTIM TAHUN 2019, </t>
  </si>
  <si>
    <t>07-01-2019</t>
  </si>
  <si>
    <t>003.3/6226/BPPOD-III</t>
  </si>
  <si>
    <t>PARTISIPASI PENYAJIAN KONSUMSI DALAM BENTUK ROMBONG, HARI RABU, 09 JANUARI 2019, JAM 19.00 SAMPAI DENGAN SELESAI, TEMPAT PLENARY HALL SEMPAJA - SAMARINDA</t>
  </si>
  <si>
    <t>SEK,BPP &amp; BPK</t>
  </si>
  <si>
    <t>PERMASALAHAN</t>
  </si>
  <si>
    <t>525/5620/EK</t>
  </si>
  <si>
    <t>PERMASALAHAN SEKTOR PERKEBUNAN</t>
  </si>
  <si>
    <t>B-11/TU.020/E1/01/2019</t>
  </si>
  <si>
    <t>UNDANGAN PERTEMUAN KOORDINASI PELAKSANAAN ANGGARAN 2019, HARI SELASA, 8 JANUARI 2019, WAKTU 08.00 WIB S.D SELESAI, TEMPAT IPB INTERNATIONAL CONVENTION CENTER BOTANI SQUARE BUILDING, JL. PAJAJARAN  RAYA, BOGOR</t>
  </si>
  <si>
    <t>893/6129/II/BPSDM/2018</t>
  </si>
  <si>
    <t>20-12-2018</t>
  </si>
  <si>
    <t>INFORMASI PELAKSANAA DIKLAT TEKNIS TAHUN 2019</t>
  </si>
  <si>
    <t>04-01-2019</t>
  </si>
  <si>
    <t>162.4/I.1-010/SET. DPRD</t>
  </si>
  <si>
    <t>RAPAT PARI DENGAR PENDAPAT, HARI SENIN, 7 JANUARI 2019, PUKUL 14.00 WITA S.D SELESAI, TEMPAT RUANG RAPAT GEDUNG D LANTAI 3 ( TIGA ) DPRD PROV. KALTIM SAMARINDA</t>
  </si>
  <si>
    <t>04/GDA/KD-KBR/I/2018</t>
  </si>
  <si>
    <t>DEWI</t>
  </si>
  <si>
    <t>04/TPS/KD-KBR/I/20`19</t>
  </si>
  <si>
    <t>BU &amp;BPB</t>
  </si>
  <si>
    <t>PT. MEDIAPRO</t>
  </si>
  <si>
    <t>018/MMP-AGRO/XI/2018</t>
  </si>
  <si>
    <t>07-11-2018</t>
  </si>
  <si>
    <t>UNDANGAN PARTISIPASI PAMERAN " AGRO EXPO 2018 "</t>
  </si>
  <si>
    <t>003.3/004/UM/SET. KORPRI</t>
  </si>
  <si>
    <t>04-01-2018</t>
  </si>
  <si>
    <t>PENGERAHAN PESERTA UPACARA HUT PROV. KALTIM KE. 62 TAHUN 2O19</t>
  </si>
  <si>
    <t>YANI</t>
  </si>
  <si>
    <t>DISBUN KUKAR</t>
  </si>
  <si>
    <t>B-31/525/DP-.PR.3/I/2019</t>
  </si>
  <si>
    <t>BERSAMA INI KAMI SAMPAIKAN SURAT REKOMENDASIDARI DISBUN KAB. KUKAR TENTANG KELOMPOK TANI PENERIMA BANTUAN KEGIATAN PENYEDIAAN ALAT PASCAPANEN KARET DARI DISBUN PROV. KALTIM DI KAB. KUKAR TAHUN ANGGARAN 2019</t>
  </si>
  <si>
    <t>'07-01-2019</t>
  </si>
  <si>
    <t>NAMA PEJABAT</t>
  </si>
  <si>
    <t>525/001/-HK/2019</t>
  </si>
  <si>
    <t>PENUNJUKAN NAMA PEJABAT SEBAGAI ANGGOTA FORMATUR FKPB</t>
  </si>
  <si>
    <t>BUMI SAMARINDA</t>
  </si>
  <si>
    <t>269/BUMI/EKS-I/2019</t>
  </si>
  <si>
    <t>PERMOHONAN DATA SPASIAL DAN DATA TABULAR PERKEBUNAN DI PROV. KALTIM</t>
  </si>
  <si>
    <t>002/TLN-STB/TPG/I/2019</t>
  </si>
  <si>
    <t>003/SPN-STB/TPG/I/2019</t>
  </si>
  <si>
    <t>LISTRIK</t>
  </si>
  <si>
    <t>PT.PLN (PERSERO)</t>
  </si>
  <si>
    <t>0045/AGA.01.01/ULPSMDU/2019</t>
  </si>
  <si>
    <t>INFORMASI TAGIHAN REKENINING LISTRIK</t>
  </si>
  <si>
    <t>0053/AGA.01.01/ULPSMDU/2019</t>
  </si>
  <si>
    <t>07/KP-KLT/I.E/2019</t>
  </si>
  <si>
    <t>LAPORAN PENJUALAN PUPUK</t>
  </si>
  <si>
    <t>824/030/SEKRT/20110</t>
  </si>
  <si>
    <t>MUTASI/ALIH TUGAS AN. SDR. KASMIR</t>
  </si>
  <si>
    <t>HUT KE. 62</t>
  </si>
  <si>
    <t>003.3/002/B.PPOD.III</t>
  </si>
  <si>
    <t>PEMASANGAN UMBUL-UMBUL DAN SPANDUK PERINGATAN HUT KE. 62 PROV. KALTIM</t>
  </si>
  <si>
    <t>033.33</t>
  </si>
  <si>
    <t xml:space="preserve">PENGERAHAN </t>
  </si>
  <si>
    <t>003.3/092/B.PPOD.III</t>
  </si>
  <si>
    <t>PENGERAHAN STAF, HARI RABU, 09 JANUARI 2019, PUKUL 19.00 WITA S/D SELESAI, TEMPAT PLANERY HALL STADION SEMPAJA SAMARINDA</t>
  </si>
  <si>
    <t>120.04/6260/B.PPOD.III</t>
  </si>
  <si>
    <t>DATA PELAPORAN PENYELENGGARAAN PEMERINTAHAN DAERAH TAHUN 2018</t>
  </si>
  <si>
    <t>TINJAUAN LAPANGAN</t>
  </si>
  <si>
    <t>PT. SYLVADUTA CORPORATION</t>
  </si>
  <si>
    <t>023/SD/XII/2018</t>
  </si>
  <si>
    <t>EVALUASI DAN TINJAUAN LAPANGAN BERSAMA TERKAIT PERAMBAHAN PT. TUNAS PRIMA SEJAHTERA</t>
  </si>
  <si>
    <t>09-01-2019</t>
  </si>
  <si>
    <t>ADWBERSAUDARA</t>
  </si>
  <si>
    <t>02/DIR-ADW/I/2019</t>
  </si>
  <si>
    <t>05-01-2019</t>
  </si>
  <si>
    <t>PENAWARAN SPONSORSHIP</t>
  </si>
  <si>
    <t>510.1</t>
  </si>
  <si>
    <t>LIDIA</t>
  </si>
  <si>
    <t>13/UND-64/I/2019</t>
  </si>
  <si>
    <t>UNDANGAN PANITIA. B, HARI KAMIS, 10 JANUARI 2019, PUKUL: 09.00 WITA S/D SELESAI, TEMPAT KANTOR WILAYAH BPN PROV. KALTIM</t>
  </si>
  <si>
    <t>14/UND-64/I/2019</t>
  </si>
  <si>
    <t>UNDANGAN PANITIA. B, HARI KAMIS, 10 JANUARI 2019, PUKUL 10.00 WITA S/D SELESAI, TEMPAT KANWIL BPN PROV. KALTIM</t>
  </si>
  <si>
    <t>15/UND-64/I/2019</t>
  </si>
  <si>
    <t>UNDANGAN PANITIA. B, HARI KAMIS, 10 JANUARI 2019, PUKUL 11.00 WITA S/D SELESAI, TEMPAT KANTOR WILAYAH BPN. PROV. KALTIM</t>
  </si>
  <si>
    <t>LAP. KINERJA</t>
  </si>
  <si>
    <t>066/029/B. ORG</t>
  </si>
  <si>
    <t>KEWAJIBAN PENYAMPAIAN LAPORAN KINERJA TAHUN 2018 DAN PERJANJIAN KINERJA TAHUN 2019</t>
  </si>
  <si>
    <t>860</t>
  </si>
  <si>
    <t>PT. TBPP</t>
  </si>
  <si>
    <t xml:space="preserve">   /TBPP-STB/TPG/I/2019</t>
  </si>
  <si>
    <t>MASFAH</t>
  </si>
  <si>
    <t>PEDULI BENCANA</t>
  </si>
  <si>
    <t>236/671/SDM/2018</t>
  </si>
  <si>
    <t>-12-2018</t>
  </si>
  <si>
    <t>KORPRI PEDULI BENCANA</t>
  </si>
  <si>
    <t>466.1</t>
  </si>
  <si>
    <t>MENGUCAPKAN</t>
  </si>
  <si>
    <t>MENGUCAPKAN TERIMA KASIH ATAS DUKUNGAN DAN PARTISIPASI DALAM MENSUKSESKAN  KEGIATAN " HARI PERKEBUNAN KE- 61 TAHUN 2018, PADA TGL, 8 - 10 DESEMBER 2018 DI GEDUNG SATE BANDUNG</t>
  </si>
  <si>
    <t>KAKT/005/KOMDAL-PROV.I/2019</t>
  </si>
  <si>
    <t>UNDANGAN RAPAT KOMISI, HARI SENIN, 14 JANUARI 2019, WAKTU, 08.30 WITA S/D SELSAI, TEMPAT RUANG RAPAT ADIPURA KANTOR DLH PROV. KALTIM SAMARINDA</t>
  </si>
  <si>
    <t>660.2/14/B.1.2/DLH/2019</t>
  </si>
  <si>
    <t>UNDANGAN RAPAT PENILAIAN DELH PT. SYLVANA CORPORATION</t>
  </si>
  <si>
    <t>800/0101/UPTD-P2TP/2019</t>
  </si>
  <si>
    <t>REKAPITULASI DSFTAR HADIR PEGAWAI BULAN DESEMBER 2018</t>
  </si>
  <si>
    <t>800/0102/UPTD-P2TP/2019</t>
  </si>
  <si>
    <t>REKAPITULASI DAFTAR HADIR PEGAWAI KONTRAK (OUTSOURCHING) BULAN DESEMBER 2018</t>
  </si>
  <si>
    <t>SUMBANGAN</t>
  </si>
  <si>
    <t>146.21/MUSCAB V-GAPKI KALTIM/I/2019</t>
  </si>
  <si>
    <t>PERMOHONAN SUMBANGAN SEMINAR, FGD &amp; MUSCAB V GAPKI KALTIM</t>
  </si>
  <si>
    <t>EVA</t>
  </si>
  <si>
    <t>066/133/B. ORG</t>
  </si>
  <si>
    <t>ASISTENSI LAPORAN KINERJA TAHUN 2018, PEJANJIAN KINERJA TAHUN 2019 DAN PENYUSUNAN INDIKATOR KINERJA UTAMA, TGL, 14 S.D 24 JANUARI 2019, JAM 08.30 WITA - 15.30 WITA (JADWAL TERLAPIR), TEMPAT RUANG RAPAT BIRO ORGANISASI SETDA PROV. KALTIM GEDUNG. B LANTAI III</t>
  </si>
  <si>
    <t>170/10/DPRD-KB/I/20119</t>
  </si>
  <si>
    <t>KUNJUNGAN KERJA DPRD KAB. KUTAI BARAT, HARI KAMIS, 10 JANUARI 2019, PUKUL 10.00 WITA S.D SELESAI</t>
  </si>
  <si>
    <t>HAMDANAH</t>
  </si>
  <si>
    <t>BU &amp; KABID</t>
  </si>
  <si>
    <t>005/IV.2-063/TUUA/BKD/2019</t>
  </si>
  <si>
    <t>UNDANGAN DALAM ACARA PENGANUGERAHAN TANDA KEHORMATAN SATYALANCANA KARYA SATYA XX TAHUN, HARI KAMIS, 10 JANUARI 2019, WAKTU PUKUL 09.00 WITA S.D SELESAI, TEMPAT PENDOPO LAMIN ETAM SAMARINDA</t>
  </si>
  <si>
    <t>SUTIARSIH,S.S0s</t>
  </si>
  <si>
    <t>HAPRIANSYAH,S.E</t>
  </si>
  <si>
    <t>IR. RADEN RARA</t>
  </si>
  <si>
    <t>005/IV.2-036/TUUA/BKD/2019</t>
  </si>
  <si>
    <t>IR.YUS ALWI R</t>
  </si>
  <si>
    <t>'08-01-2019</t>
  </si>
  <si>
    <t>IR. SUPRYADI</t>
  </si>
  <si>
    <t>B-58/TU.020/A/01/2019</t>
  </si>
  <si>
    <t>UNDANGAN RAKERNAS PEMBANGUNAN PERTANIAN 2019,HARI SENIN, 14 JANUARI 2019, WAKTU, 07.30 WIB - SELESAI,TEMPAT HOTEL BIDAKARA,JL. JEND. GATOT SUBROTO KSV. 71-73 PANCORAN, JAKARTA SELATAN</t>
  </si>
  <si>
    <t>10-01-2019</t>
  </si>
  <si>
    <t>PERINGATAN</t>
  </si>
  <si>
    <t>525/2719/DISBUN</t>
  </si>
  <si>
    <t>PERINGATAN AN. PT. SAWIT KHATULISTIWA PLANTANTION</t>
  </si>
  <si>
    <t>525/2720/DISBUN</t>
  </si>
  <si>
    <t>525/2722/DISBUN</t>
  </si>
  <si>
    <t>PERINGATAN  AN. PT.KUTAI SAWIT PLANTANTION</t>
  </si>
  <si>
    <t>HAMHAM</t>
  </si>
  <si>
    <t>BUTATI KUTAI KARTANEGARA</t>
  </si>
  <si>
    <t>525/2721/DISBUN</t>
  </si>
  <si>
    <t>PERINGATAN AN. PT. SAWIT KHATULISTIWA PLANTANTION (TABANG)</t>
  </si>
  <si>
    <t>525/2723/DISBUN</t>
  </si>
  <si>
    <t>PERINGATAN AN. PT. MALAYA SAWIT KHATULISTIWA</t>
  </si>
  <si>
    <t>525/2724/DISBUN</t>
  </si>
  <si>
    <t>PERINGATANAN. PT. KOTA BANGUN PLANTANTION</t>
  </si>
  <si>
    <t>PEINGATAN</t>
  </si>
  <si>
    <t>525/2725/DISBUN</t>
  </si>
  <si>
    <t>PERINGATAN AN. PT. KUTAI INTI UTAMA</t>
  </si>
  <si>
    <t>525/2726/DISBUN</t>
  </si>
  <si>
    <t>PERINGATAN AN.PT. KALPATARU SAWIT PLANTANTION</t>
  </si>
  <si>
    <t>KELAS KEBUN</t>
  </si>
  <si>
    <t>525/2393/DISBUN/IX/2018</t>
  </si>
  <si>
    <t>25-09-2018</t>
  </si>
  <si>
    <t>PENETAPAN KELAS KEBUN BERDASARKAN PUP KAB. KUKAR TAHUN 2018 AN. PT. KALPATARU SAWIT PLANTANTION</t>
  </si>
  <si>
    <t>525/2394/DISBUN/1X/2018</t>
  </si>
  <si>
    <t>PENETAPAN KELAS KEBUN BERDASARKAN HASIL PUP KAB. KUKAR TAHUN 2018 AN. PT. MALAYA SAWIT KHATULISTIWA</t>
  </si>
  <si>
    <t>'10-01-2019</t>
  </si>
  <si>
    <t>525/2395/DISBUN/IX/2018</t>
  </si>
  <si>
    <t>PENETAPAN KELAS KEBUN BERDASARKAN HASIL PUP KAB. KUKAR TAHUN 2018 AN. PT. SAWIT KHATULISTIWA PLANTANTION</t>
  </si>
  <si>
    <t>525/2396/DISBUN/IX/2018</t>
  </si>
  <si>
    <t>PENETAPAN KELAS KEBUN BERDASARKAN HASIL PUP KAB. KUKAR TAHUN 2018 AN. PT. KOTA BANGUN PLANTANTION</t>
  </si>
  <si>
    <t>525/2397/DISBUN/IX/2018</t>
  </si>
  <si>
    <t>PENETAPAN KELAS KEBUN  BERDASARKAN HASIL PUP KAB. KUKAR TAHUN 2018 AN. PT. KUTAI SAWIT PLANTANTION</t>
  </si>
  <si>
    <t>10-012019</t>
  </si>
  <si>
    <t>525/2398/DISBUN/IX/2018</t>
  </si>
  <si>
    <t>PENETAPAN KELAS KEBUN BERDASARKAN HASIL PUP KAB. KUKAR TAHUN 2018 AN. PT. MAHAKAM SAWIT PLANTANTION</t>
  </si>
  <si>
    <t>525/2399/DISBUN/IX/2018</t>
  </si>
  <si>
    <t>PENETAPAN KELAS KEBUN BERDASARKAN HASIL PUP KAB. KUKAR TAHUN 2018 AN. PT. KUTAI INTI UTAMA</t>
  </si>
  <si>
    <t>525/2400/DISBUN/IX/2018</t>
  </si>
  <si>
    <t>PENETAPAN KELAS KEBUN BERDASARKAN HASIL PUP KAB. KUKAR AN. PT. SAWIT KHATULISTIWA PLANTANTION</t>
  </si>
  <si>
    <t>BANK INDONESIA SAMARINDA</t>
  </si>
  <si>
    <t>20/224/SMR-TAPE/SRT/B</t>
  </si>
  <si>
    <t>PENYAMPAIAN BUKU KEKR PROV. KALTIM DAN BOOKLETBPERIODE NOVEMBER 2018</t>
  </si>
  <si>
    <t>PT. TAPIANNADENGGAN</t>
  </si>
  <si>
    <t>LAPORAN KEBAKARAN LAHAN DANKEBUN SMESTER II TAHUN 2018 ( JULI - DESEMBER 2018)</t>
  </si>
  <si>
    <t>525/878/SEKRT</t>
  </si>
  <si>
    <t>12-12-2019</t>
  </si>
  <si>
    <t>WORKSHOP PERKEBUNAN BERKELANJUTAN TAHUN 2019</t>
  </si>
  <si>
    <t>LAPORAN BULANAN</t>
  </si>
  <si>
    <t>UPT P3R KEC. SAMBOJA KAB. KUKAR</t>
  </si>
  <si>
    <t>B-089/045.14/DP-P3R.SBJ/XII/2018</t>
  </si>
  <si>
    <t>LAPORAN BULANAN PIR SWADAYA KEC. SAMBOJA BLN OKTOBER,NOFEMBER DAN DESEMBER TAHUN 2018, UPT PENYULUHAN DAN PENGEMBANGAN PERKEBUNAN RAKYAT KEC. SAMBOJA</t>
  </si>
  <si>
    <t>APEL PAGI</t>
  </si>
  <si>
    <t>061.2/098/B. ORG</t>
  </si>
  <si>
    <t>SUSUNAN ACARA APEL PAGI</t>
  </si>
  <si>
    <t>066/6055/B. ORG</t>
  </si>
  <si>
    <t>PENYAMPAIAN LAPORAN TRIWULAN IV TAHUN 2018</t>
  </si>
  <si>
    <t>AKIP</t>
  </si>
  <si>
    <t>066/009/B. ORG</t>
  </si>
  <si>
    <t>PENGUATAN PENERAPAN AKUNTABILITAS KINERJA INSTANSI PEMERINTAH (AKIP)</t>
  </si>
  <si>
    <t>066/621/B. ORG</t>
  </si>
  <si>
    <t>PENYUSUNAN DAN PENETAPAN INDIKATOR KINERJA UTAMA (IKU) DI LINGKUNGAN PEMPROV. KALTIM</t>
  </si>
  <si>
    <t>B-02/DISBUN/PP.3/525.3/I/2019</t>
  </si>
  <si>
    <t>B-4250/DISBUN/PP.3/525.3/10/2018</t>
  </si>
  <si>
    <t>-10-2018</t>
  </si>
  <si>
    <t>B-101/RC. 040/A/01/2019</t>
  </si>
  <si>
    <t>PENYUSUNAN MASTERPLAN KAWASAN PERTANIAN BERBASIS KORPORASI</t>
  </si>
  <si>
    <t>005/153/B.UM. I</t>
  </si>
  <si>
    <t>UNDANGAN RAPAT KOORDINASI PROGRAM KEGIATAN OPD DAN PENGARAHAN GUBERNUR, HARI SENIN, 14 JANUARI 2019, WAKTU 08.30 WITA S.D SELESAI, TEMPAT CONVENTION  HALL SEMPAJA SAMARINDA</t>
  </si>
  <si>
    <t>20/220a/SMR-TAPE/SRT/B</t>
  </si>
  <si>
    <t>21-12-2019</t>
  </si>
  <si>
    <t>TRIANA</t>
  </si>
  <si>
    <t>03/SAPS-KPW/01.2019</t>
  </si>
  <si>
    <t>005/120/EK</t>
  </si>
  <si>
    <t>UNDANGAN KERJASAMA ANTARA PEMERINTAH INDONESIA DAN PEMERINTAH JERMAN UNTUK MENDUKUNG PROGRAM PERKEBUNAN SAWIT BERKELANJUTAN DI PROV. KALTIM KHUSUSNYA DI KAB. KUTIM, HARI SELASA, 15 JANUARI 2019, PUKUL 13.00 - 16.00, TEMPAT RUANG RAPAT DAYA TAKA LANTAI III KANTOR GUBERNUR KALTIM SAMARINDA</t>
  </si>
  <si>
    <t>BU,BPB &amp; BPK</t>
  </si>
  <si>
    <t>KEMEN LHK - BPPI BOGOR</t>
  </si>
  <si>
    <t>UN.2/LITBANG/P3SEK/KLN.0/I/2019</t>
  </si>
  <si>
    <t>UNDANGAN PENYAMPAIAN DOKUMEN PENURUNAN EMISI (ERDP) KALTIM DAN PERSIAPAN CF MEETING KE. 19 DI WASHINGTON DC, HARI RABU-KAMIS, 16 - 17 JANUARI 2019, WAKTU 09.00 - 16.00 WIB, TEMPAT GRAND SAVERO HOTEL, JL. RAYA PAJAJARAN NO. 27 BOGOR TENGAH</t>
  </si>
  <si>
    <t>525.29/1737/DISBUN-PENGEMB/XII/2018</t>
  </si>
  <si>
    <t>03-12-2018</t>
  </si>
  <si>
    <t>LAP. RETRIBUSI</t>
  </si>
  <si>
    <t>973/0110/UPTD-P2TP/2019</t>
  </si>
  <si>
    <t>LAPORAN TARGET DAN REALISASI PENERIMAAN RETRIBUSI DAERAH PADA SKPD UPTD-P2TP DISBUN PROV. KALTIM, BULAN NOFEMBER  DAN DESEMBER 2018</t>
  </si>
  <si>
    <t>NEW YEAR</t>
  </si>
  <si>
    <t>GIZ</t>
  </si>
  <si>
    <t>WE WISH YOU A WONDERFUL HOLIDAY SEASON AND A NEW YEAR FULL OF HAPPINESS AND PROSPERITY</t>
  </si>
  <si>
    <t>004.2</t>
  </si>
  <si>
    <t>RENSTRA</t>
  </si>
  <si>
    <t>050/136/B.P3D-BAPP/2019</t>
  </si>
  <si>
    <t>PENYUSUNAN RANCANGAN RENSTRA PERANGKAT DAERAH</t>
  </si>
  <si>
    <t>11-01-2019</t>
  </si>
  <si>
    <t>PERSONIL</t>
  </si>
  <si>
    <t>DISNAKKES PROV. KALTIM</t>
  </si>
  <si>
    <t>800.05/37/PKUP/01/2019</t>
  </si>
  <si>
    <t>PERMINTAAN PERSONIL TIM PENDAMPING OPTIMALISASI MINI RANCH 2019</t>
  </si>
  <si>
    <t>14-01-2019</t>
  </si>
  <si>
    <t>005/0098-V/BPKAD</t>
  </si>
  <si>
    <t>UNDANGAN PENYUSUNAN LAPORAN REALISASI BULAN DESEMBER TA. 2018, HARI SENIN, 14 JANUARI 2019, PUKUL 09.00 WITA S.D 16.00 WITA, TEMPAT RUANG AKUNTANSI BPKAD LANTAI 5 KANTOR GUBERNUR KALTIM</t>
  </si>
  <si>
    <t>SEKRT,KU &amp; ASET</t>
  </si>
  <si>
    <t>SURAT EDRAN</t>
  </si>
  <si>
    <t>317/PPK-USD/I/2019</t>
  </si>
  <si>
    <t>SURAT EDARAN DALAM RANGKA MEMPERINGATI DAN MEMERIAHKAN HARI ULANG TAHUN PROV. KALTIM KE. 62, HARI JUM'AT, 01 FEBRUARI 2019, PUKUL 07.30 S/D SELESAI,PAKAIAN OLAH RAGA LENGKAP, TEMPAT HALAMAN KANTOR GUBERNUR JL. GAJAH MADA SAMARINDA</t>
  </si>
  <si>
    <t>BKD PROV. KALTI</t>
  </si>
  <si>
    <t>800/II.1-0017/BKD/2019</t>
  </si>
  <si>
    <t>UNDANGAN TEKNIS PENGISIAN PERNYATAAN RENCANA PENEMPATAN CPNS, HARI SENIN, 14 01-2019, JAM 14.00 SAMPAI DENGAN SELESAI, TEMPAT RUANG RAPAT II LANTAI 3 BKD PROV. KALTIM</t>
  </si>
  <si>
    <t>101</t>
  </si>
  <si>
    <t>GPKD KALTIM</t>
  </si>
  <si>
    <t>UNDANGAN PEMBUKAAN RAPAT KERJA DAERAH GERAKAN PRAMUKA KALTIM, HARI SELASA 15 JANUARI 2019, PUKUL 20.00 WITE, TEMPAT DI AULA SATYA DARMA, GEDUNGPRAMUKA - KOMP KWARDA KALTIM SAMARINDA</t>
  </si>
  <si>
    <t>102</t>
  </si>
  <si>
    <t>PENATAAN RUANG</t>
  </si>
  <si>
    <t>DIS. PUPR &amp; PR PROV. KALTIM</t>
  </si>
  <si>
    <t>660/2454/PR-KASI DAL</t>
  </si>
  <si>
    <t>PENERBITAN PERTIMBANGAN TEKNIS PENATAAN RUANG</t>
  </si>
  <si>
    <t>TOFIK</t>
  </si>
  <si>
    <t>103</t>
  </si>
  <si>
    <t>LAPORAN UKL</t>
  </si>
  <si>
    <t>005/AJP/EXT/ADM/VIII/2018</t>
  </si>
  <si>
    <t>13-08-2018</t>
  </si>
  <si>
    <t>LAPORAN UKL - UPL</t>
  </si>
  <si>
    <t>104</t>
  </si>
  <si>
    <t>BPNPROV. KALTIM</t>
  </si>
  <si>
    <t>36/UND-64/I/2019</t>
  </si>
  <si>
    <t>UNDANGAN SIDANG PANITIA. B, HARI RABU, 16 JANUARI 2019, PUKUL 10.00 WITA S/D SELESAI, TEMPAT KANTOR WILAYAH BPN PROV. KALTIM SAMARINDA</t>
  </si>
  <si>
    <t>105</t>
  </si>
  <si>
    <t>37/UND-64/I/2019</t>
  </si>
  <si>
    <t>UNDANGAN SIDANG PANITIA. B, HARI KAMIS, 17 JANUARI 2019, PUKUL 09.00 WITA S/D SELESAI, TEMPAT KANTOR WILAYAH BPN PROV. KALTIM SAMARINDA</t>
  </si>
  <si>
    <t>106</t>
  </si>
  <si>
    <t>38/UND-64/I/2019</t>
  </si>
  <si>
    <t>UNDANGAN SIDANG PANITIA. B, HARI KAMIS 17 JANUARI 2019, PUKUL 10.00 WITA S/D SELESAI, TEMPAT KWL BPN PROV. KALTIM SAMARINDA</t>
  </si>
  <si>
    <t>107</t>
  </si>
  <si>
    <t>39/UND-64/I/2019</t>
  </si>
  <si>
    <t>UNDANGAN SIDANG PANITIA. B, HARI KAMIS , 17 JANUARI 2019, PUKUL 11.00 WITA S/D SELESAI, TEMPAT KWL BPN PROV. KALTIM SAMARINDA</t>
  </si>
  <si>
    <t>108</t>
  </si>
  <si>
    <t>40/UND-64/I/2019</t>
  </si>
  <si>
    <t>UNDANGAN SIDANG PANITIA B, HARI KAMIS 17 JANUARI 2019, PUKUL 13.00 WITA S/D SELESAI, TEMPAT KWL BPN PROV. KALTIM SAMARINDA</t>
  </si>
  <si>
    <t>109</t>
  </si>
  <si>
    <t>163/TU.020/E.1/I/2019</t>
  </si>
  <si>
    <t>UNDANGAN WORKSHOP PENYUSUNAN LAPORAN KEUANGAN SAI DITJENBUN TAHUN 2018, HARI SENIN - SABTU, 14 - 19 JANUARI 2019, TEMPAT HOTEL BEST WESTEM PAPILO, JL. AHMAD YANI NO. 176 - 178 SURABAYA</t>
  </si>
  <si>
    <t>110</t>
  </si>
  <si>
    <t>002/SBSL/MM/PUP/X/2018</t>
  </si>
  <si>
    <t>LAPORAN KEGIATAN PERKEMBANGAN USAHA PERKEBUAN PERIODE JULI 2018 - SEPTEMBER 2018</t>
  </si>
  <si>
    <t>111</t>
  </si>
  <si>
    <t>'002/SBSL/MM/PUP/I/2019</t>
  </si>
  <si>
    <t>LAPORAN KEGIATAN PERKEMBANGAN USAHA PERKEBUNAN PERIODE OKTOBER 2018 - DESEMBER 2018</t>
  </si>
  <si>
    <t>112</t>
  </si>
  <si>
    <t>005/153/B.UM.I</t>
  </si>
  <si>
    <t>UNDANGAN RAPAT KOORDINASI PROGRAM KEGIATAN OPD DAN PENGARAHAN GUBERNUR, HARI SENIN, 14JANUARI 2019, WAKTU 08.30 WITA S.D SELESAI, TEMPAT CONVENTION HALL SEMPAJA SAMARINDA</t>
  </si>
  <si>
    <t>113</t>
  </si>
  <si>
    <t>DKPP DAN P KAB. BONTANG</t>
  </si>
  <si>
    <t>521/0008\DKP3.4</t>
  </si>
  <si>
    <t>PENYAMPAIAN BERKAS LAPORAN STATISTIK PERKEBUNAN SEMESTER 1 2018.</t>
  </si>
  <si>
    <t>BPID</t>
  </si>
  <si>
    <t>002/AJP/EXT/ADM/I/2019</t>
  </si>
  <si>
    <t>PENGANTAR LAPORAN UKL-UPL PT. ALAM JAYA PERSADA</t>
  </si>
  <si>
    <t>115</t>
  </si>
  <si>
    <t xml:space="preserve">PRAKERIN </t>
  </si>
  <si>
    <t>SMKN 8 SAMARINDA</t>
  </si>
  <si>
    <t>421.5/1342/SMKN.8/1/2019</t>
  </si>
  <si>
    <t>MENGANTAR SISWA PRAKERIN</t>
  </si>
  <si>
    <t xml:space="preserve"> V</t>
  </si>
  <si>
    <t>116</t>
  </si>
  <si>
    <t>NILAI KINERJA(NK)</t>
  </si>
  <si>
    <t>DIKJENBUN JKT</t>
  </si>
  <si>
    <t>111/KP.340/E.1/01/2019</t>
  </si>
  <si>
    <t>NILAI KINERJA (NK) TAHUN 2018</t>
  </si>
  <si>
    <t>117</t>
  </si>
  <si>
    <t>APLIKASI SIPERIBUN</t>
  </si>
  <si>
    <t>161/TU.210/E1/01/2019</t>
  </si>
  <si>
    <t>PERMINTAAN ADMINISTRATOR APLIKASI SIPERIBUN</t>
  </si>
  <si>
    <t>118</t>
  </si>
  <si>
    <t>UPTT PBP</t>
  </si>
  <si>
    <t>800/005/UPTD-PBP/1/2019</t>
  </si>
  <si>
    <t>PENGUNDURAN DIRI FUNGSIONAL PENGAWAS BENIH TANAMAN AN ENDAH WAHYUNINGRUM, SP</t>
  </si>
  <si>
    <t>PENGANTAR SISWA</t>
  </si>
  <si>
    <t>SMK PEMUDA</t>
  </si>
  <si>
    <t>421.1/448/DP-SMK.P/1/2019</t>
  </si>
  <si>
    <t>PENGANTAR SISWA PRAKTIK SISTEM GANDA (PSG)</t>
  </si>
  <si>
    <t>421.1</t>
  </si>
  <si>
    <t>055/WIN-SGT/I/2019</t>
  </si>
  <si>
    <t>LAPORAN TRIWULAN IV PERIODE BULAN (OKTOBER- DESEMBER 2019)</t>
  </si>
  <si>
    <t>121</t>
  </si>
  <si>
    <t>KALENDER TAHUN BARU 2019</t>
  </si>
  <si>
    <t>POLIKTEKNIK LPP</t>
  </si>
  <si>
    <t>01A/P/AK/I/2019</t>
  </si>
  <si>
    <t>02-12-2019</t>
  </si>
  <si>
    <t>1.KALENDER TAHUN BARU 2019  .2. INFORMASI PENERIMAAN MAHASISWA BARU TA. 2019/2020</t>
  </si>
  <si>
    <t>423.1</t>
  </si>
  <si>
    <t>15-01-2019</t>
  </si>
  <si>
    <t>122</t>
  </si>
  <si>
    <t>KAKT/013/KOMDAL-PROV/I/2019</t>
  </si>
  <si>
    <t>UNDANGAN RAPAT KOMISI PT. TELAGA MAS KALIMANTAN</t>
  </si>
  <si>
    <t>123</t>
  </si>
  <si>
    <t>D.4/SU.SMK/042/I/2019</t>
  </si>
  <si>
    <t xml:space="preserve">UNTUK MEMBIMBING SISWA/SISWI YANG SEDANG MELAKSANAKN PRAKTEK KERJA INDUSTRI PADA PERUSAHAAN /INSTANSI </t>
  </si>
  <si>
    <t>124</t>
  </si>
  <si>
    <t>660.2/35/B.1.1/DLH/2019</t>
  </si>
  <si>
    <t>UNDANGAN RAPAT PADA INTEGRASI HASIL KLHS RPJMD KEDALAM RPJMD PROVINSI KALIMANTAN TIMUR</t>
  </si>
  <si>
    <t>SEKRT&amp; BPB</t>
  </si>
  <si>
    <t>125</t>
  </si>
  <si>
    <t>BPS PROV . KALTIM</t>
  </si>
  <si>
    <t>B.013/BPS/6400.92600/01/2019</t>
  </si>
  <si>
    <t>UNDANGAN PRESS RELEASE</t>
  </si>
  <si>
    <t>FARADILLA</t>
  </si>
  <si>
    <t>126</t>
  </si>
  <si>
    <t>PENGHAPUSAN BARANG</t>
  </si>
  <si>
    <t>MENTERI KEUANGAN</t>
  </si>
  <si>
    <t>S-34/MK.6/WKN.13/KNL.02/2018</t>
  </si>
  <si>
    <t>08-10-2018</t>
  </si>
  <si>
    <t>PERSETUJUAN PENGHAPUSAN BARANG MILIK NEGARA KARENA SEBAB-SEBAB LAIN PADA DINAS PERTANIAN, PERKEBUNAN DAN KEHUTANAN KOTA SAMARINDA</t>
  </si>
  <si>
    <t>028.1</t>
  </si>
  <si>
    <t>SEKRT &amp; KU,ASET</t>
  </si>
  <si>
    <t>127</t>
  </si>
  <si>
    <t>PT GAWI MAKMUR KALIMANTAN</t>
  </si>
  <si>
    <t>004/GMK/BPP/I/2019</t>
  </si>
  <si>
    <t xml:space="preserve">PERMOHONAN ARAHAN DAN PETUNJUK </t>
  </si>
  <si>
    <t>PAK JO</t>
  </si>
  <si>
    <t>128</t>
  </si>
  <si>
    <t xml:space="preserve">PT CAHAYA BINTANG SAWIT SEJATI 2 </t>
  </si>
  <si>
    <t>001/CBSSP/MM/PUP/EXT/I/2019</t>
  </si>
  <si>
    <t>129</t>
  </si>
  <si>
    <t>001/CBSSP/MM/PUP/EXT/IX/2018</t>
  </si>
  <si>
    <t>01-10-2018</t>
  </si>
  <si>
    <t>LAPORAN KEGIATAN PERKEMBANGAN USAHAA PERKEBUNAN PERIODE JULI 2018- SEPTEMBER 2018</t>
  </si>
  <si>
    <t>130</t>
  </si>
  <si>
    <t xml:space="preserve">DISBUN KUTIM </t>
  </si>
  <si>
    <t>050/67/DISBUN -PRCN</t>
  </si>
  <si>
    <t>PETUGAS PENGUMPUL DATA STATISTIK PERKEBUNAN TAHUN ANGGARAN 2019</t>
  </si>
  <si>
    <t>FARADILA</t>
  </si>
  <si>
    <t>131</t>
  </si>
  <si>
    <t>B-101/RC.040/A/01/2019</t>
  </si>
  <si>
    <t>132</t>
  </si>
  <si>
    <t>UJIAN DINAS</t>
  </si>
  <si>
    <t>864/II.1-0202/BKD/2019</t>
  </si>
  <si>
    <t>UJIAN DINAS PNS</t>
  </si>
  <si>
    <t>864</t>
  </si>
  <si>
    <t>133</t>
  </si>
  <si>
    <t xml:space="preserve">SURAT PERNYATAN </t>
  </si>
  <si>
    <t>810/II.1-0018/BKD/2019</t>
  </si>
  <si>
    <t>PENANDATANGANAN SURAT PERNYATAAN RENCANA PENEMPATAN</t>
  </si>
  <si>
    <t>134</t>
  </si>
  <si>
    <t>KOPRI PROV. KALTIM</t>
  </si>
  <si>
    <t>236/216/IUM/SET.KORPRI</t>
  </si>
  <si>
    <t>APRESASI UCAPAN TERIMA KASIH PENGERAHAN PESERTA  UPACARA</t>
  </si>
  <si>
    <t>'15-01-2019</t>
  </si>
  <si>
    <t>135</t>
  </si>
  <si>
    <t xml:space="preserve">SEKRETARIAT DAERAH </t>
  </si>
  <si>
    <t>050/154/B.P3D-BAPP/2019</t>
  </si>
  <si>
    <t>PEMBAHASAN RANCANGAN RPJMD (PRA MUSRENBANG RPJMD) PROV. KALTIM TAHUN 2018-2023</t>
  </si>
  <si>
    <t>150</t>
  </si>
  <si>
    <t>SEKRT DAN KABIT</t>
  </si>
  <si>
    <t>136</t>
  </si>
  <si>
    <t>-08-2018</t>
  </si>
  <si>
    <t>PENGELOLAAN DAN PEMANTAUAN LINGKUNGAN HIDUP KEGIATAN PERKEBUNAN KELAPA SAWIT DAN PABRIK PENGOLAHAN KELAPA SAWIT ( PKS )</t>
  </si>
  <si>
    <t>137</t>
  </si>
  <si>
    <t>2018</t>
  </si>
  <si>
    <t>LAP. KESIAPSIAGAAN SISTEM, SARANA, DAN PRASARANA PENGENDALIAN KEBAKARAN LAHAN PERKEBUNAN</t>
  </si>
  <si>
    <t>138</t>
  </si>
  <si>
    <t>SEKTRETARIAT DAERAH</t>
  </si>
  <si>
    <t>900/241/BMEP/B.AP</t>
  </si>
  <si>
    <t>PERMINTAAN DATA PAKET PEKERJAAN TAHUN ANGGARAN 2018</t>
  </si>
  <si>
    <t>16-01-2019</t>
  </si>
  <si>
    <t>SEKRT &amp; PERENC</t>
  </si>
  <si>
    <t>139</t>
  </si>
  <si>
    <t>KEMENTERIAN PERTANIAN</t>
  </si>
  <si>
    <t>UNDANGAN REKERNAS PEMBANGUNAN PERTANIAN 2019</t>
  </si>
  <si>
    <t>PT.AIRA MITRA MEDIA</t>
  </si>
  <si>
    <t>248.6/AIRA-PAMERAN/I/2019</t>
  </si>
  <si>
    <t>PARTISIPASI PADA PAMERAN ROADSHOW KE-5 "AGRIBISNIS DAN PANGAN INOVATIV 2019"</t>
  </si>
  <si>
    <t>141</t>
  </si>
  <si>
    <t xml:space="preserve">PAMERAN </t>
  </si>
  <si>
    <t>KEMENTRIAN PERINDUSTRIAN</t>
  </si>
  <si>
    <t>1893/IKM.1/11/2018</t>
  </si>
  <si>
    <t>26-11-2018</t>
  </si>
  <si>
    <t>SURAT DUKUNGAN KEGIATAN PAMERAN TAHUN 2019</t>
  </si>
  <si>
    <t>142</t>
  </si>
  <si>
    <t>510/09853</t>
  </si>
  <si>
    <t>06-12-2018</t>
  </si>
  <si>
    <t>DUKUNGAN PADA " PAMERAN AGRIBISNIS DAN PANGAN INOVATIV 2019"</t>
  </si>
  <si>
    <t>PERENCANAAN PEMBANGUNAN</t>
  </si>
  <si>
    <t>DFPM PTSP PROV. KALTIM</t>
  </si>
  <si>
    <t>503/2211/REKOM IUP-B/DPMPTSP/XII/2018</t>
  </si>
  <si>
    <t>27-12-2019</t>
  </si>
  <si>
    <t>REKOMENDASI KESESUAIAN DENGAN PERENCANAAN PEMBANGUNAN PERKEBUNAN UNTUK IUP-B  AN. PT. PERKEBUNAN TENERA MUARAWIS</t>
  </si>
  <si>
    <t>BAZNAS</t>
  </si>
  <si>
    <t>OPTIMISME DAN KERJA KERAS DALAM MENJALINI HIDUP ( PANDANGAN ISLAM)</t>
  </si>
  <si>
    <t>DEDSDM</t>
  </si>
  <si>
    <t>670/034/III.EBTKE</t>
  </si>
  <si>
    <t>DATA UNTUK PEMBUATAN LAPORAN PENGHEMATAN ENERGI LISTRIK DAN AIR</t>
  </si>
  <si>
    <t>M.FATHAN NUUR</t>
  </si>
  <si>
    <t>SEKRT DAERAH</t>
  </si>
  <si>
    <t>525.4/45/DISBUN</t>
  </si>
  <si>
    <t>16-01-2010</t>
  </si>
  <si>
    <t>DPMPTSP</t>
  </si>
  <si>
    <t>005/129/DPMPTSP-IV/I/2018</t>
  </si>
  <si>
    <t>UNDANGAN SEHUBUNGAN DENGAN TERBITNYA PERTIMBANGAN TEKNIS PERKEBUNAN A.N. PT. EQUALINDO MAKMUR ALAM SEJATERA HARI KAMIS, 17 JANUARI 2019 PUKUL: 09.00-10.30 WITA TEMPAT: RUANG RAPAT AP. PRANOTO LT.II KANTOR DPMPTSP PROV.KLTIM</t>
  </si>
  <si>
    <t>PENGEMBNGAN PIRANTI</t>
  </si>
  <si>
    <t>489/159/DISKOMINTO</t>
  </si>
  <si>
    <t>PENERAPAN OPEN SOURCE DALAM PENGMBANGAN PIRANTI LUNAK</t>
  </si>
  <si>
    <t>SEKRT,BPB  PPID</t>
  </si>
  <si>
    <t>600.2/35/B.1.1/DLH/2019</t>
  </si>
  <si>
    <t>2019</t>
  </si>
  <si>
    <t>MUSYAWRAH PEMBANGUNAN (MUSRENBANG) RENCANA PEMBANGUNAN JANGKA MENENGAH DAERAH ( RPJMD) PROV.KLTIM 2018-2023 HARI KAMIS 17 JANUARI 2019 PUKUL 08.00 WITA TEMPAT LAMIN ETAM SAMARINDA</t>
  </si>
  <si>
    <t>SEKRT&amp;KABIT</t>
  </si>
  <si>
    <t xml:space="preserve">SEKRT JENDERAL </t>
  </si>
  <si>
    <t>B.97/RC.020/A.I/I/2019</t>
  </si>
  <si>
    <t>UNDANGAN PENYUSUNAN LAPORAN CAPAIAN OUTPUT PADA APLIKASI SMART (PMK 2014/2017) LINGKUP KEMENTRIAN</t>
  </si>
  <si>
    <t xml:space="preserve">IJIN PELAKSANAAN </t>
  </si>
  <si>
    <t>PPDPP</t>
  </si>
  <si>
    <t>B-58/KL.220/H.5/01/2019</t>
  </si>
  <si>
    <t>IJIN PELAKSANAAN KEGIATAN SURVEI KERJA SAMA ACIAR LS-2015-084 " PLAM COW"</t>
  </si>
  <si>
    <t>SEKTR&amp;PPID</t>
  </si>
  <si>
    <t>PT. YUDHA WAHANA ABADI</t>
  </si>
  <si>
    <t>LAPORAN PENGELOLAAN KEBAKARAN ( SEMESTER 2 TAHUN 2018)</t>
  </si>
  <si>
    <t>16-04-2019</t>
  </si>
  <si>
    <t>066/133/B.ORG</t>
  </si>
  <si>
    <t xml:space="preserve">ASISTENSI LAPORAN KINERJA TAHUN 2018 PERJANJIAN KINERJA TAHUN 2019 DAN PENYUSUNAN INDIKATOR KINERJA UTAMA </t>
  </si>
  <si>
    <t>KAOEM TELAPAK</t>
  </si>
  <si>
    <t>06/SPH-ADM/KT/I/2019</t>
  </si>
  <si>
    <t>15 01-2019</t>
  </si>
  <si>
    <t>PERMOHONAN INFORMASI</t>
  </si>
  <si>
    <t xml:space="preserve">BU&amp;SATXER </t>
  </si>
  <si>
    <t xml:space="preserve">SENGKETA LAHAN </t>
  </si>
  <si>
    <t xml:space="preserve">GUBERNUR KALTIM </t>
  </si>
  <si>
    <t>590/275/B.PPOD.I</t>
  </si>
  <si>
    <t>PERMOHONAN FASILITAS PENYELESAIAN SENGKETA LAHAN MASYARAKAT A.A. KSU METO PENYEMBOLUM SELUAS 1.092 HA.</t>
  </si>
  <si>
    <t>593.07</t>
  </si>
  <si>
    <t xml:space="preserve">SURAT KEPUTUSAN </t>
  </si>
  <si>
    <t>DIREK JENDERAL PERKEBUNAN</t>
  </si>
  <si>
    <t>40/TU.220/E.6/01/2019</t>
  </si>
  <si>
    <t>17-01-2019</t>
  </si>
  <si>
    <t xml:space="preserve">PT. HANUSENTRA AGRO LESTARI </t>
  </si>
  <si>
    <t>028/HAL/SUS/I/2019</t>
  </si>
  <si>
    <t>LAPORAN REALISASI KEBAKARAN PERIODE OKTOBER-DESEMBER 2018</t>
  </si>
  <si>
    <t>PT HANUSENTRA AGRA LESTARI</t>
  </si>
  <si>
    <t>029/HAL/SUS/I/2019</t>
  </si>
  <si>
    <t>LAPORAN HASIL PENGOLAHAN DAN PEMANTAUAN LINGKUNGAN ( LKR- RPL)</t>
  </si>
  <si>
    <t xml:space="preserve">KALTIM FAIR </t>
  </si>
  <si>
    <t>010/SPP/DIR-WIFI/I-19</t>
  </si>
  <si>
    <t>PENEWARAN PARTISIPASI KEPESERTAAN KALTIMN FAIR 2019</t>
  </si>
  <si>
    <t>005/46/B.I.3/DLH/2019</t>
  </si>
  <si>
    <t>PEMBENTUKAN TIM PENYUSUNAN DOKUMEN KEANEKARAGANAN HAYATI (KEHATI) PROV-KLTIM</t>
  </si>
  <si>
    <t>21-01-2019</t>
  </si>
  <si>
    <t>SERANGAN OPT</t>
  </si>
  <si>
    <t>525.04/057/UPTD-P2TP/2019</t>
  </si>
  <si>
    <t>525.41</t>
  </si>
  <si>
    <t>18-01-2019</t>
  </si>
  <si>
    <t>MISFAH</t>
  </si>
  <si>
    <t>22-01-2019</t>
  </si>
  <si>
    <t>P3SEKPI KALTIM</t>
  </si>
  <si>
    <t>UN 5/P3SEKPI/PROEV/KLN 0/I/2019</t>
  </si>
  <si>
    <t>UNDANGAN DALAM RANGKA PEMBAHASAN KEGIATAN KERJA SAMA  FOREST CARBON PARTNERSHIP FACILITY ( FCPF ) TAHUN ANGGARAN 2019, HARI SENIN, 21 JANUARI 2019, WAKTU 09.00 WITA - SELESAI, TEMPAT HOTEL ASTON SAMARINDA</t>
  </si>
  <si>
    <t>DEMO MAKE UP</t>
  </si>
  <si>
    <t>PT. KOSMESTIKATAMA SUPER INDAH</t>
  </si>
  <si>
    <t>PERMOHONAN IZIN DEMO MAKE UP</t>
  </si>
  <si>
    <t>PRAKARSA BORNEO</t>
  </si>
  <si>
    <t>B-087/PB-IDLO/I/2019</t>
  </si>
  <si>
    <t xml:space="preserve">BERKENAAN DENGAN PENYUSUNAN POKOK PIKIRAN RANCANGAN PERATURAN GUBERNUR KALTIM TENTANG PELINDUNGAN DAN PENGOLAHAN AREA DENGAN NILAIN KONSERV ASI TINGGI PADA KAWASAN PERKEBUNAN. HARI SELASA 22-01-2019 PUKUL 09.00- SELESAI TEMPAT HOTEL MIDTOWN, JALAN HASAN BASRI NO. 58, SAMARINDA </t>
  </si>
  <si>
    <t>521/70/DP-BUN-I/2019</t>
  </si>
  <si>
    <t>USULAN PETUGAS PENGUMPUL DATA STATISTIK PERKEBUNAN TAHUN 2019</t>
  </si>
  <si>
    <t>KORPS PEGAWAI RI</t>
  </si>
  <si>
    <t xml:space="preserve">DALAM RANGKA MENINGKATKAN KEIMANAN DAN KETAWAAN KEPADA ALLAH SWT SEKALIGUS MENINGKATKAN TALI SILAHTURAHIM, HARI JUMAT TANGGAL 25 JANUARI 2019 JAM 08.00 WITA (SETELAH APEL PAGI) TEMPAT RUANG RUHUI RAHAYU KANTOR GUBERNUR JL. GAJAH MADA NO.2 SAMARINDA </t>
  </si>
  <si>
    <t xml:space="preserve">SURAT EDARAN </t>
  </si>
  <si>
    <t>GUBERNUR KALIMANTAN TIMUR</t>
  </si>
  <si>
    <t>900/269/0123-I/BPKAD</t>
  </si>
  <si>
    <t>PELAKSANAAN TRANSAKSI NON TUNAI DI LINGKUNGAN PEMERINTAH PROVINSI KALIMANTAN TIMUR</t>
  </si>
  <si>
    <t>EMI</t>
  </si>
  <si>
    <t>KEUANGN&amp; ASET</t>
  </si>
  <si>
    <t>PERGUP</t>
  </si>
  <si>
    <t>07-12-2018</t>
  </si>
  <si>
    <t xml:space="preserve">TRANSAKSI NON TUANI DENGAN RAHMAT TUHAN YANG MAHA ESA GUBERNUR KLTIM </t>
  </si>
  <si>
    <t>188.31</t>
  </si>
  <si>
    <t xml:space="preserve">SEJRT DAERAH </t>
  </si>
  <si>
    <t>045/551/SP/P.KESRA/20019</t>
  </si>
  <si>
    <t>,17-01-2019</t>
  </si>
  <si>
    <t>DISAMPAIKAN USULAN PERMOHONAN HIBAH UNTUK TAHUN ANGGARAN 2019/2020 ( TERLAMPIR)</t>
  </si>
  <si>
    <t>551.33</t>
  </si>
  <si>
    <t>SULOH</t>
  </si>
  <si>
    <t xml:space="preserve">DHARMA WANITA PERSATUAN PROV KALTIM </t>
  </si>
  <si>
    <t>UND 055/SET/DWP PKT/I/2019</t>
  </si>
  <si>
    <t>PENGESAHAN KETUA ANTAR WAKTU DWP POLITANI . SOSIALISASI " CERDAS MEMILIKI PRODUK MAKANAN DAN KOSMETIKI HALAL " OLEH LPPOM MUI . ARISAN GABUNGAN</t>
  </si>
  <si>
    <t xml:space="preserve">DINAS  KEHUTANAN </t>
  </si>
  <si>
    <t>001/BAPOR-DISHUT/I/2019</t>
  </si>
  <si>
    <t xml:space="preserve">PERTANDINGAN PERSAHBATAN  </t>
  </si>
  <si>
    <t>UMUM&amp;KEPEGAW</t>
  </si>
  <si>
    <t>037/KSP-AJP/VI/2018</t>
  </si>
  <si>
    <t>22-06-2018</t>
  </si>
  <si>
    <t>LAPORAN PENGELOLAAN B3</t>
  </si>
  <si>
    <t>SEKRET DAERAH</t>
  </si>
  <si>
    <t>061.2/482/B.ORG</t>
  </si>
  <si>
    <t>TEKNIS PELAKSANAAN APEL PAGI DILINGKUNGAN PEMERINTAHAN PROV KALTIM.</t>
  </si>
  <si>
    <t xml:space="preserve"> PERGUP</t>
  </si>
  <si>
    <t>061/120/B.ORG</t>
  </si>
  <si>
    <t>PENYAMPAIAN RENCAN PERGUP TENTANG SUSUNAN ORGANISASI TUGAS FUNGSI DAN TATA KERJA CABANG DINAS DAN UPTD</t>
  </si>
  <si>
    <t>SEKTR</t>
  </si>
  <si>
    <t>21 LEMBAR</t>
  </si>
  <si>
    <t>005/I.1-065/SET.DPRD</t>
  </si>
  <si>
    <t>RAPAT PARIPURNA KE 3</t>
  </si>
  <si>
    <t>HENDRICH JUK ABETHNSH,M.HUM &amp; PARTNERS</t>
  </si>
  <si>
    <t>02/HJA &amp; P/I/2019</t>
  </si>
  <si>
    <t>MOHON PERLINDUNGAN AREAL PERKEBUNAN ATAS TUMPANG TINDIH IPPKH DARI PEMERINTAH KEPADA PT. MHM DIATAS LAHAN SERTIFIKAT DAN PERKEBUNAN WARGA</t>
  </si>
  <si>
    <t>503/93/REKOM IUP/DPMPTSP/I/2019</t>
  </si>
  <si>
    <t>REKOMENDASI PENYESUAIAN PERENCANAAN PEMBANGUNAN PERKEBUNAN  UNTUK IUP PERKEBUNAN KELAPA SAWIT AN. PT. NUSRAYA AGRO SAWIT</t>
  </si>
  <si>
    <t>503/98/REKOM IUP/DPMPTSP/I/2019</t>
  </si>
  <si>
    <t>REKOMENDASI PENYESAUAIAN PERENCANAAN PEMBAMGUNAN PERKEBUNAN  UNTUK IUP PERKEBUNAN KELAPA SAWIT AN. PT. ANUGERAH ENERGITAMA</t>
  </si>
  <si>
    <t>503/102/REKOM IUP-B/DPMPTSP/I/2019</t>
  </si>
  <si>
    <t>REKOMENDASI KESESUAIAN DENGAN PERENCANAAN PEMBANGUNAN PERKEBUNAN  UNTUK IUP-B AN. PT. EQUALINDO MAKMUR ALAM SEJAHTERA (1.814 HA )</t>
  </si>
  <si>
    <t>503/103/REKOM IUP-B/DPMPTSP/I/2019</t>
  </si>
  <si>
    <t>REKOMENDASI KESESUAIAN DENGAN PERENCANAAN PEMBANGUNAN PERKEBUNAN UNTIK IUP-B AN. PT. EQUALINDO MAKMUR ALAM SEJAHTERA  (2.988 HA )</t>
  </si>
  <si>
    <t>503/104/REKOM IUP/DPMPTSP/I/2019</t>
  </si>
  <si>
    <t>REKOMENDASI PENYESUAIAN PERENCAAN PEMBANGUNAN PERKEBUNAN UNTUK IUP KELAPA SAWIT AN. PT. NUSANTARA AGRO SENTOSA</t>
  </si>
  <si>
    <t>503/182/DPMPTSP-IV/I/2019</t>
  </si>
  <si>
    <t>PERMOHONAN PERTIMBANGAN ATAU ADVIS TEKNIS</t>
  </si>
  <si>
    <t>KEL TERNAK KERBAU RUMPUN MAMKMUR</t>
  </si>
  <si>
    <t>20-01-2019</t>
  </si>
  <si>
    <t>MOHON BANTUAN KASUS SENGKETA LAHAN PETERNAKAN KERBAU KELOMPOK RUMPUN MAKMUR DAN PERGUSURAN SITUS KUBURAN MUSLIMIN DI BONGAN TONGKOK KP. PULAU LANTING OLEH PT.BBJ</t>
  </si>
  <si>
    <t>PT TRITUNGGAL SANTRA BUANA ESTATE</t>
  </si>
  <si>
    <t>004/EXT/GEM.TSB/I/2019</t>
  </si>
  <si>
    <t>LAPORAN PENCEGAH DAN PENAGGULANGAN KEBAKARAN LAHAN DAN HUTAN SEMESTER II TAHUN 2018</t>
  </si>
  <si>
    <t xml:space="preserve">PT SAWIT UNGGUL AGRO NIAGA </t>
  </si>
  <si>
    <t>017/EXT/PSUAN/I/2019</t>
  </si>
  <si>
    <t>LAPORAN PERKEMBANGAN USAHA PERKEBUNAN SEMESTER II TAHUN 2018</t>
  </si>
  <si>
    <t>028/0142-VI/BPKAD</t>
  </si>
  <si>
    <t>LAPORAN BARANG MILIK DAERAH DAN REKONSILIASI DATA PERSEDIAAN TAHUN ANGGARAN 2018</t>
  </si>
  <si>
    <t>23-01-2019</t>
  </si>
  <si>
    <t>KEUANGAN</t>
  </si>
  <si>
    <t>SEKRT JENDERAL</t>
  </si>
  <si>
    <t>211/KU.010/A4/01/2019</t>
  </si>
  <si>
    <t xml:space="preserve">UNDANGAN DALAM RANGKA PENINGKATAN KOMPETENSI KUALITAS PEJABAT PEMBUAT KOMITMEN (PPK) </t>
  </si>
  <si>
    <t>N</t>
  </si>
  <si>
    <t>SATXER OS</t>
  </si>
  <si>
    <t>1312/PI.400/E/11/2018</t>
  </si>
  <si>
    <t>28-11-2018</t>
  </si>
  <si>
    <t>PENJELASAN PENYESUAIAN PERIZINAN</t>
  </si>
  <si>
    <t>PT CAHAYA ANUGRAH PLANTATION</t>
  </si>
  <si>
    <t>010/LSD-CAP/PPG/I/2019</t>
  </si>
  <si>
    <t>PENYAMPAIAN LAPORAN SEMESTER II 2018 PERKEMBANGAN KEGIATAN PERUSAHAAN PT CAHAYA ANUGRAH PLANTATION</t>
  </si>
  <si>
    <t>CV. BAJA JAYA</t>
  </si>
  <si>
    <t xml:space="preserve">003/19.01/BJ </t>
  </si>
  <si>
    <t>19-01-2019</t>
  </si>
  <si>
    <t>PENAWARAN HARGA PERALATAN PASCA PANEN KARET</t>
  </si>
  <si>
    <t>237/KU.010/E.I/01/2019</t>
  </si>
  <si>
    <t>PERNTAAN SURAT KEPUTUSAN PEJABAT PENGELOLA KEUANGAN SATUAN KERJA LINGKUP DITJEN PERKEBUNAN T.A.2019</t>
  </si>
  <si>
    <t>188.04</t>
  </si>
  <si>
    <t>SEKRT JENDRAL</t>
  </si>
  <si>
    <t>B 153/RC-070/A-III/2019</t>
  </si>
  <si>
    <t xml:space="preserve">UNDANGAN WORKSHOP E-PROPOSAL UNTUK PERENCANAN 2020 REGIONAL JAWA DAN KALIMANTAN </t>
  </si>
  <si>
    <t>SEKRT&amp;EVALUASI</t>
  </si>
  <si>
    <t>525.26/18/DISTAN-KB/I/2019</t>
  </si>
  <si>
    <t>PENYAMPAIAN USULAN PETUGAS PENGUMPUL DATA SATISTIK PERKEBUNANA TAHUN 2019</t>
  </si>
  <si>
    <t>BPE&amp;PPID</t>
  </si>
  <si>
    <t>525/17/DISTAN-KB/I/2019</t>
  </si>
  <si>
    <t xml:space="preserve">                              </t>
  </si>
  <si>
    <t>SPPP</t>
  </si>
  <si>
    <t>300/25/POL.PP-C/I/2019</t>
  </si>
  <si>
    <t>SOSIALISASI TUGAS DAN FUNGSI SAPOL PP PROV KLTIM</t>
  </si>
  <si>
    <t>005/248/EK</t>
  </si>
  <si>
    <t>UNDANGAN DALAM RANGKA AKAN DILAKSANAKAN RAKOR PENINGKATAN EKSPOR DAN PENINGKATAN INVESTASI DAERAH ( PEPIDA ) TAHUN 2019</t>
  </si>
  <si>
    <t>23-012019</t>
  </si>
  <si>
    <t>DISKOMINFO</t>
  </si>
  <si>
    <t>005/082/DISKOMINFO/2019</t>
  </si>
  <si>
    <t>UNDANGAN PELATIHAN ADMIN SIDIK</t>
  </si>
  <si>
    <t>PT.TAPIAN NADENGGAN</t>
  </si>
  <si>
    <t>005.1/D&amp;L-TN/KT/2019</t>
  </si>
  <si>
    <t>LAPORAN TRIWULAN PERKEMBANGAN PEMBANGUNAN PERKEBUNAN KELAPA SAWIT, PABRIK PENGOLAHAN KELAPA SAWIT DAN KEBUN KEMITRAAN PT.TAPIAN NADENGGAN PERIODE IV ( OKTOBER - DESEMBER 2018)</t>
  </si>
  <si>
    <t>005.1</t>
  </si>
  <si>
    <t>006.1/B&amp;L-KDA/KT/2019</t>
  </si>
  <si>
    <t>LAPORAN TRIWULAN PERKEMBANGAN PEMBANGUNAN PERKEBUNAN KELAPA SAWIT, PABRIK PENGOLAHAN KELAPA SAWIT DAN KEBUN KEMITRAAN PT.KRESNA DUTA AGROINDO PERIODE IV ( OKTOBER - DESEMBER 2018)</t>
  </si>
  <si>
    <t>006.1</t>
  </si>
  <si>
    <t>TANAMAN LADA</t>
  </si>
  <si>
    <t>KEC MUAEA BADAK</t>
  </si>
  <si>
    <t>002/KT-LHI/SP/V/2017</t>
  </si>
  <si>
    <t>05-06-2017</t>
  </si>
  <si>
    <t>PERLUASAN TANAMAN LADA</t>
  </si>
  <si>
    <t>525.22</t>
  </si>
  <si>
    <t>KULIAH UMUM</t>
  </si>
  <si>
    <t>001/KULIAH-UMUM/AGRIBISNIS/FAPERTA/I/2019</t>
  </si>
  <si>
    <t>UNDANGAN KULIAH UMUM HARI SABTU 09 FEBRUARI 2019 WAKTU 08.00-13.00 WITA TEMPAT RUANG SERBA GUNA LANTAI 4 UNIVERSITAS MULAWARMAN</t>
  </si>
  <si>
    <t xml:space="preserve">UPACARA DAN ZIARAH PERISTIWA PERJUANGAN MERAH PUTIH KE-72 DI SANGA-SANGA </t>
  </si>
  <si>
    <t>005/202/DPMPTSP-IV/I/52019</t>
  </si>
  <si>
    <t>UNDANGAN DENGAN TERBITNYA PERTIMBANGAN /ADVIS TEKNIS PERKEBUNAN</t>
  </si>
  <si>
    <t>PESERTA DIKLAT</t>
  </si>
  <si>
    <t>893/III.1-619/TUUA/BKD</t>
  </si>
  <si>
    <t>PEMANGGILAN PESERTA DIKLAT DAN UJIAN SERTIFIKAT PENGADAAN BARANG/JASA TINGKAT DASAR ANGKATAN I (28 JANUARI - 1 FEBRUARI 2019)</t>
  </si>
  <si>
    <t>DOKUMEN</t>
  </si>
  <si>
    <t>050/618/B.P3D-BAPP/2019</t>
  </si>
  <si>
    <t>PENYAMPAIAN DOKUMEN RENSTRA PD TAHUN 2018-2023 DAN RENJA PD TAHUN 2020</t>
  </si>
  <si>
    <t>23-01-219</t>
  </si>
  <si>
    <t>WULAN</t>
  </si>
  <si>
    <t>24-01-2019</t>
  </si>
  <si>
    <t>PERENC&amp;EVA</t>
  </si>
  <si>
    <t xml:space="preserve">ADI PAIMANAIS </t>
  </si>
  <si>
    <t>02/ADI.P/I/2019</t>
  </si>
  <si>
    <t>PERMOHONAN PINJAM PAKAI LAHAN</t>
  </si>
  <si>
    <t>M.FATHAN</t>
  </si>
  <si>
    <t>061/627/B.ORG</t>
  </si>
  <si>
    <t>PERUBAHAN WAKTU PENYAMPAIAN RANCANGAN PERGUP TENTANG SUSUNAN ORGANISASI ,TUGAS,FUNGSI,DAN TATA KERJA CABANG DINAS DAN UPTD</t>
  </si>
  <si>
    <t>REKORNAS</t>
  </si>
  <si>
    <t>066/626/B.ORG</t>
  </si>
  <si>
    <t>PENUGASAN LO DALAM RANGKA REKORNAS FORSESDASI</t>
  </si>
  <si>
    <t xml:space="preserve">SURAT PENGANTAR </t>
  </si>
  <si>
    <t>521.2/43/100.09/2019</t>
  </si>
  <si>
    <t>LAPORAN DATA STATISTIK PERKEBUNAN KOTA SAMARINDA UNTUK SEMESTER 2 TAHUN 2018</t>
  </si>
  <si>
    <t>521.2</t>
  </si>
  <si>
    <t>BPK&amp;PPID</t>
  </si>
  <si>
    <t>PT CIPTA DAVIA MANDIRI</t>
  </si>
  <si>
    <t>DIR-196/I/2019</t>
  </si>
  <si>
    <t>DIR-195/I/2019</t>
  </si>
  <si>
    <t>PT.KUTAI MITRA SEJAHTERA</t>
  </si>
  <si>
    <t>DIR-197/I/2019</t>
  </si>
  <si>
    <t>PENYAMPAIN LAPORAN KEMAJUAN KEGIATAN PERUSAHAAN PERKEBUNAN</t>
  </si>
  <si>
    <t>DIR-198/I/2019</t>
  </si>
  <si>
    <t>INSPEKTORAT</t>
  </si>
  <si>
    <t>700'219/ITPROV/I/2019</t>
  </si>
  <si>
    <t>017/TLN-LSD/TPG/I/2019</t>
  </si>
  <si>
    <t>PENYAMPAIAN LAPORAN PERKEMBANGAN KEGIATAN USAHA PERUSAHAN BESAR SWASTA PERIODE TRIWULAN IV TH.2018 (OKTOBER-DESEMBER 2018) AN.PT.TELEN</t>
  </si>
  <si>
    <t>28-01-2019</t>
  </si>
  <si>
    <t>PT.SAWIT PERIMA NUSANTARA</t>
  </si>
  <si>
    <t>018/SPN-LSD/TPG/I/2019</t>
  </si>
  <si>
    <t>11-01-2-19</t>
  </si>
  <si>
    <t>PENYAMPAIAN LAPORAN PERKEMBANGAN KEGIATAN USAHA PERUSAHAN BESAR SWASTA PERIODE TRIWULAN IV TH.2018 (OKTOBER-DESEMBER 2018) AN.PT.SAWIT PERIMA NUSANTARA</t>
  </si>
  <si>
    <t>PT.TELEN PRIMA SAWIT</t>
  </si>
  <si>
    <t>019/TPS-LSD/TPG/I/2019</t>
  </si>
  <si>
    <t>PENYAMPAIAN LAPORAN PERKEMBANGAN KEGIATAN USAHA PERUSAHAN BESAR SWASTA PERIODE TRIWULAN IV TH.2018 (OKTOBER-DESEMBER 2018) AN.PT.TELEN PRIMA SAWIT</t>
  </si>
  <si>
    <t>PT.GEMILANG SEJAHTERA ABADI</t>
  </si>
  <si>
    <t>020/GSA-LSD/TPG/I/2019</t>
  </si>
  <si>
    <t>PENYAMPAIAN LAPORAN PERKEMBANGAN KEGIATAN USAHA PERUSAHAN BESAR SWASTA PERIODE TRIWULAN IV TH.2018 (OKTOBER-DESEMBER 2018) AN.PT.GEMILANG SEJATATERA ABADI</t>
  </si>
  <si>
    <t>PT.MULTIJAYANTARA ABADI</t>
  </si>
  <si>
    <t>021/MJA-LSD/TPG/I/2019</t>
  </si>
  <si>
    <t>PENYAMPAIAN LAPORAN PERKEMBANGAN KEGIATAN USAHA PERUSAHAN BESAR SWASTA PERIODE TRIWULAN IV TH.2018 (OKTOBER-DESEMBER 2018) AN.PT.MULTIJAYATARA ABADI</t>
  </si>
  <si>
    <t>013/TBPP-LSD/TPG/X/2018</t>
  </si>
  <si>
    <t>11-10-2018</t>
  </si>
  <si>
    <t>PENYAMPAIAN LAPORAN PERKEMBANGAN KEGIATAN USAHA PERUSAHAN BESAR SWASTA PERIODE TRIWULAN III TH.2018 (JULI-SEPTEMBER 2018) AN.PT.TANJUNG BUYU PERKASA PLANTATION</t>
  </si>
  <si>
    <t>PT.TANJUNG BUYU PERKASA PLANTATION</t>
  </si>
  <si>
    <t>O15/TBPP-LSD/TPG/I/2019</t>
  </si>
  <si>
    <t>PENYAMPAIAN LAPORAN PERKEMBANGAN KEGIATAN USAHA PERUSAHAN BESAR SWASTA PERIODE TRIWULAN IV TH.2018 (OKTOBER-DESEMBER 2018) AN.PT.TANJUNG BUYU PERKASA PLANTATION</t>
  </si>
  <si>
    <t>PT.INTI ENERGI KLTIM</t>
  </si>
  <si>
    <t>014/INEKA-LSD/TPG/X/2018</t>
  </si>
  <si>
    <t>PENYAMPAYAN LAPORAN PERKEMBANGAN KEGIATAN PERUSAHAN BESAR SWASTA PERIODE TRIWULAN III TH.2018 AN.PT. INTI ENERGI KLTIM</t>
  </si>
  <si>
    <t>PT. INTI ENERGI KLTIM</t>
  </si>
  <si>
    <t>016/INEKA-LSD/TPG/I/2019</t>
  </si>
  <si>
    <t>PENYAMPAYAN LAPORAN PERKEMBANGAN KEGIATAN PERUSAHAN BESAR SWASTA PERIODE TRIWULAN IV TH.2018 AN.PT. INTI ENERGI KLTIM</t>
  </si>
  <si>
    <t>R-825/PW.130/G/11/2018</t>
  </si>
  <si>
    <t>13-11-2018</t>
  </si>
  <si>
    <t>SURAT PENGANTAR MASALAH PEMANTAUAN TINDAK LANJUT HASIL INVENTARISASI DAN PEILAIAN PELAKSANAN PENILAIAN KEMBALI BARANG MILIK SATKER DINAS PERKEBUNAN PROVINSI KALTIM</t>
  </si>
  <si>
    <t xml:space="preserve">KEUNGAN </t>
  </si>
  <si>
    <t>PT.KEMILAU INDAH NUSANTARA</t>
  </si>
  <si>
    <t>001/EXT/STB-KIN/I/2019</t>
  </si>
  <si>
    <t xml:space="preserve">LAPORAN PEMANTAUAN KEBAKARAN </t>
  </si>
  <si>
    <t>DIKJEBUN</t>
  </si>
  <si>
    <t>45/KB.010/E2/01/2019</t>
  </si>
  <si>
    <t xml:space="preserve">MEKANISEME PELEPASAN VARIETAS TANAMAN PERKEBUNAN </t>
  </si>
  <si>
    <t>DISBUN</t>
  </si>
  <si>
    <t>421.4/037/DISBUN-SET/I/2019</t>
  </si>
  <si>
    <t>USULAN PETUGAS PENGAMAT OPT TAHUN ANGARAN 2019</t>
  </si>
  <si>
    <t>BNN</t>
  </si>
  <si>
    <t>B/008/I/KA/BU.01.00/2019/BNNP-KT</t>
  </si>
  <si>
    <t>PELAPORAN PELAKSANAN INPRES NO.6 TAHUN 2018</t>
  </si>
  <si>
    <t>TES URINE</t>
  </si>
  <si>
    <t>B/010/I/KA/BU.01.00/2019/BNNP-KT</t>
  </si>
  <si>
    <t>WAKTU PELAKSANAAN SOSIALISASI DAN TES URINE</t>
  </si>
  <si>
    <t>521.4/036/DISBUN-SET/I/2019</t>
  </si>
  <si>
    <t>DATA PERSERTA PELATIHAN PEMBUATAN AGENS PENGENDALI HAYATI ( APH ) DAN PENDAMPINGAN PENGUNAN APH BAGI PETANI T.A 2019</t>
  </si>
  <si>
    <t>001/EXT/PSUAN/I/2019</t>
  </si>
  <si>
    <t>LAPORAN PENGOLAHAN LB3 TRIWULAN IV PT. SAWIT UNGGULAN AGRO NIAGA</t>
  </si>
  <si>
    <t>11/EXT/PSUAN/I/2019</t>
  </si>
  <si>
    <t>12-01-2019</t>
  </si>
  <si>
    <t>PENGANTAR LAPORAN KWALITAS UDARA DAN GANGGUAN PT SAWIT UNGGUL AGRO NIAGA (PT. SUAN)</t>
  </si>
  <si>
    <t>008/EXT/PSUAN/I/2019</t>
  </si>
  <si>
    <t>PENGANTAR LAPORAN UKL-UPL PT SAWIT UNGGUL AGRO NIAGA</t>
  </si>
  <si>
    <t>500/643/DISKOMINFO</t>
  </si>
  <si>
    <t>DISKUSI PUBLIK</t>
  </si>
  <si>
    <t>521/02/BID-BUN/I/2019</t>
  </si>
  <si>
    <t>LAPORAN DATA STATISTIK PERKEBUNAN KABUPATEN PENAJAM PASER UTARA TAHUN 2019</t>
  </si>
  <si>
    <t>800/IV.1-088/TUUA/BKD</t>
  </si>
  <si>
    <t>PENEGAKAN DISPLIN DAN LAPORAN DAFTAR HADIR BULAN DESEMBER 2018</t>
  </si>
  <si>
    <t>GARBI KALTIM</t>
  </si>
  <si>
    <t>UNDANAGAN JALAN SEHAT MERAH PUTIH &amp; DEKLARASI GARBI KALTIM YANG AKAN DILAKSANAKAN PADA HARI MINGGU, 27 JANUARI 2019, WAKTU 06.00 - 11.00, TEMPAT GOR MADYA SEMPAJA, SAMARINDA, KALTIM</t>
  </si>
  <si>
    <t>25-01-2019</t>
  </si>
  <si>
    <t>SEKRET&amp;UMUM</t>
  </si>
  <si>
    <t>1LEMBAR</t>
  </si>
  <si>
    <t>005/I.1-109/SET.DPRD</t>
  </si>
  <si>
    <t>UNDANGAN RAPAT PARIPURNA KE. 4, HARI SENIN, 28 JANUARI 2019, PUKUL 10.00 WITA S.D SELESAI, TEMPAT GEDUNG B (UTAMA) DPRD PROV. KALTIM JLN. TEUKU UMAR - KARANG PACI - SAMARINDA</t>
  </si>
  <si>
    <t>LITA</t>
  </si>
  <si>
    <t>005/I.1-109/SET. DPRD</t>
  </si>
  <si>
    <t>UNDANGAN RAPAT PARIPURNA  KE. 4, HARI SENIN, 28 JANUARI 2019, PUKUL 10.00 WITA S.D SELESAI, TEMPAT GEDUNG B (UTAMA) DPRD PROV. KALTIM, JL. TEUKU UMAR - KARANG PACI - SAMARINDA</t>
  </si>
  <si>
    <t>159/UN 17.4/DT/2019</t>
  </si>
  <si>
    <t>PERMOHONAN KOORDINASI</t>
  </si>
  <si>
    <t>415</t>
  </si>
  <si>
    <t>BALAI KSDA KALTIM</t>
  </si>
  <si>
    <t>S. 150/K. 18/TU/PROG/01/2019</t>
  </si>
  <si>
    <t>UNDANGAN DESIMENASI KEHIDUPAN ORANG UTAN DI MULTIFUNGSI LANDSCAPE, HARI SELASA, 29 JANUARI 2019, WAKTU 08.00 - SELESAI, TEMPAT HOTEL AMARIS KALIMANTAN TIMUR - SAMARINDA</t>
  </si>
  <si>
    <t>06/ADM-THL/I/2019</t>
  </si>
  <si>
    <t>LAPORAN KEMAJUAN KEGIATAN TRIWULAN IV TAHUN 2018</t>
  </si>
  <si>
    <t>SPBJ</t>
  </si>
  <si>
    <t>893/III.1-0033/BKD</t>
  </si>
  <si>
    <t>PENJADTUALAN ULANG DIKLAT DAN UJIAN SERTIFIKASI PENGADAN BARANG/JASA (SPBJ) TINGKAT DASAR ANGKATAN I (28 JANUARI-1 FEBUARI 2019)</t>
  </si>
  <si>
    <t>PT. TANJUNG SI LAE SINERGI</t>
  </si>
  <si>
    <t>129/TSS-SDR/DIR/I/2019</t>
  </si>
  <si>
    <t xml:space="preserve">LAPORAN KEGIATAN TRIWULAN I TAHUN 2019 PT TANJUNG SI LAE SINERGI KAMPUNG KENDESIQ DAN RIKONG KECAMATAN SILUQ NGURAI KABUPATEN KUTAI BARAT PROV KALTIM </t>
  </si>
  <si>
    <t>LKPP</t>
  </si>
  <si>
    <t>067.3/57/BLPBJP/B.AP</t>
  </si>
  <si>
    <t xml:space="preserve">PEMBERITAHUAN TENTANG FASILITATOR DAN AHLI KONTRAK LKPP (LEMBAGA KEBIJAKAN PENGADAAN BARANG /JASA PEMERINTAH) </t>
  </si>
  <si>
    <t>067.3</t>
  </si>
  <si>
    <t>005/656/BLPBJP/B.AP</t>
  </si>
  <si>
    <t>UNDANGAN DALAM RANGKA PELAKSANA PENGADAN BARANG /JASA DI LINGKUNGAN PEMERINTAH PROV KLTIM HARI SENIN S.D. RABU TANGGAL 28 JANUARI S.D. 06 FEBUARI 2019</t>
  </si>
  <si>
    <t>SEKRT&amp;KABID</t>
  </si>
  <si>
    <t>600/654/BMEP/B.AP</t>
  </si>
  <si>
    <t xml:space="preserve">LAPORAN DATA AWAL KEGIATAN APBN </t>
  </si>
  <si>
    <t>PERENC&amp;EVALU</t>
  </si>
  <si>
    <t xml:space="preserve">DINAS PERHUBUNGAN </t>
  </si>
  <si>
    <t>551.11/0119/LLAJ-3</t>
  </si>
  <si>
    <t>UNDANGAN RAPAT ANTARA KOMISI III DPRD PROV KALTIM HARI KAMIS TANGGAL 31 JANUARI 2019 JAM 10.00 WITA TEMPAT RUANG RAPAT KANTOR DISBUN</t>
  </si>
  <si>
    <t>503/127/REKOM IUP-P/DPMPTSP/I/2019</t>
  </si>
  <si>
    <t xml:space="preserve">REKOMENDASI KESESUAIAN DENGAN PERENCANAN PEMBANGUNAN PERKEBUNAN UNTUK IUP-P A.N. PT. ANUGRAH AGUNG PERIMA ABADI </t>
  </si>
  <si>
    <t>068.6</t>
  </si>
  <si>
    <t>503/119/REKOM IUP/DPMPTSP/I/2019</t>
  </si>
  <si>
    <t>REKOMENDASI PENYUSUAIAN PERENCANAAN PEMBANGUNAN PERKEBUNAN UNTUK IZIN USAHA PERKEBUNAN KELAPA SAWIT A.N. PT. ANUGERAH AGUNG PRIMA ABADI</t>
  </si>
  <si>
    <t>DJKAN</t>
  </si>
  <si>
    <t>S-49/WKN.13/KNL.02/2019</t>
  </si>
  <si>
    <t>PENYAMPAIAN LAPORAN TAHUNAN PENGAWASAN DAN PENGENDALIAN BARNG MILIK NEGARA TAHUN 2018</t>
  </si>
  <si>
    <t>NURAINI</t>
  </si>
  <si>
    <t>KEUANGN&amp;ASET</t>
  </si>
  <si>
    <t>BPPIKHL</t>
  </si>
  <si>
    <t>S.79/BPPIKHL-KAL/KHL/PPI.4/2019</t>
  </si>
  <si>
    <t>LUASAN KEBAKARAN HUTAN DAN LAHAN PROV KLTIM TAHUN 2018</t>
  </si>
  <si>
    <t>ANGGA P</t>
  </si>
  <si>
    <t>005/642/B.ISB-III</t>
  </si>
  <si>
    <t>UNDANGAN MENINDAK LANJUTI HASIL RAPAT PEMBAHASAN PROGRESS PEMBAGUNAN JALAN TOL BALIKPPAN- SAMARINDA HARI SELASA TANGGAL 29 JANUARI 2019 PUKUL 13.00 WITA TEMPAT RUANG RAPAT TEPIAN II</t>
  </si>
  <si>
    <t>AMFI</t>
  </si>
  <si>
    <t>LAPORAN UDARA AMBIEN</t>
  </si>
  <si>
    <t>EXT-ADM-009-00-PKU-TSBP-I-19</t>
  </si>
  <si>
    <t>PENGANTAR LAPORAN KUALITAS UDARA PT. TRITUNGGAL SENTRA BUNANA POM</t>
  </si>
  <si>
    <t>EXT-ADM-008-00-LLC-TSBP-I-19</t>
  </si>
  <si>
    <t>PENGANTAR LAPORAN PENGGOLAHAN LIMBAH CAIR PT. TRITUNGGAL SENTRA BUANA POM</t>
  </si>
  <si>
    <t>PT.TRITUNGGAL SENTRA BUANA</t>
  </si>
  <si>
    <t>EXT-ADM-011-00-LB3-PTSB-I-19</t>
  </si>
  <si>
    <t>PENGANTAR LAPORAN PENGOLAHAN LB 3 PT. TRITUNGGAL SENTRA BUANA POM</t>
  </si>
  <si>
    <t xml:space="preserve">KETUA DEWAN KOMISIONER OTORITAS </t>
  </si>
  <si>
    <t xml:space="preserve">PERESMIAN GEDUNG KANTOR OTORITAS JASA KEUANGAN PROV KALTIM HARI KAMIS 31 JANUARI 2019 PUKUL 13,00 WITA DI KANTOR OTORITAS JASA KEUANGAN PROV KALTIM </t>
  </si>
  <si>
    <t>30-01-2019</t>
  </si>
  <si>
    <t>SEKRET</t>
  </si>
  <si>
    <t>POLNES</t>
  </si>
  <si>
    <t>066/12/KM/2018</t>
  </si>
  <si>
    <t>SURAT PENGANTAR SURVEY TUGAS AKHIR PROGRAM STUDI ARSITEKTUR - POLITEKNIK NEGERI SAMARINDA</t>
  </si>
  <si>
    <t>UMUM&amp;PEGAWA</t>
  </si>
  <si>
    <t>KEP.  BUPATI BERAU NO. 70 TAHUN 2009</t>
  </si>
  <si>
    <t>02-03-2019</t>
  </si>
  <si>
    <t>KEGIATAN PERKEBUNAN KELAPA SAWIT PT. INTI ENERGI KALTIM DAN PERSETUJUAN KELAYAKAN LINGKUNGAN</t>
  </si>
  <si>
    <t>005/671/EK</t>
  </si>
  <si>
    <t xml:space="preserve">UNDANGAN REVIEW SATU DEKADE KOMITMEN PEMBANGUNAN BERKELANJUTAN KALTIM. HARI RABU TANGGAL 30 JANUARI WAKTU 08.30 TEMPAT RUANG RAPAT SERBA GUNA LANTAI 1 KANTOR GUBERNUR KALTIM. </t>
  </si>
  <si>
    <t>KTTL</t>
  </si>
  <si>
    <t>27/KTTL/TT/I/2019</t>
  </si>
  <si>
    <t>BU&amp;BPB</t>
  </si>
  <si>
    <t>KSUMSA</t>
  </si>
  <si>
    <t>001/KSU-MSA/BJ/I/2019</t>
  </si>
  <si>
    <t xml:space="preserve">DUKUNGAN DAN REKOMENDASI ATAS KOPERASI SERBA USAHA (KSU) MITRA SEJAHTERA ABADI </t>
  </si>
  <si>
    <t>BU&amp;BPK</t>
  </si>
  <si>
    <t>050/67/DISBUN-PCRN</t>
  </si>
  <si>
    <t>PETUGAS PENGUMPULAN DATA STATISTIK PERKEBUNAN TAHUN ANGGARAN 2019</t>
  </si>
  <si>
    <t>KEMENT PERTANIAN</t>
  </si>
  <si>
    <t>B-315/TU/020/A/01/2019</t>
  </si>
  <si>
    <t xml:space="preserve">UNDANGAN PESERTA PEMBANGUNA PERTANAIN DALAM PERMENTAN TENTANG PEDOMAN PENGEMBANGAN KAWASANV PERTANIAN BERBASIS KORPORASI PERTANIAN HARI/TANGGAL RABU-JUMAT /6-8 FEBRUARI 2019 JAM 13.00 WIB -SELESAI </t>
  </si>
  <si>
    <t>160/1.2-114/SET/DPRD</t>
  </si>
  <si>
    <t>UNDANGAN RAPAT KOORDINASI RAPERDA TENTNAG PENGOLAHAN PERUBAHAN IKLIM HARI SELASA 29 JANUARI 2019 PUKUL 10.00 WITA TEMATA RUANG RAPAT LT.1 GEDUNG E KANTOR DPRD PROV KALTIM</t>
  </si>
  <si>
    <t>160</t>
  </si>
  <si>
    <t>29-01-219</t>
  </si>
  <si>
    <t>21/220/SMR-TAPE/SRT/B</t>
  </si>
  <si>
    <t>29-1-2019</t>
  </si>
  <si>
    <t>SEKRET JENDERAL</t>
  </si>
  <si>
    <t>B153/RC-070/A.III/2019</t>
  </si>
  <si>
    <t>UNDANGAN WORKSHOP S-PROPOSAL UNTUK PERENCANAAN 2020 REGIONAL JAWQA DAN KALTIM</t>
  </si>
  <si>
    <t>UNDANGAN RAPAT ANTARA KOMISI III DPRD PROV KALTIM HARI KAMIS TANGGAL 31 JANUARI 2019 JAM 10.00 WITA TEMPAT RUANG RAPAT KANTOR DINAS PERHUBUNGAN</t>
  </si>
  <si>
    <t xml:space="preserve">LAPORAN PELAKSANAAN IJIN LINGKUNGAN </t>
  </si>
  <si>
    <t>PRAKIRAAN</t>
  </si>
  <si>
    <t>277/KB.220/E.5/01/2019</t>
  </si>
  <si>
    <t>PRAKIRAAN MUSIM HUJAN</t>
  </si>
  <si>
    <t>BU,BPB,BPK,T2P</t>
  </si>
  <si>
    <t>BUMI</t>
  </si>
  <si>
    <t>284/BUMI/EK-I/2019</t>
  </si>
  <si>
    <t>UNDANGAN PESERTA DISKUSI PUBLIK HARI TANGGAL RABU 30 JANUARI 2019 WAKTU 08.00-12.40 WITA TEMPAT SELYCA MULIA HOTEL SAMARINDA</t>
  </si>
  <si>
    <t>155.C/GAPKI-KALTIM/I/2019</t>
  </si>
  <si>
    <t>FASILITAS</t>
  </si>
  <si>
    <t>154.1/GAPKI-KALTIM/I/2019</t>
  </si>
  <si>
    <t>MOHON FAILITAS</t>
  </si>
  <si>
    <t>'29-01-2019</t>
  </si>
  <si>
    <t>154/GAPKI-KALTIM/I/2019</t>
  </si>
  <si>
    <t>503/132/TERSUS/DPMPTSP/I/2019</t>
  </si>
  <si>
    <t xml:space="preserve">REKOMENDASI IJIN PENETAPAN LOKASI TERMINAL KUSUS KARET PT. ALHADA ARGRO SEJAHTERA </t>
  </si>
  <si>
    <t>510.44</t>
  </si>
  <si>
    <t>503/133/TERSUS/DPMPTSP/I/2019</t>
  </si>
  <si>
    <t>REKOMENDASI IJIN PENETAPAN LOKASI TERMINAL KUSUS CPO PT TANJUNG MANIS ARTA LESTARI</t>
  </si>
  <si>
    <t>503/244/DPMPTSP/IV/I/2019</t>
  </si>
  <si>
    <t>HAK GUNA USAHA</t>
  </si>
  <si>
    <t>28/KTT/IX/2016</t>
  </si>
  <si>
    <t>15-09-2016</t>
  </si>
  <si>
    <t>PERMOHONAN HAK GUNA USAHA (HGU) KOPERASI TEPIAN TERAP LESTARI SELUAS +390,25 HA</t>
  </si>
  <si>
    <t>DNAS KELAUTAN DAN PERIKANAN</t>
  </si>
  <si>
    <t>'-</t>
  </si>
  <si>
    <t>PENAWARAN INSTRUKTUR SENAM</t>
  </si>
  <si>
    <t xml:space="preserve">RAPAT  PARIPURNA PENGUCAPAN SUMPAH/JANJI PENGGANTI ANTARWAKTU ANGGOTA DPRD PROV KALTIM SISA MASA JABATAN TAHUN 2014-2019 HARI RABU,30 JANUARI 2019 PUKUL 10.00 WITA S/D SELESAI BERTEMPAT DI GEDUNG UTAMA DPRD PROV KALTIM JALAN TEUK UMAR SAMARINDA </t>
  </si>
  <si>
    <t>GUBERNUR KLTIM</t>
  </si>
  <si>
    <t>MLAM PISAH SAMBUT BAPAK DR.H. SOEDARMADJI,SH.M.HUM DENGAN BAPAK SUTOYO,SH.,M.HUM KETUA PENGADILAN TINGGI KLTIM HARI KAMIS TANGGAL 31 JANUARI 2019 PUKUL 19.00 WITA TEMPAT PENDOPO LAMIN ETAM</t>
  </si>
  <si>
    <t>525/70/SET-UM/I/2019</t>
  </si>
  <si>
    <t>SURAT PENYAMPAIAN LAPORAN KEMAJUAN STATISTIK PERKEBUNAN</t>
  </si>
  <si>
    <t>058/IKLAN KP-SMD/I/2019</t>
  </si>
  <si>
    <t>PENAWARAN IKLAN UCAPAN PENGHARGAAN PEMPROV KLTIM</t>
  </si>
  <si>
    <t>FATAN</t>
  </si>
  <si>
    <t>UMUM&amp;PEGAWAI</t>
  </si>
  <si>
    <t>005/127/B.1.1/DLH/2019</t>
  </si>
  <si>
    <t xml:space="preserve">UNDANGAN PENYAMPAIAN LAPORAN KLHS RPJMD KEPADA PEMANGKU KEPENTINGAN </t>
  </si>
  <si>
    <t>PERENCAN</t>
  </si>
  <si>
    <t>117/UN 17.3/DT/2019</t>
  </si>
  <si>
    <t xml:space="preserve">PERMOHONAN TEMPAT PRAKTEK KERJA LAPANGAN </t>
  </si>
  <si>
    <t xml:space="preserve">PELATIHAN </t>
  </si>
  <si>
    <t>KORUM KOMUNIKASI P4S</t>
  </si>
  <si>
    <t>15/P4S/SKP/1/-2019</t>
  </si>
  <si>
    <t>USULAN PELATIHAN , ALAT PERALATAN DAN BAHAN PEMBUATAN AGENS HAYATI (BEAUBERIA BASSIANA)</t>
  </si>
  <si>
    <t>IURAN JKK</t>
  </si>
  <si>
    <t>PT. TASPEN (PESERO)</t>
  </si>
  <si>
    <t>SRT-74/C.1.9/012019</t>
  </si>
  <si>
    <t>MONITORING SETORAN IURAN JKK DAN JKM PEMPROV KLTIM BULAN JANUARI 2019</t>
  </si>
  <si>
    <t>KEUANGAN&amp;ASET</t>
  </si>
  <si>
    <t xml:space="preserve">PBT MADYA </t>
  </si>
  <si>
    <t>862.1/367/SEKERT</t>
  </si>
  <si>
    <t>B.028/BPS/6400.92600/01/2019</t>
  </si>
  <si>
    <t xml:space="preserve">UNDANGAN PRESS RELEASE DALA RANGKA SOSIALISASI HASIL KEGIATAN BPS PROV KLTIM HARI RABU, 6 FEBUARI 2019 JAM 12.00 WITA - SELESAI TEMPAT RUANG VIDIO CONFERENCE (VICON) LT 1 BPS PROV KLTIM </t>
  </si>
  <si>
    <t>PERENC&amp;EVALUA</t>
  </si>
  <si>
    <t>B.027/BPS/6400.92600/01/2019</t>
  </si>
  <si>
    <t xml:space="preserve">UNDANGAN PRESS RELEASE DALA RANGKA SOSIALISASI HASIL KEGIATAN BPS PROV KLTIM HARI JUMAT, 1 FEBUARI 2019 JAM 10.00 WITA - SELESAI TEMPAT RUANG VIDIO CONFERENCE (VICON) LT 1 BPS PROV KLTIM </t>
  </si>
  <si>
    <t>30-01-2091</t>
  </si>
  <si>
    <t>B-315/TU/.020/A/01/2019</t>
  </si>
  <si>
    <t>UNDANGAN PERSERTA PEMBANGUNAN PERTANIAN DALAM PERMENTAN TENTANG PEDOMAMN PENGEMBANGAN KAWASAN PERTANIN HARI/ TANGGAL RABU- JUMAT/6-8 FEBUARI 2019 JAM 13.00 WIB -SELESAI TEMPAT MERCURE GRAND MIRAMA SURABAYA</t>
  </si>
  <si>
    <t>B.209/RC.210/AI/I/2019</t>
  </si>
  <si>
    <t xml:space="preserve">WORKSHOP EVA LUASI KEGIATAN DANA ALOKASI KUSUS BIDANG PERTANIAN TAHUN 2018 </t>
  </si>
  <si>
    <t>SEKRET&amp;PERENC</t>
  </si>
  <si>
    <t xml:space="preserve">PEMBANGUNAN </t>
  </si>
  <si>
    <t>KEMBANG JANGGUT</t>
  </si>
  <si>
    <t>13-01-2019</t>
  </si>
  <si>
    <t xml:space="preserve">MENUNTUT PEMBANGUNAN KEBUN PLASMA MASYARAKAT DESA PERDANA </t>
  </si>
  <si>
    <t>TAUFIK</t>
  </si>
  <si>
    <t xml:space="preserve">PERSETA DIKLAT </t>
  </si>
  <si>
    <t>893/III.1-181/TUUA/BKD</t>
  </si>
  <si>
    <t>PEMANGGILAN PERSERTA DIKLAT PENYUSUNAN RENSTRA DAN RENJA PERANGKAT DAERAH ANGKATAN I (11 S.D 14 FEBUARI 2019)</t>
  </si>
  <si>
    <t>503/146/REKOM IUP-P/DPMPTSP/I/2019</t>
  </si>
  <si>
    <t>REKOMENDASI KESESUAIAN DENGAN PERENCANAAN PEMABANBGUNAN PERKEBUNAN UNTUK IUP-P AN. PT. TEGUH JAYA PRIMA ABADI</t>
  </si>
  <si>
    <t>021/NIKP-DIR/XII/2018</t>
  </si>
  <si>
    <t xml:space="preserve">PENYESUAIAN IUP-REKOMENDASI KESESUAIAN DENGAN RENCANA MAKRO PEMBANGUNAN PERKEBUNAN PROV </t>
  </si>
  <si>
    <t>001/BSS-BRUO/I/2019</t>
  </si>
  <si>
    <t xml:space="preserve">PERMOHONAN REKOMENDASI GUBERNUR UNTUK IUP PT BERAU SAWIT SEJAHTERA </t>
  </si>
  <si>
    <t xml:space="preserve">PT. BERAU SAWIT SEJAHTERA </t>
  </si>
  <si>
    <t>525/741/BUP-XII/2016</t>
  </si>
  <si>
    <t>20-12-2016</t>
  </si>
  <si>
    <t>PEMBANGUNAN PERKEBUNAN DAN PABRIK PENGOLAHAN KELAPAM SAWIT PT BERAU SAWIT SEJAHTERA KAPASITAS 60 TON /JAM</t>
  </si>
  <si>
    <t>PERLINDINGAN HABITAT COP</t>
  </si>
  <si>
    <t>05/HQ-01/COP/2016</t>
  </si>
  <si>
    <t xml:space="preserve">PEMBUKAAN HABITAT ORANGUTAN </t>
  </si>
  <si>
    <t>TIM PENGGERAK PKK</t>
  </si>
  <si>
    <t xml:space="preserve">PELANTIKAN ANGGOTA TIM PENGGERAK PKK PROV KALTIM MASA BHAKTI 2019-2024 .HARI SENIN, 4 FEBRUARI 2019 PUKUL 08.00 WITA TEMPAT DI PENDOPO LAMIN ETAM , KANTOR GUBERNUR KALTIM JL. GAJAH MADA NO. 1, SAMARINDA </t>
  </si>
  <si>
    <t>BANTUAN PERSONIL</t>
  </si>
  <si>
    <t>DISBUN PROV. SUMSEL</t>
  </si>
  <si>
    <t>019/PPK-BUN/I/2019</t>
  </si>
  <si>
    <t>PERMINTAAN BANTUAN 1 (SATU) PERSONIL</t>
  </si>
  <si>
    <t>520.1/KEP-787/2018</t>
  </si>
  <si>
    <t>19-12-2018</t>
  </si>
  <si>
    <t>PENETAPAN KELAS KEBUN BERDASARKAN HASIL PENILAIAN USAHA PERKEBUNAN KELAPA SAWIT TAHUN 2018 DI KABUPATEN PASER</t>
  </si>
  <si>
    <t>BPPD</t>
  </si>
  <si>
    <t>050/276/B.EKO-BAPP/2019</t>
  </si>
  <si>
    <t xml:space="preserve">UNDANGAN MENINDAKLANJUTI HASIL RAPAT DENAGN DPRD PROV KALTIM PERIHAL KOORDINASI RAPERDA TNTANG PENGOLAHNA PERUABAHAN IKLIM HARI/ TANGGAL JUMAAT,1 FEBRUARI 2019 PKUL 09.00 WITA-SELESAI </t>
  </si>
  <si>
    <t>DONI</t>
  </si>
  <si>
    <t>660/011/IL/BLH/215</t>
  </si>
  <si>
    <t xml:space="preserve">LAPORAN PELAKSANAAN  IJIN LINGKUNGAN KEGIATAN PERKEBUNAN KELAPA SAWIT PT MULTI JAYAN TARA ABADI </t>
  </si>
  <si>
    <t>67/TU.020/E.6/01/2019</t>
  </si>
  <si>
    <t>RAPAT KOORDINASI TEKNIS PENGOLAHAN DAN PEMASARAN HASIL PERKEBUNAN</t>
  </si>
  <si>
    <t>01-02-2019</t>
  </si>
  <si>
    <t xml:space="preserve">SEKRET DAERAH </t>
  </si>
  <si>
    <t>PEMANGGILAN PESERTA DIKLAT PENYUSUNAN RENSTRA DAN RENJA ANGKATAN I (11 S.D. 14 FEBRUARI 2019)</t>
  </si>
  <si>
    <t>04-02-2019</t>
  </si>
  <si>
    <t>PT.PP.LONSUM INDONESIA</t>
  </si>
  <si>
    <t>018/POM-DISBUN/I/2019</t>
  </si>
  <si>
    <t>LAPORAN SEMESTER II TAHUN 2018</t>
  </si>
  <si>
    <t>525.045</t>
  </si>
  <si>
    <t>005/I.1-138/SET. DPRD</t>
  </si>
  <si>
    <t>RAPAT PARIPURNA KE. 6, HARI SESIN, 4 PEBRUARI 2018, PUKUL 14.00 WITA S.D SELESAI, TEMPAT GEDUNG B (UTAMA) DPRD PROV. KALTIM - SAMARINDA</t>
  </si>
  <si>
    <t>005/I.1-SET. DPRD</t>
  </si>
  <si>
    <t>525/76/SEKRT</t>
  </si>
  <si>
    <t>NAMA TIM ATAU STAF SEBAGAI TIM INDIKASI GEOGRAFIS</t>
  </si>
  <si>
    <t>LAPAN JKT. TIMUR</t>
  </si>
  <si>
    <t>ISSN 2087 - 8141</t>
  </si>
  <si>
    <t>MAJALAH ILMIAH SEMI POPULER, VOLUME IX NO. 11/EDISI NIVEMBER 2018</t>
  </si>
  <si>
    <t>PT. KUTAI AGRO LESTARI</t>
  </si>
  <si>
    <t>002/GM-OPS/I/2019</t>
  </si>
  <si>
    <t>LAPORAN TRIWULAN KE. 4</t>
  </si>
  <si>
    <t>PT. KALTIM HIJAU MAKMUR</t>
  </si>
  <si>
    <t>003/GM-OPS/I/2019</t>
  </si>
  <si>
    <t>PT. LEMBAH SAWIT SUBUR</t>
  </si>
  <si>
    <t>004/GM-OPS/I/2019</t>
  </si>
  <si>
    <t>PT. MAHAKAM HIJAU MAKMUR</t>
  </si>
  <si>
    <t>005/GM-OPS/I/2019</t>
  </si>
  <si>
    <t xml:space="preserve">OPEN TURNAMEN </t>
  </si>
  <si>
    <t>PPKCM</t>
  </si>
  <si>
    <t>067/01.KETUA/TCM/2019</t>
  </si>
  <si>
    <t>PEMBERITAHUAN OPEN TURNAMEN CATUR MAHASIASWA DAN PNS</t>
  </si>
  <si>
    <t>005/725/B.KESRA/2018</t>
  </si>
  <si>
    <t>UNDANGAN TENTANG CRA PEMBERIAN HIBAH DAN BANTUAN SOSIAL. HARI RABU TANGGAL 06 FEBUARI 2019 WAKTU 13.30 WITA -SELESAI TEMPAT RUANG RAPAT TENGUYUN LT.IV KANTOR GUBERNUR KALTIM</t>
  </si>
  <si>
    <t>BERITA ACARA</t>
  </si>
  <si>
    <t>1485/PL.130/E/12/2018</t>
  </si>
  <si>
    <t>BERITA ACARA SERAH TRIMA BARANG MILIK NRGARA PENGADAAN SAKER TUGAS PEMBANTUAN DINAS PERKEBUNAN PRVO KALTIM</t>
  </si>
  <si>
    <t xml:space="preserve"> 8 LEMBAR</t>
  </si>
  <si>
    <t>PERUBAHAN IKLIM</t>
  </si>
  <si>
    <t>160/1.2-144/SET-DPRD</t>
  </si>
  <si>
    <t xml:space="preserve">KONSULTASI REPRDA TENTANG PENGOLALAN PERUBAHAN IKLIM </t>
  </si>
  <si>
    <t>PT. CAHAYA BINTANG SAWIT SEJATI</t>
  </si>
  <si>
    <t>05-10-2018</t>
  </si>
  <si>
    <t>LAPORAN KEGIATAN PERKEMBANGAN USAHA PERKEBUNAN PERIODE JULI 2018- SEP 2018</t>
  </si>
  <si>
    <t>PT.CAHAYA BINTANG SAWIT SEJATI</t>
  </si>
  <si>
    <t>002/SBSL/MM/PUP/EXT/I/2019</t>
  </si>
  <si>
    <t>28-01-2018</t>
  </si>
  <si>
    <t xml:space="preserve">DISBUN </t>
  </si>
  <si>
    <t xml:space="preserve">525/81/DISBN </t>
  </si>
  <si>
    <t xml:space="preserve">PERMOHONAN NARASUMBER </t>
  </si>
  <si>
    <t>59/TU.020/E/I/2019</t>
  </si>
  <si>
    <t xml:space="preserve">UNDANGAN RAPAT KORDINASI NASIONAL PEREMAJAN KELAPA SAWIT TAHUN 2019 HARI/ TANGGAL JUMAT -SABTU, 08-9 FEBUARI 2019 PUKUL 14.00 WIB S/B SELESAI TEMPAT LORIN HOTEL SENTUL BOGOR </t>
  </si>
  <si>
    <t>170/891/DPRD-KB/II/2019</t>
  </si>
  <si>
    <t>11-02-2019</t>
  </si>
  <si>
    <t>UNDANGAN MENINDAK LANJUTI SURAT DARI KORDINATOR BPP KECAMATAN JEMPANG AGAR DPRD BISA MEMFASILITASI PERTEMUAN ANTARA PT. PP LONDON SUMATRA TBK.DENGAN KORDINATOR BPP HARI SENIN TANGGAL 18-02-2019 PUKUL 13.00 WITA TEMPAT RUANGA RAPAT KOMISI LT.II DPRD</t>
  </si>
  <si>
    <t xml:space="preserve">PT.GAWI MAKMUR KALIMANTAN </t>
  </si>
  <si>
    <t>005/DIR/GMK/JKT/I/2019</t>
  </si>
  <si>
    <t xml:space="preserve">PERMOHONAN REKOMENDASI KESESUAIAN PERENCANAN PEMBANGUNAN PERKEBUNAN PROV </t>
  </si>
  <si>
    <t>004/DIR/GMK/JKT/I/2019</t>
  </si>
  <si>
    <t>116/UN 17.3/DT/2019</t>
  </si>
  <si>
    <t xml:space="preserve">1 BUKU </t>
  </si>
  <si>
    <t>321/UN.17.6/LT/2019</t>
  </si>
  <si>
    <t xml:space="preserve">PERMOHONAN DATA PENELITIAN </t>
  </si>
  <si>
    <t>521/125/BP-BUN/I/2019</t>
  </si>
  <si>
    <t>06-02-2019</t>
  </si>
  <si>
    <t>PUSAT PENELITIAN KOPI DAN KAKAO</t>
  </si>
  <si>
    <t>60/I/2019</t>
  </si>
  <si>
    <t>MENINDAKLANJUTI SUARAT SEKRETARI SDINAS PERKEBUNAN PROV KALTIM</t>
  </si>
  <si>
    <t>HMI</t>
  </si>
  <si>
    <t>01/B/PAN-PEL/05/1440</t>
  </si>
  <si>
    <t xml:space="preserve">PERMOHONAN BANTUAN DANA UNTUK MEMPERINGATI MILAD HMI KE-72 TAHUN&amp; RAKERDA (RAPAT KERJA DAERAH ) BADAB KOORDINASI HIMPUNAN MAHASISWA ISLAM (HMI) KALIMANTAN TIMUR- KALIMANTAN UTARA </t>
  </si>
  <si>
    <t>PENAWARAN BARANG</t>
  </si>
  <si>
    <t xml:space="preserve">BUDI MUKIT INDUSTRI </t>
  </si>
  <si>
    <t xml:space="preserve">PELAPOR APLIKASI TEKNOLOGI TEPAT GUNA SARANA PALING CEPAT DAN TEPAT UNTUK MEMBANGKITKAN EKONOMI KERAKYATAN </t>
  </si>
  <si>
    <t>510.2</t>
  </si>
  <si>
    <t>RISKY</t>
  </si>
  <si>
    <t>PT. PLN (PERSERO)</t>
  </si>
  <si>
    <t>0128/AGA.01.01/ULPSMDU/2019</t>
  </si>
  <si>
    <t>0077/AGA.01.01/ULPSMDU/2019</t>
  </si>
  <si>
    <t>15821/PW.130/E1/12/2018</t>
  </si>
  <si>
    <t>28-02-2018</t>
  </si>
  <si>
    <t>LAPORAN HASIL PEMANTAUAN TINDAK LANJUT HASIIL INVESTARISASI DAN PENILAIAN PELAKSANAAN PENILAIAN KEMBALI BMN DIANS PERKEBUNAN PROVINSI KALIMANTAN TIMUR</t>
  </si>
  <si>
    <t>ATHAN</t>
  </si>
  <si>
    <t>503/285/DPMPTSP-IV/I/2019</t>
  </si>
  <si>
    <t>EVALUASI KEGIATAN NON KEHUTANAN</t>
  </si>
  <si>
    <t>UNDANGAN SEMINAR</t>
  </si>
  <si>
    <t>PT RISET PERKEBUNAN NUSANTARA</t>
  </si>
  <si>
    <t>012803/RPN/I/2019</t>
  </si>
  <si>
    <t>UNDANGAN SEMINAR NASIOANAL 2019 "PUPUK DAN MEKANISASIDI PERKEBUNAN</t>
  </si>
  <si>
    <t>03/KP-KLT/II.I/2019</t>
  </si>
  <si>
    <t xml:space="preserve">LAPORAN PENJUALAN PUPUK KALTIM </t>
  </si>
  <si>
    <t>YAYASAN FAVORIT KALIMANTAN TIMUR</t>
  </si>
  <si>
    <t>045/YAYASAN-FAVORIT/OG/I/2019</t>
  </si>
  <si>
    <t>PERMOHONAN SURAT DUKUNGAN PENDIRIAN IFI</t>
  </si>
  <si>
    <t>07-02-2019</t>
  </si>
  <si>
    <t>864/II.1-0421/BKD-2019</t>
  </si>
  <si>
    <t>PENYAMPAIAN STLUD</t>
  </si>
  <si>
    <t>005/MKH/HSE/II/2018</t>
  </si>
  <si>
    <t>12-2018</t>
  </si>
  <si>
    <t>07-02-20129</t>
  </si>
  <si>
    <t>503/325/DPMPTSP-IV/II/2019</t>
  </si>
  <si>
    <t>503/326/DPMPTSP-IV/II/2019</t>
  </si>
  <si>
    <t>503/324/DPMPTSP-IV/II/2019</t>
  </si>
  <si>
    <t>503/330/DPMPTSP-IV/II/2019</t>
  </si>
  <si>
    <t>503/331/DPMPTSP-IV/II/2109</t>
  </si>
  <si>
    <t>503/329/DPMPTSP-IV/II/2019</t>
  </si>
  <si>
    <t xml:space="preserve">NARSUMBER MENIINDAKLANJUTI SURAT SEKRETARIS DINAS PERKEBUNAN PEMERINTAHAN KALIMANTAN TIMUR </t>
  </si>
  <si>
    <t>FKKPKT</t>
  </si>
  <si>
    <t>005/01/FKKPKT</t>
  </si>
  <si>
    <t xml:space="preserve">UNDANGAN DALAM RANGKA SILATURAMI SELURUH KARIAWATI DI LINGKUNGANA PEMERINTAH KLTIM SEKLI GUS PEMBUKAN ARISAN FORUM KOMUNIKASI KARIAWATI KLTIM HARI SABTU TANGGAL 09-02-2019 PUKUL 09.00 WITA -SELESAI TEMPAT KAPAL WISATA PESUT BENTONG </t>
  </si>
  <si>
    <t>08-02-2019</t>
  </si>
  <si>
    <t>800/0208/UPTD-P2TP/2019</t>
  </si>
  <si>
    <t>REKAPITULASI DAFTAR HADIR PEGAWAI (OUTSOURCHING) BULAN JANUARI 2019</t>
  </si>
  <si>
    <t>800/0204/UPTD-P2TP/2019</t>
  </si>
  <si>
    <t>REKAPITULASI DAFTAR HADIR PEGAWAI NEGRI SIPIL (PNS) BULAN JANUARI 2019</t>
  </si>
  <si>
    <t>7-02-2019</t>
  </si>
  <si>
    <t>KESIAPAN KWT</t>
  </si>
  <si>
    <t>KANTOR KEPALA DESA MARGOSONO</t>
  </si>
  <si>
    <t>900/04/KWT/2019</t>
  </si>
  <si>
    <t>KESIAPAN KWT DESA MARGOSONO</t>
  </si>
  <si>
    <t>DIREK JENDERAL PAJAK</t>
  </si>
  <si>
    <t>S-26/WPJ.14/2019</t>
  </si>
  <si>
    <t>30-1-2019</t>
  </si>
  <si>
    <t xml:space="preserve">PERMINTAAN DATA YANG BERKAITAN DENGAN PERPAJAKAN </t>
  </si>
  <si>
    <t>DKBMD</t>
  </si>
  <si>
    <t>027/840/0241-VI/DKAD</t>
  </si>
  <si>
    <t>DAFTAR KEBUTUHAN BARANG MILIK DAERAH (DKBMD) DAN DAFTAR PEMELIHARAN BARANG MILIK DAERAH (DKBMD) TAHUN 2019</t>
  </si>
  <si>
    <t>;08-02-2019</t>
  </si>
  <si>
    <t>503/336/DPMPTSP-IV/II/2019</t>
  </si>
  <si>
    <t xml:space="preserve">PT. GUNTA SAMBA JAYA </t>
  </si>
  <si>
    <t>525/332/BUP-2012</t>
  </si>
  <si>
    <t>02-04-2012</t>
  </si>
  <si>
    <t>REVISI PROPOSAL PEMBANGUNAN PERKEBUNAN KELAPA SAWIT DAN PKS KAPASITAS 60 TON TBS/JAM</t>
  </si>
  <si>
    <t>SP2B</t>
  </si>
  <si>
    <t>PT. EQUALINDO MAKMUR ALAM SEJAHTERA</t>
  </si>
  <si>
    <t>07/EMAS/DIR/SMD/II/2019</t>
  </si>
  <si>
    <t>PERMOHONAN SP2B</t>
  </si>
  <si>
    <t>B-441/525/DP.UPIV.I/I/2019</t>
  </si>
  <si>
    <t>MOHON FASILITASI RAPAT</t>
  </si>
  <si>
    <t>415.2</t>
  </si>
  <si>
    <t>RAKERNAS</t>
  </si>
  <si>
    <t>120/901/B.PPOD.I</t>
  </si>
  <si>
    <t>RAKERNAS APPSI TAHUN 2019</t>
  </si>
  <si>
    <t>SEKRT &amp; BPP</t>
  </si>
  <si>
    <t>KOPERASI UDDJ KUBAR</t>
  </si>
  <si>
    <t>002/KOP-UDDJ/II/2019</t>
  </si>
  <si>
    <t>PERMOHONAN HARGA DAN KUOTA TBSKE PMPOM</t>
  </si>
  <si>
    <t>KANWIL DJP KALTIM DAN UTARA</t>
  </si>
  <si>
    <t>UND-4/WPJ.14/KP.10/2019</t>
  </si>
  <si>
    <t>UNDANGAN SOSIALISASI KEWAJIBAN PERPAJAKAN BENDAHARA DAN SIMULASI PEMBUATAN BUKTI POTONG 1721-A2</t>
  </si>
  <si>
    <t>UND-120/WPJ.14/KP.10/2019</t>
  </si>
  <si>
    <t>UNDANGAN SOSIALISASI KEWAJIBAN PERPAJAKAN BENDAHARA DAN SOSIALISASI PEMBUATAN BUKTI POTONG 1721-A2, HARI SELASA, 12 FEBRUARI 2019, WAKTU 13.00 S.D 16.00 WITA, TEMPAT AULA KPP PRATAMA SAMARINDA ULU LANTAI 4, JL. MT. HARYONO NO. 17 SAMARINDA</t>
  </si>
  <si>
    <t>KEUA&amp;SATXER</t>
  </si>
  <si>
    <t>PENERAPAN SPI</t>
  </si>
  <si>
    <t>814/PW.420/E.1/01/2019</t>
  </si>
  <si>
    <t>PENERAPAN SPI LINGKUP SATKER DITJENBUN TAHUN 2019</t>
  </si>
  <si>
    <t>SURAT TANGAPAN</t>
  </si>
  <si>
    <t>PT.REA KALTIM PLANTAIONS</t>
  </si>
  <si>
    <t>REAK:PD-BPN/231/II/2019</t>
  </si>
  <si>
    <t xml:space="preserve">SURAT TANGAPAN </t>
  </si>
  <si>
    <t>TALKSHOW MENUJU PENGELOLAN DAN PEMANFATAN SUMBER DAYA ALAM KALTIM YANG BERDAULAT HARI SELASA TANGGAL 12 FEBUARI 2019 PUKUL 08.00 S/D 12.00  TEMPAT PENDOPO LAMIN ETAM</t>
  </si>
  <si>
    <t>GEBYAR TAAT PAJAK DAN LAUNCHING SISTEM INFORMASI MONITORING PAJAK KENDARAN BERMOTOR (SIMPATOR) HARI MINGGU TANGGAL 10 FEBUARI 2019 PUKUL 06.00 WITA TEMPAT HALAMAN PARKIR GEDUNG SERBA GUNA STDION UTAMA SEMPAJA</t>
  </si>
  <si>
    <t>INVOICE  TELKOM</t>
  </si>
  <si>
    <t>PT. TELEKOMUNIKASI INDONESIA</t>
  </si>
  <si>
    <t>BIAYA JASA LAYANAN TELKOM SOLUTION</t>
  </si>
  <si>
    <t xml:space="preserve">SURAT LAMARAN </t>
  </si>
  <si>
    <t>YULIUS  BUDI PRASTIYO</t>
  </si>
  <si>
    <t>SURAT LAMARAN PEKERJAAN</t>
  </si>
  <si>
    <t>20-02-2019</t>
  </si>
  <si>
    <t>BPBD</t>
  </si>
  <si>
    <t>360/095/BPBD-III</t>
  </si>
  <si>
    <t>UNDANGAN RAKOR PENANGANAN DARURAT PENANGGULANGAN BENCANA PROV. KALTIM TAHUN 2019</t>
  </si>
  <si>
    <t>005/934/EK</t>
  </si>
  <si>
    <t xml:space="preserve">UNDANGAN PRESENTASI RENCANA INVESTASI DI SEKTOR PERKEBUNAN PADA HARI SELASA TANGGAL 12 FEB 2019 PUKUL 13.00 WITA -SELESAI TEMPAT RUANG RAPAT DAYA TAKAN LANTAI 3 KANTOR GUBERNUR KALIMANTAN TIMUR JL GAJAHMADA SAMARINDA </t>
  </si>
  <si>
    <t>005/695/BISD-I</t>
  </si>
  <si>
    <t xml:space="preserve">UNDANGAN SOSIALISASI EFISIENSI ENERGI DI LINGKUNGAN PEMERINTAH PROV KALTIM TAHUN 2019 HARI KAMIS 14 FEB 2019 PUKUL 09.00-SELESAI TEMPAT HOTEL ASTON BALIKPAPAN JL. JENDERAL SUDIRMAN NO 7  </t>
  </si>
  <si>
    <t>053/LBPS-SGT/X/2018</t>
  </si>
  <si>
    <t>15-10-2018</t>
  </si>
  <si>
    <t>LAPORAN TRIWULAN III PERIODE BULAN (JULI-SEPTEMBER)</t>
  </si>
  <si>
    <t>12-02-2019</t>
  </si>
  <si>
    <t>KAKT/028/KOMDAL-PROV/II/2019</t>
  </si>
  <si>
    <t>UNDANGAN RAPAT KOMISI PT. SILVA RIMBA LESTARI</t>
  </si>
  <si>
    <t>ARAK</t>
  </si>
  <si>
    <t>SMEDEV</t>
  </si>
  <si>
    <t>102/PPHP/II/2019</t>
  </si>
  <si>
    <t>PELATIHAN PENGOLAHAN KOMODITI KEPALA DALAM</t>
  </si>
  <si>
    <t>503/K.591/2018</t>
  </si>
  <si>
    <t xml:space="preserve">PEMBENTUKAN TIM TEKNIS DLAM PENGURUSAN PERTIMBANGAN/ADVIS TEKNIS MELALUI ONLINE SINGLE SUBMISSION (OSS) PROVINSI KALIMANTAN TIMUR </t>
  </si>
  <si>
    <t>503/869/DPMPTSP-IV/2019</t>
  </si>
  <si>
    <t>PENEMPATAN TIM TEKNIS OSS</t>
  </si>
  <si>
    <t>005/947/B.ORG</t>
  </si>
  <si>
    <t>UNDANGAN PENGARAHAN UMUM KEPADA KEPALA PERANGKAT DAERAH DAN PEMBEKALAN BAGI PARA LIASION OFFICER(LO) HARI SELASA TANGGAL 12 FEB 2019 PUKUL 08.00 S.D 12.00 TPAT RUANG RUHUI RAHAYU KSNTOR GUBERNUR KALTIM</t>
  </si>
  <si>
    <t>HARTA KEKAYAAN</t>
  </si>
  <si>
    <t>066/916/B.ORG</t>
  </si>
  <si>
    <t>PENYAMPAIAN LAPORAN HARTA KEKAYAAN PENYELENNGGARA NEGARA (LHKPN) DI LINGKUNGAN PEMPROV.KALTIM</t>
  </si>
  <si>
    <t>13-02-2019</t>
  </si>
  <si>
    <t>005/923/EK</t>
  </si>
  <si>
    <t xml:space="preserve">PANEN BUAH BUAHAN BERSAMA BAPAK GUBERNUR KALTIM,HARI RABU,13 FEBUARI 2019, 09.00 WITA-SELESAI,PENDOPO UPTD BBI HORTIKULKURA JL. SOEKARNO HATTA KM. 40 DESA BATUAH KECAMATAN LOAJANAN KAB. KUKAR </t>
  </si>
  <si>
    <t>B-471/TU.020/A/01/2019</t>
  </si>
  <si>
    <t>31-02-2019</t>
  </si>
  <si>
    <t xml:space="preserve">UNDANGAN RAPAT KORDINASI TEKNIS PERENCANAAN PEMBANGUNAN PERTANIAN TAHUN 2020, HARI SELASA-RABU 19-20 FEBUARI 2019, JAM 08.00 WIB-SELESAI, TEMPAT AUDITORIUM GEDUNG F KEMENTRIAN PERTANIAN JALAN HARSONO RM NOMOR 3 PASAR MINGGU JAKARTA </t>
  </si>
  <si>
    <t>HEI</t>
  </si>
  <si>
    <t xml:space="preserve">NAMA ANGGOTA </t>
  </si>
  <si>
    <t xml:space="preserve">BPTP KALTIM </t>
  </si>
  <si>
    <t>B-92/LB. 030/H.12.25/02/2019</t>
  </si>
  <si>
    <t xml:space="preserve">NAMA ANGGOTA FORUM KOMUNIKASI PERKEBUNAN BERKELANJUTAN </t>
  </si>
  <si>
    <t>TIYA</t>
  </si>
  <si>
    <t>BNN RI PROV KALTIM</t>
  </si>
  <si>
    <t>B/11B/II/KA/CM.00.00/2019/BNNP-KT</t>
  </si>
  <si>
    <t xml:space="preserve">SOSIALISASI P4GN,HARI KAMIS 14 FEBUARI 2019, WAKTU 09.00  WITA SD-SELESAI, TEMPAT RUANG TEPIAN II KANTOR GUBERNUR KALTIM </t>
  </si>
  <si>
    <t xml:space="preserve">RAPAT </t>
  </si>
  <si>
    <t>040.6/935/DPKP-BLOKP/11/2019</t>
  </si>
  <si>
    <t>6-02-2019</t>
  </si>
  <si>
    <t>RAPAT KOORDINASI TEKNIS (RAKORNIS) BIDANG PERPUSTAKAAN DAN KE ARSIPAN PROV KALTIM 2019</t>
  </si>
  <si>
    <t>RAKORDA</t>
  </si>
  <si>
    <t>PEMBUKAAN  RAKORDA PEMANTAPAN PENGELOLAAN LINGKUNGAN HIDUP (RAKORDA PPLH) SE KALIMANTAN TIMUR TAHUN 2019, TEMA " " BERDAULAT MENUJU KALTIM BEBAS SAMPAH " SAMPAHKU TANGGUNGJAWABKU, PADA HARI MINGGU, 17 PEBRUARI 2019, PUKUL 19.30 WITA - SELESAI, TEMPAT LE GRADEUR BALIKPAPAN HOTEL JL. JENDERAL SUDIRMAN BALIKPAPAN</t>
  </si>
  <si>
    <t xml:space="preserve">TIYA </t>
  </si>
  <si>
    <t>660.2/149/S.I.1/DLH/2019</t>
  </si>
  <si>
    <t>UNDANGAN RAKORDA PPLAH SE-KALTIM,HARI MINGGU - SELASA, 17 S/D 19 PEBRUARI 2019, PUKUL JADWAL TERLAMPIR, TEMPAT LE GRADEUR BALIKPAPAN HOTEL, JL. JENDERAL SUDIRMAN, 76114 BALIKPAPAN</t>
  </si>
  <si>
    <t>005/263/B.P3D-BAPP/2019</t>
  </si>
  <si>
    <t>SOSIALISASI DAN PELATIHAN APLIKASI KRISNA-SELARAS 2-19,HARI KAMIS, 14 PEBRUARI 2019, WAKTU 09.00 S/D 15.30 ( AGENDA TERLAMPIR), TEMPAT HOTEL GRAN SENYIUR BALIKPAPAN</t>
  </si>
  <si>
    <t>KPKN DAN LELANG SAMARINDA</t>
  </si>
  <si>
    <t>S-97/WKN.13/KNL.02/2019</t>
  </si>
  <si>
    <t>RAPAT TINDAK LANJUT PEMERIKSAAN BPK RI ATAS PELAKSANAAN PENILAIAN KEMBALI BMN TAHUN 2017 - 2018, HARI RABU, 13 FEBRUARI 2019, WAKTU 09.00 S.D SELESAI, TEMPAT RUANG RAPAT KPKNL SAMARINDA</t>
  </si>
  <si>
    <t>874/KU.010/E1/01/2019</t>
  </si>
  <si>
    <t>PERMINTAAN SK PENETAPAN PENGELOLA KEUANGAN DK DAN TP TAHUN 2019 DAN PERSETUJUAN PEMBUKAAN REKENING</t>
  </si>
  <si>
    <t>SEKRT &amp; SATKER 05</t>
  </si>
  <si>
    <t>005/937/EK</t>
  </si>
  <si>
    <t>UNDANGAN RAPAT KOORDINASI PANITIA PELAKSANA PEDA KTNA X TAHUN 2019, HARI KAMIS 14 FEBRUARI 2019, PUKUL 08.30 WITA - SELESAI, TEMPAT RUANG RAPAT TEPIAN I LANTAI 2 KANTOR GUBERNUR KALTIM</t>
  </si>
  <si>
    <t xml:space="preserve">ARIF </t>
  </si>
  <si>
    <t>525/957-HK/2019</t>
  </si>
  <si>
    <t>ANGGOTA FORUM KOMUNIKASI PERKEBUNAN BERKELANJUTAN</t>
  </si>
  <si>
    <t>PENGELOLAAN ARSIP</t>
  </si>
  <si>
    <t>YJR</t>
  </si>
  <si>
    <t>04/YJR/I/2019</t>
  </si>
  <si>
    <t>PENGELOLAAN ARSIP KEUANGAN DAN PROSEDUR PENYUSUTAN ARSIP MENURUT UNDANG-UNDANG NO 8 TAHUN 1997</t>
  </si>
  <si>
    <t>18-02-2019</t>
  </si>
  <si>
    <t>005/969/B.P3D-BAPP/2019</t>
  </si>
  <si>
    <t>UNDANGAN RAKOR BAPPEDA HARI SENIN-SELASA, TANGGAL 18-19 FEBRUARI 2019 WAKTU (JADWAL ACARA TERLAMPIR) TEMPAT RUANG RAPAT MARTADIPURA LT.1 KANTOR BAPEDDA KAB.KUTAI KARTANEGARA JL. WORTEL MONGINSIDI NO.1 (KOMPLEK KANTOR BUPATI KUTAI KARTANEGARA)</t>
  </si>
  <si>
    <t>BKBP PROV KALTIM</t>
  </si>
  <si>
    <t>525/101/TU-BKP/II/2019</t>
  </si>
  <si>
    <t>UNDANGAN PENGAMBILAN SUMPAH JABATAN DAN PELANTIKAN BUPATI KUTAI KARTANEGARA, HARI KAMIS, 14 FEBRUARI 2019,PUKUL 10.00 WITA, TEMPAT PENDOPO LAMIN ETAM, JL. GAJAH MADA NO. 1 SAMARINDA</t>
  </si>
  <si>
    <t>14-02-2019</t>
  </si>
  <si>
    <t>GUBERNUR KALTM</t>
  </si>
  <si>
    <t>25-02-2019</t>
  </si>
  <si>
    <t>UNDANGAN RAPAT KOORDINASI DAERAH PENANGGULANGAN BENCANA (RAKORDA PB) PROV KALTIM TAHUN 2019, PADA HARI SENIN, TANGGAL 25 FEBRUARI 2019, TEMPAT HOTEL GRAN SENYIUR JALAN ARS MUHAMMAD NO.7, BALIKPAPAN, PUKUL 08.30 S.D 15.30 WITA</t>
  </si>
  <si>
    <t xml:space="preserve">SURAT PERNYATAAN </t>
  </si>
  <si>
    <t>BANK BNI</t>
  </si>
  <si>
    <t xml:space="preserve">SURAT PERNYATAAN KESEDIAAN MENJADI PENGURUS FORUM KOMUNIKASI PERKEBUNAN BERKELANJUTAN PROVINSI KALIMANTAN TIMUR </t>
  </si>
  <si>
    <t xml:space="preserve">BPB </t>
  </si>
  <si>
    <t xml:space="preserve">1 LEMBAR </t>
  </si>
  <si>
    <t>BALAI DIKLAT PU WILAYAH VI JAKARTA</t>
  </si>
  <si>
    <t>PD.37/BIMTEK-PU/II/19</t>
  </si>
  <si>
    <t>PENYELENGGARAAN  BIMBINGAN TEKNIS DAN KONSULTASI NASIONAL PERSIAPAN PELAKSANAAN ANGGARAN TAHUN 2019, TUGAS BENDAHARA DAN PERPAJAKAN BERDASARKAN PEMENDAGRI NO 55 TAHUN 2008</t>
  </si>
  <si>
    <t>B.UMUM &amp; KU</t>
  </si>
  <si>
    <t>SOSIALISASI E-PURCHASING  E-CATALOGUE LKPP 2019 MEWUJUDKAN BELANJA EFISIEN DAN BERKUALITAS MELALUI E-PURCHASING  (E-CATALOGUE) ONLINE SHOP LKPP 2019</t>
  </si>
  <si>
    <t xml:space="preserve">B.UMUM DAN KU </t>
  </si>
  <si>
    <t>BATAM AGRO 2019</t>
  </si>
  <si>
    <t>028/FRC-BAE/I/2019</t>
  </si>
  <si>
    <t xml:space="preserve">PAMERAN BATAM AGRO EXPO 2019 8 S/D 11 NOVEMBER 2019, MEGA MALL BATAM CENTER-BATAM </t>
  </si>
  <si>
    <t xml:space="preserve">RAPORT </t>
  </si>
  <si>
    <t>DPKD PROV KALTIM</t>
  </si>
  <si>
    <t>045.4/346/DPKD,SEKRT/II/2019</t>
  </si>
  <si>
    <t>RALAT PENDAFTARAN OL</t>
  </si>
  <si>
    <t xml:space="preserve">SERTIFIKAT </t>
  </si>
  <si>
    <t xml:space="preserve">KEMENPERTAN </t>
  </si>
  <si>
    <t>110/SM.440/I.14.3/11/</t>
  </si>
  <si>
    <t>24-11-2018</t>
  </si>
  <si>
    <t xml:space="preserve">DASAR JABATAN FUNGSIONAL PENGENDALI ORGANISME PENGGANGU TUMBUHAN (POPT) AHLI PERKEBUNAN </t>
  </si>
  <si>
    <t>B.UMUM</t>
  </si>
  <si>
    <t xml:space="preserve">2 LEMBAR </t>
  </si>
  <si>
    <t xml:space="preserve">DWP PROV KALITM </t>
  </si>
  <si>
    <t>UND 03/SET/DWP PKT/II/2019</t>
  </si>
  <si>
    <t>ACARA TALKSHOW "MENUMBUHKAN SIKAP EMPATI GENERASI MILENIAL PADA ORANG TUA" DAN ARISAN GABUNGAN PADA HARI SENIN, 18 FEBRUARI 2019,PUKUL 08.30 WITA S.D SELESAI, TEMPAT AUDITORIUM  KAMPUS II IAIN SAMARINDA JL.HAM RIFADDIN, SAMARINDA SEBRANG</t>
  </si>
  <si>
    <t>IR. H. KUINARSO, M.P</t>
  </si>
  <si>
    <t>09-02-2019</t>
  </si>
  <si>
    <t>SURAT PERNYATAAN KESEDIAAN MENJADI PENGURUS FORUM KOMUNIKASI PERKEBUNAN BERKELANJUTAN PROV. KALTIM PERIODE 2019 - 2021</t>
  </si>
  <si>
    <t>PENUGASAN</t>
  </si>
  <si>
    <t xml:space="preserve">SEKDA PROV KALTIM </t>
  </si>
  <si>
    <t>066/974/B.ORG</t>
  </si>
  <si>
    <t>PENUGASAN PERSONIL LO, RAKORDA DI LAKSANAKAN PADA TANGGAL 20-22 FEBRUARI 2019 DI HOTEL SENYIUR BALIKPAPAN YANG AKAN DIHADIRI DAN DI BUKA OLEH PRESIDEN RI</t>
  </si>
  <si>
    <t>15-02-2019</t>
  </si>
  <si>
    <t>12 LEMBAR</t>
  </si>
  <si>
    <t>011/EM/DVA/CEN/II/2019</t>
  </si>
  <si>
    <t xml:space="preserve">MEDIASI PENYELESAIAN MASALAH TUNTUTAN MASYARAKAT DESA PERDANA </t>
  </si>
  <si>
    <t>LAPORAN PENGELOLAAN DAN PEMANTAUAN LINGKUNGAN PERIODE JULI-DESEMBER 2018</t>
  </si>
  <si>
    <t>PT.KRESNA DUTA AGROINDO</t>
  </si>
  <si>
    <t>LAPORAN PELAKSANAAN RKL &amp; RPL PERIODE JULI-DESEMBER 2018</t>
  </si>
  <si>
    <t>19-02-2019</t>
  </si>
  <si>
    <t>LAPORAN PELAKSANAAN RKL &amp; RPL PERIODE JANUARI-JUNI 2018</t>
  </si>
  <si>
    <t>PT.DELTA UTAMA RESOURCES</t>
  </si>
  <si>
    <t>LAPORAN PELAKSANAAN IZIN LINGKUNGAN DAN KEGIATAN PERKEBUNAN, PABRIK PENGOLAHAN KELAPA SAWIT DAN TERMINAL KHUSUS CPO</t>
  </si>
  <si>
    <t xml:space="preserve">LAPORAN PEMANTAUAN PEMANFAATAN AIR LIMBAH PMKS TALISAYAN </t>
  </si>
  <si>
    <t>UNDANGAN RAPAT KOORDINASI TEKNIS PERENCANAAN PEMBANGUNAN PERTANIAN TAHUN 2020</t>
  </si>
  <si>
    <t>BJD</t>
  </si>
  <si>
    <t>63/BJD/II/2019</t>
  </si>
  <si>
    <t>PENOLAKAN PENETAPAN HARGA TBS YANG DI KELUARKAN OLEH PT TBP</t>
  </si>
  <si>
    <t xml:space="preserve"> UNDANGAN</t>
  </si>
  <si>
    <t>UNDANGAN SEMINAR HASIL PRAKTEK KERJA (PKL) HARI SENIN, TANGGAL 18 FEBRUARI 2019, WAKTU 10.00 WITA, TEMPAT JALAN SLAMET RIYADI GG VI, SAMARINDA</t>
  </si>
  <si>
    <t>HAPRI</t>
  </si>
  <si>
    <t>660.2/270/B.I.3/DLH/2019</t>
  </si>
  <si>
    <t>PERMINTAAN DATA PENUNJANG DALAM PENYUSUNAN DOKUMEN PROFIL KEANEKARAGAMAN HAYATI PROV KALTIM TAHUN 2019</t>
  </si>
  <si>
    <t>660.2/259/B.I.3/DLH/2019</t>
  </si>
  <si>
    <t>PERMINTAAN TENAGA TEKNIS DALAM PEMBENTUKAN SK TIM PENYUSUNAN DOKUMEN PROFIL KEANEKARAGAMAN HAYATI PROV KALTIM TAHUN 2019</t>
  </si>
  <si>
    <t>KLHK</t>
  </si>
  <si>
    <t>UN.20/P3SEKPI/PROEV/KLN.0/2/2019</t>
  </si>
  <si>
    <t xml:space="preserve">UNDANGAN PADA HARI SENIN, TANGGAL 18 FEBRUARI 2019, WAKTU 09.00 WITA S.D SELESAI, TEMPAT HOTEL MIDTOWN SAMARINDA </t>
  </si>
  <si>
    <t xml:space="preserve">4 LEMBAR </t>
  </si>
  <si>
    <t>DINAS PERKEBUNAN KAB.KUKAR TGR</t>
  </si>
  <si>
    <t>B-622/DISBUN/PP.3/525.3/2/2019</t>
  </si>
  <si>
    <t>KEMITRAAN</t>
  </si>
  <si>
    <t>005/095/BIN.EK.1</t>
  </si>
  <si>
    <t>PENEGASAN KEMITRAAN</t>
  </si>
  <si>
    <t>525/108/BIN.EK.1</t>
  </si>
  <si>
    <t>TIDAK LANJUT KEBUN PLASMA MASYARAKAT DESA SAING PRUPUK</t>
  </si>
  <si>
    <t>01/DPW/II/2019</t>
  </si>
  <si>
    <t>MOHON PENERTIBAN PERGUB TENTANG KEMITRAAN PERKEBUNAN</t>
  </si>
  <si>
    <t>521/980/BIN.EK.1</t>
  </si>
  <si>
    <t>27-11-2018</t>
  </si>
  <si>
    <t>PERMASALAHAN ANTARA PTPN XIII PANDAWA DENGAN MASYARAKAT DESA SAING PRUPUK KEC. BATU ENGAU</t>
  </si>
  <si>
    <t>35/KPTS/SM.040/1/2019</t>
  </si>
  <si>
    <t xml:space="preserve">PEMBARUAN KONTRAK TENAGA KONTRAK PENDAMPING (TKP) DAN PETUGAS LAPANG PEMBANTU TENAGA KONTRAK PENDAMPING (PLP-TKP) PEMBANGUNAN PERKEBUNAN TAHUN 2019 </t>
  </si>
  <si>
    <t xml:space="preserve">32 LEMBAR </t>
  </si>
  <si>
    <t>005/1055/B.ORG</t>
  </si>
  <si>
    <t>PINILAIAN ABDIBAKTITANI</t>
  </si>
  <si>
    <t>ITA</t>
  </si>
  <si>
    <t>UPTD-PBP &amp; PPID</t>
  </si>
  <si>
    <t xml:space="preserve">LAPORAN PELAKSANAAN IZIN LINGKUNGAN, KEGIATAN PERKEBUNAN DAN PABRIK PENGOLAHAN KELAPA SAWIT </t>
  </si>
  <si>
    <t>005/956/BISD</t>
  </si>
  <si>
    <t>UNDANGAN RAPAT KOORDINASI DAN EVALUASI PENGELOLAAN KAWASAN PERBATASAN, HARI KAMIS, 21 FEBRUARI 2019, TEMPAT HOTEL GRANND TJOKRO JL. MARSMA R. ISWAHYUDI NO. 21 SEPINGGAN BPP</t>
  </si>
  <si>
    <t>18-02-201`9</t>
  </si>
  <si>
    <t>INDRA RAMADHAN, SE</t>
  </si>
  <si>
    <t>LAMARAN PEKERJAAN</t>
  </si>
  <si>
    <t>SAMUEL, JL. K.H HASYIM ASHARI, RT. 034</t>
  </si>
  <si>
    <t>SURAT PENGADUAN PERMASALAHAN KEPADA PERSIDEN RI</t>
  </si>
  <si>
    <t>005/956/BISD-II</t>
  </si>
  <si>
    <t xml:space="preserve">KEBAKARAN </t>
  </si>
  <si>
    <t>DIREKJENBUN</t>
  </si>
  <si>
    <t>60/KB.220/E/2/2019</t>
  </si>
  <si>
    <t>FEBUARI -2019</t>
  </si>
  <si>
    <t>ANTISIPASI KEBAKRAN LAHAN PERKEBUNAN TAHUN 2019</t>
  </si>
  <si>
    <t xml:space="preserve">CURAH HUJAN </t>
  </si>
  <si>
    <t>967/KB.220/E.5/01/2019</t>
  </si>
  <si>
    <t xml:space="preserve">PRAKIRAAN MUUSIM HUJAN </t>
  </si>
  <si>
    <t>GUBERNUR PROV KALTIM</t>
  </si>
  <si>
    <t>RAPAT KORDINASI TEKNIS (RAKORNIS) BIDANG PERPUSTAKAN DAN KEARSIPAN PROVINSI KALIMANTAN TIMUR TAHUN 2019</t>
  </si>
  <si>
    <t>18-02-19</t>
  </si>
  <si>
    <t>KEMENHU DAN HAM RI</t>
  </si>
  <si>
    <t>W.18.HA.01.01-1302</t>
  </si>
  <si>
    <t xml:space="preserve">MEDIASI  KASUS LAHAN ANTARA  KELOMPOK  TERNAK KERBAU DENGAN PT. PUTRA BONGAN JAYA  (PBJ) HARI RABU 20 FEBUARI TAHUN 2019 PUKU. 09.30 WITA  RUANG RAPAT KANWIL KEMENTERIAN HUKUM DAN HAM KALTIM JL. MT HARYONO NO. 38 SAMARINDA </t>
  </si>
  <si>
    <t xml:space="preserve">800/I.2- 943/TUUA/BKD </t>
  </si>
  <si>
    <t xml:space="preserve">UDNDANGAN SOSIALISASI NETRALITAS DAN KETENTUAN CUTI BAGI PNS HARI SELASA 26 FEBUARI 2019 PUKUL 08.30 WITA RUANG RAPAT II, LANTAI 3, KANTOR BKD PROVINSI KALTIM JL. M. YAMIN NO. 1 SAMARINDA </t>
  </si>
  <si>
    <t>OO5</t>
  </si>
  <si>
    <t xml:space="preserve">PUPUK </t>
  </si>
  <si>
    <t>SSO</t>
  </si>
  <si>
    <t>0184/SSO/DISBUN-KALTIM/I/19</t>
  </si>
  <si>
    <t>INFORMASI HARGA KECAMBAH DAN BIBIT LONSUM</t>
  </si>
  <si>
    <t>UNDANGAN PEMBUKAAN RAKORNAS IMPLEMENTASI REFORMASI BIROKRASI BAGI SEKRETARIS DAERAH SELURUH INDONESIA ( FORSESDASI ) TAHUN 2019</t>
  </si>
  <si>
    <t>246/LB.030/E.4/02/2019</t>
  </si>
  <si>
    <t>HASIL VERIFIKASI USULAN PEREMAJAAN KELAPA SAWIT KOPERASI UNIT DESA (KUD) HARAPAN BARU KAB. PASER</t>
  </si>
  <si>
    <t>18-02-20109</t>
  </si>
  <si>
    <t>247/LB.03/E.4/02/2019</t>
  </si>
  <si>
    <t>HASIL VERIFIKASI USULAN PEREMAJAAN KELAPA SAWIT KUD RANGAN JAYA KAB. PASER</t>
  </si>
  <si>
    <t>248/LB.030/E.4/02/2019</t>
  </si>
  <si>
    <t>HASIL FERIFIKASI USULAN PEREMAJAAN KELAPA SAWIT KUD SUMBER MAKMUR KAB. PASER</t>
  </si>
  <si>
    <t>249/LB.030/E.4/02/2019</t>
  </si>
  <si>
    <t>HASIL FERIFIKASI USULAN PEREMAJAAN KELAPA SAWIT GAPOKTAN SEMUNTAI JAYA KAB. PASER</t>
  </si>
  <si>
    <t>250/LB.030/E.4/02/2019</t>
  </si>
  <si>
    <t>HASIL  VERIFIKASI USULAN PEREMAJAAN KELAPA SAWIT KUD BIMI SUBUR KAB. PASER</t>
  </si>
  <si>
    <t>DINAS ENERGI&amp;DAYA MINERAL</t>
  </si>
  <si>
    <t xml:space="preserve">005/631/III-MINERBA </t>
  </si>
  <si>
    <t xml:space="preserve">UNDANGAN RIPPM PT. BERAU COAL PADA HARI SELASA, TANGGAL 19 FEBUARI 2019 PUKUL 19.00 WITA - SELESAI, PEMAPARAN RIPPM PT. BERAU COAL TAHUN  2019 - 2029 RUANG JL. MT HARYONO, SAMARINDA </t>
  </si>
  <si>
    <t xml:space="preserve">WBC </t>
  </si>
  <si>
    <t>110/WBC-LS/II/2019</t>
  </si>
  <si>
    <t xml:space="preserve">KEIKUTSERTAAN  GOWES ANNIVERSARY 7 TH HARI SABTU TANGGAL 2 MARET 2019, PUKUL 07.00 WITA TEMPAT GOR SEMPAJA - SAMARINDA </t>
  </si>
  <si>
    <t>DINAS PANGAN &amp; HOLTIKULTURA</t>
  </si>
  <si>
    <t>521.1/391/SBP/II/2018</t>
  </si>
  <si>
    <t xml:space="preserve">UNDANGAN RAPAT KOORDINASI DAN SINKRONISASI PANGAN  DAN PERTANIAN SE KALIMANTAN TIMUR HARI KAMIS TANGGAL 28 FEBUARI 2019 DI HOTEL SAGITA BALIKPAPAN </t>
  </si>
  <si>
    <t>PT. SKL</t>
  </si>
  <si>
    <t>10/HSE-SKL/II/2019</t>
  </si>
  <si>
    <t xml:space="preserve">LAPORAN SEMESTER II PEMANTAUAN TINGKAT  KERAWANAN API </t>
  </si>
  <si>
    <t xml:space="preserve">PT. SKL </t>
  </si>
  <si>
    <t>09/HSE-SKL/II/2019</t>
  </si>
  <si>
    <t xml:space="preserve">LAPORAN TRIWULAN IV PENGELOLAAN LIMBAH CAIR </t>
  </si>
  <si>
    <t>08/HSE-SKL/II/2019</t>
  </si>
  <si>
    <t>LAPORAN TRIWULAN  IV  PENGELOLAAN LIMBAH B3</t>
  </si>
  <si>
    <t>BPN</t>
  </si>
  <si>
    <t>175/UND-64/II/2019</t>
  </si>
  <si>
    <t>UNDANGAN RAPAT KOORDINASI KEGIATAN REDISTRIBUSI TANAH 2019 PROV KALTIM</t>
  </si>
  <si>
    <t>LARAS</t>
  </si>
  <si>
    <t>B/135/II/KA/BU.02.00/2019/BNNP-KT</t>
  </si>
  <si>
    <t>UNDANGAN TATAP MUKA BERSAMA KEPALA BNN RI</t>
  </si>
  <si>
    <t xml:space="preserve">FATHAN </t>
  </si>
  <si>
    <t>UMUM</t>
  </si>
  <si>
    <t>21-02-2019</t>
  </si>
  <si>
    <t>TATAP MUKA KEPALA BNN RI KOMJEN POL. DRS. HERU WINARKO, SH</t>
  </si>
  <si>
    <t>UNDANGAN HARI JUMAT, TANGGAL 22 FEBRUARI 2019, JAM 08.00 WITA (SAMPAI SELESAI)</t>
  </si>
  <si>
    <t xml:space="preserve">DLH PROV KALTIM </t>
  </si>
  <si>
    <t>005/237/I-DLH /II/2019</t>
  </si>
  <si>
    <t>UNDANGAN SEHUBUNGAN  DENGAN DILAKSANANYA KEGIATAN EKSPOSE RENCANA AKSI PERLINDUNGAN  ADN KONSERVASI KAWASAN EKOSISTEM</t>
  </si>
  <si>
    <t xml:space="preserve">3 LEMBAR </t>
  </si>
  <si>
    <t xml:space="preserve">PT. TSB </t>
  </si>
  <si>
    <t>2/LPUP/TSB/II/2019</t>
  </si>
  <si>
    <t xml:space="preserve">LAPORAN PERKEMBANGAN USAHA PERKEBUNAN PT. TRITUNGGAL SENTRA BUSANA </t>
  </si>
  <si>
    <t xml:space="preserve">DPURR PERA </t>
  </si>
  <si>
    <t xml:space="preserve">005/569//SDA/-DPUPR PERA </t>
  </si>
  <si>
    <t>UNDANGAN PRA RAKORTEK</t>
  </si>
  <si>
    <t xml:space="preserve">DPPP </t>
  </si>
  <si>
    <t>525/82/PROD-UN/2019</t>
  </si>
  <si>
    <t>28-02-2019</t>
  </si>
  <si>
    <t>PENYAMPAIAN DAFTAR NAMA PENGUMPUL DATA STATISTIK</t>
  </si>
  <si>
    <t>525.1</t>
  </si>
  <si>
    <t xml:space="preserve">PERKEBUNAN </t>
  </si>
  <si>
    <t>3203/KB.10/E2/12/2018</t>
  </si>
  <si>
    <t>PEDOMAN TEKNIS PERBENIHAN PERKEBUNAN TAHUN 2019</t>
  </si>
  <si>
    <t>525/150/BINUS-BUN/2019</t>
  </si>
  <si>
    <t>PENYAMPAIAN  DATA STATISTIK PERKEBUNAN TAHUN 2018</t>
  </si>
  <si>
    <t xml:space="preserve">6 LEMBAR </t>
  </si>
  <si>
    <t>525/149/PROD-BUN/2019</t>
  </si>
  <si>
    <t xml:space="preserve">LAPORAN STATISTIK PERKEBUNAN KOTA BALIKPAPAN </t>
  </si>
  <si>
    <t>593/DDPU-KALTM/II/2019</t>
  </si>
  <si>
    <t>PERMOHONAN KESEDIAAN MENJADI TIM FPIC</t>
  </si>
  <si>
    <t>BADAN PENELITIAN DAN PENGEMBANGAN</t>
  </si>
  <si>
    <t>UN.23/P3SEKPI/PROEV/KLN.0/2/2019</t>
  </si>
  <si>
    <t>UNDANGAN PADA HARI KAMIS DAN JUMAT 21-22 FEBRUARI 2019, WAKTU 09.00 S.D SELESAI</t>
  </si>
  <si>
    <t>PMI</t>
  </si>
  <si>
    <t>058/KSR-PMI/IV/2019</t>
  </si>
  <si>
    <t>10-02-2019</t>
  </si>
  <si>
    <t xml:space="preserve">PERMOHONAN BANTUAN DANA </t>
  </si>
  <si>
    <t xml:space="preserve">PEMBICARAAN </t>
  </si>
  <si>
    <t xml:space="preserve">PPNS </t>
  </si>
  <si>
    <t>95/PL21/PS/2019</t>
  </si>
  <si>
    <t xml:space="preserve">PEMBICARAAN SANTIAJI HARI KAMIS 28 FEBUARI 2019 PUKUL 08.00 - 10.00 WITA </t>
  </si>
  <si>
    <t>481.11</t>
  </si>
  <si>
    <t>KANTOR BPN</t>
  </si>
  <si>
    <t>180/12-64.100/II/2019</t>
  </si>
  <si>
    <t xml:space="preserve">PENUNJUKAN TIM PELAKSANA HARIAN GUGUS TUGAS REFORMA AGRARIA TAHUN 2019 PROVINSI KALIMANTAN TIMUR </t>
  </si>
  <si>
    <t>047/1202/UM.I</t>
  </si>
  <si>
    <t>PERMINTAAN UPDATE DATA DAN NAMA KOORDINATOR BARU</t>
  </si>
  <si>
    <t>700/491/V.3/ITPROV/2019</t>
  </si>
  <si>
    <t>LAPORAN HASIL PENGAWASAN PENYELENGGARAAN URUSAN PEMERINTAH DAERAH PADA PEMPROV.KALTIM TAHUN 2018</t>
  </si>
  <si>
    <t>700/490/V.3/ITPROV/2019</t>
  </si>
  <si>
    <t>21-20-2019</t>
  </si>
  <si>
    <t>SEKRT,BPP,UPTD PBP &amp;UPTD P2TP</t>
  </si>
  <si>
    <t>DPMPTSP PROV KALTIM</t>
  </si>
  <si>
    <t>503/445/DPMPTSP-IV/II/2019</t>
  </si>
  <si>
    <t>PETUGAS ANGGOTA FORUM</t>
  </si>
  <si>
    <t>DENI</t>
  </si>
  <si>
    <t>503/449/DPMPTSP-IV/II/2019</t>
  </si>
  <si>
    <t>MOHON PERTIMBANGAN TEKNIS/TEELAH KAWASAN HUTAN UNTUK REKOMENDASI IPPKH</t>
  </si>
  <si>
    <t>1 DOKUMEN</t>
  </si>
  <si>
    <t>503/251/REKOM IUP/DPMPTSP/II/2019</t>
  </si>
  <si>
    <t>REKOMENDASI PENYESUAIAN PERENCANAAN PEMBANGUNAN PERKEBUNAN  UNTUK IZIN USAHA PERKEBUNAN KELAPA SAWIT A.N. PT.KUKAR COMMODITIES WORLDWIDE</t>
  </si>
  <si>
    <t>503/261/REKOM IUP/DPMPTSP/II/2019</t>
  </si>
  <si>
    <t>REKOMENDASI PENYESUAIAN PERENCANAAN PEMBANGUNAN PERKEBUNAN  UNTUK IZIN USAHA PERKEBUNAN KELAPA SAWIT A.N. PT.HANUSENTRA AGRO LESTARI</t>
  </si>
  <si>
    <t>503/423/DPMPTSP-IV/II/2019</t>
  </si>
  <si>
    <t>PENUNDAAN REKOMENDASI PENYESUAIAN IZIN USAHA PERKEBUNAN PT. HANUCIPTA PRATAMA KARYA</t>
  </si>
  <si>
    <t>503/424/DPMPTSP-IV/II/2019</t>
  </si>
  <si>
    <t>PENUNDAAN REKOMENDASI PENYESUAIAN IZIN USAHA PERKEBUNAN PT. KUKAR COMMODITIES WORLDWIDE</t>
  </si>
  <si>
    <t>LAPORAN PELAKSANAAN UPAYA PENGELOLAAN LINGKUNGAN HIDUP (UKL) DAN UPAYA PEMANTAUAN LINGKUNGAN HIDUP (UPL)</t>
  </si>
  <si>
    <t xml:space="preserve">LAPORAN PELAKSANAAN IJIN LINGKUNGAN KEGIATAN PERKEBUNAN KELAPA SAWIT </t>
  </si>
  <si>
    <t>25-0-2019</t>
  </si>
  <si>
    <t>660.5/K.941/2017</t>
  </si>
  <si>
    <t>LAPORAN PELAKSANAAN IZIN LINGKUNGAN KEGIATAN PERKEBUNAN, PABRIK PENGOLAHAN KELAPA SAWIT TERMINAL KHUSUS DAN BULKING STASIUN CPO.</t>
  </si>
  <si>
    <t xml:space="preserve">PT. CAHAYA ANUGERAH PLANTATION </t>
  </si>
  <si>
    <t>054/LSD-CAP/TPG/II/2019</t>
  </si>
  <si>
    <t xml:space="preserve">PERMOHONAN SP2B-KS SUMBER BENIH DALAM NEGERI UNTUK PT. CAHAYA ANUGERAH PLANTATION </t>
  </si>
  <si>
    <t>22-02-2019</t>
  </si>
  <si>
    <t>800/IV.2-0771/BKD/2019</t>
  </si>
  <si>
    <t>PENYAMPAIAN PENILAIAN PRESTASI KERJA PNS TAHUN 2018</t>
  </si>
  <si>
    <t>800/I.2-0741/BKD</t>
  </si>
  <si>
    <t>RALAT UNDANGAN SOSIALISASI NETRALITAS DAN KETENTUAN CUTI BAGI PNS</t>
  </si>
  <si>
    <t>AWPI</t>
  </si>
  <si>
    <t>PELANTIKAN &amp; PENGUKUHAN ASOSIASI WARTAWAN PROFESIONAL INDONESIA</t>
  </si>
  <si>
    <t>PT. SUBUR ABADI PLANTATIONS</t>
  </si>
  <si>
    <t>...../SAP/EXT/II/2019</t>
  </si>
  <si>
    <t>LAPORAN KESIAPSIAGAAN SISTEM, SARANA DAN PRASARANA PENGENDALIAN KEBAKARAN LAHAN PERKEBUNAN</t>
  </si>
  <si>
    <t xml:space="preserve"> 1 BUKU</t>
  </si>
  <si>
    <t>PT. KARYANUSA EKA DAYA</t>
  </si>
  <si>
    <t>11/KED/EXT/II/2019</t>
  </si>
  <si>
    <t xml:space="preserve">PT. PRIMA MITRA JAYA MANDIRI </t>
  </si>
  <si>
    <t>PMM/SC/2019/II/92</t>
  </si>
  <si>
    <t>LAPORAN PANITIA PEMBINA KESELAMATAN DAN KESEHATAN KERJA PERIODE OKTOBER - DESEMBER 2018</t>
  </si>
  <si>
    <t>ARA</t>
  </si>
  <si>
    <t xml:space="preserve">PT. TEGUH JAYA PRIMA ABADI </t>
  </si>
  <si>
    <t>TJA/SC/2019/II/96</t>
  </si>
  <si>
    <t>006/RO KALTIM 2-SSS/II/2019</t>
  </si>
  <si>
    <t>LAPORAN PENGELOLAAN LIMBAH CAIR DAN LB3 PABRIK DAN KELAPA SAWIT SUKSES SEJAHTERA TRIWULAN IV OKTOBER-DESEMBER 2018 PT.SAWIT SUKSES SEJAHTERA</t>
  </si>
  <si>
    <t>25-06-2019</t>
  </si>
  <si>
    <t>LAPORAN PENGOLAHAN LCPKS</t>
  </si>
  <si>
    <t>LAPORAN PENGELOLAAN LB3 MILL</t>
  </si>
  <si>
    <t>LAPORAN PENGELOLAAN LB3 KEBUN</t>
  </si>
  <si>
    <t>525/173/100.09</t>
  </si>
  <si>
    <t>PERMINTAAN PETUGAS PENGELOLA DAN PENGUMPULAN DATA</t>
  </si>
  <si>
    <t>525/172/100.09</t>
  </si>
  <si>
    <t>USULAN PETUGAS PENGAWASAN BENIH PERKEBUNAN TAHUN 2019</t>
  </si>
  <si>
    <t>ERI</t>
  </si>
  <si>
    <t>PERHIPTANI</t>
  </si>
  <si>
    <t>PERMOHONAN DATA LUAS LAHAN YANG DIKELOLA PERUSAHAAN PERKEBUNAN DI PROV. KALTIM MENUTRUT KABUPATEN/KOTA/KECAMATAN</t>
  </si>
  <si>
    <t>SEKRT &amp; BU</t>
  </si>
  <si>
    <t>KANWIL DJP JAKSEL I</t>
  </si>
  <si>
    <t>S-407/WPJ.04/KP.04/2019</t>
  </si>
  <si>
    <t>PERMINTAAN KETERANGAN/BUKTI</t>
  </si>
  <si>
    <t>LAPORAN RKL-RPL</t>
  </si>
  <si>
    <t>PT. CAHAYA ANUGEARH PLANTANTION</t>
  </si>
  <si>
    <t>16-02-2019</t>
  </si>
  <si>
    <t>LAPORAN PELAKSANAAN IZINNLINGKUNGAN RKL-RPL SERMESTER II 2018</t>
  </si>
  <si>
    <t xml:space="preserve">ANGGARAN </t>
  </si>
  <si>
    <t>1884/RC. 130/E/02/2019</t>
  </si>
  <si>
    <t>REFOCUSING ANGGARAN DAN KEGIATAN PERKEBUNAN 2019</t>
  </si>
  <si>
    <t>178/KB.030//E2/02/2019</t>
  </si>
  <si>
    <t>PENGEMBANGAN DESA MANDIRI BENIH</t>
  </si>
  <si>
    <t>B-1464/TU. 020/E.1/02/2019</t>
  </si>
  <si>
    <t>SOSIALISASI E-PROPOSAL DITJENBUN  TAHUN 2019</t>
  </si>
  <si>
    <t>005/458/DPMPTSP-III/2019</t>
  </si>
  <si>
    <t>UNDANGAN RAPAT PENGARAHAN PELAKSANAAN TIM TEKNIS OSS KALTIM</t>
  </si>
  <si>
    <t>BU &amp; BPK</t>
  </si>
  <si>
    <t>UNDANGAN PEMBUKAAN RAPAT KONSULTASI DAN KOORDINASI TEKNIS DAERAH (RAKONTEKDA), DINNAKESWAN PROV. KALTIM, HARI RABU 27 FEBRUARI 2019, PUKUL 08.00 WITA, TEMPAT BALLROOM 2, HOTEL SELYCA SAMARINDA</t>
  </si>
  <si>
    <t>BAL DIKLAT PU WILAYAH VI JAKARTA</t>
  </si>
  <si>
    <t>PD.38/BIMTEK-PU/II/2019</t>
  </si>
  <si>
    <t>PENYELENGGARAAN BIMTEK DAN KONSULTASI NASIONAL  PERENC DAN PENGANGGARAN SERTA PENYUSUNAN RENCANA UMUM PENGADAAN (RUP) SESUAI DENGAN PERPRES NOMOR 16 TH 2018</t>
  </si>
  <si>
    <t>26-02-2019</t>
  </si>
  <si>
    <t>KODAM VI  SAMARINDA</t>
  </si>
  <si>
    <t>B/348/II/2019</t>
  </si>
  <si>
    <t>PERMOHONAN PENDAMPINGAN BUDIDAYA KAKAO</t>
  </si>
  <si>
    <t>B-1961/TU.020/E.1/02/2019</t>
  </si>
  <si>
    <t>UNDANGAN WORKSHOP NASIONAL PERCEPATAN REALISASI ANGGARAN DAN KEGIATAN DIREKTORAT JENDRAL PERKEBUNAN  TAHUN 2019</t>
  </si>
  <si>
    <t>\26-02-2019</t>
  </si>
  <si>
    <t>BPK &amp; SATKER 05</t>
  </si>
  <si>
    <t>B.039/BPS/6400.92600/02/2019</t>
  </si>
  <si>
    <t xml:space="preserve">UNDANGAN PRESS REALEASE HARI JUM'AT 1 MARET 2019, JAM 10.00 WITA SAMPAI SELESAI TEMPAT RUANG VIDIO CONFERENCE (VICON) LANTAI 1 BPS PROV KALTIM JL. KEMAKMURAN N0.4 SAMARINDA </t>
  </si>
  <si>
    <t>700/452-BID.EKO/LTPROV/2019</t>
  </si>
  <si>
    <t xml:space="preserve">HASIL PENGUJIAN KEGIATAN PENGADAAN BARANG DAN JASA DI DINAS PERKEBUNAN PROVINSI KALTIM </t>
  </si>
  <si>
    <t>HENNI</t>
  </si>
  <si>
    <t>SEKRT,KU &amp; UPTD-P2TP</t>
  </si>
  <si>
    <t>S. 140/BPPIKHL-KAL/KHL/PPI.4/2/2019</t>
  </si>
  <si>
    <t xml:space="preserve">ANTISIPASI PENINGKATAN POTENSI KARHUTLA AKIBAT CURAH HUJAN RENDAH DI PROVINSI KALIMANTAN TIMUR </t>
  </si>
  <si>
    <t>BU - BPB &amp; BPK</t>
  </si>
  <si>
    <t xml:space="preserve"> 1 BERKAS </t>
  </si>
  <si>
    <t>ICBS</t>
  </si>
  <si>
    <t>14/ICBS-EXT/II/2019</t>
  </si>
  <si>
    <t>INVITATION TO JOIN THE 6th ICBS 2019</t>
  </si>
  <si>
    <t>1 KERTAS</t>
  </si>
  <si>
    <t>IZIN USAHA</t>
  </si>
  <si>
    <t>503/286/REKOM IUP/DPMPTSP/II/2019</t>
  </si>
  <si>
    <t>REKOMENDASI PENYESUAIAN PERENCAAN PEMBANGUNAN PERKEBUNAN UNTUK IZIN USAHA PERKEBUNAN KELAPA SAWIT  A.N. PT. KUTAI BALIAN NAULI</t>
  </si>
  <si>
    <t>4 KERTAS</t>
  </si>
  <si>
    <t>1551/TU.020/E.5/2/2019</t>
  </si>
  <si>
    <t xml:space="preserve">UNDANGAN TANGGAL 5. S.D 7 MARET 2019 TEMPAT HOTEL ASTON PATEUR , BANDUNG  - JAWA BARAT ACARA PERTEMUAN KONSOLIDASI PERLINDUNGAN PERKEBUNAN </t>
  </si>
  <si>
    <t>SIGIT</t>
  </si>
  <si>
    <t>SNP</t>
  </si>
  <si>
    <t>10/LP2KP-ARHA/I/2019</t>
  </si>
  <si>
    <t xml:space="preserve">UNDANGAN SEMINAR NASIONAL PERTANIAN HARI KAMIS - JUM'AT TANGGAL 21 - 22 MARET 2019  PUKUL 08.30 - 17.00 WITA (SETIAP HARI) JLN. JAND. A. YANI NO. 33 BALIKPAPAN KALIMANTAN TIMUR </t>
  </si>
  <si>
    <t>09/LPMA-ARHA/I/2019</t>
  </si>
  <si>
    <t xml:space="preserve">UNDANGAN SEMINAR NASIONAL PERPAJAKAN  HARI RABU - KAMIS 13 - 14 MARET 2019 PUKUL 08.30 - 17.00 WITA (SETIAP HARI) DI HOTEL MESRA INTERNATIONAL SAMARINDA JL. NO. 1 SAMARINDA KALTIM </t>
  </si>
  <si>
    <t xml:space="preserve">BPPD PROV KALTIM </t>
  </si>
  <si>
    <t>050/336/P3D - BAPP/2019</t>
  </si>
  <si>
    <t xml:space="preserve">VERIFIKASI DATA DASAR DAN KONSOLIDASI TEKNIS INPUT TEPRA KALTIM TAHUN ANGARAN 2019 HARI JUM'AT TANGGAL 1 MARET 2019 PUKUL 09.00 WITA - 16.00 TEMPAT RUANG RAPAT POLA DASAR  (POLDAS) LANTAI 1 BAPPEDA PROV. KALTIM </t>
  </si>
  <si>
    <t>3 LBR</t>
  </si>
  <si>
    <t>045.4/IV.2-0161/BKD/2019</t>
  </si>
  <si>
    <t>PENGEMBALIAN BERKAS USULAN KGB</t>
  </si>
  <si>
    <t>27-02-2019</t>
  </si>
  <si>
    <t>7 BERKAS</t>
  </si>
  <si>
    <t>SURAT PERNYATAAN</t>
  </si>
  <si>
    <t>42/TPH/DIR/II/2019</t>
  </si>
  <si>
    <t>TUMPANG TINDIH PERIJINAN AMDAL</t>
  </si>
  <si>
    <t>LAPORAN PELAKSANAAN PENGELOLAAN LINGFKUNGAN HIDUP DAN PEMANTAUAN LINGKUNGAN HIDUP TRIWULAN III TH 2018</t>
  </si>
  <si>
    <t>525/1285/EK</t>
  </si>
  <si>
    <t xml:space="preserve">ANTISIPASI KESIAPSIAGAAN KEBAKARAN HUTAN DAN LAHAN </t>
  </si>
  <si>
    <t>DISBUN PROV KALTIM</t>
  </si>
  <si>
    <t>550/0208/DISHUB-SEKT/II/2019</t>
  </si>
  <si>
    <t xml:space="preserve">UNDANGAN PELAKSANAAN RAKORNIS 2019 TANGGAL 18 MARET 2019 s/d 19 MARET 2019 DI HOTEL ROYAL VICTORIA JLN. AW SYAHRANI NO. 1 SANGATTA UTARA KAB. UTARA </t>
  </si>
  <si>
    <t>DK PROV KALTIM</t>
  </si>
  <si>
    <t>005/769/DK-V/2019</t>
  </si>
  <si>
    <t xml:space="preserve">UDNDANGAN RAPAT HARI JUM'AT, TANGGAL 1 MARET 2019 PUKUL 08.30 WITA s/d SELESAI RUANG RAPAT ULIN  KANTOR DINAS KEHUTANAN PROVINSI KALTIM JL. KESUMA BANGSA SAMARINDA </t>
  </si>
  <si>
    <t>BORNEO FORUM 2019</t>
  </si>
  <si>
    <t>GAPKI KALBAR</t>
  </si>
  <si>
    <t>50/GAPKI-KB/II/2019</t>
  </si>
  <si>
    <t>PERMOHONASN SEBAGAI KEYNOTE SPEECH PADA ACARA BORNEO  FORUM 2019, HARI RABU 20 MARET 2019, TEMPAT HOTEL IBIS JL. A. YANI PONTIANAK, WAKTU 08.30 WIB - SELESAI ( ACARA TERLAMPIR)</t>
  </si>
  <si>
    <t>KAWASAN</t>
  </si>
  <si>
    <t>PT. KUTAI SAWITAMA PERSADA</t>
  </si>
  <si>
    <t>004/KSP/II/2019</t>
  </si>
  <si>
    <t>KLARIFIKASI KAWASAN</t>
  </si>
  <si>
    <t>ARNIAH</t>
  </si>
  <si>
    <t>57/PMM/BPM/02/2019</t>
  </si>
  <si>
    <t>65/PMM/BPM/02/2019</t>
  </si>
  <si>
    <t>LAPORAN PELAKSANAAN PEMANFAATAN LIMBAH CAIR PADA LAHAN PERKEBUNAN KELAPA SAWIT PERIODE SEPTEMBER - NOPEMBER 2018</t>
  </si>
  <si>
    <t>BAZNAS PROV. KALTIM</t>
  </si>
  <si>
    <t>02-2019</t>
  </si>
  <si>
    <t>GERAKAN INFAQ RP. 2000</t>
  </si>
  <si>
    <t xml:space="preserve">PT. SETIA AGRO UTAMA </t>
  </si>
  <si>
    <t>013/SAU/II-2019/DIR</t>
  </si>
  <si>
    <t xml:space="preserve">PERMOHONAN ARAHAN TEKNIS </t>
  </si>
  <si>
    <t>BPSDM</t>
  </si>
  <si>
    <t>893/171/III/BPSDM/2019</t>
  </si>
  <si>
    <t>MOHON BANTUAN BIAYA</t>
  </si>
  <si>
    <t>SISIL</t>
  </si>
  <si>
    <t>TAKING OWNERSHIP</t>
  </si>
  <si>
    <t>893/176/III/DIKLAT/2019</t>
  </si>
  <si>
    <t>TAKING OWNERSHIP (BT I)</t>
  </si>
  <si>
    <t>SEKRT - UMUM</t>
  </si>
  <si>
    <t>5-03-2019</t>
  </si>
  <si>
    <t>RAPAT KERJA KESEHATAN DAERAH (RAKERKESDA) TAHUN 2019</t>
  </si>
  <si>
    <t>005/1347/B.P3D-BAPP/2019</t>
  </si>
  <si>
    <t>UNDANGAN FORUM KONSULTASI PUBLIK RANCANGAN AWAL RKPD PROVINSI KALTIM TAHUN 2020 HARI SELASA TANGGAL, 5 MARET 2019 PUKUL. 08.00-12.30 DI HOTEL GRAN SENYIUR BALIKPAPAN , JL. ARS. MOH. NO. 7 KLANDASAN ULU, BALIKPAPAN , KALIMANTAN TIMUR</t>
  </si>
  <si>
    <t xml:space="preserve">5 LEMBAR </t>
  </si>
  <si>
    <t>005/1346/B.P3D-BAPP/2019</t>
  </si>
  <si>
    <t xml:space="preserve">RAPAT PERSIAPAN  RAKORTEKRENBANG TAHUN 2019 HARI SENIN, 4 MARET 2019 PUKUL 09.00 WITA - SELESAI DI HOTEL GRAN SENYIUR BALIKPAPAN  JL. ARS. MOH. NO 7 KLANDASAN ULU, BALIKPAPAN , KALIMANTAN TIMUR </t>
  </si>
  <si>
    <t>PEMERINTAH KPDP</t>
  </si>
  <si>
    <t>525/510/BID.BUN/2019</t>
  </si>
  <si>
    <t xml:space="preserve">PETUGAS PENGELOLA DAN PENGUMPUL DATA </t>
  </si>
  <si>
    <t>01-03-2019</t>
  </si>
  <si>
    <t>06-03-2019</t>
  </si>
  <si>
    <t>DISTAN KAB. PASER</t>
  </si>
  <si>
    <t>525/509/BID. BUN/2019</t>
  </si>
  <si>
    <t>DATA PETUGAS PENGAWAS BENIH PERKEBUNAN KAB.PASER TAHUN 2019</t>
  </si>
  <si>
    <t>525/216/DISBUN-SET/II/2019</t>
  </si>
  <si>
    <t>525/1154/DISBUN-SEKRT/VII/2018</t>
  </si>
  <si>
    <t>LAPORAN SAPRAS DALKARLABUN PBS WILAYAH KUTIM  (PERIODE SEMESTER 1)</t>
  </si>
  <si>
    <t>800/IV.1-0982/BKD</t>
  </si>
  <si>
    <t>PENEGAKAN DISIPLIN DAN LAPORAN DAFTAR HADIR BULAN JANUARI 2019</t>
  </si>
  <si>
    <t>21/23/SMR-TAPE/SRT/B</t>
  </si>
  <si>
    <t>FRANS DIESEL</t>
  </si>
  <si>
    <t>-03-2019</t>
  </si>
  <si>
    <t>THE WIDEST NETWORK SERVICE, DIESEL GENERATING SETS SERVICE SPARE PART &amp; TECHNICAL SUPPLY</t>
  </si>
  <si>
    <t>SEKERTARIS</t>
  </si>
  <si>
    <t>DIKJEN PAJAK KALTIM &amp; UTARA</t>
  </si>
  <si>
    <t>S-2657KT/WPJ.14/KP.1003/2019</t>
  </si>
  <si>
    <t>23-02-2019</t>
  </si>
  <si>
    <t>SURAT KETERANGAN TERDAFTAR</t>
  </si>
  <si>
    <t>PERBENIHAN</t>
  </si>
  <si>
    <t xml:space="preserve">DIKJENBUN </t>
  </si>
  <si>
    <t>185/KB.010/E2/02/2019</t>
  </si>
  <si>
    <t>LAPORAN KEGIATAN PERBENIHAN PERKEBUNAN TAHUN 2018</t>
  </si>
  <si>
    <t>DESI</t>
  </si>
  <si>
    <t>PENGEMBANGAN</t>
  </si>
  <si>
    <t>SEKDA KALTIM</t>
  </si>
  <si>
    <t>028/1353/0406-VI/BPKAD</t>
  </si>
  <si>
    <t>TIM STANDARISASI HARGA. STANDARISASI SARANA DAN PRASARANA KERJA PEMERINTAH PROV KALTIM TAHUN 2020</t>
  </si>
  <si>
    <t>KELURAHAN KARYA MERDEKA</t>
  </si>
  <si>
    <t>PERMOHONAN BANTUAN EMBUNG</t>
  </si>
  <si>
    <t>B-916/DISBUN/PP-3/525.3/II/2019</t>
  </si>
  <si>
    <t>04-03-2019</t>
  </si>
  <si>
    <t>05-03-2019</t>
  </si>
  <si>
    <t>DIKJENBUN</t>
  </si>
  <si>
    <t>LAPORAN KEGIATAN PEMBENIHAN PERKEBUNAN TAHUN 2018</t>
  </si>
  <si>
    <t>515.02</t>
  </si>
  <si>
    <t>TUNTUTAN GANTI RUGI</t>
  </si>
  <si>
    <t>CV.CAHAYA BAROKAH</t>
  </si>
  <si>
    <t>165/CB/SK/TGT/02/2019</t>
  </si>
  <si>
    <t>TUNTUTAN GANTI RUGI TANAH MILIK BURHAN NOOR DAN PENANGGUHAN PROSES HGI PT.MULTI MAKMUR MITRA ALAM (M3A)</t>
  </si>
  <si>
    <t>REKOMENDASI PENETAPAN KELOMPOK TANI</t>
  </si>
  <si>
    <t>521.5/19/100.09</t>
  </si>
  <si>
    <t>REKOMENDASI PENETAPAN KELOMPOK TANI/PESERTA DAN LUAS LAHAN PENERIMA BANTUAN PERLUASAN TANAMAN LADA DAN INTENSIFIKASI KAKAO DALAM KEGIATAN PERLUASAN KOMODITAS PERKEBUNAN DINAS PERKEBUNAN PROV. KALTIM DI KOTA SAMARINDA</t>
  </si>
  <si>
    <t>UNDANGAN PERTEMUAN KONSOLIDASI PERLINDUNGAN PERKEBUNAN</t>
  </si>
  <si>
    <t>05-03-2018</t>
  </si>
  <si>
    <t>DEWAN DAERAH PERUBAHAN IKLIM (DDPI)</t>
  </si>
  <si>
    <t>596/DDPI-KALTIM/III/2019</t>
  </si>
  <si>
    <t>UNDANGAN MEMBAHAHAS TENTANG PERKEMBANGAN GGC DI KALTIM</t>
  </si>
  <si>
    <t>RANY</t>
  </si>
  <si>
    <t>KEPUTUSAN</t>
  </si>
  <si>
    <t>521.5/75/SK/100.09</t>
  </si>
  <si>
    <t>28-03-2019</t>
  </si>
  <si>
    <t>PENETAPAN KELOMPOK TANI/PESERTA DAN LUAS LAHAN PENERIMABANTUAN PERLUASAN TANAMAN LADA DAN INTENSIFIKASI KAKAO KEGIATAN PERLUASAN KOMODITI PERKEBUNAN DINAS PERKEBUNAN KALIMANTAN TIMUR DI KOTA SAMARINDA</t>
  </si>
  <si>
    <t>MOHON BANTUAN PEMBUATAN EMBUNG</t>
  </si>
  <si>
    <t>MAJU BERSAMA SEJAHTERA</t>
  </si>
  <si>
    <t>021/KTKSMB/X/2018</t>
  </si>
  <si>
    <t>11-03-2019</t>
  </si>
  <si>
    <t>005/824/B.I.1/DLH/2019</t>
  </si>
  <si>
    <t>26-03-2019</t>
  </si>
  <si>
    <t>UNDANGAN KONSULTASI PUBLIK KLHS RENCANA ZONASI WILAYAH PESISIR DAN PULAU PULAU KECIL (RZWP3K) PROVINSI KALIMANTAN TIMUR</t>
  </si>
  <si>
    <t>SEKERTARIAT DAERAH</t>
  </si>
  <si>
    <t>525/114/EKO-TU/II/2019</t>
  </si>
  <si>
    <t>DINAS PERINDUSTRIAN</t>
  </si>
  <si>
    <t>518/1212/DPP-KUKM/II/2019</t>
  </si>
  <si>
    <t>UNDANGAN RAPAT PERSIAPAN PENYELENGGARAAN PEKAN DAERAH KOTAK TANI NELAYAN ANDALAN X TAHUN 2019</t>
  </si>
  <si>
    <t>KOPRPRI KALTIM</t>
  </si>
  <si>
    <t>236/118/II/KORPRI.2019</t>
  </si>
  <si>
    <t>PENINGKATAN KEMAMPUAN DAN KETERAMPILAN SERTA KECAKAPAN PEGAWAI NEGERI SIPIL</t>
  </si>
  <si>
    <t>LAPORAN KEGIATAN PELATIHAN</t>
  </si>
  <si>
    <t>LAPORAN KEGIATAN PELATIHAN PENCEGAHAN KEBAKARAN LAHAN DAN HUTAN</t>
  </si>
  <si>
    <t>KELOMPOK TANI MUBAROKAH</t>
  </si>
  <si>
    <t>02/KT.M-TB/II/2019</t>
  </si>
  <si>
    <t>PRPOSAL PERMOHONAN BANTUAN INTENSIFIKASI TANAMAN LADA</t>
  </si>
  <si>
    <t>LEMPAKE HIJAU INDAH</t>
  </si>
  <si>
    <t>001/KT-LHI/SP/VII/2017</t>
  </si>
  <si>
    <t>05-06-2019</t>
  </si>
  <si>
    <t>PROPOSAL INTENSIFIKASI LADA KELOMPOK TANI</t>
  </si>
  <si>
    <t>PT.NALA PALMA</t>
  </si>
  <si>
    <t>-06-2019</t>
  </si>
  <si>
    <t>LAPORAN SEMESTER I RENCANA PENGELOLAAN LINGKUNGAN HIDUP RENCANA PEMANTAUAN LINGKUNGAN HIDUP</t>
  </si>
  <si>
    <t>BADAN KARANTINA PERTANIAN</t>
  </si>
  <si>
    <t>217/HM.220/K.13.B/2/19</t>
  </si>
  <si>
    <t>UNDANGAN DALAM RANGKA MENINGKATKAN PERTUMBUHAN EKSPOR PRODUK PERTANIAN DI KALIMANTAN TIMUR DENGAN NEGARA MITRA DAGANG</t>
  </si>
  <si>
    <t xml:space="preserve">BPRI </t>
  </si>
  <si>
    <t>VOK/28/D.IV.M.EKON/03/2019</t>
  </si>
  <si>
    <t>UNDANGAN WORKSHOP REVITALISASI SMK/BLK</t>
  </si>
  <si>
    <t>BRI SYARIAH</t>
  </si>
  <si>
    <t>B.231/KC SAMARINDA BHAYANGKARA/03-2019</t>
  </si>
  <si>
    <t>PERMOHONAN SOSIALISASI PRODUK BRISYARIAH</t>
  </si>
  <si>
    <t>SOFIAN</t>
  </si>
  <si>
    <t>065/1321/B.ORG</t>
  </si>
  <si>
    <t>SOSIALISASI SLOGAN VISI KALIMANTAN TIMUR TAHUN 2018-2023</t>
  </si>
  <si>
    <t>KEMENTRIAN LINGKUNGAN HIDUP</t>
  </si>
  <si>
    <t>UN.34/P3SEKPI/PROEV/KW.0/3/2019</t>
  </si>
  <si>
    <t>UNDANGAN THE GOVERMENT OF INDONESIA AND THE WORLD BANK JOINT MISSION FOR FOREST CARBON PARTERSHIP FACILITY</t>
  </si>
  <si>
    <t>005/091/B.ISD-II</t>
  </si>
  <si>
    <t>RAPAT TEKNIS PERSIAPAN PERESMIAN KEK MBTK</t>
  </si>
  <si>
    <t>PT PLN(PERSERO)</t>
  </si>
  <si>
    <t>0147/AGA.01.01/ULPSMDU/2019</t>
  </si>
  <si>
    <t>LISDA</t>
  </si>
  <si>
    <t>0295/AGA.01.01/ULPSMDU/2019</t>
  </si>
  <si>
    <t>PT. MALINDO AGRO PLANTATION</t>
  </si>
  <si>
    <t>004/MAP/BT/II/2019</t>
  </si>
  <si>
    <t>PENYAMPAIAN SALINAN PERIJINAN</t>
  </si>
  <si>
    <t>009/GMK/BPP/II/2019</t>
  </si>
  <si>
    <t>010/GMK/BPP/II/2019</t>
  </si>
  <si>
    <t>503/5691/DPMPTSP/XI/2018</t>
  </si>
  <si>
    <t>29-11-2018</t>
  </si>
  <si>
    <t>PEMENUHAN KEWAJIBAN SERTIFIKASI DAN PERIZINAN KETENAGALISTRIKAN UNTUK INSTALASI PEMBANGKIT TENAGA LISTRIK (GENSET) MILIK INSTANSI PEMERINTAH</t>
  </si>
  <si>
    <t>GABUNGAN KELOMPOK TANI KARET</t>
  </si>
  <si>
    <t>03/GAPOTKAN.KB/III/2019</t>
  </si>
  <si>
    <t>03-03-2019</t>
  </si>
  <si>
    <t>PERMOHONAN WAKTU PENGADAAN BIBIT KARET EKS PRPTE</t>
  </si>
  <si>
    <t>045/1416/SP/B.KESRA/2019</t>
  </si>
  <si>
    <t>SURAT PENGANTAR USULAN PERMOHONAN HIBAH</t>
  </si>
  <si>
    <t>KELOMPOK TANI MEKAR SARI</t>
  </si>
  <si>
    <t>002/RTN-MSSN/PD/2019</t>
  </si>
  <si>
    <t>PERMOHONAN BANTUAN DANA</t>
  </si>
  <si>
    <t>800/0307/UPTD-P2TP/2019</t>
  </si>
  <si>
    <t>REKAPITULASI DAFTAR HADIR HADIR PEGAWAI NEGERI SIPIL (PNS) BULAN FEBRUARI 2019</t>
  </si>
  <si>
    <t>DINAS PERTENAKAN</t>
  </si>
  <si>
    <t>005/387/KPU/3/2019</t>
  </si>
  <si>
    <t>UNDANGAN APAT PERSIAPAN</t>
  </si>
  <si>
    <t>119/1399/B.HUMAS</t>
  </si>
  <si>
    <t>PERMINTAAN DATA KERJASAMA CSR TAHUN 2008</t>
  </si>
  <si>
    <t>010/KP-KLT/III.E/2019</t>
  </si>
  <si>
    <t>LAPORAN PERMINTAAN PUPUK</t>
  </si>
  <si>
    <t>KAKT/O49/KOMDAL-PROV/III/2019</t>
  </si>
  <si>
    <t>UNDANGAN RAPAT KOMISI PT. DAYA MAJU LESTARI</t>
  </si>
  <si>
    <t>SYARIFUDIN S</t>
  </si>
  <si>
    <t>BADAN PERTAHANAN NASIONAL</t>
  </si>
  <si>
    <t>203/UND-6U/II/2019</t>
  </si>
  <si>
    <t>PENGUMPULAN DAN PENELITIAN DATA FISIK DAN DATA YURIDIS LOKASI PT. PERMATA BUANA EKSPRESSINDO SELUAS 228,7821 HA YANG TERLETAK DI KABUPATEN PASE</t>
  </si>
  <si>
    <t>08-03-2019</t>
  </si>
  <si>
    <t>172/TU.020/E.6/03/2019</t>
  </si>
  <si>
    <t>PERMOHONAN NARASUMBER PERTEMUAN PENYEGARAN PENILAI USAHA PERKEBUNAN</t>
  </si>
  <si>
    <t>005/1395/P3D-BAPP/2019</t>
  </si>
  <si>
    <t>FASILITASI KENDARAAN PADA ACARA RAKOETEKRENBANG</t>
  </si>
  <si>
    <t xml:space="preserve">KLARIFIKASI </t>
  </si>
  <si>
    <t>BUPATI PENAJAM PASER UTARA</t>
  </si>
  <si>
    <t>525/176/TU-PIM/039/PEREKONOMIAN</t>
  </si>
  <si>
    <t>KLARIFIKASI PENANGANAN PENGADUAN PT. KEBUN MANDIRI SEJAHTERA</t>
  </si>
  <si>
    <t>180/1452-HK/2019</t>
  </si>
  <si>
    <t>06-03-3019</t>
  </si>
  <si>
    <t>UNDANGAN PERGUB NO. 67 TAHUN 2012 TENTANG PERLINDUNGAN DAN PENELOLAAN EKOSISTEM KARST SANGKULIRANG-MANGKALIHAT DI KABUPATEN BERAU DAN KABUPATEN KUTIM HARI JUM'AT 8 MARET 2019 PUKUL O8.00 WITA S/D SELESAI TEMPAT RUANG RAPAT TUAH HIMBA LANTAI 6 KANTOR GUBERNUR KALTIM</t>
  </si>
  <si>
    <t>08-06-2019</t>
  </si>
  <si>
    <t>DINAS PERPUSTAKAAN</t>
  </si>
  <si>
    <t>045.4/294/DPKD,SEKR/III/2019</t>
  </si>
  <si>
    <t>PENYAMPAIAN HASIL REKOMENDASI PELAKSAAN RAKORNIS</t>
  </si>
  <si>
    <t>BADAN PENANGGULANGAN BENCANA</t>
  </si>
  <si>
    <t>005/196/BPBD-I/2019</t>
  </si>
  <si>
    <t>UNDANGAN RAPAT ANTISIPASI PENINGKATAN POTENSI KARHUTLA AKIBAT CURAH HUJAN RENDAH DI KALTIM &amp; PENYUSUNAN PENATAAN RUANG TINGKAT PROVINSI DAN KABUPATEN/KOTA BERBASIS MITIGASI BENCANA</t>
  </si>
  <si>
    <t>160/1.2-233/SET-DPRD</t>
  </si>
  <si>
    <t>RAPAT DENGAN PENDAPAT PEMBAHASAN TERHADAP MATERI MUATAN RAPERDA PADA HARI SENIN 11 MARET 219 JAM 10.00 WITA DI RUANG RAPAT LT. 6 GEDUNG D KANTOR DPRD PROV. KALTIM</t>
  </si>
  <si>
    <t>005/1223/EK</t>
  </si>
  <si>
    <t>UNDANGAN UNTUK MENINDAKLANJUTI RAPAT KOORDINASI TIM PENINGKATAN EKSPOR DAN PENINGKATAN INVETASI DAERAH (PEPIDA) PROV. KALTIM TAHUN 2018 HARI SENIN 25 MARET 2019 PUKUL 09.00 S/D SELESAI DI GEDUNG BALAI MUPAKKAT BERAU</t>
  </si>
  <si>
    <t>BADAN PERENCANAAN PEMBANGUNAN</t>
  </si>
  <si>
    <t>050/369/BAPP-2019</t>
  </si>
  <si>
    <t>UNDANGAN MENGHADIRI RAKORTEKRENBANG TAHUN 2019 HARI SENIN-JUM'AT TANGGAL 11 S/D 15 MARET 2019 DI HOTEL GRAN SENYIUR BALIKPAPAN</t>
  </si>
  <si>
    <t>SEKERTARIS &amp; BPK</t>
  </si>
  <si>
    <t>201/UND-6U/II/2019</t>
  </si>
  <si>
    <t>UNDANGAN PEMERIKSAAN TANAH DAN SIDANG PANITIA PADA HARI RABU 20 MARET 2019 PUKUL 16.00 WITA S/D SELESAI DI KANTOR PERTANAHAN KABUPATEN KUKAR</t>
  </si>
  <si>
    <t>202/UND-6U/II/2019</t>
  </si>
  <si>
    <t>PENGUMPULAN DAN PENELITIAN DATA FISIK DAN DATA YURIDIS LOKASI PT. MAJU KALIMANTAN HADAPAN SELUAS 237,5079 HA YANG TERLETAK DI KABUPATEN KUTAI KARTANEGARA</t>
  </si>
  <si>
    <t>233/UND-6U/II/2019</t>
  </si>
  <si>
    <t>UNDANGAN PEMERIKSAAN TANAH DAN SIDANG PEMERIKSAAN TANAH OLEH PANITIA B PADA HARI JUM'AT 15 MARET 2019 PUKUL 10.00 WITA S/D SELESAI DI KANTOR PERTANAHANAN KABUPATEN PASER</t>
  </si>
  <si>
    <t>YAQ</t>
  </si>
  <si>
    <t>204/UND-6U/II/2019</t>
  </si>
  <si>
    <t>UNDANGAN PEMERIKSAAN TANAH DAN SIDANG PEMERIKSAAN TANAH OLEH PANITIA B PADA HARI JUM'AT 14 MARET 2019 PUKUL 09.00 WITA S/D SELESAI DI KANTOR PERTANAHANAN KABUPATEN PASER</t>
  </si>
  <si>
    <t>232/UND-6U/II/2019</t>
  </si>
  <si>
    <t>PENGUMPULAN DAN PENELITIAN DATA FISIK DAN DATA YURIDIS LOKASI PT. BORNEO INTAN PACIFIC HADAPAN SELUAS 138,8431 HA YANG TERLETAK DI KABUPATEN PASER</t>
  </si>
  <si>
    <t>KOMISI PEMBERANTASAN KORUPSI RI</t>
  </si>
  <si>
    <t>UND/239.2/KSP.00/10-16/03/2019</t>
  </si>
  <si>
    <t>RAPAT KOORDINASI PERCEPATAN IMPLEMENTASI KEBIJAKAN SATU PETA DI PROVINSI KALIMANTAN TIMUR</t>
  </si>
  <si>
    <t>UNDAGAN</t>
  </si>
  <si>
    <t xml:space="preserve">UNDANGAN MENGHADIRI RAKORTEKRENBANG TAHUN 2019 </t>
  </si>
  <si>
    <t>PEMBUKAAN RAPAT KOORDINASI TEKNIS PERENCANAAN PEMBANGUNAN (RAKORTEKRENBANG) REGIONAL II TAHUN 2019</t>
  </si>
  <si>
    <t>078/UN17.15.PM/TIK/2019</t>
  </si>
  <si>
    <t>PERMOHONAN IZIN KERJA PRAKTEK MAHASISWA (PKL)</t>
  </si>
  <si>
    <t>DINAS KELAUTAN DAN PERIKANAN</t>
  </si>
  <si>
    <t>005/381/I.C/III/2019</t>
  </si>
  <si>
    <t>RAPAT KOORDINASI PEMBANGUNAN KELAUTAN DAN PERIKANAN PROVINSI KALIMANTAN TIMUR TAHUN 2019</t>
  </si>
  <si>
    <t>SANTY M</t>
  </si>
  <si>
    <t>PERGUB</t>
  </si>
  <si>
    <t>061/1475/B.ORG.</t>
  </si>
  <si>
    <t>08-032019</t>
  </si>
  <si>
    <t>PELAKSANAAN ASISTENSI PENYUSUNAN PERATURAN GUBERNUR TENTANG PEMBENTUKAN DAN SUSUNAN ORGANISASI CABANG DINAS DAN UPTD</t>
  </si>
  <si>
    <t>DINAS PANGAN, PERTANIAN, &amp; PERIKANAN</t>
  </si>
  <si>
    <t>525/205/BINUS-BUN/2019</t>
  </si>
  <si>
    <t>NARASUMBER PADA PELATIHAN BUDIDAYA PERKEBUNAN TAHUN ANGGARAN 2019</t>
  </si>
  <si>
    <t>HERU</t>
  </si>
  <si>
    <t>660.2/389/B.IV.1/DLH/2019</t>
  </si>
  <si>
    <t>UNDANGAN RAPAT KLARIFIKASI DAN VERIFIKASI AWAL PENGADUAN SDR. SAIPUL</t>
  </si>
  <si>
    <t>525/606/BID-BUN/2019</t>
  </si>
  <si>
    <t>DAFTAR CALON NAMA PETANI PESERTA</t>
  </si>
  <si>
    <t>TRISUSILO</t>
  </si>
  <si>
    <t>12-03-2019</t>
  </si>
  <si>
    <t>CV.HESANDRA</t>
  </si>
  <si>
    <t>69/PR/II/2019</t>
  </si>
  <si>
    <t>PENAWARAN PENGADAAN SERAGAM</t>
  </si>
  <si>
    <t>065/1484/ORG</t>
  </si>
  <si>
    <t>UNDANGAN DALAM RANGKA MENDUKUNG PELAKSANAAN KOMPOTISI INOVASI PELAYANAN PUBLIK (SINOVIK) TAHUN 2019 DAN PENILAIAN UNIT KERJA PELAYANAN PUBLIK (UKPP) BIDANG PERTANIAN YANG BERPRESTASI TAHUN 2019 AKAN DILAKUKAN FASILITASI DAN INFORMASI TERKAIT KEBIJAKAN TERSEBUT</t>
  </si>
  <si>
    <t>202/KB.030/E2/02/2019</t>
  </si>
  <si>
    <t>MENSINERGIKAN KEGIATAN DESA MANDIRI BENIH PERKEBUNAN</t>
  </si>
  <si>
    <t>005/I.1-242/SET. DPRD</t>
  </si>
  <si>
    <t>RAPAT DENGAR PENDAPAT  DENGAN PANSUS PEMBAHAS  RAPERDA  TENTANG TATA RUANG KAWASAN STRATEGI PROVINSI KAWASAN INDUSTRIOLEOCHEMICAL Maloy, hari selasa 12 maret 2019, pukul 11.00 s.d selesai, tempat ruang rapat gedung e lantai i</t>
  </si>
  <si>
    <t>UPTD KPHP KENDILO PROV. KALTIM</t>
  </si>
  <si>
    <t>522/6/FIP II-BPHP/KPHP-KDL/2019</t>
  </si>
  <si>
    <t>4-03-2019</t>
  </si>
  <si>
    <t>RAPAT KOORDINASI KOMITE KONSULTATIF, HARI KAMIS, 14 MARET 2019, PUKUL 09.00 WITA - SELESAI, TEMPAT HOTEL ASTON - SAMARINDA</t>
  </si>
  <si>
    <t>SAKIP REVIU</t>
  </si>
  <si>
    <t>066/1366/B. ORG</t>
  </si>
  <si>
    <t>e-SAKIP REVIU</t>
  </si>
  <si>
    <t>PHBRKE. 36 PROV. KALTIM</t>
  </si>
  <si>
    <t>S.03/PHBR.XXXVI/III/2019</t>
  </si>
  <si>
    <t>UNDANGAN KEJUARAAN BULUTANGKIS " RIMBAWAN CUP II TAHUN 2019 '</t>
  </si>
  <si>
    <t>177/TU.020/E.6/03/2019</t>
  </si>
  <si>
    <t>PERTEMUAN KOORDINASI PETUGAS PELAYANAN INFORMASI PASAR (PIP)</t>
  </si>
  <si>
    <t>PANITIA PENYELENGGARAAN</t>
  </si>
  <si>
    <t>002/PEDA X KTNA/III/2019</t>
  </si>
  <si>
    <t>PENYAMPAIAN INFORMASI</t>
  </si>
  <si>
    <t>KEMENTRIAN KOORDINATOR BPRI</t>
  </si>
  <si>
    <t>UNDANGAN WORKSHOP REVITALISASI SMK/BLK KERJASAMA DENGAN PEMDA BATCH KEDUA</t>
  </si>
  <si>
    <t>12-03-2018</t>
  </si>
  <si>
    <t>521/336/DP-BUN/III/2019</t>
  </si>
  <si>
    <t>PERINGATAN PERTAMA</t>
  </si>
  <si>
    <t>DINAS PANGAN,TANAMAN PANGAN</t>
  </si>
  <si>
    <t>521.1/488/SBP/III/2019</t>
  </si>
  <si>
    <t>Mar-2019</t>
  </si>
  <si>
    <t>RESUME RAPAT KOORDINASI DAN SINKRONISASI PANGAN DAN PERTANIAN TANAMAN PANGAN DAN HORTIKULTARA SE-KALIMANTAN TIMUR TAHUN 2019</t>
  </si>
  <si>
    <t>PT. WAHYU PRIMA BINTANG</t>
  </si>
  <si>
    <t>032/SMD/SP-ARJ/2019</t>
  </si>
  <si>
    <t>PENAWARAN KERJASAMA</t>
  </si>
  <si>
    <t>13-03-2019</t>
  </si>
  <si>
    <t>DINAS PERTANIAN KAB. PENAJAM</t>
  </si>
  <si>
    <t>521/303/BID-BUN/III/2019</t>
  </si>
  <si>
    <t>PERMOHONAN HIBAH MESIN PEMADAM</t>
  </si>
  <si>
    <t>SATXER 05</t>
  </si>
  <si>
    <t>DINAS PERTANIAN KAB. PASER</t>
  </si>
  <si>
    <t>525/625/BID.BUN/2019</t>
  </si>
  <si>
    <t>525/626/BID.BUN/2019</t>
  </si>
  <si>
    <t>PETUGAS PENGELOLA DAN PENGUMPUL DATA NKT, EMBUNG SERTA LAHAN GAMBUT KABUPATEN PASER TAHUN 2019</t>
  </si>
  <si>
    <t>503/570/DPMPTSP-IV/III/2019</t>
  </si>
  <si>
    <t>503/569/DPMPTSP-IV/III/2019</t>
  </si>
  <si>
    <t>RAPAT PARIPURNA</t>
  </si>
  <si>
    <t>005/I.1-247/SET. DPRD</t>
  </si>
  <si>
    <t xml:space="preserve"> RAPAT PARIPURNA KE. 8, HARI RABU, 13 MARET 2019, PUKUL 10.00 WITA S.D SELESAI,TEMPAT GEDUNG UTAMA DPRD PROV. KALTIM SAMARINDA</t>
  </si>
  <si>
    <t>RAPAT PAPARIPURNA KE. 8, HARI RABU, 13 MARET 2019, PUKUL 10.00 WITA S.D SELESAI, TEMPAT GEDUNG UTAMA DPRD PROV. KALTIM SAMARINDA</t>
  </si>
  <si>
    <t>RAPAT PARPURNA KE. 8, HARI RABU, 13-03-2019, PUKUL 10.00 WITA S.D SELESA, TEMPAT GEDUNG UTAMA DPRD PROV. KALTIM SAMARINDA</t>
  </si>
  <si>
    <t>RAPAT PARIPURNA KE. 8, HARI RABU, 13 MARET 2019, PUKUL 10.00 S.D SELESAI, TEMPAT GEDUNG UTAMA DPRD PROV.KALTIM SAMARINDA</t>
  </si>
  <si>
    <t>RAPAT PARI PURNA KE. 8, HARI RABU, 13 MARET 2019, PUKUL 10.00 WITA S.D SELESAI, TEMPAT GEDUNG UTAMA DPRD PROV. KALTIM SAMARINDA</t>
  </si>
  <si>
    <t>010/RP KALTIM 2-SSS/III/2019</t>
  </si>
  <si>
    <t>LAPORAN RKL - RPL SEMESTER II 2018</t>
  </si>
  <si>
    <t>COP</t>
  </si>
  <si>
    <t>05/HQ-03/COP/2019</t>
  </si>
  <si>
    <t>DATA TEMUANCOP</t>
  </si>
  <si>
    <t>522.5</t>
  </si>
  <si>
    <t>LAPORAN KEGIATAN MONITORING FLORA &amp; FAUNA DI AREAL KONSERVASI PT. BORNEO BHAKTI SEJAHTERA SEMESTER II</t>
  </si>
  <si>
    <t>GANDI</t>
  </si>
  <si>
    <t>14-03-2019</t>
  </si>
  <si>
    <t>275/005/B.2/03/2019</t>
  </si>
  <si>
    <t>UNDANGAN KEGIATAN SOSIALISASI RENCANA STUDY LAPANGAN UNTUK BASELINE PROJECT KALFOR DI KUTAI TIMUR PADA HARI KAMIS 14 MARET 2019 PUKUL 08.00 S/D 17.00 WITA</t>
  </si>
  <si>
    <t>005/1527/EK</t>
  </si>
  <si>
    <t>UNDANGAN AUDENSI INVESTOR DARI CHINA DENGAN PEMERINTAH PROV. KALTIM, HARI JUM'AT, 15 MARET 2019, PUKUL 10.30 WITA - SELESAI, TEMPAT RUANG RAPAT TEPIAN I LT. II KANTOR GUBERNUR KALTIM, JL. GAJAHMADA SAMARINDA</t>
  </si>
  <si>
    <t>DISNGANTAN DAN PERIKANAN BALIKPAPAN</t>
  </si>
  <si>
    <t>525/240/PROD-BUN/III/2019</t>
  </si>
  <si>
    <t>530/211/IND/III/2019</t>
  </si>
  <si>
    <t>REZA/YAYAS</t>
  </si>
  <si>
    <t>MILLENIAL</t>
  </si>
  <si>
    <t>730/1425/B.POOD</t>
  </si>
  <si>
    <t>PERMOHONAN PENGERAHAN MASSA KEGIATAN MILLENIAL ROAD SAFETY FESTIVAL POLDA KALTIM TAHUN 2019</t>
  </si>
  <si>
    <t>730</t>
  </si>
  <si>
    <t>BAPPEDA KAB. KUTIM</t>
  </si>
  <si>
    <t>PANGKAT</t>
  </si>
  <si>
    <t>823/II.3-1340/BKD/2019</t>
  </si>
  <si>
    <t xml:space="preserve">USULAN KENAIKAN PANGKAT A.N. HILDARIA FITRIANA, S.P. </t>
  </si>
  <si>
    <t>YEYEN</t>
  </si>
  <si>
    <t>MAR-2019</t>
  </si>
  <si>
    <t>APEL AKBAR RIMBAWAN DALAM RANGKA PERINGATAN HARI BHAKTI RIMBAWAN KE-36 PROV. KALTIM TAHUN 2019 DENGAN TEMA "HUTAN UNTUK KESEJAHTERAAN RAKYAT DAN LINGKUNGAN SEHAT" PADA HARI SENIN TANGGAL 18 MARET 2019 PUKUL 07.30 WITA DI HALAMAN PARKIR GOR SEGIRI</t>
  </si>
  <si>
    <t>608/UN17.4/OT/2019</t>
  </si>
  <si>
    <t>SURAT PERMOHONAN BANTUAN DUKUNGAN DARI DINAS PERKEBUNAN YAITU BERUPA SURAT PENGANTAR KEGIATAN KE BEBERAPA PERUSAHAAN &amp; DATA DAN INFORMASI</t>
  </si>
  <si>
    <t xml:space="preserve">MISPA </t>
  </si>
  <si>
    <t>DINAS KETAHANAN PANGAN,PERIKANAN</t>
  </si>
  <si>
    <t>521/0094/DKPPP.4</t>
  </si>
  <si>
    <t>PETUGAS PENGAWASAN BENIH PERKEBUNAN TAHUN 2019</t>
  </si>
  <si>
    <t>521/0092/DKPPP.4</t>
  </si>
  <si>
    <t>PERENC &amp; PPID</t>
  </si>
  <si>
    <t>236/IB.030/KB/03/2019</t>
  </si>
  <si>
    <t>PEMBERITAHUAN TUK</t>
  </si>
  <si>
    <t>BADAN PENDAPATAN DAERAH</t>
  </si>
  <si>
    <t>005/034/PENDA-III/2019</t>
  </si>
  <si>
    <t>UNDANGAN RAPAT VERIFIKASI DATA DAN LAIN LAIN</t>
  </si>
  <si>
    <t>KU &amp; BU</t>
  </si>
  <si>
    <t>KEMENTRIAN HUKUM DAN HAM R.I.</t>
  </si>
  <si>
    <t>W.18.UM.01.01-2207</t>
  </si>
  <si>
    <t>UNDANGAN RAPAT INVENTARISASI POTENSI INDIKASI GEOGRAFIS</t>
  </si>
  <si>
    <t>005/1542/0490-III/BPKAD</t>
  </si>
  <si>
    <t xml:space="preserve">UNDANGAN IMPLEMENTASI PENYUSUNAN ANALISIS STANDAR BELANJA UNTUK APBD PROV. KALTIM </t>
  </si>
  <si>
    <t>FAUZY</t>
  </si>
  <si>
    <t>KU &amp; PERENC</t>
  </si>
  <si>
    <t>LAPORAN PELAKSANAAN PENGELOLAAN LINGKUNGAN HIDUP DAN PEMANTAUAN LINGKUNGAN HIDUP TERIWULAN IV 2018</t>
  </si>
  <si>
    <t>001/SUST/RKL-RPL/PTPJ/III/2019</t>
  </si>
  <si>
    <t>LAPORAN SEMESTER II PELKASANAAN RENCANA PENGELOLAAN DAN PEMANTAUAN LINGKUNGAN PERKEBUNAN KELAPA SAWIT PT. PUCUK JAYA TAHUN 2018</t>
  </si>
  <si>
    <t>15-03-2019</t>
  </si>
  <si>
    <t>18-03-2019</t>
  </si>
  <si>
    <t>PT. BORNEO DAMAI LESTARI JAYA</t>
  </si>
  <si>
    <t>BDLR/004/III-2019/SK-UM/DIR</t>
  </si>
  <si>
    <t>PERMOHONAN SURAT KETERANGAN PENGEMBALIAN IJIN PERKEBUNAN AN. PT. BORNEO DAMAI LESTARI RAYA</t>
  </si>
  <si>
    <t>PT. KALIMANTAN GREEN PERSADA</t>
  </si>
  <si>
    <t>KGP/001/III-2019/SK-UM/DIR</t>
  </si>
  <si>
    <t>PERMOHONAN SURAT KETERANGAN PENGEMBALIAN IJIN PERKEBUNAN AN. PT. KALIMANTAN GREEN PERSADA</t>
  </si>
  <si>
    <t>002/JMS-PEM/CORA/02/19</t>
  </si>
  <si>
    <t>002/MAJ-PEM/CORA/02/19</t>
  </si>
  <si>
    <t>002/STP-PEM/CORA/02/19</t>
  </si>
  <si>
    <t>261/8-64/III/2019</t>
  </si>
  <si>
    <t>PERUBAHAN UNDANGAN PANITIA B</t>
  </si>
  <si>
    <t>262/8-64/III/2019</t>
  </si>
  <si>
    <t>005/I.1-267/SET.DPRD</t>
  </si>
  <si>
    <t>RAPAT PARIPURNA KE-9</t>
  </si>
  <si>
    <t>PT.HIJAU ALAM RAYA</t>
  </si>
  <si>
    <t>003/HAR-SMD/1/2019</t>
  </si>
  <si>
    <t>LAPORAN TRIWULAN IV (OKT-DES 2018)</t>
  </si>
  <si>
    <t>TELKOM</t>
  </si>
  <si>
    <t>TAGIHAN BULAN INI</t>
  </si>
  <si>
    <t>PETUNJUK OPERASIONAL KEGIATAN TAHUN 2019</t>
  </si>
  <si>
    <t>530/215/IND/III/2019</t>
  </si>
  <si>
    <t>UNDANGAN RAPAT PRESENTASI DRAFT RAPERDA RPIP DAN PEMBAHASAN, PENGUMPULAN DATA PENDUKUNG UNTUK RPIP</t>
  </si>
  <si>
    <t>2598/TU.020/E.1/03/2019</t>
  </si>
  <si>
    <t>PERTEMUAN PENYUSUNAN SATUAN BIAYA PEMBANGUNAN PERKEBUNAN TAHUN 2020</t>
  </si>
  <si>
    <t>DESSY</t>
  </si>
  <si>
    <t>085/E-1/BPD-TPR/III/2019</t>
  </si>
  <si>
    <t>PERMOHONAN MENJADI BANK PENAMPUANG, PENYALUR DAN PENYEDIA DANA REPLANTING KELAPA SAWIT RAKYAT</t>
  </si>
  <si>
    <t>823/0309/UPTD-P2TP/2019</t>
  </si>
  <si>
    <t>PERMOHONAN PENILAIAN ANGKA KREDIT KEPADA SEKERTARIAT TIM PENILAI ANGKA KREDIT DINAS  PERKEBUNAN PROV.KALTIM</t>
  </si>
  <si>
    <t>SEKERT</t>
  </si>
  <si>
    <t>187/TU.020/E.6/03/2019</t>
  </si>
  <si>
    <t>8-03-2019</t>
  </si>
  <si>
    <t>UNDANGAN PERTEMUAN KOORDINASI PENGOLAHAN BOKAR BERSIH</t>
  </si>
  <si>
    <t>KEMENTRIAN KEUANGAN RI</t>
  </si>
  <si>
    <t>UND-17/DPKS.5/2019</t>
  </si>
  <si>
    <t>KEGIATAN TEMU MITRA BPDPKS PADA HARI SELASA-RABU, 19-20 MARET 2019 DI HOTEL KOTA BALIKPAPAN</t>
  </si>
  <si>
    <t>2232/KP.340/E.1/2/2019</t>
  </si>
  <si>
    <t>PERPANJANGAN SERTIFKAT DAN KARTU PENILAI USAHA PERKEBUNAN</t>
  </si>
  <si>
    <t>ARIEF</t>
  </si>
  <si>
    <t>SEKERT &amp; BU</t>
  </si>
  <si>
    <t>2233/KP.340/E.1/2/2019</t>
  </si>
  <si>
    <t>27-03-2019</t>
  </si>
  <si>
    <t>PERPANJANG KARTU PPNS PERKEBUNAN</t>
  </si>
  <si>
    <t>SEKERT &amp; UMUM</t>
  </si>
  <si>
    <t>2718/TU.020/E.1/3/2019</t>
  </si>
  <si>
    <t>PEMBERITAHUAN DALAM RANGKA PERCEPATAN PEMENUHAN TARGET PRIORITAS NASIONAL DAN REALISASI ANGGARAN DAN KEGIATAN LINGKUP DIREKTORAT JENDERAL PERKEBUNAN TAHUN 2019</t>
  </si>
  <si>
    <t>BOBI</t>
  </si>
  <si>
    <t>800/2-1514/TUUA/BKD</t>
  </si>
  <si>
    <t>RAPAT KOORDINASI KEPEGAWAIAN SE KALIMANTAN TIMUR TAHUN 2019</t>
  </si>
  <si>
    <t>DINAS PETERNAKAN &amp; KESEHATAN HEWAN</t>
  </si>
  <si>
    <t>524.92/383/PPKMV/03/2019</t>
  </si>
  <si>
    <t>UNDANGAN SOSIALISASI PEMANFAATAN KAPAL KHUSUS ANGKUTAN TERNAK 2019</t>
  </si>
  <si>
    <t>UNDANGAN PESERTA PEMBINAAN ANTI KORUPSI MELALUI "PROTANI" UNTUK MEWUJUDKAN PROGRAM DAN LAYANAN PERTANIAN YANG BERSIH DAN BEBAS PUNGLI</t>
  </si>
  <si>
    <t>BOBBY</t>
  </si>
  <si>
    <t>LAPORAN PEMERIKSAAN</t>
  </si>
  <si>
    <t>S-189/WKN.13/KNL.02/2019</t>
  </si>
  <si>
    <t>TINAK LANJUT TEMUAN PEMERIKSAAN BPK TERHDAP PELAKSAAN PENILAIAN KEMBALI BARANG MILIK NEGARA TAHUN 2017-2018</t>
  </si>
  <si>
    <t>II/SAM.BIOTRI/II/2019</t>
  </si>
  <si>
    <t>DINAS PEKERJAAN UMUM PENATAAN RUANG</t>
  </si>
  <si>
    <t>660/799/PR-KASI DAL</t>
  </si>
  <si>
    <t>USULAN ANGGOTA FORUM KOMUNIKASI PERKEBUNAN BERKELANJUATN</t>
  </si>
  <si>
    <t>005/I.1-271/SET.DPRD</t>
  </si>
  <si>
    <t>RAPAT DENGAR PENDAPAT</t>
  </si>
  <si>
    <t>RAPAR KOORDINASI</t>
  </si>
  <si>
    <t>005/1488/BISD-II</t>
  </si>
  <si>
    <t>UNDANGAN RAPAT KOORDINASI</t>
  </si>
  <si>
    <t>008/EXT/GEM-TSB/III/2019</t>
  </si>
  <si>
    <t>19-03-2019</t>
  </si>
  <si>
    <t>SURAT PENEGASAN</t>
  </si>
  <si>
    <t>DPKT LPRI</t>
  </si>
  <si>
    <t>018/DP-LPRI/PBJ/SMD/III/2019</t>
  </si>
  <si>
    <t>SURAT PENEGASAN KEPADA PT. PUTRA BONGAN JAYA</t>
  </si>
  <si>
    <t>LAPORAN DAN PEMANTAUAN LINGKUNGAN HIDUP KEGIATAN OPERASIONAL PERKEBUNAN &amp; PABRIK PENGOLAHAN KELAPA SAWIT</t>
  </si>
  <si>
    <t>824/II.2-1274/BKD</t>
  </si>
  <si>
    <t>PERSETUJUAN MUTASI AN. EDI SOPIAN</t>
  </si>
  <si>
    <t>PT. BUDI DUTA AGROMAKMUR</t>
  </si>
  <si>
    <t>11/EX/BDAM/III/2019</t>
  </si>
  <si>
    <t>PELAPORAN REALISASI PERKEMBANGAN KEGIATAN PERUSAHAAN PERKEBUNAN</t>
  </si>
  <si>
    <t>PT. REA KALTIM PLANTANTION</t>
  </si>
  <si>
    <t>30-12-2018</t>
  </si>
  <si>
    <t>LAPORAN PELAKSANAAN RENCANA PENGELOLAAN LINGKUNGAN HIDUP (RKL) DAN RENCANA PEMANTAUAN LINGKUNGAN HIDUP (RPL)</t>
  </si>
  <si>
    <t>LAPORAN PELAKSANAAN RKL DAN RPL SEMESTER II PERIODE JULI - DESEMBER 2018</t>
  </si>
  <si>
    <t xml:space="preserve">DOKUMEN </t>
  </si>
  <si>
    <t>PT. GUNTA  SAMBA</t>
  </si>
  <si>
    <t>-0</t>
  </si>
  <si>
    <t>DOKUMEN PENGELOLAAN DAN PEMANTAUAN LINGKUNGAN HIDUP KEGIATAN PERKEBUNAN KELAPA SAWIT DAN PABRIK PENGOLAHAN KELAPA SAWIT (PKS) PERIODE II TAHUN 2018</t>
  </si>
  <si>
    <t>005/I.1-275/SET.DPRD</t>
  </si>
  <si>
    <t>RAPAT PARIPURNA KE-10 HARI SELASA 19 MARET 2019 JAM 14.00 WITA S.D. SELESAI DI GEDUNG UTAMA DPRD PROV. KALTIM</t>
  </si>
  <si>
    <t>DISPRINDAGKOP DAN UKM</t>
  </si>
  <si>
    <t>005/221/IND/III/2019</t>
  </si>
  <si>
    <t>UNDANGAN RENCANA PEMBANGUNAN INDUSTRI PROVINSI (RPIP)</t>
  </si>
  <si>
    <t>004/GM-MBU/III/2019</t>
  </si>
  <si>
    <t>TINDAK LANJUT PENANAMAN KELAPA SAWIT ILEGAL PT. TRITUNGGAL SENTRA BUANA DIATAS IUP-BUDIDAYA PERKEBUNAN PT MITRA BANGGA UTAMA</t>
  </si>
  <si>
    <t>19--03-2019</t>
  </si>
  <si>
    <t>20-03-2019</t>
  </si>
  <si>
    <t>DINAS PENANAMAN MODAL</t>
  </si>
  <si>
    <t>503/360/REKOM IUP/DPMPTSP/III/2019</t>
  </si>
  <si>
    <t>REKOMENDASI PENYESUAIAN PERENCANAAN PEMBANGUNAN PERKEBUNAN UNTUK IZIN USAHA PERKEBUNAN KELAPA SAWIT A.N. PT ANUGERAH ENERGITAMA (LUAS IUP 2.475 HA)</t>
  </si>
  <si>
    <t>503/357/REKOM IUP/DPMPTSP/III/2019</t>
  </si>
  <si>
    <t>REKOMENDASI PENYESUAIAN PERENCANAAN PEMBANGUNAN PERKEBUNAN UNTUK IZIN USAHA PERKEBUNAN KELAPA SAWIT A.N. PT ANUGERAH ENERGITAMA (LUAS IUP 2.640 HA)</t>
  </si>
  <si>
    <t>503/361/REKOM IUP/DPMPTSP/III/2019</t>
  </si>
  <si>
    <t>REKOMENDASI PENYESUAIAN PERENCANAAN PEMBANGUNAN PERKEBUNAN UNTUK IZIN USAHA PERKEBUNAN KELAPA SAWIT A.N. PT ANUGERAH ENERGITAMA (LUAS IUP 2.824 HA)</t>
  </si>
  <si>
    <t>DINAS KEHUTANAN</t>
  </si>
  <si>
    <t>935/1036/DK-I/2019</t>
  </si>
  <si>
    <t>UNDANGAN FORUM PERANGKAT DAERAH DALAM RANGKA PEMBAHASAN RANCANGAN AWAL RENCANA KERJA DINAS KEHUTANAN PROVINSI KALIMANTAN TIMUR TAHUN 2020</t>
  </si>
  <si>
    <t>DIKA</t>
  </si>
  <si>
    <t>BPB &amp; PERENC</t>
  </si>
  <si>
    <t>UND 05/SET/DWP PKT/III/2019</t>
  </si>
  <si>
    <t>18-03-1019</t>
  </si>
  <si>
    <t>UNDANGAN TEMA PERAN DWP DALAM RANGKA OPTIMALISASI PAJAK DAERAH MENUJU KALTIM BERDAULAT DAN ARISAN GABUNGAN</t>
  </si>
  <si>
    <t>UNDANGAN RAPAT KOORDINASI DUKUNGAN INFASTRUKTUR DALAM PENGEMBANGAN KAWASAN PARIWISATA DI PROV.KALTIM</t>
  </si>
  <si>
    <t>660.1/1587/EK</t>
  </si>
  <si>
    <t>SURAT EDARAN TENTANG PELAKSANAAN GERAKAN EARTH HOUR DI DAERAH KALIMANTAN TIMUR</t>
  </si>
  <si>
    <t>005/1606/UM-II</t>
  </si>
  <si>
    <t>UNDANGAN SOSIALISASI PERGUB KALTIM NOMOR 8 TAHUN 2019, TENTANG PETUNJUK PELAKSANAAN PERJALANAN DINAS DILINGKUP PEMPROV. KALTIM TAHUN 2019, HAR5I SELASA 26 MARET 2019, WAKTU 08.30 WITA S.D 12.00 WITA, TEMPAT BALLROOM LT. 10 HOTEL GRAND JATRA BPP</t>
  </si>
  <si>
    <t>005/1545/BAPP/2019</t>
  </si>
  <si>
    <t>SURAT EDDARAN TENTANG PEDOMAN PENYEMPURNAAN RANCANGAN AWAL RENJA PERANGKAT DAERAH TAHUN 2019</t>
  </si>
  <si>
    <t>005/I.1-280/SET.DPRD</t>
  </si>
  <si>
    <t>RALAT UNDANGAN RAPAT DENGAR PENDAPAT</t>
  </si>
  <si>
    <t>BALAI PENELITIAN GETAS</t>
  </si>
  <si>
    <t>216/BPG/L.3/III/2019</t>
  </si>
  <si>
    <t>PENILAI DAN PENETAPAN BATANG BAWAH KARET</t>
  </si>
  <si>
    <t>KESEDIAAN PEMURNIAN KLON KARET</t>
  </si>
  <si>
    <t>660.2/435/S.I.1/DLH/2019</t>
  </si>
  <si>
    <t>UNDANGAN FORUM PERANGKAT DAERAH DALAM RANGKA PENYUSUNAN DOKUMEN RENCANA KERJA (RENJA) ORGANISASI PERANGKAT DAERAH DINAS LINGKUNGAN HIDUP PROV. KALTIM TAHUN 2020</t>
  </si>
  <si>
    <t>2933/TU.020/E.1/03/2019</t>
  </si>
  <si>
    <t>UNDANGAN WORKSHOP E-MONEV TAHUN 2019</t>
  </si>
  <si>
    <t>ANDY</t>
  </si>
  <si>
    <t>PERENC &amp; SATKER 05</t>
  </si>
  <si>
    <t>FAKULTAS EKONOMI DAN BISNIS</t>
  </si>
  <si>
    <t>107/UN17.1.35.1/KM/2019</t>
  </si>
  <si>
    <t>INFORMASI PENERIMAA SISWA BARU</t>
  </si>
  <si>
    <t>065/1706/B.ORG</t>
  </si>
  <si>
    <t>RAKOR KEBIJAKAN PELAYANAN PUBLIK DAN SOSIALISASI KKIP 2019</t>
  </si>
  <si>
    <t>PPID &amp; PERENC</t>
  </si>
  <si>
    <t>PEMBUKAAN FORUM PERANGKAT DAERAH SEKTOR INDUSTRI, PERDAGANGAN, KOPERASI DAN UKM SE-KALTIM TAHUN 2019</t>
  </si>
  <si>
    <t>090/1610/B.ORG</t>
  </si>
  <si>
    <t>TENTANG LARANGAN PERJALANAN DINAS LUAR NEGRI PADA PELAKSANAAN PEMILIHAN UMUM</t>
  </si>
  <si>
    <t>RAPAT KOORDINASI PELAKSANAAN APEL PAGI DAN PENGGUNAAN PAKAIAN DINAS HARIAN (PDH)</t>
  </si>
  <si>
    <t>INTELEGENSIA</t>
  </si>
  <si>
    <t>05/INTELEGENSIA/II/2019</t>
  </si>
  <si>
    <t>UNDANGAN DIKLAT DAN BIMBINGAN TEKNIS NASIONAL</t>
  </si>
  <si>
    <t>525.29/43/DISBUN-PENGEMB/I/2019</t>
  </si>
  <si>
    <t>525.29/44/DISBUN-PENGEMB/I/2019</t>
  </si>
  <si>
    <t>BARISTAND INDUSTRI SAMARINDA</t>
  </si>
  <si>
    <t>393/BPPI/BARISTAND-SAMARINDA</t>
  </si>
  <si>
    <t>PENYAMPAIAN POSTER SEMINAR NASIONAL BARISTAND INDUSTRI SAMARINDA</t>
  </si>
  <si>
    <t>423.2</t>
  </si>
  <si>
    <t>21-03-2019</t>
  </si>
  <si>
    <t>DINAS KETAHANAN PANGAN, PERTANIAN</t>
  </si>
  <si>
    <t>520/109/DKPP-I/III/2019</t>
  </si>
  <si>
    <t>PENUNJUKAN PETUGAS PENGUMPUL DATA STATISTIK PERKEBUNAN</t>
  </si>
  <si>
    <t>BADAN PENGELOLAAN KEUANGAN D</t>
  </si>
  <si>
    <t>005/0525-III/BPKAD</t>
  </si>
  <si>
    <t>INVENTARISASI RENCANA PENGGUNAAN DID TAHUN 2019 PADA SKPD PENERIMA</t>
  </si>
  <si>
    <t>ABI KALIMANTAN TIMUR</t>
  </si>
  <si>
    <t>UNDANGAN TALKSHOW PERAN PEREMPUAN DALAM KEBIJAKAN PUBLIK</t>
  </si>
  <si>
    <t>DITJENBUN BPTP PONTIANAK</t>
  </si>
  <si>
    <t>S-484/TU.220/E5.6/03/2019</t>
  </si>
  <si>
    <t>UNDANGAN PERTEMUAN KOORDINASI TEKNIS PETUGAS PERLINDUNGAN PERKEBUNAN REGIONAL KALIMANTAN TA. 2019, HARI SENIN S.D RABU, 25 S.D 27 MARET 2019, TEMPAT HOTEL GAJAHMADA PONTIANAK</t>
  </si>
  <si>
    <t>ERMA</t>
  </si>
  <si>
    <t>BPB &amp; UPTD-P2TP</t>
  </si>
  <si>
    <t>331.1/005/BID.PPHD/II/201`9</t>
  </si>
  <si>
    <t>UNDANGAN FASILITASI PPNS SEKALTIM TAHUN 2019, HARI KAMIS 28 MARET 2019, PUKUL 11.00 WITA S/D SELESAI, TEMPAY HOTEL GRAND VICTORIA JL. LETJEN S. PARMAN NO. 11 SAMARINDA ULU</t>
  </si>
  <si>
    <t>SEKERT&amp;UPTD-PBP</t>
  </si>
  <si>
    <t>PANITIA HAUL</t>
  </si>
  <si>
    <t>HAUL DAN ISTIGHOSAH HASYIM BIN MUSAIYAH BIN ABDULLAH BIN MUHAMMAD BIN ALWI BIN ACHMAD BIN YAHYA (GELAR TUNGGANG PARANGAN) DAN MAKAM RAJA KUTAI KARTANEGARA</t>
  </si>
  <si>
    <t>451.11</t>
  </si>
  <si>
    <t>004/FAM-SGT/I/2019</t>
  </si>
  <si>
    <t>LAPORAN KEMAJUAN KEGIATAN PERUSAHAAN PERKEBUNAN TRIWULAN IV OKTOBER-DESEMBER TAHUN2018</t>
  </si>
  <si>
    <t>22-03-2019</t>
  </si>
  <si>
    <t>006/FAM-SGT/I/2019</t>
  </si>
  <si>
    <t>PT. KUTAI BALIAN NAULI</t>
  </si>
  <si>
    <t>013/PT.KBN/III/2019</t>
  </si>
  <si>
    <t>PENYAMPAIAN LAPORAN PELAKSANAAN PENGELOLAAN DAN PEMANTAUAN LINGKUNGAN HIDUP PERKEBUNAN KELAPA SAWIT PERIODE SEMESTER II TAHUN 2018</t>
  </si>
  <si>
    <t>B-2797/TU.020/E.1/03/2019</t>
  </si>
  <si>
    <t>,SOSIALISASI GRAND DESIGN KAWASAN PERKEBUNAN BERBASIS KORPORASI, HARI RABU, 27 MARET 2019, WAKTU 09.00 WITA S.D SELESAI, TEMPAT HOTEL MERCURE BALI LEGIAN JL. RAYA LEGIAN NO. 328, LEGIAN KELOD KAB. BADUNG BALI</t>
  </si>
  <si>
    <t>005/1572/PUPR&amp;PERA</t>
  </si>
  <si>
    <t>UNDANGAN DALAM RANGKA MENDUKUNG SINERGITAS PERLUASAN PERAN PENYELENGGARAAN INFRASTRUKTUR SUMBER DAYA AIR PROVINSI KALIMANTAN TIMUR</t>
  </si>
  <si>
    <t>25-03-2019</t>
  </si>
  <si>
    <t>2787/RC.140/E.1/03/2019</t>
  </si>
  <si>
    <t>PERCEPATAN KEGIATAN DAN SERAPAN ANGGARAN TA 2019</t>
  </si>
  <si>
    <t>PERENC,KABID,UPTD</t>
  </si>
  <si>
    <t>005/1.1-294/SET-DPRD</t>
  </si>
  <si>
    <t>RAPAT KOORDINASI RPJMD PADA TANGGAL 24 S/D 26 MARET 2019 DI BALIKPAPAN</t>
  </si>
  <si>
    <t>520/739/BID-BUN/III/2019</t>
  </si>
  <si>
    <t>DATA CPCL PETANI AREN</t>
  </si>
  <si>
    <t>NURL</t>
  </si>
  <si>
    <t>005/1566/B.KESRA</t>
  </si>
  <si>
    <t>UNDANGAN PELANTIKAN PENGURUS WILAYAH IKATAN PERSAUDARAAN HAJI INDONESIA (PW IPHI), HARI SABTU 30 MARET 2019, PUKUL 08.30 WITA S.D SELESAI, TEMPAT RUANG PERTEMUAN HOTEL HARIS SAMARINDA</t>
  </si>
  <si>
    <t>005/I.1-291/SET.DPRD</t>
  </si>
  <si>
    <t>RAPAT PARIPURNA KE 11</t>
  </si>
  <si>
    <t>KELOMPOK TANI ALAM MAKMUR</t>
  </si>
  <si>
    <t>05/KT.AM-HB/XII/2018</t>
  </si>
  <si>
    <t>25-12-2018</t>
  </si>
  <si>
    <t>PERMOHONAN PELATIHAN PEMBUATAN KRIPIK KELAPA</t>
  </si>
  <si>
    <t>PERMOHONAN IJIN</t>
  </si>
  <si>
    <t>700/638/ITPROV/III/2019</t>
  </si>
  <si>
    <t>IMPLEMENTASI PENILAIAN RISIKO DI LINGKUNGAN PEMERINTAH PROVINSI KALIMANTAN TIMUR</t>
  </si>
  <si>
    <t>SEKERT&amp;KEUANGAN</t>
  </si>
  <si>
    <t>001/DIRA-KWB/SMD/II/2019</t>
  </si>
  <si>
    <t>LAPORAN TRIWULAN III &amp; IV PERKEMBANGAN KEGIATAN PERKEBUNAN TAHUN 2018</t>
  </si>
  <si>
    <t>003/DIR-A/AAS/SMD/II/2019</t>
  </si>
  <si>
    <t>007/DIR-KCW/ADM/SMD/II/2019</t>
  </si>
  <si>
    <t>009/DIR-KCW/ADM/SMD/II/2019</t>
  </si>
  <si>
    <t>008/DIR-KCW/ADM/SMD/II/2019</t>
  </si>
  <si>
    <t>001/DIRA-NIP/SMD/II/2019</t>
  </si>
  <si>
    <t>006/DIR-A/BAK/SMD/II/2019</t>
  </si>
  <si>
    <t>003/DIR-A/HAK/SMD/II/2019</t>
  </si>
  <si>
    <t>009/DIRA-TAL/SMD/II/2019</t>
  </si>
  <si>
    <t>PEMERIKSAAAN</t>
  </si>
  <si>
    <t>700/519/ITPROV/II/2019</t>
  </si>
  <si>
    <t>PENYELESAIAN SARAN TEMUAN HASIL PEMERIKSAAN INSPEKTORAT DAERAH PROV. KALTIM TA. 2017 DAN TA. 2018</t>
  </si>
  <si>
    <t>UNDANGAN LAUCHING EKSPOR PRODUK PERTANIAN KALTIM</t>
  </si>
  <si>
    <t>525.01</t>
  </si>
  <si>
    <t>AUKE</t>
  </si>
  <si>
    <t>001/GM-OPS/SITE/III/2019</t>
  </si>
  <si>
    <t>KLARIFIKASI ATAS PENGADUAN ANGGOTA KOPERASI TRILAPAN</t>
  </si>
  <si>
    <t>03-2019</t>
  </si>
  <si>
    <t>SOSIALISASI KEBIJAKAN PENYELENGGARAAN ADM KEPENDUDUKAN DAN PENCATATAN SIPIL PROVINSI DAN KAB/KOTA SE KALTIM, HARI KAMIS 28 MARET 2019,PUKUL 09.00 WITA DI RUANG RUHUI RAHAYU KANTOR GUBERNUR KALTIM SAMARINDA</t>
  </si>
  <si>
    <t>DITJENBUN MEDAN</t>
  </si>
  <si>
    <t>B-289/TI.030/E.8/02/2019</t>
  </si>
  <si>
    <t>BUKU HUKUM</t>
  </si>
  <si>
    <t>B.278/HK.320/A.3/03/2019</t>
  </si>
  <si>
    <t>PENYAMPAIAN KOMPEDIUM HUKUM BIDANG PERKEBUNAN TAHUN 2019</t>
  </si>
  <si>
    <t>DINAS PUPR DAN PRT PROV. KSALTIM</t>
  </si>
  <si>
    <t>005/879/SEKRT-PRT</t>
  </si>
  <si>
    <t>PELAKSANAAN FORUM PERANGKAT DAERAH, HARI RABU 27 MARET 2019, WAKTU 09.00 WITA S/D SELESAI, TEMPAT RUANG RAPAT DPUPR &amp; PERA, JL. TENGKAWANG NO. 1 SAMARINDA</t>
  </si>
  <si>
    <t>PERENC &amp; BU</t>
  </si>
  <si>
    <t>PRAKARSA BORNEO BALIKPAPAN</t>
  </si>
  <si>
    <t>B-107/PB-IDLO/III/2019</t>
  </si>
  <si>
    <t>UNDANGAN KONSULTASI PUBLIK, HARI RABU 27 MARET 2019, PUKUL 09.00 - SELESAI, TEMPAT HOTEL MIDTOWN, JL. HASAN BASRI NO. 58 SAMARINDA</t>
  </si>
  <si>
    <t>THE NATURE CONSERVANCY INDONESIA</t>
  </si>
  <si>
    <t>31/TNC-SAMARINDA/III/2019</t>
  </si>
  <si>
    <t>UNDANGAN LOKAKARYA KAJIAN SISTEM DINAMIK SEKTOR PERTANIAN DN PERKEBUNAN KALYIM</t>
  </si>
  <si>
    <t>GUNA USAHA</t>
  </si>
  <si>
    <t>593.4/1733/EK</t>
  </si>
  <si>
    <t>PERTIMBANGAN TEKNIS ATAS PERMOHONAN PRIORITAS PERUNTUKAN TANAH UNTUK HGU AN. PT. TRIDAYA HUTAN LESTARI DI KEC. KAUBUN DAN SANGKULIRANG KAB. KUTAI TIMUR</t>
  </si>
  <si>
    <t>593.04</t>
  </si>
  <si>
    <t>344/PPK-USD/KT/III/2019</t>
  </si>
  <si>
    <t>UNDANGAN DALAM RANGKA MENINGKATKAN KRIMANAN DAN KETAQWAAN KEPADA ALLAH SWT SEKALIGUS MENINGKATKAN SILATUHRAHMI</t>
  </si>
  <si>
    <t>UNDANGAN UPACARA HARI JADI PEMADAM KEBAKARAN KE-100, SATUAN POLISI PAMONG PRAJA KE- 69 DAN SATUAN PERLINDUNGAN MASYARAKAT KE-57 SE KALIMANTAN TIMUR TAHUN 2018</t>
  </si>
  <si>
    <t>KASUS LAHAN</t>
  </si>
  <si>
    <t>W.18-UM.01.01-2212</t>
  </si>
  <si>
    <t>BERITA ACARA RAPAT MEDIASI KASUS LAHAN ANTARA KELOMPOK TERNAK KERBAU DAN AHLI WARIS KUBUR KAMPUNG P. LANTING KEC. JEMPANG KAB. KUBAR DENGAN PT.PBJ</t>
  </si>
  <si>
    <t>B.1296/DISBUN/SEI.II/005/03/2019</t>
  </si>
  <si>
    <t>PERMOHONAN MENJADI FASILITATOR</t>
  </si>
  <si>
    <t>DINAS ESDM PROV. KALTIM</t>
  </si>
  <si>
    <t>UNDANGAN ISRO'MI'ROJ NABI MIHAMMAD SAW 1440 H , HARI RABU 27 MARET 2019, JAM 08.30, TEMPAT LAPANGAN TENIS DINAS ESDM PROV.KALTIM</t>
  </si>
  <si>
    <t>479/OT.050/E4/03/2019</t>
  </si>
  <si>
    <t>SINKRONISASI DATA PENYUSUNAN ROADMAP KELAPA SAWIT NASIONAL</t>
  </si>
  <si>
    <t>3345/KP.310/E.1/03/2019</t>
  </si>
  <si>
    <t>USULAN CALON PESERTA PELATIHAN PENILAIAN USAHA PERKEBUNAN</t>
  </si>
  <si>
    <t>DITJEN BINA PEMDA JAKSEL</t>
  </si>
  <si>
    <t>005/1271/BANGDA</t>
  </si>
  <si>
    <t>UNDANGAN EVALUSAI RANCANGAN PERDA RPJMD PROV. KALTIM TAHUN 2018 - 2023, HARI KAMIS 28MARET2019, PUKUL 08.00 S.D 12.00 WIB, TEMPAT RUANG RAPAT PRAJABAKTI UTAMA LT. 2 DITJEN BINA PEMBANGUNAN DAERAH</t>
  </si>
  <si>
    <t>1714/DL.010/E1/02/2019</t>
  </si>
  <si>
    <t>PENGADAAN BARANG/JASA</t>
  </si>
  <si>
    <t>B-2781/KU.040/E/03/2019</t>
  </si>
  <si>
    <t>PERCEPATAN PELAKSANAAN APBN TAHUN 2019</t>
  </si>
  <si>
    <t>PENYEDIA BARANG</t>
  </si>
  <si>
    <t>B-2216/PL.010/E.1/02/2019</t>
  </si>
  <si>
    <t>PEMILIHAN CALON PENYEDIA BARANG/JASA UNTUK KEGIATAN YANG DIBIAYAI PINJAMAN</t>
  </si>
  <si>
    <t>DISNGANTANNGAN DAN HORTIKULTURA</t>
  </si>
  <si>
    <t>521.6/547/BBI.P/III/2019</t>
  </si>
  <si>
    <t>UNDANGAN PEMBUKAAN RAKOR BPP DAN PETUGAS SE KALTIM, HARI SENIN 1 APRIL 2019, PUKUL 8.00 WITA S/D SELESAI, TEMPAT HOTEL MIDTOWN SAMARINDA</t>
  </si>
  <si>
    <t>800/IV.1-1559/BKD</t>
  </si>
  <si>
    <t>PENEGAKAN DISIPLIN DAN LAPORAN DAFTAR HADIR BULAN FEBRUARI 2019</t>
  </si>
  <si>
    <t>BADAN PUSAT STATISTIK</t>
  </si>
  <si>
    <t>P.001/BPS/6400.92000/3/19</t>
  </si>
  <si>
    <t>PERMOHONAN SURAT DUKUNGAN UNTUK KEGIATAN PENDATAAN PMTB DAN SKIO SERTA PENUNJUKKAN ANGGOTA TIM DISAGREGASI PMTB DAN PENYUSUNAN IRIO</t>
  </si>
  <si>
    <t>SKPK I SAMARINDA</t>
  </si>
  <si>
    <t>B-286/HM.150/K.43.D/03/2019</t>
  </si>
  <si>
    <t>UNDANGAN AKSELERASI EKSPOR, HARI KAMIS 28 MARET 2019, WAKTU 09.00 WITA S/D SELESAI, TEMPAT PT. MKC (MULTI KUSUMA CEMERLANG) JL. AMPERA NO. 1 SIMPANG PASIR PALARAN</t>
  </si>
  <si>
    <t>045.4/154./EK-TU/2019</t>
  </si>
  <si>
    <t>SURAT PENGANTAR TENTANG ANTISIPASI KEBAKARAN LAHAN PERKEUNAN TAHUN 2019</t>
  </si>
  <si>
    <t>005/391/BLPBJP/B.AP</t>
  </si>
  <si>
    <t>UNDANGAN,RAPAT KOORDINASI KEBUTUHAN PENGADAAN BARANG/JASA PADA KATALOG ELEKTRONIK LOKAL DI LINGKUP PEMPROV. KALTIM DAN PERCEPATAN LELANG DI LINGKUP PEMPROV. KALTIM, HARI KAMIS 28 MARET 2019, WAKTU 09.00 WITA S/D SELESAI, TEMPAT RUANG RAPATTEPIAN I, KANTO GUBERNUR GEDUNG A LANTAI 2</t>
  </si>
  <si>
    <t>B.052/BPS/6400.92600/03/2019</t>
  </si>
  <si>
    <t>UNDANGAN PRESS RELEASE, HARI SENIN 1 APRIL 2019, JAM 12.00 WITA -SELESAI, TEMPAT RUANG VIDIO CONFERENCE (VICON) LANTAI 1 JL. KEMAKMURAN SAMARINDA</t>
  </si>
  <si>
    <t xml:space="preserve">005 </t>
  </si>
  <si>
    <t>triana</t>
  </si>
  <si>
    <t>915/401/DP3/B.AP</t>
  </si>
  <si>
    <t>MENYAMPAIKAN HARDCOPY DOKUMEN PELAKSANAAN ANGGARAN (DPA) TA. 2019</t>
  </si>
  <si>
    <t>915</t>
  </si>
  <si>
    <t>RIZKY</t>
  </si>
  <si>
    <t>01-04-2019</t>
  </si>
  <si>
    <t>800/1794/B. ORG</t>
  </si>
  <si>
    <t>SURAT EDARAN TENTANG IKRAR PERNYATAAN SIKAP APARATUR SIPIL NEGARA</t>
  </si>
  <si>
    <t>PATHAN</t>
  </si>
  <si>
    <t>INFORMASI PASAR</t>
  </si>
  <si>
    <t>521.5/239/100.09</t>
  </si>
  <si>
    <t>PETUGAS PELAYANAN INFORMASI PASAR</t>
  </si>
  <si>
    <t>29-03-2019</t>
  </si>
  <si>
    <t xml:space="preserve">PUSLIT DAN PSE BOGOR </t>
  </si>
  <si>
    <t>UN.45/P3SEKPI/PROV/KLN.0/3/2019</t>
  </si>
  <si>
    <t xml:space="preserve">SOSIALISASI PERTANGGUNG JAWABAN SWAKELOLA KEGIATAN FCPF, HARI SELASA 2 APRIL 2019 , WAKTU 08.30 WITA S.D SELESAI , TEMPAT SWISS-BEL HOTEL SAMARINDA </t>
  </si>
  <si>
    <t xml:space="preserve">DIRJEN PPI JKT </t>
  </si>
  <si>
    <t>UN.93/MPI/REDDT/KLN.0/3/2019</t>
  </si>
  <si>
    <t xml:space="preserve">UNDANGAN JOINT MISSION FCPF SUSTAINABLE LANDSCAPE PROGRAM IN ESAT KALIMANTAN : SAFEGUARDS DOCUMENT JAKARTA, 2 DAN 4-5 APRIL ,WAKTU 09.00 - SELESAI , TEMPAT HOTEL IBIS SLIPI JL.LETJEN S. PARMAN NO 59, SLIPI JAKARTA </t>
  </si>
  <si>
    <t>510.13/6030/EK</t>
  </si>
  <si>
    <t>PAMERAN NASIONAL KALTIM EXPO 2019</t>
  </si>
  <si>
    <t xml:space="preserve">BIBIT </t>
  </si>
  <si>
    <t>CV. TENERA.</t>
  </si>
  <si>
    <t>15/T-B/III/2019</t>
  </si>
  <si>
    <t>PERMOHONAN SERTIFIKASI/SKMB BIBIT SIAP SALUR</t>
  </si>
  <si>
    <t xml:space="preserve">KEMHUM HAM RI KALTIM </t>
  </si>
  <si>
    <t>W.18-UM.01.01- 2678</t>
  </si>
  <si>
    <t>PENYAMPAIAN NAMA ANGGOTA TIM PEMBAHASAN DAN RANCANGAN PERGUB</t>
  </si>
  <si>
    <t>SEKDE PROV.KALTIM</t>
  </si>
  <si>
    <t>005/1755/DISKOMIFO</t>
  </si>
  <si>
    <t xml:space="preserve">UNDANGAN RAPAT RAKORDA BIDANG KOMUNIKASI DAN INFORMATIKA PROV.KALTIM , HARI KAMIS , TGL 4 APRIL 2019 , JAM 09.00 WITA S.D SELESAI , TEMPAT BLUESKY HOTEL , JLN. LETEN SUPRATO NO. 1 BALIKPAPAN </t>
  </si>
  <si>
    <t>02-04-2019</t>
  </si>
  <si>
    <t>ABSENSI</t>
  </si>
  <si>
    <t>800/V.2- 0310/BKD</t>
  </si>
  <si>
    <t>PERUBAHAN SISTEM ABSENSI ONLINE (SAO) DI LINGKUNGAN PEMERINTAH PROV.KALTIM</t>
  </si>
  <si>
    <t>001/FIRE-SKP/VIII/2019</t>
  </si>
  <si>
    <t>30-03-2019</t>
  </si>
  <si>
    <t>002/FIRE-SKP/VIII/2019</t>
  </si>
  <si>
    <t>LAPORAN KWSIAPSIAGAAN SISTEM, SARANA, DAN PRASARANA PENGENDALIAN KEBAKARAN LAHAN PERKEBUNAN</t>
  </si>
  <si>
    <t>DPMPTSP PROV.KALTIM</t>
  </si>
  <si>
    <t>503/449/REKOM IUP/DMPTSP/III/2019</t>
  </si>
  <si>
    <t>REKOMENDASI PENYESUAIAN PERENCANAAN PEMBANGUNAN PERKEBUNAN UNTUK IUP KELAPA SAWIT A.N PT. ANUGRAH ENERGITAMA (LUAS IUP 2.069,23 HA)</t>
  </si>
  <si>
    <t>'503/450/REKOM IUP/DMPTSP/III/2019</t>
  </si>
  <si>
    <t>521/439/DP-BUN/IV/2019</t>
  </si>
  <si>
    <t>KONSULTASI PERIZINAN</t>
  </si>
  <si>
    <t>21/92/SMR-TPE/SRT/B</t>
  </si>
  <si>
    <t>UNDANGAN EDUKASI DAN SOSIALISASI SAVINGS BOND RETAIL (SBR) 006, HARI KAMIS 4 APRIL 2019, PUKUL 09.00 WITA - SELESAI, TEMPAT RUANG MARATUA, KANTOR PERWAKILAN BANK INDONESIA PROV. KALTI, SUSUNAN ACARA : TERLAMPIR</t>
  </si>
  <si>
    <t>005/680/DPMPTSP-IV/III/2019</t>
  </si>
  <si>
    <t>UNDANGAN PERMOHONAN IPK ATAS NAMA KOPERASI UNIT DESA BATU LEPOG PADA AREAL IUP PT. LONG BAGUN PRIMA SAWIT DI KAB. KUTIM, HARI SELASA, 2 APRIL 2019, PUKUL 09.00 - 10.00 WITA, TEMPAT RUANG RAPAT APT PRANOTO DPMPTSP PROV. KALTIM</t>
  </si>
  <si>
    <t>-04-2019</t>
  </si>
  <si>
    <t>UNDANGAN ISRA &amp; MI'RAJ NABI BESAR MUHAMMADSAW TAHUN 1440 H PEMPROV. KALTIM, HARI SELASA, 2 APRIL 2019, PUKUL 20.00 ITE TEMPAT MESJID ISLAMIC CENTER BAITUL MUTTAQIEN SAMARINDA</t>
  </si>
  <si>
    <t>SULUH</t>
  </si>
  <si>
    <t>522/02/POKJA PPS/2019</t>
  </si>
  <si>
    <t>UNDANGAN RAPAT KOORDINASI SINKRONISASI DATA DAN KEGIATAN POKJA PPS, HARI KAMIS, 4 APRIL 2019, HOTEL ASTON SAMARINDA, WAKTU 08.30 WITA - SELESAI</t>
  </si>
  <si>
    <t>PT. ARGOJAYA TIRTA KENCANA</t>
  </si>
  <si>
    <t>LAPORAN PEMANTAUAN LINGKUNGAN BERKALA KEGIATAN PERKEBUNAN DAN PABRIK KELAPA SAWIT SEMESTER II - 2018</t>
  </si>
  <si>
    <t>RANI</t>
  </si>
  <si>
    <t xml:space="preserve">PT. AGRI EAST BORNEO KENCANA </t>
  </si>
  <si>
    <t>LAPORAN KEGIATAN PEMANTUAN LINGKUNGAN BERKALA PERIODE SEMESTER II -2018</t>
  </si>
  <si>
    <t>LAPORAN KEGIATAN PEMANTAUAN LINGKUNGAN BERKALA PERIODE SEMESTER II  2018</t>
  </si>
  <si>
    <t xml:space="preserve">PT. LONG BAGUN PRIMA SAWIT </t>
  </si>
  <si>
    <t>28/LBP-BLE/SUSTAINABILITY/III/2019</t>
  </si>
  <si>
    <t>LAPORAN RENCANA PENGELOLAAN LINGKUNGAN (RKL) &amp; RENCANA PEMANTUAN LINGKUNGAN (RPL)</t>
  </si>
  <si>
    <t>LADA</t>
  </si>
  <si>
    <t>W18-UM.01.01- 2738</t>
  </si>
  <si>
    <t>PENDAMPINGAN PENGAWASAN INDIKASI GEOGRAFIS LADA MALONAN</t>
  </si>
  <si>
    <t>525.29</t>
  </si>
  <si>
    <t>005/709/DPMPTSP-SEKR/2019</t>
  </si>
  <si>
    <t>01-042019</t>
  </si>
  <si>
    <t>UNDANGAN RAPAT KOORDINASI PROGRAM DAN KEGIATAN DPMPTSP PROVINSI. KABUPATEN/KOTA SE-KALTIM DAN RAPAT FORUM PERANGKAT DAERAH</t>
  </si>
  <si>
    <t>PERNC &amp; EVALUASI</t>
  </si>
  <si>
    <t>005/0587-VII/BPKAD</t>
  </si>
  <si>
    <t>PENYALURAN DANA ALOKASI KHUSUS (DAK) FISIK UNTUK HADIR PADA, HARI KAMIS, TGL 04 APRIL 2019, JAM 09.00 S.D 12.00 WITA, TEMPAT RUANG RAPAT TEPIAN II LT. 2 KANTOR GUBERNUR KALTIM, ACARA RAPAT KOORDINASI MONITORING DAN EVALUASI DAK FISIK TAHUM 2018 DAN PERSIAPAN PENYALURAN DAK FISIK TAHUN 2019.</t>
  </si>
  <si>
    <t>ani. T</t>
  </si>
  <si>
    <t>UPTD PP</t>
  </si>
  <si>
    <t>005/1755/DISKOMINFO</t>
  </si>
  <si>
    <t>UNDANGAN RAKORDA BIDANG KOMUNIKASI DAN INFORMATIKA PROV.KALTIM, HARI KAMIS 04 APRIL 2019, JAM 09.00 WITA S.D SELESAI , TEMPAT BLUESKY HOTEL JL. LETJEN SUPRATO NO. 1 BALIKPAPAN</t>
  </si>
  <si>
    <t>034/DIRUT/MHM/III/2019</t>
  </si>
  <si>
    <t xml:space="preserve">LAPORAN DAN PERMOHONAN ARAHAN </t>
  </si>
  <si>
    <t>273.11/UND-64/III/2019</t>
  </si>
  <si>
    <t>PERMOHONAN MENJADI NARASUMBER RAPAT KOORDINASI GUGUS TUGAS REFORMA AGRARIA PROV.KALTIM TAHUN 2019, HARI SELASA ,TGL 9 APRIL 2019 , WAKTU SESUAI JADWAL TERLAMPIR , TEMPAT HOTEL SELYCA MULIA JALAN BHAYANGKARA NO. 58, SAMARINDA KOTA, KOTA SAMARINDA</t>
  </si>
  <si>
    <t>273.6/UND-64/III/2019</t>
  </si>
  <si>
    <t>700/684/LYPROV/III/2019</t>
  </si>
  <si>
    <t>UNDANGAN PENYUSUNAN PERGUB KALTIM KODE ETIK APARATUR SIPIL NEGARA DILINGKUNGAN PEMERINTAH PROV.KALTIM , HARI KAMIS 4 APRIL 2019, JAM 09.00 S.D. 12.OO WITA , TMPT RUANG RAPAT TEPIAN 1 LANTAI 2 KANTOR GUBERNUR KALTIM JL. GAJAH MADA NO.2 SMD</t>
  </si>
  <si>
    <t>SEKRT &amp; UMUM</t>
  </si>
  <si>
    <t>530/250/IND/IV/2019</t>
  </si>
  <si>
    <t>UNDANGAN PEMBUKAANRAKOR PROGRAM PERINDUSTRIAN KAB/KOTA SE KALTIM " HARI KAMIS, 04 APRIL 2019, PUKUL 08.00 WITA, TEMPAT BALLROOM 1 HOTEL MIDTOWN JL. HASAN BASRI SAMARINDA</t>
  </si>
  <si>
    <t>725/UN 17.4/DT/2019</t>
  </si>
  <si>
    <t>UNDANGAN SIDANG UJIAN PROMOSI UNTUK MEMPEROLEH GELAR DOKTOR DALAM BIDANG ILMU KEHUTANAN BAGI SAUDARA (I) : ANDI LISNAWATI, HARI KAMIS, 4 APRIL 2019, PUKUL 09.00 - 11.00 WITA, TEMPAT RUANG BENGKIRAI FAHUTAN UNMUL SAMARINDA</t>
  </si>
  <si>
    <t>heny</t>
  </si>
  <si>
    <t>RENJA</t>
  </si>
  <si>
    <t>DISNAKERTRANS PROV. KALTIM</t>
  </si>
  <si>
    <t>050/876/SETDIS-PROG/DTKT</t>
  </si>
  <si>
    <t>PENYUSUNAN RANCANGAN RENJA DISNAKERTRANS PROV. KALTIM TAHUN 2020, HARI KAMIS, 04 APRIL 2010, PUKUL 08.00 SD SELESAI, TEMPAT RUANG RAPAT DISNAKERTRANS PROV. KALTIM, JL. KEMAKMURAN NO. 1 SAMARINDA</t>
  </si>
  <si>
    <t>100/1797/B.PPOD-I</t>
  </si>
  <si>
    <t>MOHON PENJELASAN SAUDARA TERKAIT PROYEK PEMBANGUNANJALAN TOL BALIKPAPAN - SAMARINDA (BALSAM) TEPATNYA DI LOKASI PENGERJAAN TAMBAHAN AREA PINTU MASUK DAN KELUAR JALAN TOL</t>
  </si>
  <si>
    <t>UNDANGAN PEMBUKAAN RAKOR PROGRAM PERINDUSTRIAN KAB/KOTA SER KALTIM, HARI KAMIS 4 APRIL 2019, PUKUL 08.00 WITA, TEMPAT BALLROOM 1 HOTEL MIDTOWN SAMARINDA</t>
  </si>
  <si>
    <t>04-04-2019</t>
  </si>
  <si>
    <t>005/215/POL PP-E/IV/2019</t>
  </si>
  <si>
    <t>UNDANGAN APEL SIAGASATLINMAS SE KALTIM, HARI KAMIS, 4 APRIL 2019, PUKUL 07.00 WITA - SELESAI, TEMPAT HALAMAN KANTOR GUBERNUR PROV. KALTIM JL. GAJAHMADA NO. 2 SAMARINDA</t>
  </si>
  <si>
    <t>304/UND-64/HP.0103/IV/2019</t>
  </si>
  <si>
    <t>PERMOHONAN HGU YG DIAJUKAN OLEH PT. TAPIAN NADENGGAN SELUAS 3.862,6653 HA .  MELAKSANAKAN PEMERIKSAAN TANAH DAN SIDANG PANITIA B PADA HARI JUMAT 12 APRIL 2019, JAM 09.00 WITA S.D SELESAI, TMPT KANTOR PERTAHANAN KAB.KUTIM</t>
  </si>
  <si>
    <t xml:space="preserve">DISBUN KUKAR </t>
  </si>
  <si>
    <t>B-1412/DISBUN/SET-1/060/4/2019</t>
  </si>
  <si>
    <t>PERMOHONAN BANTUAN NARASUMBER KAMI MOHON BANTUAN 1 ORG NARASUMBER UNTUK TERLAKSANANYA KEGIATAN TERSEBUT PADA , HARI SELASA 09 APRIL 2019, JAM 08.30 S/D 15.30, TMPT RUANG RAPAT DISBUN KAB.KUKAR JL. MUSO BIN SALIM NO.14 TENGGARONG</t>
  </si>
  <si>
    <t>318/TU.020/E3/04/2019</t>
  </si>
  <si>
    <t>UNDANGAN PERTEMUAN KOORDINASI KEGIATAN DIREKTORAT TANAMAN SEMUSIM DAN REMPAH TAHUN ANGGARAN 2019, HARI RABU - JUMAT / 10S.D 12 APRIL 2019, TMPT GRAND DAFAM SURABAYA</t>
  </si>
  <si>
    <t>279/KB.010/E.2/03/2019</t>
  </si>
  <si>
    <t>REVISI PEDOMAN TEKNIS PERBENIHAN PERKEBUNAN TAHUN 2019</t>
  </si>
  <si>
    <t>EMBUNG</t>
  </si>
  <si>
    <t>KELOMPOK TANI TUNAS HARAPAN</t>
  </si>
  <si>
    <t>611.11</t>
  </si>
  <si>
    <t>700/733/ITROV/IV/2019</t>
  </si>
  <si>
    <t>MONITORING DAN EVALUASI PELAKSANAAN RENCANA AKSI PEMBERANTASAN KORUPSI TAHUN 2019</t>
  </si>
  <si>
    <t>ADIT</t>
  </si>
  <si>
    <t>BU &amp; SEKRT</t>
  </si>
  <si>
    <t>800/IV-1393/BKD/2019</t>
  </si>
  <si>
    <t>PENYAMPAIAN PENILAIAN PRESTASI KERJA PNS TAHUN 2018 AN. IR. UJANG RACHMAD, M.Si</t>
  </si>
  <si>
    <t>05-04-2019</t>
  </si>
  <si>
    <t>SEKRETARIS</t>
  </si>
  <si>
    <t>027/1903/BLPBJP/B.AP</t>
  </si>
  <si>
    <t>PELAKSANAAN PENGADAAN TAHUN 2019</t>
  </si>
  <si>
    <t>SEKRT&amp;PARAKABIT</t>
  </si>
  <si>
    <t>IDENTIFIKASI</t>
  </si>
  <si>
    <t>027/1902/BLPBJP/B.AP</t>
  </si>
  <si>
    <t>IDENTIFIKASI RUP SUMBER DANA APBN PADA SIRUP LKPP</t>
  </si>
  <si>
    <t>PEREN &amp;EVALUASI</t>
  </si>
  <si>
    <t>STASIUN METROLOGI KLS I SULTAN AJI M SULAIMAN</t>
  </si>
  <si>
    <t>UM.001/317/KBPN/IV/2019</t>
  </si>
  <si>
    <t>UNDANGAN PESERTA SLI - SOSIALISASI AGROKLIMATOLOGI PROV. KALTIM 2019, DI HOTEL HARIS SAMARINDA TANGGAL 28 S.D 30 APRIL 2019</t>
  </si>
  <si>
    <t>GANDHY</t>
  </si>
  <si>
    <t>KAWASAN TRANSMIGRASI</t>
  </si>
  <si>
    <t>595/861/TRANS/DTKT</t>
  </si>
  <si>
    <t>EKPOSE RENCANA KAWASAN TRANSMIGRASI (RKT) MUARA KOMAM DAN KOTA BANGUN, HARI SENIN, 8 APRIL 2019, PUKUL 14.00 WITA S/D SELESAI, TEMPAT RUANG RAPAT LT. II DISNAKERTRANS PROV. KALTIM SAMARINDA</t>
  </si>
  <si>
    <t>595</t>
  </si>
  <si>
    <t>'04-04-2019</t>
  </si>
  <si>
    <t>800/0409/UPTD-P2TP/2019</t>
  </si>
  <si>
    <t>REKAPITULASI DAFTAR HADIR PEGAWAI NEGERI SIPIL (PNS) BULAN MARET 2019</t>
  </si>
  <si>
    <t>UMUM&amp;KEPEGAWAIAN</t>
  </si>
  <si>
    <t>800/0410/UPTD-P2TP/2019</t>
  </si>
  <si>
    <t>REKAPITULASI DAFTAR HADIR PEGAWAI (OUTSOURCHING) BULAN MARET 2019</t>
  </si>
  <si>
    <t>1 BERLAS</t>
  </si>
  <si>
    <t>660.2/578/B.IV.3/DLH/2019</t>
  </si>
  <si>
    <t>UNDANGAN PROKLIM BAGI INSTANSI TERKAIT DAN MASYARAKAT TAPAK PALING BAWAH DISELENGGARAKAN PADA, HARI SENIN 8 APRIL 2019, JAM 08.30 SELESAI, TMPT JL. PANGERAN DIPONEGORO NO17-19, PELABUHAN, SAMARINDA</t>
  </si>
  <si>
    <t>050/1984/B.P3D-BAPP/2019</t>
  </si>
  <si>
    <t>UNDANGAN PRA MESRENBANG PROV.KALTIM TAHUN 2019, PADA HARI SENIN-SELASA, TGL 8-9 APRIL 2019, TMPT, BAPEDDA PROV.KALTIM</t>
  </si>
  <si>
    <t>04-04-2029</t>
  </si>
  <si>
    <t>PERENC,BPP &amp; BPK</t>
  </si>
  <si>
    <t>UNDANGAN RAKORDA PROGRAM DAN KEGIATAN DPMPTSP PROV.KAB/KOTA SE-KALTIM&amp;RFPD, HARI SENIN 8 APRIL 2019, JAM 08.00 WIRA- SELESAI, TMPT , RUANG AW. SYAHRANIE</t>
  </si>
  <si>
    <t>05-04-2018</t>
  </si>
  <si>
    <t>PERENC&amp;EVALUASI</t>
  </si>
  <si>
    <t>0269/AGA.01/ULPSMDU/2019</t>
  </si>
  <si>
    <t>0261/AGA.01.01/ULPSMDU/2019</t>
  </si>
  <si>
    <t>PUTRA</t>
  </si>
  <si>
    <t>BAPPEDA PROV.KALTIM</t>
  </si>
  <si>
    <t>050/473/B.P3D-BAPP/2019</t>
  </si>
  <si>
    <t>PELAPORAN APBN TRIWULAN I TAHUN ANGGARAN 2019</t>
  </si>
  <si>
    <t>PERENC &amp; EVALUASI</t>
  </si>
  <si>
    <t>065/1963/B.ORG</t>
  </si>
  <si>
    <t>HIMBAUAN UNTUK TIDAK MELAKUKAN PERJALANAN DINAS LUAR NEGERI PADA PELAKSANAAN PEMILIHAN UMUM TAHUN 2019</t>
  </si>
  <si>
    <t>PERENC &amp; SATKLER 05</t>
  </si>
  <si>
    <t xml:space="preserve">RIPTIK </t>
  </si>
  <si>
    <t xml:space="preserve">489/1602/DISKOMINFO </t>
  </si>
  <si>
    <t xml:space="preserve">SURVEI RIPTIK PERANGKAT DAERAH </t>
  </si>
  <si>
    <t>08-04-2019</t>
  </si>
  <si>
    <t>PT. ARGO INTI MANDIRI</t>
  </si>
  <si>
    <t>07/AIM/DIR/SMD/III/2019</t>
  </si>
  <si>
    <t>PERMOHONAN SP2BKS</t>
  </si>
  <si>
    <t>521.3</t>
  </si>
  <si>
    <t>KEMENHUMHAM RI KALTIM</t>
  </si>
  <si>
    <t>005/1959/EK</t>
  </si>
  <si>
    <t>UNDANGAN PESERTA SOSIALISASI, HARI SELASA 9 APRIL 2019, WAKTU 09.00 WITA - SELESAI, TEMPAT AULA KANWIL KEMENTERIAN HUKUM DAN HAM KALTI, JL. MT HARYONO NO. 38</t>
  </si>
  <si>
    <t>DIVA KENCANA BORNEO</t>
  </si>
  <si>
    <t>005/DKB/LP-A/IV/2019</t>
  </si>
  <si>
    <t>PERMOHONAN INFORMASI TENTANG LAHAN HGU (PERKEBUNAN) PT. LONDON SUMATERA</t>
  </si>
  <si>
    <t>UNDANGAN WORKSHOP MENCARI TROBOSAN KEBIJAKAN UNTUK MENDORONG KETERLIBATAN PERAN SWASTA DALAM PEMBAGUNAN BENDA KARBON DI KALTIM, HARI KAMIS 11 APRIL 2019,WAKTU 08.30 WITA-SELESAI, TEMPAT HOTEL SELCYA MULIA SAMARINDA</t>
  </si>
  <si>
    <t>MARET 2018</t>
  </si>
  <si>
    <t>LAPORAN PELAKSANAAN PERENCANA PENGELOLAAN LINGKUNGAN DAN RENCANA PEMANTAUAN LINGKUNGAN HIDUP SEMESTER II TAHUN 2018</t>
  </si>
  <si>
    <t>PERMINTAAN PESERTA SOSIALISASI</t>
  </si>
  <si>
    <t>10-04-2019</t>
  </si>
  <si>
    <t>MUSYAWARAH PERENCANAAN  PEMBANGUNAN PROV.KALTIM  TAHUN 2019</t>
  </si>
  <si>
    <t>PEMBUKAAN RAPAT KOORDINASI BIRO UMUM SETDA PROV. KALTIM DAN BAGIAN UMUM KABUPATEN TAHUN 2019 HARI RABU, 10 APRIL 2019 TEMPAT LAMIN ETAM JL. GAJAH MADA N0.2 SAMARINDA</t>
  </si>
  <si>
    <t>47/TPH/IV/2019</t>
  </si>
  <si>
    <t>LAPORAN PERKEMBANGAN KEGIATAN USAHA PERKEBUNAN KELAPA SAWIT PT. TUNAS PERMATA HIJAU UNTUK TRIWULAN I TAHUN 2019</t>
  </si>
  <si>
    <t>09-04-2019</t>
  </si>
  <si>
    <t xml:space="preserve">BENIH </t>
  </si>
  <si>
    <t>DISBUNAK PROV. KALSEL</t>
  </si>
  <si>
    <t>525/709/BUN-1/2019</t>
  </si>
  <si>
    <t>MOHON INFORMASI BENIH TANAMAN LADA (VARIETAS MALONA I)</t>
  </si>
  <si>
    <t>TIM POKJA</t>
  </si>
  <si>
    <t>050/475/B.EKO-BAPP/2019</t>
  </si>
  <si>
    <t>PERMINTAANNAMA TIM POKJA PENYUSUNAN RAD TPB/SDGS PROV. KALTIM TAHUN 2019 - 2023</t>
  </si>
  <si>
    <t>09-04-2029</t>
  </si>
  <si>
    <t>UNTAG 1945 SAMARINDA (psp-pb)</t>
  </si>
  <si>
    <t>01.009/PSP-PBJ/LPPM/UN 17/III/2019</t>
  </si>
  <si>
    <t xml:space="preserve">UNDANGAN BIMTEK DAN UJIAN SERTIFIKASI KEAHLIAN PENGADAAN BARAN/JASA PEMERINTAH (BERBASIS COMPUTER), </t>
  </si>
  <si>
    <t>KPPU RI JKT</t>
  </si>
  <si>
    <t>243/DC.2/S/IV/2019</t>
  </si>
  <si>
    <t>,PERMOHONAN PERTEMUAN DAN PERMINTAAN DATA, HARI JUM,AT, 12 APRIL 2019, WAKTU 10.00 WITA - SELESAI, TEMPAT KANTOR DINAS PERKEBUNAN PROV. KALTIM SAMARINDA</t>
  </si>
  <si>
    <t>005/2017/B.ORG</t>
  </si>
  <si>
    <t>UNDANGAN ANJAK DAN ABK, HARI KAMIS, 11 APRIL 2019, PUKUL 09.00 WITA S/D SELESAI, TEMPAT RUANG RAPAT TEPIAN I KANTOR GUBERNUR KALTIM</t>
  </si>
  <si>
    <t>PENGELOLAAN KAWASAN BERNILAI KONSERVASI TINGGI (KBKT) PADA AREAL IZIN LOKASI DI PT. TRITUNGGAL SENTRA BUANA KAB.KUKAR PROV.KALTIM</t>
  </si>
  <si>
    <t>025.04</t>
  </si>
  <si>
    <t>MERI</t>
  </si>
  <si>
    <t>11-04-2019</t>
  </si>
  <si>
    <t>EDARAN MENDAGRI</t>
  </si>
  <si>
    <t>621.43/2070/BMEP/B.AP</t>
  </si>
  <si>
    <t>PELAKSANAAN SURAT EDARAN MENDAGRI NOMOR : 602/2161/SJ TANGGAL 8 MARET 2019</t>
  </si>
  <si>
    <t>621.43</t>
  </si>
  <si>
    <t>KODE ETIK ASN</t>
  </si>
  <si>
    <t>700/739/ITPROV/IV/2019</t>
  </si>
  <si>
    <t>PENYAMPAIAN NILAI-NILAI DASAR KODE ETIK ASN</t>
  </si>
  <si>
    <t>700/753/ITPROV/2019</t>
  </si>
  <si>
    <t>UNDANGAN SOSIALISASI KEBIJAKAN PEMBINAAN NETRALITAS DAN DISIPLIN APARATUR SIPIL NEGARA, HARI SELASA, 09 APRIL 2019, PUKUL 08.30 S.D 17.00 WITA, TEMPAT HOTEL BUMI SENYIUR SAMARINDA</t>
  </si>
  <si>
    <t>915/018/BP3/B.AP</t>
  </si>
  <si>
    <t>09-03-2019</t>
  </si>
  <si>
    <t>BATAS AKHIR PENYAMPAIAN USULAN PERGESERAN ANGGARAN DPA-SKPD TA. 2019</t>
  </si>
  <si>
    <t>RIZKI</t>
  </si>
  <si>
    <t>PERTEMUAN</t>
  </si>
  <si>
    <t>KDSDG PROV. KALTIM</t>
  </si>
  <si>
    <t>01/22/IV/SDG KALTIM</t>
  </si>
  <si>
    <t>PERTEMUAN KOMDA SDG KALTIM, HARI KAMIS, 11 APRIL 2019, WAKTU 09.00 SD SELESAI, TEMPAT BBI HORTIKULTURA, JL. SOEKARNO HATTA KM. 26 BATUAH</t>
  </si>
  <si>
    <t>POKJA</t>
  </si>
  <si>
    <t>800/438.14/PENDA-III/2019</t>
  </si>
  <si>
    <t>PEMBENTUKAN KELOMPOK KERJA (POKJA) OPTIMALISASI PENDAPATAN DERAH</t>
  </si>
  <si>
    <t>SEKRT,BU &amp; UPTD</t>
  </si>
  <si>
    <t>525/PENDA-I/PERJ/2019</t>
  </si>
  <si>
    <t>SURAT PERINTAH TUGAS AN. DR.ZULKARNAIN, MS DKK</t>
  </si>
  <si>
    <t>23/HGU/KEM-ATR/BPN/III/2019</t>
  </si>
  <si>
    <t>PEMBERIAN HGU AN. PT. BORNEO SURYA MINING JAYA ATAS TANAH DI KAB. KUBAR PROV. KALTIM</t>
  </si>
  <si>
    <t>ANGGA</t>
  </si>
  <si>
    <t>B-019/045.14/DP-P3R.SBJ/IV/2019</t>
  </si>
  <si>
    <t>LAPORAN BULANAN PIR SWADAYA KEC. SAMBOJA BULAN JANUARI - MARET 2019, UPT PENYULUHAN DAN PENGEMBANGAN PERKEBUNAN RAKYAT KEC. SAMBOJA</t>
  </si>
  <si>
    <t>499/LB.030/E.4/03/2019</t>
  </si>
  <si>
    <t>HASIL VERIFIKASI USULAN PEREMAJAAN KELAPA SAWIT KUD SUMBER BAHAGIA KAB. PASER</t>
  </si>
  <si>
    <t>500/LB.030/E.4/03/2019</t>
  </si>
  <si>
    <t>HASIL VERIFIKASI USULAN PEREMAJAAN KELAPA SAWIT KUD SAWIT JAYA KAB. PASER</t>
  </si>
  <si>
    <t>501/LB.030/E.4/03/2019</t>
  </si>
  <si>
    <t>HASIL VERIFIKASI USULAN PEREMAJAAN KELAPA SAWIT KOPERASI URIP MULYO KAB. PASER</t>
  </si>
  <si>
    <t>502/LB.030/E.40/03/2019</t>
  </si>
  <si>
    <t>HASIL VERIFIKASI USULAN PEREMAJAAN KELAPA SAWIT KOPERASI MAJU BERSAMA KABUPATEN PASER</t>
  </si>
  <si>
    <t>503/LB.030/E.4/03/2019</t>
  </si>
  <si>
    <t>HASIL VERIFIKASI USULAN PEREMAJAAN KELAPA SAWIT KOPERASI UNIT DESA SUMBER REZEKI KAB. PASER</t>
  </si>
  <si>
    <t>504/LB.030/E.4/03/2019</t>
  </si>
  <si>
    <t>HASIL USULAN PEREMAJAAN KELAPA SAWIT KOPERASI UNIT DESA JAYA MUKTI KAB. PASER</t>
  </si>
  <si>
    <t>521/1568/UPTD-P2TP/2019</t>
  </si>
  <si>
    <t>UNDANGAN PEMBUKAAN PERTEMUAN TEKNIS, HARI JUM'AT, 12 APRIL 2019, PUKUL 08.00 WITA - SELESAI, TEMPAT HOTEL MIDDTOWN, JL. HASAN BASRI SAMARINDA</t>
  </si>
  <si>
    <t>BPB,BPK,UPTD P2TP</t>
  </si>
  <si>
    <t>SMK N. 8 SAMARINDA</t>
  </si>
  <si>
    <t>421.5/1615/SMKN. 8/IV/2019</t>
  </si>
  <si>
    <t>KEKAYAAN</t>
  </si>
  <si>
    <t>974/387/UPTB-SMD/PENDA-II/IV/2019</t>
  </si>
  <si>
    <t>PENDATAAN PEMAKAIAN KEKAYAAN DAERAH</t>
  </si>
  <si>
    <t xml:space="preserve">WAWAN </t>
  </si>
  <si>
    <t>KEUANGAN &amp; ASET</t>
  </si>
  <si>
    <t>005/261/I.1/LITBANG</t>
  </si>
  <si>
    <t>UNDANGAN MEMPERINGATI ISRA MIRAJ</t>
  </si>
  <si>
    <t>DITJENBUN</t>
  </si>
  <si>
    <t>313/TU.020/E.6/04/2019</t>
  </si>
  <si>
    <t>UNDANGAN PERTEMUAN TGL 24-25 APRIL 2019 WAKTU 09.00 WIB TEMPAT HORISON FORBIS HOTEL JALAN LINGKAR SELATAN KM 2 KOTA SERANG PROV BANTEN</t>
  </si>
  <si>
    <t>KEM. PERTANIAN</t>
  </si>
  <si>
    <t>B-1478/TU.020/A/04/2019</t>
  </si>
  <si>
    <t>UNDANGAN DALAM RANGKA KOORDINASI DAN SINKRONISASI PROGRAM PERSTATISTIK PERTANIAN TGL 24-26 APRIL 2019 TEMPAT IPB CONVENTION HOTEL JL. RAYA PAJAJARAN BOGOR JABAR</t>
  </si>
  <si>
    <t xml:space="preserve">DIRJENBUN </t>
  </si>
  <si>
    <t>346/KB.030/E2/2019</t>
  </si>
  <si>
    <t>KEBERLANJUTAN DESA MANDIRI BENIH (DMB)</t>
  </si>
  <si>
    <t>12-04-2019</t>
  </si>
  <si>
    <t>427/KB.010/E2/04/2019</t>
  </si>
  <si>
    <t>REVITALISASI UPTD PERBENIHAN PERKEBUNAN</t>
  </si>
  <si>
    <t>DMPTSP PROV. KALTIM</t>
  </si>
  <si>
    <t>503/ 782.1/DPMPTSP-IV/IV/2019</t>
  </si>
  <si>
    <t>PERMOHONAN KLARIFIKASI TATA RUANG WILAYAH PROVINSI KALIMANTAN TIMUR ATAS IUP PT. NUSA INDAH KALIMANTAN PLANTATION</t>
  </si>
  <si>
    <t>DKPP KAB. MAHAKAM ULU</t>
  </si>
  <si>
    <t>520/075/DKPP-I/II/2019</t>
  </si>
  <si>
    <t xml:space="preserve">LAPORAN STATISTIK TAHUN 2018 </t>
  </si>
  <si>
    <t>503/782.1/DPMPTSP-IV/IV/2019</t>
  </si>
  <si>
    <t>005/0686-VI/BPKAD</t>
  </si>
  <si>
    <t>UNDANGAN RAPAT PENYUSUNAN JADWAL YANG AKAN DISEPAKATI BERSAMA DAN PENYAMPAIAN PEMBUATAN KERTAS KERJA STANDARISASI HARGA DAN STANDARISASI SARANA DAN PRASARANA KERJA PEMPROV. KALTIM TAHUN 2020, HARI SELASA, 16 APRIL 2019, PUKUL 09.30 WITA S.D SELESAI, TEMPAT RUANG BATIWAKAL LANTAI 5 KANTOR GUBERNUR KALTIM</t>
  </si>
  <si>
    <t>SEKRT,UMUM,PERENC</t>
  </si>
  <si>
    <t>005/1211/DK-J/2019</t>
  </si>
  <si>
    <t>UNDANGAN WORKSHOP,HARI SENIN, 22 APRIL 2019, PUKUL 08.30 WITA - SELESAI, TEMPAT HOTEL ASTON - SAMARINDA</t>
  </si>
  <si>
    <t>18-04-2019</t>
  </si>
  <si>
    <t>B.122/BPS/6400.92500/04/2019</t>
  </si>
  <si>
    <t>UNDANGAN FOKUS GROUP DISCUISSION (FGD) PRA PENYUSUNAN TABEL INPUT OUTPUT (IO) PROV. KALTIMTAHUN 2019, HARI SELASA, 16 APRIL 2019, PUKUL 09.00 WITA - SELESAI, TEMPAT HOTEL ASTON - SAMARINDA</t>
  </si>
  <si>
    <t>PANGAN LOKAL</t>
  </si>
  <si>
    <t>521.4/617/KKP/IV/2019</t>
  </si>
  <si>
    <t>PERMOHONAN ICIP-ICIP PANGAN LOKAL, HARI SELASA, 30 APRIL 2019, PUKUL 08.30 12.00 WITA, TEMPAT RUANG RAPAT RUHUI RAHAYU KANTOR GUBERNUR</t>
  </si>
  <si>
    <t>005/2158/EK</t>
  </si>
  <si>
    <t>UNDANGAN RAPAT KOORDINASI SINKRONISASI PELAKSANAAN PEDA X KTNA TAHUN 2019, ANTARA PEMPROV. KALTIM DAN PEMKAB. BERAU, HARI SENIN, 22 APRIL 2019, PUKUL 08.30 WITA - SELESAI, TEMPAT RUANG RAPAT RUHUI RAHAYU LANTAI I KANTOR GUBERNUR KALTIM - SAMARINDA</t>
  </si>
  <si>
    <t>SEK,BPP,BU,BPK</t>
  </si>
  <si>
    <t>040/310/DPKD-BLOKP/IV/2019</t>
  </si>
  <si>
    <t>WORKSHOP OTOMASI PERPUSTAKAAN DAN KEARSIPAN TAHUN 2019</t>
  </si>
  <si>
    <t>503/502/REKOM IUP/DPMPTSP/IV/2019</t>
  </si>
  <si>
    <t>REKOMENDASI PENYESUAIAN PERENC. PEMBANGUNAN PERKEBUNAN UNTUK IUP KELAPA SAWIT AN.PT. GUNTA SAMBA JAYA</t>
  </si>
  <si>
    <t>503/501/REKOM IUP/DPMPTSP/IV/2019</t>
  </si>
  <si>
    <t>REKOMENASI PENYESUAIAN PERENC. PEMBANGUNAN PERKEBUNAN UNTUK IUP PERKEBUNAN KELAPA SAWIT AN. PT. BERAU SAWIT SEJAHTERA</t>
  </si>
  <si>
    <t>PENANAMAN SAEWIT</t>
  </si>
  <si>
    <t>001/KD-MBU/IV/2019</t>
  </si>
  <si>
    <t>PENANAMAN SAWIT ILEGAL PT. TSB DI AREA IUP PT. MBU</t>
  </si>
  <si>
    <t>PENJEMPUTAN</t>
  </si>
  <si>
    <t>D.4/SU.SMK/074.C/IV/2019</t>
  </si>
  <si>
    <t>PENJEMPUTAN SISWA PENDIDIKAN SISTEM GANDA</t>
  </si>
  <si>
    <t>810/II.1-2423/BKD-2019</t>
  </si>
  <si>
    <t>15-04-201`9</t>
  </si>
  <si>
    <t>UNDANGAN PENYERAHAN SURAT KEPUTUSAN PENGANGKATAN SEBAGAI CPNS</t>
  </si>
  <si>
    <t>EEDARAN</t>
  </si>
  <si>
    <t>GUBERNUR KSLTIM</t>
  </si>
  <si>
    <t>893/III.1-1001/TUUA/BKD/2019</t>
  </si>
  <si>
    <t>SURAT EDARAN DALAM RANGKA IMPLEMENTASI UNDANG-UNDANG NOMOR 5 TAHUN 2014 TENTANG APARATUR SIPIL NEGARA DAN PERATURAN PEMERINTAH NOMOR 11 TAHUN 2017 TENTANG MANAJEMEN PEGAWAI NEGERI SIPIL</t>
  </si>
  <si>
    <t>DLH PROV.KALTIM</t>
  </si>
  <si>
    <t>660.2/578/B.III.3/DLH/IV/2019</t>
  </si>
  <si>
    <t>UNDANGAN RAPAT KOORDINASI KAB/KOTASE KALTIM PENGENDALIAN DAN PEMULIHAN KERUSAKAN LINGKUNGAN, DENGAN AGENDA: A. PEMULIHAN KERUSAKAN LAHAN AKSES TERBUKA (LAT) B. METODE PERHITUNGAN INDEKS KUALITAS TUTUPAN LAHAN IKTL) TAHUN 2019, HARI KAMIS, 25 APRIL 2019, PUKUL 09.00 S.D SELESAI, TEMPAT RUANG PERTEMUAN ADIPURA KANTOR DLH PROV. KALTIM</t>
  </si>
  <si>
    <t>069/2019/B.ORG</t>
  </si>
  <si>
    <t>BIMBINGAN TEKNIS ANALISIS JABATAN (ANJAB) &amp; ANALISIS BEBAN KERJA (ABK), HARI RABU DAN KAMIS, 24 - 25 APRIL 2019 DI HOTEL OASIS AMIR, JL. SESEN RAYA JAKARTA PUSAT</t>
  </si>
  <si>
    <t>KORPRI UNIT SETDA PROV. KALTIM</t>
  </si>
  <si>
    <t>UNDANGAN LATIHAN BERSAMA BAND KORPRI UNIT SETDA PROV. KALTIM, HARI JUM'AT, 19 APRIL 2019 - SETERUSNYA, WAKTU 19.30 S/D 21.00 SELESAI, TEMPAT RUANG PANDURATA LANTAI I KANTOR GUBERNUR KALTIM, JL. GAJAH MADA NO. 2 SAMARINDA</t>
  </si>
  <si>
    <t>015/ADM-THL/III/2019</t>
  </si>
  <si>
    <t>31-03-2019</t>
  </si>
  <si>
    <t>PENYAMPAIAN LAPORAN KEMAJUAN KEGIATAN TRIWULAN I TAHUN 2019</t>
  </si>
  <si>
    <t>331.1/013/BID.PPHD/IV/2019</t>
  </si>
  <si>
    <t>UNDANGANFASILITASI PEJABAT PPNS-OPD PEMPROV. KALTIM DAN OPD PEMKOT SAMARINDA, HARI SELASA, 30 APRIL 2019, PUKUL 08.00 WITA S/D SELESAI, TEMPAT HOTEL AMARIS JL. DR. SOETOMO SAMARINDA</t>
  </si>
  <si>
    <t>973/0302.B/UPTD-P2TP/2019</t>
  </si>
  <si>
    <t>LAPORAN PENERIMAAN DAN PENYETORAN RETRIBUSI BULAN FEBRUARI 2019,PADA UPTD-P2TP DISBUN PROV. KALTIM</t>
  </si>
  <si>
    <t>973/0401/UPTD-P2TP/2019</t>
  </si>
  <si>
    <t>LAPORAN PENERIMAAN DAN PENYETORAN RETRIBUSI BULAN MARET 2019, PADA UPTD-P2TP DISBUN PROV. KALTIM</t>
  </si>
  <si>
    <t>973/0203.A/UPTD-P2TP/2019</t>
  </si>
  <si>
    <t>LAPORAN PENERIMAAN DANPENYETORAN RETRIBUSI BULAN JANUARI 2019, PADA UPTD-P2TP DISBUN PROV. KALTIM</t>
  </si>
  <si>
    <t>119/423/B. HUMAS</t>
  </si>
  <si>
    <t>PEMBERITAHUAN TERKAIT MOU DAN PERJANJIAN KERJA SAMA</t>
  </si>
  <si>
    <t>BPPTP MEDAN</t>
  </si>
  <si>
    <t>8.905/TI.030/E.8/03/2019</t>
  </si>
  <si>
    <t>LHKASN</t>
  </si>
  <si>
    <t>700/808/ITPROV/2019</t>
  </si>
  <si>
    <t>PENYAMPAIAN DATA WAJIB LHKASN</t>
  </si>
  <si>
    <t>SHAPEFILE (SHP)</t>
  </si>
  <si>
    <t>DIREKTORAT IPDDH JKT</t>
  </si>
  <si>
    <t>S.185/IPSDH/JDSK/PLA.1/4/2019</t>
  </si>
  <si>
    <t>PENYAMPAIAN SHAPEFILE (SHP) PENUTUPAN LAHAN 2018</t>
  </si>
  <si>
    <t>2 LBR &amp; CD</t>
  </si>
  <si>
    <t>005/1415/DK-V/2019</t>
  </si>
  <si>
    <t>UNDANGAN RAPAT LANJUTAN,HARI KAMIS 18 APRIL 2019, PUKUL 08.30 WITA S/D SELESAI, TEMPAT RUANG RAPAT ULIN KANTOR EISHUT PROV. KALTIM = SAMARINDA</t>
  </si>
  <si>
    <t>125/KP-KLT/IVE.19</t>
  </si>
  <si>
    <t>005/2193-HK/2019</t>
  </si>
  <si>
    <t>UNDANGAN RAKOR P2HD DAN JDIH, HARI KAMIS - JUM'AT, 25 - 26 APRIL 2019, PUKUL 08.00 WITA S/D SELESAI, TEMPAT THE WESTIAKE RESORT YOGYAKARTA, JL. RINGROAD BARAT BEDOG, BATURAN, TRIHANGGO KAB. SLEMAN - DAERAH ISTIMEWA YOGYAKARTA</t>
  </si>
  <si>
    <t>16=04-2019</t>
  </si>
  <si>
    <t>BALAI WIL. SUNGAI KALIMANTAN III</t>
  </si>
  <si>
    <t>UMO102-BWS10/66.18</t>
  </si>
  <si>
    <t>UNDANGAN PERINGATAN HAD XXVII TAHUN 2019, HARI SENE-IN , 22 APRIL 2019, JAM 07.30 WITA S/D SELESAI, TEMPAT KANTOR BALAI WILAYAH SUNGAI KALIMANTAN III KEMENTERIAN PUPR, JL. MT. HARYONO NO. 36 SAMARINDA</t>
  </si>
  <si>
    <t>B-1644/TU.020/A/04/2019</t>
  </si>
  <si>
    <t xml:space="preserve">UNDANGAN WORKSHOP DAK FISIK PENUGASAN BIDAMG PERTANIAN TA. 2020, HARI RABU - JUM'AT / 24 - 26 APRIL 2019, WAKTU 19.30 WIB - SELESAI, TEMPAT HOTEL IBIS TRANS STUDIO BANDUNG, JL. GATOT SUBROTO NO. 289 CIBANGKONG BANDUNG </t>
  </si>
  <si>
    <t>005/814/DPMPTSP-IV/IV/2019</t>
  </si>
  <si>
    <t>UNDANGAN PEMBAHASAN PERMOHONAN PERPANJANGAN IPK ATAS NAMA PT. SETARA KILAU MAS ADICITA</t>
  </si>
  <si>
    <t>BPIC PROV. KALTIM</t>
  </si>
  <si>
    <t>404/BPIC-KALTIM/I/2019</t>
  </si>
  <si>
    <t>090/279/100-09</t>
  </si>
  <si>
    <t>PERMOHONAN JADI NARASUMBER, HARI RABU, 24 APRIL 2019</t>
  </si>
  <si>
    <t>BALAI BESAR P2TP MEDAN</t>
  </si>
  <si>
    <t>1137/TO. 020/E.8/04/2019</t>
  </si>
  <si>
    <t>UNDANGAN RAKOR BIDANG PERNENIHAN DAN RAKOR BIDANG PROTEKSI DI WILAYAH BINAAN TA. 2019, HARI RABU - SABTU, 24 - 27 APRIL 2019, TEMPAT D'ANAYA HOTEL BOGOR, JL. PAKUAN NO. 7 BARANANGSIANG BOGOR</t>
  </si>
  <si>
    <t>3931/DT.3.1/04/2019</t>
  </si>
  <si>
    <t>PERENCANAAN KERJASAMA MENDUKUNG PERKEBUNAN SAWIT RAKYAT BERKELANJUTAN</t>
  </si>
  <si>
    <t>APRIL 201</t>
  </si>
  <si>
    <t>005/207/DISTAN</t>
  </si>
  <si>
    <t>PERMOHONAN NARASUMBER SOSIALISASI PEREMAJAAN KELA SAWIT, HARI SELASA - RABU, 23 S/D 24 APRIL 2019, PUKUL JADWAL TERLAMPIR, TEMPAT HOTEL KYRIAD SADURENGAS, JL. KUSUMA BANGSA KM. 5 TANA PASER</t>
  </si>
  <si>
    <t>UNDANGAN PEMBUKAAN RAKOR REGIONAL RABIES SE -KALIMANTAN TAHUN 2019 DI PROV. KALTIM, HARI SENIN, 22 APRIL 2019, PUKUL 19.30 WITE, DIHOTEL GRAND SENYIUR KLANDASAN ULU BALIKPAPAN</t>
  </si>
  <si>
    <t>005/2285/0715-III/BPKAD</t>
  </si>
  <si>
    <t>UNDANGAN SOSIALISASI TATA CARA PENGISIAN ALOKASI ANGGARAN GAJI POKOK DAN TUNJANGAN PNSD MELALUI SISTEM INFORMASI PENGUSULAN ANGGARAN GAJI DAN TUNJANGAN  (SIENGGANG),HARI SELASA, 23 APRIL 2019, PUKUL 09.00 WITA S.D 12.00 WITA, TEMPAT RUANG RAPAT TEPIAN 1 LT.2 KANTOR GUBERNUR KALTIM</t>
  </si>
  <si>
    <t>PENINJAUAN LAPANGAN</t>
  </si>
  <si>
    <t>005/835/DPMPTSP-IV/IV/2019</t>
  </si>
  <si>
    <t>PENINJAUAN LAPANGAN, HARI SENIN, 22 APRIL 2019, PUKUL 07.00 WITA S/D SELESAI, TEMPAT KANTOR DPMPTSP PROV. KALTIM - SAMARINDA</t>
  </si>
  <si>
    <t>22-04-2019</t>
  </si>
  <si>
    <t>BKKBN</t>
  </si>
  <si>
    <t>2699/PD.01/J2/2019</t>
  </si>
  <si>
    <t>UNDANGAN DISEMINASI KEBIJAKAN PENGENDALIAN PENDUDUK DAN PEMBANGUNAN BERWAWASAN KEPENDUDUKAN TINGKAT PROVINSI, HARI SELASA, 30 APRIL 2019, WAKTU PUKUL 08.00 S.D SELESAI, TEMPAT HOTEL SELYCA MULIA, JL.BAYANGKARA NO. 58 SAMARINDA</t>
  </si>
  <si>
    <t>23-04-2019</t>
  </si>
  <si>
    <t>G. MULTI</t>
  </si>
  <si>
    <t>0153 C/G.MULTI/DIR/IV/2019</t>
  </si>
  <si>
    <t>UNDANGAN PELATIHAN / BIMTEK, TGL, 02 - 03 MEI 2019, TEMPAT YOGYAKARTA</t>
  </si>
  <si>
    <t>005/819/DPMPTSP-IV/IV/2019</t>
  </si>
  <si>
    <t>UNDANGAN TINDAK LANJUT PERMOHONAN IPK, HARI SENIN, 22 APRIL 2019, PUKUL 09.00 - 11.39 WITA, TEMPAT RUANG APT PRANOTO DPMPTSP PROV. KALTIM</t>
  </si>
  <si>
    <t>22-04-2018</t>
  </si>
  <si>
    <t>B    /DISBUN/UP.I/525/04/2019</t>
  </si>
  <si>
    <t>PEMBERITAHUAN AKAN DILAKUKAN ASISMEN KHUSUS PADA KOPERASI PERKEBUNAN SAWIT SENDOWAN PUAN CEPAK, HARI SENIN, 22 APRIL 2019, PUKUL 09.00 WITA S/D SELESAI, TEMPAT BALAI PERTEMUAN DESA PUAN CEPAK  KEC. MUARA KAMAN</t>
  </si>
  <si>
    <t>066/2212/B. ORG</t>
  </si>
  <si>
    <t>PENYAMPAIAN LAPORAN HARTA KEKAYAAN PENYELENGGARA NEGARA (LHKON) DI LINGKUNGAN PROV. KALTIM</t>
  </si>
  <si>
    <t>069/2019/B. ORG</t>
  </si>
  <si>
    <t>BIMBINGAN TEKNIS ANALISIA JABATAN (ANJAB) &amp; ANALISIS BEBEAN KERJA (ABK)</t>
  </si>
  <si>
    <t>800/2-2356/BKD</t>
  </si>
  <si>
    <t>PENYAMPAIAN REKOMENDASI RAPAT KOORDINASI KEPEGAWAIAN SE KALTIM TAHUN 2019</t>
  </si>
  <si>
    <t>503/549/REKOM IUP/DPMPTSP/IV/2019</t>
  </si>
  <si>
    <t>REKOMENDASI PENYESUAIAN PERENC. PEMB. PERKEBUNAN UNTUK IUP KS AN. PT. KUKAR COMMODITIES WORIDWIDE (LUAS IUP 1.990. HA)</t>
  </si>
  <si>
    <t>503/548/REKOM IUP/DPMPTSP/IV/2019</t>
  </si>
  <si>
    <t>REKOMENDASI PENYESUAIAN PERENC. PEMB. PERKEBUNAN UNTUK IUP KARET AN. PT. KUKAR COMODITIES WORLDWIDE ( LUAS IUP 5.022 HA )</t>
  </si>
  <si>
    <t>503/822/DPMPTSP-IV/IV/2019</t>
  </si>
  <si>
    <t>PERMOHONAN REKOMENDASI PENYESUAIAN IZIN USAHA PERKEBUNAN (IUP)</t>
  </si>
  <si>
    <t>LAPORAN PELAKSANAAN PENGELOLAAN DAN PEMANTAUAN LINGKUNGAN PERIODE SEMESTER II TAHUN 2018, DESA SENAMBAH KEC. MUARA BENGKAL KAB. KUTIM</t>
  </si>
  <si>
    <t>UNDANGAN PEMBUKAAN PENYELENGGARAAN BURSA KERJA KALTIM 2019, HARI SELASA, 23 APRIL 2019, PUKUL 08.30 WITA, TEMPAT HALAMAN KANTOR DISNAKERTRANS PROV. KALTIM SAMARINDA</t>
  </si>
  <si>
    <t>NARA SUMBER</t>
  </si>
  <si>
    <t>013.E/GAPKI-KALTIM/IV/2019</t>
  </si>
  <si>
    <t>PERMOHONAN MENJADI NARASUMBER PADA ACARA RAPAT KERJA CABANG (RAKERCAB) GAPKI KALTIM TAHUN 2019</t>
  </si>
  <si>
    <t>MODERATOR</t>
  </si>
  <si>
    <t>013.B/GAPKI-KALTIM/IV/2019</t>
  </si>
  <si>
    <t>PERMOHONAN SEBAGAI MODERATOR PADA ACARA RAPAT KERJA CABANG (RAKERCAB) GAPKI KALTIM TAHUN 2019</t>
  </si>
  <si>
    <t>KALENDER</t>
  </si>
  <si>
    <t>21/97/SMR-TPE/SRT/B</t>
  </si>
  <si>
    <t>PENYAMPAIAN KALENDER BANK INDONESIA 2019</t>
  </si>
  <si>
    <t>SEKRT DITJEN JKT</t>
  </si>
  <si>
    <t>UN.242/SETDIT/HKST/KLN.2/4/2019</t>
  </si>
  <si>
    <t>UNDANGAN WORKSHOP MAINTREAMING GENDER DALAM KEBIJAKAN PEMERINTAH DAN IMPLEMENTASI (AGENDA TERLAMPIR), HARI SELASA, 30 APRIL 2019, PUKUL 08.00 S/D SELESAI, TEMPAT HOTEL ASTON SAMARINDA</t>
  </si>
  <si>
    <t>608/DDPI-KALTIM/IV/2019</t>
  </si>
  <si>
    <t>UNDANGAN RAPAT KOORDINASI KESIAPAN SYSTEM PENDUKUNG (BSM, SAFEGUARD,MMR) PROGRAM FCPE-CF DI KALTIM, HARI SELASA, 23 APRIL 2019, WAKTU 09.00 WITA S/D SELESAI, TEMPAT HOTEL MIDTOWN SAMARINDA</t>
  </si>
  <si>
    <t>005/2079/IV-BKP/IV/2019</t>
  </si>
  <si>
    <t>UNDANGAN SARASEHAN PENATAAN DAN PEMBINAAN SDAB SEBAGAI LOGISTIK WILAYAH KOMPONEN PENDUKUNG PERTSAHANAN NEGARA</t>
  </si>
  <si>
    <t>005/834/DPMPTSP-II.1/2019</t>
  </si>
  <si>
    <t>UNDANGAN BIMTEK PEMASARAN/PROMOSI INVESTASI DAERAH, HARI RABU, 24 APRIL 2019, PUKUL 08.30 - 13.99 WITA, TEMPAT RUANG RAPAT A.W.SYAHRANI ,KANTOR DPMPTSP PROV. KALTIM SAMARINDA</t>
  </si>
  <si>
    <t>MELAKSANAKANTUGAS</t>
  </si>
  <si>
    <t>810/II.1-1956/BKD</t>
  </si>
  <si>
    <t>PENETAPAN SURAT PERINTAH MELAKSANAKAN TUGAS (SPMT) AN REZA PRAKOSO WIDIATMOKO,A.Md</t>
  </si>
  <si>
    <t>491/2220/DISKOMINFO</t>
  </si>
  <si>
    <t>UNDANGAN WOSKSHOP PENYUSUNAN DUPAK PRANATA KOMPUTER, HARI RABU, 24-04-2019, JAM 08.30 WITA - SELESAI, TEMPAT HOTEL MIDTOWN SQAMARINDA</t>
  </si>
  <si>
    <t>UNDANGAN DALAM RANGKA MEMANTAPKAN SISTEM PERENC DAK FISIK PENUGASAN BIDANG PERTANIAN TA. 2020, HARI RABU - JUM'AT, 24 - 26 APRIL 2019,WAKTU 19.30 WIB - SELESAI, TEMPAT HOTEL IBIS TRANS STUDIO BANDUNG</t>
  </si>
  <si>
    <t>501/UND-DAI/IV/2019</t>
  </si>
  <si>
    <t>UNDANGAN RAPAT PERSIAPAN KNMA DI SAMARINDA, HARI JUM'AT, 26 APRIL 2019, PUKUL 14.00 WITA - SELESAI, TEMPAT RUANG RAPAT FAKULTAS FARMASI UNMUL SAMARINDA</t>
  </si>
  <si>
    <t>ISU BERITA</t>
  </si>
  <si>
    <t>SKJEN KEMENTAN</t>
  </si>
  <si>
    <t>B-34/HM.170/A.7.1/04/2019</t>
  </si>
  <si>
    <t>HASIL MONITORING DAN ANALISIS BERITA</t>
  </si>
  <si>
    <t xml:space="preserve">UCAPAN </t>
  </si>
  <si>
    <t>004.1/476/DP-SMK.P/IV/2019</t>
  </si>
  <si>
    <t>236/208/IV/HH.KORPRI</t>
  </si>
  <si>
    <t>SOSIALISASI BANTUAN HUKUM KORPRI BAGI APARATUR SIPIL NEGARA DI LINGKUNGAN PEMPROV.KALTIM, HARI KAMIS, 25 APRIL 2019 BERTEMPATDI AULA SEKRETARIAT DP KORPRI PROV. KALTIM - SAMARINDA</t>
  </si>
  <si>
    <t>B.1178/2C.020/A.1/4/2019</t>
  </si>
  <si>
    <t>UNDANGAN WORKSHOP APLIKASI MONEV KEMENTRRIAN PERTANIAN TAHUN 2019</t>
  </si>
  <si>
    <t>005/2308/B.ISD-III</t>
  </si>
  <si>
    <t>UNDANGAN KUNJUNGAN KERJA, HARI RABU, 24 APRIL 2019, WAKTU JADWAL TERLAMPIR</t>
  </si>
  <si>
    <t>BNPB</t>
  </si>
  <si>
    <t>KERANGKA ACUAN (TERM OF REFERENCE) HARI KESIAPSIAGAAN BENCANA 26 APRIL TAHUN 2019</t>
  </si>
  <si>
    <t>076/EXT/PSUAN/IV/2019</t>
  </si>
  <si>
    <t>06-04-2019</t>
  </si>
  <si>
    <t>LAPORAN PENGELOLAAN LIMBAH BAHAN BERBAHAYA DAN BERACUN(LB3) PERIODE TRIWULAN I TAHUN 2019</t>
  </si>
  <si>
    <t>PT. TELKOM</t>
  </si>
  <si>
    <t>024/SAPS-KPW/04.2019</t>
  </si>
  <si>
    <t>LAPORAN TRIWULAN I TAHUN 2019</t>
  </si>
  <si>
    <t>023/SAPS-KPW/04.2019</t>
  </si>
  <si>
    <t>DITJEN PPI JKT</t>
  </si>
  <si>
    <t>UN.128/MPI/REBET/KLN.014/2019</t>
  </si>
  <si>
    <t>UNDANGAN PEMBAHASAN BENEFIT SHARING PLAN PROV. KALTIM BALIKPAPAN 25 APRIL 2019, HARI KAMIS 25 APRIL 2019, PUKUL 09.00 WITA S.D SELESAI, TEMPAT HOTEL GRAND SENYIUR BALIKPAPAN</t>
  </si>
  <si>
    <t>236/204/IV/2019</t>
  </si>
  <si>
    <t>SURAT EDARAN TENTANG PAKAIAN DAN ALAT KELENGKAPAN SERAGAM BATIK KORPS PEGAWAI REPUBLIK INDONESIA</t>
  </si>
  <si>
    <t>236</t>
  </si>
  <si>
    <t>236/213/IV/KORPRI</t>
  </si>
  <si>
    <t>SOSIALISASI BUDIDAYA WALLET, HARI KAMIS, 26 APRIL 2019, PUKUL 13.00 S/D SELESAI, TEMPAT AULA SEKRT KORPRI PROV. KALTIM SAMARINDA</t>
  </si>
  <si>
    <t>300.3/2315/BPBD-II/2019</t>
  </si>
  <si>
    <t>HIMBAUAN SIMULASI EVALUASI BENCANA SERENTAK</t>
  </si>
  <si>
    <t>300.3</t>
  </si>
  <si>
    <t>005/2335/B.PPOD.III</t>
  </si>
  <si>
    <t>UNDANGAN PERINGATAN HARI OTDA KE XXIII TAHUN 2019, HARI KAMIS, 25 APRIL 2019, PUKUL 07.30 S/D 08.30 WITA, TEMPAT HALAMAN KANTOR GUBERNUR KALTIM SAMARINDA</t>
  </si>
  <si>
    <t>UDANGAN PEMBUKAAN KALTIM FAIR 2019, HARI KAMIS 25 APRIL 2019, PUKUL 14.00 WITA DI EXHIBITION HALL SAMARINDA CONVENTION  HALL SAMARINDA</t>
  </si>
  <si>
    <t>700/828/ITPROV/2019</t>
  </si>
  <si>
    <t>27-04-2019</t>
  </si>
  <si>
    <t>KOORDINASI DAN KLARIFIKASI PENGADUAN MASYARAKAT, HARI RABU, 24-04-2019, PUKUL 13.00 WITA S.D SELESAI, TEMPAT RUANG RAPAT INSPEKTORAT PROV. KALTIM</t>
  </si>
  <si>
    <t>900/2281/2711-III/BPKAD</t>
  </si>
  <si>
    <t>USULAN PENGELOLAAN KEDUA</t>
  </si>
  <si>
    <t>SEK,UMUM,UPTD</t>
  </si>
  <si>
    <t>005/2319/EK</t>
  </si>
  <si>
    <t>UNDANGAN SEMINAR PERCEPATAN PENGANEKARAGAMAN KONSUMSI PANGANBERBASIS PANGAN LOKAL, HARI SELASA, 30 APRIL 2019, PUKUL 09.30 - 12.00 WITA, TEMPAT RUANG SERBAGUNA RUHUI RAHAYU LANTAI I KANTOR GUBERNUR  KALTIM</t>
  </si>
  <si>
    <t>24-04-2019</t>
  </si>
  <si>
    <t>E-MONEV</t>
  </si>
  <si>
    <t>4583/TI.120/EI/04/2019</t>
  </si>
  <si>
    <t>PENGISIAN APLIKASI E-MONEV BAPPENAS CAPAIAN REALISASI KEUNGAN DAN FISIK VERSI III TRIWULAN I TAHUN 2019</t>
  </si>
  <si>
    <t>800/IV.1-2074/BKD</t>
  </si>
  <si>
    <t>PENEGAKAN DISIPLIN DAN LAPORAN DAFTAR HADIR BULAN MARET 2019</t>
  </si>
  <si>
    <t>005/2318/B. HUMAS</t>
  </si>
  <si>
    <t>UNDANGAN DALAM RANGKA MEMBERIKAN DUKUNGAN TERHADAP DUTA KALTIM, SDRI. ALIF AULIA ASAL KUKAR YANG TELAH BERHASIL MASUK 6 BESAR PADA PEMILIHAN LIGA DANGDUT INDONESIA (LIDA) TAHUN 2019, HARI RABU, 24 APRIL 2019, PUKUL 19.30 WITA, TEMPAT JALAN GAJAH MADA  DEPAN KANTOR GUBERNUR KALTIM</t>
  </si>
  <si>
    <t>UMUM &amp; UPTD-BPB</t>
  </si>
  <si>
    <t>DJP KWL PROV. KALTIM</t>
  </si>
  <si>
    <t>UND-59/WPB.20/2019</t>
  </si>
  <si>
    <t>KOORDINASI DALAM RANGKA MENINGKATKAN KUALITAS PELAYANAN DITJEN PERBENDAHARAAN PROV. KALTIM, HARI KAMIS, 25 APRIL 2019, WAKTU 09.00 WITA - 12.00 WITA, TEMPAT AULA KANWIL DJPB PROV. KALTIM</t>
  </si>
  <si>
    <t>005/2286/B. ORG</t>
  </si>
  <si>
    <t>WORKSHOP PENGUATAN AKUNTANBILITAS KINERJA INSTANSI PEMERINTAH, HARI SENIN, 29 APRIL 2019, PUKL 08.30 WIB - SELESAI, TEMPAT RUANG RAOAT MAJAPAHIT ROOM, HOTEL GRAND INNA TUNJUNGAN, JL. GUBERNUR SURYO N0. 1 - 3 EMBONG KALIASIN  SURABAYA JATIM</t>
  </si>
  <si>
    <t>PENCEMARAN</t>
  </si>
  <si>
    <t>LDAD-BTB KUKAR</t>
  </si>
  <si>
    <t>PENCEMARAN TANAH DAN AIR RI TIDAK MEMBUAHKAN HASIL UNTUK MASYARAKAT</t>
  </si>
  <si>
    <t>KORPRI SEKDA PROV. KALTIM</t>
  </si>
  <si>
    <t>UNDANGAN LATIHAN BERSAMA BAND KORPRI UNIT SETDA PROV. KALTIM, HARI JU'AT (MALAN SABTU ) 19 APRIL - SETERUSNYA, WAKTU 19.30 S/D SELESAI, TEMPAT RUANG PANDURATA LANTAI 1 KANTOR GUBERNUR SAMARINDA</t>
  </si>
  <si>
    <t>437/2361/B. UM.I</t>
  </si>
  <si>
    <t>MOHON PARTISIPASI MENYUMBANGHADIAH DOORPRIZE MASING-MASING SATU BUAH UNTUK MENUNJANG SELINGAN PADA WAKTUPEMUTARAN IKLAN DAN JUGA PARA PIMPINAN PERANGKAT DAERAH HARAP HADIR, HARI RABU, 24 APRIL 2019, PUKUL 19.00 WITA - SELESAI, TEMPAT HALAMAN KANTOR GUBERNUR</t>
  </si>
  <si>
    <t>'24-04-2019</t>
  </si>
  <si>
    <t>050/528/B.P3D-BAPP/2019</t>
  </si>
  <si>
    <t>SOSIALISASI KEBIJAKAN DAK TAHUN 2020 DAN PELATIHAN APLIKASI KRISNA UNRUK PENGUSULAN DAK FISIK TAHUN 2020, HARI KAMIS, 25 APRIL 2019, JAM 08.30 S/D SELESAI, TEMPAT HOTEL MODTOWN SAMARINDA</t>
  </si>
  <si>
    <t>U8NDANGAN</t>
  </si>
  <si>
    <t>UNDANGAN CERAMAH AGAMA, HARI JUM'AT, 26 APRIL 2019, JAM 08.00 WITA - SELESAI, TEMPAT RUANG RUHUI RAHAYU KANTOR GUBERNUR - SAMARINDA</t>
  </si>
  <si>
    <t>005/860/DPMPTSP-II.2/2019</t>
  </si>
  <si>
    <t>UNDANGAN RAPAT DALAM RANGKA PELAKSANAAN DEDICATED TEAM MEETIMG (DTM) TRIWULAN II TAHUN 2019, HARI JUM'AT, 26 APRIL 2019, PUKUL 08.30 S/D 11.00 WITA, TEMPAT HOTEL ASTON SAMARINDA</t>
  </si>
  <si>
    <t>BU &amp; BPP</t>
  </si>
  <si>
    <t>005/210/HH. KORPRI</t>
  </si>
  <si>
    <t>UNDANGAN KOPISHUM, HARI SENIN, 29 APRIL 2019, JAM 19.30 WITA, TEMPAT ANGKRINGAN ERTIGA HALAMAN PARKIR KANTOR SEKRT DP. KORPRI PROV.KALTIM SAMARINDA</t>
  </si>
  <si>
    <t>24-04-2029</t>
  </si>
  <si>
    <t>BPP &amp; UPTD-P2TP</t>
  </si>
  <si>
    <t>UNMUL FMIPA SAMARINDA</t>
  </si>
  <si>
    <t>767/UN 17.7/DL/2019</t>
  </si>
  <si>
    <t>KESEDIAAN PENEMPATAN MAHASISWA PKL DARI FAKULTAS MIPAUNMUL</t>
  </si>
  <si>
    <t>E-SAKIP</t>
  </si>
  <si>
    <t>066/2299/B.ORG</t>
  </si>
  <si>
    <t>E-SAKIP REVIU</t>
  </si>
  <si>
    <t>SEKRT &amp;PERENC</t>
  </si>
  <si>
    <t>069/2343/B.ORG</t>
  </si>
  <si>
    <t>PENYUSUNAN ANJAB DAN ANALISIS BEBAN KERJA</t>
  </si>
  <si>
    <t>SEKRT &amp; B.UMUM</t>
  </si>
  <si>
    <t>PENGHARGAAN</t>
  </si>
  <si>
    <t>00.2/167/III/LITBANG</t>
  </si>
  <si>
    <t>PENYERAHAN PENGHARGAAN , HARI KAMIS, 25 APRIL 2019, PUKUL 08.00 WITA S.D 10.30 WITA, TEMPAT HALAMAN KANTOR GUBERNUR KALTIM</t>
  </si>
  <si>
    <t>00.2</t>
  </si>
  <si>
    <t>005/2286/B.ORG</t>
  </si>
  <si>
    <t>005/2305/BLPBJP/B.AP</t>
  </si>
  <si>
    <t>UNDANGAN RAKOR UKPBJ SE KALTIM, HARI KAMIS-JUM'AT, 02-03 MEI 2019, WAKTU 08.00 WITA S/D SELESAI, TEMPAT HOTEL NOVOTEL BALIKPAPAN</t>
  </si>
  <si>
    <t>UMUM &amp; KU</t>
  </si>
  <si>
    <t>612/DDPI-KALTIM/IV/2019</t>
  </si>
  <si>
    <t>22-04-2029</t>
  </si>
  <si>
    <t>PERMOHONAN MENJADI NARA SUMBER, HARI SENIN, 29APRIL 2019, WAKTU 08.30 S/D SELESAI WITA, TEMPAT HOTEL SELYCA MULIA SAMARINDA</t>
  </si>
  <si>
    <t>UNMUL FAKULTAS TEKNIK SAMARINDA</t>
  </si>
  <si>
    <t>1417/UN17.9/DT/2019</t>
  </si>
  <si>
    <t>UNDANGAN WORKSHOP KURIKULUM PROGRAM STUDI TEKNIK KIMIA, HARI SENIN, 29 APRIL 2019, TEMPAT GEDUNG 2 LANTAI 2, FAKULTAS TEKNIK, UNMUL, WAKTU 09.00 WITA S/D 12.00 WITA</t>
  </si>
  <si>
    <t>25-04-2019</t>
  </si>
  <si>
    <t xml:space="preserve">POK </t>
  </si>
  <si>
    <t>4439/RC.130/E1/4/2019</t>
  </si>
  <si>
    <t>REVISI AKUN POK DANA TUGAS PEMBANTUAN TA. 2019</t>
  </si>
  <si>
    <t>75/PMM/BPM/IV/2019</t>
  </si>
  <si>
    <t>LAPORAN PELAKSANAAN PEMANFAATAN  LIMBAH CAIR PADA LAHAN PERKEBUNAN KELAPA SAWIT PERIODE DESEMBER - FEBRUARI 2019</t>
  </si>
  <si>
    <t>KHUSNUL</t>
  </si>
  <si>
    <t>68/PMM/BPM/IV/2019</t>
  </si>
  <si>
    <t>LAPORAN PANITIA PEMBINA KESELAMATAN DAN KESEHATAN KERJA PERIODE JANUARI - MARET 2019</t>
  </si>
  <si>
    <t>KEAMANAN PANGAN</t>
  </si>
  <si>
    <t>521.4/670/KKP/IV/2019</t>
  </si>
  <si>
    <t>PERSIAPAN SIDAK KEAMANAN PANGAN, HARI SENIN, 29 APRIL 2019, WAKTU 09.00 - 10.30 WITA, TEMPAT RUANG RAPAT LANTAI 2 DISNGAN, TANAMAN PANGAN DAN HORTIKULTURA PROV. KALTIM</t>
  </si>
  <si>
    <t>21/104/SMR-TPE/SRT/B</t>
  </si>
  <si>
    <t>PENYAMPAIAN HASIL PENELITIAN KOMODITAS/PRODUK/JENIS USAHA (KPJU) UNGGULAN USAHA MIKRO KECIL MENENGAH (UMKM) PROV. KALTIM</t>
  </si>
  <si>
    <t>RALAT UNDANGAN</t>
  </si>
  <si>
    <t>005/1133/TRANS/DTKT</t>
  </si>
  <si>
    <t>RALAT UNDANGAN : KEGIATAN FASILITASI PENCADANGAN TANAH UNTUK KEGIATAN PEMB. TRANSMIGRASI DI LOKASI PT. TRIDAYA HUTAN LESTARI, SEBELUMNYA HARI SELASA, 30 APRIL 2019, PUKUL 09.00 WITA S/D SELESAI, MENJADI HARI RABU, 1 MEI 2019, PUKUL 09.00 WITA S/D SELESAI, TEMPAT PT. TRIDAYA HUTAN  LESTARI DI DESA SEMPAYAU KEC. SANGKULIRANG KAB. KUTIM</t>
  </si>
  <si>
    <t>DEWAN ATSIRI INDONESIA JKT</t>
  </si>
  <si>
    <t>25-04-20219</t>
  </si>
  <si>
    <t>005/846/DPMPTSP-IV/1V/2019</t>
  </si>
  <si>
    <t>PERTEMUAN FORUM KOMUNIKASI PTSP SE- KALTIM, HARI SELASA, 30APRIL 2019, PUKUL 08.30 WITA - SELESAI, TEMPAT RUANG PERTEMUAN MAX ONE HOTELS JL. MT. HARYONO NO. 2 BALIKPAPANN</t>
  </si>
  <si>
    <t>660.2/594/B.I.3/DLH/2019</t>
  </si>
  <si>
    <t>BIMTEK PENGENALAN DAN PENGISIAN APLIKASI SISTEM INVENTORY GAS RUMAH KACA NASIONAL (SIGN-SMART)</t>
  </si>
  <si>
    <t>660.2/593/B.I.3/DLH/2019</t>
  </si>
  <si>
    <t>BIMTEK PENGISIAN PEP ONLINE 2019 TAHAP I</t>
  </si>
  <si>
    <t>'2777/KB.220/E.5/04/2019</t>
  </si>
  <si>
    <t>KESIAPSIAGAAN SISTEM SARANA DAN PRASARANA PENGENDALIAN KEBAKARAN LAHAN PERKEBUNAN</t>
  </si>
  <si>
    <t>660.2/595/B.I.3/DLH/2019</t>
  </si>
  <si>
    <t>SOSIALISASI SISTEM REGISTRI NASIONAL (SRN), HARI SELASA, 30 APRIL 2019, TEMPAT HOTEL BUMI SENYIUR SAMARINDA, PUKUL 08.30 - SELESAI</t>
  </si>
  <si>
    <t>S-655/PW17/1/2019</t>
  </si>
  <si>
    <t>UNDANGAN TURNAMEN CATUR BEREGU ANTAR INSTANSI DALAM RANGKA HUT KE 36 BPKP</t>
  </si>
  <si>
    <t>26-04-2019</t>
  </si>
  <si>
    <t>1006</t>
  </si>
  <si>
    <t>525.4/250/PERLIND</t>
  </si>
  <si>
    <t>UNDANGAN DISKUSI PUBLIK UNTUK PERDA NO.7/2018 TENTANG PEMBANGUNAN PERKEBUNAN BERKELANJUTAN</t>
  </si>
  <si>
    <t>B-1686/TI.120/A/04/2019</t>
  </si>
  <si>
    <t>LOMBA INOVASI TIK LINGKUP PERTANIAN</t>
  </si>
  <si>
    <t>29-04-2019</t>
  </si>
  <si>
    <t>YAYASAN MASJID RAYA "DARUSSALAM"SMD</t>
  </si>
  <si>
    <t>36/YY-MESRA/IV/2019</t>
  </si>
  <si>
    <t>SUMBANGAN BUKU PUASA DAN MAKAN SAHUR</t>
  </si>
  <si>
    <t>NOMOR 2 TAHUN 2019</t>
  </si>
  <si>
    <t>SURAT EDARAN TENTANG PERCEPATAN PELAKSANAAN PENGADAAN BARANG /JASA PEMERINTAH</t>
  </si>
  <si>
    <t>SEK,PARA KABID &amp; SATKER 05</t>
  </si>
  <si>
    <t>DISBUNKAB. BERAU</t>
  </si>
  <si>
    <t>PELANGGARAN</t>
  </si>
  <si>
    <t>BALAI ADAT DESA LABURAN PEMBESI</t>
  </si>
  <si>
    <t>06/KPAPP/2019</t>
  </si>
  <si>
    <t>13-04-2019</t>
  </si>
  <si>
    <t>SURAT KETERANGAN PELANGGARAN PENGGARAPAN LAHAN YANG DILAKUKAN OLEH PT. BORNEO INDAH MARJAYA YANG TERKENA AREAL CAGAR ALAM TELUK APAR DI KAB. PASER</t>
  </si>
  <si>
    <t>IPHI PROV.KALTIM</t>
  </si>
  <si>
    <t>003/UND/PW-IPHI/IV/2019</t>
  </si>
  <si>
    <t>UNDANGAN SILATURRAHIM PW.IPHI PROV. KALTIM DENGAN PEMPROV. KALTIM,HARI SABTU, 27 APRIL 2019, PUKUL 18.15 WITE S/D SELESAI,TEMPAT MASJID AL-MU'MIN  KOMPLEK LAMIN ETAM (SHOLAT MAGRIB BERJAMAAH)</t>
  </si>
  <si>
    <t>\421.4/2381/B.KESRA/2019</t>
  </si>
  <si>
    <t>UNDANGAN PEMBAHASAN RENCANA LAHAN PEMBANGUNAN SMK 12 SAMARINDA</t>
  </si>
  <si>
    <t>421.3</t>
  </si>
  <si>
    <t>861.1/IV.2-1976/BKD/2019</t>
  </si>
  <si>
    <t>UNDANGAN VERIFIKASI USUL SLKS TAHUN 2018 SEHUBUNGAN DENGAN TERBITNYA KEPRES RI TENTANG SLKS NO. 1/TK/TH/2019 TGL 9 JANUARI 2019, HARI JUM'AT, 3 MEI 2019, WAKTU 08.30 WITA S/D SELESAI, TEMPAT RUANG RAPAT II BKD PROV. KALTIM SAMARINDA</t>
  </si>
  <si>
    <t>861.1</t>
  </si>
  <si>
    <t>525/2324/EK</t>
  </si>
  <si>
    <t>PENJELASAN LUAS AREAL PERKEBUNAN PT. REA KALTIM PLANTANTION</t>
  </si>
  <si>
    <t>090/099/UM-II</t>
  </si>
  <si>
    <t>EFISIENSI ANGGARAN</t>
  </si>
  <si>
    <t>HUTAN KONSERVASI</t>
  </si>
  <si>
    <t>593.4/2322/EK</t>
  </si>
  <si>
    <t>PERMOHONAN DIKELUARKAN HITAN KONSERVASI DESA MIAU BARU DARI IJIN LIOKASI/HGU PT. NAS</t>
  </si>
  <si>
    <t>PUBLIKASI</t>
  </si>
  <si>
    <t>B.061/BPS/6400.92150/04/2019</t>
  </si>
  <si>
    <t>PUBLIKASI BPS PRODUK DOMESTIK REGIONAL BRUTO PROVINSI-PROVINSI DI INDONESIA MENURUT LAPANGANKERJA</t>
  </si>
  <si>
    <t>M.062/BPS/6400.92600/04/2019</t>
  </si>
  <si>
    <t>UNDSNGSN PRESS RELEASE, HARI KAMIS, 2 MEI 2019, JAM 12.00 WITA - SELESAI, TEMPAT RUANG VIDIO COFERENCE (VICON) LANTAI I BPS PROV. KALTIM SAMARINDA</t>
  </si>
  <si>
    <t>B.063/BPS/6400.92600/04/2019</t>
  </si>
  <si>
    <t>UNDANGAN PRESS RELEASE, HARI SENIN, 6 MEI 2019, JAM 12.00 WITA - SELESAI, TEMPAT RUANG VIDIO COFERENCE (VICON) LANTAI I BPS PROV. KALTIM SAMARINDA</t>
  </si>
  <si>
    <t>009/GM-OPS/2019</t>
  </si>
  <si>
    <t>LAPORAN TRIWULAN KE. I TAHUN 2019</t>
  </si>
  <si>
    <t>PT.KUTAI AGRO LESTARI</t>
  </si>
  <si>
    <t>008/GM-OPS/IV/2019</t>
  </si>
  <si>
    <t>010/GM-OPS/IV/2019</t>
  </si>
  <si>
    <t>002/SBSL/MM/PUP/EXT/IV/2019</t>
  </si>
  <si>
    <t>LAPORAN KEGIATAN PUP PERIODE JANUARI - MARET 2019</t>
  </si>
  <si>
    <t>UNDANGAN LAUNCHING  TOKO TANI  INDONESIA CENTER (TTIC) DAN GELAR PAKAN MURAH, HARI KAMIS, 2 MEI 2019, TEMPAT JL.PM NOOR, HALAMAN OUTLET SPP, KELURAHAN SEMPAJA  SELATAN KEC. SAMARINDA ITARA, JAM 09.00 WITA - SELESAI</t>
  </si>
  <si>
    <t>30-04-2019</t>
  </si>
  <si>
    <t>bpp</t>
  </si>
  <si>
    <t>005/545/UPTB-BAPP/2019</t>
  </si>
  <si>
    <t>UNDANGAN RAPAT KOORDINASI IMPLEMENTASI KEBIJAKAN SATU PINTU, HARI SELASA, 30 APRIL 2019, WAKTU 09.00 S/D 12.00 WITA, TEMPAT RUANG RAPAT GSCC LANTAI 3 KANTOR BAPPEDA PROV. KALTIM SAMARINDA</t>
  </si>
  <si>
    <t>BISMA</t>
  </si>
  <si>
    <t>896.4/546/UPTB-BAPP/2019</t>
  </si>
  <si>
    <t>PERMOHONAN PERSONIL POKJA ONE DATA ONE MAP 2019</t>
  </si>
  <si>
    <t>011/GM-OPS/IV/2019</t>
  </si>
  <si>
    <t>LAPORAN TRIWULAN KE.HUN 2019</t>
  </si>
  <si>
    <t>UPACARA PERINGATAN HARI PENDIDIKAN NASIONAL TAHUN 2019 PROV. KALTIM, TEMA : "MENGUATKAN PENDIDIKAN, MEMAJUKAN KEBUDAYAAN" , HARI KAMIS, 2 MEI 2019,PUKUL 08.00 WITA, TEMPAT HALAMAN KANTOR GUBERNUR, JL. GAJAH MADA NO. 2 SAMARINDA</t>
  </si>
  <si>
    <t>\30-04-2019</t>
  </si>
  <si>
    <t>PT. ENGGANG ALAM  SAWITA</t>
  </si>
  <si>
    <t>LAPORAN PELAKSANAAN PENGELOLAAN DAN PEMANTAUAN LINGKUNGAN PERIODE  TAHUN 2018, DESA LONG LALANG RITAN BARU KEC. TABANG KAB. KUKAR</t>
  </si>
  <si>
    <t>02-05-2019</t>
  </si>
  <si>
    <t>01/YAK/SAMARINDA/IV/2019</t>
  </si>
  <si>
    <t>PERMOHONAN BANTUAN PROGRAM LENTERA RAMADHAN1440 H</t>
  </si>
  <si>
    <t>LAP[ORAN</t>
  </si>
  <si>
    <t>LAPORAN BULANAN HARGA PASAR PRODUK PERKEBUNAN KOTA SAMARINDA</t>
  </si>
  <si>
    <t>BPP &amp; PPID</t>
  </si>
  <si>
    <t>SIDAK</t>
  </si>
  <si>
    <t>521.4/746/KKP/IV/2019</t>
  </si>
  <si>
    <t>SIDAK KEAMANAN PANGAN, HARI KAMIS, 2 MEI 2019, WAKTU 08.30 - 13.00 WITA, TEMPAT : 1. PASAR SEGIRI SAMARINDA, 2. LOTTE MART SAMARINDA</t>
  </si>
  <si>
    <t>KESBANGPOL KOTA SAMARINDA</t>
  </si>
  <si>
    <t>070/0507/300.06</t>
  </si>
  <si>
    <t>REKOMENDASI PENELITIAN AN. DARA FAHRIZA ARINIE</t>
  </si>
  <si>
    <t>'30-04-2019</t>
  </si>
  <si>
    <t>094/MJA-LSD/TPG/IV/2019</t>
  </si>
  <si>
    <t>LAPORAN TRIWULAN I TAHUN 2019 ( JANUARI - MARET 2019)</t>
  </si>
  <si>
    <t>091/SPN-LSD/TPG/IV/2019</t>
  </si>
  <si>
    <t>089/INEKA-LSD/TPG/IV/2019</t>
  </si>
  <si>
    <t>PENYAMPAIAN LAPORAN PERKEMBANGAN KEGIATAN USAHA PERKEBUNAN BESAR SWASTA PERIODE TRIWULAN I TAHUN 2019</t>
  </si>
  <si>
    <t>PT. T E L E N</t>
  </si>
  <si>
    <t>090/TLN-LSD/TPG/IV/2019</t>
  </si>
  <si>
    <t>092/TPS-LSD/TPG/IV/2019</t>
  </si>
  <si>
    <t>PENYAMPAIAN LAPORAN PERKEMBANGAN KEGIATAN USAHA PERUSAHAAN BESAR SWASTA  PERIODE TRIWULAN I TH 2019 ( JANUARI - MARET 2019)</t>
  </si>
  <si>
    <t>088/TBPP-LSD/TPG/IV/2019</t>
  </si>
  <si>
    <t>093/GSA-LSD/TPG/IV/2019</t>
  </si>
  <si>
    <t>005/2403/EK</t>
  </si>
  <si>
    <t>UNDANGAN PELAKSANAAN PROGRAM FCPF-CF DI KALTIM, HARI KAMIS-JUM'AT/2 -3 MEI 2019, WAKTU 08.00 - SELESAI, TEMPAT HOTEL ASTON  SAMARINDA</t>
  </si>
  <si>
    <t>FCPF-CF</t>
  </si>
  <si>
    <t>522/2457/EK</t>
  </si>
  <si>
    <t xml:space="preserve">DUKUNGAN UNTUK PLAKSANAAN KEGIATAN FCPF-CF FUND TAHUN 2019 DI PROV. KALTIM </t>
  </si>
  <si>
    <t>DARMA WANITA PROV. KALTIM</t>
  </si>
  <si>
    <t>UND 19/SET/DWP PKT/IV/2019</t>
  </si>
  <si>
    <t>UNDANGAN PERTEMUAN GABUNGAN PENGURUS DWP PROV. KALTIM, HARI KAMIS, 2 MEI 2019, PUKUL 08.30 WITA S.D SELESAI, TEMPAT POLITEKNIK KESEHATAN PROV. KALTIM SAMARINDA SEBERANG</t>
  </si>
  <si>
    <t>158/HM.150/E/3/2019</t>
  </si>
  <si>
    <t>DUKUNGAN PAMERAN INDONESIA SPICES, COFFEE AND COCOA BUSINESS FORUM &amp; EXHIBITION</t>
  </si>
  <si>
    <t>005/2405/B.HUMAS</t>
  </si>
  <si>
    <t>RAPAT KOORDINASI PENYUSUNAN DAN PERUMUSASAN BAHAN MATERI PERSIDANGAN SOSEK MALINDO</t>
  </si>
  <si>
    <t>PENERBANGAN</t>
  </si>
  <si>
    <t>XPRESS AIR</t>
  </si>
  <si>
    <t>020-XN-SRI/SS/IV/2019</t>
  </si>
  <si>
    <t>PEMBERITAHUAN PENERBANGAN PESAWAT XPRESS AIR</t>
  </si>
  <si>
    <t>30-043-2019</t>
  </si>
  <si>
    <t>PT. MITRA MEDIATAMA PROMOSINDO</t>
  </si>
  <si>
    <t>018/MMP-AGRO/IV/2019</t>
  </si>
  <si>
    <t>UNDANGAN PARTISIPASI PAMERAN  "AGRO EXPO 2019"</t>
  </si>
  <si>
    <t>005/204/EK-TU/IV/2019</t>
  </si>
  <si>
    <t>UNDANGAN MENYUSUN PERGUB KALTIM BERKAITAN DENGAN MEKANISME PENANGANAN KELUHAN SECARA ONLINE YANG JUGA BERKAITAN DENGAN PELAKSANAAN  PROGRAM FCPF-CF DI KALTIM , HARI JUM'AT, 3 MEI 2019, WAKTU 08.30 WITA - SELESAI, TEMPAT HOTEL SELYCA MULIAN SAMARINDA</t>
  </si>
  <si>
    <t>BISINFOCUS</t>
  </si>
  <si>
    <t>015/IV/2019/BIF/CPO-VII</t>
  </si>
  <si>
    <t>PENAWARAN KHUSUS BUKU KAJIAN (STUDY) KOMPREHENSIF : PROSPEK PERKEBUNAN DAN INDUSTRI MINYAK SAWIT DI INDONESIA 2019-2025 EDISI VII TAHUN 2019</t>
  </si>
  <si>
    <t>595/143/SETDIS-UM/DTKT</t>
  </si>
  <si>
    <t>UNDANGAN RAPAT EVALUASI KEMITRAAN, HARI JUM'AT, 03 MEI 2019, JAM 13.00 WITA S/D SELESAI, TEMPAT HOTEL ASTON SAMARINDA</t>
  </si>
  <si>
    <t>595/144/SETDIS-UM/DTKT</t>
  </si>
  <si>
    <t>PERMOHONAN UNTUK MENJADI NARA SUMBER, HARI JUM'AT, 03 MEI 2019, JAM 13.00 WITA S/D SELESAI, TEMPAT HOTEL ASTON SAMARINDA</t>
  </si>
  <si>
    <t>896.4/529/B.P3D-BAPP/2019</t>
  </si>
  <si>
    <t>NAMA TIM PENGOLAH SIDATA</t>
  </si>
  <si>
    <t>GIZ FORCLIME</t>
  </si>
  <si>
    <t xml:space="preserve"> KUNJUNGAN BAPAK MARTIN HANSEN-GIZ COUNTRY DIRECTOR UNTUK INDONESIA, TIMOR LESTE DAN ASEAN KE PROV. KALTIM, HARI RABU, 8 MEI 2019, PUKUL 13.00 WITA DI SAMARINDA</t>
  </si>
  <si>
    <t>UNDANGAN AKAN MENYUSUN PERGUB KALTIM  BERKAITAN DENGAN MEKANISME PENANGANAN KELUHAN SECARA ONLINE YANG JUGA BERKAITAN DENGAN PELAKSANAAN PROGRAM FCPF-CF DI KALTIM, HARI JUM'AT, 3 MEI 2019, WAKTU 08.30 WITA - SELESAI, TEMPAT HOTEL SELYCA MULIA SAMARINDA</t>
  </si>
  <si>
    <t>02-05-201</t>
  </si>
  <si>
    <t>MENKOR BID.POLHUMKAM RI JKT</t>
  </si>
  <si>
    <t>UN-723/KM.00.03/4/2019</t>
  </si>
  <si>
    <t>29-05-2019</t>
  </si>
  <si>
    <t>UNDANGAN RAKOR MEMBAHAS PENANGANAN KONFLIK SOSIAL DI PROV. KALTIM, HARI KAMIS, 9 MEI 2019, PUKUL 09.00 WITA, TEMPAT RUANG RAPAT KANTOR POLDA KALTIM, JL. SYARIFUDDIN YOES NO. 99 BALIKPAPAN</t>
  </si>
  <si>
    <t>06-05-2019</t>
  </si>
  <si>
    <t>RTKD</t>
  </si>
  <si>
    <t>050/1150/SETDIS-PROG/DTKT</t>
  </si>
  <si>
    <t>PENUGASAN PERSONIL SEBAGAI TIM PENYUSUNAN RTKD PROV. KALTIM TAHUN 2019-2023</t>
  </si>
  <si>
    <t>03-05-2019</t>
  </si>
  <si>
    <t>REF.DIR.REA-324/IV/2019</t>
  </si>
  <si>
    <t>LAPORAN PERKEMBANGAN KEGIATAN PERUSAHAAN PERKEBUNAN SWASTA UNTUK SMESTER I TAHUN 2018</t>
  </si>
  <si>
    <t>REF.DIR. REA-325/IV/2019</t>
  </si>
  <si>
    <t>LAPORAN PERKEMBANGAN KEGIATAN PERUSAHAAN PERKEBUNAN SWASTA UNTUK SMESTER II TAHUN 2018</t>
  </si>
  <si>
    <t>REF.CDM: DIR-330/IV/2019</t>
  </si>
  <si>
    <t>LAPORAN KEMAJUAN KEGIATAN PERUSAHAAN PERKEBUNAN TRIWULAN I TAHUN 2019</t>
  </si>
  <si>
    <t>REF. CDM : DIR-331/IV/2019</t>
  </si>
  <si>
    <t>PENYAMPAIAN LAPORAN KEMAJUAN KEGIATAN PERUSAHAAN PERKEBUNAN TRIWULAN I TAHUN 2019</t>
  </si>
  <si>
    <t>I BUKU</t>
  </si>
  <si>
    <t>REF.DIR.REA-326/IV/2019</t>
  </si>
  <si>
    <t>PENYAMPAIAN LAPORAN PERKEMBANGAN KEGIATAN PERUSAHAAN PERKEBUNAN SWASTA UNTUK SEMESTER I TAHUN 2018</t>
  </si>
  <si>
    <t>REF.DIR.SYB-327/IV/2019</t>
  </si>
  <si>
    <t>PENYAMPAIAN LAPORAN  PERKEMBANGAN KEGIATAN PERUSAHAAN PERKEBUNAN SWASTA UNTUK SEMESTER II TAHUN 2018</t>
  </si>
  <si>
    <t xml:space="preserve">EDARAN </t>
  </si>
  <si>
    <t>'061.2/2455/B. ORG</t>
  </si>
  <si>
    <t>SURAT EDARAN TENTANG KETENTUAN JAM KERJA APARATUR SIPIL NEGARA PADA BULAN RAMADHAN 1440 H/2019 M</t>
  </si>
  <si>
    <t>UMUM,KABID,UPTD</t>
  </si>
  <si>
    <t>LAPORAN KEGIATAN PENANAMAN MODAL TAHAP PEMBANGUNAN TAHUN 2019</t>
  </si>
  <si>
    <t>TJA/SC/2019/V</t>
  </si>
  <si>
    <t>LAPORAN PANITIA PEMBINA KESEALAMATAN KERJA PERIODE JANUARI-MARET 2019</t>
  </si>
  <si>
    <t>PMM/SC/2019/V</t>
  </si>
  <si>
    <t>188.34/K.242/2019</t>
  </si>
  <si>
    <t>28-04-2019</t>
  </si>
  <si>
    <t>SALINAN KEPUTUSAN GUBERNUR KALTIM NOMOR 188.34/K.242/2019 TENTANG PEMBENTUKAN TIM PENDAMPING OPTIMALISASI MINI RANCH GUBERNUR KALTIM</t>
  </si>
  <si>
    <t>REF.KMS : DIR-329/IV/2019</t>
  </si>
  <si>
    <t>REF.KMS : DIR-328/IV/2019</t>
  </si>
  <si>
    <t>KAMPUNG DONGEN ETAM</t>
  </si>
  <si>
    <t>129/KADO/V/2019</t>
  </si>
  <si>
    <t>SURATPENGANTAR PROPOSAL</t>
  </si>
  <si>
    <t>072/557/UPTB-BAPP/2019</t>
  </si>
  <si>
    <t>HASIL RAPAT KOORDINASI IMPLEMENTASI KEBIJAKAN SATU PETA</t>
  </si>
  <si>
    <t>BMN</t>
  </si>
  <si>
    <t>35333/PL.210/E1/03/2019</t>
  </si>
  <si>
    <t>PENATAUSAHAAN BMN DAN PROSES BAST BMN PEROLEHAN  BELANJA MAK 526</t>
  </si>
  <si>
    <t>525.04/1992/UPTD-P2TP/2019</t>
  </si>
  <si>
    <t>PT. PERMATA BUANA EKSPRESSINDO</t>
  </si>
  <si>
    <t>LAPORAN PERKEMBANGAN KEGIATAN USAHA  PERKEBUNA PERIODE JANUARI - MARET 2019</t>
  </si>
  <si>
    <t>07-05-2019</t>
  </si>
  <si>
    <t>800/0502/UPTD-P2TP/2019</t>
  </si>
  <si>
    <t>REKAPITULASI DAFTARHADIR PEGAWAI (OUTSOURCHING) BULAN APRIL 2019</t>
  </si>
  <si>
    <t>800/0501/UPTD-P2TP/2019</t>
  </si>
  <si>
    <t>REAKAPITULASI DAFTAR HADIR PNS BULAN APRIL 2019</t>
  </si>
  <si>
    <t>005/562/E.SDMP-BAPP/2019</t>
  </si>
  <si>
    <t>UNDANGAN WORKSHOP TEMATIK DALAM RANGKA PENYUSUNAN RENCANA AKSI NASIONAL PERCEPATAN PEMB. DAERAHTERTINGGAL (RAN PPDT) 2020 PROV. KALTIM, HARI RABU, 8 MEI 2019, PUKUL 09.00 S/D 12.00, TEMPAT RUANG RAPAT PROPEDA KANTOR BAPPEDA PROV. KALTIM SAMARINDA</t>
  </si>
  <si>
    <t>UNDANGAN TALI SILATURAHIM, HARI KAMIS, 9 MEI 2019, PUKUL 11.00 WITA - ( SEBELUM SHOLAT DZUHUR ), TEMPAT MUSHOLLA AL HIMAYAH (KANTOR DLH PROV. KALTIM SAMARINDA</t>
  </si>
  <si>
    <t>005/917/DPMPTSP-IV/V/2019</t>
  </si>
  <si>
    <t>UNDANGAN IPK PT. TIRTA MANUBAR PERKASA, HARI SELASA, 7 MEI 2019, PUKUL 13.30 - 15.00 WITA, TEMPAT RUANG RAPAT APT PRANOTO DPMPTSP PROV. KALTIM</t>
  </si>
  <si>
    <t>269/TI.030/E/4/2019</t>
  </si>
  <si>
    <t>PERMOHONAN DATA PERKEBUNAN KELAPA SAWIT PIR</t>
  </si>
  <si>
    <t>0342/AGA.01.01/ULPSMDU/2019</t>
  </si>
  <si>
    <t>0290/AGA.01.01/ULPSMDU/2019</t>
  </si>
  <si>
    <t>KONSUMEN</t>
  </si>
  <si>
    <t>510.34/2441/PKPB.1/V/2019</t>
  </si>
  <si>
    <t>EDUKASI KONSUMEN CERDAS</t>
  </si>
  <si>
    <t>510.34</t>
  </si>
  <si>
    <t>28/HGU/KEM-ATR/BPN/IV/2019</t>
  </si>
  <si>
    <t>PEMBERIAN HGU AN PT. ANUGERAH ABADI MULTI USAHA ATAS TANAH DI KAB. PASER PROV. KALTIM</t>
  </si>
  <si>
    <t>-05-2019</t>
  </si>
  <si>
    <t>UNDANGAN GELAR WICARA PEMBELAJARAN PENGELOLAAN KAWASAN EKOSISTEM ENSENSIAL WEHEA-KELAY DI KALTIM, HARI RABU, 15 MEI 2019, PUKUL 12.30 WITA, TEMPAT PENDOPO ODAH ETAM -, JL. GAJAH MADA NO. 1 SAMARINDA</t>
  </si>
  <si>
    <t>LAORAN</t>
  </si>
  <si>
    <t>05-01-2010</t>
  </si>
  <si>
    <t>LAPORAN REVIU PELAKSANAAN SIA MANAGEMENT PLAN PERIODE 2018</t>
  </si>
  <si>
    <t>08-05-2019</t>
  </si>
  <si>
    <t>LAPORAN DAN REVIU ACTION PLAN HCV PERKEBUNAN KELAPA SAWIT PERIODE MARET 2018 - FEBRUARI 2019</t>
  </si>
  <si>
    <t>521.4/764/KKP/2019</t>
  </si>
  <si>
    <t>APRESIASI PARTISIPASI PADA SEMINAR GERAKAN/KAMPANYE DIVERSIFIKASI PANGAN</t>
  </si>
  <si>
    <t>07-05-20</t>
  </si>
  <si>
    <t>GANGGUAN SYSTEM</t>
  </si>
  <si>
    <t>022.2/637/BLPBJP/B.AP</t>
  </si>
  <si>
    <t>GANGGUAN  SYSTEM SPSE PADA LPSE PROV. KALTIM</t>
  </si>
  <si>
    <t>022.2</t>
  </si>
  <si>
    <t>SEKT,PERENC &amp; SATKER 05</t>
  </si>
  <si>
    <t>065/2417/B. ORG</t>
  </si>
  <si>
    <t>PENYUSUNAN STANDAR PELAYANAN DAN MAKLUMAT/JANJI PLAYANAN</t>
  </si>
  <si>
    <t>UNDANGAN CERAMAH AGAMA, HARI JUM'AT, 10 MEI 2019, JAM 08.00 WITA - SELESAI, TEMPAT RUANG RUHUI RAHAYU KANTOR GUBERNUR KALTIM SAMARINDA</t>
  </si>
  <si>
    <t>005/2508/B-PPOD-I</t>
  </si>
  <si>
    <t>UNDANGAN KRONOLOGIS PERMASALAHAN PETANI PEMILIK LAHAN OLAHAN DI WILAYAH IUP-OP PENAMBANGAN BATUBARA PT. MAHAKAM SUMBER JAYA, HARI SENIN, 13 MEI 2019, PUKUL 10.00 WITE S/D SELESAI, TEMPAT RUANG RAPAT TUAH HIMBA LANTAI 6 KANTOR GUBERNUR KALTIM SAMARINDA</t>
  </si>
  <si>
    <t>005/947/DPMPTSP-IV/V/2019</t>
  </si>
  <si>
    <t>UNDANGAN KONSULTASI TERKAIT LEGALITAS PT. DELTA UTAMA RESOURCES, HARI KAMIS, 9 MEI 2019, PUKUL 13.30 WITA - SELESAI, TEMPAT RUANG RAPAT APT. PRANOTO KANTOR DPMPTSP PROV. KALTIM</t>
  </si>
  <si>
    <t>LAPORAN PELAKSANAAN PENGELOLAAN LINGKUNGAN HIDUP DAN PEMANTAUAN LINGKUNGAN HIDUP TRIWULAN I TAHUN 2019</t>
  </si>
  <si>
    <t>09-05-2019</t>
  </si>
  <si>
    <t>PERKEBUNAN KECIL SAMA TAKA</t>
  </si>
  <si>
    <t>LAPORAN PERTANGGUNG JAWABAN BELANJA HIBAH BERDASARKAN KEPUTUSAN GUBERNUR KALTIM : 460/722/B.KESRA TGL, 30 JANUARI2019</t>
  </si>
  <si>
    <t>005/2522/BMEP/B. AP</t>
  </si>
  <si>
    <t>UNDANGAN PERSIAPAN INDONESIA INFRASTRUCTURE INVEVESTMENT FORUM 2019, HARI JUM'AT, 10 MEI 2019, PUKUL 08.30 WITA S/D SELESAI, TEMPAT RUANG RAPAT SEKRETARIS DAERAH LANTAI II, KANTOR GUBERNUR KALTIM SAMARINDA</t>
  </si>
  <si>
    <t>GRATIFIKASI</t>
  </si>
  <si>
    <t>700/899/ITPROV/2019</t>
  </si>
  <si>
    <t>PENGENDALIAN GRATIFIKASI TAHUN 2019</t>
  </si>
  <si>
    <t>050/565/B.P3D-BAPP/2019</t>
  </si>
  <si>
    <t>UNDANGAN MENGHADIRI PRA PERSIDANGAN MUSRENBANGNAS TAHUN 2019, HARI MINGGU, 12 MEI 2019, PUKUL 13.00 - 16.30 WIB, TEMPAT KANTOR BADAN PENGHUBUNG PROV. KALTIM JL. KRAMAT II NO. 42 KWITANG JKT PUSAT</t>
  </si>
  <si>
    <t>050/566/B.P3D-BAPP/2019</t>
  </si>
  <si>
    <t>UNDANGAN MENGHADIRI PERSIDANGAN MUSRENBANGNAS TAHUN 2019, HARI SENIN, 13 MEI 2019, TEMPAT HOTEL SHANGRI-LA, JL. JEND. SUDIRMAN NO. KAV 1 TANAH KARET TENGSIN,TANAH ABANG JKT PUSAT, AGENDA JADWAL TERLAMPIR</t>
  </si>
  <si>
    <t>SEH,PERENC,BPK,05</t>
  </si>
  <si>
    <t>REVIU</t>
  </si>
  <si>
    <t>700/929-BID.EKO/ITPROV/2019</t>
  </si>
  <si>
    <t>REVIU RENCANA SRTATEGIS PERANGKAT DAERAH TAHUN 2019-2023 PADA DINAS PERKEBUNAN PROV. KALTIM</t>
  </si>
  <si>
    <t>503/9477/DPMPTSP-IV/I-V/2019</t>
  </si>
  <si>
    <t>PERMOHONAN KLSRIFIKSSI TATA RUANG WILAYAH PROV.KALTIM ATAS IUP PT. BUMI MULIA MAKMUR LESTARI</t>
  </si>
  <si>
    <t>503/948/DPMPTSP-IV/V/2019</t>
  </si>
  <si>
    <t>PERMOHONAN KLARIFIKASI TATA RUSNG WILAYAH PROV. KALTIM ATAS IUP PT. MULTI MAKMUR ALAM</t>
  </si>
  <si>
    <t>503/946/DPMPTSP-IV/V/2019</t>
  </si>
  <si>
    <t>122/UN 17.15/PM/TIK/2019</t>
  </si>
  <si>
    <t>PERMOHONAN IZIN KERJA PRAKTEK MAHASISWA 9pkl0</t>
  </si>
  <si>
    <t>521/560/DP-SEKRE/V/2019</t>
  </si>
  <si>
    <t>PERMOHONAN TENAGA PPNS DISBUN PROV. KALTIM DAN USULAN PENDAMPING PPNS</t>
  </si>
  <si>
    <t>ASISTENSI</t>
  </si>
  <si>
    <t>DIREKTORAT PAMOBVIT POLDA KALTIM</t>
  </si>
  <si>
    <t>B/74/V/SIP.3.4/2019/DITPAMOBVIT</t>
  </si>
  <si>
    <t>KEGIATAN ASISTENSI DAN KOORDINASI, TANGGAL 07 SAMPAI DENGAN 09 MEI 2019</t>
  </si>
  <si>
    <t>KONFLIK</t>
  </si>
  <si>
    <t>BANKESBANGPOL PROV. KALTIM</t>
  </si>
  <si>
    <t>300/334/IV-BKP/V/2019</t>
  </si>
  <si>
    <t>PELAPORAN RENCANAAKSI YIM TERPADU PENANGANAN KONFLIK SOSIAL PROV. KALTIM PERIODE B.04 ( BULAN APRIL) 2019</t>
  </si>
  <si>
    <t>BARANG DAERAH</t>
  </si>
  <si>
    <t>DISDIKBUD PROV. KALTIM</t>
  </si>
  <si>
    <t>032/2841/DISDIKBUD.IV/2019</t>
  </si>
  <si>
    <t>PERSETUJUAN PENGALIHAN STATUS PENGGUNAAN BARANG MILIK DAERAH (BMD) KEPADA SMKN 12 SAMARINDA</t>
  </si>
  <si>
    <t>10-05-2019</t>
  </si>
  <si>
    <t>SEKRT &amp; KU ASET</t>
  </si>
  <si>
    <t>005/2568/BMEP/B.AP</t>
  </si>
  <si>
    <t>005/2563/EK</t>
  </si>
  <si>
    <t>UNDANGAN LAUNCHING PROGRAM PENURUNAN EMISI FCPF KALTIM , HARI RABU, 15 MEI 2019, WAKTU 08.30 WITA - SELESAI, TEMPAT RUANG RAPAT RUHUI RAHAYU LANTAI I KANTOR GUBERNUR  KALTIM SAMARINDA, AGENDA TERLAMPIR</t>
  </si>
  <si>
    <t>13-05-2-19</t>
  </si>
  <si>
    <t>617/DDPI-KALTIM/V/2019</t>
  </si>
  <si>
    <t>UNDANGAN GREEN GROWTH COMPACTT (GGC), HARI SENIN, 13 MEI 2019, WAKTU 09.30 - 12.15, TEMPAT RUANG RAPAT DEWAN DAERAH PERUBAHAN IKLIM KALIM KANTOR DINAS KEHUTANAN PROV. KALTIM SAMARINDA</t>
  </si>
  <si>
    <t>13-05-2019</t>
  </si>
  <si>
    <t>INSPEKTORAT JENDERAL</t>
  </si>
  <si>
    <t>B.0141/PW.180/G.4/05/2019</t>
  </si>
  <si>
    <t>SURAT TUGAS AN. IR. SUSANTO,MM DKK</t>
  </si>
  <si>
    <t>SATYALANCANA</t>
  </si>
  <si>
    <t>861.1/IV.2-1694/BKD/2019</t>
  </si>
  <si>
    <t>0-05-2019</t>
  </si>
  <si>
    <t>BATAS AKHIR PENGUSULAN TANDA KEHORMATAB SATYALANCANA KARYA SATYA (SLKS)</t>
  </si>
  <si>
    <t>PENGUMUMANSELEKSI</t>
  </si>
  <si>
    <t>800/III.2-2842/BKD/2019</t>
  </si>
  <si>
    <t>PUBLIKASI PENGUMMAN SELEKSI</t>
  </si>
  <si>
    <t>GANGGUAN LPSE</t>
  </si>
  <si>
    <t>022.2/660/BLPBJP/B.AP</t>
  </si>
  <si>
    <t>GANGGUAN LPSE PROV. KALTIM TELAH TERATASI</t>
  </si>
  <si>
    <t>SEK.KABID,05,PERENC</t>
  </si>
  <si>
    <t>BUPATI KUTIM</t>
  </si>
  <si>
    <t>UNDANGANKEGIATAN PRESENTASI HASIL STUDY LAOPANGAN UNTUK BASELINE PROYEK KALIFOR DI KUTAI TIMUR, HARI SELASA, 14 MEI 2019, PUKUL 08.30 S/D 15.00 WITA, TEMPAT RUANG RAPAT BAPPEDA KUTAI TIMUR</t>
  </si>
  <si>
    <t>PT. AGRO INDOMAS</t>
  </si>
  <si>
    <t>12/AI-EK/SST/V/2019</t>
  </si>
  <si>
    <t xml:space="preserve">PERMOHONAN PENDAMPINGAN </t>
  </si>
  <si>
    <t>KEL. TANI "MAJU BERSAMA"</t>
  </si>
  <si>
    <t>002/AQMAL-KUASA PENDAMPING/TDL-MJ/V/19</t>
  </si>
  <si>
    <t>11-05-2019</t>
  </si>
  <si>
    <t>MOHON INFORMASI TENTANG TINDAK LANJUT PELIMPAHAN LAPORANPENGADUAN DARI POLDA KALTIM DI BALIKPAPAN</t>
  </si>
  <si>
    <t>005/2538/EK</t>
  </si>
  <si>
    <t>'08-05-2019</t>
  </si>
  <si>
    <t>UNDANGAN RAPAT KOORDINASI DAN FASILITASI DALAM RANGKA MENGIKUTI KEGIATAN APKASI OTONOMI EXPO 2019, 03 - 05- JULI 2019 DI JCC JAKARTA</t>
  </si>
  <si>
    <t>PEDA X KTNA PROV.KALTIM</t>
  </si>
  <si>
    <t>005/PEDA X KTNA/V/2019</t>
  </si>
  <si>
    <t>PERMINTAAN MENJADI NARASUMBER</t>
  </si>
  <si>
    <t>821.2/III.3-2901/BKD/2019</t>
  </si>
  <si>
    <t>KEPUTUSAN WAKIL GUBERNUR KALTIM TENTANG : 1. PEMBERHENTIAN DARI JABATAN FUNGSIONAL PENGENDALI ORGANISME PENGGANGGU TUMBUHAN AHLI PERTAMA AN. ERMA SURIANY ,SP NIP. 196709272001122002, 2. PEMBEBASAB SEMENTARA  DARI JABATAN FUNGSIONAL PENGAWAS BENIH TANAMAN AHLI MADYA  AN. HILDARIA FITRIANA,SP NIP. 197011231990022001</t>
  </si>
  <si>
    <t>043/TPS-STB/TPG/V/2019</t>
  </si>
  <si>
    <t>001/BSS-SMD/V/2019</t>
  </si>
  <si>
    <t>PERMOHONAN KLARIFIKASI / KOREKSI ATAS REKOMENDASI PENYESUAIAN PERENC. PEMB. PEKEBUNAN UNTUK IZIN USAHA PERKEBUNAN KELAPA SAWIT AN. PT. BERAU SAWIT SEJAHTERA</t>
  </si>
  <si>
    <t>UND-64/WPB.20/2019</t>
  </si>
  <si>
    <t>EVALUASI PELAKSANAAN ANGGARAN DAN BUKA BERSAMA, HARI KAMIS, 16 MEI 2019, WAKTU 16.30 WITA S/D SELESAI, TEMPAT AULA KANWIL DJPB PROV. KALTIM JLN. JUANDA NO. 4 SAMARINDA</t>
  </si>
  <si>
    <t>BIAYA</t>
  </si>
  <si>
    <t>4905326</t>
  </si>
  <si>
    <t>01-05-2019</t>
  </si>
  <si>
    <t>005/2581-HK/2019</t>
  </si>
  <si>
    <t>UNDANGAN RAPAT FASILITASI RAPERBUP BERAU, HARI RABU, 15 MEI 2019, TEMPAT RUANG RAPAT BIRO LANTAI 6 KANTOR GUBERNUR, JAM 09.00 WITA - SELESAI</t>
  </si>
  <si>
    <t>KORPRI DPMPD PROV. KALTIM</t>
  </si>
  <si>
    <t>06/KORPRI-DPMPD/V/2019</t>
  </si>
  <si>
    <t>UNDANGANBAZAR, HARI SELASA - KAMIS, 14 -15 MEI 2019, PUKUL 09.00 - SELESAI, TEMPAT HALAMAN PARKIR KANTOR DPM-PEMDES JL. MT.HARYONO NO. 96 SAMARINDA</t>
  </si>
  <si>
    <t>KP "BINA TANI SAWIT PUAN CEPAK"</t>
  </si>
  <si>
    <t>003/BTSP-PC/V/2019</t>
  </si>
  <si>
    <t>PENINJAUAN ULANG PETA BIDANG DAN PERMOHONAN HGU KOERASI SAWIT SENDOWAN</t>
  </si>
  <si>
    <t>16-05-2019</t>
  </si>
  <si>
    <t>Drs. TITUS ASDEDI &amp; AHMADI HUSENDI,S.Sos</t>
  </si>
  <si>
    <t xml:space="preserve"> 01/tw/v-2019</t>
  </si>
  <si>
    <t>MOHON MEDIATOR PENYELESAIAN/GANTI RUGI LAHAN DAN POHON KARET LOKASI KAKEK SINTJOE DAN NENEK MADJOE OLEH PT. JAYA MANDIRI SEJAHTERA (JMS) DI DUSUN KLUPAK KEL. LEBAQ MANTAN KEC. MUARA WIS</t>
  </si>
  <si>
    <t>14-05-2019</t>
  </si>
  <si>
    <t>T H P</t>
  </si>
  <si>
    <t>INSPEK TORATRAH PROV. KALTIM</t>
  </si>
  <si>
    <t>700/910/V.3/V/ITDAPROV/2019</t>
  </si>
  <si>
    <t>'06-05-2019</t>
  </si>
  <si>
    <t>PENYAMPAIAN HASIL VERIFIKASI ATS TINDAK LANJUT TEMUAN HASIL PEMERIKSAAN KINERJA TAHUN 2018</t>
  </si>
  <si>
    <t>700/965/ITPROV/V/2019</t>
  </si>
  <si>
    <t>MONITORING DAN EVALUASI PELAKSANAAN STRAKNAS AKSI PEMBERANTASAN KORUPSI TAHUN 2019 - 2020</t>
  </si>
  <si>
    <t>028/DIRA-TAL/SMD/V/2019</t>
  </si>
  <si>
    <t>LAPORAN TRIWULAN I PERKEMBANGAN KEGIATAN PERKEBUNAN TAHUN 2019</t>
  </si>
  <si>
    <t>PT.ALHADA AGRO SEJAHTERA</t>
  </si>
  <si>
    <t>026/DIR-A/AAS/SMD/V/2019</t>
  </si>
  <si>
    <t>020/DIRA-NIP/SMD/V/2019</t>
  </si>
  <si>
    <t>028/DIR-A/BAK/SMD/V/2019</t>
  </si>
  <si>
    <t>049/DIR-KCW/ADM/SMD/V/2019</t>
  </si>
  <si>
    <t>050/DIR-KCW/ADM/SMD/V/2019</t>
  </si>
  <si>
    <t>024/DIRA-KWB/SMD/V/2019</t>
  </si>
  <si>
    <t>051/DIR-KCW/ADM/SMD/V/2019</t>
  </si>
  <si>
    <t>018/DIR-A/HAK/SMD/V/2019</t>
  </si>
  <si>
    <t>25.04</t>
  </si>
  <si>
    <t>SPONSORSHIP</t>
  </si>
  <si>
    <t>MASJID AL-MU'MIN KOMPLEK LAMIN ETAM</t>
  </si>
  <si>
    <t>042/PP-SMR/XII/1440 H</t>
  </si>
  <si>
    <t>SPONSORSHIP SEMARAK RAMADHAN</t>
  </si>
  <si>
    <t>12-05-2019</t>
  </si>
  <si>
    <t>UNDANGAN ACARA BUKA PUASA BERSAMA KELUARGA BESAR GAPKI KALTIM, HARI SELASA, 16 RAMADHAN 1440 H./21 MEI 2019, WAKTU 16.30 WITE S/D SELESAI, TEMPAT MIDTOWN BALLROOM LANTAI 2, HOTEL MIDTOWN JL. HASAN BASRI NO. 58 SAMARINDA</t>
  </si>
  <si>
    <t>20-05-2019</t>
  </si>
  <si>
    <t>005/HSE-SKL/IV/2019</t>
  </si>
  <si>
    <t>LAPORAN TRIWULAN I PENGELOLAAN LIMBAH CAIR</t>
  </si>
  <si>
    <t>01/SO.ATK/EXT/V/2019</t>
  </si>
  <si>
    <t>LAPORAN TRIWULAN I LB 3</t>
  </si>
  <si>
    <t>004/HSE-SKL/IV/2019</t>
  </si>
  <si>
    <t>LAPORAN TRIWULAN I PENGELOLAAN LIMBAH B3</t>
  </si>
  <si>
    <t>'B-1884/TU.020/A/05/2019</t>
  </si>
  <si>
    <t>UNDANGAN MUNSRENBANGTAN NASIONAL 2019, HARI RABU-JUM'AT, 22 -24 MEI 2019, JAM 08.00 -SELESAI, TEMPAT IPB INTERNATIONAL CONVENTION CENTER, JL. RAYA PANJAITAN  TEGALLEGA BOGOR  TENGAH, KOTA BOGOR JAWA BARAT</t>
  </si>
  <si>
    <t>MAGANG</t>
  </si>
  <si>
    <t>UNIVERSITAS MUHAMMADIYAH MALANG</t>
  </si>
  <si>
    <t>E.3.A/512/FPP-UMM/V/2019</t>
  </si>
  <si>
    <t>IJIN MAGANG PADA TANGGAL, 8 JULI - 7 AGUSTUS 2019</t>
  </si>
  <si>
    <t xml:space="preserve">I P K </t>
  </si>
  <si>
    <t>503/996/DPMPTSP-IV/V/2019</t>
  </si>
  <si>
    <t>PERMOHONAN IZIN PEMANFAATAN KAYU  AN. PT. SENTOSA BARA JAYA UTAMA</t>
  </si>
  <si>
    <t>JALAN</t>
  </si>
  <si>
    <t>'620/2566/BMEP/B.AP</t>
  </si>
  <si>
    <t>PERBAIKAN JALAN TRANS KALIMANTAN SP BLUSUH BATAS KALTENG-BENTIAN BESAR</t>
  </si>
  <si>
    <t>620</t>
  </si>
  <si>
    <t>025.5/D&amp;L-TN/KT/2019</t>
  </si>
  <si>
    <t>LAPORAN TRIWULAN PERKEMBANGAN PEMB. PKS, PABRIK PENGOLAHAN KELAPA SAWIT DAN KEBUN KEMITRAAN</t>
  </si>
  <si>
    <t>020.5/D&amp;l-kda/kt/2019</t>
  </si>
  <si>
    <t>LAPORAN TRIWULAN PERKEMBANGAN PEMB PKS, PABRIK PENGOLAHAN KELAPASAWIT DAN KEBUN KEMITRAAN (PERIODE I JANUARI - MARET 2019)</t>
  </si>
  <si>
    <t>005/0873-III/BPKAD</t>
  </si>
  <si>
    <t>UNDANGAN REKONSILIASI DAN KLARIFIKASI TERHADAP USULAN GAJI PNSD TA 2020 YANG TELAH DIINPUT MELALUI SISTEM INFORMASI PENGUSULAN ANGGARAN GAJI DAN TUNJANGAN (SIENGGANG), HARI KAMIS - JUM'AT/16-17 MEI 2019,PUKUL 09.00 WITA S.D 15.30 WITA,TEMPAT RUANG PERTEMUAN RSUD DR.KANUJOSO DJATIWIBOWO KOTA BALIKPAPAN</t>
  </si>
  <si>
    <t>15-05-2019</t>
  </si>
  <si>
    <t xml:space="preserve">ADI </t>
  </si>
  <si>
    <t>UNDANGAN TALI SILATURAHIM, HARI JUM'AT, 17 MEI 2019, JAM 08.00 WITA (SAMPAI SELESAI), TEMPAT RUANG RUHUI RAHAYU KANTOR GUBERNUR JL. GAJAH MADA NO. 2 SAMARINDA</t>
  </si>
  <si>
    <t>PENYEROBOTAN LAHAN</t>
  </si>
  <si>
    <t>KEL.TTERNAK KERBAU RUMPUN MAKMUR KUBAR</t>
  </si>
  <si>
    <t>NO AKTE NOTARIS : 74, 29 MARET 2012</t>
  </si>
  <si>
    <t>MOHON TINDAK LANJUT DAN KEBIJAKAN PEMPROV KALTIM ATAS KASUS PENYEROBOTAN LAHAN PETERNAKAN KERBAU RUMPUN MAKMUR OLEH PT. PBJ</t>
  </si>
  <si>
    <t>005/2628/BMEP/B.AP</t>
  </si>
  <si>
    <t>UNDANGAN PERSIAPAN INDONESIA INFRASTRUKTUR INVESMENT FORUM 2019, HARI KAMIS, 16 MEI 2019, PUKUL 08.30 WITA S/D SELRESAI, TEMPAT RUANG RAPAT SEKRETARIS DAERAH LANTAI II, KANTOR GUBERNUR KALTIM, JL. GAJAH MADA NO. 2 SAMARINDA</t>
  </si>
  <si>
    <t>005/0878-VI/BPKAD</t>
  </si>
  <si>
    <t>UNDANGAN RAPAT PEMBUATAN KERTAS KERJA STANDARISASI HARGA DAN STANDARISASI SARANA DAN PRASARANA KERJA PEMERINTAH PROV.KALTIM TAHUN 2020, HARI KAMIS, 16 MEI 2019, PUKUL 09.00 WITA S.D 12.00 WITA,TEMPAT RUANG BATIWAKAL LANTAI 5 KANTOR GUBERNUR KALTIM</t>
  </si>
  <si>
    <t>S K</t>
  </si>
  <si>
    <t>045.2/323/100.09</t>
  </si>
  <si>
    <t>SK PENETAPAN SATUAN TUGAS / SATGAS PENGENDALIAN KEBAKARAN LAHAN DAN KEBUN KOTA SAMARINDA</t>
  </si>
  <si>
    <t>28/KP-KLT/VE.19</t>
  </si>
  <si>
    <t>VIRMAN KM &amp; PARTNERS</t>
  </si>
  <si>
    <t>004/SOSIALISASI/KM/V/2019</t>
  </si>
  <si>
    <t>SOSIALISASI PERMEN PUPR 7/2019 DAN PRAKTIK PENYUSUNAN DOKUMEN PEMILIHAN JASA KONSTRUKSI, HARI RABU - KAMIS/19 - 20 JUNI 2019, WAKTU 09.00 - 17.00 WITA, TEMPAT HOTEL ADHI JAYA SUNSET - BALI, JL. SUNSET ROAD, KUTA, KAB. BADUNG - BALI</t>
  </si>
  <si>
    <t>'522/232/EK TU/V/2019</t>
  </si>
  <si>
    <t>PENYUSUNAN BENEFIT SHARING PLAN DALAM RANGKA FCPF-CF, HARI KAMIS, 16 MEI 2019, PUKUL 09.00 - SELESAI, TEMPAT HOTEL MIDTOWN SAMARINDA</t>
  </si>
  <si>
    <t>492/575/DISKOMINFO</t>
  </si>
  <si>
    <t>NARASUMBER, HARI SENIN, 20 MEI 2019, JAM 09.30 - 13.00 WITA, TEMPAT BALLROOM APOKAYAN, HOTEL HARISON, JL. IMAM BONJIL SAMARINDA</t>
  </si>
  <si>
    <t>SEK,PEREN,PPID</t>
  </si>
  <si>
    <t>005/2636/DISKOMINFO</t>
  </si>
  <si>
    <t>RAPAT KOORDINASI PPID PEMBANTU PEMERINTAH PROV. KALTIM, HARI SENIN, 20 MEI 2019, JAM 09.30 - 13.00 WITA, TEMPAT BALLROOM APOKAYAN HOTEL HORISON SAMARINDA</t>
  </si>
  <si>
    <t>SEKRT,PERENC.PPID</t>
  </si>
  <si>
    <t>469/UND-64.HP.01.03/V/2019</t>
  </si>
  <si>
    <t>UNDANGAN SIDANG PANITIA. B, HARI KAMIS, 23 MEI 2019, PUKUL 09.00 WITA S/D SELESAI, TEMPAT BPN PROV. KALTIM</t>
  </si>
  <si>
    <t>471/UND-64/HP.01.03/V/2019</t>
  </si>
  <si>
    <t>UNDANGAN SIDANG PANITIA. B, HARI SELASA, 21 MEI 2019, PUKUL 09.00 WITA S/D SELESAI, TEMPAT KANTOR BPN PROV. KALTIM</t>
  </si>
  <si>
    <t>472/UND-64.HP.01.03/V/2019</t>
  </si>
  <si>
    <t>UNDANGAN SIDANG PANITIA. B, HARI SELASA, 21 MEI 2019, PUKUL 11.00 WITA S/D SELESAI, TEMPAT KANTOR BPN PROV. KALTIM</t>
  </si>
  <si>
    <t>473/UND-64.HP.01.03/V/2019</t>
  </si>
  <si>
    <t>UNDANGAN SIDANG PANITIA. B, HARI SELASA, 21 MEI 2019, PUKUL 14.00 WITA S/D SELESAI, TEMPAT KANTOR BPN PROV. KALTIM</t>
  </si>
  <si>
    <t>16=05-2019</t>
  </si>
  <si>
    <t>AKUNTANSI</t>
  </si>
  <si>
    <t>5092/PL.210/E.1/05/2019</t>
  </si>
  <si>
    <t>LANGKAH-LANGKAH KEBIJAKAN AKUNTANSI PERSEDIAAN BERUPA HEWAN/TANAMAN YANG DIPEROLEH DARI HASIL PRODUKSI</t>
  </si>
  <si>
    <t>'005/597/B.EKO-BAPP/2018</t>
  </si>
  <si>
    <t>'15-05-2019</t>
  </si>
  <si>
    <t>FGD PEMBANGUNAN HIJAU DI PROV. KALTIM, HARI SENIN, 20 MEI 2019, WAKTU 08.30-12.00 WITA, TEMPAT RUANG RAPAT PROPEDA LANTAI 2 BAPPEDA PROV. KALTIM</t>
  </si>
  <si>
    <t>DATA FISIK</t>
  </si>
  <si>
    <t>BPN PRO. KALTIM</t>
  </si>
  <si>
    <t>481/UND-64 HP.01.03/V/2019</t>
  </si>
  <si>
    <t>PENGUMPULAN DAN PENELITIAN DATA FISIK DAN DATA YURIDIS LOKASI PT. SENTOSA KALIMANTAN JAYA , HARI SELASA, 21 MEI 2019, PUKUL 09.00 WITA S/D SELESAI, TEMPAT PT. SENTOSA KALIMANTAN JAYA DI DESA BATU-BATU KEC. GUNUNG TABUR  KAB. BERAU</t>
  </si>
  <si>
    <t>470/UND-64.HP.01.03/V/2019</t>
  </si>
  <si>
    <t>UNDANGAN SIDANG PANITIA. B, HARI KAMIS, 23 MEI 2019, PUKUL 11.00 WITA S/D SELESAI, TEMPAT KANTOR WILAYAH BPN PROV. KALTIM</t>
  </si>
  <si>
    <t>480/UND-64.HP.01.03/V/2019</t>
  </si>
  <si>
    <t>PENGUMPULAN DATA DAN PENELITIAN DATA FISIK DAN DATA YURIDIS LOKASI KOPERASI SAWIT KUDUNG SEJAHTERA, HARI KAMIS, 23 MEI 2019, PUKUL 09.00 WITA S/D SELESAI, TEMPAT KOPERASI SAWIT KUDUNG SEJAHTERA DI DESA JUK AYAK KEC. TELEN KAB. KUTIM</t>
  </si>
  <si>
    <t>B-1943/TU.020/A/05/2019</t>
  </si>
  <si>
    <t>RALAT UNDANGAN MUSRENBANGTAN NASIONAL 2019, HARI SELASA, 21 MEI 2019, MENJADI HARI SELASA, 18 JUNI 2019, JAM 09.00 - 15.00 WIB, TEMPAT IPB INTERNATIONAL CONVENTION CENTER BOGOR JAWA BARAT</t>
  </si>
  <si>
    <t>16-=05-2019</t>
  </si>
  <si>
    <t>VIDEO</t>
  </si>
  <si>
    <t>'72/2656/BMEP/B.AP</t>
  </si>
  <si>
    <t>PEMBUATAN VIDEO PROFIL INVEATASI KALTIM 2019</t>
  </si>
  <si>
    <t>17-05-2019</t>
  </si>
  <si>
    <t>003.1/2630/DISKOMINFO</t>
  </si>
  <si>
    <t>PESERTA UPACARA BENDERA HARKITNAS 2019, HARI SENIN, 20 MEI 2019, PUKUL 07.30 WITA SAMPAI SELESAI, TEMPAT HALAMAN KANTOR GUBERNUR KALTIM</t>
  </si>
  <si>
    <t>003.1/2633/DISKOMINFO</t>
  </si>
  <si>
    <t>'14-05-2019</t>
  </si>
  <si>
    <t>UNDANGAN HARKITNAS 2019, HARI SENIN, 20 MEI 2019, PUKUL 07.30 WITA SAMPAI SELESAI, TEMPAT HALAMAN KANTOR GUBERNUR KALTIM - SAMARINDA</t>
  </si>
  <si>
    <t>629/DDPI-KALTIM/V/2019</t>
  </si>
  <si>
    <t>UNDANGAN PELUNCURAN URUNDATA TUTUPAN LAHAN KALTIM, HARI RABU, 22 MEI 2019, WAKTU 09.00-12.00 WITA, TEMPAT RUANG BALLROOM 1,HOTEL MIDTOWN SAMARINDA</t>
  </si>
  <si>
    <t>B-1941/TU.020/A/05/2019</t>
  </si>
  <si>
    <t>RALAT UNDANGAN MUSRENBANGTAN NASIONAL 2019, HARI RABU-JUM'AT, 22 - 24 MEI 2019, MENJADI HARI RABU-JUM'AT, 19-21 JUNI 2019, JAM 08.00 WIB - SELESAI, TEMPAT IPB INTERNATIONAL CONVENTION CENTER BOGOR JAWA BARAT</t>
  </si>
  <si>
    <t>BNN PROV. KALTIM</t>
  </si>
  <si>
    <t>B/553/V/KA/BU.02.00/2019/BNNP-KT</t>
  </si>
  <si>
    <t>UNDANGAN RAKOR PELAPORAN INPRES NO. 6 TAHUN 2018 TENTANG RENCANA AKSI NASIONAL P4GN,HARI SENIN, 20 MEI 2019, WAKTU PK. 10.00 WITA - SELESAI, TEMPAT RUANG RAPAT LANTAI 2 - KANTOR BNN PROV. KALTIMJL. RAPAK INDAH KM. 1 SAMARINDA</t>
  </si>
  <si>
    <t>PT. SETARA KILAU MAS ADICIPTA</t>
  </si>
  <si>
    <t>LAPORAN PELAKSANAAN RKL DAN RPL SEMESTER II TAHUN 2018 ( PERIODE JULI - DESEMBER 2018)</t>
  </si>
  <si>
    <t>004/ONE-SBS/SURAT/V/2019</t>
  </si>
  <si>
    <t>LAPORAN RKL DAN RPL SEMESTER II TAHUN 2018</t>
  </si>
  <si>
    <t>LAPORAN TRIWULAN III PANITIA PEMBINA KESELAMATAN DAN KESEHATAN KERJA QUATER I ( PERIODE JANUARI - MARET 2019)</t>
  </si>
  <si>
    <t>EXPO 2019</t>
  </si>
  <si>
    <t>510.13/2626/EK</t>
  </si>
  <si>
    <t>PARTISIPASI PADA APKASI OTONOMI EXPO 2019 TRADE, TOURISM &amp; INVESTMENT</t>
  </si>
  <si>
    <t>824/II.2-294/BKD</t>
  </si>
  <si>
    <t>TAMBAHAN PENGHASILAN PNS MUTASI</t>
  </si>
  <si>
    <t xml:space="preserve">SEK,B.UMUM &amp; KU </t>
  </si>
  <si>
    <t>826/III.1-2843/BKD</t>
  </si>
  <si>
    <t>TAWARAN PELATUHAN PEMERINTAH SINGAPURA</t>
  </si>
  <si>
    <t>SEKRT B. UMUM</t>
  </si>
  <si>
    <t>'800/II.1-2956/BKD/2019</t>
  </si>
  <si>
    <t>SURAT EDARAN UJIAN DINAS DAN UJIAN PENYESUAIAN KENAIKAN PANGKAT PEGAWAI NEGERI SIPIL PEMPROV. KALTIM</t>
  </si>
  <si>
    <t>DISKUSI INVESTASI</t>
  </si>
  <si>
    <t>005/042/DPMPTSP-IV/V/2019</t>
  </si>
  <si>
    <t>PERTEMUAN DISKUSI INVESTASI PERKEBUNAN KELAPA SAWIT, HARIN SELASA, 21 MEI 2019, PUKUL 09.00 - 11.00 WITA, TEMPAT RUANG RAPAT APT. PRANOTO KANTOR DPMPTSP PROV. KALTIM</t>
  </si>
  <si>
    <t xml:space="preserve">DISKUSI </t>
  </si>
  <si>
    <t>KPPU RI  KANTOR PERWAKILAN DAERAH BPP</t>
  </si>
  <si>
    <t>'112/KPD.BPN/S/V/2019</t>
  </si>
  <si>
    <t>PERMOHONAN DISKUSI,HARI SELASA, 21 MEI 2019, WSAKTU 09.00 WITA - 11.00 WITA, TEMPAT KANTOR DPMPTSP PROV. KALTIM</t>
  </si>
  <si>
    <t>660.2/759/B.I.3/DLH/2019</t>
  </si>
  <si>
    <t>RAPAT KOORDINASI KELEMBAGAAN MMR, PERSIAPAN SOSIALISASI DAN FASILITASI SISTEM MRV  SRN, HARI SENIN, 20 MEI 2019, TEMPAT KANTOR DLH PROV. KALTIM, PUKUL 09.00 - SELESAI</t>
  </si>
  <si>
    <t>SUCOFINDO</t>
  </si>
  <si>
    <t>03001/SERCO-V/ISPO/2019</t>
  </si>
  <si>
    <t>PERMINTAAN INFORMASI PT. NALA PALMA CADUDASA</t>
  </si>
  <si>
    <t>973/0503/UPTD-P2TP/2019</t>
  </si>
  <si>
    <t>LAPORAN PENERIMAAN DAN PENYETORAN RETRIBUSI BULAN APRIL 2019, PADA UPTD - P2TP DISBUN PROV. KALTIM</t>
  </si>
  <si>
    <t>KEGIATAN APBN</t>
  </si>
  <si>
    <t>UPTD-PBP PROV. KALTIM</t>
  </si>
  <si>
    <t>068/391/PBP/2019</t>
  </si>
  <si>
    <t>EVALUASI KEGIATAN APBN TAHUN 2019</t>
  </si>
  <si>
    <t>525/2569/EK</t>
  </si>
  <si>
    <t>PERMOHONAN DUKUNGAN USAHA PERKEBUNAN AN. PT. MITRA BANGGA UTAMA</t>
  </si>
  <si>
    <t>BALAI  BP2TP MEDAN</t>
  </si>
  <si>
    <t>B-1003/TI.040/E.8/04/2019</t>
  </si>
  <si>
    <t xml:space="preserve">NUZULUL QUR'AN </t>
  </si>
  <si>
    <t>PERINGATAN NUZULUL QUR'AN 1440 H PEMPROV. KALTIM, HARI SELASA, 21 MEI 2019, BA'DA SHOLAT ISYA DAN TARAWIH TEMPAT MESDJID ISLAMIC CENTER BATUL NUTTAQIEN PROV. KALTIM SAMARINDA</t>
  </si>
  <si>
    <t>510/531/DAG/V/2019</t>
  </si>
  <si>
    <t>SOSIALISASI SURAT KEPUTUSAN GUBERNUR KALTIM TENTANG TIM KOORDINASI PELAKSANAAN EKSPORT LANGSUNG, HARI RABU, 22 MEI 2019, JAM 13.00 WITA, TEMPAT RUANG RAPAT NIAGA LT. 2 DISPERINDAGKOP DAN UKM PROV. KALTIM</t>
  </si>
  <si>
    <t>21-05-2019</t>
  </si>
  <si>
    <t>ZAKAT</t>
  </si>
  <si>
    <t>PENYERAHAN ZAKAT OLEH GUBERNUR, FORKOPIMDA,KEPALA OPD,PERBANKAN,BUMN/BUMD/BUMS TAHUN 1440 H/2019 M, HARI RABU, 22 MEI 2019, PUKUL 09.00 WITA, TEMPAT RUANG RUHUI RAHAYU KANTOR GUBERNUR SAMARINDA</t>
  </si>
  <si>
    <t>H. AWANG FAROEK ISHAK &amp; KELUARGA</t>
  </si>
  <si>
    <t>MEMPERINGATI NUZULUL QUR'AN 1440 H YANG ISYA ALLAH AKAN DISELRBGGARAKAN  PADA HARI KAMIS, 23 MEI 2019, PUKUL 17.30 WITA - SELESAI, TEMPAT JALAN BARITO NO. 18 SAMARINDA</t>
  </si>
  <si>
    <t>INSPEKTORAT JENDERAL KEMENTAN</t>
  </si>
  <si>
    <t>B.214/PW.130/G.3/05/2019</t>
  </si>
  <si>
    <t>SURAT TUGAS AN. TIN LATIFAH,SP, M.Si</t>
  </si>
  <si>
    <t>522/04/POKJA PPS/2019</t>
  </si>
  <si>
    <t>UNDANGAN DISKUSI TEMATIK BULANAN POKJA PPS PROV. KALTIM, HARI SELASA , 21 MEI 2019, TEMPAT RUANG QUEEN MERRY 2, HOTEL ASTON SAMARINDA, WAKTU 13.00 - 17.00 WITA</t>
  </si>
  <si>
    <t>DADANG</t>
  </si>
  <si>
    <t>027/420/KPA-SKPD/UPTD-PBP/2018</t>
  </si>
  <si>
    <t>LAPORAN PELAKSANAAN PENGADAAN BARANG/JASA</t>
  </si>
  <si>
    <t>005/769/B.I.2/DLH/2019</t>
  </si>
  <si>
    <t>UNDANGAN PRESENTSI UKL-UPL, HARI KAMIS, 23 MEI 2019, WAKTU 13.00 WITA S/D SELESAI, TEMPAT RUANG RAPAT ADIPURA, KANTOR DLH PROV. KALTIM SAMARINDA</t>
  </si>
  <si>
    <t>MASALAH HGU</t>
  </si>
  <si>
    <t>'590/2651/B.PPOD.I</t>
  </si>
  <si>
    <t>PERMOHONAN PENYELESAIAN MASALAH MENGENAI HGU PTPN XIII PERSEROAN OLONG PINANG DENGAN MASYARAKAT TEPIAN BATANG</t>
  </si>
  <si>
    <t>39/AAP/V/2019</t>
  </si>
  <si>
    <t>PENYESUAIAN IUP-REKOMENDASI KESESUAIAN DENGAN RENCANA MAKRO PEMBANGUANN PERKEBUNAN PROVINSI</t>
  </si>
  <si>
    <t>PT. PRASETYA UTAMA</t>
  </si>
  <si>
    <t>-02-2018</t>
  </si>
  <si>
    <t>LAPORAN RKL &amp; RPL SEMESTER II PERIODE JULI - DESEMBER TAHUN 2018</t>
  </si>
  <si>
    <t>nuRUL</t>
  </si>
  <si>
    <t>522/1795/DK-III/2019</t>
  </si>
  <si>
    <t xml:space="preserve"> UNDANGAN DISKUSI PENYUSUNAN BASELINE KALIMANTAN FOREST PROJECT (KALFOR-UNDP) DI KAB. KUTIM, HARI KAMIS, 23 MEI 2019, WAKTU PKL, 08.30 S/D 15.00 WITA, TEMPAT RUANG ULIN KANTOR DIHUT PROV. KALTIM</t>
  </si>
  <si>
    <t>UNDANGANRAPAT PARIPURNA KE. 14 DPRD PROV. KALTIM , HARI JUM'AT, 24 MEI 2019, PUKUL 10.00 WITA S/D SELESAI, TEMPAT DI GEDUNG UTAMA DPRD PROV.KALTIM SAMARINDA</t>
  </si>
  <si>
    <t>'503/847/REKOM IUP/DPMPTSP/V/2019</t>
  </si>
  <si>
    <t>REKOMENDASI PENYESUAIAN PERENC. PEMB. PERKEBUNAN UNTUK IUP KS AN.PT. TRIDAYA HUTAN LESTARI</t>
  </si>
  <si>
    <t>503/839/REKOM IUP/DPMPTSP/V/2019</t>
  </si>
  <si>
    <t>REKOMENDASI PENYESUAIAN PERENC. PEMB. PERKEBUNAN  UNTUK IUP P KARET AN. PT. KALIMANTAN WAHANA BERJAYA</t>
  </si>
  <si>
    <t xml:space="preserve"> 570/1043/DPMPTSP-SEKR/2019</t>
  </si>
  <si>
    <t>PENUNJUKAN PERSONIL TIM</t>
  </si>
  <si>
    <t>UNDANGAN SILATURAHIM  ' CERAMAH AGAMA, HARI JUM'AT, 24 MEI 2019,JAM 08.00 WITA ( SAMPAI SELESAI ), TEMPAT RUANG  RUHUI RAHAYU KANTOR GUBERNUR SAMARINDA</t>
  </si>
  <si>
    <t>005/2732/B.HUMAS</t>
  </si>
  <si>
    <t>UNDANGAN KERJA SAMA ANTARA PEMPROV. KALTIM DENGAN SOLIDARITAS INDONESIA, HARI RABU, 22 MEI 2019, WAKTU 09.00 WITA,TEMPAT RUANG RAPAT DAYA TAKA LANTAI 3 KANTOR GUBERNUR KALTIM</t>
  </si>
  <si>
    <t>SEKRT  BPB</t>
  </si>
  <si>
    <t>01/AE-D&amp;L/EKA/IV/2019</t>
  </si>
  <si>
    <t>SURAT PERMOHONAN PERMINTAAN SUMBER BENIH DALAM NEGERI</t>
  </si>
  <si>
    <t>22-05-2019</t>
  </si>
  <si>
    <t>'578/KB.010/6.2/05/2019</t>
  </si>
  <si>
    <t>PENYERAHAN SK PELEPASAN VARIETAS TANAMAN PERKEBUNAN SEMESTER II TAHUN 2019</t>
  </si>
  <si>
    <t>188.42</t>
  </si>
  <si>
    <t>BPK &amp;UPTD-PBP</t>
  </si>
  <si>
    <t>5 LBR &amp; CIDI</t>
  </si>
  <si>
    <t>DIS ENEGI &amp; SDM PROV. KALTIM</t>
  </si>
  <si>
    <t>005/1859/III-MINERBA</t>
  </si>
  <si>
    <t>UNDANGAN PEMBAHASAN DRAFT DOKUMEN  RENCANA INDUK PROGRAM PENGEMBANGAN DAN PEMBERDAYAAN MASYARAKAT (RIPPM) PT. MULTI HARAPAN UTAMA, HARI KAMIS, 23 MEI 2019, WAKTU 15.00 - SELESI, TEMPAT HOTEL HARRIS  SAMARINDA</t>
  </si>
  <si>
    <t>2 LBR &amp; PLESDIS</t>
  </si>
  <si>
    <t>'005/2758/BLPBJP.B. AP</t>
  </si>
  <si>
    <t>UNDANGAN PENILAIAN KESIAPAN TERHADAP PARA PIHAK YANG AKAN MENJADI PENGELOLA KATALOG ELEKTRONIK LOKAL, HARI SELASA, 28 MEI 3019, WAKTU 08.00 WITA S/D SELESAI, TEMPAT RUANG RAPAT TEPIAN 1, KANTOR GUBERNUR GEDUNG A LANTAI 2 SAMARINDA</t>
  </si>
  <si>
    <t>23-05-2019</t>
  </si>
  <si>
    <t>24-05-2019</t>
  </si>
  <si>
    <t>050/623/B.P3D-BAPP/2019</t>
  </si>
  <si>
    <t>VERIFIKASI USULAN DAK TAHUN 2020, HARI SELASA, 28 MEI 2019, JAM 08.30 S/D AELESAI, TEMPAT GRAND JATRA HOTEL JATRA, JL. JENDERAL SUDIRMAN SUPER BLOK, BALIKPAPAN</t>
  </si>
  <si>
    <t>PER,UPTD PBP,P2TP</t>
  </si>
  <si>
    <t>005/I.1-491/SET. DPRD</t>
  </si>
  <si>
    <t>UNDANGAN BERBUKA PUASA, HARI SENIN, 27 MEI 2019, PUKUL 17.00 WITA - SELESAI, TEMPAT RUANG MAJELIS TA'LIM GEDUNG E, LANTAI 1 DPRD PROV. KALTIM SAMARINDA</t>
  </si>
  <si>
    <t>DJP KALTIM DAN UTARA</t>
  </si>
  <si>
    <t>S-4301/WPJ.14/KP. 10/2019</t>
  </si>
  <si>
    <t>22 MEI 2019</t>
  </si>
  <si>
    <t>633/DDPI-KALTIM/V/2019</t>
  </si>
  <si>
    <t>RAKOR PELAKSANAAN KEGIATAN PERSIAPAN KEGITAN PERSIAPAN IMPLEMENTASI PROGRAM FCPF-CF, HARI SELASA, 28 MEI 2019, WAKTU 09.30 WITA S/D SELESAI, TEMPAT HOTEL MIDTOWN SAMARINDA</t>
  </si>
  <si>
    <t>27-05-2019</t>
  </si>
  <si>
    <t>635/DDPI-KALTIM/V/2019</t>
  </si>
  <si>
    <t>UNDANGAN GREEN GROWTH ( GGC), HARI SENIN, 27 MEI 2019, WAKTU 13.00--30 WITA - SELESAI, TEMPAT RUANG QUEEN MARY 1 LT. 17 HOTEL ASTON SAMARINDA</t>
  </si>
  <si>
    <t>PEMASANGAN SPANDUK</t>
  </si>
  <si>
    <t>B-46/III/HUM.3.4.4/2019</t>
  </si>
  <si>
    <t>PEMASANGAN SPANDUK, UMBUL-UMBUL, BALON UDARA DAN MEDIA CETAK DALAM RANGKA HUT BHAYANGKARA KE. 73</t>
  </si>
  <si>
    <t>SINIPADIK</t>
  </si>
  <si>
    <t>893/III.1-2922/BKD</t>
  </si>
  <si>
    <t>INFORMASI SINIPADIK NASIONAL TAHUN 2019</t>
  </si>
  <si>
    <t>525/1320/BID. PERKEBUNAN</t>
  </si>
  <si>
    <t>LAPORAN NKT PERUSAHAAN PERKEBUNAN, LAP.KAWASAN LAHAN GAMBUT&amp; EMBUNG DI PERUSAHAAN PERKEBUNAN, LAP. EMBUNG/KOLAM/WADUK DI KEBUN RAKYAT BULAN MARET - MEI 2019</t>
  </si>
  <si>
    <t>005/2773/BMEP/B. AP</t>
  </si>
  <si>
    <t>UNDANGAN PENETAPAN DELEGASI (PENDAMPING GUBERNUR KALTIM), PERSIAPAN KEBERANGKATAN &amp; PEMBIAYAAN, HARI JUM'AT, 24 MEI 2019, PUKUL 13.00 WITA S/D SELESAI, TEMPAT RUANG RAPAT SEKRETARIS DAERAH LANTAI II, KANTOR GUBERNUR KALTIM SAMARINDA</t>
  </si>
  <si>
    <t>UNDANGAN GELAR PANGAN  MURAH, HARI SENIN, 27 MEI 2019, JAM 09.00 WITA - 16.00 WITA, DI HALAMAN DPTPH PROV. KALTIM JL. BASUKI RAHMAT NO. 6 SAMARINDA</t>
  </si>
  <si>
    <t>916/2717/BP3/B.AP</t>
  </si>
  <si>
    <t>PERGESERAN ANGGARAN DPA SKPD TA. 2019</t>
  </si>
  <si>
    <t>KU,PERENC,UPTD-P2TP</t>
  </si>
  <si>
    <t>916/272/BP3/B.AP</t>
  </si>
  <si>
    <t>DISNAKKESWAN PROV. KALTIM</t>
  </si>
  <si>
    <t>UNDANGAN SILATURAHIM  "BERBUKA PUASA BERSAMA DAN SHOLAT TARAWIH BERJAMAAH", HARI SENIN, 27 MEI 2019, JAM 16.30 WITA - SELESAI, TEMPAT DINAS PETERNAKAN DAN KESEHATAN HEWAN PROV. KALTIM DI SAMARINDA</t>
  </si>
  <si>
    <t>SAWIT ILEGAL</t>
  </si>
  <si>
    <t>003/KD-MBU/V/2019</t>
  </si>
  <si>
    <t>MOHON TANGGAPANNYA TENTANG PENANAMAN SAWIT ILEGAL PT. TSB DI AREA IUP PT. MBU</t>
  </si>
  <si>
    <t>BIRO HUMAS KEMENTAN RI</t>
  </si>
  <si>
    <t>WARTA PERTANIAN MENUJU KEDAULATAN PANGAN</t>
  </si>
  <si>
    <t>MENGUCAPKAN SELAMAT HARI RAYA IDUL FITRI 1440 H : MINAL AIDIN WAL FAIDZIN MOHON MAAF LAHIR &amp; BATIN</t>
  </si>
  <si>
    <t>003.2</t>
  </si>
  <si>
    <t>07/SE/PW-IPHI/IV/2019</t>
  </si>
  <si>
    <t>005/283/EK-TU/V/2019</t>
  </si>
  <si>
    <t>UNDANGAN RAPAT LANJUTAN KOORDINASI DAN FASILITASI DALAM RANGKA MENGIKUTI KEGIATAN APKASI OTONIMI EXPO 2019 TANGGAL 03 - 05 JULI 2019 DI JCC JAKARTA, HARI SELASA 28 MEI 2019, PUKUL 09.00 WITA - SELESAI, TE,PAT RUANG RAPAT DAYA TAKA, LANTAI III KANTOR GUBERNUR KAL. TIM</t>
  </si>
  <si>
    <t>28-05-2019</t>
  </si>
  <si>
    <t>STANDARISASI HARGA</t>
  </si>
  <si>
    <t>027/2792-VI/BPKAD</t>
  </si>
  <si>
    <t>KERTAS KERJA STAMDARISASI HARGA DAN STANDARISASI SARANA DAN PRASARANA KERJA PEMPROV. KALTIM TAHUN 2010</t>
  </si>
  <si>
    <t>UMUM,KU,PERENC</t>
  </si>
  <si>
    <t>'027/2769/0937-VI/BPKAD</t>
  </si>
  <si>
    <t>'22-05-2019</t>
  </si>
  <si>
    <t>PERMINTAAN DAFTAR RENCANA KEBUTUHAN BARANG MILIK DAERAH (DRKBMD) DAN DAFTAR RENCANA KEBUTUHAN PEMELIHARAAN BARANG MILIK DAERAH (DRKPBMD) TAHUN 2010</t>
  </si>
  <si>
    <t>'339/005/I.I/LITBANG</t>
  </si>
  <si>
    <t>UNDANGAN BUKA PUASA BERSAMA, HARI RABU, 29 MEI 2019, WAKTU 17.00 WITA S.D SELESAI, TEMPAT AULA SERBAGUNA BALITBANGDA PROV. KALTIM</t>
  </si>
  <si>
    <t>PT. MAHAKAM SAWIT PLANTANTION</t>
  </si>
  <si>
    <t>471/113.MSPG-KI/BUP.KHS/2019</t>
  </si>
  <si>
    <t>TANGGAPAN PERINGATAN</t>
  </si>
  <si>
    <t>B.077/BPS/6400.92630/05/2019</t>
  </si>
  <si>
    <t>UNDANGAN PRESS RELEASE, HARI SENIN, 10 JUNI 2019, JAM 12.00 WITA - SELESAI, TEMPAT RUANG VIDIO CONFERENCE (VICON) LANTAI I BPS PROV. KALTIM SAMARINDA</t>
  </si>
  <si>
    <t>003.1/2835/II-BKP/V/2019</t>
  </si>
  <si>
    <t>PENGERAHAN PESERTA UPACARA</t>
  </si>
  <si>
    <t>005/2836/II-BKP/V/2019</t>
  </si>
  <si>
    <t>UNDANGAN UPACARA, HARI SABTU, I JUNI 2019, JAM 08.00 WITA, TEMPAT HALAMAN KANTOR GUBERNUR KALTIM, JL. GAJAH MADA NO. 2 SAMARINDA</t>
  </si>
  <si>
    <t>003.1/2765/II-BKP/V/2019</t>
  </si>
  <si>
    <t>UPACARA HARI LAHIR PANCASILA TAHUN 2019, HARI SABTU, I JUNI 2019, PUKUL 08.00 WITA, TEMPAT HALAMAN UPACARA KANTOR/INSTANSI MASING-MASING</t>
  </si>
  <si>
    <t>KAUBBAG UMUM</t>
  </si>
  <si>
    <t>800/IV.1-3042/BKD</t>
  </si>
  <si>
    <t>PENEGAKAN DISIPLIN DAN LAPORAN DAFTAR HADIR BULAN APRIL 2019</t>
  </si>
  <si>
    <t>PRAKTIK KERJA</t>
  </si>
  <si>
    <t>SMKN 15 SAMARINDA</t>
  </si>
  <si>
    <t>423.4/6373/SMKN. 15/V/2019</t>
  </si>
  <si>
    <t>28-07-2019</t>
  </si>
  <si>
    <t>PERMOHONAN KESEMPATAN UNTUK PRAKTIK KERJA LAPANGAN MULAI 1 AGUSTUS 2019 SAMPAI DENGAN 31 OKTOBER 2019 AN. AKHMAD NAUFAL, M. IRPAN HAKIM DAN NOVALDI</t>
  </si>
  <si>
    <t>MENGUCAPKAN SELAMAT HARI RAYA IDUL FITRI 1 SYAWAL 1440 H</t>
  </si>
  <si>
    <t>B.76/BPS/6400.92630/5/2019</t>
  </si>
  <si>
    <t>HARGA PASAR</t>
  </si>
  <si>
    <t>521.5/365/10009</t>
  </si>
  <si>
    <t>UNDANGAN,SILATURAHMI DAN BUKA PUASA BERSAMA GUBERNUR KALTIM, HARI MINGGU, 2 JUNI 2019, PUKUL 16.30 WITA -, TEMPAT KEDIAMAN PRIBADI GUBERNUR KALTIM, JL. ADIPURA NO. 21 SUNGAI KUNJANG SAMARINDA</t>
  </si>
  <si>
    <t>31-05-2019</t>
  </si>
  <si>
    <t>005/559/B. HUMAS</t>
  </si>
  <si>
    <t>UNDANGAN PURNA TUGAS PLT. SEKRETARIS DAERAH PROV. KALTIM, HARI NSABTU, I JUNI 2019, PUKUL 09.30 WITA, TEMPAT RUANG PANDURATA LANTAI I KANTOR GUBERNUR KALTIM SAMARINDA</t>
  </si>
  <si>
    <t>005/570/BHP</t>
  </si>
  <si>
    <t xml:space="preserve"> UNDANGANBERKUMPUL DALAM RANGKA SHOLAT IDUL FITRI 1440 H DI MASJID AL MA'RUF HARI RABU, 5 JUNI 2019, PUKUL 06.30 WITA, TEMPAT MASJID AL MA'RUF JL. DR. SUTOMO NO. 17 SAMARINDA</t>
  </si>
  <si>
    <t>KAKT/129/KOMDAL-PROV.V.2019</t>
  </si>
  <si>
    <t>UNDANGAN RAPAT ANGGOTAKOMISI PT. WAHANA PRIMA SEJATI, HARI KAMIS, 13 JUNI 2019, WAKTU 08.30 WITA S/D SELESAI, TEMPAT RUANG RAPAT ADIPURA, KANTOR DLH PROV. KALTIM SAMARINDA</t>
  </si>
  <si>
    <t>BPB &amp; BPP</t>
  </si>
  <si>
    <t>TINDAK LANJUT BMN</t>
  </si>
  <si>
    <t>KANWIL DJKN KALTIM &amp; UTARA</t>
  </si>
  <si>
    <t>S-422/WKN.13/KNL.02/2019</t>
  </si>
  <si>
    <t>TINDAK LANJUT BMN TIDAK DITEMUKAN HASIL PELAKSANAAN PENILAIAN KEMBALI BMN TAHUN 2017 - 2018</t>
  </si>
  <si>
    <t>MENGUCAPKAN SELAMAT IDUL FITRI 1 SYAWAL 1440 H "MINAL AIDIN WAL FAIDZIN" MOHON MA'AF LAHIR DAN BATIN</t>
  </si>
  <si>
    <t>MENGUCAPKAN SELAMAT HARI RAYA IDUL FITRI1 SYAWAL 1440 H, MINAL AIDIN WAL FAIDZIN MOHON MA'AF LAHIRDAN BATHIN</t>
  </si>
  <si>
    <t>MENGUCAPKAN SELAMAT HARI RAYA IDUL FITRI, MINAL AIDIN WAL FAIZIN MOHON MA'AF LAHIR DAN BATIN</t>
  </si>
  <si>
    <t>LAPORAN SEMESTER II TAHUN 2018 RENCANA PENGELOLAAN LINGKUNGAN DAN RENCANA PEMANTAUAN LINGKUNGAN</t>
  </si>
  <si>
    <t>10-06-2019</t>
  </si>
  <si>
    <t>LAPORAN TRIWULAN I TAHUN 2019 RENCANA PENGELOLAAN LINGKUNGAN DAN RENCANA PEMANTAUAN LINGKUNGAN (RKL-RPL)</t>
  </si>
  <si>
    <t xml:space="preserve">MENGUCAPKAN SELAMAT HARI RAYA IDUL FITRI 1 SYAWAL 1440 H MOHON MA'AF LAHIR &amp; BATIN </t>
  </si>
  <si>
    <t>I LEMBAR</t>
  </si>
  <si>
    <t>KSU MITRA SEJAHTERA ABADI KAB. KUKAR</t>
  </si>
  <si>
    <t>06/KOP MSA/V/2019</t>
  </si>
  <si>
    <t>PERMOHONA REKOMENDASI PENGGUNAAN LAHAN UNTUK KEPERLUAN PLASMA MASYARAKAT DESA BUNGA JADI</t>
  </si>
  <si>
    <t>005/I.1-504/SET. DPRD</t>
  </si>
  <si>
    <t>RAPAT PARIPURNA KE. 15, HARI SELASA, 11 JUNI 2019, PUKUL 14.00 WITA S.D SELESAI, TEMPAT GEDUNG UTAMA DPRD PROV. KALTIM SAMARINDA</t>
  </si>
  <si>
    <t>KASUB UMUM &amp; PERENC</t>
  </si>
  <si>
    <t>OPAL</t>
  </si>
  <si>
    <t>6251/RC.210/E.1/06/2019</t>
  </si>
  <si>
    <t>PERNYATAAN KESANGGUPAN PELAKSANAAN OPAL 2019</t>
  </si>
  <si>
    <t>ANDI SIDIQ</t>
  </si>
  <si>
    <t>12-06-2019</t>
  </si>
  <si>
    <t>PERENC &amp; SATKER.05</t>
  </si>
  <si>
    <t>POK</t>
  </si>
  <si>
    <t>5966/RC.130/E1/5/2019</t>
  </si>
  <si>
    <t>PERSETUJUAN REVISI KEGIATAN OBOR PANGAN LESTARI (OPAL)</t>
  </si>
  <si>
    <t>11-06-2019</t>
  </si>
  <si>
    <t>L H R</t>
  </si>
  <si>
    <t>5556/PW.180/E1/05/2019</t>
  </si>
  <si>
    <t>LAPORAN HASIL REVIU ATAS LAPORAN KEUANGAN (UAKPA/B) DISBUN PROV. KALTIM SEMESTER II TAHUN 2018</t>
  </si>
  <si>
    <t>B-5546/TU.020/E.1/05/2019</t>
  </si>
  <si>
    <t>RUMUSAN PERTEMUANN NASIONAL PERCEPATAN PENYERAPAN ANGGARAN TAHUN 2019</t>
  </si>
  <si>
    <t>BUDI MAHANI</t>
  </si>
  <si>
    <t>SATKER.05 &amp; KABID</t>
  </si>
  <si>
    <t>SERTIFIKAT TANAH</t>
  </si>
  <si>
    <t>6020/RC.260/E1/05/2019</t>
  </si>
  <si>
    <t xml:space="preserve">MEKANISME PENYERAHAN SERTIFIKAT PERTANI EKS PROYEK PIR DAN UPP PERKEBUNAN </t>
  </si>
  <si>
    <t>593.2</t>
  </si>
  <si>
    <t>KU  &amp; BU</t>
  </si>
  <si>
    <t>REKENING</t>
  </si>
  <si>
    <t>6025/KU.070/E1/05/2019</t>
  </si>
  <si>
    <t>PERMINTAAN DATRA REKENING SATKET</t>
  </si>
  <si>
    <t>945.31</t>
  </si>
  <si>
    <t>KU &amp; SATKER. 05</t>
  </si>
  <si>
    <t>REALISASI KEGIATAN</t>
  </si>
  <si>
    <t>5548/TU.020/E1/05/2019</t>
  </si>
  <si>
    <t>PROGRES REALISASI KEGIATAN SATKER LINGKUP DIREKTORAT JENDERAL PERKEBUNAN</t>
  </si>
  <si>
    <t>008/FAM-SGT/IV/2019</t>
  </si>
  <si>
    <t>LAPORAN KEMAJUAN KEGIATAN PERUSAHAAN PERKEBUNAN TRIWULAN I PERIODE JANUARI - MARET TAHUN 2019</t>
  </si>
  <si>
    <t>11-06-209</t>
  </si>
  <si>
    <t>007/FAM-SGT/IV/2019</t>
  </si>
  <si>
    <t>LAPORAN KEMAJUAN KEGITAN PERUSAHAAN PERKEBUNAN TRIWULAN I PERIODE JANUARI - MARET TAHUN 2019</t>
  </si>
  <si>
    <t>DITJENHUBLUT SANGKULIRANG</t>
  </si>
  <si>
    <t>AL.308/04/101/UPP.SKG-2019</t>
  </si>
  <si>
    <t>PENERTIBAN PERIZINAN TERMINAL KHUSUS (TERSUS) PT. ALHADA AGRO SEJAHTERA</t>
  </si>
  <si>
    <t>AL.308/04/100/UPP.SKG-2019</t>
  </si>
  <si>
    <t>PENERTIBAN PERIZINAN TERMINAL KHUSUS (TERSUS) PT. TANJUNG MANIS ARYA LESTARI</t>
  </si>
  <si>
    <t>AL.304/03/88/UPP.SKG-2019</t>
  </si>
  <si>
    <t>PENETIBAN PERRIZINAN PEMANFAATAN GARIS PANTAI (TPK) ANTARA PT. HANURATA</t>
  </si>
  <si>
    <t>AL.308/03/89/UPP.SKG-2019</t>
  </si>
  <si>
    <t>PENERTIBAN PERIZINAN TERMINAL KHUSUS (TERSUS) PT. BINA KARYA NUANSA SEJAHTERA</t>
  </si>
  <si>
    <t>AL.308/04/91/UPP.SKG-2019</t>
  </si>
  <si>
    <t>PENERTIBAN PERIZINAN TERMINAL KHUSUS (TERSUS) PT. LONG BAGUN PRIMA SAWIT</t>
  </si>
  <si>
    <t>AL.308/04/96/UPP.SKG/2019</t>
  </si>
  <si>
    <t>PENERTIBAN PERIZINAN TERMINAL KHUSUS (TERSUS) PT. SIMA AGUNG PRIMA SAWIT</t>
  </si>
  <si>
    <t>AL.308/04/102/UPP.SKG-2019</t>
  </si>
  <si>
    <t>PENERTIBAN PERIZINAN TERMINAL KHUSUS (TERSUS) PT. INDONESIA PLANTANTION SYNERGY</t>
  </si>
  <si>
    <t>AL.308/04/97/UPP.SKG-2019</t>
  </si>
  <si>
    <t>PENERTIBAN PERIZINAN TERMINAL KHUSUS (TERSUS) PT. SUMBER BUMI SERASI</t>
  </si>
  <si>
    <t>170/328/DPRD. III/VI/2019</t>
  </si>
  <si>
    <t>KONSULTASI/KOORDINASI UNSUR PIMPINAN DAN ANGGOTA DPRD KAB. BERAU, HARI KAMIS, 13 JUNI 2019</t>
  </si>
  <si>
    <t>170</t>
  </si>
  <si>
    <t>SEKRT &amp; KABID</t>
  </si>
  <si>
    <t>'640/DDPI-KALTIM/VI/2019</t>
  </si>
  <si>
    <t>UNDANGANB KEGIATAN WPRKSHOP PERBAIKAN DOKUMEN MEKANISME PEMBAGIAN MANFAAT (BENEFITSHARING MECHANISM) PROGRAM PENURUNAN EMISI FCPF-CARBBON FUND KALIMANTAN TIMUR</t>
  </si>
  <si>
    <t>916/817/BP3/B.AP</t>
  </si>
  <si>
    <t>B.UMUM &amp; PERENC</t>
  </si>
  <si>
    <t>593.4/2925/EK</t>
  </si>
  <si>
    <t>PERTIMBANGAN TEKNIS ATAS PERMOHONAN PRIORITAS PERUNTUKAN TANAH UNTUK HGU AN. PT. MAHA KARYA BERSAMA</t>
  </si>
  <si>
    <t>593.4/2924/EK</t>
  </si>
  <si>
    <t>PERTIMBANGAN TEKNIS ATAS PERMOHONAN PRIORITAS PERUNTUKAN TANAH UNTUK HGU AN. PT. KALIMANTAN AGRO MAKMUR</t>
  </si>
  <si>
    <t>11-06.2019</t>
  </si>
  <si>
    <t>593.4/2923/EK</t>
  </si>
  <si>
    <t>31-065-2019</t>
  </si>
  <si>
    <t>PERTIMBNAGAN TEKNIS ATAS PERMOHONAN PRIORITAS PERUNTUKAN TANAH UNTUK HGU AN. PT. BORNEO CITRA PERSADA MANDIRI</t>
  </si>
  <si>
    <t>593.4/2922/EK</t>
  </si>
  <si>
    <t>PERTIMBANGAN TEKNIS ATAS PERMOHONAN PRIORITAS PERUNTUKAN TANAH UNTUK HGU AN.PT. CITRA PALMA PERTIWI</t>
  </si>
  <si>
    <t>005/299/EKO-TU/VI/2019</t>
  </si>
  <si>
    <t>UNDANGAN RAPAT PEMANTAPAN DALAM RANGKA MENGIKUTI KEGIATAN APKASI OTONOMI EXPO 2019 TANGGAL, 03 - 05 JULI 2019 DI JCC JAKARTA</t>
  </si>
  <si>
    <t>RKAKL</t>
  </si>
  <si>
    <t>'6335/RC.110/E.1/06/2019</t>
  </si>
  <si>
    <t>PELAKSANAAN PERTEMUAN PENYUSUNAN RKAKL TAHUN 2020</t>
  </si>
  <si>
    <t>LAP. PUPUK</t>
  </si>
  <si>
    <t>29/KP-KLT/VIE.19</t>
  </si>
  <si>
    <t xml:space="preserve">LAPORAN PENJUALAN PUPUK </t>
  </si>
  <si>
    <t>511/UND-64.NP.02.01/V/2019</t>
  </si>
  <si>
    <t>UNDANGAN PELATIHAN TEKNIS GUGUS TUGAS REFORMA AGRAIA TAHUN 2019, HARI SENIN S.D KAMIS, 24 S.D 27 JUNI 2019, WAKTU SESUAI JADWAL TERLAMPIR, TEMPAT HOTEL SWISS - BELHOTEL BALIK PAPAN</t>
  </si>
  <si>
    <t>KPK KALTIM</t>
  </si>
  <si>
    <t>039/RD-MED/KPK-KALTIM/VI/2019</t>
  </si>
  <si>
    <t>MOHON BANTUAN DANA KEGIATAN SEMINAR JURNALIS</t>
  </si>
  <si>
    <t>MENGUCAPKAN SELAMAT HARI RAYA IDUL FITRI 144O H / 2019 M MINAL AIDIN WALFAIZIN, MOHON MAAF LAHIR DAN BATIN</t>
  </si>
  <si>
    <t>13-06-2019</t>
  </si>
  <si>
    <t>MENGUCAPKAN SELAMAT HARI RAYA IDUL FITRI 1440 H / 2019 M MINAL AIDIN WALFAIZIN, MOHON MAAF LAHIR DAN BATIN</t>
  </si>
  <si>
    <t>DISNAKESWAN PROV. KALTIM</t>
  </si>
  <si>
    <t>P3H KALTIM</t>
  </si>
  <si>
    <t>-6-2019</t>
  </si>
  <si>
    <t>'005/I.1-514/SET. DPRD</t>
  </si>
  <si>
    <t>RAPAT PARIPURNA KE. 16 HARI SENIN, 17 JUNI 2019, PUKUL 10.00 WITA S.D SELESAI, TEMPAT GEDUNG UTAMA DPRD PROV. KALTIM SAMARINDA</t>
  </si>
  <si>
    <t>'905/1043-VII/BPKAD</t>
  </si>
  <si>
    <t>PENYAMPAIAN LAPORAN PELAKSANAAN DAK FISIK TRIWULAN II TA. 2019</t>
  </si>
  <si>
    <t>700/1150/V.3/VI/ITDAPROV/2019</t>
  </si>
  <si>
    <t>LAPORAN HASIL REVIU ATAS RANCANGAN AKHIR DOKUMEN STRATEGIS PERANGKAT DAERAH TAHUN 2019-2023 PADA DISBUN PROV. KALTIM NOMOR: 700/1136-BID.EKO/ITPROV/V/2019 TANGGAL 11 JUNI 2019</t>
  </si>
  <si>
    <t>800/0605/UPTD-P2TP/2019</t>
  </si>
  <si>
    <t>'10-06-2019</t>
  </si>
  <si>
    <t>REKAPITULASI DAFTAR HADIR PEGAWAI (OUTSOURCHING) BULAN MEI 2019</t>
  </si>
  <si>
    <t>800/0604/UPTD-P2TP/2019</t>
  </si>
  <si>
    <t>REKAPITULASI DAFTAR HADI PEGAWAI NEGERI SIPIL (PNS) BULAN MEI 2019</t>
  </si>
  <si>
    <t>LAPORAN SEMESTER II TAHUN 2018 RENCANA PENGELOLAAN LINGKUNGAN DAN RENCANA PEMANTAUAN LINGKUNGAN JANUARI 2019</t>
  </si>
  <si>
    <t>18-06-2019</t>
  </si>
  <si>
    <t>521.2/364.1/100.09</t>
  </si>
  <si>
    <t>PERUBAHAN PETUGAS PENGUMPUL DATA STATISTIK PERKEBUNA TAHUN ANGGARAN 2019</t>
  </si>
  <si>
    <t>937/0601/UPTD-P2TP/2019</t>
  </si>
  <si>
    <t>LAPORAN PENERIMAAN DAN PENYETORAN RETIBUSI BULAN MEI 2019, PADA UPTD-P2TP DISBUN PROV. KALTIM</t>
  </si>
  <si>
    <t>14-06-2019</t>
  </si>
  <si>
    <t>NATA</t>
  </si>
  <si>
    <t>17-06-2019</t>
  </si>
  <si>
    <t>005/1134/DPMPTSP-IV/VI/2019</t>
  </si>
  <si>
    <t xml:space="preserve"> UNDANGAN RAPAT PERTEMUAN, HARI SELASA, 18 JUNI 2019, PUKUL 09.00 WITA S/D SELESAI, TEMPAT RUANG RAPAT APT PRANOTO DPMPTSP PROV. KALTIM</t>
  </si>
  <si>
    <t>SK. GUBERNUR</t>
  </si>
  <si>
    <t>500/K.239/2019</t>
  </si>
  <si>
    <t>SK. GUBERNUR TENTANG PEMBENTUKAN TIM PEMBUAT PETA INDIKATIF KAWASAN EKOSISTEM ESENSIAL PROV. KALTIM</t>
  </si>
  <si>
    <t>'522.5/2147/DK-III/2019</t>
  </si>
  <si>
    <t>UNDANGAN RAPAT PERSIAPAN PENYUSUNAN PETA KAWASAN EKOSISTEM ESENSIAL (KEE), HARI SELASA, 18 JUNI 2019, WAKTU PUKUL 09.00 WITA S/D SELESAI, TEMPAT RUANG ULIN DISHUT PROV. KALTIM SAMARINDA</t>
  </si>
  <si>
    <t>005/929/SEKRE/2019</t>
  </si>
  <si>
    <t>UNDANGAN RAPAT PERSIAPAN PELAKSANAAN PEKAN DAERAH KONTAK TANI NELAYAN ANDALAN (PEDA KTNA X) TAHUN 2019DI KAB. BERAU, HARI SENIN, 17 JUNI 2019, WAKTU 10.00 WITA S.D SELESAI, TEMPAT RUANG RAPAT DISNGAN TANGRAN DAN HORTIKULTURA PROV. KALTIM JL.BASUKI RAHMAD NO. 6 SAMARINDA</t>
  </si>
  <si>
    <t>BUPATI KAB. PASER</t>
  </si>
  <si>
    <t>005/452/BIN EK I</t>
  </si>
  <si>
    <t>UNDANGAN RAPAT KOORDINASI PERCEPATAN KEMITRAAN USAHA PERKEBUNAN DENGAN PABRIK KELAPA SAWIT (PKS), HARI SENIN, 24 JUNI 2019, PUKUL 09.30 S/D SELESAI, TEMPAT RUANG RAPAT SADURENGAS KANTOR BUPATI PASER JL. NOTO SUNARDI TANA PASER</t>
  </si>
  <si>
    <t>B/104/VI/SIP.1.1/2019/DITPAMOBVIT</t>
  </si>
  <si>
    <t>UNDANGAN SEBAGAI NARASUMBER, HARI KAMIS, 20 JUNI 2019. PUKUL 08.00 S/D SELESAI, TEMPAT BALLROOM HOTEL GRAND TJOKRO BALIKPAPAN</t>
  </si>
  <si>
    <t>UNDANGAN RAKOR DIPTAMOBVIT POLDA KALTIM DENRANG OBVIYNAS DAN OBYEK TERTENTU (MIGAS, PERTAMBANGAN, PEKEBUNAN DAN KEHUTANAN) DALAM RANGKA PENERAPAN SISTEM MANAJEMEN PENGAMANAN, HARI KAMIS, 20 JUNI 2019, PUKUL 09.00 WITA - SELESAI, TEMPAT BALLROOM SAPHIRA HOTEL GRAND TJOKRO BALIKPAPAN</t>
  </si>
  <si>
    <t>893/III.1-1189/TUUA/BKD</t>
  </si>
  <si>
    <t>PEMANGGILAN PESERTA DIKLAT PELATIHAN DASAR (LATSAR)</t>
  </si>
  <si>
    <t>6157/PW.180/E1/05/2019</t>
  </si>
  <si>
    <t>LPORAN HASI REVIU ATAS LAPORAN KEUANGAN (UAKPA/B) DISBUN PROV. KALTIM TRIWULAN III TAHUN 2019</t>
  </si>
  <si>
    <t>PT. TELKOM INDONESIA</t>
  </si>
  <si>
    <t>P3SEKPI KEMENLHP JKT</t>
  </si>
  <si>
    <t>UN.72/P3SEKPI/PROEV/KLN.0/5/2019</t>
  </si>
  <si>
    <t>UNDANGAN THE GOVERMENT OF INDONESIA AND THE WORLD BANK JOINT MISSION FOR FOREST CARBON  PARTNERSHIP FACILITY (FCPF), HARI SENIN - JUMAT, 24 28 JUNI 2019, WAKTU DAN AGENDA TERLAMPIR, TEMPAT HOTEL SANTIKA PREMIERE SLIPINJAKARTA, JL. KS TUBUN NO. 7 SLIPI JAKBAR</t>
  </si>
  <si>
    <t>DITJENPPI-DMPI KEMENLHK</t>
  </si>
  <si>
    <t>UN.186/MPI/REDDT/KLN.0/6/2019</t>
  </si>
  <si>
    <t>WORKSHOP EMISSION REDUCTION PAYMENT AGREEMENT (ERPA) JAKARTA, 25 - 27 JUNI 2019, WAKTU DAN AGENDA TERLAMPIR, T3EMPAT HOTEL SANTIKA PREMIERE SLIPI JAKARTA, JL. KS. TUBUN NO. 7 SLIPI JKT BARAT</t>
  </si>
  <si>
    <t>005/3219/B.HUMAS</t>
  </si>
  <si>
    <t>UNDANGAN, PEMBAHASAN DRAFT MOU ANTARA PEMERINTAH PROV. KALTIM DENGAN YAYASAN SOLIDARIDAD NETWORK INDONESIA,HARI RABU, 19 JUNU 2019, WAKTU 08.30 WITA, TEMPAT RUANG RAPAT DAYA TAKA LANTAI 3 KANTOR GUBERNUR KALTIM</t>
  </si>
  <si>
    <t>DISBUN PROV. JABAR</t>
  </si>
  <si>
    <t>525/11203/BPSBP/2019</t>
  </si>
  <si>
    <t>,KUNJUNGAN DALAM RANGKA OPTIMALISASI PENGAWASAN PEREDARAN TANAMAN PERKEBUNAN MULAI TANGGAL, 25 S.D 28 JUNI 2019 DENGAN JUMLAH PESERA 18 ORANG</t>
  </si>
  <si>
    <t>TRI SUSILO</t>
  </si>
  <si>
    <t>SEKRT &amp; UPTD-PBP</t>
  </si>
  <si>
    <t>UNDANGAN PERINGATAN HKG-PKK KE. 47, PENCANANGAN BBGRM KE. 16 DAN GELAR TTG KE. 6 PROV. KALTIM TAHUN 2019, HARI KAMIS, 27 JUNI 2019, JAM 08.30 WITA, TEMPAT GEDUNG GRAHA EXPOKAB. KUTAI TIMUR</t>
  </si>
  <si>
    <t>19-06-2019</t>
  </si>
  <si>
    <t>UNDANGAAN HALALBIHALAL DAN KHATAMAN AL QUR'AN 1440 H, HARI RABU, 19 JUNI 2019, PUKUL 08.00 WITA S.D SELESAI BERTEMPATDI RUANG PENDOPO LAMIN ETAM, JL. GAJAH MADA NO. 01 SAMARINDA</t>
  </si>
  <si>
    <t>492/3123/DISKOMINFO/2019</t>
  </si>
  <si>
    <t>PERMOHONAN INFORMASI PABLIK DI LINGKUNGAN PEMPROV. KALTI</t>
  </si>
  <si>
    <t>005/3249/BISDA-III</t>
  </si>
  <si>
    <t>UNDANGAN RAPAT RENCANA KUNJUNGAN LAPANGAN TIM TERPADU KE LOKASI PT. KERETA API BORNEO, HARI KAMIS, 20 JUNI 2019, WAKTU 14.00 S/D SELESAI, TEMPAT RUANG DAYATAKA LANTAI 3 KANTOR GUBERNUR PROV. KALTIM</t>
  </si>
  <si>
    <t>005/076/PENDA-IV/2019</t>
  </si>
  <si>
    <t>UNDANGAN : 1. EVALUASI PENDAPATAN RETRIBUSI DAERAH DARI MASING-MASING SKPD/UPTD/UPTB PEMUNGUT RETRIBUSI, HARI RABU, 19 JUNI 2019, JAM 09.00 WITA S.D SELESAI, TEMPAT RUANG RAPAT LANTAI 2 BAPENDA PROV. KALTIM SAMARINDA</t>
  </si>
  <si>
    <t>522.85/2165/DK-III/2019</t>
  </si>
  <si>
    <t>PERMOHONAN NARASUMBER SOSIALISASI/KAMPANYE PENCEGAHAN KEBAKARAN HUTAN DAN LAHAN, HARI KAMIS, 20 JUNI 2019, WAKTU JAM 08.00 S.D SELESAI, TEMPAT HOTEL ROYAL VICTORIA JL. PENDIDIKAN NO. 1 SANGATTA UTARA KAB. KUTIM</t>
  </si>
  <si>
    <t>TABLIGH AKBAR</t>
  </si>
  <si>
    <t>PANPEL SAFARI NASIONAL GISWAF KALTIM</t>
  </si>
  <si>
    <t>TABLIGH AKBAR, HARI AHAD, 23 JUNI 2019, PUKUL 08.00 S/D 11.00 TEMPAT DI MASJID BAITUL MUTTAQEN ISLAMIC CENTER KALTIM, JL. SLAMET RIADI SAMARINDA</t>
  </si>
  <si>
    <t>18.00</t>
  </si>
  <si>
    <t>642/DDPI-KALTIM/VI/2019</t>
  </si>
  <si>
    <t>UNDANGAN DISKUSI INFORMAL YANG DIKEMAS DALAM COFFEE MORNING, KEGIATAN YANG DIRANGKAI DENGAN HALAL BI HALAL, PADA HARI KAMIS, 20 JUNI 2019, JAM 08.00 - 10.00 WITA, TEMPAT HOTEL SELYCA SAMARINDA</t>
  </si>
  <si>
    <t>050/3232/B.P3D-BAPP/2019</t>
  </si>
  <si>
    <t>PENYAMPAIAN USULAN PERUBAHAN APBD TAHUN 2019</t>
  </si>
  <si>
    <t>PANPEL PROV.KT KTNA TAHUN 2019</t>
  </si>
  <si>
    <t>,PERMINTAAN MENJADI NARASUMBER DALAM RANGKA PEDA X KTNA PADA TANGGAL, 20 S/D 25 JULI 2019 DI KAB. BERAU</t>
  </si>
  <si>
    <t>UGM YOGYAKARTA</t>
  </si>
  <si>
    <t>2.01/UGM/MAP/SURVEY/1920</t>
  </si>
  <si>
    <t>IJIN PENELITIAN AN. ANGGUN DWI PANENANG</t>
  </si>
  <si>
    <t>005/367/UMUM</t>
  </si>
  <si>
    <t>UNDANGAN PENANDATANGANAN MOU ANTARA PEMDA KAB. KUTIM DENGAN BALAI BESAR PELATIHAN PERTANIAN BINUANG KAL. SELATAN, HARI JUM'AT, 21 JUNI 2019, PUKUL 10.00 WITA SAMPAI SELESAI, TEMPAT RUANG KERJA BUPATI KUTAI TIMUR</t>
  </si>
  <si>
    <t>008/PEDA X KTNA/VI/2019</t>
  </si>
  <si>
    <t>PARTISIPASI PAMERAN PEDA KTNA 2019, TANGGAL 20 S/D 25 JULI 2019 DI ARENA PEKAN DAERAH (PEDA) DI KEC. TELUK BAYUR KAB. BERAU</t>
  </si>
  <si>
    <t>21-06-2019</t>
  </si>
  <si>
    <t>CP/CL</t>
  </si>
  <si>
    <t>787/RC.230/E.4/05/2019</t>
  </si>
  <si>
    <t>KEPUTUSAN PENETAPAN CP/CL KOPERASI UNIT DESA (KUD) RANGAN JAYA KAB. PASER PROV. KALTIM</t>
  </si>
  <si>
    <t>788/RC.230/E.4/05/2019</t>
  </si>
  <si>
    <t>KEPUTUSAN PENETAPAN CP/CL KOPERASI UNIT DESA (KUD) BUMI SUBUR KAB. PASER PROV. KALTIM</t>
  </si>
  <si>
    <t>791/RC.230/E.4/05/2019</t>
  </si>
  <si>
    <t>KEPUTUSAN PENETAPAN CP/CL KOPERASI UNIT DESA (KUD) HARAPAN BARU KAB. PASER PROV. KALTIM</t>
  </si>
  <si>
    <t xml:space="preserve">H G U </t>
  </si>
  <si>
    <t>BPN RI JKT</t>
  </si>
  <si>
    <t>53/HGU/KEM-ATR/BPN/VI/2019</t>
  </si>
  <si>
    <t>PEMBERIAN HGU AN. PT. KEHAM AGRO SEJAHTERA ATAS TANAH DI KAB. MAHAKAM ULU PROV. KALTIM</t>
  </si>
  <si>
    <t>005/I.1-544/SET. DPRD</t>
  </si>
  <si>
    <t>RAPAT PARIPURNA KE. 17, HARI KAMIS, 20-06-2019,PUKUL 10.00 WITA SW.D SELESAI, TEMPAT GEDUNG UTAMA DPRD PROV. KALTIM, JL. TEUKU UMAR KARANG PACI SAMARINDA</t>
  </si>
  <si>
    <t>503/704.2/DPMPTSP-IV/III/2019</t>
  </si>
  <si>
    <t>PERMOHONAN PERTIMBANGAN  / ADVIS TEKNIS</t>
  </si>
  <si>
    <t>19-07-2019</t>
  </si>
  <si>
    <t>503/537.1/DPMPTSP-IV/III/2019</t>
  </si>
  <si>
    <t>503/530.2/DPMPTSP-IV/III/2019</t>
  </si>
  <si>
    <t>503/1161/DPMPTSP-IV/VI/2019</t>
  </si>
  <si>
    <t>KELENGKAPAN PERSYARATAN REKOMENDASI IZIN USAHA PERKEBUNAN</t>
  </si>
  <si>
    <t>503/530.1/DPMPTSP-IV/III/2019</t>
  </si>
  <si>
    <t>503/1002/REKOM IUP/DPMPTSP/V/2019</t>
  </si>
  <si>
    <t>REKOMENDASI PENYESUAIAN PERENCANAAN PEMBANGUNAN PERKEBUNAN UNTUK IUP KARET AN. PT. HANUSENTRA AGRO KARET</t>
  </si>
  <si>
    <t>503/1023/REKOM IUP/DPMPTSP/V/2019</t>
  </si>
  <si>
    <t>REKOMENDASI PENYESUAIAN PERENC. PEMBANGUAN PERKEBUNAN UNTUK IUP KELAPA SAWIT AN. PT. TANJUNGMANIS ARTA LESTARI</t>
  </si>
  <si>
    <t>503/1037/REKOM IUP/DPMPTSP/V/2019</t>
  </si>
  <si>
    <t>REKOMENDASI PENYESUAIAN PERENC. PEMB. PERKEBUNAN UNTUK IUP KARET AN. PT. NADILA INDOAGRO PLANTANTION</t>
  </si>
  <si>
    <t>503/1001/REKOM IUP/DPMPTSP/V/2019</t>
  </si>
  <si>
    <t>REKOMENDASI PENYESUAIAN PERENC. PEMB. PERKEBUNAN UNTUK IUP KARET AN. PT. ALHADA AGRO SEJAHTERA</t>
  </si>
  <si>
    <t>503/1040/REKOM IUP/DPMPTSP/VI/2019</t>
  </si>
  <si>
    <t>REKOMENDASI PENYESUAIAN PERENC. PEMB. PERKEBUNAN UNTUK IUP KELAPA SAWIT AN PT. TRIDAYA HUTAN LESTARI ( LUAS IUP 1.826 HA)</t>
  </si>
  <si>
    <t>503/1063/REKOM IUP/DPMPTSP/VI/2019</t>
  </si>
  <si>
    <t>REKOMENDASI PENYESUAIAN PERENC. PEMB. PERKEBUNAN UNTUK IUP KELAPA SAWIT AN. PT. SINAR BUMI WIJAYA</t>
  </si>
  <si>
    <t>570/005/82/06/2019</t>
  </si>
  <si>
    <t>,UNDANGAN DISKUSI PENGELOLAAN KAWASAN BERNILAI KONSERVAASI TINGGI (KBKT) HCFV DI AREAL IJIN PERKEBUNAN DI KAB. KUTAI TIMUR, HARI SELASA, 25 JUNI 2019, PUKUL 08.00 S/D 17.00 WITA, TEMPAT HOTEL ROYAL VICTORIA SANGATTA KUTAI TIMUR</t>
  </si>
  <si>
    <t>RAPAT RENCANA KUNJUNGAN LAPANGAN TIM TERPADU KE LOKASI PT. KERETA API BORNEO</t>
  </si>
  <si>
    <t>019.E/GAPKI-KALTIM/VI/2019</t>
  </si>
  <si>
    <t>UNDANGAN MEMBUKA ACARA FGD TENTANG PENGAWASAN KEMITRAAN SEKTOR PERKEBUNAN, HARI RABU 26 JUNI 2019, PUKUL 08.00 - 12.00 WITA, TEMPAT LE GRANDER HOTEL. JL. JEND SUDIRMAN, DAMAI, BALIKPAPAN SELATAN, DAMAI, BALIKPAPAPAN KOTA, KOTA BALIKPAPAN KAL. TIMUR</t>
  </si>
  <si>
    <t>BR &amp; SI SAMARINDA</t>
  </si>
  <si>
    <t>SEMINAR NASIONAL II TAHUN 2019 PERANAN RISET DAN INOVASI TEKNOLOGI BERBASIS SUMBER DAYA ALAM TERBARUKAN MENDUKUNG INDUSTRI 4.0, HARI RABU, 26 JUNI 2019, WAKTU 07.30 WITA - SELESAI, TEMPAT SENYIUR BALL ROOM BUMI SENYIUR HOTEL SAMARINDA</t>
  </si>
  <si>
    <t>UNDANGAN HARI LINGKUNGAN HIDUP SE DUNIA TAHUN 2019 PROV. KALTIM, HARI KAMIS, 20 JUNI 2019, PUKUL 09.00 - SELESAI, TEMPAT PENDOPO ODAH ETAM KOMPLEK KANTOR GUBERNUR PROV. KALTIM SAMARINDA</t>
  </si>
  <si>
    <t>B-017/BPS/6400.92310/06/2019</t>
  </si>
  <si>
    <t>PERMINTAAN NARASUMBER WORKSHOP DATA PERKEBUNAN SELAMA SATU HARI YANG DIJADWALKAN PADA TANGGAL, 30 JULI 2019</t>
  </si>
  <si>
    <t>590/3109/B.PPOD.I</t>
  </si>
  <si>
    <t>PENUNDAAN IJIN HGU PT. SETIAAGRO ABADI SEBELUM PENYELESAIAN GANTI RUGI LAHAN TANAM TUMBUH MILIK MASYARAKAT</t>
  </si>
  <si>
    <t>800/IV.1-3646/BKD/2019</t>
  </si>
  <si>
    <t>PENYAMPAIAN SURAT IZIN CUTI AN. TRIANA MARTALINA, SE &amp; KASMIR</t>
  </si>
  <si>
    <t>851</t>
  </si>
  <si>
    <t>ANGKA TETAP</t>
  </si>
  <si>
    <t>'6631/TU.220/E.1/06/2019</t>
  </si>
  <si>
    <t>PERSIAPAN PENYUSUNAN ANGKA TETAP 2019</t>
  </si>
  <si>
    <t>DISBUN KAB.KUKAR</t>
  </si>
  <si>
    <t>B-2203/DISBUN/SET-I/090/06/2019</t>
  </si>
  <si>
    <t>PENYAMPAIAN LAPORAN BULANAN KAWASAN NILAI KONSERVASI TINGGI DI PBS KAB. KUKAR</t>
  </si>
  <si>
    <t>20-06-2019</t>
  </si>
  <si>
    <t>'521/363/100.09</t>
  </si>
  <si>
    <t>LAPORAN EMBUNG/KOLAM/WADUK DI KEBUN KARET RAKYAT</t>
  </si>
  <si>
    <t>I C E L JAKARTA</t>
  </si>
  <si>
    <t>108/SK/DE/ICEL/V/2019</t>
  </si>
  <si>
    <t>SURAT REKOMENDASI PENELITIAN KEMENDAGRI DAN SURAT TUGAS</t>
  </si>
  <si>
    <t>PT. PERKEBUNAN SENTAWAR MEMBANGUN'-</t>
  </si>
  <si>
    <t>LAPORAN RKL DAN RPL JULI S/D DRSEMBER SEMESTER II TAHUN 2018</t>
  </si>
  <si>
    <t>LAPORAN RKL DAN RPL SEMESTER II PERIODE JULI - DESEMBER TAHUN 2018</t>
  </si>
  <si>
    <t>LAPORAN RKL DAN RPL JULI S/D DESEMBER 2018 SEMESTER II</t>
  </si>
  <si>
    <t>UND/534/KSP 00/10-16/05/2019</t>
  </si>
  <si>
    <t>SOSIALISASI STRATEGI NASIONAL PENCEGAHAN KORUPSI DAN AKSI PENCEGAHAN KORUPSUI TAHUN 2019 - 2020</t>
  </si>
  <si>
    <t>005/3258/EK</t>
  </si>
  <si>
    <t>UNDANGAN 1. KOORDINASI DAN FINALISASI PERSIAPAN PELAKSANAAN PEDA X KTNA TAHUN 2019, HARI SENIN, 24 JUNI 2019, PUKUL 08.30 WITA - SELESAI, TEMPAT RUANG RAPAT TEPIAN I (LANTAI II) KANTOR GUBERNUR KALTIM SAMARINDA</t>
  </si>
  <si>
    <t>21-=06-2019</t>
  </si>
  <si>
    <t>111/EXT/PSUAN/V/2019</t>
  </si>
  <si>
    <t>19-05-2019</t>
  </si>
  <si>
    <t xml:space="preserve">LAPORAN PEMANTAUAN KUALITAS GANGGUAN </t>
  </si>
  <si>
    <t>005/3306-HK/2019</t>
  </si>
  <si>
    <t>UNDANGAN RAPERDA KABUPATEN PASER TENTANG PENGAKUAN DAN PERLINDUNGAN MASYARAKAT HUKU ADAT DI KAB.PASER, HARI SELASA, 25 JUNI 2019, JAM 09.00 WITA - SELESAI, TEMPAT RUANG RAPAT BIRO LT. VI KANTOR GUBERNUR KALIMANTAN TIMUR</t>
  </si>
  <si>
    <t>PENYESUAIAN IUP</t>
  </si>
  <si>
    <t>525/445/BID. BU</t>
  </si>
  <si>
    <t>PEMBERITAHUAN TERAKHIR ( PENYESUAIAN IUP/IUP-B/IUP-P</t>
  </si>
  <si>
    <t>TJA/SC/2019/IV/121</t>
  </si>
  <si>
    <t>REVISI LAPORAN PELAKSANAAN DAN REIEW ACTION PLAN HCV PERIODE MARET 2018 - FEBRUARI 2019</t>
  </si>
  <si>
    <t>PMM/SC/2019/IV/119</t>
  </si>
  <si>
    <t>REVISI LAPORAN PELAKSANAAN DAN REVIEW ACTION PLAN HCV</t>
  </si>
  <si>
    <t>973/811/PENDA-II/2019</t>
  </si>
  <si>
    <t>SOSIALISASI PEMBAYARAN PAJAK KENDARAAN BERMOTOR (PKB) MELALUI LAYANAN E-SAMSAT KALTIM</t>
  </si>
  <si>
    <t>24-06-2019</t>
  </si>
  <si>
    <t>005/3345/BLPBJP/B.AP</t>
  </si>
  <si>
    <t>UNDANGAN RAPAT KOORDINASI PERCEPATAN TENDER TAHUN 2019, HARI SELASA S.D RABU, TGL, 25 JUNI 2019 S/D 26 JUNI 2019, WAKTU SESUAI JADWAL TERLAMOIR, TEMPAT RUANG RAPAT BLPBJP, KANTOR GUBERNUR GEDUNG B LANTAI. 3</t>
  </si>
  <si>
    <t>'24-06-2019</t>
  </si>
  <si>
    <t>SEK,KABID &amp; SATKER.05</t>
  </si>
  <si>
    <t>009/DIR/GMK/JKT/VI/2019</t>
  </si>
  <si>
    <t>PERMOHONAN PERUBAHAN DAN PENYESUAIAN IUP AN. GAWI MAKMUR KALIMANTAN</t>
  </si>
  <si>
    <t>058/SGP/IV/2019</t>
  </si>
  <si>
    <t>LAPORAN TRIWULAN I PERIODE ( BULAN JANUARI - MARET 2019</t>
  </si>
  <si>
    <t>001/BSS-SMDIV/2019</t>
  </si>
  <si>
    <t>15-04-2010</t>
  </si>
  <si>
    <t>002/GSJ-SMD/IV/2019</t>
  </si>
  <si>
    <t>058/ARI/IV/2019</t>
  </si>
  <si>
    <t>005/PSA/IV/2019</t>
  </si>
  <si>
    <t>LAPORAN TRIWULAN I PEERIODE BULAN (JANUARI - MARET 2019</t>
  </si>
  <si>
    <t xml:space="preserve">BU  </t>
  </si>
  <si>
    <t>055/LBPS-SGT/IV/2019</t>
  </si>
  <si>
    <t>048/CPS-SGT/IV/2019</t>
  </si>
  <si>
    <t>049/GS-SGT/IV/2019</t>
  </si>
  <si>
    <t>050/MPI-SGT/IV/2019</t>
  </si>
  <si>
    <t>050/GSJ-SGT/IV/2019</t>
  </si>
  <si>
    <t>052/WIN-SGT/IV/2019</t>
  </si>
  <si>
    <t>LAPORAN TRIWILAN I PERIODE BULAN (JANUARI - MARET 2019)</t>
  </si>
  <si>
    <t>053/WTC-SGT/IV/2019</t>
  </si>
  <si>
    <t>UNDANGAN SEMINAR MEWUJUDKAN KETAHANAN PANGAN KALTIM BERDAULAT, HARI RAHU, 26 JUNI 2019, PUKUL 09.00 WITA, TEMPAT PENDOPO ODAH ETAM KOMPLEK KANTOR GUBERNUR PROV. KALTIM DI SAMARINDA</t>
  </si>
  <si>
    <t>005/3343/EK</t>
  </si>
  <si>
    <t>UNDANGAN BUSINESS GATHERING INDONESIA - RIAU, HARI KAMIS, 27 JUNI 2019, PUKUL 08.00 - SELESAI, TEMPAT RUANG PERTEMUAN HOTEL GRAN SRENYIUR, JL. ARS. MOHAMMAD - BALIKPAPAN</t>
  </si>
  <si>
    <t>005/3329/1072-III/BPKAD</t>
  </si>
  <si>
    <t>UNDANGAN SOSIALISASI PERMENDAGRI RI NOMOR 33 TAHUN 2019,HARI RABU, 26 JUNI 2019 DI HOTEL MENARA BAHTERA JL. GAJAHMADA BALIKPAPAN</t>
  </si>
  <si>
    <t>KU&amp;ASET</t>
  </si>
  <si>
    <t>005/3290/BISDA-III</t>
  </si>
  <si>
    <t xml:space="preserve"> KUNJUNGAN LAPANGAN TIM TERPADU KE LOKASI PROYEK PEMBANGUNAN KERETA API BORNEO DI KALTIM, HARI RABU, 26 JUNI 2019, WAKTU 09.00 WITA - SELESAI (JADWAL TERLAMPIR), TEMPAT KANTOR BUPATI PENAJAM PASER UTARA, JL. PROPINSI KM. 09 NIPAH NIPAH KAB. PPU</t>
  </si>
  <si>
    <t>UNDANGAN HARI HARI ANTI NARKOBA INTERNASIONAL (HANI) TINGKAT PROV. KALTIM, HARI RABU, 26 JUNI 2019, PUKUL 09.00 WITA, TEMPAT GEDUNG OLAH BEBAYA KOMPLEK KANTOR GUBERNUR PROV. KALTIM DI SAMARINDA</t>
  </si>
  <si>
    <t>L H P</t>
  </si>
  <si>
    <t>DITJENBU JKT</t>
  </si>
  <si>
    <t>761/KB.020/E.2/06/2019</t>
  </si>
  <si>
    <t>TINDAK LANJUT LAPORAN HASIL PEMERIKSAAN BPK RI</t>
  </si>
  <si>
    <t>ADI</t>
  </si>
  <si>
    <t>KU&amp; SATKER.05</t>
  </si>
  <si>
    <t>760/KB.020/E.2/06/2019</t>
  </si>
  <si>
    <t>PELAKSNAAN KEGIATAN PEMELIHARAAN KEBUN SUMBER BENIH TANAMAN PERKBUNAN</t>
  </si>
  <si>
    <t>UPTD-PBP&amp;PPID</t>
  </si>
  <si>
    <t>510.13/3252/EK</t>
  </si>
  <si>
    <t xml:space="preserve">PARTISIPASI PADA APKASI OTONOMI EXPO 2019  </t>
  </si>
  <si>
    <t>IDA</t>
  </si>
  <si>
    <t>\916/3311/BP3/B.AP</t>
  </si>
  <si>
    <t>PERGESERAN ANGGARAN DPA-SKPD TA. 2019</t>
  </si>
  <si>
    <t>PERENC &amp;KU-ASET</t>
  </si>
  <si>
    <t>916/3308/BP3/B.AP</t>
  </si>
  <si>
    <t>PERENC&amp;KU-ASET</t>
  </si>
  <si>
    <t>KAKT/144/KOMDAL-PROV/VI/2019</t>
  </si>
  <si>
    <t>UNDANGAN RAPAT ANGGOTA KOMISI, HARI KAMIS, 4 JULI 2019,WAKTU 08.30 WITA S/D SELESAI, TEMPAT RUANG RAPAT ADIPURA KANTOR DLH PROV. KALTIM DI SAMARINDA</t>
  </si>
  <si>
    <t>KAKT/147/KOMDAL-PROV./VI/2019</t>
  </si>
  <si>
    <t>UNDANGAN RAPAT KOMISI PT. KELAWIT WANA LESTAR, HARI RABU, 3 JULI 2019, WAKTU 08.30 WITA S/D SELESAI, TEMPAT RUANG RAPAT ADIPURA KANTOR DLH PROV. KALTIM JL. MT. HARYONO SAMARINDA</t>
  </si>
  <si>
    <t>005/937/B.I.2/DLH/2019</t>
  </si>
  <si>
    <t xml:space="preserve"> UNDANGAN MEMBAHAS UKL - UPL RENCANA USAHA DAN/ATAU KEGIATAN PEMB. SALURAN UDARA TEGANGAN TINGGI (SUTT) 150 KV BI SEPAKU - GI TENGGARONG (BUKIT BIRU), HARI SENIN 1 JULI 2019, WAKTU 08.30 WITA S/D SELESAI, TEMPAT RUANG RAPAT ADIPURA, KANTOR DLH PROV. KALTIM, JL. MT. HARYONO SAMARINDA</t>
  </si>
  <si>
    <t>593.4/2367/EK</t>
  </si>
  <si>
    <t>PERTIMBANGAN TEKNIS ATAS PERMOHONAN PRIORITAS PERUNTUKAN TANAH UNTUK HGU AN. PT. MULTI PACIFIC INTERNASYONAL DI KEC. KAUBUN KAB. KUTAI TIMUR</t>
  </si>
  <si>
    <t>BATALYON INFANTERI 611 AWANG LONG</t>
  </si>
  <si>
    <t>B/255/IV/2019</t>
  </si>
  <si>
    <t>MOHON DUKUNGAN DAN KERJASAMA</t>
  </si>
  <si>
    <t>27-06-2019</t>
  </si>
  <si>
    <t>005/3380/DISKOMINFO/2019</t>
  </si>
  <si>
    <t>UNDANGAN SERTIFIKASI PENGELOLA PPID DAN UJI KONSEKUENSI INFORMASI YANG DIKECUALIKAN, HARI SELASA, 2 JULI 2019, JAM 08.00 -17.30 WITA, TEMPAT HOTEL GRAND JATRA BALIKPAPAN LANTAI 8, JL. JEND SUDIRMAN BALIKPAPAN</t>
  </si>
  <si>
    <t>492/3379/DISKOMINFO/2019</t>
  </si>
  <si>
    <t>29-06-2019</t>
  </si>
  <si>
    <t>UJI KONSEKUENSI ATAS INFORMASI YANG DIKECUALIKAN PADA PPID PEMBANTU DI PEMPROV. KALTIM, HARI SELASA, 2 JUNI 2019, JAM 13.30 WITA - SELESAI, TEMPAT HOTEL GRAND JATRA BALIKPAPAN LANTAI 8, JL. JEND. SUDIRMAN BALIKPAPAN</t>
  </si>
  <si>
    <t>'005</t>
  </si>
  <si>
    <t>B.2271/DISBUN/PP.3/525.3/2019</t>
  </si>
  <si>
    <t>KUNJUNGAN KERJA BUPATI KUKAR, HARI RABU, 26 JUNI 2019, PUKUL 14.30 WITA, TEMPAT KELOMPOK TANI LEMPAKE HIJAU INDAH DESA SALO PALAI KEC. MUARA BADAK</t>
  </si>
  <si>
    <t>KESEPAKATAN BERSAMA</t>
  </si>
  <si>
    <t>045.4/623/B. HUMAS</t>
  </si>
  <si>
    <t>KESEPAKATAN BERSAMA ANTARA PEMPROV. KALTIM DENGAN YAYASAN SOLIDARIDAD NETWORK INDONESIA</t>
  </si>
  <si>
    <t>26-06-2019</t>
  </si>
  <si>
    <t>LAPORAN PELAKSANAAN RENCANA PENGELOLAAN LINGKUNGAN HIDUP DAN RENCANA PEMANTAUAN LINGKUNGAN HIDUP SEMESTER II TAHUN 2018</t>
  </si>
  <si>
    <t>26-05-2019</t>
  </si>
  <si>
    <t>LEAFLET</t>
  </si>
  <si>
    <t>DIS ENERGI &amp; SDM PROV.KALTIM</t>
  </si>
  <si>
    <t>670/2060/III.EBTKE</t>
  </si>
  <si>
    <t>LEAFLET TATA CARA PENGHEMATAN ENERGI DAN AIR</t>
  </si>
  <si>
    <t>481.15</t>
  </si>
  <si>
    <t>UNDANGAN DALAM RANGKA MENINGKATKAN KEIMANAN DAN KETAQWAAN KEPADA ALLAH SWT SEKALIGUS MENINGKATKAN TALISILATURRAHIM, HARI JUM'AT, 28 JUNI 2019, JAM 08.00 WITA SAMPAI SELESAI, TEMPAT RUANG RUHUI RAHAYU KANTOR GUBERNUR, JL.GAJAH MADA NO. 2 SAMARINDA</t>
  </si>
  <si>
    <t>KWL DJP KALTIM DAN UTARA</t>
  </si>
  <si>
    <t>S-133/WPJ. 14/2019</t>
  </si>
  <si>
    <t>PERMINTAAN DATABLPUP, PETA DIGITAL KEBUN DAN DAFTAR KOPERASI PERKEBUNAN PLASMA</t>
  </si>
  <si>
    <t>PERNYATAAN</t>
  </si>
  <si>
    <t>SURAT PERNYATAAN, BAHWA SAAT INI KAMI TIDAK PERNAH MENERIMA TBS DARI SEPAKU KAB. PENAJAM PASIR UTARA</t>
  </si>
  <si>
    <t>BARANG MILIK DAERAH</t>
  </si>
  <si>
    <t>032/3623/DISDIKBUD. IV/2019</t>
  </si>
  <si>
    <t>PERSETUJUAN PENGALIHAN STATUS BARANG MILIK DAERAH (BMD)</t>
  </si>
  <si>
    <t>SERAGAM</t>
  </si>
  <si>
    <t>025/3230/B. ORG</t>
  </si>
  <si>
    <t>PEMAKAIAN SERAGAM KORPRI DAN APEL SETIAP TANGGAL 17</t>
  </si>
  <si>
    <t>069/3386/B. ORG</t>
  </si>
  <si>
    <t>VALIDASI DOKUMEN ANJAB DAN ABK</t>
  </si>
  <si>
    <t>B.88/BPS/6400.92630/06/2019</t>
  </si>
  <si>
    <t>UNDANGAN PRESS RELEASE, HARI SENIN, I JULI 2019, JAM 12.00 WITA - SELESAI, TEMPAT RUANG VIDIO CONFERENCE (VICON) LANTAI I BPS PROV. KALTIM</t>
  </si>
  <si>
    <t>'522.5/2286/DK-III/2019</t>
  </si>
  <si>
    <t xml:space="preserve">PERMOHONAN DATA </t>
  </si>
  <si>
    <t>893/III.1-2470/TUUA/BKD</t>
  </si>
  <si>
    <t>PEMANGILAN PESERTA DIKLAT DAN UJIAN SERTIFIKASI PENGADAAN BARANG/JASA TINGKAT DASAR ANGGKATAN 3 DAN 4 TAHUN 2019</t>
  </si>
  <si>
    <t>2-06-2019</t>
  </si>
  <si>
    <t>DISNGANTANBUN</t>
  </si>
  <si>
    <t>525/01/PROD-BUN/2019</t>
  </si>
  <si>
    <t>LAPORAN EMBUNG/KOLAM/WADUK DI KEBUN RAKYAT KOTA BALIKPAPAN  BULAN MARET, APRIL DAN MEI 2019</t>
  </si>
  <si>
    <t>611.1</t>
  </si>
  <si>
    <t>28-06-2019</t>
  </si>
  <si>
    <t>P3SEKPI JKT</t>
  </si>
  <si>
    <t>S.274/P3SEKPI/PROEV/KLN/6/2019</t>
  </si>
  <si>
    <t>KOORDINASI KEGIATAN FCPF DAN RENCANA MONEV</t>
  </si>
  <si>
    <t>nurUL</t>
  </si>
  <si>
    <t>01-07-2019</t>
  </si>
  <si>
    <t>'1619/TI.040/E.8/04/2019</t>
  </si>
  <si>
    <t>PENYAKIT</t>
  </si>
  <si>
    <t>'3931/KB.210/E.5/05/2019</t>
  </si>
  <si>
    <t>PERKEMBANGAN PENYAKIT GUGUR DAUN PESTALOTIOPSIS SP PADA TANAMAN KARET</t>
  </si>
  <si>
    <t>BPK &amp; UPTD-P2TP</t>
  </si>
  <si>
    <t>MUSIM</t>
  </si>
  <si>
    <t>3814/KB.220/E.5/05/2019</t>
  </si>
  <si>
    <t>49/HGU/KEM-ATR/BPN/V/2019</t>
  </si>
  <si>
    <t>PEMBERIAN HGUAN. PT. INDONESIA PLANTANTION SYNERGY ATAS TANAH DI KAB. KUTAI TIMUR PROV. KALTIM</t>
  </si>
  <si>
    <t>005/743/B-P3D-BAPP/2019</t>
  </si>
  <si>
    <t>,FORUM SISTEM INFORMASI DATA (SIDATA) KALTIM, HARI JUM'AT, 5 JULI 2019, PUKUL 08.00-12.00 WITE, TEMPAT HOTEL BLUE SKY BALIKPAPAN</t>
  </si>
  <si>
    <t>'631/UND-64.HP.01.03/VI/2019</t>
  </si>
  <si>
    <t>PENGUMPULAN DATA DANPENELITIAN DATA FISIK DAN DATA YURIFDIS ATAS PERMOHONAN HGU AN. PT. TEKUKUR INDAH SELUAS 1.689,4 HA YANG TERLETAK DI KAB. BERAU, HARI RABU, 10 JULI 2019, PUKUL 09.00 WITA S/D SELESAI, TEMPAT PT. TEKUKUR INDAH/DI KAMPUNG LABANAN JAYA,LABANAN MAKMURDAN LABANAN MAKARTI KEC. TELUK BAYUR KAB. BERAU</t>
  </si>
  <si>
    <t>E-PROPOSAL</t>
  </si>
  <si>
    <t>B-1886/RC.020/A.I/06/2019</t>
  </si>
  <si>
    <t>PEMBUKAAN E-PROPOSAL TA. 2020 TERMIN II</t>
  </si>
  <si>
    <t>WORKSSHOP</t>
  </si>
  <si>
    <t>UAPPA/-W PROV. KALTIM</t>
  </si>
  <si>
    <t>B-248/KU.130/H.12.25/06/2019</t>
  </si>
  <si>
    <t>WORKSHOP PENYUSUNAN LAPORAN KEUANGAN SEMESTER I TA. 2019</t>
  </si>
  <si>
    <t>04-07-2019</t>
  </si>
  <si>
    <t>050/744/B.3D-BAPP/2019</t>
  </si>
  <si>
    <t>PENYAMPAIAN LAPORAN DAN UPDATING DATA PADA SISTEM APLIKASI TEPRA KALTIM PER 30 JUNI 2019</t>
  </si>
  <si>
    <t>-07-2019</t>
  </si>
  <si>
    <t>UNDANGAN KALTIM BERSHALAWAT VII YANG AKAN DILAKSANAKAN PADA HARI JUM'AT, 05 JULI 2019, WAKTU PUKUL 20.00 (BA'DA ISYA) S/D SELESAI, TEMPAT STADION MADYA SEMPAJA  SAMARINDA</t>
  </si>
  <si>
    <t>02-07-2019</t>
  </si>
  <si>
    <t>1 EMBAR</t>
  </si>
  <si>
    <t>522.85/2343/DK-III/2019</t>
  </si>
  <si>
    <t>PERMOHONAN NARASUMBER SOSIALISASI/KAMPANYE PENCEGAHAN KEBAKARAN HUTAN DAN LAHAN, HARI RABU, 03 JULI 2019, WAKTU JAM 08.00 S.D SELESAI,TEMPAT HOTEL GRAND EQUATOR JL. PUPUK RAYA NO. 1 GUNTUNG BONTANG</t>
  </si>
  <si>
    <t>PEMBATALAN UNDANGAN</t>
  </si>
  <si>
    <t>KAKT/155/KOMDAL-PROV./VII/2019</t>
  </si>
  <si>
    <t>PEMBATALAN UNDANGAN A. RAPAT TIM TEKNIS HARI SELASA, 2 JULI 2019, WAKTU 08.30 WITA S/D SELESAI, TEMPAT RUANG RAPAT ADIPURA KANTOR DLH PROV. KALTI, B. RAPAT ANGGOTA KOMISI HARI RABU, 03 JULI 2019, WAKTI 08.30 WITA S/D SELESAI, TEMPAT RUANG RAPAT ADIPURA KANTOR DLH PROV. KALTIM</t>
  </si>
  <si>
    <t>TES URIN</t>
  </si>
  <si>
    <t>800/IV.2-1147/TUUA/BKD/2019</t>
  </si>
  <si>
    <t>PELAKSANAAN TES URIN BAGI PNS DI LINGKUNGAN PEMPROV. KALTIM</t>
  </si>
  <si>
    <t>03-07-2019</t>
  </si>
  <si>
    <t>800/IV.1-3678/BKD</t>
  </si>
  <si>
    <t>PENEGAKAN DISIPLIN DAN LAPORAN DAFTAR HADIR BULAN MEI 2019</t>
  </si>
  <si>
    <t>GERMAS</t>
  </si>
  <si>
    <t>065/3513/B. ORG</t>
  </si>
  <si>
    <t>LAPORAN PELAKSANAAN GERAKAN MASYARAKAT HIDUP SEHAT (GERMAS)</t>
  </si>
  <si>
    <t>055/981/B.I.2/DLH/2019</t>
  </si>
  <si>
    <t>UNDANGAN MEMBAHAS UKL-UPL RENCANA USAHA DAN /ATAU KEGIATAN PEMB. SALURAN UDARA TEGANGAN TINGGI (SUTT) 150 KV PEMB.SALURAN UDARA TEGANGAN TINGGI (SUTT) 150 KV KARIANGAU, HARI SENIN, 8 JULI 2019, WAKTU 08.30 WITA S/D SELESAI, TEMPAT RUANG RAPAT ADIPURA KANTOR DLH PROV.KALTIM SAMARINDA</t>
  </si>
  <si>
    <t>045/MJA-STB/TPG/VII/2019</t>
  </si>
  <si>
    <t>01/TBPP-KBR/TPG/VII/2019</t>
  </si>
  <si>
    <t>004/SPN-STB/TPG/VII/2019</t>
  </si>
  <si>
    <t>053/GSA-STB/TPG/VII/2019</t>
  </si>
  <si>
    <t>006/FMIPA/SEMNAS BIOLOGO/2019</t>
  </si>
  <si>
    <t>SOSIALISASI DAN UNDANGAN SEMINAR NASIONAL BIOLOGI-II 2019, PADA TGL, 30 SEPTEMBER - 01 OKTOBER 2019, DENGAN TEMA "INOVASI PENELITIAN BIOLOGI DALAM RANGKA PEMANFAATAN BIODIVERSITAS DAN PELESTARIAN LINGKUNGAN HUTAN TROPIS LEMBAP"</t>
  </si>
  <si>
    <t>005/10/POKJA-PPS/2019</t>
  </si>
  <si>
    <t>UNDANGAN PERCEPATAN PENGAKUAN HUTAN ADAT DI KALTIM YANG BERADA DIKAB. / KOTA PROV. KALTIM (JADWAL TERLAMPIR),HARI KAMIS, 4 JULI 2019, PUKUL 09.00 S/D SELESAI, TEMPAT HOTEL MIDTOWN JL. HASAN BASRI NO. 58 SAMARINDA</t>
  </si>
  <si>
    <t>005/3389/BAPP/2019</t>
  </si>
  <si>
    <t>UNDANGAN RAKONREG PDRB SE-KALIMANTAN TAHUN 2019 DI BALIKPAPAN, HARI RABU - KAMIS, 17 - 18 JULI 2019, WAKTU TERLAMPIR, TEMPAT HOTEL NOVOTEL BALIKPAPAN, JL. BRIGJEN ERY SUPARJAN NO. 2</t>
  </si>
  <si>
    <t>600/3539/BMEP/B.AP</t>
  </si>
  <si>
    <t>LAPORAN SEMESTER I KEGIATAN APBN</t>
  </si>
  <si>
    <t>963</t>
  </si>
  <si>
    <t>SEKRT &amp; SATKER. 05</t>
  </si>
  <si>
    <t>026/EKT-GMK/BPP/VII/2019</t>
  </si>
  <si>
    <t>MOHON ARAHAN DAN PNJELASAN</t>
  </si>
  <si>
    <t>'025/EKT-GMK/BPP/VII/2019</t>
  </si>
  <si>
    <t>PERMOHONAN PERTIMBANGAN TEKNIS TATA RUANG WILAYAH PROV. KALTIM</t>
  </si>
  <si>
    <t>'001/EKT-MAP/BPP/VII/2019</t>
  </si>
  <si>
    <t>518/675/KOP.UKM/VII/2019</t>
  </si>
  <si>
    <t>UNDANGAN PENYELENGGARAAN SOSIALISASI DAN BIMTEK DANA BERGULIR, PADA HARI SELASA - RABU, 9 - 10 JULI 2019, WAKTI 08.30 - SELESAI, TEMPAT HOTEL BUMI SENYIUR SAMARINDA</t>
  </si>
  <si>
    <t>IZIN LOKAI</t>
  </si>
  <si>
    <t>503/943/DPMPTSP-IV/V/2019</t>
  </si>
  <si>
    <t>PERMOHONAN PERPANJANGAN IZIN LOKASI</t>
  </si>
  <si>
    <t>005/1146-VI/BPKAD</t>
  </si>
  <si>
    <t>-3-07-2019</t>
  </si>
  <si>
    <t>UNDANGAN : 1. PEMBAHASAN ASET TANAH TERKAIT PENGALIHAN STATUS PENGGUNAAN BARANG MI;LIK DAERAH 2. HAL-HAL LAIN YANG DIANGGAP PERLU, HARI KAMIS, 4 JULI 2019, PUKUL 14.00 WITA, TEMPAT RUANG RAPAT BATIWAKKAL LANTAI 5 GEDUNG A KANTOR GUBERNUR KALTIM</t>
  </si>
  <si>
    <t>005/993/BP3/B. AP</t>
  </si>
  <si>
    <t>UNDANGAN MEMBAHAS PERGESERAN ANGGARAN DPA-SKPD 2019 YANG DILAKSANAKAN PADA APBD PERUBAHAN TA. 2019, HARI RABU, 03 JULI 2019, PUKUL 13.30 WITA - SELESAI, TEMPAT RUANG RAPAT DAYA TAKA LANTAI III KANTOR GUBERNUR KALTIM</t>
  </si>
  <si>
    <t>01/AME/KD-KBR/VII/2019</t>
  </si>
  <si>
    <t>'01/CAP/KD-KBR/VI/2019</t>
  </si>
  <si>
    <t>056/TPS-STB/TPG/VII/2019</t>
  </si>
  <si>
    <t>512/669/PERDAG.2/VII/2019</t>
  </si>
  <si>
    <t>KUNJUNGAN KERJA KE PT. TERMINAL PETIKEMAS MAKASAR YANG AKAN DILAKSANAKAN PADA TGL, 14 - 16 JULI 2019</t>
  </si>
  <si>
    <t>KAPOLDA KALTIM</t>
  </si>
  <si>
    <t>UNDANGAN UPACARA PARADE, DEFILE &amp; SYUKURAN PERINGATAN HARI BHAYANGKARA KE. 73 TAHUN 2019, HARI RABU, 10 JULI 2019, PUKUL 08.00 WITA BERTEMPAT DI LAPANGAN MERDEKA - BALIKPAPAN</t>
  </si>
  <si>
    <t>050/772/B.P3D-BAPP/2019</t>
  </si>
  <si>
    <t>PELAPORAN APBN TRIWULAN II TAHUN ANGGARAN 2019</t>
  </si>
  <si>
    <t>055/TLN-STB/TPG/VII/2019</t>
  </si>
  <si>
    <t>UNTAG SAMARINDA</t>
  </si>
  <si>
    <t>61/UN.17/FP/AK/2019</t>
  </si>
  <si>
    <t>MOHON IZIN LOKASI PKL</t>
  </si>
  <si>
    <t>503/1267/DPMPTSP-IV/VII/2019</t>
  </si>
  <si>
    <t>0548/AGA.01.01/ULPSMDU/2019</t>
  </si>
  <si>
    <t>0439/AGA.01.01/ULPSMDU/2019</t>
  </si>
  <si>
    <t>KEMENKO POLHUKAM RI JKT</t>
  </si>
  <si>
    <t>UN.1060/KM.00.03/7/2019</t>
  </si>
  <si>
    <t>UNDANGAN RAKOR PENINGKATAN PENGENDALIAN KEBAKARAN HUTAN DAN LAHAN TAHUN 2019 DI PROV. KALTIM,HARI KAMIS, 11 JULI 2019, PUKUL 09.00 WITA, TEMPAT MAHAKAM GRAND BALROOM LT. 3 SWISS BELL HOTEL BALIKPAPAN</t>
  </si>
  <si>
    <t>005/0702/UPTD-P2TP/VII/2019</t>
  </si>
  <si>
    <t>TAEGET PENDAPATAN RETRIBUSI DAERAH PADA APBD-P TA. 2019</t>
  </si>
  <si>
    <t>930/876/PENDA-08-III/2019</t>
  </si>
  <si>
    <t>UNDANGAN RAPAT VERIFIKASI DATA YANG DISAMPAIAKAN MASING-MASING DKPD, HARI ELASA, 09 JULI 2019, PUKUL 09.00 WTA S/D SELESAI, TEMPAT KANTOR BAPENDA  PROV. KALTIM , RUANG RAPAT LANTAI III, JL. MT. HARYONO SAMARINDA</t>
  </si>
  <si>
    <t>08-07-2019</t>
  </si>
  <si>
    <t>SEKRT &amp; BPK</t>
  </si>
  <si>
    <t>RENCANA PRESENTASI</t>
  </si>
  <si>
    <t>005/3470/BISDA-III</t>
  </si>
  <si>
    <t>RENCANA FRE-FEASIBILITY STUDY PEMBANGUNAN JALUR KERETA API MURNI SWASTA, HARI SELASA, 09 JULI 2019, WAKTU 09.00 S/D 11.30 WITA, TEMPAT RUANG DAYA TAKA LANTAI 3 KANTOR GUBERNUR PROV.KALTIM</t>
  </si>
  <si>
    <t>'1216/TU.020/E.4/07/2019</t>
  </si>
  <si>
    <t xml:space="preserve">UNDANGAN SEMINAR NASIONAL </t>
  </si>
  <si>
    <t>1216/TU.020/E.4/07/2019</t>
  </si>
  <si>
    <t>UNDANGAN SEMINAR NASIONAL "SERIUSKAH PROGRAM PSR", HARI RABU &amp; KAMIS, 10 - 11 JULI 2019, WAKTU 07.00 S/D SELESAI, TEMPAT BALLROOM GRANADA, MENARA 165 COVENTION CENTER JL. TB. SIMATUPANG KAV. 1 CILANDAK-JAKARTA SELATAN, AGENDA TERLAMPIR</t>
  </si>
  <si>
    <t xml:space="preserve">HARGA   </t>
  </si>
  <si>
    <t>571/HK. 320/E.6/07/2019</t>
  </si>
  <si>
    <t>PENERAPAN HARGA PEMBELIAN TBS PERKEBUNAN</t>
  </si>
  <si>
    <t>497/TU.020/E.6/06/2019</t>
  </si>
  <si>
    <t>PEMUTAKHIRAN DATA PASCAPANEN PERKEBUNAN</t>
  </si>
  <si>
    <t>4301/KB. 220/E.5/06/2019</t>
  </si>
  <si>
    <t>ANTISIPASI KEBAKARAN LAHAN PERKEBUNAN TAHUN 2019</t>
  </si>
  <si>
    <t>3 LEBAR</t>
  </si>
  <si>
    <t>PT. BAYAN RESOURCES TBK</t>
  </si>
  <si>
    <t>337/BR-DINPERKEBUNAN/JKT/VII/2019</t>
  </si>
  <si>
    <t>PERMOHONAN KLARIFIKASI</t>
  </si>
  <si>
    <t>800/0701/UPTD-P2TP/2019</t>
  </si>
  <si>
    <t>REKAPITULASI DAFTAR HADIR PEGAWAI NEGERI SIPIL (PNS) BULAN JUNI 2019</t>
  </si>
  <si>
    <t>800/0702/UPTD-P2TP/2019</t>
  </si>
  <si>
    <t>REKAPITULASI DAFTAR HADIR PEGAWAI (OUTSOURCHING) BULAN JUNI 2019</t>
  </si>
  <si>
    <t>B-2570/KP.350/A7/07/2019</t>
  </si>
  <si>
    <t>PELAKSANAAN UJI KOPENTENSI</t>
  </si>
  <si>
    <t xml:space="preserve">       /KKN-UNMUL/XLV/2019</t>
  </si>
  <si>
    <t>PERMOHONAN BANTUAN BIBIT POHON</t>
  </si>
  <si>
    <t>038/KD/PTPJ/LAP-IUP/VII/2019</t>
  </si>
  <si>
    <t>LAPORAN KEGIATAN USHA PERKEBUNAN TRIWULAN II 2019</t>
  </si>
  <si>
    <t>PT. BERAU KARETINDO LESTARI</t>
  </si>
  <si>
    <t>LAPORAN TRIWULAN PERKEMBANGAN KEGIATAN USAHA PERUSAHAAN PERKEBUNAN BESAR TAHUN 2019, PERIODE, I JANUARI - 31 MARET 2019</t>
  </si>
  <si>
    <t>PEMANGGILAN</t>
  </si>
  <si>
    <t>851/3223/BU-2019</t>
  </si>
  <si>
    <t>PEMANGGILAN SEHUBUNGAN DENGAN CUTI TAHUNAN YANG SEDANG SAUDARA JALANITERHITUNG SEJAK TANGGAL 28 JUNI 2019,MENGINGAT ADANYA KEPENTINGAN YANG MENDESAK  DAN PERLU PENYELESAIAN  SEGERA MENYANGKUT KELANCARAN  KEGIATAN DIBIDANG USAHA</t>
  </si>
  <si>
    <t>132/LSD-CAP/TPG/VII/2019</t>
  </si>
  <si>
    <t xml:space="preserve">PENYAMPAIAN LAPORAN SEMESTER I 2019 PEKEMBNAGAN KEGIATAN PERUSAHAAN </t>
  </si>
  <si>
    <t>ADITYA</t>
  </si>
  <si>
    <t>930/876/PENDA-III/2019</t>
  </si>
  <si>
    <t xml:space="preserve">    /MKH/HSE/VII/2019</t>
  </si>
  <si>
    <t>LAPORAN IJIN PENGGUNAAN AIR</t>
  </si>
  <si>
    <t>09-07-2019</t>
  </si>
  <si>
    <t>LAPORAN TRIWULAN KEGIATAN PEMANTAUAN KEBAKARAN (PMK</t>
  </si>
  <si>
    <t>826/KB.020/E2/06/2019</t>
  </si>
  <si>
    <t>PENGUATAN KELEMBAGAAN PERBENIHAN PERKEBUNAN</t>
  </si>
  <si>
    <t>MURSIDI</t>
  </si>
  <si>
    <t xml:space="preserve"> BPK &amp;UPTD-PBP</t>
  </si>
  <si>
    <t>055/1154- iv/BPKAD</t>
  </si>
  <si>
    <t>SOSIALISASI TERKAIT GERBANG PEMBAYARAN NASIONAL (GPN) HARI KAMIS, 11 JULI 2019, PUKUL 08.30 WITA S/D 12.00, TEMPAT RUANG MARATUA LT. IV KANTOR PERWAKILAN BANK INDONESIA KALTIM JL. GAJAH MADA NO. 1 SAMARINDA</t>
  </si>
  <si>
    <t>005/1165-VI/BPKAD</t>
  </si>
  <si>
    <t>UNDANGAN RAPAT PEMBAHASAN KERTAS KERJA STANDARISASI HARGA DAN STANDARISASI SARANA DAN PRASARANA KERJA PEMPROV. KALTIM TAHUN2020, HARI KAMIS 11 JULI 2019, PUKUL 09.00 S.D SELESAI, TEMPAT RUANG BATIWAKAL LANTAI 5 KANTOR GUBERNUR KALTIM</t>
  </si>
  <si>
    <t>PT. SIMA AGUNG PRIMA SASWIT</t>
  </si>
  <si>
    <t>030/SAPS-KPW/07/2019</t>
  </si>
  <si>
    <t>LAPORAN TRIWULAN II (PERIODE APRIL - JUNI ) TAHUN 2019</t>
  </si>
  <si>
    <t>031/SAPS-KPW/07. 2019</t>
  </si>
  <si>
    <t>001/FIRE-CNL/VI/2019</t>
  </si>
  <si>
    <t>LAPORAN KESIAPA SIAGAAN SIATEM, SARANA DANPRASARANA PENGENDALIAN KEBAKARAN LAHAN PERKEBUNA</t>
  </si>
  <si>
    <t>001/FIRE-SKP/VI/2019</t>
  </si>
  <si>
    <t>LAPORAN KSIAP SIAGAAN SIATEM, SARANA DAN PRASARANA PENGENDALIAN KEBAKARAN LAHAN PERKEBUNAN</t>
  </si>
  <si>
    <t>463/628/IV/DKP3A/2019</t>
  </si>
  <si>
    <t>UNDANGAN RAPAT PERSIAPAN FGD, HARI JUM'AT, 12 JULI 2019, WAKTU 08.00 WITA S/D SELESAI, TEMPAT RUANG RAPAT DINAS KP3A PROV. KALTIM, JL. DEWI SARTIKA NO. 13 SAMARINDA</t>
  </si>
  <si>
    <t>68/HGU/KEM-ATR/BPN/VI/2019</t>
  </si>
  <si>
    <t>PEMBERIAN HGU AN. PT. PRIMA CIPTA SELARAS ATAS TANAH DI KAB. KUTAI TIMUR PROV. KALTIM</t>
  </si>
  <si>
    <t>005/3739/BMEP/B.AP/2019</t>
  </si>
  <si>
    <t>UNDANGAN RAPAT PENGENDALIAN OPERASIONAL KEGIATAN (RADALOK) TAHAP I APBD PROV. KALTIM TA. 2019, HARI SELASA S/D KAMIS, 16 JULI S/D 18 JULI 2019 (JADWAL TERLAMPIR), TEMPAT RUANG RAPAT DAYA TAKA LANTAI III DAN RUANG RAPAT TENGUYUN LANTAI IV KANTOR GUBERNUR KALTIM</t>
  </si>
  <si>
    <t>7341/TU.020/EI/07/2019</t>
  </si>
  <si>
    <t xml:space="preserve"> UNDANGAN RAPAT, HARI JUM'AT, 12 JULI 2019, WAKTU JAM 08.00 WIB S.D SELESAI, TEMPAT RUANG RAPAT LANTAI I GEDUNG C DITJENBUN JL. HARSONO RM NO. 3 RAGUNAN JAKARTA SELATAN</t>
  </si>
  <si>
    <t>PT. TANJUNG SILAE SINERGI</t>
  </si>
  <si>
    <t>148/TSS-SDR/DIR/VI/2019</t>
  </si>
  <si>
    <t>LAPORAN KEGIATAN TRIWULAN II BULAN APRIL - JUNI 2019</t>
  </si>
  <si>
    <t>973/0703/UPTD-P2TP/2019</t>
  </si>
  <si>
    <t>LAPORAN PENERIMAAN DANPENYETORAN RETRIBUSI BULAN JUNI 2019, PADA UPTD-P2TP DISBUN PROV. KALTIM</t>
  </si>
  <si>
    <t>PENYAMPAIAN USULAN PENYESUAIAN/REVISI PERDA KALTIM NO. 10 TAHUN 2012 TENTANG PENYELENGGARAAN JALAN UMUM DAN JALAN KHUSUS UNTUK KEGIATAN PENGANGKUTAN BATUBARA DAN KELAPA SAWIT</t>
  </si>
  <si>
    <t>10-07-2019</t>
  </si>
  <si>
    <t>005/3725/PKPB/VII/2019</t>
  </si>
  <si>
    <t>UNDANGAN ADVOKASI LINTAS SEKTOR, HARI SENIN, 15 JULI 2019, PUKUL 08.00 WITA S/D SELESAI, TEMPAT KARTANEGARA ROOM LT. 1 HOTEL BUMI SENYIUR, JL. P. DIPONEGORO BO. 17 - 19 SAMARINDA</t>
  </si>
  <si>
    <t>IDA J</t>
  </si>
  <si>
    <t>522.5/2286/DK-III/2019</t>
  </si>
  <si>
    <t>651/UND-64.100.AT.02.02/VII/2019</t>
  </si>
  <si>
    <t>PENINJAUAN LAPANGAN DALAM RANGKA PELEPASAN HAK PENGELOLAAN ATAS NAMA PEMERINTAH RI , CQ. KEMENTERIAN TENAGA KERJA DAN TRANSMIGRASI RI, HARI KAMIS, 11 JULI 2019,PUKUL 13.00 S/D SELESAI, TEMPAT KAB. KUTAI TIMUR</t>
  </si>
  <si>
    <t>005/807/B.EKO-BAPP/2019</t>
  </si>
  <si>
    <t>UNDANGAN FGD MARKET STUDI BIO-CNG DI KALTIM, HARI SELASA, 16 JULI 2019, WAKTUM 08.30 - 12.30, TEMPAT RUANG RAPAT PROPEDA LT. II BAPPEDA PROV. KALTIM</t>
  </si>
  <si>
    <t>851/3311/BU/2019</t>
  </si>
  <si>
    <t>PEMANGGILAN SEHUBUNGAN DENGAN CUTI TAHUNAN YANG SAUDARA JALANI TRERHITUNG SEJAK TGL, 02 JULI 2019, MENGINGAT ADANYA KEPENTINGAN YANG MENDESAK DAN PERLU DISELESAIKAN SEGERA MENYANGKUT KEGIATAN DI SEKSI BIMBINGAN USAHA, BIDANG PENGOLAHAN DAN PEMASARAN</t>
  </si>
  <si>
    <t>559/TI.030/E/6/2019</t>
  </si>
  <si>
    <t>PERMOHONAN DATA SPASIAL IZIN USAHA PERKEBUNAN (IUP)</t>
  </si>
  <si>
    <t>132/EXT/PSUAN/VII/2019</t>
  </si>
  <si>
    <t>LAPORAN PENGELOLAAN LIMBAH BAHAN BERBAHAYA DAN BERACUN (LB3) OERIODE TRIWULAN II TAHUN 2019</t>
  </si>
  <si>
    <t>PENGUNDURAN JADWAL</t>
  </si>
  <si>
    <t xml:space="preserve"> DISPERINDAGKOP &amp; UKM PROV. KALTIM</t>
  </si>
  <si>
    <t>518/709/SEK-UM/VII/2019</t>
  </si>
  <si>
    <t>PENGUNDURAN JADWAL BIMTEK LPDB-KUMKM,  YANG SEHARUSNYA DILAKSANAKAN, HARI SELASA S.D RABU, 9 S.D 10 JULI 2019, DIUNDURKAN MENJADI HARI SENIN S.D SELASA, 15 S.D 16 JULI 2019, JAM 09.00 WITA, TEMPAT HOTEL BUMI SENYIUR JL, DIPONEGORO - SAMARINDA</t>
  </si>
  <si>
    <t>11-07-2019</t>
  </si>
  <si>
    <t>30-06-2019</t>
  </si>
  <si>
    <t>LAPORAN PELAKSANAAN IZIN LINGKUNGAN</t>
  </si>
  <si>
    <t>038/KSP-AJP/VI/2019</t>
  </si>
  <si>
    <t>LAPORAN PERKEMBANGAN KEGIATAN PERUSAHAAN SEMESTER I (PERIODE BULAN JANUARI S/D JUNI 2019)</t>
  </si>
  <si>
    <t>520/1687/BID.BUN/VII/2019</t>
  </si>
  <si>
    <t>MOHON PENDAMPINGAN</t>
  </si>
  <si>
    <t>BKP STASIUN KARANTINA PERTANIAN SAMARINDA</t>
  </si>
  <si>
    <t>B-679/HM.150/K.43.D/07/2019</t>
  </si>
  <si>
    <t>UNDANGAN AKSELERASI EKSPOR, HARI SENIN, 15 JULI 2019, WAKTU 09.00 WITA S/D SELESAI, TEMPAT PELABUHAN SAMUDERA &amp; TERMINAL PETI KEMAS (TPK) PALARAN</t>
  </si>
  <si>
    <t>12-07-2019</t>
  </si>
  <si>
    <t xml:space="preserve"> BPP</t>
  </si>
  <si>
    <t>UNDANGAN KUNJUNGAN KERJA KETUA UMUM DEKRANAS IBU HJ. MUFIDAH JUSUF KALLA, HARI SENIN, 15 JULI 2019, PUKUL 08.00 WITA, TEMPAT BALLROOM HOTEL BUMI SENYIUR DI SAMARINDA</t>
  </si>
  <si>
    <t>LAPORAN RKL DAN RPL SEMESTER I JANUARI - JUNI 2019</t>
  </si>
  <si>
    <t>650/DDPI-KALTIM/VII/2019</t>
  </si>
  <si>
    <t>UNDANGAN PROGRAM PENGURANGAN EMISI DARI DEFORESTASI DAN DEGRADASI HUTAN ( REDD+ ) MELALUI FASILITAS KEMITRAAN KARBON HUTAN YANG DIDANAI OLEH BANK DUNIA, HARI SELASA, 16 JULI 2019, WAKTU 08.00 - 13.00 WITA, TEMPAT RUANG RAPAT, HOTEL MIDTOWN SAMARINDA</t>
  </si>
  <si>
    <t>'236/316/SDM</t>
  </si>
  <si>
    <t>07-07-2019</t>
  </si>
  <si>
    <t>PELAKSANAAN PENYEMBELAIHAN HEWAN QURBAN TAHUN 1440 H</t>
  </si>
  <si>
    <t>160/1.2-638/SET-DPRD</t>
  </si>
  <si>
    <t>RAPAT KOORDINASI, HARI KAMIS - JUM'AT, 18 S/D 19 JULI 2019, PUKUL 08.30 WITA, TEMPAT RUANG RAPAT HOTEL GRAND JATRA BALIKPAPAN DI KOTA BALIKPAPAN</t>
  </si>
  <si>
    <t>005/3829/BLPBJP/B.AP</t>
  </si>
  <si>
    <t>SOSIALISASI E-KATALOK ONLINE SHOP LKPP, HARI SELASA, 16 JULI 2019, WAKTU 08.00 S/D 13.30 WITA, TEMPAT MIDTOWN HOTEL SAMARINDA JL. HASAN BASRI NO. 58 SAMARINDA</t>
  </si>
  <si>
    <t>540/PI.400/E/6/2019</t>
  </si>
  <si>
    <t>REKOMENDASI TEKNIS PEREMAJAAN TANAMAN KELAPA SAWIT KUD SUMBER MAKMUR KAB. PASER PROV. KALTIM</t>
  </si>
  <si>
    <t>531/PI.400/E/6/2019</t>
  </si>
  <si>
    <t>REKOMENDASI TEKNIS PEREMAJAAN TANAMAN KELAPA SAWIT KOPERASI UNIT DESA SUMBER BAHAGIA KAB. PASER PROV. KALTIM</t>
  </si>
  <si>
    <t>541/PI.400/E/6/2019</t>
  </si>
  <si>
    <t>REKOMENDASI TEKNIS PEREMAJAAN TANAMAN KELAPA SAWIT KUD JAYA MUKTI KAB. PASER PROV. KALTIM</t>
  </si>
  <si>
    <t>530/PI.400/E/6/2019</t>
  </si>
  <si>
    <t>REKOMENDASI TEKNIS PEREMAJAAN TANAMAN KELAPA SAWIT KOPERASI URUP MULYO KAB. PASER PROV. KALTIM</t>
  </si>
  <si>
    <t>539/PI.400/E/6/2019</t>
  </si>
  <si>
    <t>REKOMENDASI TEKNIS PEREMAJAAN TANAMAN KELAPA SAWIT KUD SUMBER REJEKI KAB. PASER PROV. KALTIM</t>
  </si>
  <si>
    <t xml:space="preserve">BPK </t>
  </si>
  <si>
    <t>005/3828/1212-III/BPKAD</t>
  </si>
  <si>
    <t>UNDANGAN SOSIALISASI IMPLEMENTASI DAN PRAKTIK APLIKASI SIM ASB PROV. KALTIM, HARI SELASA, 16 JULI 2019, PUKUL 09.00 WITA S/D 16.00 WITA, TEMPAT, HOTEL BLUE SKY JL. LETJEN SUPRAPTO NO. 1 BALIKPAPAN</t>
  </si>
  <si>
    <t>PERENC,UPTD PBP&amp;P2TP</t>
  </si>
  <si>
    <t>B.99/BPS/64...92600/07/2019</t>
  </si>
  <si>
    <t>UNDANGAN PRESS RELEASE, HARI SENIN, 15 JULI 2019, JAM 12.30 WITA - SELESAI, TEMPAT RUANG VIDIO CONFERENCE (VIDIO) LANTAI I BPS PROV. KALTIM, JL. KEMAKMURAN NO. 4SAMARINDA</t>
  </si>
  <si>
    <t>PEDA X</t>
  </si>
  <si>
    <t>UNDANGAN PEMBUKAAN PEKAN DAERAH (PEDA) X KONTAK TANI NELAYAN ANDALAN (KTNA) TAHUN 2019, HARI SABTU, 20 JULI 2019, PUKUL 09.00 WITA, TEMPAT LAPANGAN KAMPUNG LABANANJAYA, KEC. TELUK BAYUR  KAB. BERAU</t>
  </si>
  <si>
    <t>UNDANGAN PERINGATAN HARI KELUARGA NASIONAL XXVI TAHUN 2019PROV.KALTIM, HARI KAMIS, 18 JULI 2019, PUKUL 08.00 WITA, TEMPAT TAMAN BUDAYA SENDAWAR KAB. KUTAI BATRAT</t>
  </si>
  <si>
    <t>UNDANGAN PENUTUPAN PEKAN DAERAH (PEDA) X KONTAK TANI NELAYAN ANDALAN (KTNA) TAHUN 2019, HARI KAMIS, 25 JULI 2019, PUKUL 09.00 WITA, TEMPAT LAPANGAN KAMPUNG LABANAN JAYA, KEC. TELUK BAYUR KAB. BERAU</t>
  </si>
  <si>
    <t>025/HSE-SKL/VII/2019</t>
  </si>
  <si>
    <t>LAPORAN TRIWULAN II LIMBAH CAIR</t>
  </si>
  <si>
    <t>PT. TELEKOMUNIKASI INDONESIA TBK</t>
  </si>
  <si>
    <t>BIAYA JASA LAYABNAN TELKOM SOLUTION</t>
  </si>
  <si>
    <t>016/HSE-SKL/VII/2019</t>
  </si>
  <si>
    <t>LAPORAN SEMESTER I LAPORAN TINGKAT KERAWAN API</t>
  </si>
  <si>
    <t>'024/HSE-SKL/VII/2019</t>
  </si>
  <si>
    <t>LAPORAN TRIWULAN II PENGELOLAAN LIMBAH B3</t>
  </si>
  <si>
    <t>034/DIRA-KWB/SMD/VII/2019</t>
  </si>
  <si>
    <t>11-7-2019</t>
  </si>
  <si>
    <t>LAPORAN TRIWULAN II PERKEMBANGAN KEGIATAN PERKEBUNAN TAHUN 2019</t>
  </si>
  <si>
    <t>079/DIR-KCW/ADM/SMD/VII/2019</t>
  </si>
  <si>
    <t>039/DIR-A/AAS/SMD/VII/2019</t>
  </si>
  <si>
    <t>0381/PL7/TU/2019</t>
  </si>
  <si>
    <t>3 LEMAR</t>
  </si>
  <si>
    <t>LAMARAN KERJA</t>
  </si>
  <si>
    <t>BAYU</t>
  </si>
  <si>
    <t>PERMOHONAN MELAMAR KERJA</t>
  </si>
  <si>
    <t>PPA &amp; K</t>
  </si>
  <si>
    <t>323/DU.PPA&amp;K-BPM/VII/2019</t>
  </si>
  <si>
    <t>PEMBERITAHUAN JADWAL DIKLAT TAHUN 2018</t>
  </si>
  <si>
    <t>UNDANGA</t>
  </si>
  <si>
    <t>005/1209-II/BPKAD</t>
  </si>
  <si>
    <t>UNDANGAN PERSETUJUAN PEMUSNAHAN ARSIP, MAKA AKAN DILAKSANAKAN PEMUSNAHAN ARSIP EX. BIRO KEUANGAN SEKRETARIAT DAERAH, HARI RABU, TANGGAL 24 JULI 2019, PUKUL 09.00 WITA S.D. 11.0 WITA, TEMPAT DEPO ARSIP DAERAH PERPUSTAKAAN DAN KEARSIPAN DAERAH PROVINI KALIMANTAN TIMUR, JL. BUNG TOMO - SAMARINDA</t>
  </si>
  <si>
    <t>005/3826/EK</t>
  </si>
  <si>
    <t>UNDANGAN PEKAN DAERAH (PEDA) X KOTAK TANI NELAYAN ANDALAN (KTNA) PROVINSI KALIMANTAN TIMUR HARI MINGGU, TANGGAL 21 JULI 2019, PUKUL 09.00 S/D 11.00 WITA, TEMPAT PENDOPO DESA LABANAN JAYA KABUPATEN BERAU</t>
  </si>
  <si>
    <t>DPKP PROV. KALTIM</t>
  </si>
  <si>
    <t>525/1.570/DPKP-III</t>
  </si>
  <si>
    <t>PERMOHONAN NARASUMBER, HARI SENIN-SELASA, TANGGAL, 22 - 23 JULI 2019, TEMPAT HOTEL PANGERAN KHAR, TANGJUNG SELOR KAB. BULUNGAN PROV. KALTARA</t>
  </si>
  <si>
    <t>'B-020/BPS/6400.92310/07/2019</t>
  </si>
  <si>
    <t>PERMINTAANNARA SUMBER, HARI KAMIS, 25 JULI 2019, PUKUL 08.00 WITA - SELESAI, TEMPAT HOTEL HARRIS SAMARINDA</t>
  </si>
  <si>
    <t>510/730/VII/2019</t>
  </si>
  <si>
    <t>UNDANGAN KEGIATAN FOCUS GROUP DISCUSSION (FGD), HARI KAMIS, 18 JULI 2019, PUKUL 08.30 WITA SAMPAI SELESAI, TEMPAT HOTEL GRAND VICTORIA SAMARINDA</t>
  </si>
  <si>
    <t>-01-02-2019</t>
  </si>
  <si>
    <t>LAPORAN KEBAKARAN HUTAN DAN LAHAN PERIODE JANUARI - JUNI 2019</t>
  </si>
  <si>
    <t>PT.PP.LONSUM</t>
  </si>
  <si>
    <t>028/POM-DISBUN/VII/2019</t>
  </si>
  <si>
    <t>LAPORAN SEMESTER I TAHUN 2019</t>
  </si>
  <si>
    <t>16-07-2019</t>
  </si>
  <si>
    <t>LAPORAN KEGIATAN PENANGGULANGAN KEBAKARAN HUTAN DAN LAHAN SEMESTER I TAHUN 2019</t>
  </si>
  <si>
    <t>148/INEKA-LSD/PTG/VII/2019</t>
  </si>
  <si>
    <t>PENYAMPAIAN LAPORAN PERKEMBANGAN KEGIATAN USAHA PERKEBUNAN BESAR SWASTA  PERIODE TRIWULAN II TH. 2019</t>
  </si>
  <si>
    <t>147/TBPP-LSD/TPG/VII/2019</t>
  </si>
  <si>
    <t>PENYAMPAIAN LAPORAN PERKEMBNAGN KEGIATAN USAHA PERKEBUNAN BESAR SWASTA PERIODE TRIWULAN II TH. 2019 (APRIL - JUNI 2019)</t>
  </si>
  <si>
    <t>150/SPN-LSD/TPG/VII/2019</t>
  </si>
  <si>
    <t>PENYAMPAIAN LAPORAN PERKEMBANGANKEGIATAN USAHA PERUSAHAAN BESAR SWASTA PERIODETRIWULAN II TH. 2019 (APIL - JUNI 2019)</t>
  </si>
  <si>
    <t>149/TLN-LSD/TPG/VII/2019</t>
  </si>
  <si>
    <t>PENYAMPAIAN LAPORAN PERKEMBANGAN KEGIATAN USAHA PERUSAHAAN BESAR SWASTA  PERIODE TRIWULAN II TH. 2019 (APRIL - JUNI 2019)</t>
  </si>
  <si>
    <t>152/GSA-LSD/TPG/VII/2019</t>
  </si>
  <si>
    <t>PENYAMPAIAN LAPORAN PERKEMBNAGAN KEGIATAN USAGHA PERUSAHAAN BESAR SWASTA PERIODE TRIWULAN II TH. 2019 (APRIL - JUNI 2019)</t>
  </si>
  <si>
    <t>151/TPS-LSD/TPG/VII/2019</t>
  </si>
  <si>
    <t>PENYAMPAIANLAPORAN PERKEMBNAGAN KEGIATAN USAHA PERUSAHAAN BESAR SWASTA  PERIODE TRIWULAN II TH.2019 ( APRIL - JUNI 2019)</t>
  </si>
  <si>
    <t>153/MJA-LSD/TPG/VII/2019</t>
  </si>
  <si>
    <t xml:space="preserve"> PENYAMPAIAN LAPORAN PERKEMBNAGAN KEGIATAN USAHA PERUSAHAAN BESAR SWASTA PERIODE TRIWULAN II TH. 2019 (APIL - JUNI 2019)</t>
  </si>
  <si>
    <t>027/566/UPTD-PBP/2019</t>
  </si>
  <si>
    <t>UND 31/SET/DWP PKT/VII/2019</t>
  </si>
  <si>
    <t>UNDANGAN : 1. SOSIALISASI TANGGAP BENCANA, 2. ARISAN GABUNGAN, HARI KAMIS, 18 JULI 2019, PUKUL 08.30 WITA S.D SELESAI,TEMPAT KANTOR BADAN PENANGGULANGAN BENCANA DAERAH (BPBD) PROV. KALTIM</t>
  </si>
  <si>
    <t>B.32/SET/DWP PKT/VII/2019</t>
  </si>
  <si>
    <t>INFORMASI SEMINAR NASIONAL DWP, HARI SELASA, 3 - 4 SEPTEMBER 2019, TEMPAT GEDUNG MANGGALA WANABHAKTI JAKARTA</t>
  </si>
  <si>
    <t>DISPERINDAKKOP DAN UKM PROV.KALTIM</t>
  </si>
  <si>
    <t>530/733/IND/VII/2019</t>
  </si>
  <si>
    <t>UNDANGAN RAPERDA RPIP DAN PENYUSUNAN RPIP KALTIM TERHADAP KEBIJAKAN PEMB. INDUSTRI DI KAB/KOTA SERTA ASISTENSI OLEH TIM KEMENPERIN RI, HARI KAMIS - JUM'AT, 18 - 19 JULI 2019, PUKUL 09.00 WITA - SELESAI, TEMPAT HOTEL GRAND JATRA BALIKPAPAN</t>
  </si>
  <si>
    <t>7.280/TU.020/E.1/07/2019</t>
  </si>
  <si>
    <t>PEMBERITAHUAN AWAL, HARI SENIN - KAMIS, 29 JULI - 1 AGUSTUS 2019, TEMPAT HERMES PALACE HOTEL, JL. T.P. NYAK MAKAM BANDAACEH, JADWAL TERLAMPIR</t>
  </si>
  <si>
    <t>926/TU.020/E.2/07/2019</t>
  </si>
  <si>
    <t>17-07-2019</t>
  </si>
  <si>
    <t>UNDANGAN SILATURAHMI MENTERI PERTANIAN DENGAN INSAN PERKEBUNAN, HARI KAMIS, 18 JULI 2019, PUKUL 19.00 WIB S.D SELESAI, TEMPAT BALLROOM HOTEL AQUARIUS BOOUTIQUE, JL.IMAM BONJOL NO. 5 PALANGKA RAYA KAL. TENG</t>
  </si>
  <si>
    <t>925/TU.020/E.2/07/2019</t>
  </si>
  <si>
    <t>KUNJUNGAN KEJA MENTERI PERTANIAN DI PROV. KALTENG, HARI KAMIS, 18 JULI 2019, PUKUL 08.00 WIB S.D SELESAI, TEMPAT DESA SIDO MULYO KEC. BUKIT BATU KOTA PALANGKA RAYA PROV. KALTENG</t>
  </si>
  <si>
    <t>'188.34/3869-HK/2019</t>
  </si>
  <si>
    <t>PROGRAM PEMBENTUKANPERATURAN DAERAH TAHUN 2019</t>
  </si>
  <si>
    <t>SEKRKIKI</t>
  </si>
  <si>
    <t>'33/KP-KLT/VIIE.19</t>
  </si>
  <si>
    <t>005/3904/EK</t>
  </si>
  <si>
    <t>RALAT UNDANGAN, SEDIANYA AKAN DILAKSANAKAN PADA  HARI MINGGU, 21 JULI 2019, PUKUL 09.00 S/D 11.00, DIRALAT MENJADI HARI MINGGU, 21 JULI 2019, PUKUL 09.00 S/D 11.00 WITA, TEMPAT BALAI MUFAKAT KANTOR BUPATI BERAU TANJUNG REDEB KAB BERAU</t>
  </si>
  <si>
    <t>KAKT/168/KOMDAL-PROV./VII/2019</t>
  </si>
  <si>
    <t>UNDANGAN RAPAT KOMISI, HARI SELASA, 23 JULI 2019, WAKTU 08.30 WITA S/D SELESAI, TEMPAT RUANG RAPAT ADIPURA KANTOR DLH PROV. KALTIM SAMARINDA</t>
  </si>
  <si>
    <t>56/YY-MESRA/VI/2019</t>
  </si>
  <si>
    <t>HIMBAUAN QURBAN</t>
  </si>
  <si>
    <t>670/2493/III.EBTKE</t>
  </si>
  <si>
    <t>DKPPP PEMKOT BONTANG</t>
  </si>
  <si>
    <t>521/0336/DKPPP. 4</t>
  </si>
  <si>
    <t>DATA STATISTIK PERKEBUNAN TAHUN ANGGARAN 2019</t>
  </si>
  <si>
    <t>SEKRT,PERENC&amp;PPID</t>
  </si>
  <si>
    <t>ADUAN</t>
  </si>
  <si>
    <t>DITJEN PKTL JKT</t>
  </si>
  <si>
    <t>S.593/KKR-KUN/BPPKN/PLD.2/7/2019</t>
  </si>
  <si>
    <t>ADUAN MASYARAKAT TENTANG BELUM DITANAMNYA PLASMA</t>
  </si>
  <si>
    <t>324/DPP-APKS/VII/2019</t>
  </si>
  <si>
    <t>SURAT PEMBERITAHUAN SUSUNAN KEPENGURUSAN DPP APKASINDO</t>
  </si>
  <si>
    <t>BAMBANG. F</t>
  </si>
  <si>
    <t>005/3883/EK</t>
  </si>
  <si>
    <t>UNDANGAN TEMU TEKNIS KEPALA KELEMBAGAAN PENYULUHAN PERTANIAN, KELAUTAN/PERIKANANDAN KEHUTANAN, HARI MINGGU, 21 JULI 2019, PUKUL 13.00 S/D 16.00 WITA, TEMPAT SEKOLAH DASAR NEGERI NO. 001 DESALABANAN JAYA KAB. BERAU</t>
  </si>
  <si>
    <t>893/496/IV/BPSDM/2019</t>
  </si>
  <si>
    <t>DATA ANALISA KEBUTUHAN DIKLAT TAHUN 2020 - 2023</t>
  </si>
  <si>
    <t>PARKERIN</t>
  </si>
  <si>
    <t>SMK CENDANA DDI SAMARINDA</t>
  </si>
  <si>
    <t>601/635/SMK-DDI/VII/2019</t>
  </si>
  <si>
    <t>PERMOHONAN PRAKTEK KERJA INDUSTRI (PRAKERIN)</t>
  </si>
  <si>
    <t>18-07-2019</t>
  </si>
  <si>
    <t>025/EKT-GMK/BPP/VII/2019</t>
  </si>
  <si>
    <t>DIS. ENERGI DAN SUMBERDAYA MINERAL</t>
  </si>
  <si>
    <t>005/2587/II-MINERBA</t>
  </si>
  <si>
    <t>UNDANGAN PROSES LEBIH LANJUT PERMOHONAN PERSETUJUAN DOKUMEN RENCANA PASCA TAMBANG (RPT) PERTAMBANGAN BATUBARA PT. RANTAUPANJANG UTAMA BHAKTI, HARI SENIN, 22 JULI 2019 PUKUL 09.00 WITA S/D SELESAI, TEMPAT RUANG RAPAT AUDITORIUM DIS. ENERGI DAN SDM PROV. KAQLTIM SAMARINDA</t>
  </si>
  <si>
    <t>PT. TRITUNGAL SENTRA BUANA</t>
  </si>
  <si>
    <t>01/LPPKLH-I/TSB/VII/2019</t>
  </si>
  <si>
    <t>LAPORAN PENCEGAHAN DAN PENAGGULANGAN KEBAKARAN LAHAN DAN HUTAN ( SEMESTER I TAHUN 2019)</t>
  </si>
  <si>
    <t>810/II.1-4536/BKD/2019</t>
  </si>
  <si>
    <t>UNDANGAN MENGHADIRI PRESIDENTIAL LECTURE II TAHUN 2019, DI LAKSANAKAN DI ISTORA SENAYAN JAKARTA TANGGAL, 24 JULI 2019 DAN DIIKUTI 6000 (ENAM RIBU) PERWAKILAN CPNS DARI 76 KEMENTERIAN/LEMBAGA DAN 34 0ROVINSI YG MENYELENGGARAKAN SELEKSI CPNS TH. 2018</t>
  </si>
  <si>
    <t>800/V.2-376/BKD</t>
  </si>
  <si>
    <t>SINKRONISASI DATA PNS DAN NON PNS</t>
  </si>
  <si>
    <t>21/161/SMR-TAPE/SRT/B</t>
  </si>
  <si>
    <t>UNDANGAN FOVUS GROUP DISCUSSION, HARI SELASA, 23 JULI 2019, WAKTU PUKUL 14.00 WITA S.D SELESAI, TEMPAT RUANG DERAWAN LANTAI 2 KANTOR PERWAKILAN BANK INDONESIA PROV. KALTIM, JL. GAJAH MADA NO. 1 SAMARINDA</t>
  </si>
  <si>
    <t>22-07-2019</t>
  </si>
  <si>
    <t>1982/10/KM/2019</t>
  </si>
  <si>
    <t>SURAT PENGANTAR PRAKTEK KERJA LAPANGAN ( PKL )</t>
  </si>
  <si>
    <t>R AT</t>
  </si>
  <si>
    <t>DISKOP &amp; UKM KOTA SAMARINDA</t>
  </si>
  <si>
    <t>518.2/217/100.17.2</t>
  </si>
  <si>
    <t>LAPORAN ART DAN PENDATAAN KOPERASI</t>
  </si>
  <si>
    <t>518.2</t>
  </si>
  <si>
    <t>23-07-2019</t>
  </si>
  <si>
    <t>043/DIRA-TAL/SMD/VII/2019</t>
  </si>
  <si>
    <t>040/DIR-A/BAK/SMD/VII/2019</t>
  </si>
  <si>
    <t>091/DIR-KC/ADM/SMD/VII/2019</t>
  </si>
  <si>
    <t>037/DIRA-NIP/SMD/VII/2019</t>
  </si>
  <si>
    <t>092/DIR-KCW/ADM/SMD/VII/2019</t>
  </si>
  <si>
    <t>'001/CBSSP/MM/PUP/EXT/IV/2019</t>
  </si>
  <si>
    <t>LAPORAN KEGIATAN PERKEMBANGAN USAHA PERKEBUNAN PERIODE JANUARI - MARET 2019</t>
  </si>
  <si>
    <t>001/CBSSP/MM/PUP/EXT/IV/2019</t>
  </si>
  <si>
    <t>LAPORAN KEGIATAN PERKEMBANGAN USAHA PERKEBUNAN PERIODE APRIL - JUNI 2019</t>
  </si>
  <si>
    <t>GEOGRAFIS</t>
  </si>
  <si>
    <t>8124/TU.020/BI/07/2019</t>
  </si>
  <si>
    <t>INDIKASI GEOGRAFIS</t>
  </si>
  <si>
    <t>028/DIR-A/HAK/SMD/VII/2019</t>
  </si>
  <si>
    <t xml:space="preserve">DIS. PU,PR DAN PR PROV.KALTIM </t>
  </si>
  <si>
    <t>622/1631/BM-KASI PRC</t>
  </si>
  <si>
    <t>ADVIS TEKNIS MELINTAS JALAN PROVINSI</t>
  </si>
  <si>
    <t>622</t>
  </si>
  <si>
    <t>LAPORAN PELAKSANAAN IZIN LINGKUNGAN PERIODE JANUARI - JUNI 2019</t>
  </si>
  <si>
    <t>RAKORNIS</t>
  </si>
  <si>
    <t>331.1/0036/PPHD/VII/2019</t>
  </si>
  <si>
    <t>KEGIATAN RAKORNIS PEJABAT PPNS SE-KALTIM TAHUN 2019, HARI RABU, 31 JULI 2019, PUKUL 07.30 WITA S/D SLESAI, TEMPAT HOTEL GRAND VICTORIA JL. LETJEND. S. PARMAN NO. 11 SAMARINDA</t>
  </si>
  <si>
    <t>UNU KALTIM</t>
  </si>
  <si>
    <t>02.2/015/UNU KALTIM/PS-TIP/VII/2019</t>
  </si>
  <si>
    <t>PERMOHONAN PRAKTEK KERJA LAPANGAN MAHASISWA</t>
  </si>
  <si>
    <t>005/1353/DPMPTSP-IV/VII/2019</t>
  </si>
  <si>
    <t xml:space="preserve"> UNDANGAN UNTUK MEMBAHAS IPK, HARI SELASA, 23 JULI 2019, PUKUL 09.30 - 11.00 WITA, TEMPAT RUANG RAPAT APT PRANOTO DPMPTSP PROV. KALTIM SAMARINDA</t>
  </si>
  <si>
    <t xml:space="preserve">B.3618 DISBUN UPH 823.07-19 </t>
  </si>
  <si>
    <t>MEDIASI II (DUA), HARI SELASA, 23 JULI 2019, JAM 08.30 WITA SAMPAI SELESAI, TEMPAT HOTEL GRAND FATMA JL. PESUT TENGGARONG</t>
  </si>
  <si>
    <t>005/345/POL.PP.B/VII/2019</t>
  </si>
  <si>
    <t>UNDANGAN PROGRAM PENEGAKAN PRODUK HUKUM DAERAH MELALUI KEGIATAN PEMBINAAN,PENGAWASAN DAN PENYULUHAN PRODUK HUKUM DEARAH, HARI SELASA, 30 JULI 2019, PUKUL 08.30 - SELESAI, TEMPAT RUANG RAPAT TEPIAN I KANTOR GUBERNUR KALTIM LT. 2 JL. GAJAH MADA SAMARINDA</t>
  </si>
  <si>
    <t>893/545/II/BPSDM/2019</t>
  </si>
  <si>
    <t>UNDANGAN PEMBUKAAN DIKLAT DAN UJIAN SERTIFIKASI PBJ TINGKAT DASAR ANGGKATAN 4 PROV. KALTIM, HARI SELASA, 23 JULI 2019, JAM 08.30 - 10.30 WITA, TEMPAT AULA II - BPSDM PROV. KALTIM</t>
  </si>
  <si>
    <t>IJIN BELAJAR</t>
  </si>
  <si>
    <t>D. NOVANDI,S. P</t>
  </si>
  <si>
    <t>23-07.2019</t>
  </si>
  <si>
    <t>PERMOHONAN IJIN BELAJAR AN. D. NOVANDI, S.P</t>
  </si>
  <si>
    <t>'525.29/882/DISBUN-PENGEMB/VI/2019</t>
  </si>
  <si>
    <t>525.29/264/DISBUN-PENGEMB/II/2019</t>
  </si>
  <si>
    <t>UNDANGAN RAPAT KOORDINASI DAERAH (RAKORDA) KELITBANGAN SE-KALIMANTAN TIMUR TAHUN 2019, HARI KAMIS, 25 JULI 2019, PUKUL 08.00 WITA S/D 16.00 WITA, TEMPAT DI GRAND ELTY SINGGASANA, JL. PAHLAWAN, BUKIT BIRU TIMBAU, TENGGARONG KAB. KUKAR</t>
  </si>
  <si>
    <t>1278/UN17.3/KP/2019</t>
  </si>
  <si>
    <t>PENUGASAN NARASUMBER</t>
  </si>
  <si>
    <t>UNDANGAN CERAMAH AGAMA HARI JUM'AT, 26 JULI 2019, JAM 08.00 WITA (SAMPAI SELESAI), TEMPAT RUANG RUHUI RAHAYU KANTOR GUBERNUR JL. GAJAH MADA NO. 2 SAMARINDA</t>
  </si>
  <si>
    <t>BKKBN SAMARINDA</t>
  </si>
  <si>
    <t>5883/PD.01/J2/2019</t>
  </si>
  <si>
    <t>UNDANGAN DISEMINASIDAN ADVOKASI PEMANFAATAN DATA PROFIL ( PARAMETER DAN PROYEKSI) PROGRAM KKBPK TK. PROVINSI DAN KA/KOTA DALAM PERENC. PEMB. DAERAH (RPJMD,RENSTRADA, DAN RKPD), HARI RABU, 31 JULI 2019, WAKTU 08.30 WITA S.D SELESAI, TEMPAT HOTEL SELYCA MULIA JL. BHAYANGKARA NO. 58 SAMARINDA</t>
  </si>
  <si>
    <t>24-07-2019</t>
  </si>
  <si>
    <t>921/TU.040/E.4/07/2019</t>
  </si>
  <si>
    <t>SURAT TUGAS AN. DEDY AMINATA, SE, M.Sc DAN ROBERT TAMPUBOLON</t>
  </si>
  <si>
    <t>KEGIATAN FCPF</t>
  </si>
  <si>
    <t>S.172/LITBANG/P3SEK/KLN.0/7/2019</t>
  </si>
  <si>
    <t>PERMOHONAN DEWAN DAERAH PERUBAHAN IKLIM UNTUK MELAKUKAN KOORDINASI DAN MONITORING SEMUA KEGIATAN FCPF KALTIM TAHUN 2019</t>
  </si>
  <si>
    <t>UN.98/P3SEKPI/PROEV/KLN.0/7/2019</t>
  </si>
  <si>
    <t>UNDANGAN PERTEMUAN KOORDINASI FCPF DALAM RANGKA PELAKSANAAN MONITORING DAN EVALUASI, HARI RABU-KAMIS, 31 JULI - 1 AGUSTUS 2019, WAKTU 08.30 WITA - SELESAI, TEMPAT HOTEL NOVOTEL BALIKPAPAN</t>
  </si>
  <si>
    <t>138/EXT/PSUAN/VII/2019</t>
  </si>
  <si>
    <t>LAPORAN PERKEMBANGAN USAHA PERKEBUNAN SEMESTER I TAHUN 2019</t>
  </si>
  <si>
    <t>4995/KB.210/E.5/07/2019</t>
  </si>
  <si>
    <t>UPAYA PENGENDALIAN PENYAKIT GUGUR DAUN PESTALOTIOPSIS SP. PADA TANAMAN KARET</t>
  </si>
  <si>
    <t>LAPORAN PERKEMBANGAN KEGIATAN USAHA PERKEBUNAN PERIODE APRIL 2019 - JUNI 2019</t>
  </si>
  <si>
    <t>005/B.1.3/DLH/2019</t>
  </si>
  <si>
    <t>FGD PENYUSUNAN DOKUMEN PROFIL KEANEKARAGAMAN HATYATI PROV. KALTIMTAHUN 2019, HARI SENIN, 5 AGUSTUS 2019, PUKUL 09.00 - SELESAI,TEMPAT RUANG RAPAT ADIPURA DLH PROV. KALTIM</t>
  </si>
  <si>
    <t>25-07-2019</t>
  </si>
  <si>
    <t>52//KED/EXT/VII/2019</t>
  </si>
  <si>
    <t>UNNDANGAN</t>
  </si>
  <si>
    <t>37/TNC-SAMARINDA/IIP/VII/2019</t>
  </si>
  <si>
    <t xml:space="preserve"> UNDANGAN LOKAKARYA VERIFIKASI HASIL KAJIAN DINAMIKA SEKTOR PERTANIAN DAN PERKEBUNAN KALTIM, HARI SENIN, 29 JULI 2019, WAKTU PUKUL 08.30 - 16.00 WITA, TEMPAT HOTEL ASTON SAMARINDA</t>
  </si>
  <si>
    <t>005/4009/PUPR &amp; PERA</t>
  </si>
  <si>
    <t>UNDANGAN DALAM RANGKA UPAYA MENINGKATKAN KOORDINASI PERENC,PENGAWASAN DAN PENGELOLAAN SDS PROV. KALTIM, HARI SELASA, 30 JULI S/D 31 JULI 20119, TEMPAT RUANG RAPAT KADIS PUPR &amp; PERA PROV. KALTIM, JL. TENGKAWANG NO. 1 GEDUNG. B LANTAI II SAMARINDA</t>
  </si>
  <si>
    <t>REKOMENDASI TEKNIS PEREMAJAAN TANAMAN  KELAPA SAWIT KOPERASI UNIT DESA SUMBER BAHAGIA KAB. PASER PROV. KALTIM</t>
  </si>
  <si>
    <t xml:space="preserve"> REKOMENDASI TEKNIS PEREMAJAAN TANAMAN KELAPA SAWIT KUD SUMBER MAKMUR KAB. PASER PROV. KALTIM</t>
  </si>
  <si>
    <t>REKOMENDASI TEKNIS PEREMAJAAN TANAMAN KELAPA SAWIT KOPERASI URIP MULYO KAB. PASER PROV. KALTIM</t>
  </si>
  <si>
    <t>TIM INTEGRASI</t>
  </si>
  <si>
    <t>1237/OT.050/E.4/07/2019</t>
  </si>
  <si>
    <t>TIM INEGRASI PENYUSUNAN REKOMENDASI TEKNIS PEREMAJAAN KELAPA SAWIT PEKEBUN</t>
  </si>
  <si>
    <t>187/KPTS/OT.050/6/2019</t>
  </si>
  <si>
    <t>SK TENTANG TIM INTRERASI PENYUSUNAN REKOMENDASI TEKNIS PEREMAJAAN KELAPA SAWIT PEKEBUN</t>
  </si>
  <si>
    <t>'25-07-2019</t>
  </si>
  <si>
    <t>LAPORAN PERKEMBANGAN KEGIATAN PERUSAHAAN SEMETER II PERIODE JULI S/D DESEMBER 2018</t>
  </si>
  <si>
    <t>LAPORAN PERKEMBNAGAN KEGIATAN PERUSAHAAN SEMESTER I (PERIODE JANUARI S/D JUNI 2019</t>
  </si>
  <si>
    <t>LAPORAN PERKEMBANGAN KEGIATAN PERUSAHAAN SEMESTER II PERIODE JULI S/D DESEMBER 2018</t>
  </si>
  <si>
    <t>TJA/SC/2019/VII/145</t>
  </si>
  <si>
    <t>LAPORAN PANITIA PEMBINA KESELAMATAN DAN KESEHATAN KERJA PERIODE APRIL - JUNI 2019</t>
  </si>
  <si>
    <t>PMM/SC/2019/VII/141</t>
  </si>
  <si>
    <t xml:space="preserve"> LAPORAN PANITIA PEMBINA KESELAMATAN DAN KESEHATAN KERJA PERIODE APRIL - JUNI 2019</t>
  </si>
  <si>
    <t>PETERNAKAN SAPI PODO RUKUN SAMARINDA</t>
  </si>
  <si>
    <t>PENAWARAN SAPI QURBAN</t>
  </si>
  <si>
    <t>SOLUTION</t>
  </si>
  <si>
    <t>ASTRAGRAPHIA</t>
  </si>
  <si>
    <t>SMARRT OFFICE SOLUTION APEOSPORT/DOCU CENTRE-VII C SERIES</t>
  </si>
  <si>
    <t>005/I.1-708/SET. DPRD</t>
  </si>
  <si>
    <t>UNDANGAN PANSUS DPRD PROV.KALTIM PEMBAHAS RANCANGAN PERATURAN DAERAH (RAPERDA) TENTANG RENCANA  PEMBANGUNAN INDUSTRI PROV. KALTIM, HARI SABTU, 27 JULI 2019, PUKUL 08.30 WITA S.D SELESAI, TEMPAT SENYIUR BALLROOM LANTAI 2 HOTEL SENYIUR SAMARINDA</t>
  </si>
  <si>
    <t>BPP &amp; BU</t>
  </si>
  <si>
    <t>001/CBSSK/PUP/EXT/VII/2019</t>
  </si>
  <si>
    <t>LAPORAN KEGIATAN PERKEBUNAN USAHA PERKEBUNAN PERIODE APRIL 2019 - JUNI 2019</t>
  </si>
  <si>
    <t>002/CBSSK/PUP/EXT/IV/2019</t>
  </si>
  <si>
    <t>LAPORAN KEGIATAN PERKEMBANGAN USAHAPERKEBUNAN PERIODE JANUARI 2019 - MARET 2019</t>
  </si>
  <si>
    <t>RUANGAN</t>
  </si>
  <si>
    <t>FKPB PROV. KALTIM</t>
  </si>
  <si>
    <t>05/F-KPB/7/2019</t>
  </si>
  <si>
    <t>PERMOHONAN FASILITAS RUANG SEKRETARIAT UNTUK FORUM KOMUNIKASI PERKEBUNAN BERKELANJUTAN KAB. BERAU</t>
  </si>
  <si>
    <t>011.2</t>
  </si>
  <si>
    <t>UNDANGAN PELANTIKAN FORUM CSR KESEJAHTERAAN SOSIAL PROV. KALTIM PERIODE 2018 - 2023, HARI RABU, 31 JULI 2019,PUKUL 08.00 - 11.00 WITA, TEMPAT KANTOR GUBERNUR KALTIM, RUANG RUHUI RAHAYU JL. GAJAH MADA NO. 1 SAMARINDA</t>
  </si>
  <si>
    <t>29-07-2019</t>
  </si>
  <si>
    <t>UNDANGAN RAPAT KOORDINASI DAERAH PERCEPATAN PEMBANGUNAN DAERAH YANG RESPONSIF GENDER DI KALTIM, HARI SELASA, 30 JULI 2019, PUKUL 08.30 WITA S/D 16.00 WITA, BERTEMPAT DI SELYCA MULIA HOTEL, JL. BAYANGKARA NO. 58 SAMARINDA</t>
  </si>
  <si>
    <t>PANPEL-SEMNAS</t>
  </si>
  <si>
    <t>04/PANPEL-SEMNAS</t>
  </si>
  <si>
    <t>UNDANGAN SEMINAR, KESIAPAN KALTIM TERHADAP PEMINDAHAN IBUKOTA NEGARA RI, HARI SABTU, 27 JULI 2019, JAM 08.00 WITA, TEMPAT GEDUNG ODAH ETAM , JL. GAJAH MADA NO. 2 SAMARINDA</t>
  </si>
  <si>
    <t>26-07-2019</t>
  </si>
  <si>
    <t>UNDANGAN GLADI POSKO KEBAKARAN HUTAN DAN LAHAN PROV. KALTIM, HARI SENIN, 29 JULI 2019, PUKUL 08.00 WITA, TEMPAT KEBUN RAYA SAMARINDA-UNMUL, JL. POROS SAMARINDA - BONTANG</t>
  </si>
  <si>
    <t>005/I.1-711/SET. DPRD</t>
  </si>
  <si>
    <t>UNDANGAN RAPAT PARIPURNA KE. 19, HARI SENIN, 29 JULI 2019, PUKUL 14.00 WITA S.D SELESAI, TEMPAT GEDUNG UTAMA DPRD PROV.KALTIM - SAMARINDA</t>
  </si>
  <si>
    <t>STUDI</t>
  </si>
  <si>
    <t>118/UN17.3.35.4/DT/2019</t>
  </si>
  <si>
    <t>SOSIALISASI PROGRAM STUDI MAGISTER PERTANIAN TROPIKA BASAH (PROGRAM S20 FAKULTAS PERTANIAN UNMUL TAHUN 2019</t>
  </si>
  <si>
    <t>TATHAN</t>
  </si>
  <si>
    <t>UNDANGAN PUNCAK PERINGATAN HARI ANAK NASIONAL TAHUN 2019 PROV. KALTIM, HARI SENIN, 29 JULI 2019, PUKUL 07.30 WITA BERTEMPAT DI LAMIN ETAM, KOMPLEK KANTOR GUBERNUR KALTIM, JL. GAJAH MADA NO. 1 SAMARINDA</t>
  </si>
  <si>
    <t>800/IV.1-4766/BKD</t>
  </si>
  <si>
    <t>PENEGAKAN DISIPLIN DAN LAPORAN DAFTAR HADIR BULAN JUNI 2019</t>
  </si>
  <si>
    <t>MEDIASI II</t>
  </si>
  <si>
    <t>B-2638/DISBUN/UP.II/525/07/2019</t>
  </si>
  <si>
    <t>MEDIASI II (KEDUA), HARI SELASA, 23 JULI 2019, JAM 08.30 WITA SAMPAI SELESAI, TEMPAT HOTEL GRAND FATMA JL, PESSUT TENGGARONG</t>
  </si>
  <si>
    <t>005/I.1-717/SET. DPRD</t>
  </si>
  <si>
    <t>UNDANGAN UJI PUBLIK PANSUS DPRD PROV. KALTIM PEMBAHASAN RAPERDA DIMAKSUD, HARI SELASA, 30 JULI 2019, PUKUL 09.00 WITA S.D SELESAI, TEMPAT SWISS - BETHOTEL BORNEO SAMARINDA, JL. MULAWARMAN NO. 6 SAMARINDA</t>
  </si>
  <si>
    <t>005/1133/B.I.2/DLH/2019</t>
  </si>
  <si>
    <t>UNDANGAN RAPAT PENILAIAN DELH PT. SUNGAI BERLIAN JAYA, HARI KAMIS, 1 AGUSTUS 2019, WAKTU 08.30 WITA S/D SELESAI, TEMPAT RUANG RAPAT ADIPURA, KANTOR DLH PROV.KALTIM, JL.MT.HARTONO - SAMARINDA</t>
  </si>
  <si>
    <t>DISTRANSKER KSB. KUKAR</t>
  </si>
  <si>
    <t>B-381/DISTRANSKER/PDKT.I/475.1/6/2019</t>
  </si>
  <si>
    <t>MOHON KLARIFIKASI</t>
  </si>
  <si>
    <t>B-8722/TU.020/E.1/07/2019</t>
  </si>
  <si>
    <t>revisi sisa anggaran (silpa)</t>
  </si>
  <si>
    <t>974/997/PENDA-III/2019</t>
  </si>
  <si>
    <t>PENINJAUAN LAPANGAN, A AGUSTUS - 10 AGUSTU 2019</t>
  </si>
  <si>
    <t>30-07-2019</t>
  </si>
  <si>
    <t>421.4/4128/B.KESRA/2019</t>
  </si>
  <si>
    <t>UNDANGAN RAPAT TEKNIS PENYUSUNAN PKS SMK DENGAN MITRA DUDI, HARI RABU, 31 JULI 2019, WAKTU 08.30 WITA, TEMPAT RUANG RAPAT SEKDA LT. II KANTOR GUBERNUR SAMARINDA</t>
  </si>
  <si>
    <t>8634/KU.050/E.1/7/2019</t>
  </si>
  <si>
    <t>USULAN SISA ANGGARAN (SILPA) TA. 2018</t>
  </si>
  <si>
    <t>BAPPENAS RI JKT</t>
  </si>
  <si>
    <t>9126/DT.3.1/07/2019</t>
  </si>
  <si>
    <t>PENGEMBANGAN MEKANISME KEMITRAAN DAN RESOLUSI KONFLIK PEMANFAATAN LAHAN DALAM KEGIATAN PERKEBUNAN,HARI RABU, 31 JULI 2019, WAKTU 13.30 - 16.30, TEMPAT RUANG RAPAT BSM LANTAI 2 .5 KANTOR BAPPENAS, JL. TAMAN SUROPATI NO. 2 JAKARTA PUSAT</t>
  </si>
  <si>
    <t>BINA KARYA PRATAMA</t>
  </si>
  <si>
    <t>0022/A-BKP/V/2019</t>
  </si>
  <si>
    <t>UNDANGAN BIMTEK</t>
  </si>
  <si>
    <t>503/1421/DPMPTSP-IV/VII/2019</t>
  </si>
  <si>
    <t>14-07-2019</t>
  </si>
  <si>
    <t>005/4419/DISDIKBUD-IA/2019</t>
  </si>
  <si>
    <t>UNDANGAN FOCUS GROUP DISCUISSION KURUKULUM MUATAN LOKAL, HARI RABU, 31 JULI 2019, WAKTU, JAM 08.00 - 13.00 WITA, TEMPAT HOTEL GRAND SAWIT SAMARINDA, JL. BASUKI RAHMAT NO. 34 A. BUGIS</t>
  </si>
  <si>
    <t>700/1397/V.3/ITPROV/2019</t>
  </si>
  <si>
    <t>PENYAMPAIAN BLANKO LP2P TAHUN 2018</t>
  </si>
  <si>
    <t>B.102/BPS/6400.92600/7/2019</t>
  </si>
  <si>
    <t>UNDANGAN PRESS RELEASE, HARI KAMIS, 1 AGUSTUS 2019, JAM. 12.00 WITA - SELESAI, TEMPAT RUANG VIDIO CONFERENCE (VICON) LANTAI I BPS PROV.KALTIM, JL. KEMAKMURAN  NO. 4 SAMARINDA</t>
  </si>
  <si>
    <t>B.103/BPS/6400.92600/7/2019</t>
  </si>
  <si>
    <t>UNDANGAN PRESS RELEASE, HARI SENIN, 5 AGUSTUS 2019, JAM 12.00 WITA - SELESAI, TEMPAT RUANG VIDIO CONFERENCE (VIVON) LANTAI I BPS PROV. KALTIM, JL. KEMAKMURAN NO. 4 SAMARINDA</t>
  </si>
  <si>
    <t>503/1430/DPMPTSP-IV/VII/2019</t>
  </si>
  <si>
    <t>503/1462/DPMPTSP-IV/VII/2019</t>
  </si>
  <si>
    <t>503/1428/DPMPTSP-IV/VII/2019</t>
  </si>
  <si>
    <t>503/1432/DPMPTSP-IV/VII/2019</t>
  </si>
  <si>
    <t>PERMOHONAN PERTIMBNAGAN/SDVIS TEKNIS</t>
  </si>
  <si>
    <t>503/1429/DPMPTSP-IV/VII/2019</t>
  </si>
  <si>
    <t xml:space="preserve"> PERMOHONAN PERTIMBANGAN/SDVIS TEKNIS</t>
  </si>
  <si>
    <t>503/1431/DPMPTSP-IV/VII/2019</t>
  </si>
  <si>
    <t>FGD II</t>
  </si>
  <si>
    <t>005/856/B.EKO-BAPP/2019</t>
  </si>
  <si>
    <t>,FGD II PEMBANGUAN HIJAU DI PROV. KALTIM, HARI JUM'AT, 2 AGUSTUS 2019, WAKTU 08.30 -11.30 WITA, TEMPAT MIDTOWN HOTEL SAMARINDA</t>
  </si>
  <si>
    <t>DID</t>
  </si>
  <si>
    <t>910/1303-III/BPKAD</t>
  </si>
  <si>
    <t>PENGGUNAAN DID TAHAP I</t>
  </si>
  <si>
    <t>027/EXT/STB-KIN/VII/2019</t>
  </si>
  <si>
    <t>PRODUKSI</t>
  </si>
  <si>
    <t>1017/TU. 020/E2/07/2019</t>
  </si>
  <si>
    <t>PENGUATAN KELEMBAGAAN PRODUKSI</t>
  </si>
  <si>
    <t>fahmi</t>
  </si>
  <si>
    <t>UPTD PBP &amp; UPTD PB</t>
  </si>
  <si>
    <t>162.2/I.1-742/SET. DPRD</t>
  </si>
  <si>
    <t>RAPAT PARIPURNA KE. 20,HARI RABU,31 JULI2019,PUKUL 10.00 WITA S/D SELESAI, TEMPAT GEDUNG UTAMA KANTOR DPRD PROV. KALTIM SAMARINDA</t>
  </si>
  <si>
    <t>31-07-2019</t>
  </si>
  <si>
    <t>236/358/VII/PSDM.KORPRI</t>
  </si>
  <si>
    <t>PELAYANAN KLINIK DP.KORPRI. PENYEDIAAN AMBULANCE &amp; MOBIL JENAZAH KORPRI</t>
  </si>
  <si>
    <t>050/862/B.P3D-BAPP/2019</t>
  </si>
  <si>
    <t>PENYAMPAIAN LAPORAN DAN UPDATING DATA PADA SISTEM APLIKASI TEPRA KALTIM PER 31 JULI 2019</t>
  </si>
  <si>
    <t>050/4187/TUUA-BAPP/2019</t>
  </si>
  <si>
    <t>RAPAT PIMPINAN PENGENDALIAN DAN EVALUASI PROGRAM PRIORITAS PEMBANGUNAN DAERAH KALTIM TAHUN 2019, HARI KAMIS, 01 AGUSTUS 2019, PUKUL 09.00 12.00 WITA, TEMPAT RUANG RUHUI RAHAYU KANTOR GUBERNUR KALTIM</t>
  </si>
  <si>
    <t>460/4152/DINSOS/2019</t>
  </si>
  <si>
    <t>WORKSHOP KOMPLEMENTARITAS PROGRAM KELUARGA HARAPAN DENGAN PROGRAM BANTUAN SOSIAL LAINNYA,TGL, 07 S.D 09 AGUSTUS 2019 DI HARRIS HOTEL, JL. UNTUNG SUROPATI NO. 35 SAMARINDA</t>
  </si>
  <si>
    <t>01-08-2019</t>
  </si>
  <si>
    <t>BPK &amp; BPP</t>
  </si>
  <si>
    <t>8146/RC.260/E1/07/2019</t>
  </si>
  <si>
    <t>PEMBERITAHUAN PENCAIRAN BIAYA PENAGIHAN/COECTING FEE PENGEMBALIAN KREDIT PETANI EKS PROYEK UPP PERKEBUNAN</t>
  </si>
  <si>
    <t>SMK N 15 SAMARINDA'</t>
  </si>
  <si>
    <t>423.4/6666/SMKN.15/VII/2019</t>
  </si>
  <si>
    <t>PERMOHANAN KESEMPANTAN UNTUK PRAKTIK KERJA LAPANGANAN,MULAI 1 AGUSTUS 2019 SAMPAI DENGAN 31 OKTOBER 2019</t>
  </si>
  <si>
    <t>1313/TU.020/E4/7/2019</t>
  </si>
  <si>
    <t>TARJET BULANAN PEREMAJAAN KELAPA SAWIT PERKEBUN TAHUN 2019</t>
  </si>
  <si>
    <t>489/BPIC-KALTIM/VII/2019</t>
  </si>
  <si>
    <t>KONSULTASI PUBLIK</t>
  </si>
  <si>
    <t>DITJEN PPI</t>
  </si>
  <si>
    <t>UN.230/MPI/RDDT/KLN.0/7/2019</t>
  </si>
  <si>
    <t>KONSULTASI PUBLIK KERANGKAPENGAMAN (SASFEGUARDS) SESA-ESMF, SERTA MEKANISME PENANGANAN PENGADUAN DAN KELUHAN (FGRM) DAN KERANGKA RENCANA PENGELOLAAN MASYARAKAT ADAT (IPPF) DAN KONSULTASI PUBLIK BENEFIT SHARING PLAN (BSP) PROGRAM PENURUNAN EMISI FCPF  CARBON FUND PROV.KALTIM JAKARTA, 7 - 8 AGUSTUS 2019</t>
  </si>
  <si>
    <t>LAPORAN SEMESTER</t>
  </si>
  <si>
    <t>ARGOJAYA TIRTA KENCANA</t>
  </si>
  <si>
    <t>01/SO.ATK/EXT/KARHUTLA/1/19</t>
  </si>
  <si>
    <t>LAPORAN SEMESTER TINGKAT KEBAKARAN HUTAN DAN LAHAN</t>
  </si>
  <si>
    <t>005/1237/PKUP/08/2019</t>
  </si>
  <si>
    <t>UNDANGAN SEMINAR HASIL SID DAN PEMBAHASAN RENCANA PELAKSANAAN KEGIATAN, HARI SENIN, 05 AGUSTUS 2019, PUKUL 09.00 WITA S.D SELESAI, TEMPAT AULA DINAS PETRNAKAN DAN KESEHATAN HEWAN PROV. KALTIM</t>
  </si>
  <si>
    <t>162.2/1.1-751/SET.DPRD</t>
  </si>
  <si>
    <t>RAPAT PARIPURNA KE-21,SENIN,05 AGUSTUS 2019,PUKUL 10.00 WITA S/D SELESAI,TEMPAT GEDUNG UTAMA KANTOR DPRD PROVINSI KALTIM SAMARINDA</t>
  </si>
  <si>
    <t>02-08-2019</t>
  </si>
  <si>
    <t>005/1.1-752/SET.DPRD</t>
  </si>
  <si>
    <t>RAPAT PARIMURA KE-23,SELASA,06 AGUSTUS 2019,PUKUL 10.00 WITA S.D.SELESAI,TEMPAT GEDUNG UTAMA DPRD PROVINSI KALTIM SAMARINDA</t>
  </si>
  <si>
    <t>PT.BORNEO BHAKTI SEJAHTERA</t>
  </si>
  <si>
    <t>BBS/076/VII-2019/UM</t>
  </si>
  <si>
    <t>LAPORAN TRIWULAN II TAHUN 2019 PT.BORNEO BHAKTI SEJAHTERA</t>
  </si>
  <si>
    <t>PT.MARSAM CITRA ADIPERKASA</t>
  </si>
  <si>
    <t>MCA1/O80/VII-2019/UM</t>
  </si>
  <si>
    <t>LAPORAN TRIWULAN II TAHUN 2019 PT.MARSAM CITRA ADIPERKASA</t>
  </si>
  <si>
    <t>PT.SETIA AGRO UTAMA</t>
  </si>
  <si>
    <t>SAU/084/VII-2019/UM</t>
  </si>
  <si>
    <t>LAPORAN TRIWULAN II TAHUN 2019 PT.SETIA AGRO UTAMA</t>
  </si>
  <si>
    <t>PT.KETAPANG HIJAU LESTARI</t>
  </si>
  <si>
    <t>KPL1/077/VII-2019/UM</t>
  </si>
  <si>
    <t>LAPORAN TRIWULAN II TAHUN 2019 PT.KETAPANG HIJAU LESTARI(DAMAI)</t>
  </si>
  <si>
    <t>KPL2/079/VII-2019</t>
  </si>
  <si>
    <t>LAPORAN TRIWULAN II TAHUN 2019 PT.KETAPANG HIJAU LESTARI-(MANOART BULANT)</t>
  </si>
  <si>
    <t>PT MARSAM CITRA ADIPERKASA-3</t>
  </si>
  <si>
    <t>MCA3/083/VII-2019/UM</t>
  </si>
  <si>
    <t>PT.CIPTA DAVIA MANDIRI</t>
  </si>
  <si>
    <t>CDM:DIR-446/VII/2019</t>
  </si>
  <si>
    <t>PENYAMPAIAN LAPORAN KAMAJUANKEGIATAN PERUSAHAAN PERKEBUNAN</t>
  </si>
  <si>
    <t>CDM:DIR-447/VII/2019</t>
  </si>
  <si>
    <t>PT.KUTAI MITRA SEJAHTERAH</t>
  </si>
  <si>
    <t>KMS:DIR-457/VII/2019</t>
  </si>
  <si>
    <t>07-2019</t>
  </si>
  <si>
    <t>KMS:DIR-458/VII/2019</t>
  </si>
  <si>
    <t>UNDANGAN PENANAMAN MANGROVE, DALAM RANGKA "GERAKAN PEDULI MANGROVE, PEMULIHAN DAS DAN KAMPUNG HIJAU SEJAHTERA SERTA MEMPERINGATI HARI KONSERVASI ALAM NASIONAL TAHUN 2019"HARI RABU, 07 AGUSTUS 2019, PUKUL 10.00 WITA, TEMPAT TAMAN MAGROVE BERBAS PANTAI,JL. SULTAN HASANUDIN NO. 119,KELURAHAN BERBAS PANTAI KEC.BONTANG SELATAN, KOTA BANGUN</t>
  </si>
  <si>
    <t>325/BUMI/EK-VIII/2019</t>
  </si>
  <si>
    <t>UNDANGAN PESERTA DISKUSI POTENSI HHBK DARI HUTAN KALTIM BAGI PERHUTANAN SOSIAL, HARI SENIN, 5 AGUSTUS 2019, TEMPAT RUANG MERANTI FAKULTAS KEHITANA UNMUL, WAKTU, 08.30 - 12.30 WITA</t>
  </si>
  <si>
    <t>05-08-2019</t>
  </si>
  <si>
    <t>005/4265/BP3/B. AP</t>
  </si>
  <si>
    <t>UNDANGAN ASISTENSI APBD-P TA. 2019, HARI SENIN A/S RABU, 5 AGUSTUS 2019 S/D 7 AGUSTUS 2019, WAKTU ( SESUAI JADWAL TERLAMPIR), TEMPAT KANTOR BAPPEDA PROV. KALTIM, JL. KESUMA BANGSA NO. 2 SAMARINDA</t>
  </si>
  <si>
    <t>05-008-2019</t>
  </si>
  <si>
    <t>DISNGANTAN &amp; PERIKANAN KOTA BPP</t>
  </si>
  <si>
    <t>525/697a/BINUS-BUN/2019</t>
  </si>
  <si>
    <t>MOHON KESEDIAAN MENERIMA KUNJUNGAN</t>
  </si>
  <si>
    <t>05-05-2019</t>
  </si>
  <si>
    <t xml:space="preserve">UPTD PB </t>
  </si>
  <si>
    <t xml:space="preserve">KONSULTASI  </t>
  </si>
  <si>
    <t>REF. REAK : PD-BPN/472/VII/2019</t>
  </si>
  <si>
    <t>KONSULTASI DAN DENGAR PENDAPAT</t>
  </si>
  <si>
    <t>005/4158/EK.</t>
  </si>
  <si>
    <t>30-08-2019</t>
  </si>
  <si>
    <t>UNDANGAN,LOMBA CIPTA MENI DAN/ATAU FESTIVALPANGAN LOKALTINGKAT PROV KALTIM TAHUN 2019,HARI,KAMIS TANGGAL 8 AGUSTUS 2019,PUKUL 09.00-12.00 WITA,TEMPAT PENDOPO ODAH ETAM GUBERNUR KALTIM SAMARINDA</t>
  </si>
  <si>
    <t>PT.NALA PALMA CADUDASA</t>
  </si>
  <si>
    <t>LAPORAN PELAKSANAANPENGELOLAAN DAN PEMANTAUAN LONGKUNGAN PERIODE SEMESTER 1 TAHUN 2019</t>
  </si>
  <si>
    <t>PT.PLN(PERSERO)</t>
  </si>
  <si>
    <t>0562/AGA.01.01/ULPSMDU/2019</t>
  </si>
  <si>
    <t>0562</t>
  </si>
  <si>
    <t>B.108/BPS/6400.92630/80/2019</t>
  </si>
  <si>
    <t>UNDANGAN FOCUSGROUP DISCUSSION 2019,HARI KAMIS,8 AGUSTUS 2019,JAM 08.00-SELESAI,TEMPAT BALLROOM 2 HOTEL MIDTOWN,ALAMAT JL. HASAN BASRI NO.58,SAMARINDA</t>
  </si>
  <si>
    <t>06-08-2019</t>
  </si>
  <si>
    <t>S.339/P3SEKPI/PROEV/KLN.0/8/2019</t>
  </si>
  <si>
    <t>PERMOHONAN PENGGALIAN INFORMASI DAN DATA PENDUKUNG PENYUSUNAN POM ERPD</t>
  </si>
  <si>
    <t>IFRES</t>
  </si>
  <si>
    <t>B/814/VII/KA/CM.00.00/2019/BNNP-KT</t>
  </si>
  <si>
    <t>PENGAWASAN PELAKSANAAN INPRES NOMOR 6 TAHUN 2018,HARI KAMIS 08-08-2019,WAKTU 09.00 WITA S.D SELESAI,TEMPAT RUANG TEPIAN II KANTOR GUBERNUR PROV.KALTIM</t>
  </si>
  <si>
    <t>PIAGAM</t>
  </si>
  <si>
    <t>BKD KALTIM</t>
  </si>
  <si>
    <t>822/IV.2-3979/BKD/2019</t>
  </si>
  <si>
    <t>PENYAMPAIAN PIAGAM,PETIKAN,MENDALI DAN MINATUR SLKS XXX,XX,X TAHUN</t>
  </si>
  <si>
    <t>005/897/B.EKO-BAPP/2019</t>
  </si>
  <si>
    <t>RAPAT KOORDINASI BERSAMA TIM GUBERNUR UNTUK PENGAWALAN PERCEPATAN PEMBANGUNAN (TGUP3) , HARI KAMIS 08-08-2019,WAKTU 09.00 WIB-SELESAI,TEMPAT RUANG RAPAT PROPEDA,BAPPEDA PROVINSI KALTIM JL.KESUMA BANGSA NO.2-SAMARINDA</t>
  </si>
  <si>
    <t>SERKT&amp;KABIT</t>
  </si>
  <si>
    <t>800/0819/UPTD-P2TP/2019</t>
  </si>
  <si>
    <t>REKAPITULASI DAFTAR HADIR PEGAWAI NEGRI SIPIL (PNS) BULAN JULI 2019</t>
  </si>
  <si>
    <t>800/0820/UPTD-P2TP/2019</t>
  </si>
  <si>
    <t>REKAPITULASI DAFTAR HADIR PEGAWAIN (OUTSOURCHING) BULAN JULI 2019</t>
  </si>
  <si>
    <t>PT.MEDIA BANGUN BERSAMA</t>
  </si>
  <si>
    <t>0096/KK-I-SMD/VI/2019</t>
  </si>
  <si>
    <t>PENAWARAN BERLANGGANAN KORAN TAHUN 2019</t>
  </si>
  <si>
    <t>DWP PROV KALTIM</t>
  </si>
  <si>
    <t>UND 34/SET/DWP PKT/VIII/2019</t>
  </si>
  <si>
    <t>PERTEMUAN GABUNGAN PENGURUS DHARMA WANITA PERSATUAN PROV.KALTIM DENGAN INSTANSI PEMERINTAHAN PROV.KALTIM ,HARI RABU,07-08-2019,WAKTU 08.30 WITA S.D SELESAI,TEMPAT KANTOR DINAS PEMUDA DAN OLAH RAGA PROV.KALTIM KOMPLEK STADION MADYA SEMPAJA JL.KH.WAHID HASYIM ,SAMARINDA</t>
  </si>
  <si>
    <t>050/896/P3D-BAPP/2019</t>
  </si>
  <si>
    <t>PENYAMPAIAN RENCANA AKHIR PERUBAHAN RENJA TAHUN 2019</t>
  </si>
  <si>
    <t>PT.TEGUH SWAKARSA SEJAHTERA</t>
  </si>
  <si>
    <t>RENCANA PENGELOLAAN LINGKUNGAN HIDUP (RKL) DAN RENCANA PEMANTAUAN LINGKUNGAN HIDUP (RPL) SEMESTER II PERIODE JULI-DESEMBER TAHUN 2018</t>
  </si>
  <si>
    <t>005/I.1-773/SET. DPRD</t>
  </si>
  <si>
    <t>RAPAT PARIPURNA KE. 23, HARI RABU, 07 AGUSTUS 2019, PUKUL 14.00 WITA S/D SELESAI, TEMPAT GDUNG UTAMA KANTOR DPRD PROV. KALTIM SAMARINDA</t>
  </si>
  <si>
    <t>PT.BORNEO CITRA PERSADA JAYA</t>
  </si>
  <si>
    <t>BCPJ/004/VII-2019/SK-DIR/UM</t>
  </si>
  <si>
    <t>KLARIFIKASI BERITA ACARA SIDANG PANITIA B POIN KE-15 D AN . PT BORNEO CITERA PERSADA JAYA DI KABUPATEN KUTAI BARAT</t>
  </si>
  <si>
    <t>07-08-2019</t>
  </si>
  <si>
    <t>PT.BIMA AGRI SAWIT</t>
  </si>
  <si>
    <t>004/BAS-EH/I/2019</t>
  </si>
  <si>
    <t>LAPORAN RKL RPL SEMESTER I - PT.BAS</t>
  </si>
  <si>
    <t>UND PROV KALTIM</t>
  </si>
  <si>
    <t>726.9/UND-64.HP.01.03/VII/2019</t>
  </si>
  <si>
    <t>UNDANGAN PANITIA B , HARI KAMIS,15 AGUSTUS 2019,PUKUL 14.00 WITA S/D SELESAI,TEMPAT KANTOR PERTANAHAN KABUPATEN KUTAI TIMUR /DESA SEMPAYAU,MATA AIR DAN BUKTI PERMATA,KECAMATAN SANGKULIRANG ,KARANGAN DAN KAUBUN, KABUPATEN KUTAI TIMUR</t>
  </si>
  <si>
    <t>726.10/UND-64.HP.01.03/VII/2019</t>
  </si>
  <si>
    <t>PENGUMPULAN DAN PENELITIAN DATA FISIKDAN DATA YURIDIS ATAS PERMOHONAN HAK GUNA USAHA PT.KALIMANTAN AGRO MAKMUR SELUAS 15.662,5123 HA YANG TERLETAK DI KABUPATEN KUTAI BARAT</t>
  </si>
  <si>
    <t>ADW BERSAUDARA</t>
  </si>
  <si>
    <t>040/DIR-ADW/VIII/2019</t>
  </si>
  <si>
    <t>TEKHNIKAL MEETING KALTIM EXPO 2019,HARI SELASA,13 AGUSTUS 2019,WAKTU 10.00 WITA,TEMPAT RUANG RAPAT DPMPTSP PROV.KALTIM</t>
  </si>
  <si>
    <t>B.2997/RC.240/A.1/08/2019</t>
  </si>
  <si>
    <t>SINKRONISASI DAN HARMONISASI DAK FISIK PENUGASAN BIDANG PERTANIAN TA.2020 MELALUI APLIKASI KRISNA</t>
  </si>
  <si>
    <t>PT.SASANA YUDHA BHAKTI</t>
  </si>
  <si>
    <t>REF.DIR.SBY-467/VII/2019</t>
  </si>
  <si>
    <t>PT.REA KALTIM PLANTATIONS</t>
  </si>
  <si>
    <t>REF.DIR.REA-466/VII/2019</t>
  </si>
  <si>
    <t>PT.FAIRCO AGRO MANDIRI</t>
  </si>
  <si>
    <t>009/FAM-SGT/VII/2019</t>
  </si>
  <si>
    <t>LAPORAN KEMAJUAN KEGIATAN PERUSAHAAN PERKEBUNAN TRIWULAN II PERIODE APRIL-JULI TAHUN 2019</t>
  </si>
  <si>
    <t>011/FAM-SGT/VII/2019</t>
  </si>
  <si>
    <t>PA.IM PROV KALTIM</t>
  </si>
  <si>
    <t>026/PA.IM/VII/C/2019</t>
  </si>
  <si>
    <t>PERMOHONAN DAGING DAN HEWAN QURBAN TAHUN 2019</t>
  </si>
  <si>
    <t>526/795.1/BID.II.1/DPMPTSP/VIII/2019</t>
  </si>
  <si>
    <t>KLARIFIKASI PERIZINAN</t>
  </si>
  <si>
    <t>526/795.2/BID.II.1/DPMPTSP/VIII/2019</t>
  </si>
  <si>
    <t>005/759/IV/DKP3A/2019</t>
  </si>
  <si>
    <t xml:space="preserve">DALAM RANGKA INTEGRASI DATA GENDER DAN ANAK DALAM PEMBANGUNAN TERKAIT KEBIJAKAN PENGEMBANGAN SISTEM INFORMASI,HARI KAMIS/08-AGUSTUS-2019,WAKTU 09.30 WITA-SELESAI,TEMPAT RUANG RAPAT KANTOR KESBANGPOL LANTAI II PROVENSI KALTIM (KANTOR GUBERNUR PROV.KALTIM GEDUNG B) JL.JENDRAL SUDIRMAN SAMARINDA </t>
  </si>
  <si>
    <t>005/I.1-781/SET.DPRD</t>
  </si>
  <si>
    <t>RAPAT PARIPURNA KE-24,HARI KAMIS/08-AGUSTUS-2019,PUKUL 10.00 WITA S/D SELESAI,TEMPAT GEDUNG UTAMA KANTOR DPRD PROV KALTIM JL.TEKU UMAR-KARANG PACI</t>
  </si>
  <si>
    <t>KARANTINA PERTANIAN KELAS I SAMARINDA</t>
  </si>
  <si>
    <t>B-780/HM. 150/K.43.D/08/2019</t>
  </si>
  <si>
    <t>UNDANGAN AKSELERASI EKSPOR, HARI KAMIS, 08 AGUSTUS 2019, WAKTU 10.30 WITA S/D SELESAI, TEMPAT KANTOR STASIUN KARANTINA KELAS I SAMARINDA, JL.PM NOOR NO. 2 SEMPAJA SAMARINDA</t>
  </si>
  <si>
    <t xml:space="preserve">LIKE </t>
  </si>
  <si>
    <t>654/DDPI-KALTIM/VII/2019</t>
  </si>
  <si>
    <t>PERMOHONAN SURAT REKOMENDASI MICRO GRANT UNDP-KALFOR PROJECT 2019</t>
  </si>
  <si>
    <t>08-08-2019</t>
  </si>
  <si>
    <t>005/1176/B.I.2/DLH/2019</t>
  </si>
  <si>
    <t>UNDANGAN RAPAT PENILAIAN DELH BENDUNGAN BERIWIT,HARI KAMIS 15-AGUSTUS-2019,WAKTU 08.30 WITA S/D SELESAI,TEMPAT RUANG RAPAT ADIPURA, KANTOR DLH PROV.KALTIM JL.MT.HARYONO SAMARINDA</t>
  </si>
  <si>
    <t>700/1479/V.3/VIII/LTPAPROV/2019</t>
  </si>
  <si>
    <t>HASIL EVALUASI ATAS IMPLEMENTASI SISTEM AKUNTABILITAS KINERJA INSTANSI PEMERINTAHAN</t>
  </si>
  <si>
    <t>TJA/SC/2019/VIII/154</t>
  </si>
  <si>
    <t>LAPORAN KEGIATAN PENANAMAN MODAL PERIODE APRIL-JUNI 2019</t>
  </si>
  <si>
    <t>PT.PRIMA MITRAJAYA MANDIRI</t>
  </si>
  <si>
    <t>PMM/SC/2019/VIII/152</t>
  </si>
  <si>
    <t>37/KP-KLT/VIIIE.19</t>
  </si>
  <si>
    <t>PT.TRITUNGGAL SENTRA</t>
  </si>
  <si>
    <t>EXT-ADM-031-00-LLC-TSBP-VII-19</t>
  </si>
  <si>
    <t>20-07-2019</t>
  </si>
  <si>
    <t>PENGANTAR LAPORAN PENGELOLAAN LIMBAH CAIR PT.TRITUNGGAL SENTRA BUANA POM</t>
  </si>
  <si>
    <t>525/714.A/BINUS-BUN/2019</t>
  </si>
  <si>
    <t>JADWAL PELAKSANAAN PELATIHAN BUDIDAYA PERKEBUNAN TAHUN ANGGARAN 2019, HARI SENIN - KAMIS/19 - 22 AGUSTUS 2019, ACARA JADWAL TERLAMPIR</t>
  </si>
  <si>
    <t>BPP&amp;UPTD PBTP</t>
  </si>
  <si>
    <t>DIRA ZWETANIA ARSFIT</t>
  </si>
  <si>
    <t>PERMOHONAN LAMARAN KERJA</t>
  </si>
  <si>
    <t>09-08-2019</t>
  </si>
  <si>
    <t>003,1/4365/B.PPOD-I</t>
  </si>
  <si>
    <t>DALAM RANGKA PERINGATAN HARI ULANG TAHUN (HUT)KE-74 KEMERDEKAAN REPUBLIK INDONESIA TAHUN 2019 DI PROV KALTIM,HARI JUM'AT,16 AGUSTUS 2019,PUKUL 24.WITA,TEMPAT TAMAN MAHAKAM PAHLAWAN JL.PAHLAWAN NO.1 SAMARINDA</t>
  </si>
  <si>
    <t>SEKRT  B. UMUM</t>
  </si>
  <si>
    <t>DPRD PROV KALTIM</t>
  </si>
  <si>
    <t>005/I.1-796/SET. DPRD</t>
  </si>
  <si>
    <t>RAPAT PARIPURNA KE-26,HARI SENIN/ 12 AGUSTUS 2019,PUKUL 14.00 WITA S/D SELESAI ,TEMPAT GEDUNG UTAMA KANTOR DPRD PROV KALTIM JL.TEUKU UMAT-KARANG PACI</t>
  </si>
  <si>
    <t>005/I.1-778/SET.DPRD</t>
  </si>
  <si>
    <t>UNDANGAN UJI PUBLIK,HARI SELASA/13 AGUSTUS 2019,PUKUL 09.00 WITA S.D SELESAI,TEMMPAT SENYIUR BALLROOM LANTAI 2 HOTEL SENYIUR SAMARINDA JL.PANGERAN DIPONEGORO SAMARINDA</t>
  </si>
  <si>
    <t>800/0831/UPTD-P2TP/2019</t>
  </si>
  <si>
    <t>SERTIFIKAT MAGANG MAHASISWA</t>
  </si>
  <si>
    <t>005/4460/B.PPOD-I</t>
  </si>
  <si>
    <t>DALAM RANGKA FINALISASI KESIAPAN PELAKSANAAN HARI ULANG TAHUN (HUT) KE-74 KEMERDEKAAN INDONESIA TAHUN 2019,HARI SENIN,12 AGUSTUS 2019,PUKUL 08.30 WITA-SELESAI,TEMPAT RUANG RAPAT TEPIAN I LANTAI 2 KANTOR GUBERNUR</t>
  </si>
  <si>
    <t>ULANG TAHUN</t>
  </si>
  <si>
    <t>003.1/4360/B.PPOD-I</t>
  </si>
  <si>
    <t>DALAM RANGKA MEMERIAHKAN PERINGATAN HARI ULANG TAHUN (HUT) KE-74 KEMERDEKAAN REPUBLIK INDONESIA TAHUN 2019,HARI MINGGU,18 AGUSTUS 2019,PUKUL 07.00 WITA,TEMPAT TEPIAN MAHAKAM DEPAN KANTOR GUBERNUR KALTIM JL. GAJAH MADA SAMARINDA</t>
  </si>
  <si>
    <t>SEKRT .B. UMUM</t>
  </si>
  <si>
    <t>005/1367-VII/BPLAD</t>
  </si>
  <si>
    <t>UNDANGAN REKONSILIASI DATA KONTRAK DAN REALISASI DAK FISIK TAHAP I TAHUN 2019,HARI SENIN, 12 AGUSTUS 2019, JAM 09.00 S.D SELESAI, TEMPAT RUANG RAPAT BENUA TAKA LT. 5 KANTOR GUBERNUR KALLTIM SAMARINDA</t>
  </si>
  <si>
    <t>005/4500/1389-III/BPKAD</t>
  </si>
  <si>
    <t>,RAPAT PARIPURNA DPRD PROV. KALTIM, HARI SENIN, 12 AGUSTUS 2019, PUKUL 14.00 WITA S.D SELESAI, TEMPAT GEDUNG B (UTAMA) DPRD PROV. KALTIM SAMARINDA</t>
  </si>
  <si>
    <t>12-08-2019</t>
  </si>
  <si>
    <t>LAPORAN UKL DAN UPL SEMESTER I JANUARI - JUNI 2019</t>
  </si>
  <si>
    <t>BPTIP SAMARINDA</t>
  </si>
  <si>
    <t>B-1035/HM.210/H.4.4/08/2019</t>
  </si>
  <si>
    <t>BINTEK PENINGKATAN KAPABILITAS PETUGAS TEKNIK TANGGAL 20-24 AGUSTUS 2019</t>
  </si>
  <si>
    <t>PEMAKALAH</t>
  </si>
  <si>
    <t>POLTEK NEGERI JEMBER</t>
  </si>
  <si>
    <t>10249/PL17/LL/2019</t>
  </si>
  <si>
    <t>PERMOHONAN SEBAGAI PEMAKALAH ATAU PESERTA, HARI RABU - KAMIS, 18 - 19 SEPTEMBER 2019, LOKASI GOR PERJUANGAN POLITEKNIK NEGERI JEMBER</t>
  </si>
  <si>
    <t>B2917/DISBUN/PLD.II/525/08/2019</t>
  </si>
  <si>
    <t>ANTISIPASI KEBAKARAN LAHAN DAN KEBUN (KARLABUN)</t>
  </si>
  <si>
    <t>DPRD VROV.KALTIM</t>
  </si>
  <si>
    <t>005/1-797/SET.DPRD</t>
  </si>
  <si>
    <t>DENGAN INI DIHARAPKAN KESEDIAAN SAUDARA UNTUK HADIR RAPAT PEREMPUAN-27 DPRD PROVINSI KALIMANTAN TIMUR,YANG AKAN DILAKSANAKAN,HARI SELASA 13 AGUSTUS 2019 PUKUL 14.00 WITA S/D SELESAI.GEDUNG UTAMA KANTOR DPRD PROVINSI KALIMANTAN TIMUR JL.TEUKU UMAR-KARANG PACI.</t>
  </si>
  <si>
    <t>119/4463/B.HUMAS</t>
  </si>
  <si>
    <t>SEHUBUNG DENGAN RENCANA FOCUS GROUP DISCUSSION(FGD)KERJA SAMA DAERAH MELALUI CORPORATE SOCIAL RESPONNSIBILITY(CSR) YANG AKAN DILAKSANAKAN MINGGU KETIGA BULAN AGUSTUS 2019.</t>
  </si>
  <si>
    <t>252.07</t>
  </si>
  <si>
    <t xml:space="preserve">PEMBINA </t>
  </si>
  <si>
    <t xml:space="preserve">KEMENTRIAN KEUANGAN </t>
  </si>
  <si>
    <t>UDN-80/WPB.20/2019</t>
  </si>
  <si>
    <t>KEGIATAN PEMBINAAN GABUNGAN KANTOR PUSAT DJPB UNTUK MENDUKUNG PELAKSANAAN SPKL KEMENKEU TAHUN 2019 HARI KAMIS 15 AGUSTUS 2019</t>
  </si>
  <si>
    <t>DEJENDNSDA BWSK3 SAMARINDA</t>
  </si>
  <si>
    <t>UM 0102-BWS10/134.20</t>
  </si>
  <si>
    <t>UNDANGAN PELAKSAAN PNBP BJPSDA WS.MAHAKAM DI BALIKPAPAN HARI RABU-JUM'AT TANGGAL 21-23 AGUSTUS 2019 GRAND JATRA HOTEL BALIKPAPAN.BALIKPAPAN SUPER BLOCK,JLJENDRAL SUDIRMAN NO.47,KOTA BALIKPAPAN</t>
  </si>
  <si>
    <t>PENGARAHAN ASN</t>
  </si>
  <si>
    <t>PEMERINTAH VROV.KALTIM</t>
  </si>
  <si>
    <t>800/V.2-2494/TUUA/BKD/2019</t>
  </si>
  <si>
    <t xml:space="preserve">PENGARAHAN ASN DI LINGKUNGAN PEMPROV.KALTIM </t>
  </si>
  <si>
    <t>660.2/1217/B.VI.1/DLH/2019</t>
  </si>
  <si>
    <t>UNDANGAN RAPAT KELARIFIKASI DAN VEREIFIKASI AWAL PENGADUAN LBH BEROETJI DJAJA (KUASA SDR.ASNAWI).HARI SELASA,13 AGUSTUS 2019 PUKUL 14.00 S/D SELESAI TEMPAT RUANG RAPAT ADIPURA  KANTOR DINAS LINGKUNGAN HIDUP PROV.KALTIM JL.MT HARYONO SAMARINDA</t>
  </si>
  <si>
    <t>PENRERAHAN ASN</t>
  </si>
  <si>
    <t>PENGERAHAN ASN DI LINGKUNGAN PROV. KALTIM, HARI SABTU, 17 AGUSTUS 2019, PUKUL 19.30 WITA, TEMPAT PLENARY HALL SEMPAJA SAMARINDA</t>
  </si>
  <si>
    <t>KEMERDEKAAN</t>
  </si>
  <si>
    <t>003.1/4455/B.PPOD-I</t>
  </si>
  <si>
    <t>PERMOHONAN USULAN ACARA BULAN KEMERDEKAAN TAHUN 2019 DIMULAI DARI TGL, 1 S/D 31 AGUSTUS 2019</t>
  </si>
  <si>
    <t>0-08-2019</t>
  </si>
  <si>
    <t>PERINGATAN HUT-74 KEMERDEKAAN REPUBLIK INDONESIA TAHU 2019 PADA ACARA "RAMAH TAMAH DENGAN PEMUDA, PERINTIS KEMERDEKAA , HETERAN,PURNAWIRAWAN,WREDATAMA, RARAKAWURI &amp; ANGKATAN 45, HARI KAMIS, 15 AGUSTUS 2019, PUKUL 09.00 WITA BERTEMPAT DI PENDOPO ODAH  ETAM SAMARINDA</t>
  </si>
  <si>
    <t>PERINGATAN HUT KE. 74 KEMERDEKAAN RI TAHUN 2019, PADA ACARA : " PENGANUGERAHAN SATYA LENCANA KARYA SATYA ", HARI RABU, 14 AGUSTUS 2019, PUKUL 09.00 WITA BERTEMPAT DI PENDOP[O ODAH ETAM SAMARINDA</t>
  </si>
  <si>
    <t xml:space="preserve">PERINGATAN HUT KE-27 KEMERDEKAAN REPUBLIK INDONESIA TAHUN 2019,PADA ACARA:"PEYERAHAN RESMI KEPADA NARAPIDANA" HARI JUM'AT,TANGGAL 16 AGUSTUS 2019,PUKUL 08.00 WITA BERTEMPAT DI LAPAS KELAS II A SAMARINDA JL.JENDRAR SUDIRMAN SAMARINDA </t>
  </si>
  <si>
    <t>PERINGATAN HUT KE-74 KEMERDEKAAN REPUBLIKN INDONESIA TAHUN 2019 PADA ACARA"APEL KEHORMATAN DAN RENUNGAN SUCI" HARI JUM'AT 16 AGUSTUS 2019,PUKUL 24.00 WITA BERTEMPAT DI RUANG MAKAN PAHLAWAN SAMARINDA</t>
  </si>
  <si>
    <t>PERINGATAN HUT KE-74 KEMERDEKAAN REPUBLIK INDONESIA TAHUN 2019 PADA ACARA"UPACARA PERINGATAN DETIK-DETIK PROKLAMASI"HARI SABTU ,TANGGAL 17 AGUSTUS 2019,PUKUL 10.00 WITA BERTEMPAT DI SETADION MADYA SEMPAJAK SAMARINDA</t>
  </si>
  <si>
    <t>PERINGATAN HUT KE-74 KEMERDEKAAN REPUBLIK INDONESIA TAHUN 2019 PADA ACARA"UPACARA PENURUNAN BENDERA MERAH PUTIH"HARI SABTU,TANGGAL 17 AGUSTUS 2019,PUKUL 17,00 WITA BERTEMPAT DI STADION MADYA SEMPAJAK SAMARINDA</t>
  </si>
  <si>
    <t>PERINGATAN HUT KE-74 KEMERDEKAAN REPUBLIK INDONESIA TAHUN 2019 PADA ACARA"RESEPSI"HARI SABTU,TANGGAL 17 AGUSTUS 2019,PUKUL 19.00 WITA BERTEMPAT DI CONVETION HALL SAMARINDA(PLENARY HALL)</t>
  </si>
  <si>
    <t xml:space="preserve">PERINGATAN HUT KE-74 KEMERDEKAAN REPUBLIK INDONESIA TAHUN 2019 PADA ACARA"PAWAI PEMBANGUNAN"HARI MINGGU,TANGGAL 18 AGUSTUS 2019,PUKUL 07.00 WITA PANGGUNG KEHORMATAN WISMA KOREM JL.AWANG LONG SAMARINDA </t>
  </si>
  <si>
    <t>PENGAMBILAN SUMPAH JABATAN DAN PELANTIKAN WAKIL BUPATI PASER(SISA MASA JABATAN 2016-2021)OLEH GUBERNUR KALIMANTAN TIMUR ATAS NAMA MENTRI DALAM NEGERI PADA HARI SELASA,TANGGAL 13 AGUSTUS 2019,PUKUL 11.00 WITA TEMPAT:PENDOPO ODAH ETAM JL.GAJAH MADA NO 1,SAMARINDA</t>
  </si>
  <si>
    <t>DITJEN PPI JAKARTA</t>
  </si>
  <si>
    <t>570/PPI.4/SD/08/2019</t>
  </si>
  <si>
    <t>PERMINTAAN NOMINASI PENERIMA PENGHARGAAN IPC 2018</t>
  </si>
  <si>
    <t>003.1/383/VIII.UM.KORPRI</t>
  </si>
  <si>
    <t>PENGERAHAN PEGAWAI PESERTA GELADI DAN UPACARA MEMPERINGATI H.U.T. KEMERDEKAAN R.I KE-74 TAHUN 2019</t>
  </si>
  <si>
    <t>973/0801/UPTD-P2TP/2019</t>
  </si>
  <si>
    <t>LAPORAN PENERIMAAN DAN PENYETORAN RETRIBUSI BULAN JULI 2019, PADA UPTD-P2TP DINAS PERKEBUNAN PROV KALTIM</t>
  </si>
  <si>
    <t>005/1548/DPMPTSP-IV/VIII/2019</t>
  </si>
  <si>
    <t>MENINDAKLANJUTI PERTEMUAN RAPAT SEBELUMNYA PADA TANGGAL 15 JULI TENTANG PERMOHONAN PERPANJANGAN IZIN LOKASI LINTAS WILAYAH A.N PT. KEBUN SAWIT NUSANTARA,HARI KAMIS,15 AGUSTUS 2019,PUKUL 09.00-11.30 WITA,TEMPAT RUANG RAPAT APT.PRANOTO LT.II KANTOR DPMPTSP PROV KALTIM</t>
  </si>
  <si>
    <t>PT.SUMBER BUNGA SAWIT LESTARI</t>
  </si>
  <si>
    <t>002/SBSL/MM/PUP/EXT/VII/2019</t>
  </si>
  <si>
    <t>LAPORAN KEGIATAN PERKEBUNAN USAHA PERIODE APRIL 2019-JUNI 2019.</t>
  </si>
  <si>
    <t>DEJENKEKAYAAN  INTELAKTUAL JKT</t>
  </si>
  <si>
    <t>HKI.4KI.07.01-66</t>
  </si>
  <si>
    <t xml:space="preserve">PEMERIKSAAN SUBSTANTIF PERMOHONAN INDIKASI GEOGRAFIS LADA MALONAN KUTAI KERTENEGARA PROV.KALIMANTAN TIMUR </t>
  </si>
  <si>
    <t>003.1/385/VIII/UM.KORPRI</t>
  </si>
  <si>
    <t>RALAT JUMLAH PESERTA GELADI DAN UPACARA MEMPERINGATI H.U.T KEMERDEKAAN R.I KE. 74 TAHUN 2019</t>
  </si>
  <si>
    <t>13-08.2019</t>
  </si>
  <si>
    <t>13.08.2019</t>
  </si>
  <si>
    <t>005/4536/EK</t>
  </si>
  <si>
    <t>23-08-2019</t>
  </si>
  <si>
    <t xml:space="preserve">DALAM RANGKA MENINDAKLAJUTI PELAKSANAAN PROGRAM FOREST CARBON PARTNERSHIP FACILITIES CARBON FUND(FCPF-CF) DI KALIMATAN TIMUR.HARI KAMIS-JUM'AT/15-16 AGUSTUS 2019,WAKTU 08.30 WITA-SELESAI,TEMPAT HOTEL JATRA BALIK PAPAN JL. JENDRAL SUDIRMAN NO.47 BALIKPAPAN </t>
  </si>
  <si>
    <t>522.1/2897/DK-II/2019</t>
  </si>
  <si>
    <t>MENINDAKLAJUTI SURAT DEREKTUR KESATUAN PENGOLAH HUTAN PERODUKSI NO.S.374/KPHP/HLP0/8/2019 TANGAL 06 AGUSTUS 2019 PERIHAL MOHON FASILITAS KEGIATAN WORKSHOP/KONSULTASI PUBLIK HASIL KAJIAN SOSIAL DAN LINGKUNGAN DI KPHP KENDILO(UNITN XXXIV).HARI SENIN TANGGAL 19 AGUSTUS 2019,PUKUL 09.00 WITA-SELESAI,TEMPAT MJ HOTEL,SAMARINDA JL.KH.KHALID NO.1SAMARINDA 75111.</t>
  </si>
  <si>
    <t>PLASMA</t>
  </si>
  <si>
    <t>LEMBAGA ADAT KAMPUNG ENGKUNI PASEK</t>
  </si>
  <si>
    <t>13/LAK-EP/VIII/2019</t>
  </si>
  <si>
    <t>MOHON MEMPASILITASI MASALAH PLASMA DENGAN INI KAMI ATAS NAMA MASARAKAT PEMILIIK KEBUN SAWIT DAN KARET KAMPUNG ENGKUNI PASEK MEYAMPAIKAN PERMOHONAN KEPADA BAPAK AGAR DAPAT KIRAYA MEMPASALITASI MASALAH PLASMA</t>
  </si>
  <si>
    <t>DEWAN PERWAKILAN RAKYAT VROV.KALTIM</t>
  </si>
  <si>
    <t>005/I.840/SET.DPRD</t>
  </si>
  <si>
    <t xml:space="preserve">RAPAT PARIRPURNAN KE-28 </t>
  </si>
  <si>
    <t>PEYERAHAN</t>
  </si>
  <si>
    <t>KWL. KEMENHUMHAM SAMARINDA</t>
  </si>
  <si>
    <t>W.18-KI.06.02-4668</t>
  </si>
  <si>
    <t>PEYERAHAN SERTIFIKAT MEREK.HARI SABTU,17 AGUSTUS 2019,PUKUL 08.00 WITA,TEMPAT HALAMAN KANTOR WILAYAH KEMENTRIAN HUKUM DAN HAM KALIMATAN TIMUR JL.LETJEND MT.HARYONO NO.38,SAMARINDA.</t>
  </si>
  <si>
    <t>003,1/4539/B.PPOD-I</t>
  </si>
  <si>
    <t>MOHON BANTUAN HADIAH DOORPRIZE MALAM RESEPSI HUT RI-74 DALAM RANGKA KEGIATAN HARU ULANG TAHUN (HUUT) KE-74 KEMERDEKAAN REPUBLIK INDONESIA TAHUN 2019 DI PROVINSI KALIMATAN TIMUR DAN MEMERINTAH MALAM SYUKURAN.HARI SABTU,TANGGAL 17 AGUSTUS 2019,PUKUL 09.00 S.D. SELESAI,TEMPAT CONVENTION HALL SEMPAJAK SAMARINDA.</t>
  </si>
  <si>
    <t>SEKTR&amp;B.UMUM</t>
  </si>
  <si>
    <t>B-2973/DISBUN/SET-I/060/8/2019</t>
  </si>
  <si>
    <t>PERMOHONAN BANTUAN NARASEMBER DALAM RANGKA PENINGKATAN PELAYANAN PUBLIK BERBASIS PNLINE PADA DINAS PERKEBUNAN KABUPATEN KUTAI KARTANEGARA AKAN MELAKSANAKAN PELATIHAN PENGOLAHAN WEBSITE DAN APLIKASO ONLINE.BERSAMA INI KAMI MOHON BATUAN 1 (SATU) ORANG NARASUMBER UNTUK TERLAKSANAKAN KEGIATAN TERSEBUT. HARI KAMIS 15 AGUSTUS 2019,PUKUL 08-30 S/D SELESAI TEMPAT KARTENEGARA (RUANG SAWIT) JL.MUSO BIM SALIM NO.14 TENGGARONG.</t>
  </si>
  <si>
    <t>UNU-KT</t>
  </si>
  <si>
    <t>02.2/018/UNU-KT/PS-TIP/VI/2019</t>
  </si>
  <si>
    <t>SEKRT&amp;B.UMUM</t>
  </si>
  <si>
    <t>UNDANGAN PENGFAMBILAN SUMPAH JABATAN DAN PELANTIKAN WAKIL WALIKOTA SAMARINDA SISA MASA JABATAN 2016 - 2021 OLEH GUBERNUR KALTIM AN. MENTERI DALAM NEGERI RI, HARI KAMIS, 15 AGUSTUS 2019, PUKUL 11.00 WITA, REMPAT PENDOPO ODAH ETAM SAMARINDA</t>
  </si>
  <si>
    <t>PT.KOTA BANGUN SAWIT SEJAHTERA</t>
  </si>
  <si>
    <t>001/KBSS-SMD/VIII/2019</t>
  </si>
  <si>
    <t>LAPORAN TRIWULAN KE-2 PERKEMBANGAN KEGIATAN PT.KOTA BANGUN SAWIT SEJAHTERA</t>
  </si>
  <si>
    <t>15-08-2019</t>
  </si>
  <si>
    <t>PT.MUARA KAMAN SAWIT SEJAHTERA</t>
  </si>
  <si>
    <t>001/MKSS-SMD/VIII/2019</t>
  </si>
  <si>
    <t>LAPORAN TRIWULAN KE-2 PERKEMBANGAN KEGIATAN PT.MUARA KAMAN SAWIT SEJAHTERA</t>
  </si>
  <si>
    <t>005/1137/B.I.3/DLH/2019</t>
  </si>
  <si>
    <t>PELAKSANAAN KONSULTASI PUNLIK RENCANA PENYSUNAN DOKUMEN PROFIL KEANEKARAGAMAN HAYATI PEMERINTAHAN PROV KALTIM TAHUN 2019,HARI,TANGAL KAMIS 22 AGUSTUS 2019,WAKTU 08.00 WITA-SELESAI,TEMPAT HOTEL SENYIUR SAMARINDA</t>
  </si>
  <si>
    <t>756/UND-64.HP.01.03/VIII/2019</t>
  </si>
  <si>
    <t>PEMERIKSAAN TANAH DAN SIDANG PEMERIKSAAN TANAH OLEH PANITIA B,HARI KAMIS,22 AGUSTUS 2019,PUKUL 14.00 WITA S/D SELESAI,TEMPAT KANTOR PERTANAHAN KABUPATEN BERAU/DESA BATU-BATU, KECAMATAN GUNUNG TABUR, KABUPATEN BERAU,PROV KALTIM</t>
  </si>
  <si>
    <t>757/UND-64.HP.01.03/VIII/2019</t>
  </si>
  <si>
    <t>PEMERIKSAAN TANAH DAN SIDANG PEMERIKSAAN TANAH OLEH PANITIA B,HARI KAMIS,21 AGUSTUS 2019,PUKUL 14.00 WITA S/D SELESAI,TEMPAT KANTOR PERTANAHAN KABUPATEN BERAU/KAMPUNG LABANAN JAYA, LABANAN MAKMUR DAN LABANAN MAKARTI,KECAMATAN TELUK BAYUR, KABUPATEN BERAU</t>
  </si>
  <si>
    <t>758/UND-64.HP.01.03/VIII/2019</t>
  </si>
  <si>
    <t>PEMERIKSAAN TANAH DAN SIDANG PEMERIKSAAN TANAH OLEH PANITIA B,HARI KAMIS,22 AGUSTUS 2019,PUKUL 14.00 WITA S/D SELESAI,TEMPAT KANTOR PERTANAHAN KABUPATEN BERAU/ DI DESA LONG AYAP DAN LONG AYAN, KECAMATAN SEGAH, KABUPATEN BERAU</t>
  </si>
  <si>
    <t>525/465/UMUM</t>
  </si>
  <si>
    <t>PERMOHONAN PEMBANGUNAN KEBUN INDUK KAKAO DAN KEBUN ENTRES KAKAO DI KUTAI TIMUR</t>
  </si>
  <si>
    <t>PERENC &amp; EVALSI</t>
  </si>
  <si>
    <t>005/4636/BAPP/2019</t>
  </si>
  <si>
    <t>DIALOG NASIONAL PEMINDAHAN IBU KOTA NEGARA DI KALIMANTAN TIMUR, UNTUK MENDAPATKAN SARAN DAN MEMASUKAN SERTA INFORMASI TERKAIT PERSPEKTIF LINGKUNGAN HIDUP,SOSIAL DAN BUDAYA DALAM PEENCANAAN PEMINDAHAN IBU KOTA NEGARA, HARI JUM'AT,16 AGUSTUS 2019,WAKTU 08.30 SD.10.30 WITA,TEMPAT RUANG RAPAT PROPEDA LT.II BAPPEDA PROV KALTIM JL. KESUMA BANGSA NO.2 SAMARINDA</t>
  </si>
  <si>
    <t>005/944/B.EKO-BAPP/2019</t>
  </si>
  <si>
    <t>SOSIALISASI HIBAH SIKLUS 5 TFCA KALIMANTAN,HARI SENIN,19 AGUSTUS 2019,WAKTU 08.30-15.30 WITA,TEMPAT RUANG RAPATPOLDAS LT.I BAPPEDA PROV KALTIM</t>
  </si>
  <si>
    <t>DINAS PERTANIAN SAMARINDA</t>
  </si>
  <si>
    <t>521.5/545/100.09</t>
  </si>
  <si>
    <t>010/KOPBUN-BTSSD/SDL/VI/2019</t>
  </si>
  <si>
    <t>TINDAK LANJUT SURAT NO.008/KUPBUN-BTSSD/SDL/V/2019</t>
  </si>
  <si>
    <t>PERKEMBANGAN</t>
  </si>
  <si>
    <t>521.5/485/100.09</t>
  </si>
  <si>
    <t>SARI NURLITA</t>
  </si>
  <si>
    <t>BPB &amp; UPTD P2TP</t>
  </si>
  <si>
    <t>005/789/IV/DKP3A/2019</t>
  </si>
  <si>
    <t>UNDANGAN KEGIATAN PENGEMBANGAN SIGA,HARI SENIN/19 AGUSTUS 2019,WAKTU 08.30 WITA S/D SELESAI,TEMPAT RUANG KANTOR BAPPEDA PROV.KALTIM JL.KUSUMA BANGASA NO.2 SAMARINDA</t>
  </si>
  <si>
    <t>M.PPN JKT</t>
  </si>
  <si>
    <t>B.482/M.PPN/D.3/HM.01.01/08/2019</t>
  </si>
  <si>
    <t xml:space="preserve">UNDANGAN KONSULTASI REGIONAL PENYUSUNAN RENCANA AWAL </t>
  </si>
  <si>
    <t>PRAKABIT</t>
  </si>
  <si>
    <t>005/I/1-845/SET.DPRD</t>
  </si>
  <si>
    <t>RAPAT PARIPURNA KE-29, HARI/TANGGAL KAMIS/15 AGUSTUS 2019,WAKTU 15.WITA S/D SELESAI,TEMPAT GEDUNG UTAMA KANTOR DPRD PROV.KALTIM JL.TEUKU UMAR-KARANG PACI</t>
  </si>
  <si>
    <t>UNDANGAN PEMBUKAAN KALTIM EXPO 2019, HARI RABU, 21 AGUSTUS 2019, PUKUL 14.00 WITA, DI EXHIBITION HALL SAMARINDA CONVENTION HALL SEMPAJA SAMARINDA</t>
  </si>
  <si>
    <t>UNDANGAN PENUTUPAN KALTI EXPO 2019, HARI MINGGU, 25 AGUSTUS 2019, PUKUL 14.00 WITA, DI EXHIBITION HALL SAMARINDA CONVENTION HALL SEMPAJA SAMARINDA</t>
  </si>
  <si>
    <t>UNDANGAN RAPAT PARIPURNA MENDENGARKAN PIDATO KENEGARAAN PRESIDEN RI DALAM RANGKA PERINGATAN HUT RI KE. 74 KEMERDEKAAN RI TAHUN 2019, HARI JUM'AT, 16 AGUSTUS 2019, PUKUL 10.00 WITA S.D SELESAI, DI GEDUNG UTAMA DPRD PROV. KALTIM SAMARINDA</t>
  </si>
  <si>
    <t>005/1423-VI/BPKAD</t>
  </si>
  <si>
    <t>UNDANGAN SOSIALISASI APLIKASI SIKAP TA. 2019, HARI SENIN, 19 AGUSTUS 2019, PUKUL 09.00 WITA S.D SELESAI, TEMPAT KANTOR GUBERNUR GEDUNG B LANTAI 2 RUANG PERTEMUAN KESBANGPOL PROV. KALTIM</t>
  </si>
  <si>
    <t>PT.MAJU KALIMANTAN HADAPAN</t>
  </si>
  <si>
    <t>005/MKH/HSE/VII/2019</t>
  </si>
  <si>
    <t>LAPORAN RENCANA PENGELOLAAN LINGKUNGAN HIDUP RENCANA PEMANTAUAN LINGKUNGAN HIDUP (RKL-RPL) PABRIK KELAPA SAWIT (PSK)</t>
  </si>
  <si>
    <t>16-08-2019</t>
  </si>
  <si>
    <t>916/4243/BP3/B.AP</t>
  </si>
  <si>
    <t>PERGESERAN ANGGARAN DPA-SKPD TA.2019</t>
  </si>
  <si>
    <t>916/4234/BP3/B.AP</t>
  </si>
  <si>
    <t>SMK NEGERI 19 SAMARINDA</t>
  </si>
  <si>
    <t>421.5/033/PSG-X-SMKN 19/8/2019</t>
  </si>
  <si>
    <t>PERMOHONAN TEMPAT PRAKERIND DI UPTD TEKNOLOGI TERAPAN PERKEBUNAN</t>
  </si>
  <si>
    <t>AMAT</t>
  </si>
  <si>
    <t>UM 0102-BWS10/134</t>
  </si>
  <si>
    <t>UNDANGAN PELAKSANAAN PNBP BJPSDA WS. MAHAKAM DI BALIKPAPAN,HARI RABU-JUM'AT,TANGGAL 21-23 AGUSTUS 2019,TEMPAT GRABD JATRA HOTEL BALIKPAPAN  SUPER BLOCK,JL.JENDERAL SUDIRMAN NO.47,KOTA BALIKPAPAN</t>
  </si>
  <si>
    <t>KAKT/203/KOMDAL-PROV/VIII/2019</t>
  </si>
  <si>
    <t>UNDANGAN RAPAT KOMISI PT.ENERGI UNGGUL PERSADA,HARI/TANGGAL SELASA 20 AGUSTUS 2019,WAKTU 08.30 WITA S/D SELESAI, TEMPAT RUANG RAPAT ADIPURA, KANTOR DLH PROV KALTIM JL.MT.HARYONO,SAMARINDA</t>
  </si>
  <si>
    <t>005/4637/B.HUMAS</t>
  </si>
  <si>
    <t>FOCUS GROUP DISCUSSION(FGD) KERJA SAMA NON PEMERINTAH DAERAH MELALUI CORPORATE SOCIAL PESPONSIBILITY (CSR) BIDANG INFASTRUKTUR DAN SUMBER DAYA ALAM (SDA) TAHUN 2019, HARI/TANGGAL KAMIS 22 AGUSTUS 2019,TEMPAT HOTEL ASTRA BALIKPAPAN JLN. JENDRAL SUDIRMAN NO.47, BALIKPAPAN</t>
  </si>
  <si>
    <t>JANJI PNS</t>
  </si>
  <si>
    <t>800/II.1-5280/BKD/2019</t>
  </si>
  <si>
    <t>SUMPAH JANJI PNS</t>
  </si>
  <si>
    <t>005/I.1-864/SET.DPRD</t>
  </si>
  <si>
    <t>RALAT RAPAT PARIPURNA KE-29</t>
  </si>
  <si>
    <t>730/HM.230/K.13.B/08/2019</t>
  </si>
  <si>
    <t>UNDANAGAN DALAM RANGKA AKSELERASI EKSPOR DAN PENINGKATAN NILAI KOMONITAS UNGGULAN PRODUK PERTANIAN KALIMATAN TIMUR.HARI/TANGGAL SELASA,20 AGUSTUS 2019,PUKUL 13.00S.D 16.00 WITA,TEMPAT KANTOR BALAI KARANTINA PERTANIAN KELAS 1 BALIKPAPAN</t>
  </si>
  <si>
    <t>19-08-2019</t>
  </si>
  <si>
    <t>9504/RC.220/E.1/8/2019</t>
  </si>
  <si>
    <t>DALAM RANGKA MENGIMPLEMENTASIKAN ATURAN YANG BERLAKU DAN MENINDAKLANJUTI KOMITMEN BERSAMA TARHADAP SERAPAN ANGGARAN SATKER LINGKUP DIREKTORAT JENDERAL PERKEBUNAN,HARI/TANGGAL RABU-JUM'AT, 21-23 AGUSTUS 2019,TEMPAT GRAND TJOKRO HOTEL BANDUNG JL.CIMAMPELAS NO.211-217 BANDUNG, JAWA BARAT TELP 022 82021220</t>
  </si>
  <si>
    <t>PEREN &amp; PU</t>
  </si>
  <si>
    <t>005-01/FKKPKT-IPHI</t>
  </si>
  <si>
    <t>UNDANGAN LOMBA BUSANA,HARI/TANGGAL SENIN,26 AGUSTUS 2019,WAKTU 08.00 WITA S/D SELESAI,TEMPAT RUANG SERBAGUNA RAHUI RAHAYU LANTAI I KANTOR GUBERNUR KALTIM</t>
  </si>
  <si>
    <t>B.UM &amp; SEKRT</t>
  </si>
  <si>
    <t>014/GM-OPS/VII/2019</t>
  </si>
  <si>
    <t>LAPORAN TRIWULAN KE II (APRIL,MEI &amp; JUNI)</t>
  </si>
  <si>
    <t>22-08-2019</t>
  </si>
  <si>
    <t>PT.LEMBAH SAWIT SUBUR</t>
  </si>
  <si>
    <t>015/GM-OPS/VII/2019</t>
  </si>
  <si>
    <t>LAPORAN TRIWIULAN KE II (APRIL,MEI &amp; JUNI)</t>
  </si>
  <si>
    <t>PT.MAHAKAM HIJAU MAKMUR</t>
  </si>
  <si>
    <t>016/GM-OPS/VII/2019</t>
  </si>
  <si>
    <t>PT.KALTIM HIJAU MAKMUR</t>
  </si>
  <si>
    <t>017/GM-OPS/VII/2019</t>
  </si>
  <si>
    <t>10107/DT.2.1/08/2019</t>
  </si>
  <si>
    <t>UNDANGAN PEMBAHASAN SUBSTANSI EPJMN 2020-2024 SISTEM PENGAWASAN PERBENIHAN PERKEBUNAN,HARI/TANGGAL SELASA,20 AGUSTUS 2019,WAKTU 18,00-21.00 WITA</t>
  </si>
  <si>
    <t xml:space="preserve">DUKUNGAN </t>
  </si>
  <si>
    <t>522/2859/DK-III/2019</t>
  </si>
  <si>
    <t>DITETAPKANNYA DPA DBH SDA DR DINAS KEHUTANAN PROV KALTIM TA 2019</t>
  </si>
  <si>
    <t>372</t>
  </si>
  <si>
    <t>21/181/SMR-TAPE/SRT/B</t>
  </si>
  <si>
    <t>PENYAMPAIAN BUKU PUNLIKASI SEKDA</t>
  </si>
  <si>
    <t>21/182/SMR-TAPE/SRT/B</t>
  </si>
  <si>
    <t>065/4633/B. ORG</t>
  </si>
  <si>
    <t>UNDANGAN PENYELENGGARAAN PELAYANAN PUBLIK, HARI RABU, 21 AGUSTUS 2019, PUKUL 08.30 S.D 12.00, TEMPAT RUANG RUHUI RAHAYU KANTOR GUBERNUR KALTIM SAMARINDA</t>
  </si>
  <si>
    <t>SEKRT &amp; UPTD</t>
  </si>
  <si>
    <t>BNPB PROV KALTM</t>
  </si>
  <si>
    <t>UND 154/BNPB/PUSDIKLAT PB/DL.02.02/08/2019</t>
  </si>
  <si>
    <t>PERMOHONAN PERSERTA DIKLAT DASAR MANAJEMEN BENCANA DI KALTIM</t>
  </si>
  <si>
    <t>19-09-2019</t>
  </si>
  <si>
    <t>UNDANGAN PANITIA B,HARI/TANGGAL JUM'AT,23 AGUSTUS 2019,PUKUL 14.00 WITA S/D SELESAI,TEMPAT KANTOR PERTANAHAN KABUPATEN BERAU/DIDESA LONG AYAP DAN LONG AYAN,KECAMATAN SEGAH, KABUPATEN BERAU.</t>
  </si>
  <si>
    <t>UNDANGAN PANITIA B,HARI/TANGGAL RABU,21 AGUSTUS 2019,PUKUL 14.00 WITA S/D SELESAI,TEMPAT KANTOR PERTANAHAN KABUPATEN BERAU/KAMPUNG LABANAN JAYA, LABANAN MAKMUR DAN LABANAN MAKARTI, KECAMATAN TELUK BAYUR,KABUPATEN BERAU</t>
  </si>
  <si>
    <t>KEGIATAN BAGIAN KERJASAMA BIRO HUBUNGAN MASYARAKAT SETDA PROV KALTIM,HARI/TANGGAL KAMIS,22 AGUSTUS 2019,TEMPAT HOTEL ASTARA BALIKPAPAN JLN. JENDRAL SUDIRMAN NP.47, BALIKPAPAN</t>
  </si>
  <si>
    <t>CIFOR</t>
  </si>
  <si>
    <t>VFI/084MB/VIII/2019</t>
  </si>
  <si>
    <t>UNDANGAN ACARA DIALOG DAN PERMAINAN GAME ISPO UNTUK PEKEBUN SAWIT RAKYAT,HARI/TANGGAL RABU,28 AGUSTUS 2019,PUKUL 80.30-13-00 WIB,TEMPAT RUANG PERTEMUAN, DIREKTORAT JENDERAL PERKEBUNAN, KEMENTRIAN PERTANIAN GEDUNG C,JL.HARSONO RM.NO 3,RAGUNAN,JAKARTA</t>
  </si>
  <si>
    <t>BUNTAN</t>
  </si>
  <si>
    <t>DIREKTORAT JENDERAL HORTIKULTURA</t>
  </si>
  <si>
    <t>S-7B1/HM-150/D/08/2019</t>
  </si>
  <si>
    <t>PARTISIPASI PADA PAMERAN HARI PANGAN SEDUNIA (HPS) KE-39 TAHUN 2019</t>
  </si>
  <si>
    <t>YAPERIM SAMRINDA</t>
  </si>
  <si>
    <t>011/TAPETIM-SMD/PB/VIII/2019</t>
  </si>
  <si>
    <t>PERMOHONAN SUMBANGAN</t>
  </si>
  <si>
    <t>PELAKSANAAN KONSULTASI PUBLIK RENCANA PENYSUNAN DOKUMEN PROFIL KEANEKARAGAMAN HAYATI PEMERINTAHAN PROV KALTIM TAHUN 2019,HARI,TANGAL KAMIS 22 AGUSTUS 2019,WAKTU 08.00 WITA-SELESAI,TEMPAT HOTEL SENYIUR SAMARINDA</t>
  </si>
  <si>
    <t>BUTAN</t>
  </si>
  <si>
    <t>005/01/FKKPKT-IPHI</t>
  </si>
  <si>
    <t>SEKERT &amp; B.UMUM</t>
  </si>
  <si>
    <t>005/I.1-868/SET.DPRD</t>
  </si>
  <si>
    <t>RALAT RAPAT PARIPURNA KE-29,HARI/TANGGAL SENIN,19 AGUSTUS 2019,WAKTU 20.00 WITA,TEMPAT TIDAK BERUBAH</t>
  </si>
  <si>
    <t>368/PPK-USD/KT/VIII/2019</t>
  </si>
  <si>
    <t>SURAT EDARAN, DALAM RANGKA MEMPERINGATI DAN MEMERIAHKAN HUT RI KE. 74, KORPRP UNIT SETDA KERJASAMA IPHI KALTIM MENYELENGGARAKAN BERBAGAI PERTANDINGAN ANRA LAIN : 1. PERTANDINGAN FUTSAL DLL, HARI RABU, 28 AGUSTUS 2019, PUKUL 07.30 S/D SELESAI, TEMPAT HALAMAN KANTOR GUBERNUR SAMARINDA</t>
  </si>
  <si>
    <t>PT.GUTAN SAMBA JAYA</t>
  </si>
  <si>
    <t>LAPORAN PELAKSANAAN PENGELOLAAN LINGKUNGAN HIDUP DAN PEMANTAUAN LINGKUNGAN HIDUP TRIWULAN II</t>
  </si>
  <si>
    <t>PT.BERAU SAWIT SEJAHTERA</t>
  </si>
  <si>
    <t>LAPORAN TRIWULAN II TAHUN 2019 RENCANA PENGELOLAAN LINGKUNGAN DAN RENCANA PEMANTAUAN LINGKUNGAN (RKL-RPL)</t>
  </si>
  <si>
    <t>PT.GUNTA SAMBA</t>
  </si>
  <si>
    <t>PENGELOLAAN DAN PEMANTAUAN LINGKUNGAN HIDUP KEGIATAN PERKEBUNAN KELAPA SAWIT DAN PABRIK PENGOLAHAN KELAPA SAWIT (PSK)</t>
  </si>
  <si>
    <t>PT.HUNTA SAMBA</t>
  </si>
  <si>
    <t xml:space="preserve">LAPORAN SEMESTER I TAHUN 2019 RENCANA PENGELOLAAN LINGKUNGAN DAN RENCANA PEMANTAUAN LINGKUNGAN </t>
  </si>
  <si>
    <t>PEMBENTUKAN UPTD</t>
  </si>
  <si>
    <t>B-2865/DISBUN/SET-I/005/8/2019</t>
  </si>
  <si>
    <t>REKOMENDASI PEMBENTUKAN UPTD DILINGKUNGAN PEMERINTAH  KABUPATEN KUTAI KARTANEGARA</t>
  </si>
  <si>
    <t>MATOS SOIL</t>
  </si>
  <si>
    <t>539/591/EK</t>
  </si>
  <si>
    <t>02-02-2019</t>
  </si>
  <si>
    <t>PENGGUNAAN MATOS SOIL STABILIZER</t>
  </si>
  <si>
    <t>005/4734/BP3/B.AP</t>
  </si>
  <si>
    <t>UNDANGAN ASISTENSI APBD TAHUN ANGGARAN 2020,HARI RABU S/D MINGGU,TANGGAL 21 AGUSTUS 2019 S/D 25 AGUSTUS 2019,WAKTU 09.00 S/D 18.00 WITA,TAMPAT KANTOR BAPPEDA PROV KALTIM JL.KESUMA BAGSA NO. 2 SAMARINDA</t>
  </si>
  <si>
    <t>525.04/3362/UPTD-P2TP/2019</t>
  </si>
  <si>
    <t>PERKEMBANGAN POLA SERANGAN OPT TRIWULAN II</t>
  </si>
  <si>
    <t>503/1583/DPMPTSP-IV/VIII/2019</t>
  </si>
  <si>
    <t>KLARIFIKASI DOKUMEN IZIN LINGKUNGAN A.N. PT.SHABANTARA RAWI SENTOSA</t>
  </si>
  <si>
    <t>005/4723/B.ORG</t>
  </si>
  <si>
    <t>DALAM RANGKA PELAKSANAAN REFORMASI BIROKRASI DAN MENINGKATKAN KUALITAS PENERAPAN SISTEM AKUNTABILITAS KINERJA INSTANSI PEMERINTAH,HARI KAMIS S/D JUM'AT,TANGGAL 22 AGUSTUS 2019 S/D 23 AGUSTUS ,WAKTU 08.00 - SELESAI, TEMPAT NOVOTEL MANGGA DUA SQUARE JL. GN. SAHARI NO.1 RT.11/RW.6,PAMDEMANGAN,JAKARTA UTARA-JAKARTA</t>
  </si>
  <si>
    <t>DIS PUPR PROV. KALTIM</t>
  </si>
  <si>
    <t>005/1841/PR-KASI DTR</t>
  </si>
  <si>
    <t>RALAT UNDANGAN, JADWAL SEBELUMNYA, HARI SELASA, 20 AGUSTUS 2019, WAKTU 09.00 WITA - SELESAI, MENJADI HARI KAMIS, 22 AGUSTUS 2019, WAKTU 13.30 WITA - SELESAI, TEMPAT RUANG RAPAT KEPALA DINAS PUPR PROV. KALTIM, JL. TENGKAWANG NO. 1 SAMARINDA</t>
  </si>
  <si>
    <t>SEKRT&amp;BPK</t>
  </si>
  <si>
    <t>BAZNAS SAMARINDA</t>
  </si>
  <si>
    <t>139/BAZNAS-KT/VIII/2019</t>
  </si>
  <si>
    <t>MOHON DATA NAMA PERUSAHAAN</t>
  </si>
  <si>
    <t>005/4731/B.ISD-III</t>
  </si>
  <si>
    <t>UNDANGAN DIALOG PEMINDAHAN IBU KOTA NEGARA DI KALTIM</t>
  </si>
  <si>
    <t>DISKOMINFO PROV SULTENG</t>
  </si>
  <si>
    <t>SEMARAK HARI PANGAN SEDUNIA KE-39,TANGGAL 9-13 OKTOBER 2019</t>
  </si>
  <si>
    <t>510'13</t>
  </si>
  <si>
    <t>21-08-2019</t>
  </si>
  <si>
    <t>DANAU</t>
  </si>
  <si>
    <t>660/4151/BK</t>
  </si>
  <si>
    <t>PENYELAMATAN DANAU PRIORITAS NASIONAL SECARA BERKELANJUTAN</t>
  </si>
  <si>
    <t>PENGALOKASIAN</t>
  </si>
  <si>
    <t>DPTPH PROV KALTIM</t>
  </si>
  <si>
    <t>521.2.1312.PROD.TP.VIII.2019</t>
  </si>
  <si>
    <t>PENGALOKASIAN KEGIATAN IRIGASI PERPOMPAAN BESAR WIL.TENGAH</t>
  </si>
  <si>
    <t>521.1</t>
  </si>
  <si>
    <t>700/1573/ITPROV/VIII/2019</t>
  </si>
  <si>
    <t>PELAPORAN CAPAIAN TARGET STRANAS AKSI PEMBERANTASAN KORUPSI TAHUN 2019-2020 PADA B09 (SEPTEMBER)</t>
  </si>
  <si>
    <t>OLAHRAGA</t>
  </si>
  <si>
    <t>BAPOR KORPRI PROV KALTIM</t>
  </si>
  <si>
    <t>19/BAPOR KORPRI/VIII</t>
  </si>
  <si>
    <t>PELAKSANAAN PORPROV KORPRI II TAHUN 2020 DI TENGGARONG KAB.KUTAI KARTANEGARA</t>
  </si>
  <si>
    <t>UNDANGAN PEMBUKAAN PRA MUSYAWARAH NASIONAL VI ASOSIASI PEMERINTAH PROV. SELURUH INDONESIA TAHUN 2019, HARI RABU, 28 AGUSTUS 2019, PUKUL 19.00 WITA, TEMPAT HOTEL GRAN SENYIUR, JL. ARS MUHAMMAD NO. 7 BALIKPAPAN</t>
  </si>
  <si>
    <t>UN.115/P3SEKPI/PROEV/KLN.0/9/2019</t>
  </si>
  <si>
    <t>DALAM RANGKA PEMBEKALAN TENIS SWAKELOLA TIPE 2 UNTUK BENDAHARA DAN ADMINISTRASI OPD PROV KALTIM,HARI/TANGGAL JUM'AT, 23 AGUSTUS 2019,WAKTU 09.00 WITA - SELESAI,TEMPAT HOTEL SELYCA MULIA JL. BHAYANGKARA NO.58 KEC. SAMARINDA , KOTA SAMARINDA</t>
  </si>
  <si>
    <t>660/DDPI-KALTIM/VIII/2019</t>
  </si>
  <si>
    <t>HASIL PENELITIAN CIFOR TENTANG FMP DI KALTIM DAN PENGEMBANGAN ALAT PEMANTAUAN FMP,HARI/TANGGAL SENIN, 26 AGUSTUS 2019,WAKTU 08.30-16.00 WITA,TEMPAT HOTEL MIDTOWN, SAMARINDA</t>
  </si>
  <si>
    <t>1/TSB/PUP/VII/2019</t>
  </si>
  <si>
    <t>LAPORAN PERKEMBANGAN USAHA PERKEBUNAN</t>
  </si>
  <si>
    <t>PT.SENTOSA BARA JAYA UTAMA</t>
  </si>
  <si>
    <t>022/SBJU/VIII/2019</t>
  </si>
  <si>
    <t>PERMOHONA TIDAK MEMBERIKAN REKOMENDASI DAN ATAU PERSETUJUAN ATAS PENGAJUAN HGU PT. TRIDAYA HUTAN LESTARI ("PT.THL")</t>
  </si>
  <si>
    <t>LAPORAN PELAKSANAAN IJIN LINGKUNGAN KEGIATAN PERKEBUNAN KELAPA SAWIT PERIODE JANUARI-JUNI 2019</t>
  </si>
  <si>
    <t>BPKPP PROV KALTIM</t>
  </si>
  <si>
    <t>SP-1381/PW17.1/1/2019</t>
  </si>
  <si>
    <t>LAPORAN HASIL REVIU ATAS PELAKSANAAN PROYEK STRATEGIS NASIONAL (PSN) UNTUK KEGIATAN PEREMAJAAN PERKEBUNAN RAKYAT TRIWULAN II TAHUN 2109 PADA PROV KALTIM</t>
  </si>
  <si>
    <t>PT.TANJUNG SILAE SINERGI</t>
  </si>
  <si>
    <t>146/TSS-SDR/DRI/VI/2019</t>
  </si>
  <si>
    <t>LAPORAN KEGIATAN TRIWULAN II BULAN APRIL,MII,JUNI,TSHIN 2019 PT TANJUNG SILAE SINERGI KAMPUNG KENDESIQ DAN RIKON KECAMATAN SILUQ NGURAI KABUPATEN KUTAI BARAT PROVINSI KALIMATAN TIMUR.</t>
  </si>
  <si>
    <t>DPMPD PROV KALTIM</t>
  </si>
  <si>
    <t>005/399/DPM-PD</t>
  </si>
  <si>
    <t>DALAM RANGKA PISAH SAMBUT PEJABAT LAMA DAN PEJABAT BARU DAN TAKLIM BULANAN DAN SYUKURAN IDUL KURBAN,HARI/TANGGAL JUM'AT 23 AGUSTUS 2019,WAKTU 08.00 WITA S/D SELESAI,TEMPAT DINAS PEMBERDAYAAN MASYARAKAT DAN PEMERINTAHAN DESA PROV KALTIM JL. MT.HARYONO NO.96</t>
  </si>
  <si>
    <t>002.7/4795/III/LITBANG</t>
  </si>
  <si>
    <t>PENILAIAN PANJI KEBERSIHAN PEMBANGUNAN KALTIM TAHUN 2019</t>
  </si>
  <si>
    <t>SEKRT,KABID &amp; UPTD</t>
  </si>
  <si>
    <t>PMM/SC/2019/VIII/157</t>
  </si>
  <si>
    <t>LAPORAN HASIL PEMANTAUAN PELAKSANAAN APLIKASI LAHAN LIMBAH CAIR KELAPA SAWIT PERIODE MARET-APRIL 2019</t>
  </si>
  <si>
    <t>PORSTEK BEMFT</t>
  </si>
  <si>
    <t>112/PH/PORSTEK/BEM FT/UNMUL/B/VIII/2019</t>
  </si>
  <si>
    <t>FESTIVAL</t>
  </si>
  <si>
    <t>BAZNAS PROV KALTIM</t>
  </si>
  <si>
    <t>122/BAZNAS-KT/VIII/2019</t>
  </si>
  <si>
    <t>PROPOSAL KEGIATAN FESTIVAL MUHARRAM 1000 ANAK YATIM 1441 H</t>
  </si>
  <si>
    <t>JASA TELKOM</t>
  </si>
  <si>
    <t>TELKOM INDONESIA</t>
  </si>
  <si>
    <t>PT.KIAN BANGUN PRADIZA</t>
  </si>
  <si>
    <t>085/KBP-DISSBUN/VIII/19</t>
  </si>
  <si>
    <t>PT.BERAU KARETINDO LESTARI</t>
  </si>
  <si>
    <t>LAPORAN TRIWULAN PERKEMBANGAN KEGIATAN USAHA PERUSAHAAN PERKEBUNAN BESAR TAHUN 2019, PERIODE, 1 APRIL-30 JUNI 2019</t>
  </si>
  <si>
    <t>23-08-20-19</t>
  </si>
  <si>
    <t>005/1487-V/BPKAD</t>
  </si>
  <si>
    <t>DALAM RANGKA PENGELOLAAN PIUTANG YANG TERTIB DAN BAIK,HARI/TANGGAL SELASA 22 AGUSTUS 2019,WAKTU 08.30-11.30 WITA,TEMPAT RUANG RAPAT BATIWAKKAL LT.5 JL GAJAH MADA NO.2 KANTOR GUBERNUR PROV KALTIM</t>
  </si>
  <si>
    <t>PT.SUMBER BUMI SERASI</t>
  </si>
  <si>
    <t>015/SHE-SBS/SURAT/VIII/2019</t>
  </si>
  <si>
    <t>PANITIA PEMBINA KESELAMATAN DAN KESEHATAN KERJA QUARTER II (PERIODE APRIL-JUNI 2019)</t>
  </si>
  <si>
    <t>26-08-2019</t>
  </si>
  <si>
    <t>BAPKI PROV KALTIM</t>
  </si>
  <si>
    <t>030/GAPKI-KALTIM/VIII/2019</t>
  </si>
  <si>
    <t>UNDANGAN UNTUK APEL SIAGA KEBAKARAN HUTAN DAN LAHAN,HARI/TANGGAL RABU 28 AGUSTUS 2019,WAKTU 09.00 WITA - SELESAI,TEMPAT PT.BORNEO INDAH MARJAYA (PT.BIM),ALAMAT DESA LABURAN, KECAMATAN PASIR BELENGKONG, KABUPATEN PASER</t>
  </si>
  <si>
    <t>520/483/DKPP-I/VIII/2019</t>
  </si>
  <si>
    <t>PERMOHONAN BANTUAN SAPRAS PENGENDALIAN KEBAKARAN LAHAN DAN KEBUN (KARLABUN)</t>
  </si>
  <si>
    <t>DI PELAJARI/ BICARAKAN</t>
  </si>
  <si>
    <t>UNTUK REFORMASI</t>
  </si>
  <si>
    <t>DI ARSIPKAN DI INFOKAN KE YSB</t>
  </si>
  <si>
    <t>INOVASI</t>
  </si>
  <si>
    <t>002.7/2785/II/LITBANG</t>
  </si>
  <si>
    <t>PT. BAKACAK HIMBA BAHARI</t>
  </si>
  <si>
    <t>022.01/BHB-DIR/EXT/I-20219</t>
  </si>
  <si>
    <t>023.01/BHB-DIR/EXT/VII-2019</t>
  </si>
  <si>
    <t>024.01/BHB-DIR/EXT/I-2020</t>
  </si>
  <si>
    <t>026.01/BHB-DIR/EXT/VII-2020</t>
  </si>
  <si>
    <t>026.01/BHB-DIR/EXT/I-2021</t>
  </si>
  <si>
    <t>027.01/BHB-DIR/EXT/VI-2021</t>
  </si>
  <si>
    <t>LAPORAN PERKEMBANGAN KEGIATAN PERUSAHAAN PERKEBUNAN BESAR SWASTA UNTUK SEMESTER JANUARI s/d JUNI 2021</t>
  </si>
  <si>
    <t>LAPORAN PERKEMBANGAN KEGIATAN PERUSAHAAN PERKEBUNAN BESAR SWASTA UNTUK SEMESTER JULI s/d DESEMBER 2020</t>
  </si>
  <si>
    <t>LAPORAN PERKEMBANGAN KEGIATAN PERUSAHAAN PERKEBUNAN BESAR SWASTA UNTUK SEMESTER JANUARI s/d JUNI 2020</t>
  </si>
  <si>
    <t>LAPORAN PERKEMBANGAN KEGIATAN PERUSAHAAN PERKEBUNAN BESAR SWASTA UNTUK SEMESTER JULI s/d DESEMBER 2019</t>
  </si>
  <si>
    <t>LAPORAN PERKEMBANGAN KEGIATAN PERUSAHAAN PERKEBUNAN BESAR SWASTA UNTUK SEMESTER APRIL s/d DESEMBER 2018</t>
  </si>
  <si>
    <t>9551/TU.010/E.1/08/2019</t>
  </si>
  <si>
    <t>VALIDASI LAPANGAN KEBUN SAWIT NASIONAL</t>
  </si>
  <si>
    <t>PT.AGRI EAST BORNEO KENCANA</t>
  </si>
  <si>
    <t>LAPORAN PEMANTAUAN LINGKUNGAN BERKALA KEGIATAN PERKEBUNAN DAN PABRIK KELAPA SAWIT SEMESTER 1 -2019</t>
  </si>
  <si>
    <t>PT.AGRI EASTBORNEO KENCANA</t>
  </si>
  <si>
    <t>LAPORAN PEMANTAUAN LINGKUNGAN BERKALA KEGIATAN LAND APLIKASI LIMBAH CAIR PABRIK KELAPA SAWIT SEMESTER I -2019</t>
  </si>
  <si>
    <t>PT.SAWIT KALTIM LESTARI</t>
  </si>
  <si>
    <t>LAPORAN KEGIATAN PEMANTAUAN LINGKUNGAN BERKALA PERIODE SEMESTER I - 2019</t>
  </si>
  <si>
    <t>LAPORAN KEGIATAN PEMANTAUAN LINGKUNGAN BERKALA PERIODE SEMESTER I 2019</t>
  </si>
  <si>
    <t>-07-2018</t>
  </si>
  <si>
    <t>PT.AGROJAYA TIRTA KENCANA</t>
  </si>
  <si>
    <t>LAPORAN PEMANTAUAN LINGKUNGAN BERKALA KEGIATAN PERKEBUNAN DAN PABRIK KELAPA SAWIT SEMESTER I -2019</t>
  </si>
  <si>
    <t>DPPKU PROV KALTIM</t>
  </si>
  <si>
    <t>510/841/DAG-2/VIII/2019</t>
  </si>
  <si>
    <t>UNDANGAN FORUM KOMUNIKASI PERPUPUKAN,HARI/TANGGAL RABU 28 AGUSTUS 2019, PUKUL 08.30 WITE - SELESAI,TEMPAT HOTEL HORISON JLN. IMAM BONJOL NO.9 SAMARINDA</t>
  </si>
  <si>
    <t>B.158/BPS/6400.92500/08/2019</t>
  </si>
  <si>
    <t>UNDANGAN FOCUS GROUP DISCUSSION (FGD) PENYUSUNAN NERACA PRODUKSI TABEL INTERREGIONAL INPUT OUTPUT (IRIO) PROV KALTIM 2019,HARI/TANGGAL SELASA,27 AGUSTUS 2019,WAKTU 08.30 WITA - SELESAI,TEMPAT HOTEL SELYCA MULIA SAMARINDA</t>
  </si>
  <si>
    <t>KELOMPOK TANI "MAKMUR"</t>
  </si>
  <si>
    <t>05/KT-M/GA/VII/2019</t>
  </si>
  <si>
    <t>PERMOHONAN ALAT PASCA PANEN(MANGKO,PISAU SADAP,TALANG,BAK PEMBEKU)</t>
  </si>
  <si>
    <t>KELOMPOK TANI"SIDO RUKUN"</t>
  </si>
  <si>
    <t>03/KT-SR/GA/VII/2019</t>
  </si>
  <si>
    <t>9654/TU.010/E.1/8/2019</t>
  </si>
  <si>
    <t>VALIDASI LAPANGAN KEBUN KELAPA SAWIT NASIONAL</t>
  </si>
  <si>
    <t>27-08-2019</t>
  </si>
  <si>
    <t>13/EXT/GEM-TSB/VIII/2019</t>
  </si>
  <si>
    <t>24-08-2019</t>
  </si>
  <si>
    <t>LAPORAN SWAPANTAU SEMESTER I JANUARI-JUNI 2019 RENCANA PENGELOLAAN LINGKUNGAN DAN RENCANA PEMANTAUAN LINGKUNGAN</t>
  </si>
  <si>
    <t>27-08--2019</t>
  </si>
  <si>
    <t>TUGAS</t>
  </si>
  <si>
    <t>7995/TU.040/E.1/08/2019</t>
  </si>
  <si>
    <t>SURAT TUGAS ATAS NAMA DR.IR.ANTARJO DIKIN, MSC. DKK</t>
  </si>
  <si>
    <t>005/981/B.P3D-BAPP/2019</t>
  </si>
  <si>
    <t>EVALUASI RENCANA AKHIR PERUNAHAN RPJMD KABUPATEN KUTAI TIMUR TAHUN 2016-2021</t>
  </si>
  <si>
    <t>812/UND-64.HP.01.03/VIII/2019</t>
  </si>
  <si>
    <t>UNDANGAN SIDANG PANITIA B,HARI/TANGGAL KAMIS,29 AGUSTUS 2019,WAKTU 14.00 WITA S/D SELESAI,TEMPAT KANTOR WILAYAH BADAN PERTANAHAN NASIONAL PROV KALTIM</t>
  </si>
  <si>
    <t>813/UND-64.HP.01.03/VIII/2019</t>
  </si>
  <si>
    <t>UNDANGAN SIDANG PANITIA B,HARI/TANGGAL KAMIS,29 AGUSTUS 2019,WAKTU 10.00 WITA S/D SELESAI,TEMPAT KANTOR WILAYAH BADAN PERTANAHAN NASIONAL PROV KALTIM</t>
  </si>
  <si>
    <t>005/4860/EK</t>
  </si>
  <si>
    <t>WARKSJOP PENGENDALIAN KERUSAKAN PERAIRAN DARAT (PKPD),HARI SENIN - SELASA,TANGGAL 2 - 3 SEPTEMBER 2019,WAKTU 07.30 WITA-SELESAI,TEMPAT HOTEL HARRIS SAMRINDA, JL.UNTUNG SUROPATI NO.35 SAMARINDA</t>
  </si>
  <si>
    <t>DIREKTOART JENDERAL PERKEBUNAN</t>
  </si>
  <si>
    <t>1597/TU.020/E.4/08/2019</t>
  </si>
  <si>
    <t>UNDANGAN PERTEMUAN VERIFIKASI DAN KOORDINASI PEREMAJAAN KELAPA SAWIT RAKYAT TAHUN 2019,HARI/TANGGAL KAMIS S/D SABTU, 29 S/D 31 AGUSTUS 2019,WAKTU 12.00 WIB -SELESAI,TEMPAT LORIN SENTUL HOTEL BOGOR JALAN TOL LINGKAR LUAR BOGOR KM.32 BABAKAN MADANG,SENTUL, KEC.CITEUREUP,BOGOR, JAWA BARAT</t>
  </si>
  <si>
    <t>005/I.1-913/SET.DPRD</t>
  </si>
  <si>
    <t>RAPAT PARIPURNA KE-31,HARI/TANGGAL SELASA 27 AGUSTUS 2019,WAKTU 20.00 WITA S/D SELESAI,TEMPAT GEDUNG UTAMA KANTOR DPRD PROV KALTIM JL. TEUKU UMAR-KARANG PACI</t>
  </si>
  <si>
    <t>RAPAT PARIPURNA PENGUCAPAN SUMPAH/JANJI ANGGOTA DPRD PROV KALRIM MASA JABATAN TAHUN 2019- 2024,HARI/TANGGAL SENIN 2 SEPTEMBER 2019,WAKTU 10.00 WITA S/D SELESAI,TEMPAT GEDUNG UTAMA DPRD PROV KALTIM JL. TEUKU UMAR SAMARINDA</t>
  </si>
  <si>
    <t>522.85/3059/DK-III/2019</t>
  </si>
  <si>
    <t>PERMOHONAN NARASUMBER SOSIALISASI/KAMPANYE PENCEGAHAN KEBAKARAN HUTAN DAN LAHAN.HARI/TANGGAL,KAMIS 29 AGUSTUS 2019,WAKTU 08.00 S.D SELESAI,TEMPAT HOTEL PALMY EXCLUSIVE JL.S.A MAULANA NO 21,TJ REDEB,KABUPATEN BERAU,KALIMATAN TIMUR 77311</t>
  </si>
  <si>
    <t>28-08-2019</t>
  </si>
  <si>
    <t>005/4878/B.ORG</t>
  </si>
  <si>
    <t>REVISI PERATURAN GUBERNUR KALTIM NO 74 TAHUN 2016 AKAN DILAKSANAKAN RAPAT PEMBAHASAN USULAN PERUBAHAN SUSUNAN ORGANISASI ,TUGAS,FUNGSI,DAN TATA KERJA DINAS PERKEBUNAN PROV KALTIM,HATI/TANGGAL KAMIS 29 AGUSTUS 2019,WAKTU 13.30 WITA S/D SELESAI,TEMPAT RUANG RAPAT BIRO ORGANISASI LANTAI 3 GEDUNG B KANTOR GUBERNUR KALTIM</t>
  </si>
  <si>
    <t>DALAM RANGKA MENINGKATKAN KEIMANAN DAN KETAQWAAN KEPADA ALLAH SWT SEKALIGUS MENINGKATKAN TALI SILAHTURAHIM,HAR/TANGGAL JUMAT 30 AGUSTUS 2019,WAKTU 08.00 WITA,TEMPAT RUHUI RAHAYU KANTOR GUNERNUR JL. GAJAH MADA NO.2 SAMRINDA</t>
  </si>
  <si>
    <t>005/I.1-917/SET.DPRD</t>
  </si>
  <si>
    <t>RALAT RAPAT PALIPURNA KE-31,HARI/TANGGAL SELASA 27 AGUSTUS 2019,WAKTU 20.00 WITA,TEMPAT GEDUNG UTAMA DPRD PROV KALTIM</t>
  </si>
  <si>
    <t>UPTD PBP &amp;UPTD PBTP</t>
  </si>
  <si>
    <t>005/I/1-930/SET.DPRD</t>
  </si>
  <si>
    <t>RAPAT PARIPURNA KE-33,HARI/TANGGAL KAMIS 29 AGUSTUS 2019,WAKTU 10.00 WITA S/D SELESAI,TEMPAT GEDUNG UTAMA KANTOR DPRD PROV KALTIM JL. TEUKU UMAR-KARANG PACI</t>
  </si>
  <si>
    <t>29-08-2019</t>
  </si>
  <si>
    <t>SEKRT DPRD PROV KALTIM</t>
  </si>
  <si>
    <t>005/I.1-3-915/SET.DPRD</t>
  </si>
  <si>
    <t>ACARA MALAM PISAH SAMBUT/RAMAH TAMAH ANGGOTA DPRD PTOV KALTIM PRIODE 2014-2019,HARI/TANGGAL SENIN 2 SEPTEMBER 2019,WAKTU 19.30 WITA S/D SELESAI,TEMPAT HOTEL GRAND SENYIUR SAMARINDA (GRAND BALLROM SENYIUR LT.1) JL. DIPONEGORO SAMARINDA</t>
  </si>
  <si>
    <t>KTS DESA SAING PERUPUK</t>
  </si>
  <si>
    <t>06/KTS/SP/VIII/2019</t>
  </si>
  <si>
    <t>PEMBAYARAN HARGA LAHAN</t>
  </si>
  <si>
    <t>BAPPEDA KAB. KUKAR</t>
  </si>
  <si>
    <t>005/138/BAPP-II.I/VIII/2019</t>
  </si>
  <si>
    <t>RAPAT SINKRINISASI PROGRAM PENGEMBANGAN PETERNAKAN SAPI DI WILAYAH JONGGON, HARI SENIN, 02 SEPTEMBER 2019, WAKTU 08.30 WITA S/D SELESAI, TEMPAT RUANG RAPAT KARTANEGARA BAPPEDA (LT.2 )</t>
  </si>
  <si>
    <t>21/192/SMR-TAPE/SRT/B</t>
  </si>
  <si>
    <t>UNDANGAN FOCUS GRUOP DISCUSSION PENAJAMAN POIN-POIN REKOMENDASI LAPORAN PEREKONOMIAN PROV KALTIM PRIODE AGUSTUS 2019,HARI/TANGGAL 3 SEPTEMBER 2019,WAKTU09.00 WITA-SELESAI,TEMPAT RUANG RAPAT DERAWAN LANTAI 2 KANTOR PERWAKILAN BANK INDONESIA PROV KALTIM JL.GAJAH MADA NO.1 SAMARINDA</t>
  </si>
  <si>
    <t>21/191/SMR-TAPE/SRT/B</t>
  </si>
  <si>
    <t>PEMYAMPAIAN BUKU PUBLIKASI SEKDA</t>
  </si>
  <si>
    <t>050/977/B.P3D-BAPP/2019</t>
  </si>
  <si>
    <t>RAPAT KOORDINASI PENGENDALIAN PEMBANGUNAN APBN TRIWULAN II TAHUN 2019,HARI/TANGGAL SENIN,02 SEPTEMBER 2019,WAKTU 09.00 WITA S/D 12.00 WITA,TEMPAT RUANG RAPAT PROPEDA LT.II KANTOR BAPPEDA PROV.KALTIM</t>
  </si>
  <si>
    <t>PERNC&amp;SATKER 05</t>
  </si>
  <si>
    <t>896.4/978/B.P3D-BAPP/2019</t>
  </si>
  <si>
    <t>NAMA TIM INTEGRASI RENJA DAN SIKAP</t>
  </si>
  <si>
    <t>PERKIRAAN HUJAN</t>
  </si>
  <si>
    <t>7387/KB.220/E.5/08/2019</t>
  </si>
  <si>
    <t>PERKIRAAN HUJAN DIBULAN AGUSTUS,SEPTEMBER DAN OKTOBER 2019</t>
  </si>
  <si>
    <t>KOMONITI</t>
  </si>
  <si>
    <t>005/I.1-932/SET.DPRD</t>
  </si>
  <si>
    <t>RAPAT PARIPURNA KE-34,HARI/TANGGAL JUMAT 30 AGUSTUS 2019,WAKTU 14.00 WITA S/D SELESAI,TEMPAT GEDUNG UTAMA DPRD PROV KALTIM JL. TEUKU UMAR -KARANG PACI SAMARINDA</t>
  </si>
  <si>
    <t>005/I.1-933/SET.DPRD</t>
  </si>
  <si>
    <t>RAPAT PARIPURNA KE-35,HARI/TANGGAL JUMAT 30 AGUSTUS 2019,WAKTU 20.00 WITA S/D SELESAI,TEMPAT GEDUNG UTAMA DPRD PROV KALTIM JL. TEUKU UMAR - KARANG PACI</t>
  </si>
  <si>
    <t>SPPP PROV KALTIM</t>
  </si>
  <si>
    <t>331.1/068/BID.PPHD/VIII/2019</t>
  </si>
  <si>
    <t>UNDANGAN RAPAT FASILITASI PEJABAT PPNS SE-KALTIM,HARI/TANGGAL SENIN 10 SEPTEMBER 2019,WAKTU 08.00 S/D SELESAI,TEMPAT HOTEL GRAND VICTORIA JL. LETJEND S.PARMAN NO.11 (DEPAN MALL LEMBUSWANA) SAMARINDA</t>
  </si>
  <si>
    <t>02-09-2019</t>
  </si>
  <si>
    <t>YAYASAN PRAKARSA BORNEO</t>
  </si>
  <si>
    <t>130/PB-IDLO/VIII/2019</t>
  </si>
  <si>
    <t>PELAKSANAAN KEGIATAN PENYUSUNAN STANDAR OPERASIONAL PROSEDUR PENERAPAN SANKSI ADMINISTRATIF DI PROV KALTIM,HARI/TANGGAL KAMIS,05 SEPTEMBER 2019,WAKTU 08.00 WITA S/D SELESAI,TEMPAT MIDTOWN HOTEL SAMARINDA</t>
  </si>
  <si>
    <t>518/891.1/KOP-UKM/VIII/2019</t>
  </si>
  <si>
    <t>UNDANGAN PEMBUKAAN BAZAR DALAM RANGKA GEBYAR HARI UMKM 2019,HARI/TANGGAL SELASA 3 SEPTEMBER 2019,WAKTU 15.00 WITA-SELESAI,TEMPAT ATRIUM PLAZA MULIA SAMARINDA</t>
  </si>
  <si>
    <t>032/1535-VI/BPKAD</t>
  </si>
  <si>
    <t>PENYAMPAIAN DATA BARANG MILIK DAERAH (BMD) DALAM RANGKA PENYUSUNAN LAPORAN KEUANGAN PEMPROV. KALTIM SEMESTER I TAHUN 2019</t>
  </si>
  <si>
    <t>032/1536-VI.BPKAD</t>
  </si>
  <si>
    <t>14/THL-CA/VIII/2019</t>
  </si>
  <si>
    <t xml:space="preserve">PERMOHONAN PERTIMBANGAN TEKNIS  </t>
  </si>
  <si>
    <t>B-3371/TI.020/A/8/2019</t>
  </si>
  <si>
    <t>UNDANGAN DALAM RANGLKA PENYUSUNAN GRAND DESIGN PEMBANGUNA PERTANIAN PENYANGGA PANGAN IBU KOTA NEGARA, HARI JUM'AT - SABTU, 30 - 31 AGUSTUS 2019, PUKUL 19.30 WITA - SELESAI, TEMPAT HOTEL GRAND SENYIUR, JL. ARS MOHAMMAD NO. 7 BALIKPAPAN KALTI.</t>
  </si>
  <si>
    <t>LAPORAN PELAKSANAAN IZIN LINGKUNGAN SEMESTER I 2019</t>
  </si>
  <si>
    <t>045.2/588/100.09</t>
  </si>
  <si>
    <t>LAPORAN EMBUNG/KOLAM/WADUK/ DI KEBUN RAKYAT PRIODE BULAN JUNI,JULI DAN AGUSTUS</t>
  </si>
  <si>
    <t>03-09-2019</t>
  </si>
  <si>
    <t>BPB&amp;BPK</t>
  </si>
  <si>
    <t>UNIVERSITAS MULAWARMAN SAMARINDA</t>
  </si>
  <si>
    <t>476/UN17.15/LT/TI/2019</t>
  </si>
  <si>
    <t>IZIN PENGAMBILAN DATA AWAL</t>
  </si>
  <si>
    <t>1957/UN17.6/DL/2019</t>
  </si>
  <si>
    <t>PERMOHONAN DATA PENELITIAN</t>
  </si>
  <si>
    <t>800/0906/UPTD-P2TP/2019</t>
  </si>
  <si>
    <t>REKAPITULASI DAFTAR HADIR PEGAWAI NEGRI SIPIL (PNS) BULAN AGUSTUS 2019</t>
  </si>
  <si>
    <t>800/0907/UPTD-P2TP/2019</t>
  </si>
  <si>
    <t>REKAPITULASI DAFTAR HADIR PEGAWAI (OUTSOURCHING) BULAN AGUSTUS 2019</t>
  </si>
  <si>
    <t>005/5106/DOSKOMINFO</t>
  </si>
  <si>
    <t>UNDANGAN RAPAT KOORDINASI,HARI/TANGGAL SENIN 09 SEPTEMBER 2019,WAKTU 08.30 WITA- SELESAI,TEMPAT HOTEL MIDTOWN</t>
  </si>
  <si>
    <t>DISKOMINFO PROV KALTIM</t>
  </si>
  <si>
    <t>492/978/DISKOMINFO</t>
  </si>
  <si>
    <t>WARKSHOP OPRATOR PEMUTAKHIRAN DATA PPID DAN ASPIRASI ETAM KALTIM,HARI/TANGGAL RABU-KAMIS 04-05 SEPTEMBER 2019,WAKTU 08.30 WITA - SELESAI,TEMPAT RUANG KUDUNGGA KANTOR DINAS KOMINFO KALTIM JL. BASUKI RAHMAD NO.41 SAMARINDA</t>
  </si>
  <si>
    <t>PT.FEDERAL INTERNATIONAL FINANCE</t>
  </si>
  <si>
    <t>FIF SMD/ESR/00/03/IX/19</t>
  </si>
  <si>
    <t>PRARTISIPASI PROGRAM DONOR DARAH,HARI/TANGGAL RABU 4 SEPTEMBER 2019,WAKTU 09.00-12.00 WITA,TEMPAT KANTOR PT.FEDERAL INTERNATIONAL FINANCE</t>
  </si>
  <si>
    <t>0674/AGA.01.01/ULPSMDU/2019</t>
  </si>
  <si>
    <t>0690/AGA.01.01/ULPSMDU/2019</t>
  </si>
  <si>
    <t>658/DDPI-KALTIM/VIII/2019</t>
  </si>
  <si>
    <t>UNDANGAN LOKAKARYA PEMETAAN POTENSI RESTORASI DI KALTIM,HARI/TANGGAL KAMIS  5 SEPTEMBER 2019,WAKTU 09.00-12.00 WITA,TEMPAT HOTEL SELYCA MULIA SAMARINDA JL. BHAYANGKARA NO.58, BUGIS, KEC. SAMARINDA KOTA, KOTA VSAMARINDA , KALTIM 75242</t>
  </si>
  <si>
    <t>521.5/564/100.09</t>
  </si>
  <si>
    <t>SURAT PERSETUJUAN PENYALURAN BENIH KELAPA SAWIT (SP2BKS)</t>
  </si>
  <si>
    <t>BPK&amp;UPTD BPB</t>
  </si>
  <si>
    <t>800/IV.1-5623/BKD</t>
  </si>
  <si>
    <t>PENEGAKAN DISIPLIN DAN LAPORAN DAFTAR HADIR BULAN JULI 2019</t>
  </si>
  <si>
    <t>PT.PERKEBUNAN SENTAWAR MEMBANGUN</t>
  </si>
  <si>
    <t>LAPORAN RENCANA PENGELOLAAN LINGKUNGAN HIDUP (RKL)DAN RENCANA PEMANTAUAN LINGKUNGAN HIDUH (RPL) JAN S/D JUNI SEMESTER I TAHUN 2019</t>
  </si>
  <si>
    <t>PT.FARINDA BERSAUDARA</t>
  </si>
  <si>
    <t>LAPORAN RENCANA PENGELOLAAN LINGKUNGAN HIDUP (RKL) DAN RENCANA PEMANTAUAN LINGKUNGAN HIDUP (RPL) JAN S/D JUNI 2019 SEMESTER I</t>
  </si>
  <si>
    <t>LAPORAN RENCANA PENGELOLAAN LINGKUNGAN HIDUP (RKL) DAN RENCANA PEMANTAUAN LINGKUNGAN HIDUP (RPL) SEMESTER I PERIODE JULI - DESEMBER TAHUN 2019</t>
  </si>
  <si>
    <t>PT.ANDALAS WAHANA SUKSES</t>
  </si>
  <si>
    <t>LAPORAN RENCANA PENGELOLAAN LINGKUNGAN HIDUP (RKL) DAN RENCANA PEMANTAUAN LINGKUNGAN HIDUP (RPL) SEMESTER I PERIODE JANUARI-JUNI 2019</t>
  </si>
  <si>
    <t>PT.MUNTE WANIQ JAYA PERKASA</t>
  </si>
  <si>
    <t>005/1659/DPMPTSP-III/2019</t>
  </si>
  <si>
    <t>UNDANGAN RAPAT PENYAMPAIAN INFORMASI AWAL HASIL KUNJUNGAN LAPANGAN TIM PEMBINAAN PENGAWASAN INVESTASI DI KAWASAN INDUSTRI KARIANGAU  (KIK), HARI KAMIS, 19 SEPTEMBER 2019, PUKUL 09.00 WITA - SELESAI, TEMPAT RUANG RAPAT AW SYAHRANI KANTOR DPMPTSP PROV. KALTIM SAMARINDA</t>
  </si>
  <si>
    <t>EVENT</t>
  </si>
  <si>
    <t>510.13/1657/DPMPTSP-II.1/2019</t>
  </si>
  <si>
    <t>EVENT PROMOSI</t>
  </si>
  <si>
    <t>PT.SAWIT UNGGUL AGRO NIAGA</t>
  </si>
  <si>
    <t>161/EXT/PSUAN/VIII/2019</t>
  </si>
  <si>
    <t>31-08-2019</t>
  </si>
  <si>
    <t>PENGANTAR LAPORAN PEMANTAUAN KUALITAS GANGGUAN TRIWULAN II PT.SAWIT UNGGUL AGRO NIAGA (PT.SUAN)</t>
  </si>
  <si>
    <t>04-09-2019</t>
  </si>
  <si>
    <t>GHAEL</t>
  </si>
  <si>
    <t>162/EXT/PSUAN/VIII/2019</t>
  </si>
  <si>
    <t>PENGATARAN LAPORAN KUALITAS UDRA SEMESTER I PT.SAWIT UNGGUL AGRO NIAGA (PT.SUAN)</t>
  </si>
  <si>
    <t>04-08-2019</t>
  </si>
  <si>
    <t>175/EXT/PSUAN/VIII/2019</t>
  </si>
  <si>
    <t>PENGATARAN LAPORAN UKL-UPL PT.SAWIT UNGGUL AGRO NIAGA</t>
  </si>
  <si>
    <t>IURAN</t>
  </si>
  <si>
    <t>PT.TASPEN (PERSERO)</t>
  </si>
  <si>
    <t>SRT-532/C.1.9/082019</t>
  </si>
  <si>
    <t>MONITORING PENYETORAN IURAN JKK DAB JKM PEMPROV KALTIM BULAN AGUSTUS 2019</t>
  </si>
  <si>
    <t>PT.NIAGAMAS GEMILANG</t>
  </si>
  <si>
    <t>24.01/NG-TGR/HSE-ISPO/EKS/VII/2019</t>
  </si>
  <si>
    <t>LAPORAN AMDAL PT.NIAGAMAS GEMILANG SEMESTER I (JANUARI - JUNI) 2019</t>
  </si>
  <si>
    <t>25.01/NG-TGR/HSE-ISPO/EKS/VII/2019</t>
  </si>
  <si>
    <t>LAPORAN UKL - UPL PABRIK KELAPA SAWIT PT.NIAGAMAS GEMILANG SEMESTER I (JANUARI  -JUNI) 2019</t>
  </si>
  <si>
    <t>26.01/NG-TGR/HSE-ISPO/EKS/VII/2019</t>
  </si>
  <si>
    <t>LAPORAN UKL - UPL KOPERASI AROMA (JANUARI - JUNI) 2019</t>
  </si>
  <si>
    <t>PT.SUKSES BINA ALAM</t>
  </si>
  <si>
    <t>27.01/NG-TGR/HSE-ISPO/EKS/VII/2019</t>
  </si>
  <si>
    <t>LAPORAN UKL - UPL PT. SUKSES BINA ALAM (JANUARI-JUNI) 2019</t>
  </si>
  <si>
    <t>28.01/NG-TGR/HSE-ISPO/EKS/VII/2019</t>
  </si>
  <si>
    <t>LAPORAN UKL-UPL PT.NIAGAMAS GEMILANG (GREEN FULL) SEMESTER I (JANUARI-JUNI) 2019</t>
  </si>
  <si>
    <t xml:space="preserve">SMK NEGERI 3 PENAJAM PASER UTARA </t>
  </si>
  <si>
    <t>SEHUBUNG DENGAN AKAN DISELENGGARAKAN PRAKTIK KERJA INDUSTRI (PRAKERIN) TAHUN PELAJARAN 2019/2020 YANG DIMAKSUD SEBAGAI WAHANA UNTUK MEMPEROLEH KETERAMPILAN,PENGETAHUAN DAN PENGALAMAN BARU BAGI SISWA SMK NENGRI 3 PENAJAM PASER UTARA , WAKTU PELAKSANAAN.TANGGAL,14 OKTOBR S.D 14 APRIL 2020 DENGAN DURASI MINIMAL 6 JAM PER HARI.</t>
  </si>
  <si>
    <t>MBS PROV KALTIM</t>
  </si>
  <si>
    <t>171/MBS-DIR/XI/2019</t>
  </si>
  <si>
    <t>BPK,BU&amp;BPP</t>
  </si>
  <si>
    <t>BALITAN REMPAH DAN OBAT BOGOR</t>
  </si>
  <si>
    <t>B.1201/SM.120/H.4.3/09/2019</t>
  </si>
  <si>
    <t>BIMBINGAN TEKNIS BUDIDAYA LADA, PALA DAN SERAIWANGI, TANGGAL, 9 S.D 11 SEPTEMBER 2019</t>
  </si>
  <si>
    <t>PT. BANK MANDIRI SAMARINDA</t>
  </si>
  <si>
    <t>RO9.UM.SGA/023/2019</t>
  </si>
  <si>
    <t>PERMOHONAN KUNJUNGAN PERUSAHAAN</t>
  </si>
  <si>
    <t>BADAN PENGOLAHAAN DAN ASED DAERAH</t>
  </si>
  <si>
    <t>900/1586-VI/BPKD</t>
  </si>
  <si>
    <t>UNDANGAN REKONSILIASI BELAJAR PERSEDIAAN (SIKAP) SEMESTER I TAHUN 2019.HARI,SENIN S/D JUM'AT (JADWAL SKPD/UPTD TERLAMPIR).TANGGAL, 16 S/D 20 SEPTEMBER 2019.JAM,O9:00 WITA SAMPAI SELESAI.TEMPAT,REKONSILIASI BELAJAR MODAL SEMESTER I TAHUN 2019.</t>
  </si>
  <si>
    <t>05-09-2019</t>
  </si>
  <si>
    <t>KU,ASET&amp;KBID UPTD</t>
  </si>
  <si>
    <t>900/1584-VI/BPKD</t>
  </si>
  <si>
    <t>UNDANGAN REKONSILIASI BELAJAR MODAL SEMESTER I TAHUN 2019 SIMDA BMD.HARI,SENIN S/D JUM'AT (JADWAL SKPD/UPTD TERLAMPIR).TANGGAL,16 S/D 201 SEPTEMBER 2019.JAM, 09:00 WITA SAMPAI SELESAI.TEMPAT,BADAN PENGOLAHAN KEUANGGAN DANASET DAERAH BIDANG PENGOLAHAN BARANG MILIK DAERAH (LANTAI 3 GEDUNG B KANTOR GUBERNUR PROV.KALTIM/RUANG SIKAP)</t>
  </si>
  <si>
    <t>KU,ASET&amp;KABID UPTD</t>
  </si>
  <si>
    <t>B 42/SET/DWP PKT/VIII/2019</t>
  </si>
  <si>
    <t>PEMBERITAHUAN PELAKSANAAN KEGIATAN HUT KE-20 DWP TAHUN 2019</t>
  </si>
  <si>
    <t>DPUPRPR PROV KALTIM</t>
  </si>
  <si>
    <t>005/1932/PR-KASI PRC</t>
  </si>
  <si>
    <t>KEGIATANPERSIAPAN PENINJAUAN KEMBALI RENCANA TATA RUANG WILAYAH (RTRW) PROV KALTIM,HARI/TANGGAL SENIN-RABU, 9-11 SEPTEMBER 2019,WAKTU 10.00 WITA - SELESAI,TEMPAT RUANG BIDANG PENATAAN RUANG DPURP</t>
  </si>
  <si>
    <t>066/5136/B.ORG</t>
  </si>
  <si>
    <t>WPENYAMPAIAN LAPORAN HARTA KEKAYAAN PENYELENGGARA NEGARA (LHKPN) DI LINGKUNGAN PEMPROV</t>
  </si>
  <si>
    <t>032/GAPKI-KALTIM/IX/2019</t>
  </si>
  <si>
    <t>PERMOHONAN DANA UNTUK ACARA PERSIAPAN BOREO FORUM DAN IPOC</t>
  </si>
  <si>
    <t>518/912/KOP-UKM/XI/2019</t>
  </si>
  <si>
    <t>UNDANGAN PENUTUPAN BAZAR DALAM RANGKA GEBYAR HARI UKMK 2019,HARI/TANGGAL MINGGU, 8 SEPTEMBER 2019,WAKTU 16.00 WITA - SELESAI,TEMPAT ATRIUM PLAZA MULIA SAMARINDA</t>
  </si>
  <si>
    <t>61/EX/BDAM/VIII/2019</t>
  </si>
  <si>
    <t>LAPORAN REALISASI PERKEMBANGAN KEGIATAN PERUSAHAAN PERKEBUNAN PERIODE JANUARI-JULI 2019 SEMESTER I</t>
  </si>
  <si>
    <t>PEMBERKASAN</t>
  </si>
  <si>
    <t>10046/SM.040/E.1/08/2019</t>
  </si>
  <si>
    <t>PENGAWALAN PEMBERKASAN CALON PPPK DARI TKP DAN OLP TKP PERKEBUNAN</t>
  </si>
  <si>
    <t>803.3</t>
  </si>
  <si>
    <t>005/5160/1591-VI/BPKAD</t>
  </si>
  <si>
    <t>UNDANGAN SOSIALISASI, HARI RABU - JUM'AT, 11 S.D 13 SEPTEMBER 2019, TEMPAT HOTEL EL ROYALE KARTIKA WIJYA BATU, JL. PANGLIMA SUDIRMAN NO. 127 KOTA BATU JATIM</t>
  </si>
  <si>
    <t>KEMENTRIAN LINGKUNGAN DAN KEHUTANAN</t>
  </si>
  <si>
    <t>UN.122/P3SEKPI/PROEV/KLN.0/9/2019</t>
  </si>
  <si>
    <t>UNDANAGAN THE GOVERNMENT OF INDONESIA AND THE WORLD BANK TECHNICAL MISSION FOR FOREST CARBON PARTNERSHIP FACILITY (FCPF).HARI/TANGGAL,SENIN-JUM'AT,09-13 SEPTEMBER 2019.WAKTU DAN AGENDA,TERLAMPIR.TEMPAT,KATOR GUBERNUR PROVENSI KALIMATAN TIMUR DAN HOTEL BUMI SEYIUR. JL.PANGERAN DIPONOGORO NO 17-19,KOTA SAMARINDA</t>
  </si>
  <si>
    <t>06-09-2019</t>
  </si>
  <si>
    <t>005/5164/EK</t>
  </si>
  <si>
    <t>DALAM RANGKA LUANCING PROSES PRE-NEGOSIASI EMISSION REDUCTIONS PAYMENT AGREEMENT (ERPA) SEBAGAI BAGIAN DALAM TAHAPAN PELAKSANAAN PROGRAM PENURUNAN EMISI FORES CARBON PARTNERSHIP FACELITIY-CARBON FUND (FCOF-CF). HARI/TANGGAL,SENIN/9 SEPTEMBER 2019.WAKTU,08:30 WITA-SELESAI.TWMPAT,RUANG RAPAT RUHUI RAHAYU LATAI I KANTOR GUBERNUR KALTIM JL.GAJAH MADA NO 02 SAMARINDA</t>
  </si>
  <si>
    <t>SEKDA KUTAI BARAT</t>
  </si>
  <si>
    <t>005/4013/EKO-TU.P/IX/2019</t>
  </si>
  <si>
    <t>UNDANGAN RAPAT,HARI/TANGGAL RABU,11 SEPTEMBER 2019,WAKTU 09.00 WITA S/D SELESAI,TEMPAT RUANG RAPAT DIKLAT LANTAI III SEKRETARIAT DAERAH KABUPATEN KUTAI BARAT</t>
  </si>
  <si>
    <t>005/5078/EK</t>
  </si>
  <si>
    <t>UNDANGAN PERTEMUAN/FGD KAJIAN KEBIJAKAN PERLINDUNGAN KONSUMEN,HARI/TANGGAL KAMIS,12 SEPTEMBER 2019,WAKTU 09.30 - 12.00 WITA,TEMPAT RUANG RAPAT TEPIAN 1 LANTAI 2 KANTOR GUBERNUR KALTIM</t>
  </si>
  <si>
    <t>1637/TU.020/E.4/09/2019</t>
  </si>
  <si>
    <t>UNDANGAN REKONSILIASIN KEUANGAN,HARI/TANGGAL SENIN-SELASA,9-10 SEPTEMBER 2019,WAKTU 13.00 S/D SELESAI,TEMPAT HOTEL SANTIKA DEPOK JL.MARHONDA RAYA NO.KAV.88, KEMIRI MUKA, DEPOK 16423</t>
  </si>
  <si>
    <t>HAORNAS 2019</t>
  </si>
  <si>
    <t>DALAM RANGKA PERAYAAN HARI OLAHRAGA NASIONAL,HARI/TANGGAL SENIN,9 SEPTEMBER 2019,WAKTU 08.00 WITA S/D SELESAI ,TEMPAT GOR SEGIRI JL. KESUMA BANGSA -SAMARINDA</t>
  </si>
  <si>
    <t>YSNI BALIKPAPAN</t>
  </si>
  <si>
    <t>07/IX/SK-EK/2019</t>
  </si>
  <si>
    <t>PERMOHONAN NARASUMBER, HARI KAMIS, 12 SEPTEMBER 2019, WAKTU 09.00 - 16.00 WITA, TEMPAT HOTEL KYRIAD SADURENGAS JL. KUSUMABANGSA KM. 5 TANA PASER</t>
  </si>
  <si>
    <t>UN 270/MPI/REDD/KLN.0/9/2019</t>
  </si>
  <si>
    <t>UNDANGAN MENGIKUTI FIELD VISIT DALAM RANGKA JOINT TECHNICAL MISSION ON FOREST CARBON PERTNERSHIP FACILITI-SUPPORTED WORK UNDER THE SUSTAINABLE LANDSCAPES MANAGEMEN PROGRAM AND PREPARATION OF AN EMISSION REDUCTION PAYMENT AGREEMENT TUANA TUHA,09-10 SEPTEMBER 2019</t>
  </si>
  <si>
    <t>09-09-2019</t>
  </si>
  <si>
    <t>005/5382/DISDIKBUD.IC/2019</t>
  </si>
  <si>
    <t>UNDANGAN FORUM PERANGKAT DAERAH BIDANG PENDIDIKAN DAN KEBUDAYAAN TAHUN 2019,HARI/TANGGAL SELASA 10 SEPTEMBER 2019,WAKTU 09.00 WITA - SELESAI,TEMPAT DINAS PENDIDIKAN DAN KEBUDAYAAN PROV. KALTIM RUANG RAPAT KERSIK LUWAI LT 4 JL. BASUKI RAHMAT NO. 05 KOTA SAMARINDA</t>
  </si>
  <si>
    <t xml:space="preserve">SP2B </t>
  </si>
  <si>
    <t>1147/PI.400/E.2/08/2019</t>
  </si>
  <si>
    <t>BPK,UPTD PBP &amp; UPTD PBTP</t>
  </si>
  <si>
    <t>720/PI.400/E.2/05/2019</t>
  </si>
  <si>
    <t>BPK &amp; UPTD PBP</t>
  </si>
  <si>
    <t xml:space="preserve">GRATIFIKASI </t>
  </si>
  <si>
    <t xml:space="preserve">INSPEKTORAT JENDRAL </t>
  </si>
  <si>
    <t>B-2108/PW.430/G/08/2019</t>
  </si>
  <si>
    <t xml:space="preserve">PERMINTAAN TIDAK MEMBERIKAN GRATIFIKASI </t>
  </si>
  <si>
    <t>UND-116/DPKS.3/2019</t>
  </si>
  <si>
    <t>UNDANGAN PENANDATANGANAN PKS 3 PIHAK,HARI/TANGGAL SELASA 10 SEPTEMBER 2019,TEMPAT KANTOR CABANG BRI BALIKPAPAN A.YANI JL. JEND A. YANI, RT 20 NO.05,KARANG REJO, KEC.BALIKPAPAN TENGAH, KOTA BALIKPAPAN, PROV KALTIM</t>
  </si>
  <si>
    <t>UNDANGAN DALAM RANGKA LAUNCHING PROSES PRE-NEGOISASI EMISSION REDUCTIONS PAYMENT AGREEMENT (ERPA),HARI/TANGGAL SENIN 9 SEPTEMBER 2019,WAKTU 08.30 WITA - SELESAI,TEMPAT RUANG RAPAT RUHUI RAHAYU LANTAI 1 KANTOR GUBERNUR KALTIM JL. GAJAH MADA NO. 02 SAMARINDA</t>
  </si>
  <si>
    <t>DALAM RANGKA MEMPERINGATI DAN MEMERIAHKAN HUT KEMERDEKAAN REPOBLIK INDONESIA KE-74 TAHUN 2019.HARI,RABU.TANGGAL,11 SEPTEMBER 2019.ACARA,PEMBUKAAN LOMBA MENYAYI.TEMPAT,HALAMAN KANTOR GUBERNUR KALIMATAN JL.GAJAHMADA NO.02 SAMARINDA</t>
  </si>
  <si>
    <t>UNDANGAN FORUM PERANGKAT DAERAH BIDANG PENDIDIKAN DAN KEBUDAYAAN TAHUN 2019,HARI SELASA, 10 SEPTEMBER 2019, PUKUL, 09.00 - SELESAI, TEMPAT DISDIKBUD PROV. KALTIM SAMARINDA</t>
  </si>
  <si>
    <t>005/1707/DPMPTSP-IV/IX/2019</t>
  </si>
  <si>
    <t xml:space="preserve">UNDANGAN PEMBAHASAN PERPANJANGAN IPK PT. TEKUKUR INDAH, HARI SELASA, 10 SEPTEMBER 2019, PUKUL 13.30 - 15.00 WITA, TEMPAT RUANG APT PRANOTO, KANTOR DPMPTSP PROV. KALTIM </t>
  </si>
  <si>
    <t>10-09-2019</t>
  </si>
  <si>
    <t>PEMERINTAH PROV.KALTIM</t>
  </si>
  <si>
    <t>893/4545/BPP/2019</t>
  </si>
  <si>
    <t>UNDANGAN FINALISASI REVISI DESKRIPSI INDIKASI GEOGRAFIS,HARI SELASA,TANGGAL 10 SEPTEMBER 2019,PUKUL 09.00 S/D SELESAI WITA,TEMPAT DINAS PERKEBUNAN PROVINSI KALTIM,ACARA FINALISASI REVISI DESKRIPSI IG LADA MALONAN KUTAI KARTANEGARA</t>
  </si>
  <si>
    <t>665/DDPI-KALTIM/IX/2019</t>
  </si>
  <si>
    <t>UNDANGAN, HARI/TANGGAL KAMIS/12 SEPTEMBER 2019,WAKTU 08.30 - 12.30 WITA,TEMPAT RUANG SUNGAI PINANG 2, HOTEL BUMI SENYIUR SAMARINDA JL. PANGERAN DIPONEGORO NO.17-19, PELABUHAN, KEC. SAMARINDA KOTA, KOTA SAMARINDA, KALIMANTAN TIMUR 75111</t>
  </si>
  <si>
    <t>003/SUST/RKL-RPL/PTPJ/VIII/2019</t>
  </si>
  <si>
    <t>LAPORAN SEMESTER I PELAKSANAAN RENCANA PENGELOLAAN DAN PEMANTAUAN LINGKUNGAN PERKEBUNAN KELAPA SAWIT PT. PUCUK JAYA TAHUN 2019</t>
  </si>
  <si>
    <t>006/JMS-PEM/CORA/07/19</t>
  </si>
  <si>
    <t>PENYAMPAIAN DOKUMEN LAPORAN PERKEMBANGAN KEGIATAN PERUSAHAAN("LPKP") ATAS NAMA PT JAYA MANDIRI SUKSES ("PERSEROAN") KABUPATEN KUTAI KARTANEGARA PROV KALTIM</t>
  </si>
  <si>
    <t>PT. SURYABUMI TUNGAL PERKASA</t>
  </si>
  <si>
    <t>006/STP-PEM/CORA/07/19</t>
  </si>
  <si>
    <t>PENYAMPAIAN DOKUMEN LAPORAN PERKEMBANGAN KEGIATAN PERUSAHAAN ("LPKP") ATAS NAMA PT SURYABUMI TUNGGAL PERKASA ("PERSEROAN") KABUPATEN KUTAI KARTANEGARA PROV KALTIM</t>
  </si>
  <si>
    <t>005/MAJ/PEM/CORA/07/19</t>
  </si>
  <si>
    <t>PENYAMPAIAN DOKUMEN LAPORAN PERKEMBANGAN KEGIATAN PERUSAHAAN ("LPKP") ATAS NAMA PT MANUNGGAL ADI JAYA ("PERSEROAN") KABUPATEN KUTAI KARTANEGARA PROV KALTIM</t>
  </si>
  <si>
    <t>800/II.1-6006/BKD/2019</t>
  </si>
  <si>
    <t>PEMANGGILAN PESERTA PENGAMBILAN SUMPAH/JANJI PNS</t>
  </si>
  <si>
    <t>ANI W</t>
  </si>
  <si>
    <t xml:space="preserve">005/1658/DPMPTSP-V/ 2019 </t>
  </si>
  <si>
    <t xml:space="preserve">02-09-2019 </t>
  </si>
  <si>
    <t xml:space="preserve">RAPAT/ FORUM KOMUNIKASI PENANGANAN PENGADUAN ANTAR OPD TKNIS TERKAIT KABUPATEN/ KOTA SE- KALIMANTAN TIMUR TAHUN 2019 </t>
  </si>
  <si>
    <t xml:space="preserve">10-09-2019 </t>
  </si>
  <si>
    <t xml:space="preserve">PIAGAM </t>
  </si>
  <si>
    <t xml:space="preserve">BPD PROV. KALTIM </t>
  </si>
  <si>
    <t>822/IV/ 2-5831/BKD/2019</t>
  </si>
  <si>
    <t xml:space="preserve">28-09-2019 </t>
  </si>
  <si>
    <t xml:space="preserve">001/KT.LHI/SP/MB/VII/2019 </t>
  </si>
  <si>
    <t xml:space="preserve">30-07-2019 </t>
  </si>
  <si>
    <t xml:space="preserve">PENGEMBANGAN KELAPA SAWIT </t>
  </si>
  <si>
    <t xml:space="preserve">PENAWARAN </t>
  </si>
  <si>
    <t xml:space="preserve">29-08-2019 </t>
  </si>
  <si>
    <t xml:space="preserve">PENAWARAN SELEKSI PROGRAM BEASISWA PUSBINDKLATREN BAPPENAS TAHUN 2020 </t>
  </si>
  <si>
    <t xml:space="preserve">510.1 </t>
  </si>
  <si>
    <t>GERAKAN PRAMUKA KWARTIRDA KALTIM</t>
  </si>
  <si>
    <t>-09-2019</t>
  </si>
  <si>
    <t>UNDANGAN RAKOR MAJELIS PEMBIMBING DAERAH DENGAN MAJELIS PEMBIMBING CABANG GERAKAN PRAMUKA SE-KALTI, 16 SEPTEMBER 2019, PUKUL 19.00 WITE DI TAMAN BUKIT PANDANG TELUK LINGGA SANGATTA UTARA-KUTIM</t>
  </si>
  <si>
    <t>TARI</t>
  </si>
  <si>
    <t>421.4/5258/B.KESRA/2019</t>
  </si>
  <si>
    <t>09-2019</t>
  </si>
  <si>
    <t>PEMASYARAKATAN TARI OLAH BEBAYA AKAN DILAKSANAKAN PADA MINGGU KE EMPAT BULAN OKTOBER 2019</t>
  </si>
  <si>
    <t>421.4</t>
  </si>
  <si>
    <t>11-09-2019</t>
  </si>
  <si>
    <t>GIZ SCPOPP SAMARINDA</t>
  </si>
  <si>
    <t>KUNJUNGAN DUH-JERMAN KE INDONESIA (JAKARTA,SAMARINDA,KUTAI TIMUR) 16-20 SEPTEMBER 2019</t>
  </si>
  <si>
    <t xml:space="preserve">12-09-2019 </t>
  </si>
  <si>
    <t xml:space="preserve">YAYASAN MASJID RAYA "DARUSSALAM" SAMARINDA,HARI KAMIS,TANGGAL 12-SEPTEMBER 2019 / 12 MUHARRAM 1441 H,JAM 08.00 PAGI S/D SELESAI , TEMPAT LOKASI PEMBANGUNAN GEDUNG MADRASAH DARUSSALAM JL.HAM.RIFFADIN KECAMATAN LOA JANAN ILIR SAMPING PONPES HARUN NAFSI / SAMPING PERUM GRAND TAMANSARI  </t>
  </si>
  <si>
    <t xml:space="preserve">11-09-2019 </t>
  </si>
  <si>
    <t>UPACARA PENGUKUHAN KEPALA PERWAKILAN BANK INDONESIA PROV KALTIM,HARI SENIN, TANGGAL 16 SEPTEMBER 2019, PUKUL 09.00 WITA, RUANG BENGKIRAI LT.IV,TEMPAT KANTOR PERWAKILAN BANK INDONESIA PROV KALTIM,JL. GAJAH MADA NO.1,SAMARINDA</t>
  </si>
  <si>
    <t>2085/UN17.4/DI/2019</t>
  </si>
  <si>
    <t>UNDANGAN,HARI/TANGGAL KAMIS, 12 SEPTEMBER 2019, PUKUL 08.30 - 12.30 WITA,TEMPAT GEDUNG BUNDAR FAKULTAS KEHUTANAN UNMUL,AGENDA KULIAH UMUM " MEWUJUDKAN PENGAKUAN HUTAN ADAT SEBAGAI WUJUD RESTORASI HAK MASYARAKAT HUKUM ADAT: PELUANG,TANTANGAN, DAN PERAN SARJANA KEHUTANAN"</t>
  </si>
  <si>
    <t>10.500/TU020/E.1/09/2019</t>
  </si>
  <si>
    <t>RUMUSAN PERTEMUAN KOORDINASI MONITORING DAN EVALUASI PELAKSANAAN PEMBANGUNAN PERKEBUNAN SEMESTER I TAHUN 2019,TANGGAL 21 S.D 23 AGUSTUS 2019,BERTEMPAT DI HOTEL GRAND TJOKRO BANDUNG</t>
  </si>
  <si>
    <t xml:space="preserve">D.4/SMK-NH/050/IX/2019 </t>
  </si>
  <si>
    <t xml:space="preserve">09-09-2019 </t>
  </si>
  <si>
    <t xml:space="preserve">PERMOHONAN PENDIDIKAN SISTEM GANDA (PSG) KEMBALI MENGAJUKAN PERMOHONAN KEPADA BAPAK/IBU AGAR KIRANYA SISIWI KAMI DAPAT MELAKSANAKAN PRAKTEK KERJA PADA INTANSI YANG BAPAK/IBU PIMPIN .   </t>
  </si>
  <si>
    <t>EDI</t>
  </si>
  <si>
    <t xml:space="preserve">PEMBUKAAN ORIENTASI ANGGOTA DPRD KABUPATEN/KOTA SE-KALTIM, HARI/TANGGAL SENIN,16 SEPTEMBER 2019, PUKUL,13.00 WITA,TEMPAT,LAMIN ETAM, JL.GAJAH MADA NO. 2 SAMARINDA </t>
  </si>
  <si>
    <t xml:space="preserve">SUKARDI </t>
  </si>
  <si>
    <t xml:space="preserve">SEKRT </t>
  </si>
  <si>
    <t xml:space="preserve">005/5316 /B.KERSA/2019 </t>
  </si>
  <si>
    <t xml:space="preserve">PERINGATAN PEKAN ASI SEDUNIA TAHUN 2019 MEMILIKI TEMA GLOBAL ,HARI/TANGGAL SELASA,17 SEPTEMBER 2019,WAKTU,08.00 WITA - SELESAI, TEMPAT,LAMIN ETAM KANTOR GUBERNUR PROV. KALTIM  </t>
  </si>
  <si>
    <t>SEKRT&amp; BPP</t>
  </si>
  <si>
    <t>005/1639-V/BPKAD</t>
  </si>
  <si>
    <t xml:space="preserve">DALAM, RANKA PENYUSUNAN LAPORAN KEUANGAN TAHUN ANGGARAN 2019, HARI SELASA S.D RABU ,TANGGAL 17 S.D 18 SEPTEMBER 2019 ,PUKUL 08.30 WITA S.D SELESAI, TEMPAT RUANG RAPAT DINAS KEHUTANAN UPTD. KPHP BONGAN JL. AHMAD YANI NO. 19, KLANDASAN ILIR, KECAMATAN BALIKPAPAN SELATAN , KALTIM </t>
  </si>
  <si>
    <t xml:space="preserve">SEKRT&amp; KU </t>
  </si>
  <si>
    <t xml:space="preserve">20-09-2019 </t>
  </si>
  <si>
    <t>LYDIA</t>
  </si>
  <si>
    <t xml:space="preserve">IZIN </t>
  </si>
  <si>
    <t xml:space="preserve">(DPMPTSP) </t>
  </si>
  <si>
    <t xml:space="preserve">503/1325/CROSS/DPMPTSP/VII/2019 </t>
  </si>
  <si>
    <t xml:space="preserve">22-05-2019 </t>
  </si>
  <si>
    <t xml:space="preserve">PERMOHONAN PENGUNAAN JALAN DESA KARANGAN ILIR DAN DESA BATU LEPOQ KECAMATAN KARANAGAN KABUPATEN KUTAI KARTANEGARA KUTAI PRO.KALTIM </t>
  </si>
  <si>
    <t>12-9-2019</t>
  </si>
  <si>
    <t xml:space="preserve">FAJAR </t>
  </si>
  <si>
    <t>12-09-2019</t>
  </si>
  <si>
    <t>003.3/0905/HARHUBNAS//IX/2019</t>
  </si>
  <si>
    <t xml:space="preserve">DALAM RANGKA MEMPERINGATI HARI PERHUBUNGAN NASIONAL (HARHUBNAS) TAHUN 2019. HARI SELASA.TANGGAL 17 SEPTEMBER 2019, WAKTU 07.30 WITA, TEMPAT DERMAGA PELABUHAN SAMARINDA JL.YOS SUDARSO NO.03 SAMARINDA </t>
  </si>
  <si>
    <t xml:space="preserve">055/1726/DPMPTSP-IV/IX/2019 </t>
  </si>
  <si>
    <t>SEHUBUNGAN DENGAN TERBITNYA ADVIS TEKNIK PERKEBUNAN A.N. PT. AGRO RAYA MALINDO YANG BERLOKASI DI KECAMATAN SEBULU DAN KECAMATAN MUARA KAMAN,KABUPATEN KUKAR</t>
  </si>
  <si>
    <t>LAPORAN HASIL REVIU</t>
  </si>
  <si>
    <t>R.144/PW.150/G.4/05/2019</t>
  </si>
  <si>
    <t>ATAS HASIL PERNDATAAN DAN INVENTARISASI BMN DALAM RANGKA REVALUASI ULANG BMN PADA SATKER DINAS PERKEBUNAN PROV.KALTIM</t>
  </si>
  <si>
    <t>DPKD</t>
  </si>
  <si>
    <t xml:space="preserve">045.7/864/DPKD-BPKTK/IX/IX/2019 </t>
  </si>
  <si>
    <t xml:space="preserve">PENYAMPAIAN LAPORAN MONEV HASIL AUDIT KERARSIPAN  INTERNAL TAHUN 2017 </t>
  </si>
  <si>
    <t xml:space="preserve">525.07 </t>
  </si>
  <si>
    <t>800/IV.1-1.6253/BKD/IX/2019</t>
  </si>
  <si>
    <t>SEMINAR KEWIRAUSAHAAN BAGI APARATUR SIPIL NEGARA (ASN) DILINGKUNGAN PEMPROV. KALTIM,HARI SENIN,TANGGAL 16 SEPTEMBER 2019,PUKUL 07.30 - 12.00 WITA,TEMPAT SWISS-BELHOTEL BORNEO SMD JL. MULAWARMAN NO. 6 PELABUHAN KEC. SMD KOTA,SMD</t>
  </si>
  <si>
    <t>;12-09-2019</t>
  </si>
  <si>
    <t>FOTO</t>
  </si>
  <si>
    <t>800/V.2-5456/BKD</t>
  </si>
  <si>
    <t>PENGAMBILAN FOTO</t>
  </si>
  <si>
    <t>893/III.1-6307/TUUA/BKD</t>
  </si>
  <si>
    <t>PEMANGGILAN PESERTA DIKLAT PENYUSUNAN LKJIP ANGKATAN 1 DAN 2 SEBANYAK 60 ORANG (30 ORANG PERANGKATAN)</t>
  </si>
  <si>
    <t>RESUME</t>
  </si>
  <si>
    <t>SAKA TARUNA BUMI</t>
  </si>
  <si>
    <t>HASIL RESUME</t>
  </si>
  <si>
    <t>13-09-2019</t>
  </si>
  <si>
    <t>41/KP-KLT/IXE.19</t>
  </si>
  <si>
    <t>005/1472/B.I.3/DLH/2019</t>
  </si>
  <si>
    <t xml:space="preserve">PENYUSUNAN PENGELOLAAN KAWASAN KARST SANGKULIRANG-MANGKALIHAT PERIODE TAHUN 2020 - 2025,TANGGAL SENIN,16 SEPTEMBER 2019, TEMPAT RUANG RAPAT ADIPURA DINAS LINGKUNGAN HIDUP PROV KALTIM.JALAN MT HARYONO,SAMARINDA. PUKUL 09.00 - SELESAI </t>
  </si>
  <si>
    <t>005/5362/PUPR/2019</t>
  </si>
  <si>
    <t>UNDANGAN RAKOR TKPRD PROV. KALTIM DAN KABUPATEN/KOTA SE KALTIM, HARI RABU, 18 SEPTEMBER 2019, WAKTU 08.00 WITA - SELESAI, TEMPAT SWISS-BELHOTEL BALIKPAPAN</t>
  </si>
  <si>
    <t>DKPP PROV. KLALTIM</t>
  </si>
  <si>
    <t>520/514/DKPP-I/IX/2019</t>
  </si>
  <si>
    <t>UPAYA PENCEGAHAN KEBAKARAN LAHAN DAN PERMOHONAN SAPARNAS KARLABUN</t>
  </si>
  <si>
    <t>522.85/3422/DK-III/2019</t>
  </si>
  <si>
    <t>PERMOHONAN NARASUMBER SOSIALISASI/KAMPANYE PENCEGAHAN KEBAKARAN HUTAN DAN LAHAN, HARI KAMIS, 19 SEPTEMBER 2019, JAM 08.00 S.D SELESAI, TEMPAT NICI HOTEL JL. P.ANTASARI  JARAS BARONG TONGKOK KAB. KUTAI BARAT</t>
  </si>
  <si>
    <t>PINDAH KERJA</t>
  </si>
  <si>
    <t>ROBBY FIRLY, JL. JAKARTA PERUM LOA BAKUNG</t>
  </si>
  <si>
    <t>PERMOHONAN PINDAH KERJA</t>
  </si>
  <si>
    <t>UNDANGAN RAKOR TKPRD PROV. KALTIM DAN KABUPATEN /KOTA SE-KALTIM, HARI RABU, 18 SEPTEEMBER 2019, WAKTU 08.00 WITA - SELESAI, TEMPAT SWISS BELHOTEL BALIKPAPAN , JL. JENDERAL SUDIRMAN BPP</t>
  </si>
  <si>
    <t>PT. HARAPAN SENTOSA</t>
  </si>
  <si>
    <t>LAPORAN RKL - RPL PERIODE SEMESTER I TAHUN 2019</t>
  </si>
  <si>
    <t>005/5353/EK</t>
  </si>
  <si>
    <t>UNDANGAN DALAM RANGKA PELAKSANAAN PROGRAM PENURUNAN EMISI FOREST CARBON  PARTNERSHIP FACILITY-CARBON FUND (FCPF)DI KALTIM, HARI RABU - KAMIS / 18 - 19 SEPTEMBER 2019, WAKTU 08.30 WITA - SELESAI, TEMPAT SWISS -BELHOTEL BORNEO SAMARINDA</t>
  </si>
  <si>
    <t>470/5150/II/DKP3A/2019</t>
  </si>
  <si>
    <t>SURAT EDARAN TENTANG PEMANFAATAN NOMOR KEPENDUDUKAN, DATA KEPENDUDUKAN DAN KARTU TANDA PENDUDUK ELEKTRONIK DI LINGKUP PROV. KALTIM</t>
  </si>
  <si>
    <t>10532/PW.140/E1/09/2019</t>
  </si>
  <si>
    <t>LAPORAN HASIL REVIU ATAS LAPORAN KEUANGAN (UAKPA/B) DISBUN PROV. KALTIM PER 30 JUNI 2019</t>
  </si>
  <si>
    <t>DINAS PERTANIAN KAB PASER</t>
  </si>
  <si>
    <t>525/2311/BID.PERKEBUNAN</t>
  </si>
  <si>
    <t>LAPORAN NKT PERUSAHAAN PERKEBUNAN, LAPORAN KAWASAN LAHAN GAMBUT &amp; EMBUNG DIPERUSAHAAN PERKEBUNAN, LAPORAN EMBUNG/KOLAM/WADUK DIKEBUN RAKYAT,BULAN JUNI,JULI,AGUSTUS,DAN SEPTEMBER 2019</t>
  </si>
  <si>
    <t>SEKDA</t>
  </si>
  <si>
    <t>940/005/B.2/09/2019</t>
  </si>
  <si>
    <t>SEHUBUNGAN DENGAN PELAKSANAAN KERJASAMA ANTARA PEMERINTAH KABUPATEN  KUTAI TIMUR,HARI/TANGGAL KAMIS, 19 SEPTEMBER 2019,PUKUL 08.00 WITA - SELESAI,TEMPAT HOTEL ROYAL VICTORIA, SANGATA - KUTIM</t>
  </si>
  <si>
    <t>SEKKAB KAB. KUTAI TIMUR</t>
  </si>
  <si>
    <t>945/005/B.2/09/2019</t>
  </si>
  <si>
    <t>PERMOHONAN SEBAGAI NARA SUMBER</t>
  </si>
  <si>
    <t>593.4/5352/EK</t>
  </si>
  <si>
    <t>PERTIMBANGAN TEKNIS ATAS PERMOHONAN PRIORITAS PERUNTUKAN UNTUK HGU AN. PT. AGRO BUMI KALTIM</t>
  </si>
  <si>
    <t>032/EKT-GMK/IX/2019</t>
  </si>
  <si>
    <t>PERMOHONAN REKOMENDASI KESEUAIAN PERENCANAAN PEMBANGUNAN PERKEBUNAN</t>
  </si>
  <si>
    <t>PT. SINAR JAYA PROMOTION</t>
  </si>
  <si>
    <t>KERJA SAMA KOPERASI/INSTANSI</t>
  </si>
  <si>
    <t>ISMAIL,STP</t>
  </si>
  <si>
    <t>08-08-2018</t>
  </si>
  <si>
    <t>UNTUK ITU KAMI MOHON AGAR DAPAT DIBANTU DALAM PEMBUATAN UNIT PENGOLAHAN DAN PEMASARAN BERSAMA (UPPB)</t>
  </si>
  <si>
    <t>17-08-2019</t>
  </si>
  <si>
    <t>17-09-2019</t>
  </si>
  <si>
    <t>BIBIT KARANTINA</t>
  </si>
  <si>
    <t>DIKJEN BUN</t>
  </si>
  <si>
    <t>7599/KR.010/E.5/09/2019</t>
  </si>
  <si>
    <t>PERSYARATAN KARANTINA TUMBUHAN DAN PERSYARATAN TAMBAHAN UNTUK PEMASUKAN BIBT KURMA (PHOENIX DACTYLIFERA) ASAL THAILAND</t>
  </si>
  <si>
    <t>DEMIKIAN PROPOSAL KEGIATAN YANG KAMI BUAT DARI HIMPUNAN MAHASISWA PENGELOLAAN LINGKUNGAN KAMI MEMOHON BANTUAN BAPAK IBU UNTUK DAPAT MENSUKSESKAN KEGIATAN KAMI ATAS PERHATIAN DAN KERJASAMANYA KAMI UCAPKAN TERIMA KASIH.</t>
  </si>
  <si>
    <t xml:space="preserve">KOMISI INFORMASI PROV.KALTIM </t>
  </si>
  <si>
    <t xml:space="preserve">492/059/KI-KALTIM/IX/2019 </t>
  </si>
  <si>
    <t xml:space="preserve">UNDANGAN DISKUSI PUBLIK RTKD 2019,HARI /TANGGAL SENIN /23 SEPTEMBER 2019 ,PUKUL 17:45 S/D 12: 15, TEMPAT HOTEL HORISON SAMARINDA JL.IMAM BONJOL NO. 09 KOTA SAMRINDA </t>
  </si>
  <si>
    <t xml:space="preserve">17-09-2019 </t>
  </si>
  <si>
    <t>8097/KB.06.03/J3/2019</t>
  </si>
  <si>
    <t>SENAM GEMU FA MIRE DALAM RANGKA PERINGATAN HARI KONTRASEPSI SEDUNIA TAHUN 2019, HARI JUM'AT, 20 SEPTEMBER 2019, WAKTU PUKUL 07.30 S.D SELESAI, TEMPAT HALAMAN KANTOR PERWAKILAN BKKBN PROV. KALTIM SAMARINDA</t>
  </si>
  <si>
    <t>TRI.S</t>
  </si>
  <si>
    <t xml:space="preserve">SEKDA </t>
  </si>
  <si>
    <t>054.4/5173/III/LITBANG/2019</t>
  </si>
  <si>
    <t>PENGISIAN KUESIONER PENELITIAN OPTIMALISASI SISTEM PENGENDALIAN INTERN PEMERINTAH (SPIP)</t>
  </si>
  <si>
    <t>SEKJEN</t>
  </si>
  <si>
    <t>B-2583/TU.220/A.8/09/2019</t>
  </si>
  <si>
    <t>UNDANGAN WAWANCARA LOMBA INOVASI TIK KEMENTRIAN PERTANIAN, HARI/TANGGAL RABU-KAMIS/9-10 OKTOBER 2019, TEMPAT ROYAL PADJAJARAN HOTEL BOGOR JL. RAYA PAJAJARAN NO.12, KEL BABAKAN KECAMATAN BOGOR TENGAH, KOTA BOGOR JAWA BARAT 16128</t>
  </si>
  <si>
    <t>KEM DIKBUD</t>
  </si>
  <si>
    <t>20-09-2019</t>
  </si>
  <si>
    <t>UNDANGAN PEKAN SENI NASIONAL 2019 ,PEMBUKAAN 20 SEPTEMBER 2019 // 19.30 WIB - SELESAI,TEMPAT TAMAN BUDAYA PROV KALTIM JL.KEMAKMURAN, SUNGAI PINANG DALAM KEC. SUNGAI PINANG, KOTA SAMARINDA KALTIM 75242</t>
  </si>
  <si>
    <t xml:space="preserve">BADAN PENDAPATAN DAERAH </t>
  </si>
  <si>
    <t xml:space="preserve">973/1202/PENDA-IX/2019 </t>
  </si>
  <si>
    <t>PERMINTAAN DATA,MENINDAKLANJUTI HASIL VERIFIKASI DATA PRODUKSI</t>
  </si>
  <si>
    <t xml:space="preserve">18-09-2019 </t>
  </si>
  <si>
    <t>973/1202/PENDA-III/2019</t>
  </si>
  <si>
    <t>B.3455/DISBUN/PLD.II/525/09/2019</t>
  </si>
  <si>
    <t>KESIAPSIAGAAN PENCEGAHAN DAN PENGENDALIAN KEBAKARAN LAHAN DAN KEBUN</t>
  </si>
  <si>
    <t xml:space="preserve">NAUFAL </t>
  </si>
  <si>
    <t>4LEMBAR</t>
  </si>
  <si>
    <t>UN.128/P3SEKPI/PROEV/KLN.0/9/2019</t>
  </si>
  <si>
    <t>UNDANGAN PEMBAHASAN AIDE MEMOIRE TECHNICAL MISSION FOR FCPF,HARI, TANGGAL JUMAT, 20 SEPTEMBER 2019, WAKTU 08-30 - 11.30 WIB, TEMPAT RUANG RAPAT SONOKELING GEDUNG MANGGALA WANABAKTI</t>
  </si>
  <si>
    <t xml:space="preserve">FAKULTAS TEKNIK UNMUL </t>
  </si>
  <si>
    <t xml:space="preserve">UNDANGAN DALAM ACARA SUMPAH PROFESI INSINYUR, PENANDATANGAN MOU DAN ORASI ILMIAH, HARI SENIN 23 SEPTEMBER 2019,PUKUL 07.30 WITA, TEMPAT GEDUNG HEXAGON FAKULTAS TEKNIK JL. SAMBALIUNG NO.9 KAMPUS GUNUNG KELUA SAMARINDA </t>
  </si>
  <si>
    <t xml:space="preserve">19-09-2019 </t>
  </si>
  <si>
    <t>086/SPH-EKT/KT/IX/2019</t>
  </si>
  <si>
    <t>PERMOHONAN AUDIENSI,HARI, TANGGAL JUM'AT, 27 SEPTEMBER 2019, WAKTU 10.00 WITA,TEMPAT KANTOR DINAS PERKEBUNAN KALTIM</t>
  </si>
  <si>
    <t xml:space="preserve">TELADAN PRIMA GROUP </t>
  </si>
  <si>
    <t xml:space="preserve">LAPORAN PELAKSANAAN IZIN LINGKUNGAN KEGIATAN PERKEBUNAN, PABRIK KELAPA SAWIT, TERMINAL KHUSUS DAN BULKING STASIUN CPO PT. TELEN </t>
  </si>
  <si>
    <t xml:space="preserve">050 </t>
  </si>
  <si>
    <t xml:space="preserve">KAKT/231/KOMDAL- PROV. /IX/2019 </t>
  </si>
  <si>
    <t xml:space="preserve">UNDANGAN RAPAT PENILAIAN ANGGOTA KOMISI PT. KAYO MITRA INVESTINDO, HARI RABU / 25 SEPTEMBER 2019,WAKTU 08.30 WITA S/D SELESAI, TEMPAT RUANG ADIPURA, KANTOR DLH PROV. KALTIM JL.MT. HARYON0 SAMARINDA </t>
  </si>
  <si>
    <t xml:space="preserve">DINAS PANGAN ,PERTANIAN &amp; PERIKANAN </t>
  </si>
  <si>
    <t>525/881/BINUS-BUN/2019</t>
  </si>
  <si>
    <t>525/02/PROD-BUN/2019</t>
  </si>
  <si>
    <t xml:space="preserve">LAPORAN EMBUNG/KOLAM/WADUK DI LEBUN RAKYAT KOTA BALIKPAPAN BULAN JUNI,JULI,AGUSTUS,DAN SEPTEMBER TAHUN 2019 </t>
  </si>
  <si>
    <t xml:space="preserve">525/03/PROD-BUN/ 2019 </t>
  </si>
  <si>
    <t xml:space="preserve">DATA PENGEMBANGAN KOMODITI PERKEBUNAN DI KAWASAN CADANGAN CARBON RENDAH DI PROV.KALTIM </t>
  </si>
  <si>
    <t>BPB&amp; BPK</t>
  </si>
  <si>
    <t xml:space="preserve">005/5410/IV/BPSDM/2019 </t>
  </si>
  <si>
    <t>15-09-2019</t>
  </si>
  <si>
    <t>UNDANGAN WORKSHOP SEBAGAIMANA DIAMANATKAN DALAM UU NOMOR 23 TAHUN 2014 DAN PP NOMOR 18 TAHUN 2016 TENTANG PERANGKAT DAERAH</t>
  </si>
  <si>
    <t>WONDERFUL INDONESIA</t>
  </si>
  <si>
    <t>UNDANGAN TENGGARONG INTERNATIONAL FOLK ARTS FESTIVAL (TIFAF) VII 21-29 SEPTEMBER 2019</t>
  </si>
  <si>
    <t>055/117/PENDA-III/2019</t>
  </si>
  <si>
    <t xml:space="preserve">UNDANGAN DALAM RANGKA TINDAK LANJUT HASIL KAJIAN PENINGKATAN PENDAPATAN DAERAH BERDASARAKAN GEOSPASIAL DARI SEKTOR PERKEBUNAN YANG MEMANFATKAN AIR PERMUKAAN, HARI SELASA,TANGGAL 24 SEPTEMBER 2019,WAKTU 09.00 WITA,TEMPAT RUANG LANTAI III KANTOR BAPEDA PRO. KALTIM JL.MT.HARYONO SAMaRINDA </t>
  </si>
  <si>
    <t>702/UN17.41/KL/2019</t>
  </si>
  <si>
    <t>UNDANGAN KONSULTASI PUBLIK HASIL STUDI BASELINE AREA HIBAH YAYASAN BELANTARA DI PROV. KALTIM, HARI SENIN, 23 SEPTEMBER 2019, PUKUL 08.00 S.D 13.00, TEMPAT GEDUNG BUNDAR FAKULTAS KEHUTANAN UNMUL</t>
  </si>
  <si>
    <t>'005/5444/BMEP/B.AP</t>
  </si>
  <si>
    <t>PENDAMPINGAN MONEV KEGIATAN APBN, APBD DAN BANTUAN KEUANGAN PROV. KALTIM TA. 2019</t>
  </si>
  <si>
    <t>BPK &amp; SATKER.05</t>
  </si>
  <si>
    <t>DISBUN SANGATTA</t>
  </si>
  <si>
    <t>525.29/1142/DISBUN-PENGEMB/VIII/2019</t>
  </si>
  <si>
    <t>SEHUBUNGAN DENGAN SURAT SAUDARA NOMOR : 019/.DIR BMA/SP3B/VII/2019,TANGGAL 22 JULI 2019,PERIHAL SURAT PERMOHONAN PERMINTAAN PENYEDIAAN BENIH (SP3B)KELAPA SAWIT SUMBER BENIH DALAM NEGERI</t>
  </si>
  <si>
    <t>BPK&amp;UPTD PBP</t>
  </si>
  <si>
    <t>525.29/1209/DISBUN-PENGEMB/VIII/2019</t>
  </si>
  <si>
    <t>26-09-2019</t>
  </si>
  <si>
    <t>SEHUBUNGAN DENGAN SURAT SAUDARA NOMOR : 039/DIR A-KWB/SMD/VIII/2019, TANGGAL 23 AGUSTUS 2019, PERIHAL SURAT PERMOHONAN PENYEDIAAN BENIH KELAPA SAWIT (SP2B-KS) SUMBER BENIH DALAM NEGERI</t>
  </si>
  <si>
    <t>525.29/1210/DISBUN-PENGEMB/VIII/2019</t>
  </si>
  <si>
    <t>SEHUBUNGAN DENGAN SURAT SAUDARA NOMOR : 105/DIR-KCW/SMD-BRU/VIII/2019, TANGGAL 23 AGUSTUS 2019, PERIHAL SURAT PERMOHONAN PENYEDIAAN BENIH KELAPA SAWIT (SP2B-KS) SUMBER BENIH DALAM NEGERI</t>
  </si>
  <si>
    <t>525.29/1211/DISBUN-PENGEMB/VIII/2019</t>
  </si>
  <si>
    <t>SEHUBUNGAN DENGAN SURAT SAUDARA NOMOR : 054/DIR A-HPK/SMD/VIII/2019, TANGGAL 23 AGUSTUS 2019, PERIHAL SURAT PERMOHONAN PENYEDIAAN BENIH KELAPA SAWIT (SP2B-KS) SUMBER BENIH DALAM NEGERI</t>
  </si>
  <si>
    <t>KPRI</t>
  </si>
  <si>
    <t>384/PPK-USD/KT/IX/2019</t>
  </si>
  <si>
    <t>DALAM RANGKA MENINGKATKAN KEIMANAN DAN KETAQWAAN TALI SILAHTURAHIM, HARI JUMAT, TANGGAL 27 SEPTEMBER 2019, JAM 08.00 WITA (SAMPAI SELESAI), TEMPAT RUANG RUHUI RAHAYU KANTOR (GUBERNUR) JL. GAJAH MADA NO.2 SAMARINDA</t>
  </si>
  <si>
    <t>KARANTINA</t>
  </si>
  <si>
    <t>7680/KR.010/E.5/09/2019</t>
  </si>
  <si>
    <t>PERSYARATAN KARANTINA TUMBUHAN DAN KEWAJIBAN TAMBAHAN UNTUK PEMASUKAN BIBIT KURMA (PHOENIX DACTYLIFERA) ASAL UK</t>
  </si>
  <si>
    <t>LA</t>
  </si>
  <si>
    <t>DISBUN TANJUNG REDEP</t>
  </si>
  <si>
    <t>525.4/483/PERLIND</t>
  </si>
  <si>
    <t>LAPORAN KEBAKARAN LAHAN, MENINDAK LANJUTI SURAT EDARAN MENDAGRI NOMOR : 365/730/SJ, TANGGAL, 01 AGUSTUS 2019 PERIHAL ANTISIPASI DAMPAK LINGKUNGAN DI DAERAH</t>
  </si>
  <si>
    <t>GHANDI</t>
  </si>
  <si>
    <t>525/05/PERLIND.IX/2019</t>
  </si>
  <si>
    <t>BERSAMA INI DISAMPAIKAN LAPORAN NKT KABUPATEN BERAU TAHUN 2019 : 1.BULAN MARET,2. BULAN APRIL. 3.BULAN MEI, 4.BULAN JUNI, 5. BULAN JULI, 6. BULAN AGUSTUS, 7.BULAN SEPTEMBER</t>
  </si>
  <si>
    <t xml:space="preserve">PT.CAHAYA ANUGERAH PLANTATION </t>
  </si>
  <si>
    <t>082/STB-CAP/TPG/IX/2019</t>
  </si>
  <si>
    <t xml:space="preserve">LAPORAN INSINDETIL KEBAKARAN LAHAN PERKEBUNAN PT.CAHAYA ANUGERAH PLANTATION </t>
  </si>
  <si>
    <t xml:space="preserve"> BPB</t>
  </si>
  <si>
    <t>005/5492/BLPBJP/B.AP</t>
  </si>
  <si>
    <t>UNDANGAN RAPAT EVALUASI,PENDAMPINGAN PENYUSUNAN RUP PERANGKAT DAERAH DAN VERIFIKASI PERSIAPAN/ KELENGKAPAN DOKUMEN TENDER TA.2020, HARI, TANGGAL 25 SEPTEMBER S/S 2 OKTOBER 2019, WAKTU SESUAI DENGAN TERLAMPIR, TEMPAT RUANG RAPAT BAGIAN LAYANAN PENGADAAN BARANG/JASA PEMERINTAH JL.GAJAH MADA NO.2,KANTOR GUBERNUR GEDUNG B LOANTAI 3</t>
  </si>
  <si>
    <t>ANDIK S</t>
  </si>
  <si>
    <t>973/0905/UPTD-P2TP/2019</t>
  </si>
  <si>
    <t>2-09-2019</t>
  </si>
  <si>
    <t>LAPORAN PENERIMAAN DAN PENYETORAN RETRIBUSI BULAM AGUSTUS 2019,UPTD-P2TP DINAS PERKEBUNAN PROV.KALTIM</t>
  </si>
  <si>
    <t xml:space="preserve"> '23-09-2019</t>
  </si>
  <si>
    <t xml:space="preserve">DPMPTSP </t>
  </si>
  <si>
    <t>510.13/1804/DPMPTSP-II.1/2019</t>
  </si>
  <si>
    <t>SEHUBUNGAN DENGAN TAWARAN DARI PT. AALIYAH CIPTA PRADANA NOMO: 181/B/DIR-ACP/GPPIPPIN/VII/2019 TANGGAL 10 JULI 2019 PERIHAL INVESTASI KEPESERTAAN PAMERAN,</t>
  </si>
  <si>
    <t xml:space="preserve">019.8/1199/B. HUMAS </t>
  </si>
  <si>
    <t>PERMINTAAN DATA PERJANJIAN KERJA SAMA (PKS) SEBAGAI BAHAN RAKERNIS ( DIY-KALTIM) TAHUN 2019</t>
  </si>
  <si>
    <t>005/117/PENDA-III/2019</t>
  </si>
  <si>
    <t>UNDANGAN TERKAIT SINKRINISASI DATA POTENSI PERKEBUNAN DAN PABRIK KELAPA SAWIT DI WILAYAH KALTIM, KEGIATAN DIMAKSUD DITUNDA, SELANJUTNYA KEGIATAN AKAN DILAKSANAKAN PADA : HARI KAMIS, 03 OKTOBER 2019, WAKTU 09.00 WITA, TEMPAT RUANG RAPAT LANTAI III KANTOR BAPENDA PROV. KALTIM - SAMARINDA</t>
  </si>
  <si>
    <t>UNIVERSITAS BALIKPAPAN</t>
  </si>
  <si>
    <t>B-259/UNIBA/IX/2019</t>
  </si>
  <si>
    <t>UNDANGAN DISEMINASI PROGRAM TOWARDS ICLUSIVE NATURAL RESOURCES MANAGEMENT IN INDONESIA ( TIRAM), HARI JUM'AT, 27 SEPTEMBER2019, PUKUL 09.00 WITA S.D SELESAI, TEMPAT CONFERENCE ROOM UNIVERSITAS BALIKPAPAN, JL. PUPUK RAYA , KEL. DAMAI BAHAGIA BALIKPAPAN.</t>
  </si>
  <si>
    <t>B-3415/DISBUN /SET-I090/09/2019</t>
  </si>
  <si>
    <t>24-09-2019</t>
  </si>
  <si>
    <t>B-3416/DISBUN/SET-I/090/2019</t>
  </si>
  <si>
    <t>PENYAMPAIAN LAPORAN BULANAN KAWASAN LAHAN GAMBUT &amp; EMBUNG DI KAB.KUKAR</t>
  </si>
  <si>
    <t>UNDANGAN RAPAT EVALUASI, PENDAMPINGAN PENYUSUNAN RUP PERANGKAT DAERAH DAN VERIFIKASI PERSIAPA/ KELENGKAPAN DOKUMEN TENDER TA.2020, HARI/TANGGAL 25 SEPTEMBER S/D 2 OKTOBER 2019,WAKTU SESUAI JADWAL TERLAMPIR,TEMPAT RUANG RAPAT BAGIAN LAYANAN PENGADAAN BARANG/ JASA PEMERINTAH JL.GAJAH MADA NO.2,KANTOR GUBERNUR B LANTAI 3</t>
  </si>
  <si>
    <t xml:space="preserve"> BAPENDA PROV. KALTIM</t>
  </si>
  <si>
    <t>MENGHUBUNGI UNDANGAN BADAN PENDAPAT DAERAH PROV.KALTIM NOMOR 055/117/PENDA-III/2019 TANGGAL 17 SEPTEMBER 2019 PERIHAL UNDANGAN TERKAIT SINKRONASI DATA POTENSI PERKEBUNAN DAN PABRIK KELAPA SAWIT DI WILAYAH KALTIM.HARI KAMIS,TANGGAL 26 SEPTEMBER 2019,WAKTU 09.00 WITA,TEMPAT RUANG RAPAT LANTAI III KANTOR BAPENDSA PROV. KALTIM JL.MT.HARYONO SMD</t>
  </si>
  <si>
    <t>800/IV.2-6104/BKD/2019</t>
  </si>
  <si>
    <t>DENGAN HORMAT, DI MOHON KEHADIRAN KASUBBAG.UMUM/TU/KEPEGAWAIAN BESERTA 1(SATU) ORANG PENGELOLA KEPEGAWAIAN PADA UNIT KERJA SAUDARA UNTUK HADIR PADA,HARI SENIN,TANGGAL 30 SEPTEMBER 2019,WAKTU 08.00 WITA S.D SELESAI,ACARA BIMBINGAN TEKNIS PENYUSUNAN SASARAN KINERJA PEGAWA,TEMPAT RUANG RAPAT LANTAI II LANTAI 3 KANTOR BADAN KEPEGAWAIAN DAERAH PROV.KALTIM JL M.YAMIN NO.1, SMD</t>
  </si>
  <si>
    <t>LAUNCHING PEMANFAATAN DATA DAN DOKUMEN KEPENDUDUKAN TERINTEGRASI SECARA ONLINE (MANDAT DOKTER) BAGI PERANGKAT DAERAH DIPROVINSI KALTIM, HARI RABU, 25 SEPTEMBER 2019, PUKUL 13.00 WITA BERTEMPAT DI RSUD DR. KANUJOSO DJATIWIBOWO JL. MT. HARYONO NO. 656, BATU AMPAR, KEC BALIKPAPAN UTARA, KOTA BALIKPAPAN, KALTIM 76115</t>
  </si>
  <si>
    <t>UND 43/SET/DWP PKT/IX/2019</t>
  </si>
  <si>
    <t>KAMI MENGHARAPKAN KEHADIRAN IBU DALAM ACARA PERTEMUAN GABUNGAN PENGURUS DHARMA WANITA PERSATUAN PROV. PADA HARI, TANGGAL RABU, 25 SEPTEMBER 2019, PUKUL 08.00 WITA S,D SELESAI, TEMPAT KANTOR DISKOMINFO PROV. KALTIM JL. BASUKI RAHMAT, SAMARINDA</t>
  </si>
  <si>
    <t xml:space="preserve">DIKJEN PAJAK KALTIM  </t>
  </si>
  <si>
    <t>S-7370/WPJ.14/KP . 10/2019</t>
  </si>
  <si>
    <t>UNDANGAN KLARIFIKASI DAN KONSULTASI PERPAJAKAN SEKTOR ADMINISTRASI PEMERINTAHAN, HARI / TANGGAL, RABU / 10 OKTOBER 2019, WAKTU PUKUL 09.00 WITA S.D SELESAI, TEMPAT RUANG PENGAWASAN DAN KONSULTASI LANTAI TIGA KPP PRATAMA SAMARINDA ULU</t>
  </si>
  <si>
    <t>S-7402/WPJ. 14 /KP.10/2019</t>
  </si>
  <si>
    <t>552.9.98/0953/KEPELB-PELAYARAN</t>
  </si>
  <si>
    <t>TINJAU LAPNGAN TERMINAL KHUSUS DI KABUPATEN KUTIM</t>
  </si>
  <si>
    <t xml:space="preserve"> DINAS PERTANIAN KAB. PASER </t>
  </si>
  <si>
    <t>520/2403/DISTAN</t>
  </si>
  <si>
    <t xml:space="preserve">PERMOHONAN NARA SUMBER PELATIHA/SOSIALISASI BUDIDAYA DAN PENGOLAHAN LADA,HARI RABU,TANGGAL 2 OKTOBER 2019,PUKUL 8.30 S/D SELESAI,TEMPAT DESA MUARA LANGON KEC.MUARA KOMAN </t>
  </si>
  <si>
    <t>LUKE</t>
  </si>
  <si>
    <t>PERMOHONAN TUGAS BELAJAR AN.LEOFERDHI ANANTA PERDANA, SP</t>
  </si>
  <si>
    <t>095/EXT/REA-SUST/IX/2019</t>
  </si>
  <si>
    <t>PENYAMPAIAN LAPORAN RKL-RPL PERIODE SEMESTER I TAHUN 2019 PT REA KALTIM PLANTATIONS-REA MILL</t>
  </si>
  <si>
    <t>094/EXT/REA-SUST/IX/2019</t>
  </si>
  <si>
    <t>098/SYB-SUST/IX/2019</t>
  </si>
  <si>
    <t>PENYAMPAIAN LAPORAN UKL-UPL PERIODE SEMESTER I TAHUN 2019 PT. SASANA YUDHA BHAKTI-SYB MILL</t>
  </si>
  <si>
    <t xml:space="preserve">PT.PERSADA BANGUN JAYA </t>
  </si>
  <si>
    <t xml:space="preserve">LAPORAN PELAKSANAKAN UPAYA PENGELOLAAN LINGKUNGAN HIDUP(UKL) DAN UPAYA PEMANTAUAN LINGKUNGAN HIDUP( UPL) </t>
  </si>
  <si>
    <t>069/5366/B.ORG</t>
  </si>
  <si>
    <t xml:space="preserve">BIMBINGAN TEKNIS ANALISIS JABATAN (ANJAB)&amp; ANALISIS BEBAN KERJA (ABK) </t>
  </si>
  <si>
    <t xml:space="preserve"> '24-09-2019</t>
  </si>
  <si>
    <t>PERHIMPI</t>
  </si>
  <si>
    <t>016/PERHIMPI/KSP/VIII/2019</t>
  </si>
  <si>
    <t>UNDANGAN SIMPOSIUM IX PERHIMPI, HARI/TANGGAL RABU - KAMIS / 2 - 3 OKTOBER 2019, WAKTU PUKUL 08.30 WIB - SELESAI, TEMPAT IPB INTERNATIONAL CONVENTION CENTER, BOTANI SQUARE BUILDING, JL. RAYA PAJAJARAN, KOTA BOGOR</t>
  </si>
  <si>
    <t>PENGEMBALIAN BERKAS</t>
  </si>
  <si>
    <t>BKD</t>
  </si>
  <si>
    <t>823/II.3-5958/BKD</t>
  </si>
  <si>
    <t>PENGEMBALIAN BERKAS USUL KENAIKAN PANGKAT PERIODE 1 OKTOBER 2019 PNS DI LINGKUNGAN PEMPROV. KALTIM</t>
  </si>
  <si>
    <t>810/II.1-6385/BKD/2019</t>
  </si>
  <si>
    <t>PENYAMPAIAN BERITA ACARA SUMPAH/JANI PNS</t>
  </si>
  <si>
    <t>800/IV. 1 - 6290 / BKD</t>
  </si>
  <si>
    <t>EVALUASI TINGKAT KEHADIRAN PNS, HARI, TANGGAL KAMIS, 26 SEPTEMBER 2019, WAKTU 08.00 WITA S.D SELESAI</t>
  </si>
  <si>
    <t>893/III. 1 - 5041 /TUUA/BKD</t>
  </si>
  <si>
    <t>9-09-2019</t>
  </si>
  <si>
    <t>USULAN CALON PESERTA PROGRAM PENDIDIKAN REGULER ANGKATAN (PPRA) LX DAN LXI TAHUN AJRAN 2020 LEMHANNAS RI</t>
  </si>
  <si>
    <t>800/IV . 2-6104/BKD/2019</t>
  </si>
  <si>
    <t>UNDANGAN DENGAN HORMAT, DIMOHON KEHADIRAN KASUBBAG, HARI DAN TANGGAL SENIN, 30 SEPTEMBER 2019, WAKTU 08.00 WITA S.D SELESAI, ACARA BIMBINGAN TEKNIS PENYUSUNAN SASARAN KINERJA PEGAWAI, JADWAL TERLAMPIR, TEMPAT ACARA, RUANG RAPAT II LANTAI 3 KANTOR BADAN KEPEGAWAIAN DAERAH PROV. KALTIM JALAN M. YAMIN NOMOR 1, SAMARINDA</t>
  </si>
  <si>
    <t>800/IV .2-6104/BKD/2019</t>
  </si>
  <si>
    <t>UNDANGAN DENGAN HORMAT,DI MOHON KEHADIRAN KASUBBAG,HARI TANGGAL SENIN,30 SEPTEMBER 2019,WAKTU 08.00 WITA S.D SELESAI , ACARA BIMBINGAN TEKNIS PENYUSUNAN SASARAN KINERJA PEGAWAI,JADWAL TERLAMPIR,TEMPAT ACARA,RUANG RAPAT II LANTAI 3 KANTOR BADAN KEPEGAWAIAN DAERAH PROV. KALTIM JL.M.YAMIN NO.1 SAMARINDA</t>
  </si>
  <si>
    <t xml:space="preserve"> '005</t>
  </si>
  <si>
    <t xml:space="preserve">BKD </t>
  </si>
  <si>
    <t>800/II.1-2956/BKD/2019</t>
  </si>
  <si>
    <t>DENGAN HORMAT, DI MOHON KEHADIRAN KASUBBAG.UMUM/TU/KEPEGAWAIAN BESERTA 1(SATU) ORANG PENGELOLA KEPEGAWAIAN PADA UNIT KERJA SAUDARA UNTUK HADIR PADA,HARI SENIN,TANGGAL 30 SEPTEMBER 2019,WAKTU 08.00 WITA S.D SELESAI,ACARA BIMBINGAN TEKNIS PENYUSUNAN SASARAN KINERJA PEGAWAI,JADWAL TERLAMPIR,TEMPAT RUANG RAPAT II LANTAI 3 KANTOR BADAN KEPEGAWAIAN DAERAH PROV. KALTIM JL.M.YAMIN NO.1 SMD</t>
  </si>
  <si>
    <t>MP.01.03/887-64/IX/2019</t>
  </si>
  <si>
    <t>UNDANGAN SIDANG PANITIA C, HARI RABU,TANGGAL 25 SEPTEMBER 2019,WAKTU 14.00 WITRA, TEMPAT RUANG KEPALA KANTOR PERTAHANAN KAB.KUTAI TIMUR JL.PENDIDIKAN PUSAT PERKANTORAN BUKIT PELANGI SANGATTA .</t>
  </si>
  <si>
    <t xml:space="preserve">PELAKSANAAN </t>
  </si>
  <si>
    <t>120.04/5540/B.PPOD.III</t>
  </si>
  <si>
    <t xml:space="preserve">PELAKSANAAN EKPPD TAHUN 2019, HARI KAMIS,TANGGAL 26 SEPTEMBER 2019,PUKUL 11.00 WITA,TEMPAT RUANG TEPIAN I LANTA 2 KANTOR GUBERNUR KALTOM JL.GAJAH MADA.2 SAMARINDA, ACARA PEMBUKAAN PELAKSANAAN EKPPD TAHUN 2019 TERHADAPP LPPD PROV. KALTIM DAN KAB./KOTA SE-KALTIM TAHUN 2018 </t>
  </si>
  <si>
    <t xml:space="preserve">2 LEAMBAR </t>
  </si>
  <si>
    <t xml:space="preserve">PT.INDONESIA PLANTATION SYNERGY </t>
  </si>
  <si>
    <t>290/IPS/LGL-RO/IX/2019</t>
  </si>
  <si>
    <t>21-09-2019</t>
  </si>
  <si>
    <t>PERMOHONAN UNTUK MEMPEROLEH PETA RTRW PROV.KALTIM SEHUBUNGAN PROSES PENYUSUANAN AMDAL UNTUK IZIN PEMBANGUNAN OPERASIONAL TERMINAL KHUSUS PT.INDONESIA PLANTATION SYNERGY,DI KEC.SANGKULIRANG,KAB.KUTAI TIMUR,PROV,KALTIM</t>
  </si>
  <si>
    <t>25'09-2019</t>
  </si>
  <si>
    <t>DIREKPOLTEKNIK PERTANIAN NEGERI SAMARINDA</t>
  </si>
  <si>
    <t xml:space="preserve">SENA RAPAT TERBUKA DALAM RANGKA UPACARAWISUDA KE XXIX DIPLOMA DUA, POLITEKNIK PERTANIAN NEGERI SAMARINDA. HARI RABU 2 OKTOBER 2019,PUKUL 08.30 WITA,TEMPAT DI RUANG MAHAKAM BALROON DI LANTAI V HOTEL HARRIS,JL.UNTUNG SUROPATI SMD ATAS KEHADIRAN BAPAK/IBU/SAUDARA(I)DI UCAPKAN TERIMA KASIH </t>
  </si>
  <si>
    <t xml:space="preserve">700/1728/ITPROV/IX/2019 </t>
  </si>
  <si>
    <t xml:space="preserve"> 660.2</t>
  </si>
  <si>
    <t>FIKRI</t>
  </si>
  <si>
    <t xml:space="preserve"> DINAS PERKEBUNAN PROV.KALTIM</t>
  </si>
  <si>
    <t>862.1/0973/UPTD P2TP/2019</t>
  </si>
  <si>
    <t>LAPORAN TENAGA OUTSOURCING UPTD P2TP.SEHUBUNGAN DENGAN SURAT KEPALA DINAS PERKEBUNAN PROV.KALTIM, NOMOR:862.1/4760/SEKRT/2019 TANGGAL 20 SEPTEMBER TENTANG TEGURA/PERINGATAN KEDISPLINAN TENAGA KERJA OUTSOURCING PADA UPTD.</t>
  </si>
  <si>
    <t>PELAKSANAAN EKPPD TAHUN 2019, HARI KAMIS,TANGGAL 26 SEPTEMBER 2019,PUKUL 11.00 WITA,TEMPAT RUANG TEPIAN I LANTA 2 KANTOR GUBERNUR KALTOM JL.GAJAH MADA.2 SAMARINDA, ACARA PEMBUKAAN PELAKSANAAN EKPPD TAHUN 2019 TERHADAPP LPPD PROV. KALTIM DAN KAB./KOTA SE-K</t>
  </si>
  <si>
    <t>525'26</t>
  </si>
  <si>
    <t xml:space="preserve">005/1216/ B. HUMAS </t>
  </si>
  <si>
    <t xml:space="preserve">24-09-2019 </t>
  </si>
  <si>
    <t>UNDANGAN PERTEMUAN.HARI SENIN,TANGGAL 30 SEPTEMBER 2019,PUKUL 10.00 WITA,TEMPAT AULA KANTOR WALIKOTA BALIKPAPAN LANTAI III JL.JENDERAL SUDIRMAN NO. 01 KOTA BALIKPAPAN</t>
  </si>
  <si>
    <t>DINAS PERTANIAN DAN KEHUTANAN</t>
  </si>
  <si>
    <t>520/DKPP-I/2019</t>
  </si>
  <si>
    <t>PELAPORAN NKT BULAN JUNI S/D SEPTEMBER TAHUN ANGGARAN 2019</t>
  </si>
  <si>
    <t>809/1184/DISBUN-SET/VIII/2019</t>
  </si>
  <si>
    <t>PENYAMPAIAN LAPORAN BULANAN KAWASAN NILAI KONSERVASI TINGGI DI PBS KAB, KU-TIM</t>
  </si>
  <si>
    <t>LAPORAN PENILAIAN NILAI KONSERVASI TINGGI</t>
  </si>
  <si>
    <t>UN.249/PBLKUUS/PKLHLUS/PLA-/9/2019</t>
  </si>
  <si>
    <t>UNDANGAN KONSULTASI PUBLIK DAN FOCUS GROUP DISCUSSION (FGD) KAJIAN LINGKUNGAN HIDUP STRATEGIS (KLHS) IBU KOTA NEGARA, HARI, TANGGAL SENIN, 30 SEPTEMBER 2019, WAKTU 08.00 - SELESAI, TEMPAT GRAN SENYIUR HOTEL JL. A.R.S MOHAMMAD 7 , BALIKPAPAN</t>
  </si>
  <si>
    <t>KEMENTRIAN PERTANIAN SEKJEN</t>
  </si>
  <si>
    <t>839/TU.020/A.9/9/2019</t>
  </si>
  <si>
    <t>UNDANGAN BIMTEK PPNS LINGKUP PERTANIAN, HARI/TANGGAL RABU SD JUMAT/ 16 SD 18 OKTOBER 2019, WAKTU JADWAL TERLAMPIR, TEMPAT HOTEL GRAND MERCURE JL. LAKSDA ADISUCIPTO NO 80 DI YOGYAKARTA,TEL +622742924000</t>
  </si>
  <si>
    <t>1078/TU.020/E4/06/2019</t>
  </si>
  <si>
    <t>PEMBERITAHUAN PERUBAHAN TEMPAT PERTEMUAN DENGAR PENDAPAT ROADMAP KELAPA SAWIT NASIONAL</t>
  </si>
  <si>
    <t>331. 1/081/BID.PPHD/IX/2019</t>
  </si>
  <si>
    <t xml:space="preserve">UNDANGAN RAPAT KERJA TEKNIS-PPNS KAB/KOTA SE-KALTIM, HARI RABU / 09 OKTOBER 2019, PUKUL 08.00 WITA S/D SELESAI, TEMPAT BALL ROOM THYRREHENIAN LT. II HOTEL MENARA BAHTERA JL. GAJAH MADA NO. 2 KOTA BALIKPAPAN </t>
  </si>
  <si>
    <t>SEKRT,BPK&amp;UPTD PBTP</t>
  </si>
  <si>
    <t>S-1122/PW17/2/2019</t>
  </si>
  <si>
    <t>REVIU TATA KELOLA PROYEK STRATEGIS NASIONAL (PSN) ATAS PROYEK PEREMAJAAN PERKEBUNAN RAKYAT DI PROV KALTIM TRIWULAN III TAHUN 2019</t>
  </si>
  <si>
    <t>005/5545/II-BKP/IX/2019</t>
  </si>
  <si>
    <t xml:space="preserve">UNDANGAN UPACARA.HARI SELASA,TANGGAL1 OKTOBER 2019,JAM 08.00WITA,TEMPAT HALAMAN KANTOR GUBERNUR KALTI JL.GAJAH MADA NP.2 SAMARINDA,ACARA PERINGATAN HARI KESAKTIAN PANCASILA TAHUN 2019 </t>
  </si>
  <si>
    <t>PENGERAHAN</t>
  </si>
  <si>
    <t>005/5544/II-BKP/IX/2019</t>
  </si>
  <si>
    <t xml:space="preserve">PENGERAHAN PESERTA UPACARA, HARI SELASANTANGGAL 1 OKTOBER 2019,PUKUL 08.00 WITA,TEMPAT HALAMAN KANTOR GUBERNUR KALTIM JL.GAJAH MADA NO.2 SMD,ACARA UPACARA PERINGATAN HARI KESAKTIAN PANCASILA TAHUN 2019 </t>
  </si>
  <si>
    <t xml:space="preserve">003.3 </t>
  </si>
  <si>
    <t>KEMENTERIAN PERTANIAN SEKJEN</t>
  </si>
  <si>
    <t>PENDAFTARAN</t>
  </si>
  <si>
    <t>KEMENTRIAN KEUANGAN REP.INDONESIA</t>
  </si>
  <si>
    <t xml:space="preserve">S-01983/WPB.2/KP.0103/2019 </t>
  </si>
  <si>
    <t xml:space="preserve">PENDAFTARAN USER SAKTI WEB DAN PENYAMPAIAN DATA REFERNSI SATKER </t>
  </si>
  <si>
    <t>800/IV. 1 - 6054 / BKD</t>
  </si>
  <si>
    <t>PENEGAKAN DISIPLIN DAN LAPORAN DAFTAR HADIR BULAN AGUSTUS 2019</t>
  </si>
  <si>
    <t>SEKRT 05</t>
  </si>
  <si>
    <t>'24-09-2019</t>
  </si>
  <si>
    <t>BKD PROV KALTIM</t>
  </si>
  <si>
    <t>800/V.1-6054/BKD</t>
  </si>
  <si>
    <t>PENEGAKAN DISIPLIN LAPORAN DAN LAPORAN DAFTAR HADIR BULAN AGUSTUS 2019</t>
  </si>
  <si>
    <t>UN.249/PDLKWS/PKLHWS/PLA.3/9/2019</t>
  </si>
  <si>
    <t xml:space="preserve">UNDANGAN KUNSULTASI PUBLIK DA FOCUS GROUP DISCUSSIO(FGD)KAJIAN LINGKUNGAN HIDUP STRAGIS(KLHS) IBU KOTA NEGARA, HARI SENIN,TANGGAL30 SEPTEMBER 2019,WAKTU 08.30-SELESAI,TEMPAT GRAN SENYIUR HOTEL JL.A.R.S MOHAMMAD 7,BALIKPAPAN </t>
  </si>
  <si>
    <t xml:space="preserve">7 LEMBAR </t>
  </si>
  <si>
    <t xml:space="preserve">PT.SAWIT GOLDEN PRIMA </t>
  </si>
  <si>
    <t>059/SGP/VII/2019</t>
  </si>
  <si>
    <t xml:space="preserve">LAPORAN TRIWULAN II PERIODE(BULAN APRIL-JUNI 2019 </t>
  </si>
  <si>
    <t xml:space="preserve">PT.PALMULYA SELARAS ABADI </t>
  </si>
  <si>
    <t>006/PSA/VII/2019</t>
  </si>
  <si>
    <t xml:space="preserve">PT.ANEKAREKSA INTERNATIONAL </t>
  </si>
  <si>
    <t>059/ARI/VII/2019</t>
  </si>
  <si>
    <t xml:space="preserve">PT.GUNTA SAMBA JAYA </t>
  </si>
  <si>
    <t>003/GJS-SMD/VII/2019</t>
  </si>
  <si>
    <t>002/BSS-SMD/VII/2019</t>
  </si>
  <si>
    <t>09-15-2019</t>
  </si>
  <si>
    <t>MUI PROV.KALTIM</t>
  </si>
  <si>
    <t>UNDANGAN SHOLAT ISTISQO' (SHOLAT MEMOHON HUJAN)</t>
  </si>
  <si>
    <t>PMM/SC/2019/IX/177</t>
  </si>
  <si>
    <t>BPB &amp; BU</t>
  </si>
  <si>
    <t>PMM/SC/2019/IX/179</t>
  </si>
  <si>
    <t>LAPORAN KEBAKARAN LAHAN</t>
  </si>
  <si>
    <t>PMM/SC/2019/IX/175</t>
  </si>
  <si>
    <t>TJA/SC/2019/IX/159</t>
  </si>
  <si>
    <t>TJA/SC/2019/IX/160</t>
  </si>
  <si>
    <t>512/5560/EK</t>
  </si>
  <si>
    <t>03-10-2019</t>
  </si>
  <si>
    <t>KUNJUNGAN KERJA, TANGGAL 3 OKTOBER 2019, PUKUL 10.00 S.D 12.00 WIB, TEMPAT KANTOR DINAS PERINDAGKOP DAN UKM PROV JAWA TIMUR</t>
  </si>
  <si>
    <t>PMM/SC/2019/IV/170</t>
  </si>
  <si>
    <t>LAPORAN PANITIA KESELAMATAN DAN KESEHATAN KERJA (P2K3) PT PRIMA MITRAJAYA MANDIRI PERIODE APRIL - JUNI 2019</t>
  </si>
  <si>
    <t>PMM/SC/2019/VIII/164</t>
  </si>
  <si>
    <t>LAPORAN UKL - UPL SEMESTER I PT PRIMA MITRAJAYA MANDIRI PERIODE JANUARI - JUNI 2019</t>
  </si>
  <si>
    <t>054/WTC-SGT/VII/2019</t>
  </si>
  <si>
    <t>LAPORAN TRIWULAN II ( APRIL - JUNI 2019</t>
  </si>
  <si>
    <t>051/GSJ-SGT/VII/2019</t>
  </si>
  <si>
    <t>LAPORAN TRIWULAN II (APRIL - JUNI 2019)</t>
  </si>
  <si>
    <t>049/CPS-SGT/VII/2019</t>
  </si>
  <si>
    <t>LAPORAN TRIWULAN II PERIODE ( APRIL- JUNI 2019)</t>
  </si>
  <si>
    <t xml:space="preserve">PT.LONG BANGUN PRIMA SAWIT </t>
  </si>
  <si>
    <t>056/LBPS-SGT/VII/2019</t>
  </si>
  <si>
    <t xml:space="preserve">LAPORAN TRIWULAN II PERIODE BULAN ( APRIL- JUNI ) 2019 </t>
  </si>
  <si>
    <t xml:space="preserve">PT.WIRA INOVA NUSANTARA </t>
  </si>
  <si>
    <t>053/WIN-SGT/VII/2019</t>
  </si>
  <si>
    <t>053/GS-SGTR/VII/2019</t>
  </si>
  <si>
    <t xml:space="preserve">PT.MULTI PACIFIC INTERNATIONAL </t>
  </si>
  <si>
    <t>051/MPI-SGT/VII/2019</t>
  </si>
  <si>
    <t>QUESIONER AKD</t>
  </si>
  <si>
    <t>803/712/IV/BPSDM/2019</t>
  </si>
  <si>
    <t xml:space="preserve">PENGISIAN QUESIONER ANALISIS KEBUTUHAN DIKLAT (AKD) PEJABAT ADMINISTRATOR </t>
  </si>
  <si>
    <t>H ENI</t>
  </si>
  <si>
    <t xml:space="preserve">PT.SAWIT PRIMA SAKTI </t>
  </si>
  <si>
    <t>018/GM-LBD/JKT/IX/2019</t>
  </si>
  <si>
    <t xml:space="preserve">LAPORAN SEMESTER 1 TAHUN 2019 PT.SAWIT PRIMA SAKTI </t>
  </si>
  <si>
    <t>.525.04</t>
  </si>
  <si>
    <t>27-09-2019</t>
  </si>
  <si>
    <t xml:space="preserve">PT.MAJU KALIMANTAN HADAPAN </t>
  </si>
  <si>
    <t>267/GM-LBD/JKT/IX/2019</t>
  </si>
  <si>
    <t xml:space="preserve">LAPORAN SEMESTER 1 TAHUN 2019 PT.KALIMANTAN HADAPAN </t>
  </si>
  <si>
    <t xml:space="preserve"> UNDANGAN </t>
  </si>
  <si>
    <t>B112/BPS/6400.92810/09/2019</t>
  </si>
  <si>
    <t xml:space="preserve">UNDANGAN SEMINAR HARI STATISTIK NASIONAL TAHUN 2019,HARI SENIN,TANGGAL 30 SEPTEMBE 2019,JAM 08.30 WITA,TEMPAT SELYA MULIA HOTEL,JL.BHAYANGKARA NO.58, KOTA SAMARINDA </t>
  </si>
  <si>
    <t>B.157/BPS/6400.92630/09/2019</t>
  </si>
  <si>
    <t xml:space="preserve">UNDANGAN PRES RELEASE,HARI SELASA,TANGGAL 1 OKTOBER 2019,JAM 12.00 WITA-SELESAI,TEMPAT RUANG VIDIO CONFERENCE(VICON) LANTAI 1,ALAMAT JL.KEMAKMURAN NO.4. SAMARINDA </t>
  </si>
  <si>
    <t>SEKRT&amp;PPID</t>
  </si>
  <si>
    <t>11.092/TU.020/E.1/9/2019</t>
  </si>
  <si>
    <t>PEMBERITAHUAN AWAL,HARI RABU-JUMAT,TANGGAL 9-11 OKTOBER 2019,TEMPAT THE SINGHASARI RESORT,KOTA BATU,PROVENSI JAWA TIMUR (TENTATIF)</t>
  </si>
  <si>
    <t>EVALUASI&amp;PPID</t>
  </si>
  <si>
    <t>005/1073/B.EKO-BAPP/2019</t>
  </si>
  <si>
    <t xml:space="preserve">WORSKOP"TANTANGAN IMPLEMENTASI KEBIJAKAN PEMBANGUNAN RENDAG KARBON DI KAB.KUKAR DAN KUTIM,HARI KAMIS,TANGGAL 3 OKTOBER 2019,WAKTU 08.30 S/D 13.30 WITA,TEMPAT HOTEL MIDTWON-SAARINDA </t>
  </si>
  <si>
    <t>ASOSIASI KAKAO INDONESIA (ASKINDO)</t>
  </si>
  <si>
    <t>087. A1/DPP-ASKINDO/IX/2019</t>
  </si>
  <si>
    <t>THE 7THN INDONESIAN INTERNATIONAL COCOA CONFERENCE &amp; DINNER 2019</t>
  </si>
  <si>
    <t xml:space="preserve">PT.MULTI JAYANTARA ABADI </t>
  </si>
  <si>
    <t>108/TH2-DISBUN/IX/2019</t>
  </si>
  <si>
    <t xml:space="preserve">LAPORAN  INSINDETIL KEBAKARAN LAHAN PERKEBUNAN PT. MULTI JAYANTARA ABADI </t>
  </si>
  <si>
    <t>IRFAN</t>
  </si>
  <si>
    <t>111/TH2-DISBUN/IX/2019</t>
  </si>
  <si>
    <t>109/TH2-DISBUN/IX/2019</t>
  </si>
  <si>
    <t>30-09-3019</t>
  </si>
  <si>
    <t>21/200B/SMR-TAPE/SRT/B</t>
  </si>
  <si>
    <t xml:space="preserve">RAPAT PARIPURNA PENGUCAPAN SUMPAH/JANJI PIMPINAN DPRD PROV.KALTIM MASA JABATAN TAHUN 2019-2024,HARI SELASA,TANGGAL 1 OKTOBER 2019,PUKUL 10 .30 S/D SELESAI,TEMPAT GEDUNG UTAMA DPRD PROV KALTIM JALAN TEUKU  UMAR SAMARINDA </t>
  </si>
  <si>
    <t>005/5600/II-BPK/IX/2019</t>
  </si>
  <si>
    <t xml:space="preserve">RALAT UNDANGAN WAKTU PELAKSANAAN UPACARA, HARI SELASA,TANGGAL 1 OKTOBER 2019, PUKUL 08.00 WITA,TEMPAT HALAMAN KANTOR GUBERNUR KALIMANTAN TIMUR JL. GAJAH MADA NO.2 SAMARINDA </t>
  </si>
  <si>
    <t>110/TH2-DISBUN/IX/2019</t>
  </si>
  <si>
    <t xml:space="preserve">LAPORAN INSINDETIL KEBAKARAN LAHAN PERKEBUNAN PT.MULTI JAYANTARA ABADI </t>
  </si>
  <si>
    <t xml:space="preserve"> '525.04</t>
  </si>
  <si>
    <t>112/TH2-DISBUN/IX/2019</t>
  </si>
  <si>
    <t xml:space="preserve">LAPORAN INSINDETIL KEBAKARAN LAHAN PERKEBUNAN PT . MULTI JAYANTARA ABADI </t>
  </si>
  <si>
    <t>113/TH2-DISBUN/IX/2019</t>
  </si>
  <si>
    <t xml:space="preserve">LAPORAN INSIDETIL KEBAKARAN LAHAN PERKEBUNAN PT. MULTI JAYANTA ABADI </t>
  </si>
  <si>
    <t>114/TH2-DISBUN/IX/2019</t>
  </si>
  <si>
    <t>22-09-2019</t>
  </si>
  <si>
    <t xml:space="preserve"> VISITKALTIM</t>
  </si>
  <si>
    <t>05/VG/KG/IX/2019</t>
  </si>
  <si>
    <t xml:space="preserve">PERMOHONAN PESERTA, HARI SABTU,TANGGAL 12 OKTOBER 2019,TEMPAT HOTEL MESRA SAMARINDA, WAKTU 08.00-SELESAI </t>
  </si>
  <si>
    <t>004/PT.PMM/LLE/IX/2019</t>
  </si>
  <si>
    <t xml:space="preserve">KLARISIFIKASI DATA ANGGOTA KOPERASI MAJU MEMBANGUN </t>
  </si>
  <si>
    <t>003/PT.PMM/KHE/IX/2019</t>
  </si>
  <si>
    <t>KLARISIFIKASI DATA ANGGOTA KOPERASI</t>
  </si>
  <si>
    <t xml:space="preserve"> KPU SEKJEN </t>
  </si>
  <si>
    <t>PD.41/BIMTEK-PUX/2019</t>
  </si>
  <si>
    <t>PENYELENGARAAN BIMBINGAN TEKNIS DAN KUNSULTASI NASIONAL MANAJEMEN KONTRAK UNTUK MENGHINDARI TERJADINYA KEGAGALAN,TANGGAL 16 S.D 18 OKTOBER 2019,13 S.D 15 NOVEMBER 2019,11 S.D 13 DESEMBER 2019, WAKTU 08.30 S.D 17 .00 WIB, TEMPAT HOTEL FAVE-PASAR BARU JAKARTA JL. KH SAMANHUDIN NO.26-CENTERAL JAKARTA. TLP.(021) 3841212</t>
  </si>
  <si>
    <t>B-10873/TU.020/E.1/09/2019</t>
  </si>
  <si>
    <t>NOTULEN PERTEMUAN SOSISALISASI DAN WORKSHOP APLIKASI BASTANPEM MAK 526</t>
  </si>
  <si>
    <t>KU&amp;ASET SATKER 05</t>
  </si>
  <si>
    <t>676/DDPI-KALTIM/IX/2019</t>
  </si>
  <si>
    <t>SURAT PERMOHONAN STAFF</t>
  </si>
  <si>
    <t>UN.300/RAPI/REDDA/PPI.119/2019</t>
  </si>
  <si>
    <t>UNDANGAN FESTIVAL IKLIM TAHUN 2019 TEMA : PEMBELAJARAN PELAKSANAAN REDD+ SECARA PENUH DI TINGKAT SUB NASIONAL JAKARTA, 4 OKTOBER 2019, HARI/TANGGAL JUM'AT/ 4 OKTOBER 2019, WAKTU PUKUL 08.00 - 12.00 WIB, TEMPAT RUANG SONOKELING, GEDUNG MANGGALA WANABAKTI JALAN JENDERAL GATOT SUBROTO, JAKARTA</t>
  </si>
  <si>
    <t>KEPOLISIAN NEGARA REPUBLIK INDONESIA</t>
  </si>
  <si>
    <t>B/331/IX/2019/RESKRIM</t>
  </si>
  <si>
    <t>PERMOHONAN PENGAMBILAN TITIK KOORDINAT DAN PENDAPATAN AHLI, HARI JUMAT, TANGAL 04 OKTOBER 2019, JAM 09.00 WITA</t>
  </si>
  <si>
    <t>B/326/IX/2019/RESKIM</t>
  </si>
  <si>
    <t>PERMOHONAN PENGAMBILAN TITIK KOORDINAT DAN PENDAPATAN AHLI, HARI KAMIS, TANGAL 03 OKTOBER 2019</t>
  </si>
  <si>
    <t>30--09-2019</t>
  </si>
  <si>
    <t>'570/1831.2/DPMPTSP-II/2019</t>
  </si>
  <si>
    <t>DATA ONE ON ONE MEETING</t>
  </si>
  <si>
    <t>WORKSHOP TANTANGAN IMPLEMENTASI KEBIJAKAN PEMBNGUNAN RENDAH KARBON DI KAB. KUKAR DAN KUTIM, HARI KAMIS, 3 OKTOBER 2019, WAKTU 08.30 S/D 13.00 WITA, TEMPAT HOTEL MIDTOWN - SAMARINDA</t>
  </si>
  <si>
    <t>01-10-2019</t>
  </si>
  <si>
    <t>21/14/BUN/IX/2019</t>
  </si>
  <si>
    <t xml:space="preserve">LAPORAN NKT BULAN JUNI, JULI DAN AGUSTUS TAHUN 2019 KAB. PPU </t>
  </si>
  <si>
    <t xml:space="preserve">DINAS KSEHATAN PROV. KALTIM </t>
  </si>
  <si>
    <t>443.6/2821/P2P/IX/2019</t>
  </si>
  <si>
    <t>26-10-2019</t>
  </si>
  <si>
    <t xml:space="preserve">UNDANGAN RAPAT PERSIAPAN PEMBENTUKAN TIM PENILAI IMPLEMENTASI KTR OPD, HARI KAMIS,TANGGAL 3 OKTOBER 2019,TEMPAT OP ROOM II DINAS KESEHATAN PROV. KALTIM </t>
  </si>
  <si>
    <t xml:space="preserve">AGRO BUMI KALTIM </t>
  </si>
  <si>
    <t>015/ABK-1.3/EKS/IX/2019</t>
  </si>
  <si>
    <t xml:space="preserve">PERMOHONAN PPLB AREAL KERJA MIGAS TERHADAP BIDANG TANAH SELUAS+ 8.950 HA UNTUK PERMOHONAN HGU PT AGRO BUMI KALTIM </t>
  </si>
  <si>
    <t>SKK MIGAS</t>
  </si>
  <si>
    <t>SRT-0038/SKKMI7200/2019/S9</t>
  </si>
  <si>
    <t>PERMOHONAN KLARISIFIKASI DAN ARAHAN UNTUK PPLB</t>
  </si>
  <si>
    <t>SRT-0039/SKKMI7200/2019/S9</t>
  </si>
  <si>
    <t>PERMOHONAN PPLB AREA MIGAS TERHADAP BIDANG TANAH SELUAS + 8.950 HA</t>
  </si>
  <si>
    <t xml:space="preserve"> '01-10-2019</t>
  </si>
  <si>
    <t>050/1083/P3D-BAPP/2019</t>
  </si>
  <si>
    <t xml:space="preserve">UNDANGAN FORUM GROUP DISCUSSION ( FGD), HARI RABU,TANGGAL 2 OKTOBER 2019,PUKUL 09.00 WITA-SELESAI,TEMPAT RUANG RAPAT PROPEDA IT.2 BAPPEDA PROV.KALTIM </t>
  </si>
  <si>
    <t>0509/C-2/BPD-PST/UMKM.K/IX/2019</t>
  </si>
  <si>
    <t>SOSIALIASI EDUKASI KEBIJAKAN TRANSAKSI NON TUNAI, HARI SELASA,TANGGAL 8 OKTOBER 2019,WAKTU PUKUL 08.30 WITA- SELESAI, TEMPAT RUANG SERBAGUNA GEDUNG BANKALTIMTARA LANTAI 6 JL. JENDERAL SUDIRMAN NO.33 SAMARINDA</t>
  </si>
  <si>
    <t xml:space="preserve">KELUARGA BESAR AHLI WARIS </t>
  </si>
  <si>
    <t>01/KBA/MIL/IX/2019</t>
  </si>
  <si>
    <t>MOHON TIDAK MENGELUARKAN IZIN DIATAS LAHAN TANAH AHLI WARIS SESUAI ISI PUTUSAN PENGADILAN YANG SUDAH MEMPUNYAI KEKUATAN TETAP</t>
  </si>
  <si>
    <t xml:space="preserve">PT. SAWIT SUKSES SEJAHTERA </t>
  </si>
  <si>
    <t>001/SSS-PEM/CORA/09/2019</t>
  </si>
  <si>
    <t>PENYAMPAIAN DOKUMEN LAPORAN KEGIATAN USAHA PERKEBUNAN("LKUP") ATAS NAMA PT SAWIT SUKSES SEJAHTERA ("PERSEROAN") KAB.KUTIM PROV.KALTIM</t>
  </si>
  <si>
    <t>002/SS-PEM/CORA/09/19</t>
  </si>
  <si>
    <t xml:space="preserve">PENYAMPAIAN DOKUMEN LAPORAN KEGIATAN USAHA PERKEBUNAN ("LKUP") ATAS NAMA PT SAWIT SUKSES SEJAHTERA(" PERSEROEN") KAB.KUTIM PROV. KALTIM </t>
  </si>
  <si>
    <t>PT.PRIMA CIPTA SELARAS</t>
  </si>
  <si>
    <t>001/PCS-PEM/CORA/09/19</t>
  </si>
  <si>
    <t xml:space="preserve">PENYAMPAIAN DOKUMEN LAPORAN KEGIATAN USAHA PERKEBUNAN ("LKUP") ATAS NAMA PT SAWIT SUKSES SEJAHTERA(" PERSEROAN") KAB.KUTIM PROV. KALTIM </t>
  </si>
  <si>
    <t>526/K.284/2019</t>
  </si>
  <si>
    <t xml:space="preserve">PEMBENTUKAN KELOMPOK KERJA DEWAN KETAHAHAN PANGAN PROV.KALTIM </t>
  </si>
  <si>
    <t>168/TSS-SDR/DIR/IX/2019</t>
  </si>
  <si>
    <t xml:space="preserve">LAPORAN KEGIATAN TRIWULAN II BULAN JULI,AGUSTUS,SEPTEMBER TAHUN 2019. PT TANJUNG SILAE SINERGI KAMPUNG KENDESIQ DAN RIKONG KEC.SILUQ NGURAI KAB.KUBAR PROV.KALTIM </t>
  </si>
  <si>
    <t>581/5563/EK</t>
  </si>
  <si>
    <t>USULAN PENGHAPUSAN KREDIT PESERTA PIR SWADAYA TAHUN ANGGARAN 2010</t>
  </si>
  <si>
    <t>660.2/1538/B.1.3/DLH/2019</t>
  </si>
  <si>
    <t xml:space="preserve">ACARA KONSULTASI PUBLIK KAWASAN KARTS SANGKULIRANG- MANGKALIAT ERIODE TAHUN 2020-2025, HARI SELASA,TANGGAL 8 OKTOBER 2019,TEMPAT RUANG RAPAT ADIPURADINAS LINGKUNGAN HIDUP PROV.KALTIM.JL.MT.HARYONO,SAMARINDA,PUKUL 08.30-WITA SELESAI </t>
  </si>
  <si>
    <t>521/5594/EK</t>
  </si>
  <si>
    <t>02-10.2010</t>
  </si>
  <si>
    <t>2 LEMBAE</t>
  </si>
  <si>
    <t>KELOMPOK TANI "BERKAT BERSAMA" KUKAR</t>
  </si>
  <si>
    <t>03/KT-BB/SBT/IX/2019</t>
  </si>
  <si>
    <t>PERMOHONAN BANTUAN INTENSIFIKASI SATU PAKET</t>
  </si>
  <si>
    <t>KEL.TANI "KUTAI MANDIRI" KUKAR</t>
  </si>
  <si>
    <t>01/KT-KM/SBT/IX/2019</t>
  </si>
  <si>
    <t>10-10-2019</t>
  </si>
  <si>
    <t>PERMOHONAN BANTUAN INTENSIFIKASI KEBUN KELAPA SAWIT SATU PAKET</t>
  </si>
  <si>
    <t>800/1001/UPTD-P2TP/2019</t>
  </si>
  <si>
    <t>REKAPITULASI DAFTAR HADIR PNS BULAN SEPTEMBER 2019</t>
  </si>
  <si>
    <t>800/1002/UPTD-P2TP/2019</t>
  </si>
  <si>
    <t>REKAPITULASI DAFTAR HADIR PEGAWAI (OUTSOURCHING) BULAN SEPTEMBER 2019</t>
  </si>
  <si>
    <t>02-102019</t>
  </si>
  <si>
    <t xml:space="preserve">PT.TELEN PRIMA SAWIT </t>
  </si>
  <si>
    <t>002/BBE-DISBUN/IX/2019/S</t>
  </si>
  <si>
    <t xml:space="preserve">LAPORAN INSINDETIL KEBAKARAN LAHAN PERKEBUNAN PT. TELEN PRIMA SAWIT </t>
  </si>
  <si>
    <t>001/BBE-DISBUN/VIII/2019/S</t>
  </si>
  <si>
    <t xml:space="preserve">LAPORAN INSINDETIL KEBAKARAN LAHAN AREAL IJIN LOKASI PT.TELEN PRIMA SAWIT </t>
  </si>
  <si>
    <t>PT.SAWIT PRIMA NUSANTARA</t>
  </si>
  <si>
    <t>268/MAE-EKS/IX/2019/S</t>
  </si>
  <si>
    <t xml:space="preserve">LAPORAN INSINDETIL KEBAKARAN LAHAN PERKEBUNAN PT.SAWIT PRIMA NUSANTARA </t>
  </si>
  <si>
    <t xml:space="preserve"> PT.TELEN</t>
  </si>
  <si>
    <t>047/PLS-EKS/IX/2019/S</t>
  </si>
  <si>
    <t>LAPORAN INSINDETIL KEBAKARAN LAHAN PERKEBUNAN PT. TELEN</t>
  </si>
  <si>
    <t>S-02017/WPB.20/KP.0101/2019</t>
  </si>
  <si>
    <t>BATAS WAKTU PELAKSANAAN PENERIMAAN DAN PENGELUARAN NEGARA PADA AKHIR TAHUN ANGGARAN 2019</t>
  </si>
  <si>
    <t xml:space="preserve"> 1 RANGKAP</t>
  </si>
  <si>
    <t xml:space="preserve">1 RANGKAP </t>
  </si>
  <si>
    <t xml:space="preserve">DINAS PERTANIAN KOTA SAMARINDA </t>
  </si>
  <si>
    <t>521.2/652/2019</t>
  </si>
  <si>
    <t>PERMOHONAN MENJADI NARASUMBER SOSIALISASI PEMBENTUKAN UPPB</t>
  </si>
  <si>
    <t>PARTISIPASI  PAMERAN HARI PANGAN SEDUNIA (HPS) TAHUN 2019</t>
  </si>
  <si>
    <t>SURYO</t>
  </si>
  <si>
    <t>MEDIA ONLINE</t>
  </si>
  <si>
    <t>DINAS INFORMASI DAN INFORMATIKA</t>
  </si>
  <si>
    <t>480/1105/DISKOMINKO</t>
  </si>
  <si>
    <t>PEMBAGIAN MEDIA ONLINE JE OPD PEMPROV.KALTIM</t>
  </si>
  <si>
    <t>480.2</t>
  </si>
  <si>
    <t>050/1082/B.P3D-BAPP/2019</t>
  </si>
  <si>
    <t>PENYAMPAIAN LAPORAN DAN UPDATING DATA PADA SISTEM APLIKASI TEPRA KALTIM PER30 SEPTEMBER 2019</t>
  </si>
  <si>
    <t>PENINGKATAN PEMAHAMAN AOARATUR DILINGKUP PEMPROV. KALTIM TERHADAP PELAKSANAAN U U NOMOR 30 TAHUN 2014 TENTANG ADMINISTRASI PEMERINTAHAN, HARI JUM'AT, 4 OKTOBER 2019, PUKUL 08.00 WITA, TEMPAT SENYIUR BALLROOM LANTAI 2, HOTEL BUMI SENYIUR SAMARINDA</t>
  </si>
  <si>
    <t>S.26/WPJ.14/2019</t>
  </si>
  <si>
    <t>005/5645/BPBD-I</t>
  </si>
  <si>
    <t>01-010-2019</t>
  </si>
  <si>
    <t>UNDANGAN RAPAT PENENTUAN STATUS KARHUTLA DI KALTIM,HARI JUM'AT,TANGGAL4 OKTOBER 2019,PUKUL 09.00 WITA S/D SELESAI,TEMPAT RUANG RAPAT OPS ROOM KANTOR DAERAH BADAN PENANGGULANGAN BENCANA (BPBD) PROV.KALTIM,JL.MT.HARYONO,SAMARINDA</t>
  </si>
  <si>
    <t>005/5642/EK</t>
  </si>
  <si>
    <t xml:space="preserve">DALAM RANGKA PELAKSANAAN PROGRAM PENURUNAN EMISI FORESTCARBON PARTNERSHIP FACILITY-CARBON FUND (FCPF-CF) DI KALTIM, HARI SENIN-KAMIS,TANGGAL 07-10 OKTOBER 2019,WAKTU 08.30 WITA- SELESAI,TEMPAT FOUR POINT HOTEL JL.PELITANO.19 SEPINGAN RAYA, BALIKPAPAN </t>
  </si>
  <si>
    <t xml:space="preserve">IRFAN </t>
  </si>
  <si>
    <t xml:space="preserve">DPPI PROV KALTIM </t>
  </si>
  <si>
    <t>678/DDPI-KALTIM/IX/2019</t>
  </si>
  <si>
    <t xml:space="preserve"> '02-10-2019</t>
  </si>
  <si>
    <t xml:space="preserve">UNDANGAN KESEPAKATAN PEMBANGUNAN HIJAU KALTIM ATAU GREEN GROWTH COMPACT (GGC) TELAH MENGALAMI PERKEMBANGAN PESAT SEJAK DIDEKLARASIKAN TAHUN 2016, HARI/TANGGAL SENIN, 7 OKTOBER 2019,JAM 08.00-10.00 WITA, TEMPAT RUANG QUEEN MARY 2, LANTAI 17. HOTEL ASTON SAMARINDA </t>
  </si>
  <si>
    <t>679/DDPI-KALTIM/IX/2019</t>
  </si>
  <si>
    <t>UNDANGAN MENGHADIRILOKAKARYA TAHAP 2 UNTUK PENGEMBANGAN ALAT PEMANTAUAN MSF,HARI/TANGGAL SELASA 8 OKTOBER 2019,PUKUL 09.00-16.00 WITA, TEMPAT MIDTOWN HOTEL, SAMARINDA JL.HASAN BASRI NO.58, TEMINDUNG PERMAI, KEC.SUNGAI PINANG, KOTA SAMARINDA, KALTIM 75242</t>
  </si>
  <si>
    <t>085/TPS-STB/TPG/IX/2019</t>
  </si>
  <si>
    <t xml:space="preserve">LAPORAN HASIL INSINDETIL KEBAKARAN LAHAN PERKEBUNAN PT. TELEN PRIMA SAWIT </t>
  </si>
  <si>
    <t>003/BBE-DISBUN/X/2019/S</t>
  </si>
  <si>
    <t xml:space="preserve">PROMOSI FORNAS </t>
  </si>
  <si>
    <t>480/5641/DISKOMINFO</t>
  </si>
  <si>
    <t xml:space="preserve">DALAM RANGKA PENYELENGARAAN FORNAS (FESTIVAL OLAHRAGA REKREASI NASIONAL) KE-05 TAHUN 2019 PADA TANGGAL 15 S.D. 18 NOVEMBER 2019 DI SAMARINDA </t>
  </si>
  <si>
    <t>HAL (HANUSENTRA AGRO LESTARI)</t>
  </si>
  <si>
    <t>145/HAL-A/X/2019</t>
  </si>
  <si>
    <t>PEMBINAAN</t>
  </si>
  <si>
    <t>MP.03.02/911-64/IX/2019</t>
  </si>
  <si>
    <t>PERMINTAAN CALON PESERTA PEMBINAAN TEKNIS PENGENDALIAN HAT/DPAT TAHUN 2019</t>
  </si>
  <si>
    <t>973/1004/UPTD-P2TP/2019</t>
  </si>
  <si>
    <t>LAPORAN PENERIMAAN DAN PENYETORAN RETRIBUSI BULAN SEPTEMBER 2019, PADA UPTD - P2TP DINAS PERKEBUNAN PROV. KALTIM</t>
  </si>
  <si>
    <t xml:space="preserve"> NEVA</t>
  </si>
  <si>
    <t>005/5685/B.HUMAS</t>
  </si>
  <si>
    <t>SEHUBUNGAN DENGAN NOTA DINAS KEPALA BIRO PEREKONOMIAN SEKRETARIAT DAERAH PROV KALTIM</t>
  </si>
  <si>
    <t>893/III.1-6419/BKD</t>
  </si>
  <si>
    <t>PEMANGGILAN CALON PESERTA DIKLAT LATIHAN DASAR (LATSAR) ANGKATAN XXI TAHUN 2019</t>
  </si>
  <si>
    <t>893/III.1-7042/BKD</t>
  </si>
  <si>
    <t>PERMOHONAN PENYAMPAIAN KELENGKAPAN BERKAS PERSYARATAN</t>
  </si>
  <si>
    <t>510.13/1867/DPMPTSP-II.1/2019</t>
  </si>
  <si>
    <t>GELAR PESONA KALTIM, HARI SELASA, TANGGAL 8 OKTOBER 2019, JAM PUKUL 10.00 WIB, TEMPAT KANTOR DPMPTSP PROV. KALTIM JL. BASUKI RAHMAT NO.56 SAMARINDA</t>
  </si>
  <si>
    <t>522.1/3644/DK-II/2019</t>
  </si>
  <si>
    <t>KPU</t>
  </si>
  <si>
    <t>PD.39/BIMTEK-PU/VIII/19</t>
  </si>
  <si>
    <t>PENYELENGGARAAN BIMTEK DAN KONSULTASI NASIONAL PENYUSUNAN DOKUMEN PEMILIHAN DAN TATA CARA EVALUASI PENAWARAN PADA JASA KONSULTASI DAN PEKERJAAN KONSTRUKSI</t>
  </si>
  <si>
    <t>7805/RC.020/09/2019</t>
  </si>
  <si>
    <t>PERMINTAAN SK CPCL</t>
  </si>
  <si>
    <t xml:space="preserve">2 BERKAS </t>
  </si>
  <si>
    <t>342/SRT-100.4.HM.03/0X/2019</t>
  </si>
  <si>
    <t>UNDANGAN SOSIALISASI REFORMA AGRARIA DENGAN STAKEHOLDER DI DAERAH</t>
  </si>
  <si>
    <t>07-10.2019</t>
  </si>
  <si>
    <t>07-10-2019</t>
  </si>
  <si>
    <t>IST/UND-DAI-KNAMA 19/V/2019</t>
  </si>
  <si>
    <t>UNDANGAN KONFERENSI NASIONAL MINYAK ATSIRI 2019 SAMARINDA</t>
  </si>
  <si>
    <t>-10-2019</t>
  </si>
  <si>
    <t>UNDANGAN PEMBUKAAN KONFERENSI NASIONAL MINYAK ATSIRI (KNMA), HARI SELASA, 15 OKTOBER 2019, TEMPAT RUANG RUHUI RAHAYU KANTOR GUBERNUR KALTIM, WAKTU 18.00 WITA - SELESAI</t>
  </si>
  <si>
    <t>TAGIHAN LISTRIK</t>
  </si>
  <si>
    <t>PT. PLN SAMARINDA ULU</t>
  </si>
  <si>
    <t>0753/AGA.01.01/ULPSMDU/2019</t>
  </si>
  <si>
    <t>0701/AGA.01.01/ULPSMDU/2019</t>
  </si>
  <si>
    <t>PT. INDONESIA PLANTATION SYNERGY</t>
  </si>
  <si>
    <t xml:space="preserve"> POK</t>
  </si>
  <si>
    <t xml:space="preserve">DIKJEN BUN </t>
  </si>
  <si>
    <t>10960/RC.130/E1/9/2019</t>
  </si>
  <si>
    <t xml:space="preserve">PETUNJUK OPERASIONAL KEGIATAN REVISI SELISIH PAGU LINGKUP DITJEN BUN PERKEBUNAN </t>
  </si>
  <si>
    <t>KEMENTRIAN PERTANIAN REB.INDONESIA</t>
  </si>
  <si>
    <t>B-3482/RC.02-/A-/110/2019</t>
  </si>
  <si>
    <t>UNDANGAN PERTEMUAN EVALUASI NASIONAL PEMBANGUNAN PERTANIA TAHUN 2019, HARI RABU-KAMIS,TANGGAL 16-17 OKTOBER 2019,WAKTU 14.00-SELESAI,TEMPAT GRAND MERCURE YOGYAKARTA JL.LAKSADA ADISUCIPTO NO.80, DEMANGAN BARU,SLEMAN,D.I.YOYAKARTA 55281 TELEPON: (0274) 2924000</t>
  </si>
  <si>
    <t>09-10-2019</t>
  </si>
  <si>
    <t>THE 5TH ANNUAL INTERNATIONAL CONFERENCE ON ECONOMIC IN DEVELOPING COUNTRIES</t>
  </si>
  <si>
    <t>522/5585/EK</t>
  </si>
  <si>
    <t xml:space="preserve">PENANGANAN KEBAKARAN HUTAN DAN LAHAN SERTA KABUT ASAP DI KALIMANTAN TIMUR </t>
  </si>
  <si>
    <t>050/1097/P3D-BAPP/2019</t>
  </si>
  <si>
    <t xml:space="preserve">KONSULIDASI TEPRA JKALTIM TAHUN ANGGARAN 2019, HARI SELASA, TANGGAL 08 OKTOBER 2019, PUKUL 09.00 WITA-16.00 WITA, TEMPAT RUANG RAPAT POLA DASAR (POLDAS) LANTAI I BAPEDDA PROV.KALTIM, </t>
  </si>
  <si>
    <t>050/1102/B.P3D-BAPP/2019</t>
  </si>
  <si>
    <t>PELAPORAN APBN TRIWULAN III TAHUN ANGGARAN 2019</t>
  </si>
  <si>
    <t>PERENC  SATKER.05</t>
  </si>
  <si>
    <t>12-10-2019</t>
  </si>
  <si>
    <t>ACARA PUNCAK BULAN BHAKTI PETERNAKAN DAN KESEHATAN HEWAN PROVINSI KALTIM, HARI SABTU, TANGAL 12 OKTOBER 2019, PUKUL 08.00 WITA, TEMPAT HALAMAN ATLIT UPTD PKSUM DINAS PEMUDA &amp; OLAHRAGA PROV.KALTIM JALAN WAHID HASYIM, KOMPLEK STADION SEMPAJA, SAMARINDA</t>
  </si>
  <si>
    <t>10'-10-2019</t>
  </si>
  <si>
    <t>PEMBUKAAN BULAN BHAKTI PETERNAKAN DAN KESEHATAN HEWAN PROV.KALTIM TAHUN 2019, HARI KAMIS, TANGGAL 10 OKTOBER 2019, PUKUL 08.00 WITA, TEMPAT HALAMAN ATLIT UPTD PKSUM DINAS PEMUDA &amp; OLAHRAGA PROV.KALTIM JALAN WAHID HASYIM, KOMPLEK STADION SEMPAJA, SAMARINDA</t>
  </si>
  <si>
    <t>08-10-2019</t>
  </si>
  <si>
    <t xml:space="preserve">PT. HAIDIR GRIYA KARYA </t>
  </si>
  <si>
    <t>22/SS/HGK/X/2019</t>
  </si>
  <si>
    <t xml:space="preserve">PERMOHONAN IZIN SOSIALISASI PROGRAM </t>
  </si>
  <si>
    <t>DRAFT RAD</t>
  </si>
  <si>
    <t>005/1101/B.EKO-BAPP/2019</t>
  </si>
  <si>
    <t>PEMBAHASAN DRAFT RAD TPB/SDGS KALTIM TAHUN 2019 - 2023, HARI SELASA, 08 OKTOBER 2019, WAKTU JADWAL TERLAMPIR, TEMPAT RUANG RAPAT PROPEDA LT.2 BAPPEDA PROV. KALTIM SAMARINDA</t>
  </si>
  <si>
    <t>DINAS PERTANIAN KAB.PASER</t>
  </si>
  <si>
    <t>520/2519/BID-BUN/X/2019</t>
  </si>
  <si>
    <t>PERMOHONAN KESEDIAAN SEBAGAI NARA SUMBER,HARI KAMIS,TANGGAL24 OKTOBER 2019,PUKUL 08.30 WITA SAMPAI SELESAI,TEMPAT BALAI SERBA GUNA DESA PEPARA,ACARA PELATAIHAN KERIPIK KELAPA</t>
  </si>
  <si>
    <t>510.13/1868/DPMPTSP-II.1/2019</t>
  </si>
  <si>
    <t>GELAR PESONA KALTIM 2019, HARI SABTU, TANGGAL 2 NOPEMBER 2019, JAM PUKUL 10.00 WIB, TEMPAT ANJUNGAN KALIMANTAN TIMUR TMII JAKARTA</t>
  </si>
  <si>
    <t>005/1114/B.EKO-BAPP/2019</t>
  </si>
  <si>
    <t>RAPAT AUDIENSI BERSAMA TIM GUBERNUR UNTUK PENGAWALAN PERCEPATAN PEMBANGUNAN (TGUP3), HARI RABU, TANGGAL 16 OKTOBER 2019, PUKUL 10.00 - 12.00, TEMPAT DINAS PERKEBUNAN</t>
  </si>
  <si>
    <t>PERATURAN</t>
  </si>
  <si>
    <t>826/III.1-7040/BKD</t>
  </si>
  <si>
    <t>PEDOMAN TUGAS BELAJAR DAN IZIN BELAJAR BAGI PEGAWAI NEGERI SIPIL DI LINGKUNGAN PEMERINTAH DAERAH</t>
  </si>
  <si>
    <t>LA ODE ISMAIL</t>
  </si>
  <si>
    <t>ANI. S</t>
  </si>
  <si>
    <t>PT. SENTOSA BARA JAYA UTAMA</t>
  </si>
  <si>
    <t>032/SBJU/IX/2019</t>
  </si>
  <si>
    <t>PERMOHONAN KLARIFIKASI SURAT GUBERNUR NO.593.4/2668/EK DAN PENANGGUHAN PROSES PERSETUJUAN ATAS PENGAJUAN HGU PT. TRIDAYA HUTAN LESTARI ("PT.THL")</t>
  </si>
  <si>
    <t xml:space="preserve">PEMBERITAHUAN PE-NONAKTIFAN ID LAND PETANI </t>
  </si>
  <si>
    <t>KPPN SAMARINDA</t>
  </si>
  <si>
    <t>'S-02098/WPB.20/KP.0103/2019</t>
  </si>
  <si>
    <t xml:space="preserve"> UNDANGAN SOSIALISASI LANGKAH-LANGKAH AKHIR TA. 2019 BATCH I, HARI RABU, 09 OKTOBER 2019, WAKTU 08.00 WITA S.D SELESAI, TEMPAT AULA KPPN SAMARINDA, JL. M. YAMIN NO. 2 GN. KELUA SAMARINDA</t>
  </si>
  <si>
    <t>KONTES KOPI</t>
  </si>
  <si>
    <t>BUPATI BANDUNG</t>
  </si>
  <si>
    <t>PEMBUKAAN KONTES KOPI SPESIALTI INDONESIA (KKSI) KE- 11, HARI JUM'AT, 18 OKTOBER 2019, WAKTU PUKUL 13.00 WIB S.D SELESAI, TEMPAT GEDUNG BUDAYA SABILULUNGAN, JL. RAYA SOREANG NO. 104 PAMEKARAN KEC. SOREANG KAB. BANDUNG - JABAR</t>
  </si>
  <si>
    <t>11509/TU.020/E.1/10/2019</t>
  </si>
  <si>
    <t>UNDANGAN WORKSHOP PENYUSUNAN LAPORAN KEUANGAN TRIWULAN III TAHUN 2019 DIKJEN BUN,TAHAP I,HARI SENIN S.D KAMIS / 14 S.D 17 OKTOBER 2019,TEMPAT HOTELSWISS-BELHOTEL RAINFOREST JL.SUNSET ROAD NO . 101 KUTA BALI 80361,TAHAP II, HARI RABU S.D SABTU / 16 S.D 19 OKTOBER 2019</t>
  </si>
  <si>
    <t>B-3655/DISBUN/PP/525.26/9/2019</t>
  </si>
  <si>
    <t>PERMOHONAN IDENTIFIKASI PENGAWASAN DAN PEREDARAN BENIH PERKEBUNAN</t>
  </si>
  <si>
    <t>KA.UPTD PBP</t>
  </si>
  <si>
    <t xml:space="preserve">LAPORAN HARGA PASAR PRODUK PERKEBUNAN KOTA SAMARINDA </t>
  </si>
  <si>
    <t xml:space="preserve"> '511</t>
  </si>
  <si>
    <t xml:space="preserve">PENJARINGAN </t>
  </si>
  <si>
    <t>070.11.1/5756/BALITBANGDA/2019</t>
  </si>
  <si>
    <t>PENJARINGAN OPD BERONOVASI DALAM PELAYANAN MASYARAKAT</t>
  </si>
  <si>
    <t>070.11</t>
  </si>
  <si>
    <t>SANTY</t>
  </si>
  <si>
    <t xml:space="preserve"> FORMULIR</t>
  </si>
  <si>
    <t>BADAN PENGEMBANGAN SUMBER DAYA MANUSIA</t>
  </si>
  <si>
    <t>893/784/IV/BPSDM/2019</t>
  </si>
  <si>
    <t>FORMULIR PENGISIAN NAMA JABATAN FUNGSIONAL</t>
  </si>
  <si>
    <t>KUESIONNER</t>
  </si>
  <si>
    <t>893/747/IV/BPSDM/2019</t>
  </si>
  <si>
    <t xml:space="preserve">PENYAMPAIAN KUESIONER EVALUASI PASCA DIKLAT </t>
  </si>
  <si>
    <t>018/GM-OPS/X/2019</t>
  </si>
  <si>
    <t>LAPORANTRIWULAN KE - 3</t>
  </si>
  <si>
    <t>019/GM-OPS/X/2019</t>
  </si>
  <si>
    <t>LAPORAN TRIWULAN KE - 3</t>
  </si>
  <si>
    <t>020/GM-OPS/X/2019</t>
  </si>
  <si>
    <t xml:space="preserve">LAPORAN TRIWULAN KE - 3 </t>
  </si>
  <si>
    <t>017/GM-OPS/X/2019</t>
  </si>
  <si>
    <t>LAPORAN TRIWULAN KE -3</t>
  </si>
  <si>
    <t>45/KP-KLT/XE.19</t>
  </si>
  <si>
    <t>563.1/5684/BMEP/B.AP</t>
  </si>
  <si>
    <t>KEWAJIBAN TENAGA KERJA KONSTRUKSI BERSERTIFIKAT DAN PEMBENTUKAN PERANGKAT DAERAH (PD) SUB URUSAN JASA KONSTRUKSI DI PROV KALTIM</t>
  </si>
  <si>
    <t>563.1</t>
  </si>
  <si>
    <t>BEAUTY CLASS</t>
  </si>
  <si>
    <t>INEZ COSMESTIK</t>
  </si>
  <si>
    <t>PROPOSAL BEAUTY CLASS &amp; DEMO MAKE UP WITH INEZ COSMESTIC</t>
  </si>
  <si>
    <t>046/ADM-SK/KBN/X/2019</t>
  </si>
  <si>
    <t>LAPORAN KEMAJUAN KEGIATAN PERKEBUNAN BESAR SWASTA (PBS) PERIODE JULI - SEPTEMBER 2019</t>
  </si>
  <si>
    <t>81/UN17.6/PS.THP/X/2019</t>
  </si>
  <si>
    <t xml:space="preserve">PENAWARAN PELATIHAN FOOD SAFETY MANAGEMENT SYSTEM FSSC 22000 VERS.5 </t>
  </si>
  <si>
    <t>005/1120/B.P3D-BAPP/2019</t>
  </si>
  <si>
    <t>KONSOLIDASI APLIKASI EVALUASI RENJA PD TAHUN 2019, HARI SENUN,14 OKTOBER 2019, PUKUL OUKUL09.00 WITA - SELESAI , TEMPAT RUANG RAPAT POLA DASAR LANTAI I BAPPEDA PROV. KALTIM</t>
  </si>
  <si>
    <t>041/SAPS-KPW/10.2019</t>
  </si>
  <si>
    <t>LAPORAN TRIWULAN III (PERIODE JULI - SEPTEMBER TAHUN 2019</t>
  </si>
  <si>
    <t>042/SAPS-KPW/10.2019</t>
  </si>
  <si>
    <t>PT. TAPIAN NANDENGGAN</t>
  </si>
  <si>
    <t>058.10/D&amp;L-TN/KT/2019</t>
  </si>
  <si>
    <t>LAPORAN TRIWULAN PERKEMBANGAN PEMBANGUNAN PERKEBUNAN KELAPA SAWIT DAN KEBUN KEMITRAAN PT. TAPIAN NADENGGAN PERIODE II (APRIL- JUNI 2019)</t>
  </si>
  <si>
    <t>PT. KRESNA DUTAAGROINDO</t>
  </si>
  <si>
    <t>031.10/D&amp;L-KDA/KT/2019</t>
  </si>
  <si>
    <t>LAPORAN TRIWULAN PERKEMBANGAN PEMBANGUAN PERKEBUNAN KELAPA SAWIT DAN KEBUN KEMITRAAN PT. KRESNA DUTA AGROINDO PERIODE II (APRIL - JUNI 2019</t>
  </si>
  <si>
    <t>PERINGATAN HARI KESEHATAN JIWA SE DUNIA (HKJS) "PROMOSI KESEHATAN JIWA DAN PENCEGAHAN BUNUH DIRI "</t>
  </si>
  <si>
    <t xml:space="preserve"> MEMPERINGATI HUT PT. BANK PEMBANGUNAN DAERAH KALTIM DAN KALTARA, BERSAMA INI MENGUNDANG KEHADIRAN BAPAK/IBU PADA, HARI/TANGGAL SENIN,14 OKTOBER 2019, WAKTU PUKUL 10.00 WITA S.D SELESAI, TEMPAT RUANG SERBAGUNA LT.6 GEDUNG PT BPD KALTIM KALTARA - KANTOR PUSAT JL.JEND. SUDIRMAN NO 33 SAMARINDA</t>
  </si>
  <si>
    <t>920/5597/BMEP/B.AP</t>
  </si>
  <si>
    <t>PERCEPATAN PENYERAPAN ANGGARAN TA. 2019</t>
  </si>
  <si>
    <t>LAPORANB</t>
  </si>
  <si>
    <t>7946/RC.320/E.5/10/2019</t>
  </si>
  <si>
    <t>LAPORAN DATA PERKEMBANGAN OPT TANAMAN PERKEBUNAN TAHUN 2019</t>
  </si>
  <si>
    <t>11-10-2019</t>
  </si>
  <si>
    <t>7861/KB.220/E.5/09/2019</t>
  </si>
  <si>
    <t>PT. WARU KALTIM PLANTANTION</t>
  </si>
  <si>
    <t>EXT.274/WKP/X/2019</t>
  </si>
  <si>
    <t>LAPORAN PENANGANAN DAN PENGENDALIAN SERANGAN HAMA KUMBANG TANDUK</t>
  </si>
  <si>
    <t>14-10-2019</t>
  </si>
  <si>
    <t>513/UND-200.10.TR.04.03/X/2019</t>
  </si>
  <si>
    <t>FGD TERKAIT PENYUSUNANMATERI TEKNIS RENCANA DETAIL TATA RUANG (RDTR) DAN OERATURAN ZONASI (PZ) KAWASAN PERBATASAN NEGARA (KPN) DI LONG PAHANGAI, HARI KAMIS-JUM'AT, 17 - 18 OKTOBER 2019, WAKTU JADWAL TERLAMPIR, TEMPAT MIDTOWN HOTEL SAMARINDA</t>
  </si>
  <si>
    <t>PERMOHONAN KESEDIAAN SEBAGAI NARA SUMBER, HARI KAMIS, 24 OKTOBER 2019, PUKUL 08.30 WITA SAMPAI SELESAI, TEMPAT BALAI SERBA GUNA DESA PEPARA</t>
  </si>
  <si>
    <t>TK-PSDA WS. KARANGAN</t>
  </si>
  <si>
    <t>005/2138/SDA-KASI PRC</t>
  </si>
  <si>
    <t>UNDANGAN  DALAM RANGKA KOORDINASI PENGELOLAAN SDA WILAYAH SUNGAI KARANGAN, HARI RABU S/D KAMIS, 23 - 24 OKTOBER 2019, WAKTU 08.30 WITA - SELESAI, TEMPAT RUANG RAPAT KADIS PUPR PROV. KALTIM SAMARINDA</t>
  </si>
  <si>
    <t>DKND PROV. KALTIM</t>
  </si>
  <si>
    <t>UNDANGAN KEGIATAN PENGUKUHAN PENGURUS DEKRANASDA PROV. KALTIM PERIODE-2023, HARI RABU, 16 OKTOBER 2019, PUKUL 08.00 - 11.00 WITA, TEMPAT GEDUNG DEKRANASDA PROV. KALTIM SAMARINDA</t>
  </si>
  <si>
    <t>DPTPH  PROV. KALTIM</t>
  </si>
  <si>
    <t>521.4/1535/KKP/2019</t>
  </si>
  <si>
    <t>RAPAT PERSIAPAN HPS, HARI SELASA, 15 OKTOBER 2019, PUKUL 09.00 - 11.00 WITA, TEMPAT RUANG RAPAT DINAS PANGAN , TPH KALTIM</t>
  </si>
  <si>
    <t>B-2408/SDA-I/525/09/2019</t>
  </si>
  <si>
    <t>LAPORAN KINERJA PERUSAHAAN</t>
  </si>
  <si>
    <t>JASA TELP</t>
  </si>
  <si>
    <t>LAPORAN RKL &amp; RPL PERIODE JANUARI S/D JUNI 2019</t>
  </si>
  <si>
    <t>LAPORAN PELAKSANAAN IZIN LINGKUNGAN TRIWULAN III PERIODE JULI S/D SEPTEMBER 2019</t>
  </si>
  <si>
    <t>047/WTC/X/2019</t>
  </si>
  <si>
    <t>PERMOHONAN PENILAIAN FINAL FISIK KEBUN MASYARAKAT POLA KEMITRAAN PROGRAM REVITALISASI PERKEBUNAN KPEN-RP</t>
  </si>
  <si>
    <t>005/1826-IV/BPKAD</t>
  </si>
  <si>
    <t>UNDANGAN BIMTEK APLIKASI PELAPORAN PAJAK DI LINGKUNGAN PEMPROV. KALTIM</t>
  </si>
  <si>
    <t>440/5811/B.KESRA/2019</t>
  </si>
  <si>
    <t>PENANDATANGANAN PERJANJIAN TENTANG JAMINAN KESEHATAN BAGI PENDUDUK YANG DIDAFTAR OLEH PEMERINTAH PROV. KALTIM</t>
  </si>
  <si>
    <t>005/5851/EK</t>
  </si>
  <si>
    <t>UNDANGAN DALAM RANGKA KOORDINASI DAN SINKRONISASI KEGIATAN KOMISI PENYULUHAN PROVINSI SE-KALTIM TH 2019, HARI KAMIS, 17 OKTOBER 2019, WAKTU 08.30 WITA S/D SELESAI, TEMPAT RUANG RUHUI RAHAYU KANTOR GUBERNUR KALTIM SAMARINDA</t>
  </si>
  <si>
    <t>521.II/1538/BAPPSDM/X/2019</t>
  </si>
  <si>
    <t>UNDANGAN NARASUMBER PERTEMUAN KOMISI PENYULUHAN PERTANIAN SE KALTIM, HARI KAMIS 17 OKTOBER 2019, PUKUL 08.00 S/D SELESAI, TEMPAT RUANGAN RUHUI RAHAYU KANTOR GUBERNUR KALTIM SAMARINDA</t>
  </si>
  <si>
    <t>0056</t>
  </si>
  <si>
    <t>SURAT EDARAM</t>
  </si>
  <si>
    <t>823/II.3-6714/TUUA/BKD/2019</t>
  </si>
  <si>
    <t>SURAT EDARAN KENAIKAN PANGKAT DILINGKUNGAN PEMERINTAH PROVINSI DAN KAB. KOTA SE-PROVINSI KALTIM TAHUN 2020</t>
  </si>
  <si>
    <t>UNDANGAN HIGH LEVEL MEETING, TIM PENGENDALIAN INFLANSI DAERAH (TPID) PROV. KALTIM, HARI SELASA, 15 OKTOBER 2010, PUKUL 09.00 - SELESAI, BERTEMPAT DI RUANG RAPAT TEPIAN 1, LANTAI 2 KANTOR GUBERNUR KALTIM SAMARINDA</t>
  </si>
  <si>
    <t>UNDANGAN MALAM PISAH SAMBUT BAPAK ELY SHAHPUTRA, S.H., M.H DAN BAPAK Dr. CHAERUL AMIR, S.H., M.H KEPALA KEJAKSAAN  TINGGI KALTIM, HARI SELASA, 15 OKTOBER 2019, PUKUL 19.30 WITA, TEMPAT PENDOPO ODAH ETAM SAMARINDA</t>
  </si>
  <si>
    <t>12422/DT.3.5/09/2019</t>
  </si>
  <si>
    <t>P[ERTEMUAN TIM TEKNIS LEOPALD, HARI RABU, 23 OKTOBER 2019, WAKTU 08.00 - 12.00 WIB, TEMPAT RUANG RAPAT SS - 3, KEMENTERIAN PPN/BAPPENAS, JL. TAMAN SUROPATI NO. 2 MENTENG JKT PUSAT</t>
  </si>
  <si>
    <t>503/1941/DPMPTSP-IV/X/2019</t>
  </si>
  <si>
    <t>EVALUASI KEGIATANNON KEHUTANAN</t>
  </si>
  <si>
    <t>ORIENTASI</t>
  </si>
  <si>
    <t>DISBUN PROV. SULSEL</t>
  </si>
  <si>
    <t>525/1489/SAPRAS</t>
  </si>
  <si>
    <t>ORIENTASI KE SUMBER BAHAN TANAMAN KELAPA SAWIT</t>
  </si>
  <si>
    <t>BPK &amp; UPTD PBTP</t>
  </si>
  <si>
    <t>1518/KB.010/E.2/10/2019</t>
  </si>
  <si>
    <t>SURHEY CALON LOKASI PEMBANGUNAN NURSERY PROGRAM BUN500</t>
  </si>
  <si>
    <t>15-1-2019</t>
  </si>
  <si>
    <t>BPKUPTD PBP &amp; PBTP</t>
  </si>
  <si>
    <t>01/SAPS-KBR/TPG/VII/2019</t>
  </si>
  <si>
    <t>005/3753/DK-III/2019</t>
  </si>
  <si>
    <t>UNDANGAN KEGIATAN, HARI KAMIS, 17 OKTOBER 2019, PUKUL 08.00 S/D 17.00 WITA, TEMPAT HOTEL ASTON SAMARINDA</t>
  </si>
  <si>
    <t>11.759/RC.020/E.1/10/2019</t>
  </si>
  <si>
    <t>ANDI.S</t>
  </si>
  <si>
    <t>perenc</t>
  </si>
  <si>
    <t>37.30/NG/SE&amp;ISPO/EKS/IX/2019</t>
  </si>
  <si>
    <t xml:space="preserve">LAPORAN KEJADIAN KEBAKARAN </t>
  </si>
  <si>
    <t>SOLIDARIDAD</t>
  </si>
  <si>
    <t>016/X/SK-EK/2019</t>
  </si>
  <si>
    <t>PERMOHONAN NARASUMBER,HARI KAMIS,TANGGAL 24 OKTOBER 2019,WAKTU 08.00-16.00 WITA,TEMPAT HOTEL GRAND TJOKRO JL.MARSMA R. ISWHYUDI NO.21,BALIKPAPAN</t>
  </si>
  <si>
    <t>KOMPETENSI PNS</t>
  </si>
  <si>
    <t>800/III.1-5050/TUUA/BKD</t>
  </si>
  <si>
    <t>PEMANGGILAN PESERTA PENGUKURAN KOMPETENSI PNS DI LINGKUNGAN PEMPROV. KALTIM</t>
  </si>
  <si>
    <t>16-10-2019</t>
  </si>
  <si>
    <t>005/2192/PR-KASI DAL</t>
  </si>
  <si>
    <t>UNDANGAN LAPORAN PENDAHULUAN, HARI KAMIS,TANGGAL 17 OKTOBER 2019,WAKTU 09.00 WITA SD SELESAI, TEMPAT RUANG RAPAT BIDANG PENATAAN RUANG DINAS PEKERJAAN UMUM PENATAAN RUANG DAN PERUMAHAN RAKYAT.</t>
  </si>
  <si>
    <t>DINAS PERKEBUNAN KAB.KUTIM</t>
  </si>
  <si>
    <t>525.29/1251/DISBUN-PENGEMB/IX/2019</t>
  </si>
  <si>
    <t>SURAT PERSETUJUAN PENYALURAN BENIH KELAPA SAWIT ( SP2B-KS)</t>
  </si>
  <si>
    <t xml:space="preserve">1  LEMBAR </t>
  </si>
  <si>
    <t>810/II.1-7281/BKD/2019</t>
  </si>
  <si>
    <t>UNDANGAN, HARI KAMIS,TANGGAL 17 OKTOBER 2019,PUKUL 09.00 WITA, TEMPAT RUANG RAPAT II LANTAI 3 BADAN KEPEGAWAIAN DAERAH PROV. KALTIM JALAN M. YAMIN NO. 1 SAMARINDA</t>
  </si>
  <si>
    <t>800/V.2-6944/BKD</t>
  </si>
  <si>
    <t>SINGKRONISASI DATA  ,HARI SESEUAI JADWAL TERLAMPIR,WAKTU PUKUL 09.00 WITA- SELESAI,TEMPAT RUANG RAPAT I BKD PROV.KALTIM.</t>
  </si>
  <si>
    <t>002/X/SK-EK/2019</t>
  </si>
  <si>
    <t>PERMOHONAN NARASUMBER. HARI RABU, TANGGAL 23 OKTOBER 2019, WAKTU 08.00-16.00 WITA, TEMPAT HOTEL IKA, JL. PROVINSI KM.18, GIRI MUKTI, PENAJAM</t>
  </si>
  <si>
    <t>005/5065/EK.</t>
  </si>
  <si>
    <t>UNDANGAN DALAM RANGKA MENDUKUNG PROGRAM GEMARIKAN, HARI KAMIS, TANGGAL 24 OKTOBER 2019, PUKUL 08.00-13.00 WITA, TEMPAT RUANG RUHUI RAHAYU-LANTAI 1 KANTOR GUBERNUR KALIAMNTAN TIMUR JL.GAJAH MADA NO.2 SAMARINDA</t>
  </si>
  <si>
    <t>005/701/100.09</t>
  </si>
  <si>
    <t xml:space="preserve">PERMHONAN MENJADI NARASUMBER 2 ( DUA) ORANG , HARI RABU, TANGGAL 23 OKTOBER 2019, TEMPAT DI KELOMPOK TANI PADA ELO KELURAHAN BANTUAS KEC. </t>
  </si>
  <si>
    <t xml:space="preserve">KOORDINASI </t>
  </si>
  <si>
    <t>521.5/687/100.09</t>
  </si>
  <si>
    <t>KOORDINASI KE PT. PERKEBUNAN KALTIM UTAMA (PKU) BATUAH KAB. KUTAI KARTANEGARA.HARI SENIN, TANGGAL 14 OKTOBER 2019, JAM 10.00 WITE.</t>
  </si>
  <si>
    <t>700/1833/BU/2019</t>
  </si>
  <si>
    <t>UNDANGAN,PENANDA TANGANAN NOTA KESEPAHAMAN (MOU) ANTARA GUBERNUR KALTIM DAN KEPALA OMBUDSMNA RI., HARI/TANGGAL KAMIS / 17 OKTOBER 2019, PUKUL 13.30 WITA S.D. SELESAI, TEMPAT RUANG RAPAT TEPIAN I LANTAI 2 KANTOR GUBERNUR KALTIM JALAN GAJAH MADA NO. 2 SAMARINDA</t>
  </si>
  <si>
    <t>DPMPTSP KUKAR</t>
  </si>
  <si>
    <t>526/1177/BID.III.1/DPMPTSP/X/2019</t>
  </si>
  <si>
    <t>MOHON PENDAMPING,MENINDAK LANJUTI SURAT PERNYATAAN REGIONAL HEAD PT. ALAM JAYA PERSADA TANGGAL 11 PEBRUARI 2019</t>
  </si>
  <si>
    <t>005/5929-HK/2019</t>
  </si>
  <si>
    <t>UNDANGAN RAPAT PEMBAHASAN PENYUSUNAN REGULASI PENETAPAN KAWASAN IBU KOTA NEGARA, HARI KAMIS, TANGGAL 17 OKTOBER 2019, PUKUL 10.30 WITA SAMPAI SELESAI, TEMPAT RUANG RAPAT SEKRETARIS DAERAH LANTAI 2 KANTOR GUBERNUR KALTIM JALAN GAJAH MADA NO 2. SAMARINDA</t>
  </si>
  <si>
    <t>660.2/1609/B.III.1/DLH/2019</t>
  </si>
  <si>
    <t>UNDANGAN,METODE DAN MEKANISME PENETAPAN INDEKS STANDAR PENCEMAR UDARA (ISPU) BERDASARKAN PEMANTAUAN KUALITAS UDARA AMBIEN SECARA MANUAL AKTIF AKIBAT DARI DAMPAK KEBAKARAN HUTAN/LAHAN,HARI/TANGGAL SENIN / 21 OKTOBER 2019, TEMPAT SWISS-BELHOTEL JL. MULAWARMAN NO.6, SAMARINDA</t>
  </si>
  <si>
    <t>IMILIA SIMANJUNTAK</t>
  </si>
  <si>
    <t>TRIMA WATI</t>
  </si>
  <si>
    <t>BERTY VEIBRITA SINAGA</t>
  </si>
  <si>
    <t>PENYERAHAN PENGHARGAAN, HARI SELASA, TANGGAL 22 OKTOBER 2019, PUKUL 08.00 WITA, TEMPAT SENYIUR BALLROOM LANTAI 2 HOTEL BUMI SENYIUR JALAN DIPONEGORO NO. 17 - 19, SAMARINDA</t>
  </si>
  <si>
    <t>17-10-2019</t>
  </si>
  <si>
    <t xml:space="preserve">BAPEDA PROV. KALTIM </t>
  </si>
  <si>
    <t>005/145/PENDA-IV/2019</t>
  </si>
  <si>
    <t xml:space="preserve">UNDANGAN DALAM RANGKA OPTIMALISASI PENDAPATAN ASLI DAERAH(PAD) SERTA EVALUASI CAPAIAN REALISASI PENDAPATAN DARI RETRIBUSI DAERAH,HARI SENIN, TANGGAL 21 OKTOBER 2019, JAM 09.00 WITA S.D 12.00 WITA, TEMPAT RUANG RAPAT LANTAI 2 BADAN PENDAPATAN DAERAH PROV. KALTIM JLN. M.T. HARYONO SAMARINDA </t>
  </si>
  <si>
    <t>KU &amp; UPTD</t>
  </si>
  <si>
    <t xml:space="preserve">SENDAWAR KUBAR </t>
  </si>
  <si>
    <t xml:space="preserve">MOHON DIADAKAN SOSILASISASI MASALAH PLASMA &amp; DANA TALANGAN </t>
  </si>
  <si>
    <t xml:space="preserve">KESEHATAN </t>
  </si>
  <si>
    <t xml:space="preserve">PT. KIMIA FARMA APOTEK </t>
  </si>
  <si>
    <t>32/BMS/KFA/X/2019</t>
  </si>
  <si>
    <t xml:space="preserve">PENAWARAN PEMERIKSAAN KESEHATAN GRATIS </t>
  </si>
  <si>
    <t>005/1988/DPMPTSP-II.2/2019</t>
  </si>
  <si>
    <t xml:space="preserve">DEDICATED TEAM MEETING BANK INDONESIA TRIWULAN II TAHUN 2019, HARI SENIN, TANGGAL 21 OKTOBER 2019, PUKUL 09.30-12.00 WITA, TEMPAT HOTEL HARRIS SAMARINDA. </t>
  </si>
  <si>
    <t>KEBUTUHAN TENAGA</t>
  </si>
  <si>
    <t xml:space="preserve"> '824/II.2-7285/BKD</t>
  </si>
  <si>
    <t>KEBUTUHAN BTENAGA BENDAHARA DAN PENGELOLA RUMAH TANGGA</t>
  </si>
  <si>
    <t>033/SBJU/X/2019</t>
  </si>
  <si>
    <t>PERMOHONAN PENANGGUHAN PROSES PERSETUJUAN ATAS PENGAJUAN HGU PT. TRIDAYA HUTAN LESTARI ("PT.THL")</t>
  </si>
  <si>
    <t>18-10-2019</t>
  </si>
  <si>
    <t xml:space="preserve"> LAPORAN </t>
  </si>
  <si>
    <t>201/EXT/PSUAN/X/2019</t>
  </si>
  <si>
    <t>PENGANTAR LAPORAN PEMANTAUAN KUALITAS GANGGUAN TRIWULAN III PT.SAWIT UNGGUL AGRO NIAGA (PT.SUAN)</t>
  </si>
  <si>
    <t xml:space="preserve">PT.SAWIT UNGGUL AGRO NIAGA </t>
  </si>
  <si>
    <t>LAPORAN PENGELOLAAN LIMBAH BAHAN BERBAHAYA DAN BERACUN (LB3) PERIODE TRIWULAN III TAHUN 2019</t>
  </si>
  <si>
    <t>095/TPS-STB/TPG/X/2019</t>
  </si>
  <si>
    <t>21-10-2019</t>
  </si>
  <si>
    <t>IPOC (INDONESIAN PALM OIL CONFERENCE)</t>
  </si>
  <si>
    <t>103/IPOC-GAPKI/IX/2019</t>
  </si>
  <si>
    <t>UNDANGAN MENGHADIRI ACARA 15TH INDONESIAN PALM OIL CONFERENCE AND 2020 PRICE OUTLOOK, 31 OKTOBER - 1 NOVEMBBER 2019</t>
  </si>
  <si>
    <t xml:space="preserve">005/5983/B.HUMAS </t>
  </si>
  <si>
    <t>UNDANGAN KEGIATAN BAGIAN KERJA SAMA BIRO HUBUNGAN MASYARAKAT SETDA PROVINSI KALIMANTAN TIMUR, HARI JUM'AT, TANGGAL 25 OKTOBER 2019, PUKUL 08.30 WITA-SELESAI, TEMPAT HOTEL GRAND JATRA BALIKPAPAN JL.JENDERAL SUUDIRMAN NO.47, BALIKPAPAN</t>
  </si>
  <si>
    <t xml:space="preserve">DIROKTORAT JENDERAL PERKEBUNAN </t>
  </si>
  <si>
    <t>8037/KB.220/E.5/10/2019</t>
  </si>
  <si>
    <t>BPK &amp; BPB</t>
  </si>
  <si>
    <t>SURVEY CALON LOKASI PEMBANGUNAN NURSERY PROGRAM BUN500</t>
  </si>
  <si>
    <t>06/KT-LHI/SP/I/2019</t>
  </si>
  <si>
    <t xml:space="preserve">PASCA PANEN LADA </t>
  </si>
  <si>
    <t xml:space="preserve">SEKDAPROV. KALTIM </t>
  </si>
  <si>
    <t>426.3/5956/DISPORA-III.2</t>
  </si>
  <si>
    <t>KEIKUTSERTAKAAN DALAM TARI MASSAL FORNAS KE - 5 TAHUN 2019</t>
  </si>
  <si>
    <t>173/GAPKI-KS/BF4/X/2019</t>
  </si>
  <si>
    <t xml:space="preserve">PERMHONAN MENJADI MODERATOR, HARI SELASA, TANGGAL 14 APRIL 2020, JAM 14.00 WITA S/D 17.00 WITA, TEMPAT BALL ROOM CALAMUS HOTEL RATTAN INN JL.A.. YANI KM 5 BANJARMASIN </t>
  </si>
  <si>
    <t xml:space="preserve">JASA </t>
  </si>
  <si>
    <t>PT. BORNEO LESTARI SAMARINDA</t>
  </si>
  <si>
    <t>07/BL-KOMPOS/X/2019</t>
  </si>
  <si>
    <t>PENYAMPAIAN INFORMASI JASA TEKNOLOGI PENGELOLAAN TKS</t>
  </si>
  <si>
    <t>'503/1941/DPMPTSP-IV/X/2019</t>
  </si>
  <si>
    <t>005/6003-HK/2019</t>
  </si>
  <si>
    <t>UNDANGAN : 1. RAPAT LANJUTAN PEMBAHASAN PENYUSUNAN REGULASI PENETAPAN KAWASAN CALON IBU KOTA NEGARA. 2. REGULASI TERKAIT PERIZINAN DAN NON PERIZINAN PADA KAWASAN CALON IBU KOTA NEGAR, HARI SELASA, 22 OKTOBER 2019, PUKUL 13.00 WITA SAMPAI SELESAI, TEMPAT RUANG RAPAT SEKRETARIS DAERAH LANTAI 2 KANTOR GUBERNUR KALTIM SAMARINDA</t>
  </si>
  <si>
    <t>PENINDAKAN</t>
  </si>
  <si>
    <t>473/MSPG/X/2019</t>
  </si>
  <si>
    <t>PERMOHONAN PENINDAKAN HUKUM</t>
  </si>
  <si>
    <t>22-10-2019</t>
  </si>
  <si>
    <t>UND 54/SET/DWP PKT/X/2019</t>
  </si>
  <si>
    <t xml:space="preserve">UNDANGAN DALAM ACARA PERTEMUAN GABUNGAN PENGURUS DHARMA WANITA PROV. KALTIM. DENGAN INTANSI PEMERINTAH PROV. KALTIM. HARI RABU, TANGGAL 23 OKTOBER 2019, PUKUL 08.30 WITA S.D SELESAI, TEMPAT SEKRETARIAT DPRD PROV. KALTIM, GEDUNG E LT. 1 JL. TEUKU UMAR, KARANG PACI, SAMARINDA </t>
  </si>
  <si>
    <t xml:space="preserve"> FORUM KOMUNIKASI</t>
  </si>
  <si>
    <t>B-2330/TU.020/A.5/10/2019</t>
  </si>
  <si>
    <t>FORUM KOMUNIKASI PELAKU PENGADAAN BARANG/JASA, HARI SENIN-RABU,TANGGAL 28-30 OKTOBER 2019, PUKUL 11.00 WIB S/D SELESAI, TEMPAT SHANGRI-IA HOTEL SURABAYA JL. MAYJEN SUNGKONO NO. 120 PAKIS, KEC SAWAHAN, KOTA SURABAYA JAWA TIMUR 60256</t>
  </si>
  <si>
    <t>PERALATAN</t>
  </si>
  <si>
    <t>DIREKTORAT JENDERAL KEKAYAN INTELEKTUAL</t>
  </si>
  <si>
    <t>HKI.4. KI.06.01-04</t>
  </si>
  <si>
    <t>MEREK BOITRICHO</t>
  </si>
  <si>
    <t>SARU NUR LITA</t>
  </si>
  <si>
    <t>DINAS KOMUNIKASI DAN INFORMATIKA</t>
  </si>
  <si>
    <t>005/1165/DISKOMONFO</t>
  </si>
  <si>
    <t>INHOUSE TRAINING JURNALISTIK DAN FOTOGRAFI, HARI RABU, TANGGAL 23 OKTOBER 2019, PUKUL 08.30 WITA - SELESAI, TEMPAT RUANG KUUNGGA-DINAS KOMINFO KALTIM JALAN. BASUKI RAHMAT NOMOR 41 SAMARINDA.</t>
  </si>
  <si>
    <t>005/6000/EK</t>
  </si>
  <si>
    <t>UNDANGAN DALAM RANGKA PELAKSANAAN PROGRAM PENURUNAN EMISI FOREST CARBON  PARTNERSHIP FACILITY-CARBON FUND (FCPF)DI KALTIM, HARI KAMIS, TANGGAL 24 OKTOBER 2019, WAKTU 08.30 WITA SELESAI, TEMPAT HOTEL MJ SAMARINDA JL. KH. KHALID NO. 1 KELURAHAN PASAR PAGI SAMARINDA</t>
  </si>
  <si>
    <t>DINAS PERKEBUNAN PEMERINTAH KAB. KUKAR TENGGARONG</t>
  </si>
  <si>
    <t>B-3982/DISBUN/PR-I/525/10/10/2019</t>
  </si>
  <si>
    <t xml:space="preserve">UNDANGAN UPACARA HARI SUMPAH PEMUDA KE-91 TAHUN 2019,HARI SENIN, TANGGAL 28 OKTOBER 2019, PUKUL 07.30 WITA S.D SELESAI, TEMPAT HALAMAN KANTOR GUBERNUR KALTIM, JALAN GAJAH MADA NO. 1 SAMARINDA </t>
  </si>
  <si>
    <t>692/DDPI-KALTIM/X/2019</t>
  </si>
  <si>
    <t>UNDANGAN NARASUMBER , HARI RABU, TANGGAL 23 OKTOBER 2019, PUKUL 09.00-10.00 WITA, LOKASI RADIO REPUBLIK INDONESIA-SAMARINDA, JL. PROFESOR HAJI MUHAMMAD YAMIN NO. 8, KAMPUNG BUGIS, SAMARINDA ULU,</t>
  </si>
  <si>
    <t xml:space="preserve">NURUL  </t>
  </si>
  <si>
    <t>1110/RC.020/E/10/2019</t>
  </si>
  <si>
    <t>PERCEPATAN PELAKSANAAN KEGIATAN TA. 2019</t>
  </si>
  <si>
    <t>23-10-2019</t>
  </si>
  <si>
    <t>BPK,PBTP &amp; SATKER 05</t>
  </si>
  <si>
    <t>1568/TU. 020/E/10/2019</t>
  </si>
  <si>
    <t xml:space="preserve"> UNNDANGAN WORKSHOP KETERSEDIAAN BENIH PERKEBUNAN TAHUN 2020, HARI SENIN - SELASA, 28 S.D 29 OKTOBER 2019, WAKTU 14.00 WIB S.D SELESAI, TEMPAT HOTEL ARCH BOGOR JL.RAYAPAJAJARAN NO.225,RT. 02/RW.11 BATARJATI KEC. BOGOR UTARA JABAR</t>
  </si>
  <si>
    <t>826.5/III.1-7365/BKD</t>
  </si>
  <si>
    <t>KEPUTUSAN GUBERNUR KALTIM NOMOR: 826.5/III.15055/TUUA/BKD/2019 TANGGAL 7 OKTOBER 2019 TENTANG PEMBERIAN IZIN BELAJAR BAGI PEGAWAI NEGERI SIPIL PEMERINTAH PROVINSI KALTIM A.N ADHE FIRMANSYAH NIP.198809302011011001</t>
  </si>
  <si>
    <t>826.5/III.1-7370/BKD</t>
  </si>
  <si>
    <t>KEPUTUSAN GUBERNUR KALTIM NOMOR: 826.5/III.1-5054/TUUA/BKD/2019 TANGGAL 7 OKTOBER 2019 TENTANG PEMBERIAN IZIN BELAJAR BAGI PEGAWAI NEGERI SIPIL PEMERINTAH PROVINSI KALTIM A.N  BUHAIRI NIP. 98403212011011001</t>
  </si>
  <si>
    <t>1577/TU.020/E/10/2019</t>
  </si>
  <si>
    <t>PERMINTAAN DATA SUMBER BENIH DAN PRODUSEN BENIH DENAGN KAPASITAS MIN. 500.000 BTG/TAHUN</t>
  </si>
  <si>
    <t>050/1152/PED-BAPP/2019</t>
  </si>
  <si>
    <t>PRA RAPIM TEPRA PER SEPTMBER 2019, HARI JUMA`T, TANGGAL 25 OKTOBER 2019, PUKUL 08.30-16.00 WITA, TEMPAT RUANG RAPAT POLA DASAR (POLDAS)LANTAI I BAPPEDA PROV. KALTIM</t>
  </si>
  <si>
    <t>santi</t>
  </si>
  <si>
    <t>PERENC,BU,BPB,BPK</t>
  </si>
  <si>
    <t>005/6001/EK</t>
  </si>
  <si>
    <t>UNDANGAN DALAM RANGKA PENGAWASAN TERHADAP PENGADAAN, HARI SENIN, TANGGAL 28 OKTOBER 2019, PUKUL 09.00 SD SELESAI, TEMPAT RUANG RAPAT HTEL MAXONE BALIKPAPAN</t>
  </si>
  <si>
    <t>005/6086/DISKOMINFO/2019</t>
  </si>
  <si>
    <t>UJI KONSEKUENSI ATAS INFORMASI YANG DI KECUALIKAN TAHUN 2019, HARI RABU, TANGGAL 30 OKTOBER 2019, JAM 09.00 WITA SD SELESAI, TEMPAT HOTEL HORISON SAMARINDA, JL.IMAM BONJOL NO.9</t>
  </si>
  <si>
    <t>120.04/6073/B.BPPOD.III</t>
  </si>
  <si>
    <t>RAPAT KOORDINASI OPTIMALISASI PENYUSUNAN LPPD TAHUN 2019</t>
  </si>
  <si>
    <t xml:space="preserve">KANTOR KEPALA KAMPUNG LINGGANG AMER </t>
  </si>
  <si>
    <t>15.007-218/100/PEM/LA/VI/2019</t>
  </si>
  <si>
    <t>PEMINDAHTANGANAN BMN</t>
  </si>
  <si>
    <t>SEKRT,KU&amp;ASET</t>
  </si>
  <si>
    <t>120.04/6073/B.PPOD.III</t>
  </si>
  <si>
    <t>24-10-2019</t>
  </si>
  <si>
    <t>SANTI M</t>
  </si>
  <si>
    <t>SEKRT,PERENC&amp;EVALUASI</t>
  </si>
  <si>
    <t>KEMITRAAN PARTNERSIHIP</t>
  </si>
  <si>
    <t>417/ED/OKT/2019</t>
  </si>
  <si>
    <t>UNDANGAN WORKSHOP NASIONAL: ANALISIS PEMBANGUNAN HIJAU DI INDONESIA-KESENJANGAN TINGKAT DAERAH&amp;NASIONAL. HARI SELASA, TANGGAL 29 OKTOBER 2019, WAKTU 08.30-13.00(DIAKHIRI DENGAN MAKAN SIANG), TEMPAT HOTEL CENTURY JL.PINTU SATU SENAYAN NO.1, JAKARTA PUSAT</t>
  </si>
  <si>
    <t>PD-BPN/672/X/2019</t>
  </si>
  <si>
    <t>PEMBERITAHUAN PEMOTONGAN/PENGURANGAN HARGA PEMBELIAN TBS KOPERASI PPMD&amp; SWADAYA</t>
  </si>
  <si>
    <t>DINAS PANGAN,TANAMAN DAN HORTIKULTURA PROV. KALTIM</t>
  </si>
  <si>
    <t>521.11/1590/BPPSDM/X/2019</t>
  </si>
  <si>
    <t xml:space="preserve">UNDANGAN NARASUMBER, HARI SENIN,TANGGAL 28 OKTOBER 2019, TEMPAT RUANG KELAS B UPTD BALAI PENYULUHAN DAN PENGEMBANGAN SUMBER DAYA MANUSIA (BPPSDM) JL. TOYIB HADIWIJAYA SEMPAJA SAMARINDA, PUKUL 8.00 S/D SELESAI. </t>
  </si>
  <si>
    <t xml:space="preserve"> '24-10-2019</t>
  </si>
  <si>
    <t>PERENC&amp;EVALUASI, BPK</t>
  </si>
  <si>
    <t xml:space="preserve">KORPS PEGAWAI REPUBLIK INDONESIA </t>
  </si>
  <si>
    <t>395/PPK-USD/KT/X/2019</t>
  </si>
  <si>
    <t xml:space="preserve">UNDANGAN DALAM RANGKA MENINGKATKAN KEIMANAN DAN KETAQWAAN KEPADA ALLAH SWT SEKALIGUS MENINGKATKAN TALISILATURRAHIM, HARI JUM`AT, TANGGAL 25 OKTOBER 2019, JAM 08.00 WITA(SAMPAI SELESAI), TEMPATRUANG RUHUI RAHAYU KANTOR GUBERNUR JL. GAJAH MADA NO.2 SAMARINDA </t>
  </si>
  <si>
    <t xml:space="preserve">DINAS KESEHATAN PROV. KALTIM </t>
  </si>
  <si>
    <t>443.6/3201/P2P/X/2019</t>
  </si>
  <si>
    <t>PEMBERITAHUAN PENGAWASAN KAWASAN TANPA ROKOK (KTR)</t>
  </si>
  <si>
    <t>421.1/535/DP.SMK.P/X/2019</t>
  </si>
  <si>
    <t>PERMOHONAN PENEMPATAN SIAWA PENDIDIKAN SISTEM GANDA ( PSG )</t>
  </si>
  <si>
    <t>LAPORAN PANITIA PEMBINA KESEWLAMATAN DAN KESEHATAN KERJA QUARTER II (PERIODE JULI - SEPTEMBER 2019)</t>
  </si>
  <si>
    <t xml:space="preserve">PT. GUNTA SAMBA JAYA REGION KALTIM 2 </t>
  </si>
  <si>
    <t>014/SK/GSJ-KALTIM/2/VIII/2019</t>
  </si>
  <si>
    <t>LAPORAN PEMANTAUAN KEBAKARAN SEMESTER I TAHUN 2019</t>
  </si>
  <si>
    <t xml:space="preserve">3 BERKAS </t>
  </si>
  <si>
    <t>'522/5767/EK</t>
  </si>
  <si>
    <t>PELAKSANA KEGIATAN FPIC/PADIATAPA PROV. KALTIM</t>
  </si>
  <si>
    <t xml:space="preserve"> NURUL</t>
  </si>
  <si>
    <t xml:space="preserve">SEKDA PROV. KALTIM </t>
  </si>
  <si>
    <t>045.4/591/EK-TU/2019</t>
  </si>
  <si>
    <t>BERSAMA INI TERLAMPIR DI SAMPAIKAN SURAT DIREKTUR PT. TANJUNG SILAE SINERGI NO. 166/TSS-SDR/DIR/IX/2019 TANGGAL 13 SEPTEMBER 2019 PERIHAL LAPORAN KEGIATAN TRIWALAN III BULAN JUL, AGUSTUS DAN SEPTEMBER TAHUN 2019</t>
  </si>
  <si>
    <t>620/5860/B.ISD-III</t>
  </si>
  <si>
    <t>PEMBERITAHUAN LARANGAN MELINTAS JALAN TOL BALIKPAPAN-SAMARINDA</t>
  </si>
  <si>
    <t>SEKRT,BU,BPP,BPB,BPK,KA UPTD PBP,KA UPTD P2TP, KA UPTD PPBTP</t>
  </si>
  <si>
    <t>SEKRETARIAT DAERAH PROV. KALTIM</t>
  </si>
  <si>
    <t>UJI KONSEKUENSI ATAS INFOMASI YANG DI KECUALIKAN TAHUN 2019, HARI RABU, TANGGAL 30 OKTOBER 2019, JAM 09.00 WITA S/D SELESAI, TEMPAT HOTEL HORISON SAMARINDA, JL. IMAM BONJOL NO. 9</t>
  </si>
  <si>
    <t>TJA/SC/2019/X/167</t>
  </si>
  <si>
    <t>10-2019</t>
  </si>
  <si>
    <t>LAPORAN PANITIA PEMBINA KESELAMATAN DAN KESEHATAN KERJA PERIODE JULI-SEPTEMBER 2019</t>
  </si>
  <si>
    <t>PMM/SC/2019/X/183</t>
  </si>
  <si>
    <t>TJA/SC/2019/X/172</t>
  </si>
  <si>
    <t>LAPORAN KEGIATAN PENANAMAN MODAL PERIODE JULI-SEPTEMBER 2019</t>
  </si>
  <si>
    <t>PMM/SC/2019/X/189</t>
  </si>
  <si>
    <t>PT. SENTOSA KALIMANTAN JAYA CENTRAL OFFICE</t>
  </si>
  <si>
    <t>007/HSE-SKJ/X/2019</t>
  </si>
  <si>
    <t xml:space="preserve">TANGGAPAN HASIL MONIOTORING SARANA PT. SKJ OLEH DINAS PERKEBUNAN </t>
  </si>
  <si>
    <t xml:space="preserve">SEKRT&amp;UMUM KEPEGAWAIAN </t>
  </si>
  <si>
    <t>525.4/598/PERLIND</t>
  </si>
  <si>
    <t>TINDAK LANJUT ALAT/MESIN POMPA INDUK</t>
  </si>
  <si>
    <t xml:space="preserve"> SMK N 3 PENAJAM PASER UTARA </t>
  </si>
  <si>
    <t>'42.1/348/SMKN3PPU/X/2019</t>
  </si>
  <si>
    <t>PENGIRIMAN MAGANG GURU PRODUKTIF</t>
  </si>
  <si>
    <t>2 LMBAR</t>
  </si>
  <si>
    <t xml:space="preserve">PESERTA </t>
  </si>
  <si>
    <t>521/1215/DP-BUN/X/2019</t>
  </si>
  <si>
    <t>USULAN DAFTAR PENDAMPING PERTEMUAN TEKNIS PETANI LADA</t>
  </si>
  <si>
    <t>LAPORAN HASIL PEMANTAUAN PELAKSANAAN RENCANA PENGELOLAAN LINGKUNGAN DAN RENCANA PEMANTAUAN LINGKUNGAN (RKL-RPL) PERIODE JANUARI-JUNI 2019</t>
  </si>
  <si>
    <t>25-10-2019</t>
  </si>
  <si>
    <t xml:space="preserve"> '25-10-2019</t>
  </si>
  <si>
    <t>PT. SAWIT SUKSES SEJAHTERA EAGLE HIGH PLANTATIONS</t>
  </si>
  <si>
    <t>LAPORAN PENGELOLAAN LCPKS(LIMBAH CAIR PABRIK KELAPA SAWIT) PERIODE JANUARI-MARET 2019</t>
  </si>
  <si>
    <t>LAPORAN PENGELOLAAN LCPKS(LIMBAH CAIR PABRIK KELAPA SAWIT) PERIODE APRIL-JUNI 2019</t>
  </si>
  <si>
    <t xml:space="preserve"> '660.2</t>
  </si>
  <si>
    <t>PT.SAWIT SUKSES SEJAHTERA EAGLE HIGH PLANTATIONS</t>
  </si>
  <si>
    <t>LAPORAN PENGELOLAAN LCPKS (LIMBAH CAIR PABRIK KELAPA SAWIT) PERIODE JULI-SEPTEMBER 2019</t>
  </si>
  <si>
    <t>LAPORAN PENGELOLAAN LB3 KEBUN LIMBAH BAHAN BERBAHAYA DAN BERACUN PERIODE JANUARI-MARET 2019</t>
  </si>
  <si>
    <t>LAPORAN PENGELOLAAN LB3 MILL LIMBAH BAHAN BERBAHAYA DAN BERACUN PABRIK PENGELOLAAN KELAPA SAWIT PERIODE JANUARI-MARET 2019</t>
  </si>
  <si>
    <t>LAPORAN PENGELOLAAN LB3 KEBUN LIMBAH BAHAN BERBAHAYA DAN BERACUN PERIODE APRIL-JUNI 2019</t>
  </si>
  <si>
    <t>LAPORAN PENGELOLAAN LB3 MILL LIMBAH BAHAN BERBAHAYA DAN BERACUN PABRIK PENGELOLAAN KELAPA SAWIT PERIODE JULI- SEPTEMBER 2019</t>
  </si>
  <si>
    <t>LAPORAN PENGELOLAAN LB3 MILL LIMBAH BAHAN BERBAHAYA DAN BERACUN PABRIK PENGELOLAAN KELAPA SAWIT PERIODE APRIL- JUNI 2019</t>
  </si>
  <si>
    <t>LAPORAN PENGELOLAAN LB3 KEBUN LIMBAH BAHAN BERBAHAYA DAN BERACUN PERIODE JULI-SEPTEMBER 2019</t>
  </si>
  <si>
    <t>87/NPC/LGL-HO/X/2019</t>
  </si>
  <si>
    <t>STATUS KAWASAN HCV DALAM IZIN PERUSAHAAN</t>
  </si>
  <si>
    <t>BKBP PROV. KALTIM</t>
  </si>
  <si>
    <t>005/740/IV-BPK/X/2019</t>
  </si>
  <si>
    <t>UNDANGAN MASING-MASINGMELAPORKAN MENGENAI PNYELENGGARAAN KEWASPADAAN DIDNI SESUAI TUGAS POKOK DAN FUNGSI DI DAERAH PROV. KALTIM</t>
  </si>
  <si>
    <t>28-10-2019</t>
  </si>
  <si>
    <t>KEMEN LHK</t>
  </si>
  <si>
    <t>UN.329/MPI/REDD+/KLN.0/10/2019</t>
  </si>
  <si>
    <t>UNDANGAN PERTEMUAN KNOWLEDEGE EXCHANGE ON LESSON LEARNED PROGRAM BIOCF-ISFL JAMBI DENGAN FCPF KALTI M,BPP, 29-30 OKT 2019, HARI/TANGGAL SELASA- RABU, 29 - 30 OKTOBER 2019, WAKTU 09.00 WIB - SELESAI, TEMPAT HOTEL FOUR POINT BALIKPAPAN JL. PELITA NOMOR 19 SEPINGGAN RAYA, BALIKPAPAN.</t>
  </si>
  <si>
    <t xml:space="preserve">PT. KEDAP SAYAAQ DUA </t>
  </si>
  <si>
    <t>LAPORAN PEMANTAUAN KEANEKARAGAMAN FLORA DN FAUNA DI DALAM DAN SEKITAR HGU PT KEDAP SAYAAQ DUA PERIODE TAHUN 2019</t>
  </si>
  <si>
    <t>PT.NALA PALMA CADUDASA PALM OIL MILL</t>
  </si>
  <si>
    <t>LAPORAN KEGIATAN PANITIA PEMBINA KESELAMATAN DAN KESEHATAN KERJA (P2K3) PERIODE JULI-SEPTEMBER 2019</t>
  </si>
  <si>
    <t xml:space="preserve">PT.NALA PALMA CADUDASA </t>
  </si>
  <si>
    <t>700/1899/ITPROV/2019</t>
  </si>
  <si>
    <t xml:space="preserve">WAWANCARA SEBAGAI RESPONDEN DALAM KEGIATAN TELAAH SEJAWAT, HARI RABU, TANGGAL 30 OKTOBER 2019, PUKUL 09.00 S.D. 15.00 WITA, TEMPAT RUANG RAPAT INSPEKTORAT DAERAH PROV. KALTIM JALAN.JENDERAL SUDIRMAN NO. 1 SAMARINDA </t>
  </si>
  <si>
    <t>8122/TU.020/E.5/10/2019</t>
  </si>
  <si>
    <t xml:space="preserve">UNDANGAN DALAM UAPAYA MENGURANGI RISIKO GANGUAN USAHA PERKEBUNAN DAN PENINGKATAN KOORDINASI DENGAN INSTANSI TERKAIT/PEMANGKU KEPENTINGAN DALAM USAHA PENAGGULANGAN GANGUAN USAHA PERKEBUNAN, HARI RABU, TANGGAL 6 NOVEMBER 2019, PUKUL 09.00 WIB- SELESAI, TEMPAT RUANG RAPAT LANTAI 1 GEDUNG C KEMENTRIAN PERTANIAN JL. HARSONO RM. NO 3 JAKARTA SELATAN </t>
  </si>
  <si>
    <t>8140/TU.020.E.5/10/2019</t>
  </si>
  <si>
    <t>UNDANGAN PERTEMUAN PEMANTAUAN DAN PENGENDALIAN INTERN PERLINDUNGAN PERKEBUNAN, HARI KAMIS-JUMAT,TANGGAL 7-8 NOVEMBER 2019, PUKUL JADWAL TERLAMPIR, TEMPAT HOTEL ONIH BOGOR, JL. PALEDANG NO. 50,RT.01/RW.07,PALEDANG,KECAMATAN BOGOR TENGAH, KOTA BOGOR , JAWA BARAT</t>
  </si>
  <si>
    <t>12.045/PL.130/CI/10/2019</t>
  </si>
  <si>
    <t xml:space="preserve">KELENGKAPAN DOKUMEN MAK 526 SATKER LINGKUP DIREKTORAT JENDERAL PERKEBUNAN </t>
  </si>
  <si>
    <t>BPP,BPB,BPK,UPTDPBP,SATKER 05</t>
  </si>
  <si>
    <t>KEMENTRIAN KEUANAGAN REPUBLIK INDONESIA</t>
  </si>
  <si>
    <t>S-8168/WPJ.14/KP10/2019</t>
  </si>
  <si>
    <t xml:space="preserve">PANGGILAN PERMINTAAN PENJELAAN ATAS DATA DAN/ATAU KETERANGAN </t>
  </si>
  <si>
    <t>08/SAPS-ENVIRO/II/2019</t>
  </si>
  <si>
    <t>06-10-2019</t>
  </si>
  <si>
    <t>LAPORAN RKL-RPL SEMESTER II TAHUN2019</t>
  </si>
  <si>
    <t>033/KPW-SAPS/ENVIRO/07/2019</t>
  </si>
  <si>
    <t>05-10-2019</t>
  </si>
  <si>
    <t>LAPORAN RKL-RPL SEMESTER I TAHUN2019</t>
  </si>
  <si>
    <t xml:space="preserve">MENTERI AGRARIA DAN TATA RUANG/ KEPALA BADAN PERTANAHAN NASIONAL </t>
  </si>
  <si>
    <t>92/HGU/KEM-ATR/BPN/X/2019</t>
  </si>
  <si>
    <t xml:space="preserve">TENTANG PEMEBERIAN HAK GUNA USAHA ATAS NAMA PT. KETAPANG AGRO LESTARI ATAS TANAH DI KAB. KUBAR PROV. KALTIM </t>
  </si>
  <si>
    <t xml:space="preserve">TENTANG PEMEBERIAN HAK GUNA USAHA ATAS NAMA PT. TEGUH JAYAPRIMA ABADI ATAS TANAH DI KAB. KUKAR PROV. KALTIM </t>
  </si>
  <si>
    <t xml:space="preserve">UNDANGAN DALAM UPAYA MENGURANGI RISIKO GANGUAN USAHA PERKEBUNAN DAN PENINGKATAN DENGAN INTANSI TERKAIT/PEMANGKU KEPENTINGAN DALAM USAHA PENANGGULANGAN GANGUAN USAHA PERKEBUNAN, HARI RABU, TANGGAL 6 NOVEMBER 2019, PUKUL 09.00-WIB SELESAI, TEMPAT RUANG RAPAT LANTAI 1 GEDUNG C KEMENTRIAN PERTANIAN JL.HARSONO RM. NO 3 JAKARTA SELATAN </t>
  </si>
  <si>
    <t>PPKPD</t>
  </si>
  <si>
    <t>S.157/P2KPD-BIMTEK/X/2019</t>
  </si>
  <si>
    <t>BIMTEK PENGADAAN BARANG /JASA PEMERINTAH TINGKAT DASAR (BLENDED LEARNING)</t>
  </si>
  <si>
    <t>`28-10-2019</t>
  </si>
  <si>
    <t>005/1170/B.PPW-BAPP/2019</t>
  </si>
  <si>
    <t>RAPAT KOORDINASI CAPAIAN KEBIJAKAN SATU PETA STRANAS-PK</t>
  </si>
  <si>
    <t xml:space="preserve">PEMBUKAAN RAPAT KERJA BADAN PENDAPATAN DAERAH PROV. KALTIM DAN KAB. KOTA SE-KALIMANTAN TIMUR, HARI SELASA, TANGGAL 29 OKTOBER 2019, PUKUL 19.30 WITA, TEMPAT HOTEL BLUE SKY JL. LETJEN SUPRAPTO NO. 1 MARGASARI, BALIKPAPAN </t>
  </si>
  <si>
    <t>BPP,BPK,UPTD;PBP,P2TP,PBTP</t>
  </si>
  <si>
    <t>005/2241/PR-KASIPRC</t>
  </si>
  <si>
    <t>UNDANGAN, FGD PENGUMPULAN DATA IGT DAN PENYAMPAIAN REKOMENDASI</t>
  </si>
  <si>
    <t>YUNI</t>
  </si>
  <si>
    <t>BU,BPK,KA UPTD PBP</t>
  </si>
  <si>
    <t>067/6139/BLPBJP/B.AP</t>
  </si>
  <si>
    <t>PELAKSANAAN TENDER DINI DI LINGKUP PEMPROV KALTIM TA.2020</t>
  </si>
  <si>
    <t>SEKRT,UMUM &amp;KEPEGAWAIAN,KU ASET,PERENC,BU,BPP,BPB,BPK,UPTD PBP,UPTD P2TP,UPTD PPBTP</t>
  </si>
  <si>
    <t>013/E/PANEL-H.POHON/HIMATELI UNMUL/P/X/2019</t>
  </si>
  <si>
    <t>SEKRT,BPK,KA UPTD PPBTP</t>
  </si>
  <si>
    <t>PT. AZZAM BARA ENERGI</t>
  </si>
  <si>
    <t>L-119/WSJ-1.1/X/2019</t>
  </si>
  <si>
    <t>UNDANGAN KONSULTASI PUBLIK RENCANA PASCA TAMBANG PT. WELARCO SUBUR JAYA</t>
  </si>
  <si>
    <t>LAPOPRAN</t>
  </si>
  <si>
    <t xml:space="preserve">PT.TRITUNGGAL SENTRA BUANA </t>
  </si>
  <si>
    <t>EXT-ADM-006-00-LLC-TSBP-X-19</t>
  </si>
  <si>
    <t>20-10-2019</t>
  </si>
  <si>
    <t>KWL KEMENKUMHAM KALTIM</t>
  </si>
  <si>
    <t>UNDANGAN UPACARA BENDERA PERINGATAN HARI DHARMA KARYA DHIKA KE. 74 TAHUN 2019, HARI RABU, 30 OKTOBER 2019, PUKUL 08.00 WITA, TEMPAT HALAMAN KANWIL KEMENKUMHAM KALTIM SAMARINDA</t>
  </si>
  <si>
    <t>470/6002/1860-VI/BPKAD</t>
  </si>
  <si>
    <t>TENTANG PENGELOLAAN BARANG MILIK DAERAH DAN OPTIMALISASI PENDAPATAN DAERAH DI LINGKUNGAN PEMERINTAH PROV. KALTIM</t>
  </si>
  <si>
    <t>29-10-2019</t>
  </si>
  <si>
    <t>236/4971/X/UM.KORPRI</t>
  </si>
  <si>
    <t xml:space="preserve">PARTISIPASI DONOR DARAH, HARI SELASA, TANGGAL 5 NOVEMBER 2019, PUKUL 08.30 S/D 13.00 WITA, TEMPAT AULA KANTOR SEKRETARIAT DEWAN PENGURUS KORPRI PROV. KALTIM JL. BHAYANGKARA NO. 60 SAMARINDA </t>
  </si>
  <si>
    <t>236/508/UM/SET.KORPRI</t>
  </si>
  <si>
    <t>HIMBAUAN PEMASANGAN SPANDUK HUT KORPRI KE 48 TAHUN 2019</t>
  </si>
  <si>
    <t>PUSAT PENELITIAN KARET</t>
  </si>
  <si>
    <t>877/PPK/KSU/IX/2019</t>
  </si>
  <si>
    <t xml:space="preserve">TERJADI PERUBAHAN PADA KOP SURAT DAN IDENTITAS LAINYA </t>
  </si>
  <si>
    <t>102/HGU/KEM-ATR/BPN/X/2019</t>
  </si>
  <si>
    <t>TENTANG PEMBERIAN HAK GUNA USAHA ATAS NAMA PT. NUSANTARA AGRO SENTOSA ATAS TANAH DI KAB KUTIM, PROV. KALTIM</t>
  </si>
  <si>
    <t>KEMENTRIAN AGRIA DAN TAT RUANG BADAN PERTANAHAN NASIONAL</t>
  </si>
  <si>
    <t>993/UND-64.HP.01.03/X/2019</t>
  </si>
  <si>
    <t>UNDANGAN SIDANG PANITIA B , HARI SELASA, TANGGAL 05 NOVEMBER 2019, PUKUL 10.00 WITA S.D SELESAI, TEMPAT KANTOR WILAYAH BADAN PERTANAHAN NASIONAL PROV. KALTIM</t>
  </si>
  <si>
    <t xml:space="preserve"> 1 LEMBAR  </t>
  </si>
  <si>
    <t>994/UND-64.HP.01.03/X/2019</t>
  </si>
  <si>
    <t>UNDANGAN SIDANG PANITIA B , HARI SELASA, TANGGAL 05 NOVEMBER 2019, PUKUL 14.00 WITA S.D SELESAI, TEMPAT KANTOR WILAYAH BADAN PERTANAHAN NASIONAL PROV. KALTIM</t>
  </si>
  <si>
    <t>995/UND-64.HP.01.03/X/2019</t>
  </si>
  <si>
    <t>UNDANGAN SIDANG PANITIA B , HARI RABU, TANGGAL 06 NOVEMBER 2019, PUKUL 10.00 WITA S.D SELESAI, TEMPAT KANTOR WILAYAH BADAN PERTANAHAN NASIONAL PROV. KALTIM</t>
  </si>
  <si>
    <t>996/UND-64.HP.01.03/X/2019</t>
  </si>
  <si>
    <t>UNDANGAN SIDANG PANITIA B , HARI RABU, TANGGAL 06 NOVEMBER 2019, PUKUL 14.00 WITA S.D SELESAI, TEMPAT KANTOR WILAYAH BADAN PERTANAHAN NASIONAL PROV. KALTIM</t>
  </si>
  <si>
    <t xml:space="preserve">PT. WELARCO SUBUR JAYA </t>
  </si>
  <si>
    <t>UNDANGAN KONSULTASI PUBLIK RENCANA PASCA TAMBANG PT. WELARCO SUBUR JAYA. HARI KAMIS, TANGGAL 31 OKTOBER 2019, JAM 09.00 WITA S/D SELESAI, TEMPAT BPU DESA BATUAH</t>
  </si>
  <si>
    <t>SEKDA PROV KALTIM</t>
  </si>
  <si>
    <t>700/1940/ITPROV/2019</t>
  </si>
  <si>
    <t>PERMINTAAN INFORMASI PENGADAAN BARANG DAN JASA TA. 2019.</t>
  </si>
  <si>
    <t>SEKRT,BPP,BPB,UPTD PBP,P2TP,PBTP</t>
  </si>
  <si>
    <t>B.171/BPS/6400.92630/10/2019</t>
  </si>
  <si>
    <t>UNDANGAN PRESS RELEASE, HARI/TANGGAL JUMAT, 1 NOVEMBER 2019, JAM 10.00 WITA - SELESAI, TEMPAT RUANG VIDIO CONFERENCE (VICON) LANTAI 1 BPS PROVINSI KALIMANTAN TIMUR, ALAMAT JL.KEMAKMURAN NO. 4. SAMARINDA</t>
  </si>
  <si>
    <t>DINAS PEMUDA DAN OLAHRANG PROV KALTIM</t>
  </si>
  <si>
    <t>PEMBUKAAN KEJUARAAN NASIONAL BABAK KUALIFIKASI TENIS MEJA PRA-PON XX TAHUN 2020 DIPAPUA, YANG AKAN DILAKSANAKAN PADA, HARI/ TANGGAL JUM'AT 01 NOVEMBER, PUKUL 08:00 WITA, TEMPAT GOR SEGIRI SAMARINDA</t>
  </si>
  <si>
    <t>WELCOME PARTY, HARI/TANGGAL KAMIS 31 OKTOBER 2019, PUKUL 19:30 WITA, TEMPAT RUMAH JABATAN WAKIL GUBERNUR KALTIM JL.MILONO,NO.01 SAMARINDA</t>
  </si>
  <si>
    <t>12.400/TU.020/E.1/10/2019</t>
  </si>
  <si>
    <t>UNDANGAN RAPAT,HARI KAMIS-JUMAT,TANGGAL 5-7 NOVEMBER 2019, WAKTU PUKUL 14.00-SELESAI, TEMPAT HOTEL NOVOTEL JL. SLAMET RIYADI NO.272, TIMURAN, KEC. BANJARSARI, KOTA SURAKARTA, JAWA TENGAH 57131</t>
  </si>
  <si>
    <t>520/2662/BID-BUN/X/2019</t>
  </si>
  <si>
    <t>PERMOHONAN KESEDIAAN SEBAGAI NARASUMBER</t>
  </si>
  <si>
    <t>UN.96/B2P2HD/10/2019</t>
  </si>
  <si>
    <t xml:space="preserve">UNDANGAN FOCUS DISCUSSION(FGD), HARI KAMIS, TANGGAL 31 OKTOBER 2019, JAM 08.00 WITA S/D SELESAI, TEMPAT GRAND VICTORIA HOTEL, JL. LETJEN S. PARMAN NO. 11 SAMARINDA </t>
  </si>
  <si>
    <t>REF : 1937/FRR/X/2919</t>
  </si>
  <si>
    <t>PERMOHONAN KETERANGAN TERTULIS ATAS PT. FAIECO AGRO MANDIRI (PERSEROAN)</t>
  </si>
  <si>
    <t>800/IV.1-7394/BKD</t>
  </si>
  <si>
    <t>PENEGAKAN DISIPLIN DAN LAPORAN DAFTAR HADIR BULAN SEPTEMBER 2019</t>
  </si>
  <si>
    <t>B-049/DISBUN/P3R-SBJ/525/10/2019</t>
  </si>
  <si>
    <t>30-10-2019</t>
  </si>
  <si>
    <t xml:space="preserve">KAMI SAMPAIKAN LAPORAN BULANAN PIR SWADAYA KEC.SAMBOKA BULAN APRIL S/D SEPTEMBER TAHUN 2019. </t>
  </si>
  <si>
    <t>arif</t>
  </si>
  <si>
    <t>510.13/2097/DPMPTSP-II.1/2019</t>
  </si>
  <si>
    <t>"GELAR PESONA KALTIM 2019" DI ANJUNGAN KALIMANTAN TIMUR TAMAN MINI INDONESIA INDAH, HARI SABTU, TANGGAL 16 NOPEMBER 2019, JAM PUKUL 09.00 WIB, TEMPAT ANJUNGAN KALIMANTAN TIMUR TMII JAKARTA</t>
  </si>
  <si>
    <t>sulis</t>
  </si>
  <si>
    <t>066/6173/B.ORG</t>
  </si>
  <si>
    <t>PENYAMPAIAN LAPORAN HARTA KEKAYAAN PENYELENGGARA NEGARA (LHKPN) DI LINGKUNGAN PEMPROV. KALTIM.</t>
  </si>
  <si>
    <t>065/6106/B.ORG</t>
  </si>
  <si>
    <t>EVALUASI STNADAR OPERASI NASIONAL PROSEDUR (SOP) SECARA MANDIRI</t>
  </si>
  <si>
    <t>NITA JL. KONGBENG RT. 010/003 DESA KONGBENG INDAH KEC. KONGBENG</t>
  </si>
  <si>
    <t>PENGADUAN TUNTUTAN GANTI RUGI</t>
  </si>
  <si>
    <t>KAN/DIRUT/X/107/X/2019</t>
  </si>
  <si>
    <t>PERMOHONAN KLARIFIKASI STATUS AREAL PT KALIMANTAN AGRO NUSANTARA</t>
  </si>
  <si>
    <t>UNDANGAN KI KALTIM AWARDS 2019, HARI / TANGGAL KAMIS, 7 NOVEMBER 2019, PUKUL 08.30 S/D 12.30 WITA, BERTEMPAT DI SWISSBELHOTEL BORNEO SAMARINDA JL. MULAWARMAN NO. 6 KOTA SAMARINDA</t>
  </si>
  <si>
    <t>005/1178/B.P3D-BAPP/2019</t>
  </si>
  <si>
    <t>UNDANGAN RAPAT KLARIFIKASI DAN EVALUASI DATA PADA SISTEM INFORMASI DATA (SIDATA) KALIMANTAN TIMUR SEMESTER I TAHUN 2019, HARI/TANGGAL SELASAS S/D KAMIS, 5 S/D 7 NOVEMBER 2019, WAKTU (SESUAI JADWAL TERLAMPIR), TEMPAT RUANG RAPAT REPETADA KANTOR BAPPEDA PROV KALTIM JL. KESUMA BANGSA NO. 2 SAMARINDA 75123</t>
  </si>
  <si>
    <t>31-10-2019</t>
  </si>
  <si>
    <t>21/235/SMR-TAPE/SRT/B</t>
  </si>
  <si>
    <t xml:space="preserve">YAYASAN JANTUNG INDONESIA </t>
  </si>
  <si>
    <t>74/YJI-CUKT/UJ/X/2019</t>
  </si>
  <si>
    <t xml:space="preserve">UNDANGAN PELANTIKAN PENGURUS YAYASAN JANTUNG INDONESIA CABANG UTAMA KALTIM, HARI SENIN, TANGGAL 04 NOVEMBER 2019, WAKTU 11.30 WITA S/D SELESAI, TEMPAT RUANG SERBA GUNA KANTOR GUBERNUR KALTIM JL. GAJAH MADA NO. 1 SAMARINDA </t>
  </si>
  <si>
    <t>DOKUMEN PENGELOLAAN DAN PEMANTAUN LINGKUNGAN HIDUP KEGIATAN OPERASIONAL PERKEBUNAN &amp; PABRIK PENGOLAHAN KELAPA SAWIT PERIODE I TAHUN 2019.</t>
  </si>
  <si>
    <t xml:space="preserve">PT. LINTAS KHATULISTIWA UTAMA </t>
  </si>
  <si>
    <t>DOKUMEN PENGELOLAAN DAN PEMANTAUN LINGKUNGAN HIDUP KEGIATAN OPERASIONAL PERKEBUNAN  PERIODE I TAHUN 2019.</t>
  </si>
  <si>
    <t xml:space="preserve">UNDANGAN  </t>
  </si>
  <si>
    <t>215/BAZNAS-RAKER/X/2019</t>
  </si>
  <si>
    <t>27-10-2019</t>
  </si>
  <si>
    <t xml:space="preserve">UNDANGAN MENJADI PESERTA RAKER UPZ DAN PELATIHAN FUNDRAISING UPZ BAZNAS KALTIM, HARI KAMIS-SENIN,TANGGAL 14-17 NOVEMBER 2019, </t>
  </si>
  <si>
    <t>003/6167/DS-I/2019</t>
  </si>
  <si>
    <t>PEDOMAN PELAKSANAAN PERINGATAN HARI PAHLAWAN TAHUN 2019</t>
  </si>
  <si>
    <t>REF.KMD : PD-BPN/733/X/2019</t>
  </si>
  <si>
    <t>PERMOHONAN BANTUAN PENGAMANAN PENANGGULANGAN KEGIATAN ILEGAL LOGGING</t>
  </si>
  <si>
    <t>PT. MULTI MAKMUR MITRA ALAM</t>
  </si>
  <si>
    <t>MMMA/X/088/IX/2019</t>
  </si>
  <si>
    <t>SURAT PERMOHONAN PERMINTAAN PENYEDIAAN BENIH (SP3P) KELAPA SAWIT SUMBER BENIH DALAM NEGERI</t>
  </si>
  <si>
    <t>01-11-2019</t>
  </si>
  <si>
    <t xml:space="preserve">LAPORAN BULANAN  HARGA PASAR PRODUK PERKEBUNAN KOTA SAMARINDA </t>
  </si>
  <si>
    <t>1024/UND-64.100.NP.02.01/X/2019</t>
  </si>
  <si>
    <t xml:space="preserve">UNDANGAN RAPAT INTEGRASI PENATAAN ASET DAN AKSES GUGUS TUGAS REFORMA AGRARIA KALIMANTAN TIMUR TAHUN 2019, HARI SELASA, TANGGAL 5 NOVEMBER 2019, WAKTU 08.00 WITA S/D SELESAI, TEMPAT MEETING ROOM HOTEL MIDTOWN JL. HASAN BASRI NO. 58. KOTA SAMARINDA </t>
  </si>
  <si>
    <t xml:space="preserve">SOSIALISASI </t>
  </si>
  <si>
    <t>DINAS PANGAN ,TANAMAN PANGAN DAN HORTIKULTRA</t>
  </si>
  <si>
    <t>521.4/1613/KKP/X/2019</t>
  </si>
  <si>
    <t>SOSIALISASI SIPKKP, HARI RABU, TANGGAL 6 NOVEMBER 2019, PUKUL 09.00 WITA-SELESAI, TEMPAT RUANG RAPAT DINAS PANGAN,TPH KALTIM</t>
  </si>
  <si>
    <t>061.10/D&amp;L-TN/KT/2019</t>
  </si>
  <si>
    <t>LAPORAN TRIWULAN PERKEMBANGAN PEMBANGUNAN PERKEBUNAN KELAPA SAWIT, PABRIK PENGOLAHAN KELAPA SAWIT DAN KEBUN KEMITRAAN PT. TAPIAN NADENGGAN PERIODE III(JULI-SEPTEMBER 2019)</t>
  </si>
  <si>
    <t>050.4</t>
  </si>
  <si>
    <t xml:space="preserve"> '041.10/D&amp;L-KDA/KT/2019</t>
  </si>
  <si>
    <t>LAPORAN TRIWULAN PERKEMBANGAN PEMBANGUNAN PERKEBUNAN KELAPA SAWIT, PABRIK PENGOLAHAN KELAPA SAWIT DAN KEBUN KEMITRAAN PT. KRESNA DUTA AGROINDO PERIODE III(JULI-SEPTEMBER 2019)</t>
  </si>
  <si>
    <t>128/UN17.3/AGB/HIMAGRIKOM/2019</t>
  </si>
  <si>
    <t>005/         /I.I/LITBANG</t>
  </si>
  <si>
    <t>UNDANGAN MEMPERINGATI MAULID NABI MUHAMMAD SAW</t>
  </si>
  <si>
    <t>04-11-2019</t>
  </si>
  <si>
    <t>B4092/DISBUN/PLG-1/525/10/2019</t>
  </si>
  <si>
    <t>USULAN PETUGAS PENGAMAT OPT</t>
  </si>
  <si>
    <t>050/1182/B.P3D-BAPP/2019</t>
  </si>
  <si>
    <t>PENYAMPAIAN LAPORAN DAN UPDATING DATA PADA SISTEM APLIKASI TEPRA KALTIM PER 31 OKTOBER 2019</t>
  </si>
  <si>
    <t>UNDANGAN RAPAT : 1. PERCEPATAN DAN MAKSIMALISASI SERAPAN ANGGARAN, HARI - JUM'AT, 5 - 7 NOPEMBER 2019, WAKTU PUKUL 14.-- SELESAI, TEMPAT HOTEL NOVOTEL JL. SKAMET RIYADI NO. 272, TIMUR KEC. BANJARSARI KOTA SURAKARTA JATENG</t>
  </si>
  <si>
    <t>005/6178/BMEP/B.AP/2019</t>
  </si>
  <si>
    <t>UNDANGAN RAPAT PENGENDALIAN OPERASIONAL KEGIATAN (RADALOK) TAHAP II APBD PROV. KALTIM, HARI SELASA - KAMIS, 5 NOPEMBER S/D 7 NOPEMBER 2019 (JADWAL TERLAMPIR), TEMPAT RUANG RAPAT DAYA TAKA LANTAI III DAN RUANG RAPAT TENGUYUN LANTAI IV, KANTOR GUBERNUR KALTIM SAMARINDA</t>
  </si>
  <si>
    <t>B.172/BPS/6400.92600/11/2019</t>
  </si>
  <si>
    <t>UNDANGAN PRESS RELEASE, HARI SELASA, 5 NOPEMBER 2019, JAM 12.00 WITA - SELESAI, TEMPAT RUANG VIDIO CONFERENCE (VICON) LANTAI 1 BPS PROV. KALTIM SAMARINDA</t>
  </si>
  <si>
    <t>B/8730/PJK.01.02/30-33/10/2019</t>
  </si>
  <si>
    <t>UNDANGAN DESIMENASI HASIL EVALUASI GERAKAN NASIONAL PENYELAMATAN SUMBER DAYA ALAM (GNPSDA) - KALTI, HARI KAMIS, 7 NOPEMBER 2019, WAKTU PUKUL 09.00 S.D 12.00 WITA, TEMPAT SWISS-BELHOTEL BORNEO SAMARINDA</t>
  </si>
  <si>
    <t>SEKDA PROV. KALTI</t>
  </si>
  <si>
    <t>005/6364/EK</t>
  </si>
  <si>
    <t>KOORDINASI TEKNIS RENCANA PEMINDAHAN IBUKOTA NEGARA, HARI SELASA, 5 NOPEMBER 2019, WAKTU 08.00 - 14.00 WITA, TEMPAT RUANG RAPAT TEPIAN I LANTAI 2 KANTOR GUBERNUR KALTIM SAMARINDA</t>
  </si>
  <si>
    <t>-11-2019</t>
  </si>
  <si>
    <t>UNDANGAN PEMBUKAAN RAPAT KOORDINASI REGIONAL BIDANG ORGANISASI DAN KEPEGAWAIAN SE KSALIMANTAN TAHUN 2019 OLEH GUBERNUR KALTI, HARI RABU, 6 NOPEMBER 2019, PUKUL 19.00 WITA S/D SELESAI , TEMPAT HOTEL GRAN SENYIUR BALIKPAPAN</t>
  </si>
  <si>
    <t>'04-11-2019</t>
  </si>
  <si>
    <t>HOTSPOS</t>
  </si>
  <si>
    <t>PT. PP. LONSUM INDONESIA</t>
  </si>
  <si>
    <t>115/AMA-K/EXT/X/2019</t>
  </si>
  <si>
    <t>VERIFIKASI KOORDINAT TITIK PANAS/HOTSPOTS BULAN SEPTEMBER 2019</t>
  </si>
  <si>
    <t>1  BERKAS</t>
  </si>
  <si>
    <t>072/TN-DISBUN PROV/TN/X/2019</t>
  </si>
  <si>
    <t>LAPORAN PENGELOLAQAN DAN PEMANTAUAN LINGKUNGAN PERIODE JANUARI - JUNI 2019</t>
  </si>
  <si>
    <t>"</t>
  </si>
  <si>
    <t>LAPORAN PENGELOLAAN DAN PEMANTAUAN LINGKUNGAN PERIODE JANUARI - JUNI 2019</t>
  </si>
  <si>
    <t>REF.REKAP: PD-BPN/734/XI/2019</t>
  </si>
  <si>
    <t xml:space="preserve">PEMBERITAHUAN PENOLAKAN PENGIRIMAN TBS DI PABRIK </t>
  </si>
  <si>
    <t>110/HGU/KEM/-ATR/BPN/X/2019</t>
  </si>
  <si>
    <t xml:space="preserve">TENTANG PEMBERIAN HAK GUNA USAHA ATAS NAMA KOPERASI JASA SAWIT BATANG PUNGUT ATAS TANAH DI KAB. KUTIM, PROV. KALTIM </t>
  </si>
  <si>
    <t>103/HGU/KEM-ATR/BPN/X/2019</t>
  </si>
  <si>
    <t>TENTANG PEMBERIAN HAK GUNA USAHA ATAS NAMA PT. KARYA PRIMA AGRO SEJAHTERA ATAS TANAH DI KAB.KUTIM, PROV. KALTIM</t>
  </si>
  <si>
    <t>1715./UN17.7/DL/2019</t>
  </si>
  <si>
    <t xml:space="preserve">KESEDIAN PENEMPATAN MAHASISWA PKL DARI FAKULTAS MIPA UNMUL </t>
  </si>
  <si>
    <t>PERSETUJUAN</t>
  </si>
  <si>
    <t>525.26/008/IUP-PERUB/BIDIII.1-DPMPTSP/X/2019</t>
  </si>
  <si>
    <t>PERUBAHAN LUAS LAHAN ATAS IZIN USAHA BUDIDAYA PERKEBUNAN KOMODITI KELAPA SAWIT NOMOR : 525.26/003/IUP-B.BID.I/V/2015/BP2T PT. SUKSES BINA ALAM</t>
  </si>
  <si>
    <t>525.26/007/IUP-PERUB/BIDII.1/X/2019/DPMPTSP</t>
  </si>
  <si>
    <t>PERUBAHAN LUAS LAHAN ATAS IZIN USAHA BUDIDAYA PERKEBUNAN KOMODITI KELAPA SAWIT NOMOR : 503/46/SK-DISBUN KUKAR/VI/2007</t>
  </si>
  <si>
    <t>120.04/6327/B.PPOD.III</t>
  </si>
  <si>
    <t>STUDI KERJA OPTIMALISASI PENYUSUNAN LPPD</t>
  </si>
  <si>
    <t>005/818-VI.3/BUN</t>
  </si>
  <si>
    <t>FOCUS GROUP DISCUSSION (FGD) HILIRISASI KARET, HARI KAMIS-JUMAT, TANGGAL 7-8 SEPTEMBER 2019, WAKTU 19.00 WIB-SELESAI, TEMPAT HOTEL BESTON PALEMBANG JL. JENDERAL SUDIRMAN NO. 57 PALEMBANG</t>
  </si>
  <si>
    <t>KEMENTRIAN ENERGI DAN SUMBER DAYA MINERAL REP.INDONESIA</t>
  </si>
  <si>
    <t>3217/03/DEB/2019</t>
  </si>
  <si>
    <t>PHP</t>
  </si>
  <si>
    <t>1081/TU.020/E/10/2019</t>
  </si>
  <si>
    <t>PERINGATAN HARI PERKEBUNAN KE. 62 TAHUN 2019</t>
  </si>
  <si>
    <t>SEKRT,BU,BPP,UPTD P2TP &amp; UPTD PPBTP</t>
  </si>
  <si>
    <t>510.13/2097/DPMPTSP-II/2019</t>
  </si>
  <si>
    <t>GELAR PESONA KALTIM 2019, HARI SABTU, TANGGAL, 16 NOPEMBER, JAM PUKUL 09.00 WIB, TEMPAT ANJUNGAN KALIMANTAN TIMUR TMII JAKARTA</t>
  </si>
  <si>
    <t>05-11-2019</t>
  </si>
  <si>
    <t xml:space="preserve">UNDANGAN SIDANG PANITIA B, HARI TANGGAL RABU, 06 NOPEMBER 2019, PUKUL 10.00 WITA S/D SELESAI, TEMPAT / LOKASI KANTOR WILAYAH BADAN PERTAHANAN NASIONAL PROV KALTIM </t>
  </si>
  <si>
    <t xml:space="preserve">UNDANGAN SIDANG PANITIA B, HARI/TANGGAL SELASA, 05 NOPEMBER 2019, PUKUL 14.00 WITA S/D SELESAI, TEMPAT/ LOKASI KANTOR WILAYAH BADAN PERTAHANAN NASIONAL PROV KALTIM </t>
  </si>
  <si>
    <t xml:space="preserve"> '05-11-2019</t>
  </si>
  <si>
    <t xml:space="preserve">UNDANGAN SIDANG PANITIA B, HARI / TANGGAL SELASA, 05 NOPEMBER 2019, PUKUL 10.00 WITA S/D SELESAI, TEMPAT / LOKASI KANTOR WILAYAH BADAN PERTAHANAN NASIONAL PROV KALTIM </t>
  </si>
  <si>
    <t>UNDANGAN SIDANG PANITIA B, HARI / TANGGAL RABU, 06 NOPEMBER 2019, PUKUL 14.00 WITA S/D SELESAI, TEMPAT / LOKASI KANTOR WILAYAH BADAN PERTAHANAN NASIONAL PROV KALTIM</t>
  </si>
  <si>
    <t xml:space="preserve">DINAS PERKEBUNAN UPTD PENGEMBANGAN PERLINDUNGAN TANAMAN PERKEBUNAN </t>
  </si>
  <si>
    <t>800/1110/UPTD-P2TP</t>
  </si>
  <si>
    <t xml:space="preserve">REKAPITULASI DAFTAR HADIR PEGAWAI NEGERI SIPIL (PNS) BULAN OKTOBER 2019 </t>
  </si>
  <si>
    <t>525/618/DISBUN</t>
  </si>
  <si>
    <t>PENYAMPAIAN DOKUMEN PANJI KEBERHASILAN TAHUN 2019</t>
  </si>
  <si>
    <t>GANDY</t>
  </si>
  <si>
    <t>LAPORAN KEBAKARAN HUTAN DAN LAHA</t>
  </si>
  <si>
    <t>522.8/3925/DK-III/2019</t>
  </si>
  <si>
    <t>UNDANGAN APEL SIAGA DAN RAKOR POLISI KEHUTANAN WILAYAH KALTIM DAN KALTARA, TANGGAL 14 NOVEMBER 2019, PUKUL 07.30 WITA S/D SELESAI, TEMPAT KANTOR DINAS KEHUTANAN PROV. KALTIM</t>
  </si>
  <si>
    <t>DIK JENBUN</t>
  </si>
  <si>
    <t>12.612/TU.020/E1/10/2019</t>
  </si>
  <si>
    <t>PERSIAPAN PEMENUHAN DOKUMEN STRATEGIS NASIONAL PENCEGAHAN KORUPSI (STRANAS PK ) PERIODE B12</t>
  </si>
  <si>
    <t>WAHANALINGKUNGAN HIDUP INDONESIA</t>
  </si>
  <si>
    <t>0036/DE/IX/2019</t>
  </si>
  <si>
    <t xml:space="preserve">PERMOHONAN RAPAT DENGAR PENDAPAT, TANGGAL 08 NOVEMBER 2019, WAKTU 09.00 SAMPAI DENGAN SELESAI </t>
  </si>
  <si>
    <t>DINAS PEMBERDAYAAN MASYARAKAT DAN PEMERINTAH DESA</t>
  </si>
  <si>
    <t>410/525/PEMDESKEL</t>
  </si>
  <si>
    <t>UNDANGAN PILOTING DANA DESA UNTUK AKTIFITAS YANG BERKONTRIBUSI DALAM PENGURANGAN EMISI DI PROV. KALTIM, HARI SELASA-RABU, TANGGAL 12-13 NOVEMBER 2019, PUKUL 08.00 S/D SELESAI, TEMPAT ASTON SAMARINDA</t>
  </si>
  <si>
    <t>KAKT/277/KOMDAL-PROV/X/KALTIM</t>
  </si>
  <si>
    <t xml:space="preserve">UNDANGAN RAPAT KOMISI PT. JAYA BUMI PASER, HARI SELASA, TANGGAL 12 NOVEMBER 2019, WAKTU 08.30 WITA S/D SELESAI, TEMPAT RUANG RAPAT ADIPURA, KANTOR DLH PROV. KALTIM JL/ MY. HARYONO, SAMARINDA </t>
  </si>
  <si>
    <t>679/DDPI-KALTIM/X/2019</t>
  </si>
  <si>
    <t xml:space="preserve">UNDANGAN HARI KAMIS, TANGGAL 07 NOVEMBER 2019, WAKTU 08.30 WITA -SELESAI, TEMPAT POOL TERRACE LT. 12 HOTEL ASTON SAMARINDA </t>
  </si>
  <si>
    <t xml:space="preserve"> UNDANGAN UPACARA DAN ZIARAH MEMPERINGATI HARI PAHLAWAN 10 NOVEMBER 2019, HARI MINGGU, 10 NOVEMBER 2019, PUKUL 07.45 WITA, TEMPAT TAMAN MAKAM PAHLAWAN NASIONAL, JL. KESUMA BANGSA SAMARINDA</t>
  </si>
  <si>
    <t>LPPD</t>
  </si>
  <si>
    <t xml:space="preserve">STUDI KERJA OPTIMALISASI PENYUSUNAN LPPD, KE JAWA BARAT, HARI SELASA - RABU, 12 S/D 13 NOVEMBER 2019, JADWAL TERLAMPIR </t>
  </si>
  <si>
    <t>005/160/PENDA-III/2019</t>
  </si>
  <si>
    <t>UNDANGAN FOCUS GROUP DISCSSION (FGD) DALAM RANGKA KONSOLODASI HASIL KERJA PENINGKATAN PENDAPATAN DAERAH BERDASARKAN GEOSPASIAL, HARI KAMIS, 7 NOVEMBER 2019, JAM 09.00 WITA, TEMPAT RUANG RAPAT LANTAI III BAPENDA PROV. KALTIM SAMARINDA</t>
  </si>
  <si>
    <t>12.794/TU.020/E.1/11/2019</t>
  </si>
  <si>
    <t>PERTEMUAN NASIONAL HASIL EVALUASI ATAS PEMBAHASAN KOMITMEN PERSYARATAN IZIN USAHA PERKEBUNAN, HARI, TANGGAL KAMIS- SABTU, 14 - 16 NOPEMBER, JAM 14.00 WIB - SELESAI, TEMPAT GRAND AQUILA HOTEL JL.DR.DJUNDJUNGAN NO.116, BANDUNG</t>
  </si>
  <si>
    <t>06-11-2019</t>
  </si>
  <si>
    <t>005/6274/V/DKP3A/2019</t>
  </si>
  <si>
    <t>UNDANGAN,PELAKSANAAN FOCUS GROUP DISCUSSION (FGD) RENCANA AKSI DAERAH PUG, TANGGAL 11 NOVEMBER 2019, PUKUL 08.30 S/D SELESAI, BERTEMPAT DI GRAND VICTORIA HOTEL JL. LETJEND S. PARMAN NO. 11 SAMARINDA</t>
  </si>
  <si>
    <t>973/1101/UPTD-P2TP/2019</t>
  </si>
  <si>
    <t>LAPORAN PENERIMAAN DAN PENYETORAN RETRIBUSI BULAN OKTOBER 2019, PADA UPTD - P2TP DINAS PERKEBUNAN PROV KALTIM</t>
  </si>
  <si>
    <t xml:space="preserve">STATUS ASET BANGUNAN </t>
  </si>
  <si>
    <t>900/610/KEU-ASET</t>
  </si>
  <si>
    <t>MENINDAK LANJUTI SURAT DARI DINAS PEKERJAAN UMUM DAN PENATAAN RUANG NO. 01/PPK-RSBGK/PERMOHONAN/X/2019 TANGGAL OKTOBER 2019 TENTANG PERMOHONAN</t>
  </si>
  <si>
    <t>005/6428/EK</t>
  </si>
  <si>
    <t>UNDANGAN DALAM RANGKA PELAKSANAAN PROGRAM PENURUNAN EMISI FOREST CARBON PARTNERSHIP FACILITY - CARBON FUND (FCPF-CF DI KALTIM, HARI/TANGGAL JUM'AT / 8 NOVEMBER 2019, WAKTU 08.00 - 11.45 WITA, TEMPAT HOTEL SELYCA MULIA JL.BHYANGKARA NO. 58 SAMARINDA</t>
  </si>
  <si>
    <t>893/III.1-6283/TUUA/BKD</t>
  </si>
  <si>
    <t>PEMANGGILAN PESERTA DIKLAT PENGELOLAAN BARANG MILIK DAERAH (BMD)</t>
  </si>
  <si>
    <t>B. UMUM &amp; KU</t>
  </si>
  <si>
    <t>DJORAGAN KAOS SAMARINDA</t>
  </si>
  <si>
    <t>07-11-2019</t>
  </si>
  <si>
    <t>PT. BARA TAMBANG</t>
  </si>
  <si>
    <t>KAKT/279/KOMDAL-PROV/X/2019</t>
  </si>
  <si>
    <t>UNDANGAN RAPAT KOMISI PT. BARA TAMBANG</t>
  </si>
  <si>
    <t>DINAS ESDM PROV KALTIM</t>
  </si>
  <si>
    <t>UNDANGAN PERINGATAN MAULID NABI MUHAMMAD SAW 1441 H, HARI JUM'AT, TANGGAL 08 NOPEMBER 2019, JAM 08.00 WITA, TEMPAT AULA DINAS ESDM PROV. KALTIM LANTAI 3</t>
  </si>
  <si>
    <t>07-11-201</t>
  </si>
  <si>
    <t>971/6468/PENDA-IV/2019</t>
  </si>
  <si>
    <t>UNDANGAN SOSIALISAI APLIKASI E - RETRIBUSI DAERAH, HARI/ TANGGAL SENIN/ 11 NOVEMBER 2019, PUKUL 10.00 WIB S/D SELESAI., TEMPAT ROOM ROSE 3 HOTEL ACACIA JL. KRAMAT RAYA JAKARTA</t>
  </si>
  <si>
    <t>BPP,UPTD PBP,UPTDP2TP, UPTD PPBTP</t>
  </si>
  <si>
    <t>650/2290/PR-KASI PRC</t>
  </si>
  <si>
    <t xml:space="preserve">PERMOHONAN DATA  </t>
  </si>
  <si>
    <t xml:space="preserve">PEREN,BU,BPK,UPTD </t>
  </si>
  <si>
    <t>2548/UN17.4/PK/2019</t>
  </si>
  <si>
    <t>UNDANGAN KULIAH UMUM, HARI SELASA, TANGGAL 12 NOVEMBER 2019, PUKUL 08.00-16.45 WITA, TEMPAT GEDUNG BUNDAR KEHUTANAN (GBK) FAKULTAS KEHUTANAN UNMUL KAMPUS GUNUNG KELUA, JL. PENAJAM SAMARINDA</t>
  </si>
  <si>
    <t>PT. BELANTARA SUBUR</t>
  </si>
  <si>
    <t>162/BS-STK/XI/2019</t>
  </si>
  <si>
    <t xml:space="preserve">PERMOHONAN PETA LANSEKAP </t>
  </si>
  <si>
    <t>UND/1296/KSP.00/10-16/11/2019</t>
  </si>
  <si>
    <t>FINALISASI KOMPLIKASI INFORMASI GEOSPASIAL TEMATIK DALAM RANGKA PELAKSANAAN KEBIJAKAN SATU PETA DIPROVINSI KALTIM, HARI/TANGGAL KAMIS, 21 NOVEMBER 2019, WAKTU 08.30 SD 17.00 WITA,TEMPAT GRAND JATRA HOTEL BALIKPAPAN</t>
  </si>
  <si>
    <t xml:space="preserve">PT. PRIMA CIPTA SELARAS </t>
  </si>
  <si>
    <t>08-2019</t>
  </si>
  <si>
    <t>ANI RATNA SARI, SP</t>
  </si>
  <si>
    <t xml:space="preserve">PERMOHONAN PINDAH TUGAS </t>
  </si>
  <si>
    <t>BAG. UUMUM</t>
  </si>
  <si>
    <t>005/6464/DISKOMINFO</t>
  </si>
  <si>
    <t>UNDANGAN SOSIALISASI SISTEM PEMERINTAHAN BERBASIS ELEKTRONIK, HARI RABU, TANGGAL 13 NOVEMBER 2019, PUKUL 08.00 WITA -SELESAI, TEMPAT KANTOR GUBERNUR KALIMANTAN TIMUR RUANG RUHUI RAHAYU. JL. GAJAH MADA NO. 2, SAMARINDA</t>
  </si>
  <si>
    <t>SEKRT &amp; KASUB UMUM</t>
  </si>
  <si>
    <t xml:space="preserve">UNDANGAN UPACARA HARI KESEHATAN NASIONAL KE-55 TAHUN 2019 TINGKAT PROV. KALTIM. HARI SELASA, TANGGAL 12 NOVEMBER 2019, PUKUL 07.30 WITA, TEMPAT HALAMAN KANTOR GUBERNUR KALTIM, JL. GAJAH MADA NO. 1 SAMARINDA </t>
  </si>
  <si>
    <t>B.165/BPS/6400.92620/10/2019</t>
  </si>
  <si>
    <t>PENGUMPULAN DATA METADATA STATISTIK SEKTORAL</t>
  </si>
  <si>
    <t>136/PB-/XI/2019</t>
  </si>
  <si>
    <t>UNDANGAN PESERTA, HARI RABU, TANGGAL 13 NOVEMBER 2019,PUKUL 09.00 WITA S.D SELESAI, TEMPAT ASTON BALIKPAPAN HOTEL(JL. JENDERAL SUDIRMAN NO. 7 KLANDASAN ILIR, BALIKPAPAN, KOTA BALIKPAPAN</t>
  </si>
  <si>
    <t>08-11-2019</t>
  </si>
  <si>
    <t>005/1220/B.EKO-BAPP/2019</t>
  </si>
  <si>
    <t>UNDANGAN FGD DUKUNGAN PROGRAM KESEPAKATAN PEMBANGUNAN HIJAU, HARI SENIN, TANGGAL 11 NOVEMBER 2019, WAKTU 13.00 WITA-15.30 WITA, TEMPAT RUANG RENJA BAPPEDA PROV. KALTIM</t>
  </si>
  <si>
    <t xml:space="preserve"> '08-11-2019</t>
  </si>
  <si>
    <t>050/1217/B.P3D/BAPP/2019</t>
  </si>
  <si>
    <t xml:space="preserve"> KLARIFIKASI DATA EVALUASI TAHUN PERTAMA RPJMD KALTIM 2019-2023, HARI SENIN S/D RABU, TANGGAL 11 S/D 13 NOVEMBER 2019, TEMPAT RUANG RAPAT PROPEDA LANTAI 11 KANTOR BAPPEDA PROV. KALTIM, WAKTU SESUAI JADWAL TERLAMPIR</t>
  </si>
  <si>
    <t>PERENC,BU,BPB DAN BPK</t>
  </si>
  <si>
    <t>050/1190/B.P3D-BAPP/2019</t>
  </si>
  <si>
    <t>005/6530/B-PPOD-II</t>
  </si>
  <si>
    <t>UNDANGAN DALAM RANGKA PERSIAPAN PELAKSANAAN PERINGATAN HARI ULANG TAHUN KE-63 PROV. KALTIM TAHUN 2020 HARI KAMIS,TANGGAL 14 NOVEMBER 2019, PUKUL 08.00 S/D 11.00 WITA, TEMPAT RUANG RAPAT TEPIAN 1 LANTAI 2 KANTORGUBERNUR KALTIM.</t>
  </si>
  <si>
    <t>002.7/410/III/LITBANG</t>
  </si>
  <si>
    <t xml:space="preserve">UNDANGAN PENGHARAGAAN PANJI PANJI KEBERHASILAN PEMBANGUNAN KALTIM TAHUN 2019. HARI SELASA, TANGGAL 12 SEPTEMBER 2019, WAKTU 10.00 WITA S/D 12.00 WITA, TEMPATAULA BALITBANG PROV. KALTIM JL. MT. HARYONO SAMARINDA </t>
  </si>
  <si>
    <t>SEKRT,B.UMUM &amp; BU</t>
  </si>
  <si>
    <t>410/531/PEMDESKEL</t>
  </si>
  <si>
    <t xml:space="preserve">RALAT UNDANGAN PILOTING DANA DESA UNTUK AKTIFITAS YANG BERKONTRIBUSI DALAM PENGURANGAN EMISI DI PROV. KALTIM, HARI SELASA-RABU, TANGGAL12-13 NOVEMBER 2019,PUKUL 12.00 S/D SELESAI, TEMPAT HOTEL ASTON SAMARINDA. </t>
  </si>
  <si>
    <t xml:space="preserve">UNDANGAN GELAR PESONA KALTIM 2019 TRADE, TOURISM AND INVESTMENT, HARI MINGGU,TANGGAL 17 NOVEMBER 2019, PUKUL 09.00 WIB, TEMPAT ANJUNGAN KALTIM TAMAN MINI INDONESIA INDAH, DKI JAKARTA </t>
  </si>
  <si>
    <t>005/2158/DPMPTSP-II.1/2019</t>
  </si>
  <si>
    <t xml:space="preserve">UNDANGAN FORUM PROMOSI INVESTASI PENANAMAN MODAL KALIMANTAN TIMUR, HARI SENIN, TANGGAL 18 NOVEMBER 2019, PUKUL 09.00 WIB, TEMPAT KANTOR BADAN PENGHUBUNG PEMPROV. KALTIM-JAKARTA JL. KRAMAT II NO. 42 JAKARTA PUSAT </t>
  </si>
  <si>
    <t>492.21/6477/DISKOMINFO</t>
  </si>
  <si>
    <t>UNDANGAN PESERTA KEGIATAN BAKOHUMAS, HARI KAMIS, TANGGAL 14 NOVEMBER 2019, PUKUL 09.00 WITA S.D SELESAI, TEMPAT RUANG RUHUI RAHAYU DI KANTOR GUBERNUR KALTIM</t>
  </si>
  <si>
    <t>UNDANGAN BAKOHUMAS, HARI KAMIS, TANGGAL 14 NOVEMBER 2019, PUKUL 09.00 WITA S.D SELESAI, TEMPAT RUANG RUHUI RAHAYU DI KANTOR GUBERNUR KALTIM</t>
  </si>
  <si>
    <t>UNDANGAN UPACARA HKN KE. 55 TAHUN 2019 TINGKAT PROVINSI KALTIM , HARI SELASA, 12 NOVEMBER 2019, PUKUL 07.30 WITA TEMPAT HALAMAN KANTOR GUBERNUR KALTIM SAMARIDA</t>
  </si>
  <si>
    <t>ANDAL</t>
  </si>
  <si>
    <t>PT. JAYABUMI PASER</t>
  </si>
  <si>
    <t>ADENDUM ANDAL DAN RKL-=RPL</t>
  </si>
  <si>
    <t>DLHPROV. KALTIM</t>
  </si>
  <si>
    <t>005/1884/B.I.1/DLH/2019</t>
  </si>
  <si>
    <t>,UNDANGAN SOSIALISASI DOKUMEN PERENCANAA KLHS RPJMD DAN RZWP-3-K PROV. KALTIM, HARI RABU - KAMIS, 13 -0 14 NOVEMBER2019, WAKTU 08.30 WITA - SELESAI, TEMPAT HOTEL BUMI SENYIUR SAMARINDA</t>
  </si>
  <si>
    <t>B/8895/KSP.00/10.16/11/2019</t>
  </si>
  <si>
    <t>MONITORING DAN EVALUASI PELAKSANAAN AKSI PK PEMDA TAHUN 2019, HARI RABU - JUM'AT, 20 DAN 22 NOVEMBER 2019, WAKTU 09.00 WITA S/D SELESAI, TEMPAT KOTA SAMARINDA, KALIMANTAN TIMUR ( DENGAN RINCIAN KEGIATAN TERLAMPIR)</t>
  </si>
  <si>
    <t>12-11-2019</t>
  </si>
  <si>
    <t>UND/1298/KSP.00/10-16/11/2019</t>
  </si>
  <si>
    <t>UNDANGAN FINALISASI KOMPILASI GEOSPASIAL TEMATIK DALAM RANGKA PELAKSANAAN KEBIJKAN SATU PINTU PETA DI PROVINSI KALTIUM, HARI KAMIS, 21 NOVEMBER 2019, WAKTU 08.30 SD 12.00 WITA, TEMPAT GRAND JATRA HOTEL BALIKPAPAN</t>
  </si>
  <si>
    <t>050/6551/SDMP-BAPP/2019</t>
  </si>
  <si>
    <t>UNDANGAN RAKOR PERCEPATAN PENANGGULANGAN KEMISKINAN DAERAH TAHUN 2019,HARI/TANGGAL RABU, 20 NOVEMBER 2019, PUKUL 08.00 - 16.00 WITA, TEMPAT HOTEL LE GRANDEUR BALIKPAPAN JL. JENDRAL SUDIRMAN BALIKPAPAN</t>
  </si>
  <si>
    <t>11/BMS/KFA/XI/2019</t>
  </si>
  <si>
    <t>PRESENTASI</t>
  </si>
  <si>
    <t>005/414/11/LITBANG</t>
  </si>
  <si>
    <t>PRESENTASI NOMINASI PD BERINOVASI DALAM PELAYANAN MASYARAKAT, HARI SENIN, 18 NOVEMBER 2019, WAKTU 08.00 - SELESAI (JADWAL TIAP PD TERLAMPI ), TEMPAT AULA RAPAT BALITBANGDA PROV. KALTIM SAMARINDA</t>
  </si>
  <si>
    <t>DISTAN KUBAR</t>
  </si>
  <si>
    <t>525/1184/DISTAN KB/XI/2019</t>
  </si>
  <si>
    <t>USULAN PENETAPAN KREDIT PROYEK EKS TCSSP</t>
  </si>
  <si>
    <t>525/1144/DISTAN KB/X/2019</t>
  </si>
  <si>
    <t>USULAN PENGGUNAAN ASSET PROYEK EKS TCSSP</t>
  </si>
  <si>
    <t>2LEMBAR</t>
  </si>
  <si>
    <t>49/KP-KLT/XIE.19</t>
  </si>
  <si>
    <t>331.1/077/BID.PPHD/XI/2019</t>
  </si>
  <si>
    <t>UNDANGAN FASILITASI PEJABAT PPNS-OPD PEMPROV. KALTIM DAN OPD-PEMKOT SAMARINDA.</t>
  </si>
  <si>
    <t>INVOICE TELKOM</t>
  </si>
  <si>
    <t>PT TELEKOMUNIKASI INDONESIA</t>
  </si>
  <si>
    <t>MENTERI AGRARIA DAN TATA RUANG/KEPALA BADAN PERTAHANAN NASIONAL</t>
  </si>
  <si>
    <t>116/HGU/KEM-ATR/BPN/X/2019</t>
  </si>
  <si>
    <t>SURAT PERMOHONAN HAK GUNA USAHA, JUNI 2008(TANPA TANGGAL) NOMOR 059/BGR/UM/PSD/VI/08 DARI PT LANGGENG MUARAMAKMUR</t>
  </si>
  <si>
    <t>DINAS PERKEBUNAN UPTD PENGAWASAN BENIH PERKEBUNAN</t>
  </si>
  <si>
    <t>800/907/PBP/2019</t>
  </si>
  <si>
    <t>USULAN RENCANA TAMBAHAN UANG PERSEDIAAN (TUP)</t>
  </si>
  <si>
    <t>KU&amp;ASET,SATKER 05</t>
  </si>
  <si>
    <t>UNDANGAN PEMBUKAAN FORNAS V KALTIM 2019, HARI SABTU, 16 NOVEMBER 2019, PUKUL 18.30 WITA, TEMPAT STADION MADYA SEMPAJA SAMARINDA</t>
  </si>
  <si>
    <t>UNDANGAN RAMAH TAMAH DAN PENUTUPAN FORNAS V KALTIM 2019, HARI MINGGU, 17 NOVEMBER 2019, PUKUL 19.00 WITA, TEMPAT RUANG RUHUI RAHAYU KANTOR GUBERNUR KALTIM SAMARINDA</t>
  </si>
  <si>
    <t>040.02/GAPKI-KALTIM/XI/2019</t>
  </si>
  <si>
    <t>UNDANGAN PERESMIAN RENOVASI PONDOK PESANTREN NURUL MUSTHOFA AL HUSAINI, DI KEC. SAMBUTAN SAMARINDA, HARI KAMIS, 21 NPVEMBER 2019 ( SUSUNAN ACARA TERLAMPIR )</t>
  </si>
  <si>
    <t>KEMENDIKBUD - BPCB KALTIM</t>
  </si>
  <si>
    <t>1717/H24/TU/2019</t>
  </si>
  <si>
    <t>UNDANGAN KEGIATAN, HARI JUM'AT S.D MINGGU, 15 S.D 17 NOVEMBER 2019, WAKTU TERLAMPIR, TEMPAT HOTEL SELYCA MULIA SAMARINDA</t>
  </si>
  <si>
    <t>13-11-2019</t>
  </si>
  <si>
    <t>UNDANAGAN</t>
  </si>
  <si>
    <t>'005/6618/B.KESRA/2019</t>
  </si>
  <si>
    <t>UNDANGAN PERINGATAN " MAULID NABI MUHAMMAD SAW 1441 H ), HARI JUM'AT, (MALAM SABTU), 15 NOPEMBER 2019 ( 19 RABIUL AWWAL 1441 H ), PUKUL 20.00 (BA'DA  SHALAT ISYA), TEMPAT MASDJID ISLAMIC CENTER BAITUL MUTTAQIN PROV. KALTIM SAMARINDA</t>
  </si>
  <si>
    <t>UNDANGAN BIMTEK DAN DEKLARASI RENCANA AKSI DARURAT PENYELAMATAN POPULASI BADAK KALIMANTAN PADA HARI BADAK SEDUNIA 2019, HARI KAMIS, 14 NOPEMBER 2019, PUKUL 13.00 WITA, TEMPAT RUANG RAPAT BINA BANGSA, KOMPLEK KANTOR GUBERNUR KALTIM, BADAN KESBANGPOL PROV. KALTIM SAMARINDA</t>
  </si>
  <si>
    <t>KADIN KALTIM</t>
  </si>
  <si>
    <t>UNDANGAN RAPAT PIMPINAN PROVINSI 2019 KAMAR DAGANG DAN INDUSTRI KALTIM, HARI JUM'AT 15 NOPEMBER 2019, PUKUL 09.00 - SELESAI, TEMPAT RUANG RUHUI RAHAYU KANTOR GUBERNUR KALTIM SAMARINDA</t>
  </si>
  <si>
    <t>B-4355/TU.020/A/11/2019</t>
  </si>
  <si>
    <t>UNDANGAN WORKSHOP PENYUSUNAN RENCANA KERJA DAN ANGGARAN (RKA) DAK FISIK PENUGASAN BIDANG PERTANIAN TA. 2020, HARI RABU - JUM'AT, 20 -22 NOPEMBER 2019, WAKTU 16.00 WIB - SELESAI, TEMPAT HOTEL GRAND TJOKRO BANDUNG</t>
  </si>
  <si>
    <t>SP-1953/PW17.1/1/2019</t>
  </si>
  <si>
    <t>LAPORAN HASIL REVIU ATAS PELAKSANAAN PROYEK PEREMAJAAN PERKEBUNAN RAKYAT TRIWULAN III TAHUN 2019 PADA PROVINSI KALIMANTAN TIMURT LR-340/PW17/2/2019, 15 OKTOBER 2019</t>
  </si>
  <si>
    <t>KESELAMATAN</t>
  </si>
  <si>
    <t>PMM/SC/2019/XI/199</t>
  </si>
  <si>
    <t>LAPORAN PANITIA KESELAMATANDAN KESEHATAB KERJA (P2K3) PERIODE JULI - SEPTEMBER 2019</t>
  </si>
  <si>
    <t>14-11-2019</t>
  </si>
  <si>
    <t>PMM/SC/2019/XI/197</t>
  </si>
  <si>
    <t>LAPORAN HASIL PEMANTAUAN PELAKSANAAN APLIKASI LAHAN LIMBAH CAIR KELAPA SAWIT PERIODE JUNI - AGUSTUS 2019</t>
  </si>
  <si>
    <t>KOMINFO KALTIM</t>
  </si>
  <si>
    <t>492/072/KI-KALTIM/XI/2019</t>
  </si>
  <si>
    <t>SURAT BALASAN PERMOHONAN HASIL PENILAIAN TERHADAP WEBSITE DISBUN PROV. KALTIM</t>
  </si>
  <si>
    <t>530//1167/IND/XI/2019</t>
  </si>
  <si>
    <t xml:space="preserve">UNDANGAN PENYUSUNAN RAPERDA, HARI JUM'AT, 15 NOPEMBER 2019, PUKUL 08.30 WITA - SELESAI, TEMPAT RUANG RAPAT NIAGA DISPERINDAGKOP &amp; UKM  PROV. KALTIM </t>
  </si>
  <si>
    <t>706/DDPI-KALTIM/XI/2019</t>
  </si>
  <si>
    <t>UNDANGAN PELATIHAN PENGUATAN KAPASITAS KEPEMIMPINAN PEMBNAGUNAN HIJAU DI KALTIM, HARI - KAMIS, 19 - 21 NOPEMBER 2019, JAM 08.00 WITA S/D SELESAI, TEMPAT HOTEL MIDTOWN SAMARINDA</t>
  </si>
  <si>
    <t>065/6631/B. ORG</t>
  </si>
  <si>
    <t>SURAT EDARAN PENGGUNAAN PAKAIAN SERAGAM KORPRI PADA TGL, 18 DAN 29 NOPEMBER 2019</t>
  </si>
  <si>
    <t>069/6554/B. ORG</t>
  </si>
  <si>
    <t>PENYAMPAIAN DOKUMEN ANJAB, ABK DAN PETA JABATAN</t>
  </si>
  <si>
    <t>SEKRT &amp; BAG.UMUM</t>
  </si>
  <si>
    <t xml:space="preserve">BIAYA </t>
  </si>
  <si>
    <t>'522.8/4243/DK-III/2019</t>
  </si>
  <si>
    <t>,REVISI UNDANGAN TGL, 21 OKTOBER 201 PERIHAL UNDANGAN TERKAIT APEL SIAGA DAN RAKOR POLHUT DIRUBAH MENJADI  HARI SENIN, 25 NOPEMBER 2019, PUKUL 07.30 WITA S/D AELESAI, TEMPAT KANTOR DISHUT PROV. KALTIM SAMARINDA</t>
  </si>
  <si>
    <t>005/723/IV-BKP/XI/2019</t>
  </si>
  <si>
    <t>UNDANGAN 14/11/2019 MASING-MASING MENYAMPAIKAN POTENSI, GEJALA ATAU PERISTIWA YANG DAPAT MENIMBULKAN ANCAMAN,TANTANGAN,HAMBATAN DAN GANGGUAN (AHTG) DI DAERAH KALTIM SESUAI DEBFAB TUGAS POKOK DAN FUNGSINYA, HARI JUM'AT, 15 NOPEMBER 2019, JAM 09.00 WITA S/D SELESAI, TEMPAT RUANG RAPAT PUSDALSIS BADAN KESBANGPOL PROV. KALTIM</t>
  </si>
  <si>
    <t>PENINJAUAN</t>
  </si>
  <si>
    <t>043/GAPKI-KALTIM/XI/2019</t>
  </si>
  <si>
    <t>PERMOHONAN PENINJAUAN PEMBERLAKUAN UMSK 2020 UNTUK SEKTOR PERKEBUNAN KELAPA SAWIT</t>
  </si>
  <si>
    <t>005/6662/B. HUMAS</t>
  </si>
  <si>
    <t>UNDANGAN RAPAT KERJA TEKNIS KERJA SAMA DALAM NEGERI (DAERAH ISTIMEWA YOGYAKARTA-KALTIM), HARI KAMIS, 21 NOPEMBER 2019, PUKUL 08.30 WITA - SELESAI, TEMPAT HOTEL GRAGE JOGJA, JL. SOSROWIJAYAN NO. 242 MALIBORO YOGYAKARTA</t>
  </si>
  <si>
    <t>005/6606-HK/2019</t>
  </si>
  <si>
    <t>UNDANGAN BIMTEK P2HP, HARI SENIN - SELASA, 25 S/D 26 NOPEMBER 2019, PUKUL 08.30 WITA S/D SEWLESAI, TEMPAT HOTEL HJARPER MANGKUBUMI, JL. MANGKUBUMI NO. 52 YOGYAKARTA</t>
  </si>
  <si>
    <t>UNDANGAN RAMAHTAMAH DAN PENUTUPAN FESTIVAL OLAHRAGA REKREASI MASYARAKAT NASIONAL (FORNAS) V KALTIM 2019, HARI MINGGU, 17 NOPEMBER 2019, PUKUL 19.00 WITA, TEMPAT HARRIS HOTEL, JL. UNTUNG SUROPATI NO. 35 SUNGAI KUNJANG KARANGASAM ULU SAMARINDA</t>
  </si>
  <si>
    <t>15-11-2019</t>
  </si>
  <si>
    <t>B-4367/DISBUN/SET-I/11/2019</t>
  </si>
  <si>
    <t>UNDANGAN PANEN PERDANA KEGIATAN OBOR PANGAN LESTARI ( OPAL ), HARI SENIN, 18 NOPEMBER 2019, PUKUL 10.00 WITA, TEMPAT DISBUN KAB. KUKAR</t>
  </si>
  <si>
    <t>KONTRAK TKP</t>
  </si>
  <si>
    <t>13.154/SM.040/E.1/11/2019</t>
  </si>
  <si>
    <t>PEMBAHARUAN KONTRAK TKP DAN PLP TKP PEMBANGUNAN PERKEBUNAN</t>
  </si>
  <si>
    <t>814.1</t>
  </si>
  <si>
    <t>210/TBPP-LSD/TPG/X/2019</t>
  </si>
  <si>
    <t>211/INEKA-LSD/TPG/X/2019</t>
  </si>
  <si>
    <t>LAPORAN TRIWULAN III TAHUN 2019</t>
  </si>
  <si>
    <t>212/TLN-LSD/TPG/X/2019</t>
  </si>
  <si>
    <t>LAPORAN TRIWULAN III TAHU 2019 ( PERIODE JULI - SEPTEMBER 20190</t>
  </si>
  <si>
    <t>213/SPN-LSD/TPG/X/2019</t>
  </si>
  <si>
    <t>LAPORAN TRIWULAN II TAHUN 2019 ( PERIODE JULI - SEPTEMBER 2019 )</t>
  </si>
  <si>
    <t>214/TPS-LSD/TPG/X/2019</t>
  </si>
  <si>
    <t>LAPORAN TRIWULAN III 2019 ( PERIODE JULI - SEPTEMBER 2019 )</t>
  </si>
  <si>
    <t>215/GSA-LSD/TPG/X/2019</t>
  </si>
  <si>
    <t>LAPORAN TRIWULAN III TAHUN 2019 ( PERIODE JULI - SEPTEMBER 2019 )</t>
  </si>
  <si>
    <t>216/MJA-LSD/TPG/X/2019</t>
  </si>
  <si>
    <t>LAPORAN TRIWULAN III 2019 9 ( PERIODE JULI - SEPTEMBER 2010 )</t>
  </si>
  <si>
    <t>005/6665/BMEP/B.AP</t>
  </si>
  <si>
    <t>PENDAMPINGAN MONEV KEGIATAN  APBN, APBD DAN BANTUAN KEUANGAN PROV. KALTIM</t>
  </si>
  <si>
    <t>'522.5/3991/DK-III/2019</t>
  </si>
  <si>
    <t>UNDANGAN KONSULTASI PUBLIK PENYUSUNAN PETA INDIKATIF KEE, HARI RABU, 20 NOPEMBER 2019, WAKTU PUKUL 08.00 WITA SAMPAI SELESAI, TEMPAT HOTEL SERLYCA SAMARINDA</t>
  </si>
  <si>
    <t>B.193/BPS/6400.92500/11/2019</t>
  </si>
  <si>
    <t>UNDANGAN FGD PEMBAHASAN  TABEL IO, HARI SELASA, 19 NOPEMBER 2019, JAM 08.30 - SELESAI, TEMPAT HOTEL SELYCA MULIA SAMARINDA</t>
  </si>
  <si>
    <t>18-11-2019</t>
  </si>
  <si>
    <t>708/DDPI-KALTIM/XI/2019</t>
  </si>
  <si>
    <t>UNDANGAN NARASUMBER, HARI SELASA, 19 NOPEMBER 2019, PUKUL 11.00 - 12.00 WITA, LOKASI  RADIO RI - SAMARINDA, JL. M. YAMIN NO. 8 KAMPUNG BUGIS, SAMARINDA ULU</t>
  </si>
  <si>
    <t>REXA</t>
  </si>
  <si>
    <t>PANPEL MDPFTALI (P-TALI) KALTIM</t>
  </si>
  <si>
    <t>B-010/P-TALI/PANMUS/DPD-KALTI/XI/2019</t>
  </si>
  <si>
    <t>UNDANGAN PELAKSANAAN MUSDA PERKUMPULAN FORUM TENAGA AHLI LINGKUNGAN (P-TALI) KALTIM, HARI KAMIS, 21 NOPEMBER 2019, JAM 08.00 WITA S/D SELESAI, TEMPAT PUSREHUT UNMUL SAMARINDA</t>
  </si>
  <si>
    <t xml:space="preserve">TUNTUTAN </t>
  </si>
  <si>
    <t>180/6645-HK/2019</t>
  </si>
  <si>
    <t>TUNTUTAN MASYARAKAT ADAT DAYAK LONG BELEH MODANG</t>
  </si>
  <si>
    <t>21/248/SMR-TAPE/SRT/B</t>
  </si>
  <si>
    <t>044/EKT-GMK/BPP/XI/2019</t>
  </si>
  <si>
    <t>8416/RC.320/E.5/11/2019</t>
  </si>
  <si>
    <t>PENGISIAN E-MONEV BAPPENAS KEGIATAN DUKUNGAN PERLINDUNGAN PERKEBUNAN TAHUN 2019</t>
  </si>
  <si>
    <t>UPTD-P2TP &amp; SATKER 05</t>
  </si>
  <si>
    <t>8414/RC.320/E.5/11/2019</t>
  </si>
  <si>
    <t>PERCEPATAN KEGIATAN DUKUNGAN PERLINDUNGAN PERKEBUNAN TAHUN 2019</t>
  </si>
  <si>
    <t>UNDANGAN UNDIAN TABUNGAN BAGI MASYARAKAT TAAT PAJAK KENDARAAN BERMOTOR, HARI RABU, 20 NOPEMBER 2019, PUKUL 19.30 WITA, TEMPAT ATRIUM BIG MALL SAMARINDA</t>
  </si>
  <si>
    <t>590/6489/B.PPOD-I</t>
  </si>
  <si>
    <t>RAKOR PERTANAHAN TEMA " PENATAAN AKSES REFORMA AGRARIA PASCA LEGALITAS ASET", HARI SES-NIN, 25 NOPEMBER 2019, JAM 08.00 WITA S.D SELESAI, TEMPAT HOTEL MIDTOWN SAMARINDA</t>
  </si>
  <si>
    <t>DITJEN EBTKE JKT</t>
  </si>
  <si>
    <t>3422 UND/05/DEB/2019</t>
  </si>
  <si>
    <t>UNDANGAN FOCUS GROUP DISCUSSION ( FGD ). HARI SELASA, 19NOPEMBER 2019, WAKTU PUKUL 09.00 WITA - SELESAI (JADWAL TERLAMPIR), TEMPAT HOTEL GRAN SENYIUR BALIKPAPAN</t>
  </si>
  <si>
    <t>KICK-OFF MEETING</t>
  </si>
  <si>
    <t>15769/DT.3.1/2019</t>
  </si>
  <si>
    <t>KICK-OFF MEETING KEGIATAN SCPOPP DITINGKAT NASIONAL, HARI KAMIS, 21 NOPEMBER 2019, WAKTU 08.45 - 12.30 WIB, TEMPAT RUANG DH3 KANTOR BAPPENAS, JL. TAMAN SUROPATI NO. 2 MENTENG JKT PUSAT</t>
  </si>
  <si>
    <t>DHARMA WANITA PROV. KALTIM</t>
  </si>
  <si>
    <t>B 59/SET/DWP PKT/XI/2019</t>
  </si>
  <si>
    <t>11-2019</t>
  </si>
  <si>
    <t>PEMBERITAHUAN PELAKSANAAN KEGIATAN HUT KE.20 DWP TAHUN 2019</t>
  </si>
  <si>
    <t>UNBDANGAN</t>
  </si>
  <si>
    <t>005/6676/EK</t>
  </si>
  <si>
    <t>UNDANGAN,RAPATKOORDINASI SATUAN STGAS PERCEPATAN PELAKSANAAN BERUSAHA SWE KALTIM TAHUN 2019 DENGAN TEMA "PERAN DAN FUNGSI SATGAS PERCEPATAN PELAKSANAAN BERUSAHA DALAM MENINGKATKAN INVESTASI DI KALTIM", HARI KAMIS, 21 NOPEMBER 2019, PUKUL 08.00 WITA - SELESAI, TEMPAT MEETING ROOM HOTEL GRAN SENYIUR BALIKPAPAN</t>
  </si>
  <si>
    <t>YAYASAN KONSRVASI ALAM NUSANTARA</t>
  </si>
  <si>
    <t>749/LTR/TNC-IP/OPS/XI/2019</t>
  </si>
  <si>
    <t>DISKUSI SIP PERKEBUNAN, HARI RABU, 20 NOPEMBER 2019 DI KANTOR DINAS PERKEBUNAN PROV. KALTIM</t>
  </si>
  <si>
    <t>059/DIR A-BAK/SMD/X/2019</t>
  </si>
  <si>
    <t>LAPORAN TRIWULAN III PERKEMBANGAN KEGIATAN PERKEBUNAN TAHUN 2019</t>
  </si>
  <si>
    <t>125/DIR-KCW/ADM-BRU/SMD/X/2019</t>
  </si>
  <si>
    <t>126/DIR-KCW/ADM-BRU/SMD/2019</t>
  </si>
  <si>
    <t>REF.KMSPO-BPN/767/DXI/2019</t>
  </si>
  <si>
    <t>MEKANISME TRANSPARANSI DAN PENYAMPAIAN  INFORMASI</t>
  </si>
  <si>
    <t>SKKMIGAS BALIKPAPAN KALTIM</t>
  </si>
  <si>
    <t>SRT-0714/SKKM17000/2019/SO</t>
  </si>
  <si>
    <t xml:space="preserve"> UNDANGAN RAPAT KOORDINASI TUMPANG TINDIH KEGIATAN USAHA HULU MIGAS DENGAN KEGIATAN INDUSTRI LAIN, HARI KAMIS, 21 NOPEMBER 2019, WAKTU 08.00 WITA - SELESAI, TEMPAT HOTEL ASTON, SAMARINDA KALTIM</t>
  </si>
  <si>
    <t>DIS PUPR DAN PR PROV. KALTIM</t>
  </si>
  <si>
    <t>005/2353/PR-KASI DAL</t>
  </si>
  <si>
    <t>UNDANGAN LAPORAN ANTARA, HARI RABU, 20 NOPEMBER 2019, WAKTU 13.30 WITA SD SELESAI, TEMPAT RUANG RAPAT BIDANG PENATAAN RUANG DIS PUPR DAN PR PROV. KALTIM</t>
  </si>
  <si>
    <t>DISNAKERTRANS</t>
  </si>
  <si>
    <t>050/3326/SETDIS-PROG/DTKT</t>
  </si>
  <si>
    <t>RAPAT PEMBAHASAN RTKD PROV. KALTIM TAHUN 2019 - 2023, HARI RABU, 20 NOPEMBER 2019, PUKUL 09.00 - SELESAI, TEMPAT RUANG RAPAT DISNAKERTRANS PROV. KALTIM LANTAI 2, JL.KEMAKMURAN NO. 2 SAMARINDA</t>
  </si>
  <si>
    <t>005/710/EK</t>
  </si>
  <si>
    <t>UNDANGAN PAPARAN TEKNIS PEMASANGAN PLTS (ROOFTOP) OLEH BUMD PT. KETENAGALISTRIKAN KALTIM, HARI RABU, 20 NOPEMBER 2019,PUKUL 09.00 WITA - SELESAI, TEMPAT RUANG RAPAT TEPIAN 2, KANTOR GUBERNUR LANTAI2 SAMARINDA</t>
  </si>
  <si>
    <t>IZIN LAHAN</t>
  </si>
  <si>
    <t>590/6520/B.PPOD-I</t>
  </si>
  <si>
    <t>492/1293/DISKOMINFO/2019</t>
  </si>
  <si>
    <t>PERMINTAAN DATA KEPEMILIKAN MEDIA INFORMASI DAN PENYELENGGARA PAMERAN/EKPO TAHUN 2018 - 2019</t>
  </si>
  <si>
    <t>6400.92620/11/2019</t>
  </si>
  <si>
    <t>,UNDANGAN FGD METADATA STATISTIK SEKTORAL, HARI JUM'AT, 22 NOPEMBER 2019, PUKUL 08.30 WITA - SELESAI, TEMPAT RUANG RAPAT SIGMA LANTAI 3 BPS PROV. KALTIM , JL. KEMAKMURAN NO. 4 SAMARINDA</t>
  </si>
  <si>
    <t>PPBBI BOGOR</t>
  </si>
  <si>
    <t>338/D/2019</t>
  </si>
  <si>
    <t>UNDANGAN PELATIHAN WORKSHOP PENGENDALIAN KUMBANG TANDUK DI PERKEBUNAN BERBASIS BIOTEKNOLOGI, PADA TGL, 9 - 10 DESEMBER 2019 (JADWAL TERRLAMPIR), TEMPAT DI AULA KORI PUSAT PENELITIAN PENELITIAN  BIOTEKNOLOGI DAN BIO INDUSTRI INDONESIA (PPBBI) JL. TAMANKENCANA NO. 1 BOGOR</t>
  </si>
  <si>
    <t>20-11-2019</t>
  </si>
  <si>
    <t>LINSA</t>
  </si>
  <si>
    <t>PT. SERVISINDO MULTI SENTOSA SAMARINDA</t>
  </si>
  <si>
    <t>0001/SMS/SMD/X/2019</t>
  </si>
  <si>
    <t>PERKENALAN DAN PENAWARAN KERJASAMA</t>
  </si>
  <si>
    <t>124/DIR-KCW/ADM-BRU/SMD/X/2019</t>
  </si>
  <si>
    <t>LAPORAN TRIWULAN I - III PERKEMBANGAN KEGIATAN PERKEBUNAN TAHUN 2019</t>
  </si>
  <si>
    <t>PT. HANICIPTA PRATAMA KARYA</t>
  </si>
  <si>
    <t>083/DIR A/HPK/SMD/X/2019</t>
  </si>
  <si>
    <t>123/DIR-KCW/ADM-BRU/SMD/X/2019</t>
  </si>
  <si>
    <t>'518/1185/KOP-UKM/XI/2019</t>
  </si>
  <si>
    <t>UNDANGANRAKORDA TINGKAT PROVINSI KALTIM, HARI JUM'AT, 22 NOPE3MBER 2019, JAM 08.00 S/D SELESAI, TEMPAT HOTEL GRAND KARTIKA, JL. KH. KHALID SAMARINDA</t>
  </si>
  <si>
    <t>DPM PTSP KAB. KUKAR</t>
  </si>
  <si>
    <t>B-590/1247.1/DPMPTSP/III.3/X/2019</t>
  </si>
  <si>
    <t>KLARIFIKASI IZIN LOKASI PT. KEBUN MUARA MUNTAI</t>
  </si>
  <si>
    <t>236/509/UM/SET. KORPRI</t>
  </si>
  <si>
    <t>UNDANGAN PENGERAHAN PESERTA UPACARA HUT KORPRI KE. 48 TAHUN 2019, HARI JUM'AT, 29 NOPEMBER 2019, PUKUL 07.30 WITA, TEMPAT HALAMAN PARKIR GOR SEGIRI SAMARINDA</t>
  </si>
  <si>
    <t>UUNDANGAN</t>
  </si>
  <si>
    <t>236/544/XI/UM. KORPRI</t>
  </si>
  <si>
    <t>GLADIRESIK UPACARA HUT KORPRI KE. 48 TAHUN 2019, HARI KAMIS, 28 NOPEMBER 2019, PUKUL 08.00 WITA, TEMPAT HALAMAN PARKIR GOR SEGIRI SAMARINDA</t>
  </si>
  <si>
    <t>UPACARA PARADE MEMPERINGATI HUT KORPRI KE. 48 TAHUN 2019, HARI JUM'AT, 29 NOPEMBER 2019, PUKUL 07.30 WITA, BERTEMPAT DI HALAMAN PARKIR GOR SEGIRI SAMARINDA</t>
  </si>
  <si>
    <t>522.4/4321/DK-III/2019</t>
  </si>
  <si>
    <t>PERMOHONAN NARASUMBER PADA ACARA "KICK-OFF MEETING; TINJAUAN REGULASI DAN IMPLEMENTASI PENGELOLAAN HCVF PADA AREAL PELEPASAN HUTAN DAN APL DI INDONESIA DENGAN LOKUS KAB. KUTIM PROV. KALTI", HARI JUM'AT, 29 NOPEMBER2019, PUKUL 08.00 S/D 17.00 WITA, TEMPAT HOTEL JATRA BALIKPAPAN</t>
  </si>
  <si>
    <t>LEMBAR</t>
  </si>
  <si>
    <t>005/6749/BISD-I</t>
  </si>
  <si>
    <t>,UNDANGAN RAKOR PERMASALAHAN BIDANG ENERGI DI LINGKUP PEMPROV KALTIM, HARI KAMIS, 28 NOPEMBER 2019, WAKTU 08.30 WITA S.D SELESAI, TEMPAT HOTEL GRANS MUSTIKA - BALIKPAPAN</t>
  </si>
  <si>
    <t>21-11-2019</t>
  </si>
  <si>
    <t>'026/ADM-THL/IX/2019</t>
  </si>
  <si>
    <t>PENYAMPAIAN LAPORAN PERKEMBANGAN/EVALUASI KERJASAMA INVESTASI TRIWULAN III TAHUN 2019</t>
  </si>
  <si>
    <t>005/6770/B.PPOD.I</t>
  </si>
  <si>
    <t>UNDANGAN PEMBUKAAN RAPAT KOORDINASI PERTANAHAN SE KALKALTIM, HARI SENIN, 25 NOPEMBER 2019, JAM 08.00 WITA S.D SELESAI, TEMPAT HOTEL MIDTOWN SAMARINDA</t>
  </si>
  <si>
    <t>DARMAWANITA PERSATUAN PROV. KALTIM</t>
  </si>
  <si>
    <t>UND 60/SET/DWP PKT/XI/2019</t>
  </si>
  <si>
    <t>UNDANGAN : 1. MENINGKATAKAN MINAT BACA KELUARGA, 2. ARISAN GABUNGAN, HARI KAMIS, 28 NOPEMBER 2019, PUKUL 08.00 WITA S.D SELESAI, TEMPAT AULA SERBA GUNA (GEDUNG B L T. I, JL IR. JUANDA NO. 4 SAMARINDA</t>
  </si>
  <si>
    <t>590/             /B.PPOD-I</t>
  </si>
  <si>
    <t>PENGADUAN TUNTUTAN GANTI RUGI MASYARAKATADAT KORBAN PENGGUSURAN LAHAN PERKEBUNAN KELAPA SAWIT OLEH PERUSAHAAN KELAPA SAWIT PT. NUSANTARA AGRO SAWIT ( PT. NAS)</t>
  </si>
  <si>
    <t>PT. SUBUR ABADI PLANTANTIONS</t>
  </si>
  <si>
    <t>002/SAP/EXT/XI/2019</t>
  </si>
  <si>
    <t>-11/2019</t>
  </si>
  <si>
    <t>21-11-209</t>
  </si>
  <si>
    <t>525/2938.1/BID. PERKEBUNAN</t>
  </si>
  <si>
    <t>LAPORAN : 1. LAP. NKT PERUSAHAAN PERKEBUNAN, 2. LAP. KAWASAN LAHAN GAMBUT &amp; EMBUNG DI PERUSAHAAN PERKEBUNAN, 3. LAP. EMBUNG/KOLAM/WADUK DI KEBUN RAKYAT, BULAN OKTOBER &amp; NOPEMBER 2019</t>
  </si>
  <si>
    <t>UNDANGAN UPACARA HARI GURU NASIONAL TAHUN 2019 TINGKAT PROVINSI KALIMANTAN TIMUR DAN HUT KE T4 PERSATUAN GURU RI,HARI SENIN, 25 NOPEMBER 2019, PUKUL 07.30 WITA , TEMPAT HALAMAN PARKIR GOR SEMPAJA SAMARINDA.</t>
  </si>
  <si>
    <t>22-11-2019</t>
  </si>
  <si>
    <t>PEMENANG LOMBA</t>
  </si>
  <si>
    <t>SEKJEN PDSIP JKT</t>
  </si>
  <si>
    <t>B-3267/TU.210/A.8/10/2019</t>
  </si>
  <si>
    <t>PEMENANG LOMBA INOVASI TIK KEMENTERIAN PERTANIAN</t>
  </si>
  <si>
    <t>KWL DITJEN PPKT</t>
  </si>
  <si>
    <t>UND-117/WPB.20/2019</t>
  </si>
  <si>
    <t xml:space="preserve"> SATKER PENERIMA PENGHARGAAN KINERJA PELAKSANAAN ANGGARAN TA 2019, HARI KAMIS, 28 NOPEMBER 2019, WAKTU 08.30 WITA S.D SELESAI, TEMPAT BALLROOM HOTEL BUMI SENYIUR SAMARINDA</t>
  </si>
  <si>
    <t>PERBAIKAN CHECKLIST</t>
  </si>
  <si>
    <t>503/2251.1DPMPTSP-IV/XI/2019</t>
  </si>
  <si>
    <t>PERMOHONAN PERBAIKAN CHECKLIST PERSYARATAN PERIZINAN</t>
  </si>
  <si>
    <t>713/DDPI-KALTIM/XI/2019</t>
  </si>
  <si>
    <t>UNDANGAN DISKUSI TERFOKUD, HARI RABU, 27 NOPEMBER 2019, WAKTU 08.30 - 13.00 WITA, TEMPAT HOTEL MIDTOWN SAMARINDA</t>
  </si>
  <si>
    <t>800/IV.1-8635/BKD</t>
  </si>
  <si>
    <t>PENEGAKAN DISIPLIN DAN LAPORAN DAFTAR HADIR BULAN OKTOBER 2019</t>
  </si>
  <si>
    <t>2197/TU.020/E.4/11/2019</t>
  </si>
  <si>
    <t>UNDANGAN PERTEMUAN KOORDINASI MONITORING EVALUASI NASIONAL PEREMAJAAN KELAPA SAWIT PEKEBUN, HARI SENIN - SELASA, 25 - 26 NOPEMBER 2019, PUKUL 13.30 S/D SELESAI, TEMPAT HOTEL OLYMPIC RENOTEL BOGOR</t>
  </si>
  <si>
    <t>UNDANGAN PERINGATAN HUT KE. 48 KORPS PEGAWAI REPUBLIK INDONESIA (KORPRI) "PENGANUGERAHAN TANDA KEHORMATAN SATYALANCANA KARYA SATYA, HARI JUM'AT TGL, 29 NOPEMBER 2019, PUKUL 09.00 WITA BERTEMPAT DI RUANG RUHUI RAHAYU LANTAI I KANTOR GUBERNUR KALTIM SAMARINDA</t>
  </si>
  <si>
    <t>28-11-2019</t>
  </si>
  <si>
    <t>HNSI</t>
  </si>
  <si>
    <t>UNDANGAN PEMBUKAAN MUSDA KE II HNSI PROV. KALTI, HARI SABTU, 30 N0PEMBER 2019, WAKTU 09.00 WITA - SELESAI, TEMPAT HOTEL GRAND SAWIT RUANG PALEM RAJA, JL. BASUKI RAHNAT SAMARINDA</t>
  </si>
  <si>
    <t>800/III.1-6297/TUUA/BKD</t>
  </si>
  <si>
    <t>PEMANGGILAN PESERTA SOSIALISASI SERTIFIKASI KOMPETENSI BAGI PEJABAT ADMINISTRATOR, HARI SELASA, 3 DESEMBER 2019, WAKTU 08.30 S.D SELESAI, TEMPAT AULA UTAMA BPSDM PROV. KALTIM, JL. H.A.M. M RIFADDIN  NO. 88 SAMARINDA SEBERANG</t>
  </si>
  <si>
    <t>005/6899/PUPR &amp; PERA</t>
  </si>
  <si>
    <t>,UNDANGAN AUDENSI DENGAN GUBERNUR  PROV. KALTIM, SKPD TERKAIT, BALAI PDASHL MAHAKAM BERAU, DAN BALAI WILYAH SUNGAI KALIMANTAN III, HARI KAMIS, 28 NOPEMBER 2019, WAKTU 09.00 WITA - SELESAI, TEMPAT RUANG RAPAT TEPIAN 2 KANTOR GUBERNUR LANTAI 2 SAMARINDA</t>
  </si>
  <si>
    <t>27-11-2019</t>
  </si>
  <si>
    <t>005/1485/B.I.2/DLH/2019</t>
  </si>
  <si>
    <t>25-11-2019</t>
  </si>
  <si>
    <t>UNDANGAN RAPAT KOORDINASI, HARI RABU, 4 DESEMBER 2018, WAKTU 08.30 WITA S/D SELESAI, TEMPAT RUANG RAPAT ADIP[URA, KANTOR DLH PROV. KALTIM SAMARINDA</t>
  </si>
  <si>
    <t>UNMUM FAPERTA</t>
  </si>
  <si>
    <t>2177/UN 17.3/DT/2019</t>
  </si>
  <si>
    <t>PERMOHONAN TEMPAT PRAKTEK KERJA LAPANGAN AN. IKKE NUR HIKMAH DKK, TANGGAL 02 DESEMBER 2019 S/D 10 JANUARI 2019</t>
  </si>
  <si>
    <t>SEK,B.UMUM,P2TP,PBTP</t>
  </si>
  <si>
    <t>846/6754/2088.III/BPKAD</t>
  </si>
  <si>
    <t>'26-11-2019</t>
  </si>
  <si>
    <t>DAFTAR PENERIMA HIBAH BARANG/JASA YANG DISERAHKAN KEPADA PIHAK KETIGA/MASYARAKAT</t>
  </si>
  <si>
    <t>BEASISWA</t>
  </si>
  <si>
    <t>MULAWARMAN FOUNDATION</t>
  </si>
  <si>
    <t>PROPOSAL BEASISWA MULAWARMAN FOUNDATION</t>
  </si>
  <si>
    <t>\28-11-2019</t>
  </si>
  <si>
    <t>KERUGIAN DAERAH</t>
  </si>
  <si>
    <t>700/2064/ITPROV/2019</t>
  </si>
  <si>
    <t>HIMBAUAN HASIL PEMANTAUAN ATAS PENYELESAIAN KERIGIAN DAERAH PADA PEMPROV KALTIM TA. 2019 SEMESTER I OLEH BPK PERWAKILAN PERWAKILAN PROVINSI KALTIM</t>
  </si>
  <si>
    <t>HASIL PENILAIAN</t>
  </si>
  <si>
    <t>443.33/3627/P2P/X/2019</t>
  </si>
  <si>
    <t>PEMBERITAHUAN HASIL PENILAIAN TIM PEMBUNA DAN PENGAWAS KAWASAN TANPA ROKOK PERANGKAT DAERAH DI PROV. KALTIM</t>
  </si>
  <si>
    <t>443.33</t>
  </si>
  <si>
    <t>DITJEN SUMBER DAYA AIR BWSK III KALTIM</t>
  </si>
  <si>
    <t>UM 0201-BWS 10/219.8</t>
  </si>
  <si>
    <t>UNDANGAN KEGIATAN MENANAM POHON PELAKSANAAN GERAKAN NASIONAL KEMITRAAN AIR (GNKPA) DALAM RANGKA MEMPERINGATI HARI BAKTI PUPR KE. 74</t>
  </si>
  <si>
    <t>29-11-2019</t>
  </si>
  <si>
    <t>1008/TU.020/E.6/11/2019</t>
  </si>
  <si>
    <t>UNDANGAN PERTEMUAN FGD RANTAI NILAI KARET BERKELANJUTANYANG AKAN DILAKSANAKAN, HARI JUM'AT - SABTU, 6  -  7NDESEMBER 2019, WAKTU 19.00 WITA - SELESASI, TEMPAT NOVOTEL BANJARMASIN AIRPORT HOTEL, JL. AHMAD YANI KM. 27 1A BANJAR BARU - KALSEL</t>
  </si>
  <si>
    <t>PKP "SEMOGA SAWIT WAHAU JAYA " KUTIM</t>
  </si>
  <si>
    <t>021/PKP-SSWJ/MW/X/2019</t>
  </si>
  <si>
    <t>PERMOHONAN BANTUAN &amp; DUKUNGAN DIKUTSERTAKAN PROGRAM SERTIFIKASI SAWIT RAKYAT BERKELANJUTA (   ISPO &amp; RSPO  ) BERSAMA GIZ</t>
  </si>
  <si>
    <t>UPACARA PERINGATAN HARI BAKTI PEKERJAAN UMUMYANG KE. 74 TAHUN 2019, HARI SELASA, 3 DESEMBER 2019, PUKUL 07.30 WITA S/D SELESAI, BERTEMPAT DI HALAMAN DINAS PU, PENATAAN REUANG DAN PERUMAHAN RAKYAT PROV. KALTIM - SAMARINDA</t>
  </si>
  <si>
    <t>UPTD KPHP KENDILO DISHUT PROV. KALTIM</t>
  </si>
  <si>
    <t>522/63/FIP II-BPHP/KPHP-KDL/2019</t>
  </si>
  <si>
    <t>RAPAT KOORDINASI KOMITE KONSULTATIF, HARI JUM'AT, 5 SESEMBER 2019, PUKUL 08.30 WITA - SELESAI, TEMPAT HOTEL ASTON SAMARINDA</t>
  </si>
  <si>
    <t>522/4448/DK-I/2019</t>
  </si>
  <si>
    <t>UNDANGAN DESIMENASI DAN KONSULTASI PUBLIK RAPERGUB, HARI SELASA, 3 DESEMBER 2019, PUKUL 09.00 WITA - SELESAI, TEMPAT HOTEL ASTON SAMARINDA</t>
  </si>
  <si>
    <t>714/DDPI-KALTIM/XI/2019</t>
  </si>
  <si>
    <t>UNDANGAN LOKAKARYA TAHAP 3 PENGEMBANGAN ALAT PEMANTAUAN DALAM MENILAI EFEKTIFITAS FORUM MULTIPIHAK, HARI SELASA, 3 DESEMBER 2019, PUKUL 08.30 - 15.00 WITA, TEMPAT HOTEL MIDTOWN SAMARINDA, JL. HASAN BASRI NO. 58 SAMARINDA</t>
  </si>
  <si>
    <t>'8545/RC.020/E.5/11/2019</t>
  </si>
  <si>
    <t>PERCEPATAN SERAPAN KEGIATAN PENANGANAN GANGGUAN DAN KONFLIK USAHA PERKEBUNAN TA. 2019</t>
  </si>
  <si>
    <t xml:space="preserve">KTM DESA KANDOLO KEC. TELUK PANDAN </t>
  </si>
  <si>
    <t>27/KT-NB/KDL-TPDN/X/2019</t>
  </si>
  <si>
    <t>IDENTIFIKASI DAN PENETAPAN PIT AREN GENJAH KUTIM</t>
  </si>
  <si>
    <t>UPTD PBP &amp; UPTD PBTP</t>
  </si>
  <si>
    <t>050/7147/IV/BPSDM/2019</t>
  </si>
  <si>
    <t>UNDANGAN  PEMBUKAAN SOSIALISASI KOMPETENSI BAGI PEJABAT ADMINISTRATOR PROV. KALTIM, HARI SELASA, 03 DEEMBER 2019, PUKUL 08.30 WITA, TEMPAT AULA UTAMA 1 BPSDM PROV. KALTIM, JL. H.A.M.M. RIFADDIN NO. 88 SAMARINDA SEBERANG</t>
  </si>
  <si>
    <t xml:space="preserve">ANI </t>
  </si>
  <si>
    <t>03-12-2019</t>
  </si>
  <si>
    <t>PENILAI FISIK</t>
  </si>
  <si>
    <t>525/1668/DISBUN-USAHA/XI/2019</t>
  </si>
  <si>
    <t>PERMINTAAN TENAGA PENILAI FISIK KEBUN NON REVITALISASI PERKEBUNAN</t>
  </si>
  <si>
    <t>DINAS PUPR &amp; PR PROV. KALTIM</t>
  </si>
  <si>
    <t>005/2417/PR-KASI PRC</t>
  </si>
  <si>
    <t xml:space="preserve"> UNDANGAN RAPAT PEMBAHASAN HASIL PRA PENINJAUA KEMBALI RTRW PROV. KALTIM TAHUN 2016 - 2036, HARI KAMIS, 5 DESEMBER 2019, WAKTU 10.00 WITA - SELESAI, TEMPAT RUANG BIDANG PENATAAN RUANG DPUPR PROV. KALTIM  SAMARINDA</t>
  </si>
  <si>
    <t>590/7330/B.PPOD-I</t>
  </si>
  <si>
    <t>ORIENTASI LAPANGAN, HARI SENIN, 09 DESEMBER 2019, JAM 09.00 WIB S/D 10.00 WIB, TEMPAT SEKRETARIAT PROV. NUSA TENGGARA BNARAT ( JADWAL TERLAMPIR)</t>
  </si>
  <si>
    <t>005/1242/B.EKO-BAPP/2019</t>
  </si>
  <si>
    <t xml:space="preserve"> UNDANGAN RAPAT KNOWLEDGE SHARING DIMENSI PEMBANGUNAN EVALUASI AKHIR RPJMN 2015 - 2019 DI KALTIM , HARI KAMIS, 5 DESEMBER 2019, WAKTU 08.30 S/D 12.00 WITA (JADWAL TERLAMPIR), TEMPAT RUANG PROPEDA LT. 2 KANTOR BAPPEDA PROV. KALTIM </t>
  </si>
  <si>
    <t>050/1237/B.P3D-BAPP/2019</t>
  </si>
  <si>
    <t>PENYAMPAIAN LAPORAN DAN UPDATING DATA PADA SISTEM APLIKASI TEPRA KALTIM PER 30 NOVEMBER 2019</t>
  </si>
  <si>
    <t>1399/TU. 020/E/11/2019</t>
  </si>
  <si>
    <t>WORKSHOP PERSIAPAN DAN PERCEPATAN PELAKDANAAN KEGIATAN PEMBANGUNAN PERKEBUNAN TA. 2020, HARI RABU, 11 DE4SEMBER 2019, WAKTU (JADWAL TERLAMPIR). TEMPAT HOTEL ATRIA MALANG, JL. LETJEN S. PARMAN NO. 87 - 89 PURWANTORO MALANG JATIM</t>
  </si>
  <si>
    <t>PERENC,BPK,UPTD PBP</t>
  </si>
  <si>
    <t>KBAW ADJI RADEN ATMOJO SUPNO BIN SULTAN ADJI M. SULAIMAN</t>
  </si>
  <si>
    <t>08/KBAW-AJMS/XII/2019</t>
  </si>
  <si>
    <t>MOHON TIDAK MENGELUARKAN SURAT SERTIFIKAT HAK MILIK, HGB  DAN HGU ATAU IZIN TAMBANG DAN PERKEBUNANDIATAS LAHAN TANAH MILIK AHLI WARIS  SESDUAI PUTUSAN YANG SUDAH MEMPUNYAI KEKUATAN TETAP</t>
  </si>
  <si>
    <t>BAZAR</t>
  </si>
  <si>
    <t>B 61/SET/DWP PKT/XI/2019</t>
  </si>
  <si>
    <t>PEMBERITAHUAN PASAR MURAH DAN BAZAR DHARMA WANITA PERSATUAN PROV. KALTIM, HARI RABU - KAMIS TGL, 04 - 05 DESEMBER 2019, PUKUL 08.30 - 15.00 WITA, TEMPAT HALAMAN PARKIR SEKRETARIAT DWP PROV. KALTIM JL. KINIBALU NO. 21 SAMARINDA</t>
  </si>
  <si>
    <t>005/2096-V/BPKAD</t>
  </si>
  <si>
    <t>UNDANGAN : 1. ANALISIS PERHITUNGAN VERTIKAL DAN HORIZONTAL 2. SOSIALISASI CATATAN ATAS LAPORAN KEUANGAN PERMENDAGRI NOMOR 13 TAHUN 2006, HARI SELASA DAN RABU, TGL. 10 DAN 11 DESEMBER 2019, PUKUL 08.00 WITA S.D 15.00 WITA, TEMPAT ASTARA HOTEL BALIKPAPAN</t>
  </si>
  <si>
    <t>OO5/2121-VI/BPKAD</t>
  </si>
  <si>
    <t>UNDANGAN REKONSILIASI BELANJA MODAL TRIWULAN III TAHUN 2019 SIMDA BMD</t>
  </si>
  <si>
    <t>KU,UPTD PBP,DAN UPTD P2TP</t>
  </si>
  <si>
    <t>900/2123-VI/BPKAD</t>
  </si>
  <si>
    <t>UNDANGAN REKONSILIASI BELANJA PERSEDIAAN (SIKAP) TRIWULAN III TAHUN 2019, HARI SENIN S/D JUM'AT (JADWAL SKPD/UPTD TERLAMPIR), TANGGAL, 9 S/D 13 DESEMBER 2019, PUKUL 09.00 WITA S/D 16.00 WITA, TEMPAT UPTB PPRD WILAYAH BALIKPAPAN (BAPENDA PROV. KALTIM DI BATAKAN)</t>
  </si>
  <si>
    <t>KU,UPTD PBP DAN UPTD P2TP</t>
  </si>
  <si>
    <t>005/7346/B.ISD-III</t>
  </si>
  <si>
    <t>UNDANGAN HARI RABU, 4 DESEMBER 2019, AGENDA TERLAMPIR (BERKUMPUL DI VIP BANDARA SULTAN AJI SULAIMAN SEPINGGAN BALIKPAPAN PUKUL 10.00 WITA)</t>
  </si>
  <si>
    <t>005/7219-HK/2019</t>
  </si>
  <si>
    <t>UNDANGAN PEMBANGUNAN PERKEBUNAN BERKELANJUTAN, HARI RABU, 4 DESEMBER 2019, JAM 09.00 WITA - SELESAI, TEMPAT RUANG RAPAT BIRO LANTAI 6 KANTOR GUBERNUR</t>
  </si>
  <si>
    <t>800/IV.2-8715/BKD/2019</t>
  </si>
  <si>
    <t>UNDANGAN WORKSHOP PENERAPAN APLIKASI E-KINERJA, TEMPAT GEDUNG ASSESSMENT CENTER PEMPROV. KALTIM, RUANG CAT, LANTAI 1, JL.KARTINI NO. 13 SAMARINDA</t>
  </si>
  <si>
    <t>ANI S</t>
  </si>
  <si>
    <t>UWGM SAMARINDA</t>
  </si>
  <si>
    <t>UNDANGAN WISUDA PROGRAM DIPLOMA, DAN SARJANA, HARI SENIN, 09 DESEMBER 2019, PUKUL 09.00 WITA, TEMPAT DI PLENARY HALL STADION SEMPAJA SAMARINDA</t>
  </si>
  <si>
    <t>BALAI KARANTINA PERTANIAN KLS.I BPP</t>
  </si>
  <si>
    <t>1190/TU.020/K.13.B/12/2019</t>
  </si>
  <si>
    <t>UNDANGAN KUNJUNGAN KE INSTANSI KARANTINA PRODUK HEWAN (IKPH) MILIK PT. ESTA INDONESIA, HARI SELASA, 10 DESEMBER 2019, PUKUL 09.00 WIB, TEMPAT PT. TERBOYO INDUSTRI II NO. 2, TERBOYO WETAN KEC. GENUK KOTA SEMARANG JATENG</t>
  </si>
  <si>
    <t>14.361/TU.020/E1/11/2019</t>
  </si>
  <si>
    <t>UNDANGAN MENGHADIRI HARI PERKEBUNAN KE. 62, HARI SENIN, 09 DESEMBER 2019, PUKUL 09.00 - 19.000 WIB, DI MALANG JATIM</t>
  </si>
  <si>
    <t>061/7328/B. ORG</t>
  </si>
  <si>
    <t>PENGUKURAN KEMANTANGAN ORGANISASI PERANGKAT DAERAH DI LINGKUNGAN PEMPROV. KALTIM</t>
  </si>
  <si>
    <t>521.5/136/SK/100.09</t>
  </si>
  <si>
    <t>SK TENTANG PEMBENTUKAN KELOMPOK TANI PEDULI API ( KTPA ) PADA KELURAHAN BANTUAS KEC. PALARAN</t>
  </si>
  <si>
    <t>2320/tu.020/e.4/12/2019</t>
  </si>
  <si>
    <t>UNDANGAN PERTEMUAN VERIFIKASI DAN KOORDINASI PEREMAJAAN KELAPA SAWIT RAKYAT TAHUN 2019, HARI SENIN SD RABU, 09 SD 11 DESEMBER 2019, WAKTU 12.00 WIB - SWELESAI, TEMPAT ATRIA HOTEL MALANG, JL. LETJEN S. PARMAN NO. 87 - 89, MALANG</t>
  </si>
  <si>
    <t>PT.CIKARASA KONSULINDO</t>
  </si>
  <si>
    <t>064/SP/CK/XI/2019</t>
  </si>
  <si>
    <t>04-12-2019</t>
  </si>
  <si>
    <t>BPB &amp; PPID</t>
  </si>
  <si>
    <t>PT. ARCI PRATAMA KONSULTAN</t>
  </si>
  <si>
    <t>056/SP/APK/XI/2019</t>
  </si>
  <si>
    <t>PT. CELEBES PRATAMA KONSULTAN</t>
  </si>
  <si>
    <t>056/SP/CPK/XI/2019</t>
  </si>
  <si>
    <t>29-12-2019</t>
  </si>
  <si>
    <t>'8530/HM.110/E.5/11/2019</t>
  </si>
  <si>
    <t>5333/KR.010/E.5/11/2019</t>
  </si>
  <si>
    <t>PERSYARATAN KARANTINA TUMBUHAN DAN PERSYARATAN TAMBHAN UNTUK PEMASUKAN BENIH MUCUNA (MUCUNA BRACTEATA ) ASAL INDIA</t>
  </si>
  <si>
    <t>ANI. T</t>
  </si>
  <si>
    <t>5334/KR.010/E.5/11/2019</t>
  </si>
  <si>
    <t xml:space="preserve"> PERSYARATAN BENIH KARANTINA TUMBUHAN DAN KEWAJIBAN TAMBAHAN UNTUK PEMASUKAN SDG BENIH KOPI (COFFEA) CANEPHORA) ASAL THAILAND</t>
  </si>
  <si>
    <t>KTPA</t>
  </si>
  <si>
    <t>5461/KB.220/E.5/11/2019</t>
  </si>
  <si>
    <t>KESIAPSIAGAAN KTPA</t>
  </si>
  <si>
    <t>001/SSS-PEM/CORA/11/2019</t>
  </si>
  <si>
    <t>LAPORAN TRIWULAN III (BULAN JULI S/D SEPTEMBER 2019</t>
  </si>
  <si>
    <t>002/SSS-PEM/CORA/11/2019</t>
  </si>
  <si>
    <t>05-11/2019</t>
  </si>
  <si>
    <t>001/PCS-PEM/CORA/11/2019</t>
  </si>
  <si>
    <t xml:space="preserve"> LAPORAN TRIWULAN III ( BULAN JULI S/D SEPTEMBER 2019)</t>
  </si>
  <si>
    <t>KEPALA ADAT TERAJUK KEC.NYUATAN KUBAR</t>
  </si>
  <si>
    <t>MOHON PENINJAUAN ULANG/PENCABUTAN IJIN LOKASI, IJIN USAHA PERKEBUNAN, HGU PT. BORNEO PPJ</t>
  </si>
  <si>
    <t>UN.220/IGAS/MPVR/KLN.O/11/2019</t>
  </si>
  <si>
    <t>UNDANGAN CAPACITY BUILDING MMR FCPF-CF REDD+DI PROV. KALTIM</t>
  </si>
  <si>
    <t>055/DIR A/TAL/SK/SMD/X/2019</t>
  </si>
  <si>
    <t>LAPORAN TRIWULAN III PERKEMBNAGAN KEGIATAN PERKEBUNAN TAHUN 2019</t>
  </si>
  <si>
    <t>044/DIR A/HAK/SMD/X/2019</t>
  </si>
  <si>
    <t>1BERKAS</t>
  </si>
  <si>
    <t>051/DIR A/AAS/SMD/X/2019</t>
  </si>
  <si>
    <t>050/DIR A/KWB/SMD/X/2019</t>
  </si>
  <si>
    <t>122/DIR-KCW/ADM-BRU/SMD/X/2019</t>
  </si>
  <si>
    <t>048/DIR A-NIP/ADM-BRU/SMD/X/2019</t>
  </si>
  <si>
    <t>CHAL SETYO WAHONO</t>
  </si>
  <si>
    <t>800/1207/UPTD-P2TP/2019</t>
  </si>
  <si>
    <t>REKAPITULASI DAFTAR HADIR PEGAWAI (OUTSOURCHING) BULAN NOPEMBER 2019</t>
  </si>
  <si>
    <t>800/1206/UPTD P2TP/2019</t>
  </si>
  <si>
    <t>REKAPITULASI DAFTAR HADIR PEGAWAI NEGERI SIPIL (PNS) BULAN NOPEMBER 2019</t>
  </si>
  <si>
    <t>1190/TO.020/K.13.B/12/2019</t>
  </si>
  <si>
    <t>UNDANGAN KUNJUNGAN KE INSTANSI KARANTIAN PRODUK HEWAN (IKPH) MILIK PT. ESTA INDONESIA</t>
  </si>
  <si>
    <t>14.427/TI.030/E1/12/2019</t>
  </si>
  <si>
    <t>GROUND CHECK KEBUN KELAPA SAWIT</t>
  </si>
  <si>
    <t>'525.26</t>
  </si>
  <si>
    <t>PENDAMPINGAN MONEV</t>
  </si>
  <si>
    <t>005/7370/BMEP/B. AP</t>
  </si>
  <si>
    <t>PENDAMPINGAN MONEV KEGIATAN APBN, APBD DAN BANTUAN KEUANGAN PROV. KALTIM TA. 2019, YANG BERLOKASI DIKAB. KUKAR, KOTA BONTANG, KAB. KUTIM DAN KAB. BERAU (JADWAL TERLAMPIR)</t>
  </si>
  <si>
    <t>IRIGASI</t>
  </si>
  <si>
    <t>611/2433/SDA-KASI-KAS/IRWA</t>
  </si>
  <si>
    <t>PEMBERITAHUAN ALIH FUNGSI LAHAN JARINGAN IRIGASI D.I. LAHAN KAB. BERAU</t>
  </si>
  <si>
    <t>611</t>
  </si>
  <si>
    <t>05-12-2019</t>
  </si>
  <si>
    <t>045.2/873/100.09</t>
  </si>
  <si>
    <t>LAPORAN EMBUNG PERIODE BULAN NOPEMBER 2019</t>
  </si>
  <si>
    <t>RAKORWASDA</t>
  </si>
  <si>
    <t>700/2560/ITPRPV/2019</t>
  </si>
  <si>
    <t>RAKORWASDA SE-KALTIM TAHUN 2019, HARI SENIN, 09 DESEMBER 2019, PUKUL 08.30 WITA S/D SELESAI, TEMPAT HOTEL SWISSABELL BALCONY BALIKPAPAN</t>
  </si>
  <si>
    <t>PLN ULP SAMARINDA ULU</t>
  </si>
  <si>
    <t>0896/AGA.01.01/140406/2019</t>
  </si>
  <si>
    <t>0895/AGA.01.01/140406/2019</t>
  </si>
  <si>
    <t>300/7414/IV-BPK/XI/2019</t>
  </si>
  <si>
    <t>PELAPORAN RENCANA AKSI TIM TERPADU PENANGANAN KONFLIK SOSIAL PROV. KALTIM TAHUN 2019 PERIODE TARGET B. 12</t>
  </si>
  <si>
    <t>ANJU SAPRIANTO PURBA TANJUNG A.md</t>
  </si>
  <si>
    <t>23-11-2019</t>
  </si>
  <si>
    <t>SURAT LAMARAN AGAR DAPAT MENGIKUTI SELEKSI PENERIMAAN CALON PEGAWAI NEGERI SIPIL DI PEMERINTAH PROV. KALTIM TAHUN ANGGARAN 2019</t>
  </si>
  <si>
    <t>HERLINA INDRI RASINAN</t>
  </si>
  <si>
    <t>S.587/P3SEKPI/PROEV/KLN.0/12/2019</t>
  </si>
  <si>
    <t>KOORDINASI DALAM RANGKA UJI COBA POM DAN KELENGKAPAN DATA PENYUSUNAN POM ERPD, PADA TGL 10 S.D 12 DESEMBER 2019</t>
  </si>
  <si>
    <t>B-4860/TU.020/A/12/2019</t>
  </si>
  <si>
    <t>UNDANGAN RAPAT KOORDINASI DAN EVALUASI, HARI KAMIS, 12 DESEMBER 2019, WAKTU JADWAL TERLAMPIR, TEMPAT AUDITORIUM KANTOR PUSAT KEMENTAN, JL. HARSONO RM NO. 3 PASAR MINGGU JKT</t>
  </si>
  <si>
    <t>MENTRI AGRARIA DAN TATA RUANG/KBPN</t>
  </si>
  <si>
    <t>120/HGU/KEM-ATR/BPN/XI/2019</t>
  </si>
  <si>
    <t>PEMBERIAN HGU AN PT.SANGGAM HARAPAN SEJAHTERA ATAS TANAH DI KAB. BERAU PROV. KALTIM</t>
  </si>
  <si>
    <t>06-12-2019'</t>
  </si>
  <si>
    <t>MENTERI AGRARIA DAN TATA RUANG/KBPN</t>
  </si>
  <si>
    <t>121/HGU/KEM-ATR/BPN/XI/2019</t>
  </si>
  <si>
    <t>PEMBERIAN HGU AN KOPERASI PRODUSEN PERKEBUNAN DEH BLOM MAHLING ATAS TANAH DI KAB. BERAU PROV. KALTIM</t>
  </si>
  <si>
    <t>'06-12-2019</t>
  </si>
  <si>
    <t>005/7366/EK</t>
  </si>
  <si>
    <t>UNDANGAN PENGARUSUTAMAAN/MAINSTREAMING PROGRAM PENURUNAN EMISI FCPF DAN SOSIALISASI MEKANISME PEMBAGIAN MANFAAT (BENEFIT SHARING MECHANISME) TINGKAT PROPINSI, HARI JUM'AT, 13 DESEMBER2019, WAKTU 08.30 WITA - SELESAI, TEMPAT HOTEL JATRA BAIKPAPAN</t>
  </si>
  <si>
    <t>09-12-2019</t>
  </si>
  <si>
    <t>005/7485/EK</t>
  </si>
  <si>
    <t>UNDANGAN DISKUSI PEMBAHASAN FINALISASI RANCANGAN PERGUB KALTIM TENTANG PEDOMAN LAYANAN PENGADUAN "ASPIRASI ETAM" DI LINGKUP PEMPROV KALTIM PROG. PENURUNAN EMISI FOREST CARBON PARNERSHIP FACILITY - CARBON FUND (FCPF-CF) DI KALTIM, HARI SELASA, 10 DESEMBER 2019, WAKTU 08.30 WITA- SELESAI, TEMPAT HOTEL JATRA BALIKPAPAN</t>
  </si>
  <si>
    <t>005/7484/EK</t>
  </si>
  <si>
    <t>UNDANGAN DISKUSI PEMBAHASAN  FINALISASI RANCNGAN PERGUB KALTIM TENTANG MEKANISME PEMBAGIAN MANFAAT/BENEFIT SHARING MECHANISM (BSM) PROB. PENURUNAN EMMISI FOREST CARBON PARNERSHIP FACILITY-CARBON FUND (FCPF-CF) DI KALTIM, HARI RABU, 11 DESEMBER 2019, WAKTU 08.30 WITA - SELESAI, TEMPAT HOTEL JATRA BALIKPAPAN</t>
  </si>
  <si>
    <t>520/3073/BID. PERKEBUNAN</t>
  </si>
  <si>
    <t>LAPORAN BULANAN BENIH PERKEBUNAN BULAN OKTOBER S/D DESEMBER 2019 TRIWULAN IV</t>
  </si>
  <si>
    <t>LATIHAN</t>
  </si>
  <si>
    <t>893/942/III/BPSDM/2019</t>
  </si>
  <si>
    <t>PENYERAHAN KEMBALI PESERTA LATIHAN DASAR</t>
  </si>
  <si>
    <t>SERAH TERIMA</t>
  </si>
  <si>
    <t>1306/PL.130/E/11/2019</t>
  </si>
  <si>
    <t>BAST BARANG MILIK NEGARA PENGADAAN SATKER TUGAS PEMBANTUAN DISBUN PROV. KALTIM YANG BERASAL DARI DANA BELANJA BARANG MAK 526 UNTUK DISERAHKAN KEPADA MASYARAKAT/PEMDA (KODE SATKER 018.05.169114</t>
  </si>
  <si>
    <t>2  BERKAS</t>
  </si>
  <si>
    <t>UNDANGAN SHARING SESSION "IMPLEMENTASI PENGHAPUSAN ESELON III DAN IN" DALAM RANGKA PENYEDERHANAAN BIRIKRASI DAN PENINGKATAN KOMPETENSI ASN, HARI SELASA, 10 DESEMBER 2019, PUKUL 08.30 - 11.00 WITA, TEMPAT RUNAG HEART OF BORNEO, JEMBATAN PENYEBERANGAN GEDUNG A DAN GEDUNG B LANTAI 2 KANTOR GUBERNUR KALTIM SAMARINDA</t>
  </si>
  <si>
    <t>SEK,UMUM,UPTD PBP,P2TP,PBTP</t>
  </si>
  <si>
    <t>001/DIR/GMK/JKT/XI/2019</t>
  </si>
  <si>
    <t>PERMOHONAN PENERBITAN IJIN USAHA PERKEBUNAN AN. PR. GAWI MAKMUR KALIMANTAN</t>
  </si>
  <si>
    <t>GROUND CHECK</t>
  </si>
  <si>
    <t>14.427/TI.030/EI/12/2019</t>
  </si>
  <si>
    <t xml:space="preserve"> GROUND CHECK KEBUN KELAPA SAWIT PADA WILAYAH SAUDARA PERIODE 8 S.D 14 DESEMBER 2019, UNTUK JADWAL DAN LOKASI PELAKSANAAN AKAN KAMI INFORMASIKAN LEBIH LANJUT</t>
  </si>
  <si>
    <t>005/7365/EK</t>
  </si>
  <si>
    <t>UNDANGN PENGARUSUTAMAAN/MAINSTREAMING PROGRAM PENURUNAN EMISI FCPF DAN SOSIALISASI MELKANISME PEMBAGIAN MANFAAT (BENEFIT SHARING MECHANISM) TINGKAT KABUPATEN, HARI KAMIS, 12 DESEMBER 2019, WAKTU 09.00 WITA - SELESAI, TEMPAT HOTEL JATRA BALIKPAPAN</t>
  </si>
  <si>
    <t>P S N</t>
  </si>
  <si>
    <t>S-1494/PW17/2/2019</t>
  </si>
  <si>
    <t>REVIU TATA KELOLA PROYEK STRATEGIS NASIONAL (PSN) ATAS PROYEK PEREMAJAAN PERKEBUNAN RAKYAT DI PROV. KALTIM TRIWULAN IV TAHUN 2019</t>
  </si>
  <si>
    <t>DIS. PUPR PROV.KALTIM</t>
  </si>
  <si>
    <t>005/2476/PR-KASI PRC</t>
  </si>
  <si>
    <t>'09-12-2019</t>
  </si>
  <si>
    <t>UNDANGAN RAPAT PEMBAHASAN TKPRD PROV. KALTIM TERHADAP RDTR KEC. TENGGARONG UNTUK MENDAPAT REKOMENDASI GUBENUR KALTI, HARI RABU, 11 DESEMBER 2019, WAKTRU 10.00 WITA - SELESAI, TEMPAT RUANG RAPAT KADIS PUPR PROV. KALTIM  SAMARINDA</t>
  </si>
  <si>
    <t>NAMA PETUGAS</t>
  </si>
  <si>
    <t>060.1/2162-VI/BPKAD</t>
  </si>
  <si>
    <t>USULAN NAMA PETUGAS PENGURUS DAN PENYIMPAN BARANG MILIK DAERAH TAHUN 2020</t>
  </si>
  <si>
    <t>DESM PROV. KALTIM</t>
  </si>
  <si>
    <t>005/4630/II-MINERBA</t>
  </si>
  <si>
    <t>'05-12-2019</t>
  </si>
  <si>
    <t>UNDANGAN PRESENTASI PEMBAHASAN DOKUMEN RENCANA PASCA TAMBANG PT. BUMI PETANGIS, HARI KAMIS, 12-12-2019, PUKUL 13.30 WITA S/D SELESAI, TEMPAT RUANG RAPAT AUDITORIUM DIS. ENERGI DAN SDM PROV. KALTIM, LANTAI 3, JL. MT. HARYONO SAMARINDA</t>
  </si>
  <si>
    <t>512/2086/PERDAG.2/XII/2019</t>
  </si>
  <si>
    <t>RAPAT PEMBAHASAN DUKUNGAN TERHADAP REALISASI EKSPOR, HARI RABU, 11 DESEMBER 20`19, JAM 09.30 WITA, TEMPAT RUANG RAPAT NIAGA DISPERINDAGKOP &amp; UKM PROV. KALTIM SAMARINDA</t>
  </si>
  <si>
    <t>973/1201/UPTD-P2TP/2019</t>
  </si>
  <si>
    <t>LAPORAN PENERIMAAN DAN PENYETORAN RETRIBUSI BULAN NOPEMBER 2019, PADA UPTD-P2TP DISBUN PROV. KALTIM</t>
  </si>
  <si>
    <t>UNDANGAN PERTEMUAN TAHUNAN BANK INDONESIA PROV. KALTIM TAHUN 2019, DENGAN TEMA  "SINERGI, TRANSFORMASI, INOVASI", HARI SENIN , 16 DESEMBER 2019, PUKUL 18.45 WITA - SELESAI, TEMPAT DI R. MARATUA LANTAI. IV, KANTOR PERWAKILAN BANK INDONESIA PROV. KALTIM SAMARINDA</t>
  </si>
  <si>
    <t>B-1398/PL.330/E/11/2019</t>
  </si>
  <si>
    <t xml:space="preserve">PERCEPATAN PELAKSANAAN PENGADAAN BARANG/JASA TAHUN 2020, </t>
  </si>
  <si>
    <t>SEKRT &amp; SATKER. 5</t>
  </si>
  <si>
    <t>1163.1/UND-64.HP.01.03/XII/2019</t>
  </si>
  <si>
    <t>UNDANGAN PANITIA. B, HARI JUM'AT, 20 DESEMBER 2019, PUKUL 09.00 WITA S/D SELESAI, TEMPAT KANTOR PERTANAHAN KAB . KUTAI BARAT</t>
  </si>
  <si>
    <t>51/KP-KLT/XIIe.19</t>
  </si>
  <si>
    <t>11-12-2019</t>
  </si>
  <si>
    <t>427/7459/B.KESRA/2019</t>
  </si>
  <si>
    <t>ORIENTASI KEPRAMUKAAN, HARI RABU, 18-12-2019,PUKUL 09.00 S/D 15.00 WITE, TEMPAT GEDUNG PRAMUKA, JL. M. YAMIN NO. 06 SAMARINDA</t>
  </si>
  <si>
    <t>DESA KEPALA TELAKE KAB. PASER</t>
  </si>
  <si>
    <t>140/18/DS.KT/XII/2019</t>
  </si>
  <si>
    <t>SURAT PERMOHONAN FASILITASI RENCANA KEGIATAN KUNJUNGAN BELAJAR/BIMBINGAN TEKNIS KELOMPOK TANI SAHANG/LADA DESA KEPALA TELAKE KEC. LONGKALI KAB. PASER</t>
  </si>
  <si>
    <t>066/7581/B. ORG</t>
  </si>
  <si>
    <t>UNDANGAN FASILITASI PENINGKATAN KUALITAS PELAYANAN PUBLIK MELALUI INOVASI PELAYANAN PUBLIK, HARI KAMIS, 19 DESEMBER 2019, PUKUL 08.30 S.D 12.15 WITA, TEMPAT RUANG RAPAT TEPIAN I LT. 2 KANTOR GUBERNUR KALTIM SAMARINDA</t>
  </si>
  <si>
    <t>SEKRT,UPTD PBP,P2TP,PBTP,PPID</t>
  </si>
  <si>
    <t>UNDANGAN HIGH LEVIL MEETING TIM PENGENDALIAN INFLANSI DAERAH (TPID) PROV. KALTIM MENJELANG HARI BESAR KEAGAMAAN NASIONAL (NATAL DAN TAHUN BARU 2020) HARI SENIN, 16 DESEMBER2019, PUKUL 09.00 - SELESAI, BERTEMPAT DI RUANG RAPAT TEPIAN 1, LANTAI 2 KANTOR GUBERNUR KALTIM</t>
  </si>
  <si>
    <t>UNDANGAN PUNCAK  PERINGATAN HARI HUT KE. 20 DHAMA WANITA PERSATUAN TAHUB 2019, HARI RABU, 18 DESEMBER 2019, PUKUL 08.00 WITA, BERTEMPAT DI RUANG RUHUI RAHAYU, JL. GAJAH MADA NO. 1 SAMARINDA</t>
  </si>
  <si>
    <t>LOGO</t>
  </si>
  <si>
    <t>003.3/7571/B.PPOD-III</t>
  </si>
  <si>
    <t>TEMA DAN LOGO, PERINGATAN HARI ULANG TAHUN KE. 63 PROV. KALTIMTAHUN 2020</t>
  </si>
  <si>
    <t>900/7590/BMEP/B.AP</t>
  </si>
  <si>
    <t>PERMINTAAN DATA PAKET PEKERJAAN TAHUN ANGGARAN 2019</t>
  </si>
  <si>
    <t xml:space="preserve">SEK,PRC,KABID,UPTD PBP,P2TP,PBTP </t>
  </si>
  <si>
    <t>RAD TPB</t>
  </si>
  <si>
    <t>005/7502/B.EKO-BAPP/2019</t>
  </si>
  <si>
    <t>KONSULTASI PUBLIK RAD TPB/SDGS KALTIM TAHUN 2019 - 2023, HARI SELASA, 17 DESEMBER 2019, PUKUL 08.30 WITA S/D 12.00 WITA, TEMPAT HOTEL MODTOWN SAMARINDA</t>
  </si>
  <si>
    <t>KPPU RI BALIKPAPAN</t>
  </si>
  <si>
    <t>239/WIL.V/S/XII/2019</t>
  </si>
  <si>
    <t>PERMINTAANDATA, HARI JUM'AT, 20 DESEMBER 2019, WAKTU 09.00 WITA - SELESAI, TEMPAT KANTOR DISBUN PROV. KALTIM</t>
  </si>
  <si>
    <t>PRATIKUM</t>
  </si>
  <si>
    <t>249/UN17.3.35.4/DT/2019</t>
  </si>
  <si>
    <t>PERMOHONAN IZIN PRATIKUM LOKASI STASIUN LADA KM. 41 DESA BATUAH KEC. LOA JANAN</t>
  </si>
  <si>
    <t>005/7599/EK</t>
  </si>
  <si>
    <t>UNDANGAN FGD/HIGH LEVEL MEETING DALAM RANGKLA MENDAPATKAN KOMITMEN MEMBANGUN INDUSTRI SEKTOR KEHUTANA, PERKEBUNAN DAN PERTAMBANGAN DI KALTIM</t>
  </si>
  <si>
    <t>005/7416/II-BKP/XII/2019</t>
  </si>
  <si>
    <t>UNDANGAN UPACARA PERINGATAN KE. 71 HARI BELA NEGARA TAHUN 2019, HARI KAMIS, 19 DESEMBER 2019, JAM 07.30 WITA, TEMPAT HALAMAN KANTOR GUBERNUR KALTIM, JL.GAJAH MADA NO. 2 SAMARINDA</t>
  </si>
  <si>
    <t>PESERTA UPACARA</t>
  </si>
  <si>
    <t>005/7579/II-BKP/XII/2019</t>
  </si>
  <si>
    <t>PENGERAHAN ESERTA UPACA, HARI KAMIS, 19 SESEMBER 2019, PUKUL 07.30 WITA, TEMPAT HALAMAN KANTOR GUBERNUR KALTIM, JL. GAJAH MADA NO. 2 SAMARINDA</t>
  </si>
  <si>
    <t>560/7585/B.KESRA/2019</t>
  </si>
  <si>
    <t>,UNDANGAN SOSIALISASI BPJS KETENAGAKERJAAN, HARI SENIN, 16 DESEMBER 2019, PUKUL 13.30 S.D SELESAI, TEMPAT RUANG RAPAT TEPIAN II LANTAI 2 KANTOR GUBERNUR KALTIM SAMARINDA</t>
  </si>
  <si>
    <t>KOMISI DAERAH SDG PROV. KALTIM</t>
  </si>
  <si>
    <t>02/22/XII/SDG KALTIM</t>
  </si>
  <si>
    <t>PERTEMUAN PENGELOLAAN SDG LOKAL, HARIS, SENIN, 16 DESEMBER 2019, WAKTU 08.30 - 12.00 WITA, TEMPAT RUANG RAPAT KEPALA BALAI, BPTP KALTIM, JL. PM. NOOR, SEMPAJA - SAMARIDA</t>
  </si>
  <si>
    <t>700/2246-PA/ITPROV/XII/2019</t>
  </si>
  <si>
    <t>PEMERIKSAAN HASIL PENGADAAN BARANG/JASA TAHUN ANGGARAN 2019</t>
  </si>
  <si>
    <t>700/2250-PA/ITPROV/XII/2019</t>
  </si>
  <si>
    <t>PEMERIKSAAN HASIL PENGADAAN PROV. KALTIM TA. 2019</t>
  </si>
  <si>
    <t>BULETIN TRIWULAN 3 TAHUN 2019</t>
  </si>
  <si>
    <t>13-12-2019</t>
  </si>
  <si>
    <t>005/7579/B-PPOD-III</t>
  </si>
  <si>
    <t>UNDANGAN PELAKSANAAN HUT PROV. KALTIM KE. 63 DAN PEMANTAPAN TUGAS SERTA TANGGUNG JAWAB MASING-MASING KOORDINATOR DANANGGOTA, HARI SENIN, 16 DESEMBER 2019, PUKUL 13.30 WITA, TEMPAT RUANG RAPAT TEPIAN I LANTAI 2 KANTOR GUBERNUR KALTIM</t>
  </si>
  <si>
    <t xml:space="preserve">UNMUL </t>
  </si>
  <si>
    <t>2285/UN 17.3/DT/2019</t>
  </si>
  <si>
    <t>PERMOHONAN TEMPAT PRAKTEK KERJA LAPANGAN, PADA TGL, 19 DESEMBER 2019 S/D 19 JANUARI 2019 AN. SYARFUL ANAM DAN OJI SUKANDA</t>
  </si>
  <si>
    <t>16=-12-2019</t>
  </si>
  <si>
    <t>16-12-2019</t>
  </si>
  <si>
    <t>SEKRT,B.UMUM,UPTD-PBTP</t>
  </si>
  <si>
    <t>478/ED/NOV/2019</t>
  </si>
  <si>
    <t>UNDANGAN PENAGGAP : ROODSHOW HASIL KAJIAN PEMBANGUNAN HIJAU, HARI KAMIS, 19NDESEMBER 2019, WAKTU 08.30 - 12.10 (DIAKHIRI DENGA MAKAN SIANG), TEMPAT HOTEL MIDTOWN SAMARINDA</t>
  </si>
  <si>
    <t>ADMINISTRASI</t>
  </si>
  <si>
    <t>065/7601/UM-I</t>
  </si>
  <si>
    <t>TERTIB ADMINISTRASI</t>
  </si>
  <si>
    <t>SEKRT,UPTD PBP,P2TP &amp; PBTP</t>
  </si>
  <si>
    <t>01-12-2019</t>
  </si>
  <si>
    <t>KEL.TANI HARAPAN JAYA BPP TIMUR</t>
  </si>
  <si>
    <t>PENGADAAN EMBUNG DAN PERLENGKAPANNYA DI KAMPUNG MELATI JAYA KEC. GUNUNG TABUR KAB. BERAU</t>
  </si>
  <si>
    <t>170/6464/DPRD-KB/XII/2019</t>
  </si>
  <si>
    <t>KUNJUNGAN KERJA DPRD KAB. KUBAR, TANGGAL, 19 DESEMBER 2019, PUKUL 10.00 WITA, BERTEMPAT DI DISBUN PROV. KALTIM</t>
  </si>
  <si>
    <t>SEHENY</t>
  </si>
  <si>
    <t>525.4/670/PERLIND</t>
  </si>
  <si>
    <t>KETERSEDIAAN SAPRAS PENGENDALIAN KEBAKARAN SESUAI KETENTUAN</t>
  </si>
  <si>
    <t>16-`2-2019</t>
  </si>
  <si>
    <t>PT. ANEKA EWKSA INTERNATIONAL</t>
  </si>
  <si>
    <t>060/ARI/X/2019</t>
  </si>
  <si>
    <t>LAPORAN TRIWULAN III PERIODE BULAN (JULI -0 SEPTEMBER 2019)</t>
  </si>
  <si>
    <t>007/PSA/X/2019</t>
  </si>
  <si>
    <t>15-10'2019</t>
  </si>
  <si>
    <t>060/SGP/X/2019</t>
  </si>
  <si>
    <t>LAPORAN TRIWULAN III PERIODE (BULAN JULI - SEPTEMBER 2019)</t>
  </si>
  <si>
    <t>PT. BERRAU SAWIT SEJAHTERA</t>
  </si>
  <si>
    <t>003/BSS-SMD/X/2019</t>
  </si>
  <si>
    <t>LAPORAN TRIWULAN III PERIODE BULAN ( JULI - SEPTEMBER 2019)</t>
  </si>
  <si>
    <t>004/GSJ-SMD/X/2019</t>
  </si>
  <si>
    <t>1BUKU</t>
  </si>
  <si>
    <t>UPACARA PERINGATAN HARI NUSANTARA KE XX PROV.KALTIM TAHUN 2019, HARI RABU, 18 DESEMBER2019, PUKUL 08.00 WITA, TEMPAT HALAMAN PPI SELILI SAMARINDA, JL. LUMBA - LUMBA NO. 01 RT. 004 / RW. 001</t>
  </si>
  <si>
    <t>BPJS KESEHATAN</t>
  </si>
  <si>
    <t>2893/VIII-01/1219</t>
  </si>
  <si>
    <t>13-1`2-2019</t>
  </si>
  <si>
    <t>PERMOHONAN PERMINTAAN DATA BADAN USAHA</t>
  </si>
  <si>
    <t>15-12-2019</t>
  </si>
  <si>
    <t>1163.4/UND-64.HP.01.04/XII/2019</t>
  </si>
  <si>
    <t>UNDANGAN RAPAT PENGEMBANGAN DAN DISEMINASI MODEL PEMBERDAYAAN, HARI KAMIS, 19 DESEMBNER 2019, PUKUL 08.00 WITA, TEMPAT MIDTOWN HOTEL SAMARINDA</t>
  </si>
  <si>
    <t>UNDANGAN PEMBERIAN PENGHARGAAN PENJARINGAN INOVASI &amp; KREATIFITAS PELAYANAN PERANGKAT DAERAH (PEPES IKAN PEDA), HARI KAMIS, 19 DESEMBER 2019, PUKUL 08.00 WITA S/D SELESAI, BERTEMPAT : SWISS BELHOTEL BORNEO, JL. MULAWARMAN NO. 6 SAMARINDA</t>
  </si>
  <si>
    <t>005/7596/B.ISD-I</t>
  </si>
  <si>
    <t>UNDANGAN PERSIAPAN RENCANA UNTUK KUNJUNGAN DAN PEMBICARAAN LANJUTAN DI NANJING JIANGSU, RRT, HARI KAMIS, 19 DESEMBER 2019, JAM 10.00 WITA, TEMPAT RUNAG RAPAT DAYA TAKA, LANTAI 3 KANTOR GUBERNUR KALTIM</t>
  </si>
  <si>
    <t>01/KF GN CERMAI/IX/2019</t>
  </si>
  <si>
    <t>PERMOHONAN IJIN PELAKSANAAN  PEMERIKSAAN KESEHATAN</t>
  </si>
  <si>
    <t>051/GS-SGT/X/2019</t>
  </si>
  <si>
    <t>LAPORAN TRIWULAN III PERIODE BULAN (JULI - SEPTEMBER 2019)</t>
  </si>
  <si>
    <t>052/MPI-SGT/X/2019</t>
  </si>
  <si>
    <t>055/WTC-SGT/X/2019</t>
  </si>
  <si>
    <t>LAPORAN TRIWULAN III PERIODE BUYLAN (JULI - SEPTEMBER 2019)</t>
  </si>
  <si>
    <t>PT. GUNTASAMBA JAYA</t>
  </si>
  <si>
    <t>052/GSJ-SGT/X/2019</t>
  </si>
  <si>
    <t>050/CPS-SGT/X/2019</t>
  </si>
  <si>
    <t>057/LBPS-SGT/X/2019</t>
  </si>
  <si>
    <t>054/WIN-SGT/X/2019</t>
  </si>
  <si>
    <t>98/EX/BDAM/XII/2019</t>
  </si>
  <si>
    <t>SURAT PERMOHONAN PERSETUJUAN PENYALURAN BENIH KELAPA SAWIT (SP3B-KS) SUMBER BENIH DALAM NEGERI</t>
  </si>
  <si>
    <t>005/1315/IV/DKP3A/2019</t>
  </si>
  <si>
    <t>UNDANGAN RAKORTEK SIGA, HARI RABU, 18 DESEMBER 2019, JAM 08.30 WITA S/D SELESAI,  TEMPAT RUANG RAPAT TEPIAN I KANTOR GUBERNUR KALTIM SAMARINDA</t>
  </si>
  <si>
    <t>SEKRTHENI</t>
  </si>
  <si>
    <t>G. BUDISATRIO DJIWANDONO ANGGOTA DPR-MPR RI</t>
  </si>
  <si>
    <t>UNDANGAN SILATURRAHMI DAN COFFEE MORNING, HARI JUM'AT, 19 DESEMBER 2019, PUKUL 07.30 - 10.00 WITA, BERTEMPAT HOTEL ASTON SAMARINDA</t>
  </si>
  <si>
    <t>002.7/482/III/LITBANG</t>
  </si>
  <si>
    <t>UNDANGAN PENGHARGAAN PANJI-PANJI KEBERHASILAN PEMBANGUNAN KALTIM TAHUN 2019, HARI KAMIS, 19 DESEMBER 2019, WAKTU 09.30 WITA S/D 12.00, TEMPAT AULA BALITBANGDA PROV. KALTIM  SAMARINDA</t>
  </si>
  <si>
    <t xml:space="preserve"> PERENCANAAN DAN PELAKSANAAN PENGADAAN BARANG/JASA, </t>
  </si>
  <si>
    <t>SEK,PERENC,KABID,UPTD,SATKER</t>
  </si>
  <si>
    <t>060/1959/BLPBJP/B.AP</t>
  </si>
  <si>
    <t>PENYAMPAIAN SE NO. 19 TAHUN 2019 TENTANG PERCEPATAN PELAKSANAAN PENGADAAN BARANG/JASA K/L/PD TA. 2020</t>
  </si>
  <si>
    <t>SEK,KASUB,KABID,UPTD,SATKER</t>
  </si>
  <si>
    <t>069.2/7626/B. ORG</t>
  </si>
  <si>
    <t>ASISTENSI DOKUMEN ANALISIS JABATAN (ANJAB) &amp; ANALISIA BEBAN KERJA (ABK)</t>
  </si>
  <si>
    <t>WILAYAH POLRESTA SAMARINDA</t>
  </si>
  <si>
    <t>02/PANPEL-HUT/SMD/XII/2019</t>
  </si>
  <si>
    <t>PERMOHONAN PERSONIL UPACARA HUT STPAM KE. 39, HARI SENIN, 30 DESEMBER 2019, PUKUL 07.30 WITA, TEMPAT LAPANGAN APEL MAKO POLRESTA SAMARINDA JL. SLAMET RIYADI NO. 1 SAMARINDA</t>
  </si>
  <si>
    <t>01/PANPEL-HUT/SMD/XII/2019</t>
  </si>
  <si>
    <t>PROPOSAL DUKUNGAN DANA HUT SATPAM KE. 39</t>
  </si>
  <si>
    <t>KAKT/349/KOMDAL-PROV/XII/2019</t>
  </si>
  <si>
    <t>UNDANGAN RAPAT KOMISI PT. KUTAI REFINERY NUSANTARA, HARI KAMIS, 26 DESEMBER 2019, WAKTU 08.30 WITA S/D SELESAI, TEMPAT RUANG RAPAT ADIPURA, KANTOR DLH PROV. KALTIM JL. MT. HARYONO SAMARINDA</t>
  </si>
  <si>
    <t>140/22/DS. KT/XII/2019</t>
  </si>
  <si>
    <t>UNDANGAN PEMBUKAAN BIMTEK PENGEMBANGAN USAHA PERKEBUNAN TANAMAN LADA KEL. TANI DESA KEPALA TELAKE KEC. LONG KALI KAB. PASER, HARI KAMIS, 19 DESEMBER 2019, PUKUL 09.00 WITA S/D SELESAI, TEMPAT ZOOM HOTEL MULAWARMAN SAMARINDA</t>
  </si>
  <si>
    <t>HP.01.04/1183-64.300/XII/2019</t>
  </si>
  <si>
    <t>PERUBAHAN JADWAL PELAKSANAAN RAPAT PENGEMBANGAN DAN DISEMINASI MODEL PEMBERDAYAAN YANG SEKIRANYA DIJADWALKAN HARI KAMIS, 19 DESEMBER 2019 KAMI UNDURKAN PELAKSANAANNYA PADA MINGGU TERAKHIR BULAN DESEMBER 2019 (WAKTU DAN TEMPAT AKAN DIINFORMASIKAN LEBIH LANJUT</t>
  </si>
  <si>
    <t>500/982/EKO</t>
  </si>
  <si>
    <t>KLARIFIKASI PENERBITAN IUP SEBELUM IZIN LINGKUNGAN</t>
  </si>
  <si>
    <t>UNDANGAN PESERTA : ROODSHOW HASIL KAJIAN PEMBANGUNAN HIJAU, HARI KAMIS, 19 DESEMBER 2019, WAKTU 08.30 - 12.10 (DIAKHIRI DENGAN MAKAN SIANG), TEMPAT HOTEL MIDTOWN SAMARINDA</t>
  </si>
  <si>
    <t xml:space="preserve"> PT. FAIRCO AGRO MANDIRI</t>
  </si>
  <si>
    <t>008/FAM-SGT/X/2019</t>
  </si>
  <si>
    <t>LAPORAN KLEMAJUAN KEGIATAN PERUSAHAAN PERKEBUNAN TRIWULAN III PERIODE JULI - SEPTEMBER 2019</t>
  </si>
  <si>
    <t>009/FAM-SGT/X/2019</t>
  </si>
  <si>
    <t>LAPORAN KEMAJUAN KEGIATAN PERUSAHAAN PERKEBUNAN TRIWULAN III PERIODE JULI - SEPTEMBER 2019</t>
  </si>
  <si>
    <t>522.1/         /DK-III/2019</t>
  </si>
  <si>
    <t>HARI IBU</t>
  </si>
  <si>
    <t>PUNCAK ACARA DAN SEMINAR PERINGATAN HARI IBU KE- 91 PROV. KALTIM TAHUN 2019, HARI KAMIS, 19 DESEMBER 2019, PUKUL 09.30 WITA, TEMPAT GEDUNG SERBA GUNA RUHUI RAHAYU KANTOR GUBERNUR KALTIM</t>
  </si>
  <si>
    <t>PEMBIAYAAN</t>
  </si>
  <si>
    <t>PT. BANK SYARIAH MANDIRI</t>
  </si>
  <si>
    <t>21/1057-3/569</t>
  </si>
  <si>
    <t>PERMOHONAN PENAWARAN PEMBIAYAAN BSM PRA PENSIUN UNTUK PEGAWAI NEGERI SIPIL (PNS) DISBUN SAMARINDA</t>
  </si>
  <si>
    <t>DATA EVENT</t>
  </si>
  <si>
    <t>510.13/7687/EK</t>
  </si>
  <si>
    <t>PERMINTAAN DATA EVENT TAHUN 2020</t>
  </si>
  <si>
    <t>RAKOR DEWAN KETAHANAN PANGAN PROV. KALTIM, DENGAN TEMA : "PENINGKATAN KETAHANAN PANGAN DI KALTIM SEBAGAI PENYANGGA IBU KOTA NEGARA", HARI SENIN, 23 DESEMBER 2019, PUKUL 08.00 WITA - SELESAI, TEMPAT KANTOR GUBERNUR KALTIM SAMARINDA</t>
  </si>
  <si>
    <t>005/1291/P3D-BAPP/2019</t>
  </si>
  <si>
    <t>SOSIALISASI DAN PELATIHAN APLIKASI INTEGRASI EVALUASI RENJA DAN SAKIP TAHUN 2019, HARI SENIN, 23 DESEMBER 2019, WAKTU 09.00 WITA - SELESAI, TEMPAT RUANG RAPAT POLA DASAR BAPPEDA PROV. KALTIM</t>
  </si>
  <si>
    <t>460/6130/B. KESRA</t>
  </si>
  <si>
    <t>VALIDASI LAPANGAN CALON PENERIMA HIBAH P-APBD TA 2019</t>
  </si>
  <si>
    <t>SITUS WIBSITE</t>
  </si>
  <si>
    <t>492/084/KI-KALTIM/XII/2019</t>
  </si>
  <si>
    <t>TANGGAPAN ATAS SURAT DISBUN PROV. KALTIM DENGAN NOMOR SURAT 489.2/6478/SEKRT TANGGAL 28 NOPEMBER 2019</t>
  </si>
  <si>
    <t>20-12-2019</t>
  </si>
  <si>
    <t>005/2227/B.I.2/DLH/2019</t>
  </si>
  <si>
    <t>UNDANGAN RAPAT KOORDINASI, HARI SENIN, 23 DESEMBER 2019, WAKTU 13.00 WITA S/D SELESAI, TEMPAT RUANG RAPAT ADIPURA, KANTOR DLH PROV. KALTIM, MT. HARYONO SAMARINDA</t>
  </si>
  <si>
    <t>P4GN</t>
  </si>
  <si>
    <t>BNN RI PROV. KALTIM</t>
  </si>
  <si>
    <t>B/1484/XII/KA/PR/2019/BNNP-KT</t>
  </si>
  <si>
    <t>IMPLEMENTASI INPRES NOMOR 6 TAHUN 2018 TENTANG RENCANA AKSI NASIONAL P4GN TAHUN 2018-2019</t>
  </si>
  <si>
    <t>354</t>
  </si>
  <si>
    <t>050/7689/B.P3D-BAPP/2019</t>
  </si>
  <si>
    <t>SURAT EDARAN TENTANG PENYUSUNAN RANCANGAN AWAL RENJA PERANGKAT DERAH TAHUN2021</t>
  </si>
  <si>
    <t>BPTP KALTIM</t>
  </si>
  <si>
    <t>B-643/TU.020/H.12.25/12/2019</t>
  </si>
  <si>
    <t>UNDANGAN SILATURRAHMI DENGAN KEPALA BKP KEMENTAN, DAN PENINGKATAN KETAHANAN PANGAN DI PROV. KALTIM, HARI SELASA, 24 DESEMBER 2019,WAKTU 08.30-10 WITA, TWMPAT RUANG RAPAT BPTP KALTIM, JL. PM NOOR SEMPAJA SAMARINDA</t>
  </si>
  <si>
    <t>525/3226.1/BID. PERKEBUNAN</t>
  </si>
  <si>
    <t>1. LAPORAN NKT PERUSAHAAN PERKEBUNAN, 2. LAPORAN KAWASAN LAHAN GAMBUT &amp; EMBUNG DI PERUSAHAAN PERKEBUNAN, 3. LAPORAN EMBUNG/KOLAM/WADUK DI KEBUN RAKYAT</t>
  </si>
  <si>
    <t>UNDANGAN DALAM RANGKA MENINGKATKAN KEIMANAN DAN KETQWAAN KEPADEA ALLAH SWT SEKELIGUS MENINGKATKAN SILAHTURAHIM, HARI JUM'AT, 27 DESEMBER 2019, JAM 08.00 WITA (SAMPAI SELESAI), TEMPAT RUANG RUHUI RAHAYU KANTOR GUBERNUR KALTIM SAMARINDA</t>
  </si>
  <si>
    <t>23-12-2-19</t>
  </si>
  <si>
    <t>UNDANGAN SEKSI BAKTI SOSIAL MENGADAKAN RAPAT KOORDINASI, HARI KAMIS, 26 DESEMBER 2019, PUKUL 13.00 WITA S/D SELESAI, TEMPAT RUANG RAPAT KADIS SOSIAL, JL. BASUKI RAHMAT NO. 76 SAMARIONDA</t>
  </si>
  <si>
    <t>800/IV.1-9010/BKD</t>
  </si>
  <si>
    <t>PENEGAKAN DISIPLIN DAN LAPORAN DAFTAR HADIR BULAN NOVEMBER 2019</t>
  </si>
  <si>
    <t>.UMUM,UPTD PBP,P2TP,PBTP</t>
  </si>
  <si>
    <t>823/II.3-8983/BKD/2019</t>
  </si>
  <si>
    <t>KENAIKAN PANGKAT PNS PERIODE 1 APRIL 2019</t>
  </si>
  <si>
    <t>23-12-2019V</t>
  </si>
  <si>
    <t>CUTI BERSAMA</t>
  </si>
  <si>
    <t>003/7741/B. ORG</t>
  </si>
  <si>
    <t>HARI LIBUR NASIONAL DAN CUTI BERSAMA TAHUN 2019</t>
  </si>
  <si>
    <t>066/7742/B. ORG</t>
  </si>
  <si>
    <t>UPDATE DATA PENYELENGGARAAN NEGARA WAJIB LAPOR LHKPN DI LINGKUP PEMPROV. KALTIM YANG BELUM MELAPORKAN LHKKPN 2018 SERTA UPDATE DATA WAJIB LAPOR 2019</t>
  </si>
  <si>
    <t>060/IKLAN KP-SMD/XII/2019</t>
  </si>
  <si>
    <t>PENAWARAN IKLAN UCAPAN HUT KE 63 PEMPROV KALTIM</t>
  </si>
  <si>
    <t>POLTEK PERTANIAN NEGERI SAMARINDA</t>
  </si>
  <si>
    <t>507/PL21/PS/2019</t>
  </si>
  <si>
    <t>PERMOHONAN PRAKTIK KERJA LAPANGAN (PKL) SELAMA 2 (DUA) BULAN MULAI MARET SAMPAI APRIL 2020 DENGAN JUMLAH 5 (LIMA) ORANG</t>
  </si>
  <si>
    <t>26-12-2019</t>
  </si>
  <si>
    <t>R A B</t>
  </si>
  <si>
    <t>UPTD P2TP PROV. KALTIM</t>
  </si>
  <si>
    <t>900/1299.14/UPTD-P2TP/2019</t>
  </si>
  <si>
    <t>RAB UPTD-P2TP TA. 20121</t>
  </si>
  <si>
    <t>TUMPANGTINDIK</t>
  </si>
  <si>
    <t>52/TPH/DIR/XII/2019</t>
  </si>
  <si>
    <t>TUMPANG TINDIH IZIN IUP PT. TUNAS PERMATA HIJAU DENGAN IUP EKSPLORASI PT. BERAU JAYA PERKASA</t>
  </si>
  <si>
    <t>003.3/7747/B.POPOD-III</t>
  </si>
  <si>
    <t>UNDANGAN RANGKAIAN HUT KE. 63 PROV. KALTIM TAHUN 2020</t>
  </si>
  <si>
    <t>032/2332-VI/BPKAD</t>
  </si>
  <si>
    <t>PENYIAPAN DATA BARANG MILIK DAERAH (BMD) TRIWULAN IV TAHUN 2019</t>
  </si>
  <si>
    <t>30-12-2019</t>
  </si>
  <si>
    <t>KU,UPTD PBP,P2P,PBTP</t>
  </si>
  <si>
    <t>036/2333-VI/BPKAD</t>
  </si>
  <si>
    <t>PENYIOAPAN DATA BARANG MILIK DAERAH (BMD) TRIWULAN IV TAHUN 2019</t>
  </si>
  <si>
    <t>KU,UPTD PBP,P2TP,PBTP</t>
  </si>
  <si>
    <t>B.194/BPS/6400.92630/12/2019</t>
  </si>
  <si>
    <t>UNDANGAN PRESS RELEASE, HARI KAMIS, 2 JANUARI 2020, JAM 12.00 WITA - SELESAI, TEMPAT RUANG VIDIO CONFERENCE (VICON) LANTAI 1 BPS PROV. KALTIM</t>
  </si>
  <si>
    <t>14949/PW.130/E1/12/2019</t>
  </si>
  <si>
    <t>UPTD P3R SAMBOJA</t>
  </si>
  <si>
    <t>B-063/DISBUN/P3R-SBJ/525/12/2019</t>
  </si>
  <si>
    <t>KAMI SAMPAIKAN LAPORAN BULANAN PIR SWADAYA KEC. SAMBOJA BULAN OKTOBER S/D DESEMBER TAHUN 2019. UPT PENYULUHAN DAN PENGEMBANGAN PERKEBUNAN RAKYAT KECAMATAN SAMBOJA</t>
  </si>
  <si>
    <t>LAPORTAN</t>
  </si>
  <si>
    <t>LAPORAN PELAKSANAAN REFORMA AGRARIA PROV. KALTIM - KALTARA TAHUN  ANGGARAN 2019</t>
  </si>
  <si>
    <t>067/7826/B. ORG</t>
  </si>
  <si>
    <t>LAPORAN PENERAPAN BUDAYA KERJA APARATUR 2019</t>
  </si>
  <si>
    <t>522/783/KPHP/BGN - I/2019</t>
  </si>
  <si>
    <t>RENCANA BANTUAN PERLUASAN  AREAL KARET 15 HA BAGI KELOMPOK TANI MEKARMAJU</t>
  </si>
  <si>
    <t>050/1302/B.P3D-BAPP/2019</t>
  </si>
  <si>
    <t>PENYAMPAIAN LAPORAN DAN UPDATING DATA PADA SISTEM APLIKASI TEPRA KALTIM PER 31 DESEMBER 2019</t>
  </si>
  <si>
    <t>700/2333/ITPROV/XII/2019</t>
  </si>
  <si>
    <t>PELAPORAN CAPAIAN TARGET STRANAS AKSI PEMBERANTASAN KORUPSI TAHUN 2019 - 2020 PADA B12 (DESEMBER)</t>
  </si>
  <si>
    <t>BALIHO</t>
  </si>
  <si>
    <t>DIS KOMINFGO PROV. KALTIM</t>
  </si>
  <si>
    <t>003.3/1846/DISKOMINFO</t>
  </si>
  <si>
    <t>PEMASANGAN BALIHO HUT PROV. KALTIM KE. 63 TAHUN 2020</t>
  </si>
  <si>
    <t>TEKNIS</t>
  </si>
  <si>
    <t>DIREKTORAT SITP</t>
  </si>
  <si>
    <t>PETUNJUK TEKNISMODUL ADMIN DAN MODUL PENGANGGARAN</t>
  </si>
  <si>
    <t>005/8049/B.PPOD-III</t>
  </si>
  <si>
    <t>UNDANGAN RAPAT FINAL PELAKSANAAN HURT KE. 63 PROV. KALTIM ( MOHON UNTUK TIDAK DIWAKILKAN ), HARI KAMIS, 02 JANUARI 2020, PUKUL 09.00 S/D SELESAI, TEMPAT RUANG RAPAT TEPIAN 1 LANTAI 2 KANTOR GUBERNUR KALTIM</t>
  </si>
  <si>
    <t>PERINGATAN HUT KE. 63 PROV. KALTIM, UPACARA PERINGATAN HUT KE. 63 PROV. KALTIM DAN PEMBUKAAN PESTA RAKYAT KALTIM 2020, HARI KAMIS, 09 JANUARI 2020, PUKUL 08.00 WITA, BERTEMPAT DI STADION MADYA SEMPAJA SAMARINDA</t>
  </si>
  <si>
    <t>005/3028/B.PPEPD-BAPP/2021</t>
  </si>
  <si>
    <t>UNDANGAN KICK OFF MEETING SATU DATA KALIMANTAN TIMUR, HARI SELASA, TANGGAL 22 JUNI 2021, WAKTU 09.00 - 15.00 WITA, TEMPAT SWISS-BELHOTEL BALIKPAPAN OCEAN SQUARE, JL. JENDERAL SUDIRMAN, KLANDASAN ILIR, KOTA BALIKPAPAN SERTA MELALUI VIRTUAL MEETING DENGAN FASILITAS ZOOM MEETING ID 222 333 0541, PASSWORD kaltim</t>
  </si>
  <si>
    <t>DIKOORDINASIKAN UNTUK PENGUSULAN</t>
  </si>
  <si>
    <t>660.1/1020/B.II.1/DLH/2021</t>
  </si>
  <si>
    <t>PERMOHONAN PESERTA BIMTEK PENGURANGAN SAMPAH MELALUI 3R, HARI SENIN, TANGGAL 21 JUNI 2021, WAKTU 08.00 s/d 16.30 WITA, TEMPAT ROOM CRYSTAL 3 LT.3, HOTEL MERCURE JL. MULAWARMAN NO. 171, PELABUHAN, KEC. SAMARINDA KOTA, KOTA SAMARINDA, KALIMANTAN TIMUR 75112</t>
  </si>
  <si>
    <t xml:space="preserve">LAHAN PERKEBUNAN </t>
  </si>
  <si>
    <t>064/K.DIR PMM/SPOT 182/IV/2021</t>
  </si>
  <si>
    <t xml:space="preserve">PERMOHONAN SURAT SKALA PRIORITAS PERUNTUKAN LAHAN PERKEBUNAN </t>
  </si>
  <si>
    <t>DI PROSES SOP YG BERLAKU</t>
  </si>
  <si>
    <t>005/II.2-743/SET.DPRD</t>
  </si>
  <si>
    <t>RAPAT PARIPURNA KE-19 DPRD PROVINSI KALIMANTAN TIMUR HARI SENIN, TANGGAL 21 JUNI 2021, PUKUL 14.00 WITA s.d SELESAI, TEMPAT GEDUNG D LANTAI 6 (ENAM) DPRD PROVINSI KALIMANTAN TIMUR JL. TEUKU UMAR - KARANG PACI,  AGENDA 1. PENYAMPAIAN LAPORAN BADAN ANGGARAN DPRD PROVINSI KALIMANTAN TIMUR PEMBAHASAN RAPERDA TENTANG PERTANGGUNGJAWABAN PELAKSANAAN APBD PROVINSI KALIMANTAN TIMUR TAHUN 2020, 2. PERSETUJUAN DPRD PROVINSI KALIMANTAN TIMUR TERHADAP RENCANA PERATURAN DAERAH MENJADI PERATURAN DAERAH, 3. PENANDATANGANAN PERSETUJUAN BERSAMA ANTARA DPRD PROVINSI KALIMANTAN TIMUR DENGAN GUBERNUR KALIMANTAN TIMUR, 4. PENYAMPAIAN PENDAPAT AKHIR GUBERNUR KALIMANTAN TIMUR</t>
  </si>
  <si>
    <t>18-06-2021</t>
  </si>
  <si>
    <t>863/DDPI-KALTIM/VI/2021</t>
  </si>
  <si>
    <t>PERMOHONAN NARASUMBER DENGAN TEMA "PEMBELAJARAN INISIATIF MODEL TENTANG PERKEBUNAN BERKELANJUTAN, HARI RABU, TANGGAL 23 JUNI 2021, JAM 09.00 - 12.30 WITA, TEMPAT RUANG RAPAT HOTEL MERCURE SAMARINDA</t>
  </si>
  <si>
    <t>525.21/776/DISBUN-PENGOLAHAN/2021</t>
  </si>
  <si>
    <t>BIMTEK PENGOLAHAN KAKAO</t>
  </si>
  <si>
    <t>HASIL EVALUASI</t>
  </si>
  <si>
    <t>700/2390/V.3/V/ITPROV/2021</t>
  </si>
  <si>
    <t>HASIL EVALUASI ATAS IMPLEMENTASI SISTEM AKUNTABILITAS KINERJA INSTANSI PEMERINTAH (SAKIP) PADA DINAS PERKEBUNAN PROVINSI KALIMANTAN TIMUR NOMOR : 700/1971-EKO/ITPROV/IV/2021 TANGGAL 26 APRIL 2021</t>
  </si>
  <si>
    <t>DIREKTORAT JENDERAL PERKEBUNAN KEMENTERIAN PERTANIAN</t>
  </si>
  <si>
    <t>728/HK.140/E,6/06/2021</t>
  </si>
  <si>
    <t>UNDANGAN PERTEMUAN HARI SENIN - KAMIS, TANGGAL 28 JUNI - 01 JULI 2021, WAKTU 14.00 WITA - SELESAI, TEMPAT MERCURE BANJARMASIN JL ACHMAD YANI KM 2 N 98, KOTA BANJARMASIN, KALIMANTAN SELATAN (0511) 3268888, AGENDA 1. KOORDINASI IMPLEMENTASI PERMENTAN 01 TAHUN 2018, 2. EVALUASI PENYUSUNAN KOMPONEN INDEKS "K" PER WILAYAH</t>
  </si>
  <si>
    <t>21-06-2021</t>
  </si>
  <si>
    <t>6524/RC.020/E.1/06/2021</t>
  </si>
  <si>
    <t>UNDANGAN FGD PENETAPAN LOKASI KAWASAN PERKEBUNAN HARI KAMIS - JUMAT, TANGGAL 24 - 26 JUNI 2021, WAKTU 19.00 WIB - SELESAI, TEMPAT IPB INTERNASIONAL CONVENTION CENTER BOTANI SQUARE BUILDING LT. 2 JL. PAJAJARAN RAYA, TEGALLEGA, KECAMATAN BOGOR TENGAH, KOTA BOGOR, JAWA BARAT 16127</t>
  </si>
  <si>
    <t>032/3034/1115-VI/BPKAD</t>
  </si>
  <si>
    <t>USULAN PENAMBAHAN SSH, SBU, ASB DAN HSPK DI LINGKUNGAN PEMERINTAH PROVINSI KALIMANTAN TIMUR PADA SISTEM SIDIRGA</t>
  </si>
  <si>
    <t>DINAS KEPENDUDUKAN, PEMBERDAYAAN PEREMPUAN DAN PERLINDUNGAN ANAK PROV. KALTIM</t>
  </si>
  <si>
    <t>005/374/IV/DKP3A/2021</t>
  </si>
  <si>
    <t>UNDANGAN PENGGUMPULAN/PENGOLAHAN DATA TERPILAH GENDER HARI RABU, TANGGAL 23 JUNI 2021, JAM 09.00 WITA s/d SELESAI, TEMPAT RUANG TEPIAN II, LANTAI 2 KANTOR GUBERNUR KALIMANTAN TIMUR, SAMARINDA</t>
  </si>
  <si>
    <t>065/3045/B.ORG-TL</t>
  </si>
  <si>
    <t>PERUBAHAN TEMPAT KEGIATAN BIMTEK PENYUSUNAN PETA PROSES BISNIS PERANGKAT DAERAH</t>
  </si>
  <si>
    <t>005/3068/B.ISD-III</t>
  </si>
  <si>
    <t>UNDANGAN RAPAT PERSIAPAN AKHIR KUNJUNGAN KERJA GUBERNUR KALIMANTAN TIMUR, HARI SELASA, TANGGAL 22 JUNI 2021, JAM 09.00 WITA s/d SELESAI, TEMPAT RUANG RAPAT TEPIAN II LANTAI 2, KANTOR GUBERNUR PROVINSI KALIMANTAN TIMUR</t>
  </si>
  <si>
    <t>PT. BANK MANDIRI (PERSERO) TBK</t>
  </si>
  <si>
    <t>R09.AR.SMD/GBO-1521/2021</t>
  </si>
  <si>
    <t>PERMOHONAN INFORMASI DATA PERUSAHAAN PERKEBUNAN KELAPA SAWIT DI KALIMANTAN TIMUR</t>
  </si>
  <si>
    <t>PT. SABA SAGARMATHA</t>
  </si>
  <si>
    <t>0023/SS/VI/2021</t>
  </si>
  <si>
    <t>PENAWARAN PENGADAAN UNIT RUMAH</t>
  </si>
  <si>
    <t>971/0822/PENDA-III/2021</t>
  </si>
  <si>
    <t>TARGET APBD-P TA 2021</t>
  </si>
  <si>
    <t>PENEGAKAN DISIPLIN DAN LAPORAN DAFTAR HADIR BULAN MEI 2021</t>
  </si>
  <si>
    <t>800/V.2-5124/BKD</t>
  </si>
  <si>
    <t>HADIRI DENGAN</t>
  </si>
  <si>
    <t>DI KOORDINASIKAN DAN DI TINDAK LANJUT , SIAPKAN DOKUMEN</t>
  </si>
  <si>
    <t>SHA INFO</t>
  </si>
  <si>
    <t>INFOKAN KE STAF YANG MEMERLUKAN</t>
  </si>
  <si>
    <t>DI KOORDINASIKAN UNTUK DI ISI</t>
  </si>
  <si>
    <t>007/GM-EXT./AAMU/INTI/IV/2021</t>
  </si>
  <si>
    <t>PENYAMPAIAN LAPORAN PERKEMBANGAN KEGIATAN USAHA PERKEBUNAN PERUSAHAAN PT. AAMU PERIODE : TRIWULAN I TAHUN 2021</t>
  </si>
  <si>
    <t>22-06-2021</t>
  </si>
  <si>
    <t xml:space="preserve">SEKRTARIS / TIM SAKIP, </t>
  </si>
  <si>
    <t>AGENDAKAN SAYA HADIR PAK ANDI</t>
  </si>
  <si>
    <t>DIBERIKAN</t>
  </si>
  <si>
    <t>005/1150-V/BPKAD</t>
  </si>
  <si>
    <t>UNDANGAN REKONSILIASI REALISASI BELANJA DAN PENGEMBALIAN BELANJA DARI TANGGAL 01 MEI 2021 SAMPAI DENGAN TANGGAL 18 JUNI 2021, HARI RABU s.d KAMIS, TANGGAL 23 JUNI 2021 s.d 24 JUNI 2021, PUKUL 08.30 WITA s.d 16.30 WITA, TEMPAT RUANG RAPAT UPTD DINAS PEKERJAAN UMUM WILAYAH I JL. MT HARYONO NO. RT.12 NO. 30, GN. SAMARINDA, KEC. BALIKPAPAN UTARA, KOTA BALIKPAPAN</t>
  </si>
  <si>
    <t>TANDA TANGAN ELEKTRONIK</t>
  </si>
  <si>
    <t>489.2/478/DISKOMINFO</t>
  </si>
  <si>
    <t>PENDAFTARAN AKUN TANDATANGAN ELEKTRONIK (TTE)</t>
  </si>
  <si>
    <t>TUGASKAN TIM KEUANGAN UNTUK MENGHADIRI</t>
  </si>
  <si>
    <t>DITINDAK LANJUTI UNTUK DI DAFTARKAN</t>
  </si>
  <si>
    <t>PT. MAHAKAM SAWIT PLANTATION</t>
  </si>
  <si>
    <t>072/MSP/TGR/VI/2021</t>
  </si>
  <si>
    <t xml:space="preserve">RENCANA KERJA TAHUNAN </t>
  </si>
  <si>
    <t>23-06-2021</t>
  </si>
  <si>
    <t>005/3109/B.ISD-III</t>
  </si>
  <si>
    <t>UNDANGAN KUNJUNGAN KERJA, HARI KAMIS, TANGGAL 24 JUNI 2021 s/D SELESAI, WAKTU 07.00 WITA s/d SELESAI, TUJUAN KANTOR GUBERNUR - KOTA BONTANG - KAB. KUTAI TIMUR - KAB. BERAU (PP)</t>
  </si>
  <si>
    <t>005/1172/DPMPTSP-I/2021</t>
  </si>
  <si>
    <t>UNDANGAN PEMETAAN DAN IDENTIFIKASI POTENSI DAN PELUANG INVESTASI DI DAERAH KALTIM, HARI SELASA, TANGGAL 29 JUNI 2021, JAM 09.00 WITA SAMPAI SELESAI, TEMPAT RUANG RAPAT A.W. SYAHRANI DPMPTSP PROV. KALTIM , PIMPINAN RAPAT KEPALA DINAS DPMPTSP PROV. KALTIM</t>
  </si>
  <si>
    <t>PENUNDAAN PERTEMUAN</t>
  </si>
  <si>
    <t>798/HK.140/E,6/06/2021</t>
  </si>
  <si>
    <t>24-06-2021</t>
  </si>
  <si>
    <t>BADAN KETAHANAN PANGAN KEMENTERIAN PERTANIAN</t>
  </si>
  <si>
    <t>B-274/TU.020/J/06/2021</t>
  </si>
  <si>
    <t>SOSIALISASI PP 5 TAHUN 2021 DAN PERMENTAN 15 TAHUN 2021, HARI JUMAT, TANGGAL 25 JUNI 2021, WAKTU 08.30 WIB - 11.30 WIB, METODE ZOOM MEETING</t>
  </si>
  <si>
    <t>SOSIALISASI PP 5 TAHUN 2021 DAN PERMENTAN 15 TAHUN 2021, HARI JUMAT, TANGGAL 25 JUNI 2021, WAKTU 13.30 WIB - SELESAI, TEMPAT RUANG RAPAT NISANTARA I, GD E LANTAI 2</t>
  </si>
  <si>
    <t>UJI KOMPETENSI T.A. 2021</t>
  </si>
  <si>
    <t>KEMENTERIAN PERTANIAN REPUBLIK INDONESIA</t>
  </si>
  <si>
    <t>B-1493/KP.350/A2/06/2021</t>
  </si>
  <si>
    <t>PELAKSANAAN UJI KOMPETENSI T.A. 2021</t>
  </si>
  <si>
    <t>PENUNDAAN PERTEMUAN NOMOR : 728/HK.140/E,6/06/2021</t>
  </si>
  <si>
    <t>827/UND-64.HP.01.03/VI/2021</t>
  </si>
  <si>
    <t>UNDANGAN PANITIA B, HARI KAMIS, TANGGAL 24 JUNI 2021 s/d SELESAI, TEMPAT/LOKASI, KANTOR PERTANAHAN KUTAI KARTANEGARA / DESA JONGGON DESA DAN SUNGAI PAYANG, KECAMATAN LOA KULU, KABUPATEN KUTAI KARTANEGARA, PROVINSI KALIMANTAN TIMUR, ACARA PEMERIKSAAN TANAH DAN SIDANG PANITIA B</t>
  </si>
  <si>
    <t>828/UND-64.HP.01.03/VI/2021</t>
  </si>
  <si>
    <t>UNDANGAN PANITIA B, HARI KAMIS, TANGGAL 24 JUNI 2021 s/d SELESAI, TEMPAT/LOKASI, KANTOR PERTANAHAN KUTAI KARTANEGARA / DESA JONGGON DESA, KECAMATAN LOA KULU, KABUPATEN KUTAI KARTANEGARA, PROVINSI KALIMANTAN TIMUR, ACARA PEMERIKSAAN TANAH DAN SIDANG PANITIA B</t>
  </si>
  <si>
    <t>829/UND-64.HP.01.03/VI/2021</t>
  </si>
  <si>
    <t>UNDANGAN PANITIA B, HARI JUMAT, TANGGAL 25 JUNI 2021 s/d SELESAI, TEMPAT/LOKASI, KANTOR PERTANAHAN KUTAI KARTANEGARA / DESA SUNGAI PAYANG, KECAMATAN LOA KULU, KABUPATEN KUTAI KARTANEGARA, PROVINSI KALIMANTAN TIMUR, ACARA PEMERIKSAAN TANAH DAN SIDANG PANITIA B</t>
  </si>
  <si>
    <t>830/UND-64.HP.01.03/VI/2021</t>
  </si>
  <si>
    <t>831/UND-64.HP.01.03/VI/2021</t>
  </si>
  <si>
    <t>UNDANGAN PANITIA B, HARI JUMAT, TANGGAL 25 JUNI 2021 s/d SELESAI, TEMPAT/LOKASI, KANTOR PERTANAHAN KUTAI KARTANEGARA / DESA JONGGON DESA, KECAMATAN LOA KULU, KABUPATEN KUTAI KARTANEGARA, PROVINSI KALIMANTAN TIMUR, ACARA PEMERIKSAAN TANAH DAN SIDANG PANITIA B</t>
  </si>
  <si>
    <t>PETUGAS PDPP DAN PHP</t>
  </si>
  <si>
    <t>521.5/201/100.09</t>
  </si>
  <si>
    <t xml:space="preserve">PETUGAS PDPP DAN PHP KOTA SAMARINDA TAHUN 2021, ATAS NAMA AJI SYARIFAH ZULAIHA, SP, JABATAN KEPALA SEKSI PENGOLAHAN DAN PEMASARAN HASIL PERKEBUNAN, DAN SRI WAHYUNI A, SP, JABATAN ANALIS PENGOLAHAN HASIL PERKEBUNAN </t>
  </si>
  <si>
    <t>440/B/27.01/01/YYM/V/2021</t>
  </si>
  <si>
    <t>PERMOHONAN SUPER GIZI QURBAN (SGQ)</t>
  </si>
  <si>
    <t>LAPOR KE PAK KADIS</t>
  </si>
  <si>
    <t>BADAN PENANGGULANGAN BENCANA DAERAH PROV. KALTIM</t>
  </si>
  <si>
    <t>050/0603/BPBD-III/2021</t>
  </si>
  <si>
    <t>UNDANGAN PEMBUKAAN KEGIATAN PEMBEKALAN TRC-PB PROV. KALTIM TAHUN 2021, HARI SENIN, TANGGAL 28 JUNI 2021, WAKTU 08.00 WITA s.d SELESAI, TEMPAT GRAN SENYIUR HOTEL JALAN A.R.H. MUHAMMAD KOTA BALIKPAPAN</t>
  </si>
  <si>
    <t xml:space="preserve">MOHON FASILITASI </t>
  </si>
  <si>
    <t>004/KD-MBU/VI/2021</t>
  </si>
  <si>
    <t>MOHON FASILITASI PENYELESAIAN MASALAH</t>
  </si>
  <si>
    <t>HARI LINGKUNGAN HIDUP SE DUNIA TAHUN 2021 PROVINSI KALIMANTAN TIMUR SERTA PENGANUGERAHAN PROPER, ADIWIYATA, DAN KALPATARU OLEH GUBERNUR KALIMANTAN TIMUR (HADIR SECARA VIRTUAL), PADA HARI SELASA, TANGGAL 29 JUNI 2021, PUKUL 08.30 WITA, TEMPAT HOTEL NOVOTEL (RUANG BORNEO) JALAN BRIGJEN ERY SUPARJAN NO. 2, BALIKPAPAN, MEETING ID : 460 720 7510, PASSCODE : #hlh2021#</t>
  </si>
  <si>
    <t xml:space="preserve">DIREKTORAT JENDERAL PERBENDAHARAAN </t>
  </si>
  <si>
    <t>UND-74/WPB.20/2021</t>
  </si>
  <si>
    <t>KADIS HADIRIN</t>
  </si>
  <si>
    <t>HADIRIN (WA DARI KADIS)</t>
  </si>
  <si>
    <t>GLOBAL GREEN GROWTH INSTITUTE (GGGI)</t>
  </si>
  <si>
    <t>089/GGGI/06/2021</t>
  </si>
  <si>
    <t>25-06-2021</t>
  </si>
  <si>
    <t>795</t>
  </si>
  <si>
    <t>PERMOHONA PRAKERIN</t>
  </si>
  <si>
    <t>DINAS PENDIDIKAN DAN KEBUDAYAAN PROV. KALTIM SMK NEGERI 19 SAMARINDA</t>
  </si>
  <si>
    <t>421.5/011/PSG-SMKN 19/6/2021</t>
  </si>
  <si>
    <t>PERMOHONAN PRAKERIN ATAS NAMA ADE LIA PUTRI, DWISAFITRI, IRMAWATI DATU ALLO, DAN MELIANA CAHAYANI, KELAS XII AKUNTANSI</t>
  </si>
  <si>
    <t>UNDANGAN NGOPI PANAS (NOBROL PINTAR PELAKSANAAN ANGGARAN SATKER) "EVALUASI PELAKSANAAN ANGGARAN (EPA) BULAN JUNI 2021, HARI/TANGGAL TERLAMPIR, PUKUL TERLAMPIR (ROOM ZOOM MEETING DI BUKA PUKUL 30 MENIT SEBELUM ACARA), MEDIA ZOOM MEETING (ID ROOM : 640 684 1031; PASSWORD : nopipanas), AGENDA 1. PEMBAHASAN KINERJA KEUANGAN SATKER DAN CAPAI IKPA SAMPAI DENGAN JUNI 2021, TERMASUK RENCANA AKSELERASI BELANJA PADA TRIWULAN II/2021, 2. PEMBAHASAN PROGRES BELANJA PEMULIHAN EKONOMI NASIONAL (PEN). SATKER YANG MEMILIKI ALOKASI BELANJA PEN AGAR DAPAT MEMPERSIAPKAN DATA ATAU INFORMASI TERKAIT, 3. PEMBAHASAN PROGRES CAPAI PROYEK FISIK/INFRASTRUKTUR DI PROVINSI KALIMANTAN TIMUR. SATKER YANG MEMILIKI PROYEK PEMBANGUNAN INFRASTRUKTUR BAIK PROYEK BARU MAUPUN ON -GOING AGAR DAPAT MENYIAPKAN BAHAN TAYANGAN (MAKSIMAL 5 SLIDE) GUNA MENYAMPAIKAN HAL DI MAKSUD</t>
  </si>
  <si>
    <t>AGENDAKAN JUGA SAYA HADIR</t>
  </si>
  <si>
    <t>DIATUR DENGAN BAIK</t>
  </si>
  <si>
    <t>DPRD KAB. MAHAKAM ULU</t>
  </si>
  <si>
    <t>170/143/DPRD-MU/VI/2021</t>
  </si>
  <si>
    <t>PELAKSANAAN KUNJUNGAN KERJA GABUNGAN KOMISI DPRD KABUPATEN MAHAKAM ULU HARI JUMAT, TANGGAL 02 JULI 2021, WAKTU 09.00 WITA - SELESAI, PERIHAL KONSULTASI DAN KOORDINASI TERKAIT, 1. REGULASI DAN POLA PEMBERIAN KEBUN PLASMA SAWIT BAGI MASYARAKAT, 2. HAL-HAL LAIN YANG PERLU DI SAMPAIKAN</t>
  </si>
  <si>
    <t>28-06-2021</t>
  </si>
  <si>
    <t>BARANG MILIK NEGARA</t>
  </si>
  <si>
    <t>6950/PL.010/E/06/2021</t>
  </si>
  <si>
    <t xml:space="preserve">PENANGANAN BARANG MILIK NEGARA DIREKTORAT JENDERAL PERKEBUNAN </t>
  </si>
  <si>
    <t xml:space="preserve">PERIZINAN PERKEBUNAN </t>
  </si>
  <si>
    <t>6670/TUPIM/06/2021</t>
  </si>
  <si>
    <t xml:space="preserve">SURAT DARI MENTERI PERTANIAN REPUBLIK INDONESIA, NO SURAT 91.1/KB.400/M/06/2021, TANGGAL 14 JUNI 2021, PERIHAL PENATAAN PERIZINAN PERKEBUNAN </t>
  </si>
  <si>
    <t>SRI WAHYUNI, S</t>
  </si>
  <si>
    <t>LAMARAN PEKERJAAN ATAS NAMA SRI WAHYUNI, S, NO. HP. 081253749603</t>
  </si>
  <si>
    <t>39.23NG/HSE&amp;ISPO/EKS/VI/2021</t>
  </si>
  <si>
    <t>032/1143-VI/BPKAD</t>
  </si>
  <si>
    <t>PERMOHONAN PINJAM PAKAI TANAH</t>
  </si>
  <si>
    <t>B-1147/DISBUN/UP.II/525/02/2021</t>
  </si>
  <si>
    <t>PETUGAS PENDAMPING DAN PESERTA INFOEMASI PEMASARAN BERBASIS E-COMMERCE</t>
  </si>
  <si>
    <t xml:space="preserve">KOORDINASIKAN BILA MUNGKIN DITUNDA </t>
  </si>
  <si>
    <t>SIAPKAN SURAT BALASANYA</t>
  </si>
  <si>
    <t>AKTIVASI</t>
  </si>
  <si>
    <t>880/II.3-5851/BKD/2021</t>
  </si>
  <si>
    <t>AKTIVASI MYSAP DAN PDM TAHUN 2021</t>
  </si>
  <si>
    <t>005/3189-HK/2021</t>
  </si>
  <si>
    <t>UNDANGAN RAPAT PEMBAHASAN HASIL HARMONISASI RANCANGAN PERATURAN GUBERNUR PENGELOLAAN AREA DENGAN NILAI KONSERVASI TINGGI DI AREA PERKEBUNAN, HARI KAMIS, TANGGAL 01 JULI 2021, PUKUL 09.00 WITA - SELESAI, TEMPAT RUANG RAPAT TUAH HIMBA LANTAI 6 KANTOR GUBERNUR</t>
  </si>
  <si>
    <t>ASET YANG DI MINTAKAN ADALAH ASET APBN, BICARAKAN DENGAN SAYA</t>
  </si>
  <si>
    <t>SEKRETARIS/KASUBAG UMUM/UPTD UNTUK DI INFOKAN KE ASN DAN DITINDAK LANJUT</t>
  </si>
  <si>
    <t>005/707/B.PPEPD-BAPP/2021</t>
  </si>
  <si>
    <t>SOSIALISASI DAN BIMTEK APLIKASI TEPRA PROVINSI KALTIM, HARI SELASA, TANGGAL 29 JUNI 2021, WAKTU 09.00 - 16.00 WITA (JADWAL TERLAMPIR), TEMPAT RUANG KERJA MASING-MASING MEETING ID 808 170 5198, PASSWORD 123456</t>
  </si>
  <si>
    <t>29-06-2021</t>
  </si>
  <si>
    <t>TUGASKAN TIM TEPPRA HADIR</t>
  </si>
  <si>
    <t>DITINDAK LANJUT , KOORDINASIKAN DENGAN BIRO HUKUM</t>
  </si>
  <si>
    <t>893.4/IV.1-3184/TUUA/BKD/2021</t>
  </si>
  <si>
    <t>PENYAMPAIAN DATA CALON PESERTA PENGELOLAAN BARANG MILIK DAERAH ANGKATAN I DAN II BAGI PNS DI LINGKUNGAN PEMPROV. KALTIM</t>
  </si>
  <si>
    <t>30-06-2021</t>
  </si>
  <si>
    <t>INFOKAN KE STAF YANG DIPANGIL UNTUK MENGHADIRI</t>
  </si>
  <si>
    <t>905/3222/BLPBJP/B.AP</t>
  </si>
  <si>
    <t>PERCEPATAN PENGADAAN BARANG/JASA SUMBER DANA DAK FISIK TA. 2021</t>
  </si>
  <si>
    <t>0169/10939.00/2021</t>
  </si>
  <si>
    <t>PERMOHONAN AUDIENSI DAN LITERASI</t>
  </si>
  <si>
    <t>PT. PEGADAIAN (PERSERO)</t>
  </si>
  <si>
    <t>PENYUSUNAN LK</t>
  </si>
  <si>
    <t>7283/KU.130/E1/06/2021</t>
  </si>
  <si>
    <t>PERSIAPAN PENYUSUNAN LK SEMESTER I TAHUN 2021</t>
  </si>
  <si>
    <t>PEMUTAKHIRAN DATA</t>
  </si>
  <si>
    <t>800/952/DISBUN-PP/PPP/VII/2021</t>
  </si>
  <si>
    <t>PETUGAS PEMUTAKHIRAN DATA PASCA PANEN DAN PENGOLAHAN HASIL PERKEBUNAN ATAS NAMA NINA INDRIANI, SP JABATAN KASI PENGOLAH PASCA PANEN, DAN SYARIFIUDDIN, S.Sos, JABATAN PENGOLAH DATA PASCA PANEN</t>
  </si>
  <si>
    <t>B.1446/RC.020/A.1/06/2021</t>
  </si>
  <si>
    <t>UNDANGAN SOSIALISASI APLIKASI E-MUSERBANGTAN UNTUK PERENCANAAN TAHUN 2022, SESI I HARI KAMIS, TANGGAL 01 JULI 2021, WAKTU 09.00 - 12.00 WIB, MEKANISME VIDEO CONFERENCE MENGGUNAKAN APLIKASI ZOOM ID : 871 0746 3291, PASSWORD Musren2021, AGENDA SOSIALISASI MUSERBANGTAN 2022, SESI II HARI KAMIS, TANGGAL 01 JULI 2021, WAKTU 13.00 - 16.00 WIB, MEKANISME VIDEO CONFERENCE MENGGUNAKAN APLIKASI ZOOM ID : 886 5050 1140, PASSWORD Musren2021, AGENDA SOSIALISASI MUSERBANGTAN 2022</t>
  </si>
  <si>
    <t>7291/RC.020/E.1/06/2021</t>
  </si>
  <si>
    <t>PENETAPAN KAWASAN NASIONAL KOMODITAS PRIORITAS PERKEBUNAN</t>
  </si>
  <si>
    <t>INFOKAN DI TUNDA KARENA LOCK DOWN</t>
  </si>
  <si>
    <t>KOORDINASIKAN DAN TINDAK LANJUT HADIRI DENGAN BAIK</t>
  </si>
  <si>
    <t>IKUTI DENGAN BAIK BERSAMA PERENCANAAN DAN UPTD</t>
  </si>
  <si>
    <t>BERIKAN MASUKAN</t>
  </si>
  <si>
    <t xml:space="preserve">BALAI KONSERVASI SUMBER DAYA ALAM KALIMANTAN TIMUR </t>
  </si>
  <si>
    <t>NU.100/K.18/TU/T.6/06/2021</t>
  </si>
  <si>
    <t>UNDANGAN HARI SENIN, TANGGAL 05 JULI 2021, PUKUL 08.00 - SELESAI, TEMPAT HOTEL HARRIS SAMARINDA JL. UNTUNG SUROPATI NO.35, KEL. KARANG ASAM ULU, KEC. SUNGAI KUNJANG, KOTA SAMARINDA, PROVINSI KALIMANTAN TIMUR, ACARA TERLAMPIR</t>
  </si>
  <si>
    <t>S.1062/K.18/TU/T.6/06/2021</t>
  </si>
  <si>
    <t>UNDANGAN HARI SENIN, TANGGAL 05 JULI 2021, PUKUL 08.00 - SELESAI, TEMPAT HOTEL HARRIS SAMARINDA JL. UNTUNG SUROPATI NO.35, KEL. KARANG ASAM ULU, KEC. SUNGAI KUNJANG, KOTA SAMARINDA, PROVINSI KALIMANTAN TIMUR</t>
  </si>
  <si>
    <t>005/3245/1247-III/BPKAD</t>
  </si>
  <si>
    <t xml:space="preserve">JADWAL PERGESERAN TIM TAPD, HARI KAMIS s.d JUMAT, TANGGAL 01 s.d 02 JULI 2021, TEMPAT MEETING ROOM HOTEL MERCURE SAMARINDA, ACARA PEMBAHASAN USULAN PERGESERAN ANGGARAN, PIMPINAN RAPAT KELOMPOK 1. BIDANG SDM, KELOMPOK 2. BIDANG EKONOMI, KELOMPOK 3.  BIDANG INFRASTRUKTUR </t>
  </si>
  <si>
    <t>609/SR.210/E.4/06/2021</t>
  </si>
  <si>
    <t>USULAN PEREMAJAAN KELAPA SAWIT RAKYAT (PSR)</t>
  </si>
  <si>
    <t>TIM PERENCANAAN HADIRI</t>
  </si>
  <si>
    <t>DI BUAT SURAT KE KUKAR</t>
  </si>
  <si>
    <t>590/3930/BPPOD.I</t>
  </si>
  <si>
    <t>PERMOHONAN REKOMENDASI /KETERANGAN</t>
  </si>
  <si>
    <t>B.058/64552/VS.330/06/2021</t>
  </si>
  <si>
    <t>PERMINTAAN DATA SURVEI DISAGREGASI PMTB TAHUN 2021</t>
  </si>
  <si>
    <t>01-07-2021</t>
  </si>
  <si>
    <t>65/SPN-HSSE/TPG/VI/2021</t>
  </si>
  <si>
    <t>06-07-2021</t>
  </si>
  <si>
    <t>151/TLN/VI/2021</t>
  </si>
  <si>
    <t>PENAWARAN HARGA</t>
  </si>
  <si>
    <t>PT. BIOGEN SCIENTIFIC</t>
  </si>
  <si>
    <t>003/S-AMS/VI/2021</t>
  </si>
  <si>
    <t>SURAT PENGANTAR PENAWARAN HARGA</t>
  </si>
  <si>
    <t>DIREKTORAT JENDERAL PERKEBUNA KEMENTERIAN PERTANIAN</t>
  </si>
  <si>
    <t>601/SR.210/E.4/06/2021</t>
  </si>
  <si>
    <t>PROPOSAL BANTUAN MODAL KELOMPOK TANI LAHAN PANGAN BINTANG TIMUR</t>
  </si>
  <si>
    <t>593.4/3275/EK</t>
  </si>
  <si>
    <t>KUNJUNGAN LAPANGAN DALAM RANGKA PRIORITAS PERUNTUKAN TANAH UNTUK HGU an. PT. PRIMA MITRAJAYA MANDIRI</t>
  </si>
  <si>
    <t>593.4/3260/EKO</t>
  </si>
  <si>
    <t>PERTIMBANGAN TEKNIS ATAS PERMOHONAN PRIORITAS PERUNTUKAN LAHAN UNTUK HGU an. PT. PRIMA MITRAJAYA MANDIRI</t>
  </si>
  <si>
    <t>660.2/1076/S.I.1/DLH/2021</t>
  </si>
  <si>
    <t>PERMINTAAN DATA UNTUK PENYUSUNAN DOKUMEN INFORMASI KINERJA PENGELOLAAN LINGKUNGAN HIDUP DAERAH (DIKPLHD)</t>
  </si>
  <si>
    <t>02-07-2021</t>
  </si>
  <si>
    <t>1430.UND/KM.05/DEB.K/2021</t>
  </si>
  <si>
    <t xml:space="preserve">UNDANGAN ACARA BIOSHARE SERIES #2 : BIOGASFOR NON - ELECTRICITY, HARI KAMIS, TANGGAL 08 JULI 2021, WAKTU 13.30 WIB - SELESAI, MEDIA ZOOM MEETING ROOM LINK REGISTRASI http://bit.ly/bioshare2, </t>
  </si>
  <si>
    <t>DI BERIKAN DATA BARU</t>
  </si>
  <si>
    <t>UNTUK MENJADI RUJUKAN</t>
  </si>
  <si>
    <t>UNTUK DI CEK PROSES SELANJUTNYA</t>
  </si>
  <si>
    <t>DI PROSES SESUAI DENGAN PROSES</t>
  </si>
  <si>
    <t>BERIKAN DATANYA</t>
  </si>
  <si>
    <t>23/PMM/SC/VI/2021</t>
  </si>
  <si>
    <t>LAPORAN HASIL PEMANTAUAN PELAKSANAAN APLIKASI LAHAN LIMBAH CAIR TRIWULAN I PERIODE MARET - MEI 2021</t>
  </si>
  <si>
    <t>05-07-2021</t>
  </si>
  <si>
    <t>890/IV.1-3185/TUUA/BKD</t>
  </si>
  <si>
    <t>BERSAMA INI KAMI SAMPAIKAN SURAT EDARAN GUBERNUR KALIMANTAN TIMUR NOMOR 826.1/IV.1-2960/TUUA/BKD TANGGAL 21 JUNI 2021 TENTANG PEMUTIHAN STATUS IZIN BELAJAR BAGI PEGAWAI NEGERI SIPIL DI LINGKUNGAN PEMERINTAH PROVINSI KALIMANTAN TIMUR</t>
  </si>
  <si>
    <t>PT. BUDJDUTA AGROMAKMUR</t>
  </si>
  <si>
    <t>59/EX/BDAM/VI/2021</t>
  </si>
  <si>
    <t>TANGGAPAN PENJELASAN SURAT NOMOR B.2580/DISBUN/UP-1/525/10/2020, B.862/DISBUN/UP-1/525/04/2021</t>
  </si>
  <si>
    <t>861/IV.2-3186/TUUA/BKD/2021</t>
  </si>
  <si>
    <t>TENTANG PENGUSULAN CALON PENERIMAAN PENGHARGAAN PEGAWAI NEGERI SIPIL BERPRESTASI DI LINGKUNGAN PEMERINTAH PROVINSI KALIMANTAN TIMUR TAHUN 2021</t>
  </si>
  <si>
    <t>DI TINDAK LANJUTI DENGAN BAIK, BEBERAPA REKAN KITA BISA MENGIKUTI PROSES PEMILIHAN INI</t>
  </si>
  <si>
    <t>5714/UN17.9/PP/2021</t>
  </si>
  <si>
    <t>PERMOHONAN PERMINTAAN DATA ATAS NAMA DANDY INDRA WARDANA, PEROGRAM STUDI S1- INFORMATIKA, TELEPON/HP 081352256796</t>
  </si>
  <si>
    <t>660.2/1100/B.I.3/DLH/2021</t>
  </si>
  <si>
    <t>PERMOHONAN DATA SEBAGAI PENYUSUNAN DOKUMEN INFORMASI KINERJA PENGELOLAAN LINGKUNGAN HIDUP (DIKPLH) PROV. KALTIM</t>
  </si>
  <si>
    <t>38/SKE/EST/OSHE/SKMA/V/2021</t>
  </si>
  <si>
    <t>-07-2021</t>
  </si>
  <si>
    <t>LAPORAN RKL DAN RPL SEMESTER I TAHUN 2021</t>
  </si>
  <si>
    <t>020/EST/OSHE/SBS/V/2021</t>
  </si>
  <si>
    <t>DIPILAH DAN DI PILIH STAF YANG MEMENUHI SYARAT</t>
  </si>
  <si>
    <t>UPTD-P2TP, PPID</t>
  </si>
  <si>
    <t>B-1066/KB.010/E.2/06/2021</t>
  </si>
  <si>
    <t>DUKUNGAN PENGISIAN KUESIONER PENELITIAN</t>
  </si>
  <si>
    <t>B-1286/DISBUN/SET-II/005/7/2021</t>
  </si>
  <si>
    <t>PERMOHONAN SEBAGAI FASILITATOR HARI SENIN s/d KAMIS, TANGGAL 12 JULI s/d 15 JULI 2021, TEMPAT KANTOR DINAS PERKEBUNA KAB. KUTAI KARTANEGARA RUANG RAPAT KELAPA SAWIT LANTAI 2, CATATAN DALAM PELAKSANAAN KEGIATAN AGAR TETAP MENGIKUTI PROSEDUR PROTOKOL COVID-19</t>
  </si>
  <si>
    <t>ENTRY DATA</t>
  </si>
  <si>
    <t>050/723/B.PPEPD-BAPP/2021</t>
  </si>
  <si>
    <t>ENTRY DATA DASAR DAN DATA  REALISASI KINERJA APBD TAHUN 2021 PADA APLIKASI TEPRA, KALTIM</t>
  </si>
  <si>
    <t>050/724/B.PPEPD-BAPP/2021</t>
  </si>
  <si>
    <t>PENYAMPAIAN LAPORAN REALISASI KINERJA RENJA PERANGKAT DAERAH TAHUN 2021</t>
  </si>
  <si>
    <t>005/1324-VI/BPKAD</t>
  </si>
  <si>
    <t>UNDANGAN RAPAT PEMBAHASAN DAN VERIFIKASI SHS, SBU, ASB, DAN HSPK PEMERINTAH PROVINSI KALIMANTAN TIMUR, HARI RABU, TANGGAL 7 JULI 2021, PUKUL 09.00 - 12.00 WITA, TEMPAT RUANG RAPAT TEPIAN 1 LANTAI 2 KANTOR GUBERNUR KALIMANTAN TIMUR, PIMPINAN RAPAT KEPALA BPKAD PROVINSI KALIMANTAN TIMUR</t>
  </si>
  <si>
    <t>004/SK-SMD/KBSS-DIR/VI/2021</t>
  </si>
  <si>
    <t>LAPORAN SEMESTER PERTAMA TAHUN 2021 PERKEMBANGAN USAHA PERKEBUNAN PT. KOTA BANGUN SAWIT SEJAHTERA</t>
  </si>
  <si>
    <t>UNTUK DI LAKUKAN DAN DI PANTAU PADA QSONERNYA</t>
  </si>
  <si>
    <t>1378/569/DS-TU/2021</t>
  </si>
  <si>
    <t>PENGANTAR SURAT EDARAN MENSOS RI DAN SURAT EDARAN MENSOS RI NO. 3 TAHUN 2021 TENTANG PEMENUHAN AKSESIBILITAS BAGI PENYANDANG DISABILITAS</t>
  </si>
  <si>
    <t>07-07-2021</t>
  </si>
  <si>
    <t>013/SPG/VI/2021</t>
  </si>
  <si>
    <t>TINDAK LANJUT SURAT PERINGATAN II</t>
  </si>
  <si>
    <t>SURAT PERINGATAN</t>
  </si>
  <si>
    <t>001/SGP/IV/2021</t>
  </si>
  <si>
    <t>LAPORAN TRIWULAN I PERIODE ( JANUARI - MARET 2021 )</t>
  </si>
  <si>
    <t>002/SGP/VI/2021</t>
  </si>
  <si>
    <t>LAPORAN TRIWULAN II PERIODE ( APRIL - JUNI 2021 )</t>
  </si>
  <si>
    <t>800/0701/UPTD-P2TP/2021</t>
  </si>
  <si>
    <t>800/0702/UPTD-P2TP/2021</t>
  </si>
  <si>
    <t>REKAPITULASI DAFTAR HADIR PEGAWAI SIPIL (PNS) BULAN JUNI 2021</t>
  </si>
  <si>
    <t>REKAPITULASI DAFTAR HADIR PEGAWAI (OUTSOURCHING) BULAN JUNI 2021</t>
  </si>
  <si>
    <t>005/1111/S.I.1/DLH/2021</t>
  </si>
  <si>
    <t>RAPAT KEGIATAN PENYUSUNAN DOKUMEN INFORMASI KINERJA PENGELOLAAN LH DAERAH (DIKPLHD) KALTIM TAHUN 2021, HARI KAMIS - JUMAT, TANGGAL 8 - 9 JULI 2021, PUKUL 09.00 WITA s/d SELESAI, TEMPAT BALL ROOM SWISS BELL HOTEL SAMARINDA DAN/ATAU MELALUI ZOOM MEETING (ID DAN PASSWORD MEETING MENYUSUL)</t>
  </si>
  <si>
    <t>450.2/3346/B.KESRA/2021</t>
  </si>
  <si>
    <t xml:space="preserve">HIMBAUAN BER-QURBAN 1442 H </t>
  </si>
  <si>
    <t>DISPOSISI VIA WA KADIS</t>
  </si>
  <si>
    <t>RECAP DATANYA</t>
  </si>
  <si>
    <t>RECAP DAN JADIKAN ACUAN UNTUK TINDAK LANJUT</t>
  </si>
  <si>
    <t>005/258/BISD-II</t>
  </si>
  <si>
    <t>RAPAT KOORDINASI PENETAPAN USULAN KBAK KABUPATEN BERAU HARI JUMAT, TANGGAL 9 JULI 2021, PUKUL 09.00 - SELESAI, TEMPAT KANTOR GUBERNUR RUANG RAPAT TUAH HIMBA LT.6, AGENDA PENETAPAN LUASAN USULAN KBAK KABUPATEN BERAU, PIMPINAN RAPAT KEPALA BIRO INFRASTRUKTUR DAN SUMBER DAYA</t>
  </si>
  <si>
    <t>08-07-2021</t>
  </si>
  <si>
    <t>074/373/II/LITBANG</t>
  </si>
  <si>
    <t>PERMINTAAN INFORMASI &amp; DATA "KAJIAN EKONOMI PENDIRIAN THE BULUMINGUN SCIENCE TECHNO PARK (BSTP) / ASPEK PASAR POTENSIAL DAN PEMASARAN"</t>
  </si>
  <si>
    <t>MUHAMMAD IBADURRAHMAN</t>
  </si>
  <si>
    <t>LAMARAN PEKERJAAN ATAS NAMA MUHAMMAD IBADURRAHMAN,  NO. HP. 082219579019</t>
  </si>
  <si>
    <t xml:space="preserve">KOPERASI "MITRA SAWIT MANDIRI" DESA MUARA KAMAN ILIR KEC. MUARA KAMAN </t>
  </si>
  <si>
    <t>078/KOPBUN/MSM/MKI/VII/2021</t>
  </si>
  <si>
    <t>AKTIVITAS PEMBORAN PADA LAHAN KOPERASI MITRA SAWIT MANDIRI</t>
  </si>
  <si>
    <t>DIPENUHI</t>
  </si>
  <si>
    <t>UNTUK MENJADI REFERNSI</t>
  </si>
  <si>
    <t>515/1595/DAG.1/DP2KUKM</t>
  </si>
  <si>
    <t>POTENSIAL EKSPOR DI KALTIM, HARI JUMAT, TANGGAL 16 JULI 2021, WAKTU 08.30 WITA, TEMPAT RUANG RAPAT NIAGA DISPERINDAKOP, USAHA KECIL DAN MENENGAH PROV. KALTIM</t>
  </si>
  <si>
    <t>09-07-2021</t>
  </si>
  <si>
    <t>005/738/B.EKO-BAPP/2021</t>
  </si>
  <si>
    <t>PERKENALAN PROGRAM SUSTAINBLE ENVIROMENTAL GOVERNANCE ACROSS REGIONS (USAID-SEGAR), HARI SELASA, TANGGAL 13 JULI 2021, PUKUL 09.00 - 11.00 WIB / 10.00 - 12.00 WITA, TEMPAT APLIKASI ZOOM MEETING, ID : 497 358 4903, PASSWORD : kaltimprov</t>
  </si>
  <si>
    <t>005/393/I.I/LITBANG</t>
  </si>
  <si>
    <t>RAKOR KELITBANGAN "PENINGKATAN PENELITIAN DAN PENGEMBANGAN PEMBANGUNAN DAERAH PROVINSI KALIMANTAN TIMUR DALAM MENDUKUNG IBU KOTA NEGARA", HARI KAMIS, TANGGAL 15 JULI 2021, PUKUL 08.00 WITA s/d SELESAI, TEMPAT HOTEL MERCURE JL. MULAWARMAN NO.171 SAMARINDA</t>
  </si>
  <si>
    <t>12-07-2021</t>
  </si>
  <si>
    <t>005/3242/I/LITBANG</t>
  </si>
  <si>
    <t>UNDANGAN HARI RABU, TANGGAL 14 JULI 2021, PUKUL 09.00 WITA s/d 10.00 WITA, TEMPAT THE MOUNTAIN OF ISRAN (INNOVATION SCIENCE AND RESEARCH AREA NETWORK) MELALUI KANTOR BAWASLU PROVINSI KALTIM, JALAN MT. HARYONO, SAMARINDA</t>
  </si>
  <si>
    <t>700/2566/V.3/V/ITPROV/2021</t>
  </si>
  <si>
    <t>LAPORAN HASIL PENDAMPINGAN PENILAIAN MANDIRI PELAKSANAAN REFORMASI BIROKRASI PADA DINAS PERKEBUNAN PROVINSI KALIMANTAN TIMUR NOMOR : 700/2438-EKO/ITPROV/VI/2021 TANGGAL 17 JUNI 2021</t>
  </si>
  <si>
    <t>0388/AGA.01.01/140406/2021</t>
  </si>
  <si>
    <t>045/IV.2-6030/BKD-2021</t>
  </si>
  <si>
    <t>PENYAMPAIAN SURAT PEMBERITAHUAN KGB ATAS NAMA HILDARIA FITRIANA, S.P DAN IRLIJANI ILHAM, S.P.</t>
  </si>
  <si>
    <t>136/SAPS-KPW/VII/2021</t>
  </si>
  <si>
    <t>LAPORAN TRIWULAN II PERIODE ( APRIL - JUNI) TAHUN 2021</t>
  </si>
  <si>
    <t>DISESUAIKAN KASUBAG UMUM PASTIKAN PEMBAYARANNYA TEPAT WAKTU</t>
  </si>
  <si>
    <t>DISAMPAIKAN KE YSB, KASUBBAG UMUM INFORMASIKAN</t>
  </si>
  <si>
    <t>463/3230/V/DKP3A/2021</t>
  </si>
  <si>
    <t>PROGRES PEMENUHAN ANGGARAN RESPONSIF GENDER (ARG) TA. 2021</t>
  </si>
  <si>
    <t>FASILITASI TUNTUTAN</t>
  </si>
  <si>
    <t>525/962/DISBUN-USAHA/VI/2021</t>
  </si>
  <si>
    <t>TINDAK LANJUT HASIL FASILITASI TUNTUTAN KELOMPOK 37 TERHADAP PENGURUS KOPERASI KARYA PEMBANGUNAN DAN PT. GUNTA SAMBA</t>
  </si>
  <si>
    <t>13-07-2021</t>
  </si>
  <si>
    <t>1 BUNDEL</t>
  </si>
  <si>
    <t>01/AME/KD-KBR/VII/2021</t>
  </si>
  <si>
    <t>01/CAP/KD-KBR/VI/2021</t>
  </si>
  <si>
    <t>073/GSA-HSSE/TPG/VII/2021</t>
  </si>
  <si>
    <t>LAPORAN PELAKSANAAN IZIN LINGKUNGAN KEGIATAN PERKEBUNAN, PABRIK PENGOLAHAN KELAPA SAWIT DAN TERMINAL KHUSUS CPO PT. TANJUNG BUYU PERKASA PLANTATION TRIWULAN II APRIL - JUNI 2021</t>
  </si>
  <si>
    <t>PELAPORAN KEJADIAN DARURAT KEBAKARAN PERIODE JANUARI 2021 s/d JUNI 2021</t>
  </si>
  <si>
    <t>PELAPORAN KEJADIAN DARURAT KEBAKARAN PERIODE APRIL s/d JUNI 2021</t>
  </si>
  <si>
    <t>DINAS PENDIDIKAN DAN KEBUDAYAAN PROV. KALTIM SMK NEGERI 15 SAMARINDA</t>
  </si>
  <si>
    <t>PAKTEK KERJA INDUSTRI</t>
  </si>
  <si>
    <t>423.4/357/101.95/2021</t>
  </si>
  <si>
    <t>KOPERASI DUGAI JAYA MANDIRI</t>
  </si>
  <si>
    <t>040/KOP-DJM/MNB/VII/2021</t>
  </si>
  <si>
    <t>PERMOHONAN KETERANGAN ATAS NAMA BASO ALI, JABATAN KETUA KOPERASI</t>
  </si>
  <si>
    <t>065/3668/B.ORG-TL</t>
  </si>
  <si>
    <t>TENTANG PEMBERLAKUAN WORK FORM HOME (WFH) DAN WORK FROM OFFICE (WFO) PADA PELAKSANAAN KEGIATAN PEMERINTAHAN DI LINGKUNGAN PEMERINTAH PROVINSI KALIMANTAN TIMUR DALAM RANGKA PEMBATASAN KEGIATAN MASYARAKAT DARURAT COVID-19</t>
  </si>
  <si>
    <t>FASILITASI/ ASSISTENSI</t>
  </si>
  <si>
    <t>FASILITASI /ASSISTENSI PENYUSUNAN STANDAR PELAYANAN (SP) DAN SURVEI KEPUASAN MASYARAKAT (SKM)</t>
  </si>
  <si>
    <t>065/3662/B.ORG-TL</t>
  </si>
  <si>
    <t>065/3359/B.ORG-TL</t>
  </si>
  <si>
    <t>TENTANG PENEGASAN ATAS SISTEM KERJA DALAM TATANAN NORMAL BARU, DAN PEMBATASAN PELAKSANAAN ACARA SEREMONIAL, SERTA PEMBATASAN KEGIATAN BERPERGIAN KELUAR DAERAH BAGI PEGAWAI NEGERI SIPIL DAN NON PEGAWAI NEGERI SIPIL DALAM MASA PANDEMI CORONA VIRUS DISEASE 2019 (COVID-19)</t>
  </si>
  <si>
    <t>065/3290/B.ORG-TL</t>
  </si>
  <si>
    <t>TENTANG PEMBATASAN KEGIATAN BERPERGIAN KE LUAR DAERAH DAN/ ATAU CUTI BAGI PEGAWAI NEGERI SIPIL DAN NON PEGAWAI NEGERI SIPIL SELAMA HARI LIBUR NASIONAL TAHUN 2021 DALAM MASA PANDEMI CORONA VIRUS DISEASE 2019 (COVID-19)</t>
  </si>
  <si>
    <t>003/3293/B.ORG</t>
  </si>
  <si>
    <t>TENTANG PERUBAHAN KEDUA ATAS SURAT EDARAN GUBERNUR KALIMANTAN TIMUR NOMOR : 003/6736/B.ORG TANGGAL 16 NOVEMBER 2020 TENTANG HARI LIBUR NASIONAL DAN CUTI BERSAMA TAHUN 2021</t>
  </si>
  <si>
    <t xml:space="preserve">PT. SATANGER MINERAL ENERGI </t>
  </si>
  <si>
    <t>081/SME/EXT/VII/2021</t>
  </si>
  <si>
    <t>SURAT PERMOHONAN UNTUK MEMFASILITASI ANTARA PT. SME DAN PT. MHL</t>
  </si>
  <si>
    <t>800/IV.2-3478/TUUA/BKD</t>
  </si>
  <si>
    <t>PUSAT PENGEMBANGAN KEPEGAWAIAN</t>
  </si>
  <si>
    <t>800/IV.2-3749/TUUA/BKD</t>
  </si>
  <si>
    <t>PEMBERITAHUAN KALENDER KEGIATAN PENGEMBANGAN ASN DI PUSAT PENGEMBANGAN KEPEGAWAIAN ASN 2021</t>
  </si>
  <si>
    <t>21-07-2021</t>
  </si>
  <si>
    <t>893.1/IV.1-3793/TUUA/BKD</t>
  </si>
  <si>
    <t>421.5/041/PSG-SMKN 19/7/2021</t>
  </si>
  <si>
    <t>PERMOHONAN TEMPAT PRAKERIND ATAS NAMA, DENIS TARISMA, DINDA MAULIDYA, DINDA RAHMA OKTAVIA, HENDI ANANDA SAPUTRA, M. WELDAN SAPUTRA, NUR INDA ASRI PRASTIWI H, REKA MELANI, RENALDI SALIM, DAN WIDYA INDARIYANI, KELAS XII, AGRIBISNIS TANAMAN PANGAN DAN HORTIKULTURA</t>
  </si>
  <si>
    <t>880/II.3-6190/BKD/2021</t>
  </si>
  <si>
    <t>15-07-2021</t>
  </si>
  <si>
    <t>PERSIAPAN PELAKSANAAN PEMUTAKHIRAN DATA MANDIRI APARATUR SIPIL NEGARA (PDM-ASN)</t>
  </si>
  <si>
    <t>USULAN FORMASI</t>
  </si>
  <si>
    <t>803.1/3779/DISKOMINFO</t>
  </si>
  <si>
    <t>USULAN FORMASI JFT PRAKOM &amp; PRAHUM</t>
  </si>
  <si>
    <t>PENDAFTARAN AKUN</t>
  </si>
  <si>
    <t>489.2/549/DISKOMINFO</t>
  </si>
  <si>
    <t>PENDAFTARAN AKUN EMAIL RESMI KALTIMPROV TAHAP KEDUA</t>
  </si>
  <si>
    <t>P-1334/DISBUN/SET-II/050/7/2021</t>
  </si>
  <si>
    <t>PENUNJUKAN NARASUMBER</t>
  </si>
  <si>
    <t>122/D427JO/VII.21</t>
  </si>
  <si>
    <t>14-07-2021</t>
  </si>
  <si>
    <t>S-828/WKN.13/KNL.02/2021</t>
  </si>
  <si>
    <t>UNDANGAN RAPAT KOORDINASI SERTIFIKASI BARANG MILIK NEGARA BERUPA TANAH TARGET TAHUN 2021, HARI RABU, TANGGAL 14 JULI 2021, JAM 10.00 WITA s.d SELESAI, MEDIA ZOOM MEETING (ID 440 774 7710, PASSCODE KPKNLSIAP)</t>
  </si>
  <si>
    <t>035/KD/PTPJ/LAP-IUP/VII/2021</t>
  </si>
  <si>
    <t xml:space="preserve">LAPORAN KEGIATAN USAHA PERKEBUNAN TRIWULAN II 2021 PERIODE APRIL - JUNI </t>
  </si>
  <si>
    <t>PT.SIMA AGUNG PRIMA SAWIT</t>
  </si>
  <si>
    <t>140/SAPS-KPW/VII.2021</t>
  </si>
  <si>
    <t>LAPORAN KEJADIAN DARURAT KEBAKARAN</t>
  </si>
  <si>
    <t>43/HGU/KEM-ATR/BPN/VII/2021</t>
  </si>
  <si>
    <t>PEMBERIAN HAK GUNA USAHA ATAS NAMA PT KALIMANTAN AGRO NUSANTARA DISINGKAT PT KALIANUSA ATAS TANAH DI KABUPATEN KUTAI TIMUR, PROVINSI KALIMANTAN TIMUR</t>
  </si>
  <si>
    <t>PENGUMPULAN DATA</t>
  </si>
  <si>
    <t>DIREKTORAT JENDERAL BINA MARGA SATUAN KERJA SEKRETARIAT PENGATUR JALAN TOL</t>
  </si>
  <si>
    <t>69/BM.07/SPJT/PPK</t>
  </si>
  <si>
    <t>PERMOHONAN IZIN SURVEY DAN PENGUMPULAN DATA UNTUK KEGIATAN PENYUSUNAN STUDI ANALISIS MENGENAI DAMPAK LINGKUNGAN HIDUP (AMDAL) DAN DOKUMEN PERENCANAAN PENGADAAN TANAH (DPPT) JALAN TOL SAMARINDA - BONTANG</t>
  </si>
  <si>
    <t>DI CEK UNTUK APA PENGEBORAN</t>
  </si>
  <si>
    <t>DIHADIRI</t>
  </si>
  <si>
    <t>UNTUK DITINDAK LANJUT</t>
  </si>
  <si>
    <t>DIPELAJARI DAN DIPANTAU PERKEMBANGANNYA</t>
  </si>
  <si>
    <t>DILIHAT DULU SITUASI COVID, DIATUR PENEMPATANYA</t>
  </si>
  <si>
    <t>INFOKAN KE STAF UNTUK DI PATUHI</t>
  </si>
  <si>
    <t>KASUBBAG KEUANGAN HADIRI</t>
  </si>
  <si>
    <t>PEMBUATAN VIDEO PROFIL</t>
  </si>
  <si>
    <t>188.44/3819/B.HUMAS</t>
  </si>
  <si>
    <t>16-07-2021</t>
  </si>
  <si>
    <t>PEMBUATAN VIDEO PROFIL SINGKAT POTENSI DAERAH KALTIM</t>
  </si>
  <si>
    <t>PBJ.CS-798/VII/2021</t>
  </si>
  <si>
    <t>PENYAMPAIAN LAPORAN PERKEMBANGAN KEGIATAN PERUSAHAAN PERKEBUNAN</t>
  </si>
  <si>
    <t>22-07-2021</t>
  </si>
  <si>
    <t>072/TPS-HSSE/TPG/VII/2021</t>
  </si>
  <si>
    <t>074/MJA-HSSE/TPG/VII/2021</t>
  </si>
  <si>
    <t>01/TBPP-KBR/TPG/VII/2021</t>
  </si>
  <si>
    <t>03-07-2021</t>
  </si>
  <si>
    <t>LAPORAN PELAKSANAAN IZIN LINGKUNGAN KEGIATAN PERKEBUNAN KELAPA SAWIT PT. MULTI JAYANTARA ABADI, PERIODE JANUARI - JUNI 2021</t>
  </si>
  <si>
    <t>KASUBBAG UMUM BISA DIIKUTI UNTUK PENINGKATAN KAPASITAS SDM TEMAN2 DI KEPEGAWAIAN</t>
  </si>
  <si>
    <t>KASUBBAG UMUM ARAHKAN UNTUK MENGAJUKAN PRAKTEK KE DINAS PANGAN, TANAMAN PANGAN DAN HORTIKULTURAL</t>
  </si>
  <si>
    <t>KASUBBAG KEPEGAWAIAN RINDAK LANJUT</t>
  </si>
  <si>
    <t>KASUBBAG UMUM BUATKAN USULANNYA LENGKAP DENGAN ANJAB/ABK</t>
  </si>
  <si>
    <t>SDR REZA TINDAK LANJUT DAN BUATKAN LIST AKUN EMAIL PEGAWAINYA</t>
  </si>
  <si>
    <t>KASUBBAG PERENCANAAN CEK TGL PELAKSANAANNYA</t>
  </si>
  <si>
    <t>HENNY + VINA ARSIPKAN</t>
  </si>
  <si>
    <t>UNTUK DIJADIKAN ACUAN</t>
  </si>
  <si>
    <t>UJI KOMPETENSI</t>
  </si>
  <si>
    <t>800/IV.2-6170/BKD</t>
  </si>
  <si>
    <t>PENYAMPAIAN TANGGAPAN UJI KOMPETENSI FUNSIONAL PENGAWAS BENIH TANAMAN MAHIR TAHUN 2021</t>
  </si>
  <si>
    <t>003.1/3259/B.PPOD.I</t>
  </si>
  <si>
    <t>PERINGATAN HARI ULANG TAHUN (HUT) KE-76 KEMERDEKAAN RI TAHUN 2021</t>
  </si>
  <si>
    <t>LAPORAN PERKEMBANGAN KEGIATAN PERUSAHAAN PT. ALAM JAYA PERSADA SEMESTER I PERIODE BULAN JANUARI 2021 s/d JUNI 2021</t>
  </si>
  <si>
    <t>23-07-2021</t>
  </si>
  <si>
    <t>LAPORAN PENCEGAHAN KEBAKARAN HUTAN DAN LAHAN PT. ALAM JAYA PERSADA SEMESTER I PERIODE BULAN JANUARI 2021 s/d JUNI 2021</t>
  </si>
  <si>
    <t>42-4/TPS/EHS-ADM/VII/2021</t>
  </si>
  <si>
    <t>17-07-2021</t>
  </si>
  <si>
    <t>PENYAMPAIAN LAPORAN PELAKSANAAN PENGELOLAAN DAN PEMANTAUAN LINGKUNGAN PERKEBUNAN (AMDAL) DAN (UKL-UPL) PABRIK PENGOLAHAN KELAPA SAWIT PT. TUNAS PRIMA SEJAHTERA SEMESTER I JANUARI - JUNI 2021</t>
  </si>
  <si>
    <t>2 LAPORAN</t>
  </si>
  <si>
    <t>PERMOHONAN DISKUSI</t>
  </si>
  <si>
    <t>075/GAPKI-KALTIM/VII/2021</t>
  </si>
  <si>
    <t>1 EXPL</t>
  </si>
  <si>
    <t>851/1676/SEK-UM/DEZKUKM</t>
  </si>
  <si>
    <t>26-07-2021</t>
  </si>
  <si>
    <t>UNTUK DIKORDINASIKAN PEMENUHAN INFONYA</t>
  </si>
  <si>
    <t>011/EHS-EXT./AAMU/VII/2021</t>
  </si>
  <si>
    <t>PENYAMPAIAN LAPORAN PERKEMBANGAN KEGIATAN USAHA PERKEBUNAN PERUSAHAAN PT. AAMU PERIODE : TRIWULAN II TAHUN 2021</t>
  </si>
  <si>
    <t>800/II.1-6144/BKD/VII/2021</t>
  </si>
  <si>
    <t>VALIDASI DATA PERENCANAAN KEBUTUHAN ASN DALAM APLIKASI E-FORMASI BKD PROV. KALTIM, HARI SELASA, TANGGAL 27 JULI 2021, PUKUL 10.00 WITA, TEMPAT RUANG RAPAT I LANTAI 2 BKD PROV. KALTIM</t>
  </si>
  <si>
    <t>800/V.2-5831/BKD</t>
  </si>
  <si>
    <t>PENEGAKAN DISIPLIN DAN LAPORAN DAFTAR HADIR BULAN JUNI 2021</t>
  </si>
  <si>
    <t>DIREKTORAT JENDERAL PERKEBUNAN BALAI BESAR PERBENIHAN DAN PROTEKSI TANAMAN PERKEBUNAN MEDAN</t>
  </si>
  <si>
    <t>3403/TI.040/E.8/07/2021</t>
  </si>
  <si>
    <t>27-07-2021</t>
  </si>
  <si>
    <t>004/SRS-KDG/VII/2021</t>
  </si>
  <si>
    <t>10-07-2021</t>
  </si>
  <si>
    <t>LAPORAN PT SRS</t>
  </si>
  <si>
    <t>PT. BANK KB BUKOPIN</t>
  </si>
  <si>
    <t>2080/BM-SMD/VII/2021</t>
  </si>
  <si>
    <t>PENAWARAN KERJASAMA FASILITAS KUR OFF TAKER KEPADA MITRA</t>
  </si>
  <si>
    <t xml:space="preserve">SURVEI </t>
  </si>
  <si>
    <t>065/3907/B.ORG-TL</t>
  </si>
  <si>
    <t>PENGISIAN KUISIONER ONLINE SURVEY KEPUASAN MASYARAKAT (SKM) LKPP TAHUN 2021</t>
  </si>
  <si>
    <t>S-1578/WPJ.14/KP.09/2021</t>
  </si>
  <si>
    <t>PERMINTAAN KETERANGAN/BUKTI ATAS NAMA PT. PERMATA AGRO SEJAHTERA</t>
  </si>
  <si>
    <t>522.85/2560/DK-III/2021</t>
  </si>
  <si>
    <t>19-07-2021</t>
  </si>
  <si>
    <t>PERMOHONAN PETUGAS BRIGADE DAN PEMANTAU TITIK HOTSPOT ATAS NAMA DENI FAHRONI, S. Hut (BRIGADE) DAN H. TONNY SOPIANSYAH, S. Hut, M. Si (PEMANTAU TITIK HOTSPOT)</t>
  </si>
  <si>
    <t>522.85</t>
  </si>
  <si>
    <t>017/HSE-SKL/VII/2021</t>
  </si>
  <si>
    <t>LAPORAN SEMESTER I LAPORAN KESIAPSIAGAAAN SISTEM, SARANA DAN PRASARANA PENGENDALIAN KEBAKARAN LAHAN PERKEBUNAN DAN PEMANTAUAN KEBAKARAN PT. SAWIT KALTIM LESTARI</t>
  </si>
  <si>
    <t>25/PMM/SC/VII/2021</t>
  </si>
  <si>
    <t>07/TJA/SC/VII/2021</t>
  </si>
  <si>
    <t>LAPORAN &amp; REVIEW HCV ACTION PLAN SEMESTER I PERIODE JANUARI - JUNI 2021</t>
  </si>
  <si>
    <t>893.1/IV.1-6462/BKD</t>
  </si>
  <si>
    <t>PERUBAHAN METODE PENYELENGGARAN PELATIHAN KEPEMIMPINAN NASIONAL (PKM) TK. I ANGKATAN LI TAHUN 2021 ATAS NAMA Drs. DENI SUTRISNO, M.Si, JABATAN KEPALA BIRO PEMERINTAHAN PERBATASAN DAN OTONOMI DAERAH DAN Ir. UJANG RACHMAD, M.Si, JABATAN KEPALA DINAS PERKEBUNAN</t>
  </si>
  <si>
    <t>005/III.1-929/SET-DPRD</t>
  </si>
  <si>
    <t>28-07-2021</t>
  </si>
  <si>
    <t>UNDANGAN RAPAT KERJA PEMBAHASAN INDIKATOR DAN TARGET PERUBAHAN RENCANAN PEMBANGUNAN JANGKA MENENGAH DAERAH PROVINSI KALIMANTAN TIMUR TAHUN 2019 - 2023, HARI SENIN - SELASA/ 02-03 AGUSTUS 2021, PUKUL 10.00 s.d 12.00 WITA, ID MEETING VIA ZOOM 2685969713, PASSWORD 888 888</t>
  </si>
  <si>
    <t>01/CAP-I/RKL-RPL/VII/2021</t>
  </si>
  <si>
    <t>LAPORAN PELAKSANAAN IZIN LINGKUNGAN SEMESTER I 2021</t>
  </si>
  <si>
    <t>LAPORAN PENCEGAHAN DAN PENANGGULANGAN KEBAKARAN LAPORAN SEMESTER I (JANUARI s/d JUNI 2021)</t>
  </si>
  <si>
    <t>PAK AMAT DAN REZA PW HADIRIN</t>
  </si>
  <si>
    <t>S-1591/WPJ.14/KP.09/2021</t>
  </si>
  <si>
    <t>29-07-2021</t>
  </si>
  <si>
    <t>800/7153/UPTD-PBTP/2021</t>
  </si>
  <si>
    <t>PERMOHONAN PENAMBAHAN TENAGA OUTSOURCHING</t>
  </si>
  <si>
    <t>028.1/7162/UPTD-PBTP/2021</t>
  </si>
  <si>
    <t>USULAN PENYERAHAN BARANG MILIK NEGARA (BMN) NAMA BARANG MOBIL DAIHATSU ZEBRA, TAHUN 2005</t>
  </si>
  <si>
    <t>RECAP DATANYA PANTAU PERKEMBANGANYA</t>
  </si>
  <si>
    <t>MONITOR PERKEMBANGANNYA</t>
  </si>
  <si>
    <t>HADIRI MEWAKILI KEPALA DINAS SIAPKAN BAHAN PRESENTASINYA</t>
  </si>
  <si>
    <t>PAK AMAT SYAPI'I DAN REZA PW HADIRI</t>
  </si>
  <si>
    <t>KASUBBAG UMUM PERTAHANKAN SETIAP BULAN BERADA DI ZONA HIJAU</t>
  </si>
  <si>
    <t>RECAP DATANYA DAN PANTAU PERKEMBANGANNNYA</t>
  </si>
  <si>
    <t>PENUHI DATA2 YANG DIPERLUKAN INGAT BATAS WAKTUNYA</t>
  </si>
  <si>
    <t xml:space="preserve">KASUBAG PERENCANAAN TOLONG SIAPKAN BAHAN2 DAN KIRIM KE TIM PERENCANAAN </t>
  </si>
  <si>
    <t>LAPORAN PELAKSANAAN IZIN LINGKUNGAN KEGIATAN PERKEBUNAN KELAPA SAWIT PT. SAWIT PRIMA NUSANTARA</t>
  </si>
  <si>
    <t>30-07-2021</t>
  </si>
  <si>
    <t>800/II.1-6500/BKD/VII/2021</t>
  </si>
  <si>
    <t>02-08-2021</t>
  </si>
  <si>
    <t>PENGIMPUTAN DATA PADA APLIKASI E-FORMASI KEMENPANRB HARI SENIN, TANGGAL 2 AGUSTUS 2021, PUKUL 09.00 WITA, TEMPAT RUANG RAPAT II LANTAI 3 BKD PROV. KALTIM, KETERANGAN 1. MEMBAWA LAPTOP MASING-MASING, 2. MEMBAWA DATA ANJAB ABK DAN PETA JABATAN</t>
  </si>
  <si>
    <t>893/3915/III/BPSDM/2021</t>
  </si>
  <si>
    <t>UNDANGAN PENGEMBANGAN KOPETENSI PIMPINAN DAERAH HARI SELASA, TANGGAL 3 AGUSTUS 2021, WAKTU PUKUL 09.00 s.d 12.00 WITA, TEMPAT RUANGAN KERJA MASING-MASING ACARA SHARING SESSION DENGAN TEMA"PEMINDAHAN IKN DAN MASA DEPAN KALIMANTAN TIMUR : DISKURSUS FORMAT PEMERINTAH DI KALIMANTAN TIMUR"</t>
  </si>
  <si>
    <t>530/1722/IND/DP2KUKM</t>
  </si>
  <si>
    <t>UNDANGAN HARI KAMIS, TANGGAL 5 AGUSTUS 2021, PUKUL 09.00 WITA - SELESAI, TEMPAT HOTEL MIDTOWN JALAN HASAN BASRI NO.58 SAMARINDA</t>
  </si>
  <si>
    <t>B-896/TU.020/K.43.D/07/2021</t>
  </si>
  <si>
    <t>UNDANGAN SOSIALISASI DAN PENUNJUKAN ADMIN I-MACE HARI SELASA, TANGGAL 03 AGUSTUS 2021, WAKTU 09.00 s.d SELESAI</t>
  </si>
  <si>
    <t>KMS.ES-879/VII/2021</t>
  </si>
  <si>
    <t>LAPORAN PENGENDALIAN KEBAKARAN HUTAN, LAHAN DAN KEBUN SEMESTER I TAHUN 2021</t>
  </si>
  <si>
    <t>CDM.ES-878/VII/2021</t>
  </si>
  <si>
    <t>005/KARLABUN-REA/VII/2021</t>
  </si>
  <si>
    <t>LAPORAN SEMESTER I DALKARHUTLAB PT REA KALTIM PLANTATIONS PERIODE JANUARI - JUNI 2021</t>
  </si>
  <si>
    <t>003/KARLABUN-SYB/VII/2021</t>
  </si>
  <si>
    <t>LAPORAN SEMESTER 2 DALKARHUTLAB PT. SASANA YUDHA BHAKTI PERIODE JANUARI - JUNI 2021</t>
  </si>
  <si>
    <t>LAPORAN RENCANA PENGELOLAAN LINGKUNGAN (RKL) DAN RENCANA PEMANTAUAN LINGKUNGAN (RPL) JANUARI s/d JUNI 2021 SEMESTER I</t>
  </si>
  <si>
    <t xml:space="preserve">LAPORAN RENCANA PENGELOLAAN LINGKUNGAN (RKL) DAN RENCANA PEMANTAUAN LINGKUNGAN (RPL) SEMESTER I JANUARI s/d JUNI 2021 </t>
  </si>
  <si>
    <t>-06-2021</t>
  </si>
  <si>
    <t>LAPORAN RENCANA PENGELOLAAN LINGKUNGAN (RKL) DAN RENCANA PEMANTAUAN LINGKUNGAN (RPL) JANUARI s/d JUNI SEMESTER I TAHUN 2021</t>
  </si>
  <si>
    <t xml:space="preserve">LAPORAN RENCANA PENGELOLAAN LINGKUNGAN (RKL) DAN RENCANA PEMANTAUAN LINGKUNGAN (RPL) SEMESTER I JANUARI s/d JUNI TAHUN 2021 </t>
  </si>
  <si>
    <t xml:space="preserve">PENGOLAHAN </t>
  </si>
  <si>
    <t>KEPOLISIAN NEGARA REPUBLIK INDONESIA DAERAH KALIMANTAN TIMUR RESORT KUTAI KARTANEGARA</t>
  </si>
  <si>
    <t>B/264/VII/RES.1.24/2021/RESKRIM</t>
  </si>
  <si>
    <t>UNDANGAN CEK KTP</t>
  </si>
  <si>
    <t>03-08-2021</t>
  </si>
  <si>
    <t>800/1139/DISBUN-PP/PPP/VIII/2021</t>
  </si>
  <si>
    <t>001/GSJ-SGT/IV/2021</t>
  </si>
  <si>
    <t>LAPORAN TRIWULAN I PERIODE BULAN ( JANUARI - MARET 2021 )</t>
  </si>
  <si>
    <t>001/BSS-SMD/IV/2021</t>
  </si>
  <si>
    <t>PT. PALMULYA SEJAHTERA ABADI</t>
  </si>
  <si>
    <t>001/PSA/IV/2021</t>
  </si>
  <si>
    <t>001/ARI/IV/2021</t>
  </si>
  <si>
    <t>001/GSJ-SMD/IV/2021</t>
  </si>
  <si>
    <t>001/WTC-SGT/IV/2021</t>
  </si>
  <si>
    <t>001/CPS-SGT/IV/2021</t>
  </si>
  <si>
    <t>001/WIN-SGT/IV/2021</t>
  </si>
  <si>
    <t>PT. LONG BANGUN PEIMA SAWIT</t>
  </si>
  <si>
    <t>001/LBPS-SGT/IV/2021</t>
  </si>
  <si>
    <t>001/MPI-SGT/IV/2021</t>
  </si>
  <si>
    <t>001/GS-SGT/I/2021</t>
  </si>
  <si>
    <t>005/423/III/LITBANG</t>
  </si>
  <si>
    <t>PENGHARGAAN PANJI-PANJI KEBERHASILAN PEMBANGUNAN KALTIM TAHUN 2021, HARI SENIN, TANGGAL 09 AGUSTUS 2021, PUKUL 09.30 WITA - SELESAI, TEMPAT RUANG RAPAT AULA BALITBANGDA PROV. KALTIM, ACARA 1. RAPAT PERSIAPAN PANJI-PANJI KEBERHASILAN PEMBANGUNAN KALTIM TAHUN 2021, 2. KOMFIRMASI DAN VERIFIKASI USULAN NOMENKLATUR DAN KRITERIA PENILAIAN, 3. HAL-HAL YANG DIANGGAP RELEVAN</t>
  </si>
  <si>
    <t>04-08-2021</t>
  </si>
  <si>
    <t>001/WITA-EST/EKS-EM/VII/2021</t>
  </si>
  <si>
    <t>LAPORAN TRIWULAN II APRIL - JUNI 2021</t>
  </si>
  <si>
    <t>001/UTMU-EST/EKS-EM/VII/2021</t>
  </si>
  <si>
    <t>MENTERI AGRARIA DAN TATA RUANG/ BADAN PERTANAHAN NASIONAL</t>
  </si>
  <si>
    <t>IP.01.04/965.2-64/VII/2021</t>
  </si>
  <si>
    <t>INFORMASI DATA HAK GUNA USAHA</t>
  </si>
  <si>
    <t>1 FILE DIGITAL</t>
  </si>
  <si>
    <t>005/4120/EK</t>
  </si>
  <si>
    <t>UNDANGAN DISKUSI DENGAN TEMA "KEBIJAKAN INVESTASI PASCA UNDANG-UNDANG NOMOR 11 TAHUN 2020 TENTANG CIPTA KERJA DALAM PERSPEKTIF PELAYANAN PUBLIK", HARI KAMIS, TANGGAL 05 AGUSTUS 2021, JAM 11.00 WITA s/d SELESAI, TEMPAT RUANG HEART OF BORNEO (HOB) LANTAI II KANTOR GUBERNUR KALIMANTAN TIMUR JL. GAJAH MADA NO. 2 SAMARINDA</t>
  </si>
  <si>
    <t>065/3960/B.ORG-TL</t>
  </si>
  <si>
    <t>PELAKSANAAN SURVEY KEPUASAN MASYARAKAT DAN FORUM KONSULTASI PUBLIK DI LINGKUNGAN INSTANSI PEMERINTAH</t>
  </si>
  <si>
    <t xml:space="preserve">LAPORAN PELAKSANAAN IZIN LINGKUNGAN </t>
  </si>
  <si>
    <t>LAPORAN PENGENDALIAN KEBAKARAN HUTAN DAN LAHAN PERIODE JANUARY - JUNI 2021</t>
  </si>
  <si>
    <t>9/MKH/HSE/VI/2021</t>
  </si>
  <si>
    <t>004/SPS/HSE/VII/2021</t>
  </si>
  <si>
    <t>LAPORAN HASIL PENGELOLAAN DAN PEMANTAUAN LINGKUNGAN (RKL - RPL) PERKEBUNAN KELAPA SAWIT</t>
  </si>
  <si>
    <t>005/MKH/HSE/VII/2021</t>
  </si>
  <si>
    <t>0450/AGA.01.01/140406/2021</t>
  </si>
  <si>
    <t>05-08-2021</t>
  </si>
  <si>
    <t>236/V.3-5768/2021</t>
  </si>
  <si>
    <t>PEMBERITAHUAN SOSIALISASI HARI JUMAT, TANGGAL 06 AGUSTUS 2021, TEMPAT LINK ZOOM (LINK AKAN DIKIRIM SELANJUTNYA, PUKUL 09.00 WITA - SELESAI, PEMATERI LKS BIG, JAKARTA DAN LPK PRIMER OF TECHNOLOGY AND ENGLISH PASER</t>
  </si>
  <si>
    <t>KASUBAG UMUM KOORDINASIKAN DENGAN PPID</t>
  </si>
  <si>
    <t>HADIRIN DAN SIAPKAN BAHAN PRESENTASI</t>
  </si>
  <si>
    <t>REZA HADIRI</t>
  </si>
  <si>
    <t>044/VI/IAPIJATIM/2021</t>
  </si>
  <si>
    <t>UNDANGAN BIMBINGAN TEKNIS SMKK (DARING) DI BULAN AGUSTUS 2021, HARI SENIN - JUMAT, TANGGAL 23 - 27 AGUSTUS 2021, PUKUL 08.00 - 16.00 WIB, FASILITASI SERTIFIKAT, SOFTCOPY MATERI, AKSES KE GRUP WA PESERTA, KONTRIBUSI PESERTA Rp. 2.900.000,- PER PESERTA DITRASFER KE REKENING BCA : 4297004343, a/n CV. TATA NEGARA UTAMA, PENDAFTARAN MENGISI LINK https://bit.ly/bimteksmkkags21 (MAKSIMAL TANGGAL 2 AGUSTUS 2021 ATAU JIKA KUOTA TELAH PENUH)</t>
  </si>
  <si>
    <t xml:space="preserve">KASUBBAG UMUM SEGERA PEMBAYARAN NYA KOORDINASIKAN DENGAN KEUANGAN </t>
  </si>
  <si>
    <t>KASUBBAG UMUM INFORMASIKAN KEPADA PEGAWAI TERKAIT SOSIALISASI INI</t>
  </si>
  <si>
    <t>KELOMPOK TANI (POKTAN) HIJAU ZAMBRUD</t>
  </si>
  <si>
    <t>013/KT-HZ/RT.12/HB/IV/2021</t>
  </si>
  <si>
    <t>PROPOSAL PENGADAAN ALSINTAN</t>
  </si>
  <si>
    <t>LAPORAN UPAYA PENGELOLAAN LINGKUNGAN HIDUP (UKL) DAN UPAYA PEMANTAUAN LINGKUNGAN HIDUP (UPL) JANUARI s/d JUNI 2021 SEMESTER I TAHUN 2021</t>
  </si>
  <si>
    <t>06-08-2021</t>
  </si>
  <si>
    <t>LAPORAN PERKEMBANGAN KEGIATAN PERUSAHAAN PT. PRIMA MITRAJAYA MANDIRI SEMESTER I PERIODE BULAN JANUARI - JUNI 2021</t>
  </si>
  <si>
    <t>09-08-2021</t>
  </si>
  <si>
    <t>LAPORAN PERKEMBANGAN KEGIATAN PERUSAHAAN PT. TEGUH JAYAPRIMA ABADI SEMESTER I PERIODE BULAN JANUARI - JUNI 2021</t>
  </si>
  <si>
    <t>PEMBORAN LAHAN</t>
  </si>
  <si>
    <t>114/LG-PMM/VII/2021</t>
  </si>
  <si>
    <t>065/4138/B.ORG-TL</t>
  </si>
  <si>
    <t>PENYESUAIAN SISTEM KERJA PEGAWAI APARATUR SIPIL NEGARA SELAMA PEMBERLAKUAN PEMBATASAN KEGIATAN MASYARAKAT PADA MASA PANDEMI CORONA VIRUS DISEASE 2019</t>
  </si>
  <si>
    <t>065/4139/B.ORG-TL</t>
  </si>
  <si>
    <t>GERAKAN PEGAWAI APARATUR SIPIL NEGARA DISIPLIN PROTOKOL KESEHATAN SEBAGAI TELADAN DALAM PENCEGAHAN PENYEBARAN CORONA VIRUS DISEASE 2019</t>
  </si>
  <si>
    <t>BADAN NARKOTIKA NASIONAL REPUBLIK INDONESIA PROV. KALTIM</t>
  </si>
  <si>
    <t>B/756/VII/KA/PM.00/2021/BNNP</t>
  </si>
  <si>
    <t>PERMOHONAN SK RELAWAN DAN PIC PELAPORAN RAN</t>
  </si>
  <si>
    <t>339</t>
  </si>
  <si>
    <t>492/4225/DISKOMINFO</t>
  </si>
  <si>
    <t>UNDANGAN COACHING RECOMENDASI STATISTIK HARI KAMIS, TANGGAL 12 AGUSTUS 2021, WAKTU 08.00 - 12.00 WITA, MEETING ID 640 000 6401, PASSCODE bps6400, LINK ZOOM https://s.bps.go.id/recomendasi64</t>
  </si>
  <si>
    <t>893.4/IV.1-4098/TUUA/BKD/2021</t>
  </si>
  <si>
    <t>PEMANGGILAN DAN PENUGASAN PESERTA PELATIHAN OKUPASI PPK ANGKATAN I BAGI PNS DI LINGKUNGAN PEMPROV. KALTIM</t>
  </si>
  <si>
    <t>10-08-2021</t>
  </si>
  <si>
    <t>800/IV.2-4171/TUUA/BKD</t>
  </si>
  <si>
    <t>PEMANGGILAN PESERTA PEMBEKALAN DAN UJI KOMPETENSI PEMERINTAHAN BAGI PEJABAT ADMINISTRATOR TAHUN 2021</t>
  </si>
  <si>
    <t>SERTIFIKAT PENGADAAN</t>
  </si>
  <si>
    <t>800/IV.2-4145/TUUA/BKD</t>
  </si>
  <si>
    <t>SERTIFIKAT PENGADAAN BARANG/JASA</t>
  </si>
  <si>
    <t>893.4/IV.1-4146/TUUA/BKD/2021</t>
  </si>
  <si>
    <t>PEMANGGILAN DAN PENUGASAN PESERTA PELATIHAN DAN UJIAN SERTIFIKASI PENGADAAN BARANG/JASA TINGKAT DASAR ANGKATAN V DAN VI BAGI PNS DI LINGKUNGAN PEMPROV. KALTIM</t>
  </si>
  <si>
    <t>032/4109/1611-VI/BPKAD</t>
  </si>
  <si>
    <t>800/0801/UPTD-P2TP/2021</t>
  </si>
  <si>
    <t>800/0802/UPTD-P2TP/2021</t>
  </si>
  <si>
    <t>REKAPITULASI DAFTAR HADIR PEGAWAI SIPIL (PNS) BULAN JULI 2021</t>
  </si>
  <si>
    <t>REKAPITULASI DAFTAR HADIR PEGAWAI (OUTSOURCHING) BULAN JULI 2021</t>
  </si>
  <si>
    <t>38/OSH-TJA/KALTIM/VIII/2021</t>
  </si>
  <si>
    <t>LAPORAN KESIAPSIAGAAN SISTEM SARANA DAN PRASARANA PENGENDALIAN KEBAKARAN LAHAN PERKEBUNAN PERIODE JANUARI - JUNI 2021</t>
  </si>
  <si>
    <t>37/OSH-PMM/KALTIM/VIII/2021</t>
  </si>
  <si>
    <t>-08-2021</t>
  </si>
  <si>
    <t>PENGELOLAAN DAN PEMANTAUAN LINGKUNGAN HIDUP KEGIATAN OPERASIONAL PERKEBUNAN SEMESTER 1 TAHUN 2021</t>
  </si>
  <si>
    <t>22/KPN-TSB/VIII/2021</t>
  </si>
  <si>
    <t>01-08-2021</t>
  </si>
  <si>
    <t>LAPORAN RANCANGAN PENGELOLAAN LINGKUNGAN (RKL)/ RENCANA PEMANTAUAN LINGKUNGAN (RPL) PERIODE JANUARI s/d JUNI 2021</t>
  </si>
  <si>
    <t>LAPORAN PERKEMBANGAN USAHA PERKEBUNAN SEMESTER I TAHUN 2021 PT. TSB</t>
  </si>
  <si>
    <t>11-08-2021</t>
  </si>
  <si>
    <t>GEBYAR KEWIRAUSAHAAN DALAM RANGKA PERINGATAN HARI UMKM NASIONAL TAHUN 2021 DENGAN TEMA "307.000 UMKM MEMUTAR RODA PEREKONOMIAN KALTIM" PADA HARI KAMIS TANGGAL 12 AGUSTUS 2021, PUKUL 14.00 WITA, MEETING ID : 874 9998 0149, PASSCODE indagkop</t>
  </si>
  <si>
    <t>12-08-2021</t>
  </si>
  <si>
    <t>RECAP DATANYA KOORDINASI DENGAN DINAS KABUPATEN</t>
  </si>
  <si>
    <t>WARTA PERTANIAN VOLUME XXIX/EDISI MEI 2021, VOLUME XXX/EDISI JUNI 2021</t>
  </si>
  <si>
    <t>INFORMASIKAN KEPADA BIDANG/UPTD</t>
  </si>
  <si>
    <t>IKUTI DAN LAPORKAN HASILNYA</t>
  </si>
  <si>
    <t>INFOKAN KEPADA PEJABAT YANG DIPANGGIL DAN SIAPKAN SURAT TUGASNYA</t>
  </si>
  <si>
    <t>021/EXT/GEM/TSB/VIII/21</t>
  </si>
  <si>
    <t>LAPORAN PENGELOLAAN KAWASAN KONSERVASI TINGGI SEMESTER I TAHUN 2021</t>
  </si>
  <si>
    <t>KEMENTERIAN PERTANIAN DIREKTORAT JENDERAL PERKEBUNAN</t>
  </si>
  <si>
    <t>8584/PL.330/E1/08/2021</t>
  </si>
  <si>
    <t>USULAN PENGASURANSIAN BARANG MILIK NEGARA TAHUN 2021</t>
  </si>
  <si>
    <t>LAPORAN PERKEMBANGAN USAHA PERKEBUNAN SEMESTER II TAHUN 2020</t>
  </si>
  <si>
    <t>TUGASKAN PPK SATKER 05 MENGIKUTI SESUAI UNDANGAN</t>
  </si>
  <si>
    <t>INFORMASIKAN KEPADA YANG BERSANGKUTAN</t>
  </si>
  <si>
    <t>PANTAU PERKEMBANGANNYA</t>
  </si>
  <si>
    <t>005/II.2-975/SET.DPRD</t>
  </si>
  <si>
    <t>525.71/550/PPU</t>
  </si>
  <si>
    <t>ARAHAN IZIN SEKTOR PERKEBUNAN RENCANA PEMBANGUNAN PABRIK MINI PENGOLAHAN BRONDOLAN SAWIT</t>
  </si>
  <si>
    <t>16-08-2021</t>
  </si>
  <si>
    <t>438/KB.410/E/08/2021</t>
  </si>
  <si>
    <t>PEMBINAAN PERUSAHAAN TERKAIT HASIL PROPER</t>
  </si>
  <si>
    <t>LAPORAN PELAKSANAAN PENGELOLAAN LINGKUNGAN DAN PEMANTAUAN LINGKUNGAN SEMESTER I 2021 PERIODE JANUARI s/d JUNI 2021</t>
  </si>
  <si>
    <t>LAPORAN PELAKSANAAN RKL / RPL SEMESTER I TAHUN 2021</t>
  </si>
  <si>
    <t>LAPORAN PELAKSANAAN PENGELOLAAN DAN PEMANTAUAN LINGKUNGAN PERIODE JANUARI - JUNI 2021</t>
  </si>
  <si>
    <t>040/SUST/HCV/PTPJ/VII/2021</t>
  </si>
  <si>
    <t>LAPORAN SEMESTER I PELAKSANAAN RENCANA PENGELOLAAN DAN PEMANTAUAN AREAL BERNILAI KONSERVASI TINGGI PERKEBUNAN KELAPA SAWIT PT. PUCUK JAYA TAHUN 2021</t>
  </si>
  <si>
    <t>041/SUST/EKS/PTPJ/VIII/2021</t>
  </si>
  <si>
    <t>LAPORAN SEMESTER I PELAKSANAAN RENCANA PENGELOLAAN DAN PEMANTAUAN LINGKUNGAN PERKEBUNAN KELAPA SAWIT PT. PUCUK JAYA TAHUN 2021</t>
  </si>
  <si>
    <t>005/II.2-983/SET.DPRD</t>
  </si>
  <si>
    <t>RAPAT PARIPURNA KE-22 DPRD PROVINSI KALIMANTAN TIMUR, HARI SENIN, TANGGAL 16 AGUSTUS 2021, PUKUL 10.00 WITS s.d. SELESAI, TAUTAN /LINK https://us07web.zoom.us/j/2685969713, meeting id 2685969713 (PASSWORD : 888888), AGENDA MENDENGARKAN PIDATO KENEGARAAN PRESIDEN RI DALAM RANGKA HUT KE-76 KEMERDEKAAN RI TAHUN 2021</t>
  </si>
  <si>
    <t>RALAT RAPAT PARIPURNA KE-22 DPRD PROVINSI KALIMANTAN TIMUR, HARI SENIN, TANGGAL 16 AGUSTUS 2021, PUKUL 10.00 WITS s.d. SELESAI, TAUTAN /LINK https://us07web.zoom.us/j/2685969713, meeting id 2685969713 (PASSWORD : 888888), AGENDA MENDENGARKAN PIDATO KENEGARAAN PRESIDEN RI DALAM RANGKA HUT KE-76 KEMERDEKAAN RI TAHUN 2021, MENJADI HARI SENIN, TANGGAL 16 AGUSTUS 2021, PUKUL 11.00 WITS s.d. SELESAI, TAUTAN /LINK https://us07web.zoom.us/j/2685969713, meeting id 2685969713 (PASSWORD : 888888), AGENDA MENDENGARKAN PIDATO KENEGARAAN PRESIDEN RI DALAM RANGKA HUT KE-76 KEMERDEKAAN RI TAHUN 2021</t>
  </si>
  <si>
    <t>092/GAPKI-KALTIM/VIII/2021</t>
  </si>
  <si>
    <t>14-08-2021</t>
  </si>
  <si>
    <t>MOHON MEMBERIKAN PENGARAHAN PADA ACARA RAKERCAB GAPKI KALTIM, HARI SELASA, TANGGAL 24 AGUSTUS 2021, PUKUL 08.00 WITE s.d SELESAI, TEMPAT GOLDEN GRAND BALLROOM HOTEL PLATINUM, JL. SOEKARNO HATTA NO. 28 BATU AMPAR, KOTA BALIKPAPAN, KALIMANTAN TIMUR, ID 956 131 7181, PASSCODE Rakercab21</t>
  </si>
  <si>
    <t>973/0957/PENDA-VI/2021</t>
  </si>
  <si>
    <t>130/D427JO/VIII.21</t>
  </si>
  <si>
    <t>13-08-2021</t>
  </si>
  <si>
    <t>SURAT PENETAPAN ANKT</t>
  </si>
  <si>
    <t>006/SK-SMD/KBSS-DIR/VIII/2021</t>
  </si>
  <si>
    <t>002/SK-SMD/MKSS-DIR/VIII/2021</t>
  </si>
  <si>
    <t>LAPORAN SEMESTER PERTAMA TAHUN 2021 PERKEMBANGAN USAHA PERKEBUNAN PT. MUARA KAMAN SAWIT SEJAHTERA</t>
  </si>
  <si>
    <t>005/270/BISD-II</t>
  </si>
  <si>
    <t>RAPAT LANJUTAN KOORDINASI PENETAPAN USULAN KBAK DI KABUPATEN BERAU, HARI RABU, TANGGAL 18 AGUSTUS 2021, PUKUL 13.30 WITE - SELESAI, ZOOM MEETING ID 850 3294 4850, PASSWORD 180845, AGENDA PENETAPAN LUASAN USULAN KBAK KABUPATEN BERAU, TEMPAT RUANG RAPAT TUAH HIMBA LT.6, PIMPINAN RAPAT KEPALA BIRO INFRASTRUKTUR DAN SUMBER DAYA</t>
  </si>
  <si>
    <t>KIKI DIAGENDAKAN SAYA HADIR</t>
  </si>
  <si>
    <t>USAHA PERKEBUNAN</t>
  </si>
  <si>
    <t>S.528/PKTL/KUH/PLA.2/7/2021</t>
  </si>
  <si>
    <t>TINDAK LANJUT PENYELESAIAN KEGIATAN USAHA PERKEBUNN KELAPA SAWIT YANG TELAH TERBANGUN DI DALAM KAWASAN HUTAN</t>
  </si>
  <si>
    <t>18-08-2021</t>
  </si>
  <si>
    <t>880/II.3-6932/TUUA/BKD/2021</t>
  </si>
  <si>
    <t>UNDANGAN BIMBINGAN TEKNIS PEMUKTAHIRAN DATA MANDIRI MELALUI MEDIA ZOOM HARI JUMAT, TANGGAL 13 AGUSTUS 2021, WAKTU 09.00 s/d 10.30 WITA METING ID 884 9235 7965, PASSCODE pdmkaltim</t>
  </si>
  <si>
    <t>DI RECAP DATANYA FILE SHP DI SHARE KE FAHRI</t>
  </si>
  <si>
    <t>DI GABUNG DATANYA DENGAN ANKT</t>
  </si>
  <si>
    <t>UN.148/PDLKWS/IEL/PLA.3/08/2021</t>
  </si>
  <si>
    <t>UNDANGAN MENJADI PESERTA DALAM SEMINAR INSTRUMEN EKONOMI LINGKUP HIDUP, HARI SELASA - RABU, TANGGAL 24 - 25 AGUSTUS 2021, WAKTU 09.00 - 13.00 WIB, TEMPAT ONLINE MEETING (ZOOM), REGISTRASI bit.ly/SeminarIELH, AGENDA TERLAMPIR</t>
  </si>
  <si>
    <t>530/1835/IND/DP2KUKM</t>
  </si>
  <si>
    <t>031/DIR/KCW/SMD/VII/2021</t>
  </si>
  <si>
    <t>LAPORAN TRIWULAN II PERKEMBANGAN KEGIATAN PERKEBUNAN TAHUN 2021</t>
  </si>
  <si>
    <t>521.31/1104/DISBUN-PENGEMB/VIII/2021</t>
  </si>
  <si>
    <t>PEMBATALAN USULAN KEGIATAN RINTISAN PENERBITAN STDB</t>
  </si>
  <si>
    <t>521.31</t>
  </si>
  <si>
    <t>UNTUK DIPELAJARI DAN MENJADI PEDOMAN</t>
  </si>
  <si>
    <t>HADIRI BERSAMA KASUBAG KEPEGAWAIAN DAN UPTD</t>
  </si>
  <si>
    <t>HADIRI , WAKILKAN SAYA SEBAGAI NARASUMBER , SAYA ADA ACARA DI BPP</t>
  </si>
  <si>
    <t>800/446/POL.PP-A/VIII/2021</t>
  </si>
  <si>
    <t>19-08-2021</t>
  </si>
  <si>
    <t>530/1836/IND/DP2KUKM</t>
  </si>
  <si>
    <t>UNDANGAN HARI SELASA, TANGGAL 24 AGUSTUS 2021, PUKUL 09.00 WITA - SELESAI, TEMPAT HOTEL MIDTOWN JALAN HASAN BASRI NO. 58 SAMARINDA</t>
  </si>
  <si>
    <t>PENYIAPAN DATA</t>
  </si>
  <si>
    <t>032/1988-VI/BPKAD</t>
  </si>
  <si>
    <t>PENYAMPAIAN DATA BARANG MILIK DAERAH (BMD) DALAM RANGKA PENYUSUNAN LAPORAN KEUANGAN PEMPROV KALTIM TRIWULAN I TAHUN 2021</t>
  </si>
  <si>
    <t>RAPAT SEGERA</t>
  </si>
  <si>
    <t>TIM. TRANSPARASI KOPERASI SAWIT AGUNG BAYA</t>
  </si>
  <si>
    <t>001/TT-MDR-AGB/VIII/2021</t>
  </si>
  <si>
    <t>17-08-2021</t>
  </si>
  <si>
    <t>MINTA DIADAKAN RAPAT SEGERA</t>
  </si>
  <si>
    <t>201/TBPP-LSD/TPG/VII/2021</t>
  </si>
  <si>
    <t>PENYAMPAIAN LAPORAN PENGEMBNGAN KEGIATAN USAHA PERUSAHAAN PERKEBUNAN BESAR SWASTA PERIODE TRIWULAN II TH. 2021 AN. PT. TANJUNG BUYU PERKASA PLANTATION</t>
  </si>
  <si>
    <t>202/INEKA-LSD/TPG/VII/2021</t>
  </si>
  <si>
    <t>PENYAMPAIAN LAPORAN PENGEMBNGAN KEGIATAN USAHA PERUSAHAAN PERKEBUNAN BESAR SWASTA PERIODE TRIWULAN II TH. 2021 AN. PT. INTI ENERGI KALTIM</t>
  </si>
  <si>
    <t>205/TLN-LSD/TPG/VII/2021</t>
  </si>
  <si>
    <t>PENYAMPAIAN LAPORAN PENGEMBNGAN KEGIATAN USAHA PERUSAHAAN PERKEBUNAN BESAR SWASTA PERIODE TRIWULAN II (APRIL - JUNI 2021) AN. PT. TELEN</t>
  </si>
  <si>
    <t>200/SPN-LSD/TPG/VII/2021</t>
  </si>
  <si>
    <t>PENYAMPAIAN LAPORAN PENGEMBNGAN KEGIATAN USAHA PERUSAHAAN PERKEBUNAN BESAR SWASTA PERIODE TRIWULAN II (APRIL - JUNI 2021) AN. PT. SAWIT PRIMA NUSANTARA</t>
  </si>
  <si>
    <t>204/TPS-LSD/TPG/VII/2021</t>
  </si>
  <si>
    <t>PENYAMPAIAN LAPORAN PENGEMBNGAN KEGIATAN USAHA PERUSAHAAN PERKEBUNAN BESAR SWASTA PERIODE TRIWULAN II 2021 (APRIL - JUNI 2021) AN. PT. TELEN PRIMA SAWIT</t>
  </si>
  <si>
    <t>206/GSA-LSD/TPG/VII/2021</t>
  </si>
  <si>
    <t>PENYAMPAIAN LAPORAN PENGEMBNGAN KEGIATAN USAHA PERUSAHAAN PERKEBUNAN BESAR SWASTA PERIODE TRIWULAN II TH. 2021 AN. PT. GEMILANG SEJAHTERA ABADI</t>
  </si>
  <si>
    <t>199/MJA-LSD/TPG/VII/2021</t>
  </si>
  <si>
    <t>PENYAMPAIAN LAPORAN PENGEMBNGAN KEGIATAN USAHA PERUSAHAAN PERKEBUNAN BESAR SWASTA PERIODE TRIWULAN II (APRIL - JUNI 2021) AN. PT. MULTI JAYANTARA ABADI</t>
  </si>
  <si>
    <t>203/CAP-LSD/TPG/VII/2021</t>
  </si>
  <si>
    <t>PENYAMPAIAN LAPORAN PENGEMBNGAN KEGIATAN USAHA PERUSAHAAN PERKEBUNAN BESAR SWASTA PERIODE TRIWULAN II (APRIL - JUNI 2021) AN. PT. CAHAYA ANUGERAH PLANTATION</t>
  </si>
  <si>
    <t>BU, SATKER 05</t>
  </si>
  <si>
    <t>DI KOORDINASIKAN</t>
  </si>
  <si>
    <t>1083/HK.140/E.6/08/2021</t>
  </si>
  <si>
    <t>UNDANGAN PERTEMUAN HARI SELASA - RABU, TANGGAL 24 - 25 AGUSTUS 2021, WAKTU 09.00 WIB - SELESAI, TEMPAT HOTEL SALAK THE HERITAGE JL. IR. H. JUANDA NO. 8, BOGOR, 62 251 837 3111, TAUTAN MEETING ID : 896 883 7806, PASSCODE TBS012018, AGENDA 1. KOORDINASI IMPLEMENTASI PERMENTAN 01 TAHUN 2018, 2. FASILITASI KEMENTERIAN PKS DAN PERKEBUNAN, 3. 3 FASILITASI PENETAPAN HARGA PEMBELIAN TBS DI TIAP PROVINSI</t>
  </si>
  <si>
    <t>20-08-2021</t>
  </si>
  <si>
    <t>045/274/BISD-II</t>
  </si>
  <si>
    <t>PERMOHONAN TINDAK LANJUT KESEPAKATAN RAPAT</t>
  </si>
  <si>
    <t>PENCABUTAN IZIN USAHA</t>
  </si>
  <si>
    <t>DINAS PENANAMAN MODAL DAN PELAYANAN TERPADU SATU PINTU KAB. KUKAR</t>
  </si>
  <si>
    <t>B-0008/DPMPTSP/BID.IV.1/IUP-PCBTN/525.26/VI/2021</t>
  </si>
  <si>
    <t>PENCABUTAN IZIN USAHA BUDIDAYA PERKEBUNAN PT. SAWIT KHATULISTIWA PLANTATION NOMOR : 503/35/SK-DISBUN KUKAR/VIII/2006 TENTANG IZIN USAHA BUDIDAYA PERKEBUNAN KOMODITI KELAPA SAWIT PT. SAWIT KHATULISTIWA PLANTATION</t>
  </si>
  <si>
    <t>005/4434/BID-PR/DPUPR</t>
  </si>
  <si>
    <t>UNDANGAN RAPAT FOCUS GROUP DISCUSSION (FGD) I HARI SENIN, TANGGAL 23 AGUSTUS 2021, WAKTU JADWAL TERLAMPIR, ACARA FOCUS GROUP DISCUSSION (FGD) TINDAK LANJUT HASIL AUDIT PEMANFAATAN RUANG TAHUN 2020, MEDIA TELECONFERENCE DENGAN APLIKASI ZOOM MEETING ID :971 708 1408, PASSWORD daltaru21</t>
  </si>
  <si>
    <t>012/1032/DISBUN-SET/VII/2021</t>
  </si>
  <si>
    <t>PERMOHONAN MENEMPATI RUMAH DINAS PERKEBUNAN PROVINSI KALIMANTAN TIMUR DI SANGKURILANG</t>
  </si>
  <si>
    <t>521/994/DP-BUN/VII/2021</t>
  </si>
  <si>
    <t>DATA STATISTIK PERKEBUNAN KABUPATEN PENAJAM PASER UTARA SEMESTER I TAHUN 2021</t>
  </si>
  <si>
    <t>080/EXT/PSUAN/VIII/2021</t>
  </si>
  <si>
    <t xml:space="preserve">LAPORAN PERKEMBANGAN USAHA PERKEBUNAN SEMESTER I TAHUN 2021 </t>
  </si>
  <si>
    <t>HADIRIN AGENDAKAN SAYA HADIR</t>
  </si>
  <si>
    <t>DI KETAHUI</t>
  </si>
  <si>
    <t>BANTUAN TENAGA</t>
  </si>
  <si>
    <t>S.1313/K.18/TU/T.6/08/2021</t>
  </si>
  <si>
    <t>KEMENTERIAN INVESTASI / BKPM</t>
  </si>
  <si>
    <t>267/B.3/A.4/2021</t>
  </si>
  <si>
    <t>UNDANGAN RAPAT, HARI SENIN, TANGGAL 23 AGUSTUS 2021, WAKTU 09.00 WITA - SELESAI, TEMPAT HOTEL MERCURE SAMARINDA, JL. MULAWARMAN NO. 171, PELABUHAN, KEC. SAMARINDA KOTA, KOTA SAMARINDA, KALIMANTAN TIMUR, APLIKASI ZOOM (MEETING ID 823 2328 1611, PASWORD kekmbtk, AGENDA PETA PELUASAN INVESTASI PROYEK PENGEMBANGAN KEK MALOY BATUTA TRANS KALIMANTAN TIMUR DI PROVINSI KALIMANTAN TIMUR : - RUANG LINGKUP PROYEK, - PEMENUHAN PROYEK TERHADAP ASPEK LEGAL, TEKNIS, DAN PASAR</t>
  </si>
  <si>
    <t>KETERANGAN AHLI</t>
  </si>
  <si>
    <t>KEPOLISIAN NEGARA REPUBLIK INDONESIA DAERAH KALIMANTAN TIMUR RESORT PENAJAM PASER UTARA</t>
  </si>
  <si>
    <t>B/208/VIII/2021/RESKRIM</t>
  </si>
  <si>
    <t>15-08-2021</t>
  </si>
  <si>
    <t>PERMOHONAN KETERANGAN AHLI</t>
  </si>
  <si>
    <t>330</t>
  </si>
  <si>
    <t>TUGASKAN STAF YANG MEMBIDANGIN</t>
  </si>
  <si>
    <t>PERMOHONAN PESERTA</t>
  </si>
  <si>
    <t>893/4321/DISKOMINFO</t>
  </si>
  <si>
    <t>PERMOHONAN PESERTA BIMTEK JF PRANATA HUMAS, TANGGAL 7 s.d. 9 SEPTEMBER 2021, JAM 08.00 WITA SAMPAI SELESAI, TEMPAT SAMARINDA</t>
  </si>
  <si>
    <t>23-08-2021</t>
  </si>
  <si>
    <t>23/76/SMR-TIK/SRT/B</t>
  </si>
  <si>
    <t>PENYAMPAIAN BUKU PUBLIKASI SEKDA VOL.23 NO.04 EDISI APRIL 2021</t>
  </si>
  <si>
    <t>005/II.1-1003/SET-DPRD</t>
  </si>
  <si>
    <t>UNDANGAN UJI PUBLIK, HARI SELASA, TANGGAL 24 AGUSTUS 2021, PUKUL 09.00 WITA, TAUTAN/LINK https://us07web.zoom.us/j/2685969713, MEETING ID 2685969713 (PASSWORD: 888888), PLATFORM VIRTUAL MEETING MELALUI LAYANAN APLIKASI ZOOM CLOUD MEETING, AGENDA UJI PUBLIK RANPERDA KALIMANTAN TIMUR TENTANG TATA CARA PENYUSUNAN PROGRAM PEMBENTUKAN PERATURAN DAERAH</t>
  </si>
  <si>
    <t>KEBERATAN</t>
  </si>
  <si>
    <t>027/MBU-GM/VIII/2021</t>
  </si>
  <si>
    <t>PT. SRIBANGUN JAYA PERSADA</t>
  </si>
  <si>
    <t>054/PT-SJP/VIII/2021</t>
  </si>
  <si>
    <t>PERMOHONAN MEDIASI DENGAN PT. PRIMA MITRAJAYA MANDIRI TERKAIT RENCANA KEGIATAN EKSPLORASI/ PENGEBORAN PADA LOKASI IUP OP PT. SRIBANGUN JAYA PERSADA</t>
  </si>
  <si>
    <t xml:space="preserve">DI HAPUS DARI DATA KITA UNTUK IUP YANG DI CABUT INI, DI KELUARKAN DARI PERIJINAN </t>
  </si>
  <si>
    <t>YUNJUK PPID</t>
  </si>
  <si>
    <t>DIREKTORAT JENDERAL POLITIK DAN PEMERINTAHAN UMUM</t>
  </si>
  <si>
    <t>005/5686/POLPUM</t>
  </si>
  <si>
    <t>UNDANGAN RAPAT DENGAN TEMA "SINERGI PENCEGAHAN DAN PENANGANAN KONFLIK PERTANAHAN DAN KEHUTANAN DI DAERAH YANG BERPOTENSI KONFLIK SOSIAL", HARI RABU, TANGGAL 25 AGUSTUS 2021, PUKUL 09.30 s.d SELESAI, RAPAT DILAKSANAKAN MELALUI ZOOM MEETING (LINK AKAN DISAMPAIKAN KEMUDIAN)</t>
  </si>
  <si>
    <t>891.1/900/SEKRE-PROG/2021</t>
  </si>
  <si>
    <t>UNDANGAN FORUM OPD PEMBAHASAN RANWAL RENSTRA DP3 TAHUN 2021-2026, HARI SELASA, TANGGAL 24 AGUSTUS 2021, JAM 09.00 WITA - SELESAI, TEMPAT RUANG KERJA MASING2 MELALUI VIRTUAL MEETING ID 830 403 0967, PASSCODE Renstra (MATERI DAN VIRTUAL BACKGROUND DAPAT DIUNDUH DI https://bit.ly/3B6mi9p)</t>
  </si>
  <si>
    <t>tugaskan kasubag perencanaan untuk menghadirin</t>
  </si>
  <si>
    <t>UNTUK YANG AKTIF DILINGKUP PERKEBUNAN UNTUK YANG ADA REKAN DAN PERUMAHAN DARI KAB. DI BUATKAN SK PENEMPATAN</t>
  </si>
  <si>
    <t>DI PANTAU PERKEMBANGAN</t>
  </si>
  <si>
    <t>DILAKUKAN MEDIASI</t>
  </si>
  <si>
    <t>SEKRETARIAT JENDERAL KOMISI NASIONAL HAK ASASI MANUSIA REPUBLIK INDONESIA</t>
  </si>
  <si>
    <t>665/PL.00.01/VII/2021</t>
  </si>
  <si>
    <t>TANGGAPAN ATAS SURAT SAUDARA</t>
  </si>
  <si>
    <t>24-08-2021</t>
  </si>
  <si>
    <t>BADAN PENGEMBANGAN SUMBER DAYA MANUSIA PROV. KALTIM</t>
  </si>
  <si>
    <t>843/932/IV/BPSDM/2021</t>
  </si>
  <si>
    <t>INVENTARISASI DATA USULAN PENGEMBANGAN KOMPETENSI TAHUN 2022</t>
  </si>
  <si>
    <t>843</t>
  </si>
  <si>
    <t>CV. ACTHA BERKAH JAYA</t>
  </si>
  <si>
    <t>08/08/ABJ/2021</t>
  </si>
  <si>
    <t>PENAWARAN JASA SERVIS KENDARAAN</t>
  </si>
  <si>
    <t>25-08-2021</t>
  </si>
  <si>
    <t>070/453/III/LITBANG</t>
  </si>
  <si>
    <t>PENILAIAN PANJI KEBERHASILAN PEMBANGUNAN KALTIM TAHUN 2021</t>
  </si>
  <si>
    <t>800/V.2-6665/BKD</t>
  </si>
  <si>
    <t>PENEGAKAN DISIPLIN DAN LAPORAN DAFTAR HADIR BULAN JULI 2021</t>
  </si>
  <si>
    <t>066/4501/B.ORG-RB</t>
  </si>
  <si>
    <t>PERSIAPAN EVALUASI SAKIP DAN REFORMASI BIROKRASI HARI KAMIS, TANGGAL 26 AGUSTUS 2021, PUKUL 10.00 s.d 14.00, TEMPAT RUANG RAPAT TEPIAN II, LANTAI 2 KANTOR GUBERNUR KALIMANTAN TIMUR</t>
  </si>
  <si>
    <t>26-08-2021</t>
  </si>
  <si>
    <t>005/4492/IV/BPSDM/2021</t>
  </si>
  <si>
    <t>UNDANGAN RAPAT KERJA TEKNIS BPSDM TAHUN 2021, HARI SENIN DAN SELASA, TANGGAL 30 DAN 31 AGUSTUS 2021, VIA ZOOM https://bit.ly/rakernisbpsdm2021 atau melalui meeting id 535 496 7009, password bpsdm</t>
  </si>
  <si>
    <t>SEKRETARIS, PERENCANAAN DAN UMUM HADIRI</t>
  </si>
  <si>
    <t>DIKOORDINASIKAN UNTUK ALOKASI ANGGARAN DI TAHUN 2022</t>
  </si>
  <si>
    <t>DI SERAHKAN KE BIRO UMUM , USULKAN UNTUK DI HAPUSKAN</t>
  </si>
  <si>
    <t>DIKOORDINASIKAN DENGAN UNITLAIN UNTUK PENDATAAN , DI BUAT SURAT BALASANYA</t>
  </si>
  <si>
    <t>DISIAPKAN TIMNYA, DI ATUR JADWALNYA UNTUK PENILAIAN SPT TAHUN LALU, KRITERIA MASIH SAMA</t>
  </si>
  <si>
    <t>PT. HARIANSYAH KARYA MEDIA</t>
  </si>
  <si>
    <t>027/SHKM/P/VIII/2021</t>
  </si>
  <si>
    <t>28-08-2021</t>
  </si>
  <si>
    <t>PENAWARAN KERJASAMA BERITA MEDIA ONLINE</t>
  </si>
  <si>
    <t>OKE MULTIMEDIA</t>
  </si>
  <si>
    <t>PENAWARAN KERJA SAMA PENYEDIAAN PAKET ZOOM MEETING</t>
  </si>
  <si>
    <t>CV. BERKAT SARANA PANEN</t>
  </si>
  <si>
    <t>B.007/CV-BPS/VI/2021</t>
  </si>
  <si>
    <t>PERMINTAAN INFORMASI DAFTAR PERUSAHAAN PERKEBUNAN KELAPA SAWIT</t>
  </si>
  <si>
    <t>PT. KARYA BAKTI SEJAHTERA AGROTAMA</t>
  </si>
  <si>
    <t>021/SRT/KBSA/VIII/2021</t>
  </si>
  <si>
    <t>PERMOHONAN ARAHAN TEKNIS TERKAIT KELERENGAN 40% AREALPERMOHONAN HGU PT. KARYA BAKTI SEJAHTERA AGROTAMA</t>
  </si>
  <si>
    <t>012.08/D&amp;L-TN/KT/2021</t>
  </si>
  <si>
    <t>LAPORAN TRIWULAN PERKEMBANGAN PEMBANGUNAN PERKEBUNAN KELAPA SAWIT, PABRIK PENGOLAH KELAPA SAWIT DAN KEBUN KEMITRAAN PT. TAPIAN NADENGGAN PERIODE II (APRIL - JUNI 2021)</t>
  </si>
  <si>
    <t>014.08/D&amp;L-KDA/KT/2021</t>
  </si>
  <si>
    <t>LAPORAN TRIWULAN PERKEMBANGAN PEMBANGUNAN PERKEBUNAN KELAPA SAWIT, PABRIK PENGOLAH KELAPA SAWIT DAN KEBUN KEMITRAAN PT. KRESNA DUTA AGROINDO PERIODE II (APRIL - JUNI 2021)</t>
  </si>
  <si>
    <t>KEMENTERIAN AGRARIA DAN TATA RUANG/ BADAN PERTANAHAN NASIONAL</t>
  </si>
  <si>
    <t>NP.02.02/1111-64/VIII/2021</t>
  </si>
  <si>
    <t>PERMOHONAN DATA KEGIATAN PEMBERDAYAAN MASYARAKAT</t>
  </si>
  <si>
    <t>27-08-2021</t>
  </si>
  <si>
    <t>B-083/64550/VS.620/08/2021</t>
  </si>
  <si>
    <t>30-08-2021</t>
  </si>
  <si>
    <t>UNDANGAN SOSIALISASI TABLE IRIO DAN TABEL IO PROVINSI KALIMANTAN TIMUR DENGAN TEMA "POTENSI PERUMBUHAN DAN KETERKAITAN EKONOMI WILAYAH KALIMANTAN TIMUR", HARI SELASA, TANGGAL 31 AGUSTUS 2021, WAKTU 09.00 - 13.00 WITA, TEMPAT ZOOM WEBINAR DAN CHANNEL YOUTUBE BPS KALTIM (LINK DAPAT DIAKSES MELALUI LING PENDAFTARAN)</t>
  </si>
  <si>
    <t>003/TT-MDR.TMDR-AGB/VIII/2021</t>
  </si>
  <si>
    <t>SURAT TERAKHIR MINTA DIADAKAN RAPAT SECEPATNYA</t>
  </si>
  <si>
    <t>UDK, KITA SUDAH PUNYA</t>
  </si>
  <si>
    <t>065/4444/B.ORG-TL</t>
  </si>
  <si>
    <t>PERMINTAAN DOKUMEN PETA PROSES BISNIS PERANGKAT DAERAH</t>
  </si>
  <si>
    <t>KOPERASI SERBA USAHA MITRA SEJAHTERA ABADI</t>
  </si>
  <si>
    <t>05/KSU-MSA/VIII/2021</t>
  </si>
  <si>
    <t>PERMOHONAN PELEPASAN LAHAN</t>
  </si>
  <si>
    <t>SEKRT, BU, BPP, BPK, UPTD- PBP, P2TP, PBTP</t>
  </si>
  <si>
    <t>SEKRETARIS DI KOORDINASIKAN , TINDAK LANJUT</t>
  </si>
  <si>
    <t>SURAT PENGGANTAR</t>
  </si>
  <si>
    <t>SALINAN KEPUTUSAN GUBERNUR KALIMANTAN TIMUR NOMOR : 570/K.278/2021 TENTANG PEMBENTUKAN KEANGGOTAAN REGIONAL INVESTOR RELATIONS UNIT KALIMANTAN TIMUR</t>
  </si>
  <si>
    <t>045.4/029/DPMPTSP-UMUM/2021</t>
  </si>
  <si>
    <t>PT. MEGA SARANA SEJAHTERA</t>
  </si>
  <si>
    <t>140/MSS/VIII/2021</t>
  </si>
  <si>
    <t>PERMOHONAN KONTAK PERSON PT. AMALIA HANI SEJAHTERA</t>
  </si>
  <si>
    <t>DIIKUTI PERKEMBANGANNYA</t>
  </si>
  <si>
    <t>DI KOORDINASIKAN DENGAN UNIT LAIN UNTUK DI PENUHI</t>
  </si>
  <si>
    <t xml:space="preserve">USAID </t>
  </si>
  <si>
    <t>009/SEGAR/08/2021</t>
  </si>
  <si>
    <t>B-3571//TU.020/E5/07/2021</t>
  </si>
  <si>
    <t>PERSIAPAN PELAKSANAAN PELATIHAN SDM PKS TAHUN 2021</t>
  </si>
  <si>
    <t>TIM SDM</t>
  </si>
  <si>
    <t>UNTUK DIPERSIAPKAN DOKUMEN YANG DI PERLUKAN , DIJADWALKAN PELAKSANAANNYA</t>
  </si>
  <si>
    <t>PERMOHONAN WAWANCARA ATAS NAMA YUYUN KURNIAWAN DAN RAHMINA</t>
  </si>
  <si>
    <t>B-3572/KU.070/E.5/08/2021</t>
  </si>
  <si>
    <t xml:space="preserve">PERSETUJUAN PEMBUKAAN REKENING LAINNYA ATAS NAMA DIREKTORAT JENDERAL PERKEBUNAN </t>
  </si>
  <si>
    <t>945</t>
  </si>
  <si>
    <t>S-2688/WPB.12/KP.05/2021</t>
  </si>
  <si>
    <t>TIM SDM, SATKER 05</t>
  </si>
  <si>
    <t>PT. BUANA RIZKY ARMIA</t>
  </si>
  <si>
    <t>024/BRA-SMD/VIII/2021</t>
  </si>
  <si>
    <t>LAPORAN PEMANTAUAN TINGKAT KERAWANAN KEBAKARAN HUTAN DAN LAHAN (KARHUTALA) SEMESTER I PERIODE BULAN JANUARI, FEBRUARI, MARET, APRIL, MEI, JUNI 2021</t>
  </si>
  <si>
    <t>022/EXT/GEM/TSB/VIII/21</t>
  </si>
  <si>
    <t>LAPORAN RKL RPL SEMESTER I TAHUN 2021</t>
  </si>
  <si>
    <t>DI CEK PERUSAHAAN KEBUN INI DAN PERIJINANNYA, DI BALAS SURATNYA, APA IJINNYA MASIH HIDUP ATAU ?</t>
  </si>
  <si>
    <t>SURVEI KEPUASAN MASYARAKAT</t>
  </si>
  <si>
    <t>800/460/I.1/LITBANG</t>
  </si>
  <si>
    <t xml:space="preserve">PENGISIAN KUISIONER SURVEY KEPUASAN MASYARAKAT (SKM) </t>
  </si>
  <si>
    <t>31-08-2021</t>
  </si>
  <si>
    <t>LAPORAN PERKEMBANGAN KEGIATAN PERUSAHAAN PT. AGRO BUMI KALTIM IZIN LOKASI 11.600 Ha TRIWULAN I PERIODE BULAN APRIL s/d JUNI 2021</t>
  </si>
  <si>
    <t>DI BALAS SURATNYA, KALAU ADA SEBAIKNYA DITANYAKAN PADA PEMBERI IJIN , PPID</t>
  </si>
  <si>
    <t>005/4623/EK</t>
  </si>
  <si>
    <t>UNDANGAN GERAKAN NASIONAL BANGGA BUATAN INDONESIA (GERMAS BBI) HARI RABU, TANGGAL 1 SEPTEMBER 2021, PUKUL 10.00 WITA s/d SELESAI, MEETING ID 848 9176 4933</t>
  </si>
  <si>
    <t>KEMENTERIAN HUKUM DAN HAK ASASI MANUSIA RI</t>
  </si>
  <si>
    <t>HKI.4-KI.07.01-264</t>
  </si>
  <si>
    <t>PEMERIKSAAN SUBSTANTIF PERMOHONAN INDIKASI GEOGRAFIS KAKAO BERAU</t>
  </si>
  <si>
    <t>KEMENTERIAN PEKERJAAN UMUM DAN PERUMAHAN RAKYAT</t>
  </si>
  <si>
    <t>UM0102-BWS10/160.6</t>
  </si>
  <si>
    <t>UNDANGAN FASILITASI PNBP-BJPSDA BWS KALIMANTAN IV SAMARINDA HARI KAMIS, TANGGAL 02 SEPTEMBER 2021, JAM 09.00 WITA - SELESAI, MEETING ID 384 877 5500, PASSCODE mahakam</t>
  </si>
  <si>
    <t>DIDAMPINGIN</t>
  </si>
  <si>
    <t>B.1867/RC.240/A.1/08/2021</t>
  </si>
  <si>
    <t>UNDANGAN WORKSHOP EVALUASI KEGIATAN DAN ANGGARAN DAK FISIK BIDANG PERTANIAN TAHUN 2021, HARI RABU , TANGGAL 01 SEPTEMBER 2021, WAKTU 08.30 - SELESAI (JADWAL ACARA TERLAMPIR) MEETING ID 824 2591 6368, PASSCODE emonev21</t>
  </si>
  <si>
    <t>01-09-2021</t>
  </si>
  <si>
    <t>DI HADIRIN</t>
  </si>
  <si>
    <t>PENGELOLAAN DAN PEMANTAUAN LINGKUNGAN HIDUP KEGIATAN PERKEBUNAN KELAPA SAWIT PT. ENGGANG ALAM SAWITA</t>
  </si>
  <si>
    <t>LAPORAN PENCEGAHAN DAN PENANGGULANGAN KEBAKARAN SEMESTER I TAHUN 2021</t>
  </si>
  <si>
    <t>B-1034/KR.020/K.43.D/09/2021</t>
  </si>
  <si>
    <t>UNDANGAN SINERGITAS ANTAR INSTANSI DALAM RANGKA AKSELERASI EKSPOR KOMODITAS PERTANIAN ASLI KALIMANTAN TIMUR, HARI KAMIS, TANGGAL 02 SEPTEMBER 2021, WAKTU 09.00 - SELESAI, TEMPAT RAUNG RAPAT I KANTOR SKP KELAS I SAMARINDA JL. P.M. NOOR NO.2 SEMPAJA, SAMARINDA</t>
  </si>
  <si>
    <t>525/4615/EK</t>
  </si>
  <si>
    <t>MATRIK RENCANA AKSI DAERAH KELAPA SAWIT BERKELANJUTAN (RAD-KSB) PROV. KALTIM</t>
  </si>
  <si>
    <t>522/2847/DK-III/2021</t>
  </si>
  <si>
    <t>BUKU ATLAS INDIKATIF KAWASAN EKOSISTEM ESENSIAL PROVINSI KALIMANTAN TIMUR</t>
  </si>
  <si>
    <t>02-09-2021</t>
  </si>
  <si>
    <t>B-0002/DPMPTSP/BID.IV.1/525.26/IUP-PERUB/IV/2021</t>
  </si>
  <si>
    <t>SAL-108/III/21</t>
  </si>
  <si>
    <t>PENGANTAR PROPOSAL SERTIFIKASI MANAGEMEN MUTU ISO 9001:2015</t>
  </si>
  <si>
    <t>PT. CHESNA CERTIFICATION</t>
  </si>
  <si>
    <t>55/HGU/KEM-ATR/BPN/VIII/2021</t>
  </si>
  <si>
    <t>PEMBERIAN HAK GUNA USAHA ATAS NAMA PT PRIMBAHAGIA PERMAI ATAS TANAH DI KABUPATEN BULUNGAN, PROVINSI KALIMANTAN UTARA</t>
  </si>
  <si>
    <t>PERUBAHAN LUAS LAHAN IZIN USAHA BUDIDAYA PERKEBUNAN KOMODITI KELAPA SAWIT : 503/06/SK-DISBUN KUKAR/X/2005 PT. SAWIT KALTIM LESTARI</t>
  </si>
  <si>
    <t>037/APPS/VIII/2021</t>
  </si>
  <si>
    <t>LAPORAN KEMAJUAN KEGIATAN PERUSAHAAN PERKEBUNAN PT ANUGERAH ALAM PERSADA - SAWIT, PERIODE LAPORAN TRIWULAN KE II (APRIL - MEI - JUNI TAHUN 2021)</t>
  </si>
  <si>
    <t>800/II.1-4713/TUUA/BKD/2021</t>
  </si>
  <si>
    <t>RAPAT RENCANA PEMENUHAN KEBUTUHAN ASN PEMPROV. KALTIM TAHUN 2022, HARI JUMAT, TANGGAL 03 SEPTEMBER 2021, PUKUL 08.30 WITA, TEMPAT RUANG RAPAT I LANTAI 2 KANTOR BKD PROV. KALTIM. JALAN M. YAMIN NO.1 SAMARINDA</t>
  </si>
  <si>
    <t>DI REVISI</t>
  </si>
  <si>
    <t>DI RECAP, DI RUBAH DI BUAT</t>
  </si>
  <si>
    <t>0511/AGA.01.01/140406/2021</t>
  </si>
  <si>
    <t>03-09-2021</t>
  </si>
  <si>
    <t>PERMOHONAN NAMA</t>
  </si>
  <si>
    <t>045.4/4715/BPAP2W</t>
  </si>
  <si>
    <t>PERMOHONAN NAMA TENTANG PEMBENTUKAN TIM PENGAWALAN PERCEPATAN PEMBANGUNAN INFRASTRUKTUR DI WILAYAH KALIMANTAN TIMUR (TERLAMPIR)</t>
  </si>
  <si>
    <t>300/4743/IV-BPK/IX/2021</t>
  </si>
  <si>
    <t>06-09-2021</t>
  </si>
  <si>
    <t>PERMINTAAN LAPORAN RENCANA AKSI TIM TERPADU PENANGANAN KONFLIK SOSIAL PROV. KALTIM PERIODE B08 (BULAN JANUARI - AGUSTUS) 2021</t>
  </si>
  <si>
    <t>045.4/473/III/LITBANG</t>
  </si>
  <si>
    <t>PENYEBARAN KUESIONER</t>
  </si>
  <si>
    <t>RKP.PD-1035/IX/2021</t>
  </si>
  <si>
    <t>PERMOHONAN ARAHAN IZIN PENGOLAHAN DAN PENGAMBILAN MINYAK CPO KUALITAS RENDAH DARI KOLAM INSTALASI PENGOLAHAN AIR LIMBAH (IPAL)</t>
  </si>
  <si>
    <t>658</t>
  </si>
  <si>
    <t>005/4733/DISKOMINFO/2021</t>
  </si>
  <si>
    <t>UNDANGAN FGD KETERBUKAAN INFORMASI DI KALIMANTAN TIMUR, HARI RABU, TANGGAL 08 SEPTEMBER 2021, WAKTU 08.30 - 12.30 WITA, TEMPAT HOTEL MERCURE SAMARINDA, JL MULAWARMAN SAMARINDA SERTA SECARA HYBRID MELALUI ZOOM CLOUD MEETING ID : 640 819 1963, PASSWORD FGD1209</t>
  </si>
  <si>
    <t>RADIO REPUBLIK INDONESIA</t>
  </si>
  <si>
    <t>005/RRI-SMR/PEMB/09/2021</t>
  </si>
  <si>
    <t>PERMOHONAN NARASUMBERDENGAN TEMA" EKSISTENSI PERKEBUNAN KALTIM DI MASA PANDEMI COVID 19", HARI SENIN, TANGGAL 13 SEPTEMBER 2021, PUKUL 09.00 - 10.00 WITA, TEMPAT VIA ZOOM/ TELEPON</t>
  </si>
  <si>
    <t>RIZKY AMELIA</t>
  </si>
  <si>
    <t>LAMARAN PEKERJAAN ATAS NAMA RIZKY AMELIA NO. TELPON 081275022456</t>
  </si>
  <si>
    <t>RIZKA AMELIA</t>
  </si>
  <si>
    <t>LAMARAN PEKERJAAN ATAS NAMA RIZKA AMELIA NO. TELPON 082253379769</t>
  </si>
  <si>
    <t>893/979/VI/BPSDM/2021</t>
  </si>
  <si>
    <t>005/2058/PR-KASI PMF</t>
  </si>
  <si>
    <t>UNDANGAN FGD PROGRAM SINKRONISASI PEMANFAATAN RUANG PROVINSI KALIMANTAN TIMUR, HARI KAMIS, TANGGAL 09 SEPTEMBER 2021, WAKTU 09.00 WITA - SELESAI, TEMPAT HOTEL SWISS BELL, BALIKPAPAN</t>
  </si>
  <si>
    <t>005/868/BPOD.III</t>
  </si>
  <si>
    <t>UNDANGAN RAPAT PEMBAHASAN DRAFT KERJA SAMA ANTARA PROVINSI KALIMANTAN TIMUR DENGAN PROVINSI SULAWESI TENGAH, HARI SELASA, TANGGAL 07 SEPTEMBER 2021, PUKUL 09.00 WITA s/d SELESAI, TEMPAT RUANG RAPAT TEPIAN I KANTOR GUBERNUR KALTIM, JL. GAJAH MADA NO. 2 SAMARINDA</t>
  </si>
  <si>
    <t>TUGASKAN SALAH SATU KASI UNTUK MASUK DALAM TIM</t>
  </si>
  <si>
    <t>RENDI FATONI</t>
  </si>
  <si>
    <t>LAMARAN KERJA ATAS NAMA RENDI FATONI, NO. HP. 085536419146</t>
  </si>
  <si>
    <t>07-09-2021</t>
  </si>
  <si>
    <t>SEKRETARIS DI PROSESPERJANJIAN LAMARAN, DITEMPATKAN DI BUNTAN</t>
  </si>
  <si>
    <t>1242/005/B.4/09/2021</t>
  </si>
  <si>
    <t>PRESENTASI LAPORAN AKHIR PENYUSUNAN REVISI RENCANA TATA RUANG WILAYAH (RTRW) KABUPATEN KUTAI TIMUR TAHUN 2015-2035, HARI RABU, TANGGAL 08 SEPTEMBER 2021, PUKUL 09.00 WITA - SELESAI, TEMPAT 1. UNDANGAN OFFLINE DI RUANG RAPAT BAPPEDA KABUPATEN KUTAI TIMUR, 2. UNDANGAN ONLINE DAPAT MENGIKUTI ZOOM MEETING MELALUI : ID MEETING 862 1546 2623, PASSWORD rtrw</t>
  </si>
  <si>
    <t>SEBAGAI BAHAN INFO</t>
  </si>
  <si>
    <t>TINDAK LANJUT DAN KOORDINASIKAN</t>
  </si>
  <si>
    <t>WAKILI SEBAGAI NARASUMBER , LAPOR KADIS</t>
  </si>
  <si>
    <t>SESUAIKAN KEBUTUHAN SDM DISBUN</t>
  </si>
  <si>
    <t>01/EHSD-JLYE/LH-JLY/II/2021</t>
  </si>
  <si>
    <t>LAPORAN PENGELOLAAN LINGKUNGAN TERDIRI ATAS : 1. LAPORAN RKL RPL SEM I TAHUN 2021 PERKEBUNAN DAN PABRIK PT. TN - UNIT PERKEBUNAN DAN PABRIK JAKLUAY, 2. LAPORAN PENGELOLAAN LIMBAH CAIR PERIODE SEMESTER I TAHUN 2021, 3. LAPORAN LIMBAH B3 PERIODE TRI WULAN II TAHUN 2021</t>
  </si>
  <si>
    <t>02/EHSD-JLYE/LH-GKM/VIII/2021</t>
  </si>
  <si>
    <t>LAPORAN PENGELOLAAN LINGKUNGAN TERDIRI ATAS : 4. LAPORAN RKL RPL SEM I TAHUN 2021 PERKEBUNAN DAN PABRIK PT. KDA - UNIT PERKEBUNAN DAN PABRIK GUNUNG KONG BENG /MUARA WAHAU, 5. LAPORAN PENGELOLAAN LIMBAH CAIR PERIODE SEMESTER I TAHUN 2021, 6. LAPORAN LIMBAH B3 PERIODE TRI WULAN II TAHUN 2021</t>
  </si>
  <si>
    <t>01/EHSD-JLYE/LH-TN/IV/2021</t>
  </si>
  <si>
    <t>LAPORAN PENGELOLAAN LINGKUNGAN TERDIRI ATAS : 1. LAPORAN UKL UPL SEM I TAHUN 2021 PERKEBUNAN PT. TN - UNIT PERKEBUNAN BUKIT SUBUR 6683 Ha, 2. LAPORAN UKL UPL SEM I TAHUN 2021 PERKEBUNAN PT. TN - UNIT PERKEBUNAN PANTUN MAS 975 Ha, 3. LAPORAN UKL UPL SEM I TAHUN 2021 PERKEBUNAN PT. TN - UNIT PERKEBUNAN JAK LUAY PLASMA</t>
  </si>
  <si>
    <t>02/EHSD-JLYE/LH-RPN/VIII/2021</t>
  </si>
  <si>
    <t>LAPORAN PENGELOLAAN LINGKUNGAN TERDIRI ATAS : 1. LAPORAN RKL RPL SEM I TAHUN 2021 PERKEBUNAN DAN PABRIK PT. KDA - UNIT PERKEBUNAN DAN PABRIK RANTAU PANJANG, 2. LAPORAN PENGELOLAAN LIMBAH CAIR PERIODE SEMESTER I TAHUN 2021, 3. LAPORAN LIMBAH B3 PERIODE TRI WULAN II TAHUN 2021</t>
  </si>
  <si>
    <t>02/EHSD-JLYE/LH-GKA/VIII/2021</t>
  </si>
  <si>
    <t xml:space="preserve">LAPORAN PENGELOLAAN LINGKUNGAN PT. KRESNA DUTA AGROINDO - UNIT GUNUNG KONG BENG PLASMA BERSAMA INI KAMI SAMPAIKAN LAPORAN PELAKSANAAN PENGELOLAAN DAN PEMANTAUAN LINGKUNGAN (RKL-RPL) PT KRESNA DUTA AGROINDO 1876 Ha DAN ADD 338 Ha, KAB KUTAI TIMUR PROVINSI KALIMANTAN TIMUR PERIODE JANUARI - JUNI 2021 </t>
  </si>
  <si>
    <t>521.5/333/100.09</t>
  </si>
  <si>
    <t>PERMOHONAN NARASUMBER, HARI SELASA, TANGGAL 14 SEPTEMBER 2021, PUKUL 09.00 WITA s/d SELESAI, TEMPAT LAMIN KELURAHAN PAMPANG</t>
  </si>
  <si>
    <t>521.5/331/100.09</t>
  </si>
  <si>
    <t>HADIRI / TUGASKAN KASI</t>
  </si>
  <si>
    <t>HADIRI/ TUGASKAN KASI</t>
  </si>
  <si>
    <t>MONITOR</t>
  </si>
  <si>
    <t>08-09-2021</t>
  </si>
  <si>
    <t xml:space="preserve">LAPORAN KESIAPSIAGAAN SISTEM, SARANA, DAN PRASARANA PENGENDALIAN KEBAKARAN LAHAN PERKEBUNAN </t>
  </si>
  <si>
    <t>EAGLE HIGH PLANTATIONS</t>
  </si>
  <si>
    <t>SEKDA KAB. PASER</t>
  </si>
  <si>
    <t>050/1989/BAPPLITBANG</t>
  </si>
  <si>
    <t>PERMINTAAN NARASUMBER DAN PEMBAHASAN ACTION PLAN PEMBANGUNAN PERKEBUNAN KABUPATEN PASER TAHUN 2020 - 2024</t>
  </si>
  <si>
    <t>UDK , MONITOR</t>
  </si>
  <si>
    <t>SEBARI KE ES III</t>
  </si>
  <si>
    <t>INFO KE YSB</t>
  </si>
  <si>
    <t>005/4805/BPAP2W/B.AP</t>
  </si>
  <si>
    <t>UNDANGAN HARI, KAMIS, TANGGAL 09 SEPTEMBER 2021, JAM 14.00 s/d SELESAI, TEMPAT RUANG RAPAT TEPIAN I LANTAI 2, GUBERNUR PROVINSI KALTIM, PIMPINAN RAPAT GUBERNUR KALIMANTAN TIMUR</t>
  </si>
  <si>
    <t>1251/005/B.2/IX/2021</t>
  </si>
  <si>
    <t>UNDANGAN SOSIALISASI PROGRAM DAN PENDALAMAN RENCANA KERJA USAID SEGAR TAHUN I DI KABUPATEN KUTAI TIMUR, HARI KAMIS, TANGGAL 09 SEPTEMBER 2021, JAM 09.00 - 12.00 WITA, TEMPAT AULA BAPPEDA KABUPATEN KUTAI TIMUR, MEDIA TELECONFERENCE DENGAN APLIKASI ZOOM MEETING ID 860 1321 6530, PASSCODE KUTIM</t>
  </si>
  <si>
    <t>MEWAKILI / TUGASKAN KASI PROMOSI DAN PEMASARAN</t>
  </si>
  <si>
    <t>UDK, MONITOR</t>
  </si>
  <si>
    <t>005/1277/DISBUN-SET/IX/2021</t>
  </si>
  <si>
    <t>UNDANGAN FOCUS GROUP DISCUSSION RENCANA AKSI DAERAH (RAD) PERKEBUNAN KELAPA SAWIT BERKELANJUTAN DI KABUPATEN KUTAI TIMUR, HARI KAMIS, TANGGAL 09 SEPTEMBER 2021, PUKUL 13.30 - 16.00 WITA, TEMPAT 1. UNTUK UNDANGAN OFFLINE DI RUANGAN RAPAT DINAS PERKEBUNAN, 2. UNTUK UNDANGAN ONLINE DENGAN APLIKASI ZOOM MEETING ID 817 5917 2907, PASSWORD 517644, AGENDA RENCANA AKSI DAERAH PERKEBUNAN KELAPA SAWIT BERKELANJUTAN DI KABUPATEN KUTAI TIMUR</t>
  </si>
  <si>
    <t>1181/UND-64.HP.01.03/VIII/2021</t>
  </si>
  <si>
    <t>1184.1/UND-64.HP.01.03/VIII/2021</t>
  </si>
  <si>
    <t xml:space="preserve">UNDANGAN PANITIA B HARI RABU, TANGGAL 15 SEPTEMBER 2021 s/d SELESAI, TEMPAT / LOKASI KANTOR PERTANAHAN KUTAI BARAT/ KAMPUNG BESIQ, KECAMATAN DAMAI, KABUPATEN KUTAI BARAT, PROVINSI KALIMANTAN TIMUR, ACARA PEMERIKSAAN TANAH DAN SIDANG PANITIA B, CATATAN 1. PETUGAS DARI SAMARINDA BERANGKAT HARI SELASA TANGGAL 14 SEPTEMBER 2021 PUKUL 09.00 WITA BERKUMPUL DI KANWIL BPN PROV KALTIM, JL. M. YAMIN NO. 14 SAMARINDA, 2. PEMERIKSAAN TANAH DILAKSANAKAN HARI RABU TANGGAL 15 SEPTEMBER 2021 PUKUL 08.00, 3. SETELAH DILAKSANAKAN PEMERIKSAAN TANAH AKAN DI LAKSANAKAN SIDANG PANITIA B PADA HARI KAMIS, 16 SEPTEMBER 2021 s/d SELESAI, 4. KEPADA PIHAK PT RIMBA RAYATAMA JAYA, AGAR MENGHADIRKAN TOKO ADAT, TOKOH MASYARAKAT DESA SETEMPAT DAN KETUA/ PENGURUS KOPERASI YANG BERMITRA DENGAN PERUSAHAAN, 5. KEPADA PETUGAS DARI INSTANSI TERKAIT AGAR MENGISI DAN MEMBAWA FORM YANG DAPAT DIISI SEBAGAI SARAN DAN PENDAPAT DALAM RAPAT (TERLAMPIR) ATAU BISA DIUNDUH DI https://bit.ly/PTHRRPTRRJ </t>
  </si>
  <si>
    <t>MEWAKILI / LAPOR KADIS</t>
  </si>
  <si>
    <t>005/4844/B.POD.III</t>
  </si>
  <si>
    <t>UNDANGAN MENGHADIRI PENANDATANGANAN KESEPAKATAN BERSAMA KSDD ANTARA PROV. KALTIM DENGAN PROV. SULTENG, HARI KAMIS, TANGGAL 09 SEPTEMBER 2021, PUKUL 13.30 WITA s.d. SELESAI, TEMPAT RUANG RUHUI RAHAYU KANTOR GUBERNUR KALIMANTAN TIMUR, AGENDA PENANDATANGANAN KESEPAKATAN BERSAMA KSDD ANTARA PROVINSI KALIMANTAN TIMUR DENGAN PROVINSI SULAWESI TENGAH</t>
  </si>
  <si>
    <t>09-09-2021</t>
  </si>
  <si>
    <t>700/2900/ITPROV/IX/2021</t>
  </si>
  <si>
    <t>PERMINTAAN DATA PNS DAN PENGGUNA LAYANAN SEBAGAI RESPONDEN SURVEY PENILITIAN INTEGRITAS TAHUN 2021</t>
  </si>
  <si>
    <t>700/2907-EKO/ITPROV/IX/2021</t>
  </si>
  <si>
    <t>PENILAIAN RISIKO ORGANISASI ATAS PROGRAM DAN KEGIATAN TAHUN 2021</t>
  </si>
  <si>
    <t>091/DP-KORPRI/IX/2021</t>
  </si>
  <si>
    <t>PERMOHONAN DATA PNS KORBAN COVID-19</t>
  </si>
  <si>
    <t>H. ANDI SUNANDAR, S.Hut., M.M</t>
  </si>
  <si>
    <t>01/SB-KS/R/IX/2021</t>
  </si>
  <si>
    <t>PENGADUAN KERUSAKAN &amp; GANTI RUGI</t>
  </si>
  <si>
    <t>050/BID-SDA/KPA/654.B/X/2021</t>
  </si>
  <si>
    <t>PERMINTAAN KETERANGAN</t>
  </si>
  <si>
    <t>S-1822/WPJ.14/KP.09/2021</t>
  </si>
  <si>
    <t>CV. POWER ENERGY PUTRA</t>
  </si>
  <si>
    <t>123/EXT-PEP/IX/2021</t>
  </si>
  <si>
    <t>PERMOHONAN BANTUAN INFORMASI ALAMAT PERUSAHAAN PERKEBUNAN DI KALIMANTAN TIMUR</t>
  </si>
  <si>
    <t>ALUMNI</t>
  </si>
  <si>
    <t xml:space="preserve">UNIVERSITAS WIDYAGAMA MAHAKAM SAMARINDA FAKULTAS PERTANIAN </t>
  </si>
  <si>
    <t>059/UWGM/FP/A/IX/2021</t>
  </si>
  <si>
    <t>PENDATAAN PENGGUNAAN ALUMNI</t>
  </si>
  <si>
    <t>005/1129/B.ADPIM-II</t>
  </si>
  <si>
    <t xml:space="preserve">UNDANGN MENDAMPINGI KEGIATAN PERTEMUAN KOMISI II DPRD RI DENGAN PEMERINTAH PROVINSI KALIMANTAN TIMUR, KEPALA KANTOR WILAYAH BPN PROVINSI KALIMANTAN TIMUR DAN KAB/KOTA SE-KALIMANTAN TIMUR, SERTA DIRUT DAN GENERAL MANAGER PTPN REGIONAL SE-KALIMANTAN, HARI JUMAT, TANGGAL 10 SEPTEMBER 2021, PUKUL 13.00 WITA s.d SELESAI, TEMPAT BALL ROOM HOTEL JATRA BALIKPAPAN </t>
  </si>
  <si>
    <t>B-3810/TU.020/E.5/09/2021</t>
  </si>
  <si>
    <t>INVENTARISASI SARANA PENGENDALIAN KEBAKARAN BRIGADE DAN KTPA</t>
  </si>
  <si>
    <t>PT. KETAPANG AGRO LESTARI</t>
  </si>
  <si>
    <t>LAPORAN SARANA &amp; PRASARANA PENANGGULANGAN KEBAKARAN LAHAN DAN KEBUN</t>
  </si>
  <si>
    <t>880/II.3-7537/TUUA/BKD/2021</t>
  </si>
  <si>
    <t>UNDANGAN SOSIALISASI VERIFIKATOR PDM MY SAPK, HARI JUMAT, TANGGAL 10 SEPTEMBER 2021, WAKTU 09.00 WITA s.d 10.00 WITA, MEETING ID 857 5756 3510, PASSCODE pdm2021</t>
  </si>
  <si>
    <t>065/4845/B.ORG-TL</t>
  </si>
  <si>
    <t>KESEDIAAN MENJADI NARASUMBER ATAS NAMA SETYA PRATIWI, S.H., M.Hum, DAN MUHAMMAD FAHMI AL-BACHTIMI, S.E.</t>
  </si>
  <si>
    <t>TINDAK LANJUT PERMINTAAN DATA YANG DIMAKSUD</t>
  </si>
  <si>
    <t>TINDAK LANJUT &amp; KOORDINASIKAN</t>
  </si>
  <si>
    <t>PENUHI PERMINTAAN DATA YANG DIMAKSUD</t>
  </si>
  <si>
    <t>FASILITASI DAN KOORDINASIKAN DENGAN PIHAK2 TERKAIT</t>
  </si>
  <si>
    <t>DAPAT DIPENUHI DATA TERSEBUT JIKA TERSEDIA</t>
  </si>
  <si>
    <t>TINDAK LANJUT PERMINTAAN DATA DIMAKUD</t>
  </si>
  <si>
    <t>DAPAT DIPENUHI UNTUK DIPENUHI</t>
  </si>
  <si>
    <t>005/II.2-1086/SET.DPRD</t>
  </si>
  <si>
    <t>RAPAT PARIPURNA KE-24 DPRD PROVINSI KALIMANTAN TIMUR HARI SENIN, TANGGAL 23 SEPTEMBER 2021, PUKUL 10.00 WITA s.d SELESAI, TAUTAN/LINK https://us07web.zoom.us/j/2685969713, meeting id 2685969713 (PASSWORD paripurna),  AGENDA 1. PENYAMPAIAN LAPORAN AKHIR KERJA PANSUS PEMBAHASAN RAPERDA TENTANG TATA CARA PENYUSUNAN PROGRAM PEMBENTUKAN PERATURAN DAERAH, 2. PERSETUJUAN DPRD PROVINSI KALIMANTAN TIMUR TERHADAP RAPERDA MENJADI PERDA, 3. PENDAPAT AKHIR GUBERNUR TENTANG RAPERDA MENJADI PERDA (RAPERDA PROPEMPERDA), 4. PEMBACAAN SURAT KEPUTUSAN TIM PEMBAHASAN RENCANA KERJA DPRD PROVINSI KALIMANTAN TIMUR TAHUN 2022</t>
  </si>
  <si>
    <t>10-09-2021</t>
  </si>
  <si>
    <t>KEPUTUSAN GUBERNUR</t>
  </si>
  <si>
    <t>600/K.342/2021</t>
  </si>
  <si>
    <t>PEMBENTUKAN TIM DAN SEKRETARIAT TIM GERAKAN NASIONAL KEMITRAAN PENYELAMATAN AIR PROVINSI KALIMANTAN TIMUR PERIODE 2021-2025</t>
  </si>
  <si>
    <t>521.5/346/100.09</t>
  </si>
  <si>
    <t>PERMOHONAN MENJADI NARASUMBER HARI SELASA, TANGGAL 21 SEPTEMBER 2021, PUKUL 09.00 WITA s/d SELESAI, LOKASI LAMIN BUDAYA PAMPANG, ACARA SOSIALISASI PERMENTAN NO., 5 TAHUN 2018</t>
  </si>
  <si>
    <t>13-09-2021</t>
  </si>
  <si>
    <t>800/0901/UPTD-P2TP/2021</t>
  </si>
  <si>
    <t>800/0902/UPTD-P2TP/2021</t>
  </si>
  <si>
    <t>REKAPITULASI DAFTAR HADIR PEGAWAI SIPIL (PNS) BULAN AGUSTUS 2021</t>
  </si>
  <si>
    <t>REKAPITULASI DAFTAR HADIR PEGAWAI (OUTSOURCHING) BULAN AGUSTUS 2021</t>
  </si>
  <si>
    <t>UN.197/MPI/REDD+/KLH.O/9/2021</t>
  </si>
  <si>
    <t>UNDANGAN FGD PEMBAHASAN PERKEMBANGAN PENULISAN PROJECT OPERATIONAL MANUAL (POM) FOREST CARBON PARTNERSHIP FACILITY CARBON FUND (FCPF-CF), HARI RABU, TANGGAL 15 SEPTEMBER 2021, WAKTU 09.00 WIB - 17.00 WIB, TEMPAT SWISS-BELHOTEL SERPONG INTERMARK INDONESIA, JL. LINGLAR. TIMUR. JL. KOMPLEK. BSD, KEC. SERPONG, KOTA TANGERANG SELATAN, BANTEN 15310, MEETING ID 869 3967 6369, PASSWORD ONFINAL</t>
  </si>
  <si>
    <t>58/HGU/KEM-ATR/BPN/IX/2021</t>
  </si>
  <si>
    <t>PEMBERIAN HAK GUNA USAHA ATAS NAMA PT KEMILAU INDAH NUSANTARA ATAS TANAH DI KABUPATEN KUTAI TIMUR, PROVINSI KALIMANTAN TIMUR</t>
  </si>
  <si>
    <t>HADIRI/WAKILI</t>
  </si>
  <si>
    <t>INFOKAN KE ALUMNI WIDIAGAMA</t>
  </si>
  <si>
    <t>SEKRT, UPTD- -B-,P2TP, PBTP</t>
  </si>
  <si>
    <t>UMUM DAN SEMUA UPTD</t>
  </si>
  <si>
    <t>DIFASILITASI</t>
  </si>
  <si>
    <t>BUNTAN HADIRI</t>
  </si>
  <si>
    <t>HADIRIN SECARA ONLINE</t>
  </si>
  <si>
    <t>900/4897/BPAP2D/B.AP</t>
  </si>
  <si>
    <t>PERMINTAAN DATA KEGIATAN APBD PROV KALTIM TA 2021</t>
  </si>
  <si>
    <t>14-09-2021</t>
  </si>
  <si>
    <t>522.1/2999/DK-II/2021</t>
  </si>
  <si>
    <t>UNFANGAN PELATIHAN SAFETY DRONEMONITORING AREAL HUTAN, HARI KAMIS - JUMAT, TANGGAL 16 - 17 SEPTEMBER 2021, PUKUL 08.30 s/d 17.00 WITA, TEMPAT / MEDIA OFFLINE HOTEL MESRA INTERNASIONAL SAMARINDA, ONLINE ZOOM MEETING ID 862 6290 3911 PASSCODE kaltim</t>
  </si>
  <si>
    <t>B/949/IX/KA/PM.00.03/2021/BNNP</t>
  </si>
  <si>
    <t>UNDANGANSINKRONISASI PROGRAM DAN KEBIJAKAN KOTA TANGGAP ANCAMAN NARKOBA, HARI JUMAT, TANGGAL 17 SEPTEMBER 2021, PUKUL 08.00 WITA s/d SELESAI, TEMPAT BALLROOM HOTEL GRAND SAWIT SAMARINDA</t>
  </si>
  <si>
    <t>BADAN PERENCANAAN PEMBANGUNAN DAERAH KAB. KUTIM</t>
  </si>
  <si>
    <t>1271/050/B.4/9/2021</t>
  </si>
  <si>
    <t xml:space="preserve">PERMOHONAN DATA ANKT TERBARU </t>
  </si>
  <si>
    <t>BEASISWA PENDIDIKAN</t>
  </si>
  <si>
    <t>B-3843/TU.020/E5/09/2021</t>
  </si>
  <si>
    <t>TIM TERPADU VERIFIKASI BEASISWA PENDIDIKAN SDM PKS TAHUN 2021</t>
  </si>
  <si>
    <t>700/2967-EKO/ITPROV/IX/2021</t>
  </si>
  <si>
    <t>PENDAMPINGAN PENILAIAN RISIKO</t>
  </si>
  <si>
    <t>005/4896/DISKOMINFO</t>
  </si>
  <si>
    <t>UNDANGAN RAPAT KOORDINASI TEKNIS SPBE PROV. KALTIM, HARI KAMIS, TANGGAL 16 SEPTEMBER 2021, PUKUL 08.30 WITA - SELESAI, TEMPAT HOTEL MIDTOWN SAMARINDA, ALAMAT JL. HASAN BASRI NO. 58, BANDARA, KEC. SUNGAI PINANG, KOTA SAMARINDA, KALIMANTAN TIMUR 75242, TEMA "MELALUI RAPAT KERJA TEKNIS SPBE KITA WUJUDKAN PELAYANAN PRIMA, TRANSPARAN DAN AKUNTABEL".</t>
  </si>
  <si>
    <t>8066/UN17.9/PP/2021</t>
  </si>
  <si>
    <t>PERMOHONAN PERMINTAAN DATA PENYAKIT DAN HAMA PADA TANAMAN KELAPA ATAS NAMA MUHAMMAD KHOIRUL UMAM , S1 - INFORMATIKA , HP. 08121747391</t>
  </si>
  <si>
    <t>PT. MITRA ARGO SERVINDO</t>
  </si>
  <si>
    <t>173/SD-X/BI/2021</t>
  </si>
  <si>
    <t xml:space="preserve">PERMOHONAN REKOMENDASI IZIN USAHA PRODUKSI BENIH TANAMAN PERKEBUNAN ATAS NAMA H. SUYONO, JABATAN DIREKTUR PT. MITRA AGRO SERVINDO, CP. CITRA YUNIAR, NO. HP 081347519093 </t>
  </si>
  <si>
    <t>PERENCANAAN DI RECAP</t>
  </si>
  <si>
    <t>PAK ANDI</t>
  </si>
  <si>
    <t>DI TINDAK LANJUT DAN DI KOORDINASIKAN</t>
  </si>
  <si>
    <t>SEKRT, UPTD PBP</t>
  </si>
  <si>
    <t>FIBER OPTIK</t>
  </si>
  <si>
    <t>DINAS KOMUNIKASI DAN INFORMATIKA, STATISTIK DAN PERSANDIAN KAB. MAHAKAM ULU</t>
  </si>
  <si>
    <t>555.4/378/DISKOMINFOSTANDI-TU.P/IX/2021</t>
  </si>
  <si>
    <t>PENGAMANAN KABEL FIBER OPTIK</t>
  </si>
  <si>
    <t>15-09-2021</t>
  </si>
  <si>
    <t>SEKDA KAB. KUKAR</t>
  </si>
  <si>
    <t>B-1722/SDA/PKKP/005/09/2021</t>
  </si>
  <si>
    <t>UNDANGAN RAPAT KOORDINASI TINDAK LANJUT HASIL IDENTIFIKASI DAN INVENTARISASI LAHAN CADANGAN DESA SEDULANG KECAMATAN MUARA KAMAN, HARI KAMIS, TANGGAL 16 SEPTEMBER 2021, JAM 09.00 s/d SELESAI, TEMPAT RUANG RAPAT ASSISTEN PEREKONOMIAN DAN PEMBANGUNAN SETDAKB. KUTAI KARTANEGARA</t>
  </si>
  <si>
    <t>CALON PESERTA</t>
  </si>
  <si>
    <t>893.4/IV.1-7444/BKD</t>
  </si>
  <si>
    <t>PENYUSUNAN DATA CALON PESERTA PELATIHAN PENYUSUNAN RENSTRA DAN RENJA ANGKATAN I DAN II TAHUN 2021</t>
  </si>
  <si>
    <t>983.4</t>
  </si>
  <si>
    <t xml:space="preserve">PENYAMPAIAN KUESIONER </t>
  </si>
  <si>
    <t>700/2902/ITPROV/IX/2021</t>
  </si>
  <si>
    <t>PENYAMPAIAN KUESIONER KEPUASAN KINERJA INSPEKTORAT PROV. KALIMANTAN TIMUR TAHUN 2021</t>
  </si>
  <si>
    <t>PERMOHONAN ADVIS</t>
  </si>
  <si>
    <t>700/2953-BID.EKO/ITPROV/2021</t>
  </si>
  <si>
    <t>LONG MARCH</t>
  </si>
  <si>
    <t>PENGURUS CABANG FEDERASI PERSATUAN BURUH MILITAN KAB. BERAU</t>
  </si>
  <si>
    <t>010/EXT/PC/FPBM-KASBI/B/IX/2021</t>
  </si>
  <si>
    <t>AKSI LONG MARCH</t>
  </si>
  <si>
    <t>332</t>
  </si>
  <si>
    <t>SEKDA KAB. BERAU</t>
  </si>
  <si>
    <t>500/21/BAP-EKO/IX/2021</t>
  </si>
  <si>
    <t>UNDANGAN SOSIALISASI PROGRAM DAN PENDALAMAN RENCANA KERJA USAID SEGAR TAHUN I DI KABUPATEN BERAU, HARI KAMIS, TANGGAL 16 SEPTEMBER 2021, JAM 09.00 - 12.00 WITA, TEMPAT HOTEL GRAN PARAMA, JL. PEMUDA, TANGJUNG REDEB, MEDIA TELECONFERENCE DENGAN APLIKASI ZOOM MEETING ID 879 3191 5998, PASSCODE BERAU</t>
  </si>
  <si>
    <t>16-09-2021</t>
  </si>
  <si>
    <t>DI PANTAU</t>
  </si>
  <si>
    <t>800/V.2-6684/BKD</t>
  </si>
  <si>
    <t>PENEGAKAN DISIPLIN DAN LAPORAN DAFTAR HADIR BULAN AGUSTUS 2021</t>
  </si>
  <si>
    <t>17-09-2021</t>
  </si>
  <si>
    <t>PT. ADW BERSAUDARA GROUP</t>
  </si>
  <si>
    <t>UNDANGAN PEMBUKAAN DAN PENUTUPAN KALTIM EXPO 2021 TH13, HARI RABU DAN MINGGU, TANGGAL 22 DAN 26 SEPTEMBER 2021, PUKUL 16.00 WITA, TEMPAT BIG MALL SAMARINDA</t>
  </si>
  <si>
    <t>PENGELOLAAN DAN PEMANTAUAN LINGKUNGAN HIDUP KEGIATAN PERKEBUNAN KELAPA SAWIT DAN PABRIK PENGOLAHAN KELAPA SAWIT (PKS) PT. GUNTA SAMBA PERIODE SEMESTER I TAHUN 2021</t>
  </si>
  <si>
    <t>KOMISI INFORMASI PROV. KALTIM</t>
  </si>
  <si>
    <t>492/033/KI-KALTIM/IX/2021</t>
  </si>
  <si>
    <t>UNDANGAN PEMBUKAAN DAN SOSIALISASI RANGKAIAN MONITORING DAN EVALUASI KEPATUHAN BADAN REPUBLIK TERHADAP KETERBUKAAN INFORMASI PUBLIK SE- KALIMANTAN TIMUR, HARI SELASA, TANGGAL 28 SEPTEMBER 2021, PUKUL 10.00 WITA, TEMPAT VIA ZOOM MEETING ID 951 177 7109, PASSCODE kikaltim, AGENDA KEGIATAN PEMBUKAAN SERTA SOSIALISASI TAHAPAN MONEV 2021</t>
  </si>
  <si>
    <t>032/2180-VI/BPKAD</t>
  </si>
  <si>
    <t>PERMINTAAN DRKBMD DAN DRKPBMD TAHUN 2022</t>
  </si>
  <si>
    <t>20-09-2021</t>
  </si>
  <si>
    <t>?</t>
  </si>
  <si>
    <t>PERUNTUKAN TANAH</t>
  </si>
  <si>
    <t>593.4/4812/EK</t>
  </si>
  <si>
    <t>PRIORITAS PERUNTUKAN TANAH A.N. PT. RIMBA RAYATAMA JAYA</t>
  </si>
  <si>
    <t>DATA PENDUDUK</t>
  </si>
  <si>
    <t>470/4545/II/DKP3A/2021</t>
  </si>
  <si>
    <t>DATA PENDUDUK PROV. KALTIM MENURUT JENIS KELAMIN PADA SEMESTER I TAHUN 2021</t>
  </si>
  <si>
    <t>KAL/013/VIII-21/UM</t>
  </si>
  <si>
    <t>LAPORAN SEMESTER I PT. KETAPANG AGRO LESTARI</t>
  </si>
  <si>
    <t>337/1468.4/DPMPTSP-V/2021</t>
  </si>
  <si>
    <t>MENERUSKAN PENGADUAN / KONSULTASI SDRA. YONI LUKAS, NO. HP. 081347080209, PENGADUAN / KONSULTASI 1. KENDARAAN R.6 (TRUCK) MENGANGKUT HASIL PERKEBUNAN CPO/TBS MELEWATI DI JALAN UMUM / RAYA, 2. SIAPA YANG BERHAK MEMBERI IZIN, 3. MOHON INFORMASINYA</t>
  </si>
  <si>
    <t>005/4902/EK</t>
  </si>
  <si>
    <t>UNDANGAN  RAPAT KOORDINASI KOMISI PENGAWASAN PUPUK DAN PESTISIDA (KPPP) PROVINSI KALIMANTAN TIMUR, HARI KAMIS, TANGGAL 23 SEPTEMBER 2021, PUKUL 08.30 s/d SELESAI, TEMPAT RUANG RAPAT HOTEL GRAN SENYIUR KOTA BALIKPAPAN, KALIMANTAN TIMUR, PIMPINAN RAPAT SEKRETARIS DAERAH</t>
  </si>
  <si>
    <t>KL.00.02/549/KSRI/IX/2021</t>
  </si>
  <si>
    <t>BULETIN MUSIM HUJAN 2021/2022</t>
  </si>
  <si>
    <t>B-1780/SDA/PKKP/005/09/2021</t>
  </si>
  <si>
    <t>UNDANGAN SIOSIALISASI DISKUSI TERFOKUS NILAI TAMBAHAN PEMANFAATAN POME/PAO BAGI PBS DAN PEMERINTAH DAERAH KAB. KUTAI KARTANEGARA, HARI RABU, TANGGAL 22 SEPTEMBER 2021, JAM 08.00 WITA s/d SELESAI, TEMPAT HOTEL MERCURE JALAN. JL. MULAWARMAN NO. 171 SAMARINDA</t>
  </si>
  <si>
    <t>4345/TI.040/E.8/08/2021</t>
  </si>
  <si>
    <t>HADIRI BERSAMA SAYA, SIAPKAN DATANYA</t>
  </si>
  <si>
    <t>005/1483/DPMPTSP-I/2021</t>
  </si>
  <si>
    <t>UNDANGAN RAPAT PENDAHULUAN, HARI RABU, TANGGAL 22 SEPTEMBER 2021, PUKUL 09.00 WITA s/d SELESAI, TEMPAT RUANG RAPAT AW. SYAHRANIE JALAN BASUKI RAHMAT NO. 56 SAMARINDA,PIMPINAN RAPAT KEPALA DPMPTSP PROV. KALTIM</t>
  </si>
  <si>
    <t>525/978/DPPP-BUN/IX/2021</t>
  </si>
  <si>
    <t>PERMOHONAN KESEDIAAN MENERIMA KUNJUNGAN / PEMBELAJARAN</t>
  </si>
  <si>
    <t>21-09-2021</t>
  </si>
  <si>
    <t>DITERIMAKAN DENGAN BAIK</t>
  </si>
  <si>
    <t>030/LGL-BPP/GMK/IX/2021</t>
  </si>
  <si>
    <t>PERMOHONAN INFORMASI PETA IUP ATAS NAMA PT. GAWI MAKMUR KALIMANTAN</t>
  </si>
  <si>
    <t>DI PILIH STAF YANG SESUAI</t>
  </si>
  <si>
    <t>DI TINDAK LANJUT DAN DI PEDOMANKAN</t>
  </si>
  <si>
    <t>KOORDINASIKAN DENGAN DISHUB</t>
  </si>
  <si>
    <t>DI MANFAATKAN</t>
  </si>
  <si>
    <t>PERMOHONAN IZIN</t>
  </si>
  <si>
    <t>PERMOHONAN IZIN TIDAK MASUK KERJA DIKARENAKAN MENGIKUTI TES CPNS DI BALIKPAPAN ATAS NAMA RENDI FATONI</t>
  </si>
  <si>
    <t>005/4994/B.ORG-RB</t>
  </si>
  <si>
    <t>UNDANGAN SOSIALISASI PERATURAN GUBERNUR NOMOR 31 TAHUN 2021, HARI KAMIS, TANGGAL 23 SEPTEMBER 2021, PUKUL 08.00 - 14.00 WITA, TEMPAT HOTEL GOLDEN TULIP BALIKPAPAN, ZOOM MEETING : 816 3941 0210, PASSWORD bka-2021</t>
  </si>
  <si>
    <t>S.278/KUH/PPFKH/PLA.2/9/2021</t>
  </si>
  <si>
    <t>PERMINTAAN DATA TERKAIT KEPEMILIKAN SAWIT DALAM KAWASAN HUTAN SEBAGAI PROSES TINDAK LANJUT PERATURAN PEMERINTAH NOMOR 24 TAHUN 2021</t>
  </si>
  <si>
    <t>HADIRI / TUGASKAN YANG MENANGANI</t>
  </si>
  <si>
    <t>DI BALAS SURATNYA , KOORDINASIKAN DENGAN SAYA</t>
  </si>
  <si>
    <t>BADAN KESATUAN BANGSA DAN POLITIK PROV. KALTIM</t>
  </si>
  <si>
    <t>005/414/IV-BKP/IX/2021</t>
  </si>
  <si>
    <t>UNDANGAN PENYAMPAIAN HASIL DAN EVALUASI PELAPORAN B.08, HARI KAMIS, TANGGAL 23 SEPTEMBER 2021, JAM 09.00 s/d SELESAI,TEMPAT RUANG RAPAT KERSIK LUWAY, KANTOR GUBERNUR KALIMANTAN TIMUR, PIMPINAN RAPAT KEPALA BADAN KESBANGPOL PROV. KALTIM</t>
  </si>
  <si>
    <t>22-09-2021</t>
  </si>
  <si>
    <t>700/3018/ITPROV/IX/2021</t>
  </si>
  <si>
    <t>522.85/3121/DK-III/2021</t>
  </si>
  <si>
    <t xml:space="preserve">UNDANGAN RAPAT KOORDINASI DALAM RANGKA PEMANTAPAN RENCANA DAN PELAKSANAAN KEGIATAN PKHL DI PROVINSI KALIMANTAN TIMUR, HARI SENIN, TANGGAL 27 SEPTEMBER 2021, WAKTU JAM 08.00 s.d SELESAI, TEMPAT HOTEL HORISON, BALLROOM LANTAI 3 JALAN IMAM BONJOL NO. 9, SAMARINDA </t>
  </si>
  <si>
    <t xml:space="preserve">PT. BIMA AGRI SAWIT </t>
  </si>
  <si>
    <t>012/BAS-PH/VII/2021</t>
  </si>
  <si>
    <t>LAPORAN RKL RPL SEMESTER I TAHUN 2021 - PT. BAS DAN LAPORAN GAS RUMAH KACA SEMESTER I 2021</t>
  </si>
  <si>
    <t>DATA MANDIRI</t>
  </si>
  <si>
    <t>880/II.3-5055/TUUA/BKD/2021</t>
  </si>
  <si>
    <t>PERPANJANGAN WAKTU PENGISIAN USUL PEMUTAKHIRAN DATA MANDIRI</t>
  </si>
  <si>
    <t>23-09-2021</t>
  </si>
  <si>
    <t>SOLIDARIDAD NETWORK INDONESIA</t>
  </si>
  <si>
    <t>070/SK/IX/2021</t>
  </si>
  <si>
    <t>UNDANGAN KEGIATAN FGD ONLINE HARI SENIN, TANGGAL 27 SEPTEMBER 2021, WAKTU 13.30 - 16.00 WITA, TEMPAT ZOOM (ID: 884 7811 1397, PASSWOR: 374550)</t>
  </si>
  <si>
    <t>BU, BPB, BPK</t>
  </si>
  <si>
    <t>877/DDPI-KALTIM/IX/2021</t>
  </si>
  <si>
    <t>UNDANGAN FGD PENULISAN PEMBELAJARAN PROGRAM PENURUNAN EMISI BERBASIS YURSDIKSI DALAM SKEMA FOREST CARBON PARTNERSHIP FACILITES CARBON FUND (FCPF-CF) DI KALIMANTAN TIMUR, HARI JUMAT, TANGGAL 24 SEPTEMBER 2021, JAM 08.30 - 12.00 WITA, MEDIA APLIKASI ZOOM MEETING ID: 462 379 7039 PASSWORD: kaltim FCPF</t>
  </si>
  <si>
    <t>005/5141/BPAP2W/B.AP</t>
  </si>
  <si>
    <t>UNDANGAN PEMBAHASAN RENCANA KUNJUNGAN KERJA GUBERNUR KALTIM KE WILAYAH SELATAN, HARI JUMAT, TANGGAL 24 SEPTEMBER 2021, JAM 09.00 s/d SELESAI, TEMPAT RUANG RAPAT TUAH HIMBA LANTAI 6, KANTOR GUBERNUR PROVINSI KALITIM</t>
  </si>
  <si>
    <t>593.4/5138/EK</t>
  </si>
  <si>
    <t>PERTIMBANGAN TEKNIS ATAS PERMOHONAN PRIORITAS PERUNTUKAN LAHAN UNTUK HGU an. PT. SUBUR ABADI PLANTATION</t>
  </si>
  <si>
    <t>KARYA CETAK</t>
  </si>
  <si>
    <t>040/333/DPKAD-BDPPKPBP/III/2021</t>
  </si>
  <si>
    <t>PENGUMPULAN KARYA CETAK DAN KARYA REKAM SE KALIMANTAN TIMUR</t>
  </si>
  <si>
    <t>75/EX/BDAM/IX/2021</t>
  </si>
  <si>
    <t>500/055/EK-II/2006</t>
  </si>
  <si>
    <t>07-02-2006</t>
  </si>
  <si>
    <t>PERSETUJUAN IZIN USAHA PERKEBUNAN PT. SUBUR ABADI PLANTATION KECAMATAN TELEN</t>
  </si>
  <si>
    <t>1188/UND-64.HP.01.03/IX/2021</t>
  </si>
  <si>
    <t>UNDANGAN PANITIA B HARI RABU, TANGGAL 29 SEPTEMBER 2021 s/d SELESAI, TEMPAT KANTOR PERTANAHAN KUTAI TIMUR / DESA TADOAN, KECAMATAN SANDARAN, KABUPATEN KUTAI TIMUR, PROVINSI KALIMANTAN TIMUR, ACARA PEMERIKSAAN TANAH DAN SIDANG PANITIA B</t>
  </si>
  <si>
    <t>1189/UND-64.HP.01.03/IX/2021</t>
  </si>
  <si>
    <t>UNDANGAN PANITIA B HARI RABU, TANGGAL 29 SEPTEMBER 2021 s/d SELESAI, TEMPAT KANTOR PERTANAHAN KUTAI TIMUR / DESA TADOAN DAN MANUBAR DALAM, KECAMATAN SANDARAN, KABUPATEN KUTAI TIMUR, PROVINSI KALIMANTAN TIMUR, ACARA PEMERIKSAAN TANAH DAN SIDANG PANITIA B</t>
  </si>
  <si>
    <t>1190/UND-64.HP.01.03/IX/2021</t>
  </si>
  <si>
    <t>UNDANGAN PANITIA B HARI JUMAT, TANGGAL 01 OKTOBER 2021 s/d SELESAI, TEMPAT KANTOR PERTANAHAN KUTAI TIMUR / DESA BAAY, KECAMATAN KARANGAN, KABUPATEN KUTAI TIMUR, PROVINSI KALIMANTAN TIMUR, ACARA PEMERIKSAAN TANAH DAN SIDANG PANITIA B</t>
  </si>
  <si>
    <t>KEMENTERIAN KEUANGAN REPUBLIK INDONESIA</t>
  </si>
  <si>
    <t>S-1111/WKN.13/KNL.02/2021</t>
  </si>
  <si>
    <t>070/499/III/LITBANG</t>
  </si>
  <si>
    <t>PERMOHONAN RESPONDEN</t>
  </si>
  <si>
    <t>INFO STATUS, JARAKAN WAKTU YANG DI BERIKAN</t>
  </si>
  <si>
    <t>DI PROSES SESUAI PERATURAN YANG BERLAKU</t>
  </si>
  <si>
    <t>B-1919/DISBUN/PLD-II/252/9/2021</t>
  </si>
  <si>
    <t>UNDANGNAN RAPAT PEMBAHASAN PERCEPATAN PENETAPAN SK BUPATI TERKAIT PETA INDIKATIF AREA DENGAN NILAI KONSERVASI TINGGI DI KABUPATEN KUTAI KARTANEGARA, HARI SELASA, TANGGAL 28 SEPTEMBER 2021, PUKUL 09.00 WITA, TEMPAT RUANG RAPAT DINAS PERKEBUNAN KABUPATEN KUTAI KARTANEGARA</t>
  </si>
  <si>
    <t>890/IV.1-8127/BKD</t>
  </si>
  <si>
    <t>PERMOHONAN DATA KAJIAN GAP ANALYSIS KEBUTUHAN SDM ASN SESUAI SEKTOR PRIORITAS DAN POTENSI KEWILAYAHAN</t>
  </si>
  <si>
    <t>005/5144/BPAPBJ/B.PBJ</t>
  </si>
  <si>
    <t>UNDANGAN DISKUSI UMUM TENTANG PELAKSANAAN PENGADAAN BARANG DAN JASA KHUSUSNYA UNTUK JASA KONSULTASI, HARI JUMAT, TANGGAL 24 SEPTEMBER 2021, WAKTU 14.00 s.d 17.00 WITA, TEMPAT HOTEL HORISON SAMARINDA</t>
  </si>
  <si>
    <t>B-722/TU.020/H.12.25/9/2021</t>
  </si>
  <si>
    <t>24-09-2021</t>
  </si>
  <si>
    <t>UNDANGAN TEMU TEKNIS PENELITI DAN PENYULUH PERTANIAN DAN GELAR TEKNOLOGI PERTANIAN , HARI SENIN - SELASA, TANGGAL 27 - 28 SEPTEMBER 2021, WAKTU JADWAL TERLAMPIR, TEMPAT AUDITORIUM BPTP KALTIM, JL. PM. NOOR-SEMPAJA (TEMU TEKNIS; DAN TTP BANGUN REJO, KECAMATAN TENGGARONG SEBRANG (GELAR TEKNOLOGI)</t>
  </si>
  <si>
    <t>B-11155/TU.020/E1/09/2021</t>
  </si>
  <si>
    <t>SOSIALISASI APLIKASI SICANTIK WILAYAH TIMUR, HARI RABU - JUMAT, TANGGAL 06 - 08 OKTOBER 2021, WAKTU (JADWAL TERLAMPIR), TEMPAT SWISS-BELL HOTEL JL. SALAK NO. 38-40, RT.03/RW.04, BABAKAN, KECAMATAN BOGOR TENGAH, KOTA BOGOR, JAWA BARAT 16129</t>
  </si>
  <si>
    <t>27-09-2021</t>
  </si>
  <si>
    <t>LAPORAN KESIAPSIAGAAN SISTEM SARANA DAN PRASARANA PENGENDALIAN KEBAKARAN LAHAN PERKEBUNAN TAHUN 2020</t>
  </si>
  <si>
    <t>LAPORAN KESIAPSIAGAAN SISTEM SARANA DAN PRASARANA PENGENDALIAN KEBAKARAN LAHAN PERKEBUNAN SEMESTER I TAHUN 2021</t>
  </si>
  <si>
    <t>2233/UN17.7/PP/2021</t>
  </si>
  <si>
    <t xml:space="preserve">PERMOHONAN IZIN PENGAMBILAN DATA ATAS NAMA MEILIYANI SIRINGORINGO, S.SI., M.SI, PROGRAM STUDI S1 STATISTIKA, JUDUL PENELITIAN </t>
  </si>
  <si>
    <t>500/1713/SEK-II/2021</t>
  </si>
  <si>
    <t>UNDANGAN PENYUSUNAN PERATURAN GUBERNUR, HARI SENIN, TANGGAL 27 SEPTEMBER 2021, PUKUL 13.00 - SELESAI, TEMPAT RUANG RAPAT ORYZA SATIVA</t>
  </si>
  <si>
    <t>521/1081/DP-BUN/IX/2021</t>
  </si>
  <si>
    <t>PERSETUJUAN PENYALURAN BENIH KELAPA SAWIT (SP2B-KS)</t>
  </si>
  <si>
    <t>012/MKH/HSE-MILL/VIII/2021</t>
  </si>
  <si>
    <t xml:space="preserve">LAPORAN HASIL UPAYA PENGELOLAAN LINGKUNGAN UPAYA PEMANTAUAN LINGKUNGAN (UKL - UPL) DERMAGA KHUSUS, TANGKI TIMBUN MINYAK SAWIT DAN FASILITAS PENUNJANGNYA </t>
  </si>
  <si>
    <t>011/MKH/HSE-MILL/VIII/2021</t>
  </si>
  <si>
    <t>LAPORAN HASIL RENCANA PENGELOLAAN LINGKUNGAN RENCANA PEMANTAUAN LINGKUNGAN (RKL - RPL) PABRIK PENGOLAHAN KELAPA SAWIT</t>
  </si>
  <si>
    <t>DEPUTI BIDANG KOORDINASI PENGEMBANGAN WILAYAH DAN TATA RUANG</t>
  </si>
  <si>
    <t>IPW/252/D.VI.M.EKON/09/2021</t>
  </si>
  <si>
    <t>UNDANGAN RAPAT KOORDINASI DAN KLINIK RANCANGAN PITTI KETIDAK SESUAIAN BATAS ADMINISTRASI, TATA RUANG, DAN KAWASAN HUTAN UNTUK PROVINSI KALIMANTAN BARAT, KALIMANTAN TENGAH, KALIMANTAN SELATAN, KALIMANTAN TIMUR, DAN KALIMANTAN UTARA, HARI RABU, TANGGAL 29 SEPTEMBER 2021, WAKTU PUKUL 08.30 WIB - SELESAI/ PUKUL 09.30 WITA - SELESAI, SWISS BELL HOTEL BALIKPAPAN OCEAN SQUARE, JL. JENDERAL SUDIRMAN, KLANDASAN ILIR, KOTA BALIKPAPAN, KALIMANTAN TIMUR, VIDEO CONVERENCE APLIKASI ZOOM , ID MEETING: 825 2620 3148, PASSWORD: PITTI2021</t>
  </si>
  <si>
    <t>KOORDINASIKAN UNTUK MENUNJUK THL PP YG DAPAT MENGHADIRIN, BILA DARI PEGAWAI BISA HADIR BISA PERGI</t>
  </si>
  <si>
    <t>515/2035/DAG.1/DP2KUKM</t>
  </si>
  <si>
    <t>UNDANGAN SOSIALISASI SINERGI PENERBITAN SURAT KETERANGAN ASAL SKA, HARI RABU, TANGGAL 29 SEPTEMBER 2021, PUKUL 09.30 WITA SAMPAI SELESAI, TEMPAT HOTEL GRAND VICTORIA, JL. JEND. S. PARMAN NO.11 SAMARINDA KALIMANTAN TIMUR</t>
  </si>
  <si>
    <t>515/2036/DAG.1/DP2KUKM</t>
  </si>
  <si>
    <t>UNDANGAN FGD PERMASALAHAN DAN TANTANGAN EKSPOR NON MIGAS, HARI RABU, TANGGAL 29 SEPTEMBER 2021, PUKUL 09.30 WITA SAMPAI SELESAI, TEMPAT HOTEL GRAND VICTORIA, JL. JEND. S. PARMAN NO.11 SAMARINDA KALIMANTAN TIMUR</t>
  </si>
  <si>
    <t>551.21/1087/LLAJ-1</t>
  </si>
  <si>
    <t>UNDANGAN PEMBAHASAN TINDAK LANJUT PERDA NO. 10 TAHUN 2012 TENTANG PENYELENGGARAAN JALAN UMUM DAN JALAN KHUSUS UNTUK KEGIATAN PENGANGKUTAN BATUBARA DAN KELAPA SAWIT DI PROVINSI KALIMANTAN TIMUR, HARI RABU, TANGGAL 29 SEPTEMBER 2021, PUKUL 09.30 WITA s/d 12.30 WITA, TEMPAT HOTEL HARRIS SAMARINDA JLN. UNTUNG SURAPATI NO.35 SAMARINDA KALTIM</t>
  </si>
  <si>
    <t>119/4950/BPOD.III</t>
  </si>
  <si>
    <t>PERMOHONAN DOKUMEN KERJA SAMA</t>
  </si>
  <si>
    <t>DONGBU ENGINEERING</t>
  </si>
  <si>
    <t>28-09-2021</t>
  </si>
  <si>
    <t>005/5249/BPAP2W/B.AP</t>
  </si>
  <si>
    <t>UNDANGAN PERSIAPAN TIM TERPADU (ADVANCE) KUNJUNGAN KERJA GUBERNUR KALTIM KE WILAYAH SELATAN, HARI RABU, TANGGAL 29 SEPTEMBER 2021, JAM 09.00 s/D SELESAI, TEMPAT RUANG RAPAT TUAH HIMBA LANTAI 6, KANTOR GUBERNUR PROVINSI KALIMANTAN TIMUR</t>
  </si>
  <si>
    <t>KELOMPOK TANI "MAJU BERSAMA" DESA TANAH ABANG KEC. LONG NESABGAT KAB. KUTAI TIMUR</t>
  </si>
  <si>
    <t>01/KLT.MB/TA-LM/I/2021</t>
  </si>
  <si>
    <t>PERMOHONAN BANTUAN BIBIT KARET UNGGUL DENGAN KETERSEDIAAN LAHAN 50 Ha</t>
  </si>
  <si>
    <t>073/SK/IX/2021</t>
  </si>
  <si>
    <t>26.31/SBA/HSE/EKS/VIII/2021</t>
  </si>
  <si>
    <t>LAPORAN UKL-UPL PT. SUKSES BINA ALAM SEMESTER I ( JANUARI - JUNI) TAHUN 2021</t>
  </si>
  <si>
    <t>MONEV KIP</t>
  </si>
  <si>
    <t>492/039/KI-KALTIM/IX/2021</t>
  </si>
  <si>
    <t>SURAT PENGANTAR SOSIALISASI MONEV KIP PEMKAB/PEMKOT SE-KALTIM</t>
  </si>
  <si>
    <t>02/KSD-SITE/IX/2021</t>
  </si>
  <si>
    <t>LAPORAN SARANA PEMADAMAN KEBAKARAN THN 2021 PT. KEDAP SAYAAQ DUA</t>
  </si>
  <si>
    <t>364</t>
  </si>
  <si>
    <t>B-0001/DPMPTSP/BID.IV.1/IUP-PCBTN/525.26/VI/2021</t>
  </si>
  <si>
    <t>PENCABUTAN IZIN USAHA BUDIDAYA PERKEBUNAN PT. KALPATARU SAWIT PLANTATION NOMOR : 503/36/SK-DISBUN KUKAR/VIII/2006 TENTANG IZIN USAHA BUDIDAYA PERKEBUNAN KOMODITI KELAPA SAWIT PT. KALPATARU SAWIT PLANTATION</t>
  </si>
  <si>
    <t>B-0002/DPMPTSP/BID.IV.1/IUP-PCBTN/525.26/VI/2021</t>
  </si>
  <si>
    <t>PENCABUTAN IZIN USAHA BUDIDAYA PERKEBUNAN PT. KOTA BANGUN PLANTATION NOMOR : 503/49/SK-DISBUN KUKAR/VI/2007 TENTANG IZIN USAHA BUDIDAYA PERKEBUNAN KOMODITI KELAPA SAWIT PT. KOTA BANGUN PLANTATION</t>
  </si>
  <si>
    <t>B-0003/DPMPTSP/BID.IV.1/IUP-PCBTN/525.26/VI/2021</t>
  </si>
  <si>
    <t>PENCABUTAN IZIN USAHA BUDIDAYA PERKEBUNAN PT. KUTAI INTI UTAMA NOMOR : 503/25/SK-DISBUN KUKAR/IX/2008 TENTANG IZIN USAHA BUDIDAYA PERKEBUNAN KOMODITI KELAPA SAWIT PT. KUTAI INTI UTAMA</t>
  </si>
  <si>
    <t>B-0004/DPMPTSP/BID.IV.1/IUP-PCBTN/525.26/VI/2021</t>
  </si>
  <si>
    <t>PENCABUTAN IZIN USAHA BUDIDAYA PERKEBUNAN PT. KUTAI SAWIT PLANTATION NOMOR : 503/34/SK-DISBUN KUKAR/VIII/2006 TENTANG IZIN USAHA BUDIDAYA PERKEBUNAN KOMODITI KELAPA SAWIT PT. KUTAI SAWIT PLANTATION</t>
  </si>
  <si>
    <t>B-0005/DPMPTSP/BID.IV.1/IUP-PCBTN/525.26/VI/2021</t>
  </si>
  <si>
    <t>PENCABUTAN IZIN USAHA BUDIDAYA PERKEBUNAN PT. MAHAKAM SAWIT PLANTATION NOMOR : 503/33/SK-DISBUN KUKAR/VIII/2006 TENTANG IZIN USAHA BUDIDAYA PERKEBUNAN KOMODITI KELAPA SAWIT PT. MAHAKAM SAWIT PLANTATION</t>
  </si>
  <si>
    <t>B-0006/DPMPTSP/BID.IV.1/IUP-PCBTN/525.26/VI/2021</t>
  </si>
  <si>
    <t>PENCABUTAN IZIN USAHA BUDIDAYA PERKEBUNAN PT. MALAYA SAWIT KHATULISTIWA NOMOR : 503/32/SK-DISBUN KUKAR/VIII/2006 TENTANG IZIN USAHA BUDIDAYA PERKEBUNAN KOMODITI KELAPA SAWIT PT. MALAYA SAWIT KHATULISTIWA</t>
  </si>
  <si>
    <t>B-0007/DPMPTSP/BID.IV.1/IUP-PCBTN/525.26/VI/2021</t>
  </si>
  <si>
    <t>PENCABUTAN IZIN USAHA BUDIDAYA PERKEBUNAN PT.  SAWIT KHATULISTIWA PLANTATION NOMOR : 503/24/SK-DISBUN KUKAR/IX/2008 TENTANG IZIN USAHA BUDIDAYA PERKEBUNAN KOMODITI KELAPA SAWIT PT.  SAWIT KHATULISTIWA PLANTATION</t>
  </si>
  <si>
    <t>B-0001/DPMPTSP/BID.IV.1/525.26/IX/2021</t>
  </si>
  <si>
    <t>REVISI PERSETUJUAN PEMENUHAN KOMITMEN IZIN USAHA PERKEBUNAN (IUP) PT ARGO RAYA MALINDO NOMOR : B-001/DPMPTSP/BID.IV.1/523.33/IUP/8/2020</t>
  </si>
  <si>
    <t>B-0010/DPMPTSP/BID.IV.1/525.26/IUP-B/REV/VIII/2021</t>
  </si>
  <si>
    <t>25.31/KPRI-TGR/HSE/UKL-UPL/VIII/2021</t>
  </si>
  <si>
    <t>LAPORAN UKL-UPL KOPERASI PEGAWAI REPUBLIK INDONESIA (KPRI) "AROMA" SEMESTER I ( JANUARI - JUNI) TAHUN 2021</t>
  </si>
  <si>
    <t>22.31/NG-TGR/HSE/AMDAL/VIII/2021</t>
  </si>
  <si>
    <t>LAPORAN AMDAL PT. NIAGAMAS GEMILANG SEMESTER I ( JANUARI - JUNI) TAHUN 2021</t>
  </si>
  <si>
    <t>KIK AGENDAKAN SAYA HADIR</t>
  </si>
  <si>
    <t>HADIRI, LAPORKAN HARINYA DISBUN SATU TEMPAT DENGAN SAYA</t>
  </si>
  <si>
    <t>893.4/IV.1-5042/TUUA/BKD/2021</t>
  </si>
  <si>
    <t>29-09-2021</t>
  </si>
  <si>
    <t>GERNAS BBI</t>
  </si>
  <si>
    <t>500/5225/EK</t>
  </si>
  <si>
    <t>DUKUNGAN ACARA GRAN LAUNCING GERNAS BBI TAHUN 2021</t>
  </si>
  <si>
    <t>KIKI DI BUAT</t>
  </si>
  <si>
    <t>LEMBAGA ADMINISTRASI NEGARA REPUBLIK INDONESIA</t>
  </si>
  <si>
    <t>4835/D.2.1/KDI.04</t>
  </si>
  <si>
    <t>PERMOHONAN DISKUSI HARI KAMIS, TANGGAL 30 SEPTEMBER 2021, PUKUL 13.00 WITA - SELESAI, TEMPAT KANTOR DINAS PERKEBUNAN PROVINSI KLAIMANTAN TIMUR</t>
  </si>
  <si>
    <t>162/D427JO/IX.21</t>
  </si>
  <si>
    <t>66/HGU/KEM-ART/BPN/IX/2021</t>
  </si>
  <si>
    <t>PEMBERIAN HAK GUNA USAHA ATAS NAMA PT TRITUNGGAL SENTRA BUANA ATAS TANAH DI KABUPATEN KUTAI KARTANEGARA, PROVINSI KALIMANTAN TIMUR</t>
  </si>
  <si>
    <t>PEDOMANI</t>
  </si>
  <si>
    <t>TINDAK LANJUT, DAN KOORDINASIKAN</t>
  </si>
  <si>
    <t>005/5274/ADPIM-III</t>
  </si>
  <si>
    <t>30-09-2021</t>
  </si>
  <si>
    <t>UNDANGAN MENGIKUTI FOCUS GROUP DISCUSSION HARI SELASA, TANGGAL 05 OKTOBER 2021, PUKUL 08.00 - 12.00 WITA (SESI I), 12.30 - 15.00 WITA (SESI II), TEMPAT AULA KANTOR WALIKOTA BALIKPAPAN JL. JENDERAL SUDIRMAN NO 1, BALIKPAPAN</t>
  </si>
  <si>
    <t>065/5266/B.ORG-TL</t>
  </si>
  <si>
    <t xml:space="preserve">EVALUASI/REVIU STANDAR PELAYANAN (SP) DAN SURVEIKEPUASAN MASYARAKAT (SKM) TAHUN 2021, TANGGAL 11 s.d 13 OKTOBER 2021 (JADWAL TERLAMPIR), PUKUL 09.00 WITA s.d. 11.0 WITA (SESI. I ), 13.00 WITA s.d 15.00 WITA (SESI. II), AGENDA EVALUASI/REVIU DOKUMEN (SP) DAN (SKM), TEMPAT RUANG RAPAT BIRO ORGANISASI SETDA. PROV. KALTIM GEDUNG. B. LANTAI 3. KANTOR GUBERNUR KALTIM JALAN GAJAH MADA, SAMARINDA </t>
  </si>
  <si>
    <t>INFOKAN YBS UNTUK BISA MENGIKUTI</t>
  </si>
  <si>
    <t xml:space="preserve">INVENTARISIR KETERSEDIAAN </t>
  </si>
  <si>
    <t xml:space="preserve">INVENTARISIR </t>
  </si>
  <si>
    <t>INVENTARISIR</t>
  </si>
  <si>
    <t>TUGASKAN STAF UNTUK MENGIKUTI</t>
  </si>
  <si>
    <t>005/5244/ADPIM-I</t>
  </si>
  <si>
    <t>UNDANGAN HARI KAMIS, TANGGAL 30 SEPTEMBER 2021, PUKUL 13.00 WITA s/d SELESAI, TEMPAT RUANG PANDURATA KANTOR GUBERNUR KALIMANTAN TIMUR, SAMARINDA</t>
  </si>
  <si>
    <t>700/3061/ITPROV/IX/2021</t>
  </si>
  <si>
    <t>PENYAMPAIAN REKAPITULASI LP2P TAHUN 2020</t>
  </si>
  <si>
    <t>01-10-2021</t>
  </si>
  <si>
    <t>HELMI SARPIDI, S. Hut</t>
  </si>
  <si>
    <t xml:space="preserve">PERMOHONAN PINDAH/MUTASI ATAS NAMA HELMI SARPIDI, S. Hut </t>
  </si>
  <si>
    <t>KEBUN SAWIT</t>
  </si>
  <si>
    <t>8296/TUPIM/09/2021</t>
  </si>
  <si>
    <t>PERMOHONAN PELEPASAN AREAL UNTUK KEBUN SAWIT KUD NENGAYETNA DARI KOPERASI UNIT NENGAYETNA DESA RANTAU SENTOSA KEC BUSANG KAB KUTAI TIMUR, NO SURAT 004/NGYT-RS-BGS/VII/2021, TANGGAL 28 JULI 2021</t>
  </si>
  <si>
    <t>005/932/B.PPEPD-BAPP/2021</t>
  </si>
  <si>
    <t>UNDANGAN FORUM DATA I STATISTIK DAN GEOPASIAL HARI SENIN s/d RABU, TANGGAL 04 s/d 06 OKTOBER 2021, WAKTU JADWAL TERLAMPIR, TEMPAT RUANG RAPAT REPETADA KANTOR BAPPEDA KALTIM, AGENDA 1. PEMUTAKHIRAN DATA STATISTIK DI APLIKASI SIDATA, 2. PEMUTAHIRAN INFORMASI GEOSPASIAL TEMATIK (IGT)</t>
  </si>
  <si>
    <t>005/1363/DISBUN-SET/IX/2021</t>
  </si>
  <si>
    <t xml:space="preserve">RAPAT KOORDINASI PERCEPATAN SK BUPATI KUTAI TIMUR TENTANG PETA INDIKATIF ANKT DI KAWASAN PERKEBUNAN, HARI RABU, TANGGAL 06 OKTOBER 2021, WAKTU 09.00 - 15.45 WITA, TEMPAT HOTEL ROYAL VIKTORIA SANGGATA, ZOOM MEETING ID 886 7160 4778, PASSCODE kutim, LINKZOOM : https//bit.ly/skanktkutim, AGENDA PEMBAHASAN DAN UPDATE PROGRES KOLEKSI DATA PETA ANKT KABUPATEN KUTAI TIMUR DAN PROVINSI KALIMANTAN TIMUR </t>
  </si>
  <si>
    <t>BIDANG BUNTAN DISIAPKAN, HADIR BERSAMA SAYA</t>
  </si>
  <si>
    <t>1300/005/B.4/09/2021</t>
  </si>
  <si>
    <t>UNDANGAN PENINGKATAN KAPASITAS HARI SELASA, TANGGAL 05 OKTOBER 2021, PUKUL 09.00 - 16.00 WITA / 08.00 - 15.00 WIB WITA (TOR TERLAMPIR), TEMPAT/ MEDIA PESERTA OFFLINE HOTEL ROYAL VICTORIA SANGATTA, PESERTA ONLINE ZOOM MEETING (ID 827 8340 5220, PASSCODE: kutim), ACARA PENINGKATAN KAPASITAS STAKEHOLDER TENTANG PEMAHAMAN PROGRAM PERLINDUNGAN DAN PENYELAMATAN AREAL BERHUTAN DI LUAR KAWASAN HUTAN (TOR TERLAMPIR)</t>
  </si>
  <si>
    <t>PT. BANK RAKYAT INDONESIA (PERSERO) TBK. KAC. SAMARINDA</t>
  </si>
  <si>
    <t>B.2881-X/KC-X/ADK/09/2021</t>
  </si>
  <si>
    <t>PERMOHONAN IZIN SOSIALISASI KPR</t>
  </si>
  <si>
    <t>584</t>
  </si>
  <si>
    <t>066/UWGM/FP/A/IX/2021</t>
  </si>
  <si>
    <t>SURAT PENGANTAR PRAKTEK KERJA LAPANGAN (PKL) ATAS NAMA ADELIA NOVITA, SARI PUTRI PRATAMA, REZKI FADILAH, HENDRI, ARDIANTO AKRADIUS, LEONARDUS JONATAN, ZEIN LEONARDO, PAULINUS PANTUR, JONSON, WISNU RIZKY PRABOWO, AMANDA NATALI, ANASTASIA PRETA KIKON, REZKY FAUZY ANUGERAH, DONI ASDIHARI, DAN MIKHAEL</t>
  </si>
  <si>
    <t>045.4/500/EKO-TU/IX/2021</t>
  </si>
  <si>
    <t>TINDAK LANJUT KESEPAKATAN RAPAT USULAN KBAK SANGKURILANG - MANGKALIHAT</t>
  </si>
  <si>
    <t>04-10-2021</t>
  </si>
  <si>
    <t>061/5316/B.ORG-KL</t>
  </si>
  <si>
    <t>ASISTENSI PENYUSUNAN PERATURAN GUBERNUR, FINALISASI DOKUMEN ANJAB, ABK, EVALUASI JABATAN, PETA JABATAN, DAN PENYETARAAN JABATAN ADMINISTRASI DILINGKUNGAN PEMERINTAH PROV. KALTIM</t>
  </si>
  <si>
    <t>893.4/IV.1-5345/TUUA/BKD</t>
  </si>
  <si>
    <t>PEMANGGILAN DAN PENUGASAN PESERTA PELATIHAN DASAR (LATSAR) CPNS GOL II DAN III ATAS NAMA DIDIK HARYANTO, A,Md</t>
  </si>
  <si>
    <t>PT. MUKTI SEJAHTERA ABADI</t>
  </si>
  <si>
    <t>031/SRT/KBSA/VIII/2021</t>
  </si>
  <si>
    <t>PERMOHONAN ARAHAN TEKNIS TERKAIT KELERENGAN 40% AREAL PERMOHONAN HGU PT. MUKTI SEJAHTERA ABADI</t>
  </si>
  <si>
    <t>11436/TI.030/E.1/09/2021</t>
  </si>
  <si>
    <t>PEMBERITAHUAN AWAL KEGIATAN PENYUSUNAN STATISTIK KOMODITAS PERKEBUNAN ANGKATAN SEMENTARA 2021 DAN ANGKA ESTIMASI 2021</t>
  </si>
  <si>
    <t>68/HGU/KEM-ATR/BPN/IX/2021</t>
  </si>
  <si>
    <t>PEMBERIAN HAK GUNA USAHA ATAS NAMA PT. ANUGERAH ALAM PERSADA ATAS TANAH DI KABUPATEN KUTAI TIMUR, PROVINSI KALIMANTAN TIMUR</t>
  </si>
  <si>
    <t>DI PELAJARIN</t>
  </si>
  <si>
    <t>69/HGU/KEM-ATR/BPN/IX/2021</t>
  </si>
  <si>
    <t>PEMBERIAN HAK GUNA USAHA ATAS NAMA PT. TANJUNGMANIS ARTA LESTARI ATAS TANAH DI KABUPATEN KUTAI TIMUR, PROVINSI KALIMANTAN TIMUR</t>
  </si>
  <si>
    <t>DINAS PENANAMAN MODAL DAN PELAYANAN TERPADU SATU PINTU (DPMPTSP) PROV. KALTIM</t>
  </si>
  <si>
    <t>005/1534/DPMPTSP-IV/IX/2021</t>
  </si>
  <si>
    <t>UNDANGAN HARI SELASA - RABU, TANGGAL 05 - 06 OKTOBER 2021, PUKUL 08.00 WITA WITA s/d SELESAI, KEGIATAN 1. SOSIALISASI DAN PELATIHAN OSS RBA, 2. PENGELOLAAN PMA DAN PMDN, TEMPAT HOTEL GRAND JATRA HOTEL BALIKPAPAN, DAN HARI KAMIS, TANGGAL 07 OKTOBER 2021, PUKUL 08.00 WITA s/d SELESAI, KEGIATAN PELAYANAN PRIMA, TEMPAT PLATINUM BALIKPAPAN HOTEL &amp; CONVENTION</t>
  </si>
  <si>
    <t>515/2037/DAG.1/DP2KUKM</t>
  </si>
  <si>
    <t>0576/AGA.01.01/140406/2021</t>
  </si>
  <si>
    <t>005/5349/BPAP2W/B.AP</t>
  </si>
  <si>
    <t>PENUGASAN TIM PENDAHULU (ADVANCE TEAM), HARI SELASA TANGGAL 05 OKTOBER 2021 s/d SELESAI, TEMPAT BERKUMPUL DI KANTOR GUBERNUR KALTIM, WAKTU 07.00 WITA</t>
  </si>
  <si>
    <t>KAKT/232/KOMDAL-PROV/IX/2021</t>
  </si>
  <si>
    <t>UNDANGAN RAPAT ANGGOTA KOMISI PT. MAHAKARYA PERDANA GEMILANG UNIT I, HARI SENIN, TANGGAL 11 OKTOBER 2021, WAKTU 09.00 WITA s/d SELESAI, MEDIA TELECONFERENCE DENGAN APLIKASI ZOOM MEETING ID : 369 852 1478, PASSWORD DLHKALTIM, LINK BAHAN RAPAT DAPAT DI UNDUH PADA ALAMAT : bit,ly/dokPTMPGunitI, ABSEN KEHADIRAN DAPAT DI AKSES PADA ALAMAT : bit,ly/absesdi11102021</t>
  </si>
  <si>
    <t>KAKT/235/KOMDAL-PROV/IX/2021</t>
  </si>
  <si>
    <t>DI TERUSKAN</t>
  </si>
  <si>
    <t>INFOKAN KE STAF YSB UNTUK MENGIKUTI</t>
  </si>
  <si>
    <t>DIPROSES SESUAI PERMINTAAN SOP YANG BERLAKU</t>
  </si>
  <si>
    <t>INFO AWAL , SIAPKAN DATA YANG DIPERLUKAN</t>
  </si>
  <si>
    <t>UNDANGAN RAPAT ANGGOTA KOMISI PT. MAHAKARYA PERDANA GEMILANG UNIT II, HARI SENIN, TANGGAL 12 OKTOBER 2021, WAKTU 09.00 WITA s/d SELESAI, MEDIA TELECONFERENCE DENGAN APLIKASI ZOOM MEETING ID : 864 0086 9751, PASSWORD DLHKALTIM, LINK BAHAN RAPAT DAPAT DI UNDUH PADA ALAMAT : bit,ly/dokPTMPGunitII, ABSEN KEHADIRAN DAPAT DI AKSES PADA ALAMAT : bit,ly/absesdi12102021</t>
  </si>
  <si>
    <t>HASIL PEMETAAN</t>
  </si>
  <si>
    <t>045.71/5139/BPKTK-DPKD/IX/2021</t>
  </si>
  <si>
    <t>HASIL PEMETAAN PENGELOLAAN ARSIP DINAMIS DILINGKUNGAN OPD PROV. KALTIM TAHUN 2021</t>
  </si>
  <si>
    <t>045.71</t>
  </si>
  <si>
    <t>05-10-2021</t>
  </si>
  <si>
    <t>11.687/TU.020/E.1/10/2021</t>
  </si>
  <si>
    <t>WORKHSOP PENYUSUNAN LAPORAN KEUANGAN SAI DIREKTORAT JENDERAL PERKEBUNAN TRIWULAN III TAHUN 2021</t>
  </si>
  <si>
    <t>001/UTMU-EST/EKS-EM/X/2021</t>
  </si>
  <si>
    <t>LAPORAN TRIWULAN III (JULI - SEPTEMBER 2021), PEMBANGUNAN BUDIDAYA KELAPA SAWIT PT. UMAQ TUKUNG MANDIRI UTAMA</t>
  </si>
  <si>
    <t>001/WITA-EST/EKS-EM/X/2021</t>
  </si>
  <si>
    <t>LAPORAN TRIWULAN III (JULI - SEPTEMBER 2021), PEMBANGUNAN BUDIDAYA KELAPA SAWIT PT. WITA INDO TALISAYAN AGRO</t>
  </si>
  <si>
    <t>004/FAM-SGT/VII/2021</t>
  </si>
  <si>
    <t>LAPORAN KEMAJUAN KEGIATAN PERUSAHAAN PERKEBUNA TRIWULAN II PERIODE APRIL - JUNI TAHUN 2021</t>
  </si>
  <si>
    <t>008/EXT-DISBUN/TN/III/2021</t>
  </si>
  <si>
    <t>LAPORAN KESIAPSIAGAAN SISTEM, SARANA DAN PRASARANA PENGENDALIAN KEBAKARAN LAHAN PERKEBUNAN PT. TAPIAN NADENGGAN SM 1 TAHUN 2021</t>
  </si>
  <si>
    <t>008/EXT-DISBUN/KDA/III/2021</t>
  </si>
  <si>
    <t>LAPORAN KESIAPSIAGAAN SISTEM, SARANA DAN PRASARANA PENGENDALIAN KEBAKARAN LAHAN PERKEBUNAN PT. KRESNA DUTA AGROINDO SM 1 TAHUN 2021</t>
  </si>
  <si>
    <t>190/NG-EA/X/2021</t>
  </si>
  <si>
    <t>PERMOHONAN ARAHAN IUP PT. NIAGAMAS GEMILANG</t>
  </si>
  <si>
    <t>824.2/III.I-8249/BKD</t>
  </si>
  <si>
    <t>PERMOHONAN MUTASI PNS a.n. SAYID MUHAMMAD FARIS ZEN NIP. 199805022019021001</t>
  </si>
  <si>
    <t>800/I.2-8324/BKD</t>
  </si>
  <si>
    <t xml:space="preserve">PENGISIAN SURVEY KEPUASAN MASYARAKAT (SKM) </t>
  </si>
  <si>
    <t>GIZ PROPEAT</t>
  </si>
  <si>
    <t>44/PROPEAT/X/2021</t>
  </si>
  <si>
    <t>UNDANGAN STUDI PENDUGAAN CADANGAN GAMBUT DI PROVINSI KALIMANTAN TIMUR, HARI KAMIS, TANGGAL 07 OKTOBER 2021, PUKUL 09.00 s/d 13.00 WITA, MEDIA MS. TEAMS, https://bit.ly/3osQkB5</t>
  </si>
  <si>
    <t>06-10-2021</t>
  </si>
  <si>
    <t>DINAS PANGAN PERTANIAN DAN PERIKANAN KOTA BALIKPAPA</t>
  </si>
  <si>
    <t>525/1083/BUN/DP3/2021</t>
  </si>
  <si>
    <t>PERMINTAAN NARASUMBER PENINGKATAN SUMBER DAYA MANUSIA (SDM BAGI PETANI), HARI SELASA - KAMIS, TANGGAL 12 - 14 OKTOBER 2021, PUKUL 09.00 - 15.00, TEMPAT BALAI PENYULUHAN PERTANIAN (BPP KARANG JOANG)</t>
  </si>
  <si>
    <t>HADIRI , TUGASKAN</t>
  </si>
  <si>
    <t>SURAT IZIN</t>
  </si>
  <si>
    <t>ERVINNIA OKTAVIANI SWANTARA, S.H</t>
  </si>
  <si>
    <t>SURAT IZIN TIDAK MASUK KERJA ATAS NAMA ERVINNIA OKTAVIANI SWANTARA, S.H</t>
  </si>
  <si>
    <t>DI IZINKAN</t>
  </si>
  <si>
    <t>SEKRT, BU, BPK, SATKER 05</t>
  </si>
  <si>
    <t>TUGASKAN YANG SAYA TULIS DI WA</t>
  </si>
  <si>
    <t>ORGANISASI RISET PENERBANGAN DATA ANTARIKSA LAPAN</t>
  </si>
  <si>
    <t>B-044/V/TD.03/10/2021</t>
  </si>
  <si>
    <t>PEMANGGILAN PESERTA BIMBINGAN TEKNIS ANGKATN VIII PENGOLAHAN DAN PEMANFAATAN DATA PENGINDERAAN JAUH UNTUK PEMETAAN KELAPA SAWIT</t>
  </si>
  <si>
    <t>SIMDA</t>
  </si>
  <si>
    <t>900/2294-VI/BPKAD</t>
  </si>
  <si>
    <t>PERALIHAN PERANGKAT SERVER SIMDA</t>
  </si>
  <si>
    <t>S-1128/WKN.13/KNL.02/2021</t>
  </si>
  <si>
    <t>TINDAK LANJUT LAPORAN HASIL PEMERIKSAAN ATAS LAPORAN KEUANGAN PEMERINTAHAN PUSAT (LKPP) TAHUN 2020</t>
  </si>
  <si>
    <t>005/537/IV/LITBANG</t>
  </si>
  <si>
    <t>UNDANGAN HARI KAMIS, TANGGAL 07 OKTOBER 2021, PUKUL 08.30 WITA - SELESAI (JADWAL TERLAMPIR), TEMPAT AULA BALITBANGDA PROV. KALTIM, ACARA FOCUS GROUP DISCUSSION (FGD) FS SCKT ISRAN</t>
  </si>
  <si>
    <t>002/BSS-SMD/VII/2021</t>
  </si>
  <si>
    <t>LAPORAN TRIWULAN PERKEMBANGAN PERKEBUNAN KELAPA SAWIT PERIODE BULAN TRIWULAN II (APRIL - JUNI 2021)</t>
  </si>
  <si>
    <t>07-10-2021</t>
  </si>
  <si>
    <t>002/GSJ-SMD/VII/2021</t>
  </si>
  <si>
    <t>002/ARI/VII/2021</t>
  </si>
  <si>
    <t>002/PSA/VII/2021</t>
  </si>
  <si>
    <t>002/MPI-SGT/VII/2021</t>
  </si>
  <si>
    <t>002/GS-SGT/VII/2021</t>
  </si>
  <si>
    <t>002/WIN-SGT/VII/2021</t>
  </si>
  <si>
    <t>002/LBPS-SGT/VII/2021</t>
  </si>
  <si>
    <t>002/WTC-SGT/VII/2021</t>
  </si>
  <si>
    <t>002/CPS-SGT/VII/2021</t>
  </si>
  <si>
    <t>002/GSJ-SGT/VII/2021</t>
  </si>
  <si>
    <t>B/1024/X/KA/PM.00.03/2021/BNNP</t>
  </si>
  <si>
    <t>UNADNGAN HARI KAMIS, TANGGAL 07 OKTOBER 2021, PUKUL 08.30 WITA s/d SELESAI, TEMPAT RUANG RAPAT TEPIAN 1 KANTOR GUBERNUR KALTIM</t>
  </si>
  <si>
    <t>005/4547/PI-BANHUB/VIII/2021</t>
  </si>
  <si>
    <t>FESTIFAL KULINER DAN PAMERAN EXPO DI ANJUNGAN KALIMANTAN TIMUR</t>
  </si>
  <si>
    <t>B-1705/DISBUN/PP.3/525.3/8/2021</t>
  </si>
  <si>
    <t>066/5415/B.ORG-RB</t>
  </si>
  <si>
    <t>FASILITAS PENGUATAN SAKIP, HARI RABUDAN KAMIS, TANGGAL 13 DAN 14 OKTOBER 2021, PUKUL 08.00 s.d 14.00 WITA, TEMPAT HOTEL GOLDEN TULIP, JL. JEND, SUDIRMAN NO.7, BALIKPAPAN</t>
  </si>
  <si>
    <t>WARTA PERTANIAN VOLUME XXXI/EDISI JULI 2021, VOLUME XXXII/EDISI AGUSTUS 2021</t>
  </si>
  <si>
    <t>525/1087/BUN/DPPP/2021</t>
  </si>
  <si>
    <t>PERMINTAAN NARASUMBER PENGAWASAN PENGGUNAAN SARANA PERTANIAN, 1. HARI RABU - KAMIS, TANGGAL 27 - 28 OKTOBER 2021 KELURAHAN TERITIP, 2 HARI SELASA - KAMIS, TANGGAL 02 - 04 NOVEMBER 2021, KELURAHAN KARANG JOANG</t>
  </si>
  <si>
    <t xml:space="preserve">VERIFIKASI </t>
  </si>
  <si>
    <t>525/1435/DISBUN-PENGEMB/X/2021</t>
  </si>
  <si>
    <t>VERIFIKASI KEGIATAN 2022 DI KAB. KUTAI TIMUR</t>
  </si>
  <si>
    <t>24.31/NG-TGR/HSE/AMDAL/VIII/2021</t>
  </si>
  <si>
    <t>LAPORAN UKL-UPL PABRIK KELAPA SAWIT PT. NIAGAMAS GEMILANG SEMESTER I ( JANUARI - JUNI) TAHUN 2021</t>
  </si>
  <si>
    <t>23.31/NG-TGR/HSE/AMDAL/VIII/2021</t>
  </si>
  <si>
    <t>LAPORAN UKL-UPL PT. NIAGAMAS GEMILANG (370 Ha) SEMESTER I ( JANUARI - JUNI) TAHUN 2021</t>
  </si>
  <si>
    <t>331.1/547/POL.PP-B/X/2021</t>
  </si>
  <si>
    <t>UNDANGAN RAPAT HARI SENIN, TANGGAL 11 OKTOBER 2021, PUKUL 09.00 WITA s.d SELESAI, TEMPAT RUANG RAPAT SATPOL.PP PROVINSI KALTIM LANTAI 2 JL. GAJAH MADA NO. 88 SAMARINDA</t>
  </si>
  <si>
    <t>UN.220/MPI/REDD+/KUM.3/10/2021</t>
  </si>
  <si>
    <t>PEMBAHASAN RENCANA KERJA PADA NOTA KESEPAKATAN ANTARA KLHK DENGAN PEMERINTAH PROVINSI KALIMANTAN TIMUR TENTANG PELAKSANAAN PENGURANGAN EMISI DARI DEFORESTASI DAN DEGRADASI HUTAN DI PROVINSI KALIMANTAN TIMUR, HARI JUMAT , TANGGAL 08 OKTOBER 2021, TEMPAT SWISS-BERLINN BOGOR JALAN PAJAJARAN INDAH V, BARANANSIANG, BOGOR TIMUR, MEETING ID 844 6689 5770, PASSWORD KEMINTING</t>
  </si>
  <si>
    <t>WARGA DAMAI SEBERANG KUBAR</t>
  </si>
  <si>
    <t>KEBERATAN/MELAPORKAN PT. KRUNING LESTARI JAYA; MENGANKUT HASIL PERKEBUNAN CPO DAN TBS MENGIKUTI JALAN UMUM/RAYA DAN JALAN TANI KAMPUNG DAMAI SEBERANG</t>
  </si>
  <si>
    <t>08-10-2021</t>
  </si>
  <si>
    <t>1526/UN17.L1/PP/2021</t>
  </si>
  <si>
    <t>UNDANGNA 1. WEBINAR NASIONAL, 2. LAUNCING PERCEPATAN PENGURUSAN BUKU DAN PATEN, HARI RABU, TANGGAL 09 OKTOBER 2021, PUKUL 09.00 - 12.00 WITA, TEMPAT JOIN ZOOM MEETING 935 1399 4894, PASSCODE 727534</t>
  </si>
  <si>
    <t>005/2315-III/BPKAD</t>
  </si>
  <si>
    <t>PENAMBAHAN ANGGARAN BELANJA TIDAK TERDUGA DAN KRITERIA MENDESAK, HARI JUMAT, TANGGAL 08 OKTOBER 2021, PUKUL 09.00 WITA s.d SELESAI, TEMPAT HOTEL ASTARA, JL. JENDERAL SUDIRMAN NO.47, SUPERBLOCK, KECAMATAN BALIKPAPAN SELATAN, KOTA BALIKPAPAN, KALIMANTAN TIMUR</t>
  </si>
  <si>
    <t>SEKRT, UPTD-PBP, P2TP</t>
  </si>
  <si>
    <t>TUGASKAN SDR WAWAN UNTUK HADIR</t>
  </si>
  <si>
    <t>893/1142/II/BPSDM/2021</t>
  </si>
  <si>
    <t>UNDANGAN SOSIALISASI APLIKASI SIPD, HARI SELASA, TANGGAL 12 OKTOBER 2021, WAKTU 08.30 - SELESAI (JADWAL TERLAMPIR), TEMPAT HOTEL BLUE SKY BALIKPAPAN, JL. LETJEN SUPRAPTO NO.1, MARGA SARI KOTA BALIKPAPAN, KALIMANTAN TIMUR 76123 SERTA MELALUI FASILITAS VIRTUAL ZOOM CLOUD MEETING ID 783 974 3669, PASSWORD sipd</t>
  </si>
  <si>
    <t>HADIRIN ONLINE</t>
  </si>
  <si>
    <t>033/SK/X/2021</t>
  </si>
  <si>
    <t>UNDANGAN KEGIATAN FGD KE-2, HARI SELASA, TANGGAL 12 OKTOBER 2021, WAKTU 09.30 - 12.00 WITA, TEMPAT HOTEL MERCURE SAMARINDA</t>
  </si>
  <si>
    <t>DI EVALUASI DAN DILAKUKAN PERBAIKAN</t>
  </si>
  <si>
    <t>DI BALAS</t>
  </si>
  <si>
    <t>SEKRETARIS/ KASUBAG UMUM, DI CEK DULU PERSONIL INI , TRAK REKANAN DAN KOMPETENSINYA</t>
  </si>
  <si>
    <t>TUGASKAN YSB</t>
  </si>
  <si>
    <t>UDK DAN DIANTISIPASI</t>
  </si>
  <si>
    <t>SAKTKER 05</t>
  </si>
  <si>
    <t>DIPELAJARI/ EVALUASI</t>
  </si>
  <si>
    <t>DI BICARAKAN DENGAN SAYA</t>
  </si>
  <si>
    <t>ADHE</t>
  </si>
  <si>
    <t>TUGASKAN KASUBBAG PROGRAM HADIR</t>
  </si>
  <si>
    <t>005/II.2/1193/SET.DPRD</t>
  </si>
  <si>
    <t>RAPAT PARIPURNA DPRD PROVINSI KALIMANTAN TIMUR</t>
  </si>
  <si>
    <t>SMK NEGERI 1 SAMARINDA</t>
  </si>
  <si>
    <t>421.5/153/SMKN1/X/2021</t>
  </si>
  <si>
    <t>PERMOHONAN PRAKTIK KERJA LAPANGAN (PKL) ATAS NAMA HENDRI YANSA, TAUFIK MUAMMAR RIZKI, DAN MUHAMMAD NASRULLAH</t>
  </si>
  <si>
    <t>489/5464/DISKOMINFO</t>
  </si>
  <si>
    <t>SURVEY FORMULIR ASET TIK PROVINSI KALTIM</t>
  </si>
  <si>
    <t>005/5465/DISKOMINFO</t>
  </si>
  <si>
    <t>RAPAT KOORDINASI ARSITEKTUR SPBE PROV. KALTIM, HARI SENIN, TANGGAL 11 OKTOBER 2021, WAKTU 13.00 WITA s/d SELESAI</t>
  </si>
  <si>
    <t>005/II.2/1207/SET.DPRD</t>
  </si>
  <si>
    <t>RAPAT PARIPURNA DPRD PROVINSI KALIMANTAN TIMUR UNTUK PARIPURNA KE-25 HARI SENIN, TANGGAL 11 OKTOBER 2021, PUKUL 10.00 WITA s.d. SELESAI, TAUTAN/LINK https://us07web.zoom.us/j/2685969713, MEETING ID 2685969713 (PASSWORD: paripurna), AGENDA 1. PENGESAHAN REVISI ANGGARAN KEGIATAN DPRD PROVINSI KALIMANTAN TIMUR MASA SIDANG III TAHUN 2021, 2. PENDATANGANAN KESEPAKATAN BERSAMA RANCANGAN KUPA &amp; PPAS P-APBD TA.2021, 3. SAMBUTANGUBERNUR KALIMANTAN TIMUR, MENJADI HARI RABU, TANGGAL 13 OKTOBER 2021, PUKUL 14.00 WITA s.d. SELESAI, TAUTAN/LINK https://us07web.zoom.us/j/2685969713, MEETING ID 2685969713 (PASSWORD: paripurna), AGENDA 1. PENGESAHAN REVISI ANGGARAN KEGIATAN DPRD PROVINSI KALIMANTAN TIMUR MASA SIDANG III TAHUN 2021, 2. PENDATANGANAN KESEPAKATAN BERSAMA RANCANGAN KUPA &amp; PPAS P-APBD TA.2021, 3. SAMBUTANGUBERNUR KALIMANTAN TIMUR</t>
  </si>
  <si>
    <t>11-10-2021</t>
  </si>
  <si>
    <t>800/1001/UPTD-P2TP/2021</t>
  </si>
  <si>
    <t>800/1002/UPTD-P2TP/2021</t>
  </si>
  <si>
    <t>REKAPITULASI DAFTAR HADIR PEGAWAI SIPIL (PNS) BULAN SEPTEMBER  2021</t>
  </si>
  <si>
    <t>REKAPITULASI DAFTAR HADIR PEGAWAI (OUTSOURCHING) BULAN SEPTEMBER  2021</t>
  </si>
  <si>
    <t>UNIVERSITAS HASANUDNIN FAKULTAS HUKUM</t>
  </si>
  <si>
    <t>8539/UN4.5/PT.01.01/2021</t>
  </si>
  <si>
    <t>IZIN PENELITIAN "OMNIBUS LAW : SINKRONISASI REGULAS PENGELOLAAN SAWIT BERKELANJUTAN, ATAS NAMA Dr. NASWAR, S.H., M.H., Dr. MASKUN.S.H., LL.M, ACHMAD, S.H., M.H., NURUL HABAIB AL-MUKARRAMH (MAHASISWA), DAN SITI NURHALIZA BACHRIL (MAHASISWA)</t>
  </si>
  <si>
    <t>127/MJA-HSSE/TPG/X/2021</t>
  </si>
  <si>
    <t>03-10-2021</t>
  </si>
  <si>
    <t>GERAKAN NASIONAL BANGGA BUATAN INDONESIA (GERNAS BBI) KALIMANTAN TIMUR TAHUN 2021, HARI SELASA, TANGGAL 12 OKTOBER 2021, PUKUL 08.00 WITA, TEMPAT PLENARY HALL, SEMPAJA JL. KH. WAHID HASYIM, SEMPAJA, SAMARINDA, KALIMANTAN TIMUR</t>
  </si>
  <si>
    <t>DAFTAR PERKEBUNAN</t>
  </si>
  <si>
    <t>CHAIRUL FAHMI</t>
  </si>
  <si>
    <t>MOHON DAFTAR PERKEBUNAN BESAR SAWIT SE-KALTIM</t>
  </si>
  <si>
    <t>165/SAPS-KPW/ISD/X/2021</t>
  </si>
  <si>
    <t xml:space="preserve">LAPORAN TRIWULAN III </t>
  </si>
  <si>
    <t>PT. DUPAN ANUGERAH LESTARI</t>
  </si>
  <si>
    <t>719/SAM-III/IX/2021</t>
  </si>
  <si>
    <t>PERKENALAN PUPUK MAJEMUK NPK</t>
  </si>
  <si>
    <t>DI TERIMA SEMUA</t>
  </si>
  <si>
    <t>WA KADIS SEKRETARIS &amp; KASUBBAG UMUM</t>
  </si>
  <si>
    <t>263/HK.230/E-SEKTIM.PSDMPKS/09/2021</t>
  </si>
  <si>
    <t>PERJANJIAN KERJASAMA ANTARA DIREKTORAT JENDERAL PERKEBUNAN DENGAN DINAS PERKEBUNAN PROVINSI KALIMANTAN TIMUR TENTANG DUKUNGAN PENDANAAN KEGIATAN PENYALURAN DANA PENGEMBANGAN SUMBER DAYA MANUSIA PERKEBUNAN KELAPA SAWIT</t>
  </si>
  <si>
    <t>DI KOORDINASIKAN PELAKSANAANNYA</t>
  </si>
  <si>
    <t>500/5540/EK</t>
  </si>
  <si>
    <t>3120/TU.020/E.3/10/2021</t>
  </si>
  <si>
    <t>UNDANGAN HARI SABTU, TANGGAL 16 OKTOBER 2021, PUKUL 08.00 - SELESAI, TEMPAT AULA UNIVERSITAS MUHAMMADIYAH BERAU JL. DR. MURJANI II, GAYAM, TJ. REDEB, KABUPATEN BERAU, KALTIM, HARI SENIN, TANGGAL 18 OKTOBER 2021, PUKUL 08.00 - SELESAI, TEMPAT BALAI PERTEMUAN UMUM DESA BATU- BATU, KECAMATAN MUARA BADAK, KAB. KUTAI KARTANEGARA, KALTIM JLN. SAMARINDA - MUARA BADAK, JADWAL ACARA TERLAMPIR</t>
  </si>
  <si>
    <t>005/5451/B.ORG-RB</t>
  </si>
  <si>
    <t>UNDANGAN HARI RABU, TANGGAL 13 OKTOBER 2021, PUKUL 14.00 s.d 16.00 WITA, ID ZOOM MEETING 357 765 5109, PASSCODE SOP2021</t>
  </si>
  <si>
    <t>12-10-2021</t>
  </si>
  <si>
    <t>UNDANGAN HARI SENIN s.d SELASA, TANGGAL 18 s.d 26 OKTOBER 2021, (SESUAI JADWAL TERLAMPIR), PUKUL 09.00 s.d 12.00 WITA, TEMPAT RUANG RAPAT BIRO ORGANISASI KANTOR GUBERNUR KALIMANTAN TIMUR GEDUNG B LANTAI 3</t>
  </si>
  <si>
    <t>005/5500/B.ORG-TL</t>
  </si>
  <si>
    <t>521.5/SKKTPA/100.09</t>
  </si>
  <si>
    <t>SK KTPA NYI"AN KASA PAMPANG</t>
  </si>
  <si>
    <t>1382/005/B.4/10/2021</t>
  </si>
  <si>
    <t>UNDANGAN PRESTASI LAPORAN PENDAHULUAN (DISKUSI KONSEP AWAL PERUMUSAN RENCANA) PENYUSUNAN REVISI RENCANA TATA RUANG WILAYAH (RTRW) KABUPATEN KUTAI TIMUR TAHUN 2015-2035 (LANJUT), HARI RABU, TANGGAL 13 OKTOBER 2021, PUKUL 09.00 WITA - SELESAI, TEMPAT 1. UNDANGAN OFFLINE DI RUANG RAPAT BAPPEDA KABUPATEN KUTAI TIMUR , 2. UNDANGAN ONLINE DAPAT MENGIKUTI ZOOM MEETING MELALUI: ID MEETING : 841 5981 5701, PASSWORD rtrw</t>
  </si>
  <si>
    <t xml:space="preserve">PERMOHONAN SOSIALISASI </t>
  </si>
  <si>
    <t>9.BRKSB/0690/2021</t>
  </si>
  <si>
    <t>PERMOHONAN SOSIALISASI NEW LIVIN' BY MANDIRI</t>
  </si>
  <si>
    <t>580</t>
  </si>
  <si>
    <t>005/5512/BPAP2W/B.AP</t>
  </si>
  <si>
    <t>UNDANGAN KUNJUNGAN KERJA HARI KAMIS, TANGGAL 14 s.d 16 OKTOBER 2021, WAKTU 06.00 WITA s.d SELESAI, TUJUAN WILAYAH SELATAN (BALIKPAPAN - PENAJAM PASER UTARA - PASER ) DAN KUTAI KARTANEGARA (PP) ( JADWAL TERLAMPIR)</t>
  </si>
  <si>
    <t>503/1536.1/DPMPTSP-IV/IX/2021</t>
  </si>
  <si>
    <t>PERMOHONAN KLARIFIKASI AREAL KEBUN PT. PERKEBUNAN KALTIM 1</t>
  </si>
  <si>
    <t>005/697/DKP3A/2021</t>
  </si>
  <si>
    <t>UNDANGAN PEMBERIAN PENGHARGAAN ANUGERAH PARAHITA EKAPRAYA (APE) TAHUN 2020, HARI RABU, TANGGAL 13 OKTOBR 2021, PUKUL 10.30 - 13.00 WITA, TEMPAT KANTOR GUBERNUR KALIMANTAN TIMUR RUANGAN HEART OF BORNEO (HOB)</t>
  </si>
  <si>
    <t>BU WAKILI SAYA UNTUK MEMBENARKAN MATERI</t>
  </si>
  <si>
    <t>TUGASKAN BU YEYEN HADIR</t>
  </si>
  <si>
    <t>530/2216/IND/DP2KUKM</t>
  </si>
  <si>
    <t>UNDANGAN HARI KAMIS, TANGGAL 14 OKTOBER 2021, PUKUL 09.00 WITA - SELESAI, TEMPAT HOTEL GRAND JATRA JALAN JENDERAL SUDIRMAN BALIKPAPAN</t>
  </si>
  <si>
    <t>503/1457/DISBUN-USAHA/PK/X/2021</t>
  </si>
  <si>
    <t>UNDANGAN KOORDINASI DAN KLASIFIKASI LAPORAN MASAYARAKAT DESA TANAH ABANG, HARI KAMIS, TANGGAL 14 OKTOBER 2021, WAKTU 10.00 WITA s/d SELESAI, TEMPAT RUANGAN SEKRETARIS DINAS PERKEBUNAN</t>
  </si>
  <si>
    <t>15-10-2021</t>
  </si>
  <si>
    <t>005/5560/BPOD.III-2021</t>
  </si>
  <si>
    <t>PENINJAUAN PROSES KEGIATAN PERJANJIAN KERJASAMA ANTARA PEMERINTAH PROV. KALTIM DENGAN PROV. SULTEG KEPADA ORGANISASI PERANGKAT DAERAH (OPD) TERKAIT</t>
  </si>
  <si>
    <t>120.23</t>
  </si>
  <si>
    <t>049/KD/PTPJ/LAP-IUP/X/2021</t>
  </si>
  <si>
    <t xml:space="preserve">LAPORAN KEGIATAN USAHA PERKEBUNAN TRIWULAN III 2021 </t>
  </si>
  <si>
    <t>8797/UN17.9/PP/2021</t>
  </si>
  <si>
    <t>PERMOHONAN PERMINTAAN DATA ATAS NAMA ALDI PANGESTU, NO. HP 081254723245, DATA PENYAKIT DAN GEJALA DAUN TANAMAN KOPI BESERTA NILAI BOBOTNYA</t>
  </si>
  <si>
    <t>065/5554/B.ORG-TL</t>
  </si>
  <si>
    <t>PENGUATAN PROTOKOL KESEHATAN DALAM TATA KELOLA INSTANSI PEMERINTAH DALAM MASA PANDEMI CORONA VIRUS DISEASE 2019</t>
  </si>
  <si>
    <t>B.046/64510/HM.250/10/2021</t>
  </si>
  <si>
    <t>UNDANGAN WEBINAR HARI STATISTIK NASIONAL BPS PROVINSI KALIMANTAN TIMUR TAHUN 2021, HARI SABTU, TANGGAL 16 OKTOBER 2021, WAKTU 09.00 - 12.30 WITA, TEMPAT VIRTUAL MELALUI ZOOM MEETING (LINK AKAN DIINFOKAN KEMUDIA)</t>
  </si>
  <si>
    <t>499/PL7.1.1/TU/2021</t>
  </si>
  <si>
    <t>MOHON BANTUAN PENGAMBILAN DATA ATAS NAMA JULIA BERLIANTI</t>
  </si>
  <si>
    <t>421.5/041/PSG-SMKN 19/X/2021</t>
  </si>
  <si>
    <t>13-10-2021</t>
  </si>
  <si>
    <t>PERMOHONAN TEMPAT PRAKERIND, ATAS NAMA DENIS TARISMA, DINDA MAULIDYA, DINDA RAHMA OKTAVIA, HENDI ANANDA SAPUTRA, M. WELDAN SAPUTRA, NUR INDA ASRI PRASTIWI H, REKA MELANI, RENALDI SALIM, DAN WIDYA INDRIYANI</t>
  </si>
  <si>
    <t>005/659/B.I.3/DLH/2021</t>
  </si>
  <si>
    <t>BIMTEK PENGGUNAAN PORTAL MRV KALTIM UNTUK SEKTOR PERKEBUNAN HARI SENIN s/d SELASA, TANGGL 18 s/d 19 OKTOBER 2021, PUKUL 09.00 WITA - SELESAI, TEMPAT HOTEL ASTON SAMARINDA, ID ZOOM 205 681 9236, PASSCODE DLH_KALTIM</t>
  </si>
  <si>
    <t>005/5419/EK</t>
  </si>
  <si>
    <t>UNDANGAN LOMBA/FESTIFAL PANGAN LOKAL DAN GERAI PANGAN LOKAL, HARI KAMIS, TANGGAL 21 OKTOBER 2021, PUKUL 08.30 - 12.30 WITA (JADWAL TERLAMPIR), TEMPAT KANTOR TIM PENGGERAK PKK PROVINSI KALIMANTAN TIMUR JL. MUHAMMAD YAMIN NO.4, SAMARINDA</t>
  </si>
  <si>
    <t>S-491/P3E.KAL/BID.I/PPE.0.1/10/2021</t>
  </si>
  <si>
    <t>UNDANGAN WEBINAR HARI KAMIS, TANGGAL 21 OKTOBER 2021, WAKTU 09.00 - 12.00 WITA, MEDIA ZOOM MEETING ID 906 524 1252, PASSCODE 123456, AGENDA KAK TERLAMPIR, TEMPAT RUANG RAPAT KANTOR PUSAT PENGENDALIAN PEMBANGUNAN EKOREGION KALIMANTAN , JALAN MARSMA ISWAHYUDI, KELURAHAN SUNGAI NANGKA, BALIKPAPAN SELATAN</t>
  </si>
  <si>
    <t>005/1597/DPMPTSP-I/2021</t>
  </si>
  <si>
    <t xml:space="preserve">UNDANGAN HARI KAMIS, TANGGAL 21 OKTOBER 2021, PUKUL 08.30 s/d 14.00 WIB, TEMPAT REDTOP HOTEL JALAN PECENONGAN NO. 2 JAKARTA PUSAT, ACARA SOSIALISASI UNDANG-UNDANG CIPTA KERJA DAN KEMUDAHAN PENANAMAN MODAL </t>
  </si>
  <si>
    <t>HADIRI DENGAN ZOOM</t>
  </si>
  <si>
    <t>SEKRT, BU, BPP,  UPTD- PBP</t>
  </si>
  <si>
    <t>AGENDAKAN SAYA HADIR, YANG LAIN SILAHKAN ANGGARAN UK</t>
  </si>
  <si>
    <t>TIM SDM PSR</t>
  </si>
  <si>
    <t>DI BERIKAN DAFTARNYA</t>
  </si>
  <si>
    <t>INFOKAN KE YANG LAIN</t>
  </si>
  <si>
    <t>DIAGENDAKAN PADA SAAT YANG MENGERJAKAAN , DI KOORDINASIKAN</t>
  </si>
  <si>
    <t>SEKRT, BU, BPK</t>
  </si>
  <si>
    <t xml:space="preserve">PERENCANAAN </t>
  </si>
  <si>
    <t>005/672/B.I.3/DLH/2021</t>
  </si>
  <si>
    <t>14-10-2021</t>
  </si>
  <si>
    <t>PERMOHONAN NARASUMBER PADA BIMTEK PENGGUNAAN PORTAL MRV KALTIM UNTUK SEKTOR PERKEBUNAN HARI SENIN s/d SELASA, TANGGL 18 s/d 19 OKTOBER 2021, PUKUL 09.00 WITA - SELESAI, TEMPAT HOTEL ASTON SAMARINDA, ID ZOOM 205 681 9236, PASSCODE DLH_KALTIM</t>
  </si>
  <si>
    <t>1381/005/B.4/10/2021</t>
  </si>
  <si>
    <t>18-10-2021</t>
  </si>
  <si>
    <t>UNDANGAN PENYAMPAIAN LAPORAN AKHIR VALUE CHAIN ANALYSIS AND MARKET ASSESSMENT UNTUK HASIL HUTAN BUKAN KAYU (HHBK) DI KABUPATEN KUTAI TIMUR, HARI SENIN, TANGGAL 18 OKTOBER 2021, PUKUL 09.00 - 12.00 WITA, TEMPAT ZOOM MEETING, MEETING ID 854 7505 8546, PASSCODE kutim, LINK ZOOM https://bit.ly/valuechainhhbk</t>
  </si>
  <si>
    <t>DI KOORDINASIKAN, USAHA APA YANG AKAN DI LAKSANAKAN , KONSULTASI DULU DENGAN KADIS SULTENG</t>
  </si>
  <si>
    <t>DI INFOKAN KE SEMUA UNIT</t>
  </si>
  <si>
    <t>UPTD-PBP, P2TP</t>
  </si>
  <si>
    <t>DIBAGI PERSONILNYA KE 3 UPTD DAN BIDANG PENGOLAHAN</t>
  </si>
  <si>
    <t>DI KOORDINASIKAN DENGAN PTSP TERKAIT HAL INI, SUDAH 2 KALI SURAT NYA DATANG BELUM ADA PENJELASAN , LAPORKAN KE SAYA</t>
  </si>
  <si>
    <t>HADIRI BAWA PRODUK TOKO KEBUN</t>
  </si>
  <si>
    <t>HADIRI WAKILKAN</t>
  </si>
  <si>
    <t>18/X/F-KPB BERAU/2021</t>
  </si>
  <si>
    <t>UNDANGAN SOSIALISASI DAN DISKUSI TEMATIK TERKAIT ISPO, HARI KAMIS, TANGGAL 21 OKTOBER 2021, 09.00 - SELESAI, TEMPAT HOTEL GRAND PARAMA, TIME OCT 21, 2021 09.00 AM SINGAPORE, JOIN ZOOM https://us02web.zoom.us/j/81394872134?pwd=NExqNUZ3N2SNEQ3K2drQ3VQVEdjZz09, MEETING ID 813 9487 2134, PASSCODE 337458</t>
  </si>
  <si>
    <t>FORUM KPB BERAU</t>
  </si>
  <si>
    <t>708/2229/BPSMB.1/DP2KUKM</t>
  </si>
  <si>
    <t>UNDANGAN RAPAT KONSOLIDASI DAN FORUM KONSULTASI PUBLIK, HARI KAMIS, TANGGAL 21 OKTOBER 2021, PUKUL 08.30 - 12.30 TEMPAT ACARA RUANG RAPAT LT.3 UPTD BALAI PENGUJIAN DAN SERTIFIKASI MUTU BARANG, JL. MT. HARYONO NO. 45 SAMARINDA (PESERTA LURING), MEDIA ZOOM MEETING ( PESERTA DARING)</t>
  </si>
  <si>
    <t>005/5646/BPAP2W/B.AP</t>
  </si>
  <si>
    <t xml:space="preserve">UNDANGAN PERSIAPAN KUNJUNGAN KERJA GUBERNUR KALIMANTAN TIMUR KE PEDALAMAN, SUNGAI DAN DANAU DI KABUPATEN KUTAI KARTANEGARA, HARI SELASA, TANGGAL 19 OKTOBER 2021, JAM 14.00 WITA s/d SELESAI, TEMPAT RUANG RAPAT TUAH HIMBA LANTAI 6 KANTOR GUBERNUR PROVINSI KALIMANTAN TIMUR </t>
  </si>
  <si>
    <t>TUGASKAN PAK BOBI, ARIF SAPT DAN PAK EDI UNTUK MENGHADIRI</t>
  </si>
  <si>
    <t xml:space="preserve">LAPORAN SEMESTER I TAHUN 2021 RENCANA PENGELOLAAN LINGKUNGAN DAN RENCANA PEMANTAUAN LINGKUNGAN </t>
  </si>
  <si>
    <t>19-10-2021</t>
  </si>
  <si>
    <t>073/1512.2/DPMPTSP-I/2021</t>
  </si>
  <si>
    <t>PERMINTAAN DATA DALAM RANGKA KAJIAN PEMETAAN POTENSI DAN PELUANG USAHA DI KALIMANTAN TIMUR</t>
  </si>
  <si>
    <t>005/5658/BID.PR/DPUPR</t>
  </si>
  <si>
    <t>UNDANGAN RAPATFOCUS GROUP DISCUSSION (FGD) II, HARI KAMIS, TANGGAL 21 OKTOBER 2021, WAKTU JADWAL TERLAMPIR, TEMPAT RUANG RAPAT TEPIAN II, KANTOR GUBERNUR KALIMANTAN TIMUR JALAN GAJAH MADA NO.2 MEDIA TELECONFERENCE DENGAN APLIKASI ZOOM MEETING ID 752 890 3870, PASSCODE tarukaltim</t>
  </si>
  <si>
    <t>SKRIPSI</t>
  </si>
  <si>
    <t>UNIVERSITAS MULAWARMAN FAKULTAS EKONOMI DAN BISNIS</t>
  </si>
  <si>
    <t>1730/UN17.1/PL/2021</t>
  </si>
  <si>
    <t>PENYUSUNAN SKRIPSI MAHASISWA ATAS NAMA RANI KARTIKA SARI, JURUSAN AKUNTANSI, NO. HP. 085752844291, DENGAN JUDUL ANALIS PENGUKURAN KINERJA DENGAN MENGGUNAKAN METODE VALUE FOR MONEY PADA DINAS PERKEBUNAN PROVINSI KALIMANTAN TIMUR</t>
  </si>
  <si>
    <t>024/EHS-EXT/AAMU/X/2021</t>
  </si>
  <si>
    <t>PENYAMPAIAN LAPORAN PERKEMBANGAN KEGIATAN USAHA PERKEBUNAN PERUSAHAAN PT. AAMU PERIODE : TRIWULAN III TAHUN 2021</t>
  </si>
  <si>
    <t>047/DIR-A/NIP/SMD/X/2021</t>
  </si>
  <si>
    <t>LAPORAN TRIWULAN III PERKEMBANGAN KEGIATAN PERKEBUNAN TAHUN 2021</t>
  </si>
  <si>
    <t xml:space="preserve">PT. ALHADA AGRO SEJAHTERA </t>
  </si>
  <si>
    <t>049/DIR-A/AAS/SMD/X/2021</t>
  </si>
  <si>
    <t>058/DIR/KCW/SMD/X/2021</t>
  </si>
  <si>
    <t>050/DIR/KCW/SMD/X/2021</t>
  </si>
  <si>
    <t>034/DIR-A/BAK/SMD/X/2021</t>
  </si>
  <si>
    <t>033/DIR-A/TAL/SMD/X/2021</t>
  </si>
  <si>
    <t>PENEGAKAN DISIPLIN</t>
  </si>
  <si>
    <t>0613/V.2-8338/BKD</t>
  </si>
  <si>
    <t>PENEGAKAN DISIPLIN DAN LAPORAN DAFTAR HADIR BULAN SEPTEMBER 2021</t>
  </si>
  <si>
    <t>034/DIR-A/HAK/SMD/X/2021</t>
  </si>
  <si>
    <t>057/DIR/KCW/SMD/X/2021</t>
  </si>
  <si>
    <t>056/DIR/KCW/SMD/X/2021</t>
  </si>
  <si>
    <t>059/DIR/KCW/SMD/X/2021</t>
  </si>
  <si>
    <t>026/DIR-A/KWB/SMD/X/2021</t>
  </si>
  <si>
    <t>042/DIR-A/HPK/SMD/X/2021</t>
  </si>
  <si>
    <t>893/IV.1-8793/BKD</t>
  </si>
  <si>
    <t>EVALUASI PENGEMBANGAN KOMPETENSI</t>
  </si>
  <si>
    <t>443.6/4739/P2P/X/2021</t>
  </si>
  <si>
    <t>DINAS KESEHATAN PROV.KALTIM</t>
  </si>
  <si>
    <t>21-10-2021</t>
  </si>
  <si>
    <t>045.4/2436-II/BPKAD</t>
  </si>
  <si>
    <t>SEKRETARIAT DAERAH PROV.KALTIM</t>
  </si>
  <si>
    <t>005/5656/EK</t>
  </si>
  <si>
    <t>UNDANGAN REVIEW IMPLEMENTASI KAWASAN TANPA ROKOK (KTR) DI PERANGKAT DAERAH, HARI SENIN, TGL. 25-10-2021, PUKUL 09.00 WITA S/D SELESAI, TEMPAT HOTEL ASTON SAMARINDA</t>
  </si>
  <si>
    <t>UNDANGAN ROAD TO PIKAT 2021, HARI SENIN, TGL.25-10-2021, PUKUL 09.00 WITA S/D SELESAI, LINK : bit.ly/roadtopikat2021, password : PIKAT2021</t>
  </si>
  <si>
    <t>23/731/Smr-TIK/Srt/B</t>
  </si>
  <si>
    <t>005/2431-V/BPKAD</t>
  </si>
  <si>
    <t>UNDANGAN REKONSILIASI REALISASI BELANJA BULAN SEPTEMBER 2021 DAN PENGEMBALIAN BELANJA BULAN SEPTEMBER 2021, HARI RABU S/D KAMIS, TGL.27 S/D 28-10-2021, PUKUL 09.00 WIB S/D 17.00 WIB, TEMPAT RUANG RAPAT LANTAI 5 KANTOR BADAN PENGHUBUNG PROV.KALTIM JLN. KERAMAT KWITANG I NO.9 RT.3/RW.4 KEC.SENEN, JAKARTA PUSAT</t>
  </si>
  <si>
    <t>005/2432-V/BPKAD</t>
  </si>
  <si>
    <t>UNDANGAN REKONSILIASI PENDAPATAN DAERAH TRIWULAN III TA.2021, HARI RABU S/D KAMIS, TGL.27 S/D 28-10-2021, PUKUL 09.00 WIB S/D 17.00 WIB, TEMPAT RUANG RAPAT LANTAI 5 KANTOR BADAN PENGHUBUNG PROV.KALTIM JLN. KERAMAT KWITANG I NO.9 RT.3/RW.4 KEC.SENEN, JAKARTA PUSAT</t>
  </si>
  <si>
    <t>73/HGU/KEM-ATR/BPN/X/2021</t>
  </si>
  <si>
    <t>TENTANG PEMBERIAN HAK GUNA USAHA ATAS NAMA PT.BORNEO CITRA PERSADA MANDIRI ATAS TANAH DI KAB.KUBAR PROV.KALTIM</t>
  </si>
  <si>
    <t>525/1205/BID.BUN/2021</t>
  </si>
  <si>
    <t>USULAN SURAT TANDA DAFTAR UNTUK BUDIDAYA (STD-B) TAHUN 2022</t>
  </si>
  <si>
    <t>LAPORAN PELAKSANAAN IJIN LINGKUNGAN KEGIATAN KELAPA SAWIT PT. GEMILANG SEJAHTERA ABADI PERIODE JANUARI -  JUNI 2021</t>
  </si>
  <si>
    <t>LAPORAN PELAKSANAAN IJIN LINGKUNGAN KEGIATAN PERKEBUNAN, PABRIK PENGOLAHAN KELAPA SAWIT DAN TERMINAL KHUSUS CPO PT. TANJUNG BUYU PERKASA PLANTATION</t>
  </si>
  <si>
    <t>PEMUTAKHIRAN DATA BMN BERUPA TANAH DAN BANGUNAN PADA APLIKASI SIMAN PLUGIN ASET v3.2.6.0</t>
  </si>
  <si>
    <t>PEMUTAKHIRAN DATA PASCA PANEN</t>
  </si>
  <si>
    <t>PEMANGGILAN PESERTA PELATIHAN KEPEMIMPINAN NASIONAL (PKN) TK. I ANGKATAN LI TAHUN 2021, ATAS NAMA Drs. DENI SUTRISNO, M.Si, JABATAN KEPALA BIRO PEMERINTAHAN PERBATASAN DAN OTONOMI DAERAH DAN Ir. UJANG RACHMAD, M.Si, JABATAN KEPALA DINAS PERKEBUNAN</t>
  </si>
  <si>
    <t>PEMANGGILAN PESERTA SOSIALISASI UJI KOPETENSI PEMERINTAHAN BAGI PEJABAT PENGAWAS TAHUN 2021, HARI RABU, TANGGAL 14 JULI 2021, WAKTU 08.00 - 13.15 WITA, ZOOM MEETING ID/ PASSCODE: 535 496 7009/ 123455</t>
  </si>
  <si>
    <t>PEMANGGILAN DAN PENUGASAN PESERTA PELATIHAN DAN UJIAN SERTIFIKASI PENGADAAN BARANG/JASA TINGKAT DASAR ANGKATAN III DAN IV BAGI PNS DI LINGKUNGAN PEMPROV. KALTIM</t>
  </si>
  <si>
    <t>PEMANGGILAN DAN PENUGASAN PESERTA PELATIHAN DAN UJIAN BENDAHARAWAN ANGKATAN III DAN IV BAGI PNS DI LINGKUNGAN PEMPROV. KALTIM</t>
  </si>
  <si>
    <t>PEMANGGILAN PESERTA PELATIHAN /BIMTEK JABATAN FUNGSIONAL PRANATA HUMAS, HARI SELASA, TANGGAL 07 SEPTEMBER 2021, JAM 07.30 WITA - SAMPAI DENGAN SELESAI, TEMPAT MERCURE HOTEL JLN, MULAWARMAN SAMARINDA</t>
  </si>
  <si>
    <t>ANGGARKAN TAHUN DEPAN, MULAI USULAN APBN</t>
  </si>
  <si>
    <t>024/GS-SGTO/X/2021</t>
  </si>
  <si>
    <t>PELAPORAN MELALUI APLIKASI SIPERIBUN</t>
  </si>
  <si>
    <t>25-10-2021</t>
  </si>
  <si>
    <t>024/GSJ-SGTO/X/2021</t>
  </si>
  <si>
    <t>024/BSS-SMDO/X/2021</t>
  </si>
  <si>
    <t>LAPORAN PERKEMBANGAN KEGIATAN PERUSAHAAN PT. AGRO BUMI KALTIM TRIWULAN III PERIODE BULAN : JULI s/d SEPTEMBER 2021</t>
  </si>
  <si>
    <t>180/D427JO/X.21</t>
  </si>
  <si>
    <t>HASIL PEMERIKSAAN</t>
  </si>
  <si>
    <t>GRAHA RESPIRASI SEMESTA</t>
  </si>
  <si>
    <t>03227/S-ANTIGEN/GRS/X/2021</t>
  </si>
  <si>
    <t>HASIL PEMERIKSAAN SWAB ANTIGEN SARSCOV2 ATAS NAMA MUHAMMAD NASRULLAH, PEKERJAAN PELAJAR/MAHASISWA, NO. HP. 082157488619</t>
  </si>
  <si>
    <t>RUMAH SAKIT DIRGAHAYU</t>
  </si>
  <si>
    <t xml:space="preserve">HASIL PEMERIKSAAN SWAB ANTIGEN SARSCOV2 ATAS NAMA TAUFIK MUAMMAR RIZKI, DAN HENDRI YANSA, </t>
  </si>
  <si>
    <t>087/UWGM/FP/A/X/2021</t>
  </si>
  <si>
    <t>SURAT PENGANTAR PRAKTEK KERJA LAPANGAN (PKL) ATAS NAMA JHON FELIX, ALEXANDER FILI RATU, LEONARDO AVELINDO DOGON, KLEMENSIUS MAT BIT, PASKALIS MARUS, ROBY, DAN OKTAVIANUS</t>
  </si>
  <si>
    <t>DEWAN PERWAKILAN RAKYAT DAERAH KAB. KUBAR</t>
  </si>
  <si>
    <t>170/4540/DPRD-KB/X/2021</t>
  </si>
  <si>
    <t>KUNJUNGAN KERJA DPRD KABUPATEN KUTAI BARAT HARI KAMIS, TANGGAL 28 OKTOBER 2021, PUKUL 13.00 WITA, TEMPAT DINAS PERKEBUNAN PROVINSI KALIMANTAN TIMUR</t>
  </si>
  <si>
    <t>SEKRETARIAT DAERAH KAB. KUTIM</t>
  </si>
  <si>
    <t>DISIAPKAN ACARANYA, DISIAPKAN DATANYA</t>
  </si>
  <si>
    <t>005/1670/DISBUN-SET/X/2021</t>
  </si>
  <si>
    <t>UNDANGAN MENGIKUTI PELATIHAN INVENTARISASI EMISI GAS RUMAH KACA &amp; AKSI MITIMIGAS UNTUK PENGURANGAN EMISI DI SEKTOR LAHAN DAN PERKEBUNAN SERTA PENGUKURAN KARBON ANKT DI DALAM IZIN PERKEBUNAN DI KABUPATEN KUTAI TIMUR, HARI SELASA - KAMIS, TANGGAL 26 - 28 OKTOBER 2021, PUKUL 08.30 - 16.30 WITA, TEMPAT HOTEL ROYAL VICTORIA SANGATTA TAMAN BOTANI KUTIM (LOKASI SIMULASI) MEDIA MEETING ID 842 0693 0145, PASSWORD kutim, LINK ZOOM https://bit.ly/pelatihanmrv</t>
  </si>
  <si>
    <t>23/755/SMR/SRT/B</t>
  </si>
  <si>
    <t>PERMOHONAN MENJADI NARASUMBER FOCUS GROUP DISCUSSION (FGD) d.r. PENDALAMAN SEKTORAL DALAM NEGERI (PSDN) SEKOLAH PIMPINAN UTAMA BANK INDONESIA (SESTABI) TAHUN 2021, HARI KAMIS - JUMAT, TANGGAL 28 - 29 OKTOBER 2021, WAKTU 09.00 - 17.00 WITA, TEMPAT RUANGAN DERAWAN LT. 2 GEDUNG A KANTOR PERWAKILAN BANK INDONESIA PROVINSI KALIMANTAN TIMUR , AGENDA TERLAMPIR</t>
  </si>
  <si>
    <t>060.2/5676/B.ORG-KL</t>
  </si>
  <si>
    <t>PENYUSUNAN STANDAR KOMPETENSI JABATAN (SKJ)</t>
  </si>
  <si>
    <t>060.2</t>
  </si>
  <si>
    <t>005/5696/PI-BANHUB/X/2021</t>
  </si>
  <si>
    <t>UNDANGAN RAPAT PEMBAHASAN TERKAIT KEGIATAN FORUM POTENSI INVENSTASI, HARI SELASA, TANGGAL 26 OKTOBER 2021, PUKUL 09.00 WIB - SELESAI, TEMPAT ANJUNGAN KALTIM, TMII JAKARTA</t>
  </si>
  <si>
    <t>UN.161/K.18/TU/DATA/10/2021</t>
  </si>
  <si>
    <t>UNDANGAN RAPAT PENYUSUNAN RENCANA KERJA KONSERVASI ORANG UTAN DI KALIMANTAN TIMUR 2022 - 2026, HARI SELASA - RABU, TANGGAL 26 - 27 OKTOBER 2021, PUKUL 08.00 WITA - SELESAI, TEMPAT HOTEL MERCURE SAMARINDA (TENTATIVE) JL. MULAWARMAN NO. 171, PELABUHAN, KECAMATAN SAMARINDA KOTA, KOTA SAMARINDA, KALIMANTAN TIMUR</t>
  </si>
  <si>
    <t>005/2347/PR-KASI PMF</t>
  </si>
  <si>
    <t>UNDANGAN FGD II PROGRAM SINKRONISASI PEMANFAATAN RUANG PROVINSI KALIMANTAN TIMUR, HARI KAMIS, TANGGAL 28 OKTOBER 2021, WAKTU 09.30 WITA - SELESAI, TEMPAT HOTEL BUMI SENYIUR JLN. PANGERAN DIPONEGORO NO. 17 - 19 SAMARINDA, KALIMANTAN TIMUR</t>
  </si>
  <si>
    <t>005/5746/EK</t>
  </si>
  <si>
    <t>UNDANGAN HARI SELASA, TANGGAL 26 OKTOBER 2021, PUKUL 14.30 WITA s.d SELESAI, PIMPINAN GUBERNUR KALIMANTAN TIMUR, TEMPAT RUANG RUHUI RAHAYU LANTAI 1 KANTOR GUBERNUR KALIMANTAN TIMUR</t>
  </si>
  <si>
    <t>SURAT PENAWARAN GATHERING</t>
  </si>
  <si>
    <t>UDK (SAMA PAK AMAT)</t>
  </si>
  <si>
    <t xml:space="preserve">PUBLIKASI </t>
  </si>
  <si>
    <t>B-152/64512/KA.100/10/2021</t>
  </si>
  <si>
    <t>PUBLIKASI BPS</t>
  </si>
  <si>
    <t>DI JAWAB</t>
  </si>
  <si>
    <t>29.09 NG/HSE&amp;ISPO/EKS/X/2021</t>
  </si>
  <si>
    <t>09-10-2021</t>
  </si>
  <si>
    <t>26-10-2021</t>
  </si>
  <si>
    <t>032/2445-VI/BPKAD</t>
  </si>
  <si>
    <t>005/582/II/LITBANG</t>
  </si>
  <si>
    <t>UNDANGAN PRESENTASI HARI RABU, TANGGAL 03 NOVEMBER 2021, PUKUL JADWAL TERLAMPIR, TEMPAT AULA BALITBANGDA PROV. KALTIM JL. MT. HARYONO SAMARINDA</t>
  </si>
  <si>
    <t xml:space="preserve">KELOMPOK TANI MARSOLO SEJATI "KETAN MAS" </t>
  </si>
  <si>
    <t>18-09-2021</t>
  </si>
  <si>
    <t>PROPOSAL PERMOHONAN BANTUAN SARANA &amp; PRASARANA PELAKSANAAN PROGRAM PERTANIAN, PERTERNAKAN, PERKEBUNAN, PERIKANAN TAHUN 2022</t>
  </si>
  <si>
    <t>3125/RC.130/E.1/10/2021</t>
  </si>
  <si>
    <t>PERMINTAAN DATA DUKUNG KEGIATAN TA 2022</t>
  </si>
  <si>
    <t>700/3281-EKO/ITPROV/X/2021</t>
  </si>
  <si>
    <t>PERMOHONAN ARAHAN/KETENTUAN TERKAIT PEMAKAIAN KEKAYAAN DAERAH</t>
  </si>
  <si>
    <t>TELAAH</t>
  </si>
  <si>
    <t>700/3304-PA/INT/ITPROV/2021</t>
  </si>
  <si>
    <t>TELAAH ATAS SURAT SDRI. IRLIJANI ILHAM, S.P. PEJABAT FUNGSIONAL PENGAWAS BENIH TANAMAN PADA UPTD PENGAWASAN BENIH PERKEBUNAN DINAS PERKEBUNAN PROV. KALTIM</t>
  </si>
  <si>
    <t>B-1910/DISBUN/PP.3/525.3/9/2021</t>
  </si>
  <si>
    <t>525.29/597/DISBUN-PENGEMB/IV/2021</t>
  </si>
  <si>
    <t>525.29/977/DISBUN-PENGEMB/VII/2021</t>
  </si>
  <si>
    <t>525.29/525/DISBUN-PENGEMB/IV/2021</t>
  </si>
  <si>
    <t>525.29/500/DISBUN-PENGEMB/III/2021</t>
  </si>
  <si>
    <t>PT. PERKEBUNAN WARGA RIMBA</t>
  </si>
  <si>
    <t>10-04-2021</t>
  </si>
  <si>
    <t>SEBAGAI PEDOMAN INFO UPTD YSB</t>
  </si>
  <si>
    <t>KOORDINASIKAN DENGAN BKD, LAPOR KADIS, PROSES SESUAI KOORDINASIKAN SEBELUMNYA</t>
  </si>
  <si>
    <t xml:space="preserve">LAPORAN KEMAJUAN KEGIATAN PERUSAHAAN PERKEBUNAN </t>
  </si>
  <si>
    <t>27-10-2021</t>
  </si>
  <si>
    <t>520.705.PROD.2021</t>
  </si>
  <si>
    <t>MOHON FASILITASI</t>
  </si>
  <si>
    <t>BU, BPK, UPTD-PBP, PBTP</t>
  </si>
  <si>
    <t>UPACARA HARI SUMPAH PEMUDA KE 93 TAHUN 2021 TEMA "BERSATU, BANGKIT DAN TUMBUH" (HADIRI SECARA VIRTUAL), HARI KAMIS, TANGGAL 28 OKTOBER 2021, PUKUL 08.00 WITA, TEMPAT MASING-MASING DOMISILI, (MEETING ID : 222 008 2121, PASSCODE : #KALTIM21)</t>
  </si>
  <si>
    <t>YTH PAK KADIS, UPACARA HARI SUMPAH PEMUDA VIA VIRTUAL</t>
  </si>
  <si>
    <t>MONITOR RECAP</t>
  </si>
  <si>
    <t>TUGASKAN KASUBBAG KEUANGAN</t>
  </si>
  <si>
    <t xml:space="preserve">ARAHKAN MASUK CP/CL, TELAAH DAN KOORDINASIKAN </t>
  </si>
  <si>
    <t>TL DAN KOORDINASIKAN</t>
  </si>
  <si>
    <t>004/FAM-SGT/X/2021</t>
  </si>
  <si>
    <t>LAPORAN KEMAJUAN KEGIATAN PERUSAHAAN PERKEBUNAN TRIWULAN III PERIODE JULI - SEPTEMBER TAHUN 2021</t>
  </si>
  <si>
    <t>BPKB</t>
  </si>
  <si>
    <t>028/2493-VI/BPKAD</t>
  </si>
  <si>
    <t>PENGEMBALIAN PEMINJAMAN SEMENTARA BPKB ASLI MILIK PEMERINTAH PROVINSI KALIMANTAN TIMUR</t>
  </si>
  <si>
    <t>28-10-2021</t>
  </si>
  <si>
    <t>LEMBAGA KAJIAN &amp; PELATIHAN MANAJEMEN IPWI (LKPM)</t>
  </si>
  <si>
    <t>116.01/LKPM-IPWI/X/2021</t>
  </si>
  <si>
    <t>DIKLAT/REVIW MATERI PBJ Tk. DASAR PERPRES NOMOR 16 TAHUN 2018 DAN PERUBAHANNYA BERDASARKAN PERPRES NOMOR 12 TAHUN 2021 SERTA PERATURAN TURUNANNYA DAN UJIAN SERTIFIKASI KEAHLIAN PBJP, PELAKSANAAN DIKLAT HARI SELASA - KAMIS, TANGGAL 16 - 18 NOVEMBER 2021, TEMPAT ZOOM HOTEL MULAWARMAN SAMARINDA, PELAKSANAAN UJIAN HARI JUMAT, TANGGAL 19 NOVEMBER 2021, TEMPAT LABKOM SMA NEGERI 1 SAMARINDA, BIAYA KONTRIBUSI DIKLAT &amp; UJIAN Rp 4.500.000,- , UJIAN 2.000.000</t>
  </si>
  <si>
    <t>PT. JAYA MANDIRI SUKSES ("PERSEROAN")</t>
  </si>
  <si>
    <t>008/JMS-PEM/CORA/09/21</t>
  </si>
  <si>
    <t>PENYIMPANAN DOKUMEN LAPORAN PERKEMBANGAN KEGIATAN PERUSAHAAN ("LPKP") ATAS NAMA PT. JAYA MANDIRI SUKSES ("PERSEROAN") KABUPATEN KUTAI KARTANEGARA PROVINSI KALIMANTAN TIMUR</t>
  </si>
  <si>
    <t>PT. SURYABUMI TUNGGAL PERKASA ("PERSEROAN")</t>
  </si>
  <si>
    <t>007/STP-PEM/CORA/09/21</t>
  </si>
  <si>
    <t>PENYIMPANAN DOKUMEN LAPORAN PERKEMBANGAN KEGIATAN PERUSAHAAN ("LPKP") ATAS NAMA PT. SURYABUMI TUNGGAL PERKASA ("PERSEROAN") KABUPATEN KUTAI KARTANEGARA PROVINSI KALIMANTAN TIMUR</t>
  </si>
  <si>
    <t>PT. MANUNGGAL ADI JAYA ("PERSEROAN")</t>
  </si>
  <si>
    <t>004/MAJ-PEM/CORA/09/21</t>
  </si>
  <si>
    <t>PENYIMPANAN DOKUMEN LAPORAN PERKEMBANGAN KEGIATAN PERUSAHAAN ("LPKP") ATAS NAMA PT. MANUNGGAL ADI JAYA ("PERSEROAN") KABUPATEN KUTAI KARTANEGARA PROVINSI KALIMANTAN TIMUR</t>
  </si>
  <si>
    <t>27/ADM-THL/VI/2021</t>
  </si>
  <si>
    <t>PENYAMPAIAN LAPORAN PERKEMBANGAN/EVALUASI KERJASAMA INVENTARISASI TRIEULAN II TAHUN 2021</t>
  </si>
  <si>
    <t>45/ADM-THL/IX/2021</t>
  </si>
  <si>
    <t>PENYAMPAIAN LAPORAN PERKEMBANGAN/EVALUASI KERJASAMA INVENTARISASI TRIEULAN III TAHUN 2021</t>
  </si>
  <si>
    <t xml:space="preserve">KIKI AGENDAKAN </t>
  </si>
  <si>
    <t>700/3337/ITPROV/X/2021</t>
  </si>
  <si>
    <t>079/SPEN/ADM/X/2021</t>
  </si>
  <si>
    <t>019.8</t>
  </si>
  <si>
    <t>028/EXT/GEM/TSB/X/2021</t>
  </si>
  <si>
    <t>17-10-2021</t>
  </si>
  <si>
    <t>UNDANGAN KEGIATAN 'APEL SIAGA TANGGAP DARURAT KEBAKARAN LAHAN DAN KEBUN TAHUN 2021' HARI SENIN, TANGGAL 25 OKTOBER 2021, TEMPAT LAPANGAN SEPAK BOLA PT. TSB, PUKUL 09.00 WITA - SELESAI</t>
  </si>
  <si>
    <t>01-11-2021</t>
  </si>
  <si>
    <t>UND-571/DPKS.2/2021</t>
  </si>
  <si>
    <t>UNDANGAN ACARA FOCUS GROUP DISCUSSION (FGD) PETA JALAN (ROADMAP) PENGEMBANGAN SAWIT INDONESIA BERKELANJUTAN (2022-2029) PUTARAN KEDUA, HARI KAMIS - SABTU, TANGGAL 28 - 30 OKTOBER 2021, TEMPAT VIDEO CONFERENCE MELALUI PLATFROM ZOOM, ALAMAT/LINK https://zoom.us/j/98136878807?pwd=ZmJ4ZEpYbWhNMllwdjhUMWNPWDNQZz09, WAKTU TERLAMPIR</t>
  </si>
  <si>
    <t>BALAI PENELITIAN TANAMAN REMPAH DAN OBAT</t>
  </si>
  <si>
    <t>B-999/TU.020/H.4/10/2021</t>
  </si>
  <si>
    <t>UNDANGAN TANAM PERDANA DAN BIMTEK TANAMAN PERKEBUNAN KOMODITI LADA DAN KOPI, TANGAL 03 - 05 NOVEMBER 2021, TEMPAT AULA PU BATUTEGI, KECAMATAN AIR NANINGAN TANGGAMUS - LAMPUNG, WAKTU 09.30 - SELESAI WIB, ACARA TERLAMPIR</t>
  </si>
  <si>
    <t>DINAS PERKEBUNAN KAB KUKAR</t>
  </si>
  <si>
    <t>B-2263/DISBUN/PP.1/050/10/2021</t>
  </si>
  <si>
    <t>PENJADWALAN AUDIENSI DAN DISKUSI PENYUSUNAN ACTION PLAN PENGEMBANGAN KAWASAN PERKEBUNAN BERBASIS KORPORASI PETANI KABUPATEN KUTAI KARTANEGARA</t>
  </si>
  <si>
    <t>PELAKSANAAN STRATEGI NASIONAL PENCEGAHAAN KORUPSI TAHUN 2021-2022</t>
  </si>
  <si>
    <t>705/5844/DPKD-BPKTK/X/2021</t>
  </si>
  <si>
    <t>SHARING KNOWLEDGE PENGAWASAN KEARSIPAN DI PROVINSI KALIMANTAN TIMUR, HARI RABU, TANGGAL 03 NOVEMBER 2021, WAKTU 10.00 WITA s/d 14.30 WITA, MATERI ACARA 1. KEBIJAKAN PENGAWASAN KEARSIPAN (PEMATERI : ZITA ASIH SUPRASTIWI, SH. M.H. (KEPALA PUSAT AKREDITASI KEARSIPAN ANRI), 2. KEBIJAKAN PERENCANAAN PROGRAM KEARSIPAN PEMERINTAH DAERAH (PARASHETI PANDANWANGI, SH., SP.N, LLM (DIREKTUR APARATUR NEGARA, BAPPENAS), TEMPAT RUANG RAPAT DINAS PERPUSTAKAAN DAN KEARSIPAN JALAN IR. H. JUANDA NOMOR 4, KOTA SAMARINDA</t>
  </si>
  <si>
    <t>440/5429/0868/B.KESRA</t>
  </si>
  <si>
    <t xml:space="preserve">TENTANG UPAYA PENGUATAN PENYEBARAN INFORMASI PROTOKOL KESEHATAN UNTUK PENGENDALIAN PENYEBARAN CORONA VIRUS DESEASE 2019 DILINGKUNGAN ORGANISASI PERANGKAT DAERAH PROVINSI KALIMANTAN TIMUR </t>
  </si>
  <si>
    <t>EXT/ADM/019-00/LLC/PTSB/X/2021</t>
  </si>
  <si>
    <t>120.2/5739/BPAP2D/B.AP</t>
  </si>
  <si>
    <t>PERCEPATAN PELAKSANAN KEGIATAN DANA ALOKASI KHUSUS (DAK) TA. 2021</t>
  </si>
  <si>
    <t>PT. POS INDONESIA (PERSERO)</t>
  </si>
  <si>
    <t>/SMR/SP/PENJUALAN/3/2021</t>
  </si>
  <si>
    <t>PENAWARAN KERJA SAMA PEMANFAATAN LAYANAN JASA POS</t>
  </si>
  <si>
    <t>554.21</t>
  </si>
  <si>
    <t>005/5899/BP3/B.AP</t>
  </si>
  <si>
    <t>29-10-2021</t>
  </si>
  <si>
    <t>UNDANGAN PEMBUKAAN RADALOK APBD SEMESTER II TAHUN ANGGARAN 2021 OLEH SEKRETARIS DAERAH PROV. KALTIM, HARI RABU, TANGGAL 03 NOPEMBER 2021, PUKUL 09.00 WITA, TEMPAT ASTARA HOTEL BALIKPAPAN JL. JENDERAL SUDIRMAN NO.47, SUPERBLOCK, KEC. BALIKPAPAN SELATAN, KOTA BALIKPAPAN</t>
  </si>
  <si>
    <t>UNIVERSITAS NAHDLATUL ULAMA KALIMANTAN TIMUR</t>
  </si>
  <si>
    <t>DIES NATALIS KE-7 DAN PERESMIAN KAMPUS II ORASI ILMIAH OLEH BAPAK WAKIL PRESIDEN RI PROF. DR. (H.C.) K.H. MA'RUF AMIN DENGAN TEMA "MEMPERTEGUH KARAKTER KEBANGSAAAN MELALUI PENINGKATAN PERAN PERGURUAN TINGGI", HARI SELASA, TANGGAL 02 NOVEMBER 2021, WAKTU 09.00 WITA - SELESAI, TEMPAT HOTEL BUMI SENYIUR SAMARINDA, JL. PANGERAN DIPONEGORO NO. 17 - 19, SAMARINDA</t>
  </si>
  <si>
    <t>489/5864/DISKOMINFO</t>
  </si>
  <si>
    <t>PERESMIAN KALTIMPROV-CSIRT, HARI JUMAT, TANGGAL 05 NOVEMBR 2021, PUKUL 08.30 WITA, TEMPAT HOTEL NOVOTEL JALAN BRIGJEN ERY SUPARJAN NO.2, BALIKPAPAN, MEETING ID 396 762 9353, PASSCODE KALTIM511, YOUTUBE CHANNEL KOMINFO KALTIM</t>
  </si>
  <si>
    <t>800/V.2-8346/BKD/X/2021</t>
  </si>
  <si>
    <t>SOSIALISASI KETASPENAN DAN KEPENGURUSAN PENSIUN PERTAMA PNS MENJELANG PURNA TUGAS (BUP) HARI SENIN, TANGGAL 08 NOVEMBER 2021, PUKUL 08.00 - 12.00 WITA, TEMPAT BKD PROV. KALTIM JL. M. YAMIN NO.1 SAMARINDA</t>
  </si>
  <si>
    <t>005/5849/BPAP2D/B.AP</t>
  </si>
  <si>
    <t>UNDANGAN EVALUASI PELAKSANAAN KEGIATAN DAK TAHUN ANGGARAN 2021, HARI SELASA DAN RABU, TANGGAL 2 s/d 3 NOVEMBER 2021 (JADWAL TERLAMPIR), PUKUL 09.00 WITA s/D SELESAI</t>
  </si>
  <si>
    <t>HADIRI, SIAPKAN LAPORANNYA</t>
  </si>
  <si>
    <t>525.4/349/PERLIND</t>
  </si>
  <si>
    <t>UNDANGAN SOSIALISASI KELOMPOK TANI PEDULI API OLEH TIM DISBUN PROVINSI KALTM, HARI KAMIS, TANGGAL 04 NOVEMBER 2021, PUKUL 08.00 s/d 13.00 WITA, TEMPAT HOTEL GRAND PARAMA</t>
  </si>
  <si>
    <t>DI VASILITASI</t>
  </si>
  <si>
    <t>HADIRI DENGAN ARSIPARIS</t>
  </si>
  <si>
    <t>DIINFOKAN</t>
  </si>
  <si>
    <t>005/0958/B.KESRA/2021</t>
  </si>
  <si>
    <t>UNDANGAN RAPAT LANJUTAN GUNA MEMBAHAS PEMBENTUKAN TIM PENILAIAN KAWASAN TANPA ROKO (KTR) DI PERANGKAT DAERAH PROVINSI KALIMANTAN TIMUR, HARI SELASA, TANGGAL 02 NOVEMBER 2021, PUKUL 09.00 WITA, PIMPINAN RAPAT ASISTEN PEMERINTAHAN &amp; KESRA SEKDAPROV. KALTIM</t>
  </si>
  <si>
    <t>103/DP-KORPRI/X/2021</t>
  </si>
  <si>
    <t>UNDANGANPENGUKUHAN KEPENGURUSAN LKBH KORPRI PROVINSI KALIMANTAN TIMUR DAN SOSIALISASI PERATURAN KEPEGAWAIAN, HARI KAMIS, PUKUL 08.30 WITA s/d SELESAI, TEMPAT LE GRANDE BALLROO, LT. 10 HOTEL GRAND JATRA BALIKPAPAN</t>
  </si>
  <si>
    <t>02-11-2021</t>
  </si>
  <si>
    <t>005/95/BID-PR/2021</t>
  </si>
  <si>
    <t>UNDANGAN KLINIK SINKRONISASI PROGRAM PEMANFAATAN RUANG PROVINSI KALIMANTAN TIMUR, HARI RABU - KAMIS, TANGGAL 03 - 04 NOVEMBER 2021, WAKTU 09.30 WITA - SELESAI (AGENDA TERLAMPIR), TEMPAT HOTEL BUMI SENYUR JLN. PANGERAN DIPONEGORO SAMARINDA, KALIMANTAN TIMUR</t>
  </si>
  <si>
    <t>B-2119/DISBUN/PP.1/050/10/2021</t>
  </si>
  <si>
    <t>PERMOHONAN PERLUASAN KOMODITI KAKAO KELOMPOK TANI WANITA TANI SUMBER SARI REZEKI, DESA SUMBER SARI KECAMATAN KOTA BANGUN</t>
  </si>
  <si>
    <t>005/II.2-1301/SET.DPRD</t>
  </si>
  <si>
    <t>RAPAT PARIPURNA KE-25 DPRD PROVINSI KALIMANTAN TIMUR, HARI SELASA, TANGGAL 02 NOVEMBER 2021, PUKUL 14.00 WITA s.d SELESAI, TAUTAN/LINK https://us07web.zoom.us/j/2685969713, MEETING ID 2685969713 (PASSWORD: paripurna), AGENDA 1. PENGESAHAN REVISI AGENDA KEGIATAN DPRD PROVINSI KALIMANTAN TIMUR MASA SIDANG III TAHUN 2021, 2. PENYAMPAIAN LAPORAN AKHIR KERJA PANSUS PEMBAHAS KETAHANAN KELUARGA, 3. PERSETUJUAN DPRD TERHADAP RAPERDA KETAHANAN KELUARGA, 4. PENDAPAT AKHIR GUBERNUR KALIMANTAN TIMUR</t>
  </si>
  <si>
    <t>525.29/333/DISBUN-PENGEMB/III/2021</t>
  </si>
  <si>
    <t>525.29/245/DISBUN-PENGEMB/II/2021</t>
  </si>
  <si>
    <t>525.29/173/DISBUN-PENGEMB/II/2021</t>
  </si>
  <si>
    <t>525.29/135/DISBUN-PENGEMB/I/2021</t>
  </si>
  <si>
    <t>503/1662.1/DPMPTSP-IV/X/2021</t>
  </si>
  <si>
    <t>PERMINTAAN DATA UNTUK PEMBUATAN HAK AKSES TURUNAN SISTEM OSS RBA</t>
  </si>
  <si>
    <t>79/HGU/KEM-ATR/BPN/X/2020</t>
  </si>
  <si>
    <t>PEMBERIAN HAK GUNA USAHA ATAS NAMA PT KUKAR COMMODITIES WORLDWIDE ATAS TANAH DI KABUPATEN BERAU, PROVINSI KALIMANTAN TIMUR</t>
  </si>
  <si>
    <t>UNTUK DIPELAJARI DULU</t>
  </si>
  <si>
    <t>UNTUK CP/CL TAHUN 2022</t>
  </si>
  <si>
    <t>893.4/IV.2-5896/TUUA/BKD</t>
  </si>
  <si>
    <t>KEBUTUHAN UJI KOMPETENSI DAN PENGEMBANGAN KOMPETENSI BENTUK PELATIHAN BAGI JABATAN FUNGSIONAL TAHUN 2022</t>
  </si>
  <si>
    <t>BARANG DAN JASA</t>
  </si>
  <si>
    <t>700/3343/ITPROV/X/2021</t>
  </si>
  <si>
    <t>PERMINTAAN INFORMASI PENGADAAN BARANG DAN JASA TA. 2021</t>
  </si>
  <si>
    <t>PT. FERY AGUNG CORINDOTAMA (FERACO)</t>
  </si>
  <si>
    <t>113/PPN/FRC/VIII/2021</t>
  </si>
  <si>
    <t>PARTISIPASI PADA PENYELENGGARAAN "PAMERAN PANGAN NUSANTARA 2021"</t>
  </si>
  <si>
    <t>005/II.2-1302/SET.DPRD</t>
  </si>
  <si>
    <t>RAPAT PARIPURNA KE-26 DPRD PROVINSI KALIMANTAN TIMUR, HARI RABU, TANGGAL 03 NOVEMBER 2021, PUKUL 10.00 WITA s.d SELESAI, TAUTAN/LINK https://us07web.zoom.us/j/2685969713, MEETING ID 2685969713 (PASSWORD: paripurna), AGENDA 1. PENYAMPAIAN NOTA PENJELASAN TENTANG RANPERDA RENCANA INDUK PEMBANGUNAN KEPARIWISATAAN PROVINSI KALIMANTAN TIMUR, 2. PENYAMPAIAN NOTA PENJELASAN RANPERDA INISIATIF DPRD PROVINSI KALIMANTAN TIMUR TENTANG PEMBANGUNAN KEPEMUDAAN, 3. PENYAMPAIAN REVISI PERATURAN DPRD NOMOR 1 TAHUN 2020 TENTANG TATA TERTIB DPRD PROVINSI KALIMANTAN TIMUR , 4. PENYAMPAIAN LAPORAN HASIL KERJA TIM PEMBAHAS RENCANA KERJA DPRD PROVINSI KALIMANTAN TIMUR TAHUN 2022</t>
  </si>
  <si>
    <t>03-11-2021</t>
  </si>
  <si>
    <t>489/766/DISKOMINFO</t>
  </si>
  <si>
    <t>PEMBERITAHUAN PERUBAHAN KEGIATAN PERESMIAN KALTIMPROV-CSIRT YANG HARI JUMAT, TANGGAL 05 NOVEMBR 2021, PUKUL 08.30 WITA, TEMPAT HOTEL NOVOTEL JALAN BRIGJEN ERY SUPARJAN NO.2, BALIKPAPAN MENJADI HARI SELASA, TANGGAL 16 NOVEMBR 2021, PUKUL 08.30 WITA, TEMPAT HOTEL NOVOTEL JALAN BRIGJEN ERY SUPARJAN NO.2, BALIKPAPAN, MEETING ID 396 762 9353, PASSCODE KALTIM511, YOUTUBE CHANNEL KOMINFO KALTIM</t>
  </si>
  <si>
    <t>005/1762/DISBUN-SET/XI/2021</t>
  </si>
  <si>
    <t>UNDANGAN KICK OFF PROSES KONSULTASI PUBLIK RENCANA PERKEBUNAN BERKELANJUTAN KUTAI TIMUR, HARI JUMAT, TANGGAL 05 OVEMBER 2021, PUKUL 09.00 - 10.30 WITA, TEMPAT/MEDIA ONLINE ZOOM MEETING ID 234 333 3234, PASWORD renbun</t>
  </si>
  <si>
    <t>PT. NUANSA ENERGY MAKMUR</t>
  </si>
  <si>
    <t>0019/P/NEM-BUP/SDM/X/2021</t>
  </si>
  <si>
    <t>PERMOHONAN PENCABUTAN IZIN LOKASI &amp; IZIN PERKEBUNAN PT. PRIMA CIPTA SELARAS DI LOKASI TANAH PT. NUANSA ENERGY MAKMUR DI DESA KELINJAU ILIR KECAMATAN. MUARA ANCALONG KABUPATEN KUTAI TIMUR</t>
  </si>
  <si>
    <t>044/UN17.3/AGB/HIMAGRIKOM/B/0/2021</t>
  </si>
  <si>
    <t>PERMOHONAN DANA KEGIATAN SILATURAHMI MAHASISWA AGRIBISNIS (SIMANIS) DENGAN TEMA "FARMERS: FAMILY DAYS WITH AGRIBUSSINESS MEMBERS"</t>
  </si>
  <si>
    <t>800/2229/TU/B.AP</t>
  </si>
  <si>
    <t>005/1683/DPMPTSP-IV/XI/2021</t>
  </si>
  <si>
    <t>UNDANGAN BIMBINGAN TEKNIS SERVICE EXCELLENCE TAHUN 2021, HARI SELASA, TANGGAL 09 NOVEMBER 2021, PUKUL 08.00 WITA s/d SELESAI, TEMPAT HOTEL NOVOTEL BALIKPAPAN</t>
  </si>
  <si>
    <t>08-11-2021</t>
  </si>
  <si>
    <t>DINAS PEMBERDAYAAN MASYARAKAT DAN PEMERINTAHAN DESA PROV. KALTIM</t>
  </si>
  <si>
    <t>414.1/674/PDKP/XI/2021</t>
  </si>
  <si>
    <t>UNDANGAN FGD (FOCUS GROUP DISCUSSIONS) KERJASAMA DESA DENGAN PIHAK KETIGA TAHUN 2021, HARI SENIN, TANGGAL 08 NOVEMBER 2021, WAKTU 09.00 WITE - 16.00 WITE, TEMPAT KECAMATAN LOA KULU KUTAI KERTANEGARA TERLAMPIR RUNDOWN KEGIATAN</t>
  </si>
  <si>
    <t>1559/UND-500.22/XI/2021</t>
  </si>
  <si>
    <t>UNDANGAN RAPAT KORDINASI TEKNIS PELAKSANAAN PILOT PROJECT PERCEPATAN REDISTRIBUSI TANAH OBJEK REFORMA AGRARIA (TORA) DARI KAWASAN HUTAN PRODUKSI KONVERSI TIDAK PRODUKTIF BERBASIS PENATAAN AGRARIA BERKELANJUTAN PROVINSI KALIMANTAN TIMUR TAHUN ANGGARAN 2021, HARI SELASA - KAMIS, TANGGAL 09 - 11 NOVEMBER 2021, WAKTU JADWAL TERLAMPIR, TEMPAT HOTEL MERCURE SAMARINDA JL. MULAWARMAN NO.171, PELABUHAN, KEC. SAMARINDA KOTA, KOTA SAMARINDA, KALIMANTAN TIMUR</t>
  </si>
  <si>
    <t>492/5920/DISKOMINFO</t>
  </si>
  <si>
    <t xml:space="preserve">PERMINTAAN DAFTAR NAMA DAN EMAIL OPERATOR PORTAL SATU DATA KALIMANTAN TIMUR </t>
  </si>
  <si>
    <t>0635/AGA.01.01/140406/2021</t>
  </si>
  <si>
    <t>005/II.2-1317/SET.DPRD</t>
  </si>
  <si>
    <t>DEWAN PERWAKILAN RAKYAT DAERAH PROV. KALTIM</t>
  </si>
  <si>
    <t>RAPAT PARIPURNA KE-27 DPRD PROVINSI KALIMANTAN TIMUR, HARI SENIN, TANGGAL 08 NOVEMBER 2021, PUKUL 10.00 WITA s.d SELESAI, TAUTAN/LINK https://us07web.zoom.us/j/2685969713, MEETING ID 2685969713 (PASSWORD: paripurna), AGENDA 1. PENYAMPAIAN LAPORAN HASIL RESES MASA SIDANG III TAHUN 2021, 2. PENYAMPAIAN LAPORAN AKHIR KERJA PANSUS PEMBAHAS RANPERDA RPJMD, 3. PERSETUJUAN DPRD PROVINSI KALIMANTAN TIMUR TERHADAP RANPERDA, 4. PENDAPAT AKHIR GUBERNUR KALIMANTAN TIMUR</t>
  </si>
  <si>
    <t>800/176/DISBUN-SET/XI/2021</t>
  </si>
  <si>
    <t>USULAN KEGIATAN 2022</t>
  </si>
  <si>
    <t>KOORDINASIKAN DENGAN SAYA DULU</t>
  </si>
  <si>
    <t>DIKOORDINASIKAN UNTUK DI TINDAK LANJUT</t>
  </si>
  <si>
    <t>KALAU TERSEDIA ANGARANNYA BISA DI BANTU</t>
  </si>
  <si>
    <t>DI ISI</t>
  </si>
  <si>
    <t>005/6012/EK</t>
  </si>
  <si>
    <t>UNDANGAN HARI KAMIS, TANGGAL 04 NOVEMBER 2021, PUKUL 14.00 WITA s.d SELESAI, TEMPAT (LURING) RUANG DERAWAN, GEDUNG A LT.2 KANTOR PERWAKILAN BANK INDONEDIA KALTIM, JL. GAJAH MADA NO. 1, SAMARINDA, DARING LINK VIRTUAL MELALUI APLIKASI ZOOM MEETING https://bit.ly/kadkaltim, ID 978 7212 8496, PASSWORD KAD2021</t>
  </si>
  <si>
    <t>050/5923/B.PPEPD-BAPP/2021</t>
  </si>
  <si>
    <t>UNDANGAN FORUM KOORDINASI RENJA PERANGKAT DAERAH, HARI KAMIS s.d JUMAT, TANGGAL 04 s.d 05 NOVEMBER 2021, WAKTU (JADWAL TERLAMPIR), TEMPAT SWISS-BELHOTEL, OCEAN SQUARE BALIKPAPAN JL. JENDERAL SUDIRMAN, KALNDASAN ILLIR, BALIKPAPAN</t>
  </si>
  <si>
    <t>TUGASKAN KASUBBAG PERENCANAAN HADIR</t>
  </si>
  <si>
    <t>005/6067/BPOD.I</t>
  </si>
  <si>
    <t xml:space="preserve">UNDANGAN RDP (RAPAT DENGAR PENDAPAT), HARI JUMAT, TANGGAL 05 NOVEMBER 2021,PUKUL 09.00 s.d 11.30 WITA, TEMPAT RUANGAN TEPIAN I LT.2 KANTOR GUBERNUR KALTIM, ACARA RDP DPD RI </t>
  </si>
  <si>
    <t>KABID USAHA HADIRI BERSAMA SAYA + FAHRI</t>
  </si>
  <si>
    <t>B-2281/DISBUN/UP-1/525/11/21</t>
  </si>
  <si>
    <t xml:space="preserve">PENILAI USAHA PERKEBUNAN </t>
  </si>
  <si>
    <t xml:space="preserve">MOHON MEMFASILITASI PELATIHAN DAN ATAU PENYEGARAN PENILAI USAHAN PERKEBUNAN </t>
  </si>
  <si>
    <t>005/6121/BPAP2W/B.AP</t>
  </si>
  <si>
    <t>UNDANGAN PERSIAPAN KUNJUNGAN KERJA GUBERNUR KALTIM KE BERAU HARI SENIN, TANGGAL 08 NOVEMBER 2021, JAM 14.00 WITA s/d SELESAI, TEMPAT RUANG RAPAT DAYA TAKA LANTAI 3 KANTOR GUBERNUR PROVINSI KALIMANTAN TIMUR</t>
  </si>
  <si>
    <t>S-2240-3/WPJ.14/KP.02/2021</t>
  </si>
  <si>
    <t>05-11-2021</t>
  </si>
  <si>
    <t>PEMBERITAHUAN KEGIATAN "BAZAR UMKM", HARI RABU - KAMIS, TANGGAL 10 - 11 NOVEMBER 2021, AKTU 09.00 - 15.00 WITA, TEMPAT HALAMAN KPP PRATAMA SAMARINDA ILLIR (JL. MT. HARYONO NO.17, AIR HITAM, SAMARINDA)</t>
  </si>
  <si>
    <t>005/2430/SDA-KASI PRC</t>
  </si>
  <si>
    <t>04-11-2021</t>
  </si>
  <si>
    <t>RALAT UNDANGAN PERTEMUAN KONSULTASI MASYARAKAT I (PKM I) UPDATING WILAYAH SUNGAI KARANGAN SEMUA HARI JUMAT, TANGGAL 05 NOVEMBER 2021, BERTEMPAT KANTOR BAPPEDA KUTIM JL. BUKIT PELANGI, TKL. LINGGA, SANGGATA UTARA, KAB. KUTAI TIMUR, METTING ID 6081755085, PASSWORD 222222, PAKET PEKERJAAN UPDATEING POLA WILAYAH SUNGAI KARANGAN, KONSULTAN PT. SUPER TEHNIK PERTAMA MENJADI HARI KAMIS, TANGGAL 11 NOVEMBER 2021, BERTEMPAT KANTOR BAPPEDA KUTIM JL. BUKIT PELANGI, TKL. LINGGA, SANGGATA UTARA, KAB. KUTAI TIMUR, METTING ID 6081755085, PASSWORD 222222, PAKET PEKERJAAN UPDATEING POLA WILAYAH SUNGAI KARANGAN, KONSULTAN PT. SUPER TEHNIK PERTAMA</t>
  </si>
  <si>
    <t>UMUM HADIRI WA PLT KADIS</t>
  </si>
  <si>
    <t>005/629/IV/LITBANG</t>
  </si>
  <si>
    <t>UNDANGAN FACUS GROUP DISCUSSION (FGD) HARI SELASA-JUMAT, TGL.09-12/11/2021, WAKTU 08.00 S/D SELESAI, TEMPAT HOTEL GRAND TJOKRO BALIKPAPAN</t>
  </si>
  <si>
    <t>005/648/IV/LITBANG</t>
  </si>
  <si>
    <t>005/II.2-1344/Set.DPRD</t>
  </si>
  <si>
    <t>09-11-2021</t>
  </si>
  <si>
    <t>UNDANGAN RAPAT PARIPURNA KE-28 DPRD PROV.KALTIM HARI SELASA, TGL.09/11/2021, PUKUL 09.00 WITA S/D SELESAI TAUTAN/LINK, https:/us07web.zoom.us/j/2685969713, MEETING ID, 2685969713 (PASSWORD : paripurna)</t>
  </si>
  <si>
    <t>WA PLT KADIS</t>
  </si>
  <si>
    <t>KOORDINASIKAN DENGAN BIDANG PENGEMBANGAN</t>
  </si>
  <si>
    <t>INFORMASIKAN KEPADA SEMUA PEGAWAI</t>
  </si>
  <si>
    <t>PERINGATAN MAULID NABI BESAR MUHAMMAD S.A.W, 1443 H LINGKUP PEMERINTAH PROVINSI KALIMANTAN TIMUR, HARI SELASA, TANGGAL 09 NOVEMBER 2021, PUKUL 12.30 WITA, TEMPAT MASJID NURUL MU'MININ PEMPROV. KALTIM JALAN KINIBALU, SAMARINDA</t>
  </si>
  <si>
    <t>UNDANGAN FACUS GROUP DISCUSSION (FGD) HARI JUMAT, TANGGAL 12 NOVEMBER 2021, WAKTU 07.30 S/D SELESAI, TEMPAT HOTEL GRAND TJOKRO BALIKPAPAN</t>
  </si>
  <si>
    <t>UPACARA DAN ZIARAH MEMPERINGATI HARI PAHLAWAN 10 NOVEMBER 2021, HARI RABU, TANGGAL 10 NOVEMBER 2021, PUKUL 07.45 WITA, TEMPAT TAMAN MAKAM PAHLAWAN NASIONAL KUSUMA BANGSA JALAN KUSUMA BANGSA, SAMARINDA</t>
  </si>
  <si>
    <t>005/IV.3-9316/BKD/2021</t>
  </si>
  <si>
    <t>UNDANGAN RAPAT PEMBAHASAN PENGANKATAN DALAM JABATAN FUNGSIONAL, HARI KAMIS, ATNGGAL 11 NOVEMBER 2021, PUKUL 09.00 WITA, TEMPAT RUANG RAPAT 1 LANTAI 2 BADAN KEPEGAWAIAN DAERAH PROV. KALTIM</t>
  </si>
  <si>
    <t>11-11-2021</t>
  </si>
  <si>
    <t>005/6234/PR-KASI DAL</t>
  </si>
  <si>
    <t>10-11-2021</t>
  </si>
  <si>
    <t>UNDANGAN RAPAT FOCUS GROUP DISCUSSION (FGD) III, HARI SENIN, TANGGAL 09.00 WITA s.d SELESAI (JADWAL TERLAMPIR), TEMPAT HOTEL BUMI SENYUR JL. PANGERAN DIPONEGORO NO.17, KOTA SAMARINDA, MEDIA TELECONFERENCE DENGAN APLIKASI ZOOM MEETING ID 752 890 3870, PASSWORD tarukaltim</t>
  </si>
  <si>
    <t>824.3/III.I-9139/BKD</t>
  </si>
  <si>
    <t>PERMOHONAN MUTASI PNS a.n. ISTIO WAHYU WIDODO, S.HUT. MP, NIP. 198101102008011017</t>
  </si>
  <si>
    <t>824.3</t>
  </si>
  <si>
    <t>893.4/IV.2-6023/TUUA/BKD</t>
  </si>
  <si>
    <t>KEBUTUHAN DIKLAT DAN SERTIFIKASI TEKNIS MANAJEMEN APARATUR SIPIL NEGARA (MASN) TAHUN 2022</t>
  </si>
  <si>
    <t>893.4/IV.2-6022/TUUA/BKD</t>
  </si>
  <si>
    <t>PELAKSANAAN SERTIFIKASI KOMPETENSI PENGADAAN BARANG DAN JASA TAHUN 2022</t>
  </si>
  <si>
    <t>PERCEPATAN</t>
  </si>
  <si>
    <t>065/5919/B.ORG-TL</t>
  </si>
  <si>
    <t>PERCEPATAN PENGISIAN SIPP</t>
  </si>
  <si>
    <t>BADAN PENGHUBUNG PROV. KALTIM</t>
  </si>
  <si>
    <t>005/866/PI-BANHUB/XI/2021</t>
  </si>
  <si>
    <t>UNDANGAN EXPO DAN FESTIVAL KULINER, HARI SABTU, 13-14 NOVEMBER 2021, PUKUL 10.00 WIB - 12.00 WIB, TEMPAT ANJUNGAN KALTIM TMII JAKARTA</t>
  </si>
  <si>
    <t>LAMPIRAN LIST TRANSPARASI DOKUMEN PT FARINDA BERSAUDARA</t>
  </si>
  <si>
    <t>065/6010/B.ORG-TL</t>
  </si>
  <si>
    <t>PENYESUAIAN SISTEM KERJA PEGAWAI APARATUR SIPIL NEGARA</t>
  </si>
  <si>
    <t>045.4/5842/B.UM.I</t>
  </si>
  <si>
    <t>017/EXT/PC/FPBM-KASBI/B/IX/2021</t>
  </si>
  <si>
    <t>MELANJUTKAN AKSI LONG MARCH</t>
  </si>
  <si>
    <t>KAMPUNG DAMAI SEBERANG</t>
  </si>
  <si>
    <t>1. MENYUSUL SURAT TERTANGGAL, 05 OKTOBER 2021, 2. PEMILIK LOKASI MEMOHON KEADILAN YANG ADIL</t>
  </si>
  <si>
    <t>MAINTENANCE</t>
  </si>
  <si>
    <t>BALAI JARINGAN INFORMASI DAN KOMUNIKASI (BJIK)</t>
  </si>
  <si>
    <t>B.069/BJIK-BPPT/PT.00/11/2021</t>
  </si>
  <si>
    <t>SURAT MAINTENANCE LAYANAN HARI JUMAT, TANGGAL 12 NOVEMBER 2021, DURASI WAKTU 22.00 - 02.00 WIB, AKTIFITAS PENGGANTIAN PART &amp; UPDATE FRIMWARE, IMPACT TERGANGGUNGNYA AKSES LAYANAN CLOUD</t>
  </si>
  <si>
    <t>(KOSONG)</t>
  </si>
  <si>
    <t>ISPEKTORAT DAERAH PROV. KALTIM</t>
  </si>
  <si>
    <t>700/3430 EKO/ITPROV/XI/2021</t>
  </si>
  <si>
    <t>PLN SAMARINDA</t>
  </si>
  <si>
    <t>1703/AGA.01.01/C14040000/2021</t>
  </si>
  <si>
    <t>PERMOHONAN DATA PERUSAHAAN PERKEBUNAN</t>
  </si>
  <si>
    <t xml:space="preserve">REKOMTEK </t>
  </si>
  <si>
    <t>777/KP.230/E/10/2021</t>
  </si>
  <si>
    <t>REKOMTEK KEGIATAN PELATIHAN PENUMBUHAN KEBERSAMAAN PERKEBUNAN DI PROVINSI KALIMANTAN TIMUR TAHUN 2021</t>
  </si>
  <si>
    <t>050/6243/BPPBJ/B.PBJ/2021</t>
  </si>
  <si>
    <t>RENCANA UMUM PENGADAAN</t>
  </si>
  <si>
    <t>036/S.PENGANTAR/GMK/VII/2021</t>
  </si>
  <si>
    <t>PENYAMPOAIAN LAPORAN SEMESTER I TAHUN 2021</t>
  </si>
  <si>
    <t>KEPALA ADAT DAYAK PASER KAB. PPU</t>
  </si>
  <si>
    <t>016/KADP-PPU/FAD/XI/2021</t>
  </si>
  <si>
    <t xml:space="preserve">LAPORAN DUGAAN PERUSAHAAN TIDAK BERIJIN (ILEGAL) </t>
  </si>
  <si>
    <t>800/III.2-9131/BKD</t>
  </si>
  <si>
    <t>PEREMAJAAN DATA KEPEGAWAIAN PADA SIMPEG</t>
  </si>
  <si>
    <t>005/661/III/LITBANG</t>
  </si>
  <si>
    <t>PENERAPAN BIDANG PANJI-PANJI KEBERHASILAN PEMBANGUNAN KALTIM TAHUN 2021, HARI SELASA, TANGGAL 16 NOVEMBER 2021, PUKUL 09.00 WITA - SELESAI, TEMPAT RUANG RAPAT AULA BALITBANGDA PROV. KALTIM JL. MT. HARYONO NO.126, SAMARINDA, ACARA 1. RAPAT PENERAPAN BIDANG PANJI-PANJI KEBERHASILAN PEMBANGUNAN KALTIM TAHUN 2021, 2. HAL-HAL YANG DIANGAP RELEVAN</t>
  </si>
  <si>
    <t>050/6075/BPPBJ/B.PBJ</t>
  </si>
  <si>
    <t>PELAKSANAAN TENDER BARANG/JASA SUMBER DANA APBD TA. 2022</t>
  </si>
  <si>
    <t>050/6076/BPPBJ/B.PBJ</t>
  </si>
  <si>
    <t>PERCEPATAN PERENCANAAN PENGADAAN BARANG/JASA TAHUN ANGGARAN 2022</t>
  </si>
  <si>
    <t>PENGANGKATAN CPNS</t>
  </si>
  <si>
    <t>800/II.1-9337/XI/BKD/2021</t>
  </si>
  <si>
    <t>MEKANISME PENGANGKATAN CPNS MENJADI PNS TAHUN 2021</t>
  </si>
  <si>
    <t>823/III.2-6070/TUUA/BKD/2021</t>
  </si>
  <si>
    <t>KENAIKAN PANGKAT PNS DILINGKUNGAN PEMERINTAH PROVINSI DAN PNS PEMERINTAH KABUPATEN / KOTA SE-PROVINSI KALIMANTAN TIMUR TAHUN 2022</t>
  </si>
  <si>
    <t>23/787/SMR/B</t>
  </si>
  <si>
    <t>PERMOHONAN MENJADI PENGUJI PRESENTASI PENDALAMAN SEKTORAL DALAM NEGERI (PSDN) PROGRAM SESTABI ANGKATAN VI TAHUN 2021, HARI SENIN, TANGGAL 15 NOVEMBER 2021, WKTU 09.00 - 13.00 WITA // 08.00 - 12.00 WIB, LINK ZOOM MEETING (LINK ROOM AKAN DISAMPAIKAN H-1 ACARA), AGENDA TERLAMPIR</t>
  </si>
  <si>
    <t>12-11-2021</t>
  </si>
  <si>
    <t>DEWAN KAKAO INDONESIA (DEKAINDO)</t>
  </si>
  <si>
    <t>18/DKI/SRT/XI/2021</t>
  </si>
  <si>
    <t>UNDANGAN PENERIMA PENGHARGAAN INSAN PEJUANG KAKAO NASIONAL DALAM RANGKA HKI 2021, HARI SELASA, TANGGAL 16 NOVEMBER 2021, WAKTU 09.00 WIB - SELESAI, ACARA TERLAMPIR, MEDIA LINK ZOOM MEETING ID 971 0959 8392, PASSCODE 852714</t>
  </si>
  <si>
    <t>BADAN INFORMASI GOSPASIAL (BIG)</t>
  </si>
  <si>
    <t>B-9.12/PIT-BIG/UM.03.02/11/2021</t>
  </si>
  <si>
    <t>PERMOHONAN FASILITAS KEGIATAN HARI RABU - KAMIS, TANGGAL 17 - 18 NOVEMBER 2021, WAKTU PUKUL 09.00 WITA - SELESAI, ACARA TERLAMPIR</t>
  </si>
  <si>
    <t>HADIR ACARANYA</t>
  </si>
  <si>
    <t>BICARAKAN DENGAN KADIS</t>
  </si>
  <si>
    <t>KOORDINASIKAN DENGAN BPSDM UNTUK TEKNIS PELAKSANAAN NYA</t>
  </si>
  <si>
    <t>REKAP DATANYA</t>
  </si>
  <si>
    <t>INFORMASIKAN KE BIDANG/UPTD TERKAIT PENYESUAIAN SISTEM KERJA YANG BARU , KOORDINASIKAN DENGAN BKD MENGENAI SISTEM ABSENSINYA</t>
  </si>
  <si>
    <t>TINDAK LANJUT TERKAIT APA YANG DI PERMASALAHKAN WARGA DENGAN SUB SEKTOR PERKEBUNAN</t>
  </si>
  <si>
    <t>PERSATUAN BOLA BASKET PUTRA &amp; PUTRI MAHAKAM (PUMA)</t>
  </si>
  <si>
    <t>11/NOVEMBER/PUMA/2021</t>
  </si>
  <si>
    <t xml:space="preserve">PERMOHONAN KERINFANAN BIAYA SEWA LAHAN </t>
  </si>
  <si>
    <t>113/DP-KORPRI/XI/2021</t>
  </si>
  <si>
    <t>HIMBAUAN HUT KORPRI KE-50 TAHUN 2021 DENGAN TEMA ASN BERSATU, KORPRI TANGGUH, INDONESIA TUMBUH</t>
  </si>
  <si>
    <t>1580/UND-64.HP.01.03/XI/2021</t>
  </si>
  <si>
    <t>UNDANGAN PANITIA B HARI SENIN, TANGGAL 15 NOVEMBER 2021 s/d SELESAI, TEMPAT / LOKASI KANTOR PERTANAHAN KABUPATEN PENAJAM PASER UTARA/ KELURAHAN PETUNG DAN DESA GIRIPURWA, KECAMATAN PENAJAM, KABUPATEN PENAJAM PASER UTARA, PROVINSI KALIMANTAN TIMUR, ACARA PEMERIKSAAN TANAH DAN SIDANG PANITIA B</t>
  </si>
  <si>
    <t>15-11-2021</t>
  </si>
  <si>
    <t>1540/UND-64.HP.01.03/XI/2021</t>
  </si>
  <si>
    <t>UNDANGAN PANITIA B HARI RABU, TANGGAL 17 NOVEMBER 2021 s/d SELESAI, TEMPAT / LOKASI KANTOR PERTANAHAN KABUPATEN PASER / DESA LEMPESU, KECAMATAN PASER BELENGKONG, KABUPATEN PASER, PROVINSI KALIMANTAN TIMUR, ACARA PEMERIKSAAN TANAH DAN SIDANG PANITIA B</t>
  </si>
  <si>
    <t>1543/UND-64.HP.01.03/XI/2021</t>
  </si>
  <si>
    <t>UNDANGAN PANITIA B HARI RABU, TANGGAL 17 NOVEMBER 2021 s/d SELESAI, TEMPAT / LOKASI KANTOR PERTANAHAN KABUPATEN PASER / DESA LUAN, KECAMATAN MUARA SAMU, KABUPATEN PASER, PROVINSI KALIMANTAN TIMUR, ACARA PEMERIKSAAN TANAH DAN SIDANG PANITIA B</t>
  </si>
  <si>
    <t>1544/UND-64.HP.01.03/XI/2021</t>
  </si>
  <si>
    <t>UNDANGAN PANITIA B HARI RABU, TANGGAL 17 NOVEMBER 2021 s/d SELESAI, TEMPAT / LOKASI KANTOR PERTANAHAN KABUPATEN PASER / DESA SUWETO, KECAMATAN MUARA SAMU, KABUPATEN PASER, PROVINSI KALIMANTAN TIMUR, ACARA PEMERIKSAAN TANAH DAN SIDANG PANITIA B</t>
  </si>
  <si>
    <t>1545/UND-64.HP.01.03/XI/2021</t>
  </si>
  <si>
    <t>UNDANGAN PANITIA B HARI RABU, TANGGAL 17 NOVEMBER 2021 s/d SELESAI, TEMPAT / LOKASI KANTOR PERTANAHAN KABUPATEN PASER / KELURAHAN KUARO, KECAMATAN KUARO, KABUPATEN PASER, PROVINSI KALIMANTAN TIMUR, ACARA PEMERIKSAAN TANAH DAN SIDANG PANITIA B</t>
  </si>
  <si>
    <t>1546/UND-64.HP.01.03/XI/2021</t>
  </si>
  <si>
    <t>UNDANGAN PANITIA B HARI JUMAT, TANGGAL 19 NOVEMBER 2021 s/d SELESAI, TEMPAT / LOKASI KANTOR PERTANAHAN KABUPATEN PASER / DESA LONGKALI, KECAMATAN LONGKALI, KABUPATEN PASER, PROVINSI KALIMANTAN TIMUR, ACARA PEMERIKSAAN TANAH DAN SIDANG PANITIA B</t>
  </si>
  <si>
    <t>005/2498/CK-KASI PRC</t>
  </si>
  <si>
    <t>UNDANGAN KONSULTASI PUBLIK (AMDAL) DAN PERTEMUAN KONSULTASI MASYARAKAT (LARP), HARI SENIN, TANGGAL 15 NOVEMBER 2021, WAKTU 09.00 - SELESAI, TEMPAT BALAI PERTEMUAN UMUM KECAMATAN MARANGKAYU, SEBUNTAL, KEC. MARANG KAYU, KABUPATEN KUTAI KARTANEGARA, KALIMANTAN TIMUR</t>
  </si>
  <si>
    <t>005/2497/CK-KASI PRC</t>
  </si>
  <si>
    <t>UNDANGAN KONSULTASI PUBLIK (AMDAL) DAN PERTEMUAN KONSULTASI MASYARAKAT (LARP), HARI SELASA, TANGGAL 16 NOVEMBER 2021, WAKTU 09.00 - SELESAI, TEMPAT RUANG RAPAT KANTOR BAPELITBANG, KOMPLEK GRAHA TAMAN PAJAK BLOK 4 LANTAI 1, JL. MOCH. ROEM, BONTANG LESTARI, KOTA BONTANG, KALIMANTAN TIMUR</t>
  </si>
  <si>
    <t>PT. BATUAH ENERGI PRIMA (DALAM PAILIT)</t>
  </si>
  <si>
    <t>001/BEP-LEGAL/XI/2021</t>
  </si>
  <si>
    <t>13-11-2021</t>
  </si>
  <si>
    <t>KLARIFIKASI LAHAN YANG TERMASUK DALAM IUP - PT BATUAH ENERGI PRIMA</t>
  </si>
  <si>
    <t>B-2251/SDA/PKKP/520/II/2021</t>
  </si>
  <si>
    <t>005/1052/B.PPEPD-BAPP/2021</t>
  </si>
  <si>
    <t>UNDANGAN PRA FORUM SATU DATA KALIMANTAN TIMUR, HARI KAMIS, TANGGAL 18 NOVEMBER 2021, WAKTU JADWAL TERLAMPIR, TEMPAT HOTEL FOUR POINTS BALIKPAPAN, AGENDA FINALISASI INDENTIFIKASI DAN REKOMENDASI DAFTAR DATA KALIMANTAN TIMUR TAHUN 2022 OLEH BPS PROVINSI KALIMANTAN TIMUR</t>
  </si>
  <si>
    <t>-11-2021</t>
  </si>
  <si>
    <t>UNDANGAN FORUM DATA II INFORMASI GEOPASIAL TAHUN 2021, HARI RABU, TANGGAL 17 NOVEMBER 2021, WAKTU JADWAL TERLAMPIR, TEMPAT HOTEL FOUR POINTS BALIKPAPAN, AGENDA FORUM DATA II DALAM RANGKA PENGUMPULAN INFORMASI GEOSPASIAL TEMATIK (IGT)</t>
  </si>
  <si>
    <t>005/1051/B.PPEPD-BAPP/2021</t>
  </si>
  <si>
    <t>005/6280/BPAP2W/B.AP</t>
  </si>
  <si>
    <t>UNDANGAN PERSIAPAN TIM PENDAHULU (ADVANCE) KUNJUNGAN KERJA GUBERNUR KALTIM KE BERAU, HARI RABU, TANGGAL 17 NOVEMBER 2021, JAM 14.00 WITA s/d SELESAI, TEMPAT RUANG RAPAT TUAH HIMBA LANTAI 6 KANTOR GUBERNUR PROVINSI KALIMANTAN TIMUR</t>
  </si>
  <si>
    <t>UM0102-BWS10/213.2</t>
  </si>
  <si>
    <t>UNDANGAN FOCUS GROUP DISCUSSION (FGD) 6 PENYIAPAN DAN PENETAPAN SEMPADAN WADUK SAMBOJA KAB. KUKAR, HARI SENIN, TANGGAL 15 NOVEMBER 2021, TEMPAT RUANG KANDILO BWS KALIMANTAN IV SAMARINDA, WAKTU PUKUL 09.00 WITA</t>
  </si>
  <si>
    <t>B-8.15/DIGT-BIG/IGT.01.01/11/2021</t>
  </si>
  <si>
    <t>UNDANGAN BIMBINGAN TEKNIS HARI RABU - KAMIS, TANGGAL 17 - 18 NOVEMBER 2021, WAKTU PUKUL 09.00 WITA - SELESAI, TEMPAT DINAS PERKEBUNAN PROVINSI KALIMANTAN TIMUR JL. MT HARYONO, RAWA INDAH, SAMARINDA, ACARA TERLAMPIR</t>
  </si>
  <si>
    <t>DIPELAJARI , BICARAKAN DENGAN SAYA</t>
  </si>
  <si>
    <t>KIKI DISIAPKAN</t>
  </si>
  <si>
    <t>BICARAKAN DENGAN SAYA</t>
  </si>
  <si>
    <t>B/1221/XI/KA/PM.00/2021/BNNP</t>
  </si>
  <si>
    <t>UNDANGAN TENTANG RAN P4GN, HARI RABU, TANGGAL 17 NOVEMBER 2021, PUKUL 10.00 WITA s/d SELESAI, PIMPINAN KEPALA BIRO PERENCANAAN SETTAMA BNN, ZOOM MEETING ID 636 850 1810, PASSCODE inpresP4GN</t>
  </si>
  <si>
    <t>005/1728.9/DPMPTSP-V/2021</t>
  </si>
  <si>
    <t>FORUM KOMUNIKASI PENGADUAN HARI KAMIS, TANGGAL 18 NOVEMBER 2021, WAKTU 08.00 SAMPAI DENGAN 13.30 WITA, TEMPAT HOTEL JATRA BALIKPAPAN, ACARA FORUM KOMUNIKASI PENGADUAN SE-OPD TEKNIS TERKAIT PROVINSI KALIMANTAN TIMUR TAHUN ANGGARAN 2021</t>
  </si>
  <si>
    <t>593.4/6082/EK</t>
  </si>
  <si>
    <t>PRIORITAS PERUNTUKAN TANAH A.N. PT. PRIMA MITRAJAYA MANDIRI</t>
  </si>
  <si>
    <t>16-11-2021</t>
  </si>
  <si>
    <t>005/III.2-1386/SET.DPRD</t>
  </si>
  <si>
    <t>RAPAT DENGAR PENDAPAT HARI RABU, TGL.17-11/-2021, PUKUL 14.00 WITA S/D SELESAI, TEMPAT RUANG RAPAT GEDUNG E LANTAI 1 DPRD PROV.KALTIM</t>
  </si>
  <si>
    <t>005/1747/DPMPTSP-IV/XI/2021</t>
  </si>
  <si>
    <t>UNDANGAN PERTEMUAN PENGELOLAAN PTSP HARI SENIN, TGL. 22-11-2021, PUKUL 08.30-12.00 WITA TEMPAT RUANG RAPAT AW.SYAHRANIE KANTOR DPMPTSP PROV.KALTIM</t>
  </si>
  <si>
    <t>503/1743/DPMPTSP-IV/XI/2021</t>
  </si>
  <si>
    <t>PERMOHONAN REKOMENDARI PEMBELIAN DAN PENGELOLAAN LIMBAH KELAPA SAWIT, MIKO DAN BUNGKIL SAWIT</t>
  </si>
  <si>
    <t>PT. RIMBA RAYATAMA JAYA</t>
  </si>
  <si>
    <t>001/DL-RRJ/VII/2021</t>
  </si>
  <si>
    <t>LAPORAN TRIWULAN II IZIN USAHA PERKEBUNAN PT. RIMBA RAYATAMA JAYA</t>
  </si>
  <si>
    <t>PT. KRUING LESTARI JAYA</t>
  </si>
  <si>
    <t>LAPORAN TRIWULAN II IZIN USAHA PERKEBUNAN PT. KRUING LESTARI JAYA</t>
  </si>
  <si>
    <t>PT. HARAPAN RIMBA RAYA</t>
  </si>
  <si>
    <t>002/DL-KLJ/VII/2021</t>
  </si>
  <si>
    <t>001/DL-HRR/VII/2021</t>
  </si>
  <si>
    <t>LAPORAN TRIWULAN II IZIN USAHA PERKEBUNAN PT. HARAPAN RIMBA RAYA</t>
  </si>
  <si>
    <t>018.10/D&amp;L-TN/KT/2021</t>
  </si>
  <si>
    <t>LAPORAN TERIWULAN PERKEMBANGAN PEMBANGUNAN PERKEBUNAN KELAPA SAWIT, PABRIK PENGOLAHAN KELAPA SAWIT DAN KEBUN KEMITRAAN PT. TAPIAN NAGENGGAN PERIODE III (JULI-SEPTEMBER 2021)</t>
  </si>
  <si>
    <t>019.10/D&amp;L-KDA/KT/2021</t>
  </si>
  <si>
    <t>LAPORAN TERIWULAN PERKEMBANGAN PEMBANGUNAN PERKEBUNAN KELAPA SAWIT, PABRIK PENGOLAHAN KELAPA SAWIT DAN KEBUN KEMITRAAN PT. KRESNA DUTA AGROINDO PERIODE III (JULI-SEPTEMBER 2021)</t>
  </si>
  <si>
    <t>893.4/IV.2-6347/TUUA/BKD</t>
  </si>
  <si>
    <t xml:space="preserve">PEMANGGILAN DAN PENUGASAN PESERTA DIKLAT PENGELOLAAN SDM KEARSIPAN DAN PENGELOLAN ARSIP </t>
  </si>
  <si>
    <t>19-11-2021</t>
  </si>
  <si>
    <t>HAM.2-HA.01.04-296</t>
  </si>
  <si>
    <t>UNDANGAN PESERTA VIRTUAL FGD (FOCUS GROUP DISCUSSION) PENYUSUNAN REKOMENDASI PENGADAAN DUGAAN PELANGGARAN HAK ASASI MANUSIA, HARI KAMIS, TANGGAL 18 NOVEMBER 2021, WAKTU 13.00 s/d SELESAI, TEMPAT VIRTUAL ZOOM MEETING ID 4807-727-211, PASSCODE 18112021</t>
  </si>
  <si>
    <t>521.11/170/BPPSDMP/XI/2021</t>
  </si>
  <si>
    <t>17-11-2021</t>
  </si>
  <si>
    <t>PERMINTAAN NARASUMBER KEGIATAN PENYUSUNAN PROGRAM PENYULUHAN PERTANIAN TAHUN 2022, HARI SENIN, TANGGAL 22 NOVEMBER 2021, TEMPAT RUANG AULA UPTD-BPPSDM JALAN THOYIB HADIWIJAYA SEMPAJA - SAMARINDA, JADWAL TERLAMPIR</t>
  </si>
  <si>
    <t>893.4/IV.2-6345/TUUA/BKD</t>
  </si>
  <si>
    <t>PELAKSANAAN SOSIALISASI PEMBEKALAN &amp; UJI KOMPETENSI PEMERINTAH TAHUN 2022</t>
  </si>
  <si>
    <t>18-11-2021</t>
  </si>
  <si>
    <t>EDUCATION AWARD 2021, HARI SELASA, TANGGAL 23 NOVEMBER 2021, PUKUL 19.00 WITA, TEMPAT GRAND BALLROOM HOTEL BUMI SENYIUR JALAN PANGERAN DEPONEGORO MO. 17 - 19, SAMARINDA</t>
  </si>
  <si>
    <t>521.5/3002/KDP/XI/2021</t>
  </si>
  <si>
    <t>RAPAT KOORDINASI (RAKOR) DEWAN KETAHANAN PANGAN PROVINSI KALIMANTAN TIMUR</t>
  </si>
  <si>
    <t>KANTOR ADVOKAT/PENGACARA &amp; KONSULTAN HUKUM BERNANDE MANALU, SH. DAN REKAN</t>
  </si>
  <si>
    <t>064/BM/XI/2021</t>
  </si>
  <si>
    <t>MOHON ATENSI DAN MEDIASA</t>
  </si>
  <si>
    <t>005/6353/PR-KASI DAL</t>
  </si>
  <si>
    <t>RAPAT TIM KOORDINASI PENATAAN RUANG DAERAH (TKPRD) PROVINSI KALIMANTAN TIMUR, HARI KAMIS- JUMAT, TANGGAL 25 - 26 NOVEMBER 2021, WAKTU 09.00 WITA s.d SELESAI (JADWAL TERLAMPIR), TEMPAT HOTEL BALI DYNASTY JL. KARTIKA PLASA, KUTA, PROVINSI BALI, AGENDA TERLAMPIR</t>
  </si>
  <si>
    <t>RAPAT DENGAR PENDAPAT MEMBAHAS REALISASI ANGGARAN 2021 DAN RENCANA ANGGARAN 2022</t>
  </si>
  <si>
    <t>9438/TUPIM/11/2021</t>
  </si>
  <si>
    <t>005/II.1-1408/SET.DPRD</t>
  </si>
  <si>
    <t>UNDANGAN UJI PUBLIK HARI MINGGU, TANGGAL 21 NOVEMBER 2021, PUKUL 09.00 WITA s.d SELESAI, AGENDA UJI PUBLIK RAPERDA KALIMANTAN TIMUR TENTANG PENGELOLAAN BARANG MILIK DAERAH</t>
  </si>
  <si>
    <t>060.2/6277/B.ORG-KLB</t>
  </si>
  <si>
    <t>PENYUSUNAN STANDAR KOMPETENSI JABATAN (SKJ), HARI SENIN TANGGAL 22 NOVEMBER 2021, PUKUL 08.00 WITA  - SELESAI, TEMPAT RUANG RUHUI RAHAYU KANTOR GUBERNUR KALIMANTAN TIMUR, ACARA PENYAMPAIAN AKHIR PENYUSUNAN STANDAR KOMPETENSI JABATAN</t>
  </si>
  <si>
    <t>CV. ANGGARAKSA ADISARANA</t>
  </si>
  <si>
    <t>006/AA/XI/2021</t>
  </si>
  <si>
    <t>LAPORAN PEMANTAUAN DAN PENCEGAHAN KEBAKARAN PT. FARINDA BERSAUDARA KEC. ONGAN, KAB. KUTAI BARAT PROVINSI KALIMANTAN TIMUR</t>
  </si>
  <si>
    <t>492/071/KI-KALTIM/XI/2021</t>
  </si>
  <si>
    <t>VISITASI MONEV KEPATUHAN BADAN PUBLIK KIP TAHUN 2021, HARI RABU, TANGGAL 24 NOVEMBER 2021, PUKUL 08.30 WITA, TEMPAT KANTOR DINAS PERKEBUNAN PROV. KALTIM</t>
  </si>
  <si>
    <t>005/6339/EK</t>
  </si>
  <si>
    <t>UNDANGAN HARI RABU, TANGGAL 24 NOVEMBER 2021, WAKTU 08.30 - 16.00 WITA ACARA FOCUS GRUP DISCUSSION" SINKRONISASI IMPLEMENTASI PROGRAM PENURUNAN EMISI GRK SKEMA FCPF DI KALIMANTAN", TEMPAT HOTEL NOVOTEL JL. BRIGJEN SUPARJAN NO.2 BALIKPAPAN KOTA, MEETING ID 878 4601 4743, PASSCODE Mitra-FCPF, AGENDA TERLAMPIR</t>
  </si>
  <si>
    <t>005/2553/SDA-KASI PRL</t>
  </si>
  <si>
    <t>UNDANGAN PERTEMUAN INTEREN REPORT UPDATING POLA WILAYAH SUNGAI KARANGAN, HARI SENIN, 22 NOVEMBER 2021, WAKTU 10.00 WITA s/d SELESAI, TEMPAT BALLROOM SUROPATI NO.35, KARANG ASAM ULU, KECAMATAN SUNGAI KUNJANG, PAKET PEKERJAAN UPTADING POLA WILAYAH SUNGAI KARANGAN, KONSULTAN PT. SUPER TEHNIK PERTAMA</t>
  </si>
  <si>
    <t>DICEK DETAILNYA</t>
  </si>
  <si>
    <t>DITELAAH DULU UNTUK HAL INI (ATURAN PERDA)</t>
  </si>
  <si>
    <t>PT. NUSA INDAH KALIMANTAN PLANTATIONS</t>
  </si>
  <si>
    <t>12/NIKP/HSSE/XI/2021</t>
  </si>
  <si>
    <t>05/11/2021</t>
  </si>
  <si>
    <t>LAPORAN TRIWULAN PENCEGAHAN DAMKARBUNLA PT. NIKP Q3 2021</t>
  </si>
  <si>
    <t>22-11-2021</t>
  </si>
  <si>
    <t>STATISTIK EKONOMI</t>
  </si>
  <si>
    <t>23/824/Smr-TIK/Srt/B</t>
  </si>
  <si>
    <t>005/1869/B.I.1/DLH/2021</t>
  </si>
  <si>
    <t>PERMOHONAN KESESUAIAN ARAHAN INDIKASI PROGRAM/KEGIATAN PELESTARIAN JASA LINGKUNGAN YANG HARUS DILAKUKAN</t>
  </si>
  <si>
    <t>TUGASKAN STAF YANG DIPANGGIL</t>
  </si>
  <si>
    <t>DIPELAJARI DAN DIAGENDAKAN (MONITORING)</t>
  </si>
  <si>
    <t>DITERIMA DAN DISIAPKAN DENGAN BAIK</t>
  </si>
  <si>
    <t>KLARIFIKASI LAHAN YANG TERMASUK DALAM IUP - CV. ANGGARAKSA ADISARANA</t>
  </si>
  <si>
    <t>BBI-HORTIKULTURA ---- DINAS PANGAN, BALAS SURAT INI MINTA KLARIFIKASI KE DINAS PANGAN</t>
  </si>
  <si>
    <t>PERTEMUAN TAHUNAN BANK INDONESIA PROV.KALTIM TAHUN 2021 HARI RABU, TGL. 24/11/2021, PUKUL 10.45 WITA-SELESAI, TEMPAT DI RUANG MARATUA LT.IV KANTOR PERWAKILAN BANK INDONESIA</t>
  </si>
  <si>
    <t>800/III.1-9646/BKD-2021</t>
  </si>
  <si>
    <t>UNDANGAN PENGANGKATAN PNS DALAM JABATAN PELAKSANA HARI SELASA, TGL.23/11/2021, PUKUL 10.00 WITA-SELESAI, TEMPAT BKD PROV.KALTIM</t>
  </si>
  <si>
    <t>BERIKAN MASUKAN DEMI PENYEMPURNAAN DOKUMEN INI</t>
  </si>
  <si>
    <t>SEKRETARIAT</t>
  </si>
  <si>
    <t>SEBAGAI INFORMASI</t>
  </si>
  <si>
    <t>LITA/ELMI</t>
  </si>
  <si>
    <t>ROHANIKA</t>
  </si>
  <si>
    <t>LASEMAN</t>
  </si>
  <si>
    <t>EVALUASI KELEMBAGAAN</t>
  </si>
  <si>
    <t>061/6384/B.ORG.KL</t>
  </si>
  <si>
    <t>EVALUASI KELEMBAGAAN DAN PENILAIAN KEMATANGAN ORGANISASI TAHUN 2021</t>
  </si>
  <si>
    <t>23-11-2021</t>
  </si>
  <si>
    <t>LAPORAN PELAKSANAAN IZIN LINGKUNGAN KEGIATAN PERKEBUNAN, PABRIK MINYAK SAWIT PT. SAWIT SUKSES SEJAHTERA PERIODE JULI-DESEMBER 2020 DAN PERIODE JANUARI-JUNI 2021</t>
  </si>
  <si>
    <t>TOLONG &amp; KOORDINASIKAN DENGAN BIRO ORGANISASI SIAPA YANG BERHAK MELAKUKAN EVALUASI</t>
  </si>
  <si>
    <t>70/PL21/AM/2021</t>
  </si>
  <si>
    <t>UNDANGAN MENGIKUTI KEGIATAN PAMERAN SURVEY DAN PEMETAAN 2021 HARI JUMAT-MINGGU, TGL.26-28/11/2021, TEMPAT GEDUNG PRAMUKA JLN.M.YAMIN NO.6 SAMARINDA</t>
  </si>
  <si>
    <t>25-11-2021</t>
  </si>
  <si>
    <t>700/3552/ITPROV/XI/2021</t>
  </si>
  <si>
    <t>PENYAMPAIAN DATA WAJIB LAPOR LHKPN</t>
  </si>
  <si>
    <t>005/II.2-1467/SET.DPRD</t>
  </si>
  <si>
    <t>24-11-2021</t>
  </si>
  <si>
    <t>UNDANGAN RAPAT PARIPURNA KE-29 DPRD PROV.KALTIM HARI KAMIS, TGL. 25/11/2021, PUKUL 15.00 WITA-SELESAI, LINK : https://us07web.zoom.us/j/2685969713, MEETING ID : 2685969713 (PASSWORD : paripurna)</t>
  </si>
  <si>
    <t>005/II.2-1468/SET.DPRD</t>
  </si>
  <si>
    <t>UNDANGAN RAPAT PARIPURNA KE-30 DPRD PROV.KALTIM HARI JUMAT, TGL. 26/11/2021, PUKUL 09.00 WITA-SELESAI, LINK : https://us07web.zoom.us/j/2685969713, MEETING ID : 2685969713 (PASSWORD : paripurna)</t>
  </si>
  <si>
    <t>005/II.2-1469/SET.DPRD</t>
  </si>
  <si>
    <t>UNDANGAN RAPAT PARIPURNA KE-31 DPRD PROV.KALTIM HARI JUMAT, TGL. 26/11/2021, PUKUL 20.00 WITA-SELESAI, LINK : https://us07web.zoom.us/j/2685969713, MEETING ID : 2685969713 (PASSWORD : paripurna)</t>
  </si>
  <si>
    <t>005/676/II/LITBANG</t>
  </si>
  <si>
    <t>UNDANGAN DISEMINASI HASIL PENELITIAN HARI RABU, TGL. 01/12/2021, PUKUL 08.30 WITA-SELESAI TEMPAT AULA BALITBANGDA PROV.KALTIM</t>
  </si>
  <si>
    <t>005/2557/FR-KASIPMF</t>
  </si>
  <si>
    <t>UNDANGAN FDG III SINGKRONISASI PROGRAM PEMANFAATAN RUANG PROV.KALTIM HARI SELASA, TGL.30/11/2021, PUKUL 09.30 WITA-SELESAI, TEMPAT HOTEL BUMI SENYIUR SAMARINDA</t>
  </si>
  <si>
    <t>145.01/LKPM-IPWI/XI/2021</t>
  </si>
  <si>
    <t>DIKLAT/REVIW MATERI PBJ Tk. DASAR PERPRES NOMOR 16 TAHUN 2018 DAN PERUBAHANNYA BERDASARKAN PERPRES NOMOR 12 TAHUN 2021 SERTA PERATURAN TURUNANNYA DAN UJIAN SERTIFIKASI KEAHLIAN PBJP</t>
  </si>
  <si>
    <t>028.1/2783-VI/BPKAD</t>
  </si>
  <si>
    <t>SURAT EDARAN TENTANG PENGELOLAAN BARANG MILIK DAERAH (BMD)</t>
  </si>
  <si>
    <t>005/6550/B.POD.III</t>
  </si>
  <si>
    <t>UNDANGAN RAPAT PEMBAHASAN RENCANA KERJA SAMA DAERAH ANTARA PEMPROV.KALTIM DENGAN PEMPROV. SULBAR HARI JUMAT, TGL.26/11/2021, PUKUL 15.00 WITA-SELESAI, TEMPAT KANTOR GUBERNUR PROV.KALTIM</t>
  </si>
  <si>
    <t>HADIRI BERSAMA PERENCANAAN</t>
  </si>
  <si>
    <t>BU, BPP, BPK</t>
  </si>
  <si>
    <t>INFOKAN KE SEMUA ASN</t>
  </si>
  <si>
    <t>EDI SOPIAN</t>
  </si>
  <si>
    <t>BISMA, NISA, EDI SOPIAN</t>
  </si>
  <si>
    <t>SEKRETARIAT/ PERENCANAAN</t>
  </si>
  <si>
    <t>UNDANGAN PENYERAHAN BANTUAN PERALATAN PASCA PANEN HARI SENIN, TGL.29/11/2021, TEMPAT JL.BUDAYA PAMPANG RT.01 KEC.SAMARINDA UTARA</t>
  </si>
  <si>
    <t>26-11-2021</t>
  </si>
  <si>
    <t>460/6540/1130-III/B.KESRA</t>
  </si>
  <si>
    <t>HIMBAUAN MENYEMARAKAN HARI DISABILITAS INTERNASIONAL (HDI)</t>
  </si>
  <si>
    <t>FAKULTAS TEKNIK UNMUL SAMARINDA</t>
  </si>
  <si>
    <t>9670/UN17.9/PP/2021</t>
  </si>
  <si>
    <t>SURAT PENGANTAR PENELITIAN AN. MUHAMMAD FACHRI HAMZAIRI</t>
  </si>
  <si>
    <t>BPP, BPB</t>
  </si>
  <si>
    <t>UNTUK DIPEDOMANI, INVENTARISIR &amp; KOORDINASIKAN DENGAN BPKAD</t>
  </si>
  <si>
    <t>TINDAKLANJUTI</t>
  </si>
  <si>
    <t>TIM GUBERNUR UNTUK PENGAWALAN, PERCEPATAN PEMBANGUNAN PROV.KALTIM</t>
  </si>
  <si>
    <t>PELAKSANAAN DISKUSI YANG AKAN DILAKSANAKAN PADA HARI SENIN, TGL.29/11/2021, WAKTU 10.00 WITA-SELESAI, TEMPAT DINAS PERKEBUNAN PROV.KALTIM</t>
  </si>
  <si>
    <t>NISA</t>
  </si>
  <si>
    <t>KADIS YANG MENGHADIRI SURATNYA DI UMUM</t>
  </si>
  <si>
    <t>LITA, ELMI</t>
  </si>
  <si>
    <t>005/6553/B.ORG-KL</t>
  </si>
  <si>
    <t>UNDANGAN RAPAT RENCANA PEMBENTUKAN KOMITE ADVOKASI DAERAH PROV.KALTIM HARI SENIN, TGL.29/11/2021, WAKTU 14.00 WITA-SELESAI, TEMPAT KANTOR GUBERNUR PROV.KALTIM</t>
  </si>
  <si>
    <t>SIAPKAN DATA2 YANG DIPERLUKAN</t>
  </si>
  <si>
    <t xml:space="preserve">UNTUK DI AKOMODIR, DAPAT DI TEMPATKLAN DI SEKRETARIAT </t>
  </si>
  <si>
    <t>DEWAN PIMPINAN PUSAT GARDA GABUNGAN ANAK KALIMANTAN BERSATU</t>
  </si>
  <si>
    <t>03/DPP.GAGAK/SMR/XI/2021</t>
  </si>
  <si>
    <t>PERMOHONAN AUDIENSI PEREMAJAAN SAWIT RAKYAT (PSR), HARI SENIN, TANGGAL 29 NOVEMBER 2021, PUKUL 10.00 WITA</t>
  </si>
  <si>
    <t>29-11-2021</t>
  </si>
  <si>
    <t>005/6559/EK</t>
  </si>
  <si>
    <t>UNDANGAN RAPAT KOORDINASI KELEMBAGAAN PETANI SE-KALIMANTAN TIMUR DAN PERESMIAN GREEN HOUSE UPTD BPPSDMP, HARI SENIN, TANGGAL 29 NOVEMBER 2021, PUKUL 08.00 - SELESAI, TEMPAT UPTD BALAI PENYULUH DAN PENGEMBANGAN SDM PERTANIAN SEMPAJA JL. THOYIB HADIWIJAYA SEMPAJA SAMARINDA</t>
  </si>
  <si>
    <t>450/6562/1148/B.KESRA/2021</t>
  </si>
  <si>
    <t>UNDANGAN SOSIALISASI PERGUB NO 23 TAHUN 2021, HARI JUMAT, TANGGAL 03 DESEMBER 2021, WAKTU 08.00 - 12.00 WIB, TEMPAT HOTEL GRAND INNA MALIOBORO, ALAMAT JL. MALIOBORO NO.69 SURYATMAJAN, KEC. DANUREJAN, KOTA YOGYAKARTA, DAERAH ISTIMEWAH YOGYAKARTA 55213</t>
  </si>
  <si>
    <t>6707/TI.040/E.8/10/2021</t>
  </si>
  <si>
    <t>1965/005/B.4/11/2021</t>
  </si>
  <si>
    <t>UNDANGAN PRESENTASI LAPORAN ANTARA DAN KONSULTASI PUBLIK I PENYUSUNAN REVISI RENCANA TATA RUANG WILAYAH (RTRW) KABUPATEN KUTAI TIMUR TAHUN 2015 - 2035 (LANJUT), HARI SENIN, TANGGAL 29 NOVEMBER 2021, PUKUL 09.00 WITA - SELESAI, TEMPAT 1 UNDANGAN OFFLINE DI RUANG RAPAT BAPPEDA KABUPATEN KUTAI TIMUR, 2. UNDANGAN ONLINE DAPAT MENGIKUTI ZOOM MEETING ID 884 4448 9750, PASSWORD 291121</t>
  </si>
  <si>
    <t>B-2264/KB.010/E.2/II/2021</t>
  </si>
  <si>
    <t>UNDANGAN RAPAT KERJA DIREKTORAT PERBENIHAN PERKEBUNAN TAHUN 2021, HARIO SENIN - SELASA, TANGGAL 29 - 30 NOVEMBER 2021, WAKTU 19.30 WIB - SELESAI, TAUTAN ZOOM MEETING ID 886 0169 3574, PASSCODE Raker2021, JADWAL ACARA TERLAMPIR</t>
  </si>
  <si>
    <t>800/V.2-8373/BKD</t>
  </si>
  <si>
    <t>B-4959/TU.020/E.5/11/2021</t>
  </si>
  <si>
    <t>PENANGANAN OPT TANAMAN PERKEBUNAN (PEN)</t>
  </si>
  <si>
    <t>525/502/DKPP-I/XI/2021</t>
  </si>
  <si>
    <t>PERMOHONAN DUKUNGAN PELAKSANAAN PENILAIAN USAHA PERKEBUNAN (PUP)</t>
  </si>
  <si>
    <t>HARI DISABILITAS</t>
  </si>
  <si>
    <t>460/6581/1167-III/B.KESRA</t>
  </si>
  <si>
    <t>27-11-2021</t>
  </si>
  <si>
    <t>REVISI TEMA HARI SISABILITAS INTERNASIONAL (HDI) TAHUN 2021</t>
  </si>
  <si>
    <t>053/GM.LGL/MWJP-SMD/IV/2021</t>
  </si>
  <si>
    <t>LAPORAN TRIWULAN KE I TAHUN 2021 PT. MUNTE WANIQ JAYA PERKASA</t>
  </si>
  <si>
    <t>055/GM.LGL/MWJP-SMD/X/2021</t>
  </si>
  <si>
    <t>054/GM.LGL/MWJP-SMD/VII/2021</t>
  </si>
  <si>
    <t>LAPORAN TRIWULAN KE II TAHUN 2021 PT. MUNTE WANIQ JAYA PERKASA</t>
  </si>
  <si>
    <t>LAPORAN TRIWULAN KE III TAHUN 2021 PT. MUNTE WANIQ JAYA PERKASA</t>
  </si>
  <si>
    <t>LAPORAN TRIWULAN KE IV TAHUN 2020 PT. MUNTE WANIQ JAYA PERKASA</t>
  </si>
  <si>
    <t>119/GM.LGL/TTS-SMD/I/2021</t>
  </si>
  <si>
    <t>LAPORAN TRIWULAN KE IV TAHUN 2020 PT. TEGUH SWAKARSA SEJAHTERA</t>
  </si>
  <si>
    <t>120/GM.LGL/TTS-SMD/IV/2021</t>
  </si>
  <si>
    <t>LAPORAN TRIWULAN KE I TAHUN 2021 PT. TEGUH SWAKARSA SEJAHTERA</t>
  </si>
  <si>
    <t>124/GM.LGL/TTS-SMD/VII/2021</t>
  </si>
  <si>
    <t>LAPORAN TRIWULAN KE II TAHUN 2021 PT. TEGUH SWAKARSA SEJAHTERA</t>
  </si>
  <si>
    <t>125/GM.LGL/TTS-SMD/X/2021</t>
  </si>
  <si>
    <t>LAPORAN TRIWULAN KE III TAHUN 2021 PT. TEGUH SWAKARSA SEJAHTERA</t>
  </si>
  <si>
    <t>SBG INFORMASI , MONITOR</t>
  </si>
  <si>
    <t>BPK, UPTD-PBTP, SATKER 05</t>
  </si>
  <si>
    <t>HADIRI BERSAMA PPK</t>
  </si>
  <si>
    <t>PERTAHANKAN</t>
  </si>
  <si>
    <t>30-11-2021</t>
  </si>
  <si>
    <t>148/GM.LGL/FDB-SMD/IV/2021</t>
  </si>
  <si>
    <t>149/GM.LGL/FDB-SMD/VII/2021</t>
  </si>
  <si>
    <t>LAPORAN TRIWULAN KE I PT. FARINDA BERSAUDARA</t>
  </si>
  <si>
    <t>LAPORAN TRIWULAN KE IV PT. FARINDA BERSAUDARA</t>
  </si>
  <si>
    <t>150/GM.LGL/FDB-SMD/X/2021</t>
  </si>
  <si>
    <t>LAPORAN TRIWULAN KE III PT. FARINDA BERSAUDARA</t>
  </si>
  <si>
    <t>LAPORAN TRIWULAN KE II PT. FARINDA BERSAUDARA</t>
  </si>
  <si>
    <t>046/GM.LGL/PSM-SMD/X/2021</t>
  </si>
  <si>
    <t>044/GM.LGL/PSM-SMD/IV/2021</t>
  </si>
  <si>
    <t>LAPORAN TRIWULAN KE I TH 2021 PT. PERKEBUNAN SENTAWAR MEMBANGUN</t>
  </si>
  <si>
    <t>045/GM.LGL/PSM-SMD/VII/2021</t>
  </si>
  <si>
    <t>LAPORAN TRIWULAN KE II TH 2021 PT. PERKEBUNAN SENTAWAR MEMBANGUN</t>
  </si>
  <si>
    <t>LAPORAN TRIWULAN KE III TH 2021 PT. PERKEBUNAN SENTAWAR MEMBANGUN</t>
  </si>
  <si>
    <t>005/II.2-1480/SET.DPRD</t>
  </si>
  <si>
    <t>RAPAT PARIPURNA KE-32 DPRD PROVINSI KALIMANTAN TIMUR, HARI SELASA, TANGGAL 30 NOVEMBER 2021, PUKUL 14.00 WITA s.d SELESAI, TAUTAN/LINK https://us07web.zoom.us/j/2685969713, MEETING ID 2685969713 (PASSWORD :paripurna), AGENDA 1. PENYAMPAIAN LAPORAN AKHIR BADAN ANGGARAN DPRD PROVINSI KALIMANTAN TIMUR PEMBAHASAN RANPERDA TENTANG APBD TA. 2022, 2. PERSETUJUAN DPRD PROVINSI KALIMANTAN TIMUR TERHADAP RANPERDA APBD TA. 2022, 3. PENDATANGGANAN PERSETUJUAN BERSAMA ANTARA GUBERNUR KALIMANTAN TIMUR DAN DPRD PROVINSI KALIMANTAN TIMUR, 4. PENDAPAT AKHIR GUBERNUR KALIMANTAN TIMUR</t>
  </si>
  <si>
    <t>005/1793/DPMPTSP-I/2021</t>
  </si>
  <si>
    <t>FGD PEMETAAN POTENSI DAN PELUANG USAHA DI KALIMANTAN TIMUR, HARI RABU, TANGGAL 01 DESEMBER 2021, PUKUL 09.00 WITE s/d SELESAI, TEMPAT HOTEL MERCURE JALAN MULAWARMAN NO. 171 SAMARINDA</t>
  </si>
  <si>
    <t>200/D427JO/XI.21</t>
  </si>
  <si>
    <t>090/EX/BDAM/XI/2021</t>
  </si>
  <si>
    <t>TANGGAPAN PENJELASAN SURAT NOMOR B.2438/DISBUN/UP-1/525/11/2021</t>
  </si>
  <si>
    <t>005/IV.3-6598/TUUA/BKD/2021</t>
  </si>
  <si>
    <t>UNDANGAN TAMU HARI RABU, TANGGAL 01 DESEMBER 2021, JAM 14.00 WITA, TEMPAT PENDOPO ODAH ETAM RUMAH (KOMPLEK RUMAH JABATAN GUBERNUR KALTIM) JALAN GAJAH MADA NOMOR 1 SAMARINDA, MEETING ID 87 2950 4321, PASSCODE jafung2021</t>
  </si>
  <si>
    <t>800/V.2-9773/BKD</t>
  </si>
  <si>
    <t>UNDANGAN SOSIALISASI PP NOMOR 94 TAHUN 2021 TENTANG DISIPLIN PNS DAN PENERAPAN SISTEM ABSENSI ONLINE PASCA PANDEMI, HARI SENIN, TANGGAL 13 DESEMBER 2021, PUKUL 09.00 WITA, TEMPAT BALLROOM HOTEL PALMY EXCLUSIVE JL. S.A. MAULANA NO.21, BUGIS, TJ. REDEB, KABUPATEN BERAU, KALIMANTAN TIMUR 77311</t>
  </si>
  <si>
    <t>PT. WARU KALTIM PLANTATION</t>
  </si>
  <si>
    <t>22/ADM-WKP/III/2021</t>
  </si>
  <si>
    <t>72/ADM-WKP/VII/2021</t>
  </si>
  <si>
    <t>PENGANTAR LAPORAN HASIL PEMANTAUAN PELAKSANAAN RKL/RPL DOKUMEN AMDAL SEMESTER 1 TAHUN 2021 PT. WARU KALTIM PLANTATION</t>
  </si>
  <si>
    <t>PENGANTAR LAPORAN HASIL PEMANTAUAN PELAKSANAAN RKL/RPL DOKUMEN AMDAL SEMESTER 2 TAHUN 2020 PT. WARU KALTIM PLANTATION</t>
  </si>
  <si>
    <t>WA KADIS 30/11/2021</t>
  </si>
  <si>
    <t>005/6670/BPAP2W/B.AP</t>
  </si>
  <si>
    <t>UNDANGN PERSIAPAN AKHIR KUNJUNGAN KERJA GUBERNUR KALTIM KE DAERAH PEDALAMAN, SUNGAI DAN DANAU, HARI RABU, TANGGAL 01 DESEMBER 2021, JAM 08.30 s/d SELESAI, TEMPAT RUANG RAPAT TEPIAN I LANTAI 2, KANTOR GUBERNUR PROVINSI KALTIM</t>
  </si>
  <si>
    <t>01-12-2021</t>
  </si>
  <si>
    <t>005/6267/2679-VI/BPKAD</t>
  </si>
  <si>
    <t>UNDANGAN REKONSILIASI KENDARAN DINAS, RUMAH DINAS, DAN ASET TANAH, HARI RABU s.d KAMIS, TANGGAL 08 s.d 10 DESEMBER 2021 (JADWAL TERLAMPIR), WAKTU 09.00 WITA s.d 16.00 WITA, TEMPAT HARRIS HOTEL &amp; RESIDENCE RIVERVIEW, BANDUNG BALI, NARAHUBUNG 0813 4752 7904 (ROBBY)</t>
  </si>
  <si>
    <t>020/POKTAN-SS/SC/II/2021</t>
  </si>
  <si>
    <t>BANTUAN SARANA PASKA PANEN KELAPA SAWIT (QUICK TRUCK QT-14 E SERIS) 5 UNIT</t>
  </si>
  <si>
    <t>KELOMPOK TANI "SIPATOKKONG SIPATUO" DESA SALO CELLA KEC. MUARA BADAK KB. KUKAR</t>
  </si>
  <si>
    <t>GABUNGAN KELOMPOK TANI (GAPOKTAN) "KARYA BERSAMA" DESA ANGGANA KECAMATAN ANGGANA</t>
  </si>
  <si>
    <t>10/GAP-KB/AG/VI/2020</t>
  </si>
  <si>
    <t>MOHON BANTUAN ALSINTAN ATAS NAMA ADI MUNIR, JABATAN KETUA GAPOKTAN, ALAMAT ANGGANA, RT.13 DESA ANGGANA KECAMATAN ANGGANA</t>
  </si>
  <si>
    <t>UNTUK DIPEDOMANI DAN TL</t>
  </si>
  <si>
    <t>HADIRI BAWA DATA2 YANG DIPERLUKAN KOORDINASIKAN KALO MASIH UNDANGAN BAWA DI TERIMA, MINTA INFO ITEMNYA</t>
  </si>
  <si>
    <t>MONITOR DAN RECAP</t>
  </si>
  <si>
    <t>23/845/SMR/SRT/B</t>
  </si>
  <si>
    <t>UNDANGAN TEMU RESPONDEN BANK INDONESIA PROVINSI KALIMANTAN TIMUR TAHUN 2021, HARI KAMIS, TANGGAL 02 DESEMBER 2021, WAKTU PUKUL 13.00 - 17.00 WITA, TEMPAT RUANG BALLROOM - HOTEL MERCURE JALAN MULAWARMAN NO.171</t>
  </si>
  <si>
    <t xml:space="preserve">                                                                                                                                                                                                                                                                                                                                                                                                                                                                                                                                                                                                                                                                                                                                                                                                                             </t>
  </si>
  <si>
    <t>005/6676/BPAP2W/B.AP</t>
  </si>
  <si>
    <t>UNDANGAN PERSIAPAN KUNJUNGAN KERJA GUBERNUR KALTIM KE WILAYAH UTARA (KOTA BONTANG, KABUPATEN KUTAI TIMUR, KABUPATEN BERAU), HARI KAMIS, TANGGAL 02 DESEMBER 2021, JAM 13.30 s/d SELESAI, TEMPAT RUANG RAPAT TEPIAN I LANTAI 2, KANTOR GUBERNUR PROVINSI KALTIM</t>
  </si>
  <si>
    <t>002/SK-SMD/MKSS-DIR/XI/2021</t>
  </si>
  <si>
    <t>21-11-2021</t>
  </si>
  <si>
    <t>TANGGAPAN SURAT PERINGATAN III (KETIGA) PT. MUARA KAMAN SAWIT SEJAHTERA</t>
  </si>
  <si>
    <t>011/SK-SMD/KBSS-DIR/XI/2021</t>
  </si>
  <si>
    <t>TANGGAPAN SURAT PERINGATAN III (KETIGA) PT. KOTA BANGUN SAWIT SEJAHTERA</t>
  </si>
  <si>
    <t>BPK, UPTD-P2TP</t>
  </si>
  <si>
    <t>SEBAGAI INFO, RECAP</t>
  </si>
  <si>
    <t>MONITOR , KOORDINASIKAN</t>
  </si>
  <si>
    <t>045.4/IV.3-9634/BKD/2021</t>
  </si>
  <si>
    <t>KEPUTUSAN GUBERNUR KALIMANTAN TIMUR TENTANG PENGANGKATAN KEMBALI DALAM JABATAN FUNGSIONAL PENGAWAS BENIH TANAMAN AHLI MADYA ATAS NAMA IRLIJANI ILHAM, S.P. NIP 196310292000122001</t>
  </si>
  <si>
    <t>JABATAN PELAKSANA</t>
  </si>
  <si>
    <t>824/III.1-9442/BKD</t>
  </si>
  <si>
    <t>PENYAMPAIAN KEPUTUSAN JABATAN PELAKSANA ATAS NAMA SURTI FEMITA SHANTI, SP, NIP 197402182007012013</t>
  </si>
  <si>
    <t>HIBAH POKIR, CEK LOKASI DAN VERIFIKASI KEPENGURUSAN</t>
  </si>
  <si>
    <t>HIBAH POKIR, VERIFIKASI DAN CEK DI KASI</t>
  </si>
  <si>
    <t>HADIRI/ TUGASKAN KASI/ STAF</t>
  </si>
  <si>
    <t>MONITOR &amp; KOORDINASIKAN</t>
  </si>
  <si>
    <t>700/3682-PA/ITPROV/XI/2021</t>
  </si>
  <si>
    <t>PEMERIKSAAAN HASIL PENGADAAN BARANG DAN JASA PROVINSI KALIMANTAN TIMUR TAHUN ANGGARAN 2021</t>
  </si>
  <si>
    <t>700/3705-PA/ITPROV/XI/2021</t>
  </si>
  <si>
    <t>PERINGATAN HARI BAKTI PEKERJAAN UMUM KE-76 TAHUN 2021, HARI JUMAT, TANGGAL 03 DESEMBER 2021, PUKUL 07.30 WITA, TEMPAT LAPANGAN DINAS PUPR DAN PERA PROV. KALTIM JL. TENGJAWANG NO.1 , SAMARINDA</t>
  </si>
  <si>
    <t>899/DDPI-KALTIM/XII/2021</t>
  </si>
  <si>
    <t>PERMOHONAN NARASUMBER FOCUS GROUP DISCUSSION (FGD) UNTUK MENENTUKAN DAN MENYEOAKATI PROGRAM PENURUNAN EMISI TERPILIH YANG DIJADIKAN LANDASAN UNTUK PENULISAN CONCEPT NOTE, HARI SELASA, TANGGAL 07 DESEMBER 2021, WAKTU 09.00 - 12.00 WITA, TEMPAT (APLIKASI ZOOM MEETING) ID 462 379 7039, PASSCODE ddpikaltim</t>
  </si>
  <si>
    <t>0703/AGA.01.01/A140406/2021</t>
  </si>
  <si>
    <t>02-12-2021</t>
  </si>
  <si>
    <t>893.4/IV.2-10294/BKD</t>
  </si>
  <si>
    <t>USULAN PESERTA UJI KOMPETENSI T.A. 2021 PEJABAT FUNGSIONAL DI BIDANG PERTANIAN (INSTANSI PEMBINA JABATAN FUNGSIONAL KEMENTERIAN PERTANIAN)</t>
  </si>
  <si>
    <t xml:space="preserve">H. JAKA BUDIANA </t>
  </si>
  <si>
    <t>PERMOHONAN HIBAH ASET</t>
  </si>
  <si>
    <t>PENUNJUKAN PEJABAT</t>
  </si>
  <si>
    <t>700/3713/ITPROV/XII/2021</t>
  </si>
  <si>
    <t>PENUNJUKAN PEJABAT YANG BERTANGGUNG JAWAB ATAS PENYELESAIAN TLHP BPK-RI DAN APIP</t>
  </si>
  <si>
    <t>SIAPKAN DATA2 YG DIPERLUKAN</t>
  </si>
  <si>
    <t>TL</t>
  </si>
  <si>
    <t>INFO BAGI YANG BERMINAT USULKAN SEBELUM TANGGAL 6 DESEMBER</t>
  </si>
  <si>
    <t>GREENPEACE ASIA TENGGARA INDONESIA</t>
  </si>
  <si>
    <t>120/GPID/FOREST/XII/2021</t>
  </si>
  <si>
    <t>PERMOHONAN INFORMASI BERUPA SALINAN MASTERPLAN PENGEMBANGAN FOOD ESTATE DI PROVINSI KALIMANTAN TIMUR</t>
  </si>
  <si>
    <t>06-12-2021</t>
  </si>
  <si>
    <t>005/1992/B.1.3/DLH/2021</t>
  </si>
  <si>
    <t>UNDANGAN SOSIALISASI DAN BIMBINGAN PELAPORAN AKSI PENURUNAN EMISI DI TINGKAT KABUPATEN MELALUI PORTAL MMR KALIMANTAN TIMUR HARI SENIN - SELASA, 06 - 07 DESEMBER 2021, PUKUL 08.30 s/d SELESAI, TEMPAT HOTEL MERCURE SAMARINDA JL. MULAWARMAN NO.171, PELABUHAN, KOTA SAMARINDA</t>
  </si>
  <si>
    <t>660.2/1969/B.III.2/DLH/2021</t>
  </si>
  <si>
    <t>UNDANGAN PEMBAHASAN PEROLEHANAN KEMBALI MANFAAT MINYAK KELAPA SAWIT KUALITAS RENDAH HARI SENIN, TANGGAL 06 DESEMBER 2021, PUKUL 08.30 - SELESAI, TEMPAT RUANG ADIPURA DINAS LINGKUNGAN HIDUP PROV. KALIMANTAN TIMUR JL. MT. HARYONO NO. 18 SAMARINDA</t>
  </si>
  <si>
    <t>525/761/SEKR</t>
  </si>
  <si>
    <t>03-12-2021</t>
  </si>
  <si>
    <t>004/SK-SMD/MKSS-DIR/XII/2021</t>
  </si>
  <si>
    <t>PERMOHONAN PENGURANGAN LUAS IZIN USAHA PERKEBUNAN PT MUARA KAMAN SAWIT SEJAHTERA</t>
  </si>
  <si>
    <t>012/SK-SMD/KBSS-DIR/XII/2021</t>
  </si>
  <si>
    <t>PERMOHONAN PENGURANGAN LUAS IZIN USAHA PERKEBUNAN PT. KOTA BANGUN SAWIT SEJAHTERA</t>
  </si>
  <si>
    <t>14.371/TU.020/E.1/12/2021</t>
  </si>
  <si>
    <t>PUBLIC HEARING HARI SELASA, TANGGAL 07 DESEMBER 2021, PUKUL 10.00 WIB - SELESAI, TEMPAT APLIKASI ZOOM MEETING ID 842 0722 9954, PASSCODE Sawit1</t>
  </si>
  <si>
    <t>414.1/706/PDKP</t>
  </si>
  <si>
    <t>29-12-2021</t>
  </si>
  <si>
    <t>UNDANGAN PESERTA RAPAT TEKNIS PEMBANGUNAN DESA DAN PENGEMBANGAN KAWASAN PERDESAAN, HARI KAMIS, TANGGAL 09 DESEMBER 2021, WAKTU 09.00 WITA SELESAI (SESUAI JADWAL TERLAMPIR), TEMPAT AULA DPMPD PROVINSI KALTIM LT.3</t>
  </si>
  <si>
    <t>07-12-2021</t>
  </si>
  <si>
    <t>HADIRI (WA KADIS)</t>
  </si>
  <si>
    <t>MONITOR DAN KOORDINASIKAN</t>
  </si>
  <si>
    <t>067/6715/B. ORG-RB</t>
  </si>
  <si>
    <t>PENYAMPAIAN LAPORAN PENERAPAN BUDAYA KERJA APARATUR TAHUN 2021</t>
  </si>
  <si>
    <t>065/3723/ITPROV-XII/2021</t>
  </si>
  <si>
    <t>IMBAUAN PENYELENGGARAAN KEGIATAN HARI ANTI KORUPSI SEDUNIA (HAKORDIA) TAHUN 2021</t>
  </si>
  <si>
    <t>MALAM PENGANUGERAHAN KETERBUKAAN INFORMASI PUBLIK PROVINSI KALIMANTAN TIMUR 2021, HARI SENIN, TANGGAL 13 DESEMBER 2021, WAKTU PUKUL 20.00 WITA SAMPAI DENGAN SELESAI, TEMPAT GRAND BALLROOM HOTEL BUMI SENYIUR, SAMARINDA</t>
  </si>
  <si>
    <t>045.7/1427/DPKD-BPKTK/XII/2021</t>
  </si>
  <si>
    <t>LAPORAN AUDIT KEARSIPAN INTERNAL (LAKI) DINAS PERKEBUNAN PROVINSI KALIMANTAN TIMUR</t>
  </si>
  <si>
    <t xml:space="preserve">LAPORAN TRIWULAN III IZIN USAHA PERKEBUNAN PT. RIMBA RAYATAMA JAYA </t>
  </si>
  <si>
    <t>002/DL-HRR/X/2021</t>
  </si>
  <si>
    <t>LAPORAN TRIWULAN III IZIN USAHA PERKEBUNAN PT. HARAPAN RIMBA RAYA</t>
  </si>
  <si>
    <t>002/DL-RRJ/X/2021</t>
  </si>
  <si>
    <t>003/DL-KLJ/X/2021</t>
  </si>
  <si>
    <t>LAPORAN TRIWULAN III IZIN USAHA PERKEBUNAN PT. KRUING LESTARI JAYA</t>
  </si>
  <si>
    <t>PT. KOMUNITAS BANGUN BERSAMA</t>
  </si>
  <si>
    <t>65/KBB-KJ/XII/2021</t>
  </si>
  <si>
    <t>PERMOHONAN IZIN KOORDINASI PEMANFAATAN ASET AREA LAHAN DINAS PERKEBUNAN</t>
  </si>
  <si>
    <t>BADAN PEMBINA OLAHRAGA KORPS PEGAWAI REPUBLIK INDONESIA (BAPOR KORPRI) P.D. PROV KALTIM</t>
  </si>
  <si>
    <t>10/PD BAPOR/KATIM/XII/2021</t>
  </si>
  <si>
    <t xml:space="preserve">UNDANGAN PENGUKUHANAN HARI SABTU, TANGGAL 11 DESEMBER 2021, PUKUL 10.00 WITA, RUANG RAPAT POLA DASAR KANTOR BAPPEDA JL. KESUMA BANGSA SAMARINDA, MEETING ID DAN PASSCODE AKAN DISAMPAIKAN 2 HARI SEBELUM PELAKSANAAN </t>
  </si>
  <si>
    <t>823/III.2-10509/BKD</t>
  </si>
  <si>
    <t>KENAIKAN PANGKAT PNS PERIODE 1 APRIL 2022</t>
  </si>
  <si>
    <t>08-12-2021</t>
  </si>
  <si>
    <t>824.3/III.I-10244/BKD</t>
  </si>
  <si>
    <t>PERMOHONAN MUTASI PNS A.N. ISRA YULIANA, S.Hut., M.Si , NIP. 197707152007012019, PANGKAT/GOL. RUANG PENATA MUDA TK. I (III/b), INSTANSI BPKAD KOTA SAMARINDA</t>
  </si>
  <si>
    <t>UNDANGAN PRESENTASI LAPORAN AKHIR DAN KONSULTASI PUBLIK II PENYUSUNAN REVISI RENCANA TATA RUANG WILAYAH (RTRW) KABUPATEN KUTAI TIMUR TAHUN 2015 - 2035 (LANJUTAN), HARI KAMIS, TANGGAL 09 DESEMBER 2021, PUKUL 09.00 WITA - SELESAI, TEMPAT 1. UNDANGAN OFFLINE DI RUANG BAPPEDA KABUPATEN KUTAI TIMUR, 2. UNDANGAN ONLINE DAPAT MENGIKUTI ZOOM MEETING, ID MEETING 822 1031 8593, PASSWORD 120921</t>
  </si>
  <si>
    <t>2032/005/B.4/12/2021</t>
  </si>
  <si>
    <t>005/6772/BPAP2W/B.AP</t>
  </si>
  <si>
    <t>UNDANGAN PERSIAPAN AKHIR KUNJUNGAN KERJA GUBERNUR KALTIM KE KOTA SAMARINDA, KOTA BONTANG, KABUPATEN KUTAI TIMUR DAN KABUPATEN BERAU, HARI KAMIS, TANGGAL 09 DESEMBER 2021, JAM 08.30 s/d SELESAI, TEMPAT RUANG RAPAT TEPIAN I LANTAI 2, KANTOR GUBERNUR PROVINSI KALTIM</t>
  </si>
  <si>
    <t>285/TBPP-LSD/TPG/X/2021</t>
  </si>
  <si>
    <t>PENYAMPAIAN LAPORAN PERKEMBANGAN KEGIATAN USAHA PERUSAHAAN PERKEBUNAN BESAR SWASTA PERIODE TRIWULAN III TH. 2021 AN. PT. TANJUNG BUYU PERKASA PLANTATION</t>
  </si>
  <si>
    <t>286/INEKA-LSD/TPG/X/2021</t>
  </si>
  <si>
    <t>PENYAMPAIAN LAPORAN PERKEMBANGAN KEGIATAN USAHA PERUSAHAAN PERKEBUNAN BESAR SWASTA PERIODE TRIWULAN III TH. 2021 AN. PT. INTI ENERGI KALTIM</t>
  </si>
  <si>
    <t>292/TLN-LSD/TPG/X/2021</t>
  </si>
  <si>
    <t>PENYAMPAIAN LAPORAN PERKEMBANGAN KEGIATAN USAHA PERUSAHAAN PERKEBUNAN BESAR SWASTA PERIODE TRIWULAN III (JULI - SEPTEMBER 2021) AN. PT. TELEN</t>
  </si>
  <si>
    <t>287/SPN-LSD/TPG/X/2021</t>
  </si>
  <si>
    <t>PENYAMPAIAN LAPORAN PERKEMBANGAN KEGIATAN USAHA PERUSAHAAN PERKEBUNAN BESAR SWASTA PERIODE TRIWULAN III TH. 2021 AN. PT. SAWIT PRIMA NUSANTARA</t>
  </si>
  <si>
    <t>288/TPS-LSD/TPG/X/2021</t>
  </si>
  <si>
    <t>PENYAMPAIAN LAPORAN PERKEMBANGAN KEGIATAN USAHA PERUSAHAAN PERKEBUNAN BESAR SWASTA PERIODE TRIWULAN III 2021 (JULI - SEPTEMBER 2021) AN. PT. TELEN PRIMA SAWIT</t>
  </si>
  <si>
    <t>289/GSA-LSD/TPG/X/2021</t>
  </si>
  <si>
    <t>PENYAMPAIAN LAPORAN PERKEMBANGAN KEGIATAN USAHA PERUSAHAAN PERKEBUNAN BESAR SWASTA PERIODE TRIWULAN III TH. 2021 AN. PT. GEMILANG SEJAHTERA ABADI</t>
  </si>
  <si>
    <t>291/MJA-LSD/TPG/X/2021</t>
  </si>
  <si>
    <t>290/CAP-LSD/TPG/X/2021</t>
  </si>
  <si>
    <t>PENYAMPAIAN LAPORAN PERKEMBANGAN KEGIATAN USAHA PERUSAHAAN PERKEBUNAN BESAR SWASTA PERIODE TRIWULAN III (JULI - SEPTEMBER 2021) AN. PT. CAHAYA ANUGERAH PLANTATION</t>
  </si>
  <si>
    <t>PENYAMPAIAN LAPORAN PERKEMBANGAN KEGIATAN USAHA PERUSAHAAN PERKEBUNAN BESAR SWASTA PERIODE TRIWULAN III TH. 2021 (JULI - SEPTEMBER 2021) AN. PT. MULTIJAYANTARA ABADI</t>
  </si>
  <si>
    <t>TL DAN KOORDINASIKAN DENGAN BIRO ORTAL</t>
  </si>
  <si>
    <t xml:space="preserve">VERIFIKASI DAN CEK LOKASI </t>
  </si>
  <si>
    <t>SURAT BARU DI TERIMA , TL</t>
  </si>
  <si>
    <t>UNTUK BAHAN EVALUASI</t>
  </si>
  <si>
    <t>RECAP DAN MONITOR</t>
  </si>
  <si>
    <t>REKAP DAN MONITOR</t>
  </si>
  <si>
    <t>KASUBAG UMUM IKUTI VIA ZOOM (WA KADIS)</t>
  </si>
  <si>
    <t>B-4605/TU.020/A/12/2021</t>
  </si>
  <si>
    <t>UNDANGAN PERINGATAN NAKORDIA DAN REFLEKSI CAPAIAN PELAKSANAAN PROGRAM UNGGULAN PEMBANGUNN PERTANIAN TAHUN 2021, HARI SENIN, TANGGAL 13 DESEMBER 2021, WAKTU JADWAL ACARA TERLAMPIR, TEMPAT AUDITORIUM GEDUNG F, KEMENTERIAN PERTANIAN, JL. HARSONO RM, NO.3, JAKARTA SELATAN - DKI JAKARTA</t>
  </si>
  <si>
    <t>09-12-2021</t>
  </si>
  <si>
    <t>HADIRI BAWA STUDI YANG DI PERLUKAN</t>
  </si>
  <si>
    <t>0022/BLP-OL/XI/2021</t>
  </si>
  <si>
    <t>PROPOSAL PENAWARAN KERJASAMA PENGELOLAAN LIMBAH CAIR PABRIK KELAPA SAWIT/POME</t>
  </si>
  <si>
    <t>PERMOHONAN PERSETUJUAN MUTASI ATAS NAMA EKO SUSANTO FAUZI, A.Md</t>
  </si>
  <si>
    <t>DI PROSES SESUAI PROSEDUR, YANG BERSANGKUTAN MENGAJUKAN KE SAYA</t>
  </si>
  <si>
    <t>TIM ASET BICARAKAN DENGAN SAYA</t>
  </si>
  <si>
    <t>TIDAK BISA DIJAWAB, KANTOR ASET PEMPROV</t>
  </si>
  <si>
    <t>DI CEK DULU ORANGNYA SIAPA / BAGAIMANA</t>
  </si>
  <si>
    <t>005/700/III/LITBANG</t>
  </si>
  <si>
    <t>PENGHARGAAN PANJI-PANJI KEBERHASILAN PEMBANGUNAN KALTIM TAHUN 2021, HARI SENIN, TANGGAL 14 DESEMBER 2021, PUKUL 09.00 WITA - SELESAI, TEMPAT RUANG RAPAT AULA BALITBANGDA PROV. KALTIM JL. MT. HARYONO NO. 126 SAMARINDA, ACARA FINALISASI PANJI-PANJI KEBERHASILAN PEMBANGUNAN KALTIM TAHUN 2021</t>
  </si>
  <si>
    <t>BUAT SURAT SEKRETARIS YANG DITINDAK LANJUT</t>
  </si>
  <si>
    <t>SURAT AUDENSI</t>
  </si>
  <si>
    <t>521.1/2248/SBP/XII/2021</t>
  </si>
  <si>
    <t>10-12-2021</t>
  </si>
  <si>
    <t>UN.131/PPI/MS2R/KUM.0/12/2021</t>
  </si>
  <si>
    <t>UNDANGAN WORKSHOP "PENERAPAN PEMBAYARAN BERBASIS KINERJA DALAM IMPLEMENTASI PROGRAM FCPF-CF 2020-2024 SERTA IMPLEMENTASI NDC DAN PERPRES NO.98 TAHUN 2021, HARI JUMAT, TANGGAL 10 DESEMBER 2021, PUKUL 09.00 s/d 17.00 WITA, TEMPAT RUANG THEATER LECTURE, GEDUNG INTEGRATED LABORATORY (ILAB), UNIVERSITAS MULAWARMAN, JL. KUARO, GN. KELUA, KEC. SAMARINDA ULU, KOTA SAMARINDA, KALIMANTAN TIMUR, MEETING ID 727 084 4443, PASSWORD BIOCFISFL</t>
  </si>
  <si>
    <t>KELUARGA BESAR "MAULANA DAN ABD. HAKIM" SERTA "ROGA DAN HADI" DI WILAYAH RT 01 TERIPIS BUGIS DESA PERIDAN KECAMATAN SANGKURILANG KUTAI TIMUR</t>
  </si>
  <si>
    <t>MASIH MENGHADAPI JALAN BUNTU DENGAN PIHAK TERLAPOR (PT. MPI)</t>
  </si>
  <si>
    <t>005/2705/PR-KASI. DAL</t>
  </si>
  <si>
    <t>UNDANGAN RAPAT TKPRD HARI SENIN, TANGGAL 13 DESEMBER 2021, WAKTU 14.00 WITA - SELESAI, PIMPINAN RAPAT KEPALA DINAS PUPR &amp; PERA PROVINSI KALTIM, TEMPAT RUANG RAPAT KEPALA DINAS PUPR &amp; PERA PROVINSI KALMANTAN TIMUR</t>
  </si>
  <si>
    <t>36/PMM/SC/XII/2021</t>
  </si>
  <si>
    <t>LAPORAN HASIL PEMANTAUAN PELAKSANAAN APLIKASI LAHAN LIMBAH CAIR TRIWULAN III PERIODE JULI - SEPTEMBER 2021</t>
  </si>
  <si>
    <t>13-12-2021</t>
  </si>
  <si>
    <t>PERESMIAN GEDUNG MESS BADAN PENGHUBUNG PROVINSI KALIMANTAN TIMUR, HARI RABU, TANGGAL 15 DESEMBER 2021, PUKUL 10.00 WIB, TEMPAT LOKASI PERESMIAN GEDUNG MESS JALAN KRAMAT II NO.34, JAKARTA PUSAT</t>
  </si>
  <si>
    <t>P.2408/DISBUN/UP-1/525/11/2021</t>
  </si>
  <si>
    <t>P.2409/DISBUN/UP-1/525/11/2021</t>
  </si>
  <si>
    <t>P.2410/DISBUN/UP-1/525/11/2021</t>
  </si>
  <si>
    <t>P.2411/DISBUN/UP-1/525/11/2021</t>
  </si>
  <si>
    <t>P.2412/DISBUN/UP-1/525/11/2021</t>
  </si>
  <si>
    <t>P.2413/DISBUN/UP-1/525/11/2021</t>
  </si>
  <si>
    <t>P.2414/DISBUN/UP-1/525/11/2021</t>
  </si>
  <si>
    <t>P.2415/DISBUN/UP-1/525/11/2021</t>
  </si>
  <si>
    <t>P.2416/DISBUN/UP-1/525/11/2021</t>
  </si>
  <si>
    <t>P.2417/DISBUN/UP-1/525/11/2021</t>
  </si>
  <si>
    <t>P.2418/DISBUN/UP-1/525/11/2021</t>
  </si>
  <si>
    <t>PERINGATAN III (TIGA)</t>
  </si>
  <si>
    <t>P.2435/DISBUN/UP-1/525/11/2021</t>
  </si>
  <si>
    <t>P.2436/DISBUN/UP-1/525/11/2021</t>
  </si>
  <si>
    <t>P.2438/DISBUN/UP-1/525/11/2021</t>
  </si>
  <si>
    <t>P.2439/DISBUN/UP-1/525/11/2021</t>
  </si>
  <si>
    <t>P.2440/DISBUN/UP-1/525/11/2021</t>
  </si>
  <si>
    <t>P.2442/DISBUN/UP-1/525/11/2021</t>
  </si>
  <si>
    <t>P.2443/DISBUN/UP-1/525/11/2021</t>
  </si>
  <si>
    <t>P.2444/DISBUN/UP-1/525/11/2021</t>
  </si>
  <si>
    <t>P.2445/DISBUN/UP-1/525/11/2021</t>
  </si>
  <si>
    <t>P.2446/DISBUN/UP-1/525/11/2021</t>
  </si>
  <si>
    <t>P.2447/DISBUN/UP-1/525/11/2021</t>
  </si>
  <si>
    <t>DIATUR WAKTUNYA , DIINFOKAN</t>
  </si>
  <si>
    <t>DIPELAJARI, DITINDAK LANJUT</t>
  </si>
  <si>
    <t>HADIRI, BAWA BERKAS YG DIPERLUKAN</t>
  </si>
  <si>
    <t>PENGAJUAN IZIN</t>
  </si>
  <si>
    <t>PENGAJUAN IZIN MENIKAH ATAS NAMA ERVINNIA OKTAVIANI SWANTARA, S.H</t>
  </si>
  <si>
    <t>UNDANGAN GELAR PANGAN MURAH, HARI SELASA, TANGGAL 14 DESEMBER 2021, TEMPAT JL. PM NOOR, TOKO TANI CENTER/PASAR MITRA TANI (TTIC/PMT), KELURAHAN SEMPAJA SELATAN, SAMARINDA UTARA, JAM 09.00 WITA - SELESAI</t>
  </si>
  <si>
    <t>800/786/DKP3A/2021</t>
  </si>
  <si>
    <t>PENGISIAN SURVEI KEOUASAN MASYARAKAT (SKM)</t>
  </si>
  <si>
    <t>DIIJINKAN</t>
  </si>
  <si>
    <t>503/1970/DISBUN-USAHA/PK/XII/2021</t>
  </si>
  <si>
    <t xml:space="preserve">PENYAMPAIAN KEBIJAKAN TERHADAP TUNTUTAN MASYARAKAT DESA TANAH ABANG, HARI SELASA, TANGGAL 14 DESEMBER 2021, WAKTU 10.00 s/d SELESAI, TEMPAT RUANG RAPAT DINAS PERKEBUNAN </t>
  </si>
  <si>
    <t>14-12-2021</t>
  </si>
  <si>
    <t>TUGASKAN BU JURIAH HADIR, MINTA ARAHAN KE PENGEMBANGAN</t>
  </si>
  <si>
    <t>2610.UND/KM.03/DEB.K/2021</t>
  </si>
  <si>
    <t>05-12-2021</t>
  </si>
  <si>
    <t>UNDANGAN ACARA BIOSHARE SERIES #6 - INDONESIA MENUJU NZE 2060: STRATEGI BIOENERGI DUKUNG TRANSISI ENERGI, HARI SELASA, TANGGAL 14 DESEMBER 2021, WAKTU 13.15 WIB - SELESAI, MEDIA ZOOM MEETING ROOM, LINK REGISTRASI http://bit.ly/bioshare6</t>
  </si>
  <si>
    <t>DIIKUTI PERKEMBANGAN</t>
  </si>
  <si>
    <t>005/2719/PR-KASI PTR</t>
  </si>
  <si>
    <t>PEMBAHASAN INTEGRASI REVISI RTRWP DAN RZWP3K PROVINSI KALIMANTAN TIMUR, HARI RABU, TANGGAL 15 DESEMBER 2021, WAKTU 09.00 WITA - SELESAI, TEMPAT SWISS-BELL HOTEL BALIKPAPAN OCEAN SQUARE, JL. JENDERAL SUDIRMAN, KLANDASAN ILIR, KOTA BALIKPAPAN</t>
  </si>
  <si>
    <t>PERPANJANGAN KONTRAK</t>
  </si>
  <si>
    <t>B-2789/DISBUN/UP-I/005/12/2021</t>
  </si>
  <si>
    <t>REKOMENDASI PERPANJANGAN KONTRAK TENAGA HARIAN LEPAS PENYULUH PERKEBUNAN THL-PP ANGGARAN TAHUN 2021 ATAS NAMA BUDI HARDIYANTO DAN ARIEF WIJAYA</t>
  </si>
  <si>
    <t>LAUNCHING APLIKASI LEMBUSWANA DALAM RANGKA PENANGGULANGAN KEBAKARAN HUTAN DAN LAHAN DI PROVINSI KALIMANTAN TIMUR HARI KAMIS, TANGGAL 16 DESEMBER 2021, PUKUL 10.00 WITA, TEMPAT BALLROOM HOTEL NOVOTEL JLN. BRIGJEN ERY SUPARJAN NO.2 KLANDASAN ULU, BALIKPAPAN</t>
  </si>
  <si>
    <t>15-12-2021</t>
  </si>
  <si>
    <t>065/6869/B.ORG-TL</t>
  </si>
  <si>
    <t>PEMBATASAN KEGIATAN BERPERGIAN KE LUAR DAERAH DAN/ATAU CUTI BAGI PEGAWAI NEGERI SIPIL SELAMA PERIODE HARI RAYA NATAL TAHUN 2021 DAN TAHUN BARU 2022 DALAM MASA PANDEMI CORONA VIRUS DISEASE 2019 (COVID-19)</t>
  </si>
  <si>
    <t>ICARE UNITY FOR HUMANITY</t>
  </si>
  <si>
    <t>190/U/ICARE-KALTIM/XII/2021</t>
  </si>
  <si>
    <t>SURAT PERMOHONAN BANTUAN BIBIT TANAMAN</t>
  </si>
  <si>
    <t>893.4/IV.2-10422/BKD</t>
  </si>
  <si>
    <t>USULAN ADMINISTRASI PESERTA UJI KOMPETENSI JABATAN FUNGSIONAL BIDANG PERTANIAN T.A. 2021 ATAS NAMA BUHAIRI, HENDRO WANTORO, ADHE FIRMANSYAH, DAN D. NOVANDI, S.P.</t>
  </si>
  <si>
    <t>DI EVALUASI DAN IKUTI PERKEMBANGANNYA</t>
  </si>
  <si>
    <t>005/6906/IV/LITBANG</t>
  </si>
  <si>
    <t>UNDANGAN ACARA PENGHARGAAN (AGENDA ACARA TERLAMPIR) HARI SELASA, TANGGAL 21 DESEMBER 2021, PUKUL 09.30 WITA s/d SELESAI, TEMPAT HOTEL MERCURE JL. MULAWARMAN</t>
  </si>
  <si>
    <t>005/6868/BPAP2W/B.AP</t>
  </si>
  <si>
    <t>UNDANGAN KUNJUNGAN KERJA HARI JUMAT, TANGGAL 17 s.d 24 DESEMBER 2021, WAKTU 06.00 WITA s.d SELESAI, TUJUAN KOTA SAMARINDA, KOTA BONTANG, KABUPATEN KUTAI TIMUR DAN KABUPATEN BERAU JADWAL TERLAMPIR</t>
  </si>
  <si>
    <t>PERMOHONAN TEMPAT PRAKTIK KERJA INDUSTRI ATAS NAMA MUTHIO PUTRA. G, ABDUL QODIR. R, RIVALDI, DAN FAISAL SYAHRIL</t>
  </si>
  <si>
    <t>16-12-2021</t>
  </si>
  <si>
    <t>JAMINAN KESEHATAN</t>
  </si>
  <si>
    <t>900/2874-IV/BPKAD</t>
  </si>
  <si>
    <t>PEMBAYARAN KEKURANGAN IURAN JAMINAN KESEHATAN</t>
  </si>
  <si>
    <t>005/II.2-1573/SET.DPRD</t>
  </si>
  <si>
    <t>RAPAT PARIPURNA KE-33 DPRD PROVINSI KALIMANTAN TIMUR, HARI SENIN, TANGGAL 20 NOVEMBER 2021, PUKUL 10.00 WITA s.d SELESAI, TAUTAN/LINK https://us07web.zoom.us/j/2685969713, MEETING ID 2685969713 (PASSWORD :paripurna), AGENDA 1. PENGESAHAN REVISI AGENDA KEGIATAN DPRD PROVINSI KALIMANTAN TIMUR MASA PERSIDANGAN III TAHUN 2021, 2. LAPORAN AKHIR KERJA PANSUS PEMBAHASAN RANPERDA BARANG MILIK DAERAH, 3. PERSETUJUAN DPRD PROVINSI KALIMANTAN TIMUR TERHADAP RANPERDA BARANG MILIK DAERH, 4. PENDAPAT AKHIR GUBERNUR KALIMANTAN TIMUR</t>
  </si>
  <si>
    <t>005/2981-VI/BPKAD</t>
  </si>
  <si>
    <t>UNDANGAN REKONSILIASI BELANJA MODAL ASET TETAP (SIMDA BMD) TRIWULAN III TAHUN 2021, HARI JUMAT s/d SELASA, TANGGAL 17 s/d 21 DESEMBER 2021, PUKUL 09.00 WITA s/d SELESAI, TEMPAT GRAND ELTY SINGGASANA HOTEL JL. PAHLAWAN, BUKIT BIRU TIMBAU, KEC. TENGGARONG, KABUPATEN KUTAI KARTANEGARA, KALIMANTAN TIMUR 75511, CATATAN 1. KEGIATAN DILAKSANAKAN SESUAI PROTOKOL KESEHATAN (MENGGUNAKAN MASKER DAN MENJAGA JARAK) DAN PESERTA MAKSIMAL 2 ORANG PER SKPD, 2. PADA SAAT MENGHADIRI REKONSILIASI, PENGURUS BARANG DIHARAPKAN MEMBAWA LEPTOP BERSERTA DOKUMEN PENDUKUNG LAINNYA YAITU LAPORAN REALISASI ANGGARAN, DAN MANUAL BELANJA MODAL</t>
  </si>
  <si>
    <t>005/2982-VI/BPKAD</t>
  </si>
  <si>
    <t>UNDANGAN REKONSILIASI BELANJA PERSEDIAAN (SIKAP) TRIWULAN III TAHUN 2021, HARI JUMAT s/d SELASA, TANGGAL 17 s/d 21 DESEMBER 2021, PUKUL 09.00 WITA s/d SELESAI, TEMPAT GRAND ELTY SINGGASANA HOTEL JL. PAHLAWAN, BUKIT BIRU TIMBAU, KEC. TENGGARONG, KABUPATEN KUTAI KARTANEGARA, KALIMANTAN TIMUR 75511, CATATAN 1. KEGIATAN DILAKSANAKAN SESUAI PROTOKOL KESEHATAN (MENGGUNAKAN MASKER DAN MENJAGA JARAK) DAN PESERTA MAKSIMAL 2 ORANG PER SKPD, 2. PADA SAAT MENGHADIRI REKONSILIASI, PENGURUS BARANG DIHARAPKAN MEMBAWA LEPTOP BERSERTA DOKUMEN PENDUKUNG LAINNYA YAITU STOK OPNAME BARANG PERSEDIAAN, PEMELIHARAAN MANUAL DAN PAKAI HABIS MANUAL</t>
  </si>
  <si>
    <t>SEKRT, UPTD-PBP-,P2TP, PBTP</t>
  </si>
  <si>
    <t>INFOKAN KE SELURUH STAF UNTUK DIPATUHI</t>
  </si>
  <si>
    <t>UPTD- PBTP</t>
  </si>
  <si>
    <t>BERIKAN BIBIT AREN / PALA SECUKUPNYA</t>
  </si>
  <si>
    <t>UPTD - PBP, P2TP, PBTP</t>
  </si>
  <si>
    <t>SEGERA DI TINDAK LANJUT, INFOKAN KE YSB</t>
  </si>
  <si>
    <t>SEKRT, UPTD -PBP</t>
  </si>
  <si>
    <t>HADIRI , PLT KADIS HADIRI</t>
  </si>
  <si>
    <t>BU, BPP, BPK, UPTD PBP, SATKER 05</t>
  </si>
  <si>
    <t>DI HADIRI DENGAN SAYA, DISIAPKAN DENGAN BAIK</t>
  </si>
  <si>
    <t>SEKRT, UPTD PBP, P2TP, PBTP, PPID</t>
  </si>
  <si>
    <t>TEMPATKAN MASING MASING PERSONIL</t>
  </si>
  <si>
    <t>SEKRT, UPTD PBP, P2TP, PBTP</t>
  </si>
  <si>
    <t>040/1452.a/DPKD-BLOKP/XII/2021</t>
  </si>
  <si>
    <t>UNDANGAN TALK SHOW PERINGATAN HARI IBU KE 93 TAHUN 2021, HARI SENIN, TANGGAL 27 DESEMBER 2021, PUKUL 09.00 - 12.00 WITA, LINK https://bit.ly/talkshowibu2021, MEETING ID 378 296 6709, PASSCODE hariibu, STREMING CHANNEL TOUTUBE perpus arsip kaltim</t>
  </si>
  <si>
    <t>23-12-2021</t>
  </si>
  <si>
    <t>HADIRI, INFOKAN KE IBU2</t>
  </si>
  <si>
    <t xml:space="preserve">UNIVERSITAS MULAWARMAN FAKULTAS PERTANIAN </t>
  </si>
  <si>
    <t>164/UN17.3.35.4/DT/2021</t>
  </si>
  <si>
    <t>22-12-2021</t>
  </si>
  <si>
    <t>UNDANGAN PELATIKAN IKA ALUMNI HARI JUMAT, TANGGAL 24 DESEMBER 2021, PUKUL 09.00 - SELESAI, TEMPAT GEDUNG RACHMAD HERNADI (GEDUNG BUNDAR) FAKLUTAS PERTANIAN</t>
  </si>
  <si>
    <t>TIM KOORDINASI PENGELOLAAN SUMBER DAYA AIR WILAYAH SUNGAI KARANGAN</t>
  </si>
  <si>
    <t>005/2609/SDA-KASI PRC</t>
  </si>
  <si>
    <t>HARI KAMIS, TANGGAL 23 DESEMBER 2021, WAKTU 08.30 s/d SELESAI, TEMPAT HOTEL GRAND MUTIARA BONTANG JL. ARIF RAHMAN HAKIM NO. KM.3, BELIMBING, KOTA BONTANG, KALIMANTAN TIMUR, ACARA JADWAL TERLAMPIR</t>
  </si>
  <si>
    <t>067/6968/B.ORG-RB</t>
  </si>
  <si>
    <t>PENGISIAN SURVEY CORE VALUES ASN</t>
  </si>
  <si>
    <t>DIKOORDINASIKAN UNTUK DITINDAK LANJUT</t>
  </si>
  <si>
    <t>KEUANGAN , UMUM, UPTD, WA KADIS</t>
  </si>
  <si>
    <t>BU ASMI HADIRIN</t>
  </si>
  <si>
    <t>065/7114/B.ORG-TL</t>
  </si>
  <si>
    <t>12-12-2021</t>
  </si>
  <si>
    <t>KEPATUHAN TERHADAP STANDAR PELAYANAN PUBLIK</t>
  </si>
  <si>
    <t>004/JAMBOREXI/HMJMTK/XII/2021</t>
  </si>
  <si>
    <t>PERMOHONAN KERJASAMA, HARI JUMAT &amp; SABTU, TANGGAL 18 &amp; 19 MARET 2022, WAKTU 08.30 - 18.00 WITA, TEMPAT ONLINE (VIA ZOOM MEETING), TEMA "DEVELOP YOUR POTENSIAL WITH STATISTICS IN ALL-DIGITAL ERA"</t>
  </si>
  <si>
    <t>14.121/PW.140/E1/11/2021</t>
  </si>
  <si>
    <t>LAPORAN HASIL REVIU ATAS LAPORAN KEUANGAN SEMESTER II TA 2020 LINGKUNGAN DITJEN PERKEBUNAN SATKER DINAS PERKEBUNAN PROVINSI KALIMANTAN TIMUR</t>
  </si>
  <si>
    <t>HT.01/1339-400.19/XII/2021</t>
  </si>
  <si>
    <t>PERMOHONAN ENCLAVE SEBIDANG TANAH DARI PETA PERMOHONAN HAK GUNA USAHA PT BORNEO CITRA PERSADA MANDIRI</t>
  </si>
  <si>
    <t>421.5/229/SMKN1/XII/2021</t>
  </si>
  <si>
    <t>20-12-2021</t>
  </si>
  <si>
    <t>PERMOHONAN PRAKTIK KERJA LAPANGAN (PKL) OTKP</t>
  </si>
  <si>
    <t>525.71/759/PPU</t>
  </si>
  <si>
    <t>TANGGAPAN TERHADAP PERMOHONAN ARAHAN PEMBNGUNAN PABRIK PENGOLAHAN KARET PT. BERAU AGRO KUSUMA</t>
  </si>
  <si>
    <t xml:space="preserve">WINROCK INTERNASIONAL </t>
  </si>
  <si>
    <t>CATALOG</t>
  </si>
  <si>
    <t>WIPO GREN CATALOGUE TECHNOLOGICAL OPTIONS FOR THE TREATMENT AND VALORIZATION OF PALM OIL MILL EFFLUENT IN INDONESIA 2021</t>
  </si>
  <si>
    <t>BAPPEDA KALTIM</t>
  </si>
  <si>
    <t>TUJUAN UTAMA DARI MUSERENBANG HARUS TETAP DI UTAMAKAN BULETIN VOL. I, NOVEMBER, TAHUN, 2021</t>
  </si>
  <si>
    <t>003/SGP/XI/2021</t>
  </si>
  <si>
    <t>LAPORAN TRIWULAN III PERIODE (JULI - SEPTEMBER 2021)</t>
  </si>
  <si>
    <t>003/GS-SGT/X/2021</t>
  </si>
  <si>
    <t>003/MPI-SGT/X/2021</t>
  </si>
  <si>
    <t>PT.LONG BANGUN PRIMA SAWIT</t>
  </si>
  <si>
    <t>003/LBPS-SGT/X/2021</t>
  </si>
  <si>
    <t>003/WIN-SGT/X/2021</t>
  </si>
  <si>
    <t>003/CPS-SGT/X/2021</t>
  </si>
  <si>
    <t>003/WTC-SGT/X/2021</t>
  </si>
  <si>
    <t>003/PSA/X/2021</t>
  </si>
  <si>
    <t>003/ARI/X/2021</t>
  </si>
  <si>
    <t>003/GSJ-SMD/X/2021</t>
  </si>
  <si>
    <t>PENETAPAN KELOMPOK TANI KEGIATAN BANTUAN GUDABG UPH KARET LINGKUP DINAS PERTANIAN KABUPETEN KUTAI BARAT TAHUN 2022</t>
  </si>
  <si>
    <t>188.4/602/SK/DISTAN-KB/X/2021</t>
  </si>
  <si>
    <t>521.5/369/SK/100.09</t>
  </si>
  <si>
    <t>22-10-2021</t>
  </si>
  <si>
    <t>525.72/704/PPU</t>
  </si>
  <si>
    <t>PENYAMPAIAN PERMOHONAN PROPOSAL INTENSIFIKASI LADA</t>
  </si>
  <si>
    <t>BERSAMA INI TERLAMPIR PROPOSAL KELOMPOK TANI DARI KABUPATEN KUTAI TIMUR TAHUN 2021</t>
  </si>
  <si>
    <t>025/SGP/XII/2021</t>
  </si>
  <si>
    <t>TINDAK LANJUT SURAT PERINGATAN III</t>
  </si>
  <si>
    <t>005/7030/EK</t>
  </si>
  <si>
    <t>21-12-2021</t>
  </si>
  <si>
    <t>FOCUS GROUP DISCUSSION "SOSIALISASI DOKUMEN PROJECT OPERASIONAL MANUAL (POM) PROGRAM FCPF-CF", HARI JUMAT, TANGGAL 24 DESEMBER 2021, JAM 08.30 - 16.00 WITA, TEMPAT HOTEL MERCURE SAMARINDA JL. MULAWARMAN NO. 171 SAMARINDA, PIMPINAN RAPAT ASISTEN PEREKONOMIAN DAN ADBANG PROV. KALTIM</t>
  </si>
  <si>
    <t>24-12-2021</t>
  </si>
  <si>
    <t>DI KOORDINASIKAN DAN DI TINDAK LANJUT</t>
  </si>
  <si>
    <t>BISA DI BANTU BILA MEMUNGKINKAN</t>
  </si>
  <si>
    <t>THE GECKO PROJECT</t>
  </si>
  <si>
    <t>WAWANCARA PADA PEKAN KEEMPAT NOVEMBER, ANTARA TANGGAL 26 NOVEMBER - 2 DESEMBER 2021</t>
  </si>
  <si>
    <t>27-12-2021</t>
  </si>
  <si>
    <t>SUDAH SESUAI</t>
  </si>
  <si>
    <t>300/7137/IV-BPK/XII/2021</t>
  </si>
  <si>
    <t>PERMINTAAN LAPORAN RENCANA AKSI TIM TERPADU PENANGANAN KONFLIK SOSIAL PROV. KALTIM PERIODE B12 (BULAN SEPTEMBER - DESEMBER) 2021 DAN PENYAMPAIAN DRAFT RENCANA AKSI DAERAH TAHUN 2022</t>
  </si>
  <si>
    <t>005/867/IV-BPK/XII/2021</t>
  </si>
  <si>
    <t>UNDANGAN HARI SENIN, TANGGAL 27 DESEMBER 2021, JAM 08:30 s/d SELESAI, TEMPAT RUANG RAPAT KERSIK LUWAY, KANTOR GUBERNUR KALIMANTAN TIMUR, AGENDA 1. MASING-MASING OPD YANG DI UNDANG MENYAMPAIKAN POTENSI GEJALA/PERISTIWA YANG MENIMBULKAN ANCAMAN, TANTANGAN, HAMBATAN DAN GANGUAN (ATHG) DI KALTIM SESUAI DENGN TUSI, 2. MELAPORKAN AKSI DAERAH TIM TERPADU PENANGANAN KONFLIK SOSIAL (RAD-TIMDU PKS) B12 TAHUN 2021, 3. MENYAMPAIAKAN RENCANA AKSI DAERAH PENANGANAN KONFLIK SOSIAL (RAD-PKS) TAHUN 2022</t>
  </si>
  <si>
    <t>DI KOORDINASIKAN JUMLAH YANG DIPERLUKAN SATU UNTUK SELURUH BIDANG</t>
  </si>
  <si>
    <t>BPB, PPID</t>
  </si>
  <si>
    <t>DIJADIKAN REFERENSI</t>
  </si>
  <si>
    <t>S-10096/WPJ.04/KP.02/2021</t>
  </si>
  <si>
    <t>17-12-2021</t>
  </si>
  <si>
    <t>PERMINTAAN DATA ACUAN HARGA TBS (TANDAN BUAH SAWIT) ATAS NAMA PT. MEGA HIJAU BERSAMA, NPWP 02.054.495.3-018.000, MASA/TAHUN PAJAK JANUARI s.d DESEMBER 2018, ALAMAT PUSAT GEDUNG SUDIRMAN PLAZA - PLAZA MARELIN LT. 9, JL. JEND. SUDIRMAN KAV. 76-78, SETIABUDI, JAKARTA SELATAN, ALAMAT CABANG DESA PETUNG, PENAJAM, PENAJAM PASER UTARA KALIMANTAN TIMUR</t>
  </si>
  <si>
    <t>700/3824/ITPROV/XII/2021</t>
  </si>
  <si>
    <t>RAKORWASDA SE-KALTIM TAHUN 2021, HARI SENIN, TANGGAL 27 DESEMBER 2021, PUKUL 09.00 WITA s.d. SELESAI, TEMPAT HOTEL BLUE SKY DI BALIKPAPAN</t>
  </si>
  <si>
    <t>800/II-9346/XII/BKD/2021</t>
  </si>
  <si>
    <t>ACARA FGD (FOCUS GROUP DISCUSSION) USULAN PEMBERHENTIAN ASN, HARI SENIN, TANGGAL 27 s.d. 28 DESEMBER 2021, PUKUL/WAKTU TAHAP 1. 09.00 s.d 11.00, TAHAP 2. 14.00 s.d 15.30, TEMPAT KANTOR BKD PROVINSI KALIMANTAN TIMUR (LANTAI II RUANG RAPAT/MEETING ROOM)</t>
  </si>
  <si>
    <t>DIPENUHI , BERIKAN SERI DATA SATU TAHUN TERAKHIR</t>
  </si>
  <si>
    <t>SEKRETARIS DAN KASUBBAG UMUM HADIRI</t>
  </si>
  <si>
    <t>UNDANGAN, HARI SELASA, TANGGAL 28 DESEMBER 2021, PUKUL 14.00 WITA s/d SELESAI, TEMPAT RUANG TEPIAN I KANTOR GUBERNUR KALIMANTAN TIMUR LT.2, PIMPINAN RAPAT WAKIL GUBERNUR KALIMANTAN TIMUR, AGENDA 1. PRESENTASI OLEH KONSULTAN TENTANG PERENCANAAN PEMBANGUNAN BUMI PERKEMAHAN PRAMUKA KALIMANTAN TIMUR, 2. PENGARAHAN WAKIL GUBERNUR KALIMANTAN TIMUR, 3. HAL-HAL LAIN YANG DIANGGAP PERLU</t>
  </si>
  <si>
    <t>971/1766-IV/2021</t>
  </si>
  <si>
    <t>RETRIBUSI DAN RUMAH DINAS</t>
  </si>
  <si>
    <t>ANDRE RIFQIE TAUFANI</t>
  </si>
  <si>
    <t>LAMARAN KERJA ATAS NAMA ANDRE RIFQIE TAUFANI, NO. HP. 085390446654</t>
  </si>
  <si>
    <t>JULIANSYAH TABLIK</t>
  </si>
  <si>
    <t>LAMARAN KERJA ATAS NAMA JULIANSYAH TABLIK, NO. HP. 082251326059</t>
  </si>
  <si>
    <t>PROJECT</t>
  </si>
  <si>
    <t>DIRECTORATE GENERAL OF CLIMATE CHANGE  DIRECTORATE OF CLIMATE CHANGE MITIGATION</t>
  </si>
  <si>
    <t>PROJECT OPERATION MANUAL EAST KALIMANTAN JURISDICTIONAL EMISSION REDUCTIONS PROGRAM FOREST CARBON PARTNERSHIP FACILITY CARBON FUND (FCPF-CF</t>
  </si>
  <si>
    <t>RKP.EA-1666/XII/2021</t>
  </si>
  <si>
    <t>SURAT PERMOHONAN PENYEDIAAN BENIH KELAPA SAWIT (SP2B-KS) SEUMBER BENIH DALAM NEGERI</t>
  </si>
  <si>
    <t>PT. KUTAI AGRO JAYA</t>
  </si>
  <si>
    <t>008/KAJ/XII/2021</t>
  </si>
  <si>
    <t>KLARIFIKASI ATAS SURAT BUPATI KUTAI KARTANEGARA NOMOR P.2440/DISBUN/UP-1/525/11/2021 TANGGAL 15 NOVEMBER 2021 PERIHAL PERINGATAN III (KETIGA)</t>
  </si>
  <si>
    <t>KABIT BUNTAN SEBAGAI BAHAN RAPAT BESOK WAKILI SAYA</t>
  </si>
  <si>
    <t>005/7166/B.KESRA/2021</t>
  </si>
  <si>
    <t>005/1179/B.PPEPD-BAPP/2021</t>
  </si>
  <si>
    <t>SEKRETARIS WAKILI</t>
  </si>
  <si>
    <t>DI TES</t>
  </si>
  <si>
    <t>RAPAT KLARIFIKASI DAN EVALUASI DATA PADA SISTEM INFORMASI DATA (SIDATA) KALIMANTAN TIMUR TAHUN 2021, HARI RABU s/d KAMIS, TANGGAL 29 s/d 30 DESEMBER 2021, JADWAL TERLAMPIR, TEMPAT RUANG RAPAT REPETADA KANTOR BAPPEDA KALTIM</t>
  </si>
  <si>
    <t>28-12-2021</t>
  </si>
  <si>
    <t>PENETAPAN CALON PETANI CALON LAHAN (CP/CL) KELOMPOK TANI (UNIT PENGOLAH DAN PEMASARAN BOKAR) SEBAGAI PENERIMA BANTUAN UNIT PENGOLAHAN HASIL (UPH) KARET DI KOTA SAMARINDA DARI DINAS PERKEBUNAN PROVINSI KALIMANTAN TIMUR TAHUN 2021</t>
  </si>
  <si>
    <t>HADIRI, SIAPKAN DATANYA</t>
  </si>
  <si>
    <t>003/7173/B.ORG-TL</t>
  </si>
  <si>
    <t>HARI LIBUR NASIONAL DAN CUTI BERSAMA TAHUN 2022</t>
  </si>
  <si>
    <t>UNTUK CPCL DAN DI VERIFIKASI PADA PROSES SELANJUTNYA</t>
  </si>
  <si>
    <t>UNTUK PROSES SELANJUTNYA</t>
  </si>
  <si>
    <t>UNTUK CP/CL DAN DI VERIFIKASI</t>
  </si>
  <si>
    <t>DI MASUKAN SEBAGAI CPCL, UNTUK DIVERIFIKASI</t>
  </si>
  <si>
    <t>DIPROSES MELALUI SISTEM ONLINE</t>
  </si>
  <si>
    <t>UND-13/WKN.13/KNL.02/2021</t>
  </si>
  <si>
    <t>RAPAT KOORDINASI PELAKSANAAN PROGRAM PERCEPATAN PENSERTIPIKATAN BMN BERUPA TANAH TAHUN 2022, HARI RABU, TANGGAL 29 DESEMBER 2021, PUKUL 09.00 WITA - SELESAI, MEDIA ZOOM MEETING ID 440 774 7710 (PASSWORD TertibBMN), AGENDA PERSIAPAN PELAKSANAAN PENSERTIPIKATAN BMN BERUPA TANAH TAHUN 2022</t>
  </si>
  <si>
    <t>UND-12/WKN.13/KNL.02/2021</t>
  </si>
  <si>
    <t>RAPAT KOORDINASI PELAKSANAAN PROGRAM PERCEPATAN PENSERTIPIKATAN BMN BERUPA TANAH TAHUN 2022, HARI KAMIS, TANGGAL 30 DESEMBER 2021, PUKUL 09.00 WITA - SELESAI, MEDIA ZOOM MEETING ID 440 774 7710 (PASSWORD TertibBMN), AGENDA PERSIAPAN PELAKSANAAN PENSERTIPIKATAN BMN BERUPA TANAH TAHUN 2022</t>
  </si>
  <si>
    <t>SEKRETARIS DAN KEUANGAN UNTUK MENGHADIRI</t>
  </si>
  <si>
    <t>SEKRETARIS DAN KEUANGAN UNTUK HADIRI</t>
  </si>
  <si>
    <t>005/598/BPPBJ/B.PBJ</t>
  </si>
  <si>
    <t>UNDANGAN KOORDINASI RUP - SKPD TA. 2022, HARI / TANGGAL SESUAI JADWAL TERLAMPIR, TEMPAT RUANG RAPAT BAGIAN PENGELOLAAN PBJ GEDUNG B LANTAI 3 KANTOR GUBERNUR</t>
  </si>
  <si>
    <t>SEKRT, UPTD PBP,P2TP,PBTP</t>
  </si>
  <si>
    <t>PAK SEKRETARIS DAN PERENCANAAN HADIRI</t>
  </si>
  <si>
    <t>DIINFOKAN KE SELURUH UNIT UNTUK REFERENSI</t>
  </si>
  <si>
    <t>02</t>
  </si>
  <si>
    <t>EKA SUCI RAINAWATI</t>
  </si>
  <si>
    <t>LAMARAN KERJA ATAS NAMA EKA SUCI RAINAWATI NO. TELEPON 081347274374</t>
  </si>
  <si>
    <t>DI TEST</t>
  </si>
  <si>
    <t>2434/UN 17.3/DT/2021</t>
  </si>
  <si>
    <t>PERMOHONAN TEMPAT PRAKTEK KERJA LAPANGAN ATAS NAMA NUR IRMAYANTI, NAZQA NUR MAULIDA QINTANI KALISTA, AYUNITA LOVA NANDA, ANDI NUR BINA, DAN NADY KINANTY YASYIFA</t>
  </si>
  <si>
    <t>SEKDA PROV. KALSEL</t>
  </si>
  <si>
    <t>524/01812/BUN-1/XII/2021</t>
  </si>
  <si>
    <t>UNDANGAN BORNEO PALM OIL FORUM KE-4, HARI RABU - KAMIS, TANGGAL 15 - 16 DESEMBER 2021, PUKUL 09.00 WITA s.d SELESAI, TEMPAT BALLROOM HOTEL RATTAN INN BANJARMASIN</t>
  </si>
  <si>
    <t>BUKU PANDUAN</t>
  </si>
  <si>
    <t>14.284/PL.230/E1/12/2021</t>
  </si>
  <si>
    <t>BUKU PANDUAN APLIKASI BASTBANPEM</t>
  </si>
  <si>
    <t>003.3/7163/B.POD.II</t>
  </si>
  <si>
    <t>PEDOMAN PERINGATAN HUT KE-65 PROVINSI KALIMANTAN TIMUR TAHUN 2022</t>
  </si>
  <si>
    <t>HUT KE-65</t>
  </si>
  <si>
    <t>KEMENTERIAN PERTANIAN BADAN KARANTINA PERTANIAN BALAI KARANTINA PERTANIAN KELAS I BALIKPAPAN</t>
  </si>
  <si>
    <t>B-1456/TU.020/K.13.B/12/2021</t>
  </si>
  <si>
    <t>UNDANGAN MENGIKUTI KEGIATAN GEBYAR EKSPOR KOMODITAS PERTANIAN, HARI JUMAT, TANGGAL 31 DESEMBER 2021, WAKTU 09.00 WITA - SELESAI, TEMPAT PT. KUTAI REFINERY NUSANTARA (KRN) JL. TELUK WARU RT.9, KARIANGU, BALIKPAPAN BARAT</t>
  </si>
  <si>
    <t>30-12-2021</t>
  </si>
  <si>
    <t>525.04/349/100.09</t>
  </si>
  <si>
    <t>LAPORAN DATA STATISTIK PERKEBUNAN SEMESTER II TAHUN 2021</t>
  </si>
  <si>
    <t>TEMPATKAN 2 DI PBTP, 3 DI P2TP</t>
  </si>
  <si>
    <t>DI PEDOMANI</t>
  </si>
  <si>
    <t>UNTUK MENJADI PERHATIAN DAN DI TINDAK LANJUTI</t>
  </si>
  <si>
    <t>PT. SAWIT KALTIM LEATARI</t>
  </si>
  <si>
    <t>LAPORAN KEGIATAN PEMANTAUAN LINGKUNGAN BERKALA PERIODE SEMESTER I - 2021 KEGIATAN PERKEBUNAN DAN PABRIK KELAPA SAWIT</t>
  </si>
  <si>
    <t xml:space="preserve">LAPORAN PEMANTAUAN LINGKUNGAN BERKALA LAND APLIKASI LIMBAH CAIR PABRIK KELAPA SAWIT SEMESTER I TAHUN 2021 </t>
  </si>
  <si>
    <t>LAPORAN KEGIATAN PEMANTAUAN LINGKUNGAN BERKALA PERIODE SEMESTER I - 2021 KEGIATAN PELABUHAN KHUSUS DAN TANGKI TIMBUL MINYAK SAWIT</t>
  </si>
  <si>
    <t>601/077/SMK-DDI/XII/2021</t>
  </si>
  <si>
    <t>PERMOHONAN PRAKTEK KERJA INDUSTRI (PRAKERIN) ATAS NAMA RENDY REYHAN DAN DEDE FIRMANSYAH</t>
  </si>
  <si>
    <t>FARIS DZULFIQAR FASYA</t>
  </si>
  <si>
    <t>LAMARAN PEKERJAAN ATAS NAMA FARIS DZULFIQAR FASYA NO. TELPON 082155211283</t>
  </si>
  <si>
    <t>PANITIA PELAKSANA MUSYAWARAH DAERAH DEWAN PENGURUS DAERAH (DPD)PERHIMPUNAN PENYULUH PERTANIAN INDONESIA KABUPATEN KUTAI TIMUR</t>
  </si>
  <si>
    <t>07/PANPEL/DPD-PERHIPTANI/XII/2021</t>
  </si>
  <si>
    <t>UNDANGAN HARI SENIN - SELASA, TANGGAL 03 - 04 JANUARI 2022, TEMPAT HOTEL KUTAI PERMAI, SANGGATA, JADWAL TERLAMPIR</t>
  </si>
  <si>
    <t>050/1192/B.P3D-BAPP/2021</t>
  </si>
  <si>
    <t>PENYAMPAIAN LAPORAN CAPAIAN KINERJA RENJA PERANGKAT DAERAH TAHUN 2021 (SAMPAI DENGAN 31 DESEMBER 2021)</t>
  </si>
  <si>
    <t>LKJIP</t>
  </si>
  <si>
    <t>066/7300/B.ORG-RB</t>
  </si>
  <si>
    <t>KEWAJIBAN PENYAMPAIAN LAPORAN KINERJA INSTANSI PEMERINTAH (LKJIP) TAHUN 2021 DAN PERJANJIAN KINERJA TAHUN 2022</t>
  </si>
  <si>
    <t>DINAS PERKEBUNAN KAB. KUKAR UPT PENYULUHAN DAN PENGEMBANGAN PERKEBUNAN RAKYAT KEC. SAMBOJA</t>
  </si>
  <si>
    <t>B-090/DISBUN/P3R-SBJ/525/12/2021</t>
  </si>
  <si>
    <t>31-12-2021</t>
  </si>
  <si>
    <t>KAMI SAMPAIKAN LAPORAN BULANAN PIR SWADAYA KEC. SAMBOJA BULAN JULI s/d DESEMBER TAHUN 2021. UPT PENYULUH DAN PENGEMBANGAN PERKEBUNAN RAKYAT KECAMATAN SAMBOJA</t>
  </si>
  <si>
    <t>DI RECAP DAN DI ANALISIS</t>
  </si>
  <si>
    <t>TEMPATKAN DI KEU DAN UMUM</t>
  </si>
  <si>
    <t>DITERIMA</t>
  </si>
  <si>
    <t>BU ASMI HADIRI</t>
  </si>
  <si>
    <t>1735/KB.410/E.6/12/2021</t>
  </si>
  <si>
    <t>PEMBAHARUAN DATA STDB</t>
  </si>
  <si>
    <t>03-01-2022</t>
  </si>
  <si>
    <t>SEKRT, BPB, PPID</t>
  </si>
  <si>
    <t>SEKRETARIAT DAERAH PEMPROV. KALTIM</t>
  </si>
  <si>
    <t>PENYAMPAIAN INFORMASI PROGRAM PRIORITAS TANGGUNG JAWAB SOSIAL DAN LINGKUNGAN (TJSL) DI PROVINSI KALIMANTAN TIMUR</t>
  </si>
  <si>
    <t>UNTUK DI TELAAH DI SESUAIKAN PELAKSANAAN PROGRAM</t>
  </si>
  <si>
    <t>027/7188/BPPBJ/B.PBJ</t>
  </si>
  <si>
    <t>PERMINTAAN DATA PENYEDIA PENGADAAN BARANG/JASA</t>
  </si>
  <si>
    <t>027/7180/BPPBJ/B.PBJ</t>
  </si>
  <si>
    <t>PELAKSANAAN PROGRAM BELA PENGADAAN</t>
  </si>
  <si>
    <t>DI PEDOMANKAN</t>
  </si>
  <si>
    <t>DIANATA PROVOKA</t>
  </si>
  <si>
    <t>LAMARAN PEKERJAAN ATAS NAMA DIANATA PROVOKA, NO. HP. 0851 5996 9643</t>
  </si>
  <si>
    <t>WAHYU AGUSTINA AWALIAH</t>
  </si>
  <si>
    <t>LAMARAN PEKERJAAN ATAS NAMA WAHYU AGUSTINA AWALIAH, NO. HP. 085346722948 / 085712973358</t>
  </si>
  <si>
    <t>RISKHAN ZULPIKAR</t>
  </si>
  <si>
    <t>903/7303/BP3D/B.AP</t>
  </si>
  <si>
    <t>ENTRI DATA REALISASI KINERJA APBD TAHUN 2021</t>
  </si>
  <si>
    <t>PERMOHONAN UNTUK DIPEKERJAKAN SEBAGAI TENAGA KONTRAK TAHUN 2022 ATAS NAMA RISKHAN ZULPIKAR</t>
  </si>
  <si>
    <t>150/64563/OT.130/12/2021</t>
  </si>
  <si>
    <t xml:space="preserve">REKOMENDASI KEGIATAN STATISTIK SURVEY KEPUASAN MASYARAKAT </t>
  </si>
  <si>
    <t>DINAS PERTANIAN DAN KETAHANAN PANGAN PEMPROV. KALTARA</t>
  </si>
  <si>
    <t>525/2191/DPKP-III</t>
  </si>
  <si>
    <t>PERMOHONAN NASKAH AKADEMIK</t>
  </si>
  <si>
    <t>DWI ZULKARNAIN PUTRA</t>
  </si>
  <si>
    <t>LAMARAN PEKERJAAN ATAS NAMA DWI ZULKARNAIN PUTRA, NO. HP. 085349104417</t>
  </si>
  <si>
    <t>KEMENTERIAN KEUANGAN REPUBLIK INDONESIA DIREKTORAT JENDERAL PAJAK</t>
  </si>
  <si>
    <t>S-2213/WPJ.05/KP.12/2021</t>
  </si>
  <si>
    <t>PERMINTAAN KETERANGAN DAN/ATAU BUKTI ATAS NAMA PT. FARINDA BERSAUDARA</t>
  </si>
  <si>
    <t>DEWAN PERWAKILAN RAKYAT DAERAH PROVINSI KALIMANTAN TIMUR</t>
  </si>
  <si>
    <t>RAPAT PARIPURNA KE-2 DPRD PROVINSI KALIMANTAN TIMUR DENGAN AGENDA PERINGATAN HARI ULANG TAHUNKE-65 PROVINSI KALIMANTAN TIMUR, HARI JUMAT, TANGGAL 07 JANUARI 2022, PUKUL 08.00 WITA s.d SELESAI, BERTEMPAT DI HOTEL MERCURE SAMARINDA JALAN MULAWARMAN NO.171, KEC. SAMARINDA KOTA, KALIMANTAN TIMUR 75112</t>
  </si>
  <si>
    <t>BADAN PERENCANAAN PEMBANGUNAN DAERAH PEMPROV. KALTIM</t>
  </si>
  <si>
    <t>050/1189/B.PPEPD-BAPP/2021</t>
  </si>
  <si>
    <t>RAPAT KOORDINASI PENYUSUNAN DOKUMEN PERENCANAAN DAN EVALUASI, HARI SELASA, TANGGAL 04 JANUARI 2022, WAKTU 09.30 s/d 12.00 WITA, MEDIA VIRTUAL MEETING MELALUI APLIKASI ZOOM MEETING ID 777 999 0541, PASSWORD kaltim, AGENDA 1. PENYUSUNAN DOKUMEN P-RENSTRA PERANGKAT DAERAH TAHUN 2019-2023, 2. PENYUSUNAN DOKUMEN RENJA PERANGKAT DAERAH TAHUN 2023, 3. PELAKSANAAN EVALUASI CAPAIAN KINERJA PERANGKAT DAERAH TAHUN 2021.</t>
  </si>
  <si>
    <t>RENCANA AKSI</t>
  </si>
  <si>
    <t>354/7209/III-BKP/XII/2021</t>
  </si>
  <si>
    <t>RENCANA AKSI DAERAH P4GN DAN PN</t>
  </si>
  <si>
    <t>PAMERAN TAHUN 2022</t>
  </si>
  <si>
    <t>PT. AIRA MITRA MEDIA</t>
  </si>
  <si>
    <t>314/AIRA-PAMERAN/XII/2021</t>
  </si>
  <si>
    <t>PARTISIPASI PADA "PAMERAN TAHUN 2022"</t>
  </si>
  <si>
    <t>005/7302-HK/2022</t>
  </si>
  <si>
    <t>UNDANGAN RAPAT HARMONISASI RANCANA PERATURAN DAERAH PROVINSI KALIMANTAN TIMUR TENTANG PERUBAHAN ATAS PERATURAN DAERAH PROVINSI KALIMANTAN TIMUR NOMOR 10 TAHUN 2012 TENTANG PENYELENGGARAAN JALAN UMUM DAN JALAN KHUSUS UNTUK KEGIATAN PENGANGKUTAN BARUBARA DAN KELAPA SAWIT, HARI RABU, TANGGAL 05 JANUARI 2022, PUKUL 09.00 WITA s/d 11.00 WITA, TEMPAT RUANG RAPAT TUAH HIMBA KANTOR GUBERNUR LT.6</t>
  </si>
  <si>
    <t>DINAS PERKEBUNAN DAN PERTERNAKAN PEMKAB. PASER</t>
  </si>
  <si>
    <t>0454/1513/BID.PERKEBUNAN</t>
  </si>
  <si>
    <t>LAPORAN PENGAMATAN OPT PERKEBUNAN BULAN OKTOBER s.d DESEMBER 2021 TRIWULAN 4</t>
  </si>
  <si>
    <t>UNTUK DIEVALUASI</t>
  </si>
  <si>
    <t>B/1367/XII/KA/PM.00/2021/BNNP</t>
  </si>
  <si>
    <t>UNDANGAN HARI RABU, TANGGAL 05 JANUARI 2022, PUKUL 09.00 WITA s.d SELESAI, TEMPAT KANTOR BNN PROVINSI KALIMANTAN TIMUR JL. RAPAK INDAH KM. 1 SAMARINDA</t>
  </si>
  <si>
    <t>TUGASKAN PK YANG TELAH DITETAPKAN</t>
  </si>
  <si>
    <t>TIM TEPRA UNTUK DI TINDAK LANJUT</t>
  </si>
  <si>
    <t>BERIKAN</t>
  </si>
  <si>
    <t>MUCHAMMAD ROMDHANI SP</t>
  </si>
  <si>
    <t>LAMARAN PEKERJAAN ATAS NAMA MUCHAMMAD ROMDHANI SP, NO. HP. 085652097234</t>
  </si>
  <si>
    <t>PERENCANAAN UNTUK MENGHADIRI</t>
  </si>
  <si>
    <t>001/UTMU-EST/EKS-EM/XII/2021</t>
  </si>
  <si>
    <t>LAPORAN TRIWULAN IV TAHUN 2021</t>
  </si>
  <si>
    <t>001/WITA-EST/EKS-EM/XII/2021</t>
  </si>
  <si>
    <t>0008/AGA.01.01/A140406/2022</t>
  </si>
  <si>
    <t xml:space="preserve">DI ISI YG DATANYA ADA DENGAN SAYA </t>
  </si>
  <si>
    <t>DINAS PERKEBUNAN PEMKAB. KUTIM</t>
  </si>
  <si>
    <t>525/1989/DISBUN-SEK/XII/2021</t>
  </si>
  <si>
    <t>RENCANA PENGEMBANGAN KELAPA SAWIT DI KUTAI TIMUR TAHUN 2022</t>
  </si>
  <si>
    <t>02/UN 17.3/DT/2022</t>
  </si>
  <si>
    <t>PERMOHONAN TEMPAT PRAKTEK KERJA LAPANGAN ATAS NAMA CHATARINA LIDWIN SAMMANE, ANJELINA TAHIR SAPUTRA, VERONIKA A. JESSYCA TOKAN, FITRIANA, DAN YUNIAR</t>
  </si>
  <si>
    <t>017/IKLAN KP-SMD/I/2022</t>
  </si>
  <si>
    <t>PENAWARAN IKLAN UCAPAN HUT KE 65 TAHUN PEMPROV KALTIM</t>
  </si>
  <si>
    <t>050/0021/B.PPEPD-BAPP/2022</t>
  </si>
  <si>
    <t>PENYUSUNAN RANCANGAN AWAL RENCANA KERJA PEMERINTAHAN DAERAH (RKPD) PROVINSI KALIMANTAN TIMUR DAN RENCANA AWAL RENCANA KERJA (RENJA) PERANGKAT DAERAH PROVINSI KALIMANTAN TIMUR TAHUN 2023</t>
  </si>
  <si>
    <t xml:space="preserve"> 2 LEMBAR</t>
  </si>
  <si>
    <t>050/0022/B.PPEPD-BAPP/2022</t>
  </si>
  <si>
    <t>PENYEMPURNAAN RANCANGAN AKHIR PERUBAHAN RENCANA STRATEGIS (RENSTRA) PERANGKAT DAERAH TAHUN 2019-2023</t>
  </si>
  <si>
    <t>SMK NEGERI 2 SEBULU</t>
  </si>
  <si>
    <t>421.5/159/SMKN-2.SBL/XII/2021</t>
  </si>
  <si>
    <t>PERMOHONAN KESEDIAAN MENERIMA SISWA PRAKTEK KERJA INDUSTRI (PRAKERIN) JUMLAH 14 SISWA</t>
  </si>
  <si>
    <t>HENI DIAGENDAKAN SAYA HADIR</t>
  </si>
  <si>
    <t>005/0034/BPAP2W/B.AP</t>
  </si>
  <si>
    <t>05-01-2022</t>
  </si>
  <si>
    <t>UNDANGAN HARI JUMAT, TANGGAL 07 JANUARI 2022, PUKUL 08.30 WITA s/d SELESAI, TEMPAT RUANG RAPAT TUAH HIMBA LANTAI 6 KANTOR GUBERNUR KALIMANTAN TIMUR</t>
  </si>
  <si>
    <t>06-01-2022</t>
  </si>
  <si>
    <t>04-01-2022</t>
  </si>
  <si>
    <t>PERKUMPULAN KELOMPOK TANI SEPARI UTAMA ETAM</t>
  </si>
  <si>
    <t>004/SUE-K/I/2022</t>
  </si>
  <si>
    <t>PROPOSAL PERMOHONAN BIBIT</t>
  </si>
  <si>
    <t>DINAS LINGKUNGAN HIDUP PEMPROV. KALTIM</t>
  </si>
  <si>
    <t>660.2/28/B.III.2/DLH/2022</t>
  </si>
  <si>
    <t>PERMOHONAN USULAN PERSONIL</t>
  </si>
  <si>
    <t>PERINGATAN HUT KE-65 PROVINSI KALIMANTAN TIMUR, HARI SENIN, TANGGAL 10 JANUARI 2022, PUKUL 08.00 WITA, BERTEMPAT DI HALAMAN KANTOR GUBERNUR KALIMANTAN TIMUR JL. GAJAH MADA NO.2 SAMARINDA, TEMA KALTIMKUAT KALTIM BERDAULAT</t>
  </si>
  <si>
    <t>07-01-2022</t>
  </si>
  <si>
    <t>PERINGATAN HUT KE-65 PROVINSI KALIMANTAN TIMUR, HARI SENIN, TANGGAL 10 JANUARI 2022, PUKUL 09.00 WITA, BERTEMPAT DI PENDOPO ODAH ETAM JL. GAJAH MADA NO.1 SAMARINDA, TEMA KALTIMKUAT KALTIM BERDAULAT</t>
  </si>
  <si>
    <t>PT. KIMIA FARMA APOTEK</t>
  </si>
  <si>
    <t>070/KFA/UL-SMD/XII/2021</t>
  </si>
  <si>
    <t>INFORMASI LAYANAN KIMIA FARMA APOTEK</t>
  </si>
  <si>
    <t>449</t>
  </si>
  <si>
    <t>GALANG SANDHI YUDHA</t>
  </si>
  <si>
    <t>TIM SARANA /PRASARANA</t>
  </si>
  <si>
    <t>SEKRETARIS, DI TERIMA , TEMPATKAN 3 DI PENGOLAHAN, 2 DI PENGEMBANGAN</t>
  </si>
  <si>
    <t>PERENCANAAN TINDAK LANJUT</t>
  </si>
  <si>
    <t>DI BAGI DI 3 UPTD</t>
  </si>
  <si>
    <t xml:space="preserve">PENDAFTARAN PEGAWAI DINAS PERKEBUNAN PROVINSI KALIMANTAN TIMUR ATAS NAMA GALANG SANDHI YUDHA, NO. HP. 081328103690 </t>
  </si>
  <si>
    <t>BADAN PENDAPATAN DAERAH PEMPROV. KALTIM</t>
  </si>
  <si>
    <t>974/0040/PENDA-IV/2022</t>
  </si>
  <si>
    <t>LAPORAN REALISASI PENERIMAAN RETRIBUSI DAERAH TAHUN 2021</t>
  </si>
  <si>
    <t>09/TU.020/E.6/01/2022</t>
  </si>
  <si>
    <t>PENGAJUAN RANCANGAN</t>
  </si>
  <si>
    <t>188.344/0010-HK/2021</t>
  </si>
  <si>
    <t>PENGAJUAN RANCANGAN KEPUTUSAN GUBERNUR</t>
  </si>
  <si>
    <t xml:space="preserve">SEKRT, BU, BPP, BPB, BPK, UPTD-PBP, P2TP, PBTP </t>
  </si>
  <si>
    <t>UNTUK DI JADIKAN RUJUKAN</t>
  </si>
  <si>
    <t>04/PL.010/E.6/01/2022</t>
  </si>
  <si>
    <t>PERMINTAAN DATA CPCL DAN TIM TEKNIS PEMBEKU LATEKS</t>
  </si>
  <si>
    <t>DITINDAK LANJUT DI KOORDINASIKAN DENGAN KAB/KOTA</t>
  </si>
  <si>
    <t>065/0032/B.ORG-TL</t>
  </si>
  <si>
    <t>PENYAMPAIAN INSTRUMEN HASIL EVALUASI STANDAR OPERASIONAL PROSEDUR (SOP) PERANGKAT DAERAH TAHUN 2021</t>
  </si>
  <si>
    <t>KEWAJIBAN PENYAMPAIAN LAPORAN KINERJA INSRTANSI PEMERINTAH (LKJIP) TAHUN 2021 DAN PERJANJIAN KINERJA TAHUN 2022</t>
  </si>
  <si>
    <t>PENYAMPAIAN DOKUMEN</t>
  </si>
  <si>
    <t>065/0033/B.ORG-TL</t>
  </si>
  <si>
    <t>PENYAMPAIAN DOKUMEN PETA PROSES BISNIS PERANGKAT DAERAH</t>
  </si>
  <si>
    <t>EXHIBITION MATCH TENIS MEJA INSTANSI VERTIKAL PROV. KALTIM</t>
  </si>
  <si>
    <t>EXHIBITION MATCH TENIS MEJA INSTANSI VERTIKAL PROV. KALTIM, HARI SABTU, TANGGAL 15 JANUARI 2022, PUKUL 07.00 WITA , TEMPAT LAPANGAN DINAS ENERGI DAN SUMBER DAYA MINERAL PROVINSI KALIMANTAN TIMUR, JL. MT. HARYONO, NO.22 SAMARINDA</t>
  </si>
  <si>
    <t>UNTUK CPCL TAHUN DEPAN</t>
  </si>
  <si>
    <t>KITA KIRIM 2 ORANG MASING2 KABID USAHA DAN BUNTAN, DI BALAS SURATNYA</t>
  </si>
  <si>
    <t>DI CETAK UNTUK DI TES BERIKUTNYA</t>
  </si>
  <si>
    <t>DI BALAS SURATNYA DENGAN LAPORAN DATA PIP</t>
  </si>
  <si>
    <t>DI KOORDINASIKAN UNTUK SEGERA DI SAMPAIKAN KE BIRO</t>
  </si>
  <si>
    <t>SERTAKAN TIM TENIS MEJA UNTUK MENGIKUTI</t>
  </si>
  <si>
    <t>PERUBAHAN JADWAL</t>
  </si>
  <si>
    <t>005/0038/BPAP2W/B.AP</t>
  </si>
  <si>
    <t xml:space="preserve">PERUBAHAN JADWAL RAPAT HARI SENIN, TANGGAL 10 JANUARI 2022, PUKUL 13.30 WITA s/d SELESAI, TEMPAT RUANG RAPAT TUAH HIMBAH LANTAI 6 KANTOR GUBERNUR KALIMANTAN TIMUR </t>
  </si>
  <si>
    <t>10-01-2022</t>
  </si>
  <si>
    <t>DINAS PEMBERDAYAAN MASYARAKAT DAN PEMERINTAHAN DESA PRMPROV. KALTIM</t>
  </si>
  <si>
    <t>414.2/02/PKSBUD/I/2022</t>
  </si>
  <si>
    <t>KUNJUNGAN WAKIL GUBERNUR KALIMANTAN TIMUR KE KABUPATEN PASER</t>
  </si>
  <si>
    <t>414.2</t>
  </si>
  <si>
    <t>DI KOORDINASIKAN DULU KEMANA KEGIATANNYA</t>
  </si>
  <si>
    <t>005/0083/PENDA-III/BAPENDA</t>
  </si>
  <si>
    <t>UNDANGAN RAPAT PENYUSUNAN PROYEKSI PENERIMAAN RETRIBUSI DAERAH UNTUK RKPD TA 2023, HARI RABU, TANGGAL 12 JANUARI 2022, JAM 09.00 s/d SELESAI, TEMPAT RUANG RAPAT LANTAI 3, KANTOR BAPENDA PROV. KALTIM</t>
  </si>
  <si>
    <t>RETRIBUSI DAERAH</t>
  </si>
  <si>
    <t>970/0054/PENDA-III/2022</t>
  </si>
  <si>
    <t>PROYEKSI RETRIBUSI DAERAH</t>
  </si>
  <si>
    <t xml:space="preserve">DINAS PERTANIAN PEMKAB. PENAJAM PASER UTARA </t>
  </si>
  <si>
    <t>521/30/DP-BUNI/I/2022</t>
  </si>
  <si>
    <t>MATRIKS DATA CPCL DAN TIM TEKNIS PEMBEKU LATEKS TAHUN ANGGARAN 2022</t>
  </si>
  <si>
    <t xml:space="preserve">SEKRETARIAT PEMPROV.KALTIM </t>
  </si>
  <si>
    <t xml:space="preserve">005/0083/PENDA-III/BAPENDA </t>
  </si>
  <si>
    <t>RANGKA PEMBAHASAN RENCANA KERJA PEMBANGUNAN DAERAH [RKPD], HARI RABU, TANGGAL 12 JANUARI 2022, JAM 09.00 s/d SELESAI, TEMPAT RUANG RAPAT LANTAI 3, KANTOR BAPENDA PROV KALTIM</t>
  </si>
  <si>
    <t xml:space="preserve">DUKUNGAN PELAKSANAAN </t>
  </si>
  <si>
    <t>510.13/7204/EK</t>
  </si>
  <si>
    <t>DUKUNGAN PELAKSANAAN PAMERAN BORNEO EXPLORE KALTIM 2022, TANGGAL 23-27 MARET 2022 BERTEMPAT DI BIG MALL SAMARINDA</t>
  </si>
  <si>
    <t xml:space="preserve">PT. SIMA AGUNG PRIMA SAWIT </t>
  </si>
  <si>
    <t>188/SAPS-KPW/Isd/I/2022</t>
  </si>
  <si>
    <t xml:space="preserve">LAPORAN TRIWULAN IV </t>
  </si>
  <si>
    <t>189/SAPS-KPW/Isd/I/2022</t>
  </si>
  <si>
    <t>02/TPS/KD-KBR /I/2022</t>
  </si>
  <si>
    <t>01-2022</t>
  </si>
  <si>
    <t>02/CAP/KD-KBR/I/2022</t>
  </si>
  <si>
    <t>01/TBPP-KBR/TPG/I/202</t>
  </si>
  <si>
    <t xml:space="preserve">PT. INTI ENERGI KALTIM </t>
  </si>
  <si>
    <t>02/AME/KD-KBR/I/2022</t>
  </si>
  <si>
    <t>02/GSA/KD-KBR/I/2022</t>
  </si>
  <si>
    <t>44/UN 17.3/DT/2022</t>
  </si>
  <si>
    <t xml:space="preserve">PERMOHONAN TEMPAT RAKTEK KERJA LAPANGAN ATAS NAMA MUHAMMAD HERIANSYAH, DAN RUDI JULIANTO </t>
  </si>
  <si>
    <t>DEWAN PIMPINAN DAERAH HIMPUNAN KERUKUNAN TANI INDONESIA PROVINSI KALIMANTAN TIMUR</t>
  </si>
  <si>
    <t>003/AUD/DPD-HKTI/KT/I/2022</t>
  </si>
  <si>
    <t>PERMOHONAN SILAHTURAHMI HKTI KALIMANTAN TIMUR</t>
  </si>
  <si>
    <t>253</t>
  </si>
  <si>
    <t>PENYAMPAIAN</t>
  </si>
  <si>
    <t>KELOMPOK TANI DAYAK LESTARI GROUP TIGA PROVINSI KALIMANTAN TIMUR</t>
  </si>
  <si>
    <t>006/01/KT-DLGT/PKT/01/2022</t>
  </si>
  <si>
    <t>PENYAMPAIAN KEBERADAAN ORGANISASI KEMASYARAKATAN, BIDANG LEMBAGA KELOMPOK TANI DAYAK LESTARI GRUP TIGA PROV. KALTIM</t>
  </si>
  <si>
    <t>BADAN PENGELOLAAN KEUANGAN DAN ASET DAERAH PRMPROV. KALTIM</t>
  </si>
  <si>
    <t>005/0075-V/BPKAD</t>
  </si>
  <si>
    <t>UNDANGAN PEMBEKALAN PENYUSUNN LAPORAN KEUANGAN SKPD TA.2022, HARI SELASA, TANGGAL 11 JANUARI 2022, PUKUL 08.00 s.d 10.00 WITA, TEMPAT RUANGAN CRYSTAL 5 HOTEL MERCURE SAMARINDA</t>
  </si>
  <si>
    <t>11-01-2022</t>
  </si>
  <si>
    <t>TUGASKAN KEU UNTUK MENGHADIRI</t>
  </si>
  <si>
    <t>005/0079/B.POD-III/2022</t>
  </si>
  <si>
    <t>UNDANGAN RAPAT TKKSD HARI SELASA, TANGGAL 11 JANUARI 2022, PUKUL 14.00 WITA s.d SELESAI, TEMPAT RUANG RAPAT TUAH HIMBA LANTAI 6 KANTOR GUBERNUR KALTIM</t>
  </si>
  <si>
    <t>PT. PEGADAIAN</t>
  </si>
  <si>
    <t>E-11/00711.00/2022</t>
  </si>
  <si>
    <t>SURAT PERMOHONAN SILAHTURAHMI DAN AUDIENSI</t>
  </si>
  <si>
    <t>019.4</t>
  </si>
  <si>
    <t>DIAGENDAKAN WAKILI SAYA</t>
  </si>
  <si>
    <t>PEMUTIHAN STATUS</t>
  </si>
  <si>
    <t>BADAN KEPEGAWAIAN DAERAH PEMPROV. KALTIM</t>
  </si>
  <si>
    <t>800/IV.1-0189/BKD</t>
  </si>
  <si>
    <t>BATAS PENYAMPAIAN USULAN PEMUTIHAN STATUS IZIN BELAJAR BAGI PEGAWAI NEGERI SIPIL</t>
  </si>
  <si>
    <t>DIJADWALKAN PERTEMUAN NYA</t>
  </si>
  <si>
    <t>PERCEPATAN KEGIATAN</t>
  </si>
  <si>
    <t>16/RC.020/ E.601/2022</t>
  </si>
  <si>
    <t xml:space="preserve">PERCEPATAN KEGIATAN DIREKTORAT PERKEBUNAN </t>
  </si>
  <si>
    <t>DINAS PERTANIAN. PEMKAB KUBAR</t>
  </si>
  <si>
    <t>525/52 DISTAN KB/I/2022</t>
  </si>
  <si>
    <t>1658/KB.410/E.6/11/2021</t>
  </si>
  <si>
    <t>PERTEMUAN PENYEGARAN PETUGAS PENILAI USAHA PERKEBUNAN</t>
  </si>
  <si>
    <t>PEMERINTAHAN ADAT LEMBAGA ADAT BESAR DAYAK KEC. TENGGARONG DAN LEMBAGA ADAT BESAR DAYAK KAB.KUKAR PROV. KALTIM</t>
  </si>
  <si>
    <t>001/LAD-LADB/JHB.JG.LA.SP/XII/2021</t>
  </si>
  <si>
    <t>11-12-2021</t>
  </si>
  <si>
    <t>MOHON JAWABAN DAN TANGGAPAN SERTA UNTUK DI TINDAK LANJUTI ATAS KEPUTUSAN TENTANG KEBERATAN PEMANGKU ADAT KAMPUNG, LEMBAGA ADAT SUNGAI PAYANG/KUNTAP, LEMBAGA ADAT DESA BUDAYA LUNG ANAI, LEMBAGA ADAT BESAR DAYAK KECAMATAN DAN LEMBAGA ADAT BESAR DAYAK KABUPATEN KUTAI KARTANEGARA PROV. KALTIM ATAS SEMUA TINDAKAN ATAU PERBUATAN YANG SEMENA - MENA YANG TELAH DILAKUKAN MANAGEMENT PERUSAHAAN PT. MULTI HARAPAN UTAMA GROUP MELALUI KARYAWAN NYA [SECURITY] TERHADAP MASYARAKAT HUKUM ADAT KAMI ARTINYA PT. MHU GROUP, ANTARA LAIN PT. MITRA MAJU SUKSES [MMS] PT. MAHAGUNA KOMANDO INDONESIA [MKI] PT.INDOVISI SUKSES MANDIRI [ISM] YANG ADA DI DAERAH KAMI TIDAK MENGHARGAI DAN TIDAK MENGHORMATI KAIDAH - KAIDAH DAN NILAI - NILAI YANG HIDUP DI DALAM BUDAYA MASYARAKAT HUKUM ADAT DAYAK YANG ADA</t>
  </si>
  <si>
    <t>220</t>
  </si>
  <si>
    <t xml:space="preserve">DIJAWAB KARNA MASALAHNYA DENGAN SEBALIKNYA PERTAMBANGAN   DISELESAIKAN DENGAN DINAS PERTAMBANGAN </t>
  </si>
  <si>
    <t>DIREKAB</t>
  </si>
  <si>
    <t xml:space="preserve">DITEMPATKAN DI PENGOLAHAN </t>
  </si>
  <si>
    <t>DITINDAK LANJUT SEGERA</t>
  </si>
  <si>
    <t xml:space="preserve">UNTUK DIARSIPKAN BILA DIPERLUKAN UNTUK DI VERIFIKASI CPCL DI MASA MENDATANG </t>
  </si>
  <si>
    <t>15.511/KU.140/E.1/12/2021</t>
  </si>
  <si>
    <t>PENYUSUNAN LAPORAN KEUANGAN TAHUN 2021</t>
  </si>
  <si>
    <t>005/II.2-059/SET.DPRD</t>
  </si>
  <si>
    <t xml:space="preserve">DIHARAPKAN KESEDIAAN SAUDARA UNTUK HADIR PADA RAPAT PARIPURNA KE - 3 DPRD PROV. KALTIM, PADA PERTEMUAN SECARA VIRTUAL MEETING MENGGUNAKAN APLIKASI ZOOM DALAM PERANGKAT SMART PHONE/LAPTOP,YANG AKAN DILAKSANAKAN PADA HARI RABU, TANGGAL 12 JANUARI, PUKUL 10:00 WITA S.D SELESAI </t>
  </si>
  <si>
    <t xml:space="preserve">SURAT PERSETUJUAN </t>
  </si>
  <si>
    <t xml:space="preserve">PEMERINTAH KABUPATEN KUTAI TIMUR DINAS PERKEBUNAN </t>
  </si>
  <si>
    <t>525.29/1048/DISBUN-PENGEMB/VII/2021</t>
  </si>
  <si>
    <t>525.29/1125/DISBUN-PENGEMB/VII/2021</t>
  </si>
  <si>
    <t>525.29/1185/DISBUN-PENGEMB/VII/2021</t>
  </si>
  <si>
    <t>SURAT PERSETUJUAN PENYALURAN BENIH KELAPA SAWIT</t>
  </si>
  <si>
    <t>525.29/1324/DISBUN-PENGEMB/IX/2021</t>
  </si>
  <si>
    <t>525.29/1834/DISBUN-PENGEMB/XI/2021</t>
  </si>
  <si>
    <t>DATA PRODUKSI</t>
  </si>
  <si>
    <t>001/TBPP-LSD/TPG/I/2022</t>
  </si>
  <si>
    <t>PENYAMPAIAN DATA PRODUKSI PT. TANJUNG BUYU PERKASA PLANTATION</t>
  </si>
  <si>
    <t>002/TLN-LSD/TPG/I/2022</t>
  </si>
  <si>
    <t>PENYAMPAIAN DATA PRODUKSI PT. TELEN</t>
  </si>
  <si>
    <t>003/TPS-LSD/TPG/I/2022</t>
  </si>
  <si>
    <t>PENYAMPAIAN DATA PRODUKSI PT. PRIMA SAWIT</t>
  </si>
  <si>
    <t>004/MJA-LSD/TPG/I/2022</t>
  </si>
  <si>
    <t>PENYAMPAIAN DATA PRODUKSI PT. MULTI JAYANTARA ABADI</t>
  </si>
  <si>
    <t>005/CAP-LSD/TPG/I/2022</t>
  </si>
  <si>
    <t>PENYAMPAIAN DATA PRODUKSI PT. CAHAYA ANUGERAH PLANTATION</t>
  </si>
  <si>
    <t>006/SSS-LSD/TPG/I/2022</t>
  </si>
  <si>
    <t>PENYAMPAIAN DATA PRODUKSI PT. SAWIT SUKSES SEJAHTERA</t>
  </si>
  <si>
    <t>893/7297/II/BPSDM/2021</t>
  </si>
  <si>
    <t>28-12-2022</t>
  </si>
  <si>
    <t>INFORMASI PELAKSANAAN PELATIHAN TEKNIS TAHUN 2022</t>
  </si>
  <si>
    <t>PUSAT PENELITIAN KELAPA SAWIT</t>
  </si>
  <si>
    <t>KALENDER 2022</t>
  </si>
  <si>
    <t xml:space="preserve">DEWAN PIMPINAN DAERAH PUSAT ASOSIASI PETANI KELAPA SAWIT INDONESIA </t>
  </si>
  <si>
    <t>2 KALENDER</t>
  </si>
  <si>
    <t>3 KALENDER</t>
  </si>
  <si>
    <t>DI PILIH STAF YANG SESUAI DENGAN DI BUAT SURAT BALASANNYA</t>
  </si>
  <si>
    <t>005/V.1-065/BKD/2022</t>
  </si>
  <si>
    <t>PEMBERIAN PENGHARGAAN PNS BERPRESTASI DI LINGKUNGAN PEMPROV. KALTIM, HARI RABU, TANGGAL 12 JANUARI 2022, WAKTU 09.00 WITA s.d SELESAI, TEMPAT RUANG RUHUI RAHAYU LANTAI I KANTOR GUBERNUR KALIMANTAN TIMUR JALAN GAJAH MADA NOMOR 1, SAMARINDA, PAKAIAN BATIK NUSANTARA</t>
  </si>
  <si>
    <t>12-01-2022</t>
  </si>
  <si>
    <t xml:space="preserve">PEMERINTAH PROV. KALTIM SEKRT DAERAH </t>
  </si>
  <si>
    <t>DOKUMEN STANDAR PELAYANAN [SP] DAN SURVEI KEPUASAAN MASYARAKAT [SKM] DI LINGKUNGAN PEMERINTAH PROV. KALTIM</t>
  </si>
  <si>
    <t xml:space="preserve">DATA CPCL </t>
  </si>
  <si>
    <t xml:space="preserve">DINAS PERTANIAN PEMERINTAH KOTA SAMARINDA </t>
  </si>
  <si>
    <t>521.5/12/100.09</t>
  </si>
  <si>
    <t>DATA CPCL DAN TIM TEKNIS PEMBEKU LATEKS</t>
  </si>
  <si>
    <t>B/060/I/KA/PM.00/2022/BNNP</t>
  </si>
  <si>
    <t>UNDANGAN HARI KAMIS, TANGGAL 20 JANUARI 2022, 09.00 WITA s/d SELESAI, TEMPAT KANTOR BNN PROVINSI KALIMANTAN TIMUR JL. RAPAK INDAH KM. 1 SAMARINDA</t>
  </si>
  <si>
    <t>065/0106/B.Org-TL</t>
  </si>
  <si>
    <t>525/      /DISBUN-PP/I/2022</t>
  </si>
  <si>
    <t>PETUGAS PIP KABUPATEN KUTAI TIMUR TAHUN 2022</t>
  </si>
  <si>
    <t>08/TI.030/E.4/01/2022</t>
  </si>
  <si>
    <t xml:space="preserve">IDENTIFIKASI DAN PENDATAAN PERKEBUNAN KELAPA SAWIT PERKEBUNAN YANG TERINDIKASI DALAM KAWASAN HUTAN </t>
  </si>
  <si>
    <t>13-01-2022</t>
  </si>
  <si>
    <t>DITINDAK LANJUTI , KOORDINASIKAN DENGAN KAB.</t>
  </si>
  <si>
    <t>UNDANGAN PEMBERIAN PENGHARGAAN PNS BERPRESTASI DI LINGKUNGAN PEMPROV. KALTIM, HARI RABU, TANGGAL 12 JANUARI 2022, WAKTU 09.00 WITA s.d SELESAI, TEMPAT RUANG RUHUI RAHAYU LANTAI I KANTOR GUBERNUR KALIMANTAN TIMUR JALAN GAJAMADA NOMOR 1, SAMARINDA, PAKAIAN BATIK NUSANTARA</t>
  </si>
  <si>
    <t>005/0137/0119-III/BPKAD</t>
  </si>
  <si>
    <t>PELATIHAN APLIKASI FMIS HARI KAMIS, TANGGAL 13 JANUARI 2022, PUKUL 09.00 WITA s.d 16.00 WITA, TEMPAT RUANG ODAJH ETAM (LAMIN ETAM), NARA SUMBER BPKP PERWAKILAN PROV. KALTIM</t>
  </si>
  <si>
    <t>KASUBAG PROGRAM HADIRI</t>
  </si>
  <si>
    <t>26/KB.410/E.6/01/2022</t>
  </si>
  <si>
    <t>PERMOHONAN NARASUMBER HARI KAMIS, TANGGAL 20 JANUARI 2022, WAKTU 09.00 WIB s/d 12.00 WIB, TEMPAT ZOOM MEETING https://bit.ly/ISPO-HCV, ID: 850 4068 7373; PASSCODE: ISPO, POKOK MATERI KEBIJAKAN ANKT DI KALIMANTAN TIMUR DALAM MENDUKUNG UPAYA KELAPA SAWIT BERKELANJUTAN (PERGUB 12/2021 TENTANG KRITERIA AREAL DENGAN NILAI KONSERVASI TINGGI DAN PERGUB 43/2021 TENTANG PENGELOLAAN AREAL DENGAN NILAI KONSERVASI TINGGI DI AREAL PERKEBUNAN)</t>
  </si>
  <si>
    <t>SIAPKAN DATA DAN PRESENTASINYA</t>
  </si>
  <si>
    <t>TUGASKAN PIC YANG DITUGASKAN</t>
  </si>
  <si>
    <t>024/EHS-EXT./AAMU/X/2021</t>
  </si>
  <si>
    <t xml:space="preserve">PT. ANUGERAH ABADI MULTI USAHA </t>
  </si>
  <si>
    <t xml:space="preserve">PENYAMPAIN LAPORAN PERKEMBANGAN KEGIATAN USAHA PERKEBUNAN PERUSAHAAN PT. AAMU PERIODE : TRIWULAN III TAHUN 2021 </t>
  </si>
  <si>
    <t>DATA DAN INFORMASI</t>
  </si>
  <si>
    <t>525/0147/BPAP2W/B.AP</t>
  </si>
  <si>
    <t>DATA DAN INFORMASI IJIN USAHA PERKEBUNAN</t>
  </si>
  <si>
    <t>600/0142/BPAP2D/B.AP</t>
  </si>
  <si>
    <t>028/0124-VI/BPKAD</t>
  </si>
  <si>
    <t xml:space="preserve">PENGEMBALIAN PEMINJAMAN SEMENTARA BPKB ASLI MILIK PEMERINTAH PROVINSI KALIMANTAN TIMUR </t>
  </si>
  <si>
    <t>DINAS PERKEBUNAN PEMPROV. KALTIM</t>
  </si>
  <si>
    <t>024/1770/B.Um-Bun/2016</t>
  </si>
  <si>
    <t>22-01-2016</t>
  </si>
  <si>
    <t>SEHUBUNGAN DENGAN ADANYA PERPANJANGAN SURAT TANDA NOMOR KENDARAAN BERMOTOR [STNK] DAN PENGGANTIAN PLAT NOMOR POLISI, MAKA DENGAN ITU KIRANYA DARI PIHAK BIRO PERLENGLKAPAN AGAR BISA MEMINJAMKAN BPKB ASLI KENDARAAN RODA 2 MERK SUZUKI TANDER EN 125 A JUMLAH 17 UNIT DENGAN NOMOR POLISI DAFTAR TERLAMPIR MILIK DINAS PERKEBUNAN PROV. KALTIM</t>
  </si>
  <si>
    <t>005/012/P1-BANHUB/I/2022</t>
  </si>
  <si>
    <t>PERAN SERTA PENYAMBUTAN DELEGASI G-20</t>
  </si>
  <si>
    <t>510.01</t>
  </si>
  <si>
    <t>HERRU AGUSTINUS</t>
  </si>
  <si>
    <t>LAMARAN PEKERJAAN ATAS NAMA HERRU AGUSTINUS NO HP. 081272033354</t>
  </si>
  <si>
    <t>525/41/DISBUN-PERL-PKMEGRK/I/2022</t>
  </si>
  <si>
    <t>465</t>
  </si>
  <si>
    <t>790</t>
  </si>
  <si>
    <t>821</t>
  </si>
  <si>
    <t>NAMA PETUGAS DALKARLABUN ATAS NAMA HJ. MARTANG, SP., M.Si, NIP. 19710423 200701 2 013, PANGKAT PENATA TK. I (III/d), NO KONTAK 085250871398 / WA 081350206531</t>
  </si>
  <si>
    <t>525/029/BID-BUN/2022</t>
  </si>
  <si>
    <t>DATA PETUGAS PENGAMAT OPT KAB. PASER TAHUN 2022 ATAS NAMA BAMBANG IRAWAN, DAN NURHADI</t>
  </si>
  <si>
    <t>PENYAMPAIAN LAPORAN</t>
  </si>
  <si>
    <t>DINAS PANGAN, PERTANIAN DAN PERIKANAN PEMERINTAH KOTA BALIKPAPA</t>
  </si>
  <si>
    <t>525/50/DP3-BUN/2022</t>
  </si>
  <si>
    <t>PT. SKKMIGAS</t>
  </si>
  <si>
    <t>B-004/64563/OT.130/1/2022</t>
  </si>
  <si>
    <t xml:space="preserve">REKOMENDASI KEGIATAN STATISTIK STATISTIK PERKEBUNAN KALTIM </t>
  </si>
  <si>
    <t>005/II.2-080/SET.DPRD</t>
  </si>
  <si>
    <t>RAPAT PARIPURNA KE-4 DPRD PROVINSI KALIMANTAN TIMUR HARI SENIN, TANGGAL 17 JANUARI 2022, PUKUL 10.00 WITA s.d SELESAI, TAUTAN/LINK https://us07web.zoom.us/j/2685969713, MEETING ID 2685969713 (PASSWORD: paripurna), AGENDA 1. PENYAMPAIAN NOTA PNEJELASAN RANPERDA INISIATIF DPRD PROVINSI KALIMANTAN TIMUR TENTANG FASILITASI PENCEGAHAN DAN PEMBERANTASAN PENYALAHGUNAAN DAN PEREDARAN GELAP NARKOTIKA DAN PREKURSOR NARKOTIKA, 2. PENYAMPAIAN NOTA PENJELASAN 2 (DUA) BUAH RANPERDA PEMERINTAH PROVINSI KALIMANTAN TIMUR TENTANG: a. PERUBAHAN PERDA NOMOR 4 TAHUN 2016 TENTANG PENYELENGGARAAN KETENAGALISTRIKAN. b. PERUBAHAN PERDA NOMOR 10 TAHUN 2012 TENTANG PENYELANGGARAAN JALAN UMUM DAN JALAN KHUSUS UNTUK BATUBARA DAN KELAPA SAWIT, 3. PENETAPAN PEMBAHASAN PERUBAHAN PERATURAN DPRD NOMOR 1 TAHUN 2020 TENTANG TATA TERTIB DPRD PROVINSI KALIMANTAN TIMUR</t>
  </si>
  <si>
    <t>14-01-2022</t>
  </si>
  <si>
    <t>DI BERIKAN DATANYA</t>
  </si>
  <si>
    <t>KASUBAG UMUM DI KEMBALIKAN BPKB NYA</t>
  </si>
  <si>
    <t>APAKAH BISA</t>
  </si>
  <si>
    <t>FAISAL ARIF WARDHANA</t>
  </si>
  <si>
    <t>31-12-2022</t>
  </si>
  <si>
    <t>LAMARAN PEKERJAAN ATAS NAMA RIO WAHYU PRADITA NO HP : 085247555354</t>
  </si>
  <si>
    <t>RIO WAHYU PRADITYA</t>
  </si>
  <si>
    <t>FATEH MUBARAK ALGHIFARY</t>
  </si>
  <si>
    <t>AQILA NANDA ERDITA</t>
  </si>
  <si>
    <t>LAMARAN PEKERJAAN ATAS NAMA FATEH MUBARAK ALGHIFARY NO HP : 08115858581</t>
  </si>
  <si>
    <t>LAMARAN PEKERJAAN ATAS NAMA AQILA NANDA ERDITA NO HP :085250881780</t>
  </si>
  <si>
    <t xml:space="preserve">ZENI NURHAPSARI </t>
  </si>
  <si>
    <t>LAMARAN PEKERJAAN ATAS NAMA ZENI NURHAPSARI NO HP : 082154055054</t>
  </si>
  <si>
    <t>BADAN PERTAHANAN NASIONAL [BPN] PROV. KALTIM</t>
  </si>
  <si>
    <t>PENYEROBOTAN TANAH</t>
  </si>
  <si>
    <t>135.5</t>
  </si>
  <si>
    <t>06-12-2022</t>
  </si>
  <si>
    <t>DUKUNGAN PAMERAN</t>
  </si>
  <si>
    <t>1682/PP.340/E.6/12/2021</t>
  </si>
  <si>
    <t>DUKUNGAN PAMERAN INDONESIA AGRIBUSINESS DAN FOOD EXPO 2022</t>
  </si>
  <si>
    <t>357/TU.020/E1/01/2022</t>
  </si>
  <si>
    <t xml:space="preserve">BERSAMA INI KAMI SAMPAIKAN BAHWA DALAM RANGKA PELAKSANAAN GERAKAN PENANAMAN KOPI NASIONAL TA 2022 AKAN DIRENCANAKAN PADA TANGGAL 26 JANUARI 2022 DI KABUPATEN BANDUNG </t>
  </si>
  <si>
    <t>24/16/SMR/SRT/B</t>
  </si>
  <si>
    <t>PENYAMPAIAN KALENDER BANK INDONESIA TAHUN 2022</t>
  </si>
  <si>
    <t>15-01-2022</t>
  </si>
  <si>
    <t>RRI</t>
  </si>
  <si>
    <t>003/RRI-SMR/SI/01/2022</t>
  </si>
  <si>
    <t>PERMOHONAN NARASUMBER HARI RABU, TANGGAL 19 JANUARI 2022, PUKUL 20.30 s.d 21.00 WITA, TEMA PEMASARAN PRODUK OLAHAN PERKEBUNAN KALTIM DALAM DINAS PERKEBUNAN KALTIM, TEMPAT STUDIO PRO 1 RRI SAMARINDA</t>
  </si>
  <si>
    <t>DINAS PERKEBUNAN PEMKAB. KUKAR</t>
  </si>
  <si>
    <t>B-112/DISBUN/SET-II/050/01/2022</t>
  </si>
  <si>
    <t>PETUGAS PENGUMPUL DATA STATISTIK PERKEBUNAN TAHUN ANGGARAN 2022</t>
  </si>
  <si>
    <t>800.7</t>
  </si>
  <si>
    <t>USULAN PETUGAS</t>
  </si>
  <si>
    <t>521/57/DP-BUN/I/2022</t>
  </si>
  <si>
    <t>USULAN PETUGAS DAN PEMBINA PETUGAS PELAYANAN INFORMASI PASAR (PIP) TAHUN 2022 ATAS NAMA MOHAMMAD NASRI, SP DAN ABDUL HALIK, SP</t>
  </si>
  <si>
    <t>NURUL ISTIQOMAH</t>
  </si>
  <si>
    <t>JHONY THAMARA</t>
  </si>
  <si>
    <t>LAMARAN KERJA ATAS NAMA JHONY THAMARA, NO HP. 082251005207</t>
  </si>
  <si>
    <t>IZIN TIDAK DAPAT MASUK KERJA SEPERTI BIASNYA DI KARENAKAN PEMBERKASAN CPNS DI KALIMANTAN UTARA (TANJUNG SELOR)</t>
  </si>
  <si>
    <t>LAMARAN PEKERJAAN ATAS NAMA FAISAL ARIF WARDHANA NO HP : 085161016865</t>
  </si>
  <si>
    <t>LAMARAN KERJA ATAS NAMA NURUL ISTIQOMAH, NO HP. 085714044614</t>
  </si>
  <si>
    <t>PENYEROBOTAN TANAH/LAHAN PEMUKIMAN DAN KEBUN BUAH2AN KAMI DI WILAYAH 01 - DUSUN TERITIP DESA PERIDAN KEC. SANGKURILANG KUTAI TIMUR</t>
  </si>
  <si>
    <t>DITINDAK LANJUT, DI CEK KE KAB. ADAKAH YANG KEBANYAKAN KOPI DAN APBD II MEREKA</t>
  </si>
  <si>
    <t>007/KD/PTPJ/LAP-IUP/I/2022</t>
  </si>
  <si>
    <t>17-01-2022</t>
  </si>
  <si>
    <t>LAPORAN KEGIATAN USAHA PERKEBUNAN TRIWULAN IV 2021</t>
  </si>
  <si>
    <t>002/SAP/EXT/I/2022</t>
  </si>
  <si>
    <t xml:space="preserve">LAPORAN KESIAPSIAGAAN SISTEM, SARAN DAN PRASARANA PENGENDALIAN KEBAKARAN LAHAN PERKEBUNAN </t>
  </si>
  <si>
    <t xml:space="preserve">FOUR POINTS BY SHERATHON BALIKPAPAN </t>
  </si>
  <si>
    <t>UNDANGAN CLIENT DAN MEDIA GATHERING HARI RABU, TANGGAL 19 JANUARI 2022, TEMPAT BON CAFÉ SAMARINDA, WAKTU 18.30 - 21.00 WITA</t>
  </si>
  <si>
    <t xml:space="preserve"> PPID</t>
  </si>
  <si>
    <t>B-029/DISBUN/PP.3/525.3/01/2022</t>
  </si>
  <si>
    <t>KEMENTERIAN AGRARIA DAN TATA RUANG / BADAN PERTANAHAN NASIONAL KANTOR WILAYAH BADAN PERTANAHAN NASIONAL PROVINSI KALIMANTAN TIMUR</t>
  </si>
  <si>
    <t>NP.01.02/9-64.400/I/2021</t>
  </si>
  <si>
    <t>PENYAMPAIAN LAPORAN AKHIR PELAKSANAAN REFORMASI AGRARIA PROVINSI KALIMANTAN TIMUR TAHUN ANGGARAN 2021</t>
  </si>
  <si>
    <t>WIDIYA SARI RAMADAYANTI</t>
  </si>
  <si>
    <t>LAMARAN PEKERJAAN ATAS NAMA WIDIYA SARI RAMADAYANTI, NO. HP. 0853 4971 2900</t>
  </si>
  <si>
    <t>EDO PRATAMA</t>
  </si>
  <si>
    <t>PERMOHONAN KERJA OUTSOURCING ATAS NAMA EDO PRATAMA, NO. HP. 081258883939</t>
  </si>
  <si>
    <t>QUEEN NONY WIJAYA</t>
  </si>
  <si>
    <t>LAMARAN KERJA ATAS NAMA QUEEN NONY WIJAYA NO HP.082352099559</t>
  </si>
  <si>
    <t>PT. PP. LONDON SUMATRA INDONESIA Tbk</t>
  </si>
  <si>
    <t>024/IMPOM-DNS/I/2022</t>
  </si>
  <si>
    <t>LAPORAN SEMESTER -4 TAHUN 2021</t>
  </si>
  <si>
    <t>INSPEKTORAT DAERAH PEMPROV. KALTIM</t>
  </si>
  <si>
    <t>790/164-EKO/tprov/I/2022</t>
  </si>
  <si>
    <t>PEMEKRIKSAAN KAS [CASH Opname] TAHUN ANGGARAN 2021</t>
  </si>
  <si>
    <t>PENYAMPAIN LAPORAN</t>
  </si>
  <si>
    <t>PBJ.CS-084/I/2022</t>
  </si>
  <si>
    <t>PT. REA KALTIM PLANTATIONS</t>
  </si>
  <si>
    <t>RKP.CS-086/I/2022</t>
  </si>
  <si>
    <t>SYB.CS-085/I/2022</t>
  </si>
  <si>
    <t>TUGASKAN BU WINDA</t>
  </si>
  <si>
    <t xml:space="preserve">WAKILI SAYA </t>
  </si>
  <si>
    <t>REGISTER</t>
  </si>
  <si>
    <t>DINAS PERKEBUNAN PEMERINTAH KABUPATEN KUTAI TIMUR</t>
  </si>
  <si>
    <t>800/74/DISBUN-PP/PPP/I/2022</t>
  </si>
  <si>
    <t>REGISTER UPPB</t>
  </si>
  <si>
    <t>800/89/DISBUN-PP/PPP/I/2022</t>
  </si>
  <si>
    <t xml:space="preserve">PETUGAS PENDAMPING DAN PESERTA PETANI BIMBINGAN TEKNIS PASCA PANEN KAKAO </t>
  </si>
  <si>
    <t>045.4/37/EKO-TU/I/2022</t>
  </si>
  <si>
    <t>1. KSU MITRA SEJAHTERA ABADI TANGGAL 08 AGUSTUS 2021. NOMOR 05/KSU-MSA/VIII/2021. PERIHAL PERMOHONAN PELEPASAN LAHAN. 2. KOPERASI SAWIT AGUNG BAYA. TANGGAL 26 AGUSTUS 2021 NOMOR 003/TT.MDR.TMDR-AGB/VIII/2021. PERIHAL SURAT TERAKHIR MINTA DIADAKAN RAPAT SECEPATNYA 3. WARGA DAMAI SEBERANG. TANGGAL 05 OKTOBER 2021. NOMOR [-]. PERIHAL KEBERATAN/MELAPORKAN PT. KRUING LESTARI JAYA. 4. KAMPUNG DAMAI SEBRANG,KUKAR. TANGGAL 08 NOVEMBER 2021. NOMOR [-]. PERIHAL MENYUSUL SURAT TERTANGGAL 05 OKTOBER 2021</t>
  </si>
  <si>
    <t>AZMI ZUL KARNAIN</t>
  </si>
  <si>
    <t>DINDA FARADILLA</t>
  </si>
  <si>
    <t>LAMARAN KERJA ATAS NAMA DINDA FARADILLA NO HP 082159495878</t>
  </si>
  <si>
    <t>LAMARAN KERJA ATAS NAMA AZMI ZULKARNAIN, S.Hut, NO. HP. 082213274678</t>
  </si>
  <si>
    <t>KONFIRMASI</t>
  </si>
  <si>
    <t>ANDREI PUNGUS</t>
  </si>
  <si>
    <t>KONFIRMASI KASUS PENYEROBOTAN TANAH YANG DILAKUKAN OLEH SAUDARA ARAN, SAMNAH, JAMLAH</t>
  </si>
  <si>
    <t>IJINKAN</t>
  </si>
  <si>
    <t>DI PELAJARI DULU KASUS DAN PERKARANYA</t>
  </si>
  <si>
    <t>DI PELAJARI, DI CEK PERKEMBANGAN DI LAPANGAN</t>
  </si>
  <si>
    <t>POLITEKNIK PERTANIAN NEGERI SAMARINDA,KEMENTERIAN PENDIDIKAN, KEBUDAYAAN RISET, DAN TEKNOLOGI</t>
  </si>
  <si>
    <t>PEMBICARA SANTIAJI, HARI/TANGGAL KAMIS 20 JANUARI 2022, PUKUL 09.00 - 10.30 WITA, TEMA/JUDUL POTRET PERKEBUNAN SAWIT BERKELANJUTAN DI KALTIM, PROGRAM STUDI PENGELOLAAN PERKEBUNAN, DI RUANG KULIAH UMUM</t>
  </si>
  <si>
    <t>18-01-2022</t>
  </si>
  <si>
    <t xml:space="preserve">UNDANGAN RAPAT </t>
  </si>
  <si>
    <t>53/RC.210/E.6/01/2022</t>
  </si>
  <si>
    <t>UNDANGAN RAPAT KOORDINASI TEKNIS PENGOLAHAN DAN PEMASARAN HASIL PERKEBUNAN TAHUN 2022.  HARI/TANGGAL MINGGU S.D. SELASA/23 S.D. 25 JANUARI 2022. PUKUL 14.00 WIB S.D. SELESAI. TEMPAT HOTEL SANTIKA PREMIERE SEMARANG JL. PANDANARAN NO.116 - 120,PEKUNDEN KEC. SEMARANG TENGAH, KOTA SEMARANG.</t>
  </si>
  <si>
    <t>CDM.CS-089/I/2022</t>
  </si>
  <si>
    <t xml:space="preserve">PENYAMPAIAN LAPORAN KEMAJUAN KEGIATAN PERUSAHAAN PERKEBUNAN </t>
  </si>
  <si>
    <t>CDM.CS-088/I/2022</t>
  </si>
  <si>
    <t>KMS.CS-087/I/2022</t>
  </si>
  <si>
    <t>PBJ.CS-083/I/2022</t>
  </si>
  <si>
    <t>LAPORAN KEMAJUAN</t>
  </si>
  <si>
    <t>004/FAM-SGT/I/2022</t>
  </si>
  <si>
    <t>LAPORAN KEMAJUAN KEGIATAN PERUSAHAAN PERKEBUNAN TRIWULAN IV PERIODE OKTOBER - DESEMBER TAHUN 2021</t>
  </si>
  <si>
    <t>B-002/64563/VS.210/1/2022</t>
  </si>
  <si>
    <t>PERMINTAAN DATA LUAS AREAL TANAMAN PERKEBUNAN</t>
  </si>
  <si>
    <t xml:space="preserve"> LAPORAN PEMANTAUAN</t>
  </si>
  <si>
    <t>LAPORAN PEMANTAUAN PEMANFAATAN AIR LIMBAH PMKS TALISAYAN</t>
  </si>
  <si>
    <t>LAPORAN PELAKSANAAN</t>
  </si>
  <si>
    <t>PENYERAHAN PIAGAM</t>
  </si>
  <si>
    <t>PENYERAHAN PIAGAM PENGHARGAAN SISTEM AKUNTABILITAS KINERJA INSTANSI PEMERINTAH [SAKIP] KEPADA KEPALA PERANGKAT DAERAH DI LINGKUNGAN PEMERINTAH PROV. KALTIM. PADA HARI KAMIS. TANGGAL 20 JANUARI 2022, PUKUL 09.00 WITA S.D SELESAI TEMPAT PENDOPO ODAH ETAN</t>
  </si>
  <si>
    <t>1 UNDANGAN</t>
  </si>
  <si>
    <t xml:space="preserve">PELAKSANAAN ANGGARAN </t>
  </si>
  <si>
    <t>465/0167/DKP3A/2022</t>
  </si>
  <si>
    <t>PELAKSANAAN ANGGARAN RESPONSIF GENDER [ARG] TA.2022</t>
  </si>
  <si>
    <t xml:space="preserve">DINAS PERTANIAN PEMERINTAH KABUPATEN PENAJAM PASER UTARA </t>
  </si>
  <si>
    <t>521/74/DP-BUN/I/2022</t>
  </si>
  <si>
    <t>USULAN PETUGAS STATISTIK KABUPATEN TAHUN 2022</t>
  </si>
  <si>
    <t>HASIL UJIAN</t>
  </si>
  <si>
    <t>821/IV.2-0196/BKD</t>
  </si>
  <si>
    <t>PENYAMPAIAN HASIL UJIAN KOMPETENSI BIDANG PERTANIAN TAHAP II T.A. 2021</t>
  </si>
  <si>
    <t>492/0190/DISKOMINFO/2022</t>
  </si>
  <si>
    <t>LAPORAN LAYANAN INFORMASI PUBLIK TAHUN 2021 &amp; PEMBAHARUAN SK</t>
  </si>
  <si>
    <t>TATA CARA PERMINTAAN</t>
  </si>
  <si>
    <t>027/0268/BPPBJ/B.PBJ</t>
  </si>
  <si>
    <t xml:space="preserve">TATA CARA PERMINTAAN PEMILIHAN PENYEDIA MELALUI METODE TENDER/SELEKSI/PENUNJUKKAN LANGSUNG </t>
  </si>
  <si>
    <t>BPP,SATKER 05</t>
  </si>
  <si>
    <t>HADIR BERSAMA SAYA DARI BU WINDAH,DI SIAPKAN DATA NYA</t>
  </si>
  <si>
    <t>DI SAMPAIKAN KE STAF YANG BERSANGKUTAN</t>
  </si>
  <si>
    <t>BESSE HALDANA HUSNA</t>
  </si>
  <si>
    <t>LAMARAN KERJA ATAS NAMA BESSE HALDANA HUSNA NOMOR HP : 08115851228</t>
  </si>
  <si>
    <t>PERMOHONAN USULAN</t>
  </si>
  <si>
    <t>032/0201-VI/BPKAD</t>
  </si>
  <si>
    <t>PERMOHONAN USULAN NAMA TIM STANDAR HARGA SATUAN, STANDAR SARANA DAN PRASARANA TAHUN 2023</t>
  </si>
  <si>
    <t>006/FAM-SGT/I/2022</t>
  </si>
  <si>
    <t>525/138/DP3-BUN/2022</t>
  </si>
  <si>
    <t>PENYAMPAIAN NAMA PETUGAS DAN PEMBINAAN PIP KOTA BALIKPAPAN</t>
  </si>
  <si>
    <t>045.2/59/DISBUNAK/2022</t>
  </si>
  <si>
    <t>DAFTAR NAMA PETUGAS DAN PEMBINAAN PIP KABUPATN PASER 2022</t>
  </si>
  <si>
    <t>SEKRT, BU, BPP, BPB, BPK, UPTD - PBP, P2TP, PBTP, SATKER 05</t>
  </si>
  <si>
    <t>UNTUK DI PEDOMANKAN DAN DI TINDAK LANJUT</t>
  </si>
  <si>
    <t>003/BSS-SMD/X/2021</t>
  </si>
  <si>
    <t>LAPORAN TRIWULAN III PERIODE BULAN (JULI - SEPTEMBER 2021)</t>
  </si>
  <si>
    <t>19-01-2022</t>
  </si>
  <si>
    <t>PT.GUNTA SAMBA JAYA</t>
  </si>
  <si>
    <t>003/GSJ-SGT/X/2021</t>
  </si>
  <si>
    <t>PERMOHONAN KETERANGAN</t>
  </si>
  <si>
    <t>LECO/013/EXT/SAP/I/2022</t>
  </si>
  <si>
    <t>PERMOHONAN KETERANGAN ATAS AREAL KONSERVASI PT. SUBUR ABADI PLANTATIONS</t>
  </si>
  <si>
    <t>DINAS KETAHANAN PANGAN DAN PERTANIAN PEMERINTAH KABUPATEN MAHAKAM ULU</t>
  </si>
  <si>
    <t>520/22/DKPP-I/I/2022</t>
  </si>
  <si>
    <t>14-01-200</t>
  </si>
  <si>
    <t>TINDAK LANJUT ATAS SURAT PERMINTAAN PENGELOLA DATA ANKT. NAMA MARDIANSYAH NIP 196915062007011033</t>
  </si>
  <si>
    <t>PETUGAS PENGELOLA</t>
  </si>
  <si>
    <t>525/73/DISBUN-PERl/I/2022</t>
  </si>
  <si>
    <t>USULAN PENGELOLA</t>
  </si>
  <si>
    <t>DINAS PERKEBUNAN PEMERINTAH KABUPATEN KUTAI KARTANEGARA</t>
  </si>
  <si>
    <t>B - 63/DISBUN/SET-I/525/I/2022</t>
  </si>
  <si>
    <t xml:space="preserve">USULAN PENGELOLA DATA ANKT. NAMA ROMMY HEFRYAN EKA SAPUTRA, A.MD NIP 197201042010011002. PANGKAT PENATA MUDA [III/a]. NO HP. 08125868603. INSTANSI DINAS PERKEBUNAN KABUPATEN KUTAI KARTANEGARA </t>
  </si>
  <si>
    <t>525/     /BID. BUN/2022</t>
  </si>
  <si>
    <t>PETUGAS PENGELOLA DAN PENGUMPUL DATA ANKT. NAMA MOHD. NOR ABDI, SP. NIP 198208102009011003. PANGKAT PENATA TK. I [III/d]. NO HP. 081347794772</t>
  </si>
  <si>
    <t>PETUGAS PENGELOLA DATA ANKT KABUPATEN PASER TAHUN 2022. NAMA ARGA FAHRIANSYAH, ST. PANGKAT PTT. JABATAN STAF BIDANG PERKEBUNAN. NO HP. 081328499446</t>
  </si>
  <si>
    <t xml:space="preserve">DINAS PERTANIAN PEMKAB. KUTAI BARAT </t>
  </si>
  <si>
    <t>525.26/33/DISTAN-KB/I/2022</t>
  </si>
  <si>
    <t>USULAN PENGELOLA DATA ANKT. NAMA HUSOR SITUMORANG, SP , MP. NIP [-]. JABATAN PENYUSUN DATA BASE PEMETAAN. NO HP.08115444166</t>
  </si>
  <si>
    <t>DINAS PERKEBUNAN PEMKAB. BERAU</t>
  </si>
  <si>
    <t>525/13/SEKR</t>
  </si>
  <si>
    <t>USULAN PENGELOLA DATA ANKT. NAMA SAIFUDDIN NIP 196706052002121006. PANGKAT PENATA MUDA [III/a]. NO HP. 082350144961. INSTANSI DINAS PERKEBUNAN</t>
  </si>
  <si>
    <t>521/76/DP-BUN/I/2022</t>
  </si>
  <si>
    <t>USULAN PETUGAS PENGELOLA DATA ANKT KABUPATEN TAHUN 2022. NAMA EKO SUSANTO FAUZI, A.MD. NIP 198910062014031005. PANGKAT PENGATUR TK I/II.d. NO WA : 081230008696</t>
  </si>
  <si>
    <t>TUGASKAN PAK NANANG + TIM UNTUK MENINJAU TIM HPS</t>
  </si>
  <si>
    <t>DI PROSES LEBIH LANJUT</t>
  </si>
  <si>
    <t xml:space="preserve">LAPORAN PENILAIAN </t>
  </si>
  <si>
    <t>21/AAPA-SHE/X/2021</t>
  </si>
  <si>
    <t>LAPORAN PENILAIAN USAHA PERKEBUNAN [PUP] TRIWULAN IV TAHUN 2021</t>
  </si>
  <si>
    <t>PENGGUNAAN HELPDESK</t>
  </si>
  <si>
    <t>800/II.3-0449/BKD/2022</t>
  </si>
  <si>
    <t>PENGGUNAAN HELPDESK BKD PROVINSI KALIMANTAN TIMUR</t>
  </si>
  <si>
    <t>011/PL21/PS/2022</t>
  </si>
  <si>
    <t>002/GAPKI-KALTIM/I/2022</t>
  </si>
  <si>
    <t>800/V.1-6896/TUUA/BKD/2021</t>
  </si>
  <si>
    <t>PEMBENTUKAN TIM PENGELOLA KINERJA TAHUN 2021 DILINGKUNGAN PEMERINTAH PROVINSI KALIMANTAN TIMUR</t>
  </si>
  <si>
    <t>MITHA WIDYA PERMATASARI</t>
  </si>
  <si>
    <t>LAMARAN KERJA ATAS NAMA MITHA WIDYA PERMATASARI, NO. HP. 081355777831</t>
  </si>
  <si>
    <t>ALDIENO, S.M</t>
  </si>
  <si>
    <t>LAMARAN PEKERJAAN ATAS NAMA ALDIENO, S.M., NO. HP. 0811555687</t>
  </si>
  <si>
    <t>032/0038/0056-VI/BPKAD</t>
  </si>
  <si>
    <t>PERMOHONAN DATA DUKUNG MCP</t>
  </si>
  <si>
    <t>PENYUSUNAN ANGKA TETAP</t>
  </si>
  <si>
    <t>602/TU.020/E.1/01/2022</t>
  </si>
  <si>
    <t>PERSIAPAN PENYUSUNAN ANGKA TETAP (ATAP) 2021</t>
  </si>
  <si>
    <t>602</t>
  </si>
  <si>
    <t>DI CEK DULU/ VERIFIKASI DATA YANG DI MAKSUD DALAM SISTEM/ DATA AREAL LAHAN, DI PARAF SURAT KETERANGAN BERDASARKAN VERIFIKASI</t>
  </si>
  <si>
    <t>050/34/B.PPEPD-BAPP/2022</t>
  </si>
  <si>
    <t>UNDANGAN PRA FORUM KONSULTASI PUBLIK RANWAL RKPD PROV. KALTIM TAHUN 2023, HARI KAMIS - JUMAT, TANGGAL 20 - 21 JANUARI 2022, WAKTU PUKUL 13.30 - 16.00 WITA, TEMPAT RUANG KERJA MASING-MASING FASILITAS VIRTUAL ZOOM CLOUD MEETING ID 777 999 0541, PASSWORD kaltim, AGENDA KOORDINASI PERUMUSAN PRIORITAS PEMBANGUNAN TAHUN 2023</t>
  </si>
  <si>
    <t>20-01-2022</t>
  </si>
  <si>
    <t>SEKRT, BU, BPP, BPB, BPK, UPTD - PBP, P2TP, PBTP</t>
  </si>
  <si>
    <t>HADIRI PERENCANAAN</t>
  </si>
  <si>
    <t>SEKRT, BU, BPP, BPB, BPK, UPTD PBP, UPTD P2TP, UPTD PBTP</t>
  </si>
  <si>
    <t>TUGASKAN STAF YANG DIMAKSUD</t>
  </si>
  <si>
    <t>UNTUK DI KETAHUI DAN DIBERITAHUKAN</t>
  </si>
  <si>
    <t>SEKRT, UPTD PBP, UPTD P2TP, UPTD PBTP</t>
  </si>
  <si>
    <t>700/231/Itprov/I/2022</t>
  </si>
  <si>
    <t>PENYAMPAIAN LAPORAN WAJIB LHKPN DAN LHKASN TAHUN 2021</t>
  </si>
  <si>
    <t>ANALISIS CAPAIAN</t>
  </si>
  <si>
    <t>066/0277/B.Org-RB</t>
  </si>
  <si>
    <t>ANALISIS CAPAIAN KINERJA PEMERINTAH PROVINSI KALIMANTAN TIMUR TAHUN 2021</t>
  </si>
  <si>
    <t>S-42/WPJ.14/KP/007/2022</t>
  </si>
  <si>
    <t>PERMINTAAN DATA IZIN USAHA PERKEBUNAN AKTIF TAHUN 2022 KABUPATEN BERAU PROVINSI KALIMANTAN TIMUR</t>
  </si>
  <si>
    <t>KUNJUNGAN WAKIL GUBERNUR</t>
  </si>
  <si>
    <t>410/020D/DPMPD-PKSBM</t>
  </si>
  <si>
    <t>KUNJUNGAN WAKIL GUBERNUR KALIMANTAN TIMUR KE LOKASI KESATUAN MASYARAKAT HUKUM ADAT [MHA] DI KAB. PASER</t>
  </si>
  <si>
    <t>PETUGAS DAN PEMBINA</t>
  </si>
  <si>
    <t xml:space="preserve">DINAS PERKEBUNAN PEMKAB. KUTAI KARTANEGARA </t>
  </si>
  <si>
    <t>B-145/DISBUN/UP-II/525/01/2022</t>
  </si>
  <si>
    <t>410</t>
  </si>
  <si>
    <t>PETUGAS DAN PEMBINA PIP KABUPATEN/KOTA. NAMA DESY NORIYANI. NIP 197612212008012014. JABATAN ANALISIS PASAR HASIL PERTANIAN. KETERANGAN PEMBINA PIP. NAMA SUGIANTO. NIP 198005122007011022. JABATAN PENGADMINISTRASI IZIN USAHA. PETUGAS PIP</t>
  </si>
  <si>
    <t>521.5/34/100.09</t>
  </si>
  <si>
    <t>KEGIATAN PERKEBUNAN DAN PABRIK PENGOLAHAN KELAPA SAWIT</t>
  </si>
  <si>
    <t>GLOBAL GREEN GROWTH INSTITUDE</t>
  </si>
  <si>
    <t>004/GGGI/01/2022</t>
  </si>
  <si>
    <t>PERMOHONAN DUKUNGAN FASILITASI KUNJUNGAN KE LOKASI TANAMAN DAN PENGRAJIN GULA AREN DI PROVINSI KALIMANTAN TIMUR</t>
  </si>
  <si>
    <t xml:space="preserve">DI INFOKAN KEPADA SELURUH ASN </t>
  </si>
  <si>
    <t>PETUGAS PENGUMPUL DATA STATISTIK PERKEBUNAN TAHUN ANGGARAN 2021</t>
  </si>
  <si>
    <t>005/II.2-103/SET.DPRD</t>
  </si>
  <si>
    <t xml:space="preserve">RAPAT PARIPURNA KE-5 DPRD PROVINSI KALIMANTAN TIMUR, HARI SENIN, TANGGAL 24 JANUARI 2022, PUKUL 10.00 WITA s.d SELESAI, TAUTAN/LINK https://us07web.zoom.us/j/2685969713, MEETING ID 2685969713 (PASSWORD: paripurna), AGENDA 1. PENETAPAN PEMBAHASAN PERUBAHAN PERATURAN DPRD NOMOR 1 TAHUN 200 TENTANG TATA TERTIB DPRD PROVINSI KALIMANTAN TIMUR, 2. PENYAMPAIAN PENDAPAT GUBERNUR KALIMANTAN TIMUR TERHADAP RANPERDA INISIATIF DPRD PROVINSI KALIMANTA TIMUR TENTANG FASILITASI PENCEGAHAN DAN PEMBERANTAS PENYALAHGUNAAN DAN PEREDARAN GELAP NARKOTIKA DAN PREKUSOR NARKOTIKA, 3. PENYAMPAIAN PANDANG UMUM FRAKSI - FRAKSI DPRD PROVINSI KALIMANTAN TIMUR TERHADAP RANPERDA TENTANG : A. PERUBAHAN PERDA NOMOR 4 TAHUN 2016 TENTANG PENYELENGGARAAN KETENAGALISTRIKAN, B. PERUBAHAN PERDA NOMOR 10 TAHUN 2012 TENTANG PENYELENGGARAAN JALAN UMUM DAN JALAN KHUSUS UNTUK BATUBARA DAN KELAPA SAWIT </t>
  </si>
  <si>
    <t>KSU "SAWIT LESTARI HARAPAN BERSAMA"</t>
  </si>
  <si>
    <t>002/KSU-SLHB/DS.SS/01/2022</t>
  </si>
  <si>
    <t>MOHON PEMBATALAN DAN PENCABUTAN IUP</t>
  </si>
  <si>
    <t xml:space="preserve">DI KOORDINASIKAN / DI FASILITASI </t>
  </si>
  <si>
    <t>005/0309/EK</t>
  </si>
  <si>
    <t>"PELUANG PEMANFAATAN KELEBIHAN CAPAIAN HASIL PENGURUSAN EMISI PROGRAM FCPF - CARBON FUND DITINJAU DARI PERPRES NOMOR 98 TAHUN 2021 TENTANG NILAI EKONOMI KARBON" HARI SENIN, TANGGAL 24 JANUARI 2022, WAKTU 10.00 - 12.30 WITA, TEMPAT MEDIA ONLINE, MEETING ID 462 379 7039, PASSCODE fcpfkaltim</t>
  </si>
  <si>
    <t>21-01-2022</t>
  </si>
  <si>
    <t>95/UND-64.HP.01.03/I/2022</t>
  </si>
  <si>
    <t>96/UND-64.HP.01.03/I/2022</t>
  </si>
  <si>
    <t>UNDANGAN PANITIA B. HARI/TANGGAL RABU, 26 JANUARI 2022 s/d SELESAI. TEMPAT / LOKASI KANTOR PERTAHANAN KABUPATEN KUTAI TIMUR / DESA SENAMBAH KECAMATAN MUARA BENGKAL, KABUPATEN KUTAI TIMUR, PROV. KALTIM. ACARA PEMERIKSAAN TANAH DAN SIDANG PANITIA B. CATATAN 1. PETUGAS DARI SAMARINDA BERANGKAT HARI SELASA TANGGAL 25 JANUARI 2022 PUKUL 07:30 WITA BERKUMPUL DI KANWIL BPN PROV. KALTIM, JL M. YAMIN NO 14 SAMARINDA 2. PEMERIKSAAN TANAH DILAKSANAKAN HARI RABU TANGGAL 26 JANUARI 2021 PUKUL 09.00 WITA 3. SIDANG DILAKSANAKAN HARI RABU TANGGAL 26 JANUARI 2021 PUKUL 16.00 WITA 4. KEPADA PIHAK PT TELEN PRIMA SAWIT, AGAR MENGHADIRKAN TOKOH MASYARAKAT DESA SETEMPAT DAN KETUA / PENGURUS KOPERASI YANG BERMITRA DENGAN PERUSAHAAN 5. KEPADA PETUGAS DARI INSTANSI TERKAIT AGAR MENGISI DAN MEMBAWA FORM YANG DAPAT DIISI SEBAGAI SARAN DAN PENDAPAT DALAM RAPAT [TERLAMPIR] ATAU BISA DI UNDUH DI https://tinyurl.com/PTTELEN</t>
  </si>
  <si>
    <t>97/UND-64.HP.01.03/I/2022</t>
  </si>
  <si>
    <t>DINAS KESEHATAN PEMKAB. PASER</t>
  </si>
  <si>
    <t>440/141/DINKES/2021</t>
  </si>
  <si>
    <t>TENAGA NARASUMBER ATAS NAMA, ALFRIENTI L. KALALEMBANG, SKM, M.KES, PANGKAT PEMBINA / IV A, JABATAN ADMINSTRATOR KESEHATAN / SUB KOORDINATOR, NO. HP. 08125426106</t>
  </si>
  <si>
    <t>LAW OFFICE H. REFMAN, SH, MBA - H. ZULCHAIRI, SH &amp; REKAN ADVOKAT - PENGACARA PENASEHAT HUKUM</t>
  </si>
  <si>
    <t>6405/RB/SK/I/2022</t>
  </si>
  <si>
    <t>KLARIFIKASI ATAS SURAT KEPUTUSAN MENTERI LINGKUNGAN HIDUP DAN KEHUTANAN NOMOR : SK.01/MENLHK/SETJEN/KUM.1/1/2022 TANGGAL 05 JANUARI 2022 TENTANG PENCABUTAN IZIN KONSESI KAWASAN HUTAN</t>
  </si>
  <si>
    <t>DISIAPKAN UNTUK KITA HADIRI</t>
  </si>
  <si>
    <t>DI PELAJARI DAN DI BERI MASUKAN, DI BICARAKAN DENGAN SAYA</t>
  </si>
  <si>
    <t>PETUGAS PIP KOTA SAMARINDA TAHUN 2022 ATAS NAMA AJI SYARIFAH ZULAIHA, SP, PANGKAT /GOLONGAN PENATA TINGKAT I (III/d), JABATAN ANALIS PEMASARAN HASIL PERTANIAN, NO. HP. 081345166394</t>
  </si>
  <si>
    <t>HASIL MONEV</t>
  </si>
  <si>
    <t>KOMISI INFORMASI PROVINSI KALIMANTAN TIMUR</t>
  </si>
  <si>
    <t>492/003/KI-KALTIM/I/2022</t>
  </si>
  <si>
    <t>PENYAMPAIAN HASIL MONEV</t>
  </si>
  <si>
    <t>24-01-2022</t>
  </si>
  <si>
    <t>525/51/DISBUN-PERL-PKMEGRK/I/2022</t>
  </si>
  <si>
    <t>DATA INVENTARISASI PERLENGKAPAN SARANA DALKARLABUN BRIGADE DAN KTPA</t>
  </si>
  <si>
    <t>525.4/38/PERLIND</t>
  </si>
  <si>
    <t>PETUGAS PENGAMAT OPT ATAS NAMA HENY RESITIANA, SP, SAIFUDDIN, DAN EDI KURNAIN, A.Md</t>
  </si>
  <si>
    <t>525.4/39/PERLIND</t>
  </si>
  <si>
    <t>PETUGAS DALKARLABUN ATAS NAMA AZIRIB SAMSUL RIZAL, JABATAN ANALIS PENGELOLA SARANA PROGRAM, NO. HP. 0852 4663 1943</t>
  </si>
  <si>
    <t>525.4/52/PERLIND</t>
  </si>
  <si>
    <t>DATA BRIGADE DAN KTPA</t>
  </si>
  <si>
    <t>24/36/Smr/Srt/B</t>
  </si>
  <si>
    <t>24-02-2022</t>
  </si>
  <si>
    <t>061.3/V.2-0403/BKD</t>
  </si>
  <si>
    <t>KEHADIRAN DISIPLIN KERJA</t>
  </si>
  <si>
    <t>KEHADIRAN DISIPLIN</t>
  </si>
  <si>
    <t>UNDANGAN NARASUMBER FOCUS GROUP DISCUSSION HARI/TANGGAL RABU, 26 JANUARI 2022. PUKUL 14.15 - 16 WITA. TEMPAT MERCURE HOTEL, SAMARINDA</t>
  </si>
  <si>
    <t xml:space="preserve"> USULAN PENETAPAN </t>
  </si>
  <si>
    <t>525/0150/UPTD-P2TP/2022</t>
  </si>
  <si>
    <t>USULAN PENETAPAN SK GUBERNUR UNTUK NARASUMBER KEGIATAN PADA UPTD P2TP TAHUN ANGGARAN 2022</t>
  </si>
  <si>
    <t>SILAHKAN DI TINDAK LANJUT</t>
  </si>
  <si>
    <t>027/WNP-CK/PUSMI/I/2022</t>
  </si>
  <si>
    <t>PUSAT STUDI MANAJEMEN INDONESIA WORKSHOP NASIONAL PERTANAHAN</t>
  </si>
  <si>
    <t>UNDANGAN WORKSHOP NASIONAL PERTANAHAN HARI RABU - KAMIS. TANGGAL 23 - 24 FEBRUARI 2022. ACARA WEBINAR / ZOOM MEETING</t>
  </si>
  <si>
    <t>MENANGGAPI SURAT</t>
  </si>
  <si>
    <t>71/DIR-TPH/I/2022</t>
  </si>
  <si>
    <t>MENANGGAPI SURAT KTT PT. MARINA BARA LESTARI</t>
  </si>
  <si>
    <t>005/0372/BPPBJ/B.PBJ</t>
  </si>
  <si>
    <t xml:space="preserve">UNDANGAN HARI SELASA, 25 JANUARI 2022. WAKTU 10.00 S/D 12.00 WITA. TEMPAT DI MASING - MASING DENGAN MENGGUNAKAN FASILITAS ZOOM MEETING. MEETING ID 870 3822 8723. PASSCODE 855546. AGENDA PENJELASAN TATA CARA PERMINTAAN PEMILIHAN PENYEDIA MELALUI METODE TENDER/SELEKSI/PENUNJUKKAN LANGSUNG </t>
  </si>
  <si>
    <t>062/TBPP-LSD/TPG/I/2022</t>
  </si>
  <si>
    <t>PENYAMPAIAN LAPORAN PERKEMBANGAN KEGIATAN USAHA PERUSAHAAN PERKEBUNAN BESAR SWASTA PERIODE TRIWULAN IV TH. 2021 An. PT. TANJUNG BUYUNG PERKASA PLANTATION</t>
  </si>
  <si>
    <t>063/INEKA-LSD/TPG/I/2022</t>
  </si>
  <si>
    <t>PENYAMPAIAN LAPORAN PERKEMBANGAN KEGIATAN USAHA PERUSAHAAN PERKEBUNAN BESAR SWASTA PERIODE TRIWULAN IV TH. 2021 An. PT. INTI ENERGI KALTIM</t>
  </si>
  <si>
    <t>PELAPORAN KEJADIAN</t>
  </si>
  <si>
    <t>012/TLN/HSSE/TPG/I/2021</t>
  </si>
  <si>
    <t>011/SPN/HSSE/TPG/I/2022</t>
  </si>
  <si>
    <t>013/MJA/HSSE/TPG/I/2022</t>
  </si>
  <si>
    <t>B-93/KB.020/E.2/01/2022</t>
  </si>
  <si>
    <t>IDENTIFIKASI POTENSI SUMBER BENIH KELAPA GENJAH</t>
  </si>
  <si>
    <t>SEKRETARIS / PERENCANAAN DAN PPID EVALUASI DAN BAHAS BERSAMA SAYA</t>
  </si>
  <si>
    <t>DI RECAP DAN DI EVALUASI</t>
  </si>
  <si>
    <t>521/90/DP-BUN/I/2022</t>
  </si>
  <si>
    <t>USULAN PETUGAS, PEMBINA DAN PENYUSUN DOKUMEN SISTEM JAMINAN MUTU ATAS NAMA, MULYONO, SP, MT, ABDUL HALIK, SP DAN YUDI SYAHRIAN NOOR, SP</t>
  </si>
  <si>
    <t>25-01-2022</t>
  </si>
  <si>
    <t>014/EXT/PSUAN/I/2022</t>
  </si>
  <si>
    <t>LAPORAN PERKEMBANGAN USAHA PERKEBUNAN SEMESTER II TAHUN 2021</t>
  </si>
  <si>
    <t>ARITKA DIUM PRATAMAM</t>
  </si>
  <si>
    <t>PERMOHONAN KERJA ATAS NAMA ARITKA DIUM PRATAMAM, NO. HP. 0812 5780 5303</t>
  </si>
  <si>
    <t>IURAN BPJS</t>
  </si>
  <si>
    <t>DINAS PANGAN, TANAMAN PANGAN DAN HORTIKULTURA PEMPROV. KALTIM</t>
  </si>
  <si>
    <t>900/148/SEK-III/I/2022</t>
  </si>
  <si>
    <t>PEMMOTONGAN KEKURANGAN IURAN BPJS KESEHATAN PEGAWAI MUTASI PROMOSI AN. IBRAMSYAH, SP</t>
  </si>
  <si>
    <t>PENDAFTARAN SERTIPIKASI BARANG</t>
  </si>
  <si>
    <t>KEMENTERIAN KEUANGAN REPUBLIK INDONESIA DIREKTORAT JENDERAL KEKAYAAN NEGARA</t>
  </si>
  <si>
    <t>S-82/WKN.13/KNL.02/2022</t>
  </si>
  <si>
    <t>PENDAFTARAN SERTIPIKASI BARANG MILIK NEGARA BERUPA TANAH TAHUN 2022</t>
  </si>
  <si>
    <t>PENYUSUNAN LAPORAN</t>
  </si>
  <si>
    <t>S-87/WKN.13/KNL.02/2022</t>
  </si>
  <si>
    <t>PENYUSUNAN LAPORAN TAHUNAN PENGAWASAN DAN PENGENDALIAN BMN TAHUN 2021</t>
  </si>
  <si>
    <t>DI PEDOMANI DAN DILAKUKAN</t>
  </si>
  <si>
    <t>TIDAK DI HADIRI</t>
  </si>
  <si>
    <t>DI CEK DAN DI LAPORKAN TERKAI HAL LAINNYA, DIBUATKAN SURAT BALASANNYA</t>
  </si>
  <si>
    <t>PERINGATAN PERISTIWA PERJUANGAN MERAH PUTIH KE- 75 TAHUN 2022 DI KECAMATAN SANGASANGA HARI KAMIS, TANGGAL 27 JANUARI 2022, PUKUL 08.00 WITA - SELESAI</t>
  </si>
  <si>
    <t>B-169/DISBUN/UP.1/525/01/2022</t>
  </si>
  <si>
    <t xml:space="preserve">PERMINTAAN PERSONIL SEBAGAI TENAGA TIM PENILAI USAHA PERKEBUNAN </t>
  </si>
  <si>
    <t>800/IV.1-0505/BKD</t>
  </si>
  <si>
    <t>FINALISASI DATA USULAN PEMUIHAN TUGAS BELAJAR DAN IZIN BELAJAR BAGI PNS DI LINGKUNGAN PEMERINTAH PROVINSI KALIMANTAN TIMUR, HARI SELASA, TANGGAL 25 JANUARI 2022, PUKUL 13.00 WITA, TEMPAT RUANG RAPAT 2 LANTAI 3 KANTOR BKD PROVINSI KALIMANTAN TIMUR</t>
  </si>
  <si>
    <t>005/0204/B.PPEPD-BAPP/2022</t>
  </si>
  <si>
    <t>UNDANGAN FORUM KONSULTASI PUBLIK RKPD PROV. KALTIM TAHUN 2023, HARI RABU, TANGGAL 26 JANUARI 2022, WAKTU 08.30 - 12.30 WITA, TEMPAT BALLROOM HOTEL NOVOTEL JL. BRIGJEN ERY SUPARJAN NO. 2 KLANDASAN ULU, BALIKPAPAN KOTA, KOTA BALIKPAPAN, MEETING ID 777 999 0541, PASSWORD kaltim, LINK MATERI https://bit.ly/Forum_KonsultasiPublik</t>
  </si>
  <si>
    <t>SEKRETARIS + PERENCANAAN HADIRI (2) ORANG</t>
  </si>
  <si>
    <t>PEMBUATAN BUKU</t>
  </si>
  <si>
    <t>PUSAT PROVIL DAN BIOGRAFI INDONESIA</t>
  </si>
  <si>
    <t>36/PPBI/XI/2021</t>
  </si>
  <si>
    <t>15-11-2022</t>
  </si>
  <si>
    <t>PEMBUATAN BUKU BIOGRAFI</t>
  </si>
  <si>
    <t>TIDAK PERLU</t>
  </si>
  <si>
    <t>450/0414/0066/B.KESRA/2022</t>
  </si>
  <si>
    <t>UNDANGAN SOSIALISASI PERGUB NO 23 TAHUN 2021, HARI KAMIS, TANGGAL 03 FEBRUARI 2022, WAKTU 08.30 - 14.00 WITA, TEMPAT HOTEL GRAN SENYIUR BALIKPAPAN, ALAMAT JL. ARS MOH. NO. 7 KLANDASAN ULU - KOTA BALIKPAPAN</t>
  </si>
  <si>
    <t>B-178/DISBUN/UP-1/525/1/2022</t>
  </si>
  <si>
    <t>MOHON MEMFASILITASI PELATIHAN DAN ATAU PENYEGARAN PENILAI USAHA PERKEBUNAN</t>
  </si>
  <si>
    <t>26-01-2022</t>
  </si>
  <si>
    <t>CV. SARANA JAYA ABADI</t>
  </si>
  <si>
    <t>001.b/PENAWARAN PUPUK/I/2022</t>
  </si>
  <si>
    <t>PENAWARAN HARGA PUPUK</t>
  </si>
  <si>
    <t xml:space="preserve">KESEDIAAN </t>
  </si>
  <si>
    <t>013/MKC-SMD/MGT/I/2022</t>
  </si>
  <si>
    <t>23-01-2022</t>
  </si>
  <si>
    <t xml:space="preserve">PENYAMPAIAN PETUGAS </t>
  </si>
  <si>
    <t>DINAS PANGAN, PERTANIAN DAN PERIKANAN PEMKOT. BALIKPAPAN</t>
  </si>
  <si>
    <t>525/III/DP3-BUN/2022</t>
  </si>
  <si>
    <t>PENYAMPAIAN PETUGAS PENDAMPING PESERTA BIMBINGAN TEKNIS PASCA PANEN KARET</t>
  </si>
  <si>
    <t>KESEDIAAN MENJADI NARASUMBER KEGIATAN MENINGKATKAN BOKAR BERSIH BAGI PETANI DAN UPPB.</t>
  </si>
  <si>
    <t>006/BAS-PH/I/2022</t>
  </si>
  <si>
    <t>LAPORAN RKL RPL SEMETER II 2021 - PT. BAS</t>
  </si>
  <si>
    <t>007/BAS-PH/I/2022</t>
  </si>
  <si>
    <t>LAPORAN GAS RUMAH KACA</t>
  </si>
  <si>
    <t>065/0395/B.Org-TL</t>
  </si>
  <si>
    <t>PENYESUAIAN SISTEM KERJA APARATUR SIPIL NEGARA</t>
  </si>
  <si>
    <t>IMBAUAN</t>
  </si>
  <si>
    <t xml:space="preserve">KEMENTERIAN KEUANGAN REPUBLIK INDONESIA </t>
  </si>
  <si>
    <t>S-60/WPJ.14/KP.10/2022</t>
  </si>
  <si>
    <t xml:space="preserve">IMBAUAN PELAPORAN SPT TAHUNAN PPh ORANG PRIBADI OLEH APARATUR SIPIL NEGARA, PRAJURIT TENTARA NASIONAL INDONESIA, DAN ANGGOTA KEPOLISIAN NEGARA REPUBLIK INDONESIA MELALUI e-FILLING </t>
  </si>
  <si>
    <t>971.13</t>
  </si>
  <si>
    <t>790/274-EKO/Itprov/I/2022</t>
  </si>
  <si>
    <t>LAPORAN HASIL PEMERIKSAAN KAS TAHUN ANGGARAN 2021</t>
  </si>
  <si>
    <t>961</t>
  </si>
  <si>
    <t>KEP. BUPATI PASER NO. 660/011/IL/BLH/2015</t>
  </si>
  <si>
    <t>15/KED/Ext/I/2022</t>
  </si>
  <si>
    <t>606.1</t>
  </si>
  <si>
    <t>52/KED/Ext/II/2022</t>
  </si>
  <si>
    <t>005/0467/BPAP2W/B.AP</t>
  </si>
  <si>
    <t xml:space="preserve">UNDANGAN HARI JUMAT, TANGGAL 28 JANUARI 2022, JAM 08.30 s/d 11.00 WITA, TEMPAT RUANG RAPAT TEPIAN II LANTAI 2, KANTOR GUBERNUR PROV. KALTIM, ACARA SOSIALISASI PROGRAM PRIORITAS RUMAH LAYAK HUNI DAN PANGAN UNTUK PENGHIJAUAN </t>
  </si>
  <si>
    <t>VINA AGENDAKAN SAYA HADIR DENGAN PENGEMBANG</t>
  </si>
  <si>
    <t>670/175/III.EBTKE</t>
  </si>
  <si>
    <t>03/EXT/GEM/TSB/I/2022</t>
  </si>
  <si>
    <t>LAPORAN PENGELOLAAN KAWASAN BERNILAI KONSERVASI TINGGI SEMESTER II TAHUN</t>
  </si>
  <si>
    <t xml:space="preserve">PENUGASAN </t>
  </si>
  <si>
    <t>130/UN17.3/KP/2022</t>
  </si>
  <si>
    <t>PENUGASAN. IR. RUDARMONO, M.P., NIP 196309251990091001, JABATAN ASISTEN AHLI, PANGKAT PENATA MUDA/III a</t>
  </si>
  <si>
    <t>11/SPS/HSE/XII/2021</t>
  </si>
  <si>
    <t xml:space="preserve">PT. MAJU KALIMANTAN HADAPAN </t>
  </si>
  <si>
    <t>13/MKH/HSE/XII/2021</t>
  </si>
  <si>
    <t>LAPORAN REALISASI KEGIATAN PEMANTAUAN KEBAKARAN SEMESTER KEDUA JULI - DESEMBER 2021</t>
  </si>
  <si>
    <t>LAPORAN PENGENDALIAN KEBAKARAN HUTAN DAN LAHAN PERIODE JULI - DESEMBER 2021</t>
  </si>
  <si>
    <t>800/IV.1-0508/BKD</t>
  </si>
  <si>
    <t>BATAS PENYAMPAIAN USULAN PEMUTIHAN STATUS TUGAS BELAJAR DAN IZIN BELAJAR</t>
  </si>
  <si>
    <t>27-01-2022</t>
  </si>
  <si>
    <t>DATA BASE</t>
  </si>
  <si>
    <t>KEU DITINDAK LANJUT</t>
  </si>
  <si>
    <t xml:space="preserve">PERMOHONAN PENGUNDURAN DIRI ATAS NAMA FIMANISA ARIANINGRUM, JABATAN PELAKSANA SEKSI BIMBINGAN USAHA, BIDANG PENGOLAHAN DAN PEMASARAN </t>
  </si>
  <si>
    <t xml:space="preserve">KEMENTERIAN PERTANIAN REPUBLIK INDONESIA </t>
  </si>
  <si>
    <t>B-207/RC.020/A.1/01/2022</t>
  </si>
  <si>
    <t>SOSIALISASI E-RAKORTEK KEMENTERIAN PERTANIAN 2023. HARI, TANGGAL KAMIS 27 JANUARI, PUKUL 13.00 WIB S.D SELESAI, MEDIA APLIKASI ZOOM MEETING, MEETING ID : 87166802437 PASSCODE : KEMENTAN, AGENDA PERSIAPAN E-RAKORTEK UNTUK PERENCANAAN TAHUN 2023</t>
  </si>
  <si>
    <t>FIMANISA ARIANINGRUM</t>
  </si>
  <si>
    <t>TUGASKAN DI PERENCANAAN</t>
  </si>
  <si>
    <t>DI TINDAK LANJUT, BUAT SURAT BUAT SURAT KE DIRJEN MINTA PELATIHAN PUP, KIRIMKAN DATA PETUGAS PUP DARI PROV. DAN KAB/KOTA</t>
  </si>
  <si>
    <t>DI TINDAK LANJUT, DI BUAT SURAT KE MKC,MINTA DATA PRODUK SEPANJANG 2021</t>
  </si>
  <si>
    <t>31/01.050/E.4/01/2022</t>
  </si>
  <si>
    <t>PERMINTAAN USULAN TIM TEKNIS DAERAH KEGIATAN PENGEMBANGAN KAWASAN DIREKTORAT TANAMAN TAHUNAN DAN PENYEGAR TA 2022</t>
  </si>
  <si>
    <t>DI KOORDINASIKAN, KAPAN RAPAT KOORDINASI PERSIAPAN PELAKSANAAN DILAKUKAN</t>
  </si>
  <si>
    <t>KOPERASI PEGAWAI REPUBLIK INDONESIA "AROMA" SAMARINDA</t>
  </si>
  <si>
    <t>227/KPRI-AROMA/I/2022</t>
  </si>
  <si>
    <t xml:space="preserve">UNDANGAN NARASUMBER PADA RAT KPRI AROMA TAHUN 2021. HARI/TANGGAL SENIN, 31 JANUARI 2021, WAKTU 09.00 WITA - SELESAI, TEMPAT KANTOR DINAS PERKEBUNAN PROV. KALTIM, JL. MT. HARYONO SAMARINDA, ACARA SEBAGAI NARASUMBER PADA RAPAT ANGGOTA TAHUNAN [RAT] TAHUN BUKU 2021 KPRI AROMA DINAS PERKEBUNAN PROV. KALTIM </t>
  </si>
  <si>
    <t>521.5/28/100.09</t>
  </si>
  <si>
    <t xml:space="preserve">PETUGAS REGISTER UPPB NAMA DRS. H. MUHAMMAD JUFRI, MM NIP 19650706 1993121 002, PANGKAT PEMBINA [IV/A], JABATAN KEPALA BIDANG PERKEBUNAN, NAMA AJI SYARIFAH ZULAIHA, SP, NIP 19700906 199803 2 005, PANGKAT PENATA TINGKAT I [III/D], JABATAN ANALIS PEMASARAN HASIL PERTANIAN, NAMA WAHYU ARIFIANTO, SP, NIP 19840316 200502 1 002, PANGKAT PENATA [III/C], JABATAN PELAKSANA </t>
  </si>
  <si>
    <t>DI EVALUASI, DI RESPON</t>
  </si>
  <si>
    <t xml:space="preserve">DI EVALUASI, BUAT SURAT TANGGAPAN/RESPON ATAS HASIL EVALUASI TERHADAP LAPORAN PERUSAHAAN NYA </t>
  </si>
  <si>
    <t>DI ISI DATA NYA DAN DIBALAS</t>
  </si>
  <si>
    <t>PEMBENTUKAN</t>
  </si>
  <si>
    <t>DINAS PERKEBUNAN PEMKAB. KUTAI TIMUR</t>
  </si>
  <si>
    <t>525/125/DISBUN-PRI/I/2022</t>
  </si>
  <si>
    <t>PEMBENTUKAN KELOMPOK TANI PEDULI API [KTPA]</t>
  </si>
  <si>
    <t>VINA AGENDAKAN,SAYA HADIR</t>
  </si>
  <si>
    <t>DI ISI DATA NYA DI BUAT SURAT BALASAN NYA</t>
  </si>
  <si>
    <t>KONFIRMASI FASILITASI PERMINTAAN DATA</t>
  </si>
  <si>
    <t>670/2226/I.EBTKE</t>
  </si>
  <si>
    <t>PT. DHARMA MITRA SOLUSI</t>
  </si>
  <si>
    <t>896.4/0366/BP3/B.AP</t>
  </si>
  <si>
    <t xml:space="preserve">PERMOHONAN PENUNJUKKAN OPERATOR TEPRA PADA SKPD DI LINGKUNGAN PROV. KALTIM </t>
  </si>
  <si>
    <t>SEKRETARIAT DAERAH PEMKAB. KUTAI KARTANEGARA</t>
  </si>
  <si>
    <t>B-220/SDA/PKKP/005/01/2022</t>
  </si>
  <si>
    <t>UNDANGAN RAPAT HARI SENIN TANGGAL 31 JANUARI 2022 WAKTU 13.00 WITA S/D SELESAI TEMPAT RUANG RAPAT ASISTEN PEREKONOMIAN DAN PEMBANGUNAN SEKRETARIAT KABUPATEN KUTAI KARTANEGARA, ACARA RAPAT KOORDINASI MEMBAHAS PERMOHONAN REHABILITASI PINTU AIR DI KECAMATAN MUARA JAWA</t>
  </si>
  <si>
    <t>525/028/BID.BUN/2022</t>
  </si>
  <si>
    <t xml:space="preserve">PUSAT DATA DAN INFORMASI </t>
  </si>
  <si>
    <t>B-191/IV/DI.01.00/1/2022</t>
  </si>
  <si>
    <t>PEMEBRITAHUAN MAINTENANCE LAYANAN HARI KAMIS, TANGGAL 27 JANUARI 2022, DURASI WAKTU 22.00 - 04.00 WIB, AKTIFITAS OPTIMAL LAYANAN, IMPACT SEMUA LAYANAN</t>
  </si>
  <si>
    <t>DI ANTISIPASI SELURUH ADMIN</t>
  </si>
  <si>
    <t>670/2167/I.EBTKE</t>
  </si>
  <si>
    <t>PERMINTAN DATA</t>
  </si>
  <si>
    <t>TANAMAN VARIETAS</t>
  </si>
  <si>
    <t>B-19/KB.010/E.2/01/2022</t>
  </si>
  <si>
    <t>RENCANA PELAKSANAAN SIDANG PELEPASAN VARIETAS TANAMAN PERKEBUNAN TAHUN 2022</t>
  </si>
  <si>
    <t>THE ASIA FOUNDATION</t>
  </si>
  <si>
    <t>UNDANGAN SEBAGAI PESERTA WEBINAR "AGENDA PASCA PENCABUTAN IZIN : MEMPERKUAT RUANG KELOLA BAGI PEREMPUAN INDONESIA", RABU, TANGGAL 02 FEBRUARI 2022, WAKTU PUKUL 08.00 - 12.00 WIB, TEMPAT MEETING WEBINAR ID 812 7561 8773 PASSCODE ibubumi, AGENDA TERLAMPIR</t>
  </si>
  <si>
    <t>SEKRETARIS / PERENCANAAN TUNJUK PERSONIL YANG MENANGANI</t>
  </si>
  <si>
    <t>DIPANTAU PROSESNYA</t>
  </si>
  <si>
    <t>SURAT</t>
  </si>
  <si>
    <t xml:space="preserve">KLINIK KIMIA FARMA </t>
  </si>
  <si>
    <t>0000159/HDY/RAPID-ANG/XI/2021</t>
  </si>
  <si>
    <t>SURAT KETERANGAN DOKTER HASIL PEMERIKSAAN SWAB</t>
  </si>
  <si>
    <t>28-01-2022</t>
  </si>
  <si>
    <t>7/HGU/KEM-ATR/BPN/I/2022</t>
  </si>
  <si>
    <t xml:space="preserve">KEPUTUSAN MENTERI AGRARIA DAN TATA RUANG/KEPALA BADAN PERTAHANAN NASIONAL </t>
  </si>
  <si>
    <t>005/0354/0231-III/BPKAD</t>
  </si>
  <si>
    <t>UNDANGAN SOSIALISASI PERGUB PADA HARI TANGGAL SENIN 31 JANUARI 2022, PUKUL 09.00 S.D 13.0 WITA, TEMPAT HOTEL MIDTOWN SAMARINDA</t>
  </si>
  <si>
    <t>8/HGU/KEM-ATR/BPN/I/2022</t>
  </si>
  <si>
    <t>812</t>
  </si>
  <si>
    <t>HADIRI BERSAMA KEUANGAN + PERENCANAAN</t>
  </si>
  <si>
    <t>005/0564/B.POD.II</t>
  </si>
  <si>
    <t>UNDANGAN PEMBAHASAN PELUANG, TENGANG DAN HAMBATAN PELAKSANAAN PEMBANGUNAN DI PROV. KALTIM, HARI SENIN, TANGGAL 31 JANUARI 2022, PUKUL 09.00 WITA s.d. SELESAI, TEMPAT LANTAI RUANG RAPAT TEPIAN I LANTAI 2 KANTOR GUBERNUR KALIMANTAN TIMUR</t>
  </si>
  <si>
    <t>31-01-2022</t>
  </si>
  <si>
    <t>UNDANGAN PEMBUKAAN RAKORDA BADAN AMIL ZAKAT NASIONAL (BAZNAS) SE-KALIMANTAN TIMUR, HARI JUMAT, TANGGAL 04 FEBRUARI 2022, PUKUL 19.00 WITA s.d SELESAI, TEMPAT ASRAMA HAJI BALIKPAPAN JALAN MULAWARMAN NO. 60 RT. 53 MANGGAR KEC. BALIKPAPAN</t>
  </si>
  <si>
    <t>1256/TU.020/E1/01/2022</t>
  </si>
  <si>
    <t>UNDANGAN BIMBINGAN TEKNIS TERKAIT RILIS APLIKASI SIMAK VERSI 21.1.0, HARI RABU - JUMAT, 2 - 4 FEBRUARI 2022, PUKUL 19.00 WIB - SELESAI, TEMPAT HOTEL SANTIKA DEPOK JL. MARGOMDA RAYA NO. 88, DEPOK, JAWA BARAT, NARASUMBER DIREKTORAT JENDERAL RAYA KEKAYAAN NEGARA, KEMENKEU, BIRO KEUANGAN DAN BMN, SEKRETARIAT JENDERAL KEMENTAN</t>
  </si>
  <si>
    <t xml:space="preserve">PETUGAS DATA </t>
  </si>
  <si>
    <t>525/76/P.PROG</t>
  </si>
  <si>
    <t>PETUGAS PENGUMPUL DATA STATISTIK PERKEBUNAN TA. 2022</t>
  </si>
  <si>
    <t>800/V.2-9835/BKD</t>
  </si>
  <si>
    <t>PENEGAKAN DISIPLIN DAN LAPORAN DAFTAR HADIR BULAN NOVEMBER 2021</t>
  </si>
  <si>
    <t>800/V.2-0398/BKD</t>
  </si>
  <si>
    <t>PENEGAKAN DISIPLIN DAN LAPORAN DAFTAR HADIR BULAN DESEMBER 2021</t>
  </si>
  <si>
    <t>PETUGAS PIP (PETUGAS INFORMASI PASAR) KOTA SAMARINDA TAHUN 2022 ATAS NAMA AJI SYARIFAH ZULAIHA, SP, JABATAN ANALIS PEMASARAN HASIL PERTANIAN, NO. HP. 081345166394</t>
  </si>
  <si>
    <t>003/SUST/HCV/PTPJ/I/2022</t>
  </si>
  <si>
    <t>LAPORAN SEMESTER II PELAKSANAAN RENCANA PENGELOLAAN DAN PEMANTAUAN AREAL BERNILAI KONSERVASI TINGGI PERKEBUNAN KELAPA SAWIT PT. PUCUK JAYA TAHUN 2021</t>
  </si>
  <si>
    <t>002/SUST/RKL-RPL/PTPJ/I/2022</t>
  </si>
  <si>
    <t>LAPORAN SEMESTER II PELAKSANAAN RENCANA PENGELOLAAN DAN PEMANTAUAN LINGKUNGAN PERKEBUNAN KELAPA SAWIT PT. PUCUK JAYA TAHUN 2021</t>
  </si>
  <si>
    <t>005/EHS/LAP-DAMKAR/PTPJ/I/2022</t>
  </si>
  <si>
    <t>LAPORAN KESIAPSIAGAAN SARPAS PENGENDALIAN KARHUTAL PT. PUCUK JAYA SEM II 2021</t>
  </si>
  <si>
    <t>PENGOLAH DATA</t>
  </si>
  <si>
    <t xml:space="preserve">DINAS PERTANIAN PEMERINTAH KABUPATEN KUTAI BARAT </t>
  </si>
  <si>
    <t>050.4/149/DISTAN-KB/I/2022</t>
  </si>
  <si>
    <t>USULAN PETUGAS PENGELOLA DATA KARLABUN ATAS NAMA AHMAD NAWAWI, A.Md, JABATAN PENGELOLA TEKNOLOGI POPT, NO. HP. 081287777907</t>
  </si>
  <si>
    <t>DI RECA</t>
  </si>
  <si>
    <t>TUGASKAN SDR WAWAN UNTUK MENGHADIRI</t>
  </si>
  <si>
    <t>DIPROSES LEBIH LANJUT</t>
  </si>
  <si>
    <t>B-422/TU.020/A/01/2022</t>
  </si>
  <si>
    <t>UNDANGAN PEMBAHASAN DESK RAKORTEK TAHUN 2023, HARI JUMAT, 4 FEBRUARI &amp; SENIN, s.d. RABU, 7 s.d. 9 FEBRUARI 2022, WAKTU JADWAL ACARA TERLAMPIR, TEMPAT RUANG KERJA MASING-MASING</t>
  </si>
  <si>
    <t>SEKRT, BU, BPP, BPB, BPK, UPTD PBP, UPTD P2TP, UPTD PBTP, SATKER 05</t>
  </si>
  <si>
    <t>SEKRETARIS / PERENCANAAN KOORDINASIKAN DENGAN KAB/KOTA BICARAKAN DENGAN SAYA</t>
  </si>
  <si>
    <t>B-421/TU.020/A/01/2022</t>
  </si>
  <si>
    <t>UNDANGAN RAKORTEK TAHUN 2023, HARI KAMIS s.d. JUMAT, 3 s.d.4 FEBRUARI 2022, WAKTU JADWAL ACARA TERLAMPIR, TEMPAT IPB INTERNATIONAL CONVENTION CENTER BOTANI SQUARE BUILDING, JL. RAYA PAJAJARAN, BOGOR</t>
  </si>
  <si>
    <t>SEKRETARIS / PERENCANAAN WAKILI /HADIRI</t>
  </si>
  <si>
    <t>03/LGL-BPP/GMK/I/2022</t>
  </si>
  <si>
    <t>PENYAMPAIAN DATA PKS</t>
  </si>
  <si>
    <t>LAPORAN PELAKSANAAN PENGENDALIAN KEBAKARAN HUTAN &amp; LAHAN SEMESTER II (JULI - DESEMBER) 2021</t>
  </si>
  <si>
    <t>522.8</t>
  </si>
  <si>
    <t>106/RC.110/E5.6/01/2021</t>
  </si>
  <si>
    <t>PERMOHONAN DATA CPCL 2022</t>
  </si>
  <si>
    <t>SEKRETARIAT DAERAH PEMERINTAH PROVINSI KALIMANTAN TIMUR</t>
  </si>
  <si>
    <t>005/0611/ADPIM-I</t>
  </si>
  <si>
    <t>UNDANGAN HARI RABU, TANGGAL 02 FEBRUARI 2022, PUKUL 09.00 WITA, TEMPAT PENDOPO ODA ETAM KANTOR GUBERNUR KALIMANTAN JL. GAJAH MADA NOMOR 1, SAMARINDA</t>
  </si>
  <si>
    <t>01-02-2022</t>
  </si>
  <si>
    <t>VINA/ HENI AGENDAKAN SAYA HADIR</t>
  </si>
  <si>
    <t>02-02-2022</t>
  </si>
  <si>
    <t>05-4/TPS/EHS-ADM/I/2022</t>
  </si>
  <si>
    <t>PENYAMPAIAN LAPORAN PELAKSANAAN PENGELOLAAN DAN PEMANTAUAN LINGKUNGAN PERKEBUNAN [ AMDAL ] DAN [UKL-UPL] PABRIK PENGOLAHAN KELAPA SAWIT PT. TUNAS PRIMA SEJAHTERA SEMESTER II JULI - DESEMBER 2021</t>
  </si>
  <si>
    <t>061/0585/B.Org-KL</t>
  </si>
  <si>
    <t>PENYAMPAIAN HASIL EVALUASI KELEMBAGAAN PERANGKAT DAERAH DI LINGKUNGAN PROV. KALTIM</t>
  </si>
  <si>
    <t xml:space="preserve">PT. NUSA INDAH KALIMANTAN PLANTATIONS </t>
  </si>
  <si>
    <t>06/NIKP/HSSE/I/2022</t>
  </si>
  <si>
    <t>LAPORAN TRIWULAN PENCEGAHAN DAMKARBUNLA PT. NIKP Q4 2021</t>
  </si>
  <si>
    <t>606</t>
  </si>
  <si>
    <t>122/TU.020/E.6/02/2022</t>
  </si>
  <si>
    <t>UNDANGAN PERTEMUAN PADA HARI/TANGGAL RABU - JUMAT, 9 S.D. 11 FEBRUARI 2022. WAKTU PEMBUKAAN 19.00 WIB, TEMPAT HOTEL ASTON JAMBI JL. SULTAN AGUNG NO. 99 DANAU SIPIN JAMBI, AGENDA PERTEMUAN PEMBAHASAN PERKEMBANGAN BOKAR BERSIH TAHUN 2022</t>
  </si>
  <si>
    <t>03-02-2022</t>
  </si>
  <si>
    <t>FORUM RAKYAT KALTIM BERSATU DAN PEMPROV KALTIM</t>
  </si>
  <si>
    <t>SYUKURAN RAKYAT KALIMANTAN TIMUR HARI SENIN, TANGGAL 07 FEBRUARI 2022, BERTEMPAT DI PENDOPO ODA ETAM JL. GAJAH MADA NO.1 SAMARINDA , JAM 09.00 WITA</t>
  </si>
  <si>
    <t>525/240/DPKP-III</t>
  </si>
  <si>
    <t>REKOMENDASI PENILAIAN VARIETAS TANAMAN PERKEBUNAN</t>
  </si>
  <si>
    <t>12-2021</t>
  </si>
  <si>
    <t>RENCANA PENGELOLAAN LINGKUNGAN HIDUP [RKL] DAN RENCANA PEMANTAUAN LINGKUNGAN HIDUP [RPL] JULI S/D DESEMBER TAHUN 2021</t>
  </si>
  <si>
    <t>RENCANA PENGELOLAAN LINGKUNGAN HIDUP [RKL] DAN RENCANA PEMANTAUAN LINGKUNGAN HIDUP [RPL] JULI S/D DESEMBER SEMESTER II TAHUN 2021</t>
  </si>
  <si>
    <t xml:space="preserve">PT. TEGUH SWAKARSA SEJAHTERA </t>
  </si>
  <si>
    <t>RENCANA PENGELOLAAN LINGKUNGAN HIDUP [RKL] DAN RENCANA PEMANTAUAN LINGKUNGAN HIDUP [RPL] SEMESTER II JULI - DESEMBER TAHUN 2021</t>
  </si>
  <si>
    <t>005/II.2-133/SET.DPRD.</t>
  </si>
  <si>
    <t>2021</t>
  </si>
  <si>
    <t>LAPORAN KESIAPSIAGAAN SISTEM,SARANA DAN PRASARANA PENGENDALIAN KEBAKARAN LAHAN PERKEBUNAN</t>
  </si>
  <si>
    <t xml:space="preserve">PELATIHAN FUNGSIONAL </t>
  </si>
  <si>
    <t>893.4/IV.2-0540/TUUA/BKD</t>
  </si>
  <si>
    <t>USULAN PESERTA PENDIDIKAN DAN PELATIHAN FUNGSIONAL ARSIPARIS ATAS NAMA REZA PRAKOSO WIDIATMOKO, A.Md.</t>
  </si>
  <si>
    <t>PERMOHONAN PENDANAAN</t>
  </si>
  <si>
    <t>22/E/PH/PAN_MUNASXVI/BKKMTKI/I/2022</t>
  </si>
  <si>
    <t>PERMOHONAN PENDANAAN /SPONSOR</t>
  </si>
  <si>
    <t>421.8</t>
  </si>
  <si>
    <t>PT. PLN PERSERO</t>
  </si>
  <si>
    <t>0070/AGA.01.01/A140406/2022</t>
  </si>
  <si>
    <t>04-02-2022</t>
  </si>
  <si>
    <t>HIBAH POKIR</t>
  </si>
  <si>
    <t>740/588/BID-EKO/ITPROV/I/2022</t>
  </si>
  <si>
    <t>740</t>
  </si>
  <si>
    <t>DEUTSCHE GESELLSCHAFT FUR INTERNASIONALE ZUSAMMENARBEIT (GIZ) GMBH</t>
  </si>
  <si>
    <t>PENYAMPAIAN HASIL STUDI FORMULASI PETA JALAN BISNIS DESA UNTUK PENGUATAN EKONOMI DESA MANDIRI PEDULI GAMBUT (DMPG) DI PROVINSI KALIMANTAN TIMUR, HARI SELASA, TANGGAL 08 FEBRUARI 2022, PUKUL 09.00 s/d 11.00 WITA, MEDIA Ms. TEAMS, https://bit.ly/3ufMcHv</t>
  </si>
  <si>
    <t>005/240/B.I.2/DLH/2022</t>
  </si>
  <si>
    <t>UNDANGAN RAPAT PEMERIKSAAN DOKUMEN PENGELOLAAN LINGKUNGAN HIDUP (DPLH), HARI SENIN, TANGGAL 07 FEBRUARI 2022, WAKTU 08.30 WITA s/d SELASA, MEDIA TELECONFERENCE DENGAN APLIKASI ZOOM MEETING ID: 369 852 1478 PASSWORD DLHKALTIM, LINK BAHAN RAPAT DAPAT DI UNDUH PADA ALAMAT : bit.ly/dok7022022, ABSEN KEHADIRAN DAPAT DI AKSES PADA ALAMAT bit.ly/absensi7022022</t>
  </si>
  <si>
    <t>1LAPORAN</t>
  </si>
  <si>
    <t>RAPAT PARIPURNA KE-6 DPRD PROVINSI KALIMANTAN TIMUR, HARI SENIN, TANGGAL 07 FEBRUARI 2022, PUKUL 10.00 WITA s.d. SELESAI, TAUTAN/LINK https://us07web.zoom.us/j/2685969713, MEETING ID 2685969713 (PASSWORD paripurna), AGENDA 1. TANGGAPAN ATAU JAWABAN GUBERNUR TERHADAP PENYAMPAIAN PANDANGAN UMUM FRAKSI - FRAKSI DPRD PROVINSI KALIMANTAN TIMUR ATAS 3 (TIGA) BUAH RANPERDA PEMERINTAH PROVINSI KALIMANTAN TIMUR TENTANG: a. RENCANA INDUK PEMBANGUNAN KEPARIWISATAAN PROVINSI KALIMANTAN TIMUR, b. PERUBAHAN PERDA NOMOR 4 TAHUN 2016 TENTANG PENYELENGGARAAN KETENAGALISTRIKAN, c. PERUBAHAN PERDA NOMOR 10 TAHUN 2012 TENTANG PENYELENGGARAAN JALAN UMUM DAN JALAN KHUSUS UNTUK BATU BARA DAN KELAPA SAWIT., 2. TANGGAPAN ATAU JAWABAN FRAKSI - FRAKSI DPRD PROVINSI KALIMANTAN TIMUR TERHADAP PENDAPAT GUBERNUR KALIMANTAN TIMUR ATAS 2 (DUA) BUAH RANPERDA INISIATIF DPRD PROVINSI KALIMANTAN TIMUR TENTANG: a. PELAYANAN KEPEMUDAAN, b. FASILITASI PENCEGAHAN DAN PEMBERANTASAN PENYALAHGUNAAN DAN PEREDARAN GELAP NARKOTIKA DAN PREKURSOR NARKOTIKA, 3. PENETAPAN PEMBAHAS RANPERDA OLEH KOMISI ATAU GABUNGAN KOMISI ATAU PANSUS, 4. PENETAPAN TIM PEMBAHASAN RNCANA KERJA DPRD PROVINSI KALIMANTAN TIMUR TAHUN 2023</t>
  </si>
  <si>
    <t>HADIRI, PASTIKAN TAMU DI DATA</t>
  </si>
  <si>
    <t>REKOMENDASI PELAKSANAAN HIBAH POKIR TAHUN ANGGARAN 2022</t>
  </si>
  <si>
    <t>DEWAN PIMPINAN DAERAH ASOSIASI PETANI KELAPA SAWIT INDONESIA [APKASINDO] KAB. KUKAR</t>
  </si>
  <si>
    <t>07-02-2022</t>
  </si>
  <si>
    <t>UNDANGAN PADA HARI SABTU, TANGGAL 12 FEBRUARI 2022, PUKUL 08.00 - SELESAI, TEMPAT HOTEL GRAND ELTY RUANG BATARA JL. PAHLAWAN NO. 1 TENGGARONG KAB. KUTAI KARTANEGARA</t>
  </si>
  <si>
    <t>008/SUSTAIN.NPC/EX/II/2022</t>
  </si>
  <si>
    <t>SURAT PENGANTAR LAPORAN KESIAPSIAGAAN SISTEM, SARANA, DAN PRASARANA PENGENDALIAN KEBAKARAN LAHAN PERKEBUNAN SEMESTER I DAN SEMESTER II 2021</t>
  </si>
  <si>
    <t>SURAT PENGANTAR LAPORAN PELAKSANAAN PENGELOLAAN DAN PEMANTAUAN LINGKUNGAN HIDUP PERIODE JULI - DESEMBER 2021 [SEMESTER II]</t>
  </si>
  <si>
    <t>739</t>
  </si>
  <si>
    <t>SURAT PENGANTAR LAPORAN KESIAPSIAGAAN SISTEM, SARANA, DAN PRASARANA PENGENDALIAN KEBAKARAN LAHAN PERKEBUNAN SEMESTER II 2021</t>
  </si>
  <si>
    <t>002/SUSTAIN.NPC/EX/I/2022</t>
  </si>
  <si>
    <t>004/SUSTAIN.NPC/EX/I/2022</t>
  </si>
  <si>
    <t>003/SUSTAIN.HS/EX/I/2022</t>
  </si>
  <si>
    <t>005/SUSTAIN.EAS/EX/II/2022</t>
  </si>
  <si>
    <t>001/SUSTAIN.HS/EX/I/2022</t>
  </si>
  <si>
    <t>SURAT PENGANTAR LAPORAN PELAKSANAAN PENGELOLAAN DAN PEMANTAUAN LINGKUNGAN HIDUP PERIODE JANUARI - JUNI TAHUN 2021 [SEMESTER I]</t>
  </si>
  <si>
    <t>002/SUSTAIN.HS/EX/I/2022</t>
  </si>
  <si>
    <t>LAPORAN KESIAPSIAGAAN SISTEM SARANA DAN PRASARANA PENGENDALIAN KEBAKARAN LAHAN PERKEBUNAN SEMESTER II</t>
  </si>
  <si>
    <t>SURAT PENGANTAR LAPORAN PERLINDUNGAN KAWASAN BERNILAI TINGGI [KBKT] DAN KEANEKARAGAMAN HAYATI PERIODE TAHUN 2021</t>
  </si>
  <si>
    <t>023/GGGI/02/2022</t>
  </si>
  <si>
    <t>PERMOHONAN PENUGASAN STAF NAMA UMANI, SP NIP 19650417 199603 2 023, JABATAN KEPALA SEKSI BIMBINGAN USAHA, DINAS PERKEBUNAN PROV. KALTIM, AGENDA DISKUSI DAN KUNJUNGAN LOKASI AREN DI LONG KALI DAN SAMARINDA, TANGGAL KEGIATAN, SELASA DAN RABU/ 8-9 FEBRUARI 2022</t>
  </si>
  <si>
    <t>TIDAK USAH DIHADIRI</t>
  </si>
  <si>
    <t>DAPAT DI HADIRI</t>
  </si>
  <si>
    <t xml:space="preserve">DI BUAT SURAT PEMBERITAHUAN KE DPRD YANG PUNYA POKIR DAN DIBUAT SURAT KE BPKAD MEYAMPAIKAN ANGGARAN TERSEBUT PADA APBD P 2022 </t>
  </si>
  <si>
    <t>005/0619/EK</t>
  </si>
  <si>
    <t>UNDANGAN PADA HARI KAMIS, 03 FEBRUARI 2022, WAKTU 08.00 WITA - SELESAI, TEMPAT RUANG PERTEMUAN SERBAGUNA RUHUI RAHAYU LANTAI I KANTOR GUBERNUR KALIMANTAN TIMUR JL. GAJAH MADA NO 02, SAMARINDA, AGENDA PENYERAHAN SURAT KEPUTUSAN PERHUTANAN SOSIAL DAN TANAH OBYEK REFORMASI AGRARIA [TORA], PAKAIAN BATIK</t>
  </si>
  <si>
    <t>065/0762/B.ORG-TL</t>
  </si>
  <si>
    <t>PERMINTAAN DATA PEMUTAKHIRAN JENIS PRODUK LAYANAN SELURUH PERANGKAT DAERAH LINGKUP PEMERINTAH PROVINSI KALTIM</t>
  </si>
  <si>
    <t>B-383/HK.120/E.5/01/2022</t>
  </si>
  <si>
    <t>PERMENTAN NO. 5 TAHUN 2018 TENTANG PEMBUKAAN DAN/ATAU PENGOLAHAN LAHAN PERKEBUNAN TANPA MEMBAKAR</t>
  </si>
  <si>
    <t>MONITOR, REKAP</t>
  </si>
  <si>
    <t>BANTU JIKA MEMUNGKINKAN</t>
  </si>
  <si>
    <t>KUNJUNGAN KERJA</t>
  </si>
  <si>
    <t>KEMENTERIAN LINGKUNGAN HIDUP DAN KEHUTANAN SEKRETARIAT JENDRAL PUSAT PENGENDALIAN PEMBANGUNAN EKOREGION KALIMANTAN</t>
  </si>
  <si>
    <t>S.37/P3E.Kal/TU/SET.1/01/2022</t>
  </si>
  <si>
    <t>29-01-2022</t>
  </si>
  <si>
    <t xml:space="preserve">KUNJUNGAN KERJA PRESIDEN REPUBLIK INDONESIA </t>
  </si>
  <si>
    <t>120.3</t>
  </si>
  <si>
    <t>SUDAH DILAKSANAKAN, ARSIP</t>
  </si>
  <si>
    <t>KOORDINASIKAN UNTUK DI PRIORITASKAN</t>
  </si>
  <si>
    <t>TINDAK LANJUTDAN KOORDINASIKAN, BEBAN BIAYA DITANGGUNG PEMOHON</t>
  </si>
  <si>
    <t>KEMENTERIAN HUKUM DAN HAK ASASI MANUSIA</t>
  </si>
  <si>
    <t>HKI-UM.01.01.-15</t>
  </si>
  <si>
    <t>SERAH TERIMA SERTIFIKAT INDIKASI GEOGRAFIS KAKAO BERAU</t>
  </si>
  <si>
    <t>08-02-2022</t>
  </si>
  <si>
    <t>MONITOR DI RECAP</t>
  </si>
  <si>
    <t xml:space="preserve">PELAJARI, SEBAGAI DASAR EVALUASI KELEMBAGAAN </t>
  </si>
  <si>
    <t>TUGASKAN KASI BU</t>
  </si>
  <si>
    <t>TUGASKAN PPID UNTUK MEMBERIKAN PERMINTAAN DATA DI MAKSUD</t>
  </si>
  <si>
    <t>BERIKAN SARAN DAN MASUKAN PADA PERMENTAN NO 5/ 2018</t>
  </si>
  <si>
    <t>525/136/DISBUN-SET/I/2022</t>
  </si>
  <si>
    <t>USULAN PETUGAS KEGIATAN TAHUN 2022</t>
  </si>
  <si>
    <t>050.4/172/DISTAN-KB/I/2022</t>
  </si>
  <si>
    <t>27-1-2022</t>
  </si>
  <si>
    <t xml:space="preserve">USULAN NAMA PETUGAS KAB. KUTAI BARAT </t>
  </si>
  <si>
    <t>B.207/DISBUN/PP-21525/01/2022</t>
  </si>
  <si>
    <t xml:space="preserve">PELAKSANA DAN PETUGAS TEKNIS LAPANGAN </t>
  </si>
  <si>
    <t>KOODINASIKAN DENGAN DISBUN BERAU, FASILITASI</t>
  </si>
  <si>
    <t>PT. KUKAR COMMODITIES WORLD WIDE</t>
  </si>
  <si>
    <t>002/DIR/KCW/SMD/I/2022</t>
  </si>
  <si>
    <t>LAPORAN TRIWULAN IV PERKEMBANGAN KEGIATAN PERKEBUNAN TAHUN 2021</t>
  </si>
  <si>
    <t>003/DIR/KCW/SMD/I/2022</t>
  </si>
  <si>
    <t>004/DIR/KCW/SMD/I/2022</t>
  </si>
  <si>
    <t>005/DIR/KCW/SMD/I/2022</t>
  </si>
  <si>
    <t>002/DIR-A/TAL/SMD/I/2022</t>
  </si>
  <si>
    <t>002/DIR-A/BAK/SMD/I/2022</t>
  </si>
  <si>
    <t>002/DIR-A/HPK/SMD/I/2022</t>
  </si>
  <si>
    <t>003/DIR-A/NIP/SMD/I/2022</t>
  </si>
  <si>
    <t>003/DIR-A/AAS/SMD/I/2022</t>
  </si>
  <si>
    <t>003/DIR-A/HAK/SMD/I/2022</t>
  </si>
  <si>
    <t>003/DIR-A/KWB/SMD/I/2022</t>
  </si>
  <si>
    <t>3/TSB/II/2022</t>
  </si>
  <si>
    <t>LAPORAN PERKEMBANGAN USAHA PERKEBUNAN SEMESTER II TAHUN 2021 PT. TSB</t>
  </si>
  <si>
    <t>065/0784/B.ORG-TL</t>
  </si>
  <si>
    <t>PENULISAN NAMA PLT. SEKRETARIS DAERAH PROVINSI KALIMANTAN TIMUR</t>
  </si>
  <si>
    <t>09-02-2022</t>
  </si>
  <si>
    <t>132/PP.310/E.6/02/2022</t>
  </si>
  <si>
    <t>UNDANGAN PERTEMUAN PENINGKATAN CAPACITY BULIDING PETUGAS PIP/APHP, HARI SELASA - KAMIS, TANGGAL 15 - 17 FEBRUARI 2022, WAKTU 17.00 WITA - SELESAI, TEMPAT ARUNA SENGGIGI RESORT &amp; CONVENTION JALAN RAYA SENGGIGI LOMBOK 83355, NTB, INDONESIA. (+62) 370 619 7777</t>
  </si>
  <si>
    <t xml:space="preserve">REGISTRASI </t>
  </si>
  <si>
    <t>DINAS PERKEBUNAN PEMKAB. KUTAI KERTANEGARA</t>
  </si>
  <si>
    <t>B-144/DISBUN/UP-II/525/01/2022</t>
  </si>
  <si>
    <t>REGISTRASI UPPB ATAS NAMA DESY NORIYANTI, S.Hut., MP, SUGIANTO, DAN HILMI</t>
  </si>
  <si>
    <t>B-184/DISBUN/UP-II/525/01/2022</t>
  </si>
  <si>
    <t>PERMOHONAN PETUGAS PENDAMPING DAN PESERTA BIMBINGAN TEKNIS PEMBINAAN PASCA PANEN LADA</t>
  </si>
  <si>
    <t>MENTERI PERTANIAN REPUBLIK INDONESIA</t>
  </si>
  <si>
    <t>40/KPTS/KB.020/4/2018</t>
  </si>
  <si>
    <t>PENETAPAN KEBUN BENIH SUMBER KOPI VARIETAS LIBEROID</t>
  </si>
  <si>
    <t>188.32</t>
  </si>
  <si>
    <t>DI PELAJARI UNTUK REFERENSI, AGENDAKAN KE SANA</t>
  </si>
  <si>
    <t>REKAP, MONITOR</t>
  </si>
  <si>
    <t>PUBLLISH SEBAGAI INFO UNTUK SEMUA UNIT KERJA</t>
  </si>
  <si>
    <t>PROSES LEBIH LANJUT</t>
  </si>
  <si>
    <t>194/UN17.3/KS/2022</t>
  </si>
  <si>
    <t>UNDANGAN KEGIATAN PENGAYAAN - SOSIALISASI RENCANA RISET SISKA DI KALIMANTAN</t>
  </si>
  <si>
    <t>PT. TEGUH JAYA PRIMA ABADI</t>
  </si>
  <si>
    <t>19/TJA/SC/II/2022</t>
  </si>
  <si>
    <t>554.18</t>
  </si>
  <si>
    <t>KAKT/027/KOMDAL-PROV/II/2022</t>
  </si>
  <si>
    <t>UNDANGAN RAPAT ANGGOTA KOMISI HARI TANGGAL SELASA 15 FEBRUARI 2022, PUKUL 08.30 WITA S/D SELESAI, MEDIA TELECONFERENCE DENGAN APLIKASI ZOOM MEETING ID 847 4390 6384 PASSWORD: DLHKALTIM, LINK BAHAN RAPAT DAPAT DI UNDUH PADA ALAMAT bit.ly/bendali202,ABSEN KEHADIRAN DAPAT DI AKSES PADA ALAMAT bit.ly/absensi15022022</t>
  </si>
  <si>
    <t xml:space="preserve">LAPORAN PELAKSANAAN RKL/RPL PT TEGUH JAYA PRIMA ABADI PERIODE JULI - DESEMBER 2022 </t>
  </si>
  <si>
    <t>KANTOR WILAYAH BADAN PERTAHANAN NASIONAL PROV. KALTIM</t>
  </si>
  <si>
    <t>NP.03.02/193-64/II/2022</t>
  </si>
  <si>
    <t>PERMOHONAN PENUNJUKKAN TIM PENYUSUNAN KEGIATAN NERACA PENATAGUNAAN TANAH PERKEBUNAN PROV. KALTIM TAHUN ANGGARAN 2022</t>
  </si>
  <si>
    <t>02-2022</t>
  </si>
  <si>
    <t xml:space="preserve"> LAPORAN PELAKSANAAN PENGELOLAAN LINGKUNGAN DAN PEMANTAUAN LINGKUNGAN SEMESTER II 2021 PERIODE JULI S/D DESEMBER 2021</t>
  </si>
  <si>
    <t>KEBUTUHAN</t>
  </si>
  <si>
    <t>PT. PRIMA MITRA JAYA MANDIRI</t>
  </si>
  <si>
    <t>893.4/IV.2-0723/TUUA/BKD</t>
  </si>
  <si>
    <t>KEBUTUHAN DIKLAT DAN SERTIFIKASI KOMPETENSI TEKNIS MASN TAHUN 2022</t>
  </si>
  <si>
    <t>045/V.1-0228/BKD-2021</t>
  </si>
  <si>
    <t>PENYAMPAIAN SURAT PEMBERITAHUAN KGB, NAMA MAHMUD KAHFI, S.P., M.P. NIP 197110091998031008 GOL/RUANG IV/A TMT KGB 01-03-2022</t>
  </si>
  <si>
    <t>PENYAMPAIAN SURAT</t>
  </si>
  <si>
    <t>HADIRI WA KADIS</t>
  </si>
  <si>
    <t>100/0806/B.POD.II</t>
  </si>
  <si>
    <t>PERMINTAAN DATA PENGHARGAAN SKALA KALIMANTAN TIMUR</t>
  </si>
  <si>
    <t>10-02-2022</t>
  </si>
  <si>
    <t>073/TPS-LSD/TPG/I/2022</t>
  </si>
  <si>
    <t xml:space="preserve">PENYAMPAIAN LAPORAN PERKEMBANGAN KEGIATAN USAHA PERUSAHAAN BESAR SWASTA PERIODE TRIWULAN IV 2021 (OKTOBER - DESEMBER 2021) AN. PT. TELEN PRIMA SAWIT </t>
  </si>
  <si>
    <t>071/SPN-LSD/TPG/I/2022</t>
  </si>
  <si>
    <t>PENYAMPAIAN LAPORAN PERKEMBANGAN KEGIATAN USAHA PERUSAHAAN BESAR SWASTA PERIODE TRIWULAN IV TH. 2021 AN. PT. SAWIT PRIMA NUSANTARA</t>
  </si>
  <si>
    <t>072/TLN-LSD/TPG/I/2022</t>
  </si>
  <si>
    <t xml:space="preserve">PENYAMPAIAN LAPORAN PERKEMBANGAN KEGIATAN USAHA PERUSAHAAN BESAR SWASTA PERIODE TRIWULAN IV 2021 (OKTOBER - DESEMBER 2021) AN. PT. TELEN </t>
  </si>
  <si>
    <t>074/GSA-LSD/TPG/I/2022</t>
  </si>
  <si>
    <t>PENYAMPAIAN LAPORAN PERKEMBANGAN KEGIATAN USAHA PERUSAHAAN BESAR SWASTA PERIODE TRIWULAN IV TH. 2021 AN. PT. GEMILANG SEJAHTERA ABADI</t>
  </si>
  <si>
    <t>075/MJA-LSD/TPG/I/2022</t>
  </si>
  <si>
    <t>PENYAMPAIAN LAPORAN PERKEMBANGAN KEGIATAN USAHA PERUSAHAAN BESAR SWASTA PERIODE TRIWULAN IV TH. 2021 AN. PT. MULTI JAYANTARA ABADI</t>
  </si>
  <si>
    <t>076/CAP-LSD/TPG/I/2022</t>
  </si>
  <si>
    <t>PENYAMPAIAN LAPORAN PERKEMBANGAN KEGIATAN USAHA PERUSAHAAN BESAR SWASTA PERIODE TRIWULAN IV (OKTOBER - DESEMBER 2021) AN. PT. CAHAYA ANUGERAH PLANTATION</t>
  </si>
  <si>
    <t>TUGASKAN 1 ORANG KASI / STAF</t>
  </si>
  <si>
    <t xml:space="preserve">KOORDINASIKAN </t>
  </si>
  <si>
    <t>TUGASKAN KASI PROGRAM UNTUK TL</t>
  </si>
  <si>
    <t>RECAP MONITOR</t>
  </si>
  <si>
    <t>PT. SURYA MADISTRINDO</t>
  </si>
  <si>
    <t>001/SP/AO-SMA/II/2022</t>
  </si>
  <si>
    <t xml:space="preserve">SURAT PERMOHONAN SURVEY DAN COVERAGE OUTLET DAN KOPERASI </t>
  </si>
  <si>
    <t>UN.100/POLUK/PAVI/PLAM/I/2022</t>
  </si>
  <si>
    <t>UNDANGAN RAPAT KOMISI HARI JUMAT TANGGAL 18 FEBRUARI 2022, WAKTU 08.30 WIB - SELESAI, TEMPAT APLIKASI RAPAT VIRTUAL ZOOM MEETING ID 856 7450 8662, PASCODE 339621</t>
  </si>
  <si>
    <t>B-020/64563/SS.210/2/2022</t>
  </si>
  <si>
    <t>UNDANGAN FOCUS GROUP DISCUSSION 2022, HARI RABU, TANGGAL 16 FEBRUARI 2022, JAM 08.00 - SELESAI, TEMPAT HOTEL SELYCA MULIA, RUANG BALLROOM, ALAMAT, JL. BHAYANGKARA NO. 58, SAMARINDA AGENDA FOCUS GROUP DISCUSSION PEMBAHASAN DATA PUBLIKASI KALIMANTAN TIMUR DALAM ANGKA 2022</t>
  </si>
  <si>
    <t>VERIFIKASI KEGIATAN</t>
  </si>
  <si>
    <t>525/169/DISBUN-SET/II/2022</t>
  </si>
  <si>
    <t>AKSI DAMAI</t>
  </si>
  <si>
    <t>027/EXT/PC/FPBM-KASBI/B/II/2022</t>
  </si>
  <si>
    <t>AKSI DAMAI (BLOKADE LOKASI)</t>
  </si>
  <si>
    <t>PELAKSANA STRATEGI</t>
  </si>
  <si>
    <t>SEKRETARIAT DAERAH PRMPROV. KALTIM</t>
  </si>
  <si>
    <t>700/719/Itprov/II/2022</t>
  </si>
  <si>
    <t>PELAKSANA STRATEGI NASIONAL PENCEGAHAN KORUPSI TAHUN 2021-2022</t>
  </si>
  <si>
    <t>11-02-2022</t>
  </si>
  <si>
    <t>DATA CALON</t>
  </si>
  <si>
    <t>525.28/191/Disbun-Set/II/2022</t>
  </si>
  <si>
    <t>DATA CALON PESERTA BIMTEK PENGOLAHAN PRODUK PERKEBUNAN DAN PETUGAS PENDAMPING</t>
  </si>
  <si>
    <t>125/TU.040/E.6/01/2022</t>
  </si>
  <si>
    <t xml:space="preserve">SURAT TUGAS </t>
  </si>
  <si>
    <t>521/156/DP-BUN/II/2022</t>
  </si>
  <si>
    <t>SURAT PENGANTAR DATA BRIGADE DAN KTPA KAB. PENAJAM PASER UTARA TAHUN 2022, BANYAKNYA 1 BERKAS, KETERANGAN DISAMPAIKAN DENGAN HORMAT UNTUK DI TINDAKLANJUTI SEBAGAIMANA MESTINYA</t>
  </si>
  <si>
    <t>013/SKE/EST/OSHE/SBS/I/2022</t>
  </si>
  <si>
    <t>01-01-2022</t>
  </si>
  <si>
    <t xml:space="preserve">LAPORAN RKL RPL SEMETER II TAHUN 2021 </t>
  </si>
  <si>
    <t>24/43/Smr-TIK/Srt/B</t>
  </si>
  <si>
    <t>644.3</t>
  </si>
  <si>
    <t>DAPAT DIPERTIMBANGKAN UNTUK DI PEMILI</t>
  </si>
  <si>
    <t>KITA JAWAB SECARA TEKNIS SESUAI DATA DAN FAKTA PADA SURAT AUDIENSI DENGAN BPK SEBELUMNYA</t>
  </si>
  <si>
    <t>MONITOR BERIKAN DATA / INFO JIKA DIMINTA</t>
  </si>
  <si>
    <t>005/239/KKP/II/2022</t>
  </si>
  <si>
    <t>RAPAT KOMISI TEKNIS HARI RABU, TANGGAL 16 FEBRUARI 2022, PUKUL 09.00 WITA s.d SELESAI, KOMODITI 1. WHITE RICE ORGANIC (KOTA BONTANG), 2. BLACK RICE ORGANIC (KOTA BONTANG), 3. JAMBU AIR MADU DELHI HIJAU (KABUPATEN PASER), 4. JAMBU KRISTAL (KABUPATEN PASER), TEMPAT RUANG RAPAT ANGGREK HITAM DINAS PANGAN TANAMAN PANGAN DAN HORTIKULTURAL PROVINSI KALTIM</t>
  </si>
  <si>
    <t>14-02-2022</t>
  </si>
  <si>
    <t>16/OSH-TJA/Kaltim/II/2022</t>
  </si>
  <si>
    <t>05-02-2022</t>
  </si>
  <si>
    <t>LAPORAN KESIAPSIAGAAN SISTEM SARANA DAN PRASARANA PENGENDALIAN KEBAKARAN LAHAN PERKEBUNAN PERIODE JULI - DESEMBER 2021</t>
  </si>
  <si>
    <t>15/OSH-PMM/Kaltim/II/2022</t>
  </si>
  <si>
    <t>TOLONG SESUAI STANDART NASIONAL</t>
  </si>
  <si>
    <t xml:space="preserve"> 1 BERKAS</t>
  </si>
  <si>
    <t>2776/UN17.9/PP/2022</t>
  </si>
  <si>
    <t>SURAT PENGANTAR PENELITIAN ATAS NAMA BISMA FIRANDA, DAN MUHAMMAD ZAINI, S1 INFORMATIKA</t>
  </si>
  <si>
    <t>MAJELIS ULAMA INDONESIA PROV. KALTIM</t>
  </si>
  <si>
    <t>U-034/DP-P/XX/II/2022</t>
  </si>
  <si>
    <t>UNDANGAN SEBAGAI PESERTA HARI/TANGGAL SELASA/15 FEBRUARI 2022, WAKTU 07.30 WITA S/D SELESAI, TEMPAT HOTEL BUMI SENYIUR, JL. PANGERAN DIPONEGORO SAMARINDA, JADWAL TERLAMPIR</t>
  </si>
  <si>
    <t>TUGASKAN BU WINDA HADIR</t>
  </si>
  <si>
    <t>710/725-PA/ITPROV/II/2022</t>
  </si>
  <si>
    <t>LAPORAN HASIL PEMERIKSAAAN PENGADAAN BARANG DAN JASA PROVINSI KALIMANTAN TIMUR TAHUN ANGGARAN 2021</t>
  </si>
  <si>
    <t>710</t>
  </si>
  <si>
    <t>15-02-2022</t>
  </si>
  <si>
    <t>005/II.2-195/Set.DPRD</t>
  </si>
  <si>
    <t>RAPAT PARIPURNA KE-7 DPRD PROVINSI KALIMANTAN TIMUR, HARI SELASA, TANGGAL 15 FEBRUARI 2022, PUKUL 10.00 WITA S.D. SELESAI, TAUTAN LINK https://us07web.zoom.us/j/268569713, MEETING ID 2685969713 [PASSSWORD : PARIPURNA], AGENDA 1. PENGESAHAN REVISI AGENDA KEGIATAN DPRD PROVINSI KALTIM MASA SIDANG I TAHUN 2022, 2. PENETAPAN PEMBAHASAN 2 [DUA] BUAH RANPERDA INISIATIF DPRD PROVINSI KALIMANTAN TIMUR OLEH PANSUS/KOMISI/KOMISI GABUNGAN TENTANG : A. PELAYANAN KEPEMUDAAN, B. FASILITASI PENCEGAHAN DAN PEMBERANTASAN PENYALAHGUNAAN DAN PEREDARAN GELAP NARKOTIKA DAN PREKURSOR NARKOTIKA</t>
  </si>
  <si>
    <t>PT. SAI GLOBAL INDONESIA</t>
  </si>
  <si>
    <t>PP/SW/II/22-ISPO1078</t>
  </si>
  <si>
    <t>PERMOHONAN MEMBERIKAN KOMENTAR TERTULIS</t>
  </si>
  <si>
    <t>LAPORAN PENCEGAHAN KEBAKARAN HUTAN DAN LAHAN SEMESTER II PERIODE JULI - DESEMBER</t>
  </si>
  <si>
    <t>22-01-2022</t>
  </si>
  <si>
    <t>LAPORAN PERKEMBANGAN KEGIATAN PERUSAHAAN PT. ALAM JAYA PERSADA SEMESTER II PERIODE BULAN JULI 2021 S/D DESEMBER 2021</t>
  </si>
  <si>
    <t>APA YANG MAU DISELIDIKI' DATA APA</t>
  </si>
  <si>
    <t xml:space="preserve">DI PERHATIKAN TENTUKAN DAN REKOMENDASIKAN UNTUK PERBAIKAN KE DINAS </t>
  </si>
  <si>
    <t>KOPERASI SAWIT WEHEA TLAN SEJAHTERA</t>
  </si>
  <si>
    <t>012/KSU-SWTS/MWH/X/2021</t>
  </si>
  <si>
    <t>PERMOHONAN PERSETUJUAN KESESUAIAN DENGAN PERENCANAAN PEMBANGUNAN PERKEBUNAN DI AREAL YANG DI MOHON HAK GUNA USAHA KOPERASI SAWIT WEHEA TLAN SEJAHTERA</t>
  </si>
  <si>
    <t>KOPERASI JENGEA BONG PET KUQ</t>
  </si>
  <si>
    <t>023/KSU-JBPK/MWH/XI/2021</t>
  </si>
  <si>
    <t>PERMOHONAN PERSETUJUAN KESESUAIAN DENGAN PERENCANAAN PEMBANGUNAN PERKEBUNAN DI AREAL YANG DI MOHON HAK GUNA USAHA KOPERASI JENGEA BONG PET KUQ</t>
  </si>
  <si>
    <t xml:space="preserve">LAPORAN PERKEMBANGAN KEGIATAN PERUSAHAAN SEMESTER II PERIODE BULAN JULI - DESEMBER </t>
  </si>
  <si>
    <t>LAPORAN PERKEMBANGAN KEGIATAN PERUSAHAAN SEMESTER II PERIODE BULAN JULI S/D DESEMBER 2021</t>
  </si>
  <si>
    <t>SEKRETARIAT DAERAH PEMKAB. KUTAI TIMUR</t>
  </si>
  <si>
    <t>005/224/Disbun-Set/II/2022</t>
  </si>
  <si>
    <t>UNDANGAN KONSULTASI PUBLIK FINAL HARI/TANGGAL KAMIS 17 FEBRUARI 2022, PUKUL 08.00 - 11.00 WIB/09.00 - 12.00 WITA, TEMPAT OFFLINE - HOTEL ROYAL VICTORIA SANGATTA ONLINE - https://s.id/KonsultasiPublikFinal</t>
  </si>
  <si>
    <t>005/227/Disbun-Set/II/2022</t>
  </si>
  <si>
    <t>PERMOHONAN NARASUMBER DI KONSULTASI PUBLIK RENCANA PERKEBUNAN KUTAI TIMUR HARI/TANGGAL KAMIS/17 FEBRUARI 2022, PUKUL 08.00 - 11.00 WIB/ 09.00 - 12.00 WITA, TEMPAT OFFLINE - HOTEL ROYAL VICTORIA SANGATTA ONLINE -ttps://s.id/KonsultasiPublikFinal</t>
  </si>
  <si>
    <t>PT. BANK MANDIRI</t>
  </si>
  <si>
    <t>CM1.SMD/040/EKS/2022</t>
  </si>
  <si>
    <t>PERMOHONAN DATA BERUPA INFORMASI KOPERASI PERKEBUNAN [PLASMA] DI PROVINSI KALIMANTAN TIMUR</t>
  </si>
  <si>
    <t>473.2</t>
  </si>
  <si>
    <t>PENUNDAAN ACARA</t>
  </si>
  <si>
    <t>B-023/64563/SS.021/2/2022</t>
  </si>
  <si>
    <t>PENUNDAAN ACARA FOCUS GROUP DISCUSSION 2022 HARI/TANGGAL SENIN, 21 FEBRUARI 2022, JAM 08.00 - SELESAI, TEMPAT HOTEL SELYCA MULIA, KOTA BANGUN BALLROM LT. 10, ALAMAT JL. BHAYANGKARA NO.58, SAMARINDA, AGENDA FOCUS GROUP DISCUSSION PEMBAHASAN DATA PUBLIKASI KALIMANTAN TIMUR DALAM ANGKA 2022</t>
  </si>
  <si>
    <t>DI KOORDINASIKAN DAN DI SIAPKAN DATANYA DENGAN BAIK</t>
  </si>
  <si>
    <t>DI HADIRI, JADWAL DENGAN BAIK</t>
  </si>
  <si>
    <t>REVIU LAPORAN KEUANGAN TAHUN ANGGARAN 2021</t>
  </si>
  <si>
    <t>790/422-Eko/Itprov/I/2021</t>
  </si>
  <si>
    <t>942</t>
  </si>
  <si>
    <t>DEWAN PIMPINAN DAERAH PROVINSI KALIMANTAN TIMUR</t>
  </si>
  <si>
    <t>595/011/P/DPD-PKT/LDAD-BTB/02/2022</t>
  </si>
  <si>
    <t>PENGADUAN ILEGAL LOGING, DAN DUGAAN PELANGGARAN LINGKUNGAN HIDUP</t>
  </si>
  <si>
    <t>HKI-UM.01.01.-14</t>
  </si>
  <si>
    <t>525/311/PBTP/2021</t>
  </si>
  <si>
    <t>PERMOHONAN EVALUASI KELAYAKAN KEBUN INDUK KEBUN SUMBER BENIH UNGGUL SERTA BPT DAN PTT KEGIATAN APBN TAHUN 2022</t>
  </si>
  <si>
    <t>LAPORAN REVIEW PENGELOLAAN DAN PEMANTAUAN AREAL NILAI KONSERVASI TINGGI PERIODE I [ JANUARI - DESEMBER 2021 ]</t>
  </si>
  <si>
    <t xml:space="preserve">RENCANA </t>
  </si>
  <si>
    <t>RENCANA PENGELOLAAN DAN PEMANTAUAN AREAL NILAI KONSERVASI TINGGI PERIODE 2022</t>
  </si>
  <si>
    <t>DIREKTORAT JENDERAL BINA PEMBANGUNAN DAERAH</t>
  </si>
  <si>
    <t>005/1027/Bangda</t>
  </si>
  <si>
    <t>DALAM RANGKA PENYELARASAN KMA INTEGRASI KMA PENERAPAN PROGRAM DAN KEGIATAN PERANGKAT DAERAH URUSAN PERTANIAN DAN PANGAN KMA AKAN DILAKSANAKAN RAPAT DENGAN AGENDA PERSIAPAN RAPAT KOORDINASI TEKNIS PERENCANAAN PEMBANGUNAN DAERAH TAHUN 2022 KMA DENGAN INI DI SAMPAIKAN HALS SBB TTK DUA</t>
  </si>
  <si>
    <t>HADIRI, AGENDAKAN SAYA HADIR</t>
  </si>
  <si>
    <t>DI EVALUASI DAN DI RESPON</t>
  </si>
  <si>
    <t>DI BUAT SURAT BALASAN, EVALUASI LAPORAN ANKT</t>
  </si>
  <si>
    <t>KAMAR DAGANG DAN INDUSTRI PROV. KALTIM</t>
  </si>
  <si>
    <t>015/KADIN-KT/PANPEL/II/2022</t>
  </si>
  <si>
    <t>PERMOHONAN MENGHADIRI PELANTIKAN HARI/TANGGAL KAMIS, 17 FEBRUARI 2022, JAM 09.00 WITA S.D SELESAI, TEMPAT HOTEL ASTON JL. HIDATULLAH KOTA SAMARINDA</t>
  </si>
  <si>
    <t>005/0965/Diskominfo</t>
  </si>
  <si>
    <t>UNDANGAN HARI SELASA - KAMIS, TANGGAL 22 FEBRUARI 2022 - 24 FEBRUARI 2022, WAKTU 09.00 WITA - SELESAI, TEMPAT HOTEL ASTON JL. PANGERAN HIDAYATULLAH, PELABUHAN, KEC. SAMARINDA KOTA, KOTA SAMARINDA, KALIMANTAN TIMUR 75112</t>
  </si>
  <si>
    <t>DINAS KETAHANAN PANGAN DAN PERTANIAN PEMKOT. SAMARINDA</t>
  </si>
  <si>
    <t>521.5/10/100.09</t>
  </si>
  <si>
    <t>USULAN PETUGAS TEKNIS TAHUN 2022 NAMA WAHYU ARIEFIANTO, SP, NIP 1984031 200502 1 002, PANGKAT/GOL RUANG PENATA IIIC, NAMA RIA KARTIKA, NIP 19880114 201706 2 001, PANGKAT/GOL RUANG PENGATUR MUDA TK.I.IIB</t>
  </si>
  <si>
    <t>16-02-2022</t>
  </si>
  <si>
    <t>MENINDAKLANJUTI</t>
  </si>
  <si>
    <t>BADAN AMIL ZAKAT NASIONAL PROV. KALTIM</t>
  </si>
  <si>
    <t>045/BAZNAS-KT/II/2022</t>
  </si>
  <si>
    <t>MENINDAKLANJUTI HASIL RAKORDA BAZNAS SE KALTIM - DAN RAKER UPZ</t>
  </si>
  <si>
    <t>SEKRETARIS TUGASKAN STAF YANG MENANGANI</t>
  </si>
  <si>
    <t>UNIVERSITAS MULAWARMAN FAKULTAS KEHUTANAN</t>
  </si>
  <si>
    <t>316/UN17.4/PK/2022</t>
  </si>
  <si>
    <t>PENELITIAN MAHASISWA ATAS NAMA RAHMAT NOOR FEBRIANTO, SEMESTER XII (DUA BELAS), TEMA PENELITIAN IDENTIFIKASI KEBUN SAWIT DI DALAM KAWASAN HUTAN PADA KABUPATEN KUTAI TIMUR BERDASARKAN PETA PERKEMBANGAN STATUS PENGUKUHAN KAWASAN HUTAN</t>
  </si>
  <si>
    <t>SURAT PENAWARAN</t>
  </si>
  <si>
    <t>PT. INDONESIA COMNETS PLUS STRATEGIC BUSINESS UNIT REGIONAL KALIMANTAN</t>
  </si>
  <si>
    <t>SURAT PENAWARAN PAKET LAYANAN ICON+ INTERNET BROADBAND</t>
  </si>
  <si>
    <t>DINAS PERHUBUNGAN PEMPROV. KALTIM</t>
  </si>
  <si>
    <t>550/0216/DISHUB-SEKT/PRK/II/2022</t>
  </si>
  <si>
    <t>UNDANGAN PELAKSANAAN FORUM PD/ LINTAS PD RENJA TA. 2023 DINAS PERHUBUNGAN PROVINSI KALIMANTAN TIMUR, HARI KAMIS, TANGGAL 24 FEBRUARI 2022, PUKUL 09.00 s/d 13.00 WITA, TEMPAT HOTEL BLUE SKY BALIKPAPAN, JL. LETJEN SUPRAPTO NO. 1 MARGA SARI, KOTA BALIKPAPAN</t>
  </si>
  <si>
    <t>DIAGENDAKAN</t>
  </si>
  <si>
    <t>138/KB.410/E.6/02/2022</t>
  </si>
  <si>
    <t>UNDANGAN WEBINAR KONSERVASI #2 TENTANG KONTRIBUSI INDUSTRI KELAPA SAWIT TERHADAP TARGET NET SINK - FOLU 2030 DAN LTS-LCCR 2050, HARI KAMIS, TANGGAL 17 FEBRUARI 2022, WAKTU 09.00 - 11.00 WIB, AGENDA TERLAMPIR, TEMPAT ZOOM LINK https://bit.ly/KSB-FoLU, MEETING ID 873 3328 9891; PASSSCODE SPOI</t>
  </si>
  <si>
    <t>DIBALAS , PRTANYA MILIK WALI DATA PERKEMBANGANIJI DI PENGEMBANGAN, SEHINGA BISA DIMINTA KE KUTIM</t>
  </si>
  <si>
    <t>DI PELAJARI DULU KUALITAS DAN KEHANDALAN SERTA KECEPATANNYA</t>
  </si>
  <si>
    <t>24/7/SMR-TIK/SRT/B</t>
  </si>
  <si>
    <t>UNDANGAN SEMINAR EKSPOR KALIMANTAN TIMUR TAHUN 2022, HARI KAMIS, TANGGAL 17 FEBRUARI 2022, WAKTU 08.00 WITA - SELESAI (RUNDOWN TERLAMPIR), TEMPAT BALL ROOM MAHAKAM 1, HARRIS HOTEL JL. UNTUNG SUROPATI NO. 35 SAMARINDA</t>
  </si>
  <si>
    <t xml:space="preserve">TUGASKAN SDR WINDA U MENGHADIRI INFOKAN KE WINDA </t>
  </si>
  <si>
    <t>HENI AGENDAKAN SAYA HADIR</t>
  </si>
  <si>
    <t>004/SGP/II/2022</t>
  </si>
  <si>
    <t xml:space="preserve">LAPORAN TRIWULAN IV PERIODE (OKTOBER - DESEMBER 2021) </t>
  </si>
  <si>
    <t>17-02-2022</t>
  </si>
  <si>
    <t>90/TI.030/E/02/2022</t>
  </si>
  <si>
    <t>DATA KOORDINAT PERKEBUNAN RAKYAT</t>
  </si>
  <si>
    <t>LAPORAN PELAKSANAAN IZIN LINGKUNGAN KEGIATAN PERKEBUNAN KELAPA SAWIT PT. INTI ENERGI KALTIM</t>
  </si>
  <si>
    <t>525.2/120/PROD</t>
  </si>
  <si>
    <t xml:space="preserve">USULAN PETUGAS KAB. BERAU </t>
  </si>
  <si>
    <t>18-02-2022</t>
  </si>
  <si>
    <t>-01-2022</t>
  </si>
  <si>
    <t>21-02-2022</t>
  </si>
  <si>
    <t>005.02/D&amp;L-KDA/KT/2022</t>
  </si>
  <si>
    <t>LAPORAN TRIWULAN PERKEMBANGAN PEMBANGUNAN PERKEBUNAN KELAPA SAWIT, PABRIK PENGOLAHAN KELAPA SAWIT DAN KEBUN KEMITRAAN PT. KRESNA DUTA AGROINDO PERIODE IV (OKTOBER - DESEMBER 2021)</t>
  </si>
  <si>
    <t>004.02/D&amp;L-TN/KT/2022</t>
  </si>
  <si>
    <t>LAPORAN TRIWULAN PERKEMBANGAN PEMBANGUNAN PERKEBUNAN KELAPA SAWIT, PABRIK PENGOLAHAN KELAPA SAWIT DAN KEBUN KEMITRAAN PT. TAPIAN NADENGGAN PERIODE IV (OKTOBER - DESEMBER 2021)</t>
  </si>
  <si>
    <t>PT. PUTRA RAJAWALI PLANTATION</t>
  </si>
  <si>
    <t>02/PRP/II/2022</t>
  </si>
  <si>
    <t>PROPOSAL PERMOHONAN PENGGUNAAN JALAN KORIDOR PT INDOMINCO</t>
  </si>
  <si>
    <t>PROPOSAL PERMOHONAN PENGGUNAAN JALAN KORIDOR PT TAMBANG DAMAI</t>
  </si>
  <si>
    <t>008/DIRUT-KHM/II/2022</t>
  </si>
  <si>
    <t>PERMOHONAN KLARIFIKASI PERKEBUNAN</t>
  </si>
  <si>
    <t>03/PRP/II/2022</t>
  </si>
  <si>
    <t>008/DIRUT-LSS/II/2022</t>
  </si>
  <si>
    <t>008/DIRUT-KAL/II/2022</t>
  </si>
  <si>
    <t>414.42/145/UEMSDATTG</t>
  </si>
  <si>
    <t>PENGUKUHAN FORUM KOMUNIKASI POS PELAYANAN TEKNOLOGI PROV. KALTIM, HARI SELASA, TANGGAL 22 FEBRUARI 2022, PUKUL 10.00 - SELESAI, TEMPAT KANTOR DPMPD PROVINSI KALIMANTAN TIMUR JL. MT. HARYONO NO. 96 SAMARINDA</t>
  </si>
  <si>
    <t>005/1040/BPAP2W/B.AP</t>
  </si>
  <si>
    <t>RAPAT PERSIAPAN KUNJUNGAN KERJA WAKIL GUBERNUR KALTIM KE LOKASI KESATUAN MASYARAKAT HUKUM ADAT (MHA) DI KABUPATEN PASER, HARI SENIN, TANGGAL 21 FEBRUARI 2022, JAM 09.00 WITA - SELESAI, TEMPAT DINAS PEMBERDAYAAN MASYARAKAT DAN PEMERINTAHAN DESA PROVINSI KALIMANTAN TIMUR</t>
  </si>
  <si>
    <t>KOMITE KONSULTATIF KALIMANTAN TIMUR</t>
  </si>
  <si>
    <t>522/07/FIP II-BPHP/KPHP-KDL/2022</t>
  </si>
  <si>
    <t>UNDANGAN KOMITE KONSULTASI KALTIM DENGAN TEMA PELUANG DAN TANTANGAN PERAN KPH DALAM PENGEMBANGAN PRODUK HHBK DAN ENERGI BARU TERBARUKAN DAN PROMOSI PRODUKNYA, HARI KAMIS, TANGGAL 24 FEBRUARI 2022, PUKUL 09.00 - 13.00 WITA, TEMPAT HOTEL ASTON, JL. PANGERAN HIDAYATULLAH- SAMARINDA</t>
  </si>
  <si>
    <t>DI RECAP, DI CEK DATA PRODUKSI TBS/CPO NYA APAKAH SAMA DENGAN YANG DI BERIKAN DI AWAL</t>
  </si>
  <si>
    <t>DI RECAP CEK DATA CPO DAN TBS NYA</t>
  </si>
  <si>
    <t>DI PROSES LEBIH LANJUT SESUAI PERATURAN</t>
  </si>
  <si>
    <t>DIPROSES LEBIH LANJUT SESUAI SOP</t>
  </si>
  <si>
    <t>DIPROSES LEBIH LANJUT SESUAI PERATURAN YANG BERLAKU</t>
  </si>
  <si>
    <t>065/0989/B.ORG-TL</t>
  </si>
  <si>
    <t>PENUNDAAN PELAKSANAAN APEL PAGI</t>
  </si>
  <si>
    <t>UNIVERSITAS MULAWARMAN FAKULTAS MATEMATIKA DAN ILMUPENGETAHUAN ALAM</t>
  </si>
  <si>
    <t>09/UN17.7/PP/2022</t>
  </si>
  <si>
    <t>PERMOHONAN IJIN PENELITIAN DAN PENGAMBILAN DATA ATAS NAMA NIKMATUL HASANAH, JUDUL INDUKSI KALUS TANAMAN JERUK KEPROK BORNEO PRIMA PADA BEBERAPA KOMBINASI ZAT PENGATUR TUBUH 2,4 -D (DICHLOROPHENOXY ACTIC ACID) DAN BAP (BENZIL AMINO PURINE), NO HP.082152442772</t>
  </si>
  <si>
    <t>48/PMM/SC/II/2022</t>
  </si>
  <si>
    <t>PENGANTAR LAPORAN HASIL PEMANTAUAN PELAKSANAAN APLIKASI LAHAN LIMBAH CAIR TRIWULAN IV</t>
  </si>
  <si>
    <t>DINAS PETERNAKAN DAN KESEHATAN HEWAN PEMPROV. KALTIM</t>
  </si>
  <si>
    <t>524/442/PKUP/2/2022</t>
  </si>
  <si>
    <t>UNDANGAN UJI PUBLIK PELUANG INVENTARISASI PETERNAKAN DI KALIMANTAN TIMUR, HARI SELASA, TANGGAL 22 FEBRUARI 2022, PUKUL 08.00 s/d 12.00 WITA, UNDANGAN OFFLINE AULA BRAHMAN CROSS LANTAI 2 , TEMPAT KANTOR DINAS PETERNAKAN DAN KESEHATAN HEWAN PROVINSI KALIMANTAN TIMUR JALAN BHAYANGKARA NO. 54 SAMARINDA, UNDANGAN ONLINE VIA ZOOM ID 882 0622 7084, PASSWORD investasi</t>
  </si>
  <si>
    <t>13/ADM-WKP/I/2022</t>
  </si>
  <si>
    <t>PENGANTAR LAPORAN HASIL PEMANTAUAN PELAKSANAAN RKL/RPL DOKUMEN AMDAL SEMESTER 2 TAHUN 2021 PT. WARU KALTIM PLANTATION</t>
  </si>
  <si>
    <t>BADAN PENGELOLAAN ISLAMIC CENTER PROVINSI KALIMANTAN TIMUR</t>
  </si>
  <si>
    <t>UNDANGAN PERINGATAN ISRA' DAN MI'RAJ NABI MUHAMMAD SAW, HARI JUMAT MALAM SABTU, TANGGAL 25 FEBRUARI 2022/ 24 RAJAB 1443 H, PUKUL 20.00 WITA (BA'DA DHALAT ISYA), TEMPAT MASJID BAITUL MUTTAQIEN ISLAMIC CENTER PROV. KALTIM, JL. SLAMET RIADI NO. 01 SAMARINDA</t>
  </si>
  <si>
    <t>RKP.ES-297/II/2022</t>
  </si>
  <si>
    <t>LAPORAN PENGENDALIAN KEBAKARAN HUTAN, LAHAN DAN KEBUN SEMESTER II TAHUN 2021</t>
  </si>
  <si>
    <t>1725/PL.140/E1/02/2022</t>
  </si>
  <si>
    <t xml:space="preserve">LAPORAN PENGAWASAN DAN PENGENDALIAN BMN SATKER LINGKUP DITJEN PERKEBUNAN </t>
  </si>
  <si>
    <t>KOMITE INTELIJEN DAERAH PROVINSI KALIMANTAN TIMUR</t>
  </si>
  <si>
    <t>05/KMDKT/II/2022</t>
  </si>
  <si>
    <t>UNDANGAN RAPAT TERBATAS KOMINDA HARI RABU, TANGGAL 23 FEBRUARI 2022, PUKUL 09.00 WITA s.d SELESAI, TEMPAT KARTANEGARA ROOM HOTEL BUMI SENYIUR, JL. DIPONEGORO, NO. 17-19, KECAMATAN SAMARINDA KOTA, KOTA SAMARINDA, PIMPINAN RAPAT KETUA KOMINDA KALTIM, AGENDA RAPAT KOORDINASI MEMBAHAS ANTISIPASI POTENSI KERAWANAN DALAM PENYIAPAN LAHAN IKN NUSANTARA DAN UPAYA PENYELESAIANNYA</t>
  </si>
  <si>
    <t>DINAS KEHUTANAN PEMPROV. KALTIM</t>
  </si>
  <si>
    <t>522/372/DK-IV/2022</t>
  </si>
  <si>
    <t>UNDANGAN KEGIATAN BIMBINGAN TEKNIS SIMULASI ONLINE SINGEL SUBMISSION (0SS) PENINGKATAN KAPASITAS PENGADAN DAN PENGENDARAAN BENIH DAN/ATAU BIBIT TERDAFTAR, KEGIATAN PERBENIHAN TANAMAN HUTAN, HARI KAMIS, TANGGAL 24 FEBRUARI 2022, PUKUL 08.00 - 17.00 WITA, TEMPAT HOTEL HARIS JL. UNTUNG SURAPATI, KECAMATAN SEI KUNJANG, SAMARINDA</t>
  </si>
  <si>
    <t>22-02-2022</t>
  </si>
  <si>
    <t>SIAPKAN DATA DAN PETA OVERLAY DENGAN PBS DAN KEBUN, RESUME HASILNYA , HADIRI BERSAMA SAYA</t>
  </si>
  <si>
    <t>S-465/KPN.2001/2022</t>
  </si>
  <si>
    <t>PENDATANGANAN PAKTA INTEGRITAS ANTARA PIMPINAN UNIT KERJA VERTIKAL DENGAN MITRA KERJA</t>
  </si>
  <si>
    <t>LAPORAN PELAKSANANA IJIN LINGKUNGAN</t>
  </si>
  <si>
    <t>DI KIRIMKAN KEMBALI</t>
  </si>
  <si>
    <t>TIM GUBERNUR UNTUK PENGAWALAN, PERCEPATAN PEMBANGUNAN PROVINSI KALIMANTAN TIMUR</t>
  </si>
  <si>
    <t>73/TGUP3/BAPP/XII/2021</t>
  </si>
  <si>
    <t>16/TGUP3/BAPP/II/2021</t>
  </si>
  <si>
    <t>PERMINTAAN BUKU LKJIP TAHUN 2021</t>
  </si>
  <si>
    <t>800/V.2-1300/BKD/2022</t>
  </si>
  <si>
    <t>SOSIALISASI PERATURAN PERUNDANG-UNDANGAN</t>
  </si>
  <si>
    <t>061.3</t>
  </si>
  <si>
    <t>23-02-2022</t>
  </si>
  <si>
    <t>800/V.2-0849/BKD</t>
  </si>
  <si>
    <t>PENEGAKAN DISIPLIN DAN LAPORAN DAFTAR HADIR BULAN JANUARI 2022</t>
  </si>
  <si>
    <t>DINAS ENERGI DAN SUMBER DAYA MINERAL PEMPROV. KALTIM</t>
  </si>
  <si>
    <t>130.1/360/II-EBTKE</t>
  </si>
  <si>
    <t>PERMOHONAN DATA NOMOR TELEPON PERUSAHAAN SAWIT DI PROVINSI KALIMANTAN TIMUR</t>
  </si>
  <si>
    <t>032/0439-VI/BPKAD</t>
  </si>
  <si>
    <t>PERMINTAAN DAFTAR KEBUTUHAN BARANG MILIK DAERAH (DKBMD) DAN DAFTAR KEBUTUHAN PEMELIHARAAN BARANG MILIK DAERAH (DKPBMD) TAHUN 2022</t>
  </si>
  <si>
    <t>032/1128/0455-VI/BPKAD</t>
  </si>
  <si>
    <t>USULAN NAMA PETUGAS PENGURUS BARANG PENGGUNA DAN PENGURUS BARANG PEMBANTU BARANG MILIK DAERAH TAHUN 2022 (USULAN)</t>
  </si>
  <si>
    <t>065/1104/B.ORG-TL</t>
  </si>
  <si>
    <t>008/EXT-DISBUN/KDA/II/2022</t>
  </si>
  <si>
    <t>19-02-2022</t>
  </si>
  <si>
    <t>LAPORAN KESIAPSIAGAAN SISTEM, SARANA DAN PRASARANA PENGENDALIAN KEBAKARAN LAHAN PERKEBUNAN PT. KRESNA DUTA AGROINDO SM 2 TH 2021</t>
  </si>
  <si>
    <t>008/EXT-DISBUN/TN/II/2022</t>
  </si>
  <si>
    <t>LAPORAN KESIAPSIAGAAN SISTEM, SARANA DAN PRASARANA PENGENDALIAN KEBAKARAN LAHAN PERKEBUNAN PT. TAPIAN NADENGGAN SM 2 TH 2021</t>
  </si>
  <si>
    <t>NP.01.02/261.4-64/II/2022</t>
  </si>
  <si>
    <t>UNDANGAN RAPAT PERSIAPAN PENYUSUNAN DATA NERACA PENATAGUNAAN TANAH SEKTORAL PERKEBUNAN PROVINSI KALIMANTAN TIMUR DAN KALIMANTAN UTARA TAHUN ANGGARAN 2022, HARI SELASA, TANGGAL 01 MARET 2022, WAKTU 10.00 WITA - SELESAI, TEMPAT KANTOR WILAYAH BADAN PERTANAHAN PROVINSI KALIMANTAN TIMUR JALAN M. YAMIN NO. 14, KEL. GN. KELUA, KEC. SAMARINDA ULU KOTA SAMARINDA. KALIMANTAN TIMUR, 75123</t>
  </si>
  <si>
    <t>PERENCANAAN DIPENUHI</t>
  </si>
  <si>
    <t>DI BERIKAN SESUAI DATA YANG DIMINTA</t>
  </si>
  <si>
    <t>TINDAK LANJUT USULAN KEPERLUAN PENGADAAN MOBIL LAPANGAN 2 UNIT DOBLE CABIN 4WD</t>
  </si>
  <si>
    <t>TUGASLAN STAF YANG MENAGANI</t>
  </si>
  <si>
    <t>HADIRI DENGAN FAHRI</t>
  </si>
  <si>
    <t>PT. PUTRA BONGA JAYA</t>
  </si>
  <si>
    <t>015/SK-SMD/KBSS-DIR/XII/2021</t>
  </si>
  <si>
    <t>LAPORAN SEMESTER II TAHUN 2021 PERKEMBANGAN USAHA PERKEBUNAN PT. KOTA BANGUN SAWIT SEJAHTERA</t>
  </si>
  <si>
    <t>006/SK-SMD/MKSS-DIR/XII/2021</t>
  </si>
  <si>
    <t>LAPORAN SEMESTER II TAHUN 2021 PERKEMBANGAN USAHA PERKEBUNAN PT. MUARA KAMAN SAWIT SEJAHTERA</t>
  </si>
  <si>
    <t>04/EXT/GEM/TSB/I/2022</t>
  </si>
  <si>
    <t>LAPORAN PENCEGAHAN DAN PENANGGULANGAN KEBAKARAN LAPORAN SEMESTER II (JULI s/d DESEMBER 2022)</t>
  </si>
  <si>
    <t>25-02-2022</t>
  </si>
  <si>
    <t>270.4/UND-64.NP.01.02/II/2022</t>
  </si>
  <si>
    <t>PERMOHONAN NARASUMBER RAPAT KOORDINASI AWAL NERACA PENATAGUNAAN TANAH SEKTORAL PERKEBUNAN PROVINSI KALIMANTAN TIMUR DAN KALIMANTAN UTARA TAHUN 2022, HARI SENIN - RABU, TANGGAL 7 - 9 MARET 2022, WAKTU SESUAI JADWAL TERLAMPIR, TEMPAT HOTEL MERCURE SAMARINDA JALAN RAYA MULAWARMAN NO. 171, KOTA SAMARINDA, MATERI KETERSEDIAAN DATA SEKTORAL PERKEBUNAN</t>
  </si>
  <si>
    <t>005/1218/B.POD.III</t>
  </si>
  <si>
    <t>UNDANGAN PEMBAHASAN TERKAIT PENAWARAN KERJA SAMA ANTARA PROVINSI KALIMANTAN TIMUR DENGAN KALIMANTAN SELATAN, HARI RABU, TANGGAL 02 MARET 2022, PUKUL 13.30 WITA, TEMPAT RUANG RAPAT TEPIAN II LANTAI 2 KANTOR GUBERNUR KALIMANTAN TIMUR, PIMPINAN RAPAT, PLT. ASISTEN PEMERINTAHAN DAN KESRA SEKDA PROVINSI KALIMANTAN TIMUR</t>
  </si>
  <si>
    <t>005/1004/B.POD.I</t>
  </si>
  <si>
    <t>UNDANGAN VIRTUAL RAPAT KOORDINASI PEMERINTAH PROVINSI DAN KAB/KOTA SE-KALIMANTAN TIMUR, HARI SELASA, TANGGAL 01 MARET 2022, WAKTU 08.30 WITA - SELESAI, TEMPAT RUANG HEART OF BORNEO LANTAI II KANTOR GUBERNUR KALTIM, ZOOM MEETING ID 850 329 4850, PASSCODE Rakor13</t>
  </si>
  <si>
    <t>SIAPKAN DATANYA, SIAPKAN PRESENTASINYA, SAYA AKAN HADIR LANGSUNG</t>
  </si>
  <si>
    <t xml:space="preserve">PERENCANAAN HADIRI </t>
  </si>
  <si>
    <t>PERNCANAAN DAN UMUM</t>
  </si>
  <si>
    <t>PERMOHOAN</t>
  </si>
  <si>
    <t>PT. WAHYU PROMO CITRA</t>
  </si>
  <si>
    <t>155/WPC-AFE/II/2022</t>
  </si>
  <si>
    <t>PERMOHONAN BERPARTISIPASI PADA 20th INDONESIA AGROFOOD EXPO 2022</t>
  </si>
  <si>
    <t>01-03-2022</t>
  </si>
  <si>
    <t>001/FIRE-CLN/II/2022</t>
  </si>
  <si>
    <t>LAPORAN KESIAP SIAGAN SISTEM, SARANA DAN PRASARANA PENGENDALIAN KEBAKARAN LAHAN PERKEBUNAN</t>
  </si>
  <si>
    <t>001/FIRE-SKP/II/2022</t>
  </si>
  <si>
    <t>PT. MULTI KUSUMA CEMERLANG</t>
  </si>
  <si>
    <t>042/MKC-MGT/II/2022</t>
  </si>
  <si>
    <t>DATA PERMINTAAN KARET</t>
  </si>
  <si>
    <t>660.2/1221/B.I.3/DLH/2022</t>
  </si>
  <si>
    <t>MENGHADIRI DAN MENDAMPINGI GUBERNUR KALITIM MENGHADIRI GCF- TASK FORCE ANNUAL MEETING DI MANAUS, BRAZIL HARI SELASA - RABU, TANGGAL 15 - 19 MARET 2022, TEMPAT VASCO VASQUES CONVENTION CENTER, MANAUS - BRAZIL</t>
  </si>
  <si>
    <t>065/1341/B.ORG-TL</t>
  </si>
  <si>
    <t>UNDANGAN SOSIALISASI NASIONAL KOMPETISI INOVASI PELAYANAN PUBLIK )KIPP) LINGKUP PEMERINTAHAN DAERAH TAHUN 2022, HARI RABU, TANGGAL 2 MARET 2022, PUKUL 08.30 s.d. 10.30 WITA, MEETING ID 856 5194 4752, PASSCODE KIPP2022OK</t>
  </si>
  <si>
    <t>02-03-2022</t>
  </si>
  <si>
    <t>262/PP.310/E.6/02/2022</t>
  </si>
  <si>
    <t>UNDANGAN PERTEMUAN PENINGKATAN CAPACITY BULIDING PETUGAS PIP/APHP, HARI KAMIS - JUMAT, TANGGAL 10 - 11 MARET 2022, WAKTU 07.30 WITA - SELESAI, TEMPAT ARUNA SENGGIGI RESORT &amp; CONVENTION JALAN RAYA SENGGIGI LOMBOK 83355, NTB, INDONESIA. (+62) 370 619 7777, AGENDA TERLAMPIR</t>
  </si>
  <si>
    <t>065/1122/B.ORG-TL</t>
  </si>
  <si>
    <t>BILA MEMUNGKINKAN DI IKUTI YANG PROVINSI</t>
  </si>
  <si>
    <t>DI RECAP DAN DI MASUKAN SEBAGAI BAHAN VOLUME + TONASE PRODUKSI KUALITAS PERKEBUNAN DALAM LAPORAN LKPJ/ KORDINASIKAN DALAM LAPORAN STATISTIK</t>
  </si>
  <si>
    <t>215/TU.020/E.4/03/2022</t>
  </si>
  <si>
    <t>UNDANGAN RAPAT KOORDINASI TANAMAN TAHUNAN DAN PENYEGAR TAHUN 2022, HARI KAMIS - SABTU, TANGGAL 10 - 12 MARET 2022, JAM 14.00 WIB - SELESAI, TEMPAT HOTEL SALAK THE HARITAGE, JL. IR. H. JUANDA NO. 8, RT.01/RW.01, PABATON, KECAMATAN BOGOR TENGAH, KOTA BOGOR TENGAH, KOTA BOGOR, JAWA BARAT 16121, AGENDA TERLAMPIR</t>
  </si>
  <si>
    <t>270.7/UND-64.NP.01.02/II/2022</t>
  </si>
  <si>
    <t>005/513/PERENC./03/2022</t>
  </si>
  <si>
    <t>PERMOHONAN NARASUMBER HARI KAMIS, TANGGAL 10 MARET 2022, WAKTU 08.00 - SELESAI (JADWAL TERLAMPIR), TEMPAT/ ALAMAT HOTEL NOVOTEL BALIKPAPAN JL. BRIGJEN ERY SUPRAJAN NO.2 BALIKPAPAN NO. TELP (0542) 820820</t>
  </si>
  <si>
    <t>UNDANGAN RAPAT KOORDINASI AWAL NERACA PENATAGUNAAN TANAH SEKTORAL PERKEBUNAN PROVINSI KALIMANTAN TIMUR DAN KALIMANTAN UTARA TAHUN ANGGARAN 2022, HARI SENIN - RABU, 7 - 9 MARET 2022, TEMPAT HOTEL MERCURE SAMARINDA JALAN MULAWARMAN NO. 171, PELABUHAN KEC. SAMARINDA KOTA, KOTA SAMARINDA. KALIMANTAN TIMUR, 75112, WAKTU SUSUNAN ACARA TERLAMPIR, PAKAIAN BATIK</t>
  </si>
  <si>
    <t>PEJABAT PENGADAAN</t>
  </si>
  <si>
    <t>027/1240/BPPBJ/B.PBJ</t>
  </si>
  <si>
    <t>PENUGASAN PEJABAT PENGADAAN DI LUAR UKPBJ</t>
  </si>
  <si>
    <t>005/1383/EK</t>
  </si>
  <si>
    <t>UNDANGAN RAPAT PEMBAHASAN KELEMBAGAAN DDPI PROVINSI KALIMANTAN TIMUR, HARI JUMAT, TANGGAL 4 MARET 2022, WAKTU 09.00 - 11.00 WITA, TEMPAT RUANG RAPAT TEPIAN I LANTAI II JL. GAJAH MADA NO.02 SAMARINDA, PIMPINAN RAPAT PJ. SEKRETARIS DAERAH PROVINSI KALTIM</t>
  </si>
  <si>
    <t>KEMENTERIAN PERTANIAN DIREKTORAT JENDERAL PERKEBUNAN BALAI BESAR PERBENIHAN DAN PROTEKSI TANAMAN PERKEBUNAN MEDAN</t>
  </si>
  <si>
    <t>884/TI.040/E.8/01/2022</t>
  </si>
  <si>
    <t>0134/AGA.01.01/A140406/2022</t>
  </si>
  <si>
    <t>070/162/IV/LITBANG</t>
  </si>
  <si>
    <t>B-458/SDA/PKKP/005/03/2022</t>
  </si>
  <si>
    <t>UNDANGAN RAPAT KOORDINASI MEMBAHAS PERMOHONAN REHABILITASI PINTU AIR DI KECAMATAN MUARA JAWA, HARI SENIN, TANGGAL 07 MARET 2022, WAKTU 10.00 WITA s/d SELESAI, TEMPAT RUANG RAPAT ASSISTEN PEREKONOMIAN DAN PEMBANGUNAN SEKRETARIAT KABUPATEN KUTAI KARTANEGARA</t>
  </si>
  <si>
    <t>DI PERSIAPKAN ADMINISTRASINYA DAN BAHAN2 BUNTAN</t>
  </si>
  <si>
    <t xml:space="preserve">DI KOORDINASIKAN DENGAN KAB/KOTA UNTUK DIHADIRI SESUAI PERMINTAAN </t>
  </si>
  <si>
    <t>SIAPKAN DATANYA</t>
  </si>
  <si>
    <t>SIAPKAN MATERINYA, DIATUR WAKTUNYA</t>
  </si>
  <si>
    <t xml:space="preserve">JABATAN FUNGSIONAL </t>
  </si>
  <si>
    <t>800/IV.3-1589/BKD</t>
  </si>
  <si>
    <t>PENGANGKATAN PERTAMA DALAM JABATAN FUNGSIONAL ATAS NAMA DIDIK HARYANTO, A.Md</t>
  </si>
  <si>
    <t>DINAS KELAUTAN DAN PERIKANAN PEMPROV. KALIMANTAN TIMUR</t>
  </si>
  <si>
    <t xml:space="preserve">UNDANGN FORUM PERANGKAT DAERAH KELAUTAN DAN PERIKANAN SE-KALIMANTAN TIMUR, HARI RABU, TANGGAL 9 MARET 2022 (JADWAL TERLAMPIR), TEMPAT HOTEL GRAN SENYIUR, BALIKPAPAN JL. ARS MOH. NO. 7, KLANDASAN ULU, BALIKPAPAN KOTA, KOTA BALIKPAPAN, KALIMANTAN TIMUR 76114 </t>
  </si>
  <si>
    <t>PERMOHONA DATA</t>
  </si>
  <si>
    <t>DINAS KEPENDUDUKAN, PEMBERDAYAAN PEREMPUAN DAN PERLINDUNGAN ANAK PEMPROV. KALTIM</t>
  </si>
  <si>
    <t>045.4/175/IV/DKP3A/2022</t>
  </si>
  <si>
    <t>PERENCANAN</t>
  </si>
  <si>
    <t>PERENCAAN</t>
  </si>
  <si>
    <t>PERENCANAN, UMUM</t>
  </si>
  <si>
    <t>NO 2 PAT SAJA</t>
  </si>
  <si>
    <t>005/1359/BPAP2W/B.AP</t>
  </si>
  <si>
    <t>RAPAT LANJUTAN PERSIAPAN KUNJUNGAN KERJA WAKIL GUBERNUR KALTIM KE LOKASI KESATUAN MASYARAKAT HUKUM ADAT (MHA) DI KABUPATEN PASER, HARI SELASA, TANGGAL 08 MARET 2022, JAM 13.30 WITA - SELESAI, TEMPAT RUANG RAPAT TEPIAN 2 LT.2 KANTOR GUBERNUR PROVINSI KALTIM</t>
  </si>
  <si>
    <t>07-03-2022</t>
  </si>
  <si>
    <t>IKUTI ACARA SECARA ONLINE</t>
  </si>
  <si>
    <t>DINAS PENDIDIKAN FORUM PERANGKAT DAERAH DINAS PENDIDIKAN DAN KEBUDAYAAN PROV. KALTIM</t>
  </si>
  <si>
    <t>005/2649/DISDIKBUD.IC/2022</t>
  </si>
  <si>
    <t>04-03-2022</t>
  </si>
  <si>
    <t>UNDANGAN FORUM PERANGKAT DAERAH DINAS PENDIDIKAN DAN KEBUDAYAAN PROV. KALTIM TAHUN 2022, HARI RABU, TANGGAL 09 MARET 2022, WAKTU 08.30 WITA s.d SELESAI, TEMPAT HOTEL GRAND JATRA BALIKPAPAN JALAN. JENDRAL SUDIRMAN NO.47 KOTA BALIKPAPAN MELALUI ZOOM MEETING (ID:96514933485 PASSWORD:forumopd)</t>
  </si>
  <si>
    <t>SEKRETARIAT DAERAH PERMPROV. KALTIM</t>
  </si>
  <si>
    <t>005/1384/EK</t>
  </si>
  <si>
    <t>UNDANGAN PENGUATAN KETAHANAN PANGAN MELALUI PENGEMBANGAN KAWASAN TPH BERBASIS KOORPORASI, HARI RABU, TANGGAL 09 MARET 2022, PUKUL 08.30 WITA - SELESAI, TEMPAT RUANG RAPAT ORYZA SATIVA DINAS PANGAN TANAMAN PANGAN DAN HORTIKULTURA PROV. KALTIM, ID MEETING 556 462 6338, PASSCODE 12345</t>
  </si>
  <si>
    <t>040/1358/DPKP-SEKRT/III/2022</t>
  </si>
  <si>
    <t>RAPAT KOORDINASI TEKNIS (RAKORNIS) PENGUATAN DATA KEPUSTAKAWAN DAN KEARSIPAN DALAM RANGKA KALIMANTAN TIMUR KUAT DAN BERDAULAT HARI RABU, TANGGAL 16 MARET 2022, PUKUL 08.00 - 16.00 WITA (JADWAL TERLAMPIR), TEMPAT RUANG PERTEMUAN PRASTABA RESORT PULAU MARATUA - KAB. BERAU</t>
  </si>
  <si>
    <t>INDOGROSIR SAMARINDA</t>
  </si>
  <si>
    <t>PENAWARAN KEBUTUHAN LEBARAN</t>
  </si>
  <si>
    <t>005/454/S.I.1/DLH/2022</t>
  </si>
  <si>
    <t>RAPAT KOORDINASI PENETAPAN ISU PRIORITAS DALAM RANGKA PENYUSUNAN DIKPLHD KALIMANTAN TIMUR TAHUN 2022, HARI RABU, TANGGAL 09 MARET 2022, WAKTU 08.30 WITA s/d SELESAI, TEMPAT HOTEL GRAN SENYIUR BALIKPAPAN, ROOM JELAU, JL. ARS. MUHAMMAD NO. 7 BALIKPAPAN ATAU MELALUI ZOOM MEETING (ID DAN PASSWORD MEETING MENYUSUL)</t>
  </si>
  <si>
    <t>perencanaan</t>
  </si>
  <si>
    <t>umum</t>
  </si>
  <si>
    <t>KOORDINASIKAN UNTUK DIPENUHI</t>
  </si>
  <si>
    <t>PENUNJUKAN TIM</t>
  </si>
  <si>
    <t>NP.02.02/298-64/III/2022</t>
  </si>
  <si>
    <t xml:space="preserve">PENUNJUKAN TIM PELAKSANAAN HARIAN GUGUS TUGAS REFORMASI AGRARIA TAHUN 2022 PROVINSI KALIMANTAN TIMUR </t>
  </si>
  <si>
    <t>BIMBINGAN</t>
  </si>
  <si>
    <t>PUSAT PENELITIAN KOPI DAN KAKAO INDONESIA</t>
  </si>
  <si>
    <t>134/III/2022</t>
  </si>
  <si>
    <t>BIMBINGAN TEKNIS PENGOLAHAN PRODUK STANDAR GOOD MANUFACTURING PROCESS (GMP) DAN FASILITASI MANAJEMEN USAHA</t>
  </si>
  <si>
    <t>DINAS PENANAMAN MODAL DAN PELAYANAN TERPADU SATU PINTU (DPMPTSP) PEMPROV. KALTIM</t>
  </si>
  <si>
    <t>005/359/DPMPTSP-SEKRT/2022</t>
  </si>
  <si>
    <t>KEGIATAN FORUM PERANGKAT DAERAH PERENCANAAN PROGRAM DAN KEGIATAN DPMPTSP PROVINSI, KABUPATEN/KOTA SE-KALIMANTAN TIMUR, HARI SELASA, TANGGAL 08 MARET 2022 (JADWAL TERLAMPIR), PUKUL 08.00 - SELESAI, TEMPAT HOTEL MERCURE SAMARINDA (RUANG CRYSTAL 3, LANTAI 3) JL. MULAWARMAN NO. 171, MEETING ID 890 3342 6660, PASSCODE 222333</t>
  </si>
  <si>
    <t>BADAN PENGELOLA ISLAMIC CENTER PROVINSI KALIMANTAN TIMUR</t>
  </si>
  <si>
    <t>68/BPIC-KALTIM/XII/2021</t>
  </si>
  <si>
    <t>HIMBAUAN SUMBANGAN KEGIATAN RAMADAN</t>
  </si>
  <si>
    <t>005/464/DK-I/2022</t>
  </si>
  <si>
    <t>UNDANGAN FORUM PERANGKAT DAERAH DINAS KEHUTANAN PROV. KALTIM HARI KAMIS, TANGGAL 10 MARET 2022, JAM 08.30 - SELESAI, TEMPAT HOTEL GRAND JATRA, JL. JENDERAL SUDIRMAN NO.47, BALIKPAPAN</t>
  </si>
  <si>
    <t>KASUBBAG UMUM HADIRI ONLIE</t>
  </si>
  <si>
    <t>TUGASKAN STAF ONLINE</t>
  </si>
  <si>
    <t>TUGASKAN STAF</t>
  </si>
  <si>
    <t>005/455/S.I.1/DLH/2022</t>
  </si>
  <si>
    <t>UNDANGAN FORUM PERANGKAT DAERAH DINAS LINGKUNGAN HIDUP PROVINSI KALIMANTAN TIMUR TAHUN 2022, HARI SELASA, TANGGAL 08 MARET 2022, WAKTU 08.30 WITA s/d SELESAI, TEMPAT HOTEL GRAN SENYIUR BALIKPAPAN, ROOM JELAU, JL. ARS. MUHAMMAD NO.7 BALIKPAPAN ATAU MELALUI ZOOM MEETING (ID DAN PASSWORD MEETING MENYUSUL)</t>
  </si>
  <si>
    <t>08-03-2022</t>
  </si>
  <si>
    <t>USAHA</t>
  </si>
  <si>
    <t>DINAS PEKERJAAN UMUM PENATA RUANG DAN PERUMAHAN RAKYAT PEMPROV. KALTIM</t>
  </si>
  <si>
    <t>050/BID.SDA/6/III/2022</t>
  </si>
  <si>
    <t>FORUM GROUP DISCUSSION (FGD) PERSIAPAN KUNJUNGAN LAPANGAN TERKAIT DUGAAN PEMINDAHAN ALUR SUNGAI PT. TANJUNG BUYUNG PERKASA PLANTATION, HARI SENIN, TANGGAL 07 MARET 2022, PUKUL 14.00 WITA - SELESAI, TEMPAT RUANG COMMAND CENTER SDA, DPUPR PERA PROV. KALTIM JL. TENGKAWANG NO. 01 SAMARINDA, ZOOM ID 560 500 5000, PASSWORD 222222</t>
  </si>
  <si>
    <t>005/1440/BPOD.II</t>
  </si>
  <si>
    <t>UNDANGAN HARI RABU s.d JUMAT , TANGGAL 9 s.d 11 MARET 2022 (JADWAL TERLAMPIR), TEMPAT SWISSBELL HOTEL JL. JENDERAL SUDIRMAN BALIKPAPAN</t>
  </si>
  <si>
    <t>PERINGATAN ISRO &amp; MI'RAJ NABI BESAR MUHAMMAD SAW. 1443 H LINGKUP PEMERINTAH PROVINSI KALIMANTAN TIMUR HARI SELASA, TANGGAL 08 MARET 2022, PUKUL 12.30 WITA, TEMPAT MASJID NURUL MU'MININ PEMPROV KALTIM, JALAN KINIBALU SAMARINDA PENCERAMAH AL-USTADZ DR. H. DAS'AD LATIEF, S.SOSS.,S.AG., M.SI., PH.D</t>
  </si>
  <si>
    <t>005/467/B.I.2/DLH/2022</t>
  </si>
  <si>
    <t>UNDANGAN RAPAT KOORDINASI PEMERIKSAAN UKL-UPL HARI KAMIS, TANGGAL 10 MARET 2022, WAKTU 08.30 WITA s/d SELESAI, MEDIA TELECONFERENCE DENGAN APLIKASI ZOOM MEETING ID 369 852 1478 PASSWORD DLHKALTIM, LINK BAHAN RAPAT DAPAT DI UNDUH PADA ALAMAT bit.ly/dok10032022, absen kehadiran dapat di akses pada alamat bit.ly/absensi10032022</t>
  </si>
  <si>
    <t>005/1425/DISPORA-UMUM</t>
  </si>
  <si>
    <t>UNDANGAN AUDIENSI DAN PRESTASI KEGIATAN AUDIENSI Y20 INDONESIA PRESIDENSI G20 INDONESIA, HARI KAMIS, TANGGAL 10 MARET 2022, TEMPAT RUANG RAPAT TEPIAN I, KANTOR GUBERNUR KALIMANTAN TIMUR, JL. GAJAH MADA NO. 2, SAMARINDA, PIM. PERTEMUAN PJ. SEKRETARIS DAERAH</t>
  </si>
  <si>
    <t>065/1419/B.ORG-TL</t>
  </si>
  <si>
    <t>KOMPETISI INOVASI PELAYANAN PUBLIK (KIPP) 2022</t>
  </si>
  <si>
    <t>05/LGL-BPP/MAP/III/2022</t>
  </si>
  <si>
    <t>SURAT PENGANTAR LAPORAN PERKEMBANGAN DAN KEMAJUAN USAHA PERKEBUNAN ATAS NAMA PT. MALINDO AGRO PLANTATION</t>
  </si>
  <si>
    <t>003/DL-HRR/I/2022</t>
  </si>
  <si>
    <t>LAPORAN TRIWULAN IV IZIN USAHA PERKEBUNAN PT. HARAPAN RIMBA RAYA</t>
  </si>
  <si>
    <t>LAPORAN TRIWULAN IV IZIN USAHA PERKEBUNAN PT. KRUING LESTARI JAYA</t>
  </si>
  <si>
    <t>001/DL-KLJ/I/2022</t>
  </si>
  <si>
    <t>001/DL-RRJ/I/2022</t>
  </si>
  <si>
    <t>LAPORAN TRIWULAN III IZIN USAHA PERKEBUNAN PT. RIMBA RAYATAMA JAYA</t>
  </si>
  <si>
    <t>821/IV.2-1264/TUUA/BKD</t>
  </si>
  <si>
    <t>USULAN CALON PESERTA UJIAN KOMPETENSI DAN DIKLAT PENGANGKATAN JABATAN FUNGSIONAL ARSIPARIS</t>
  </si>
  <si>
    <t>LEMBAGA PENGEMBANGAN INFORMASI PERPAJAKAN INDONESIA (LPIPI)</t>
  </si>
  <si>
    <t>02/BIMTEK-LPIPI/II/2022</t>
  </si>
  <si>
    <t>PERMOHONAN PESERTA BIMTEK KEPEGAWAIAN HARI KAMIS s.d JUMAT, TANGGAL 24-25 MARET 2022, PUKUL 08.00 - 16.00, TEMPAT GRAND VICTORIA SAMARINDA JL. S. PARMAN NO. 11 SAMARINDA</t>
  </si>
  <si>
    <t>05/BIMTEK-LPIPI/II/2022</t>
  </si>
  <si>
    <t>PERMOHONAN PESERTA BIMTEK PERPAJAKAN &amp; PENGELOLAAN KEUANGAN DAERAH HARI KAMIS s.d JUMAT, TANGGAL 24-25 MARET 2022, PUKUL 08.00 - 16.00, TEMPAT GRAND VICTORIA SAMARINDA JL. S. PARMAN NO. 11 SAMARINDA</t>
  </si>
  <si>
    <t>DINAS KESEHATAN PEMPROV. KALTIM</t>
  </si>
  <si>
    <t>050/PP/II/2022</t>
  </si>
  <si>
    <t>UNDANGAN FORUM OPD BIDANG KESEHATAN TA 2022, HARI KAMIS, TANGGAL 10 MARET 2022, WAKTU 08.30 WITA - SELESAI, TEMPAT HOTEL SWISS BELL BALIKPAPAN, BALIKPAPAN OCEAN SQUARE JL. JENDERAL SUDIRMAN, KLANDASAN ILIR BALIKPAPAN, ID ZOOM MEETING 813 5891 7710 PASSWORD kesehatan</t>
  </si>
  <si>
    <t>DINAS TENAGA KERJA DAN TRANSMIGRASI PEMPROV. KALTIM</t>
  </si>
  <si>
    <t>005/699/SETDIS-PROG/DTKT</t>
  </si>
  <si>
    <t>UNDANGAN FORUM PERANGKAT DAERAH KETENAGAKERJAAN DAN TRANSMIGRASI HARI RABU, TANGGAL 09.00 WITA s/d SELESAI, TEMPAT RUANG RAPAT UTAMA DISNAKERTRANS PROV KALTIM</t>
  </si>
  <si>
    <t>B-019/65431/VS.300/03/2022</t>
  </si>
  <si>
    <t>PERMINTAAN DATA DIREKTORI PERUSAHAAN PERTANIAN DAN KEGIATAN USAHA PERTANIAN LAINNYA</t>
  </si>
  <si>
    <t>B-05/64000/SS.021/03/2022</t>
  </si>
  <si>
    <t>PERMINTAAN ANGGOTA TIM PELAKSANAAN KEGIATAN ST2023</t>
  </si>
  <si>
    <t>162/II.2-389/SET.DPRD</t>
  </si>
  <si>
    <t>162/II.2-390/SET.DPRD</t>
  </si>
  <si>
    <t>162</t>
  </si>
  <si>
    <t>09-03-2022</t>
  </si>
  <si>
    <t>SATUAN POLISI PAMONG PRAJA PEMPROV. KALTIM</t>
  </si>
  <si>
    <t>005/90/POL.PP-A.1/III/2022</t>
  </si>
  <si>
    <t>UNDANGAN FORUM PERANGKAT DAERAH TAHUN ANGGARAN 2022 HARI SELASA, TANGGAL 15 MARET 2022, PUKUL 09.00 s.d SELESAI (RUNDOWN ACARA TERLAMPIR), TEMPAT HOTEL PASIFIC BALIKPAPAN JALAN AHMAD YANI NO.33 GUNUNG SARI ILIR, BALIKPAPAN, AGENDA FORUM PERANGKAT DAERAH SATPOL PP KAB/KOTA SE-KALTIM TAHUN 2022, PAKAIAN PHD</t>
  </si>
  <si>
    <t>005/0560-II/BPKAD</t>
  </si>
  <si>
    <t>UNDANGAN FORUM PERANGKAT DAERAH DALAM PEMBAHASAN RENJA BPKAD PROV. KALTIM TAHUN 2023, HARI KAMIS, TANGGAL 10 MARET 2022, PUKUL 08.00 WITA - SELESAI, TEMPAT GRAND JATRA HOTEL JL. JENDERAL SUDIRMAN NO. 47 BALIKPAPAN</t>
  </si>
  <si>
    <t>004/SGP/III/2022</t>
  </si>
  <si>
    <t xml:space="preserve">REVISI LUASAN IUP DAN IZIN LOKASI </t>
  </si>
  <si>
    <t>PERENCANAN HADIR</t>
  </si>
  <si>
    <t>TUGASKAN WINDA HADIR</t>
  </si>
  <si>
    <t>TUGASKAN WAWAN HADIR</t>
  </si>
  <si>
    <t>DINAS PERTANIAN PEMKAB. PPU</t>
  </si>
  <si>
    <t>521/178/DP-BUN/II/2022</t>
  </si>
  <si>
    <t>USULAN PETUGAS KABUPATEN PENAJAM PASER UTARA TAHUN 2022</t>
  </si>
  <si>
    <t>890/IV.1-1591/BKD</t>
  </si>
  <si>
    <t>SURAT PENGANTAR TENTANG PENETAPAN IZIN BELAJAR BAGI PEGAWAI NEGERI SIPIL PEMERINTAH PROVINSI KALIMANTAN TIMUR a.n LEOFERDHI ANANTA PERDANA, S.P. NIP. 19800217 201503 1 001</t>
  </si>
  <si>
    <t>DEWAN KEMAKMURAN MASJID (DKM) MASJID AL-FATTAH KEC. BARONG TONGKOK</t>
  </si>
  <si>
    <t>10/DKM/MASJID AL-FATTAH/BT/III/2022</t>
  </si>
  <si>
    <t>PERMOHONAN WAKAF UNTUK MASJID</t>
  </si>
  <si>
    <t>10-03-2022</t>
  </si>
  <si>
    <t>BADAN PENGEMBANGAN SUMBER DAYA MANUSIA PEMPROV. KALTIM</t>
  </si>
  <si>
    <t>005/1484/I/BPSDM/2022</t>
  </si>
  <si>
    <t>UNDANGAN RAPAT KOORDINASI PENGEMBANGAN KOMPETENSI ASN TERINTEGRITAS MENUJU BPSDM PROVINSI KALIMANTAN TIMUR COORPORATE UNIVERSITY, HARI SELASA, TANGGAL 22 MARET 2022, PUKUL 08.30 WITA s/d SELESAI (JADWAL TERLAMPIR), TEMPAT BALLROOM HOTEL NOVOTEL - BALIKPAPAN, ALAMAT JL. BRIGJEN ERY SUPARJAN NO.2, KLANDASAN ULU, KOTA BALIKPAPAN</t>
  </si>
  <si>
    <t>002/JMS.JKT-PEM/P&amp;L/III/22</t>
  </si>
  <si>
    <t>PERMOHONAN ARAHAN DAN REKOMENDASI</t>
  </si>
  <si>
    <t>DIKOORDINASIKAN UNTUK DITINDAK LANJUTI</t>
  </si>
  <si>
    <t>DINAS PERKEBUNAN PEMDA KAB. KUTIM</t>
  </si>
  <si>
    <t>521.4/350/DISBUN-PERL/III/2022</t>
  </si>
  <si>
    <t>DATA AREAL DENGAN NILAI KONSERVASI TINGGI (ANKT), LAHAN GAMBUT &amp; EMBUNG DI AREAL IJIN PERUSAHAAN PERKEBUNAN</t>
  </si>
  <si>
    <t>11-03-2022</t>
  </si>
  <si>
    <t>005/97/POL.PP-A1/III/2022</t>
  </si>
  <si>
    <t>PERUBAHAN JADWAL UNDANGAN FPD TAHUN ANGGARAN 2022, HARI KAMIS, TANGGAL 17 MARET 2022, PUKUL 09.00 s.d SELESAI 9RUNDOWN ACARA SELESAI), TEMPAT HOTEL PASIFIC BALIKPAPAN JALAN AHMAD YANI NO.33 GUNUNGSARI ILIR, BALIKPAPAN. AGENDA FORUM PERANGKAT DAERAH SATPOL PP KAB/KOTA SE-KALTIM TAHUN 2022, PAKAIAN SATPOL PP: PAKAIAN TACTICAL SATPOL PP, OPD: PAKAIAN YANG BERLAKU PADA HARI TERSEBUT</t>
  </si>
  <si>
    <t>PT. PERMAKULTUR LANSKAP BERKELANJUTAN INDONESIA (PLANB)</t>
  </si>
  <si>
    <t>50/CEO/PLANB/III/2022</t>
  </si>
  <si>
    <t>PENJAJAKAN KERJASAMA PENGUATAN KOMODITAS UNGGULAN</t>
  </si>
  <si>
    <t>004/BSS-SMD/I/2022</t>
  </si>
  <si>
    <t xml:space="preserve">LAPORAN TRIWULAN IV PERIODE BULAN (OKTOBER - DESEMBER 2021) </t>
  </si>
  <si>
    <t>004/GSJ-SMD/I/2022</t>
  </si>
  <si>
    <t xml:space="preserve">PT. ANEKA REKSA INTERNASIONAL </t>
  </si>
  <si>
    <t>004/ARI/I/2022</t>
  </si>
  <si>
    <t>004/PSA/I/2022</t>
  </si>
  <si>
    <t>PT. WAHANA TRITUNGAL CEMERLANG</t>
  </si>
  <si>
    <t>004/WTC-SGT/I/2022</t>
  </si>
  <si>
    <t>004/LBPS-SGT/I/2022</t>
  </si>
  <si>
    <t>004/CPS-SGT/I/2022</t>
  </si>
  <si>
    <t>004/WIN-SGT/I/2022</t>
  </si>
  <si>
    <t>004/SGJ-SGT/I/2022</t>
  </si>
  <si>
    <t>004/SG-SGT/I/2022</t>
  </si>
  <si>
    <t xml:space="preserve">PT. MULTI PACIFIC INTERNASIONAL </t>
  </si>
  <si>
    <t>005/MPI-SGT/I/2022</t>
  </si>
  <si>
    <t>050/268/B.PPEPD-BAPP/2022</t>
  </si>
  <si>
    <t>PERMINTAAN KERANGKA ACUAN KERJA SUB KEGIATAN TAHUN 2023</t>
  </si>
  <si>
    <t>14-03-2022</t>
  </si>
  <si>
    <t>050/267/B.PPEPD-BAPP/2022</t>
  </si>
  <si>
    <t>PENYUSUNAN RANCANGAN RENJA PD TAHUN 2023</t>
  </si>
  <si>
    <t>KEMENTERIAN PERENCANAAN PEMBANGUNAN NASIONAL / BADAN PERENCANAAN PEMBANGUNAN NASIONAL RI</t>
  </si>
  <si>
    <t>02775/PP.05.02/DT.3.2/03/T/2022</t>
  </si>
  <si>
    <t>UNDANGAN LOKAKARYA SURAT TANDA DAFTAR UNTUK BUDIDAYA (STDB) UNTUK PERBAIKAN TATA KELOLA PERKEBUNAN BERKELANJUTAN DI INDONESIA HARI RABU, TANGGAL 16 MARET 2022, WAKTU 09.00 - 13.00 WIB, TEMPAT ZOOM https://bit.ly/3vaHGun, meeting id 460 228 8520, password e6vyMs, AGENDA TERLAMPIR</t>
  </si>
  <si>
    <t>525.4/105/PERLIND</t>
  </si>
  <si>
    <t>PELATIHAN PENGENALAN DAN PEMBUATAN PESTISIDA NABATI DI KABUPATEN BERAU</t>
  </si>
  <si>
    <t>PELAKSANAAN SLPHT</t>
  </si>
  <si>
    <t>525.4/79/PERLIND</t>
  </si>
  <si>
    <t>PELAKSANAAN SLPHT DI KABUPATEN BERAU</t>
  </si>
  <si>
    <t>PERENCANAAN, UMUM</t>
  </si>
  <si>
    <t>UNIVERSITAS MULAWARMAN PROGRAM MAGISTER PERTANIAN PROGRAM STUDI PERTANIAN TROPIKA BASAH</t>
  </si>
  <si>
    <t>42/UN17.3.35.4/DT/2022</t>
  </si>
  <si>
    <t>SOSIALISASIPROGRAM STUDI MAGISTER PERTANIAN TROPIKA BASAH (PROGRAM S2) FAKULTAS PERTANIAN UNIVERSITAS MULAWARMAN</t>
  </si>
  <si>
    <t>422</t>
  </si>
  <si>
    <t>DINAS PERINDUSTRIAN, PERDAGANGAN, KOPERASI, USAHA KECIL DAN MENEGAH PEMPROV. KALTIM</t>
  </si>
  <si>
    <t>050/395/SEK.PR/DP2KUKM</t>
  </si>
  <si>
    <t>UNDANGAN HARI SELASA, TANGGAL 22 MARET 2022, PUKUL 08.00 WIB (JADWAL TERLAMPIR), TEMPAT HOTEL ARYADUTA, DKI JAKARTA. LINK ZOOM MEETING ID 797 001 6045, PASSCODE indagkop</t>
  </si>
  <si>
    <t>050/1518/DPMPD</t>
  </si>
  <si>
    <t>PERMINTAAN DATA YANG AKAN MENGIKUTI KUNJUNGAN KERJA WAKIL GUBERNUR KALTIM</t>
  </si>
  <si>
    <t>SEKRT, BU, BPP, BPK</t>
  </si>
  <si>
    <t>DISIAPKAN UNTUK KUNJUNGAN DI INFOKAN PERSONILNYA AKAN MENGHADIRI SEKRETARIS KOORDINASIKAN</t>
  </si>
  <si>
    <t>DI TUNJUK STAF YANG MENANGANI</t>
  </si>
  <si>
    <t>521.5/58/100.09</t>
  </si>
  <si>
    <t>SK PEMBENTUKAN REGU LAHAN PERKEBUNAN KOTA SAMARINDA TAHUN 2022-2024</t>
  </si>
  <si>
    <t>700/924-EKO/ITPROV/III/2022</t>
  </si>
  <si>
    <t>PENILAIAN RISIKO ORGANISASI ATAS PROGRAM DAN KEGIATAN TAHUN 2022</t>
  </si>
  <si>
    <t>028.1/1531/0596-VI/BPKAD</t>
  </si>
  <si>
    <t>S-1/PJ/WPJ.05/KP.12/2022</t>
  </si>
  <si>
    <t>PERMINTAAN KETERANGAN / BUKTI WAJIB PAJAK ATAS NAMA PT. ANDALAS WAHANA SUKSES</t>
  </si>
  <si>
    <t>KEJAKSAAN REPUBLIK INDONESIA KEJAKSAAN TINGGI KALIMANTAN TIMUR</t>
  </si>
  <si>
    <t>B-03/0.4.6/GS.2/03/2022</t>
  </si>
  <si>
    <t>RAPAT KOORDINASI TERKAIT PERMASALAHAN PENGADAAN TANAH BENDUNGAN MARANGKAYU, HARI SELASA, TANGGAL 22 MARET 2022, PUKUL 10.00 WITA s/d SELESAI, TEMPAT HOTEL HARRIS SAMARINDA</t>
  </si>
  <si>
    <t>005/1525/I-BKP/II/2022</t>
  </si>
  <si>
    <t>UNDANGAN SOSIALISASI INDEKS DEMOKRASI INDONESIA, HARI KAMIS, TANGGAL 17 MARET 2022, PUKUL 08.30 s/d 12.00 WITA, TEMPAT RUANG CRYSTAL I HOTEL MERCURE SAMARINDA JL. MULAWARMAN NO.171 SAMARINDA</t>
  </si>
  <si>
    <t>066/1615/B.ORG-RB</t>
  </si>
  <si>
    <t>MONITORING DAN EVALUASI AKUNTABILITAS KINERJA MELALUI FASILITASI, ASISTENSI DAN REVIU DATA CAPAIAN KINERJA PEMERINTAH PROVINSI KALIMANTAN TIMUR TAHUN 2021, HARI RABU, TANGGAL 16 MARET 2022, PUKUL 08.00 s.d 14.00 WITA, TEMPAT BALLROOM SWISSBELL HOTEL, BALIKPAPAN</t>
  </si>
  <si>
    <t>15-03-2022</t>
  </si>
  <si>
    <t>KEMENTERIAN PERTANIAN DIREKTORAT JENDERAL PERKEBUNAN BALAI PROTEKSI TANAMAN PERKEBUNAN PONTIANAK</t>
  </si>
  <si>
    <t>244/RC.110/E5.6/02/2022</t>
  </si>
  <si>
    <t>REVISI PERMOHONAN DATA CPCL 2022</t>
  </si>
  <si>
    <t>DINAS PERKEBUNAN PEMKAB. PPU</t>
  </si>
  <si>
    <t>521/1372/DP-BUN/XII/2021</t>
  </si>
  <si>
    <t>PT. BONA MITRA KALTIM</t>
  </si>
  <si>
    <t>004/BMK-IL/II/2022</t>
  </si>
  <si>
    <t>09 TAHUN 2022</t>
  </si>
  <si>
    <t>PENETAPAN PIMPINAN DAN KEANGGOTAAN ALAT KELENGKAPAN DEWAN PERWAKILAN RAKYAT DAERAH PROVINSI KALIMANTAN TIMUR</t>
  </si>
  <si>
    <t>DI PANTAU PROSESNYA</t>
  </si>
  <si>
    <t>SAMPAIKAN KE YSB UMUM KOPI ARSIPKAN</t>
  </si>
  <si>
    <t>BUNTAN DI TINDAK LANJUT</t>
  </si>
  <si>
    <t>BUNTAN DI PELAJARI ARAHKAN MOU DAN PKS DENGAN GUBERNUR DULU SPT PROSES BIASA</t>
  </si>
  <si>
    <t>DI KOORDINASIKAN UNTUK DI TINDAK LANJUT SEBELUM TANGGAL YANG DITETAPKAN, PERENCANAAN KOORDINASIKAN DENGAN UNIT YANG LAIN UNTUK MEMBUAT DAN MENYERAHKAN KAK YANG DI MAKSUD</t>
  </si>
  <si>
    <t>DIAGENDAKAN DAN DI TINDAK LANJUT</t>
  </si>
  <si>
    <t>PENUHI, PERUSAHAANNYA AKTIFKAH?</t>
  </si>
  <si>
    <t>521.5/68/100.09</t>
  </si>
  <si>
    <t>PERMOHONAN MENJADI NARASUMBER, HARI SENIN, TANGGAL 21 MARET 2022, PUKUL 09.00 WITE - SELESAI, TEMPAT DI RUMAH PAK BASRI KELOMPOK TANI SEPAKAT MUANG DALAM KELURAHAN LEMPAKE SMD</t>
  </si>
  <si>
    <t>EXPO</t>
  </si>
  <si>
    <t>KEMENTERIAN PERTANIAN DIREKORAT JENDERAL PERKEBUNAN</t>
  </si>
  <si>
    <t>1559/HM.150/E.6/11/2021</t>
  </si>
  <si>
    <t>20th INDONESIA AGROFOOD EXPO TAHUN 2022 PADA TANGGAL 1 - 3 JULI 2022 BERTEMPAT DI JAKARTA CONVENTION CENTER (JCC), SENAYAN DENGAN TEMA " MENINGKATKAN PRODUKTIVITAS, NILAI TAMBAHAN DAN DAYA SAING PRODUK PERTANIAN DI PASAR GLOBAL".</t>
  </si>
  <si>
    <t>PERMOHONAN INFORMASI LAHAN UNTUK PERKEBUNAN SAWIT</t>
  </si>
  <si>
    <t>005/293/B.EKO-BAPP/2022</t>
  </si>
  <si>
    <t>RAPAT PEMBAHASAN KAJIAN DAMPAK KEBERADAN PROGRAM EKONOMI HIJAU DI KALIMANTAN TIMUR , HARI RABU, TANGGAL 16 MARET 2022, PUKUL 08.00 - 17.00 WITA, TEMPAT HOTEL ASTON SAMARINDA</t>
  </si>
  <si>
    <t>16-03-2022</t>
  </si>
  <si>
    <t>DASAR DAN SANKSI</t>
  </si>
  <si>
    <t>800/V.2-1347/BKD</t>
  </si>
  <si>
    <t>800/V.2-1348/BKD</t>
  </si>
  <si>
    <t>002.2/V.1-1363/TUUA/BKD/2022</t>
  </si>
  <si>
    <t>PENGUSULAN CALON PENERIMA TANDA KEHORMATAN SATYALANCANA KARYA SATYA (SLKS) BAGI PNS DI LINGKUNGAN PEMPROV. KALTIM</t>
  </si>
  <si>
    <t>PENUNDAAN KUNJUNGAN KERJA</t>
  </si>
  <si>
    <t>050/223/PKSBM</t>
  </si>
  <si>
    <t>PENUNDAN KUNJUNGAN KERJA WAKIL GUBERNUR KALTIM</t>
  </si>
  <si>
    <t>700/986/ITPROV/III/2022</t>
  </si>
  <si>
    <t>RAPAT PEMBAHASANHASIL EVALUASI PERENCANAN DAN PENGANGGARAN TAHUN 2022, HARI SELASA DAN RABU, TANGGAL 15 s.d 16 MARET 2022, PUKUL 08.30 s.d SELESAI, TEMPAT RUANG RAPAT INSPEKTORAT DAERAH PROVINSI KALIMANTAN TIMUR JALAN JENDERAL SUDIRMAN NO.1 SAMARINDA, NARASUMBER BPKP PERWAKILAN PROVINSI KALIMANTAN TIMUR</t>
  </si>
  <si>
    <t>B-532/DISBUN/UP-I/525/3/2022</t>
  </si>
  <si>
    <t>PEMBAHASAN TERKAIT DENGAN HASIL VERIFIKASI KOMPLIASI INFORMASI GEOSPASIAL TEMATIK IZIN USAHA KELAPA SAWIT DI KABUPATEN KUTAI KARTANEGARA, HARI KAMIS, TANGGAL 17 MARET 2022, PUKUL 10.00 WITA s/d SELESAI, TEMPAT RUANG RAPAT KEPALA DINAS KABUPATEN KUTAI KARTANEGARA</t>
  </si>
  <si>
    <t>LAPORAN RENCANA PENGELOLAAN LINGKUNGAN HIDUP (RKL) DAN RENCANA PEMANTAUAN LINGKUNGAN HIDUP (RPL) JULI s/d DESEMBER 2021 SEMESTER II</t>
  </si>
  <si>
    <t>066/1614/B.ORG-RB</t>
  </si>
  <si>
    <t>SOSIALISASI PERATURAN GUBERNUR KALIMANTAN TIMUR NOMOR 44 TAHUN 2021 TENTANG ROAD MAP REFORMASI BIROKRASI 2021 - 2025 HARI KAMIS, TANGGAL 17 MARET 2022, PUKUL 08.00 s.d 14.00 WITA, TEMPAT BALLROOM SWISBELL HOTEL, BALIKPAPAN</t>
  </si>
  <si>
    <t>17-03-2022</t>
  </si>
  <si>
    <t>HADIRI BERSAMA TIM RB</t>
  </si>
  <si>
    <t>UNTUK DI INFORMASIKAN KEPADA SELURUH STAF</t>
  </si>
  <si>
    <t>DIINVENTARISI STAF YANG MEMENUHI PERSYARATAN UNTUK DI USULKAN</t>
  </si>
  <si>
    <t xml:space="preserve">KEMENTERIAN PERTANIAN DIREKTORAT JENDERAL PERKEBUNAN </t>
  </si>
  <si>
    <t>3339/TU.020/E.1/03/2022</t>
  </si>
  <si>
    <t>UNDANGAN HARI KAMIS - SABTU, TANGGAL 24 - 26 MARET 2022, TEMPAT HOTEL ASTON PASTEUR, JL. DR. DJUNJUNAN NO. 162, SUKAGALIH, KEC. SUKAJADI. KOTA BANDUNG, JAWA BARAT 40162</t>
  </si>
  <si>
    <t xml:space="preserve">KEMENTERIAN PERTANIAN SEKRETARIAT JENDERAL </t>
  </si>
  <si>
    <t>B-550/RC-240/A.I/03/2022</t>
  </si>
  <si>
    <t>UNDANGAN WORKSHOP HARI JUMAT, TANGGAL 18 MARET 2022, WAKTU 08.00 WIB - SELESAI (JADWAL ACARA TERLAMPIR), MEETING ID 824 2591 6368, PASSCODE DAK2022</t>
  </si>
  <si>
    <t>PENGADAAN BARANG</t>
  </si>
  <si>
    <t>66/RC.020/M/3/2022</t>
  </si>
  <si>
    <t>PERCEPATAN PENGADAAN BARANG/JASA DANA DEKONSENTRASI DAN TUGAS PEMBANTU LINGKUP KEMENTERIAN PERTANIAN</t>
  </si>
  <si>
    <t>SEGERA DITINDAK LANJUT</t>
  </si>
  <si>
    <t>005/1765/EK</t>
  </si>
  <si>
    <t>UNDANGAN RAPAT KOORDINASI DAN SINKRONISASI DENGAN TEMA"PENGUATAN KETAHANAN PANGAN MELALUI PENGEMBANGAN KAWASAN TPH DALAM KERANGKA KALIMANTAN TIMUR BERDAULAT", HARI RABU - KAMIS, TANGGAL 23 s.d 24 MARET 2022, WAKTU JADWAL TERLAMPIR, TEMPAT HOTEL GRAND JATRA JL. JENDERAL SUDIRMAN NO. 47 BALIKPAPAN (BALIKPAPAN SUPERBLOCK), ID ZOOM 556 462 6338, PASSCODE 12345</t>
  </si>
  <si>
    <t>PENGURUS</t>
  </si>
  <si>
    <t>GERAKAN PRAMUKA MAJELIS PEMBIMBING DAERAH KALIMANTAN TIMUR</t>
  </si>
  <si>
    <t>KESEDIAAN MENJADI PENGURUS</t>
  </si>
  <si>
    <t>202</t>
  </si>
  <si>
    <t>521/286/DP-BUN/III/2022</t>
  </si>
  <si>
    <t>521/287/DP-BUN/III/2022</t>
  </si>
  <si>
    <t>UNDANGAN RAPAT PEMBENTUKAN UNIT PENGOLAHAN DAN PEMASARAN BOKAR (UPPB), HARI KAMIS, TANGGAL 24 MARET 2022, WAKTU 09.00 WITA s.d SELESAI, TEMPAT KEDIAMAN BAPAK ABDUL KASIM (SEKRETARIS POKTAN) KELURAHAN SOTEK KEC. PENAJAM</t>
  </si>
  <si>
    <t>LAPORAN RENCANA PENGELOLAAN LINGKUNGAN HIDUP (RKL) DAN RENCANA PEMANTAUAN LINGKUNGAN HIDUP (RPL) SEMESTER I JANUARI - JUNI TAHUN 2021</t>
  </si>
  <si>
    <t xml:space="preserve">PT. ANDALAS WAHANA SUKSES </t>
  </si>
  <si>
    <t>LAPORAN RENCANA PENGELOLAAN LINGKUNGAN HIDUP (RKL) DAN RENCANA PEMANTAUAN LINGKUNGAN HIDUP (RPL) SEMESTER II JULY - DESEMBER TAHUN 2021</t>
  </si>
  <si>
    <t>823/III.2-1965/BKD</t>
  </si>
  <si>
    <t>065/1681/B.ORG-TL</t>
  </si>
  <si>
    <t>COACHING CLINIC KOMPETISI INOVASI PELAYANAN PUBLIK (KIPP) TAHUN 2022</t>
  </si>
  <si>
    <t>065/1716/B.ORG-TL</t>
  </si>
  <si>
    <t>PENGGUNAAN PAKAIAN DINAS APARATUR SIPIL NEGARA</t>
  </si>
  <si>
    <t>005/1573/B.ORG-TL</t>
  </si>
  <si>
    <t>UNDANGAN DALAM RANGKA PENYUSUNN PETA PROSES BISNIS PEMERINTAHAN PROVINSI KALIMANTAN TIMUR SESUAI DENGAN PERATURAN MENTERI PEMBERDAYAAN APARATUR NEGARA DAN REFORMASI BIROKRASI, JADWAL TERLAMPIR</t>
  </si>
  <si>
    <t>005/1875/PENDA-III/2022</t>
  </si>
  <si>
    <t>UNDANGAN RAPAT SOSIALISASI DAN EDUKASI PELAKSANAAN ETPD SERTA PENYUSUNAN PETA JALAN DAN RENCANAN AKSI DIGITALISASI PEMUNGUTAN RETRIBUSI DAERAH , HARI JUMAT, TANGGAL 18 MARET 2022, JAM 08.30 WITA, TEMPAT GRAND JATRA HOTEL LE GRANDE BALLROOM LT 10 JL JENDERAL SUDIRMAN NO. 47 BALIKPAPAN</t>
  </si>
  <si>
    <t>005/BID-SDA/11/III/2022</t>
  </si>
  <si>
    <t>UNDANGAN EXPOSE PERMOHONAN REKOMENDASI TEKNIS IZIN PENGUSAHAAN SUMBER DAYA AIR, HARI JUMAT, TANGGAL 18 MARET 2022, WAKTU 09.30 WITA - SELESAI, TEMPAT COMMAND CENTER BID. SUMBER DAYA AIR DINAS PEKERJAAN UMUM PENATA RUANG DAN PERUMAHAN RAKYAT PEMPROV. KALTIM, GEDUNG A, LT. 1, JL. TENGKAWANG NO. 01 SAMARINDA, ZOOM ID 560 500 5000, PASWORD 222222</t>
  </si>
  <si>
    <t>DIKOORDINASIKAN UNTUK DIHADIRI</t>
  </si>
  <si>
    <t>BPP, UPTD-PBP, P2TP, PBTP</t>
  </si>
  <si>
    <t>DI BALAS SURATNYA BERSEDIA</t>
  </si>
  <si>
    <t>SEKRT, UPTD-PBP,P2TP, PBTP</t>
  </si>
  <si>
    <t>UNTUK DI PATUHI</t>
  </si>
  <si>
    <t>TUGASKAN KASUBAG PERENCANAAN HADIR</t>
  </si>
  <si>
    <t>660.2/535/S.I.1/DLH/2022</t>
  </si>
  <si>
    <t>PERMOHONAN PENUGASAN STAF UNTUK PENYAMPAIAN DATA SEKTOR</t>
  </si>
  <si>
    <t>18-03-2022</t>
  </si>
  <si>
    <t>SIAPKAN DATANYA TUGASKAN YG KOPETEN</t>
  </si>
  <si>
    <t>NP.03.02/378.1-64.400/III/2022</t>
  </si>
  <si>
    <t>PERMOHONAN DATA KEGIATAN NERACA PENATAGUNAAN TANAH PERKEBUNAN TAHUN ANGGARAN 2022 PROVINSI KALIMANTAN TIMUR DAN KALIMANTAN UTARA</t>
  </si>
  <si>
    <t>INFOKAS KE YSB UNTUK DI LENGKAPI ULANG</t>
  </si>
  <si>
    <t>-03-2022</t>
  </si>
  <si>
    <t>21-03-2022</t>
  </si>
  <si>
    <t xml:space="preserve">LAPORAN SISTEM SARANA DAN PRASARANA PENGENDALIAN KEBAKARAN LAHAN PERKEBUNAN PERIODE SEMESTER II TAHUN 2021 </t>
  </si>
  <si>
    <t xml:space="preserve">LAPORAN PERKEMBANGAN KEGIATAN USAHA PERKEBUNAN PERIODE SEMESTER II TAHUN 2021 </t>
  </si>
  <si>
    <t>USULAN KENAIKAN PANGKAT PERIODE 1 APRIL 2022 ATAS NAMA HENDRO WANTORO, ADHE FIRMANSYAH, DAN BUHAIRI</t>
  </si>
  <si>
    <t>525/458/BINUS-BUN/2022</t>
  </si>
  <si>
    <t>NARASUMBER PADA PELATIHAN BUDIDAYA PERKEBUNAN TAHUN ANGGARAN 2022</t>
  </si>
  <si>
    <t>BU, BPB, BPK, TIM PSR</t>
  </si>
  <si>
    <t>DI PERSIAPKAN DATANYA, PETA PERUSAHAAN HANYA HGU</t>
  </si>
  <si>
    <t>PEMBANGUNAN JALAN</t>
  </si>
  <si>
    <t>503/490/DPMPTSP</t>
  </si>
  <si>
    <t>REKOMENDASI PEMBANGUNAN JALAN KHUSUS ANGKUTAN PRODUKSI PERTAMBANGAN BATUBARA</t>
  </si>
  <si>
    <t>PENYUSUNAN SKRIPSI</t>
  </si>
  <si>
    <t>UNIVERSITAS KRISTEN INDONESIA FAKULTAS ILMU SOSIAL DAN ILMU POLITIK</t>
  </si>
  <si>
    <t>095/UKI.F7/PP.2/2022</t>
  </si>
  <si>
    <t>PENGUMPULAN BAHAN UNTUK PENYUSUNAN SKRIPSI DENGAN JUDUL DIPLOMASI PEMERINTAH DAERAH KALIMANTAN TIMUR DALAM MENGHADAPI PERUBAHAN IKLIM PADA TAHUN 2013 - 2019 ATAS NAMA PUJI YEMIMA THERESA SILALAHI, NO. HP. 081360145504/ fujisilalahi@gmail.com</t>
  </si>
  <si>
    <t>DITINDAK LANJUT , DATA APA YANG DIPERLUKAN</t>
  </si>
  <si>
    <t>005/1547/BPB/2022</t>
  </si>
  <si>
    <t>UNDANGAN PRA MUSYAWARAH FORUM KOMUNIKASI PERKEBUNAN BERKELANJUTAN PROVINSI KALIMANTAN TIMUR, HARI SELASA, TANGGAL 22 MARET 2022, WAKTU 09.00 - SELESAI, TEMPAT HOTEL HARRIS SAMARINDA JL. UNTUNG SUROPATI , SUNGAI KUNJANG SAMARINDA</t>
  </si>
  <si>
    <t>004/NG-EA/III/2022</t>
  </si>
  <si>
    <t>LAPORAN SEMESTER II TAHUN 2022 PT. NIAGAMAS GEMILANG</t>
  </si>
  <si>
    <t>001/SBA-EA/III/2022</t>
  </si>
  <si>
    <t>LAPORAN SEMESTER II TAHUN 2022 PT. SUKSES BINA ALAM</t>
  </si>
  <si>
    <t>005/1014/SDA-KASI PRC</t>
  </si>
  <si>
    <t>UNDANGAN KUNJUNGAN LAPANGAN PT. TANJUNG BUYU PERKASA PLANTATION, HARI KAMIS, TANGGAL 24 MARET 2022, WAKTU 08.00 WITA - SELESAI, TEMPAT SITE OFFICE PT. TANJUNG BUYU PERKASA PLANTATION KEC. TALISAYAN , KABUPATEN BERAU</t>
  </si>
  <si>
    <t>005/1886/PENDA-VI/2022</t>
  </si>
  <si>
    <t>UNDANGAN RAPAT OPTIMALISASI PAJAK PENGHASILAN (PPH) PASAL 21, HARI RABU, TANGGAL 23 MARET 2022, PUKUL 08.30 WITA - SELESAI, TEMPAT HARRIS HOTEL SAMARINDA JL. UNTUNG SUROPATI NO. 35, KARANG ASAM ULU, KEC. SUNGAI KUNJANG, KOTA SAMARINDA, KALIMANTAN TIMUR 75126</t>
  </si>
  <si>
    <t>USULAN SHS</t>
  </si>
  <si>
    <t>032/1815/0656-XI/BPKAD</t>
  </si>
  <si>
    <t>USULAN SHS (SSH, SBU, ASB DAN HSPK), DRKBMD DAN DRKPBMD TAHUN 2023 DI LINGKUNGAN PEMERINTAH PROVINSI KALIMANTAN TIMUR PADA SISTEM SIDIRGA</t>
  </si>
  <si>
    <t>005/1965/B.POD.I</t>
  </si>
  <si>
    <t>UNDANGAN RAPAT TENTANG PERAMBAHAN HUTAN SECARA ILEGAL DI ARAEAL PT HPH/ PBPH PT ITCIKU, HARI SELASA, TANGGAL 22 MARET 2022, PUKUL 09.00 WITA - SELESAI, TEMPAT RUANG RAPAT TEPIAN II LANTAI 2 KANTOR GUBERNUR KALTIM</t>
  </si>
  <si>
    <t>CV. NIKU JAYA ABADI</t>
  </si>
  <si>
    <t>097/NJA/III/2022</t>
  </si>
  <si>
    <t>PERMOHONAN PEKERJAAN KEGIATAN PENGADAAN BARANG DAN JASA</t>
  </si>
  <si>
    <t>005/558/B.I.2/DLH/2022</t>
  </si>
  <si>
    <t>UNDANGAN RAPAT KOORDINASI PEMERIKSAAN UKL-UPL, HARI SELASA, TANGGAL 22 MARET 2022, WAKTU 08.30 WITA s/d SELESAI, TEMPAT TELECONFERENCE DENGAN APLIKASI ZOOM MEETING ID 997 3767 3137 PASSWORD DLHKALTIM, LINK BAHAN RAPAT DAPAT DI UNDUH PADA ALAMAT bit.ly/dok22032022, ABSEN KEHADIRAN DAPAT DI AKSES PADA ALAMAT bit.ly/absensi22032022</t>
  </si>
  <si>
    <t>PENEMPATAN PNS</t>
  </si>
  <si>
    <t>800/554/DK-I/2022</t>
  </si>
  <si>
    <t>PENEMPATANPNS a.n. ANDI SUMANGEALAM, S.Hut.</t>
  </si>
  <si>
    <t>RUP</t>
  </si>
  <si>
    <t>050/1882/BPPBJ/B.PBJ</t>
  </si>
  <si>
    <t>PERCEPATAN PENGISIAN RUP PADA SIRUP TA. 2022</t>
  </si>
  <si>
    <t>027/1881/B.PBJ</t>
  </si>
  <si>
    <t>TENTANG GERAKAN NASIONAL BANGGA BUATAN INDONESIA PADA PENGADAAN BARANG/JASA DI LINGKUNGAN PEMERINTAH PROVINSI KALIMANTAN TIMUR</t>
  </si>
  <si>
    <t>UDK MENTAATI KEBUN DIPANTAU PROSESNYA</t>
  </si>
  <si>
    <t>DI KOORDINASIKAN UNTUK DITINDAK LANJUT DENGAN BAIK</t>
  </si>
  <si>
    <t>PENGURUS WILAYAH IKATAN PERSAUDARAAN HAJI INDONESIA PROVINSI KALIMANTAN TIMUR (IPHI)</t>
  </si>
  <si>
    <t>010/PW-IPHI/III/2022</t>
  </si>
  <si>
    <t>UNDANGAN PERINGATAN HARI LAHIR IKATAN PERSAUDARAAN HAJI INDONESIA (HARLAH) KE-32 TAHUN 2022, HARI SELASA, TANGGAL 22 MARET 2022 (19 SYA'BAN 1443 H), PUKUL 09.00 WITA, TEMPAT MASJID NURUL MU'MININ PEMPROV. KALTIM, ZOOM MEETING 640 819 1963, PASSCODE IPHI2022</t>
  </si>
  <si>
    <t>22-03-2022</t>
  </si>
  <si>
    <t>KEMENTERIAN PENDIDIKAN, KEBUDAYAAN, RISET DAN TEKNOLOGI INSTITUT TEKNOLOGI KALIMANTAN LEMBAGA PENELITIAN DAN PENGABDIAN MASYARAKAT</t>
  </si>
  <si>
    <t>446/IT10.II/PPM.04/2022</t>
  </si>
  <si>
    <t>UNDANGAN PERAN INSTITUSI RISET DALAM INTENSIFIKASI KOMODITAS LADA KALIMANTAN TIMUR, HARI SELASA, TANGGAL 22 MARET 2022, PUKUL 09.00 - 12.25 WITA, NARASUMBER 1. Dr. GUSAMAINI, M.Si (PENELITI MADYA KELOMPOK PENELITI EKOFISIOLOGI BALAI PENELITIAN TANAMAN REMPAH DAN OBAT (BALITTRO) KEMENTERIAN PERTANIAN), 2. Dr. FAUSIAH T. LADJA, S.Pi., M.Si. (KEPALA BALAI PENGKAJIAN TEKNOLOGI PERTANIAN (BPTP) KALIMANTAN TIMUR), PALFORM ZOOM (https://s.itk.ac.id/fgd_panganpertanian)</t>
  </si>
  <si>
    <t>PERENCANAAN UMUM</t>
  </si>
  <si>
    <t>005/2001/BPPBJ/B.PBJ</t>
  </si>
  <si>
    <t>UNDANGAN PERSIAPAN PENGGUNAAN TOKO DARING LKPP UNTUK PENGADAAN BARANG/JASA DENGAN NILAI SAMPAI DENGAN Rp 200.000.000,- (DUA RATUS JUTA RUPIA), HARI RABU - KAMIS, TANGGAL 23 - 24 MARET 2022, WAKTU JADWAL TERLAMPIR, TEMPAT RUANG RAPAT RUHUI RAHAYU KANTOR GUBERNUR LANTAI 1 JALAN GAJAH MADA NO. 2, SAMARINDA</t>
  </si>
  <si>
    <t>PT. ASURANSI JASA TANIA, TBK</t>
  </si>
  <si>
    <t>02/QS-ATP/KP.BPN/III/2022</t>
  </si>
  <si>
    <t>PENAWARAN ASURANSI TANAMAN PERKEBUNAN</t>
  </si>
  <si>
    <t>700/1047/ITPROV/III/2022</t>
  </si>
  <si>
    <t>MONITORING DAN EVALUASI KEPATUHAN PENYAMPAIAN LHKPN DAN LHKASN</t>
  </si>
  <si>
    <t>045.4/981/V.3/ITPROV/2022</t>
  </si>
  <si>
    <t>LAPORAN HASIL REVIU ATAS LAPORAN KEUANGAN PADA DINAS PERKEBUNAN PROVINSI KALIMANTAN TIMUR TAHUN ANGGARAN 2021 NOMOR: 790/894-EKO/ITDAPROV/III/2022 TANGGAL 07 MARET 2022</t>
  </si>
  <si>
    <t>HADIRI SELURUH KPA</t>
  </si>
  <si>
    <t>0009/BLP-OL/III/2022</t>
  </si>
  <si>
    <t>23-03-2022</t>
  </si>
  <si>
    <t>0008/BLP-OL/III/2022</t>
  </si>
  <si>
    <t>DEWAN PERWAKILAN RAKYAT DAERAH KABUPATEN SANGGAU</t>
  </si>
  <si>
    <t>170/64/DPRD</t>
  </si>
  <si>
    <t>KUNJUNGAN KERJA KOMISI II DPRD KABUPATEN SANGGAU, HARI KAMIS, TANGGAL 24 MARET 2022, WAKTU 10.00 WIB s/d SELESAI, TEMPAT DINAS PERKEBUNAN PROVINSI KALIMANTAN TIMUR, AGENDA KOORDINASI / STUDY BANDING TENTANG TATA KELOLA DAN PENGAWASAN PERUSAHAAN PERKEBUNAN KELAPA SAWIT PMA KE DINAS PERKEBUNAN PROVINSI KALIMANTAN TIMUR DI SAMARINDA, HADIR 1. PIMPINAN DPRD KABUPATEN SANGGAU 1 (SATU) ORANG, 2. ANGGOTA KOMISI II DPRD KABUPATEN SANGGAU 10 (SEPULUH) ORANG, 3. SEKRETARIAT DPRD KABUPATEN SANGGAU 4 (EMPAT) ORANG</t>
  </si>
  <si>
    <t>DISIAPKAN, DEMIKIAN JUGA DATANYA</t>
  </si>
  <si>
    <t>REVISI INDIKATOR KINERJA</t>
  </si>
  <si>
    <t xml:space="preserve">DINAS PERKEBUNAN PEMPROV. KALTIM UPTD PRODUSEN BENIH TANAMAN PERKEBUNAN </t>
  </si>
  <si>
    <t>916/552/UPTD-PBTP/2022</t>
  </si>
  <si>
    <t>REVISI INDIKATOR KINERJA KEGIATAN UPTD PBTP TAHUN 2023</t>
  </si>
  <si>
    <t>005/2025/DISKOMINFO</t>
  </si>
  <si>
    <t>UNDANGAN MEWUJUDKAN PEMERINTAHAN DIGITAL DI KALIMANTAN TIMUR MENUJU SATU DATA, MENDUKUNG KOTA NUSANTARA, HARI SENIN, TANGGAL 28 MARET 2022, PUKUL 09.00 WITA s.d. SELESAI, TEMPAT BALLROOM HOTEL SINTUK BONTANG KOMP. KAWASAN LAPANGAN GOLF SINTUK PKT JL. UREA, LOK TUAN SERTA MELALUI ZOOM MEETING ID 396 762 9353, PASSWORD Kominfo41</t>
  </si>
  <si>
    <t>UNIVERSITAS MULAWARMAN FAKULTAS EKONOMI DAN BISNIS PROGRAM MAGISTER MANAJEMEN</t>
  </si>
  <si>
    <t>060/UN17.1.35.1/KM/2022</t>
  </si>
  <si>
    <t>INFORMASI PENERIMAAN MAHASISWA BARU</t>
  </si>
  <si>
    <t>24-03-2022</t>
  </si>
  <si>
    <t>GAPOKTAN KARET EKS PROYEK TCSSP KAB. KUBAR</t>
  </si>
  <si>
    <t>01/GAPOKTAN.KTR.EX.TCSSP/KB/III/2022</t>
  </si>
  <si>
    <t>20-03-2022</t>
  </si>
  <si>
    <t>PERMOHONAN DAN KONSULTASI PENDIRIAN ASOSIASI PERTANI KARET KUTAI BARAT DAN UJI LAB SAMPEL BOKAR</t>
  </si>
  <si>
    <t>800/V.2-1380/BKD/2022</t>
  </si>
  <si>
    <t>PENGUKURAN INDEKS</t>
  </si>
  <si>
    <t>890/IV.1-2137/BKD</t>
  </si>
  <si>
    <t>PELAKSANAAN PENGUKURAN INDEKS PROFESIONALITAS ASN TAHUN 2022</t>
  </si>
  <si>
    <t>SOSIALISASI NETRALISASI ASN GELOMBANG I,II, &amp; III DILINGKUNGAN PEMPROV. KALTIM, HARI SENIN TANGGAL 28 MARET 2022 GELOMBANG I PERANGKAT DAERAH TERLAMPIR, SENIN TANGGAL 04 APRIL 2022 GELOMBANG II PERANGKAT DAERAH TERLAMPIR, KAMIS TANGGAL 07 APRIL 2022 GELOMBANG III PERANGKAT DAERAH TERLAMPIR, PUKUL 10.00 WITA s.d SELESAI, TEMA MEMBANGUN NETRALITAS ASN UNTUK MEWUJUDKAN PERMINTAAN YANG BERSIH DAN BERWIBAWA (GOOD AND CLEAN GOVERNANCE), NARASUMBER BADAN PENGAWASAN PEMILU PROV. KALTIM, PESERTA 1000 PNS DAN TENAGA KONTRAK DILINGKUNGAN PEMPROV. KALTIM MEDIA ZOOM MEETING https://us06web.zoom.us/j/81599459309, MEETING ID 815 9945 9309, PASSWOR Bawaslu22</t>
  </si>
  <si>
    <t>1440/TU.020/E3/2022</t>
  </si>
  <si>
    <t>UNDANGAN RAPAT KOORDINASI DIREKTORAT JENDERAL TANAMAN SEMUSIM DAN REMPAH TA 2022, HARI MINGGU - SELASA, TANGGAL 27 - 29 MARET 2022, WAKTU 15.00 WIB s/d SELESAI, TEMPAT HOTEL SWISS BELL BOGOR, JL. SALAK NO. 38-40, BOGOR - JAWA BARAT, TEL. 0251 - 7565111</t>
  </si>
  <si>
    <t>BICARAKAN DENGAN SAYA, DI CEK DI PERENCANAAN</t>
  </si>
  <si>
    <t>DI KOORDINASIKAN UNTUK DI BUAT UPPB</t>
  </si>
  <si>
    <t>005/652/PERENC/03/2022</t>
  </si>
  <si>
    <t>25-03-2022</t>
  </si>
  <si>
    <t>HADIRI ONLINE</t>
  </si>
  <si>
    <t>INFOKAN KE PADA SEMUA ASN UNTUK MENGHADIRI</t>
  </si>
  <si>
    <t>INFOKAN UNTUK ASN MENGIKUTI SESUAI JADWAL</t>
  </si>
  <si>
    <t>KMENTERIAN PERTANIAN REPUBLIK INDONESIA</t>
  </si>
  <si>
    <t>B.625/RC.020/A.I/03/2022</t>
  </si>
  <si>
    <t>WORKHSOP E-PROPOSAL PERENCANAAN TAHUN 2023 WILAYAH TIMUR, HARI SENIN DAN RABU, TANGGAL 28 DAN 30 MARET 2022, WAKTU JADWAL TERLAMPIR, TEMPAT RUANG KERJA MASING-MASING, ID MEETING 4538175169, PASSWORD eprop23</t>
  </si>
  <si>
    <t>PERENCANAAN HADIRI, INFOKAN KE KAB/KOTA, BIDANG/UPTD, UNTUK MENGHADIRI</t>
  </si>
  <si>
    <t>YAYASAN MASJID RAYA"DARUSSALAM" SAMARINDA</t>
  </si>
  <si>
    <t>21/YY-MASRA/III/2022</t>
  </si>
  <si>
    <t>SUMBANGAN BUKA PUASA (TAKZIL)</t>
  </si>
  <si>
    <t>451.13</t>
  </si>
  <si>
    <t>UNDANGAN RAKONTEKDA TAHUN 2022 "MEWUJUDKAN PETERNAKAN YANG MAJU, MANDIRI DAN MODEREN UNTUK KETAHANAN PANGAN ASAL TERNAK DAN KESEJAHTERAAN MASYARAKAT KALIMANTAN TIMUR YANG BERDAULAT", HARI KAMIS, TANGGAL 31 MARET 2022, JAM 08.00 WITA, TEMPAT HOTEL GRAND SENYIUR BALIKPAPAN JL. ARS. MOHAMMAD NO. 7 BALIKPAPAN, KALIMANTAN TIMUR NO. TELP (0542) 820211, METODE PELAKSANAAN ACARA HYBRID (OFFLINE DAN ONLINE) MEETING ID 992 179 2248, PASSCODE rakontekda</t>
  </si>
  <si>
    <t>005/2154/DISPORA-UMUM</t>
  </si>
  <si>
    <t>UNDANGAN PERSIAPAN PROV. KALTIM SEBAGAI TUAN RUMAH PRA KTT Y20 (PRE SUMMIT Y20) DENGAN TEMA PLANET YANG BERKELANJUTAN DAN LAYAK HUNI, HARI SENIN, TANGGAL 28 MARET 2022, WAKTU 14.00 WITA - SELESAI, TEMPAT RUANG RAPAT TEPIAN II SEKRETARIAT DAERAH PROV. KALTIM KANTOR GUBERNUR KALIMANTAN TIMUR, JL. GAJAH MADA NO.2 - SAMARINDA, PIMP. RAPAT. PJ. SEKRETARIS DAERAH PROV. KALTIM</t>
  </si>
  <si>
    <t xml:space="preserve">STATISTIK EKONOMI </t>
  </si>
  <si>
    <t>24/97/SMR-TIK/SRT/B</t>
  </si>
  <si>
    <t>PENYAMPAIAN BUKU PUBLIKASI SEKDA VOL.23 NO.10 EDISI OKTOBER 2021, NO.11 EDISI NOVEMBER 2021, DAN NO.12 EDISI DESEMBER 2021</t>
  </si>
  <si>
    <t>DINAS PEMUDA DAN OLAHRAGA PEMPROV. KALTIM</t>
  </si>
  <si>
    <t>005/479/DISPORA-II.3</t>
  </si>
  <si>
    <t>UNDANGAN PEMBUKAAN SEMINAR WIRAUSAHA MUDA PEMULA DI KOTA SAMARINDA HARI SELASA, TANGGAL 29 MARET 2022, PUKUL 08.30 WITA, TEMPAT ASTON HOTEL &amp; CONVENTION CENTER JL. PANGERAN HIDAYATULLAH SAMARINDA</t>
  </si>
  <si>
    <t>DIFASILITASI DALAM SUMBANGAN MASJID</t>
  </si>
  <si>
    <t>WINDA HADIRI BERSAMA SAYA</t>
  </si>
  <si>
    <t>066/2160/B.ORG-RB</t>
  </si>
  <si>
    <t>FASILITASI PENGUATAN SAKIP HARI KAMIS, TANGGAL 31 MARET 2022, PUKUL 08.30 s.d 14.30 WITA, TEMPAT RUANG BELAYAN HOTEL GRAN SENYIUR BALIKPAPAN JL. ARS. MUHAMMAD NO.7 BALIKPAPAN</t>
  </si>
  <si>
    <t>28-03-2022</t>
  </si>
  <si>
    <t>TUGASKAN STAF2 TG MENANGANI SAKIP</t>
  </si>
  <si>
    <t>012/MKH/HSE-MILL/III/2022</t>
  </si>
  <si>
    <t>LAPORAN HASIL PENGELOLAAN DAN PEMANTAUAN LINGKUNGAN (RKL - RPL) PABRIK KELAPA SAWIT (PKS)</t>
  </si>
  <si>
    <t>013/SPS/HSE/I/2022</t>
  </si>
  <si>
    <t>LAPORAN HASIL PENGELOLAAN DAN PEMANTAUAN LINGKUNGAN (UKL - UPL) PERKEBUNAN KELAPA SAWIT</t>
  </si>
  <si>
    <t>011/MKH/HSE/XII/2021</t>
  </si>
  <si>
    <t>005/II.2-458/SET.DPRD</t>
  </si>
  <si>
    <t>RAPAT PARIPURNA KE-10 DPRD PROVINSI KALIMANTAN TIMUR HARI SELASA, TANGGAL 29 MARET 2022, PUKUL 10.00 WITA s.d SELESAI, TAUTAN/LINK https://us07web.zoom.us/j/2685969713, MEETING ID 2685969713 (PASSWORD: paripurna) AGENDA 1. PENYAMPAIAN LAPORAN KETERANGAN PERTANGUNG JAWABAN (LKPJ) GUBERNUR KALIMANTAN TIMUR TAHUN 2021, 2. PEMBENTUKAN PANSUS DPRD PROVINSI KALIMANTAN TIMUR PEMBAHASAN LAPORANKETERANGAN PERTANGGUNGJAWABAN (LKPJ) GUBERNUR KALIMANTAN TIMUR TAHUN 2021</t>
  </si>
  <si>
    <t>LAPORAN SEMESTER II LAPORAN PEMANTAUAN TINGKAT KERAWANAN KEBAKARAN HUTAN DAN LAHAN (KARHUTLA)</t>
  </si>
  <si>
    <t>005/2144-HK/2022</t>
  </si>
  <si>
    <t>BIMBINGAN TEKNIS KEPUTUSAN GUBERNUR KALIMANTAN TIMUR TAHUN 2022 DENGAN TEMA RANCANGAN PENETAPAN KEPUTUSAN GUBERNUR TAHUN 2022, HARI KAMIS, TANGGAL 31 MARET 2022, PUKUL 09.00 WITA s/d SELESAI, TEMPAT HOTEL GRAND FATMA TENGGARAONG, JL. PESUT NO.99A, KEC. TENGGARONG, KABUPATEN KUTAI KARTANEGARA, NARASUMBER 1. KANTOR WILAYAH HUKUM DAN HAK ASASI MANUSIA KALIMANTAN TIMUR, 2. BIRO HUKUM SETDA PROVINSI KALIMANTAN TIMUR, 3. KANTOR BAHASA KALIMANTAN TIMUR</t>
  </si>
  <si>
    <t>188.344/2208/HK/2022</t>
  </si>
  <si>
    <t>MASUKAN/SARAN/TANGGAPAN TERHADAP RAPERBUP</t>
  </si>
  <si>
    <t>188.344</t>
  </si>
  <si>
    <t>PT. HIDAYAH MERATUS BERSATU</t>
  </si>
  <si>
    <t>3.011/HMB-UR/III/2022</t>
  </si>
  <si>
    <t>PERMOHONAN REKOMENDASI INVESTASI PEMBANGUNAN JALAN KHUSUS ANGKUTAN BATUBARA</t>
  </si>
  <si>
    <t>005/2188/BPAP2W/B.AP</t>
  </si>
  <si>
    <t xml:space="preserve">SOSIALISASI PERGUB NOMOR 27 TAHUN 2021 KEPADA PERUSAHAAN PERKEBUNAN KELAPA SAWIT, HARI SENIN, TANGGAL 04 APRIL 2022, WAKTU PKL. 09.00 WITA s/d SELESAI, TEMPAT RUANG RAPAT TEPIAN II LANTAI 2 KANTOR GUBERNUR PROVINSI KALIMANTAN TIMUR </t>
  </si>
  <si>
    <t>HADIRI BERSAMA SAYA, INFOKAN KE GAPKI DAN TBS YANG DI UNDANG</t>
  </si>
  <si>
    <t>540</t>
  </si>
  <si>
    <t>DIINFORMASIKAN KEPADA STAF YANG BERSANGKUTAN UNTUK MENGUMPULKAN</t>
  </si>
  <si>
    <t>DIPELAJARI DATA DAN TINDAK LANJUT DAN DILAPORKAN DI BALAS SURATNYA</t>
  </si>
  <si>
    <t>005/0750-VI/BPKAD</t>
  </si>
  <si>
    <t>UNDANGAN SOSIALISASI STANDAR HARGA SATUAN, SANDAR SARANA DAN PRASARANA PADA SATUAN KERJA PERANGKAT DAERAH DI LINGKUNGAN PEMERINTAH PROVINSI KALIMANTAN TIMUR TAHUN 2023, HARI SELASA, TANGGAL 29 MARET 2022, PUKUL 09.00 s/d 16.00 WITA, TEMPAT GRAND FATMA HOTEL TENGGARONG JALAN JL. PESTUT NO. 99A, TIMBAU, KEC. TENGGARONG, KABUPATEN KUTAI KARTANEGARA, KALIMANTAN TIMUR 75513</t>
  </si>
  <si>
    <t>IKATAN REMAJA MASJID NURUL MU'MININ PEMPROV. KALTIM</t>
  </si>
  <si>
    <t>003/IRMA-NURMIN/II/2022</t>
  </si>
  <si>
    <t xml:space="preserve">"BANTUAN SPOMSORSHIP RAMADHAN" </t>
  </si>
  <si>
    <t>29-03-2022</t>
  </si>
  <si>
    <t>LAPORAN PEMANTAUAN DAN PENCEGAHAN KEBAKARAN PT. FARINDA BERSAUDARA KEC. BONGAN, KAB. KUTAI BARAT PROVINSI KALIMANTAN TIMUR</t>
  </si>
  <si>
    <t>LAPORAN PENCEGAHAN DAN PENANGGULANGAN KEBAKARAN LAPORAN SEMESTER II 2021</t>
  </si>
  <si>
    <t>003/JMS-PEM/CORA/03/2022</t>
  </si>
  <si>
    <t>PENYAMPAIAN DOKUMEN LAPORAN PERKEMBANGAN KEGIATAN PERUSAHAAN ("LPKP") ATAS NAMA PT. JAYA MANDIRI SUKSES ("PERSEROAN") KABUPATEN KUTAI KARTANEGARAPROVINSI KALIMANTAN TIMUR</t>
  </si>
  <si>
    <t>002/MAJ-PEM/CORA/03/2022</t>
  </si>
  <si>
    <t>PENYAMPAIAN DOKUMEN LAPORAN PERKEMBANGAN KEGIATAN PERUSAHAAN ("LPKP") ATAS NAMA PT. MANUNGGAL ADI JAYA ("PERSEROAN") KABUPATEN KUTAI KARTANEGARAPROVINSI KALIMANTAN TIMUR</t>
  </si>
  <si>
    <t>003/STP-PEM/CORA/03/2022</t>
  </si>
  <si>
    <t>PENYAMPAIAN DOKUMEN LAPORAN PERKEMBANGAN KEGIATAN PERUSAHAAN ("LPKP") ATAS NAMA PT. SURYABUMI TUNGGAL PERKASA ("PERSEROAN") KABUPATEN KUTAI KARTANEGARAPROVINSI KALIMANTAN TIMUR</t>
  </si>
  <si>
    <t>CERAMAH AGAMA</t>
  </si>
  <si>
    <t>085/BAZNAS-KT/III/2022</t>
  </si>
  <si>
    <t>TAWARAN CERAMAH AGAMA BULAN RAMADAN</t>
  </si>
  <si>
    <t>KOORDINASIKAN DENGAN BIDANG BUNTAN DAN BU DAN FORUM UNTUK DI BERIKAN MASUKAN</t>
  </si>
  <si>
    <t>TUGASKAN TIM STANDAR HARGA UNTUK HADIR</t>
  </si>
  <si>
    <t>ANUGERAH PENGHARGAAN K3 PROVINSI KALIMANTAN TIMUR TEMA "PENERAPAN BUDAYA K3 PADA SETIAP KEGIATAN USAHA GUNA PERLINDUNGAN TENAGA KERJA DI ERA DIGITALISASI" HARI KAMIS, TANGGAL 31 MARET 2022, PUKUL 07.30 WITA s/d SELESAI, BERTEMPAT DI HOTEL GRAND SENYIUR BALIKPAPAN</t>
  </si>
  <si>
    <t>005/2223/BP3/B.AP</t>
  </si>
  <si>
    <t>UNDANGAN PELAKSANAN SOSIALISASI DAN COACHING CILINIC APLIKASI TEPRA HARI KAMIS, TANGGAL 31 MARET 2022, PUKUL 08.00 - 16.00 WITA, TEMPAT GRAND JATRA HOTEL BALIKPAPAN JL. JENDERAL SUDIRMAN NO. 47, BALIKPAPAN SUPER BLOCK KEC. BALIKPAPAN SELATAN, KOTA BALIKPAPAN</t>
  </si>
  <si>
    <t>30-03-2022</t>
  </si>
  <si>
    <t>B-651/DISBUN/SET-I/028/3/2022</t>
  </si>
  <si>
    <t>NOMOR: B-587/DISBUN/SET.1/028/03/2022, MOHON PERSETUJUAN HIBAH TANAH KEPADA PEMERINTAH KABUPATEN KUTAI KARTANEGARA, B-588/DISBUN/SET.I/525/03/2022, PERMOHONAN ADVIS TERKAIT PEROLEHAN HGU PERKEBUNAN KELAPA SAWIT DENGAN POLA KEMITRAAN DALAM BENTUK BAGI HASIL</t>
  </si>
  <si>
    <t>S-264/WPJ.21/KP.03/2022</t>
  </si>
  <si>
    <t>PERMINTAAN KETERANGAN/BUKTI PT. SATU SEMBILAN DELAPAN, NPWP 02.250.395.7-028.000, MASA/TAHUN PAJAK MARET 2021 s.d. MEI 2021, ALAMAT KOMPLEK RUKO PURI MUTIARA, SUNTER GRIYA BLOK C NO 3,5,6&amp;7, JAKARTA UTARA</t>
  </si>
  <si>
    <t>LAPORAN CORPORATE SOCIAL RESPONSIBILITY (CSR)</t>
  </si>
  <si>
    <t>EAGLE HIGH</t>
  </si>
  <si>
    <t>SURAT PENGANTAR DOKUMEN SISTEM SARANA PENGENDALIAN KEBAKARAN LAHAN PERKEBUNAN PT. JAYA MANDIRI SUKSES, PT. SURYABUMI TUNGGAL PERKASA, PT. MANUNGGAL ADI JAYA</t>
  </si>
  <si>
    <t>KEGIATAN SEMINAR</t>
  </si>
  <si>
    <t>HIMPUNAN ILMU GULMA INDONESIA KOMISARIAT KALIMANTAN TIMUR</t>
  </si>
  <si>
    <t>007/03/2022</t>
  </si>
  <si>
    <t xml:space="preserve">SILAHTURAHMI DAN AUDIENSI KEGIATAN SEMINAR NASIONAL </t>
  </si>
  <si>
    <t>TUGASKAN TIM TEPRA MENGHADIRI</t>
  </si>
  <si>
    <t>DIPELAJARI TERLEBIH DAHULU</t>
  </si>
  <si>
    <t>434/RC.110/E5.6/03/2022</t>
  </si>
  <si>
    <t>PERMOHONAN PETUGAS PENDAMPING KEGIATAN VERTIFIKASI CPCL BPTP PONTIANAK DI PROVINSI KALIMANTAN TIMUR</t>
  </si>
  <si>
    <t>31-03-2022</t>
  </si>
  <si>
    <t>RENCANA KUNJUNGAN</t>
  </si>
  <si>
    <t>525/136/DSB-SET/III/2022</t>
  </si>
  <si>
    <t>BALASAN RENCANA KUNJUNGAN PETUGAS KEGIATAN PENGEMBANGAN PERKEBUNAN TAHUN 2022, DENGAN HAL TERSEBUT KAMI SAMPAIKAN NAMA PETUGAS DARI KUTAI TIMUR ALIAMSAH SARAGI, SP.,MP, JOHARIYAH, SP, RUSDIEYANTI, SP., M.AP, AGUS SOMANTRI, SP DAN HERMIN SAMPE, S.Pt</t>
  </si>
  <si>
    <t>1453/TI.030/E.8/02/2022</t>
  </si>
  <si>
    <t>PT. TRITUNGGAL SENTARA BUANA</t>
  </si>
  <si>
    <t>10/EXT/GEM/TSB/III/22</t>
  </si>
  <si>
    <t>PENGANTAR LAPORAN RKL-RPL PT. TRITUNGGAL SENTARA BUANA SEMESTER II TAHUN 2021</t>
  </si>
  <si>
    <t>01/178-3/036</t>
  </si>
  <si>
    <t>PERMOHONAN SOSIALISASI PRODUK CICIL EMAS (INVESTASI EMAS TANPA HARAP-HARAP CEMAS) BANK SYARIAH INDONESIA (BSI)</t>
  </si>
  <si>
    <t>BANK SYARIAH INDONESIA (BSI)</t>
  </si>
  <si>
    <t>B-588/DISBUN/SET.I/525/03/2022</t>
  </si>
  <si>
    <t>PERMOHONAN ADVIS TERKAIT PEROLEHAN HGU PERKEBUNAN KELAPA SAWIT DENGAN POLA KEMITRAAN DALAM BENTUK BAGI HASIL</t>
  </si>
  <si>
    <t>01-04-2022</t>
  </si>
  <si>
    <t>100/2288/B.POD-III/2022</t>
  </si>
  <si>
    <t>PENGUMPULAN DATA KERANGKA KERJA ACUAN KERJA RENCANA KERJA SAMA ANTARA PEMERINTAH PROVINSI KALIMANTAN TIMUR DAN PEMERINTAH PROVINSI KALIMANTAN SELATAN</t>
  </si>
  <si>
    <t>005/0746-V/BPKAD</t>
  </si>
  <si>
    <t>UNDANGAN REKONSILIASI BELANJA DAN PENGAMBILAN BELANJA SAMPAI DENGAN BULAN MARET 2022, HARI KAMIS s.d JUMAT, TANGGAL 07 s.d 08 APRIL 2022, PUKUL 08.30 WITA s/d SELESAI, TEMPAT RUANG RAPAT BADAN PENGHUBUNG DI JAKARTA</t>
  </si>
  <si>
    <t>005/0752-V/BPKAD</t>
  </si>
  <si>
    <t>UNDANGAN REKONSILIASI PENDAPATAN DAERAH TRIWULAN I TAHUN ANGGARAN 2022, HARI KAMIS s.d JUMAT, TANGGAL 07 s.d 08 APRIL 2022, PUKUL 09.00 WIB s/d 16.00 WIB, TEMPAT RUANG RAPAT KANTOR PENGHUBUNG KALTIM DI JAKARTA</t>
  </si>
  <si>
    <t>B-522/DISBUN/SET-I/525/3/2022</t>
  </si>
  <si>
    <t>PENYAMPAIAN LAPORAN KAWASAN ANKT DI PBS KABUPATEN KUTAI KARTANEGARA</t>
  </si>
  <si>
    <t>525/341/BID.BUN</t>
  </si>
  <si>
    <t>1. DATA LAPORAN PERUSAHAAN PERKEBUNAN SAWIT YANG MEMILIKI AREAL NILAI KONSERVASI TINGGI (ANKT) UNTUK BULAN JANUARI - BULAN MARET 2022, 2. DATA LAPORAN KAWASAN LAHAN GAMBUT DAN EMBUNG DI PERUSAHAAN PERKEBUNAN KELAPA SAWIT UNTUK BULAN JANUARI - BULAN MARET 2022, 3. DATA LAPORAN EMBUNG/KOLAM/WADUK DI KEBUN RAKYAT UNTUK BULAN JANUARI - BULAN MARET 2022</t>
  </si>
  <si>
    <t>525/495/DISTAN-KB/III/2022</t>
  </si>
  <si>
    <t>LAPORAN ANKT PERKEBUNAN BULAN JANUARI - MARET TAHUN 2022</t>
  </si>
  <si>
    <t>1 LPORAN</t>
  </si>
  <si>
    <t>DINAS PERTANINA PEMKAB. PENAJAM PASER UTARA</t>
  </si>
  <si>
    <t>521/324.1/BID-BUN/III/2022</t>
  </si>
  <si>
    <t>LAPORAN NKT TRIWULAN I TAHUN 2022 KAB. PPU</t>
  </si>
  <si>
    <t>DINAS KETAHANAN PANGAN DAN PERTANIAN PEMKAB. MAHAKAM ULU</t>
  </si>
  <si>
    <t>520/251/DKPP-1/III/2022</t>
  </si>
  <si>
    <t>BERSAMA INI TERLAMPIR SURAT PELAPORAN NKT BULAN JANUARI s/d MARET TAHUN ANGGARAN 2022</t>
  </si>
  <si>
    <t>061.2/2331/B.ORG-TL</t>
  </si>
  <si>
    <t>PENETAPAN JAM KERJA PADA BULAN RAMADHAN 1443 HIJRIAH / 2022 MASEHI BAGI PEGAWAI APARATUR SIPIL NEGARA DI LINGKUNGAN PEMERINTAH PROVINSI KALIMANTAN TIMUR</t>
  </si>
  <si>
    <t>0010/BLP-OL/III/2022</t>
  </si>
  <si>
    <t>AUDIENSI HASIL KEGIATAN PT. BIRU LAUT PERSADA</t>
  </si>
  <si>
    <t>DIATUR WAKTUNYA</t>
  </si>
  <si>
    <t>DITUNJUK PETUGAS YANG SESUAI</t>
  </si>
  <si>
    <t>TINDAK LANJUT BUAT KAKNYA DALAM KONTEKPEUB KEBUN</t>
  </si>
  <si>
    <t>DI RECAP, DIEVALUASI</t>
  </si>
  <si>
    <t>PENGGUNAAN APLIKASI E-LS</t>
  </si>
  <si>
    <t>3672/KU.050/E1/03/2022</t>
  </si>
  <si>
    <t>PENYAMPAIAN PENGGUNAAN APLIKAIS E-LS BENDAHARA</t>
  </si>
  <si>
    <t>04-04-2022</t>
  </si>
  <si>
    <t>BERITANI</t>
  </si>
  <si>
    <t>BERITANI MAJU MANDIRI MODEREN VOLUME XXXV/EDISI JANUARI 2022 DAN VOLUME XXXVI/EDISI FEBRUARI 2022</t>
  </si>
  <si>
    <t>REYNANDA ADITIA RIONALDY</t>
  </si>
  <si>
    <t>LAMARAN PEKERJAAN ATAS NAMA REYNANDA ADITIA RIONALDY, NO. HP. 081346401069</t>
  </si>
  <si>
    <t>MOHON DATA</t>
  </si>
  <si>
    <t>111/BAZNAS-KT/IV/2022</t>
  </si>
  <si>
    <t>MOHON DATA MUSTAHIK MISKIN CALON PENERIMA PAKET RAMADHAN BERBAGI BAZNAS PEOVINSI KALIMANTAN TIMUR SEBANYAK 25 (DUA PULUH LIMA) ORANG</t>
  </si>
  <si>
    <t>4290/KP.220/E.1.3/03/2022</t>
  </si>
  <si>
    <t>ASLI PAK JABATAN FUNGSIONAL PENGENDALI ORGANISME PENGGANGGU TUMBUHAN (POPT) UNTUK DISAMPAIKAN KEPADA YANG BERSANGKUTAN ATAS NAMA D. NOVANDI, S.P.</t>
  </si>
  <si>
    <t>DITINDAK LANJUTI , DIINFOKAN KE UNITLAINNYA</t>
  </si>
  <si>
    <t>MASUKKAN DATA BASE</t>
  </si>
  <si>
    <t>PAK EDI DIDAFTARKAN YANG BERHAK</t>
  </si>
  <si>
    <t>KELOMPOK TANI PEDULI API KAMPUNG NAYAN KECAMATAN JEMPANG KAB. KUBAR</t>
  </si>
  <si>
    <t>001/SPB/RT/VIII/2021</t>
  </si>
  <si>
    <t>PERMOHONAN BANTUAN ALAT PEMADAM KEBAKARAN ATAS NAMA AHMAD GAJALI, JABATAN KETUA KELOMPOK TANI PEDULI API KAMPUNG NAYAN KECAMATAN JEMPANG</t>
  </si>
  <si>
    <t>KELOMPOK TANI PEDULI API NYI'AN KASA KOTA SAMARINDA</t>
  </si>
  <si>
    <t>001/KTPA-NKP/IX/2021</t>
  </si>
  <si>
    <t>PERMOHONAN BANTUAN ALAT PEMADAM KEBAKARAN ATAS NAMA MORIS INGAN, JABATAN KETUA KELOMPOK TANI PEDULI API NYI'AN KASA</t>
  </si>
  <si>
    <t>KELOMPOK TANI PEDULI API BANTE TUALAN KECAMATAN LONG KALI KABUPATEN PASER</t>
  </si>
  <si>
    <t>001/SPB/BT/2022</t>
  </si>
  <si>
    <t>PERMOHONAN BANTAUAN ALAT PEMADAM KEBAKARAN ATAS NAMA USRIANSYAH, JABATAN KETUA KELOMPOK TANI PEDULI API BANTE TUALAN</t>
  </si>
  <si>
    <t>027/2410/BPPBJ/B.PBJ</t>
  </si>
  <si>
    <t>31-04-2022</t>
  </si>
  <si>
    <t>PERCEPATAN DAN IMPLEMENTASI TOKO DARING PERANGKAT DAERAH</t>
  </si>
  <si>
    <t>05-04-2022</t>
  </si>
  <si>
    <t>UNTUK MENJADI RUJUKAN DALAM PENGADAAN BARANG DAN JASA</t>
  </si>
  <si>
    <t>0011/BLP-OL/IV/2022</t>
  </si>
  <si>
    <t>KANTOR KEPALA KAMPUNG MUARA BELOAN PEMKAB. KUBAR KEC. MUARA PAHU</t>
  </si>
  <si>
    <t>140/023/SPM-PEM-MB-MP/IV/2022</t>
  </si>
  <si>
    <t>PERMOHONAN PENCABUTAN IZIN SAWIT PT. MHM</t>
  </si>
  <si>
    <t>0195/AGA.01.01/A140406/2022</t>
  </si>
  <si>
    <t>KEMENTERIAN PERTANIAN DIREKTORAT JENDERAL PERTANIAN</t>
  </si>
  <si>
    <t>471/KB.410/E.6/04/2022</t>
  </si>
  <si>
    <t>UNDANGAN PERTEMUAN 1. KOORDINASI IMPLEMENTASIPERMENTAN 01 TAHUN 2018; 2. EVALUASI PENETAPAN HARGA PEMBELIAN TBS DI TIAP PROVINSI, HARI SELASA - KAMIS, TANGGAL 12 - 14 APRIL 2022, WAKTU 11.00 WIB - SELESAI, TEMPAT FOUR POINS BY SHERATON MEDAN JL. GATOT SUBROTO NO. 395, SEI SIKAMBING D, KEC. MEDAN PETISAH, KOTA MEDAN, SUMATERA UTARA 20119, TELEPON: (061) 80501111</t>
  </si>
  <si>
    <t>521.4/569/KKP/IV/2022</t>
  </si>
  <si>
    <t>PAK NANANG</t>
  </si>
  <si>
    <t>PERMOHONAN NARASUMBER, HARI SELASA, TANGGAL 09.00 WIB (10.00 WITA), TEMPAT RUANG RAPAT ANGREK HITAM DINAS PANGAN TANAMAN PROVINSI KALIMANTAN TIMUR SAMARINDA (OFLINE)</t>
  </si>
  <si>
    <t>INTERUKSI</t>
  </si>
  <si>
    <t>PERENCANNAN, UMUM , KEUANGAN</t>
  </si>
  <si>
    <t>DI COPY, DISAMPAIKAN BERKAS ASLINYA KEPADA YANG BERSANGKUTAN</t>
  </si>
  <si>
    <t>005/III.1-539/SET-DPRD</t>
  </si>
  <si>
    <t>005/2310/EK</t>
  </si>
  <si>
    <t>KLARIFIKASI LUAS KBAK SANGKURILANG - MANGKALIHAT HARI KAMIS, TANGGAL 07 APRIL 2022, WAKTU 09.00 WITA - SELESAI, TEMPAT RUANG RAPAT TEPIAN II LANTAI 2 KANTOR GUBERNUR KALIMANTAN TIMR DI SAMARINDA, PIMPINAN RAPAT SEKRETARIS DAERAH PROVINSI KALIMANTAN TIMUR</t>
  </si>
  <si>
    <t>UPT PENYULUHAN DAN PENGEMBANGAN PERKEBUNAN RAKYAT KEC. KOTA BANGUN PEMKAB. KUKAR</t>
  </si>
  <si>
    <t>B-005/DISBUN/P3R-KB/525/04/2022</t>
  </si>
  <si>
    <t>PERMOHONAN KEG. BIMTEK DAN DINAMIKA KELOMPOK BAGI GAPOKTAN DAN KELOMPOK WANITA TANI PERKEBUNAN TAHUN 2022</t>
  </si>
  <si>
    <t>DIBALAS SURATNYA, PENCABUTAN IZIN SAWIT DISERAHKAN KEMBALI OLEH PERUSAHAAN KE PEMERINTAH, PROSES EVALUASI PUP, KEWENANGAN KAB. MENCABUT IZIN</t>
  </si>
  <si>
    <t xml:space="preserve">HADIRI BERSAMA SAYA, SIAPKAN BERKASNYA, DIKONFIRMASI, KOORDINASIKAN DENGAN SAYA, KIKI AGENDAKAN </t>
  </si>
  <si>
    <t>KENAPA SURAT INI NYASAR KE DISBUN?</t>
  </si>
  <si>
    <t>PERENCANAAN, USAHA, BUNTAN HADIRI BERSAMA SAYA SIAPKAN DATANYA KIKI DISIAPKAN</t>
  </si>
  <si>
    <t>521/344/DP-BUN/IV/2022</t>
  </si>
  <si>
    <t>DATA CP/CL DAN PETUGAS PENDAMPING FASILITASI P-IRT</t>
  </si>
  <si>
    <t>06-04-2022</t>
  </si>
  <si>
    <t>RAPAT DENGAR PENDAPAT MEMBAHAS CAPAIAN KINERJA PERANGKAT DAERAH TA 2021 DALAM RANGKA LKPJ GUBERNUR TAHUN 2021, HARI RABU - KAMIS, TANGGAL 06 - 07 APRIL 2022, TEMPAT GRAND JATRA HOTEL JALAN JENDERAL SUDIRMAN NO. 47 BALIKPAPAN, JADWAL KEGIATAN TERLAMPIR</t>
  </si>
  <si>
    <t>NATIONAL GEOGRAPHIC INDONESIA PERMATA AIR HITAM</t>
  </si>
  <si>
    <t>-02-2022</t>
  </si>
  <si>
    <t>LAPORAN PELAKSANAAN JULI - DESEMBER 2021 PT. KRESNA DUTA AGROINDO PERKEBUNAN KELAPA SAWIT 338 Ha DAN 1876 Ha</t>
  </si>
  <si>
    <t>LAPORAN PENGELOLAAN DAN PEMANTAUAN LINGKUNGAN PERIODE JULI - DESEMBER 2021 PT. TAPIAN NADENGGAN PERKEBUNAN KELAPA SAWIT 6683 Ha</t>
  </si>
  <si>
    <t>LAPORAN PENGELOLAAN DAN PEMANTAUAN LINGKUNGAN PERIODE JULI - DESEMBER 2021 PT. TAPIAN NADENGGAN 975 Ha</t>
  </si>
  <si>
    <t>LAPORAN PENGELOLAAN DAN PEMANTAUAN LINGKUNGAN PERIODE JULI - DESEMBER 2021 PT. TAPIAN NADENGGAN JAK LUAY PLASMA 2952,73 Ha</t>
  </si>
  <si>
    <t>GABUNGAN PENGUSAHA KELAPA SAWIT INDONESIA PALM OIL ASSOCIATION (IPOA) CABANG KALIMANTAN TIMUR</t>
  </si>
  <si>
    <t>UNDANGAN ACARA BUKA PUASA BERSAMA KELUARGA BESAR GAPKI KALIMANTAN TIMUR HARI SABTU, TANGGAL 9 APRIL 2022 / 7 RAMADHAN 1443 H, AKTU 16.30 WITE s/d SELESAI, TEMPAT HOTEL MIDTOWN, JL. HASAN BASRI NO. 58, SAMARINDA</t>
  </si>
  <si>
    <t>600/2164/BP3/B.AP</t>
  </si>
  <si>
    <t>PERMINTAAN DATA REALISASI APBD PROV. KALTIM TA. 2022</t>
  </si>
  <si>
    <t>07-04-2022</t>
  </si>
  <si>
    <t>PEMBUKAAN E-PROPOSAL</t>
  </si>
  <si>
    <t>B.702/RC/A.1/03/2022</t>
  </si>
  <si>
    <t xml:space="preserve">PEMBUKAAN E-PROPOSAL APBN DAN DAK UNTUK PERENCANAAN TA. 2023 </t>
  </si>
  <si>
    <t>005/2490/B.PPEPD-BAPP/2022</t>
  </si>
  <si>
    <t>UNDANGAN PRA-MUSERENBANG RKPD TAHUN 2022, HARI SENIN s.d RABU, TANGGAL 11 s.d 13 APRIL 2022, PUKUL 09.00 WITA s.d SELESAI, TEMPAT HOTEL HARRIS SAMARINDA JL. UNTUNG SUROPARI NO.35, KECAMATAN SUNGAI KUNJANG, KOTA SAMARINDA</t>
  </si>
  <si>
    <t>TIM PERENCANAAN DAN KABID + KA UPTD HADIRI TATAP MUKA ATAU VIA ZOOM</t>
  </si>
  <si>
    <t>KABID USAHA HADIRI BERSAMA SAYA, VINA AGENDAKAN</t>
  </si>
  <si>
    <t>PTP NUSANTARA XIII</t>
  </si>
  <si>
    <t>LAPORAN MONITORING LIMBAH B3 PERIODE JANUARI - MARET 2022</t>
  </si>
  <si>
    <t>DATA PENELITIAN</t>
  </si>
  <si>
    <t>UNIVERSITAS MULAWARMAN FAKULTAS ILMU SOSIAL DAN ILMU POLITIK MAGISTER ADMINISTRASI PUBLIK</t>
  </si>
  <si>
    <t>253/UN.17.2/AK/S2/2022</t>
  </si>
  <si>
    <t>DATA PENELITIAN ATAS NAMA RINI YULLIAVISNA, PROGRAM STUDI MAGISTER ADMINISTRASI PUBLIK, JUDUL TESIS IMPLEMENTASI PERATURAN PEMERINTAH NOMOR 33 TAHUN 2012 TENTANG PEMBERIAN ASI EKSKLUSIF DI PROVINSI KALIMANTAN TIMUR (STUDI KASUS PENYEDIAAN RUANG LAKTASI DI OPD PROVINSI KALIMANTAN TIMUR)</t>
  </si>
  <si>
    <t>TIM PERENCANAAN PEMBANGUNAN DESA PEMANFATAAN LAHAN KAWASAN BUDIDAYA KEHUTANAN DAN KAWASAN BUDIDAYA NON KEHUTANAN DESA LONG POQ BARU KECAMATAN MUARA ANCALONG KABUPATEN KUTAI TIMUR PROV. KALTIM</t>
  </si>
  <si>
    <t>10/TPPD-LPB/IV/2022</t>
  </si>
  <si>
    <t>PERMOHONAN TELAAHAN KAWASAN KBK DAN KBNK DESA LONG POQ BARU</t>
  </si>
  <si>
    <t>005/II.2-546/SET.DPRD</t>
  </si>
  <si>
    <t>RAPAT PARIPURNA KE-11 DPRD PROVINSI KALIMANTAN TIMUR AGENDA 1. PENYAMPAIAN LAPORAN AKHIR KERJA TIM PEMBAHASAN RENCANA KERJA DPRD PROVINSI KALIMANTAN TIMUR TAHUN 2023, 2. PENGESAHAN PENETAPAN RENCANA KERJA DPRD PROVINSI KALIMANTAN TIMUR TAHUN 2023, HARI SENIN, TANGGAL 11 APRIL 2022, PUKUL 10.00 WITA s.d. SELESAI, TAUTAN/LINK https://us07web.zoom.us/j/2685969713, MEETING ID 2685969713 (PASSWORD: paripurna)</t>
  </si>
  <si>
    <t>08-04-2022</t>
  </si>
  <si>
    <t>24/PMNM/IV/2022</t>
  </si>
  <si>
    <t>UNDANGAN "BERBUKA PUASA BERSAMA DAN SILAHTURAHIM" HARI SABTU, TANGGAL 09 APRIL 2022 ( 07 RAMADHAN 1443 h ), PUKUL 17.00 WITE, TEMPAT MASJID "NURUL MU'MININ"KALTIM, JALAN KINIBALU SAMARINDA</t>
  </si>
  <si>
    <t>522/726/DK-IV/2022</t>
  </si>
  <si>
    <t>PENYUSUNAN RPDAS TERPADU WILAYAH IKN</t>
  </si>
  <si>
    <t>521.5/1209/R/100.09</t>
  </si>
  <si>
    <t>REKOMENDASI PERMOHONAN BANTUAN ALAT PEMADAM KEBAKARAN ATAS NAMA KTPA NYI'AN KASA NAMA KETUA MORRIS INGAN</t>
  </si>
  <si>
    <t>11-04-2022</t>
  </si>
  <si>
    <t>824.3/III.I-2586/BKD</t>
  </si>
  <si>
    <t>PERMOHONAN MUTASI PNS a.n. ADETYA KAUSAR RAHMAN, ST, NIP. 198910042014021002, PANGKAT/ GOL. RUANG PENATA MUDA Tk. I (III/b), INSTANSI PEMERINTAH KOTA BONTANG</t>
  </si>
  <si>
    <t>-04-2022</t>
  </si>
  <si>
    <t>880/II.3-1510/BKD/2022</t>
  </si>
  <si>
    <t>PENYAMPAIAN BUKU SAKU DAN BUKU PROFIL KEPEGAWAIAN TAHUN 2021 DI LINGKUNGAN PEMERINTAH PROVINSI KALIMANTAN TIMUR</t>
  </si>
  <si>
    <t>BADAN METEOROLOGI KLIMATOLOGI DAN GEOFISIKA STASIUN METEOROLOGI KELAS III TEMINDUNG SAMARINDA</t>
  </si>
  <si>
    <t>KL.00.02/005/KSRI/IV/2022</t>
  </si>
  <si>
    <t>BULETIN PRAKIRAAN MUSIM KEMARAU 2022</t>
  </si>
  <si>
    <t>UPDATING DATA</t>
  </si>
  <si>
    <t>050/412/B.PPEPD-BAPP/2022</t>
  </si>
  <si>
    <t>PENYAMPAIAN LAPORAN DAN UPDATING DATA PADA SISTEM APLIKASI EVALUASI DOKUMEN PERENCANAAN PER 31 MARET 2022</t>
  </si>
  <si>
    <t>005/2657/BPLPSE/B.PBJ</t>
  </si>
  <si>
    <t>UNDANGAN INVENTARISI/VERIFIKASI/KLARIFIKASI PEMBELANJAAN PDN/UMK PADA PENGADAAN BARANG/JASA TAHUN 2022 (JADWAL DESK TERLAMPIR), HARI SELASA s.d KAMIS, TANGGAL 12 s.d 14 APRIL 2022, TEMPAT GRAN SENYIUR HOTEL BALIKPAPAN JL. ARS MOH. NO.7, KLANDASAN ULU, BALIKPAPAN</t>
  </si>
  <si>
    <t>065/2646/B.ORG-TL</t>
  </si>
  <si>
    <t>PEMBENTUKAN TIM</t>
  </si>
  <si>
    <t>066/2647/B.ORG-TL</t>
  </si>
  <si>
    <t>PEMBENTUKAN TIM REFORMASI BIROKRASI DAN PENYUSUNAN RENCANA AKSI PERANGKAT DAERAH</t>
  </si>
  <si>
    <t>4646/UN17.9/TA.00.03/2022</t>
  </si>
  <si>
    <t>SURAT PENGANTAR PENELITIAN ATAS NAMA MIRA ANJANI, NIM 1815015153, PROGRAM STUDI S1-INFORMATIKA, ALAMAT JALAN ANGGUR, TELEPHONE/HP 082293317553</t>
  </si>
  <si>
    <t>USULAN SSH</t>
  </si>
  <si>
    <t>DINAS PERKEBUNAN PROVINSI KALIMANTAN TIMUR UPTD P2TP</t>
  </si>
  <si>
    <t>900/0429/UPTD-P2TP/2022</t>
  </si>
  <si>
    <t xml:space="preserve">USULAN SSH BOTOL KEMASAN </t>
  </si>
  <si>
    <t>005/BID-SDA/301/IV/2022</t>
  </si>
  <si>
    <t>UNDANGAN EXPOSE PERMOHONAN REKOMENDASI TEKNIS IZIN PENGUSAHAAN SUMBER DAYA AIR, HARI SELASA, TANGGAL 12 APRIL 2022, WAKTU 13.30 WITA - SELESAI, TEMPAT COMMAND CENTER BID. SUMBER DAYA AIR DINAS PEKERJAAN UMUM, PENATAAN RUANG DAN PERUMAHAN RAKYAT PROV. KALIMANTAN TIMUR GEDUNG A. LT. 1 JL. TANGKAWANG NO. 01 SAMARINDA</t>
  </si>
  <si>
    <t>015/SAPS-KPW/ISD/IV/2022</t>
  </si>
  <si>
    <t>LAPORAN TRIWULAN I (PERIODE JANUARI - MARET) TAHUN 2022</t>
  </si>
  <si>
    <t>525/1323/BID.BUN/2020</t>
  </si>
  <si>
    <t>12-04-2022</t>
  </si>
  <si>
    <t>KALTIM BERZAKAT, HARI KAMIS, TANGGAL 14 APRIL 2022 M/ 12 RAMADHAN 1443 H, PUKUL 09.30 WITA, TEMPAT MASJID NURUL MU'MININ PEMPROV KALTIM JALAN GUNUNG KINIBALU KEC. SAMARINDA ULU KOTA SAMARINDA</t>
  </si>
  <si>
    <t>001/UTMU-EST/EKS-EM/I/2022</t>
  </si>
  <si>
    <t>001/WITA-EST/EKS-GM/I/2022</t>
  </si>
  <si>
    <t>LAPORAN TRIWULAN I TAHUN 2022 (JANUARI s/d MARET 2022) PEMBANGUNAN BUDIDAYA KELAPA SAWIT PT. WITA INDO TALISAYAN AGRO</t>
  </si>
  <si>
    <t>LAPORAN TRIWULAN I TAHUN 2022 (JANUARI s/d MARET 2022) PEMBANGUNAN BUDIDAYA KELAPA SAWIT PT. UMAQ TUKUNG MANDIRI UTAMA</t>
  </si>
  <si>
    <t>DINAS PERPUSTAKAAN DAN KEARSIPAN DAERAH PEMPROV KALTIM</t>
  </si>
  <si>
    <t>045/505/DPKD-BPA/IV/2022</t>
  </si>
  <si>
    <t>PENDATAAN DAN OBSERVASI LAPANGAN PADA OPD PROV. KALTIM</t>
  </si>
  <si>
    <t>PT. MUARATOYU SUBUR LESTARI</t>
  </si>
  <si>
    <t>LAPORAN KESIAPSIAGAN SISTEM, SARANA DAN PRASARANA PENGENDALIAN KEBAKARAN LAHAN PERKEBUNAN</t>
  </si>
  <si>
    <t>5 LAPORAN</t>
  </si>
  <si>
    <t>2410/TI.030/E.8/01/2022</t>
  </si>
  <si>
    <t>525.25/585/DISTAN-KB/IV/2022</t>
  </si>
  <si>
    <t xml:space="preserve">USULAN KEGIATAN TAHUN 2023 </t>
  </si>
  <si>
    <t>005/IV.2-2617/BKD</t>
  </si>
  <si>
    <t>PELAKSANAAN DIKLAT DAN SERTIFIKASI KOMPETENSI TEKNIS MANAJEMEN APARATUR SIPIL NEGARA BAGI PEGAWAI NEGERI SIPIL DI LINGKUNGAN PEMERINTAH PROVINSI KALIMANTAN TIMUR TAHUN 2022, 1. JENJANG ADMINISTRATOR HARI RABU, TANGGAL 13 APRIL 2022, WAKTU 10.00 WITA s.d SELESAI, TEMPAT RUANG RAPAT LT.2 BKD PROV. KALTIM JL. M. YAMIN NO.1 SAMARINDA, 2. JENJANG PENGAWAS DAN JABATAN FUNGSIONAL KEPEGAWAIAN HARI KAMIS, TANGGAL 14 APRIL 2022, WAKTU 10.00 WITA s.d SELESAI, TEMPAT RUANG RAPAT LT.2 BKD PROV. KALTIM JL. M. YAMIN NO.1 SAMARINDA</t>
  </si>
  <si>
    <t>13-04-2022</t>
  </si>
  <si>
    <t>SIAPKAN LAPORAN REALISASI TW 1 2022, KOORDINASIKAN DENGAN BIRO ADMINISTRASI PEMBANGUNAN</t>
  </si>
  <si>
    <t>UNTUK JADI PERHATIAN, SIAPKAN USULAN , KOORDINASIKAN DENGAN KAB/KOTA</t>
  </si>
  <si>
    <t>TUGASKAN KASUBBAG UMUM</t>
  </si>
  <si>
    <t>LAPORAN PELAKSANAAN IZIN LINGKUNGAN KEGIATAN PERKEBUNAN, PABRIK PENGOLAHAN KELAPA SAWIT DAN TERMINAL KHUSUS CPO PT. TANJUNG BUYU PERKASA PLANTATION</t>
  </si>
  <si>
    <t xml:space="preserve">DEWAN DAERAH PERUBAHAN IKLIM (DDPI) </t>
  </si>
  <si>
    <t>927/DDPI-KALTIM/IV/2022</t>
  </si>
  <si>
    <t>PERMOHONAN BANTUAN FASILITAS UNDANGAN HARI KAMIS, TANGGAL 12 MEI 2022, WAKTU 08.30 - 13.00 WITA, TEMPAT RUANG PERTEMUAN HOTEL MERCURE SAMARINDA JL. MULAWARMAN NO.171, PELABUHAN, KEC. SAMARINDA KOTA, KOTA SAMARINDA, KALIMANTAN TIMUR 75112</t>
  </si>
  <si>
    <t>B-572/KB.020/E.2/04/2022</t>
  </si>
  <si>
    <t>INFORMASI PENGEMBANGAN (KELAPA, KOPI, JAMBUMETE DAN PINANG) DI LUAR APBN</t>
  </si>
  <si>
    <t>MONITOR, TEMBUSAN DISBUN TIDAK ADA</t>
  </si>
  <si>
    <t>KOORDINASIKAN</t>
  </si>
  <si>
    <t>WAKILI/ TUGASKAN KASI</t>
  </si>
  <si>
    <t>SEBAGAI INFO</t>
  </si>
  <si>
    <t>UNTUK DIINFOKAN KE SEMUA UNIT KERJA</t>
  </si>
  <si>
    <t>FASILITASI , APA FORMAT PENELITIANNYA</t>
  </si>
  <si>
    <t>FASILITAISI KE BPKAD</t>
  </si>
  <si>
    <t xml:space="preserve">SIAPKAN DAN ARSIP YANG DI PERLUKAN </t>
  </si>
  <si>
    <t>SINERGIKAN DENGAN PRIORITAS 2023, KOORDINASIKAN JE BIDANG BERKAITAN</t>
  </si>
  <si>
    <t>005/2855/BP3/B.AP</t>
  </si>
  <si>
    <t>UNDANGAN UNTUK MENUGASKAN KUASA PENGGUNA ANGGARAN (KPA) DAN PEJABAT PELAKSANA TEKNIS KEGIATAN (PPTK) DI LINGKUNGAN INSTANSI SAUDARA, HARI RABU, KAMIS DAN SENIN, 13 APRIL, 14 APRIL DAN 18 APRIL 2022, (JADWAL TERLAMPIR), TEMPAT KANTOR GUBERNUR KALIMANTAN TIMUR JL. GAJAH MADA NO. 2 - SAMARINDA</t>
  </si>
  <si>
    <t>11.14/NG/HSE&amp;ISPO/EKS/III/2022</t>
  </si>
  <si>
    <t>LAPORAN HASIL PEMANTAUAN LAND APLIKASI</t>
  </si>
  <si>
    <t>LAPORAN AMDAL SEMESTER II (JULI - DESEMBER 2021)</t>
  </si>
  <si>
    <t>LAPORAN UPAYA PENGELOLAAN LINGKUNGAN HIDUP UPAYA PEMANTAUAN LINGKUNGAN HIDUP (UKL-UPL) SEMESTER II (JULI - DESEMBER 2021) PABRIK KELAPA SAWIT SELUAS 28,8 Ha</t>
  </si>
  <si>
    <t>LAPORAN UPAYA PENGELOLAAN LINGKUNGAN HIDUP (UKL) UPAYA PEMANTAUAN LINGKUNGAN HIDUP (UPL) SEMESTER II (JULI - DESEMBER 2021) PEMBANGUNAN PERKEBUNAN KELAPA SAWIT SELUAS 370 Ha</t>
  </si>
  <si>
    <t>LAPORAN UPAYA PENGELOLAAN LINGKUNGAN HIDUP UPAYA PEMANTAUAN LINGKUNGAN HIDUP (UKL-UPL) SEMESTER II (JULI - DESEMBER 2021) PEMBANGUNAN PERKEBUNAN KELAPA SAWIT SELUAS 786 Ha</t>
  </si>
  <si>
    <t>LAPORAN UPAYA PENGELOLAAN LINGKUNGAN HIDUP (UKL) UPAYA PEMANTAUAN LINGKUNGAN HIDUP (UPL) SEMESTER II (JULI - DESEMBER 2021) PEMBANGUNAN PERKEBUNAN KELAPA SAWIT SELUAS 870 Ha</t>
  </si>
  <si>
    <t>HADIRI INFO KASUBBAG UMUM UNTUK HADIR SESUAI JADWAL</t>
  </si>
  <si>
    <t>KPA &amp;PPTK HADIRI SESUAI JADWAL (WA KADIS)</t>
  </si>
  <si>
    <t>ANALIS JABATAN</t>
  </si>
  <si>
    <t>069/2656/B.ORG-KL</t>
  </si>
  <si>
    <t>KOORDINATOR DAN TENAGA ANALIS JABATAN</t>
  </si>
  <si>
    <t>14-04-2022</t>
  </si>
  <si>
    <t>005/528/DPMPTSP-IV/IV/2022</t>
  </si>
  <si>
    <t>UNDANGAN PELAKSANAAN RAPAT PENGELOLAAN PTSP (PELAYANAN TERPADU SATU PINTU), HARI SENIN - JUMAT, TANGGAL 18 - 22 APRIL 2022, WAKTU PUKUL 09.30 - SELESAI, TEMPAT RUANG RAPAT APT. PRANOTO KANTOR DPMPTSP PROV. AKLTIM</t>
  </si>
  <si>
    <t>005/559/DISPORA-UMUM</t>
  </si>
  <si>
    <t xml:space="preserve">UNDANGAN PRA-KKT Y20 PRESIDENSI G20 INDONESIA : PLANET YANG BERKELANJUTAN DAN LAYAK HUNI, HARI SENIN, TANGGAL 18 APRIL 2022, WAKTU 14.00 WITA , TEMPAT RUANG RAPAT TEPIAN I, KANTOR GUBERNUR KALIMANTAN TIMUR, JL. GAJAH MADA NO.2, SAMARINDA, PIMPINAN RAPAT SEKRETARIS DAERAH PROVINSI </t>
  </si>
  <si>
    <t>520/285/IV/2022</t>
  </si>
  <si>
    <t>SURAT PENGANTAR PROPOSAL BANTUAN BIBIT KAKAO UNTUK KELOMPOK TANI KAKAO TAHUN ANGGARAN 2023</t>
  </si>
  <si>
    <t>SURAT PENGANTAR PROPOSAL BANTUAN PUPUK HAYATI CAIR UNTUK KELOMPOK TANI KAKAO TAHUN ANGGARAN APBD-P 2022</t>
  </si>
  <si>
    <t>SURAT PENGANTAR PROPOSAL BANTUAN PUPUK HAYATI CAIR UNTUK KELOMPOK TANI KAKAO TAHUN ANGGARAN 2023</t>
  </si>
  <si>
    <t>LAPORAN UPAYA PENGELOLAAN LINGKUNGAN HIDUP (UKL) DAN UPAYA PEMANTAUAN LINGKUNGAN HIDUP (UPL) JULI s/d DESEMBER 2021 SEMESTER II TAHUN 2021</t>
  </si>
  <si>
    <t>007/HSE-SKL/I/2022</t>
  </si>
  <si>
    <t>LAPORAN SEMESTER II LAPORAN KESIAPSIAGAAN SISTEM, SARANA DAN PRASARANA PENGENDALIAN KEBAKARAN LAHAN PERKEBUNAN DAN PEMANTAUAN KEBAKARAN PT. SAWIT KALTIM LESTARI</t>
  </si>
  <si>
    <t>LAPORAN HASIL PEMANTAUAN PELAKSANAAN APLIKASI LAHAN LIMBAH CAIR PABRIK PENGOLAHAN KELAPA SAWIT</t>
  </si>
  <si>
    <t>LAPORAN PEMANTAUAN LINGKUNGAN BERKALA KEGIATAN PERKEBUNAN KELAPA SAWIT SEMESTER I - 2021</t>
  </si>
  <si>
    <t xml:space="preserve">MUTASI </t>
  </si>
  <si>
    <t>EVI MASIPAH ANGGREANI</t>
  </si>
  <si>
    <t>PERMOHONAN MUTASI /PINDAH TUGAS ATAS NAMA EVI MASIPAH ANGGREANI, NIP 19810103 200901 2 002, PANGKAT/GOL RUANG PENGATUR TK.1/ II d, JABATAN PENGADMINISTRASI UMUM, NO. HP. 082154811005</t>
  </si>
  <si>
    <t>SUSILORINI, SP</t>
  </si>
  <si>
    <t>PERMOHONAN MUTASI /PINDAH ATAS NAMA SUSILORINI, SP, NIP 1900807 200901 2 003, PANGKAT/GOL RUANG PENATA MUDA TK. I /III b, JABATAN PENGOLAH DATA BIDANG KETERSEDIAAN DAN DISTRIBUSI PANGAN, NO. HP.082148498275</t>
  </si>
  <si>
    <t>005/885/B.I.2/DLH/2022</t>
  </si>
  <si>
    <t>UNDANGAN RAPAT KOORDINASI PEMERIKSAAN UKL-UPL HARI RABU, TANGGAL 20 APRIL 2022, WAKTU 09.00 WITA s/d SELESAI, MEDIA TELECONFERENCE DENGAN APLIKASI ZOOM MEETING ID 369 852 1478 PASSWORD DLHKALTIM, LINK BAHAN RAPAT DAPAT DI UNDUH PADA ALAMAT bit.ly/dok20042022, ABSENKEHADIRAN DAPAT DI AKSES PADA ALAMAT bit.ly/absensi20042022</t>
  </si>
  <si>
    <t>18-04-2022</t>
  </si>
  <si>
    <t>HM.02.00/0006/KSRI/IV/2022</t>
  </si>
  <si>
    <t>UNDANGAN PRESS RELEASE PRAKIRAAN MUSIM KEMARAU PROVINAI KALIMANTAN TIMUR TAHUN 2022, HARI RABU, TANGGAL 20 APRIL 2022, WAKTU 09.00 WITA s.d SELESAI (ROOM DIBUKAN 30 MENIT SEBELUM ACARA) MEDIA MEETING ID ROOM 664 063 8710, MEETING ID PESERTA LOG IN DENGAN FORMAT: "NAMA INSTANSI_NAMA PESERTA" CONTOH: BMKG_YOGA</t>
  </si>
  <si>
    <t>SEBAGAI REFERENSI DAN SINERGIKAN</t>
  </si>
  <si>
    <t>005/2621/PI-BANHUB/IV/2022</t>
  </si>
  <si>
    <t>PERAN SERTA DALAM KEGIATAN "HOME OF NUSANTARA" DI BENTENG VERDERBURG, YOGYAKARTA PADA TANGGAL 2 JULI 2022</t>
  </si>
  <si>
    <t>B-778/DISBUN/SET-II/005/4/2022</t>
  </si>
  <si>
    <t>PERMOHONAN SEBAGAI FASILITATOR SINKRONISASI DATA STATISTIK PERKEBUNAN ANGKA TETAP TAHUN 2021 DAN ANGKA SEMENTARA TRIWULAN I TAHUN 2022, HARI SELASA s/d RABU DAN SENIN s/d SELASA, TANGGAL 19 s/d 20 APRIL 2021 DAN 25 s/d 26 APRIL 2021, TEMPAT 1. KANTOR BPP KECAMATAN ANGGANA, 2. KANTOR BPP KECAMATAN KOTA BANGUN, CATATAN DALAM PELAKSANAAN KEGIATAN INI AGAR TETAP MENGIKUTI PROSEDUR PROTOKOL COVID-19</t>
  </si>
  <si>
    <t>005/0434/B.KESRA/2022</t>
  </si>
  <si>
    <t>HIMBAUAN MENGIKUTI KEGIATAN KEAGAMAAN "CERAMAH AGAMA DAN DIALOG INTERAKTIF RAMADHAN" (SETIAP HARI SENIN, SELASA, RABU &amp; KAMIS) DAN "GERAKAN SHOLAT SUBUH BERJEMAAH &amp; KAJIAN FIQH AGAMA" (SETIAP JUM'AT, SUBUH DAN SABTU AHAD)</t>
  </si>
  <si>
    <t>PROGRAM PRIORITAS</t>
  </si>
  <si>
    <t>660.2/1866/BPAP2W/B.AP</t>
  </si>
  <si>
    <t>PROGRAM PRIORITAS PANGAN UNTUK PENGHIJAUAN</t>
  </si>
  <si>
    <t>STANDAR BIAYA</t>
  </si>
  <si>
    <t>910/2071/BPPUP/BPAP2W/B.AP</t>
  </si>
  <si>
    <t>STANDAR BIAYA RENCANA PENANAMAN</t>
  </si>
  <si>
    <t>045.4/1493/BPPUP/BPAP2W/B.AP</t>
  </si>
  <si>
    <t xml:space="preserve">SOSILALISASI PROGRAM PANGAN UNTUK PENGHIJAUAN </t>
  </si>
  <si>
    <t>005/318/IV/BPSDM/2022</t>
  </si>
  <si>
    <t>UNDANGAN MENGIKUTI SHARING SESSION CORPORATE UNIVERSITY, HARI RABU, TANGGAL 20 APRIL 2022, JAM 10.00 s/d 12.00 WITA, ID ZOOM 838 1107674, PASS ZOOM bpsdm, registrasi https://bit.lyshkbpsdmkaltim</t>
  </si>
  <si>
    <t>DEWAN PERWAKILAM RAKYAT DAERAH PROVINSI KALIMANTAN TIMUR</t>
  </si>
  <si>
    <t>005/III.1-541/SET-DPRD</t>
  </si>
  <si>
    <t>19-04-2022</t>
  </si>
  <si>
    <t>PENDAMPINGAN KUNJUNGAN LAPANGAN PANSUS LKPJ, HARI SENIN - KAMIS. TANGGAL 18 s.d 21 APRIL 2022, JADWAL KEGIATAN TERLAMPIR</t>
  </si>
  <si>
    <t>KING FRESH FRUITS STORE</t>
  </si>
  <si>
    <t>020/KF/IV/2022</t>
  </si>
  <si>
    <t>PENAWARAN PAKET PARCEL BUAH</t>
  </si>
  <si>
    <t>DI CEK DULU SESUAI POIN 1 A - C</t>
  </si>
  <si>
    <t>DI BUAT DAN DI SIAPKAN ACARANYA</t>
  </si>
  <si>
    <t>DI CEK, DI VERIFIKASI, JALUR POLAR, APAKAH TERKAIT ALOKASI ANGGARAN 2023</t>
  </si>
  <si>
    <t>DI CEK, DI VERIFIKASI, JALUR POLAR</t>
  </si>
  <si>
    <t>DISIAPKAN , DI KOORDINASIKAN</t>
  </si>
  <si>
    <t>066/2897/B.ORG-RB</t>
  </si>
  <si>
    <t>RAPAT PIMPINAN DAN KOORDINASI PERANGKAT DAERAH , HARI JUMAT, TANGGAL 22 APRIL 2022, PUKUL 13.00 WIB s.d SELESAI, TEMPAT RUANG BATAVIA2 - BALLROOM 2 HOTEL SANTIKA PREMIERE JL HAYAM WURUK NO. 125 TAMANSARI, MANGGA BESAR JAKARTA BARAT, JAKARTA (JADWAL TERLAMPIR)</t>
  </si>
  <si>
    <t>003/3062/B.ORG-TL</t>
  </si>
  <si>
    <t>PERUBAHAN ATAS SURAT EDARAN GUBERNUR KALIMANTAN TIMUR NOMOR 003/7173/B.ORG TANGGAL 27 DESEMBER 2021 TENTANG HARI LIBUR NASIONAL DAN CUTI BERSAMA TAHUN 2022</t>
  </si>
  <si>
    <t>065/2937/B.ORG-TL</t>
  </si>
  <si>
    <t>SURVEI KEPUASAN MASYARAKAT (SKM) DI LINGKUNGAN PEMERINTAH PROVINSI KALIMANTAN TIMUR</t>
  </si>
  <si>
    <t>TUGASKAN YANG MENANGANI</t>
  </si>
  <si>
    <t>005/3007-HK/2022</t>
  </si>
  <si>
    <t>UNDANGAN PEMBAHASAN HASIL HARMONISASI RANCANGAN PERATURAN GUBERNUR TENTANG RENCANA AKSI DAERAH PERKEBUNAN KELAPA SAWIT BERKELANJUTAN KALIMANTAN TIMUR TAHUN 2022 - 2024, HARI SELASA, TANGGAL 19 APRIL 2022, PUKUL 09.00 WITA s/d 12.00 WITA, TEMPAT RUANG RAPAT TUAH HIMBAH KANTOR GUBERNUR LT 6</t>
  </si>
  <si>
    <t>HADIRI DENGAN FORUM</t>
  </si>
  <si>
    <t>ASOSIASI ARSIPARIS INDONESIA PROVINSI KALIMANTAN TIMUR</t>
  </si>
  <si>
    <t>016/AAI.HM.00.02/2022</t>
  </si>
  <si>
    <t>UNDANGAN DIKLAT KEARSIPAN</t>
  </si>
  <si>
    <t>525.28/587/DISBUN-SET/IV/2022</t>
  </si>
  <si>
    <t>CPCL FASILITASI P-IRT DAN PETUGAS PENDAMPING</t>
  </si>
  <si>
    <t>SEKRETARIS / KASUBBAG UMUM , CEK ALOKASI ANGGARAN UNTUK DIKLAT, BILA TERSEDIA TUGASKAN SDR RPW</t>
  </si>
  <si>
    <t>PERENCANAAN DAN ANGGARAN</t>
  </si>
  <si>
    <t>5382/RC.020/E.1/04/2022</t>
  </si>
  <si>
    <t>MEKANISME PERENCANAN DAN ANGGARAN LINGKUP KEMENTERIAN PERTANIAN</t>
  </si>
  <si>
    <t>20-04-2022</t>
  </si>
  <si>
    <t>005/2774/BANGDA</t>
  </si>
  <si>
    <t>DALAM RANGKA MENINGKATKAN PEMAHAMAN PEMDA TERHADAP MEKANISME PENYUSUNAN DOKUMEN DAN PENERAPAN RENCANA AKSI DAERAH KELAPA SAWIT BERKELANJUTAN KMA DENGAN INI DISAMPAIKAN HALS SBB, HARI JUMAT, TANGGAL 21 s/d 22 APRIL 2022, SECARA HYBRID DI ALOFT SOUTH JAKARTA JLN TB SIMATUPANG NO KAV 8 JAKARTA SELATAN DAN MELALUI APLIKASI ZOOM MEETING DENGAN ID : 852 2755 2707, PASSWORD : bangda TTK KMA</t>
  </si>
  <si>
    <t>569/UND-64.HP.01.03/IV/2022</t>
  </si>
  <si>
    <t>UNDANGAN PANITIA B, HARI SENIN, TANGGAL 25 APRIL 2022 s/d SELESAI, TEMPAT LOKASI KANTOR PERTANAHAN KABUPATEN KUTAI TIMUR / DESA BAAY, KECAMATAN KARANGAN, KABUPATEN KUTAI TIMUR, PROVINSI KALIMANTAN TIMUR, ACARA PEMERIKSAAN TANAH DAN SIDANG PANITIA B</t>
  </si>
  <si>
    <t>525.26/519/DISTAN-KB/III/2022</t>
  </si>
  <si>
    <t>LAPORAN PENINJAUAN LAPANGAN PT. PUTRA UTAMA LESTARI</t>
  </si>
  <si>
    <t>065/3538/B.ORG-TL</t>
  </si>
  <si>
    <t>CUTI PEGAWAI APARATUR SIPIL NEGARA SELAMA PERIODE HARI LIBUR NASIONAL DAN CUTI BERSAMA HARI RAYA IDUL FITRI 1443 HIJRIAH</t>
  </si>
  <si>
    <t>21-04-2022</t>
  </si>
  <si>
    <t>DI BUAT SURAT RUJUKAN , TELAAH ATURAN</t>
  </si>
  <si>
    <t>PT. CAHAYA ANUGERAH SAWIT</t>
  </si>
  <si>
    <t>005/DIR PR-CAS/BERAU/IV/2022</t>
  </si>
  <si>
    <t>PERMOHONAN TINDAK LANJUT HASIL SIDANG PANITIA B PT CAHAYA AGRO SAWIT DAN KOPERASI MUARA LESAN LESTARI</t>
  </si>
  <si>
    <t>22-04-2022</t>
  </si>
  <si>
    <t>005/3553/V/DKP3A/2022</t>
  </si>
  <si>
    <t>UNDANGAN PESERTA PARADE GENDER KALIMANTAN TIMUR HARI SELASA, TANGGAL 26 APRIL 2022, JAM 09.00 WITA - SELESAI, ACARA - KEYNOTE SPEAKER SEKDA PROV. KALTIM, -FIVE MINUTE TALK PARADE GENDER, - WEBINAR, TEMPAT KANTOR GUBERNUR KALIMANTAN TIMUR RUANG PERTEMUAN HEART OF BORNEO (HOB) JALAN GAJAH MADA NOMOR 1 GEDUNG I LANTAI. II</t>
  </si>
  <si>
    <t>25-04-2022</t>
  </si>
  <si>
    <t xml:space="preserve">PENGELOLAAN DAN PEMANTAUAN AREA BERNILAI KONSERVASI TINGGI PT. SASANA YUDHA BHAKTI </t>
  </si>
  <si>
    <t>PENGELOLAAN DAN PEMANTAUAN AREA BERNILAI KONSERVASI TINGGI PT. REA KALTIM PLANTATIONS</t>
  </si>
  <si>
    <t>PENGELOLAAN DAN PEMANTAUAN AREA BERNILAI KONSERVASI TINGGI PT. KUTAI MITRA SEJAHTERA</t>
  </si>
  <si>
    <t>PENGELOLAAN DAN PEMANTAUAN AREA BERNILAI KONSERVASI TINGGI PT. CIPTA DAVIA MANDIRI</t>
  </si>
  <si>
    <t>017/KD/PTPJ/LAP-IUP/IV/2021</t>
  </si>
  <si>
    <t>LAPORAN KEGIATAN USAHA PERKEBUNAN TRIWULAN I 2022</t>
  </si>
  <si>
    <t>PENGHENTIAN KEGIATAN</t>
  </si>
  <si>
    <t>037/GS-JKT/III/2022</t>
  </si>
  <si>
    <t>PENGHENTIAN KEGIATAN PT. KUTAI SAWIT MANDIRI DI AREAL KEBUN PLASMA MITRA PT. GUNTA SAMBA</t>
  </si>
  <si>
    <t>036/GSJ-JKT/III/2022</t>
  </si>
  <si>
    <t>PENGHENTIAN KEGIATAN PT. KUTAI SAWIT MANDIRI DI AREAL KEBUN PLASMA MITRA PT. GUNTA SAMBA JAYA</t>
  </si>
  <si>
    <t>014/MKH/HSE-MILL/III/2022</t>
  </si>
  <si>
    <t>LAPORAN HASIL UPAYA PENGELOLAAN DAN UPAYA PEMANTAUAN LINGKUNGAN (UKL-UPL) DERMAGA KHUSUS, TANGKI TIMBUN MINYAK SAWIT DAN FASILITASI PENDUKUNG (JETTY)</t>
  </si>
  <si>
    <t>005/404/SEK.UM/DP2KUKM</t>
  </si>
  <si>
    <t>UNDANGAN PERESMIAN GEDUNG KANTOR BARU, HARI SELASA, TANGGAL 26 APRIL 2022, WAKTU 09.00 WITA - SELESAI, TEMPAT AULA DINAS PERINDUSTRIAN, PERDAGANGAN, KOPERASI, USAHA KECIL DAN MENEGAH PROVINSI KALIMANTAN TIMUR JL. M.T HARYONO NO. 45 SAMARINDA</t>
  </si>
  <si>
    <t>LAKUKAN PENGAWASAN DAN TURUN KE LAPANGAN BERSAMA KAB UNTUK MENGAMATI HAL INI, PT. KSM BELUM ADA IJIN, BUAT SURAT TEGURAN JUGA</t>
  </si>
  <si>
    <t>DI PROSES SESUAI DENGAN PROSEDUR YANG BERLAKU</t>
  </si>
  <si>
    <t>UNDANGAN PERESMIAN GEDUNG KANTOR BARU DINAS PERINDUSTRIAN, PERDAGANGAN, KOPERASI, USAHA KECIL DAN MENEGAH PROVINSI KALIMANTAN TIMUR, HARI SELASA, TANGGAL 26 APRIL 2022, WAKTU 09.00 WITA - SELESAI, TEMPAT DI JL. M.T HARYONO NO. 45 SAMARINDA</t>
  </si>
  <si>
    <t>17/LEG-BDAM/IV/2022</t>
  </si>
  <si>
    <t>PERMOHONAN SURAT KETERANGAN KELENGKAPAN PERPANJANGAN HGU</t>
  </si>
  <si>
    <t>DI BICARAKAN DENGN SAYA</t>
  </si>
  <si>
    <t>DIPROSES SESUAI DENGAN SOP</t>
  </si>
  <si>
    <t>903/3524/0955-III/BPKAD</t>
  </si>
  <si>
    <t>SURAT EDARAN TENTANG PERGESERAN ANGGARAN TAHUN 2022</t>
  </si>
  <si>
    <t>26-04-2022</t>
  </si>
  <si>
    <t>043/ADM-THL/XII/2021</t>
  </si>
  <si>
    <t>PENYAMPAIAN LAPORAN PERKEMBANGAN/EVALUASI KERJASAMA INVESTASI TRIWULAN IV DESEMBER 2021</t>
  </si>
  <si>
    <t>006/DIR PT-CAS/BERAU/IV/2022</t>
  </si>
  <si>
    <t>PERMOHONAN ARAHAN TEKNIS TERKAIT KELERENGAN 40% AREAL PERMOHONAN HAK GUNA USAHA PT CAHAYA AGRO SAWIT DAN KOPERASI MUARA LESAN LESTARI</t>
  </si>
  <si>
    <t>PT. PT CAHAYA AGRO SAWIT</t>
  </si>
  <si>
    <t>LAPORAN PELAKSANAAN RENCANA PENGELOLAAN LINGKUNGAN HIDUP (RKL) DAN RENCANA PEMANTAUAN LINGKUNGAN HIDUP (RPL) KEGIATAN PENAMBAHAN KAPASITAS PABRIK PENGOLAHAN KELAPA SAWIT PT. REA KALTIM PLANTATIONS SEMESTER II PERIODE JULI - DESEMBER TAHUN 2021</t>
  </si>
  <si>
    <t>LAPORAN PELAKSANAAN RENCANA PENGELOLAAN LINGKUNGAN HIDUP (RKL) DAN RENCANA PEMANTAUAN LINGKUNGAN HIDUP (RPL) PEMBANGUNAN TANGGUL DAN PINTU AIR SERTA REPLANTING SEMESTER 2 PERIODE JULI - DESEMBER TAHUN 2021</t>
  </si>
  <si>
    <t>LAPORAN PELAKSANAAN RENCANA PENGELOLAAN LINGKUNGAN HIDUP (RKL) DAN RENCANA PEMANTAUAN LINGKUNGAN HIDUP (RPL) KEGIATAN PEMBANGUNAN DAN PENINGKATAN KAPASITAS PABRIK KELAPA SAWIT SEMESTER II PERIODE JULI - DESEMBER TAHUN 2021</t>
  </si>
  <si>
    <t>PT. FAIRACO AGRO MANDIRI</t>
  </si>
  <si>
    <t>001/FAM-SGT/IV/2022</t>
  </si>
  <si>
    <t>LAPORAN KEMAJUAN KEGIATAN PERUSAHAAN PERKEBUNAN TRIWULAN I PERIODE JANUARI - MARET TAHUN 2022</t>
  </si>
  <si>
    <t>005/3676/0966-III/BPKAD</t>
  </si>
  <si>
    <t>UNDANGAN SOSIALISASI MEKANISME PERGESERAN TAHUN 2022 PADA APLIKASI FMIS, HARI RABU, TANGGAL 27 APRIL 2022, PUKUL 09.30 s.d 11.00 WITA (SESI I), 13.30 s.d 15.00 WITA (SESI II), TEMPAT RUANG RAPAT TEPIAN II LANTAI 2 KANTOR GUBERNUR PROV. KALTIM, JADWAL TERLAMPIR</t>
  </si>
  <si>
    <t>165/TPS-LSD/TPG/IV/2022</t>
  </si>
  <si>
    <t>163/INEKA-LSD/TPG/IV/2022</t>
  </si>
  <si>
    <t xml:space="preserve">PENYAMPAIAN LAPORAN PERKEMBANGAN KEGIATAN USAHA PERUSAHAAN BESAR SWASTA PERIODE TRIWULAN I TH. 2022 AN. PT. INTI ENERGI KALTIM </t>
  </si>
  <si>
    <t>PENYAMPAIAN LAPORAN PERKEMBANGAN KEGIATAN USAHA PERUSAHAAN BESAR SWASTA PERIODE TRIWULAN I 2022 (JANUARI - MARET 2022) AN. PT. TELEN PRIMA SAWIT</t>
  </si>
  <si>
    <t>166/CAP-LSD/TPG/IV/2022</t>
  </si>
  <si>
    <t>PENYAMPAIAN LAPORAN PERKEMBANGAN KEGIATAN USAHA PERUSAHAAN BESAR SWASTA PERIODE TRIWULAN I (JANUARI - MARET 2022) AN. PT. CAHAYA ANUGERAH PLANTATION</t>
  </si>
  <si>
    <t>159/GSA-LSD/TPG/IV/2022</t>
  </si>
  <si>
    <t>PNYAMPAIAN LAPORAN PERKEMBANGAN KEGIATAN USAHA PERUSAHAAN BESAR SWASTA PERIODE TRIWULAN I TH. 2022 AN. PT. GEMILANG SEJAHTERA ABADI</t>
  </si>
  <si>
    <t>160/MJA-LSD/TPG/IV/2022</t>
  </si>
  <si>
    <t>PENYAMPAIAN LAPORAN PERKEMBANGAN KEGIATAN USAHA PERUSAHAAN BESAR SWASTA PERIODE TRIWULAN I TH. 2022 (JANUARI - MARET 2022) AN. PT. MULTIJAYANTARA ABADI</t>
  </si>
  <si>
    <t>161/SPN-LSD/TPG/IV/2022</t>
  </si>
  <si>
    <t>PENYAMPAIAN LAPORAN PERKEMBANGAN KEGIATAN USAHA PERUSAHAAN BESAR SWASTA PERIODE TRIWULAN I TH. 2022 AN. PT. SAWIT PRIMA NUSANTARA</t>
  </si>
  <si>
    <t>162/TBPP-LSD/TPG/IV/2022</t>
  </si>
  <si>
    <t>PENYAMPAIANLAPORAN PERKEMBANGAN KEGIATAN USAHA PERUSAHAAN PERKEBUNAN BESAR SWSTA PERIODE TRIWULAN I TH. 2022 AN. PT. TANJUNG BUYU PERKASA PLANTATION</t>
  </si>
  <si>
    <t>164/TLN-LSD/TPG/IV/2022</t>
  </si>
  <si>
    <t>PENYAMPAIAN LAPORAN PERKEMBANGAN KEGIATAN USAHA PERUSAHAAN BESAR SWASTA PERIODE TRIWULAN I (JANUARI - MARET 2022) AN. PT. TELEN</t>
  </si>
  <si>
    <t>5946/TU.020/E1/05/2022</t>
  </si>
  <si>
    <t>UNDANGAN SINKRONISASI DAN VALIDASI DATA STATISTIK PRKEBUNAN ANGKA TETAP (ATAP) TAHUN 2021, HARI SELASA - JUMAT, TANGGAL 17 - 20 MEI 2022, TEMPAT JALAN BEACH HOTEL BALI. JL. MELASTI, LEGIAN KEC. KUTA, KAB. BANDUNG, BALI</t>
  </si>
  <si>
    <t>27-04-2022</t>
  </si>
  <si>
    <t>BUAT SURAT EDARAN KE BIDANG/UPTD BILA ADA YANG DIGESER</t>
  </si>
  <si>
    <t>DI EVALUASI DAN DI RECAP</t>
  </si>
  <si>
    <t>DI RECAP/DI EVALUASI</t>
  </si>
  <si>
    <t>DI RECAP/ DI EVALUASI</t>
  </si>
  <si>
    <t>PENYAMPAIAN BUKU PUBLIKASI SEKDA VOL.24 NO.01 EDISI JANUARI 2022, NO.02 EDISI FEBRUARI 2022</t>
  </si>
  <si>
    <t>24/205/SMR-TIK/SRT/B</t>
  </si>
  <si>
    <t>NP.03.02/640-64/IV/2022</t>
  </si>
  <si>
    <t>PERMOHONAN NAMA PESERTA BIMBINGAN TEKNIS PENANGANAN AKSES REFORMASI AGRARIA PROVINSI KALIMANTAN TIMUR ANGGARAN 2022, HARI RABU - JUMAT, TANGGAL 18 - 20 MEI 2022, WAKTU SESUAI RUNDOWN YANG DILAMPIRKAN, TEMPAT HOTEL MERCURE SAMARINDA</t>
  </si>
  <si>
    <t>065/2542/0423-II/B.KESRA</t>
  </si>
  <si>
    <t>PANDUAN PENYELENGGARAAN IBADAH PADA BULAN RAMADAN DAN IDUL FITRI TAHUN 1443 H / 2022 M DI PROVINSI KALIMANTAN TIMUR</t>
  </si>
  <si>
    <t>525/678/DPKP-III</t>
  </si>
  <si>
    <t>PERMOHONAN FASILITATOR HARI KAMIS, TANGGAL 28 APRIL 2022, WAKTU 08.30 WITA - SELESAI, TEMPAT ZOOM MEETING (ID DAN PASSWORD DISAMPAIKAN KEMUDIAN)</t>
  </si>
  <si>
    <t>ANGGARAN TAHUN 2022</t>
  </si>
  <si>
    <t>540/RC.020/E.6/04/202222</t>
  </si>
  <si>
    <t>SELF BLOCKING ANGGARAN TAHUN 2022</t>
  </si>
  <si>
    <t>BUSINESS INFORMATIONS FOCUS</t>
  </si>
  <si>
    <t>016/III/2022/BIF/CPO-VIII</t>
  </si>
  <si>
    <t>26-03-2022</t>
  </si>
  <si>
    <t>PENAWARAN KHUSUS BUKU KAJIAN (STUDY) KOMPREHENSIF: PROSPEK PERKEBUNAN DAN INDUSTRI MINYAK SAWIT DI INDONESIA EDISI VIII TAHUN 2021 (BAHASA INDONESIA)</t>
  </si>
  <si>
    <t>DIINFOKAN KE STAF</t>
  </si>
  <si>
    <t>UNIVERSITAS GADJAH MADA FAKULTAS GEOGRAFI</t>
  </si>
  <si>
    <t>124/UN1/FGE.1.1/PPS/PT/2022</t>
  </si>
  <si>
    <t>PERMOHONAN IZIN PERMINTAAN DATA PRA PENELITIAN ATAS NAMA MOH. IRWAN UKKAS, PROGRAM STUDI DOKTOR ILMU GEOGRAFI, JUDUL PROPOSAL "ANALIS POTENSI DAN DESAIN PENGEMBANGAN HUTAN ENERGI MENGGUNAKAN PENDEKATAN MACHINE LEARING DI PROVINSI KALIMANTAN TIMUR, NO. HP 081347805671</t>
  </si>
  <si>
    <t>PENEGAKAN  DAN LAPORAN DAFTAR HADIR BULAN FEBRUARI 2022</t>
  </si>
  <si>
    <t>800/V.2-2435/BKD</t>
  </si>
  <si>
    <t>PENEGAKAN DISIPLIN DAN LAPORAN DAFTAR HADIR BULAN MARET 2022</t>
  </si>
  <si>
    <t>28-04-2022</t>
  </si>
  <si>
    <t>KOPERASI MEKAR SEJAHTERA KECAMATAN MUARA BADAK KABUPATEN KUKAR</t>
  </si>
  <si>
    <t>166/KOP.MS/SLK/IV/2022</t>
  </si>
  <si>
    <t>HARGA TANDAN BUAH SEGAR (TBS)</t>
  </si>
  <si>
    <t>800.05/1023/PKUP/4/2022</t>
  </si>
  <si>
    <t>PERMINTAAN PERSONIL TIM</t>
  </si>
  <si>
    <t>TUGASKAN PAK FAHRI DAN PAK LASEMAN</t>
  </si>
  <si>
    <t>DITINDAK LANJUT BERIKAN DATA YANG SESUAI</t>
  </si>
  <si>
    <t>893.4/IV.1-3111/BKD/2022</t>
  </si>
  <si>
    <t>PEMANGILAN</t>
  </si>
  <si>
    <t xml:space="preserve">PEMANGILAN CALON PESERTA PELATIHAN PPRG 2022 ATAS NAMA Ir YAHYA D, M.Si., ANGKATAN II, </t>
  </si>
  <si>
    <t>DICEK APAKAH MEMANG SUDAH BERMITRA, KALO BENAR TERJADI PELANGGARAN BUAT SURAT PENINJAUAN SESUAI PERDA</t>
  </si>
  <si>
    <t>03/PAN/SH-AP/IV/2022</t>
  </si>
  <si>
    <t>UNDANGAN SILAHTURAHMI DAN HALAL BI HALAL ALUMNI PERKEBUNAN HARI SENIN, TANGGAL 09 MEI 2022, TEMPAT HOTEL HARRIS JL. UNTUNG SUROPATI NO.35 SAMARINDA KALIMANTAN TIMUR PENCERAMAH ALMUKARRAM BP. PROF. DR. KH. NASARUDDIN UMAR, MA (IMAM BESAR MESJID ISTIQLAL JAKARTA)</t>
  </si>
  <si>
    <t>HARGA TBS</t>
  </si>
  <si>
    <t>/KOP.MS/SLK/V/2022</t>
  </si>
  <si>
    <t>09-05-2022</t>
  </si>
  <si>
    <t>TUGASKAN STAF YANG DITUNJUK</t>
  </si>
  <si>
    <t>INFOKAN KE PAK SUBAKI SAYA KE BALI ACARA YANG SAMA DENGAN G</t>
  </si>
  <si>
    <t>6143/RC.120/E.1/04/2022</t>
  </si>
  <si>
    <t>DAFTAR SATUAN BIAYA PEMBANGUNAN PERKEBUNAN (SBPP) TAHUN 2023</t>
  </si>
  <si>
    <t>005/3747/I.1/LITBANG</t>
  </si>
  <si>
    <t>UNDANGAN HARI JUMAT, TANGGAL 13 MEI 2022, PUKUL 08.30 WITA s.d SELESAI, TEMPAT RUANG RAPAT OLAH BEBAYA KANTOR GUBERNUR KALIMANTAN TIMUR, NARASUMBER KEMENTERIAN DALAM NEGERI RI, ACARA 1. PENGUKURAN INDEKS INOVASI DAERAH; 2. PENGUKURAN INDEKS PENGELOLAAN KEUANGAN DAERAH; 3. PENGUKURAN INDEKS TATA KELOLA PEMERINTAHAN DAERAH; 4. PEMBINAAN LITBANG SEBAGAI INSTITUSI PELAKSANAAN RISET GUNA PERUMUSAN REKOMENDASI KEBIJAKAN DAERAH</t>
  </si>
  <si>
    <t>PALMA SERASIH GROUP</t>
  </si>
  <si>
    <t>LAPORAN PERKEMBANGAN KEGIATAN USAHA PALMA SERASIH GROUP PERIODE LAPORAN : TRIWULAN I JANUARI - MARET 2022</t>
  </si>
  <si>
    <t>197/PT.PBJ/V/2022</t>
  </si>
  <si>
    <t>04-05-2022</t>
  </si>
  <si>
    <t>LAPORAN KEMAJUAN KEGIATAN PERUSAHAAN PERKEBUNAN (TRIWULAN IV)</t>
  </si>
  <si>
    <t>27/HGU/KEM-ATR/BPN/IV/2022</t>
  </si>
  <si>
    <t>PEMBERIAN HAK GUNA USAHA ATAS NAMA PT. PREYA SAWIT MAKMUR ATAS TANAH DI KABUPATEN KUTAI TIMUR PROVINSI KALIMANTAN TIMUR</t>
  </si>
  <si>
    <t>28/HGU/KEM-ATR/BPN/IV/2022</t>
  </si>
  <si>
    <t>PEMBERIAN HAK GUNA USAHA ATAS NAMA PT. BORNEO CITRA PERSADA MANDIRI ATAS TANAH DI KABUPATEN KUTAI BARAT, PROVINSI KALIMANTAN TIMUR</t>
  </si>
  <si>
    <t xml:space="preserve">UMUM </t>
  </si>
  <si>
    <t>0260/AGA.01.01/A140406/2022</t>
  </si>
  <si>
    <t>06-05-2022</t>
  </si>
  <si>
    <t>BADAN RISET DAN INOVASI NASIONAL</t>
  </si>
  <si>
    <t>B-1198/II.2.7/DI.04/4/2022</t>
  </si>
  <si>
    <t>PENDIDIKAN DAN PELATIHAN FUNGSIONAL</t>
  </si>
  <si>
    <t>893.4/IV.2-3647/TUUA/BKD</t>
  </si>
  <si>
    <t>PENDIDIKAN DAN PELATIHAN FUNGSIONAL PENGENDALI ORGANISME PENGGANGGU TUMBUHAN ATAS NAMA DIDIK HARYANTO, A.Md</t>
  </si>
  <si>
    <t xml:space="preserve">UNDANGAN HARI RABU, TANGGAL 11 MEI 2022, PUKUL 08.30 - 12.30 WITA, TEMPAT HOTEL MERCURE SAMARINDA, LINK ZOOM ID 851 1334 1275, PASSWORD restorasi </t>
  </si>
  <si>
    <t>10-05-2022</t>
  </si>
  <si>
    <t>KOORDINASIKAN DAN FASILITASI</t>
  </si>
  <si>
    <t>HADIRI / LAPOR KADIS</t>
  </si>
  <si>
    <t>MONITOR UDK</t>
  </si>
  <si>
    <t>UNDANGAN RAPAT KOORDINASI HARI SELASA, TANGGAL 17 MEI 2022, PUKUL 08.00 - 12.30 WIB, TEMPAT APLIKASI ZOOM MEETING https://zoom.us/j/96694408468?pwd=UGp2UUVKR21qWGZPUWRONkRRMmpgzZ09, meeting id 9669440 8468, PASSCODE 443881</t>
  </si>
  <si>
    <t>005/II.2-672/SET.DPRD</t>
  </si>
  <si>
    <t>500/3800/EK</t>
  </si>
  <si>
    <t>TUGASKAN KASUBBAG UMUM UNTUK MENYELESAIKAN</t>
  </si>
  <si>
    <t>RAPAT PARIPURNA KE-13 DPRD PROVINSI KALIMANTAN TIMUR DENGAN AGENDA 1. PENYAMPAIAN REKOMENDASI PANSUS PEMBAHASAN LAPORAN KETERANGAN PERTANGGUNGJAWABAN GUBERNUR TAHUN 2021, 2. SAMBUTAN GUBERNUR KALIMANTAN TIMUR, HARI RABU, TANGGAL 11 MEI 2022, PUKUL 10.00 WITA s.d SELESAI, TAUTAN/LINK https://us07web.zoom.us/j/2685969713, MEETING ID 2685969713 (password: paripurna)</t>
  </si>
  <si>
    <t>005/3909/DISPORA-UMUM</t>
  </si>
  <si>
    <t>UNDANGAN RAPAT PERTEMUAN TEKNIS PRA Y20 INDONESIA PRESIDENSI G20 INDONESIA, HARI JUMAT, TANGGAL 13 MEI 2022, TEMPAT RUANG RAPAT TEPIAN I, KANTOR GUBERNUR KALIMANTAN TIMUR, JL. GAJAH MADA NO. 2, SAMARINDA, PIM. PERTEMUAN SEKRETARIS DAERAH PROV. KALTIM</t>
  </si>
  <si>
    <t>KORPS PEGAWAI REPUBLIK INDONESIA PROV. KALTIM</t>
  </si>
  <si>
    <t>026/DP-KORPRI/IV/2022</t>
  </si>
  <si>
    <t>UNDANGAN RAPAT KOORDINASI, HARI KAMIS, TANGGAL 12 MEI 2022, PUKUL 09.00 s/d SELESAI, TEMPAT HOTEL MERCURE SAMARINDA (CRYSTAL GRAND BALLROOM 3 LT.3)</t>
  </si>
  <si>
    <t>028/DP-KORPRI/IV/2022</t>
  </si>
  <si>
    <t>UNDANGAN BIMTEK TATA CARA PENJATUHAN HUKUMAN DISIPLIN RINGAN TERHADAP PEGAWAI NEGERI SIPIL (SOSIALISASI PERUNDANG - UNDANGAN), HARI SELASA, TANGGAL 17 MEI 2022, PUKUL 09.00 WITA s/d SELESAI, TEMPAT HOTEL GRAND JATRA BALIKPAPAN (PINUS MEETING ROOM LT.8)</t>
  </si>
  <si>
    <t>162/II.1-687/SET.DPRD</t>
  </si>
  <si>
    <t>KUNJUNGAN KERJA PANSUS DPRD PROVINSI KALIMANTAN TIMUR AGENDA MEMBAHAS RANPERDA TENTANG PERUBAHAN ATAS PERATURAN DAERAH KALIMANTAN TIMUR NOMOR 10 TAHUN 2012 TENTANG PENYELENGGARAAN JALAN UMUM DAN JALAN KHUSUS UNTUK KEGIATAN PENGANGKUTAN BARUBARA DAN KELAPA SAWIT, HARI JUMAT, TANGGAL 13 MEI 2022, PUKUL 09.00 WITA s.d SELESAI, TEMPAT RUANG RAPAT KANTOR GUBERNUR KALIMANTAN SELATAN</t>
  </si>
  <si>
    <t>11-05-2022</t>
  </si>
  <si>
    <t>EVALUASI SAKIP</t>
  </si>
  <si>
    <t>710/1681-EKO/ITPROV/IV/2022</t>
  </si>
  <si>
    <t>PERUBAHAN TANGGAL PENUGASAN EVALUASI SISTEM AKUNTABILITAS KINERJA INSTANSI PEMERINTAH (SAKIP) TAHUN 2022</t>
  </si>
  <si>
    <t>31/EX/BDAM/IV/2022</t>
  </si>
  <si>
    <t>PT. AGRO INTI KENCANAMAS</t>
  </si>
  <si>
    <t>B.024/M.MGR/L.SMSTR/HSE-AIK/V/2022</t>
  </si>
  <si>
    <t>05-05-2022</t>
  </si>
  <si>
    <t>LAPORAN PEMANTAUAN LINGKUNGAN BERKALA SEMESTER II TAHUN 2021</t>
  </si>
  <si>
    <t>TUGASKAN KASUBBAG UMUM / STAF</t>
  </si>
  <si>
    <t>WAKILI SAYA, WA KADIS</t>
  </si>
  <si>
    <t>027/3610/BPPBJ/B.PBJ</t>
  </si>
  <si>
    <t>EDARAN MENINGKATKAN TRANSAKSI MELALUI TOKO DARING</t>
  </si>
  <si>
    <t>005/940/SEK.UM/DP2KUKM</t>
  </si>
  <si>
    <t>SILAHTURAHMI DAN CERAMAH AGAMA HARI KAMIS, RANGGAL 12 MEI 2022, WAKTU 09.00 WITA - SELESAI, TEMPAT RUANG PERTEMUAN DINAS PERINDUSTRIAN, PERDAGANGAN, KOPERASI, USAHA KECIL DAN MENEGAH PROVINSI KALIMANTAN TIMUR JL. M.T. HARYONO NO. 45 SAMARINDA, PAKAIAN BATIK</t>
  </si>
  <si>
    <t>MONITOR , RECAP</t>
  </si>
  <si>
    <t>3010/TI.030/E.8/04/2022</t>
  </si>
  <si>
    <t>SOLUSI ARYA PRIMA (SAP)</t>
  </si>
  <si>
    <t>12-05-2022</t>
  </si>
  <si>
    <t>UNDANGAN SEMINAR DAN GATHERING DENGAN TEMA "BANGGA MENGGUNAKAN PRODUK INDONESIA BERSAMA CV. SOLUSI ARYA PRIMA", HARI RABU, TANGGAL 18 MEI 2022, PUKUL 07.30 - 16.00 WITA, TEMPAT HOTEL MERCURE JL. MULAWARMAN NO.171, PELABUHAN, KEC. SAMARINDA KOTA, KOTA SAMARINDA, KALIMANTAN TIMUR 75112</t>
  </si>
  <si>
    <t xml:space="preserve">TINDAK LANJUT DAN KOORDINASIKAN </t>
  </si>
  <si>
    <t>HADIRI/ TUGASKAN KASUBBAG UMUM</t>
  </si>
  <si>
    <t>005/1053-VI/BPKAD</t>
  </si>
  <si>
    <t>UNDANGAN RAPAT PEMBAHASAN PER MASALAHAN PENCATATAN GANDA TERHADAP 5 (LIMA) BIDANG TANAH YANG TERCATAT PADA KARTU INVENTARISASI BARANG (KIB) A PEMERINTAH KABUPATEN KUKAR DAN JUGA PADA KARTU INVENTARISASI BARANG (KIB) A PEMERINTAH PROVINSI KALIMANTAN TIMUR, HARI KAMIS, TANGGAL 12 MEI 2022, PUKUL 10.00 WITA - SELESAI, TEMPAT RUANG RAPAT BIDANG PENGELOLAAN BMD LANTAI 3 GEDUNG B (BAGIAN BELAKANG) KANTOR GUBERNUR KALIMANTAN TIMUR</t>
  </si>
  <si>
    <t>KEPOLISIAN NEGARA REPUBLIK INDONESIA DAERAH KALIMANTAN TIMUR</t>
  </si>
  <si>
    <t>B/52/IV/2022/RESKRIM</t>
  </si>
  <si>
    <t>PENINGKATAN PENDIDIKAN</t>
  </si>
  <si>
    <t>890/IV.1-3090/TUUA/BKD</t>
  </si>
  <si>
    <t>LAYANAN PENCANTUMAN GELAR/PENINGKATAN PENDIDIKAN</t>
  </si>
  <si>
    <t>050/1293/SETDIS-PROGRAM/DTKT</t>
  </si>
  <si>
    <t>UNDANGAN RAKOR HRAI SELASA DAN RABU, TANGGAL 24 s.d 25 MEI 2022 (JADWAL ACARA TERLAMPIR), TEMPAT KAPAL GARDEN HOTEL JL. RAYA SENGKALING NO. 188 KABUPATEN MALANG JAWA TIMUR</t>
  </si>
  <si>
    <t>HASIL RAKOR</t>
  </si>
  <si>
    <t>050/1300/SETDIS-PROGRAM/DTKT</t>
  </si>
  <si>
    <t>HASIL RAKOR FORUM SKPD/OPD TAHUN 2022</t>
  </si>
  <si>
    <t>UNTUK DIPEDOMANI DAN DITINDAK LANJUT</t>
  </si>
  <si>
    <t>005/1390/SDA-KASI PRC</t>
  </si>
  <si>
    <t>RALAT UNDANGAN KUNJUNGAN LAPANGAN PT. TANJUNG BUYU PERKASA PLANTATION SEMULA HARI KAMIS, TANGGAL 24 MARET 2022, WAKTU 08.00 WITA - SELESAI, TEMPAT SITE OFFICE PT. TANJUNG BUYU PERKASA PLANTATION KEC. TALISAYAN , KABUPATEN BERAU, MENJADI HARI KAMIS, TANGGAL 19 MEI 2022, WAKTU 08.00 WITA - SELESAI, TEMPAT SITE OFFICE PT. TANJUNG BUYU PERKASA PLANTATION KEC. TALISAYAN , KABUPATEN BERAU</t>
  </si>
  <si>
    <t>UDK (WA KADIS)</t>
  </si>
  <si>
    <t>HADIRI BERSAMA PAK WAWAN WA KADIS</t>
  </si>
  <si>
    <t>SAYA HADIRI BILA MEMUNGKINKAN (WA KADIS)</t>
  </si>
  <si>
    <t>PENYAMPAIAN DATA</t>
  </si>
  <si>
    <t>423.6/1445/BIKON-KASI PENGKAJIAN</t>
  </si>
  <si>
    <t>PENYAMPAIAN DATA PAKET PEKERJAAN KONSTRUKSI DAN JASA KONSULTASI KONSTRUKSI</t>
  </si>
  <si>
    <t>PT. TRITUNGGAL SENTRA</t>
  </si>
  <si>
    <t>LAPORAN PENGELOLAAN LIMBAH CAIR (LAND APLIKASI) TRIWULAN I JANUARI s/d MARET 2022</t>
  </si>
  <si>
    <t>6248/RC.020/E.1/04/2022</t>
  </si>
  <si>
    <t>PENETAPAN KAWASAN NASIONAL KOMODITI PRIORITAS PERKEBUNAN</t>
  </si>
  <si>
    <t>PENYAMPAIAN KEGIATAN</t>
  </si>
  <si>
    <t>PENYAMPAIAN AUTOMATIC ADJUSTMENT LINGKUP DIREKTORAT JENDERAL PERKEBUNAN TA.2022</t>
  </si>
  <si>
    <t>17-05-2022</t>
  </si>
  <si>
    <t>SEKTDA PROV.KALTIM</t>
  </si>
  <si>
    <t>005/4029/B.Org-TL</t>
  </si>
  <si>
    <t>UNDANGAN SOSIALISASI PERATURAN GUBERNUR KALTIM NO.54 TAHUN 2021 TTG PAKAIAN DINAS ASN LINGKUP PEMDA HARI JUMAT, TGL.20/05/2022, PUKUL 08.00 S/D 11.30 WITA, TEMPAT HOTEL GOLDEN TULIP BPN</t>
  </si>
  <si>
    <t>HARDCOPY KOMITMEN</t>
  </si>
  <si>
    <t>SETDA PROV.KALTIM</t>
  </si>
  <si>
    <t>006/3947/B.Org-RB</t>
  </si>
  <si>
    <t>SURAT PENGANTAR HARDCOPY KOMITMEN DAN IMPLEMENTASI INTEGRITAS PENINGKATAN KINERJA DI LINGKUP PEMPROV.KALTIM</t>
  </si>
  <si>
    <t>PT. TEGUH JAYAPRIMA ABADI RAHAYU MILL TRIWULAN I</t>
  </si>
  <si>
    <t>014/DIR-A/HPK/SMD/IV/2022</t>
  </si>
  <si>
    <t>LAPORAN TRIWULAN I PERKEMBANGAN KEGIATAN PERKEBUNAN TAHUN 2022</t>
  </si>
  <si>
    <t>005/3978/BPLPSE/B.PBJ</t>
  </si>
  <si>
    <t>UNDANGAN SEMINAR DAN GATHERING DENGAN TEMA "BANGGA MENGGUNAKAN PRODUK INDONESIA BERSAMA CV. SOLUSI ARYA PRIMA", HARI RABU, TANGGAL 18 MEI 2022, PUKUL 07.30 - 16.00 WITA, TEMPAT HOTEL MERCURE JL. MULAWARMAN NO.171, PELABUHAN, KEC. SAMARINDA KOTA, KOTA SAMA</t>
  </si>
  <si>
    <t>PUG</t>
  </si>
  <si>
    <t>465/3551/V/DKP3A/2022</t>
  </si>
  <si>
    <t xml:space="preserve">IMPLEMENTASI PENGARUSUTAMAAN GENDER (PUG) </t>
  </si>
  <si>
    <t>KOORDINASIKAN DAN TINDAKLANJUTI</t>
  </si>
  <si>
    <t>DITINDAKLANJUTI</t>
  </si>
  <si>
    <t>TUGASKAN KASI UNTUK MEWAKILI</t>
  </si>
  <si>
    <t>MONITOR DAN REKAP</t>
  </si>
  <si>
    <t>SEBAGAI ACUAN</t>
  </si>
  <si>
    <t>DIARSIPKAN</t>
  </si>
  <si>
    <t>PERMINTAAN KONTEN</t>
  </si>
  <si>
    <t>DISKOMINFO PROV.KALTIM</t>
  </si>
  <si>
    <t>480/351/DISKOMINFO</t>
  </si>
  <si>
    <t>PERMINTAAN KONTEN VIDEO UNTUK VIDEOTRON</t>
  </si>
  <si>
    <t>18-05-2022</t>
  </si>
  <si>
    <t>510.13/3839/EK</t>
  </si>
  <si>
    <t>SURAT DUKUNGAN</t>
  </si>
  <si>
    <t>687/UND-64.HP.01.03/V/2022</t>
  </si>
  <si>
    <t>UNDANGAN PANITIA B ACARA PEMERIKSAAN TANAH DAN SIDANG PANITIA B HARI RABU, TGL. 18/05/2022, TEMPAT KANTOR PERTANAHAN KAB.KUKAR</t>
  </si>
  <si>
    <t>PROGRAM S3</t>
  </si>
  <si>
    <t>11/UN17.3/PP/2022</t>
  </si>
  <si>
    <t>SOSIALISASI PROGRAM STUDI DOKTOR ILMU PERTANIAN (PROGRAM S3) FAKULTAS PERTANIAN UNMUL</t>
  </si>
  <si>
    <t>INFORMASIKAN DAN PUBLIKASIKAN DI LINGKUP DISBUN &amp; UPTD</t>
  </si>
  <si>
    <t>TUGASKAN PPID DAN KOORDINASIKAN</t>
  </si>
  <si>
    <t>SEKRETARIAT &amp; BPP</t>
  </si>
  <si>
    <t>PENAWARAN EXPO &amp; KOORDINASIKAN</t>
  </si>
  <si>
    <t>005/3089/DISKOMINFO</t>
  </si>
  <si>
    <t>DINAS PERTANIAN KAB.KUBAR</t>
  </si>
  <si>
    <t>525.25/699/DISTAN-KB/V/2022</t>
  </si>
  <si>
    <t>USULAN PERMOHONAN BANTUAN PENGADAAN PUPUK HAYATI CAIR TAHUN 2022</t>
  </si>
  <si>
    <t>525.25</t>
  </si>
  <si>
    <t>KEMENTAN BALAI PENELITIAN &amp; PENGEMBANGAN PERTANIAN</t>
  </si>
  <si>
    <t>B-1698/TU.020/H.12/05/2022</t>
  </si>
  <si>
    <t>13-05-2022</t>
  </si>
  <si>
    <t>UNDANGAN LEPAS SAMBUT KEPALA BPTP BALITBANGTAN KALTIM HARI JUMAT, TGL. 20/05/2022, TEMPAT RUANG AUDITORIUM BPTP KALTIM</t>
  </si>
  <si>
    <t>005/640/DPMPTSP-I/2022</t>
  </si>
  <si>
    <t>UNDANGAN WORKSHOP PEMETAAN POTENSI DAN PELUANG INVESTASI HARI RABU, TGL. 25/05/2022, PUKUL 08.00 WIB-SELESAI, TEMPAT HOTEL ARYADUTA BANDUNG</t>
  </si>
  <si>
    <t>DISNAKERTRANS PROV.KALTIM</t>
  </si>
  <si>
    <t>595/1450/TRANS/DTKT</t>
  </si>
  <si>
    <t>SALINAN SK PEMBENTUKAN TIM KOORDINASI DAN INTEGRASI PENYELENGGARAAN TRANSMIGRASI</t>
  </si>
  <si>
    <t>19-05-2022</t>
  </si>
  <si>
    <t>896.4/4075/BPLPSE/B.PBJ</t>
  </si>
  <si>
    <t>PERMINTAAN DATA PEJABAT PENGADAAN BARANG/JASA TA.2022</t>
  </si>
  <si>
    <t>005/4225/BPLPSE/B.PBJ</t>
  </si>
  <si>
    <t>SOSIALISASI PELAKSANAAN MONITORING P3DN DI LINGKUNGAN PEMPROV.KALTIM DAN KAB/KOTA SE KALTIM HARI JUMAT, TGL. 20/05/2022, WAKTU 08.00 WITA, TEMPAT RUANG RUHUI RAHAYU KANTOR GUBERNUR KALTIM</t>
  </si>
  <si>
    <t>LAPORAN SISTEM TANGGAP DARURAT KEBAKARAN DAN REKAPAN KEJADIAN KARHUTLA TRIWULAN 1 TAHUN 2022</t>
  </si>
  <si>
    <t>DIREKAP DAN DIEVALUASI</t>
  </si>
  <si>
    <t>TINDAKLANJUT</t>
  </si>
  <si>
    <t>SEKRETARIAT &amp; BPK</t>
  </si>
  <si>
    <t>700/1821-PA/Itprov/2022</t>
  </si>
  <si>
    <t>PENILAIAN MANDIRI (LKE) PMPRB REFORMASI BIROKRASI (PMPRB) TAHUN 2022</t>
  </si>
  <si>
    <t>20-05-2022</t>
  </si>
  <si>
    <t>522.85/1236/DK-III/2022</t>
  </si>
  <si>
    <t>UNDANGAN RAKOR DAN KONSULIDASI PENCEGAHAN KARHUTLA TAHUN 2022 DAN PELATIHAN APLIKASI LEMBUSWANA HARI SELASA, TGL. 24/05/2022, PUKUL 09.00 WITA S/D SELESAI, TEMPAT DINAS KEHUTANAN PROV.KALTIM</t>
  </si>
  <si>
    <t>PT. INSEKTA DAFFTRIKA UTAMA</t>
  </si>
  <si>
    <t>028/NSM-IM/MNJ/03/2022</t>
  </si>
  <si>
    <t>PERMOHONAN PRESENTASI PEST CONTROL</t>
  </si>
  <si>
    <t>005/4257/DLH</t>
  </si>
  <si>
    <t>UNDANGAN RAKORDA PPLH KALTIM TAHUN 2022 HARI SENIN-SELASA, TGL. 23-24/05/2022, PUKUL 08.30 WITA S/D SELESAI, TEMPAT KANTOR BUPATI KAB.KUTIM</t>
  </si>
  <si>
    <t>UNDANGAN RAPAT KOORDINASI SPBE TAHUN 2022 HARI SELASA-RABU, TGL. 24-25/05/2022, PUKUL 08.30 S/D SELESAI, TEMPAT HOTEL JATRA BALIKPAPAN</t>
  </si>
  <si>
    <t>1015.UND/KM.03/DEB.K/2022</t>
  </si>
  <si>
    <t>UNDANGAN BIOSHARE SERIES #7 HARI SELASA, TGL. 24/05/2022, PUKUL 13.30 WIB S/D SELESAI, MEDIA ZOOM MEETING ROOM</t>
  </si>
  <si>
    <t>DIVERIFIKASI &amp; DISIAPKAN</t>
  </si>
  <si>
    <t>050/371/PKSBM</t>
  </si>
  <si>
    <t>KUNJUNGAN KERJA WAKIL GUBERNUR KALTIM KE KEC. MUARA SAMU KAB. PASER, TGL. 06-08/06/2022</t>
  </si>
  <si>
    <t>UNDANGAN PELATIHAN APLIKASI LEMBUSWANA HARI SELASA, TANGGAL 24 MEI 2022, WAKTU 09.00 s.d SELESAI, TEMPAT DINAS KEHUTANAN PROV. KALTIM RUANG RAPAT ULIN JL. KESUMA BANGSA SAMARINDA, KEGIATAN RAPAT KOORDINASI DAN KONSULIDASI PENCEGAHAN KARAHUTLA 2022 DAN PELATIHAN APLIKASI LEMBUSWANA, KETERANGAN AGAR PESERTA UNDANGAN MEMBAWA LAPTOP</t>
  </si>
  <si>
    <t>23-05-2022</t>
  </si>
  <si>
    <t>BALIHO/ SPANDUK</t>
  </si>
  <si>
    <t>450.1/4096/B. KESRA/2022</t>
  </si>
  <si>
    <t>PERMOHONAN UNTUK MEMASANG BALIHO/ SPANDUK MASING-MASING OPD PROV. KALTIM</t>
  </si>
  <si>
    <t>450.1</t>
  </si>
  <si>
    <t>045.4/357/EKO-III</t>
  </si>
  <si>
    <t>PROGRAM FORCLIME</t>
  </si>
  <si>
    <t>SEKRETARIAT JENDERAL KEMENTERIAN LINGKUNGAN HIDUP DAN KEHUTANAN</t>
  </si>
  <si>
    <t>S.45/REN-NPMU/2022</t>
  </si>
  <si>
    <t>KOORDINASI DAN PELAKSANAAN PROGRAM FORCLIME FC FI KABUPATEN BERAU, SERTA TINDAK LANJUT PENDAMPINGAN KELOMPOK KARET DI LABANAN MENUJU PEMBENTUKAN UPPB</t>
  </si>
  <si>
    <t>SURAT PENGANTAR PENARIKAN KEMBALI LAHAN YANG DISERAHKAN KEPADA PERUSAHAAN PT. ANEKAREKSA INTERNASIONAL CORPORATION TANGGAL 14 APRIL 2022</t>
  </si>
  <si>
    <t>SEKRT, BPK, UPTD PBTP</t>
  </si>
  <si>
    <t xml:space="preserve">KOORDINASIKAN USAHAKAN ADA BANTUAN BIBIT AREN ± 2 UNIT POHON </t>
  </si>
  <si>
    <t>SEKRETARIS /KASUBBAG UMUM TINDAK LANJUT</t>
  </si>
  <si>
    <t>DIPELAJARI DULU DAN SEGERA DI CEK DI SELESAIKAN DI LAPANGAN PROSES MENDALAM</t>
  </si>
  <si>
    <t>DIKOORDINASIKAN DAN DI TINDAK LANJUT</t>
  </si>
  <si>
    <t>890/IV.1-4269/TUUA/BKD</t>
  </si>
  <si>
    <t>UNDANGAN TAMU AGENDA PENYERAHAN PETIKAN SURAT KEPUTUSAN GUBERNUR KALIMANTAN TIMUR TENTANG PENCANTUMAN GELAR PENDIDIKAN BAGI PEGAWAI NEGERI SIPIL DI LINGKUNGAN PEMERINTAH PROVINSI KALIMANTAN TIMUR, HARI SENIN, TANGGAL 23 MEI 2022, WAKTU 09.00 WITA, LINK ZOOM MEETING 396 762 9353, PASSCODE GelarPNS, PAKAIAN DINAS YANG BERLAKU PADA HARI TERSEBUT</t>
  </si>
  <si>
    <t>0012/BLP-OL/IV/2022</t>
  </si>
  <si>
    <t>SERTIFIKAT EMISI GPK PT PKU1</t>
  </si>
  <si>
    <t>BUNTAN UNTUK REFERENSI</t>
  </si>
  <si>
    <t>005/4282/DISKOMINFO</t>
  </si>
  <si>
    <t>UNDANGAN COACHING PORTAL SATU DATA KALIMANTAN TIMUR HARI SELASA - KAMIS, TANGGAL 7 - 9 JUNI 2022, WAKTU 08.30 - 15.00 WITA, LOKASI HOTEL GOLDEN TULIP, BALIKPAPAN</t>
  </si>
  <si>
    <t>DINAS KETAHANAN PANGAN DAN PERTANIAN PEMERINTAH KOTA SAMARINDA</t>
  </si>
  <si>
    <t>521.5/182/100.09</t>
  </si>
  <si>
    <t>PERMOHONAN NARASUMBER HARI SELASA, TANGGAL 31 MEI 2022, PUKUL 09.00 WITA s/d SELESAI, TEMPAT KELOMPOK WANITA TANI BINA BERSAMA KELURAHAN GUNUNG LINGAI KECAMATAN SUNGAI PINANG</t>
  </si>
  <si>
    <t>KOORDINASIKAN DAN TINDAK LANJUT</t>
  </si>
  <si>
    <t>TUGASKAN REZA HADIR</t>
  </si>
  <si>
    <t>HADIRI TUGASKAN BU UMANI</t>
  </si>
  <si>
    <t>STUDI BANDING</t>
  </si>
  <si>
    <t>DEWAN PERWAKILAM RAKYAT DAERAH KABUPATEN BALANGAN</t>
  </si>
  <si>
    <t>176.2/345/DPRD-BLG/V/2022</t>
  </si>
  <si>
    <t>MELAKUKAN STUDI BANDING RAPERDA DPRD KAB. BALANGAN PROVINSI KALIMANTAN SELATAN</t>
  </si>
  <si>
    <t>172</t>
  </si>
  <si>
    <t>24-05-2022</t>
  </si>
  <si>
    <t>DISIAPKAN RAPERDANYA</t>
  </si>
  <si>
    <t>005/4073/BPLPSE/B.PBJ</t>
  </si>
  <si>
    <t>SOSIALISASI PERCEPATAN INSTALASI APLIKASI SISTEM PENGADAAN SECARA ELEKTRONIK VERSI 4.5 UNTUK POKMIL DAN PEJABAT PENGADAAN, HARI JUMAT, TANGGAL 27 MEI 2022, WAKTU 07.30 WIB - SELESAI, TEMPAT HOTEL ALIA JAKARTA, ALAMAT JALAN PRAJURIT KKO USMAN DAN HARUN NO.28 KWITANG JAKARTA PUSAT, RT.1/RW.5, SENEN, JAKARTA, KOTA JAKARTA PUSAT</t>
  </si>
  <si>
    <t>INTERUKSI GUBERNUR</t>
  </si>
  <si>
    <t>735.6/3091/BPAPBJ/B.PB</t>
  </si>
  <si>
    <t>INTERUKSI GUBERNUR KALIMANTAN TIMUR</t>
  </si>
  <si>
    <t>735.6</t>
  </si>
  <si>
    <t>82/BPIC-KALTIM/V/2022</t>
  </si>
  <si>
    <t>HIMBAUAN QURBAN 1443 H</t>
  </si>
  <si>
    <t>PALM OIL AGRIBUSINES STRATEGIC POLICY INSTITUTE (PASPI)</t>
  </si>
  <si>
    <t>024/PASPI/V/2022</t>
  </si>
  <si>
    <t>PERMOHONAN MENJADI NARASUMBER PALM O'CORNER, HARI SABTU, TANGGAL 2 JULI 2022, WAKTU 10.00 - 12.30 WITA ATAU 09.00 - 11.30 WIB, TEMPAT VIRTUAL MEETING MELALUI APLIKASI ZOOM</t>
  </si>
  <si>
    <t>005/II.2-722/SET.DPRD</t>
  </si>
  <si>
    <t>RAPAT PARIPURNA KE-16 DPRD PROVINSI KALIMANTAN TIMUR DENGAN AGENDA 1. PENYERAHAN LAPORAN HASIL PEMERIKSAAN (LHP) BADAN PEMERIKSAAN KEUANGAN REPUBLIK INDONESIA (BPK-RI) ATAS LAPORAN KEUANGAN PEMERINTAH PROVINSI KALIMANTAN TIMUR TAHUN ANGGARAN 2021, 2. SAMBUTAN GUBERNUR KALIMANTAN TIMUR, HARI RABU, TANGGAL 25 MEI 2022, PUKUL 10.00 WITA s.d SELESAI, TAUTAN/LINK https://us07web.zoom.us/j/2685969713, MEETING ID 2685969713 (password: paripurna)</t>
  </si>
  <si>
    <t xml:space="preserve">EXPO </t>
  </si>
  <si>
    <t>PT. REF MEDIA KOMUNIKA</t>
  </si>
  <si>
    <t>07/B/DIR-REF/KALTIM/V-2022</t>
  </si>
  <si>
    <t>01-05-2022</t>
  </si>
  <si>
    <t>INVITASI KALTIM TIME EXPO IN CONJUNCTION WITH BORNEO EXPO 2022</t>
  </si>
  <si>
    <t>BIBIT SAWIT</t>
  </si>
  <si>
    <t>KELOMPOK TANI "LAJAU INDAH" DESA BENUA BARU KEC. MUARA BENGKAL KAB. KUTIM</t>
  </si>
  <si>
    <t>18/PKT/LJ/DBB/X/2019</t>
  </si>
  <si>
    <t>MOHON BANTUAN BIBIT SAWIT SIAP TANAM 2000 POHON ATASNAMA SYAHRAN KETUA KELOMPOK TANI</t>
  </si>
  <si>
    <t>050/506/B.EKO-BAPP/2022</t>
  </si>
  <si>
    <t>UNDANGAN WORKSHOP APRESIASI PENGELOLAAN HCV/NKT DI KALIMANTAN TIMUR, HARI RABU, TANGGAL 25 MEI 2022, WAKTU 08.30 s.d. SELESAI, TEMPAT HOTEL ASTON JL. PANGERAN HIDAYATULLAH, SAMARINDA</t>
  </si>
  <si>
    <t>25-05-2022</t>
  </si>
  <si>
    <t>BU ASMIRILDA HADIRI SECARA ONLINE</t>
  </si>
  <si>
    <t>700/1841/ITPROV/V/2022</t>
  </si>
  <si>
    <t>PERMINTAAN DATA PNS SEBAGAI CALON RESPONDEN SURVEY PENILAIAN INTERGRITAS TAHUN 2022</t>
  </si>
  <si>
    <t>800/IV.3-3417/BKD/2022</t>
  </si>
  <si>
    <t>BERSAMA INI DISAMPAIKAN DENGAN HORMAT DOKUMEN ASLI DAN FOTOCOPY SURAT KEPUTUSAN GUBERNUR KALIMANTAN TIMUR TENTANG PENGANKATAN PERTAMA DALAM JABATAN PENGENDALI ORGANISME PENGGANGU TUMBUHAN ATAS NAMA DIDIK HARYANTO, A.Md</t>
  </si>
  <si>
    <t>DIREKTORAT JNDERAL PERKEBUNAN KEMENTERIAN PERTANIAN</t>
  </si>
  <si>
    <t>6984/RC.020/E.1/05/2022</t>
  </si>
  <si>
    <t>TUGASKAN PEJABAT BERKOMPETEN</t>
  </si>
  <si>
    <t>KIKI /ARNI SIAPKAN PRESENTASINYA AMBIL DARI RENSTRA AJA + ANKT, DI KONFIRMASI DAN DIAGENDAKAN</t>
  </si>
  <si>
    <t>APAKAH DI RENCANAKAN UDK</t>
  </si>
  <si>
    <t>UNDANGAN SEBAGAI PESERTA DALAM WEBINAR" RANCANGAN UNDANG-UNDANG MASYARAKAT HUKUM ADAT (RUU MHA): JAMINAN HAK ATAS TANAH DAN AKSES WILAYAH KELOLA RUANG SEBAGAI WUJUD PERLINDUNGAN DAN PENGAKUAN HAK PEREMPUAN ADAT DI INDONESIA", HARI RABU, TANGGAL 25 MEI 2022, WAKTU 08.15 s.d. 12.30 WIB, TEMPAT ZOOM MEETING ID 839 0642 9502, PASSCODE ibubumi, AGENDA TERLAMPIR</t>
  </si>
  <si>
    <t>525/703/DISBUNAK</t>
  </si>
  <si>
    <t>KONSULTASI DAN KOORDINASI DRAF PERATURAN BUPATI PASER RENCANA AKSI DAERAH PERKEBUNAN KELAPA SAWIT BERKELANJUTAN</t>
  </si>
  <si>
    <t>DITERIMA DENGAN BAIK BERSAMA FORUM PB KALTIM DIPERSIAPKAN</t>
  </si>
  <si>
    <t>UMM</t>
  </si>
  <si>
    <t>032/4340/1132-VI/BPKAD</t>
  </si>
  <si>
    <t xml:space="preserve">PENGISIAN SURVEY KEPUASAN MASYARAKAT (SKM) SEMESTER I </t>
  </si>
  <si>
    <t>072/1125-II/BPKAD</t>
  </si>
  <si>
    <t>72.1/KSM-JJ/V/2022</t>
  </si>
  <si>
    <t>KOPERASI SERBA USAHA "SUKA MAJU" DESA JONGGON JAYA KECAMATAN LOA KULU KAB. KUKAR</t>
  </si>
  <si>
    <t>005/II.2-737/SET.DPRD</t>
  </si>
  <si>
    <t>RAPAT PARIPURNA KE-17 DPRD PROVINSI KALIMANTAN TIMUR DENGAN AGENDA 1. PENYAMPAIAN LAPORAN AKHIR KERJA PANSUS PEMBAHAS TENTANG RANPERDA PERUBAHAN PERDA NOMOR 4 TAHUN 2016 TENTANG PENYELENGGARAAN KETENAGALISTRIKAN, 2. PERSETUJUAN DPRD PROVINSI KALIMANTAN TIMUR TERHADAP RANPERDA MENJADI PERDA, 3. PENDAPAT AKHIR KEPALA DAERAH, HARI SENIN, TANGGAL 30 MEI 2022, PUKUL 10.00 WITA s.d SELESAI, TAUTAN/LINK https://us07web.zoom.us/j/2685969713, MEETING ID 2685969713 (password: paripurna)</t>
  </si>
  <si>
    <t>005/4408/BPAP2W/B.AP</t>
  </si>
  <si>
    <t>UNDANGAN PERSIAPAN AKHIR KUNJUNGAN KERJA WAKIL GUBERNUR KALIMANTAN TIMUR KE KESATUAN MASYARAKAT HUKUM ADAT KABUPATEN PASER, HARI SELASA, TANGGAL 31 MEI 2022, PUKUL 14.00 WITA s/d SELESAI, TEMPAT RUANG RAPAT TEPIAN I LANTAI 2 KANTOR GUBERNUR KALIMANTAN TIMUR</t>
  </si>
  <si>
    <t>UNTUK MENJADI REFERENSI CPCL TAHUN 2023</t>
  </si>
  <si>
    <t>DI SAMPAIKAN DENGAN BAIK KEPADA YSB</t>
  </si>
  <si>
    <t>UDK SEBAGAI REFERENSI TINDAK LANJUT</t>
  </si>
  <si>
    <t>KOOORDINASIKAN DENGAN BIDANG2 U/ MENGISI DAN MENGUSULKAN</t>
  </si>
  <si>
    <t>30-05-2022</t>
  </si>
  <si>
    <t>UNDANGAN PERESMIAN PEMBANGUNAN PENINGKATAN IPA BENGKURING KAPASITAS 60 LITER/DETIK SAMARINDA, PADA HARI SENIN, TANGGAL 30 MEI 2022, PUKUL 11.00 WITA, TEMPAT INSTALASI PENGOLAHAN AIR (IPA) BENGKURING, JALAN PAKIS MERAH 1, BENGKURING RAYA NO. 3 KEC. SAMARINDA UTARA, KOTA SAMARINDA</t>
  </si>
  <si>
    <t>UNDANGAN RAPAT KOORDINASI KELOMPOK KERJA AHLI KETAHANAN PANGAN PROVINSI KALIMANTAN TIMUR DENGAN TEMA "STRATEGI PENINGKATAN KETAHANAN PANGAN MENDUKUNG KALIMANTAN TIMUR SEBAGAI PENYANGGA PANGAN IBU KOTA NUSANTARA", PADA HARI SENIN, TANGGAL 30 MEI 2022, PUKUL 19.00 WITA, TEMPAT BLUE SKY HOTEL BALIKPAPAN JALAN LETJEN SUPRAPTO NO.1, KOTA BALIKPAPAN KALIMANTAN TIMUR</t>
  </si>
  <si>
    <t>005/527/B.PPEPD-BAPP/2022</t>
  </si>
  <si>
    <t>BIMBINGAN TEKNIS GEOSPASIAL, HARI SENIN - SELASA, TANGGAL 30 - 31 MEI 2022, WAKTU (JADWAL TERLAMPIR), TEMPAT KANTOR UPTD PEMELIHARAAN INFRASTRUKTUR PEKERJAAN UMUM WILAYAH 1, DINAS PUPR KALTIM JL. LETJEN MT. HARYONO NO. 30 BALIKPAPAN</t>
  </si>
  <si>
    <t>TUGASKAN SAUDARA FAUZI DAN SAUDARA RENDI UNTUK MENGIKUTI</t>
  </si>
  <si>
    <t>DI BALAS SURATNYA</t>
  </si>
  <si>
    <t>PAK SURONO, PAK ARIF SAPTA, PAK NATA HADIRI</t>
  </si>
  <si>
    <t>SAYA HADIRI</t>
  </si>
  <si>
    <t>UMUM, PERENCANAAN</t>
  </si>
  <si>
    <t>HADIRI (WA KADIS))</t>
  </si>
  <si>
    <t xml:space="preserve">DINAS PENDIDIKAN DAN KEBUDAYAAN PEMPROV. KALTIM </t>
  </si>
  <si>
    <t>421.5/003/PSG-SMKN 19/V/2022</t>
  </si>
  <si>
    <t>PERMOHONAN TEMPAT PRAKERIND SMK NEGERI 19 SAMARINDA ATAS NAMA, ASTRID RAMADHANI, AYU ERIKA SARI, BELLA AZIZAH, DEWI MAULID SAHDIYA, DINI PUSPITANINGTYAS, DAN VIONA ALFADILA, JURUSAN AGRIBISNIS, WAKTU PELAKSANAAN 3 BULAN (11 JULI s/d 11 OKTOBER 2022)</t>
  </si>
  <si>
    <t>005/II.2-738/SET.DPRD</t>
  </si>
  <si>
    <t>RAPAT PARIPURNA KE-18 DPRD PROVINSI KALIMANTAN TIMUR DENGAN AGENDA PENYAMPAIAN NOTA KEUANGAN DAN RANPERDA TENTANG PERTANGGUNGJAWABAN PELAKSANAAN APBD TAHUN ANGGARAN 2021, HARI SELASA, TANGGAL 31 MEI 2022, PUKUL 10.00 WITA s.d SELESAI, TAUTAN/LINK https://us07web.zoom.us/j/2685969713, MEETING ID 2685969713 (password: paripurna)</t>
  </si>
  <si>
    <t>SURAT REKOMENDASI</t>
  </si>
  <si>
    <t xml:space="preserve">HIMPUNAN PENGUSAHA MUDA INDONESIA BADAN PENGURUS DAERAH KALIMANTANTIMUR  </t>
  </si>
  <si>
    <t>70/B/REK/BPD/V/22</t>
  </si>
  <si>
    <t xml:space="preserve">SURAT REKOMENDASI HUT 50 TAHUN HIPMI ATAS NAMA PERUSAHAAN CV. AKSI PROMOKREASI, NIB 9120218240221, NAMA DIREKTUR ROBIN </t>
  </si>
  <si>
    <t>DIALOG NASIONAL, DISKUSI PANEL DAN PAMERAN BERTAJUK "EXPOSE PEMBANGUNAN HIJAU DI KALTIM UNTUK MENDUKUNG PEMBANGUNAN FOREST CITY IBU KOTA NEGARA (IKN) NUSANTARA" PADA HARI RABU, TANGGAL 8 JUNI 2022, PUKUL 08.30 WITA, TEMPAT HOTEL MERCURE SAMARINDA, BALLROOM CRYSTAL 1 &amp; 2 JALAN MULAWARMAN NO. 171, KOTA SAMARINDA KALIMANTAN TIMUR</t>
  </si>
  <si>
    <t>UNDANGAN VIDEO CONFERENCE REKONSILIASI KEUANGAN DANA DUKUNGAN MANAJEMEN DALAM RANGKA PENYALURAN DANA PEREMAJAAN PERKEBUNAN KELAPA SAWIT PERIODE I TAHUN 2022, HARI KAMIS - JUMAT, TANGGAL 2 - 3 JUNI 2022, PUKUL 08.30 WIB s/d SELESAI, METODE VIDEO CONFERENCE (ZOOM) ID DAN PASSCODE AKAN DISAMPAIKAN KEMUDIAN), SUSUNAN ACARA TERLAMPIR</t>
  </si>
  <si>
    <t>DIREKTUR JENDERAL PERKEBUNAN</t>
  </si>
  <si>
    <t>GINA</t>
  </si>
  <si>
    <t>TEMPATKAN MASING2 DI SETIAP ESELON 3, SETUJUI</t>
  </si>
  <si>
    <t>DISKUSIKAN DENGAN SAYA</t>
  </si>
  <si>
    <t>DINAS ENERGI SUMBER DAYA MINERAL PEMPROV. KALTIM</t>
  </si>
  <si>
    <t>005/825/I.EBTKE</t>
  </si>
  <si>
    <t>27-05-2022</t>
  </si>
  <si>
    <t>UNDANGAN RAPAT HARI SELASA, TANGGAL 31 MEI 2022, TEMPAT RUANG RAPAT LANTAI 3 KANTOR DINAS ESDM PROVINSI KALTIM, WAKTU SESI 1 RANCANGAN PERATURAN GUBERNUR PROVINSI KALIMANTAN TIMUR TENTANG ENERGI BARU TERBARUKAN (09.00 WITA - 12.00 WITA), SESI 2 RANCANGAN PERATURAN GUBERNUR KALIMANTAN TIMUR TENTANG PENGHEMATAN PEMAKAIAN TENAGA LISTRIK DI LINGKUNGAN PEMERINTAH PROVINSI KALIMANTAN TIMUR (01.00 WITA - 16.00 WITA)</t>
  </si>
  <si>
    <t>DINAS PEMBERDAYAAN MASYARAKAT DAN PEMERINTAH DAERAH PEMPROV. KALTIM</t>
  </si>
  <si>
    <t>414.1/362/PDKP/V/2022</t>
  </si>
  <si>
    <t>UNDANGAN EXPOSE KERJASAMA DESA DENGAN PIHAK KETIGA TAHUN 2022, HARI KAMIS, TANGGAL 02 JUNI 2022, WAKTU 09.00 WITE - 16.00 WITE, TEMPAT KANTOR DESA KANDOLO KECAMATAN TELUK PANDAN KABUPATEN KUTAI TIMUR TERLAMPIR RUNDOWN KEGIATAN</t>
  </si>
  <si>
    <t>487/4066/BPPUP/BPAP2W/B.AP</t>
  </si>
  <si>
    <t>PENYEBARLUASAN INFORMASI</t>
  </si>
  <si>
    <t>487</t>
  </si>
  <si>
    <t>BU KURLINDA / ELMI HADIRI</t>
  </si>
  <si>
    <t>005/5023/B.POD.II</t>
  </si>
  <si>
    <t>TINDAK LANJUT REKOMENDASI LKPJ GUBERNUR KALIMANTAN TIMUR TAHUN 2021, HARI SENIN - SELASA, TANGGAL 6 s.d 7 JUNI 2022, PUKUL 09.00 WITA s.d SELESAI, TEMPAT SWISSBELL HOTEL BALIKPAPAN JL JENDERAL SUDIRMAN - KOTA BALIKPAPAN, BERKAS DAPAT DI UNDUH PADA https://bit.ly/Rekomendasi LKPJ2021</t>
  </si>
  <si>
    <t>02-06-2022</t>
  </si>
  <si>
    <t>31-05-2022</t>
  </si>
  <si>
    <t>PERINGATAN HARI LAHIR PANCASILA TAHUN 2022 DENGAN TEMA"BANGKIT BERSAMA MEMBANGUN PERADABAN DUNIA" BERSAMA PRESIDEN REPUBLIK INDONESIA BAPAK JOKO WIDODO, SECARA ONLINE (APLIKASI ZOOM MEETING), PADA HARI RABU, TANGGAL 1 JUNI 2022, PUKUL 09.00 WITA, TEMPAT RUANG RUHUI RAHAYU, LANTAI 1 KANTOR GUBERNUR KALIMANTAN TIMUR JALAN GAJAH MADA NO. 2 SAMARINDA</t>
  </si>
  <si>
    <t>PT. PERMATA BORNEO ABADI</t>
  </si>
  <si>
    <t>27/PBA/SSL/V/2022</t>
  </si>
  <si>
    <t>PERMOHONAN PEMBANGUNAN JALAN KORIDOR PT. PERMATA BORNEO ABADI YANG MELINTASI AREAL HGU PT. SUMBER ALAM SELARAS</t>
  </si>
  <si>
    <t>SURAT PEMBERITAHUAN</t>
  </si>
  <si>
    <t>931/DDPI-KALTIM/V/2022</t>
  </si>
  <si>
    <t>SURAT PEMBERITAHUAN RANGKAIAN KEGIATAN EXPOSE PEMBANGUNAN HIJAU</t>
  </si>
  <si>
    <t>005/1580/PR-KASI PMF</t>
  </si>
  <si>
    <t>UNDANGAN FGD I DAN BIMBINGAN TEKNIS SINKRONISASI PROGRAM PEMANFAATAN RUANG PROVINSI KALIMANTAN TIMUR HARI RABU - KAMIS, TANGGAL 8 - 9 JUNI 2022, WAKTU 09.00 WITA - SELESAI (JADWAL TERLAMPIR), TEMPAT HOTEL NOVOTEL BALIKPAPAN JL. BRIGJEN ERY SUPARJAN NO.2, KOTA BALIKPAPAN</t>
  </si>
  <si>
    <t>005/II.2-770/SET.DPRD</t>
  </si>
  <si>
    <t>RAPAT PARIPURNA KE-19 DPRD PROVINSI KALIMANTAN TIMUR DENGAN AGENDA PANDANGAN UMUM FRAKSI-FRAKSI DPRD PROVINSI KALIMANTAN TIMUR TERHADAP RANPERDA TENTANG PERTANGGUNGJAWABAN PELAKSANAAN APBD TAHUN ANGGARAN 2021, HARI SENIN, TANGGAL 6 JUNI 2022, PUKUL 10.00 WITA s.d SELESAI, TAUTAN/LINK https://us07web.zoom.us/j/2685969713, MEETING ID 2685969713 (password: paripurna)</t>
  </si>
  <si>
    <t>005/5074/EK</t>
  </si>
  <si>
    <t>UNDANGAN RAPAT KOORDINASI DENGAN TEMA "AKSELERASI KELEMBAGAAN PENYULUH PERTANIAN DALAM KORPORASI PETANI MENDUKUNG KEDAULATAN PANGAN DI KALIMANTAN TIMUR", HARI SENIN, TANGGAL 06 JUNI 2022, WAKTU 08.00 WITA s.d SELESAI, TEMPAT GRAND JATRA HOTEL BALIKPAPAN</t>
  </si>
  <si>
    <t>005/II.1-766/SET.DPRD</t>
  </si>
  <si>
    <t>30-06-2022</t>
  </si>
  <si>
    <t>UNDANGAN UJI PUBLIK RANPERDA TENTANG RENCANA INDUK PEMBANGUNAN KEPARIWISATAAN PROVINSI KALIMANTAN TIMUR TAHUN 2022-2027, HARI JUMAT, TANGGAL 3 JUNI 1011, PUKUL 13.00 WITA s.d SELESAI, MEETING ID 2685969713, PASSWORD rippar22</t>
  </si>
  <si>
    <t>DI IKUTI PROSESNYA BILA PERLU DI MEDIASI</t>
  </si>
  <si>
    <t>TUGASKAN FHRI BU, YAHYA PERENCANAAN</t>
  </si>
  <si>
    <t>TUGASKAN TIM PERENCANAAN UNTUK HADIR BERSAMA SAYA</t>
  </si>
  <si>
    <t>UJI BANDING</t>
  </si>
  <si>
    <t>731/LB.070/E5.6/05/2022</t>
  </si>
  <si>
    <t>UJI BANDING LABORATURIUM RUANG LINGKUP KERAPATAN KONIDIUM DAN VIABILITAS KONIDIUM METARHIZIUM SPP</t>
  </si>
  <si>
    <t>500/5082/EK</t>
  </si>
  <si>
    <t>B/648/V/KA/PM.00/2022/BNNP</t>
  </si>
  <si>
    <t>PERMOHONAN PIC PELAPORAN RAN DAN PERMINTAN SK RELAWAN ANTI NARKOBA</t>
  </si>
  <si>
    <t>338</t>
  </si>
  <si>
    <t>PERMOHONAN DATA DALAM RANGKA PENDATAAN POTENSI SUMBER DAYA ALAM (SDA) DAN SUMBER DAYA BUATAN (SDB)</t>
  </si>
  <si>
    <t>974/917/PENDA-IV/2022</t>
  </si>
  <si>
    <t>DAFTAR OBJEK RETRIBUSI SESUAI UU NO.1 TAHUN 2022 TENTANG HKPD</t>
  </si>
  <si>
    <t>169/KOP.MS/SLK/VI/2022</t>
  </si>
  <si>
    <t>HARGA TBS KEMITRAN</t>
  </si>
  <si>
    <t>948/UN17.7/PP/2022</t>
  </si>
  <si>
    <t>KESEDIAAN PENEMPATAN MAHASISWA PKL DARI FAKULTAS MIPA UNMUL ATAS NAMA MUHAMMADIYAH, TIMAH WULANDARI, DAN NABILA WULANDARI</t>
  </si>
  <si>
    <t>005/700/DPMPTSP-I/2022</t>
  </si>
  <si>
    <t>UNDANGAN FOCUS GROUP DISCUSSION (FGD) PENGEMBANGAN INVESTASI DI BIDANG MANUFAKTUR, HARI RABU, TANGGAL 8 JUNI 2022, WAKTU 08.00 WITA s/d SELESAI, TEMPAT SWISS-BELLHOTEL, JALAN JENDERAL SUDIRMAN KOMPLEK BALIKPAPAN OCEAN SQUARE, BALIKPAPAN, JADWAL ACARA TERLAMPIR</t>
  </si>
  <si>
    <t>DITINDAK LANJUT, LAPORKAN KE SAYA</t>
  </si>
  <si>
    <t>DITEMPATKAN DI P2TP</t>
  </si>
  <si>
    <t>0327/AGA.01.01/A140406/2022</t>
  </si>
  <si>
    <t>03-06-2022</t>
  </si>
  <si>
    <t xml:space="preserve"> 3 LEMBAR</t>
  </si>
  <si>
    <t>LINGKAR KOMUNIKASI PIMPINAN DAERAH UNTUK PEMBANGUNAN HUJAU DI KALIMANTAN TIMUR PADA HARI SELASA, TANGGAL 7 JUNI 2022, PUKUL 09.00 WITA, TEMPAT RUANG HEART OF BORNEO (HOB), LANTAI 2 KANTOR GUBERNUR KALTIM JALAN GAJAH MADA NO.2, KOTA SAMARINDA</t>
  </si>
  <si>
    <t>PERINGATAN HARI LINGKUNGAN HIDUP SEDUNIA TAHUN 2022 DENGAN TEMA "SATU BUMI UNTUK MASA DEPAN", PADA HARI SENIN, TANGGAL 06 JUNI 2022, PUKUL 08.30 WITA - SELESAI, TEMPAT HOTEL MERCURE, RUANG BALLROOM CRYSTAL 1 DAN 2 JL. MULAWARMAN NO. 171 KEL. PELABUHAN, KEC. SAMARINDA KOTA, KALIMANTAN TIMUR</t>
  </si>
  <si>
    <t>BERDAYAKAN WA KADISMU, BUNTAN HADIRI</t>
  </si>
  <si>
    <t>005/5064/0727/B.KESRA/2022</t>
  </si>
  <si>
    <t>UNDANGAN RAPAT PERSIAPAN GUNA MEMBAHAS: 1. RENCANA PELAKSANAAN RAKOR PENANGGULANGAN PENYAKIT MENULAR (PM); 2. PENENTUAN AGENDA RAKOR; 3. PENETAPAN PELAKSANAAN RAKOR; DAN 4. PEMBAHASAN HAL-HAL LAIN YANG DIPANDANG PENTING, HARI SENIN, TANGGAL  6 JUNI 2022, PUKUL 09.00 WITA, TEMPAT RUANG RAPAT TENGUYUN LANTAI IV KANTOR GUBERNUR KALTIM</t>
  </si>
  <si>
    <t>KA UPTD WAKILI</t>
  </si>
  <si>
    <t>005/5162/BPAP2W/B.AP</t>
  </si>
  <si>
    <t>UNDANGAN KUNJUNGAN KERJA HARI SELASA - KAMIS, TANGGAL 7 - 9 JUNI 2022, WAKTU 07.00 WITA s/d SELESAI, TUJUAN KABUPATEN PASER (JADWAL TERLAMPIR)</t>
  </si>
  <si>
    <t>06-06-2022</t>
  </si>
  <si>
    <t>SEKRT, BPP, UPTD-PBTP</t>
  </si>
  <si>
    <t>7605/PL.230/E1/06/2022</t>
  </si>
  <si>
    <t>SOSIALISASI DAN WORKSHOP APLIKASI BASTBANPEM TA. 2022, HARI/TANGGAL, TAHAP I , SENIN s/d RABU, 13 s/d 15 JUNI 2022, TAHAP II, RABU s/d JUMAT, 15 s/d 17 JUNI 2022 (DAFTAR SATKER TERLAMPIR), TEMPAT THE ALANA HOTEL &amp; CONVENTION CENTER SOLO JL. ADI SUCIPTO, BLUKUKAN, KEC. COLOMADU, KABUPATEN KARANGANYAR, JAWA TENGAH</t>
  </si>
  <si>
    <t>TUGASKAN YANG MENANGANI BAST</t>
  </si>
  <si>
    <t>005/5225-HK/2022</t>
  </si>
  <si>
    <t>RAPAT LANJUTAN PEMBAHASAN RANCANGAN PERATURAN DAERAH TENTANG PERUBAHAN ATAS PERATURAN DAERAH NOMOR 10 TAHUN 2021 TENTANG PENYELENGGARAAN JALAN UMUM DAN JALAN KHUSUS UNTUK KEGIATAN PENGANGKUTAN BATUBARA DAN KELAPA SAWIT PADA TANGGAL 3 JUNI 2022, HARI SELASA, TANGGAL 7 JUNI 2022, PUKUL 09.00 WITA s/d 11.00 WITA, TEMPAT RUANG RAPAT TUAH HIMBA KANTOR GUBERNUR LT 6</t>
  </si>
  <si>
    <t>6159/PW.140/E1/04/2022</t>
  </si>
  <si>
    <t>LAPORAN HASIL REVIU ATAS LAPORAN KEUANGAN SEMESTER II TA 2021 SATKER LINGKUP DITJEN PERKEBUNAN SATKER DINAS PERKEBUNAN PROVINSI KALIMANTAN TIMUR</t>
  </si>
  <si>
    <t>DINAS KOMUNIKASI DAN INFORMATIKA PEMPROV. KALTIM</t>
  </si>
  <si>
    <t>480/237/DISKOMINFO</t>
  </si>
  <si>
    <t>KERJASAMA PEMBERITAHUAN DENGAN MEDIA ONLINE TAHUN 2022</t>
  </si>
  <si>
    <t>B/2113/VI/HUK.10.1/2022/DITLANTAS</t>
  </si>
  <si>
    <t>04-06-2022</t>
  </si>
  <si>
    <t>UNDANGAN HARI RABU, TANGGAL 08 JUNI 2022, WAKTU 08.00 WITA s.d SELESAI, TEMPAT POLRESTA SAMARINDA POLDA KALTIM</t>
  </si>
  <si>
    <t>07-06-2022</t>
  </si>
  <si>
    <t>072/533/I/BPSDM/2022</t>
  </si>
  <si>
    <t>895.8/IV.2-4538/TUUA/BKD</t>
  </si>
  <si>
    <t>PENUGASAN DALAM RANGKA MENGIKUTI SOSIALISASI SERTIFIKASI KOMPETENSI PEMERINTAHAN JENJANG ADMINISTRATOR</t>
  </si>
  <si>
    <t>895.8</t>
  </si>
  <si>
    <t>PEMBUKAAN GELAR TEKNOLOGI TEPAT GUNA (TTG) VIII TINGKAT PROVINSI KALIMNTAN TIMUR TAHUN 2022, HARI SABTU, TANGGAL 25 JUNI 2022, PUKUL 10.00 WITA, TEMPAT LAPANGAN BASKET STADION RONDONG DEMANG JALAN STADION, TENGGARON KABUPATEN KUTAI KARTANEGARA</t>
  </si>
  <si>
    <t>BERDASARKAN PERINTAH KADI MELALUI WA , SAUDARA YEYEN DIHARAPKAN UNTUK HADIR</t>
  </si>
  <si>
    <t>BERDASARKAN PERINTAH KADISBUN MELALUI WA PPID MOHON DITINDAK LANJUT</t>
  </si>
  <si>
    <t>BU, UPTD-PBP, PBTP</t>
  </si>
  <si>
    <t>TELAH DILAKSANAKAN</t>
  </si>
  <si>
    <t>005/5222/BPAPBJ/B.PBJ</t>
  </si>
  <si>
    <t>BIMBINGAN TEKNIS INSTALASI APLIKASI SISTEM PENGADAAN SECARA ELEKTRONIK VERSI 4.5, HARI KAMIS, TANGGAL 09 JUNI 2022, WAKTU 08.30 WITA s/d SELESAI, TEMPAT HOTEL GRAN SENYIUR BALIKPAPAN, ALAMAT JL. ARS MOH. NO.7, KLANDASAN ULU, KEC. BALIKPAPAN KOTA , KOTA BALIKPAPAN, KALIMANTAN TIMUR, LINK ZOOM 893 3066 3814, PASSCODE pbj2022</t>
  </si>
  <si>
    <t>522/1429/DK-IV/2022</t>
  </si>
  <si>
    <t>PERTEMUAN PENDAHULU PENYUSUNAN RPDAS TERPADU WILAYAH IKN, HARI SELASA, TANGGAL 14 JUNI 2022, JAM 08.30 WITA s/d SELESAI, SWISS BELL HOTEL BALIKPAPAN (OCEAN SQUARE) JL. JENDERAL SUDIRMAN BALIKPAPAN</t>
  </si>
  <si>
    <t>005/5235/B.ORG-TL</t>
  </si>
  <si>
    <t xml:space="preserve">UNDANGAN SOSIALISASI PERATURAN MENTERI PENDAYAGUNAAN APARATUR NEGARA DAN REFORMASI BIROKRASI NOMOR 7 TAHUN 2022 TENTANG SISTEM KERJA PADA INSTANSI PEMERINTAH UNTUK PENYEDERHANAAN BIROKRASI , HARI KAMIS, TANGGAL 9 JUNI 2022, PUKUL 09.00 s.d. 12.00 WITA, TEMPAT PENDOPO ODA ETAM, KANTOR GUBERNUR KALIMANTAN TIMUR JALAN GAJAH MADA NOMOR 2, SAMARINDA, ID ZOOM MEETING 224 659 8974, PASSCODE spmpanrb7 </t>
  </si>
  <si>
    <t>SEKRETARIS DAN SEMUA KA UPTD, TOLONG HADIR (INTRUKSI KADISBUN MELALUI WA</t>
  </si>
  <si>
    <t>PAK ANDI DAN PERENCANAAN TOLONG HADIRI (INTERUKSI KADISBUN MELALUI WA)</t>
  </si>
  <si>
    <t>070/298/IV/LITBANG</t>
  </si>
  <si>
    <t>08-06-2022</t>
  </si>
  <si>
    <t>005/II.2-789/SET.DPRD</t>
  </si>
  <si>
    <t>RAPAT PARIPURNA KE-20 DPRD PROVINSI KALIMANTAN TIMUR DENGAN AGENDA 1. PENGESAHAN REVISI AGENDA KEGIATAN DPRD PROVINSI KALIMANTAN TIMUR MASA SIDANG II TAHUN 2022, 2. TANGGAPAN DAN /ATAU JAWABAN GUBERNUR TERHADAP PANDANGAN UMUM FRAKSI DPRD PROVINSI KALIMANTAN TIMUR ATAS NOTA KEUANGAN DAN RANPERDA TENTANG PERTANGGUNGJAWABAN PELAKSANAAN APBD TAHUN ANGGARAN 2021, HARI JUMAT, TANGGAL 10 JUNI 2022, PUKUL 09.00 WITA s.d SELESAI, TAUTAN/LINK https://us07web.zoom.us/j/2685969713, MEETING ID 2685969713 (password: paripurna)</t>
  </si>
  <si>
    <t>31.04/NG/HSE&amp;ISPO/EKS/VI/2022</t>
  </si>
  <si>
    <t>B-109/DISBUN/PP.3/525.3/05/2022</t>
  </si>
  <si>
    <t>700/1965/ITPROV/2022</t>
  </si>
  <si>
    <t>TINDAK LANJUT HASIL PEMERIKSAAN BPK-RI ATAS LAPORAN KEUANGAN PEMPROV. KALTIM TAHUN 2021</t>
  </si>
  <si>
    <t>DARI PENGEMBANGAN TOLONG HADIRI (INTRUKSI KADISBUN MELALUI WA)</t>
  </si>
  <si>
    <t>005/70/PENDA-II/2022</t>
  </si>
  <si>
    <t>UNDANGAN RAPAT PEMBAHASAN LANJUTAN PERHITUNGAN NPA DAN FINALISASI PENYUSUNAN DRAF PERUBAHAN PERATURAN GUBERNUR HARI JUMAT, TANGGAL 10 JUNI 2022, JAM 08.30 WITA s/d SELESAI, TEMPAT RUANG RAPAT KANTOR UPTD PPRD BAPENDA PROV. KALTIM WILAYAH BALIKPAPAN JL. MULAWARMAN NO. 1A, SEPINGGAN KEC. BALIKPAPAN SELATAN, KOTA BALIKPAPAN</t>
  </si>
  <si>
    <t>09-06-2022</t>
  </si>
  <si>
    <t>DARI UPTD PBP TOLONG HADIRI (INTERUKSI KADISBUN MELALUI WA)</t>
  </si>
  <si>
    <t>005/5243/BPAP2D/B.AP</t>
  </si>
  <si>
    <t>UNDANGAN ACARA EVALUASI SEMESTER I KEGIATAN SUMBER DANA ANGGARAN PENDAPATAN BELANJA NEGARA (DEKONSENTRASI DAN TUGAS PEMBANTU) PROVINSI KALIMANTAN TIMUR TAHUN ANGGARAN 2022, HARI SENIN, TANGGAL 13 JUNI 2022, PUKUL 08.30 WITA - SELESAI, TEMPAT HOTEL GRAND TJOKRO BALIKPAPAN</t>
  </si>
  <si>
    <t>IBU BUDI MAHANI TOLONG HADIRI (INTERUKSI KADISBUN MELALUI WA)</t>
  </si>
  <si>
    <t>523/827/1.C/V/2022</t>
  </si>
  <si>
    <t>RAPAT KOORDINASI KELAUTAN DAN PERIKANAN PROVINSI KALIMANTAN TIMUR TAHUN 2022, HARI RABU - KAMIS, TANGGAL 15 - 16 JUNI 2022 (JADWAL TERLAMPIR), TEMPAT SURABAYA SUITES HOTEL JL. PLAZA BOULEVARD JL. PEMUDA NO. 33 - 37, EMBONG KALIASIN, KEC. GENTENG, KOTA SBY, JAWA TIMUR 6071</t>
  </si>
  <si>
    <t>INFOKAN KE SELURUH KPA (INTERUKSI KADISBUN MELALUI WA)</t>
  </si>
  <si>
    <t>KEMENTERIAN PERTANIAN DIREKTORAT JENDERAL PERKEBUNAN BALAI BESAR PERBENIHAN DAN PROTEKSI TANAMAN PERKEBUNAN SURABAYA</t>
  </si>
  <si>
    <t>B-3375/KB.120/E7/05/2022</t>
  </si>
  <si>
    <t>KEGIATAN PENGEMBANGAN KAWASAN TANAMAN PERKEBUNAN TAHUN ANGGARAN 2022</t>
  </si>
  <si>
    <t>KAKT/087/KOMDAL-PROV/VI/2022</t>
  </si>
  <si>
    <t>UNDANGAN RAPAT KOMISI HARI SELASA, TANGGAL 14 JUNI 2022, WAKTU 09.00 WITA s/d SELESAI, MEDIA TELECONFERENCE DENGAN APLIKASI ZOOM MEETING ID 878 1228 1855 PASSWORD DLHKALTIM, LINK BAHAN DAPAT DI UNDUH PADA ALAMAT bit.ly/Andalkanaan, ABSEN KEHADIRAN DAPAT DIAKSES PADA ALAMAT bit.ly/absen140622</t>
  </si>
  <si>
    <t>PANJI-PANJI</t>
  </si>
  <si>
    <t>070/5326/III/LITBANG</t>
  </si>
  <si>
    <t>PERMINTAAAN KRITERIA PANJI-PANJI KEBERHASILAN PEMBANGUNAN KALIMANTAN TIMUR TAHUN 2022</t>
  </si>
  <si>
    <t>525/911/SDA/2022</t>
  </si>
  <si>
    <t>TENTANG PERCEPATAN PENYERAPAN TANDAN BUAH SEGAR (TBS) KELAPA SAWIT PEKEBUN</t>
  </si>
  <si>
    <t>GABUNGAN PENGUSAHA KELAPA SAWIT INDONESIA (GAPKI) INDONESIAN PALM OIL ASSOCIATION (IPOA) CABANG KALIMANTAN TIMUR</t>
  </si>
  <si>
    <t>181/GAPKI-KALTIM/VI/2022</t>
  </si>
  <si>
    <t>PROGRAM ASAP KEBAKARAN HUTAN DAN LAHAN SECARA DIGITAL DALAM HAL PENGADAAN CCTV PADA PERKEBUNAN DI KALIMANTAN TIMUR</t>
  </si>
  <si>
    <t>6577/RC.020/E.1/05/2022</t>
  </si>
  <si>
    <t>7802/TU.020/E.1/06/2022</t>
  </si>
  <si>
    <t>UNDANGAN PERTEMUAN PENYUSUNAN SATUAN BIAYA PEMBANGUNAN PERKEBUNAN TAHUN 2023, HARI RABU s.d JUMAT, TANGGAL 15 s.d 17 JUNI 2022, WAKTU (JADWAL TERLAMPIR), TEMPAT EASTPARC HOTEL YOGYAKARTA JL. LAKSDA ADISUCIPTO KM 6.5 SETURAN, YOGYAKARTA TELP. (0274 493 2000)</t>
  </si>
  <si>
    <t>DARI PENGEMBANGAN DAN PERENCANAAN TOLONG HADIRI (DISPOSISI KADISBUN MELALUI WA) 09/6/22</t>
  </si>
  <si>
    <t>3766/TU.020/E.8/06/2022</t>
  </si>
  <si>
    <t>UNDANGAN HARI RABU - SABTU, TANGGAL 15 s/d 18 JUNI 2022, WAKTU JADWAL TERLAMPIR, TEMPAT HOTEL SALAK THE HERITAGE BOGOR, JL. IR. H. JUANDA NO.8, RT.01/RW.01, PABATON, KEC. BOGOR TENGAH, KOTA BOGOR, JAWA BARAT 161216</t>
  </si>
  <si>
    <t>DARI PBP DAN P2TP TOLONG HADIRI (DISPOSISI KADISBUN MELALUI WA) 09/6/22</t>
  </si>
  <si>
    <t xml:space="preserve">AGENDAKAN KADISBUN HADIR DENGAN BU (DISPOSISI KADISBUN MELALUI WA) </t>
  </si>
  <si>
    <t>AGENDAKAN KADISBUN HADIR (INTERUKSI KADISBUN MELALUI WA)</t>
  </si>
  <si>
    <t xml:space="preserve">DARI USAHA DAN BUNTAN TOLONG HADIRI (DISPOSISI KADISBUN MELALUI WA) </t>
  </si>
  <si>
    <t>MEDIA PERKEBUNAN SUMBER INSPIRASI AGRIBISNIS</t>
  </si>
  <si>
    <t>045/MP/V/2022</t>
  </si>
  <si>
    <t xml:space="preserve">PERMOHONAN NARASUMBER WEBINAR SERI 7 "DAMPAK POSITIF PROGRAM PSR, SARPRAS DAN PENGEMBANGAN SDM BAGI PETANI SAWIT", HARI SELASA, TANGGAL 21 JUNI 2022, WAKTU 13.00 - SELESAI, TEMPAT MENARA 165 CONVENTION CENTER - JAKARTA, VIA ZOOM </t>
  </si>
  <si>
    <t>10-06-2022</t>
  </si>
  <si>
    <t>RAPAT KOORDINASI DAERAH PENANGGULANGAN BENCANA (RAKORDA PB) PROVINSI KALIMANTAN TIMUR TAHUN 2022, DENGAN TEMA "PENGURANGAN RISIKO BENCANA UNTUK MENDUKUNG IKN" 1. HARI RABU, TANGGAL 15 JUNI 2022, PUKUL 19.00 - 22.00 WITA, ACARA PEMBUKAAN DAN WELCOME PARTY (KERJA SAMA DENGAN BPBD KABUPATEN KUTAI BARAT), 2. HARI KAMIS, TANGGAL 16 JUNI 2022, PUKUL 08.00 - 17.00 WITA ACARA KEGIATAN RAKORDA - PB TAHUN 2022, TEMPAT HOTEL GRAND SENYIUR BALIKPAPAN, JL. ARS. MOHAMMAD NO. 7, BALIKPAPAN, KOTA BALIKPAPAN TELP. (0542) 820211</t>
  </si>
  <si>
    <t>005/5327/I.1/LITBANG</t>
  </si>
  <si>
    <t>UNDANGAN RAPAT KOORDINASI DAERAH DAN STUDI LAPANGAN (SUSUNAN ACARA TERLAMPIR), HARI RABU s.d KAMIS, TANGGAL 15 s.d 16 JUNI 2022, PUKUL 08.30 WIB s.d SELESAI, TEMPAT BALL ROOM HOTEL IBIS HARMONI JAKARTA JL. HAYAM WURUK NO. 35, KOTA JAKARTA PUSAT, DKI JAKARTA</t>
  </si>
  <si>
    <t>735.1/510.1/DPMPTSP-II/2022</t>
  </si>
  <si>
    <t>PENDAFTARAN INVESTOR DAN IPRO TAHUN 2022</t>
  </si>
  <si>
    <t>570</t>
  </si>
  <si>
    <t>DI BERIKAN DALAM BENTUK PDF</t>
  </si>
  <si>
    <t>DITINDAK LANJUT, DI CEK APAKAH KRITERIA PENILAIAN PANJI PERLU DI UPDATE</t>
  </si>
  <si>
    <t>DIPANTAU PERKEMBANGAN DILAPANGAN, JADWALKAN UNTUK PENGAWASAN KE PKS</t>
  </si>
  <si>
    <t>DI PANTAU KEBAKARANNYABUAT SARAT GUB KE PERMSASALAHAN UNTUK MASUK MENJADI ARAHAN GAPKI</t>
  </si>
  <si>
    <t>AGENDAKAN SAYA HADIR, ARNI SIAPKAN PRESENTASINNYA</t>
  </si>
  <si>
    <t>HADIRI/ WAKILI</t>
  </si>
  <si>
    <t>MOHON MEDIASI</t>
  </si>
  <si>
    <t>16/AJP/VI/2022</t>
  </si>
  <si>
    <t>DIPANTAU DISPOSISI GUB, DIPELAJARI KASUSNYA</t>
  </si>
  <si>
    <t>112/KB.120/M/6/2022</t>
  </si>
  <si>
    <t>PENGAWALAN HARGA TANDAN BUAH SEGAR (TBS) KELAPA SAWIT PRODUKSI PEKEBUN</t>
  </si>
  <si>
    <t>07/EKST-DISBUN/06/2022</t>
  </si>
  <si>
    <t>PENYAMPAIAN LAPORAN PELAKSANAAN PENGELOLAAN DAN PEMANTAUAN ARAEAL NKT DAN DAFTAR SPESIES DILINDUNGI TAHUN 2021 PT KRESNA DUTA AGROINDO</t>
  </si>
  <si>
    <t>PT. RIMBA JAYATAMA JAYA</t>
  </si>
  <si>
    <t>002/DL-RRJ/IV/2022</t>
  </si>
  <si>
    <t>LAPORAN TRIWULAN I IZIN USAHA PERKEBUNAN PT. RIMBA JAYATAMA JAYA</t>
  </si>
  <si>
    <t>006/DL-HRR/IV/2022</t>
  </si>
  <si>
    <t>LAPORAN TRIWULAN I IZIN USAHA PERKEBUNAN PT. HARAPAN RIMBA RAYA</t>
  </si>
  <si>
    <t>004/DL-KLJ/IV/2022</t>
  </si>
  <si>
    <t>LAPORAN TRIWULAN I IZIN USAHA PERKEBUNAN PT. KRUING LESTARI JAYA</t>
  </si>
  <si>
    <t>050/5338/B.PPEPD-BAPP/2022</t>
  </si>
  <si>
    <t>EKSPOSE RANCANGAN AKHIR RKPD PROVINSI KALTIM TAHUN 2023, HARI SENIN, TANGGAL 13 JUNI 2022, WAKTU 09.00 - 12.00 WITA DIGANTI 07.30 - 08.15, TEMPAT RUANG RUHUI RAHAYU LANTAI 1 KANTOR GUBERNUR KALIMANTAN TIMUR JL. GAJAH MADA NO. 2, SAMARINDA, PIMPINAN RAPAT PLT. SEKRETARIS DAERAH PROV. KALTIM</t>
  </si>
  <si>
    <t>AGENDAKAN SAYA HADIR + SEKRETARIS</t>
  </si>
  <si>
    <t>KEMENTERIAN PERTANIAN BADAN KARANTINA PERTANIAN STASIUN KARANTINA PRTANIAN KELAS I SAMARINDA</t>
  </si>
  <si>
    <t>B-815/TU.020/K.43.D/6/2022</t>
  </si>
  <si>
    <t>UNDANGAN ACARA LEPAS SAMBUT, HARI SENIN, TANGGAL 13 JUNI 2022, WAKTU 09.00 WITA s/d SELESAI, TEMPAT MESRA BUSINESS &amp; RESORT HOTEL JL. PAHLAWAN NO.1 DADI MULYA, KEC. SAMARINDA ULU, KOTA SAMARINDA, KALIMANTAN TIMUR 75123</t>
  </si>
  <si>
    <t>13-06-2022</t>
  </si>
  <si>
    <t>BADAN PENGHUBUNG DI JAKARTA PEMERINTAH PROVINSI KALIMANTAN TIMUR</t>
  </si>
  <si>
    <t>005/294/PI-BANHUB/V/2022</t>
  </si>
  <si>
    <t>UNDANGAN RAPAT PERSIAPAN FINAL KALTIM EXHIBITION, HARI SELASA, TANGGAL 14 JUNI 2022, PUKUL 10.00 WIB - SELESAI, TEMPAT ANJUNGAN KALTIM TMII DI JAKARTA</t>
  </si>
  <si>
    <t>KEMENTERIAN LINGKUNGAN HIDUP DAN KELAUTAN DIREKTORAT JENDERAL PLANOLOGI KEHUTANAN DAN TATA LINGKUNGAN</t>
  </si>
  <si>
    <t>S.180/KUH/PPFKH/PLA.2/6/2022</t>
  </si>
  <si>
    <t>TINDAK LANJUT PERMINTAAN DATA TERKAIT KEPEMILIKAN SAWIT DALAM KAWASAN HUTAN</t>
  </si>
  <si>
    <t>005/II.2-812/SET.DPRD</t>
  </si>
  <si>
    <t>RAPAT PARIPURNA KE-21 DPRD PROVINSI KALIMANTAN TIMUR DENGAN AGENDA 1. PENYAMPAIAN LAPORAN PROGRES PROPEMPERDA DPRD PROVINSI KALIMANTAN TIMUR TAHUN 2022, 2. PENYAMPAIAN LAPORAN AKHIR HASIL KERJA PANSUS DPRD PROVINSI KALIMANTAN TIMUR PEMBAHAS 2 (DUA) BUAH RANPERDA YAITU: a. RENCANA INDUK PENGEMBANGAN KEPARIWISATAAN PROVINSI KALIMANTAN TIMUR, b. FASILITASI PENCEGAHAN DAN PEMBERANTASAN PENYALAHGUNAAN DAN PEREDARAN GELAP NARKOTIKA DAN PERKURSOR NARKOTIKA, 3. PERSETUJUAN DPRD PROVINSI KALIMANTAN TIMUR TERHADAP RANPERDA MENJADI PERDA, 4. PENDAPAT AKHIR KEPALA DAERAH, HARI RABU, TANGGAL 15 JUNI 2022, PUKUL 14.00 WITA s.d SELESAI, TAUTAN/LINK https://us07web.zoom.us/j/2685969713, MEETING ID 2685969713 (password: paripurna)</t>
  </si>
  <si>
    <t>758/TI.050/E.6/06/2022</t>
  </si>
  <si>
    <t>KUNJUNGAN LAPANGAN DALAM RANGKA VERIFIKASI USULAN SARANA DAN PRASARANA</t>
  </si>
  <si>
    <t xml:space="preserve">HADIRI VIA ZOOM MINTA LINK ZOOM </t>
  </si>
  <si>
    <t xml:space="preserve">HADIRI VIA ZOOM </t>
  </si>
  <si>
    <t>TIM SARANA</t>
  </si>
  <si>
    <t>TUGASKAN STAF YANG SESUAI</t>
  </si>
  <si>
    <t>005/1263/BPPUP/BPAP2W/B.AP</t>
  </si>
  <si>
    <t>UNDANGAN HARI RABU, TANGGAL 15 JUNI 2022, WAKTU 09.00 WITA s.d SELESAI, TEMPAT RUANG RAPAT KANTOR GUBERNUR KALTIM LANTAI 7</t>
  </si>
  <si>
    <t>14-06-2022</t>
  </si>
  <si>
    <t>HIBAH TANAH</t>
  </si>
  <si>
    <t>B.587/DISBUN/SET.1/028/03/2022</t>
  </si>
  <si>
    <t>MOHON PERSETUJUAN HIBAH TANAH KEPADA PEMERINTAH KABUPATEN KUTAI KARTANEGARA</t>
  </si>
  <si>
    <t>ASET / KEUANGAN DI BICARAKAN DENGAN SAYA</t>
  </si>
  <si>
    <t>005/5219/EK</t>
  </si>
  <si>
    <t>SOSIALISASI SUMBER DAYA ALAM DAN BUATAN KOMPONEN PENDUDUK PERTAHANAN NEGARA, HARI RABU, TANGGAL 15 JUNI 2022, WAKTU 10.30 WITA - SELESAI, TEMPAT RUANG PERTEMUAN SERBAGUNA RUHUI RAHAYU LANTAI I KANTOR GUBERNUR KALIMANTAN TIMUR JL. GAJAH MADA NO. 02, SAMARINDA</t>
  </si>
  <si>
    <t>021.06/D&amp;L-KDA/KT/2022</t>
  </si>
  <si>
    <t>LAPORAN TRIWULAN PERKEMBANGAN PEMBANGUNAN PERKEBUNAN KELAPA SAWIT, PABRIK PENGOLAHAN KELAPA SAWIT DAN KEBUN KEMITRAAN PT. KRESNA DUTA AGROINDO PERIODE I (JANUARI - MARET 2022)</t>
  </si>
  <si>
    <t>013.06/D&amp;L-TN/KT/2022</t>
  </si>
  <si>
    <t>LAPORAN TRIWULAN PERKEMBANGAN PEMBANGUNAN PERKEBUNAN KELAPA SAWIT, PABRIK PENGOLAHAN KELAPA SAWIT DAN KEBUN KEMITRAAN PT. TAPIAN NADENGGAN PERIODE I (JANUARI - MARET 2022)</t>
  </si>
  <si>
    <t>S-337/WPJ.30/2022</t>
  </si>
  <si>
    <t>PERMOHONAN PERMINTAAN DATA DAN INFORMASI PERKEBUNAN SAWIT</t>
  </si>
  <si>
    <t>005/1273-III/BPKAD</t>
  </si>
  <si>
    <t>UNDANGAN SOSIALISASI INPUT PERGESERAN ANGGARAN SKPD TAHUN 2022 PADA APLIKASI FMIS, HARI RABU, TANGGAL 15 JUNI 2022, PUKUL 08.30 WITA s.d SELESAI, TEMPAT HOTEL HARIS SAMARINDA</t>
  </si>
  <si>
    <t>PERENCANAAN DAN UNIT YANG MELAKUKAN PERGESERAN ANGGARAN UNTUK MENGHADIRI (ARAHAN DARI KADISBUN MELALUI WA)</t>
  </si>
  <si>
    <t>005/3372-V.1/BKD</t>
  </si>
  <si>
    <t>PAK SURONO TOLONG HADIRI (INTERUKSI KADISBUN MELALUI WA)</t>
  </si>
  <si>
    <t>15-06-2022</t>
  </si>
  <si>
    <t>UNDANGAN SOSIALISASI PERMENPAN RB NOMOR 6 TAHUN 2022, HARI RABU, TANGGAL 15 JUNI 2022, WAKTU 09.00 s.d 12.00 WITA, TEMPAT RUANG RAPAT II LANTAI III KANTOR BADAN KEPEGAWAIAN DAERAH PROVINSI KALIMANTAN TIMUR JL. M. YAMIN NO.1, SAMARINDA, ID ZOOM MEETING 872 8057 3697, PASSCODE 20220615</t>
  </si>
  <si>
    <t>PEMBUKAAN RAPAT KOORDINASI DAERAH PENANGGULANGAN BENCANA (RAKORDA PB) PROVINSI KALIMANTAN TIMUR TAHUN 2022 (KERJASAMA DENGAN BPBD KABUPATEN KUTAI BARAT) DENGAN TEMA "PENGURANGAN RISIKO BENCANA UNTUK MENDUKUNG IKN", HARI RABU, TANGGAL 15 JUNI 2022, PUKUL 19.00 - 22.00 WITA, TEMPAT HOTEL GRAND SENYIUR BALIKPAPAN, JL. ARS. MOHAMMAD NO. 7, BALIKPAPAN TELP. (0542) 820211</t>
  </si>
  <si>
    <t>005/571/IV/BPSDM/2022</t>
  </si>
  <si>
    <t>UNDANGAN MENGIKUTI SHARING SESSION "LEBIH PRODUKTIF DAN BAHAGIA DENGAN TALENTS MAPPING UNTUK ASN", HARI KAMIS, TANGGAL 16 JUNI 2022, JAM 10.00 s/d 12.00 WITA, ID ZOOM 838 110 7674, PASS ZOOM bpsdm</t>
  </si>
  <si>
    <t>061.3/2519-V.2/BKD</t>
  </si>
  <si>
    <t>PENEGAKAN DISIPLIN DAN LAPORAN DAFTAR HADIR BULAN APRIL 2022</t>
  </si>
  <si>
    <t>061.3/3818-V.2/BKD</t>
  </si>
  <si>
    <t>PENEGAKAN DISIPLIN DAN LAPORAN DAFTAR HADIR BULAN MEI 2022</t>
  </si>
  <si>
    <t>525/892/DISBUN-PERL/VI/2022</t>
  </si>
  <si>
    <t>PERMOHONAN BANTUAN SARANA PRASARANA KELOMPOK TANI PEDULI API (KTPA) TAHUN 2021</t>
  </si>
  <si>
    <t>-05-2022</t>
  </si>
  <si>
    <t>LAPORAN BRIGADE KARLABUN KABUPATEN DINAS PERKEBUNAN KABUPATEN KUTAI TIMUR BULAN JANUARI s/d MEI TAHUN 2022</t>
  </si>
  <si>
    <t>DINAS PERTANIAN KABUPATEN PENAJAM PASER UTARA</t>
  </si>
  <si>
    <t>521/516.1/DP.BUN/V/2022</t>
  </si>
  <si>
    <t>BUNTAN HADIRI / WAKILI KADISBUN (DISPO DARI KADISBUN MELALUI WA)</t>
  </si>
  <si>
    <t>SELURUH STAF ASN HADIRI (INTERUKSI KADISBUN MELALUI WA)</t>
  </si>
  <si>
    <t>005/582/B.PPEPD-BAPP/2022</t>
  </si>
  <si>
    <t>UNDANGAN VERIFIKASI ISIAN RANCANGAN AKHIR RKPD PROV. KALTIM TAHUN 2023, HARI KAMIS s.d SABTU, TANGGAL 16 s.d 18 JUNI 2022, WAKTU (JADWAL TERLAMPIR), TEMPAT RUANG RAPAT BAPPEDA PROVINSI KALIMANTAN TIMUR, JL. KUSUMA BANGSA NO.2, SAMARINDA</t>
  </si>
  <si>
    <t>SEKRETARIS, PERENCANAAN DAN MASING2 BIDANG UNTUK MENGHADIRI (INTERUKSI KADISBUN MELALUI WA)</t>
  </si>
  <si>
    <t>B-3645/TU.020/E.5/06/2022</t>
  </si>
  <si>
    <t>UNDANGAN SOSIALISASI BEASISWA PENDIDIKAN SDM PKS TA. 2022, JUMAT, TANGGAL 17 JUNI 2022, JAM 09.00 WIB - SELESAI, MEETING ID 561 851 8938, PASSWORD SDMPKS</t>
  </si>
  <si>
    <t>TIM SDM BPDPKS TOLONG HADIRI (DISPO KADISBUN MELALUI WA)</t>
  </si>
  <si>
    <t>005/5378-IV/B.KESRA</t>
  </si>
  <si>
    <t>UNDANGAN 1. RAPAT KERJA PEJABAT PENGELOLAAN INFORMASI DAN DOKUMENTASI (PPID) KALIMANTAN TIMUR DENGAN TEMA "MENINGKATKAN STANDAR LAYANAN INFORMASI PUBLIK PADA PPID PELAKSANA PROVINSI KALIMANTAN TIMUR", 2. RAPAT KOORDINASI LAYANAN PUSAT PELAYANAN INFORMASI DAERAH PADA PEJABAT PENGELOLAAN INFORMASI DAN DOKUMENTASI (PPID), HARI KAMIS DAN JUMAT, TANGGAL 16 - 17 JUNI 2022, WAKTU 08.00 WITA s/d SELESAI (JADWAL TERLAMPIR), TEMPAT HOTEL GRAND JATRA BALIKPAPAN JL. JENDERAL SUDIRMAN NO.47 GN. BAHAGIA</t>
  </si>
  <si>
    <t>RECAP, MONITOR</t>
  </si>
  <si>
    <t>TINDAK LANJUT, JANGAN TERULANG LAGI</t>
  </si>
  <si>
    <t>HP.01.03/813.4.100/V/2022</t>
  </si>
  <si>
    <t>PERMOHONAN HAK GUNA USAHA ATAS NAMA KOPERASI LIMA PILLAR SELUAS 421,9681 ha, TERLETAK DI KABUPATEN PASER, PROVINSI KALIMANTAN TIMUR</t>
  </si>
  <si>
    <t>B/181/VI/KEP./2022</t>
  </si>
  <si>
    <t>UNDANGAN DISKUSI DAN TATAP MUKA TERKAIT PERMASALAHAN IBU KOTA NEGARA (IKN), HARI KAMIS, TANGGAL 16 JUNI 2022, PUKUL 09.00 WITA, TEMPAT RUANG MAHAKAM POLDA KALTIM</t>
  </si>
  <si>
    <t>PPID HADIRI (INTERUKSI KADISBUN MELALUI WA)</t>
  </si>
  <si>
    <t>SEKRETARIS DAN BU HADIRI (INTERUKSI KADISBUN MELALUI WA)</t>
  </si>
  <si>
    <t>SOMASI I</t>
  </si>
  <si>
    <t>LAW OFFICE AGUS SHALI, SH. CLA &amp; REKAN</t>
  </si>
  <si>
    <t>010/LOA-AS/KK/VI/2022</t>
  </si>
  <si>
    <t>3014/KB.010/E.8/04/2022</t>
  </si>
  <si>
    <t xml:space="preserve">PERMINTAAN DATA SERTIFIKASI TANAMAN PERKEBUNAN </t>
  </si>
  <si>
    <t>SOMASI I ATAS NAMA MANSYUR, S.H., M.H., ADVOKAT PADA LAW OFFICE AGUS SHALI, SH. CLA &amp; REKAN</t>
  </si>
  <si>
    <t>12776/TUPIM/06/2022</t>
  </si>
  <si>
    <t>HARGA TBS KEMITRAN SURAT DARI KOPERASI MEKAR SEJAHTERA KE. MUARA BADAK KAB. KUKAR, NO. SURAT 169/KOP.MS/SLK/VI/2022, TANGGAL SURAT 03 JUNI 2022</t>
  </si>
  <si>
    <t xml:space="preserve">TANGGAPAN DAN SARAN TERHADAP SURAT INI, KOORDINASIKAN </t>
  </si>
  <si>
    <t>PELAJARI , MONITOR</t>
  </si>
  <si>
    <t>005/II.2-841/SET.DPRD</t>
  </si>
  <si>
    <t>RAPAT PARIPURNA KE-22 DPRD PROVINSI KALIMANTAN TIMUR DENGAN AGENDA 1. PENYAMPAIAN LAPORAN AKHIR BADAN ANGGARAN DPRD PROVINSI KALIMANTAN TIMUR PEMBAHASAN RANPERDA TENTANG PERTANGGUNGJAWABAN PELAKSANAAN APBD TAHUN 2021, 2. PERESTUJUAN DPRD PROVINSI KALIMANTAN TIMUR TERHADAP RANPERDA TENTANG PERTANGGUNGJAWABAN PELAKSANAAN APBD TAHUN 2021, 3. PENDATANGANAN PERSETUJUAN BERSAMA ANTARA DPRD PROVINSI KALIMANTAN TIMUR DENGAN GUBERNUR KALIMANTAN TIMUR, 4. PENYAMPAIAN PENDAPAT AKHIR GUBERNUR KALIMANTAN TIMUR, HARI SENIN, TANGGAL 20 JUNI 2022, PUKUL 10.00 WITA s.d SELESAI, TAUTAN/LINK https://us07web.zoom.us/j/2685969713, MEETING ID 2685969713 (password: paripurna)</t>
  </si>
  <si>
    <t>005/771/DPMPTSP-IV/2022</t>
  </si>
  <si>
    <t>UNDANGAN SOSIALISASI DAN PELATIHAN OSSRBA, HARI RABU, TANGGAL 22 JUNI 2022, WAKTU 08.30 WITA s/d SELESAI, TEMPAT HOTEL GOLDEN TULIP BALIKPAPAN</t>
  </si>
  <si>
    <t>URAIAN TUGAS</t>
  </si>
  <si>
    <t>061/5526/B.ORG/KL</t>
  </si>
  <si>
    <t>PENYAMPAIAN URAIAN TUGAS PERANGKAT DAERAH DILINGKUNGAN PEMERINTAH PROV. KALTIM</t>
  </si>
  <si>
    <t>SMK NEGERI 3 PENAJAM PASER UTARA</t>
  </si>
  <si>
    <t>421.5/469/SMKN3PPU/VI/2022</t>
  </si>
  <si>
    <t>23-06-2022</t>
  </si>
  <si>
    <t>PERMOHONAN KESEMPATAN PRAKERIN 2022/2023, WAKTU PELAKSANAAN 02 AGUSTUS 2022 s.d 30 JANUARI 2023, ATAS NAMA ISQIATUN NOVE, ANATASYA KHAIRUNNISA, SITI SAINA, DAN JENI TRIWAHYUNINGSIH, KELAS XIII, KOMPETENSI KEAHLIAN PPT</t>
  </si>
  <si>
    <t>005/768.3/DPMPTSP-VI/VI/2022</t>
  </si>
  <si>
    <t>UNDANGAN RAPAT FASILITASI DAN KOORDINASI LAYANAN PERIZINAN DAN NON PERIZINAN SE- KALIMANTAN TIMUR, HARI KAMIS, TANGGAL 30 JUNI 2022, WAKTU 08.00 WITA s/d SELESAI, TEMPAT SWISS- BELHOTEL BALIKPAPAN JL. JEND. SUDIRMAN NO. 345 BALIKPAPAN.</t>
  </si>
  <si>
    <t>CV. CHAFID BONGAN JAYA JL. LAMBUNG MANGKURAT NO. 60A SAMARINDA KALIMANTAN TIMUR</t>
  </si>
  <si>
    <t>055/CBJ/SMD-VI/2022</t>
  </si>
  <si>
    <t>PERMOHONAN PENYELESAIAN PERMASALAHAN CV. CHAVID JAYA DAN PT. PUTRA BONGAN JAYA</t>
  </si>
  <si>
    <t>TIYAS DWI ANGGRAINI</t>
  </si>
  <si>
    <t>LAMARAN PEKERJAAN ATAS NAMA TIYAS DWI ANGGRAINI, NO. HP. 083140670464</t>
  </si>
  <si>
    <t>DI KOORDINASIKAN UNTUK DITINDAK LANJUT, DIRAPATKAN / DIBAHAS BILA DRAFNYA SUDAH TERSEDIA</t>
  </si>
  <si>
    <t>DITERIMAKAN DIATUR PENEMPOATANNYA</t>
  </si>
  <si>
    <t>TUGASKAN FAHRI MENGHADIRI</t>
  </si>
  <si>
    <t>BICARAKAN DENGAN SAYA, PERMASALAHAN APA?</t>
  </si>
  <si>
    <t>DI MASUKKAN DALAM DATA BASE UNTUK SUATU SAAT NANTI</t>
  </si>
  <si>
    <t>PERUBAHAN LUAS LAHAN</t>
  </si>
  <si>
    <t>DINAS PENANAMAN MODAL DAN PELAYANAN TERPADU SATU PINTU (DPMPTSP) PEMKAB. KUKAR</t>
  </si>
  <si>
    <t>B-0001/DPMPTSP/BID.IV.1/525.26/IUP-PERUB/IV/2021</t>
  </si>
  <si>
    <t>PERUBAHAN LUAS LAHAN USAHA BUDAYA PERKEBUNAN KOMODITI KELAPA SAWIT NOMOR: 503/15/SK-DISBUN KUKAR/VIII/2008 PT. BAHTERA BAHAGIA</t>
  </si>
  <si>
    <t>17-06-2022</t>
  </si>
  <si>
    <t>005/316/III/LITBANG</t>
  </si>
  <si>
    <t>RAPAT PEMBAHASAN VERIVIKASI DAN VALIDASI KRITERIA PENILAIAN PANJI KEBERHASILAN PEMBANGUNAN TAHUN 2022, HARI SELASA, TANGGAL 21 JUNI 2022, PUKUL 09.00 WITA - SELESAI, TEMPAT RUANG RAPAT AULIA BALITBANGDA PROV. KALTIM</t>
  </si>
  <si>
    <t xml:space="preserve">KEMENTERIAN KEUANGAN REPUBLIK INDONESIA DIREKTORAT JENDERAL PAJAK </t>
  </si>
  <si>
    <t>S-1322/WPJ.14/KP.08/2022</t>
  </si>
  <si>
    <t>PERMINTAAN DATA SEBARAN PETANI SAWIT PERKEBUNAN RAKYAT</t>
  </si>
  <si>
    <t>BILA DATANYA TERSEDIA DIBERIKAN , BISA BERDASARKAN STDB, DIBALAS SURATNYA, KOMUNIKASIKAN DENGAN SAYA</t>
  </si>
  <si>
    <t>005/1168/B.I.1/DLH/2022</t>
  </si>
  <si>
    <t>UNDANGAN RAPAT KOORDINASI TIM PENYUSUNAN DOKUMEN (RPPEG) PERLINDUNGAN PENGELOLAAN EKOSISTEM GAMBUT PROVINSI KALIMANTAN TIMUR, HARI SELASA, TANGGAL 21 JUNI 2022, WAKTU 08.30 WITA s/d SELESAI, TEMPAT HOTEL MIDTOWN JL. HASAN BASRI NO. 58 SAMARINDA, BALLROOM 1 LANTAI 2, MEDIA TELECONFERENCE DENGAN APLIKASI ZOOM MEETING ID 870 0285 4929 PASSWORD RPPEG</t>
  </si>
  <si>
    <t>20-06-2022</t>
  </si>
  <si>
    <t>DIPERBAIKI DALAM DATA BASE DAN MATRIK BARU, LAPORKAN KE STRANAS - PK UNTUK UPDATE</t>
  </si>
  <si>
    <t>S-357/WPJ.14/2022</t>
  </si>
  <si>
    <t>11-06-2022</t>
  </si>
  <si>
    <t>PERMINTAAN DATA PETANI SAWIT PERKEBUNAN RAKYAT</t>
  </si>
  <si>
    <t>005/5575/V/DKP3A/2022</t>
  </si>
  <si>
    <t>16-06-2022</t>
  </si>
  <si>
    <t>UNDANGAN INTEGRITAS PUG KEDALAM RKA DAN DPA TAHUN 2023, HARI KAMIS, TANGGAL 23 JUNI 2022, PUKUL 08.30 WIB- SELESAI, TEMPAT PRIMA IN HOTEL YOGYAKARTA JALAN GANDEKAN LOR NO. 47 MALIOBORO, GEDONGTENGEN, YOGYAKARTA</t>
  </si>
  <si>
    <t>21/PMNM/VI/2022</t>
  </si>
  <si>
    <t>HIMBAUAN HARI RAYA KURBAN</t>
  </si>
  <si>
    <t xml:space="preserve">KOMISI PENGAWASAN PERSAINGAN USAHA REPUBLIK INDONESIA SEKRETARIAT KOMISI </t>
  </si>
  <si>
    <t>2312/DH/S/VI/2022</t>
  </si>
  <si>
    <t xml:space="preserve">PERMINTAAN DATA DAN INFORMASI </t>
  </si>
  <si>
    <t xml:space="preserve">SURAT PEMANGILAN </t>
  </si>
  <si>
    <t>679/DH/P/VI/2022</t>
  </si>
  <si>
    <t>SURAT PEMANGILAN KEPALA DINAS PERKEBUNAN PROVINSI KALIMANTAN TIMUR SEBAGAI SAKSI PEMERIKSAAN PENDAHULUAN KEMITRAAN TERHADAP I NOMOR 01-14/DH/KPPU-PPK.L/II/2022</t>
  </si>
  <si>
    <t>162/II.2-866/SET.DPRD</t>
  </si>
  <si>
    <t>RAPAT DENGAR PENDAPAT FINALISASI DRAFT RANPERDA PERUBAHAN PERDA NOMOR 10 TAHUN 2012 TENTANG PENYELENGGARAAN JALAN UMUM DAN JALAN KHUSUS UNTUK KEGIATAN PENGANGKUTAN BATUBARA DAN KELAPA SAWIT, HARI SENIN, TANGGAL 20 JUNI 2022, PUKUL 14.00 WITA s.d SELESAI, TEMPAT GEDUNG E LT. 1 DPRD PROVINSI KALIMANTAN TIMUR</t>
  </si>
  <si>
    <t>005/II.2-867/SET.DPRD</t>
  </si>
  <si>
    <t>RALAT RAPAT PARIPURNA KE-22 DPRD PROVINSI KALIMANTAN TIMUR DENGAN AGENDA 1. PENYAMPAIAN LAPORAN AKHIR BADAN ANGGARAN DPRD PROVINSI KALIMANTAN TIMUR PEMBAHASAN RANPERDA TENTANG PERTANGGUNGJAWABAN PELAKSANAAN APBD TAHUN 2021, 2. PERESTUJUAN DPRD PROVINSI KALIMANTAN TIMUR TERHADAP RANPERDA TENTANG PERTANGGUNGJAWABAN PELAKSANAAN APBD TAHUN 2021, 3. PENDATANGANAN PERSETUJUAN BERSAMA ANTARA DPRD PROVINSI KALIMANTAN TIMUR DENGAN GUBERNUR KALIMANTAN TIMUR, 4. PENYAMPAIAN PENDAPAT AKHIR GUBERNUR KALIMANTAN TIMUR, HARI SENIN, TANGGAL 20 JUNI 2022, PUKUL 10.00 WITA s.d SELESAI, TAUTAN/LINK https://us07web.zoom.us/j/2685969713, MEETING ID 2685969713 (password: paripurna), MENJADI HARI SENIN, TANGGAL 20 JUNI 2022, PUKUL 20.00 WITA s.d SELESAI, TAUTAN/LINK https://us07web.zoom.us/j/2685969713, MEETING ID 2685969713 (password: paripurna)</t>
  </si>
  <si>
    <t>503/860/DISBUN-USAHA/PK/VI/2022</t>
  </si>
  <si>
    <t xml:space="preserve">RAPAT FASILITASI PERMASALAHAN KEMITRAAN ANTARA KOPERASI DHARMA MULIA ABADI DENGAN PT. GUNTA SAMBA KECAMATAN KAUBUN, HARI KAMIS, TANGGAL 23 JUNI 2022, WAKTU 10.00 WITA s/d SELESAI, TEMPAT RUANG RAPAT DINAS PERKEBUNAN </t>
  </si>
  <si>
    <t>S-359/WPJ.14/2022</t>
  </si>
  <si>
    <t>PERMOHONAN DATA PERKEMBANGAN USAHA PERKEBUNAN PROVINSI KALIMANTAN TIMUR</t>
  </si>
  <si>
    <t>PT. ANAN COMPUTINDO SEDAYU</t>
  </si>
  <si>
    <t xml:space="preserve">PENAWARAN PT. ANAN COMPUTINDO SEDAYU </t>
  </si>
  <si>
    <t>005/5541-HK/2022</t>
  </si>
  <si>
    <t>UNDANGAN BIMBINGAN TEKNIS PENYUSUNAN RANPERDA DAN RANPERKADA, KAMIS, TANGGAL 30 JUNI 2021, PUKUL 08.00 - 16.30 WIB, TEMPAT YUAN GARDEN PASAR BARU JL. PINTU AIR V NO. 53, PASAR BARU, SAWAH BESAR JAKARTA.</t>
  </si>
  <si>
    <t>KAKT/094/KOMDAL-PROV/VI/2022</t>
  </si>
  <si>
    <t>UNDANGAN RAPAT KOMISI, HARI RABU, TANGGAL 22 JUNI 2022, WAKTU 09.00 WITA s/d SELESAI, MEDIA TELECONFERENCE DENGAN APLIKASI ZOOM MEETING ID 852 147 9632 PASSWORD DLHKALTIM, LINK BAHAN RAPAT DAPAT DI UNDUH PADA ALAMAT: bit.ly/dok220622, ABSEN KEHADIRAN DAPAT DI AKSES PADA ALAMAT: bit.ly/absensi220622</t>
  </si>
  <si>
    <t>TUGASKAN PAK YAYAH MENGHADIRI</t>
  </si>
  <si>
    <t>525/790/DPPP-BUN/2022</t>
  </si>
  <si>
    <t>JADWAL PELAKSANAAN PELATIHAN BUDIDAYA PERKEBUNAN TAHUN ANGGARAN 2022 1. TANGGAL 22 JUNI 2022 MATERI PENGENDALIAN OPT JAMUR AKAR PUTIH PADA TANAMAN KARET TEMPAT BPP TERITIP, 2. 23 JUNI 2022 MATERI PENGOLAHAN LADA BUBUK TEMPAT BPP KARANG JOANG</t>
  </si>
  <si>
    <t>21-06-2022</t>
  </si>
  <si>
    <t>BPP, UPTD-P2TP</t>
  </si>
  <si>
    <t>005/5612/PENDA-IV/2022</t>
  </si>
  <si>
    <t>UNDANGAN PEMBAHASAN LANJUTAN USULAN KOMPONEN DBH-SDA MASING-MASING PROVINSI UNTUK DIUSULKAN KEPADA PEMERINTAH PUSAT, HARI KAMIS, TANGGAL 23 JUNI 2022, WAKTU 09.00 s/d 17.00 WIB, TEMPAT KANTOR PENGHUBUNG PROVINSI KALIMANTAN TIMUR JALAN KRAMAT II NO. 42 KWITANG-JAKARTA PUSAT</t>
  </si>
  <si>
    <t>TUGASKAN PAK NATA, GINA, ARNI, UNTUK HADIR BERSAMA SAYA</t>
  </si>
  <si>
    <t>PAK ANDI WAKILI SAYA, BAHAN SUDAH DIBUAT, TANYA ARNI SUBSTANSINYA SESUAI PRESENTASI TERSEBUT</t>
  </si>
  <si>
    <t>WALIKOTA BONTANG</t>
  </si>
  <si>
    <t>057/774/ADBANG.01</t>
  </si>
  <si>
    <t>UNDANGAN 1. PEMAPARAN RUMAH LAYAK HUNI OLEH KETUA BADAN PENGELOLAN RUMAH LAYAK PROVINSI KALTIM, 2. PENGARAHAN PELAKSANAAN PROGRAM PRIORITAS PANGAN OLEH KETUA BADAN PENGELOLA PANGAN UNTUK PENGHIJAUAN PROVINSI KALTIM, HARI RABU, TANGAL 22 JUNI 2022, JAM 09.00 WITA s.d SELESAI, TEMPAT PENDOPO WALIKOTA BONTANG</t>
  </si>
  <si>
    <t>005/5617/IV-BKP/VI/2022</t>
  </si>
  <si>
    <t>UNDANGAN KEGIATAN FOCUS GROUP DISCUSSION, HARI SENIN, TANGGAL 27 JUNI 2022, PUKUL 09.00 WITA s/d SELESAI, TEMPAT KARTANEGARA ROOM LT.I, HOTEL BUMI SENYIUR, JL. P. DIPONEGORO NO.1 SAMARINDA</t>
  </si>
  <si>
    <t>PT. LPP AGRO NUSANTARA</t>
  </si>
  <si>
    <t>746/D-LPPAN/PSR-1/2022</t>
  </si>
  <si>
    <t>UNDANGAN PEMBUKAAN PELATIHAN KELAPA SAWIT,HARI SELASA, TANGGAL 28 JUNI 2022, PUKUL 08.00 s.d 11.30 WITA, TEMPAT HOTEL GRAN SENYIUR BALIKPAPAN JL. ARS MOH. NO. 7 KLANDASAN ULU, KEC, BALIKPAPAN KOTA, BALIKPAPAN KALIMANTAN TIMUR 76114</t>
  </si>
  <si>
    <t xml:space="preserve">HADIRI BERSAMA </t>
  </si>
  <si>
    <t>700/2081/ITPROV/VI/2022</t>
  </si>
  <si>
    <t>PELAKSANAAN STRATEGI NASIONAL PENCEGAHAN KORUPSI TAHUN 2021-2022</t>
  </si>
  <si>
    <t>005/1375-VI/BPKAD</t>
  </si>
  <si>
    <t>UNDANGAN SOSIALISASI APLIKASI SIKAP TAHUN ANGGARAN 2022, HARI SENIN s/d SELASA, TANGGAL 27 s/d 28 JUNI 2022, PUKUL 09.00 WITA s.d 16.00 WITA, TEMPAT HOTEL NOVOTEL BALIKPAPAN JL. BRIGJEN ERY SUPARJAN NO. 2, KLANDASAN ULU, KEC. BALIKPAPAN KOTA, KOTA BALIKPAPAN, PMBICARA TIM AHLI</t>
  </si>
  <si>
    <t>041.1/DP-KORPRI/VI/2022</t>
  </si>
  <si>
    <t>UNDANGAN BIMTEK TATA CARA PENJATUHAN HUKUMAN DISIPLIN RINGAN TERHADAP PEGAWAI NEGERI SIPIL DAN SOSIALISASI SENGKETA KEPEGAWAIAN DI PTUN, HARI RABU, TANGGAL 29 JUNI 2022, PUKUL 09.00 WITA s/d SELESAI, TEMPAT HOTEL MERCURE SAMARINDA (CRYSTAL GRAND BALLROOM 3 LT. 3), PAKAIAN KORPRI LENGKAP</t>
  </si>
  <si>
    <t>NP 02.02/873.15/VI/2022</t>
  </si>
  <si>
    <t>UNDANGAN RAPAT PERSIAPAN PELAKSANAAN KEGIATAN GUGUS TUGAS REFORMA AGRARIA TAHUN ANGGARAN 2022, HARI KAMIS, TANGGAL 23 JUNI 2022, WAKTU 09.00 WITA - SELESAI, TEMPAT WILAYAH BADAN PERTANAHAN NASIONAL PROVINSI KALIMANTAN TIMUR JALAN M. YAMIN NO.14, SAMARINDA, KALIMANTAN TIMUR</t>
  </si>
  <si>
    <t>YAYASAN DANA KEMANUSIAAN INDONESIA</t>
  </si>
  <si>
    <t>101/PPS/SPH/VI/2022</t>
  </si>
  <si>
    <t xml:space="preserve">PENGANTAR PROPOSAL KEGIATAN </t>
  </si>
  <si>
    <t>PENLITIAN</t>
  </si>
  <si>
    <t>YAYASAN SOSIALISASI KANKER INDONESIA</t>
  </si>
  <si>
    <t>1101/SPS/YSKI-KALTIM/VI/2022</t>
  </si>
  <si>
    <t>PERMOHONAN SOSIALISASI KANKR DAN TUMOR ATASNAMA AGNESS MAHARA, S.Tr.Kes</t>
  </si>
  <si>
    <t>PANITIA PELAKSANAAN KEGIATAN WALK FOR AWARENESS</t>
  </si>
  <si>
    <t>168/PANPEL-WFA/VI/2022</t>
  </si>
  <si>
    <t>UNDANGAN PARTISIPASI KEGIATAN, HARI SABTU TANGGAL, 25 JUNI 2022, TEMPAT MAKOREM 091/ASN JALAN GADJAH MADA NO.11, KELURAHAN BUGIS, SAMARINDA, KALIMANTAN TIMUR</t>
  </si>
  <si>
    <t>41/HGU/KEM-ART/BPN/VI/2022</t>
  </si>
  <si>
    <t>PEMBERIAN HAK GUNA USAHA ATAS NAMA PT BUANA MUDANTARA ATAS TANAH DI KABUPATEN BERAU, PROVINSI KALIMANTAN TIMUR</t>
  </si>
  <si>
    <t>525.4/184/PERLIND</t>
  </si>
  <si>
    <t>LAPORAN ANKT PERKEBUNAN BULAN JUNI - MEI TAHUN 2022</t>
  </si>
  <si>
    <t>PT. FAP AGRI TBK</t>
  </si>
  <si>
    <t>022/SUST/FAP-AGRI/VI/2022</t>
  </si>
  <si>
    <t>UNDANGAN SOSIALISASI AREAL KONSERVASI HARI SELASA, TANGGAL 28 JUNI 2022, WAKTU 09.00 WITA s/d SELESAI, TEMPAT AULA PERTEMUAN DI HOTEL SIDODADI, BARONG TONGKOK, SUSUNAN ACARA TERLAMPIR</t>
  </si>
  <si>
    <t>045.4/5735/BPAP2W/B.AP</t>
  </si>
  <si>
    <t xml:space="preserve">PENYAMPAIAN DATA </t>
  </si>
  <si>
    <t>22-06-2022</t>
  </si>
  <si>
    <t>BIDANG PENGEMBANGAN DI ISI DENGAN BANTUAN KEGIATAN APBD/APBN TAHUN 2022 INI</t>
  </si>
  <si>
    <t>B/82/VI/2022/RESKRIM</t>
  </si>
  <si>
    <t>18-06-2022</t>
  </si>
  <si>
    <t>005/3446/BPB/2022</t>
  </si>
  <si>
    <t>DISKUSI EVALUASI DAN LOKAKARYA PENUTUPAN PROYEK LEOPALD, HARI SELASA, TANGGAL 28 JUNI 2022, WAKTU 08.00 - 17.30 WITA, TEMPAT HOTEL NOVOTEL BALIKPAPAN</t>
  </si>
  <si>
    <t>KIKI/ GINA DI AGENDAKAN</t>
  </si>
  <si>
    <t>BERSAMA DENGAN ACARA DI BPP , MINTA DIJADWALKAN ULANG , DIHADIRI BERSAMA SAYA</t>
  </si>
  <si>
    <t>005/5723/PKUP/06/2022</t>
  </si>
  <si>
    <t>UNDANGAN DISKUSI PUBLIK, HARI SABTU, TANGGAL 02 JULI 2022, WAKTU 09.00 - 17.00 WITA, TEMPAT GRAND TULIP BALIKPAPAN HOTEL &amp; SUITES JL. JENDERAL SUDIRMAN NO. 7 PUSAT KOTA BALIKPAPAN 76114</t>
  </si>
  <si>
    <t>KEBERATAN DAN PENOLAKAN</t>
  </si>
  <si>
    <t xml:space="preserve">KELOMPOK TANI KARYA BERSAMA </t>
  </si>
  <si>
    <t>017/KT/SK/21-06/22</t>
  </si>
  <si>
    <t>PERNYATAAN KEBERATAN DAN PENOLAKAN ATAS PENGAJUAN IJIN PERKEBUNAN PT. BRAMASTA SAKTI DI AREAL LAHAN PENCIUTAN PKB2B PT. MULTI HARAPAN UTAMA</t>
  </si>
  <si>
    <t>220/5484/II-BKP/VI/2022</t>
  </si>
  <si>
    <t>PEMANGILAN PESERTA SOSIALISASI GERAKAN NASIONAL REVOLUSI MENTAL BAGI APARATUR SIPIL NEGARA (ASN) DAN UNSUR PENTAHELIX DI KOTA SAMARINDA, HARI RABU, TANGGAL 29 JUNI 2022, PUKUL 08.00 WITA, PAKAIAN YANG BERLAKU PADA HARI ITU, TEMPAT HOTEL MERCURE JL. MULAWARMAN NO. 171 SAMARINDA</t>
  </si>
  <si>
    <t>MUHAMMAD GHEZA FIRMAN MAHDI, S.I.KOM</t>
  </si>
  <si>
    <t>LAMARAN PEKERJAAN ATAS NAMA MUHAMMAD GHEZA FIRMAN MAHDI, S.I.KOM, NO. HP. 08115581815</t>
  </si>
  <si>
    <t>KOPERASI SAWIT JAYA MK</t>
  </si>
  <si>
    <t>053/KOP-SWJ-MK/MKD/VI/2022</t>
  </si>
  <si>
    <t>PERMOHONAN PENYELESAIAN 1000HA HAK PETANI PLASMA MA. KEDANG PADA AREAL 5800HA PT. PBJ</t>
  </si>
  <si>
    <t>POLITEKNIK PERTANIAN NEGERI SAMARINDA, KOALISI KABUPATEN PENGHASIL KELAPA (KOPEK)</t>
  </si>
  <si>
    <t>29/ICC/VI/2022</t>
  </si>
  <si>
    <t>UNDANGAN PESERTA COCONUT CONSERVATION CONVERENCE (C3), HARI RABU s.d KAMIS, TANGGAL 29 - 30 JUNI 2022, TEMPAT HOTEL NOVOTEL BALIKPAPAN</t>
  </si>
  <si>
    <t>005/5836/EK</t>
  </si>
  <si>
    <t>UNDANGAN PENYELENGGARAAN PRA-PENAS TAHUN 2022 HARI SABTU s.d SENIN, TANGGAL 25 - 27 JUNI 2022, DI PROVINSI SULAWESI SELATAN</t>
  </si>
  <si>
    <t>B/UND-786/VI/KA/PC.01/2022/BNNP</t>
  </si>
  <si>
    <t>UNDANGAN PUNCAK PERINGATAN HARI ANTI NARKOTIKA INTERNASIONAL (HANI) TAHUN 2022, HARI SENIN, TANGGAL 27 JUNI 2022, PUKUL 08.30 WITA s.d SELESAI, TEMPAT LOKASI MASING MASING PESERTA/UNDANGAN</t>
  </si>
  <si>
    <t>UMUM (DISPO KADIS)</t>
  </si>
  <si>
    <t>AGENDKAN</t>
  </si>
  <si>
    <t xml:space="preserve">KEUANGAN </t>
  </si>
  <si>
    <t>SOMASI II</t>
  </si>
  <si>
    <t>013/LOA-AS/KK/VI/2022</t>
  </si>
  <si>
    <t>SOMASI II ATAS NAMA AGUS SHALI, SH. CLA., ADVOKAT PADA LAW OFFICE AGUS SHALI, SH. CLA &amp; REKAN</t>
  </si>
  <si>
    <t>YTH. PAK KADIS UNDANGAN DARI KOREM 091 ASN</t>
  </si>
  <si>
    <t>YTH PAK KADIS, USULAN 05</t>
  </si>
  <si>
    <t>KEMENTERIAN LINGKUNGAN HIDUP DAN KEHUTANAN DIREKTORAT JENDERAL PENGENDALIAN PERUBAHAN IKLIM DIREKTORAT MITIGASI PERUBAHAN IKLIM</t>
  </si>
  <si>
    <t>UN.107/MPI/PPM/KLH.O/6/2022</t>
  </si>
  <si>
    <t>PEMANTAUAN DAN EVALUASI PELAPORAN EMISSION REDUCTION MONITORING REPORT PERTAMA (ERMR-1) EAST KALIMANTAN JURIDICTIONAL EMISSION REDUCTION PROGRAM (EK-JERP) - FCPF CARBON FUND PROVINSI KALIMANTAN TIMUR, HARI SELASA, TANGGAL 28 JUNI 2022, WAKTU 09.00 WITA - SELESAI, TEMPAT HOTEL MERCURE SAMARINDA JL. MULAWARMAN NO.171, KOTA SAMARINDA, KALIMANTAN TIMUR, MEEING ID 967 6420 6160, PASSWORD WB-MEET#22</t>
  </si>
  <si>
    <t>SAMBIL MENUNGGU DISPO PAK GUB: LAKUKAN UPAYA2 YANG DIPERLUKAN</t>
  </si>
  <si>
    <t>MONITOR, MEDIASI JIKA DIPERLUKAN</t>
  </si>
  <si>
    <t>MONITOR &amp; LAKUKAN UPAYA2 YANG DIPERLUKAN</t>
  </si>
  <si>
    <t>042/KOMDA KALTIM-APHI/VI/2022</t>
  </si>
  <si>
    <t>UNDANGAN WORKSHOP (OFFLINE) HARI RABU, TANGGAL 29 JUNI 2022, WAKTU 09.00 - 17.00 WITA, TEMPAT GEDUNG APHI/MPI JL. KESUMA BANGSA 80 SAMARINDA, AGENDA WORKSHOP PENGELOLAAN HCV DAN HVS DI KAWASAN HUTAN BERBASIS LANSKAP PROVINSI KALIMANTAN TIMUR</t>
  </si>
  <si>
    <t>005/5872/BPAP2W/B.AP</t>
  </si>
  <si>
    <t>UNDANGAN PERSIAPAN KUNJUNGAN KERJA BAPAK GUBERNUR DAN WAKIL GUBERNUR KALIMANTAN TIMUR KE KABUPATEN KUTAI BARAT DAN MAHULU, HARI JUMAT, TANGGAL 24 JUNI 2022, PUKUL 09.00 WITA s/d SELESAI, TEMPAT RUANG RAPAT TUAH HIMBA LANTAI 6 KANTOR GUBERNUR KALIMANTAN TIMUR</t>
  </si>
  <si>
    <t>24-06-2022</t>
  </si>
  <si>
    <t>ARISE INDONESIA TRADE SUPPORT FACILITY</t>
  </si>
  <si>
    <t>PILOT PROJECT INTERNAL CONTROL PLAN AND TRACEABILITY, HARI SELASA s/d KAMIS, TANGGAL 28 - 30 JUNI 2022, JAM 09.00 - 16.00, AGENDA DAN TEMPAT TERLAMPIR, PEMATERI - MUHAMMAD RIF'AN RAHMATULLOH (ARISE INDONESIA), - MUHAMMAD N.M. FADLI (KOLTIVA)</t>
  </si>
  <si>
    <t>GOWES DAN SENAM DALAM RANGKA HARI KONSUMEN NASIONAL (HARKONAS) DENGAN TEMA "KONSUMEN BERDAYA, BELI PRODUK DALAM NEGERI", HARI MINGGU, TANGGAL 26 JUNI 2022, PUKUL 07.00 WITA, BERTEMPAT DI GOR SEGIRI SAMARINDA</t>
  </si>
  <si>
    <t>005/II.2-889/SET.DPRD</t>
  </si>
  <si>
    <t>RAPAT PARIPURNA KE-23 DPRD PROVINSI KALIMANTAN TIMUR DENGAN AGENDA 1. PENYAMPAIAN NOTA PENJELASAN RANCANGAN PERATURAN DAERAH INISIATIF DPRD PROVINSI KALIMANTAN TIMUR TENTANG KESENIAN DAERAH PROVINSI KALIMANTAN TIMUR, 2. PENETAPAN PEMBAHASAN RANCANGAN PERATURAN DAERAH OLEH KOMISI ATAU GABUNGAN KOMISI ATAU PANSUS TENTANG PELAYANAN KEPEMUDAAN, HARI SELASA, TANGGAL 24 JUNI 2022, PUKUL 10.00 WITA s.d SELESAI, TAUTAN/LINK https://us07web.zoom.us/j/2685969713, MEETING ID 2685969713 (password: paripurna)</t>
  </si>
  <si>
    <t>005/1241/B.I.3/DLH/2022</t>
  </si>
  <si>
    <t>PERSIAPAN VALIDASI WORLD BANK DALAM IMPLEMENTASI PROGRAM FCPF-CF DI PROVINSI KALIMANTAN TIMUR, HARI SENIN, TANGGAL 27 JUNI 2022, PUKUL 09.00 WITA - SELESAI, TEMPAT ASTON SAMARINDA HOTEL &amp; CONVENTION CENTER</t>
  </si>
  <si>
    <t>KONSORSIUM YASIWA-YAYASAN ULIN</t>
  </si>
  <si>
    <t>01B/YASIWA-YU/ADM-KEU/VI/2022</t>
  </si>
  <si>
    <t>UNDANGAN ORIENTASI LAPANGAN, TANGGAL 29 JUNI - 4 JULI 2022</t>
  </si>
  <si>
    <t>UPTD-P2TP, PBTP</t>
  </si>
  <si>
    <t>UPTP-PBP</t>
  </si>
  <si>
    <t>PERMOHONAN MAGANG</t>
  </si>
  <si>
    <t>349/PL21/PP/2022</t>
  </si>
  <si>
    <t>PERMOHONAN MAGANG INDUSTRI (MI) YANG AKAN DILAKSANAKAN DARI TANGGAL 1 SEPTEMBER s/d 31 DESEMBER 2022 DENGAN JUMLAH MAHASISWA 6 (ENAM) ORANG ATAS NAMA IRMA SYAHIDA, INDAH MAULANA, KURNIAWAN OMAR DENNYANTO, EPRYANTA PINEM, HERMAN FILANI, DAN REVAIALDA M. A, PROGRAM STUDI TRPL, JENJANG STUDI DIPLOMA IV</t>
  </si>
  <si>
    <t>27-06-2022</t>
  </si>
  <si>
    <t>AGENDAKAN SAYA HADIR + BU</t>
  </si>
  <si>
    <t>BU ASMI WAKILI</t>
  </si>
  <si>
    <t>DI TEMPATKAN DI PPID DAN KE TIGA UPTD</t>
  </si>
  <si>
    <t>SATU DATA</t>
  </si>
  <si>
    <t>492/5652/DISKOMINFO</t>
  </si>
  <si>
    <t>PENDAMPINGAN SATU DATA KALIMANTAN TIMUR</t>
  </si>
  <si>
    <t>BADAN PENGAWASAN KEUANGAN DAN PEMBANGUNAN PERWAKILAN PROVINSI KALIMANTAN TIMUR</t>
  </si>
  <si>
    <t>PE.07.02/S-1111/PW17/3/2022</t>
  </si>
  <si>
    <t>PERMINTAAN DATA RENCANA AKSI PERKEBUNAN KELAPA SAWIT BERKELANJUTAN (KSB) DI DAERAH PROVINSI KALIMANTAN TIMUR TAHUN 2019-2024</t>
  </si>
  <si>
    <t>KONSERVASI ALAM NUSANTARA</t>
  </si>
  <si>
    <t>022/LTR/YKAN/SMR/ITP/VI/2022</t>
  </si>
  <si>
    <t>UNDANGAN HARI SENIN, TANGGAL 04 JULI 2022, PUKUL 09.00 - 12.00 WITA, TEMPAT RUANG PERTEMUAN, MERCURE HOTEL JL. MULAWARMAN NO.171, PELABUHAN, KEC. SAMARINDA KOTA, KOTA SAMARINDA, KALIMANTAN TIMUR 75112, ZOOM ID 865 4019 4477 PASSWORD Dashboard</t>
  </si>
  <si>
    <t>TANGAPAN</t>
  </si>
  <si>
    <t>KEMENTERIAN DIREKTORAT JENDERAL PERKEBUNAN</t>
  </si>
  <si>
    <t>861/PI.400/E.6/06/2022</t>
  </si>
  <si>
    <t xml:space="preserve">TANGGAPAN SURAT SAUDARA TANGGAL 29 MEI 2022 PERIHAL SURAT PERMOHONAN </t>
  </si>
  <si>
    <t>005/1267/SEK.UM/DP2KUKM</t>
  </si>
  <si>
    <t xml:space="preserve">UNDANGAN SERAH TERIMA JABATAN KEPALA DINAS PERINDUSTRIAN, PERDAGANGAN, KOPERASI, USAHA KECIL DAN MENEGAH PEMPROV. KALTIM, HARI SELASA, TANGGAL 28 JUNI 2022, WAKTU 09.00 WITA- SELESAI, TEMPAT AULA DINAS PERINDUSTRIAN, PERDAGANGAN, KOPERASI, USAHA KECIL DAN MENEGAH PEMPROV. KALTIM JL. M.T HARYONO NO. 45 SAMARINDA </t>
  </si>
  <si>
    <t>28/PBA/SSL/VI/2022</t>
  </si>
  <si>
    <t>B-064/64563/VS.210/6/2022</t>
  </si>
  <si>
    <t>PENGUMPULAN SURVEY KEBUTUHAN DATA (SKD) 2022</t>
  </si>
  <si>
    <t>004/UND/HKTI-KALTIM/VI/2022</t>
  </si>
  <si>
    <t>UNDANGAN MUSYAWARAH PROVINSI DPD_HKTI PROVINSI KALIMANTAN TIMUR, HARI RABU, TANGGAL 29 JUNI 2022, PUKUL 09.30 WITA, DI HOTEL BUMI SENYIUR, SAMARINDA</t>
  </si>
  <si>
    <t>PLT HADIRI</t>
  </si>
  <si>
    <t>PLT UNTUK MEWAKILI</t>
  </si>
  <si>
    <t>KEMENTERIAN PERTANIAN DIREKRORAT JENDERAL PERKEBUNAN</t>
  </si>
  <si>
    <t>874/KB.410/E.6/06/2022</t>
  </si>
  <si>
    <t>PERMINTAAN NARASUMBER HARI KAMIS, TANGGAL 30 JUNI 2022, WAKTU 09.00 s/d 14.00 WIB, TEMPAT HOTEL BOROBUDUR JLN LAPANGAN BANTENG SELATAN NO.1 JAKARTA PUSAT, AGENDA TERLAMPIR</t>
  </si>
  <si>
    <t>28-06-2022</t>
  </si>
  <si>
    <t>B-4040/TU.020/E.5/06/2022</t>
  </si>
  <si>
    <t xml:space="preserve">PENDANDATANGAN SURAT PERJANJIAN KERJASAMA (SPK) HARI SENIN - RABU, TANGGAL 4 - 6 JULI 2022, PUKUL 14.00 WIB - SELESAI, TEMPAT SWISS- BELHOTEL BOGOR JALAN SALAK NO. 38 - 40, RT 03 RW 04, BABAKAN, BOGOR </t>
  </si>
  <si>
    <t>UPTD-PBP, TIM SDM</t>
  </si>
  <si>
    <t xml:space="preserve">AGENDAKAN SAYA HADIR BERSAMA TIM SDM </t>
  </si>
  <si>
    <t>26-06-2022</t>
  </si>
  <si>
    <t>RAMAH TAMAH DAN MAKAN MALAM , HARI RABU, TANGGAL 29 JUNI 2022, WAKTU 19.15 WITA - SELESAI, TEMPAT RUMAH MAKAN IKAN GORENG CIANJUR JL. DIPONEGORO C 53B SAMARINDA</t>
  </si>
  <si>
    <t>PANITIA PELAKSANA PELANTIKAN PENGURUS JMSI KALTIM &amp; SEMINAR NASIONAL</t>
  </si>
  <si>
    <t>UNDANGAN PELANTIKAN &amp; SEMINAR HARI RABU, TANGGAL 29 JUNI 2022, PUKUL 08.00 WITA - SELESAI, BERTEMPAT HOTEL ASTON SAMARINDA</t>
  </si>
  <si>
    <t>IBU ASMI AJA (WA KADISBUN)</t>
  </si>
  <si>
    <t>1457/UN17.3/AK/2022</t>
  </si>
  <si>
    <t>PERMOHONAN MAHASISWA MAGANG ATAS NAMA SHAFA INDAH RAFIFAH, RUSMALA DEWI, AMALIYA HUSNUL FADHILAH, DAN ALLISA PUTRI UTAMI PELAKSANAAN MAGANG KERJA PADA TANGGAL 05 JULI s/d 30 SEPTEMBER 2022</t>
  </si>
  <si>
    <t>005/II.2-906/SET.DPRD</t>
  </si>
  <si>
    <t>29-06-2022</t>
  </si>
  <si>
    <t>DEWAN PERWAKILAN RAKYAT PEMERINTAH PROVINSI KALIMANTAN TIMUR</t>
  </si>
  <si>
    <t>RAPAT PARIPURNA KE-24 DPRD PROVINSI KALIMANTAN TIMUR DENGAN AGENDA 1. PENGESAHAN AGENDA KEGIATAN DPRD PROVINSI KALIMANTAN TIMUR MASA SIDANG II TAHUN 2022, 2. PENDAPAT GUBERNUR KALIMANTAN TIMUR TERHADAP RANCANGAN PERATURAN DAERAH INISIATIF DPRD PROVINSI KALIMANTAN TIMUR TENTANG KESENIAN DAERAH PROVINSI KALIMANTAN TIMUR, HARI KAMIS, TANGGAL 30 JUNI 2022, PUKUL 10.00 WITA s.d SELESAI, TAUTAN/LINK https://us07web.zoom.us/j/2685969713, MEETING ID 2685969713 (password: paripurna)</t>
  </si>
  <si>
    <t>710/2185/ITPROV/VI/2022</t>
  </si>
  <si>
    <t>LAPORAN HASIL EVALUASI ATAS IMPLEMENTASI SISTEM AKUNTABILITAS KINERJA INSTANSI PEMERINTAH TAHUN 2021 PADA DINAS PERKEBUNAN PROVINSI KALIMANTAN TIMUR NOMOR: 710/2061-EKO/ITPROV/VI/2022 TANGGAL 16 JUNI 2022</t>
  </si>
  <si>
    <t>BADAN SUMBER DAYA MANUSIA PEMERINTAH PROVINSI KALIMANTAN TIMUR</t>
  </si>
  <si>
    <t>005/637/IV/BPSDM/2022</t>
  </si>
  <si>
    <t>UNDANGAN RAPAT KERJA TEKNIS "DENGN SEMANGAT CORPORATE UNIVERCITY KITA TINGKATKAN KUALITAS KOMPETENSI APARATUR PASCA PENYEDERHANAAN BIROKRASI DI PROVINSI KALIMANTAN TIMUR, HARI SENIN, TANGGAL 04 JULI 2022, PUKUL 08.00 - 17.00 WITA (JADWAL TERLAMPIR), TEMPAT NOVOTEL KOTA BALIKPAPAN, JL. BRIGJEN ERY SUPARJAN NO.2 BALIKPAPAN SELATAN</t>
  </si>
  <si>
    <t>UMUM WA KADIS</t>
  </si>
  <si>
    <t xml:space="preserve">RETRIBUSI </t>
  </si>
  <si>
    <t>974/1125/PENDA-III/2022</t>
  </si>
  <si>
    <t>PROYEKSI RETRIBUSI DAERAH PADA RAPBD TA 2023</t>
  </si>
  <si>
    <t>974/84/PENDA-III/2022</t>
  </si>
  <si>
    <t>UNDANGAN RAPAT HARI SENIN, SELASA DAN RABU, TANGGAL 04 sd 06 JULI 2022, JAM (SESUAI JADWAL TERLAMPIR), TEMPAT RUANG RAPAT BAPENDA PROV. KALTIM LANTAI 3 JALAN MT HARYONO SAMARINDA</t>
  </si>
  <si>
    <t>SEKRETARIS HADIRI (WA KADIS)</t>
  </si>
  <si>
    <t>HADIRI (WA SAYA) INFOKAN BAGIAN KEUANGAN BISA HADIR JUGA BERSAMA SAYA (WA Sekretaris)</t>
  </si>
  <si>
    <t xml:space="preserve">KEMENTERIAN LINGKUNGAN HIDUP DAN KEHUTANAN SEKRETARIAT JENDRAL </t>
  </si>
  <si>
    <t>UN.248/SEJEN/PERUM/SET.1/6/2022</t>
  </si>
  <si>
    <t>UNDANGAN SOSIALISASI REGIONAL DALAM RANGKA INDONESIA'S FOLU NET SINK 2030, HARI KAMIS, TANGGAL 07 JULI 2022, PUKUL 08.30 s.d SELESAI, TEMPAT GEDUNG AUDITORIUM UNIVERSITAS LAMBUNG MANGKURAT JALAN AHMAD YANI, KOTA BANJARBARU, PROVINSI KALIMANTAN SELATAN</t>
  </si>
  <si>
    <t>SURAT BALASAN</t>
  </si>
  <si>
    <t>035/NG-EA/VI/2022</t>
  </si>
  <si>
    <t>25-06-2022</t>
  </si>
  <si>
    <t>SURAT BALASAN SOMASI</t>
  </si>
  <si>
    <t>005/5283/0754/B.KESRA/2022</t>
  </si>
  <si>
    <t>RAPAT KOORDINASI PENCEGAHAN DAN PENGENDALIAN PENYAKIT (ELIMINASI) MALARIA PROVINSI KALIMANTAN TIMUR TAHUN 2022, HARI SENIN, TANGGAL 04 JULI 2022, PUKUL 09.00 WITE, TEMPAT RUANG TEPIAN 2 LANTAI 2 KANTOR GUBERNUR KALTIM, PIMPINAN RAPAT SEKRETARIS DAERAH PROVINSI KALIMANTAN TIMUR</t>
  </si>
  <si>
    <t>005/5410/0926/B.KESRA/2022</t>
  </si>
  <si>
    <t>RAPAT KOORDINASI TENTANG SOSIALISASI PENYAKIT TIDAK MENULAR (PTM) "IMPLEMENTASI PERDAKALTIM NOMOR 5 TAHUN 2017 TENTANG KAWASAN TANPA ROKOK (KTR) PROVINSI KALIMANTAN TIMUR TAHUN 2022", HARI SELASA, TANGGAL 05 JULI 2022, PUKUL 09.00 WITE, TEMPAT RUANG TEPIAN 2 LANTAI 2 KANTOR GUBERNUR KALTIM, PIMPINAN RAPAT SEKRETARIS DAERAH PROVINSI KALIMANTAN TIMUR</t>
  </si>
  <si>
    <t>UNTUK DITINDAK LANJUT DAN DIPROSES PENEMPATANNYA</t>
  </si>
  <si>
    <t xml:space="preserve">UNTUK DITINDAK LANJUT DAN SEBAGAI BAHAN EVALUASI UNTUK TAHUN BERIKUTNYA </t>
  </si>
  <si>
    <t>UNTUK DIPROSES DAN DITINDAK LANJUT PERMINTAAN DATA</t>
  </si>
  <si>
    <t>HADIRI (WA KADIS) ARAHKAN KASUBBAG UMUM WAKILI (WA SEKRETARIS</t>
  </si>
  <si>
    <t>HADIR (WA KADIS) PAK YANI (STAF SUBBAGIAN UMUM ) MEWAKILI (WA KADIS)</t>
  </si>
  <si>
    <t>LAPORAN DATA</t>
  </si>
  <si>
    <t>050/634/B.PPEPD-BAPP/2022</t>
  </si>
  <si>
    <t>PENYAMPAIAN LAPORAN DATA CAPAIAN KINERJA RENJA SEMESTER I TAHUN 2022</t>
  </si>
  <si>
    <t>01-07-2022</t>
  </si>
  <si>
    <t>UNTUK DIPROSES DAN DITINDAK LANJUT DATA RANGE DISBUN SEMESTER I TAHUN 2022</t>
  </si>
  <si>
    <t>005/5950/B.I.1/DLH/2022</t>
  </si>
  <si>
    <t>UNDANGAN KONSULTASI PUBLIK PENYUSUNAN KAJIAN LINGKUNGAN HIDUP STRATEGIS (KLHS) REVISI RENCANA TATA RUANG WILAYAH (RTRW) PROVINSI KALIMANTAN TIMUR TAHUN 2022-2042, HARI SELASA, TANGGAL 05 JULI 2022, WAKTU 08.30 WITA s/d SELESAI, TEMPAT EMERALD ROOM, HOTEL MERCURE LT.3 JL. MULAWARMAN NO.117 KOTA SAMARINDA</t>
  </si>
  <si>
    <t xml:space="preserve">HADIRI (WA KADIS) </t>
  </si>
  <si>
    <t>800/965/DISBUN-SET/VI/2022</t>
  </si>
  <si>
    <t>RAPAT KOORDINASI MENTORING HARGA TBS KELAPA SAWIT PEKEBUN DAN PERCEPATAN PENYERAPAN TBS PEKEBUN OLEH PKS DI KABUPATEN KUTAI TIMUR, HARI SENIN, TANGGAL 04 JULI 2022, PUKUL 13.30 WITA, TEMPAT RUANG TERPADU SEKRETARIAT KABUPATEN KUTAI TIMUR, PIMPINAN RAPAT BUPATI KUTAI TIMUR</t>
  </si>
  <si>
    <t>PAK TAUFIQ WAKILI SAYA (WA KADIS)</t>
  </si>
  <si>
    <t>015/LOA-AS/KK/VI/2022</t>
  </si>
  <si>
    <t>SOMASI III</t>
  </si>
  <si>
    <t>SOMASI III ATAS NAMA AGUS SHALI, SH. CLA., ADVOKAT PADA LAW OFFICE AGUS SHALI, SH. CLA &amp; REKAN</t>
  </si>
  <si>
    <t>UNIVERSITAS BRAWIJAYA FAKULTAS PERTANIAN</t>
  </si>
  <si>
    <t>4408/UN10.F04/PP/2022</t>
  </si>
  <si>
    <t>PERMOHONAN IZN MAGANG ATAS NAMA APRILIA WULANSARI PROGRAM STUDI AGROEKOTEKNOLOGI NO. HP. 0851 5624 1393</t>
  </si>
  <si>
    <t>04-07-2022</t>
  </si>
  <si>
    <t>UNDANGAN MUSYAWARAH PROVINSI VII KADIN KALIMANTAN TIMUR, HARI SELASA, TANGGAL 05 JULI 2022, JAM 09.00 WITA s/d SELESAI, BERTEMPAT DI AUDITORIUM UNIVERSITAS 17 AGUSTUS 1945 SAMARINDA</t>
  </si>
  <si>
    <t>HADIRI (WA KADISBUN)</t>
  </si>
  <si>
    <t>KELOMPOK PEMBUATAN KANDANG AYAM BROILER WARGA TAKA RT.003 DESA PUTANG KEC. LONG KALI KAB. PASER</t>
  </si>
  <si>
    <t>001/KEL-TANI/WARGA-TAKA/DS-PG</t>
  </si>
  <si>
    <t>MOHON BANTUAN</t>
  </si>
  <si>
    <t>KELOMPOK TANI PEDULI API (KTPA) TUNAS HARAPAN</t>
  </si>
  <si>
    <t>001/KTPA-TH/VI/2022</t>
  </si>
  <si>
    <t>MOHON BANTUAN APD DAN ALAT PEMADAM KEBAKARAN LAHAN DAN KEBUN ATAS NAMA SUMARNO, JABATAN KETUA KELOMPOK TANI PEDULI API (KTPA) TUNAS HARAPAN</t>
  </si>
  <si>
    <t>050/652/B.PPEPD-BAPP/2022</t>
  </si>
  <si>
    <t>PENYUSUNAN KAMUS USULAN PERUBAHAN RKPD TAHUN 2022</t>
  </si>
  <si>
    <t>SEKRETARIS/ PERENCANAAN DITINDAK LANJUT KOORDINASIKAN DENGAN BIDANG</t>
  </si>
  <si>
    <t>522/1688/DK-V/2022</t>
  </si>
  <si>
    <t>UNDANGAN RAKOR POKJA PPS PROVINSI KALIMANTAN TIMUR TAHUN 2022, HARI RABU s.d KAMIS, TANGGAL 06 s.d 07 JULI 2022, TEMPAT NOVOTEL HOTELSRESORT BALIKPAPAN, MATERI TERLAMPIR</t>
  </si>
  <si>
    <t>017/BLP-OL/VI/2022</t>
  </si>
  <si>
    <t>PERMOHONAN KEGIATAN SERTIFIKASI MITRA</t>
  </si>
  <si>
    <t xml:space="preserve">PT. TUJUH UTAMA </t>
  </si>
  <si>
    <t>97/EDUC/TU/VI/22</t>
  </si>
  <si>
    <t>SHORT COURSE IN AGRIBUSINESS MANAGEMEN -KASETSART UNIVERSITY, BANGKOK, TANGGAL 5 - 9 SEPTEMBER 2022, TEMPAT KASETSART UNIVERSITY - BANGKOK, THAILAND, BIAYA 1350 USD / PESERTA ATAU Rp. 19.980.000,- / PESERTA TERMASUK : PELATIHAN, MENGINAP 5d/4n DI HOTEL *4 (TWIN SHARING), PENJEMPUTAN BANDARA, TRANSPORTASI LOKAL, COMPANY VISIT, MAKANAN DAN SERTIFIKAT KASETSART UNIVERSITY (COSING DINNER - CERTIFICATE AWARDED) UNTUK SINGLE ROOM + 300 US$ / PESERTA. BIAYA TIDAK TERMASUK TIKET PESAWAT. PEMBAYARAN DILAKUKAN PADA SAAT ADA KONFIRMASI KEBERANGKATAN, INFORMASI / PENDAFTARAN TIA: 021-5321015 ATAU 0811177866 (WA), ADHI 085692975669 (WA)</t>
  </si>
  <si>
    <t>IKUTI LEWAT ZOOM</t>
  </si>
  <si>
    <t>PELAJARI BICARAKAN DENGAN SAYA</t>
  </si>
  <si>
    <t>DITINDAK LANJUT, INFOKAN</t>
  </si>
  <si>
    <t>LANSIR KE PETERNAKAN</t>
  </si>
  <si>
    <t>EKSPOR CPO</t>
  </si>
  <si>
    <t>525/6029/EK</t>
  </si>
  <si>
    <t>KEBIJAKAN LARANGAN SEMENTARA EKSPOR CPO</t>
  </si>
  <si>
    <t>DI CEK APAKAH TERSEDIA</t>
  </si>
  <si>
    <t>BILA ADA YANG BERMINAT</t>
  </si>
  <si>
    <t>ASOSIASI PETANI KELAPA SAWIT PIR INDONESIA (ASPEKPIR INDONESIA)</t>
  </si>
  <si>
    <t>021/DPP-ASPEKPIR/VI/22</t>
  </si>
  <si>
    <t>PERMOHONAN UNDANGAN PETANI/KELOMPOK/KUD PADA PERTEMUAN ASPEKPIR 2022, HARI RABU, TANGGAL 13 JULI 2022, WAKTU 09.00 s/d SELESAI, TEMPAT HOTEL HARIS - SAMARINDA, KALIMANTAN TIMUR</t>
  </si>
  <si>
    <t>KIKI DIPERSIAPKAN PRESENTASINYA</t>
  </si>
  <si>
    <t>005/547/EKO-III</t>
  </si>
  <si>
    <t>UNDANGAN PRA FINALISASI USULAN KBAK KAB. BERAU, HARI SELASA, TANGGAL 05 JULI 2022, WAKTU 09.00 WITA s.d SELESAI, TEMPAT RUANG DAYA TAKA LT.3, KANTOR GUBERNUR KALIMANTAN TIMUR</t>
  </si>
  <si>
    <t xml:space="preserve">HADIRI, DIKOORDINAIKAN PIMPINAN ADA MEWAKILI GUB SAMBUTAN JAM 9, JADI RAPAT INI DI UNDUR KE JAM 10.00 WITA </t>
  </si>
  <si>
    <t>RIZKI FADILLA, SP</t>
  </si>
  <si>
    <t>PERMOHONAN PINDAH TUGAS KE DINAS PERKEBUNAN PROVINSI KALTIM ATAS NAMA RIZKI FADILLA, SP, JABATAN ANALIS PERENCANAAN EVALUASI DAN PELAPORAN, UNIT KERJA BADAN PERENCANAAN PEMBANGUNAN DAERAH, PENELITIAN DAN PENGEMBANGAN, INSTANSI INDUK PEMERINTAH KOTA SAMARINDA</t>
  </si>
  <si>
    <t>LEWAT BKD</t>
  </si>
  <si>
    <t>828</t>
  </si>
  <si>
    <t>0390/AGA.01.01/A140406/2022</t>
  </si>
  <si>
    <t>378/DP/VI/2022/A3</t>
  </si>
  <si>
    <t>UNDANGAN PELANTIKAN , HARI SELASA, TANGGAL 05 JULI 2022, JAM 17.00 WITA s/d SELESAI, BERTEMPAT HOTEL BUMI SENYIUR JL. P. DIPONEGORO SAMARINDA</t>
  </si>
  <si>
    <t>S-1444/WPJ.05/KP.12/2022</t>
  </si>
  <si>
    <t>PERMINTAAN DATA SEKTOR PERKEBUNAN KELAPA SAWIT</t>
  </si>
  <si>
    <t>821/IV.2-6076/TUUA/BKD/2022</t>
  </si>
  <si>
    <t>PELAKSANAAN SELEKSI UJI KOMPETENSI PERPINDAHAN DARI JABATAN LAIN KE DALAM JABATAN FUNGSIONAL PENATA LAKSANA BARANG</t>
  </si>
  <si>
    <t>05-07-2022</t>
  </si>
  <si>
    <t>9328/TU.020/E.1/06/2022</t>
  </si>
  <si>
    <t>PEMBERITAHUAN PELAKSANAAN WORKSHOP PENYUSUNAN LAPORAN KEUANGAN SAI DIREKTORAT JENDERAL PERKEBUNAN SEMESTER I TAHUN 2022</t>
  </si>
  <si>
    <t>TUGASKAN PPID DAN TIM DATA STATISTIK</t>
  </si>
  <si>
    <t>SELESAIKAN SEGERA</t>
  </si>
  <si>
    <t>UNIVERSITAS 17 AGUSTUS 1945 SAMARINDA FAKULTAS PERTANIAN</t>
  </si>
  <si>
    <t>49/UN.17/FP/AK/2022</t>
  </si>
  <si>
    <t>50/UN.17/FP/AK/2022</t>
  </si>
  <si>
    <t>MOHON IZIN LOKASI PKL DI DINAS PERKEBUNAN UPTD PRODUSEN BENIH TANAMAN PERKEBUNAN YANG DIRENCANAKAN MULAI TANGGAL 11 JULI s/d 19 AGUSTUS 2022 ATAS NAMA M. AKBAR FADELIS, KRISTO JALUNG, SALASIAH, DAN LALU SAMSUL HADI</t>
  </si>
  <si>
    <t>MOHON IZIN LOKASI PKL DI DINAS PERKEBUNAN UPTD PRODUSEN BENIH TANAMAN PERKEBUNAN YANG DIRENCANAKAN MULAI TANGGAL 11 JULI s/d 19 AGUSTUS 2022 ATAS NAMA DERI FILMA JELISA, ANINDITA DIPOPRAMESTI, HELVINUS KWIK, DAN ABDUL ARIS RAMADHANI</t>
  </si>
  <si>
    <t>BERIKAN KE PAK NATA DAN PAK WAWAN (WA KADISBUN)</t>
  </si>
  <si>
    <t xml:space="preserve">523/425/1.C/II.2022 </t>
  </si>
  <si>
    <t>005/5841/EK</t>
  </si>
  <si>
    <t xml:space="preserve">UNDANGAN DALAM RANGKA MONITORING &amp; EVALUASI PELAKSANAAN PENINGKATAN PENGGUNAAN PRODUK DALAM NEGERI (P3DN) , HARI KAMIS, TANGGAL 14 JULI 2022, PUKUL 08.30 WITA S.d SELESAI, TEMPAT GRAND SENYIUR HOTEL BALIKPAPAN JL. ARS MOH. NO.7, KALNDASAN ULU, BALIKPAPAN, PIMPINAN GUBERNUR PROVINSI KALIMANTAN TIMUR </t>
  </si>
  <si>
    <t>005/1323/B.IV.2/DLH/2022</t>
  </si>
  <si>
    <t>176/KOP.MS/SLK/VII/2022</t>
  </si>
  <si>
    <t>HARGA TBS KEMITRAAN</t>
  </si>
  <si>
    <t>ACARA PENGEMBANGAN KAPASITAS PEJABAT PENGAWAS LINGKUNGAN HIDUP KAB/KOTA DAN PROVINSI KALIMANTAN TIMUR TAHUN 2022, HARI RABU, TANGGAL 13 JULI 2022, PUKUL 09.00 WITA s/d SELESAI, LINK ZOOM 869 6037 4293, PASS DLHKALTIM, ABSENSI KEHADIRAN https://bit.ly/3yEDXGD, TEMPAT SWISS BELHOTEL, JALAN JENDERAL SUDIRMAN BALIKPAPAN OCEAN SQUARE KLANDASAN ILLIR, KOTA BALIKPAPAN KALIMANTAN TIMUR</t>
  </si>
  <si>
    <t>005/1324/B.IV.2/DLH/2022</t>
  </si>
  <si>
    <t>ACARA FASILITASI PEMENUHAN KETENTUAN DAN KEWAJIBAN YANG MENGACAU PADA PP 22 TAHUN 2021 TENTANG PENYELENGGARAAN PERLINDUNGAN DAN PENGELOLAAN PROVINSI KALIMANTAN TIMUR, HARI KAMIS, TANGGAL 14 JULI 2022, PUKUL 09.00 WITA s/d SELESAI, LINK ZOOM 869 6037 4293, PASS DLHKALTIM, ABSENSI KEHADIRAN https://bit.ly/3yEDXGD, TEMPAT SWISS BELHOTEL, JALAN JENDERAL SUDIRMAN BALIKPAPAN OCEAN SQUARE KLANDASAN ILLIR, KOTA BALIKPAPAN KALIMANTAN TIMUR</t>
  </si>
  <si>
    <t>DEWAN PERWAKILAN RAKYAT DAERAH PEMERINTAH KABUPATEN KUKAR</t>
  </si>
  <si>
    <t>P-1302/DPRD/SET-PP.II/172.4/7/2022</t>
  </si>
  <si>
    <t>UNDANGAN RAPAT DENGAR PENDAPAT ANGGOTA KOMISI I DPRD KAB. KUTAI KARTANEGARA DENGAN PIHAK TERKAIT TENTANG PERMASALAHAN ANTARA KELOMPOK TANI BANGKIT DENGAN PT. ALAM JAYA PERSADA HARI KAMIS, TANGGAL 07 JULI 2022, PUKUL 09.30 WITA, TEMPAT RUANG RAPAT KOMISI I DPRD KAB. KUTAI KARTANEGARA</t>
  </si>
  <si>
    <t>005/1625/PKUP/07/2022</t>
  </si>
  <si>
    <t>05/07/2022</t>
  </si>
  <si>
    <t>RAPAT PEMBAHASAN RANCANGAN PERGUB INTEGRASI SAWIT-SAPI HARI SELASA, TGL.12/07/2022, PUKUL 09.00 S/D SELESAI TEMPAT DINAS PETERNAKAN DAN KESEHARAN HEWAN PROV.KALTIM</t>
  </si>
  <si>
    <t>06/07/2022</t>
  </si>
  <si>
    <t>DPRD KAB.KUKAR</t>
  </si>
  <si>
    <t>04/07/2022</t>
  </si>
  <si>
    <t>RAPAT DENGAR PENDAPAT ANGGOTA KOMISI I DPRD KAB.KUKAR HARI KAMIS, TGL.07/07/2022, PUKUL 09.30 WITA, TEMPAT RUANG RAPAT KOMISI I DPRD KAB.KUKAR</t>
  </si>
  <si>
    <t>B/828/VII/KA/PR.00/2022/BNNP</t>
  </si>
  <si>
    <t>RAPAT KESEKRETARIATAN PELAKSANAAN INSTRUKSI PRESIDEN NO.2 TAHUN 2020 HARI KAMIS, TGL.07/07/2022, PUKUL 08.30 WITA S/D SELESAI, TEMPAT KANTOR BNN PROV.KALTIM</t>
  </si>
  <si>
    <t>001/WITA-EST/EKS-GM/VII/2022</t>
  </si>
  <si>
    <t>LAPORAN TRIWULAN II (APRIL S/D JUNI 2022) PEMBANGUNAN BUDIDAYA KELAPA SAWIT PT. WITA INDO TALISAYAN AGRO</t>
  </si>
  <si>
    <t>LAPORAN TRIWULAN II (APRIL S/D JUNI 2022) PEMBANGUNAN BUDIDAYA KELAPA SAWIT PT. UMAQ TUKUNG MANDIRI UTAMA</t>
  </si>
  <si>
    <t>SUBBAG. UMUM</t>
  </si>
  <si>
    <t>BID. USAHA</t>
  </si>
  <si>
    <t>TINDAK LANJUT DAN KOORDINASIKAN , BUAT USULAN</t>
  </si>
  <si>
    <t>BALAS SURAT INI, PRINSIPNYA, LOKASI UPTD PBTP</t>
  </si>
  <si>
    <t>AGENDAKAN SAYA HADIR, DAMPINGI TIM EVALUASI PERENCANAAN , SIAPKAN DATANYA, SIAPKAN LAPORAN TEPPRA</t>
  </si>
  <si>
    <t>DIPELAJARI, DISKUSIKAN DENGAN SAYA</t>
  </si>
  <si>
    <t>HADIRI BERSAMA SAYA AGENDAKAN</t>
  </si>
  <si>
    <t>045.71/DPKD-BPKTK/VII/2022</t>
  </si>
  <si>
    <t>UNDANGAN MENGIKUTI BIMTEK PENGELOLAAN ARSIP VITAL HARI SELASA, TANGGAL 19 JULI 2022, PUKUL 08.30 - 16.00 WITA, TEMPAT HOTEL HARIS, VENUE GROOVY 1 - LANTAI M JL. UNTUNG SUROPATI NO.35 SAMARINDA</t>
  </si>
  <si>
    <t>07-07-2022</t>
  </si>
  <si>
    <t>895.8/IV.2-6147/TUUA/BKD/2022</t>
  </si>
  <si>
    <t>PENUGASAN DALAM RANGKA MENGIKUTI PRA UJI DAN UJI KOMPETENSI SERTIFIKASI PEMERINTAHAN JABATAN PENGAWASAN</t>
  </si>
  <si>
    <t>005/II.2-917/SET.DPRD</t>
  </si>
  <si>
    <t>RAPAT PARIPURNA KE-25 DPRD PROVINSI KALIMANTAN TIMUR DENGAN AGENDA 1. PENYAMPAIAN LAPORAN AKHIR KERJA PANSUS PEMBAHAS RANCANGAN PERATURAN DAERAH TENTANG PENYELENGGARAAN JALAN UMUM DAN JALAN KHUSUS UNTUK BATUBARA DAN KELAPA SAWIT, 2. PERSETUJUAN DPRD PROVINSI KALIMANTAN TIMUR TERHADAP RANCANGAN PERATURAN DAERAH MENJADI PERATURAN DAERAH, 3. PENDAPAT AKHIR GUBERNUR KALIMANTAN TIMUR TERHADAP RANCANGAN PERATURAN PERATURAN DAERAH MENJADI PERATURAN DAERAH, HARI SENIN, TANGGAL 11 JULI 2022, PUKUL 10.00 WITA s.d SELESAI, TAUTAN/LINK https://us07web.zoom.us/j/2685969713, MEETING ID 2685969713 (password: paripurna)</t>
  </si>
  <si>
    <t>503/751.2/DPMPTSP-IV/VI/2022</t>
  </si>
  <si>
    <t>PERMINTAAN DATA INFORMASI SPASIAL</t>
  </si>
  <si>
    <t>B-089/64552/VS.330/06/2022</t>
  </si>
  <si>
    <t>PERMINTAAN DATA SURVEY DISAGREGASI PMTB TAHUN 2022</t>
  </si>
  <si>
    <t>005/BID-SDA/544.B/VII/2022</t>
  </si>
  <si>
    <t>UNDANGAN SOSIALISASI PROSES REKOMENDASI TEKNIS &amp; PERIZINAN SUMBER DAYA AIR, HARI RABU, TANGGAL 13 JULI 2022, WAKTU 09.30 WITA -  SELESAI, TEMPAT BALIKPAPAN JL. BRIGJEN ERY SUPARJAN NO.2, KLANDASAN ULU, KOTA BALIKPAPAN</t>
  </si>
  <si>
    <t>TUGASKAN ARSIPARIS</t>
  </si>
  <si>
    <t>INFOKAN KE YANG DITUJU UNTUK MENGHADIRI</t>
  </si>
  <si>
    <t>005/6202/1533-VI/BPKAD</t>
  </si>
  <si>
    <t>UNDANGAN SOSIALISASI INVENTARISASI BARANG MILIK DAERAH DAN IMPLEMENTASI APLIKASI E-BMD, HARI KAMIS s.d JUMAT, TANGGAL 14 s.d 15 JULI 2022, PUKUL 08.00 s.d SELESAI, TEMPAT HOTEL NOVOTEL BALIKPAPAN</t>
  </si>
  <si>
    <t>08-07-2022</t>
  </si>
  <si>
    <t>005/1551-VI/BPKAD</t>
  </si>
  <si>
    <t>06-07-2022</t>
  </si>
  <si>
    <t>UNDANGAN VERIFIKASI DRKBMD DAN DRKPBMD TAHUN 2023, WAKTU SEBAGAI MANA TERLAMPIR, TEMPAT RUANG RAPAT BIDANG PENGELOLAAN BMD LANTAI III GEDUNG B KANTOR GUBERNUR KALIMANTAN TIMUR, PESERTA TERLAMPIR</t>
  </si>
  <si>
    <t>USULAN DRKBMD DAN DRKPBMD TAHUN 2023</t>
  </si>
  <si>
    <t>032/6285/1547-VI/BPKAD</t>
  </si>
  <si>
    <t>USULAN DRKBMD DAN DRKPBMD TAHUN 2023 DI LINGKUNGAN PEMERINTAH PROVINSI KALIMANTAN TIMUR PADA SIDIRGA</t>
  </si>
  <si>
    <t>GAPKI CAB. KALTENG</t>
  </si>
  <si>
    <t>027/GAPKI-KT/VII/BF5/2022</t>
  </si>
  <si>
    <t>UNDANGAN UNTUK MENGHADIRI ACARA BORNEO FORUM KE-5 TAHUN 2022 HARI : RABU-KAMIS, TGL.14-15/08/2022, PUKUL : 09.00 -17.00 WIB, TEMPAT : SWISS BELHOTEL DANUM JLN. CILIK RIWUT KM.5 PALANGKA RAYA</t>
  </si>
  <si>
    <t>11/07/2022</t>
  </si>
  <si>
    <t>BUAT UNDANGAN DAN SEBARKAN KE PBS DI KALTIM, MERUJUK SURAT PERMINTAAN DARI GAPKI KALTENG, LAMPIRKAN UNDANGAN</t>
  </si>
  <si>
    <t>022/BPL-OL/VII/2022</t>
  </si>
  <si>
    <t>07/07/2022</t>
  </si>
  <si>
    <t>FGD KERJASAMA MANAJEMEN MITIGASI EMISI GRK BERBASIS LC-PKS</t>
  </si>
  <si>
    <t>KPKNL SAMARINDA</t>
  </si>
  <si>
    <t>S-595/KNL.1302/2022</t>
  </si>
  <si>
    <t>PEMUTAKHIRAN DATA BARANG MILIK NEGARA BERUPA TANAH PADA MASTER ASET APLIKASI SIMAN</t>
  </si>
  <si>
    <t>CAMAT MUARA BADAK</t>
  </si>
  <si>
    <t>B-588/CMB-TRANTIB/005/07/2022</t>
  </si>
  <si>
    <t>08/07/2022</t>
  </si>
  <si>
    <t>UNDANGAN MEDIASI PERMASALAHAN HARI : SELASA, TGL.15/07/2022, PUKUL : 09.00 S/D SELESAI, TEMPAT : RUANG RAPAT KANTOR CAMAT</t>
  </si>
  <si>
    <t>903/6163/BP3/B.AP</t>
  </si>
  <si>
    <t>30/06/2022</t>
  </si>
  <si>
    <t>ENTRY DATA REALISASI KINERJA APBD TAHUN 2022</t>
  </si>
  <si>
    <t>023/dpp-ASPEKPIR/VII/2022</t>
  </si>
  <si>
    <t>PEMBERITAHUAN PERUBAHAN TEMPAT CAPITAL SELYCA MULIA HOTEL KALTIM ASIA JLN. BHAYANGKARA NO.58 BUGIS SAMARINDA</t>
  </si>
  <si>
    <t>GINA AGENDAKAN, SAYA HADIR PEMBUKAAN, PADA SESI JAWAB 13.30 DILANJUT TIM PSR</t>
  </si>
  <si>
    <t>005/6218/BPAP2W/B.AP</t>
  </si>
  <si>
    <t>BU &amp; SUBBAG. UMUM</t>
  </si>
  <si>
    <t>RAPAT PERSIAPAN TIM PENDAHULU (ADVANCE) GUBERNUR DAN WAGUB KALTIM SE KAB.KUTAI BARAT DAN MAHULU HARI : SELASA, TGL.12/07/2022, PUKUL : 09.00 WITA S/D SELESAI, TEMPAT : RUANG RAPAT TEPIAN I LANTAI 2 KANTOR GUBERNUR KALTIM</t>
  </si>
  <si>
    <t>005/6201/EK</t>
  </si>
  <si>
    <t>UNDANGAN REMBUG PEMBANGUNAN HIJAU DI PROV.KALTIM HARI : SELASA, TGL.12/07/2022, WAKTU : 09.00-13.00 WITA TEMPAT : HOTEL MERCURE JLN. MULAWARMAN NO.171 SAMARINDA</t>
  </si>
  <si>
    <t>660.2/5866/B.I.3/DLH/2022</t>
  </si>
  <si>
    <t>23/06/2022</t>
  </si>
  <si>
    <t>PELAPORAN INVENTARISASI GRK DAN PENGUMPULAN DATA AKTIFITAS SUMBER EMISI GRK PROV/KAB/KOTA</t>
  </si>
  <si>
    <t>TUGASKAN PENGURUS BARANG DINAS &amp; UPTD UNTUK HADIR</t>
  </si>
  <si>
    <t>518/1393/Kop.3/DP2KUKM</t>
  </si>
  <si>
    <t>UNDANGAN APEL DALAM RANGKA PERINGATAN HARI KOPERASI NASIONAL HARI : SELASA, TGL.12/07/2022, PUKUL : 08.30 WITA - SELESAI, TEMPAT : HALAMAN KANTOR DPPK &amp; UKM PROV.KALTIM</t>
  </si>
  <si>
    <t>MUNIR</t>
  </si>
  <si>
    <t>489.6/6217/DISKOMINFO</t>
  </si>
  <si>
    <t>PERMOHONAN DATA PELAYANAN PUBLIK BERBASIS ELEKTRONIK</t>
  </si>
  <si>
    <t>031/SAPS-KPW/LSD/VII/2022</t>
  </si>
  <si>
    <t>PENYAMPAIAN LAPORAN PERKEMBANGAN KEGIATAN USAHA PERUSAHAAN BESAR SWASTA PERIODE TRIWULAN II 2022 (APRIL-JUNI 2022) AN. PT. SIMA AGUNG PRIMA SAWIT</t>
  </si>
  <si>
    <t>525.4/198/PERLIND</t>
  </si>
  <si>
    <t>20/06/2022</t>
  </si>
  <si>
    <t>LAPORAN ANKT UNTUK BULAN JANUARI S/D JUNI 2022</t>
  </si>
  <si>
    <t>521.4/001/DISBUN-PERL/VII/2022</t>
  </si>
  <si>
    <t>SEKRT (KEU)</t>
  </si>
  <si>
    <t>SEKRT (PERENC)</t>
  </si>
  <si>
    <t>SEKRT (KEU), UPTD PBP, UPTD PBTP</t>
  </si>
  <si>
    <t>SEKRT (KEU), UPTD PBP, UPTD PBTP, UPTD P2TP</t>
  </si>
  <si>
    <t>KANTOR DESA PENGADAAN BARU KEC. KAUBUN KAB.KUTIM</t>
  </si>
  <si>
    <t>140/357/VI/2022</t>
  </si>
  <si>
    <t>PELATIHAN BIMBINGAN TEKNIS (BIMTEK)</t>
  </si>
  <si>
    <t>BPP, BPB, UPTD P2TP, UPTD PBTP</t>
  </si>
  <si>
    <t>DIAGENDAKAN ATAU JADI CP/CL UNTUK BIMTEK</t>
  </si>
  <si>
    <t>DIBALAS SURATNYA</t>
  </si>
  <si>
    <t>005/6255/EK</t>
  </si>
  <si>
    <t>RAPAT TEKNIS PEMANTAUAN DAN EVALUASI HARI : SELASA-RABU, TGL.12-13/07/2022, TEMPAT : HOTEL ASTON SAMARINDA</t>
  </si>
  <si>
    <t>12/07/2022</t>
  </si>
  <si>
    <t>BPKAD PROV.KALTIM</t>
  </si>
  <si>
    <t>005/1558-V/BPKAD</t>
  </si>
  <si>
    <t>DISEMINASI PENATAUSAHAAN PENDAPATAN PADA APLIKASI FMIS HARI : RABU, TGL.13/07/2022, PUKUL : 09.00 WITA S/D SELESAI, TEMPAT : HOTEL HARRIS SAMARINDA</t>
  </si>
  <si>
    <t>TUGASKAN BENDAHARA PENERIMA UNTUK MENGHADIRI (WA KADISBUN)</t>
  </si>
  <si>
    <t>522/870/DK-IV/2022</t>
  </si>
  <si>
    <t>SOSIALISASI MEKANISME PENGADAAN DAN PEREDARAN BENIH DAN BIBIT TANAMAN HUTAN HARI : KAMIS, TGL.14/07/2022, WAKTU : 08.00 S/D 17.00 WITA, TEMPAT : HOTEL MERCURE JLN. MULAWARMAN SAMARINDA</t>
  </si>
  <si>
    <t>821/IV.2-4716/BKD</t>
  </si>
  <si>
    <t>USULAN PESERTA UJI KOMPETENSI TA.2022 PEJABAT FUNGSIONAL DI BIDANG PERTANIAN (INSTANSI PEMBINA JABATAN FUNGSIONAL KEMENTERIAN PERTANIAN)</t>
  </si>
  <si>
    <t>DITINDAK LANJUTI, INFORMASIKAN KEPADA CALON PESERTA</t>
  </si>
  <si>
    <t>520/616/DKPP-I/VII/2022</t>
  </si>
  <si>
    <t>UNDANGAN TIM KOORDINASI DAN TIM TEKNIS HARI : RABU, TGL.13/07/2022, WAKTU : 10.00 WITA S/D SELESAI, TEMPAT : RUANG RAPAT DKPP KAB. MAHAKAM ULU</t>
  </si>
  <si>
    <t>520/598/DKPP-I/VII/2022</t>
  </si>
  <si>
    <t>UNDANGAN MONITORING DAN EVALUASI DI LAPANGAN HARI : KAMIS, TGL.07/07/2022, WAKTU : 09.00 WITA S/D SELESAI, TEMPAT : PBS KAB. MAHAKAM ULU</t>
  </si>
  <si>
    <t>HADIRI SECARA ONLINE, SIAP ZOOM</t>
  </si>
  <si>
    <t>RENDY</t>
  </si>
  <si>
    <t>1284/UN17.7/PP/2022</t>
  </si>
  <si>
    <t>KESEDIAAN PENEMPATAN MAHASISWA PKL DARI FAKULTAS MIPA UNMUL ATAS NAMA INTAN SARI NITI WENENG &amp; NATASYA IRMA NUR SALSABILLAH</t>
  </si>
  <si>
    <t>PT. KRISBOW INDONESIA</t>
  </si>
  <si>
    <t>059/S-K369/VII/2022</t>
  </si>
  <si>
    <t>PRESENTASI, DISKUSI DAN TANYA JAWAB HARI : KAMIS, TGL.21/07/2022, WAKTU 10.00 - 12.00 WITA, TEMPAT : BALLROOM IT 10 HOTEL SELYCA MULIA SAMARINDA</t>
  </si>
  <si>
    <t>DINAS PERKEBUNAN KAB.KUKAR</t>
  </si>
  <si>
    <t>B-1090/DISBUN/PP.3/525.3/05/2022</t>
  </si>
  <si>
    <t>29/05/2022</t>
  </si>
  <si>
    <t>045.71/965/DPKD-PKTK/VII/2022</t>
  </si>
  <si>
    <t>BIMBINGAN DAN KONSULTASI PENGELOLAAN ARSIP DINAMIS DI ORGANISASI PERANGKAT DAERAH (OPD) PROV.KALTIM</t>
  </si>
  <si>
    <t>070/6256/III/LITBANG</t>
  </si>
  <si>
    <t>PENILAIAN PANJI-PANJI KEBERHASILAN PEMBANGUNAN KALTIM TAHUN 2022</t>
  </si>
  <si>
    <t>005/6229/DPMPD</t>
  </si>
  <si>
    <t>RAPAT KERJA TEKNIS PEMBERDAYAAN MHA TA.2022 HARI : KAMIS, TGL.21/07/2022, PUKUL 08.00 - 16.00 WITA, TEMPAT : HOTEL ASTON SAMARINDA</t>
  </si>
  <si>
    <t>REFORMASI BIROKRASI</t>
  </si>
  <si>
    <t>066/6277/B.ORG-RB</t>
  </si>
  <si>
    <t>EVALUASI REFORMASI BIROKRASI UNTUK TIM REFORMASI BIROKRASI PERANGKAT DAERAH PEMPROV.KALTIM</t>
  </si>
  <si>
    <t>065/6278/B.ORG-TL</t>
  </si>
  <si>
    <t>SURAT EDARAN TENTANG PEMBUBUHAN PARAF HIERARKHIS PASCA PENYETARAAN JABATAN</t>
  </si>
  <si>
    <t>065/6275/B.ORG-TL</t>
  </si>
  <si>
    <t>PAK NATA HADIR BERSAMA SAYA, SIAPKAN LAPORANNYA, UNTUK AGENDAKAN</t>
  </si>
  <si>
    <t>DITJENBUN JAKARTA</t>
  </si>
  <si>
    <t>9865/TU.020/E1/07/2022</t>
  </si>
  <si>
    <t>RAPAT KOORDINASI KEGIATAN ANTARA PUSAT DAN DAERAH SEMESTER II HARI : RABU-JUMAT, TGL.20-22/07/2022, WAKTU : 13.00 WIB S/D SELESAI, TEMPAT : IPB INTERNATIONAL CONVENTION CENTER BOGOR</t>
  </si>
  <si>
    <t>SEKRT (PPID)</t>
  </si>
  <si>
    <t>SEKRT (UMUM)</t>
  </si>
  <si>
    <t>DPRD KAB.KUBAR</t>
  </si>
  <si>
    <t>170/2807/DPRD-KB/VII/2022</t>
  </si>
  <si>
    <t>KUNJUNGAN KERJA TIM I DPRD KAB.KUBAR HARI : RABU, TGL.20/07/2022, PUKUL : 10.00 WITA S/D SELESAI, TEMPAT : KANTOR DINAS PERKEBUNAN PROV.KALTIM</t>
  </si>
  <si>
    <t>13/07/2022</t>
  </si>
  <si>
    <t>DITERIMA DAN DISIAPKAN, WAKILI SAYA</t>
  </si>
  <si>
    <t>PROSES RB KITA APABILA TIDAK DILAPORKAN</t>
  </si>
  <si>
    <t>DIINFORMASIKAN UNTUK DITINDAK LANJUTI</t>
  </si>
  <si>
    <t>DIAKOMODASI</t>
  </si>
  <si>
    <t>SEKRETARIAT DAERAH PEMPROV. JATIM</t>
  </si>
  <si>
    <t>005/2508/011.3/2022</t>
  </si>
  <si>
    <t>PEMBAHASAN NASKAH KERJASAMA (KSB) DAN PERJANJIAN KERJA SAMA (PKS) HARI : SELASA, TGL.19/07/2022, PUKUL : 09.00 WIB S/D SELESAI, MEETING ID : 5274658002, PASSWORD : KSJATIM</t>
  </si>
  <si>
    <t>HADIRI, WAKILI SAYA</t>
  </si>
  <si>
    <t>PENGISIAN DATA</t>
  </si>
  <si>
    <t>SEKRETARIAT DAERAH PEMPROV.KALTIM</t>
  </si>
  <si>
    <t>050/6295/B.PPEPD-BAPP/2022</t>
  </si>
  <si>
    <t>PENGISIAN DATA RANCANGAN P-RKPD PROV.KALTIM TAHUN 2022</t>
  </si>
  <si>
    <t>SEGERA DITINDAK LANJUTI TERMASUK EVALUASI PERENCANAANNYA</t>
  </si>
  <si>
    <t>005/1689/PKUP/7/2022</t>
  </si>
  <si>
    <t>RALAT UNDANGAN PEMBAHASAN RANCANGAN PERGUB INTEGRASI SAPI-SAWIT</t>
  </si>
  <si>
    <t>HADIRI BERSAMA SAYA, TANYAKAN TEMPAT ACARANYA DIMANA</t>
  </si>
  <si>
    <t>TANAH MASYARAKATADAT ULAYAT MARJUN DESA DUMARING-CAPUAK KEC.TALISAYAN KAB.BERAU</t>
  </si>
  <si>
    <t>03/ULYT-MRJN/DMRG-CPK/VI/2022</t>
  </si>
  <si>
    <t>29/06/2022</t>
  </si>
  <si>
    <t>SURAT PENOLAKAN PERPANJANGAN HGU PT.TBPP (MARJUN)</t>
  </si>
  <si>
    <t>000</t>
  </si>
  <si>
    <t>BPR SEKAR KALTIM</t>
  </si>
  <si>
    <t>146/BPRSK/BM/VII/2022</t>
  </si>
  <si>
    <t>PENAWARAN KERJASAMA PINJAMAN MULTI GUNA ASN DAN PROGRAM ARISAN</t>
  </si>
  <si>
    <t>SEKRT (PERENC) &amp; BU</t>
  </si>
  <si>
    <t>SEKRT (PERENC), BPK, UPTD PBP, UPTD-P2TP, UPTD-PBTP</t>
  </si>
  <si>
    <t>SEKRT (UMUM), BIDANG &amp; UPTD</t>
  </si>
  <si>
    <t>257/GSA-LSD/TPG/VII/2022</t>
  </si>
  <si>
    <t>PENYAMPAIAN LAPORAN PERKEMBANGAN KEGIATAN USAHA PERUSAHAAN BESAR SWASTA PERIODE TRIWULAN II TH.2022 AN. PT. GEMILANG SEJAHTERA ABADI</t>
  </si>
  <si>
    <t>259/TPS-LSD/TPG/VII/2022</t>
  </si>
  <si>
    <t>PENYAMPAIAN LAPORAN PERKEMBANGAN KEGIATAN USAHA PERUSAHAAN BESAR SWASTA PERIODE TRIWULAN II TH.2022 (APRIL-JUNI 2022) AN. PT. TELEN PRIMA SAWIT</t>
  </si>
  <si>
    <t>LAPOARAN</t>
  </si>
  <si>
    <t>263/SPN-LSD/TPG/VII/2022</t>
  </si>
  <si>
    <t>PENYAMPAIAN LAPORAN PERKEMBANGAN KEGIATAN USAHA PERUSAHAAN BESAR SWASTA PERIODE TRIWULAN II TH.2022 AN. PT. SAWIT PRIMA NUSANTARA</t>
  </si>
  <si>
    <t>261/INEKA-LSD/TPG/VII/2022</t>
  </si>
  <si>
    <t>PENYAMPAIAN LAPORAN PERKEMBANGAN KEGIATAN USAHA PERUSAHAAN BESAR SWASTA PERIODE TRIWULAN II TH.2022 AN. PT. INTI ENERGI KALTIM</t>
  </si>
  <si>
    <t>264/CAP-LSD/TPG/VII/2022</t>
  </si>
  <si>
    <t>PENYAMPAIAN LAPORAN PERKEMBANGAN KEGIATAN USAHA PERUSAHAAN BESAR SWASTA PERIODE TRIWULAN II TH.2022 (APRIL-JUNI 2022) AN. PT. CAHAYA ANUGERAH PLANTATION</t>
  </si>
  <si>
    <t>260/TLN-LSD/TPG/VII/2022</t>
  </si>
  <si>
    <t>PENYAMPAIAN LAPORAN PERKEMBANGAN KEGIATAN USAHA PERUSAHAAN BESAR SWASTA PERIODE TRIWULAN II TH.2022 (APRIL-JUNI 2022) AN. PT. TELEN</t>
  </si>
  <si>
    <t>262/TBPP-LSD/TPG/VII/2022</t>
  </si>
  <si>
    <t>PENYAMPAIAN LAPORAN PERKEMBANGAN KEGIATAN USAHA PERUSAHAAN BESAR SWASTA PERIODE TRIWULAN II TH.2022 AN. PT. TANJUNG BUYU PERKASA PLANTATION</t>
  </si>
  <si>
    <t>009/TBPP-HSSE/TPG/VII/2022</t>
  </si>
  <si>
    <t>01/07/2022</t>
  </si>
  <si>
    <t>104/GSA-HSSE/TPG/VII/2022</t>
  </si>
  <si>
    <t>101/TPS-HSSE/TPG/VII/2022</t>
  </si>
  <si>
    <t>106/SPN-HSSE/TPG/VII/2022</t>
  </si>
  <si>
    <t>102/INEKA-HSSE/TPG/VII/2022</t>
  </si>
  <si>
    <t>105/TLN/HSSE/TPA/VII/2022</t>
  </si>
  <si>
    <t>103/MJA-HSSE/TPA/VII/2022</t>
  </si>
  <si>
    <t>PELAPORAN KEJADIAN DARURAT KEBAKARAN TRIWULAN II</t>
  </si>
  <si>
    <t>100/CAP-HSSE/TPA/VII/2022</t>
  </si>
  <si>
    <t>LAPORAN PELAKSANAAN IZIN LINGKUNGAN KEGIATAN PERKEBUNAN, PABRIK PENGOLAHAN KELAPA SAWIT DAN TERMINAL KHUSUS CPO PT. TANJUNG BUYU PERKASA PLANTATION TRIWULAN II</t>
  </si>
  <si>
    <t>DINAS PERINDUSTRIAN DAN PERDAGANGAN PEMPROV.JATIM</t>
  </si>
  <si>
    <t>005/2555/125.4/2022</t>
  </si>
  <si>
    <t>RAPAT PERSIAPAN KEGIATAN MISI DAGANG PROV.JATIM DENGAN PROV.KALTIM TAHUN 2022 HARI : KAMIS, TGL.14/07/2022, PUKUL : 09.00 WIB S/D SELESAI, TEMPAT : TELEKONFERENSI VIA ZOOM MEETING, MEETING ID : 8989147703, PASSWORD : MDKALTIM</t>
  </si>
  <si>
    <t>005/908/DPMPTSP-IV/VII/2022</t>
  </si>
  <si>
    <t>UNDANGAN FOCUS GROUP DISCUSSION (FGD) PTSP (PELAYANAN TERPADU SATU PINTU) HARI : SENIN, TGL.18/07/2022, PUKUL : 08.30 WITA-SELESAI, TEMPAT : HOTEL MERCURE SAMARINDA</t>
  </si>
  <si>
    <t>15/07/2022</t>
  </si>
  <si>
    <t>HADIR BERSAMA SAYA</t>
  </si>
  <si>
    <t>TBS</t>
  </si>
  <si>
    <t>--/KOP.MS/SLK/VII/2022</t>
  </si>
  <si>
    <t>DINAS PUPR DAN PR PROV.KALTIM</t>
  </si>
  <si>
    <t>650/1977/PR-KASI PTR</t>
  </si>
  <si>
    <t>SURAT PERMOHONAN KLARIFIKASI INDIKASI PROGRAM REVISI RTRW PROV.KALTIM</t>
  </si>
  <si>
    <t>FAHRI COBA DICEK DULU, POLA RUANG DAN DRAFT INDIKASI PROGRAMNYA</t>
  </si>
  <si>
    <t>005/6351/BP3/B.AP</t>
  </si>
  <si>
    <t>RAPAT PENGENDALIAN OPERASIONAL KEGIATAB (RADALOK) TRIWULAN II APBD PROV.KALTIM HARI : SENIN-RABU, TGL.18-20/07/2022, TEMPAT : FOUR POINTS HOTEL BALIKPAPAN</t>
  </si>
  <si>
    <t>SELURUH KPA UNTUK HADIR, SIAPKAN DATA DAN LAPORANNYA</t>
  </si>
  <si>
    <t>10094/TU.020/E.1/07/2022</t>
  </si>
  <si>
    <t>WORKSHOP PENYUSUNAN LAPORAN KEUANGAN SAI DITJENBUN SEMESTER I TAHUN 2022 HARI : SENIN-KAMIS, TGL.18-21/07/2022 (TAHAP I). HARI : RABU-SABTU, TGL.20-23/07/2022 (TAHAP II), TEMPAT : SWISSBELL HOTEL INTERNASIONAL BOGOR</t>
  </si>
  <si>
    <t>BICARAKAN DENGAN SAYA, CARI INFO DETAILNYA KE IBU CITRA APA MASALAHNYA</t>
  </si>
  <si>
    <t>KPPP KAB.BERAU</t>
  </si>
  <si>
    <t>S-1233/KPP.1407/2022</t>
  </si>
  <si>
    <t>PERMINTAAN DATA STANDAR PRODUKTIVITAS KELAPA SAWIT, HARGA KOMODITAS TBS, HARGA CPO, HARGA KERNEL, PERSENTASE RENDEMAN CPO DAN HARGA KOMODITAS KARET TAHUN 2021</t>
  </si>
  <si>
    <t>005/II.2-963/SET.DPRD</t>
  </si>
  <si>
    <t>TANGGAPAN DAN/ATAU JAWABAN FRAKSI-FRAKSI DPRD PROV.KALTIM TERHADAP PENDAPAT GUBERNUR KALTIM ATAS RANCANGAN PERDA  HARI : SENIN, TGL.18/07/2022, PUKUL 10.00 WITA S/D SELESAI, TAUTAN/LINK : HTTPS://US07WEB.ZOOM.US/J/2685969713, MEETING ID : 268596713 (PASSWORD : PARIPURNA)</t>
  </si>
  <si>
    <t>18/07/2022</t>
  </si>
  <si>
    <t>BPP, BPK, PPID</t>
  </si>
  <si>
    <t>TUGASKAN PAK WAWAN</t>
  </si>
  <si>
    <t>UNTUK DIKETAHUI, BERDAYAKAN KOPERASI AROMA SAJA</t>
  </si>
  <si>
    <t>BPP &amp; BPB</t>
  </si>
  <si>
    <t>258/MJA-LSD/TPG/IV/2022</t>
  </si>
  <si>
    <t>PENYAMPAIAN LAPORAN PERKEMBANGAN KEGIATAN USAHA PERUSAHAAN BESAR SWASTA PERIODE TRIWULAN II TH.2022 (APRIL-JUNI 2022) AN. PT. MULTI JAYANTARA ABADI</t>
  </si>
  <si>
    <t>274/TBPP-LSD/TPA/VII/2022</t>
  </si>
  <si>
    <t>TANGGAPAN TERKAIT TANAH ULAYAT MARJUN DESA DUMARING KEC.TALISAYA KAB.BERAU PROV.KALTIM</t>
  </si>
  <si>
    <t>005/879/DPMPTSP-I/2022</t>
  </si>
  <si>
    <t>UNDANGAN FGD PENGEMBANGAN KAWASAN INDUSTRU PROV.KALTIM HARI : RABU, TGL.27/07/2022, WAKTU : 08.00 WITA S/D SELESAI, TEMPAT RAMAYANA SUITE &amp; RESORT KUTA BALI</t>
  </si>
  <si>
    <t>KIKI/GINA AGENDAKAN SAYA HADIRI</t>
  </si>
  <si>
    <t>DINAS PERINDUSTRIAN, PERDAGANGAN, KOPERASI, USAHA KECIL &amp; MENENGAH  PROV.KALTIM</t>
  </si>
  <si>
    <t>510/45/DAG-3/DP2UKM</t>
  </si>
  <si>
    <t>PENYAMPAIAN DATA PELAKU USAHA MISI DAGANG</t>
  </si>
  <si>
    <t>UNIVERSITAS NU KALTIM</t>
  </si>
  <si>
    <t>02.2/018/UNU-KT/PS-TIP/VII/2022</t>
  </si>
  <si>
    <t>PERMOHONAN PKL MAHASISWA</t>
  </si>
  <si>
    <t>421/263/SMKN12/VII/2022</t>
  </si>
  <si>
    <t>LAPORAN PERKEMBANGAN USAHA PERKEBUNAN PABRIK PENGOLAHAN KELAPA SAWIT DESA BABULU DARAT KEC.BABULU KAB.PPU</t>
  </si>
  <si>
    <t>PT SAWIT KALTIM LESTARI</t>
  </si>
  <si>
    <t>--/HSE-SKL/VII/2022</t>
  </si>
  <si>
    <t>LAPORAN SEMESTER I 2022, LAPORAN KESIAPSIAGAAN SISTEM, SARANA DAN PRASARANA PENGENDALIAN KEBAKARAN LAHAN PERKEBUNAN DAN PEMANTAUAN KEBAKARAN</t>
  </si>
  <si>
    <t>AZMI ZULKARNAIN</t>
  </si>
  <si>
    <t>26/HSE-SKL/VII/2022</t>
  </si>
  <si>
    <t>PENYAMPAIAN LAPORAN KEGIATAN LINGKUNGAN BERKALA</t>
  </si>
  <si>
    <t>269/PCS-LSD/TPG/VII/2022</t>
  </si>
  <si>
    <t>PENYAMPAIAN LAPORAN PERKEMBANGAN KEGIATAN USAHA PERUSAHAAN BESAR SWASTA PERIODE TRIWULAN II TH.2022 (APRIL-JUNI 2022) AN. PT. PRIMA CIPTA SELARAS</t>
  </si>
  <si>
    <t>270/PCS-LSD/TPG/VII/2022</t>
  </si>
  <si>
    <t>PENYAMPAIAN LAPORAN PERKEMBANGAN KEGIATAN USAHA PERUSAHAAN BESAR SWASTA PERIODE TRIWULAN I TH.2022 (JANUARI-APRIL 2022) AN. PT. PRIMA CIPTA SELARAS</t>
  </si>
  <si>
    <t>267/SSS-LSD/TPG/VII/2022</t>
  </si>
  <si>
    <t>PENYAMPAIAN LAPORAN PERKEMBANGAN KEGIATAN USAHA PERUSAHAAN BESAR SWASTA PERIODE TRIWULAN II TH.2022 (APRIL-JUNI 2022) AN. PT. SAWIT SUKSES SEJAHTERA</t>
  </si>
  <si>
    <t>266/SSS-LSD/TPG/VII/2022</t>
  </si>
  <si>
    <t>12/04/2022</t>
  </si>
  <si>
    <t>08/04/2022</t>
  </si>
  <si>
    <t>PENYAMPAIAN LAPORAN PERKEMBANGAN KEGIATAN USAHA PERUSAHAAN BESAR SWASTA PERIODE TRIWULAN I TH.2022 (JANUARI-MARET 2022) AN. PT. SAWIT SUKSES SEJAHTERA</t>
  </si>
  <si>
    <t>HIMPUNAN PENGUSAHA NAHDLIYIN (HPN) KALTIM</t>
  </si>
  <si>
    <t>011/B/PW/HPN/VII/2022</t>
  </si>
  <si>
    <t>PERMOHONAN KERJASAMA SPONSORSHIP</t>
  </si>
  <si>
    <t>005/6377/IV-BKP/VII/2022</t>
  </si>
  <si>
    <t>SOSIALISASI/DESIMINASI DAN PUBLIKASI PERATURAN PERUNDANG-UNDANGAN HARI : RABU, TGL.12/07/2022, PUKUL 08.30 WITA S/D SELESAI TEMPAT HOTEL HARRIS SAMARINDA</t>
  </si>
  <si>
    <t>RISET PERKEBUNAN NUSANTARA</t>
  </si>
  <si>
    <t>071109/RPN/VII/2022</t>
  </si>
  <si>
    <t>WEBINAR HAMBATAN DALAM PERDAGANGAN MINYAK SAWIT KE UNI EROPA HARI : JUMAT, TGL.15/07/2022, WAKTU : 13.00-16.00 WIB, MEETING ID : 82399921190, PASSCODE : #SAWITBAIK</t>
  </si>
  <si>
    <t>005/692/B.PPEPD-BAPP/2022</t>
  </si>
  <si>
    <t>BIMBINGAN TEKNIS METADATA DAN KATALOG UNSUR GEOGRAFI INDONESIA (KUGI) GEOSPASIAL HARI : SENI-SELASA, TGL.18-19/07/2022, WAKTU : JADWAL TERLAMPIR, TEMPAT : KANTOR BAPPEDA PROV.KALTIM</t>
  </si>
  <si>
    <t>360/6444/BPBD-III/2022</t>
  </si>
  <si>
    <t>RAKOR PUSDALOPS PB PROV.KALTIM TAHUN 2022 HARI : RABU, TGL.20/07/2022, PUKUL : 08.00 S/D 15.00 WITA, TEMPAT KANTOR GUBERNUR KALTIM</t>
  </si>
  <si>
    <t>421/283/SMKN12/VII/2022</t>
  </si>
  <si>
    <t>PERMOHONAN TEMPAT PRAKTIK KERJA INDUSTRI AN. INDI AMALIA CHANTIKA DKK</t>
  </si>
  <si>
    <t>PERMOHONAN TEMPAT PRAKTIK KERJA INDUSTRI AN. AMELIA MUTIARA NAZWA DKK</t>
  </si>
  <si>
    <t>BUDI (BPK)</t>
  </si>
  <si>
    <t>005/6415/B.ORG-KL</t>
  </si>
  <si>
    <t>14/07/2022</t>
  </si>
  <si>
    <t>EVALUASI PENYUSUNAN ANJAB DAN ABK PASCA PENYEDERHANAAN BIROKRASI HARI : KAMIS-JUMAT, TGL.21-22/07/2022, PUKUL : 09.00 WITA S/D SELESAI, TEMPAT : HOTEL GRAN SENYIUR BALIKPAPAN</t>
  </si>
  <si>
    <t>SEKJEN KEMENTERIAN LINGKUNGAN HIDUP DAN KEHUTANAN</t>
  </si>
  <si>
    <t>UN.289/SETJEN/ROUM/KLN.0/7/2022</t>
  </si>
  <si>
    <t>WORKSHOP PENYUSUNAN RENCANA KERJA SUB NASIONAL HARI : SELASA, TGL.19/07/2022, PUKUL : 08.30 S/D SELESAI, TEMPAT : AUDITORIUM KANTOR GUBERNUR KALTIM</t>
  </si>
  <si>
    <t>19/07/2022</t>
  </si>
  <si>
    <t>050.4/1205/DISTAN.III-KB/VII/2022</t>
  </si>
  <si>
    <t>SOSIALISASI DAN PEMBINAAN KELOMPOK TANI PEDULI API (KTPA) HARI : SELASA, TGL.19/07/2022, PUKUL : 08.30 WITA S/D SELESAI, TEMPAT : JLN. TRANS KALTIM KAMPUNG MUARA NAYAN</t>
  </si>
  <si>
    <t>HADIRI PETUGAS ANJAB</t>
  </si>
  <si>
    <t>BU, BPK, BPB, PBP, P2TP</t>
  </si>
  <si>
    <t>DITINDAK LANJUTI DARI PERLINDUNGAN ATURAN POME, PUPUK</t>
  </si>
  <si>
    <t>RKP.CA-1123/VII/2022</t>
  </si>
  <si>
    <t>SOSIALISASI PENYESUAIAN HARGA PEMBELIAN TBS HARI : KAMIS, TGL.21/07/2022, PUKUL : 09.00 WITA S/D SELESAI, TEMPAT : TRAINING SCHOOL CENTER PT. REA KALTIM PLANTATIONS</t>
  </si>
  <si>
    <t>TEMPATKAN DIBIDANG MASING-MASING</t>
  </si>
  <si>
    <t>DITERIMA, DIATUR PENEMPATANNYA</t>
  </si>
  <si>
    <t>TEMPATKAN DI UPTD</t>
  </si>
  <si>
    <t>FAHRI, BISMA</t>
  </si>
  <si>
    <t>551.11/0678/LLAJ-3</t>
  </si>
  <si>
    <t>PEMBAHASAN PERSIAPAN PELAKSANAAN KEGIATAN PENEGAKKAN HUKUM ODOL HARI : RABU, TGL.20/07/2022, PUKUL 10.00 WITA S//D SELESAI, TEMPAT : DINAS PERHUBUNGAN PROV.KALTIM</t>
  </si>
  <si>
    <t>05/2556/125.4/2022</t>
  </si>
  <si>
    <t>RAPAT FINALISASI PELAKSANAAN KEGIATAN MISI DAGANG JAWA TIMUR DENGAN PROV.KALTIM TAHUN 2022</t>
  </si>
  <si>
    <t>--/ADM-THL/VI/2022</t>
  </si>
  <si>
    <t>PENYAMPAIAN LAPORAN PERKEMBANGAN/EVALUASI KERJASAMA INVESTASI TRIWULAN II JUNI</t>
  </si>
  <si>
    <t>033/SAPS-ENVIRO/VII/2022</t>
  </si>
  <si>
    <t>PELAPOARAN KEJADIAN DARURAT KEBAKARAN</t>
  </si>
  <si>
    <t>SEKRT (UMUM), PBP, P2TP, PBTP</t>
  </si>
  <si>
    <t>SEKRT (UMUM), BU, BPP, BPB, BPK</t>
  </si>
  <si>
    <t>SIPPN</t>
  </si>
  <si>
    <t>065/6454/B.ORG-TL</t>
  </si>
  <si>
    <t>PENGISIAN SIPPN</t>
  </si>
  <si>
    <t>SI AKIP</t>
  </si>
  <si>
    <t>066/6452/B.ORG-RB</t>
  </si>
  <si>
    <t>INPUT APLIKASI SI AKIP</t>
  </si>
  <si>
    <t>005/6514/EK</t>
  </si>
  <si>
    <t>LOKAKARYA DAN KONSULTASI STAKEHOLDER SUSTAINABLE PEATLAND  MANAGEMENT AT WESTERN PACIFIC REGION (SAGU)</t>
  </si>
  <si>
    <t>BPKP PROV.KALTIM</t>
  </si>
  <si>
    <t>PE.04.02/S-1051/PW17/5/2022</t>
  </si>
  <si>
    <t>PENGUMPULAN DATA TERKAIT TATA KELOLA INDUSTRI KELAPA SAWIT</t>
  </si>
  <si>
    <t>DISIAPKAN DATANYA</t>
  </si>
  <si>
    <t>PENGHAPUSAN BMD</t>
  </si>
  <si>
    <t>UPTD PBP DISBUN PROV.KALTIM</t>
  </si>
  <si>
    <t>028/188/UPTD-PBP/VII/2022</t>
  </si>
  <si>
    <t>USULAN PEMUSNAHAN/PENGHAPUSAN BMD UPTD PBP DISBUN PROV.KALTIM</t>
  </si>
  <si>
    <t>DITINDAK LANJUTI DENGAN SUNGGUH-SUNGGUH, DICEK MASALAHNYA</t>
  </si>
  <si>
    <t>DICEK DAN DIBICARAKAN DENGAN SAYA</t>
  </si>
  <si>
    <t>DIBICARAKAN</t>
  </si>
  <si>
    <t>TINDAK LANJUTI, KOORDINASIKAN DENGAN TIM</t>
  </si>
  <si>
    <t xml:space="preserve">DITJEN PERDAGANGAN DALAM NEGERI </t>
  </si>
  <si>
    <t>BP.02.00/356/PDN/SD/7/2022</t>
  </si>
  <si>
    <t>KUNJUNGAN KERJA MENTERI PERDAGANGAN KE KOTA BALIKPAPAN</t>
  </si>
  <si>
    <t>20/07/2022</t>
  </si>
  <si>
    <t>821/IV.2-4725/BKD</t>
  </si>
  <si>
    <t>USULAN CALON PESERTA UJI KOMPETENSI JABATAN FUNGSIONAL BIDANG PERTANIAN TA.2022</t>
  </si>
  <si>
    <t>DISIPLIN PEGAWAI</t>
  </si>
  <si>
    <t>061.3/4908-V.2/BKD</t>
  </si>
  <si>
    <t>PENEGAKAN DISIPLIN DAN LAPORAN DAFTAR HADIR BULAN JUNI 2022</t>
  </si>
  <si>
    <t>800.03/4803-V.2/BKD</t>
  </si>
  <si>
    <t>LAPORAN DOKUMEN PENJATUHAN HUKUMAN DISIPLIN</t>
  </si>
  <si>
    <t>048/SP/SENIORA-XII/HMJ-AKT/VII/2022</t>
  </si>
  <si>
    <t>PERMOHONAN PERMINTAAN DANA DALAM RANGKA OPENING DAN INTERNAL OLAHRAGA</t>
  </si>
  <si>
    <t>LAPORAN PERKEMBANGAN USAHA PERKEBUNAN PABRIK PENGOLAHAN KELAPA SAWIT</t>
  </si>
  <si>
    <t>PT. CAHAYA BINTANG SAWIT SEJATI 1 KUARO</t>
  </si>
  <si>
    <t>BULETIN BAPPEDA KALTIM EDISI 1 (PERTAMA) TAHUN 2022</t>
  </si>
  <si>
    <t>21/07/2022</t>
  </si>
  <si>
    <t>PERINGATAN I</t>
  </si>
  <si>
    <t>DPMPTSP KAB. PASER</t>
  </si>
  <si>
    <t>503/865/DPMPTSP/VII/2022</t>
  </si>
  <si>
    <t>PERINGATAN I KEPADA PT. MULTI MAKMUR MITRA ALAM</t>
  </si>
  <si>
    <t>500/BUMI/EKS-VII/2022</t>
  </si>
  <si>
    <t xml:space="preserve">KONSULTASI TERKAIT PROGRAM ENABLE (MENINGKATKAN AKSES KE MANFAAT SEKALIGUS MENURUNKAN EMISI KARBON) </t>
  </si>
  <si>
    <t>LAPORAN PENGELOLAAN LIMBAH CAIR (LAND APLIKASI) TRIWULAN II APRIL S/D JUNI 2022</t>
  </si>
  <si>
    <t>065/6656/B.ORG-TL</t>
  </si>
  <si>
    <t>FASILITASI DAN ASISTENSI PENYUSUNAN STANDAR PELAYANAN (SP) TAHUN 2022 BAGI PERANGKAT DAERAH DILINGKUNGAN PEMPROV.KALTIM</t>
  </si>
  <si>
    <t>065/6657/B.ORG-TL</t>
  </si>
  <si>
    <t>FASILITASI DAN ASISTENSI PENYUSUNAN SURVEI KEPUASAN MASYARAKAT (SKM) TAHUN 2022 BAGI PERANGKAT DAERAH DILINGKUNGAN PEMPROV.KALTIM</t>
  </si>
  <si>
    <t>066/6694/B.ORG-RB</t>
  </si>
  <si>
    <t>DIALOG DAN DISKUSI PEMYEMPURNAAN PADA APLIKASI SI AKIP SERTA MONITORING RENCANA AKSI TRIWULAN II TAHUN 2022</t>
  </si>
  <si>
    <t>005/942.4/DPMPTSP-V/VII/2022</t>
  </si>
  <si>
    <t>UNDANGAN FGD PENGOLAHAN, PENYAJIAN DAN PEMANFAATAN DATA DAN INFORMASI PERIZINAN DAN NON PERIZINAN</t>
  </si>
  <si>
    <t>DPRD KAB. KUKAR</t>
  </si>
  <si>
    <t>P-1567/DPRD/SET-PP.II/172.1/7/2022</t>
  </si>
  <si>
    <t>RAPAT DENGAR PENDAPAT LANJUTAN ANGGOTA KOMISI I DPRD KAB.KUKAR DENGAN PIHAK TERKAIT TENTANG PERMASALAHAN ANTARA KELOMPOK TANI BANGKIT BERSAMA KEC.SAMBOJA DENGAN PT. ALAM JAYA PERSADA</t>
  </si>
  <si>
    <t>22/07/2022</t>
  </si>
  <si>
    <t>KELOMPOK TANI SANGGAM BERKAH KAMPUNG TELUK SEMANTING KEC.PULAU DERAWAN KAB.BERAU</t>
  </si>
  <si>
    <t>003/5/KT.SB/V/2022</t>
  </si>
  <si>
    <t>PERMOHONAN BANTUAN BUBUR BORDEAUX (50 KG PUTIH/50 KG BIRU = 100 KG)</t>
  </si>
  <si>
    <t>KEMENTERIAN HUKUM DAN HAM RI KANWIL KALTIM</t>
  </si>
  <si>
    <t>W.18.PR.01.04-4664</t>
  </si>
  <si>
    <t>PELAYANAN PENDAFTARAN KEKAYAAN MELALUI MOBILE INTELECTUAL PROPERTY (MIP) CLINIC TAHUN 2022</t>
  </si>
  <si>
    <t>W.18.PR.01.04-4663</t>
  </si>
  <si>
    <t>PEMBUKAAN PELAKSANAAN KEGIATAN MOBILE INTELECTUAL PROPERTY (MIP) CLINIC TAHUN 2022</t>
  </si>
  <si>
    <t>PERMOHONAN TENAGA</t>
  </si>
  <si>
    <t>045/1058/DPK.VI</t>
  </si>
  <si>
    <t>PERMOHONAN TENAGA PENATA ARSIP DAN OPERATOR SRIKANDI</t>
  </si>
  <si>
    <t>PELETAKAN BATU</t>
  </si>
  <si>
    <t>PELETAKAN BATU PERTAMA PEMBANGUNAN RUMAH LAYAK HUNI OLEH GUBERNUR KALTIM</t>
  </si>
  <si>
    <t>005/6711/BPAP2W/B.AP</t>
  </si>
  <si>
    <t xml:space="preserve">PENUGASAN TIM PENDAHULU (ADVANCE TEAM) </t>
  </si>
  <si>
    <t>TUGASKAN PERSONIL YANG MENANGANI SI AKIP</t>
  </si>
  <si>
    <t>KADIS &amp; BU</t>
  </si>
  <si>
    <t>TUGASKAN BU WINDA HADIRI</t>
  </si>
  <si>
    <t>TUGASKAN HESTI HADIRI</t>
  </si>
  <si>
    <t>005/6709/IV-BKP/VII/2022</t>
  </si>
  <si>
    <t>RAPAT KOORDINASI TIM TERPADU PENANGANAN KONFLIK SOSIAL TAHUN 2022</t>
  </si>
  <si>
    <t>25/07/2022</t>
  </si>
  <si>
    <t>P2TP</t>
  </si>
  <si>
    <t>KOORDINASIKAN BILA BISA DIGANTI DENGAN IRICO, DICEK DULU KOORDINASIKAN DILAPANGAN</t>
  </si>
  <si>
    <t>KITA TIDAK USAH IKUT TIM PENDAHULU</t>
  </si>
  <si>
    <t>TUGASKAN PERSONIL YANG SESUAI</t>
  </si>
  <si>
    <t>DIAGENDAKAN, KOORDINASIKAN</t>
  </si>
  <si>
    <t>SEKRT (UMUM), PBP</t>
  </si>
  <si>
    <t>INFORMASIKAN KE YANG BERSANGKUTAN UNTUK MEMPERSIAPKAN DIRI</t>
  </si>
  <si>
    <t>DILAKUKAN EVALUASI TERHADAP STAF DIBAWAHNYA APAKAH DIPERLUKAN TINDAKAN PEMBERIAN SANGSI DISIPLIN, UNTUK DIJAWAB SURATNYA BILA BELUM ADA SANGSI YANG DIJADWALKAN</t>
  </si>
  <si>
    <t>DISBUNNAK KAB.PASER</t>
  </si>
  <si>
    <t>525/05/VII/BID.BUN/2022</t>
  </si>
  <si>
    <t>PERMOHONAN NARASUMBER SOSIALISASI PKSP TAHUN 2022</t>
  </si>
  <si>
    <t>005/6706/B.I.1/DLH/2022</t>
  </si>
  <si>
    <t>KONSULTASI PUBLIK II PENYUSUNAN KAJIAN LINGKUNGAN HIDUP STRATEGIS (KLHS) REVISI RENCANA TATA RUANG WILAYAH (RTRW) PROV.KALTIM TAHUN 2022-2042</t>
  </si>
  <si>
    <t>094/1323/DISBUNNAK</t>
  </si>
  <si>
    <t>PEMBERITAHUAN KEGIATAN STUDI BANDING DI PROV.KALTIM DAN KAB.KUTIM</t>
  </si>
  <si>
    <t>DISIAPKAN PERSENTASI, SIAPKAN DENGAN BAIK</t>
  </si>
  <si>
    <t>PERUBAHAN ANGGARAN</t>
  </si>
  <si>
    <t>700/2330-EKO/ITPROV/VII/2022</t>
  </si>
  <si>
    <t>ADVIS ATAS PERMOHONAN PERUBAHAN ANGGARAN KEGIATAN PERLUASAN AREAL KELAPA SAWIT 70 HA TAHUN 2022</t>
  </si>
  <si>
    <t>UNTUK MENJADI RUJUKAN DI TINDAK LANJUTI</t>
  </si>
  <si>
    <t>B-1255/KB.030/E/07/2022</t>
  </si>
  <si>
    <t>PERMOHONAN DATA DAN INFORMASI KETERSEDIAAN BENIH</t>
  </si>
  <si>
    <t>PBP, PBTP</t>
  </si>
  <si>
    <t>188.34/6746-HK/2022</t>
  </si>
  <si>
    <t>PROGRAM PEMBENTUKAN PERATURAN DAERAH DAN PROGRAM PEMBENTUKAN PERATURAN KEPALA DAERAH TAHUN 2023</t>
  </si>
  <si>
    <t>DIJADIKAN RUJUKAN</t>
  </si>
  <si>
    <t>DWI</t>
  </si>
  <si>
    <t>005/6690/BPLPSE/B.PBJ</t>
  </si>
  <si>
    <t>PAMERAN DAN SEMINAR PENINGKATAN PRODUKSI DALAM NEGERI (P3DN) ALAT KESEHATAN DAN ALAT LABORATORIUM KESEHATAN</t>
  </si>
  <si>
    <t>005/6747/PEMDA-IV/2022</t>
  </si>
  <si>
    <t>PEMBAHASAN PENAMBAHAN KOMPONEN SKEMA DANA BAGI HASIL SUMBERDAYA ALAM YANG DIAMBIL DARI DANA BEA KELUAR DAN PUNGUTAN EKSPOR KELAPA SAWIT DAN TURUNANNYA</t>
  </si>
  <si>
    <t>TUGASKAN PAK NATA DAN TIM UNTUK MEMBANTU PELAKSANAAN, KASIE USAHA HADIRI SEKALIGUS PENETAPAN HARGA TBS, SIAPKAN DATANYA</t>
  </si>
  <si>
    <t xml:space="preserve">LAPORAN PELAKSANAAN IZIN LINGKUNGAN KEGIATAN PERKEBUNAN DAN PABRIK PENGOLAHAN KELAPA SAWIT </t>
  </si>
  <si>
    <t>346/PT.PBJ/VII/2022</t>
  </si>
  <si>
    <t>LAPORAN PENGENDALIAN KEBAKARAN HUTAN DAN LAHAN PERIODE SEMESTER I (JANUARI-JUNI 2022)</t>
  </si>
  <si>
    <t>DEWAN PENGURUS KORPRI PROV.KALTIM</t>
  </si>
  <si>
    <t>047/DP-KORPRI/VII/2022</t>
  </si>
  <si>
    <t>SOSIALISASI PROGRAM TAPERA DAN PEMUTAKHIRAN DATA ASN</t>
  </si>
  <si>
    <t>03/PD BAPOR KORPRI/VII/2022</t>
  </si>
  <si>
    <t>RAPAT KOORDINASI PERSIAPAN PELAKSANAAN PORPROV BAPOR KORPRI PROV.KALTIM</t>
  </si>
  <si>
    <t>BAPOR KORPRI PROV.KALTIM</t>
  </si>
  <si>
    <t>525/594/BID.BUN</t>
  </si>
  <si>
    <t xml:space="preserve">SURAT PENGANTAR DATA LAPORAN </t>
  </si>
  <si>
    <t>521.11/1257/BPPSDMP/VII/2022</t>
  </si>
  <si>
    <t>UNDANGAN KONPERENSI KE III DPW PERHIMPUNAN PENYULUH PERTANIAN INDONESIA (PERHIPTANI) PROV.KALTIM TAHUN 2922</t>
  </si>
  <si>
    <t>SADIYO</t>
  </si>
  <si>
    <t>MISI DAGANG PROV.JATIM DENGAN PROV.KALTIM TAHUN 2022</t>
  </si>
  <si>
    <t>SEKRT (PERENC), BU, BPB</t>
  </si>
  <si>
    <t>SEKRT (PERENC), BU, BPB, BPK</t>
  </si>
  <si>
    <t>SEKRT (UMUM), BID, UPTD</t>
  </si>
  <si>
    <t>SEKRT (UMUM), BPB</t>
  </si>
  <si>
    <t>SEKRT (UMUM), BU</t>
  </si>
  <si>
    <t>PAK SURONO DAN BU ASMI HADIRI</t>
  </si>
  <si>
    <t>1095/UND-64.HP.01.03/VII/2022</t>
  </si>
  <si>
    <t>1094/UND-64.HP.01.03/VII/2022</t>
  </si>
  <si>
    <t>GHINA AGENDAKAN SAYA HADIR, BU RORO BILA MEMUNGKINKAN UNTUK DAPAT DIHADIRI</t>
  </si>
  <si>
    <t>GAPKI CAB. SUMUT</t>
  </si>
  <si>
    <t>222/VII/GSU/2022</t>
  </si>
  <si>
    <t>FGD MEMPERCEPAT HILLIRISASI KEBUN KELAPA SAWIT RAKYAT MELALUI KEMITRAAN PETANI SAWIT RAKYAT DENGAN PELAKU INDUSTRI SAWIT</t>
  </si>
  <si>
    <t>26/07/2022</t>
  </si>
  <si>
    <t>005/6745/B.POD-III</t>
  </si>
  <si>
    <t>PENANDATANGAN NOTA KESEPAKATAN ANTARA KOMISI PENGAWAS PERSAINGAN USAHA DAN PEMPROV.KALTIM TTG SINERGISITAS DALAM BIDANG PERSAINGAN USAHA DAN PENGAWASAN KEMITRAAN DI PROV.KALTIM</t>
  </si>
  <si>
    <t>1093/UND-64.HP.01.03/VII/2022</t>
  </si>
  <si>
    <t>PEMERIKSAAN TANAH DAN SIDANG PANITIA B DESA LONG NORAN KEC.TELEN KAB.KUTIM</t>
  </si>
  <si>
    <t>PEMERIKSAAN TANAH DAN SIDANG PANITIA B DESA MIAU BARU KEC.KONGBENG KAB.KUTIM</t>
  </si>
  <si>
    <t>PEMERIKSAAN TANAH DAN SIDANG PANITIA B DESA KERAITAN KEC.BENGALON KAB.KUTIM</t>
  </si>
  <si>
    <t>1092/UND-64.HP.01.03/VII/2022</t>
  </si>
  <si>
    <t>1091/UND-64.HP.01.03/VII/2022</t>
  </si>
  <si>
    <t>PEMERIKSAAN TANAH DAN SIDANG PANITIA B DESA BAAY KEC.KARANGAN KAB.KUTIM</t>
  </si>
  <si>
    <t>1090/UND-64.HP.01.03/VII/2022</t>
  </si>
  <si>
    <t>PEMERIKSAAN TANAH DAN SIDANG PANITIA B DESA MANUBAR KEC.SANDARAN KAB.KUTIM</t>
  </si>
  <si>
    <t>DISPERINDKOP UKM PROV.KALTIM</t>
  </si>
  <si>
    <t>510/1525/DAG.3/DP2KUKM</t>
  </si>
  <si>
    <t>PELAKSANAAN MISI DAGANG ANTARA PROV.JATIM DENGAN PROV.KALTIM TAHUN 2022</t>
  </si>
  <si>
    <t>PERINGATAN HARI KESATUAN GERAK PEMBERDAYAAN DAN KESEJAHTERAAN KELUARGA (HKG-PKK) KE 50, PENCANANGANAN BULAN BHAKTI GOTONG-ROYONG MASYARAKAT (BBGRM) KE-19 TINGKAT PROV.KALTIM</t>
  </si>
  <si>
    <t xml:space="preserve">LAPORAN PELAKSANAAN IZIN LINGKUNGAN KEGIATAN PERKEBUNAN, PABRIK PENGOLAHAN KELAPA SAWIT, TERMINAL KHUSUS DAN BULKING STASIUN CPO PERIODE JANUARI-JUNI 2022 </t>
  </si>
  <si>
    <t>DINAS PEMBERDAYAAN MASYARAKAT DAN PEMERINTAHAN DESA</t>
  </si>
  <si>
    <t>414.1/567/PDKP/VII/2022</t>
  </si>
  <si>
    <t>RAPAT TEKNIS PEMBANGUNAN DESA DAN KAWASAN PEDESAAN TAHUN 2022</t>
  </si>
  <si>
    <t>KATALOG</t>
  </si>
  <si>
    <t>027/6573/BPPBJ/B.PBJ</t>
  </si>
  <si>
    <t>IMPLEMENTASI KATALOG ELEKTRONIK DAN USULAN PRODUK KATALOG ELEKTRONIK PROV.KALTIM</t>
  </si>
  <si>
    <t>YAYASAN HUTAN TROPIS</t>
  </si>
  <si>
    <t>387/HR-YHT/VII/2022</t>
  </si>
  <si>
    <t>SURAT PERMOHONAN KEYNOTE SPEAKER DAN UNDANGAN KOLABORASI PENYELENGGARAAN WORKSHOP SISTEM PEMBAYARAN DIGITAL</t>
  </si>
  <si>
    <t>TENAGA TEKNIS</t>
  </si>
  <si>
    <t>BALAI PEMANTAPAN KAWASAN HUTAN WILAYAH IV SAMARINDA</t>
  </si>
  <si>
    <t>C.543/BPKH.IV/TU/UM/7/2022</t>
  </si>
  <si>
    <t>PERMOHONAN BANTUAN TENAGA TEKNIS DALAM RANGKA INDONESIA'S FOLU NET SINK 2030</t>
  </si>
  <si>
    <t>066/6806/B.ORG-RB</t>
  </si>
  <si>
    <t>PERSIAPAN EVALUASI SAKIP</t>
  </si>
  <si>
    <t>OZI</t>
  </si>
  <si>
    <t>SEKRT (UMUM), BPP (OZI)</t>
  </si>
  <si>
    <t>DISBUN BUKAN LEMBAGA YANG SESUAI UNTUK MENYAMPAIKAN SISTEM PEMBAYARAN, HAL INI TERKAIT ….., BISA DIARAHKAN KE BI ATAU DISNAKER, DIBUAT SURTANYA BALAS</t>
  </si>
  <si>
    <t>DITINDAK LANJUTI, SIAPKAN DOKUMENNYA, PASTIKAN TELAH DI UPDATE DALAM SISTEM, JANGAN TERLAMBAT</t>
  </si>
  <si>
    <t>SAYA MENUGASKAN IBU SEBAGAI PERSONIL DAN TIM SERTA 1 KASI YANG SESUAI UNTUK TUGAS INI, DIBUAT SURAT BALASANNYA</t>
  </si>
  <si>
    <t>27/07/2022</t>
  </si>
  <si>
    <t>GHINA AGENDAKAN SAYA HADIR, SEKRETARIS HADIRI BERSAMA SAYA</t>
  </si>
  <si>
    <t>UPTD LABORATORIUM KESEHATAN</t>
  </si>
  <si>
    <t>870/1021/TU/VII/2022</t>
  </si>
  <si>
    <t>TEMU PELANGGAN/CUSTOMER GATHERING</t>
  </si>
  <si>
    <t>UNTUK DIHADIRI, DISIAPKAN MATERINYA DENGAN BAIK</t>
  </si>
  <si>
    <t>B-1757/DISBUN/PP-2/525/07/2022</t>
  </si>
  <si>
    <t>16/07/2022</t>
  </si>
  <si>
    <t>PERMINTAAN DUKUNGAN UNTUK NARASUMBER DAN MODERATOR</t>
  </si>
  <si>
    <t>PASANG UMBUL-UMBUL, BUAT BALIHO SESUAI THEMA, DITINDAK LANJUTI SESUAI ARAHAN</t>
  </si>
  <si>
    <t>HUT RI KE-77</t>
  </si>
  <si>
    <t>003.1/6915/B.POD.I</t>
  </si>
  <si>
    <t>PERINGATAN HARI ULANG TAHUN (HUT) KE-77 KEMERDEKAAN RI TAHUN 2022</t>
  </si>
  <si>
    <t>WAKILI SAYA ….. NYA DIPARAF AJA DULU</t>
  </si>
  <si>
    <t>510/46/DAG.3/DP2KUMKM</t>
  </si>
  <si>
    <t>TEMU BISNIS YANG MEMPERTEMUKAN PELAKU USAHA ASAL PROV.JATIM DENGAN PELAKU USAHA ASAL PROV.KALTIM</t>
  </si>
  <si>
    <t>DOKUMEN ELEKTRONIK</t>
  </si>
  <si>
    <t>B-1664/DISBUN/SET-I/060/07/2022</t>
  </si>
  <si>
    <t>PENYAMPAIAN DAN PENERIMAAN DOKUMEN ELEKTRONIK</t>
  </si>
  <si>
    <t>045.4/628/EKO-III</t>
  </si>
  <si>
    <t>SURAT PENGANTAR DARI GAPOKTANHUT TIGA SAUDARA DESA MENAMANG KIRI KEC.MUARA KAMAN KAB.KUKAR</t>
  </si>
  <si>
    <t>LAPORAN PERKEMBANGAN KEGIATAN PERUSAHAAN TRIWULAN I PERIODE BULAN : JANUARI S/D MARET 2022</t>
  </si>
  <si>
    <t>PT. ANUGERAH ENERGITAMA DKK</t>
  </si>
  <si>
    <t>LAPORAN PERKEMBANGAN KEGIATAN USAHA PALMA SERASIH GROUP PERIODE LAPORAN : TRIWULAN II APRIL S/D JUNI 2022</t>
  </si>
  <si>
    <t>022/EXT/STB-KIN/VII/2022</t>
  </si>
  <si>
    <t>LAPORAN PELAKSANAAN RKL RPL PERIODE JANUARI S/D JUNI SEMESTER 1 (SATU) TAHUN 2022</t>
  </si>
  <si>
    <t>SUGIYONO</t>
  </si>
  <si>
    <t>032/MSL-SHE/VII/2022</t>
  </si>
  <si>
    <t>PENYERAHAN REWARD DAN PELATIHAN KARHUTLA BERSAMA KTPA</t>
  </si>
  <si>
    <t>GHINA AGENDAKAN SAYA HADIR, BUNTAN KADIS BERSAMA SAYA</t>
  </si>
  <si>
    <t>010/EHS/LAP-DAMKAR/PTPJ/VII/2022</t>
  </si>
  <si>
    <t>LAPORAN KESIAPSIAGAAN SARPRAS PENGENDALIAN KARHUTLA PT. PUCUK JAYA SEMESTER I TAHUN 2022</t>
  </si>
  <si>
    <t>007/SUST/HCV/PTPJ/VII/2022</t>
  </si>
  <si>
    <t>LAPORAN SEMESTER I PELAKSANAAN RENCANA PENGELOLAAN DAN PEMANTAUAN AREAL BERNILAI KONSERVASI TINGGI PERKEBUNAN KELAPA SAWIT TAHUN 2022</t>
  </si>
  <si>
    <t>007/SUST/RKL-RPL/PTPJ/VII/2022</t>
  </si>
  <si>
    <t>LAPORAN SEMESTER I PELAKSANAAN RENCANA PENGELOLAAN DAN PEMANTAUAN LINGKUNGAN PERKEBUNAN KELAPA SAWIT TAHUN 2022</t>
  </si>
  <si>
    <t>005/6520/B.UM.I</t>
  </si>
  <si>
    <t>PENGUATAN PERSURATAN DAN ARSIP SESUAI TATA NASKAH DINAS DAN PEDOMAN TATA KEARSIPAN DI SETDA PROV.KALTIM</t>
  </si>
  <si>
    <t>LEMBAGA KEAHLIAN DAN KOMPETENSI NASIONAL</t>
  </si>
  <si>
    <t>PD.31/BIMTEK-PU/VI/2022</t>
  </si>
  <si>
    <t>06/06/2022</t>
  </si>
  <si>
    <t xml:space="preserve">PENYELENGGARAAN BIMTEK NASIONAL </t>
  </si>
  <si>
    <t>SEKRT (U&amp;P), BID, UPTD</t>
  </si>
  <si>
    <t>KADIS, BPB</t>
  </si>
  <si>
    <t xml:space="preserve">PT. TEGUH JAYAPRIMA ABADI RAHAYU MILL </t>
  </si>
  <si>
    <t>LAPORAN LAND APPLICATION (LA) TRIWULAN II BUMI PERMAI MILL PERIODE : APRIL S/D JUNI 2022</t>
  </si>
  <si>
    <t>LAPORAN HASIL PEMANTAUAN PELAKSANAAN APLIKASI LAHAN LIMBAH CAIR PABRIK PENGOLAHAN KELAPA SAWIT TRIWULAN II PERIODE : APRIL S/D JUNI 2022</t>
  </si>
  <si>
    <t>LAPORAN PERKEMBANGAN KEGIATAN PERUSAHAAN PT. TEGUH JAYAPRIMA ABADI SEMESTER I PERIODE : JANUARI S/D JUNI 2022</t>
  </si>
  <si>
    <t>LAPORAN PERKEMBANGAN KEGIATAN PERUSAHAAN PT. PRIMA MITRAJAYA MANDIRI  SEMESTER I PERIODE : JANUARI S/D JUNI 2022</t>
  </si>
  <si>
    <t>SETDA KAB.KUKAR</t>
  </si>
  <si>
    <t>100/418/PEM.B/VII/2022</t>
  </si>
  <si>
    <t>RAPAT KOORDINASI INTERNAL MEMBAHAS PERMOHONAN AUDIENSI ALIANSI MASYARAKAT LOA KULU MENOLAK HGU KEC.LOA KULU</t>
  </si>
  <si>
    <t>29/07/2022</t>
  </si>
  <si>
    <t>014/EXT/GEM/TSB/VII/2022</t>
  </si>
  <si>
    <t>LAPORAN PENGELOLAAN KAWASAN BERNILAI KONSERVASI TINGGI (KBKT) SEMESTER I TAHUN 2022</t>
  </si>
  <si>
    <t>017/EXT/GEM/TSB/VII/2022</t>
  </si>
  <si>
    <t>LAPORAN PENCEGAHAN PENCEMARAN DAN/ATAU KERUSAKAN LINGKUNGAN HIDUP BERKAITAN KEBAKARAN HUTAN DAN LAHAN</t>
  </si>
  <si>
    <t>018/EXT/GEM/TSB/VII/2022</t>
  </si>
  <si>
    <t>LAPORAN RKL-RPL PT. TRITUNGGAL SENTRA BUANA SEMESTER I (JANUARI-JUNI 2022)</t>
  </si>
  <si>
    <t>036/KPW-SAPS/VII/2022</t>
  </si>
  <si>
    <t>LAPORAN RKL-RPL SEMESTER I TAHUN 2022</t>
  </si>
  <si>
    <t>048/TPS/EHS-ADM/VII/2022</t>
  </si>
  <si>
    <t>LAPORAN PELAKSANAAN PENGELOLAAN DAN PEMANTAUAN LINGKUNGAN PERKEBUNAN (AMDAL) SEMESTER I (JANUARI-JUNI 2022)</t>
  </si>
  <si>
    <t>044/TPS/EHS-ADM/VII/2022</t>
  </si>
  <si>
    <t>LAPORAN UPAYA PENGELOLAAN LINGKUNGAN HIDUP DAN UPAYA PEMANTAUAN LINGKUNGAN HIDUP (UKL-UPL) PABRIK KELAPA SAWIT SEMESTER I (JANUARI-JUNI 2022)</t>
  </si>
  <si>
    <t>LAPORAN PBS TRIWULAN II (APRIL S/D JUNI 2022)</t>
  </si>
  <si>
    <t>36//NG-EA/VII/2022</t>
  </si>
  <si>
    <t>23/07/2022</t>
  </si>
  <si>
    <t>LAPORAN SEMESTER I TAHUN 2022</t>
  </si>
  <si>
    <t>003/SBA-EA/VII/2022</t>
  </si>
  <si>
    <t>PERINGATAN TAHUN BARU ISLAM 1444 H LINGKUP PEMERINTAH PROV.KALTIM</t>
  </si>
  <si>
    <t>LAPORAN RENCANA PENGELOLAAN LINGKUNGAN HIDUP (RKL) DAN RENCANA PEMANTAUAN LINGKUNGAN (RPL) SEMESTER I (JANUARI S/D JUNI 2022)</t>
  </si>
  <si>
    <t>521.4/1348/KKP/VII/2022</t>
  </si>
  <si>
    <t>PARTISIPASI PADA BAZAR OLAHAN PANGAN LOKAL</t>
  </si>
  <si>
    <t>PAK FAHRI DAN PAK EDI TOLONG DIHADIRI (WA KADISBUN)</t>
  </si>
  <si>
    <t>01/08/2022</t>
  </si>
  <si>
    <t>DISBUN KAB.KUTIM</t>
  </si>
  <si>
    <t>521.4/1024/DISBUN-PERL/VII/2022</t>
  </si>
  <si>
    <t>PENDAMPINGAN MONITORING PENGELOLAAN POME (PALM OIL MILL EFFLUENT) DAN BIOMASA</t>
  </si>
  <si>
    <t>FORUM PETANI KELAPA SAWIT (FPKS)</t>
  </si>
  <si>
    <t>021/FPKS/VII/2022</t>
  </si>
  <si>
    <t>RAPAT KERJA DPP FPKS KALTIM PERIODE 2022-2024</t>
  </si>
  <si>
    <t>INFORMASIKAN KE YANG BERSANGKUTAN</t>
  </si>
  <si>
    <t>893.1/IV.1-1904/TUUA/BKD</t>
  </si>
  <si>
    <t>PEMANGGILAN DAN PENUGASAN PESERTA PELATIHAN KEPEMIMPINAN ADMINISTRATOR DAN PELATIHAN KEPEMIMPINAN PENGAWAS TAHUN 2022</t>
  </si>
  <si>
    <t>USULKAN PERSONIL, MINTA USULAN PERSONIL DARI KAB/KOTA, BUAT SEGERA BALASANNYA, KALAU DARI MASING-MASING KAB TIDA ADA BISA ALIHKAN KE …..</t>
  </si>
  <si>
    <t>B-10.913/KP.310/E.1/07/2022</t>
  </si>
  <si>
    <t>USULAN CALON PESERTA PELATIHAN PENILAI USAHA PERKEBUNAN</t>
  </si>
  <si>
    <t>003/BAS-EH/VII/2022</t>
  </si>
  <si>
    <t>LAPORAN PENGELOLAAN LIMBAH POME Q2 2022</t>
  </si>
  <si>
    <t>001/BAS-EH/VII/2022</t>
  </si>
  <si>
    <t>002/BAS-EH/VII/2022</t>
  </si>
  <si>
    <t>LAPORAN GAS RUMAH KACA (GRK)</t>
  </si>
  <si>
    <t>004/BAS-EH/VII/2022</t>
  </si>
  <si>
    <t>LAPORAN NERACA IPAL DOMESTIK Q2 2022</t>
  </si>
  <si>
    <t>006/BAS-EH/VII/2022</t>
  </si>
  <si>
    <t>LAPORAN TITIK KEBAKARAN LAHAN (HOTSPOT)</t>
  </si>
  <si>
    <t>975/DDPI-KALTIM/VII/2022</t>
  </si>
  <si>
    <t>PERMOHONAN FASILITASI</t>
  </si>
  <si>
    <t>KANTOR HUKUM HAMSURI DAN REKAN</t>
  </si>
  <si>
    <t>52/HAMSURI&amp;REKAN/VII/2022</t>
  </si>
  <si>
    <t>PENGADUAN DAN PERMOHONAN DI MEDIASI DENGAN KOPERASI MITRA BERSAMA BABULU (MBB) DAN PT. GAWI MAKMUR KALIMANTAN (GMK)</t>
  </si>
  <si>
    <t>LAPORAN SISTEM SARANA DAN PRASARANA PENGENDALIAN KEBAKARAN LAHAN PERKEBUNAN PERIODE SEMESTER I TAHUN 2022</t>
  </si>
  <si>
    <t xml:space="preserve">LAPORAN PERKEMBANGAN KEGIATAN USAHA PERKEBUNAN PERIODE SEMESTER I TAHUN 2022 </t>
  </si>
  <si>
    <t>21/OSH-BMA/VII/2022</t>
  </si>
  <si>
    <t>28/07/2022</t>
  </si>
  <si>
    <t>LAPORAN KESIAPSIAGAAN SISTEM SARANA DAN PRASARANA PENGENDALIAN KEBAKARAN LAHAN PERKEBUNAN PERIODE JANUARI-JUNI 2022</t>
  </si>
  <si>
    <t>180/KOP.MS/SLK/VII/2022</t>
  </si>
  <si>
    <t>--/07/2022</t>
  </si>
  <si>
    <t>LAPORAN PELAKSANAAN IJIN LINGKUNGAN KEGIATAN PERKEBUNAN KELAPA SAWIT</t>
  </si>
  <si>
    <t>BARANG MILIK DAERAH (BMD)</t>
  </si>
  <si>
    <t>032/1725-VI/BPKAD</t>
  </si>
  <si>
    <t>PENYIAPAN DATA BARANG MILIK DAERAH (BMD) DALAM RANGKA PENYUSUNAN LAPORAN KEUANGAN PEMPROV.KALTIM HINGGA TRIWULAN I DAN II TAHUN 2022</t>
  </si>
  <si>
    <t>005/6934/BPAP2W/B.AP</t>
  </si>
  <si>
    <t>PARTISIPASI OPD PADA PEMBANGUNAN RUMAH LAYAK HUNI DI PROV.KALTIM</t>
  </si>
  <si>
    <t>LAPORAN RENCANA PENGELOLAAN LINGKUNGAN HIDUP (RKL) DAN RENCANA PEMANTAUAN LINGKUNGAN HIDUP (RPL) SEMESTER I PERIODE JANUARI-JUNI 2022</t>
  </si>
  <si>
    <t>HADIRI DENGAN PERENCANAAN</t>
  </si>
  <si>
    <t>005/1802-III/BPKAD</t>
  </si>
  <si>
    <t>KLARIFIKASI USULAN BELANJA LANGSUNG DAN HIBAH KEPADA SKPD TA.2023</t>
  </si>
  <si>
    <t>DIPANTAU PROGRESNYA</t>
  </si>
  <si>
    <t>DILAKUKAN MEDIASI SESUAI SOP, SURATI KE DUA BELAH PIHAK UNTUK PROSES MEDIASI</t>
  </si>
  <si>
    <t>DIKOORDINASIKAN DAN DI BUAT SURATNYA</t>
  </si>
  <si>
    <t>--/06/2022</t>
  </si>
  <si>
    <t>31/06/2022</t>
  </si>
  <si>
    <t>SEKRT, PBP, P2TP, PBTP</t>
  </si>
  <si>
    <t>02/08/2022</t>
  </si>
  <si>
    <t>SEKRT, BIDANG &amp; UPTD</t>
  </si>
  <si>
    <t>PAK SEKRETARIS DIKOORDINASIKAN DAN DIPANTAU PROSESNYA</t>
  </si>
  <si>
    <t>SHS</t>
  </si>
  <si>
    <t>032/7015/1807-VI-/BPKAD</t>
  </si>
  <si>
    <t>USULAN PENAMBAHAN STANDAR HARGA SATUAN (SHS) UNTUK FASE PERUBAHAN APBD TA.2022</t>
  </si>
  <si>
    <t>903/7001/BP3/B.AP</t>
  </si>
  <si>
    <t>PEMBUKAAN FESTIVAL PANGAN LOKAL TINGKAT PROV.KALTIM TAHUN 2022</t>
  </si>
  <si>
    <t>REALISASI</t>
  </si>
  <si>
    <t>4131/TI.030/E.8/06/2022</t>
  </si>
  <si>
    <t>21/06/2022</t>
  </si>
  <si>
    <t>SEKRT (UMUM) &amp; P2TP</t>
  </si>
  <si>
    <t xml:space="preserve">SEKJEN DEWAN NASIONAL KAWASAN EKONOMI KHUSUS </t>
  </si>
  <si>
    <t>PPP.8.0/110/SJ.DNKEK/8/2022</t>
  </si>
  <si>
    <t>03/08/2022</t>
  </si>
  <si>
    <t>RAPAT PEMBAHASAN RENCANA PENANAMAN MODAL INDUSTRI KAYU DI KAWASAN EKONOMI KHUSUS (KEK) MALOY BATUTA TRANS KALIMANTAN (MBTK)</t>
  </si>
  <si>
    <t>HADIRI, WA KADISBUN</t>
  </si>
  <si>
    <t>HESTI</t>
  </si>
  <si>
    <t>521/799/DP-BUN/VII/2022</t>
  </si>
  <si>
    <t>KEGIATAN BIMTEK KARLABUN DAN SOSIALISASI KTPA DI KAB. PPU</t>
  </si>
  <si>
    <t>04/08/2022</t>
  </si>
  <si>
    <t>TEMU TANI BERSAMA WALIKOTA SAMARINDA</t>
  </si>
  <si>
    <t>LAPORAN KEMAJUAN KEGIATAN PERUSAHAAN PERKEBUNAN TRIWULAN II</t>
  </si>
  <si>
    <t>KTP-EL</t>
  </si>
  <si>
    <t>470/6967/II/DKP3A/2022</t>
  </si>
  <si>
    <t>KERJASAMA PEMANFAATAN DATA KEPENDUDUKAN DAN KTP-EL</t>
  </si>
  <si>
    <t>463/696/I/DKP3A/2022</t>
  </si>
  <si>
    <t>B-1553/DISBUN/SET-I/525/7/2022</t>
  </si>
  <si>
    <t>050/SKE/EST/OSHE/SBS/VII/2022</t>
  </si>
  <si>
    <t>LAPORAN PENANGGULANGAN KEBAKARAN LAHAN DAN HUTAN SEMESTER I</t>
  </si>
  <si>
    <t>041/SKE/EST/OSHE/SKMA/VII/2022</t>
  </si>
  <si>
    <t>046/SKE/EST/OSHE/SBS/VII/2022</t>
  </si>
  <si>
    <t>BOIM</t>
  </si>
  <si>
    <t>042/BSS/VII/2022</t>
  </si>
  <si>
    <t>PERMOHONAN ARAHAN TEKNIS TERKAIT KELERENGAN 40% AREAL PERMOHONAN HAK GUNA USAHA PT. MULTI PACIFIC INTERNASIONAL</t>
  </si>
  <si>
    <t>005/792/B.EKO-BAPP/2022</t>
  </si>
  <si>
    <t>PERSIAPAN ACARA WORKSHOP PEMBANGUNAN RENDAH KARBON DAN BERKETAHANAN IKLIM SEBAGAI BACKBONE MENUJU EKONOMI HIJAU DAN PEMBANGUNAN BERKELANJUTAN</t>
  </si>
  <si>
    <t>066/MPI/VIII/2022</t>
  </si>
  <si>
    <t>DATA KARET</t>
  </si>
  <si>
    <t>160/MKC-MGT/VII/2022</t>
  </si>
  <si>
    <t>DATA PENERIMAAN KARET TAHUN 2022</t>
  </si>
  <si>
    <t>BADAN KESBANGPOL PROV.KALTIM</t>
  </si>
  <si>
    <t>005/778/III-BKP/VIII/2022</t>
  </si>
  <si>
    <t>RAPAT TIM TERPADU PENANGANAN DAN PEMBINAAN KETAHANAN EKONOMI SOSIAL BUDAYA DAN AGAMA TAHUN 2022</t>
  </si>
  <si>
    <t>DITJEN KEKAYAAN INTELEKTUAL</t>
  </si>
  <si>
    <t>HKI.4-KI.07.06-563</t>
  </si>
  <si>
    <t>KELENGKAPAN PERMOHONAN INDIKASI GEOGRAFIS GULA AREN TUANA TUHA</t>
  </si>
  <si>
    <t>32.15/NG/HSE&amp;ISPO/EKS/VI/2022</t>
  </si>
  <si>
    <t>15/06/2022</t>
  </si>
  <si>
    <t>34.09/NG/HSE&amp;ISPO/EKS/VI/2022</t>
  </si>
  <si>
    <t>09/07/2022</t>
  </si>
  <si>
    <t>LAPORAN HASIL PEMANYAUAN LAND APLIKASI BULAN JUNI 2022</t>
  </si>
  <si>
    <t>LAPORAN HASIL PEMANTAUAN LAND APLIKASI BULAN MEI 2022</t>
  </si>
  <si>
    <t>005/7099/II/LITBANG</t>
  </si>
  <si>
    <t>03-08-2022</t>
  </si>
  <si>
    <t>UNDANGAN PENGISIAN INDEKS INOVASI DAERAH 2022, HARI SELASA - RABU, TANGGAL 9 - 10 AGUSTUS 2022, PUKUL 09.00 - SELESAI, TEMPAT AULA BALITBANGDA PROV. KALTIM, JL. MT HARYONO NO. 126 SAMARINDA</t>
  </si>
  <si>
    <t>04-08-2022</t>
  </si>
  <si>
    <t>005/7093/EK</t>
  </si>
  <si>
    <t>PENYUSUNAN PERENCANAAN DAN PENGANGGARAN DALAM RANGKA IMPLEMENTASI PROGRAM FCPF-CF DI PROVINAI KALIMANTAN TIMUR, HARI SENIN, TANGGAL 08 AGUSTUS 2022, WAKTU 08.30 - 16.00 WITA, TEMPAT HOTEL ASTON SAMARINDA LANTAI 17 - QUEENMARY MEETING ROOM JL. P. HIDAYATULLAH SAMARINDA, AGENDA TERLAMPIR</t>
  </si>
  <si>
    <t>GERAKAN BERSAMA PELAYANAN ADMINISTRASI KEPENDUDUKNAN BAGI PENYANDANG DISABILITAS DI PROVINSI &amp; KABUPATEN/KOTA SE KALIMANTAN, HARI KAMIS, TANGGAL 11 AGUSTUS 2022, PUKUL 09.00 WITA, TEMPAT HOTEL GRAND JATRA BALIKPAPAN, KOMPLEK BALIKPAPAN SUPER BLOCK</t>
  </si>
  <si>
    <t>BUNTAN HADIR (WA KADISBUN)</t>
  </si>
  <si>
    <t>050/759/B.EKO-BAPP/2022</t>
  </si>
  <si>
    <t>25-07-2022</t>
  </si>
  <si>
    <t>UNDANGAN SOSIALISASI REKOMENDASI TEKNOLOGI, HARI KAMIS, TANGGAL 4 AGUSTUS 2022, TEMPAT AUDITORIUM BPTP PROVINSI KALIMANTAN TIMUR JL. PM. NOOR KEC. SAMARINDA UTARA, KOTA SAMARINDA</t>
  </si>
  <si>
    <t>PAK KADIS HADIRI (WA KADISBUN)</t>
  </si>
  <si>
    <t>SEKRETARIAT DAERAH PEMKAB. KUKAR</t>
  </si>
  <si>
    <t>B-2058/SDA/PKKP/005/08/2022</t>
  </si>
  <si>
    <t>02-08-2022</t>
  </si>
  <si>
    <t>UNDANGAN RAPAT KOORDINASI DAN FASILITASI TERKAIT MEMBAHAS KEBIJAKAN HARGA PEMBELIAN TBS DAN KELANJUTAN KERJASAMA DENGAN KOPERASI YANG MEMILIKI SURAT PERJANJIAN JUAL BELI TBS DENGAN PERUSAHAAN, HARI JUMAT, TANGGAL 05 AGUSTUS 2022, JAM 13.30 s/d SELESAI, TEMPAT RUANG RAPAT ASSISTSN PREKONOMIAN DAN PEMBANGUNAN SETDAKAB. KUTAI KARTANEGARA</t>
  </si>
  <si>
    <t>BIDANG USAHA HADIRI (WA KADISBUN)</t>
  </si>
  <si>
    <t>1048/TU.020/E.4/07/2022</t>
  </si>
  <si>
    <t>UNDANGAN BIMBINGAN TEKNIS KEUANGAN GELOMBANG III KEGIATAN PEREMAJAAN KELAPA SAWIT PEKEBUN TAHUN 2022, HARI SENIN - RABU, TANGGAL 8 - 10 AGUSTUS 2022, PUKUL 12.00 WIB s/d SELESAI, TEMPAT THE SAHIRA HOTEL BOGOR NO. 17 - 23, TANAH SAREAL, KOTA BOGOR, JAWA BARAT, AGENDA TERLAMPIR (LAMPIRAN III)</t>
  </si>
  <si>
    <t xml:space="preserve">TIM PSR </t>
  </si>
  <si>
    <t>TIM PSR IBU KURLINDA HADIRI (WA KADISBUN)</t>
  </si>
  <si>
    <t>893/7112/III/BPSDM/2022</t>
  </si>
  <si>
    <t>PROGRAM PENGEMBANGAN KOMPETENSI JPT TAHUN 2022, HARI RABU - KAMIS, TANGGAL 10 - 11 AGUSTUS 2022, PUKUL 07.30 WIB s.d SELESAI, TEMPAT HOTEL GREN ALIA JAKARTA, JL. PRAJURIT KKO USMAN DAN HARUN NO.28, RT.1/RW.5, SENEN, KEC. SENEN, KOTA JAKARTA PUSAT, DAERAH KHUSUS IBUKOTA JAKARTA 10410, PAKAIAN RABU - KAMIS, 10 - 11 AGUSTUS 2022 PAKAIAN BATIK</t>
  </si>
  <si>
    <t>KOORDINASIKAN KE SEMUAN UNIT KERJA, SEGERA TL</t>
  </si>
  <si>
    <t>TINDAK LANJUT DAN KOORDINASIKAN KESEMUA UNIT KERJA</t>
  </si>
  <si>
    <t>PENYESUAIAN TARIF</t>
  </si>
  <si>
    <t>0107/AGA.0001/C14040000/2022</t>
  </si>
  <si>
    <t>PENYESUAIAN TARIF ADJUSMEN TW III TAHUN 2022</t>
  </si>
  <si>
    <t>0457/AGA.01.01/A140406/2022</t>
  </si>
  <si>
    <t xml:space="preserve">TINDAK LANJUT, BALAS </t>
  </si>
  <si>
    <t>BALAS TERKAIT, TL</t>
  </si>
  <si>
    <t>MONITOR DAN TINDAK LANJUT</t>
  </si>
  <si>
    <t>UDK SURAT TIDAK KE DISBUN</t>
  </si>
  <si>
    <t>BUNTAN HADIRI (WA KADISBUN)</t>
  </si>
  <si>
    <t>DISBUNAK PROV.KALBAR</t>
  </si>
  <si>
    <t>1141/UND-64.NP.02.02/VIII/2022</t>
  </si>
  <si>
    <t>01-08-2022</t>
  </si>
  <si>
    <t>UNDANGAN RAPAT KOORDINASI GUGUS TUGAS REFORMASI AGRARIA PROVINSI KALIMANTAN TIMUR TAHUN 2022, HARI SENIN - RABU, TANGGAL 15 - 17 AGUSTUS 2022, WAKTU SESUAI JADWAL TERLAMPIR, TEMPAT HOTEL MERCURE SAMARINDA JL. RAYA MULAWARMAN NO. 171, KOTA SAMARINDA</t>
  </si>
  <si>
    <t>TINDAK LANJUT INFO BIDANG/UPTD</t>
  </si>
  <si>
    <t>BUKU SAWIT RAKYAT PEMETAAN KERANGKA KEBIJAKAN, KONDISI NYATA DAN AKSI LAPANGAN</t>
  </si>
  <si>
    <t>8 BUKU</t>
  </si>
  <si>
    <t>YAYASAN KEHATI</t>
  </si>
  <si>
    <t>009/SK-SMD/KBSS-DIR/VI/2022</t>
  </si>
  <si>
    <t>LAPORAN SEMESTER I TAHUN 2022 PERKEMBANGAN USAHA PERKEBUNAN PT KOTA BANGUN SAWIT SEJAHTERA</t>
  </si>
  <si>
    <t>004/SK-SMD/MKSS-DIR/VI/2022</t>
  </si>
  <si>
    <t>LAPORAN SEMESTER I TAHUN 2022 PERKEMBANGAN USAHA PERKEBUNAN PT MUARA KAMAN SAWIT SEJAHTERA</t>
  </si>
  <si>
    <t xml:space="preserve">AGENDAKAN KADIS HADIR (WA KADISBUN) 03/08/22 PAK SURONO TOLONG HADIRI KARENA KADIS BERHALANGAN HADIR (WA KADISBUN) 04/08/22 </t>
  </si>
  <si>
    <t>KOORDINASIKAN KE BIDANG/UPTD YANG MEMERLUKAN DATA DI MAKSUD</t>
  </si>
  <si>
    <t>SEKRETARIS HADIRI (WA KADISBUN)</t>
  </si>
  <si>
    <t>AGENDAKAN KADIS HADIR, TOLONG REGISTRASIKAN SELESAI PERSYARATAN (WA KADISBUN)</t>
  </si>
  <si>
    <t>BU PAK FAHRI HADIRI (WA KADISBUN)</t>
  </si>
  <si>
    <t>007/SPS/HSE-EXT/VII/2022</t>
  </si>
  <si>
    <t>-07-2022</t>
  </si>
  <si>
    <t>006/MKH/HSE-EXT/VII/2022</t>
  </si>
  <si>
    <t>LAPORAN PENGENDALIAN KEBAKARAN HUTAN DAN LAHAN PERIODE JANUARI-JUNI 2022</t>
  </si>
  <si>
    <t>019/MKH/HSE-EXT/VII/2022</t>
  </si>
  <si>
    <t>018/MKH/HSE-EXT/VII/2022</t>
  </si>
  <si>
    <t>/MKH/HSE-MILL/VII/2022</t>
  </si>
  <si>
    <t>08-08-2022</t>
  </si>
  <si>
    <t>LAPORAN HASIL PENGELOLAAN DAN PEMANTAUAN LINGKUNGAN (RKL - RPL) PERKEBUNAN KELAPA SAWIT (PKS)</t>
  </si>
  <si>
    <t>TUGASKAN 1 STAF HADIR BERSAMA SAYA</t>
  </si>
  <si>
    <t>INFOKAN BAGI BIDANG/UPTD SEBAGAI KELENGKAPAN PERENCANAN</t>
  </si>
  <si>
    <t>SELESAIKAN ALAKASI ANGGARANNYA</t>
  </si>
  <si>
    <t>SEGERA SELESAIKAN</t>
  </si>
  <si>
    <t>LAPORAN PELAKSANAAN IZIN LINGKUNGAN PERKEBUNAN KELAPA SAWIT PT. MULTI JAYANTARA ABADI</t>
  </si>
  <si>
    <t>05-08-2022</t>
  </si>
  <si>
    <t>PELAPORAN SPT</t>
  </si>
  <si>
    <t>S-965/KPP.1410/2022</t>
  </si>
  <si>
    <t xml:space="preserve">IMBAUAN PELAPORAN SPT TAHUNAN PPh ORANG PRIBADI OLEH APARATUR SIPIL NEGARA (ASN) MELALUI e-FILLING </t>
  </si>
  <si>
    <t>PENYUSUNAN RENCANA KERJA</t>
  </si>
  <si>
    <t>MENTERI LINGKUNGAN HIDUP DAN KEHUTANAN REPUBLIK INDONESIA</t>
  </si>
  <si>
    <t>S.183/MENLHK/PKTL/PLA.0/7/2022</t>
  </si>
  <si>
    <t>PENYUSUNAN RENCANA KERJA INDONESIA'S FORESTRY AND OTHER LAND USE (FOLU) NET SINK 2030 (SUB NASIONAL) WILAYAH PROVINSI</t>
  </si>
  <si>
    <t>1135/UND-64.NP.02.02/VIII/2022</t>
  </si>
  <si>
    <t>PERMOHONAN NARASUMBER RAPAT KOORDINASI GUGUS TUGAS REFORMASI AGRARIA PROVINSI KALIMANTAN TIMUR TAHUN 2022, HARI SELASA, TANGGAL 16 AGUSTUS 2022, WAKTU 08.00 - 17.00 WITA, TEMPAT HOTEL MERCURE SAMARINDA JALAN RAYA MULAWARMAN NO.171, KOTA SAMARINDA, MATERI PEMANFAATAN DAN PENGELOLAAN KAWASAN EKS HGU DAN HGB YANG TIDAK DIMANFAATKAN UNTUK MENDUKUNG KEGIATAN REFORMA AGRARIA</t>
  </si>
  <si>
    <t>800/7244/B.POD.III/2022</t>
  </si>
  <si>
    <t>KUNJUNGAN KERJA KE PEMERINTAH PROVINSI JAWA TIMUR</t>
  </si>
  <si>
    <t>TUGASKAN PAK SURONO DAN IBU WINDA YANG MENGHADIRI ACARA TERSEBUT UNTUK MEWAKILI KADIS (WA KADISBUN)</t>
  </si>
  <si>
    <t>SIAPKAN AGENDAKAN INFO BU WINDA</t>
  </si>
  <si>
    <t>DITINDAK KE PADA SELURUH STAF UNTUK DITINDAK LANJUT</t>
  </si>
  <si>
    <t>BUNTAN DITINDAK LANJUT</t>
  </si>
  <si>
    <t>DINAS PERTANIAN PEMKAB. KUBAR</t>
  </si>
  <si>
    <t>050.4/         /DISTAN.IV-KB/VIII/2022</t>
  </si>
  <si>
    <t>PERMOHONAN BIMTEK DIVERSIFIKASI LADA DAN KOPI</t>
  </si>
  <si>
    <t xml:space="preserve">HARI ULANG TAHUN </t>
  </si>
  <si>
    <t>003.1/7182/II-BKP/VIII/2022</t>
  </si>
  <si>
    <t>GERAKAN PEMBAGIAN 10 JUTA BENDERA MERAH PUTIH</t>
  </si>
  <si>
    <t>1133/PL.030/E.6/08/2022</t>
  </si>
  <si>
    <t>RAPAT KOORDINASI PENYALURAN PEMBEKU LATEKS PROVINSI KALIMANTAN UTARA DAN KALIMANTAN TIMUR, HARI SELASA, TANGGAL 09 AGUSTUS 2022, WAKTU 09.00 WIB s/d SELESAI, MEETING ROOM ID 951 1507 8282, PASSCODE lateks2022</t>
  </si>
  <si>
    <t>INFO BAGI YANG BELUM UNTUK SEGERA TL S.D 31 AGUSTUS</t>
  </si>
  <si>
    <t>PERPANJANG SERTIFIKAT</t>
  </si>
  <si>
    <t>520/     /DKPP-I/IV/2020</t>
  </si>
  <si>
    <t>09-08-2020</t>
  </si>
  <si>
    <t>PERPANJANG SERTIFIKAT PUP PERKEBUNAN a/n MARDIANSYAH, SP STAF PADA DINAS KETAHANAN PANGAN DAN PERTANIAN KABUPATEN MAHAKAM ULU</t>
  </si>
  <si>
    <t>515/1573/DAG.1/DP2KUKM</t>
  </si>
  <si>
    <t>27-07-2022</t>
  </si>
  <si>
    <t>PERMOHONAN DATA PELAKU USAHA DAN KOMODITI POTENSIAL EKSPOR</t>
  </si>
  <si>
    <t>515</t>
  </si>
  <si>
    <t xml:space="preserve">PENUNDAAN </t>
  </si>
  <si>
    <t>005/564/II/LITBANG</t>
  </si>
  <si>
    <t>PENUNDAN PENGISIAN INDEKS INOVASI DAERAH 2022, HARI SELASA - RABU, 9 - 10 AGUSTUS 2022, PUKUL 09.00 - SELESAI, TEMPAT AULA BALITBANGDA PROV. KALTIM, JL. MT HARYONO NO. 126 SAMARINDA, ACARA PEMBAHASAN PENGISIAN DATA INDEKS INOVASI DAERAH 2022</t>
  </si>
  <si>
    <t>09-08-2022</t>
  </si>
  <si>
    <t>065/7307/B.ORG-TL</t>
  </si>
  <si>
    <t>KEWAJIBAN MENTAATI KENTENTUAN JAM KERJA BAGI APARATUR SIPIL NEGARA</t>
  </si>
  <si>
    <t>066/7347/B.ORG-RB</t>
  </si>
  <si>
    <t>UNDANGAN ENTRY MEETING DALAM RANGKA PELAKSANAAN EVALUASI SAKIP DAN REFORMASI BIROKRASI TAHUN 2022, HARI KAMIS, TANGGAL 11 AGUSTUS 2022, WAKTU 09.00 - 12.00 WITA, TEMPAT RUANG HEART OF BORNEO (HOB), LANTAI 2 KANTOR GUBERNUR KALIMANTAN TIMUR, JL. GAJAH MADA, SAMARINDA</t>
  </si>
  <si>
    <t>INFOKAN KE UNIT YANG TERKAIT</t>
  </si>
  <si>
    <t>048/DIR/KCW/SMD/VII/2022</t>
  </si>
  <si>
    <t>11-07-2022</t>
  </si>
  <si>
    <t>LAPORAN TRIWULAN II PERKEMBANGAN KEGIATAN PERKEBUNAN TAHUN 2022</t>
  </si>
  <si>
    <t>031/DIR-A/HAK/SMD/VII/2022</t>
  </si>
  <si>
    <t>035/DIR-A/BAK/SMD/VII/2022</t>
  </si>
  <si>
    <t>028/DIRA-A/HPK/SMD/VII/2022</t>
  </si>
  <si>
    <t>031/DIR-A/NIP/SMD/VII/2022</t>
  </si>
  <si>
    <t>021/DIR-A/TAL/SMD/VII/2022</t>
  </si>
  <si>
    <t>052/DIR/KCW/SMD/VII/2022</t>
  </si>
  <si>
    <t>049/DIR/KCW/SMD/VII/2022</t>
  </si>
  <si>
    <t>050/DIR/KCW/SMD/VII/2022</t>
  </si>
  <si>
    <t>051/DIR/KCW/SMD/VII/2022</t>
  </si>
  <si>
    <t>021/DIR-A/AAS/SMD/VII/2022</t>
  </si>
  <si>
    <t>025/DIR-A/KWB/SMD/VII/2022</t>
  </si>
  <si>
    <t>INFO KE TIM PPID</t>
  </si>
  <si>
    <t>896.4/1893-VI/BPKAD</t>
  </si>
  <si>
    <t>PERMOHONAN PENDAMPINGAN PELAKSANAAN KOORDINASI DAN ORIENTASI TERHADAP OBJEK RENCANA HIBAH BMD DARI PEMPROV. KALTIM KEPADA PEMKAB. KUKAR, TEMPAT BERANGKAT KOTA SAMARINDA, TUJUAN KABUPATEN KUKAR, LAMANYA 1 HARI, TANGGAL 11 AGUSTUS 2022</t>
  </si>
  <si>
    <t>TUGASKAN PAK WAWAN UNTUK MENGIKUTI</t>
  </si>
  <si>
    <t>DI INFOKAN KE SELURUH ASN LAPORKAN BILA ADA STAF YANG TIDAK DISIPLIN UNTUK DIPERINGATKAN</t>
  </si>
  <si>
    <t>TINDAK LANJUT SESUAI INTERUKSI KADIS</t>
  </si>
  <si>
    <t>HADIRI BERSAMA STAF YANG MEMBIDANGI</t>
  </si>
  <si>
    <t>SHARE DI GROUP TINDAK LANJUT BAGI TIDAK DISIPLIN</t>
  </si>
  <si>
    <t>061/7107/B.ORG-KL</t>
  </si>
  <si>
    <t>UNDANGAN PENYESUAIAN JABATAN FUNGSIONAL HASIL PENYETARAAN JABATAN HARI SELASA, TANGGAL 9 AGUSTUS 2022, PUKUL 09.00 WITA (JADWAL TERLAMPIR), TEMPAT RUANG RUHUI LT I KANTOR GUBERNUR KALTIM JL GAJAH MADA NO.1 SAMARINDA</t>
  </si>
  <si>
    <t>070/7101/II/LITBANG</t>
  </si>
  <si>
    <t xml:space="preserve">PENJARINGAN INOVASI PERANGKAT DAERAH </t>
  </si>
  <si>
    <t>10-08-2022</t>
  </si>
  <si>
    <t>065/SHE-KB2/HRR/SARPRASGAHDAL/VII/2022</t>
  </si>
  <si>
    <t>31-07-2022</t>
  </si>
  <si>
    <t>PENGANTAR LAPORAN SARPRASGAHDAL PT. HARAPAN RIMBA RAYA</t>
  </si>
  <si>
    <t>066/SHE-KB2/RRJ/SARPRASGAHDAL/VII/2022</t>
  </si>
  <si>
    <t>LAPORAN KESIAPSIAGAAN SISTEM, SARANA, DAN PRASARANA PNGENDALIAN KEBAKARAN LAHAN PERKEBUNAN PERIODE JANUARI - JUNI 2022</t>
  </si>
  <si>
    <t>050/7381/SETDIS-PROG/DTKT</t>
  </si>
  <si>
    <t>PERMINTAN DATA PENYERAPAN TENAGA KERJA</t>
  </si>
  <si>
    <t>KARHADI SAPUTRA</t>
  </si>
  <si>
    <t>PENOLAKAN IZIN PERKEBUNAN SAWIT</t>
  </si>
  <si>
    <t>29.21/NG/HSE/EKS/VIII/2022</t>
  </si>
  <si>
    <t>LAPORAN UKL - UPL PABRIK KELAPA SAWIT PT. NIAGAMAS GEMILANG SEMESTER I (JANUARI - JUNI) 2022</t>
  </si>
  <si>
    <t>29.22/NG/HSE&amp;ISPO/EKS/VIII/2022</t>
  </si>
  <si>
    <t>LAPORAN UKL - UPL PT. NIAGAMAS GEMILANG (LUAS 370 Ha) I ( JANUARI - JUNI) TAHUN 2022</t>
  </si>
  <si>
    <t>29.23/HSE/KPRI-TGR/EKS/VIII/2022</t>
  </si>
  <si>
    <t>LAPORAN UKL - UPL KOPERASI AROMA SEMESTER I ( JANUARI - JUNI) TAHUN 2022</t>
  </si>
  <si>
    <t>29.24/SBA/HSE/EKS/VIII/2022</t>
  </si>
  <si>
    <t>LAPORAN UKL - UPL PT. SUKSES BINA ALAM SEMESTER I ( JANUARI - JUNI) TAHUN 2022</t>
  </si>
  <si>
    <t>29.20/NG/HSE&amp;ISO/EKS/VII/2021</t>
  </si>
  <si>
    <t>LAPORAN AMDAL PT. NIAGAMAS GEMILANG SEMESTER I ( JANUARI - JUNI) TAHUN 2022</t>
  </si>
  <si>
    <t>11-08-2022</t>
  </si>
  <si>
    <t>032/7413/1932-VI/BPKAD</t>
  </si>
  <si>
    <t>USULAN PENAMBAHAN DAFTAR RENCANA KEBUTUHAN BARANG MILIK DAERAH (DRKBMD) PERUBAHAN 2022</t>
  </si>
  <si>
    <t>005/II.2-1126/SET.DPRD</t>
  </si>
  <si>
    <t>RAPAT PARIPURNA KE-28 DPRD PROVINSI KALIMANTAN TIMUR DENGAN AGENDA 1. PENYAMPAIAN LAPORAN AKHIR KERJA PANSUS PEMBAHAS RANCANGAN PERATURAN DAERAH TENTANG PENYELENGGARAAN JALAN UMUM DAN JALAN KHUSUS UNTUK BATUBARA DAN KELAPA SAWIT, 2. PERSETUJUAN DPRD PROVINSI KALIMANTAN TIMUR TERHADAP RANCANGAN PERATURAN DAERAH MENJADI PERATURAN DAERAH, 3. PENDAPAT AKHIR GUBERNUR KALIMANTAN TIMUR TERHADAP RANCANGAN PERATURAN PERATURAN DAERAH MENJADI PERATURAN DAERAH, HARI SENIN, TANGGAL 15 AGUSTUS 2022, PUKUL 10.00 WITA s.d SELESAI, TAUTAN/LINK https://us07web.zoom.us/j/2685969713, MEETING ID 2685969713 (password: paripurna)</t>
  </si>
  <si>
    <t xml:space="preserve">BALASAN SURAT </t>
  </si>
  <si>
    <t>039/NG-EA/VIII/2022</t>
  </si>
  <si>
    <t>07-08-2022</t>
  </si>
  <si>
    <t>BALASAN SURAT NO. 018/LOA-AS/KK/VII/2022</t>
  </si>
  <si>
    <t>ANGGOTA KOPERASI PERKEBUNAN SAWIT KEHAM LESTARI</t>
  </si>
  <si>
    <t>DENGAN TIDAK ADANYA TANGGAPAN SURAT YANG KAMI LAYANGKAN</t>
  </si>
  <si>
    <t>700/2526/V.3/VII/ITDAPROV/2022</t>
  </si>
  <si>
    <t>SURAT PEMBERITAHUAN PENYALAHGUNAAN NAMA KOMISI PEMBERANTASAN KORUPSI (KPK)</t>
  </si>
  <si>
    <t>PERLUASAN AREAL</t>
  </si>
  <si>
    <t>750/2567-EKO/ITPROV/VIII/2022</t>
  </si>
  <si>
    <t>ADVIS ATAS PELAKSANAAN KEGIATAN PERLUASAN AREAL KELAPA SAWIT 70 Ha</t>
  </si>
  <si>
    <t>750</t>
  </si>
  <si>
    <t>063/EXT/PSUAN/VIII/2022</t>
  </si>
  <si>
    <t>06-08-2022</t>
  </si>
  <si>
    <t>LAPORAN PERKEMBANGAN USAHA PERKEBUNAN SEMESTER I TAHUN 2022</t>
  </si>
  <si>
    <t>001/LKU-SGT/I/2022</t>
  </si>
  <si>
    <t>001/PSA/IV/2022</t>
  </si>
  <si>
    <t>15-04-2022</t>
  </si>
  <si>
    <t xml:space="preserve">LAPORAN TRIWULAN I PERIODE BULAN (JANUARI - MARET 2022) </t>
  </si>
  <si>
    <t>001/ARI/IV/2022</t>
  </si>
  <si>
    <t>12-08-2022</t>
  </si>
  <si>
    <t>001/SGP/IV/2022</t>
  </si>
  <si>
    <t>001/GSJ-SMD/IV/2022</t>
  </si>
  <si>
    <t>001/BSS-SMD/IV/2022</t>
  </si>
  <si>
    <t>001/GSJ-SGT/IV/2022</t>
  </si>
  <si>
    <t>001/LBPS-SGT/IV/2022</t>
  </si>
  <si>
    <t>001/WIN-SGT/IV/2022</t>
  </si>
  <si>
    <t>001/CPS-SGT/IV/2022</t>
  </si>
  <si>
    <t>002/LKU-SGT/IV/2022</t>
  </si>
  <si>
    <t>001/GS-SGT/IV/2022</t>
  </si>
  <si>
    <t>001/MPI-SGT/IV/2022</t>
  </si>
  <si>
    <t>478/PL21/PS/2022</t>
  </si>
  <si>
    <t>PEMBICARAAN SANTIAJI, HARI KAMIS, TANGGAL 25 AGUSTUS 2022, PUKUL 09.00 - 10.30 WITA, TEMA/JUDUL SUSTANABILITY PERKEBUNAN ERA 4.0, PROGRAM STUDY PENGELOLAAN PERKEBUNAN DI RUANG KULIAH UMUM</t>
  </si>
  <si>
    <t>005/579/II/LITBANG</t>
  </si>
  <si>
    <t>UNDANGAN PENGISIAN INDEKS INOVASI DAERAH 2022, HARI SELASA, TANGGAL 16 AGUSTUS 2022, PUKUL 09.00 - SELESAI, TEMPAT AULA BALITBANGDA PROV. KALTIM, JL. MT HARYONO NO. 126 SAMARINDA</t>
  </si>
  <si>
    <t>1126/PP.230/E.6/07/2022</t>
  </si>
  <si>
    <t>29-07-2022</t>
  </si>
  <si>
    <t>B20 SIDE EVENT: INAGRO EXPO &amp; BUSSINESS FORUM 2022, TANGGAL 11 - 14 AGUSTUS 2022, TEMPAT GRAND CITY SURABAYA</t>
  </si>
  <si>
    <t>S-2207/KPP.1408/2022</t>
  </si>
  <si>
    <t xml:space="preserve">KONFIRMASI KEPEMILIKAN IJIN USAHA DAN/ATAU HAK GUNA USAHA PERKEBUNAN DAN PERMINTAAN DATA LAPORAN PERKEMBANGAN USAHA PERKEBUNAN </t>
  </si>
  <si>
    <t>15-08-2022</t>
  </si>
  <si>
    <t>PERINGATAN HUT KE-77 KEMERDEKAAN REPUBLIK INDONESIA TAHUN 2022</t>
  </si>
  <si>
    <t>005/III.2-1145/SET.DPRD</t>
  </si>
  <si>
    <t>RAPAT DENGAR PENDAPAT MEMBAHAS REALISASI ANGGARAN PADA TAHUN 2021 DAN PERTENGAHAN TAHUN 2022 SERTA PROGRAM KERJA STRATEGIS TAHUN 2022, HARI SENIN, TANGGAL 15 AGUSTUS 2022, PUKUL 14.00 WITA s.d SELESAI, TEMPAT JL. TEUKU UMAR - KARANG PACI, KOTA SAMARINDA</t>
  </si>
  <si>
    <t>048/DP-KORPRI/VIII/2022</t>
  </si>
  <si>
    <t>PENGERAHAN PASUKAN UPACARA HUT RI KE 77 TAHUN 2022</t>
  </si>
  <si>
    <t>DIKOORDINASIKAN U/ DITINDAK LANJUT</t>
  </si>
  <si>
    <t>WA KADISBUN</t>
  </si>
  <si>
    <t>DIPELAJARI DAN DI TINDAKLANJUT</t>
  </si>
  <si>
    <t>KIKI IKUTI VIA ZOOM</t>
  </si>
  <si>
    <t>KOORDINASIKAN DENGAN DINAS PERKEBUNAN KUKAR UNTUK PERMASALAHANNYA, DIPELAJARI DULU PERMASALAHANNYA</t>
  </si>
  <si>
    <t>KIKI/GINA AGENDAKAN</t>
  </si>
  <si>
    <t>HADIRI BERSAMA SAYA, PERENCANAAN SIAPKAN DATANY</t>
  </si>
  <si>
    <t>TUGASKAN SATU ORANG</t>
  </si>
  <si>
    <t>005/II.2-1128/SET.DPRD</t>
  </si>
  <si>
    <t>RAPAT PARIPURNA KE-29 DPRD PROVINSI KALIMANTAN TIMUR, HARI SELASA, TANGGAL 16 AGUSTUS 2022, PUKUL 09.30 WITA s.d. SELESAI, TAUTAN/LINK https://us07web.zoom.us/j/2685969713, MEETING ID 2685969713 (password: paripurna), AGENDA MENDENGARKAN PIDATO KENEGARAAN PRESIDEN REPUBLIK INDONESIA DALAM RANGKA HUT KE-77 KEMERDEKAAN REPUBLIK INDONESIA TAHUN 2022</t>
  </si>
  <si>
    <t>16-08-2022</t>
  </si>
  <si>
    <t>005/1254/I-EBTKE</t>
  </si>
  <si>
    <t>UNDANGAN RAPAT HARI SELASA, TANGGAL 16 AGUSTUS 2022, TEMPAT RUANG RAPAT LANTAI 2 KANTOR DINAS ESDM PROVINSI KALTIM, WAKTU 10.00 - 12.00 WITA</t>
  </si>
  <si>
    <t>005/7284/EK</t>
  </si>
  <si>
    <t>UNDANGAN RAPAT KOORDINASI KOMISI PENGAWAS PUPUK DAN PESTISIDA PROVINSI KALIMANTAN TIMUR TAHUN 2022, HARI SENIN, TANGGAL 22 AGUSTUS 2022, PUKUL 08.30 WITA S.D SELESAI, TEMPAT RUANG RAPAT HOTEL GRAN SENYIUR BALIKPAPAN</t>
  </si>
  <si>
    <t>522.43/7398/BPPUP/BPAP2W/B.AP</t>
  </si>
  <si>
    <t>SUDAH DI LAKSANAKAN</t>
  </si>
  <si>
    <t>SIAPKAN MATERI, KOORDINASIKAN DENGAN BUNTAN</t>
  </si>
  <si>
    <t>SIAPKAN MATERI</t>
  </si>
  <si>
    <t>TINDAK LANJUT KOORDINASIKAN KE UPTD</t>
  </si>
  <si>
    <t>UDK, PUBLIS</t>
  </si>
  <si>
    <t>800/756/SET/DISBUNAK/2022</t>
  </si>
  <si>
    <t>SOSIALISASI TEKNIK DAN ADMINISTRASI KEGIATAN PENGEMBANGAN SUMBER DAYA MANUSIA (SDMPKS) TAHUN 2022, HARI KAMIS, TANGGAL 18 AGUSTUS 2022, PUKUL 09.00 WITA s.d SELESAI, ALAMAT JL. NEGARA KEC. KUARO, TEMPAT BALAI PENYULUH PERTANIAN (BPP) WILAYAH KECAMATAN KUARO</t>
  </si>
  <si>
    <t>FORUM DAERAH ALIRAN SUNGAI KALIMANTAN TIMUR (FORUM DAS KALTIM)</t>
  </si>
  <si>
    <t>010/FDAS-KALTIM/VIII/2022</t>
  </si>
  <si>
    <t>UNDANGAN FOCUS GROUP DISCUSSION (FGD) KAJIAN PENGELOLAAN DAS DAN EKOSISTEM AIR TAWAR PADA DAS MAHAKAM DI KALIMANTAN TIMUR, HARI RABU - KAMIS, TANGGAL 18 - 19 AGUSTUS 2022, JAM 08.00 WITA - SELESAI, TEMPAT PERTEMUAN HOTEL MIDTOWN, JL. HASAN BASRI-SAMARINDA, RUANG LINGKUP KEGIATAN TOR TERLAMPIR</t>
  </si>
  <si>
    <t>KAWASAN HUTAN</t>
  </si>
  <si>
    <t>1050/TI.030/E.4/07/2022</t>
  </si>
  <si>
    <t>KETERANGAN TIDAK DALAM KAWASAN HUTAN DAN KAWASAN LINDUNG GABUT DAN KAWASAN HGU</t>
  </si>
  <si>
    <t>PELATIHAN COFFEE ROASTING &amp; BLENDING TANGGAL 30 -31 AGUSTUS 2022</t>
  </si>
  <si>
    <t>AGENDAKAN KADIS HADIR (WA KADIS)</t>
  </si>
  <si>
    <t>052/78.1/BID-BUN/VI/2022</t>
  </si>
  <si>
    <t>LAPORAN NKT TRIWULAN II TAHUN 2022 KAB. PPU</t>
  </si>
  <si>
    <t>005/7490/EK</t>
  </si>
  <si>
    <t>UNDANGAN DALAM RANGKA PELAKSANAAN RAPAT KOORDINASI NASIONAL (RAKORNAS) PENGENDALIAN INFLASI TAHUN 2022, SEKALIGUS PENYERAHAN PENGHARGAAN TPID AWARD OLEH PRESIDEN REPUBLIK INDONESIA UNTUK PROVINSI DAN KABUPATEN/KOTA YANG BERPRESTASI DI SELURUH INDONESIA, HARI KAMIS, TANGGAL 18 AGUSTUS 2022, PUKUL 10.00 s.d 12.00 WITA, TEMPAT RUANG RAPAT HOB, LANTAI 2, KANTOR GUBERNUR KALIMANTAN TIMUR, PIMPINAN GUBERNUR KALIMANTAN TIMUR</t>
  </si>
  <si>
    <t>005/1752/B.I.3/DLH/2022</t>
  </si>
  <si>
    <t>PENINGKATAN KAPASITAS SDM PENGGUNA WEB SIHATI LINGKUP SKPD, UPT KLHK, AKADEMIS DAN LSM DI PROVINSI KALTIM, HARI KAMIS, TANGGAL 25 AGUSTUS 2022, WAKTU 08.30 WITA - SELESAI, TEMPAT HOTEL PLATINUM BALIKPAPAN</t>
  </si>
  <si>
    <t>20/TBS/VIII/2022</t>
  </si>
  <si>
    <t>LAPORAN PERKEMBANGAN USAHA PERKEBUNAN SEMESTER I TAHUN 2022 PT. TSB</t>
  </si>
  <si>
    <t>24/420/Smr-TIK/Srt/B</t>
  </si>
  <si>
    <t>PENYAMPAIAN BUKU PUBLIKASI SEKDA KALIMANTAN TIMUR VOL.24 NO.03 EDISI MARET 2022 DAN NO.04 EDISI APRIL 2022</t>
  </si>
  <si>
    <t>LAPORAN PEMANTAUAN DAN PENGENDALIAN KEBAKARAN PT. TEGUH SWAKARSA SEJAHTERA SEMESTER I TAHUN 2022</t>
  </si>
  <si>
    <t>LAORAN RENCANA PENGELOLAAN LINGKUNGAN HIDUP (RKL) DAN RENCANA PEMANTAUAN LINGKUNGAN HIDUP (RPL) SEMESTER I JANUARI - JUNI TAHUN 2022</t>
  </si>
  <si>
    <t>LAPORAN PERKEMBANGAN PEMANFAATAN LAHAN HGU 9.630,34 HA PT. BUDIDUTA AGROMAKMUR</t>
  </si>
  <si>
    <t>DHARMA MULIA ABADI KOPERASI SERBA USAHA</t>
  </si>
  <si>
    <t>023/KSU-DMA/BR/VIII/2022</t>
  </si>
  <si>
    <t xml:space="preserve">BERITA ACARA MEDIASI DAN FOTO LAPANGAN </t>
  </si>
  <si>
    <t>GABUNGAN USAHA KELAPA SAWIT INDONESIA (GAPKI)</t>
  </si>
  <si>
    <t>233/GAPKI-KALTIM/VIII/2022</t>
  </si>
  <si>
    <t>SOSIALISASI DAN WORKSHOP PERLINDUNGAN PEKERJA PEREMPUAN PADA PERKEBUNAN KELAPA SAWIT DI KALIMANTAN TIMUR, HARI KAMIS - JUMAT, TANGGAL 8 - 9 SEPTEMBER 2022, WAKTU HARI PERTAMA 08.30 - 16.30 WITA, HARI KEDUA 08.30 - 12.00 WITA, TEMPAT GRAND SENYIUR HOTEL BALIKPAPAN, JALAN ARS MOHAMMAD. NO. 7, KALNDASAN ULU, BALIKPAPAN, AGENDA TERLAMPIR</t>
  </si>
  <si>
    <t>51/HGU/KEM-ATR/BPN/VIII/2022</t>
  </si>
  <si>
    <t>PEMBERIAN HAK GUNA USAHA ATAS NAMA PT MULIA INTI PERKASA ATAS TANAH DI KABUPATEN BERAU, PROVINSI KALIMANTAN TIMUR</t>
  </si>
  <si>
    <t>RAPAT KOORDINASI DANAU KASKADE MAHAKAM TAHUN 2022 DI KALIMANTAN TIMUR, PADA HARI SELASA, TANGGAL 23 AGUTUS 2022, PUKUL 09.00 WITA, TEMPAT HOTEL SWISS BELL, MAHAKAM GRAND BALLROOM LT.3 JL. JENDERAL SUDIRMAN, PASAR BARU, KOTA BALIKPAPAN</t>
  </si>
  <si>
    <t>52/HGU/KEM-ATR/BPN/VIII/2022</t>
  </si>
  <si>
    <t>PEMBERIAN HAK GUNA USAHA ATAS NAMA KOPERASI PERKEBUNAN "MENAMANG MEMBANGUN" ATAS TANAH DI KABUPATEN KUTAI KARTANEGARA, PROVINSI KALIMANTAN TIMUR</t>
  </si>
  <si>
    <t>GINA AGENDAKAN SAYA HADIRI</t>
  </si>
  <si>
    <t>BUAT RFERENSI</t>
  </si>
  <si>
    <t>DI PELAJARI BICARAKAN DENGAN SAYA</t>
  </si>
  <si>
    <t>AGENDAKAN SAYA HADIR HADIRI BERSAMA SAYA</t>
  </si>
  <si>
    <t>21-07-2022</t>
  </si>
  <si>
    <t>PERMINTAAN DATA DAN PERMOHONAN MENJADI NARASUMBER FGD KAJIAN RENCANA INDUK PEMAJUAN IPTEK TAHUN 2022</t>
  </si>
  <si>
    <t>005/7529/VI/DKP3A/2022</t>
  </si>
  <si>
    <t>UNDANGAN WORKSHOP PENGELOLAAN KAMPUNG KELUARGA BERKUALITAS HARI KAMIS, TANGGAL 18 AGUSTUS 2022, PUKUL 09.00 s/d 16.30 WITA, TEMPAT RUANGAN RAPAT TEPIAN II (LANTAI 2) KANTOR GUBERNUR PROV. KALTIM JL. GAJAH MADA NO. 1 SAMARINDA</t>
  </si>
  <si>
    <t>18-08-2022</t>
  </si>
  <si>
    <t>066/HPN-KALTIM/01/VIII/2022</t>
  </si>
  <si>
    <t>13-08-2022</t>
  </si>
  <si>
    <t>UNDANGAN PEMBUKAAN HPN EXPO HARI JUMAT, TANGGAL 19 AGUSTUS 2022, WAKTU 14.00 WITA - SELESAI, TEMPAT CONVENTION HALL KALIMANTAN TIMUR</t>
  </si>
  <si>
    <t>UN.130/IGAS/VPGRK/PPI.2/8/2022</t>
  </si>
  <si>
    <t>SOSIALISASI PANDUAN INVENTARISASI EMISI GRK UNTUK INDUSTRI KELAPA SAWIT, HARI SELASA, TANGGAL 23 AGUSTUS 2022, WAKTU 08.30 - 16.00 WIB, TEMPAT HOTEL MULIA JALAN ASIA-AFRIKA - SENAYAN JAKARTA 10270, PIMPINAN RAPAT DIREKTUR INVENTARISASI GRK DAN MPV, TAUTAN ZOOM MEETING 857 92739410, PASSCODE 108969</t>
  </si>
  <si>
    <t>TUGASKAN MAS REZA PAHLEFI</t>
  </si>
  <si>
    <t>f</t>
  </si>
  <si>
    <t>258/GAPKI-KALTIM/VIII/2022</t>
  </si>
  <si>
    <t>UNDANGAN SOSIALISASI PERLINDUNGAN PEKERJA PEREMPUAN PADA PERKEBUNAN KELAPA SAWIT DI KALIMANTAN TIMUR, HARI KAMIS, TANGGAL 08 SEPTEMBER 2022, WAKTU 08.30 - 12.30 WITA, TEMPAT GRAND SENYIUR HOTL BALIKPAPAN. JALAN ARS MOHAMMAD. NO.7, KLANDASAN ULU, BALIKPAPAN</t>
  </si>
  <si>
    <t>KIKI AGENDAKAN, BU HADIR BERSAMA</t>
  </si>
  <si>
    <t>UNDANGAN WORKSHOP MATURITAS SPIP TERINTEGRASI TAHUN 2022, HARI SENIN, TANGGAL 22 AGUSTUS 2022, PUKUL 09.00 WITA s.d SELESAI, TEMPAT HOTEL GRAND JATRA BALIKPAPAN, NARASUMBER BPKP PERWAKILAN PROV. KALIMANTAN TIMUR</t>
  </si>
  <si>
    <t>800/III.3-7519/TUUA/BKD/2022</t>
  </si>
  <si>
    <t>PENUGASAN ANGGOTA PANITIA SELEKSI TERBUKA PENGISIAN JABATAN PIMPINAN TINGGI PRATAMA DI LINGKUNGAN PEMPROV. KALTIM</t>
  </si>
  <si>
    <t>KIKI DIAGENDAKAN</t>
  </si>
  <si>
    <t>005/1230/DISPORA-UMUM</t>
  </si>
  <si>
    <t>UNDANGAN TURNAMEN FUTSAL ASN HARI KAMIS - SABTU, TANGGAL 25 - 27 AGUSTUS 2022, TEMPAT GEDUNG GOR SERBAGUNA KADRIE OENING JL. K.H. WAHID HASIM SAMARINDA</t>
  </si>
  <si>
    <t>KALAU ADA YANG BERMINAT</t>
  </si>
  <si>
    <t>005/1197/DISPORA</t>
  </si>
  <si>
    <t>UNDANGAN TURNAMEN BILLIARD 8 BALL ANTAR ASN HARI KAMIS - JUM'AT, TANGGAL 25 - 26 AGUSTUS 2022, TEMPAT AULA DISPORA PROVINSI KALIMANTAN TIMUR</t>
  </si>
  <si>
    <t xml:space="preserve">KEMENTERIAN HUKUM DAN HAK ASASI MANUSIA REPUBLIK INDONESIA KANTOR WILAYAH KALIMANTAN TIMUR </t>
  </si>
  <si>
    <t>W.18-UM.01.01-5209</t>
  </si>
  <si>
    <t>UNDANGAN PEMBERIAN PENGHARGAAN BAGI MITRA KERJA KEMENTERIAN HUKUM DAN HAK ASASI MANUSIA TAHUN 2022 DI LINGKUNGAN KANTOR WILAYAH KEMENTERIAN HUKUM DAN HAM KALIMANTAN TIMUR HARI JUMAT, TANGGAL 19 AGUSTUS 2022, WAKTU 08.00 WITA - SELESAI, TEMPAT KANTOR WILAYAH KEMENTERIAN HUKUM DAN HAM KALIMANTAN TIMUR</t>
  </si>
  <si>
    <t xml:space="preserve">AGENDAKAN SAYA HADIR </t>
  </si>
  <si>
    <t>SHARE DI GROUP</t>
  </si>
  <si>
    <t>003.1/0828/B.POD.I</t>
  </si>
  <si>
    <t>PERMOHONAN PARTISIPASI PAWAI PEMBANGUNAN, HARI SABTU, TANGGAL 20 AGUSTUS 2022, PUKUL 07.00 WITA s/d SELESAI, START/FINIS HALAMAN PAKIR GOR SEGIRI JL. KESUMA BANGSA SAMARINDA</t>
  </si>
  <si>
    <t>22-08-2022</t>
  </si>
  <si>
    <t>TIDAK SEMPAT UNTUK PERSIAPAN KITA NONTON AJA</t>
  </si>
  <si>
    <t>UNIVERSITAS GAJAH MADA</t>
  </si>
  <si>
    <t>422/UN1/PUSATRAL/PT/2022</t>
  </si>
  <si>
    <t>PERMOHONAN IZIN KUNJUNGAN LAPANGAN</t>
  </si>
  <si>
    <t>TIDAK ADA DAFTAR DATA SEJAK SETAHUN PERKEBUNAN YANG DIUMUMKAN</t>
  </si>
  <si>
    <t>PT. TUV RHEINLAND INDONESIA</t>
  </si>
  <si>
    <t>PERMOHONAN KUNJUNGAN UNTUK KONSULTASI PARA PIHAK TERBUKA (OPEN STAKEHOLDER CONSULTATION) DALAM RANGKA 2ND STAGE ISPO PT TELEN, HARI SENIN, TANGGAL 22 AGUSTUS 2022, WAKTU 14.00 - 17.00 WITA, TEMPAT BY PHONE (MENYESUAIKAN)</t>
  </si>
  <si>
    <t>DIWAKILI KOORDINASIKAN</t>
  </si>
  <si>
    <t>DIAGENDAKAN DI HADIRI</t>
  </si>
  <si>
    <t>PENYAMPAIAN SURAT PEMBAHASAN USAULAN DELEGASI PEMPROV KALTIM KE COP-27 UNFCCC</t>
  </si>
  <si>
    <t>1066.5/PPK/LITBANG/VII/2022</t>
  </si>
  <si>
    <t>15-07-2022</t>
  </si>
  <si>
    <t>UNDANGAN PESERTA KONFERENSI NASIONAL KARET 2022</t>
  </si>
  <si>
    <t>005/II.2-1178/SET.DPRD</t>
  </si>
  <si>
    <t>005/II.2-1177/SET.DPRD</t>
  </si>
  <si>
    <t>RAPAT PARIPURNA KE-30 DPRD PROVINSI KALIMANTAN TIMUR, HARI JUMAT, TANGGAL 19 AGUSTUS 2022, PUKUL 14.00 WITA s.d. SELESAI, TAUTAN/LINK https://us07web.zoom.us/j/2685969713, MEETING ID 2685969713 (password: paripurna), AGENDA 1. PENDATANGGANAN KESEPAKATAN ANTARA DPRD PROVINSI KALIMANTAN TIMUR DAN GUBERNUR KALIMANTAN TIMUR ATAS RANCANGAN PERUBAHAN KUA DAN PERUBAHAN PPAS APBD TA. 2022, 2. SAMBUTAN GUBERNUR KALIMANTAN TIMUR</t>
  </si>
  <si>
    <t>RAPAT PARIPURNA KE-31 DPRD PROVINSI KALIMANTAN TIMUR, HARI JUMAT, TANGGAL 19 AGUSTUS 2022, PUKUL 14.00 WITA s.d. SELESAI, TAUTAN/LINK https://us07web.zoom.us/j/2685969713, MEETING ID 2685969713 (password: paripurna), AGENDA 1. PENDATANGGANAN KESEPAKATAN ANTARA DPRD PROVINSI KALIMANTAN TIMUR DAN GUBERNUR KALIMANTAN TIMUR ATAS RANCANGAN PERUBAHAN KUA DAN PERUBAHAN PPAS APBD TA. 2023, 2. SAMBUTAN GUBERNUR KALIMANTAN TIMUR</t>
  </si>
  <si>
    <t>027/7507/BPPBJ/B.PBJ</t>
  </si>
  <si>
    <t>PELAKSANAAN TENDER DINI TAHUN ANGGARAN 2023</t>
  </si>
  <si>
    <t>027/7079/BPPBJ/B.PBJ</t>
  </si>
  <si>
    <t>USULAN KATALOG PENGADAAN BIBIT</t>
  </si>
  <si>
    <t>061.3/6715-V.2/BKD</t>
  </si>
  <si>
    <t>PENEGAKAN DISIPLIN DAN LAPORAN DAFTAR HADIR BULAN JULI 2022</t>
  </si>
  <si>
    <t>045.4/704/EKO-III</t>
  </si>
  <si>
    <t>099/7566/B.POD-III</t>
  </si>
  <si>
    <t>HIMBAUAN PENAGGUHAN PERJALANAN DINAS KE LUAR NEGERI</t>
  </si>
  <si>
    <t>BERSAMA INI DISAMPAIKAN SURAT DARI FORUM PETANI KELAPA SAWIT PROV. KALTIM: TANGGAL 16 JULI 2022, PERIHAL SURAT TERBUKA FPKS PROV. KALTIM KEPADA BAPAK PRESIDEN RI, BERSAMA INI DISAMPAIKAN SURAT DARI KOPERASI SAWIT JAYA MK, TANGGAL 13 JUNI 2022, NOMOR 053/KOP-SWJ-MK/MKD/VI/2022, PERIHAL PERMOHONAN PENYELESAIAN 1.000 Ha HAK PETANI PLASMA MUARA KEDANG PADA AREAL 5.800 Ha PT. PUTRA BONGA JAYA</t>
  </si>
  <si>
    <t>1244/UND-64.NP.01.02/VIII/2022</t>
  </si>
  <si>
    <t>RAPAT INTEGRASI DATA NERACA PENATAGUNAAN TANAH SEKTORAL PERKEBUNAN PROVINSI KALIMANTAN TIMUR DAN KALIMANTAN UTARA TAHUN ANGGARAN 2022, HARI RABU - JUMAT, TANGGAL 24 - 26 AGUSTUS 2022, TEMPAT HOTEL MERCURE SAMARINDA JALAN MULAWARMAN NO. 171, PELABUHAN KEC. SAMARINDA KOTA, KOTA SAMARINDA. KALIMANTAN TIMUR, 75112, PAKAIAN BATIK</t>
  </si>
  <si>
    <t>005/7653/2031-III/BPKAD</t>
  </si>
  <si>
    <t>19-08-2022</t>
  </si>
  <si>
    <t>UNDANGAN ASISTENSI RKA SKPD PERUBAHAN TAHUN 2022, HARI SELASA s.d SABTU, TANGGAL 23 s.d 27 AGUSTUS 2022, JAM DAN TEMPAT (LAMPIRAN 1), TEMPAT HOTEL NOVOTEL BALIKPAPAN JL. BRIGJEN ERY SUPRAJAN NO.2, KLANDASAN ULU, BALIKPAPAN</t>
  </si>
  <si>
    <t>SEKRT, BPK, UPTD PBP, P2TP, PBTP</t>
  </si>
  <si>
    <t>SELURUH KPA DAN PERENCANAAN YANG HADIR (WA KADIS)</t>
  </si>
  <si>
    <t>PERENCANAN YANG HADIR (WA KADIS)</t>
  </si>
  <si>
    <t>066/7526/B.ORG-RB</t>
  </si>
  <si>
    <t>UNDANGAN HARI RABU, TANGGAL 24 AGUSTUS, PUKUL 08.00 s.d 13.00 WITA, TEMPAT GRAND JATRA HOTEL BALIKPAPAN SUPER BLOCK, JL. JENDRAL SUDIRMAN NO. 47 KOTA BALIKPAPAN</t>
  </si>
  <si>
    <t>005/7650/BPBD-I/2022</t>
  </si>
  <si>
    <t>RAPAT KOORDINASI PERSIAPAN PERINGATAN BULAN PENGURANGAN RISIKO BENCANA (PRB) TAHUN 2022, HARI SELASA, TANGGAL 23 AGUSTUS 2022, TEMPAT TEPIAN II, KANTOR GUBERNUR KALIMANTAN TIMUR JALAN GAJAH MADA SAMARINDA KALIMANTAN TIMUR 75242</t>
  </si>
  <si>
    <t>005/7647/EK</t>
  </si>
  <si>
    <t>UNDANGAN AUDIENSI PEMERINTAH PROVINSI DAERAH ISTIMEWA ACEH PROGRAM PENURUNAN EMISI BERBASIS YURISDIKSI, HARI RABU, TANGGAL 24 AGUSTUS 2022, WAKTU 08.30 - 11.00 WITA TEMPAT RUANG RAPAT TEPIAN 2 LANTAI 2 KANTOR GUBERNUR KALTIM JL. GAJAH NADA NO. 2 SAMARINDA</t>
  </si>
  <si>
    <t>4855/TI.030/E.8/07/2022</t>
  </si>
  <si>
    <t>005/2241/SDA-KASI PRC</t>
  </si>
  <si>
    <t>UNDANGAN SIDANG TKPSDA WS. KARANGAN PROVINSI KALIMANTAN TIMUR TAHUN 2022, "PEMBAHASAN ISU STRATEGIS DAN PEMBERDAYAN KELEMBAGAAN DALAM PENGELOLAAN SUMBER DAYA DI WS KARANGAN" HARI SELASA s/d RABU, TANGGAL 30 - 31 AGUSTUS 2022, WAKTU 08.00 s/d SELESAI, TEMPAT HOTEL GRAN SENYIUR BALIKPAPAN, JL. ARS MOH. NO.7, KLANDASAN ULU, KEC. BALIKPAPAN KOTA KOTA BALIKPAPAN, KALIMANTAN TIMUR</t>
  </si>
  <si>
    <t>DITNDAK LANJUT</t>
  </si>
  <si>
    <t>UNTUK DAPAT DIKOORDINASIKAN DAN DIUSULKAN SEGERA</t>
  </si>
  <si>
    <t>DIPELAJARI PERMASALAHANNYA</t>
  </si>
  <si>
    <t>PAK FAHRI HADIRI</t>
  </si>
  <si>
    <t>HADIRI DENGAN KASUBBAG UMUM</t>
  </si>
  <si>
    <t>005/845/B.PPEPD-BAPP/2022</t>
  </si>
  <si>
    <t>24/473/SMR/SRT/B</t>
  </si>
  <si>
    <t>UNDANGAN FORUM GROUP DISCUSSION (FGD) PENGKINIAN MATERI PRESENTATION BOOK REGIONAL INVESTOR RELATION UNIT (RIRU) KALTIM EDISI SEPTEMBER 2022, HARI RABU - KAMIS, TANGGAL 24 - 25 AGUSTUS 2022, WAKTU PUKUL 08.00 - 16.30 WITA, TEMPAT RUANG EMERALD I, MERCURE HOTEL, SAMARINDA, KEGIATAN RUNDOWN TERLAMPIR</t>
  </si>
  <si>
    <t>23-08-2022</t>
  </si>
  <si>
    <t>SEKRETARIS HADIRI</t>
  </si>
  <si>
    <t>PAK NATA MEWAKILI (WA SEKRETARIS)</t>
  </si>
  <si>
    <t>005/7702/B.EKO-BAPP/2022</t>
  </si>
  <si>
    <t>WORKSHOPPERENCANAAN DAN SINERGI TAHUN KE II PROYEK USAID SEGAR DI PROV. KALTIM, HARI KAMIS, TANGGAL 25 AGUSTUS 2022, WAKTU 08.00 WITA s/d SELESAI, TEMPAT HOTEL GARND TJOKRO - BALIKPAPAN, AGENDA 1. PENYAMPAIAN LAPORAN PELAKSANAAN USAID SEGAR TAHUN KE I, 2. PENYAMPAIAN PERENCANAAN TAHUN KE II USAID SEGAR</t>
  </si>
  <si>
    <t>BUNTAN DAN SEKRETARIS HADIRI ( WA KADIS)</t>
  </si>
  <si>
    <t>BERSAMA ACARA PROYEK, PAK YAHYA NANTI YANG WAKILI (WA SEKRETARIS)</t>
  </si>
  <si>
    <t>FGD IMPLEMENTASI KEBIJAKAN SATU PETA DAN TINDAK LANJUT RAKOR JIGD HARI SELASA, TANGGAL 23 AGUSTUS 2022, WAKTU 09.00 WITE - SELESAI, TEMPAT RUANG RAPAT POLDAS LANTAI 1 KANTOR BAPPENDA PROVINSI KALIMANTAN TIMUR</t>
  </si>
  <si>
    <t>PERMOHONAN KUNJUNGAN UNTUK KONSULTASI PARA PIHAK TERBUKA (OPEN STAKEHOLDER CONSULTATION) DALAM RANGKA 2ND STAGE ISPO PT TELEN, HARI SENIN, TANGGAL 29 AGUSTUS 2022, WAKTU 14.00 - 17.00 WITA, TEMPAT BY PHONE (MENYESUAIKAN)</t>
  </si>
  <si>
    <t>B-5492/TI.030/E.5/08/2022</t>
  </si>
  <si>
    <t>PEMBERITAHUAN PEMUTAKHIRAN MEKANISME PELAPORAN DATA DAN INFORMASI TERKAIT BENCANA BANJIR DAN KEKERINGAN</t>
  </si>
  <si>
    <t>B-2275/SDA/PKKP/005/08/2022</t>
  </si>
  <si>
    <t>UNDANGAN RAPAT MEDIASI TERKAIT BAGI HASIL KEBUN KEMITRAAN, HARI RABU, TANGGAL 24 AGUSTUS 2022, JAM 13.30 s/d SELESAI, TEMPAT RUANG RAPAT ASSISTEN PREKONOMIAN DAN PEMBANGUNAN SETDAKAB. KUTAI KARTANEGARA</t>
  </si>
  <si>
    <t>KABID USAHA UNTUK MENGHADIRI (WA KADISBUN)</t>
  </si>
  <si>
    <t>UNDANGAN AUDIENSI STAF KEPRESIDENAN RI KE PEMERINTAH PROVINSI KALIMANTAN TIMUR, HARI RABU, TANGGAL 24 AGUSTUS 2022, WAKTU 10.30 - 12.30 WITA, TEMPAT RUANG RAPAT TEPIAN I LANTAI II KANTOR GUBERNUR KALTIM JL. GAJAH MADA NO. 02 SAMARINDA</t>
  </si>
  <si>
    <t>BUNTAN WAKILI (WA KADISBUN)</t>
  </si>
  <si>
    <t>070/559/IV/2022</t>
  </si>
  <si>
    <t>524/1907/PPKMV/08/2022</t>
  </si>
  <si>
    <t>BULAN BHAKTI PETERNAKAN DAN KESEHATAN HEWAN PROVINSI KALIMANTAN TIMUR TAHUN 2022, HARI JUMAT - MINGGU, TANGGAL 23 -25 SEPTEMBER 2022, JAM 09.00 - 17.00 WITA, TEMPAT HALAMAN GOR SEGIRI JL. KUSUMA BANGSA SAMBARINDA</t>
  </si>
  <si>
    <t>800/1471/SEK-II/2022</t>
  </si>
  <si>
    <t>PODCAST</t>
  </si>
  <si>
    <t>510.13/1126/DPMPTSP-II.2/2022</t>
  </si>
  <si>
    <t>PENGISIAN PODCAST PADA KEGIATAN KALTIM EXPO 2022</t>
  </si>
  <si>
    <t>005/7435/BPAPBJ/B.PBJ</t>
  </si>
  <si>
    <t>RAPAT KOORDINASI TEKNIS PENGADAAN BARANG/JASA PROVINSI KALIMANTAN TIMUR TAHUN 2022, HARI KAMIS, TANGGAL 08 SEPTEMBER 2022, WAKTU 08.30 s/D 12.30 WITA, TEMPAT HOTEL GRAND TJOKRO BALIKPAPAN, JL. MARSMA R. ISWAHYUDI NO.21, SEPINGGAN BALIKPAPAN</t>
  </si>
  <si>
    <t>005/2256/PR-KASI PMF</t>
  </si>
  <si>
    <t>UNDANGAN FGD II SINKRONISASI PROGRAM PEMANFAATAN RUANG PROVINSI KALIMANTAN TIMUR, HARI RABU, TANGGAL 24 AGUSTUS 2022, WAKTU 09.00 WITA - SELESAI, (JADWAL TERLAMPIR), TEMPAT HOTEL BUMI SENYIUR JL. DIPONEGORO NO. 17-19, SAMARINDA</t>
  </si>
  <si>
    <t>005/7751/I.1/LITBANG</t>
  </si>
  <si>
    <t>RAPAT KOORDINASI TEKNIS PEMBENTUKAN BRIDA PROVINSI KALIMANTAN TIMUR DAN KABUPATEN/KOTA SE-KALIMANTAN TIMUR, HARI KAMIS, TANGGAL 25 AGUSTUS 2022, PUKUL 09.00 WITA s.D SELESAI, TEMPAT RUANG RAPAT RUHUI RAHAYU KANTOR GUBERNUR KALIMANTAN TIMUR</t>
  </si>
  <si>
    <t>005/7702/EK</t>
  </si>
  <si>
    <t xml:space="preserve">DIREKTORAT JENDERAL PERKEBUNAN KEMENTERIAN PERTANIAN </t>
  </si>
  <si>
    <t>12278/KP.310/E.1/08/2022</t>
  </si>
  <si>
    <t>PEMANGGILAN PESERTA PELATIHAN PENILAIAN USAHA PERKEBUNAN ATAS NAMA EDY BARDIANTO, S.E., DAN HELMINATA, S.E.</t>
  </si>
  <si>
    <t>24-08-2022</t>
  </si>
  <si>
    <t>PAK EDY DAN PAK NATAN HADIRI (WA KADISBUN)</t>
  </si>
  <si>
    <t>38/OSH-PMM/KALTIM/VII/2022</t>
  </si>
  <si>
    <t xml:space="preserve">PT. TEGUH JAYAPRIMA ABADI </t>
  </si>
  <si>
    <t>41/OSH-TJA/KALTIM/VII/2022</t>
  </si>
  <si>
    <t>INTAN SARI NITI WENENG</t>
  </si>
  <si>
    <t xml:space="preserve">SURAT PENGUNDURAN DIRI ATAS NAMA INTAN SARI NITI WENENG </t>
  </si>
  <si>
    <t>CV. LANGGENG MUSTIKA</t>
  </si>
  <si>
    <t>003/LM/VIII/2022</t>
  </si>
  <si>
    <t xml:space="preserve">PERMOHONAN KERJA SAMA </t>
  </si>
  <si>
    <t>065/7656/B.ORG-TL</t>
  </si>
  <si>
    <t>PAKAIAN SERAGAM BATIK KORPS PEGAWAI REPUBLIK INDONESIA DI LINGKUNGAN PEMERINTAH PROVINSI KALIMANTAN TIMUR</t>
  </si>
  <si>
    <t>PENYAMPAIAN HASIL SKM</t>
  </si>
  <si>
    <t>065/7766/B.ORG-TL</t>
  </si>
  <si>
    <t>PENYAMPAIAN HASIL SKM TAHUN 2022</t>
  </si>
  <si>
    <t>PT. FARICO AGRO MANDIRI</t>
  </si>
  <si>
    <t>LAPORAN KEMAJUAN KEGIATAN PERUSAHAAN PERKEBUNAN TRIWULAN II PERIODE APRIL - JUNI TAHUN 2022</t>
  </si>
  <si>
    <t>005/FAM-SGT/VII/2022</t>
  </si>
  <si>
    <t>UDK (WA KADISBUN)</t>
  </si>
  <si>
    <t>ARSIP SUDAH DISELESAIKAN</t>
  </si>
  <si>
    <t>KOORDINASIKAN DAN USULKAN TERMASUK CLEANING SERVICE</t>
  </si>
  <si>
    <t>PERENCANAAN DAN UMUM</t>
  </si>
  <si>
    <t>KELOMPOK TANI KOLA LESTARI LINGGANG MELAPEH</t>
  </si>
  <si>
    <t>16/KT.KL/LM/VIII/2022</t>
  </si>
  <si>
    <t>PERMOHONAN MENJADI NARASUMBER TOT PENINGKATAN KAPASITAS PETANI TANAMAN KOPI DAN LADA</t>
  </si>
  <si>
    <t>25-08-2022</t>
  </si>
  <si>
    <t>B-0003/DPMPTSP/PTSP.2/525.26/IUP-PERUB/VIII/2022</t>
  </si>
  <si>
    <t>PERUBAHAN LUAS LAHAN IZIN USAHA BUDIDAYA PERKEBUNAN KOMODITI KELAPA SAWIT NOMOR: 503/07/SK-DISBUN KUKAR/X/2005 PT. SASANA YUDHA BHAKTI</t>
  </si>
  <si>
    <t>421/445/SMKN12/VIII/2022</t>
  </si>
  <si>
    <t>PERMOHONAN IJIN PKL ATAS NAMA ARDHINA AULIA ALFA RIZQUNA</t>
  </si>
  <si>
    <t>KOPERASI KARYA ETAM MANDIRI DESA SUSUK DALAM</t>
  </si>
  <si>
    <t>003/KSUKEMSD/VIII-2022</t>
  </si>
  <si>
    <t>PERMOHONAN KALRIFIKASI BATAS KABUPATEN KUTAI TIMUR DAN KABUPATEN BERAU SESUAI RTRW PROVINSI KALTIM DI LOKASI PERMOHONAN HGU KOPERASI KARYA ETAM MANDIRI</t>
  </si>
  <si>
    <t xml:space="preserve">UDK </t>
  </si>
  <si>
    <t>800/II.3/6972/BKD/2022</t>
  </si>
  <si>
    <t>UPDATE DATA NON ASN TAHAP 2</t>
  </si>
  <si>
    <t>PENYAMPAIAN NILAI</t>
  </si>
  <si>
    <t>863/7225-V.1/BKD</t>
  </si>
  <si>
    <t xml:space="preserve">PENYAMPAIAN NILAI KINERJA PNS TAHUN 2021 </t>
  </si>
  <si>
    <t>863</t>
  </si>
  <si>
    <t>DITEMPATKAN YG SESUAI</t>
  </si>
  <si>
    <t>KOORDINASIKAN DENGAN PPOD DAN PUPR</t>
  </si>
  <si>
    <t>SEKRETARIS DAN KASUBAG UMUM UNTUK SEGERA MENINDAK LANJUTI (WA KADISBUN)</t>
  </si>
  <si>
    <t>DIREKTORT JENDERAL PERKEBUNAN KEMENTERIAN PERTANIAN</t>
  </si>
  <si>
    <t>1260/OT.050/E.4/08/2022</t>
  </si>
  <si>
    <t>26-08-2022</t>
  </si>
  <si>
    <t>BU RORO, KOORDINASIKAN DENGAN KAB. PASER / KUKAR MENGHADIRI, TUGASKAN TIM VERIFIKASI UNTUK MENGIKUTI</t>
  </si>
  <si>
    <t>300/7826/IV-BKP/VIII/2022</t>
  </si>
  <si>
    <t>PERMINTAAN LAPORAN RENCANA AKSI TIM TERPADU PENANGANAN KONFLIK SOSIAL PROVINSI KALIMANTAN TIMUR PERIODE B.08 (BULAN MEI - AGUSTUS) 2022</t>
  </si>
  <si>
    <t>PE.09.02/S-1416/PW17/3/2022</t>
  </si>
  <si>
    <t>EVALUASI TATA KELOLA BENIH UNGGUL, TATA KELOLA BIBIT TERNAK, DAN DUKUNGAN PERALATAN PRODUKSI PERTANIAN</t>
  </si>
  <si>
    <t>010/SUSTAIN.HS/EX/VIII/2022</t>
  </si>
  <si>
    <t>SURAT PENGANTAR LAPORAN KESIAPSIAGAAN SISTEM, SARANA, DAN PRASARANA PENGENDALIAN KEBAKARAN LAHAN PERKEBUNAN PERIODE SEMESTER 1 2022</t>
  </si>
  <si>
    <t>016/SUSTAIN.EAS/EX/VIII/2022</t>
  </si>
  <si>
    <t>066/7868/B.ORG-RB</t>
  </si>
  <si>
    <t>EVALUASI RB DAN SAKIP TAHUN 2022, HARI SENIN, TANGGAL 05 SEPTEMBER 2022, PUKUL 09.30 s.d 13.00 WITA (SAKIP), 14.00 s.d 17.00 WITA (RB), TEMPAT RUANG HEAD OF BORNEO (HOB) LT.2 KANTOR GUBERNUR KALTIM</t>
  </si>
  <si>
    <t>DIEVALUASI DAN DI RECAP</t>
  </si>
  <si>
    <t>BU, BPK, PPID</t>
  </si>
  <si>
    <t>DALAM PAT</t>
  </si>
  <si>
    <t>IKUTI UNTUK PROMOSI</t>
  </si>
  <si>
    <t>DIADAKAN TAHUN 2022</t>
  </si>
  <si>
    <t>DISAMPAIKAN KE PEJABAT YSB</t>
  </si>
  <si>
    <t>54/HGU/KEM-ATR/BPN/VIII/2022</t>
  </si>
  <si>
    <t>PEMBERIAN HAK GUNA USAHA ATAS NAMA KOPERASI PERKEBUNAN "MAAU SEJAHTERA" ATAS TANAH DI KABUPATEN KUTAI KARTANEGARA, PROVINSI KALIMANTAN TIMUR</t>
  </si>
  <si>
    <t>TINDAK LANJUT KOORDINASI DENGAN PPID</t>
  </si>
  <si>
    <t>SIAPKAN TANDA TERIMA</t>
  </si>
  <si>
    <t>PE.11.03/LHP-310/PW17/2/2022</t>
  </si>
  <si>
    <t>LAPORAN MONITORING PENETAPAN HARGA TANDAN BUAH SEGAR (TBS) KELAPA SAWIT TINGKAT PETANI DI KABUPATEN KUTAI KARTANEGARA TAHUN 2022</t>
  </si>
  <si>
    <t>29-08-2022</t>
  </si>
  <si>
    <t>WINDA WAKILI</t>
  </si>
  <si>
    <t>TIM PERENCANAAN, TIM SAKIP SIAPKAN PRESENTASI DAN BAHANNYA</t>
  </si>
  <si>
    <t xml:space="preserve">LAPORAN UPAYA PENGELOLAAN LINGKUNGAN HIDUP (UKL) DAN UPAYA PEMANTAUAN LINGKUNGAN HIDUP (UPL) JANUARI s/d JUNI 2022 SEMESTER I TAHUN 2022 </t>
  </si>
  <si>
    <t>RKP.PD-1480/VIII/2022</t>
  </si>
  <si>
    <t>PERMOHONAN PENUNDAAN RAPAT KOORDINASI</t>
  </si>
  <si>
    <t>RKP.ES-1424/VIII/2022</t>
  </si>
  <si>
    <t>20-08-2022</t>
  </si>
  <si>
    <t>LAPORAN PENGENDALIAN KEBAKARAN LAHAN DAN KEBUN SEMESTER I TAHUN 2022 TERDIRI DARI PT. REA KALTIM PLANTATIONS, PT. SASANA YUDHA BHAKTI, PT. KUTAI MITRA SEJAHTERA DAN PT. CIPTA DAVIA MANDIRI</t>
  </si>
  <si>
    <t>525/1300/DISTAN-KB/VII/2022</t>
  </si>
  <si>
    <t>LAPORAN ANKT PERKEBUNAN BULAN APRIL - JULI TAHUN 2022</t>
  </si>
  <si>
    <t>BPK, UPTD PBP, PBTP</t>
  </si>
  <si>
    <t>SIAPKAN</t>
  </si>
  <si>
    <t>034/VII/DISKOMINFO</t>
  </si>
  <si>
    <t>27-08-2022</t>
  </si>
  <si>
    <t>PERMOHONAN NARASUMBER "NGOPI SORE" HARI KAMIS, TANGGAL 01 SEPTEMBER 2022, PUKUL 16.00 - 17.00 WITA BERTEMPAT DI KANTOR DISBUN KALTIM JALAN MT. HARYONO</t>
  </si>
  <si>
    <t>SEKRT, BU, BPP</t>
  </si>
  <si>
    <t>TAUFIK, WINDA, CAMIM DAMPINGI</t>
  </si>
  <si>
    <t>INFO KE MASING2 BIDANG</t>
  </si>
  <si>
    <t>UNTUK MENJADI RUJUKAN DAN INFORMASI TINDAK LANJUT</t>
  </si>
  <si>
    <t>522/7402/EK</t>
  </si>
  <si>
    <t>PELAKSANAAN KEGIATAN ENABLE DI PROVINSI KALIMANTAN TIMUR</t>
  </si>
  <si>
    <t>40.29/NG/HSE&amp;ISPO/EKS/VIII/2022</t>
  </si>
  <si>
    <t>660.1/1902/B.II.3/DLH/2022</t>
  </si>
  <si>
    <t>UNDANGAN AKSI BERSIH LINGKUNGAN, SEDEKAH SAMPAH BERNILAI SERTA SOSIALISASI PENGELOLAAN SAMPAH, HARI JUMAT, TANGGAL 02 SEPTEMBER 2022, PUKUL 07.00 WITA - SELESAI, TEMPAT TAMAN SAMARENDA JL. BHAYANGKARA, KELURAHAN BUGIS KOTA SAMARINDA</t>
  </si>
  <si>
    <t>PENYAMPAIAN PERATURAN</t>
  </si>
  <si>
    <t>066/7869/B.ORG-RB</t>
  </si>
  <si>
    <t>PENYAMPAIAN PERATURAN GUBERNUR KALIMANTAN TIMUR</t>
  </si>
  <si>
    <t>LAPORAN PELAKSANAAN RKL &amp;RPL PERIODE JANUARI - JUNI 2022 PT. KRESNA DUTA AGROINDO 7850 Ha</t>
  </si>
  <si>
    <t>LAPORAN PENGELOLAAN DAN PEMANTAUAN LINGKUNGAN PERIODE JANUARI - JUNI 2022 PT. TAPIAN NADENGGAN 11.503,48 Ha</t>
  </si>
  <si>
    <t>LAPORAN PELAKSANAAN RKL &amp;RPL PERIODE JANUARI - JUNI 2022 PT. KRESNA DUTA AGROINDO PERKEBUNAN KELAPA SAWIT &amp; PABRIK 6500 Ha</t>
  </si>
  <si>
    <t>LAPORAN PELAKSANAAN RKL &amp;RPL PERIODE JANUARI - JUNI 2022 PT. KRESNA DUTA AGROINDO PERKEBUNAN KELAPA SAWIT 1876 Ha</t>
  </si>
  <si>
    <t>LAPORAN PENGELOLAAN DAN PEMANTAUAN LINGKUNGAN PERIODE JANUARI - JUNI 2022 PT. TAPIAN NADENGGAN 6683 Ha</t>
  </si>
  <si>
    <t>LAPORAN PENGELOLAAN DAN PEMANTAUAN LINGKUNGAN PERIODE JANUARI - JUNI 2022 PT. TAPIAN NADENGGAN 975 Ha</t>
  </si>
  <si>
    <t>LAPORAN PENGELOLAAN DAN PEMANTAUAN LINGKUNGAN PERIODE JANUARI - JUNI 2022 PT. TAPIAN NADENGGAN 2952,73 Ha</t>
  </si>
  <si>
    <t>005/7913/BPPBJ/B.PBJ</t>
  </si>
  <si>
    <t>FINALISASI USULAN PRODUK KATALOG ELEKTRONIK, PENERANGAN JALAN UMUM, PAKU JALAN, BIBIT/BENIH TANAMAN PERTANIAN DAN HORTIKULTURA, BIBIT/BENIH POHON KEHUTANAN, BENIH IKAN, USULAN LAINNYA, HARI RABU, TANGGAL 31 AGUSTUS 2022, WAKTU 09.30 s/d 12.00 WITA, TEMPAT RUANG RAPAT DAYA TAKA GEDUNG A LANTAI 3 KANTOR GUBERNUR KALIMANTAN TIMUR SAMARINDA</t>
  </si>
  <si>
    <t>30-08-2022</t>
  </si>
  <si>
    <t>KOORDINASIKAN DENGAN PENGEMBANGAN, HADIRI</t>
  </si>
  <si>
    <t>SEKRT, BU, BPB, BPK</t>
  </si>
  <si>
    <t>DITANYAKAN PROGRAM KERJA, KELENGKAPAN DATA, P/K SERTA DATA YANG DIPERLUKAN</t>
  </si>
  <si>
    <t>WAKILI, KOORDINASIKAN</t>
  </si>
  <si>
    <t>SEKRT, BU, BPP, BPB, BPK, UPTD PBP, P2TP, PBTP</t>
  </si>
  <si>
    <t>UDK DI UNDUH</t>
  </si>
  <si>
    <t>DIUNDUH , PUBLIS</t>
  </si>
  <si>
    <t>INFO KE 1. BUNTAN, 2. BU, 3. PENGEMBANGAN</t>
  </si>
  <si>
    <t>HADIRI, SIAPKAN USULAN PENGADAAN, INFO YANG LAIN</t>
  </si>
  <si>
    <t>KUESIONER</t>
  </si>
  <si>
    <t>706/2302/SEKT-PRC/VIII/2022</t>
  </si>
  <si>
    <t>PENGISIAN KUESIONER SURVEI KEPUASAN MASYARAKAT</t>
  </si>
  <si>
    <t>005/6538/B.UM-I</t>
  </si>
  <si>
    <t>SOSIALISASI SK GUBERNUR KALTIM TENTANG PENETAPAN TANDA NOMOR KENDARAAN PEJABAT, HARI RABU, TANGGAL 31 AGUSTUS 2022, PUKUL 09.00 WITA S/d SELESAI, TEMPAT RUANG RUHUI RAHAYU LANTAI 1 KANTOR GUBERNUR</t>
  </si>
  <si>
    <t>UPTD P2TP, PBTP</t>
  </si>
  <si>
    <t>DI TUNJUK NARASUMBER YANG KOMPETEN DI KOORDINASIKAN</t>
  </si>
  <si>
    <t>WAKILI TADI SAMSIR SUDAH URUS KE SAMSAT NAMUN DI TOLAK KARNA BELUM ADA ATURAN DARI POLDA, NATAN DI TINDAK LANJUT PROSES SELANJUTNYA</t>
  </si>
  <si>
    <t>005/131/PENDA-II/2022</t>
  </si>
  <si>
    <t>UNDANGAN RAPAT HARI KAMIS, TANGGAL 01 SEPTEMBER 2022, JAM 09.00 WITA sd. SELESAI, TEMPAT RUANG RAPAT BAPENDA PROV. KALTIM LT. III JALAN MT. HARYONO SAMARINDA</t>
  </si>
  <si>
    <t>PENGADAAN PERUBAHAN</t>
  </si>
  <si>
    <t>027/7914/BPPBJ/B.PBJ</t>
  </si>
  <si>
    <t>PERENCANAAN PENGADAAN PERUBAHAN APBD TAHUN 2022</t>
  </si>
  <si>
    <t>551.21/0825/LLAJ-1</t>
  </si>
  <si>
    <t>PELAKSANAAN PENEGAKKAN HUKUM ODOL ANGKUTAN BARANG &amp; PERIZINAN ANGKUTAN KARYAWAN</t>
  </si>
  <si>
    <t>TUGASKAN PAK YANI HADIRI BERSAMA SAYA</t>
  </si>
  <si>
    <t>700/2748/ITPROV/VIII/2022</t>
  </si>
  <si>
    <t>MONITORING DAN EVALUASI KEPATUHAN PENYAMPAIAN LHKPN TAHUN 2022</t>
  </si>
  <si>
    <t>TUGASKAN SATU ORANG SATF YANG MENANGANI</t>
  </si>
  <si>
    <t>PAKAIAN DINAS</t>
  </si>
  <si>
    <t>NOMOR 16 TAHUN 2022</t>
  </si>
  <si>
    <t>PERUBAHAN ATAS PERATURAN GUBERNUR KALIMANTAN TIMUR NOMOR 54 TAHUN 2021 TENTANG PAKAIAN DINAS APARATUR SIPIL NEGARA DILINGKUNGAN PEMERINTAH DAERAH</t>
  </si>
  <si>
    <t>SEKRETARIS, KA UPTD UNTUK DIKOORDINASIKAN BAGI SELURUH ASN</t>
  </si>
  <si>
    <t>tindak lanjut koordinasikan dengan bidang dan uptd</t>
  </si>
  <si>
    <t>untuk dipedomani share ke seluruh unit kerja</t>
  </si>
  <si>
    <t>INFOKE YANG BERSANGKUTAN UNTUK MELAKUKAN PERBAIKAN</t>
  </si>
  <si>
    <t>525/1158/DPP-BUN/2022</t>
  </si>
  <si>
    <t>JADWAL PELAKSANAAN KUNJUNGAN PEMBELAJARAN KE UPTD PBTP DINAS PERKEBUNAN PROVINSI KALIMANTAN TIMUR, HARI SENIN, TANGGAL 05 SEPTEMBER 2022, TEMPAT KEBUN KOLEKSI UPTD PBTP DINAS PERKEBUNAN PROVINSI KALIMANTAN TIMUR KM. 38 DAN KM. 41 BATUAH KECAMATAN LOA JANAN KABUPATEN KUTAI KARTANEGARA</t>
  </si>
  <si>
    <t>31-08-2022</t>
  </si>
  <si>
    <t>MARISA</t>
  </si>
  <si>
    <t>PBTP</t>
  </si>
  <si>
    <t>005/133/PENDA-II/2022</t>
  </si>
  <si>
    <t>005/7936/DISKOMINFO</t>
  </si>
  <si>
    <t>RAPAT KOORDINASI DAN SOSILALISASI INFRASTRUKRUR DAN KEAMANAN INFORMASI, HARI SENIN, TANGGAL 05 SEPTEMBER 2022, WAKTU 09.00 WITA s.d SELESAI, TEMPAT HOTEL ASTON SAMARINDA JALAN PANGERAN HIDAYATULLAH, PELABUHAN, KEC. SAMARINDA KOTA, KOTA SAMARINDA, KALIMANTAN TIMUR 75112</t>
  </si>
  <si>
    <t>RALAT UNDANGAN RAPAT SEMULA HARI KAMIS, TANGGAL 01 SEPTEMBER 2022, JAM 09.00 WITA sd. SELESAI, TEMPAT RUANG RAPAT BAPENDA PROV. KALTIM LT. III JALAN MT. HARYONO SAMARINDA, MENJADI HARI SENIN, TANGGAL 05 SEPTEMBER 2022, JAM 09.00 WITA sd. SELESAI, TEMPAT RUANG RAPAT BAPENDA PROV. KALTIM LT. III JALAN MT. HARYONO SAMARINDA</t>
  </si>
  <si>
    <t>TINDAK LANJUT INFO YANG LAIN</t>
  </si>
  <si>
    <t>TUGASKAN PPID MEGHADIRI</t>
  </si>
  <si>
    <t>005/II.2-1234/SET.DPRD</t>
  </si>
  <si>
    <t>RAPAT PARIPURNA KE-32 DPRD PROVINSI KALIMANTAN TIMUR, HARI KAMIS, TANGGAL 1 SEPTEMBER 2022, PUKUL 10.00 WITA s.d. SELESAI, TAUTAN/LINK https://us07web.zoom.us/j/2685969713, MEETING ID 2685969713 (password: paripurna), AGENDA 1. PENGESAHAN AGENDA KEGIATAN DPRD PROVINSI KALIMANTAN TIMUR MASA SIDANG III TAHUN 2022, 2. PENYAMPAIAN LAPORAN KEGIATAN DPRD PROVINSI KALIMANTAN TIMUR MASA SIDANG II TAHUN 2022, 3. PENUTUPAN MASA SIDANG II TAHUN 2022 DAN PEMBUKAAN MASA SIDANG III TAHUN 2022, 4. PENYAMPAIAN NOTA PENJELASAN RANPERDA TENTANG RENCANA TATA RUANG WILAYAH (RTRW) KALIMANTAN TIMUR TAHUN 2022-2042, 5. PENYAMPAIAN DOKUMEN RANPERDA TENTANG RENCANA TATA RUANG WWILAYAH (RTRW) KALIMANTAN TIMUR TAHUN 2022-2042 DARI PEMERINTAH PROVINSI KALIMANTAN TIMUR KEPADA DPRD PROVINSI KALIMANTAN TIMUR</t>
  </si>
  <si>
    <t>01-09-2022</t>
  </si>
  <si>
    <t>005/II.2-1235/SET.DPRD</t>
  </si>
  <si>
    <t>RAPAT PARIPURNA KE-33 DPRD PROVINSI KALIMANTAN TIMUR, HARI JUMAT, TANGGAL 2 SEPTEMBER 2022, PUKUL 08.30 WITA s.d. SELESAI, TAUTAN/LINK https://us07web.zoom.us/j/2685969713, MEETING ID 2685969713 (password: paripurna), AGENDA PENYAMPAIAN NOTA PENJELASAN KEUANGAN DAN RANPERDA TENTANG PERUBAHAN APBD TAHUN ANGGARAN 2022</t>
  </si>
  <si>
    <t>1331/TU.020/E.4/08/2022</t>
  </si>
  <si>
    <t>UNDANGAN SOSIALISASI TATA CARA MEMPEREROLEH KETERANGAN TIDAK BERADA DALAM KAWASAN LINDUNG GAMBUT, HARI KAMIS, TANGGAL 1 SEPTEMBER 2022, PUKUL 13.00 WITA - SELESAI, TEMPAT VIRTUAL DENGAN ZOOM MEETING ID 932 3534 5632, PASCODE Gambut1</t>
  </si>
  <si>
    <t>AGENDAKAN KADIS DAN TIM PSR HADIR (WA KADISBUN)</t>
  </si>
  <si>
    <t>180/7960-HK/2022</t>
  </si>
  <si>
    <t>ASISTNSI USULAN PROGRAM PEMBENTUKAN PERATURAN DAERAH (PROPEMPERDA) DAN/ATAU PROGRAM PEMBENTUKAN PERATURAN KEPALA DAERAH (PROPEMPERKADA), HARI SENIN, TANGGAL 5 SEPTEMBER 2022, TEMPAT HOTEL PLATINUM BALIKPAPAN, PUKUL 08.30 WITA - SELESAI</t>
  </si>
  <si>
    <t>DI KOORDINASIKAN DENGAN UNIT LAIN UNTUK MEMBUAT DAFTAR SPT TERLAMPIR DILENGKAPI DATANYA / PROSESNYA, KITA DALAM PROSES MENYUSUN PERGUB YANG CUKUP BANYAK , HADIRI DI BPP</t>
  </si>
  <si>
    <t>AGENDAKAN KADIS HADIR</t>
  </si>
  <si>
    <t>TUGASKAN PPID</t>
  </si>
  <si>
    <t xml:space="preserve">KOORDINASIKAN KE BIDANG USAHA DAN BUNTAN TERKAIT PERGUB YANG AKAN DIUSULKAN USULKAN KE BIRO HUKUM </t>
  </si>
  <si>
    <t>DINAS PENANAMAN MODAL DAN PELAYANAN TERPADU SATU PINTU (DPMPTDP) PEMPROV. KALTIM</t>
  </si>
  <si>
    <t>503/1158/DPMPTSP-IV/VIII/2022</t>
  </si>
  <si>
    <t>PERMINTAAN DATA UNTUK PEMBUATAN HAK AKSES PENGAWASAN SISTEM OSS RBA</t>
  </si>
  <si>
    <t>11/LGL-BPP/MAP/VII/2022</t>
  </si>
  <si>
    <t>23/LGL-BPP/MAP/VIII/2022</t>
  </si>
  <si>
    <t>005/7806/BPAP2D/B.AP</t>
  </si>
  <si>
    <t>UNDANGAN HARI SELASA, TANGGAL 06 SEPTEMBER 2022, PUKUL 09.00 WITA s/d SELESAI, TEMPAT HOTEL NOVOTEL BALIKPAPAN, AGENDA 1. IDENTFIKASI PEKERJAAN UTAMA, 2. SOSIALISASI DAN PELATIHAN APLIKASI RING PERTAMA (MONITORING PEKERJAAN UTAMA), 3. KOMITME PENYAMPAIAN LAPORAN PELAKSANAAN KEGIATAN</t>
  </si>
  <si>
    <t>B-0001/DPMPTSP/PTSP.2/525.26/IUP-PERUB/II/2022</t>
  </si>
  <si>
    <t>PERUBAHAN LUAS LAHAN USAHA BUDAYA PERKEBUNAN KOMODITI KELAPA SAWIT NOMOR: 503/54/SK-DISBUN KUKAR/X/2007 PT. SURYABUMI TUNGGAL PRAKASA</t>
  </si>
  <si>
    <t>065/983/I/BPSDM/2022</t>
  </si>
  <si>
    <t>PENGISIAN SURVEI KEPUASAN MASYARAKAT (SKM) TAHUN 2022</t>
  </si>
  <si>
    <t>PT. ANUGERAH LAHAN KALTIM</t>
  </si>
  <si>
    <t>056/ALK-1.6/EKS/VIII/2022</t>
  </si>
  <si>
    <t>PERMOHONAN ADVIS TEKNIS IZIN USAHA PERKEBUNAN (IUP) PT. ANUGERAH LAHAN KALTIM DI KECAMATAN BENGALON, KABUPATEN KUTAI TIMUR</t>
  </si>
  <si>
    <t>DI UP DATE DATANYA</t>
  </si>
  <si>
    <t>DIPROSES SESUAI PERATURAN DI CEK DULU DATANYA</t>
  </si>
  <si>
    <t>SIAPKAN DATA DATA YANG DIPERLUKAN</t>
  </si>
  <si>
    <t>01/DISBUN/SAPRAS-BPDPKS/IX/2022</t>
  </si>
  <si>
    <t>SOSIALISASI SARPRAS BPDPKS, HARI SELASA, TANGGAL 06 SEPTEMBER 2022, JAM 09.00 WITA s/d SELESAI, TEMPAT GEDUNG PERTEMUAN UPT P4 MUARA WAHAU (INTENSIFIKASI), HARI RABU, TANGGAL 07 SEPTEMBER 2022, JAM 09.00 WITA s/d SELESAI, TEMPAT GEDUNG PERTEMUAN UPT P4 KONGBENG (JALAN PRODUKSI &amp; SERTIFIKASI ISPO)</t>
  </si>
  <si>
    <t>02-09-2022</t>
  </si>
  <si>
    <t>525/09/IX/PKSPBID.BUN/2022</t>
  </si>
  <si>
    <t>PERTEMUAN VERIFIKASI USULAN DAN KEUANGAN PKSP TAHUN 2022, HARI SELASA - RABU, TANGGAL 6 - 7 SEPTEMBER 2022, WAKTU AGENDA ACARA TERLAMPIR, TEMPAT HOTEL BUMI PASER JL. RA. KARTINI TANAH GROGOT</t>
  </si>
  <si>
    <t>B-2390/SDA/PKKP/005/08/2022</t>
  </si>
  <si>
    <t>RAPAT KOORDINASIKAN DAN FASILITASI PEMBAHASAN PERMOHONAN MEDIASI TERKAIT SURAT TANGGAPAN PT. REA KALTIM PLANTATIONS, HARI SENIN, TANGGAL 05 SEPTEMBER 2022, JAM 13.00 s/d SELESAI, TEMPAT RUANG RAPAT ASSISTEN PREKONOMIAN DAN PEMBANGUNAN SETDAKAB. KUTAI KARTANEGARA</t>
  </si>
  <si>
    <t>SEKRT, TIM SAPRAS</t>
  </si>
  <si>
    <t>TIM SAPRAS-BPDPKS UNTUK MENGHADIRI</t>
  </si>
  <si>
    <t>700/2927/ITPROV/IX/2022</t>
  </si>
  <si>
    <t>ENTRY MEETING PEMERIKSAAN KINERJA PENDAHULUAN ATAS KORUPSI (STRANAS PK) TAHUN ANGGARAN 2019 s/d SEMESTER I TAHUN ANGGARAN 2022 PADA PEMERINTAH PROVINSI KALIMANTAN TIMUR, HARI SENIN, TANGGAL 05 SEPTEMBER 2022, PUKUL 09.00 WITA s.d SELESAI, TEMPAT RUANG RAPAT INSPEKTORAT DAERAH PROV. KALTIM JALAN JENDERAL SUDIRMAN NO.1 SAMARINDA</t>
  </si>
  <si>
    <t>WAKILI SAYA, WAKILI BERSAMA ADA ACARA EVEN SAYA</t>
  </si>
  <si>
    <t>GERAKAN PRAMUKA KWARTIR DAERAH KALIMANTAN TIMUR</t>
  </si>
  <si>
    <t>119 - 17.A</t>
  </si>
  <si>
    <t>PELANTIKAN PENGURUS MAJELIS PEMBIMBING DAERAH GERAKAN PRAMUKA KALIMANTAN TIMUR MASA BAKTI 2021 - 2026</t>
  </si>
  <si>
    <t>TUGASKAN MBA</t>
  </si>
  <si>
    <t>005/2129-V/BPKAD</t>
  </si>
  <si>
    <t>UNDANGAN ENTRY SALDO AWAL 1. NERACA, 2. LAPORAN REALISASI ANGGARAN (LRA), 3. LAPORAN OPERASIONAL (LO), 4. LAPORAN PERUBAHAN EKUITAS (LPE), HARI SENIN s.d KAMIS, TANGGAL 5 s.d 8 SEPTEMBER 2022, PUKUL 08.00 WITA s.d 16.00 WITA, TEMPAT RUANG PERTEMUAN HOTEL HARRIS RUANG MAHAKAM II LT.5 JL. UNTUNG SUROPATI NO.35, SAMARINDA</t>
  </si>
  <si>
    <t>05-09-2022</t>
  </si>
  <si>
    <t>TUGASKAN KEUANGAN</t>
  </si>
  <si>
    <t>1257/TU.020/E.4/08.2022</t>
  </si>
  <si>
    <t>UNDANGAN PERTEMUAN KOORDINASI KEGIATAN INDIKASI GEOGRAFIS, HARI RABU-JUMAT, TANGGAL 7-9 SEPTEMBER 2022, TEMPAT HOTEL NEXA MERCURE BANDUNG JL. W.R SUPARTMAN NO. 66-68, BANDUNG WETAN, 40122 BANDUNG</t>
  </si>
  <si>
    <t>HADIRI SEKALIGUS YANG KE IPB</t>
  </si>
  <si>
    <t>055/ALK-1.6/EKS/VIII/2022</t>
  </si>
  <si>
    <t>PERMOHONAN PERTIMBANGAN TEKNIS TATA RUANG WILAYAH TERHADAP RENCANA KEGIATAN PERKEBUNAN KELAPA SAWIT PT. ANUGERAH LAHAN KALTIM "(ALK)"</t>
  </si>
  <si>
    <t>0525/AGA.01.01/A140406/2022</t>
  </si>
  <si>
    <t xml:space="preserve">PENGELOLAAN DAN PEMANTAUAN AREA DEKAN NILAI KONSERVASI TINGGI </t>
  </si>
  <si>
    <t>PT. KETAPANG HIAJU LESTARI - 1</t>
  </si>
  <si>
    <t>PT. KETAPANG HIAJU LESTARI - 2</t>
  </si>
  <si>
    <t>PT. MARSAM CITRA ADIPERKASA - 1</t>
  </si>
  <si>
    <t>PT. MARSAM CITRA ADIPERKASA - 2</t>
  </si>
  <si>
    <t>PT. MARSAM CITRA ADIPERKASA - 3</t>
  </si>
  <si>
    <t>KOMISI PEMBERANTASAN KORUPSI REPUBLIK INDONESIA</t>
  </si>
  <si>
    <t>UND/1701/GAH.00/10-16/09-2022</t>
  </si>
  <si>
    <t>FASILITASI PERTEMUAN ASISTENSI TEKNIS PERCEPATAN KOMPILASI DAN INTEGRITAS IZIN LOKASI (ILOK) PERKEBUNAN SAWIT DAN IZIN USAHA PERKEBUNAN (IUP) SAWIT DI PROVINSI KALIMANTAN TIMUR , HARI SELASA, TANGGAL 13 SEPTEMBER 2022, WAKTU 09.00 WITA SD SELESAI, TEMPAT DINAS PERKEBUNAN PROVINSI KALIMANTAN TIMUR</t>
  </si>
  <si>
    <t>11.298/PW.130/E1/08/2022</t>
  </si>
  <si>
    <t>005/605/II/LITBANG</t>
  </si>
  <si>
    <t>UNDANGAN RAPAT INDEKS INOVASI DAERAH 2022, HARI RABU, TANGGAL 07 SEPTEMBER 2022, PUKUL 09.00 - SELESAI, TEMPAT AULA BALITBANGDA PROV. KALTIM, JL. MT HARYONO NO.126 SAMARINDA, AGENDA EVALUASI KEMATANGAN INOVASI PERANGKAT DAERAH</t>
  </si>
  <si>
    <t>005/7999/B.ORG-TL</t>
  </si>
  <si>
    <t xml:space="preserve">UNDANGAN HARI JUMAT, TANGGAL 9 SEPTEMBER 2022, PUKUL 09.00 s.d 11.00 WITA, TEMPAT RUANG RAPAT TEPIAN I (LANTAI 2) KANTOR GUBERNUR KALIMANTAN TIMUR </t>
  </si>
  <si>
    <t>065/8009/B.ORG-TL</t>
  </si>
  <si>
    <t>KEWAJIBAN MEMPEDOMANI TATA NASKAH DI LINGKUNGAN PEMERINTAH DAERAH PROVINSI KALIMANTAN TIMUR</t>
  </si>
  <si>
    <t>660/2328/BPAP2W/B.AP</t>
  </si>
  <si>
    <t>DUKUNGAN PELAKSANAAN PROGRAM PRIORITAS DI PROVINSI KALIMANTAN TIMUR</t>
  </si>
  <si>
    <t>SEKRETARIAT HADIRI, GINA HADIRI</t>
  </si>
  <si>
    <t>TINDAK LANJUT+ MAS WAWAN</t>
  </si>
  <si>
    <t>KEUANGAN, UMUM</t>
  </si>
  <si>
    <t>170/3758/DPRD-KB/IX/2022</t>
  </si>
  <si>
    <t>KUNJUNGAN KERJA DPRD KABUPATEN KUTAI BARAT. HARI KAMIS, TANGGAL 08 SEPTEMBER 2022, PUKUL 09.00 WITA, TEMPAT KANTOR DINAS PERKEBUNAN PROVINSI KALIMANTAN TIMUR</t>
  </si>
  <si>
    <t>SSH</t>
  </si>
  <si>
    <t>032/2158-VI/BPKAD</t>
  </si>
  <si>
    <t>-09-2022</t>
  </si>
  <si>
    <t>PEMUTAKHIRAN STANDAR HARGA SATUAN TAHUN ANGGARAN 2023</t>
  </si>
  <si>
    <t>SEKRETARIAT/ PERENCANAAN UNTUK DITINDAK LANJUT, KOORDINASIKAN DENGAN BAIK DENGAN UNIT LAIN</t>
  </si>
  <si>
    <t>DIINFOKAN KE KAB YSB, DIPERSIAPKAN DENGAN BAIK, INFOKAN TERKAIT YANG IJIN DICAPAI AGAR MEREKA MEMPERSIAPKAN DATANYA</t>
  </si>
  <si>
    <t>005/887/B.EKO-BAPP/2022</t>
  </si>
  <si>
    <t>INDONESIA'S SDGs ACTION AWARDS 2022, HARI SELASA, TANGGAL 6 SEPTMBER 2022, PUKUL 09.00 WITA s/d SELESAI, TEMPAT RUANG PROPEDA BAPPEDA KALTIM</t>
  </si>
  <si>
    <t>06-09-2022</t>
  </si>
  <si>
    <t>PAK REZA PPID YANG MEWAKILI (WA SEKRTARIS)</t>
  </si>
  <si>
    <t>903/8007/BP3/B.AP</t>
  </si>
  <si>
    <t>DIBALAS , DIBERI PENJELASAN</t>
  </si>
  <si>
    <t>SEKRT, BU, BPP, BPB, BPK, UPTD PBP, P2TP, PBTP, SATKER 05</t>
  </si>
  <si>
    <t>HADIRI TUGASKAN BAG. UMUM</t>
  </si>
  <si>
    <t>INFOKAN KE PAK NATA (WA SEKRTARIS)</t>
  </si>
  <si>
    <t>005/II.2/1294/SET.DPRD</t>
  </si>
  <si>
    <t>RAPAT PARIPURNA KE-34 DPRD PROVINSI KALIMANTAN TIMUR, HARI RABU, TANGGAL 7 SEPTEMBER 2022, PUKUL 10.00 WITA s.d. SELESAI, TAUTAN/LINK https://us07web.zoom.us/j/2685969713, MEETING ID 2685969713 (password: paripurna), AGENDA PENYAMPAIAN PANDANGAN UMUM FRAKSI-FRAKSI DPRD PROVINSI KALIMANTAN TIMUR TERHADAP RANPERDA TENTANG PERUBAHAN APBD TAHUN ANGGARAN 2022</t>
  </si>
  <si>
    <t>005/II.2/1295/SET.DPRD</t>
  </si>
  <si>
    <t>RAPAT PARIPURNA KE-35 DPRD PROVINSI KALIMANTAN TIMUR, HARI JUMAT, TANGGAL 9 SEPTEMBER 2022, PUKUL 08.30 WITA s.d. SELESAI, TAUTAN/LINK https://us07web.zoom.us/j/2685969713, MEETING ID 2685969713 (password: paripurna), AGENDA TANGAPAN DAN/ATAU JAWABAN GUBERNUR KALIMANTAN TIMUR TERHADAP PANDANGAN UMUM FRAKSI-FRAKSI DPRD PROVINSI KALIMANTAN TIMUR ATAS RANPERDA TENTANG PERUBAHAN APBD TAHUN ANGGARAN 2022</t>
  </si>
  <si>
    <t>PENYELENGGARAAN KEARSIPAN</t>
  </si>
  <si>
    <t>045.71/7907/DPK.VI</t>
  </si>
  <si>
    <t>PENYELENGGARAAN KEARSIPAN DILINGKUNGAN ORGANISASI PERANGKAT DAERAH PROVINSI KALIMANTAN TIMUR</t>
  </si>
  <si>
    <t>PAK YAHYA MEWAKILI SEKRETARIS PADA AGENDA TERSEBUT (WA SEKRETARIS)</t>
  </si>
  <si>
    <t>465/839/V/DKP3A/</t>
  </si>
  <si>
    <t>PENGUATN IMPLEMENTASI PUG</t>
  </si>
  <si>
    <t>005/467/PI-BANHUB/IX/2022</t>
  </si>
  <si>
    <t>UNDANGAN RAPAT PERSIAPAN FESTIVAL BUDAYA, HARI KAMIS, TANGGAL 8 SEPTEMBER 2022, PUKUL 10.00 WIB - SELESAI, TEMPAT ANJUNGAN KALTIM TMII DI JAKARTA</t>
  </si>
  <si>
    <t>SKM</t>
  </si>
  <si>
    <t>072/1367/DISPORA-UMUM</t>
  </si>
  <si>
    <t>PERESMIAN GEDUNG PEMERINTAH JALAN GAJAH MADA PADA HARI KAMIS, TANGGAL 8 SPTEMBER 2022, PUKUL 09.00 WITA JALAN GAJAH MADA, SAMARINDA</t>
  </si>
  <si>
    <t>DIPROSES BILA SUDAH MASUK PERWIL KE GUB</t>
  </si>
  <si>
    <t>360/7996/BPBD-I/2022</t>
  </si>
  <si>
    <t>PERMOHONAN DUKUNGAN FASILITASI PERINGATAN BULAN PENGURANGAN RISIKO BENCANA TAHUN 2022</t>
  </si>
  <si>
    <t>045.4/795/EKO-III</t>
  </si>
  <si>
    <t>PUBLIS UNTUK DIPEDOMANI</t>
  </si>
  <si>
    <t>SURAT PENGANTAR, KOPERASI MEKAR SEJAHTERA TANGGAL 31 JULI 2022 NO. 108/KOP.MS/SLK/VII/2022 PERIHAL HARGA TBS, KOPERASI AKAT BERAYAK 30 JULI 2022 NO. 251/VII/2022 PERIHAL MOHON BANTUAN BUPATI PASER UNTUK MENYAMPAIKAN ISI SURAT MENTERI PERTANIAN RI, PT. MUARA KAMAN SAWIT SEJAHTERA TANGGAL 30 JUNI 2022 NO. 004/SK-SMD/MKSS-DIR/VI/2022 PERIHAL LAPORAN SEMESTER I TAHUN 2022 PERKEMBANGAN USAHA PERKEBUNAN PT. MUARA KAMAN SAWIT SEJAHTERA, PT. KOTA BANGUN SAWIT SEJAHTERA TANGGAL 30 JUNI 2022 NO. 009/SK-SDM/KBSS-DIR/VI/2022 PERIHAL LAPORAN SEMESTER I TAHUN 2022 PERKEMBANGAN USAHA PERKEBUNAN PT. KOTA BANGUN SAWIT SEJAHTERA</t>
  </si>
  <si>
    <t>07-09-2022</t>
  </si>
  <si>
    <t>521.2/1564/TP/IX/2022</t>
  </si>
  <si>
    <t>PARTISIPASI PAMERAN KTNA AGRO EXPO 2022</t>
  </si>
  <si>
    <t>005/8035/DISKOMINFO/2022</t>
  </si>
  <si>
    <t>UNDANGAN 1. MONITORING PELAKSANAAN PENGADUAN SP4N-LAPOR!, 2. PELATIHAN ADMIN SP2N-LAPOR! DILINGKUNGAN PEMERINTAH PROVINSI KALIMANTAN TIMUR TAHUN 2022, HARI KAMIS DAN JUAMT, TANGGAL 15 - 16 SEPTEBER 2022, PUKUL 08.30 WITA - SELESAI, TEMPAT HOTEL JATRA BALIKPAPAN JL. JENDERAL SUDIRMAN NO. 47 GN. BAHAGIA</t>
  </si>
  <si>
    <t>2088/UN 17.3/AK/2022</t>
  </si>
  <si>
    <t>PERMOHONAN MAHASISWA MAGANG ATAS NAMA TIARDO LUMBAN GAOL PELAKSANAAN MAGANG KERJA PADA TANGGAL 12 SEPTEMBER s/d 12 DESEMBER 2022</t>
  </si>
  <si>
    <t>700/2933-PA/ITPROV/2022</t>
  </si>
  <si>
    <t>31-09-2022</t>
  </si>
  <si>
    <t>PENILAIAN MANDIRI MARTURITAS SPIP</t>
  </si>
  <si>
    <t>RAPAT PARIPURNA KE-36 DPRD PROVINSI KALIMANTAN TIMUR DENGAN AGENDA PENGUCAPAN SUMPAH/JANJI PERESMIAN PENGANGKATAN PENGGANTI KETUA DPRD PROVINSI KALIMANTAN TIMUR SISA MASA JABATAN 2019 - 2024 HARI SENIN, TANGGAL 12 SEPTEMBER 2022, PUKUL 10.00 WITA s.d SELESAI BERTEMPAT DI HOTEL MERCURE SAMARINDA JALAN MULAWARMAN NO.171, KEL. PELABUHAN, KEC, SAMARINDA KOTA, KALIMANTAN TIMUR 75112</t>
  </si>
  <si>
    <t>PT. TRANS NEWS CORPORA (CNN INDONESIA)</t>
  </si>
  <si>
    <t>555/SALES-CNN/09/22</t>
  </si>
  <si>
    <t>AUDIENSI MEDIA HARI SELASA, TANGGAL 13 SEPTEMBER 2022, TEMPAT JL. MT. HARYONO, SAMARINDA, WAKTU MENYESUAIKAN WAKTU DAN AGENDA BAPAK KEPALA DINAS PERKEBUNAN</t>
  </si>
  <si>
    <t>BU WIDA DISIAPKAN</t>
  </si>
  <si>
    <t>12895/TU.020/E.1/08/2022</t>
  </si>
  <si>
    <t>PERETEMUAN KOORDINASI PENYUSUNAN ANGGARAN TA 2023, HARI SENIN s.d KAMIS, TANGGAL 12 s.d 15 SEPTEMBER 2022, WAKTU (JADWAL TERLAMPIR), TEMPAT BIGLAND HOTEL BOGOR JL. MALABAR NO. 1B, RT.01/RW.04, TEGALLEGA, KOTA BOGOR</t>
  </si>
  <si>
    <t>521/919/DP-BUN/IX/2022</t>
  </si>
  <si>
    <t>PERMOHONAN ALAT KOMUNIKASI (HANDY TALKY)</t>
  </si>
  <si>
    <t>DITINDK LANJUT</t>
  </si>
  <si>
    <t>1306/TU.020/E.6/09/2022</t>
  </si>
  <si>
    <t>UNDANGAN SOSIALISASI KEUANGAN KEGIATAN SARANA DAN PRASARANA KELAPA SAWIT PERKEBUNAN, HARI KAMIS, TANGGAL 8 SEPTEMBER 2022, WAKTU 10.00 WIB s.d SELESAI, TEMPAT ZOOM CLOUD MEETING ID 950 6541 6851, PASSCODE sarprasbun, MATERI MEKANISME PENGELOLAAN KEUANGAN DANA SWAKELOLA BLU</t>
  </si>
  <si>
    <t>TIM SAPRAS</t>
  </si>
  <si>
    <t>DEPUTI BIDANG HILIRISASI INVESTASI STRATEGIS KEMENTERIAN INVESTASI/BKPM</t>
  </si>
  <si>
    <t>36/A.11/2022</t>
  </si>
  <si>
    <t>UNDANGANRAPAT KOORDINASI DAERAH DALAM RANGKA PENYUSUNAN PETA JALAN (ROADMAP) HILIRISASI INVESTASI STRATEGIS DI PROVINSI KALIMANTAN TIMUR, HARI KAMIS, TANGGAL 08 SEPTEMBER 2022, WAKTU 08.00 s.d 15.00 WITA, TEMPAT SWISS BELHOTEL BORNEO SAMARINDA JL. MULAWARMAN NO.6, PELABUHAN, KEC. SAMARINDA KOTA, KOTA SAMARINDA</t>
  </si>
  <si>
    <t>DIKOMUNIKASIKAN</t>
  </si>
  <si>
    <t>DIRECAP/EVALUASI</t>
  </si>
  <si>
    <t>IKUTI BILA MEMUNGKINKAN</t>
  </si>
  <si>
    <t>DIATUR PENEMPATAN</t>
  </si>
  <si>
    <t>PEMETAAN KERJA</t>
  </si>
  <si>
    <t>100/8129/B.POD-III/2022</t>
  </si>
  <si>
    <t>PEMETAAN KERJA SAMA DI LINGKUNGAN PEMERINTAH PROVINSI KALIMANTAN TIMUR</t>
  </si>
  <si>
    <t>KUALA LUMPUR KEPONG GROUP</t>
  </si>
  <si>
    <t>008/KLK/ADM/VIII/2022</t>
  </si>
  <si>
    <t>INFORMASI PEMBERIAN BANTUAN RUAMH LAYAK HUNI</t>
  </si>
  <si>
    <t>845</t>
  </si>
  <si>
    <t>PT. SANANA YUDHA BHAKTI</t>
  </si>
  <si>
    <t>LAPORAN PELAKSANAAN UPAYA PENGELOLAAN LINGKUNGAN HIDUP (UKL) DAN UPAYA PEMANTAUAN LINGKUNGAN HIDUP (UPL) KEGIATAN PEMBANGGUNAN DAN PENINGKATAN KAPASITAS PABRIK KELAPA SAWIT</t>
  </si>
  <si>
    <t>LAPORAN PELAKSANAAN UPAYA PENGELOLAAN LINGKUNGAN HIDUP (UKL) DAN UPAYA PEMANTAUAN LINGKUNGAN HIDUP (UPL) TAHAP PRA KONSTRUKSI</t>
  </si>
  <si>
    <t>065/8208/B.ORG-TL</t>
  </si>
  <si>
    <t xml:space="preserve">PERUBAHAN JAM KERJA DILINGKUNGAN PEMERINTAH PROVINSI KALIMANTAN TIMUR </t>
  </si>
  <si>
    <t>08-09-2022</t>
  </si>
  <si>
    <t>PT. INDOSAT OOREDOO</t>
  </si>
  <si>
    <t>099/G0F-G0FE/MKT/2022</t>
  </si>
  <si>
    <t>PENAWARAN PAKET TELEKOMUNIKASI</t>
  </si>
  <si>
    <t>005/III.2-1319/SET.DPRD</t>
  </si>
  <si>
    <t>RAPAT DENGAR PENDAPAT MEMBAHAS MEDIASI PERSOALAN ANTARA KOPERASI MEKAR SEJAHTERA KAB. KUTAI KARTANEGARA DENGAN PT. TRITUNGGAL SENTRA BUANA KAB. KUTAI KARTANEGARA TERKAIT KERJASAMA KELAPA SAWIT, HARI RABU, TANGGAL 14 SEPTEMBER 2022, PUKUL 14.00 WITA s.d SELESAI, TEMPAT RUANG RAPAT GEDUNG E LANTAI 1 DPRD PROV. KALTIM JL. TEUKU UMAR - KARANG PACI, KOTA SAMARINDA</t>
  </si>
  <si>
    <t>PENGEMBANGAN PNS</t>
  </si>
  <si>
    <t>890/IV.1-7427/BKD</t>
  </si>
  <si>
    <t>PENGEMBANGAN KOMPETENSI PNS MELALUI JALUR PENDIDIKAN FORMAL TAHUN 2023</t>
  </si>
  <si>
    <t>824.3/III.I-7099/BKD</t>
  </si>
  <si>
    <t>PERMOHONAN MUTASI PNS a.n. HJ. AJI SYARIFAH ASFIANA H. Sp., M.Si, NIP. 197106241996062003, PANGKAT/GOL. RUANG PEMBINA (IV/a), INSTANSI DINAS PERKEBUNAN KAB. KUTAI KARTANEGARA</t>
  </si>
  <si>
    <t>ARSIP NASIONAL REPUBLIK INDONESIA</t>
  </si>
  <si>
    <t>B-PK.02.11/3019/2022</t>
  </si>
  <si>
    <t>MONITORING DAN EVALUASI JABATAN FUNGSIONAL ARSIPARIS</t>
  </si>
  <si>
    <t>018.09/D&amp;L-TN/KT/2022</t>
  </si>
  <si>
    <t>LAPORAN TRIWULAN PERKEMBANGAN PEMBANGUNAN KELAPA SAWIT, PABRIK PENGOLAH KELAPA SAWIT DAN KEBUN KEMITRAAN PT. TAPIAN NADENGGAN PERIODE II (APRIL - JUNI 2022)</t>
  </si>
  <si>
    <t>032.09/D&amp;L-TN/KT/2022</t>
  </si>
  <si>
    <t>LAPORAN TRIWULAN PERKEMBANGAN PEMBANGUNAN KELAPA SAWIT, PABRIK PENGOLAH KELAPA SAWIT DAN KEBUN KEMITRAAN PT. KRESNA DUTA AGROINDO PERIODE II (APRIL - JUNI 2022)</t>
  </si>
  <si>
    <t>SIAPKAN TIM DAN KOORDINASIKAN UNTUK TINDAK LANJUT</t>
  </si>
  <si>
    <t xml:space="preserve">TEMATKAN KE UPTD/BIDANG TEKNIS </t>
  </si>
  <si>
    <t>SAYA HADIR BERSAMA PPID</t>
  </si>
  <si>
    <t>PUBLIS</t>
  </si>
  <si>
    <t>UN.403/SETJEN/ROUM/KLN.0/9/2022</t>
  </si>
  <si>
    <t>UNDANGAN WORKSHOP II RENCANA KERJA SUB NASIONAL INDONESIA'S FOLU NET SINK 2030 PROVINSI KALIMANTAN TIMUR, HARI RABU, TANGGAL 14 SEPTEMBER 2022, PUKUL 08.30 WITA s.d. SELESAI, TEMPAT MESRA INTERNASIONAL HOTEL SAMARINDA JALAN PAHLAWAN NO 1 SAMARINDA 75123, ONLINE ZOOM MEETING ID 922 9419 6517, PASSCODE 630351</t>
  </si>
  <si>
    <t>09-09-2022</t>
  </si>
  <si>
    <t>660/2049/B.I.1/DLH/2022</t>
  </si>
  <si>
    <t>PERMOHONAN DATA PENDUKUNG PENYUSUNAN RPPEG PROVINSI KALTIM</t>
  </si>
  <si>
    <t>DIRUJUK</t>
  </si>
  <si>
    <t>1403/TU.020/E.4/09/2022</t>
  </si>
  <si>
    <t>UNDANGAN DISKUSI TENTANG TATA CARA PENGAWASAN PENYELENGGARAAN PEREMAJAAN KELAPA SAWIT PERKEBUNAN YANG MENGGUNAKAN DANA BPDPKS, HARI JUMAT, TANGGAL 9 SEPTEMBER 2022, WAKTU 13.30 WIB - 16.00 WIB, TEMPAT ZOOM MEETING ID 916 0002 4997, PASSCODE pengawasan</t>
  </si>
  <si>
    <t>066/8289/B.ORG-RB</t>
  </si>
  <si>
    <t>UNDANGAN HARI SELASA, TANGGAL 13 SEPTEMBER 2022, WAKTU 08.00 - 14.00 WITA , TEMPAT HOTEL MERCURE, SAMARINDA</t>
  </si>
  <si>
    <t>TINDAK LAJUT</t>
  </si>
  <si>
    <t>TINDAK LANJUT SESUAI FORMAT YANG ADA</t>
  </si>
  <si>
    <t>005/8135/IV/DKP3A/2022</t>
  </si>
  <si>
    <t>SINERGITAS PELAKSANAAN PENGUMPULAN DAN PENGAYAAN DATA GENDER, HARI SELASA, TANGGAL 13 SEPTEMBER 2022, PUKUL 08.30 WITA s/d SELESAI, TEMPAT HOTEL ASTON SAMARINDA, JL. PANGERAN HIDAYAHTULLAH, PELABUHAN, KEC. SAMARINDA KOTA, KOTA SAMARINDA, KALIMANTAN TIMUR 75112</t>
  </si>
  <si>
    <t>DIPERTIMBANGKAN</t>
  </si>
  <si>
    <t>BUAT SURAT BALASAN KE BKD SESUAI ARAHAN KADIS</t>
  </si>
  <si>
    <t>510/2268/DAG/DP2KUKM</t>
  </si>
  <si>
    <t>SINERGI PROGRAM KEGIATAN TERKAIT PENGEMBANGAN EKSPOR UPDATING DATA SEKTORAL, HAMBATAN DAN SOLUSI PNGEMBANGAN EKSPOR PROV. KALTIM, HARI SELASA, 13 SEPTEMBER 2022, PUKUL 13.30 WITA - SELESAI, TEMPAT RUANG RAPAT LANTAI 3 DINAS PERINDUSTRIAN, PERDAGANGAN, KOPERASI, USAHA KECIL DAN MENEGAH PEMPROV. KALTIM, JL. MT. HARYONO NO. 45 SAMARINDA</t>
  </si>
  <si>
    <t>TUGASKAN BU ANNA DAN PAK YAHYA</t>
  </si>
  <si>
    <t>001/KFA/SMD/2022</t>
  </si>
  <si>
    <t xml:space="preserve">PENAWARAN KERJASAMA </t>
  </si>
  <si>
    <t>12-09-2022</t>
  </si>
  <si>
    <t>070/8176/III/LITBANG</t>
  </si>
  <si>
    <t>PERUBAHAN BATAS AKHIR PENYAMPAIAN PENILAIAN PANJI-PANJI KEBERHASILAN PEMBANGUNAN KALIMANTAN TIMUR TAHUN 2022</t>
  </si>
  <si>
    <t>RAPAT PARIPURNA KE-37 DPRD PROVINSI KALIMANTAN TIMUR, HARI SELASA, TANGGAL 13 SEPTEMBER 2022, PUKUL 10.00 WITA s.d. SELESAI, TAUTAN/LINK https://us07web.zoom.us/j/2685969713, MEETING ID 2685969713 (password: paripurna), AGENDA PENYAMPAIAN PANDANGAN UMUM FRAKSI-FRAKSI DPRD PROVINSI KALIMANTAN TIMUR TERHADAP RANPERDA TENTANG RENCANA TATA RUANG WILAYAH (RTRW) KALIMANTAN TIMUR TAHUN 2022-2024</t>
  </si>
  <si>
    <t>005/II.2-1308/SET.DPRD</t>
  </si>
  <si>
    <t>005/II.2-1309/SET.DPRD</t>
  </si>
  <si>
    <t>RAPAT PARIPURNA KE-38 DPRD PROVINSI KALIMANTAN TIMUR, HARI RABU, TANGGAL 14 SEPTEMBER 2022, PUKUL 10.00 WITA s.d. SELESAI, TAUTAN/LINK https://us07web.zoom.us/j/2685969713, MEETING ID 2685969713 (password: paripurna), AGENDA AGENDA 1. PENYAMPAIAN LAPORAN AKHIR BADAN ANGGARAN DPRD PROVINSI KALIMANTAN TIMUR PEMBAHASAN RANPERDA TENTANG PERUBAHAN APBD TAHUN ANGGARAN 2022, 2. PERESTUJUAN DPRD PROVINSI KALIMANTAN TIMUR TERHADAP RANPERDA PERUBAHAN APBD TAHUN ANGGARAN 2022, 3. PENDATANGANAN PERSETUJUAN BERSAMA ANTARA DPRD PROVINSI KALIMANTAN TIMUR DENGAN GUBERNUR KALIMANTAN TIMUR, 4. PENYAMPAIAN PENDAPAT AKHIR GUBERNUR KALIMANTAN TIMUR</t>
  </si>
  <si>
    <t>B-UND/1079/IX/KA/PM.00.03/2022/BNNP</t>
  </si>
  <si>
    <t>UNDANGAN SINKRONISASI PROGRAM DAN KEBIJAKAN KOTA TANGGGAP ANCAMAN NARKOBA, HARI RABU, TANGGAL 14 SEPTEMBER 2022, WAKTU 08.30 WITA - SELESAI, TEMPAT HOTEL HORISON SAMARINDA (JL. IMAM BONJOL)</t>
  </si>
  <si>
    <t>SIAPKAN USULAN</t>
  </si>
  <si>
    <t>PERAN SERTA</t>
  </si>
  <si>
    <t>005/4622/PI-BANHUB/IX/2022</t>
  </si>
  <si>
    <t>PERAN SERTA KEGIATAN</t>
  </si>
  <si>
    <t>B/149/IX/2022/RESKRIM</t>
  </si>
  <si>
    <t>PERMOHONAN PENUNJUKAN AHLI</t>
  </si>
  <si>
    <t>050/904/B.PPEPD-BAPP/2022</t>
  </si>
  <si>
    <t>PENGUATAN KAPASITAS SDM PERENCANAAN PEMBANGUNAN HARI RABU, TANGGAL 14 SEPTEMBER 2022, WAKTU 09.00 - 16.00 WITA, TEMPAT HOTEL GOLDEN TULIP JL. JENDERAL SUDIRMAN NO.7, KLANDASAN ILIR, KEC. BALIKPAPAN KOTA, KOTA BALIKPAPAN</t>
  </si>
  <si>
    <t xml:space="preserve">TUGASKAN PERENCANAAN UNTUK HADIR </t>
  </si>
  <si>
    <t>DIKOORDINASIKAN</t>
  </si>
  <si>
    <t>UNDANGAN LOMBA SENAM DALAM RANGKA HARI BAKTI PEKERJAAN UMUM KE-77, HARI SABTU, TANGGAL 26 NOVEMBER 2022, TEMPAT LAPANGAN PARKIR KANTOR DINAS PUPR &amp; PERA PROV. KALTIM, JL. TENGKAWANG 01 SAMARINDA</t>
  </si>
  <si>
    <t>TUGASKAN PERSONIL YANG DI TUGASKAN</t>
  </si>
  <si>
    <t>hadiri bersama staf</t>
  </si>
  <si>
    <t>PERSIAPAN DAN TINDAK LANJUT</t>
  </si>
  <si>
    <t xml:space="preserve">PERSIAPAN DAN KOORDINASIKAN </t>
  </si>
  <si>
    <t>893.4/IV.2-7432/BKD</t>
  </si>
  <si>
    <t>PEMANGILAN PESERTA BIMTEK JABATAN FUNGSIONAL ARSIPARIS ATAS NAMA REZA PRAKOSO WIDIATMOKO, A.Md</t>
  </si>
  <si>
    <t>LAPORAN TRIWULAN II PERIODE (APRIL - JUNI 2022)</t>
  </si>
  <si>
    <t>002/ARI/VII/2022</t>
  </si>
  <si>
    <t>002/SGP/VII/2022</t>
  </si>
  <si>
    <t>002/PSA/VII/2022</t>
  </si>
  <si>
    <t>002/FSJ-SMD/VII/2022</t>
  </si>
  <si>
    <t>002/BSS-SMD/VII/2022</t>
  </si>
  <si>
    <t>002/LBPS-SGT/VII/2022</t>
  </si>
  <si>
    <t>002/CPS-SGT/VII/2022</t>
  </si>
  <si>
    <t>002/WIN-SGT/VII/2022</t>
  </si>
  <si>
    <t>DI REZA PW HADIRI</t>
  </si>
  <si>
    <t>002/LKU-SGT/VII/2022</t>
  </si>
  <si>
    <t>002/WTC-SGT/VII/2022</t>
  </si>
  <si>
    <t>002/SGJ-SGT/VII/2022</t>
  </si>
  <si>
    <t>002/GS-SGT/VII/2022</t>
  </si>
  <si>
    <t>002/MPI-SGT/VII/2022</t>
  </si>
  <si>
    <t>337/GAPKI-KALTIM/IX/2022</t>
  </si>
  <si>
    <t>PERMOHONAN BIAYA TALANGAN (CASH ADVANCE) KEGIATAN FOCUS GROUP DISCUSSION (FGD) PENGUATAN KEMITRAAN DALAM PELAKSANAAN PEREMAJAAN SAWIT RAKYAT (PSR) UNTUK KESEJAHTERAAN PEKEBUN</t>
  </si>
  <si>
    <t>PERMOHONAN BIAYA</t>
  </si>
  <si>
    <t>13-09-2022</t>
  </si>
  <si>
    <t xml:space="preserve">VERIFIKAI </t>
  </si>
  <si>
    <t>B-5788/OT.050/E.5/09/2022</t>
  </si>
  <si>
    <t>TIM TERPADU VERIFIKASI BEASISWA PENDIDIKAN SDM PKS TAHUN 2022</t>
  </si>
  <si>
    <t>326/KB.020/E/08/2022</t>
  </si>
  <si>
    <t>HARGA BENIH KELAPA SAWIT PROGRAM PEREMAJAAN KELAPA SAWIT (PSR) TAHUN 2022</t>
  </si>
  <si>
    <t>01/YASIWA-YU/ADM-KEU/IX/2022</t>
  </si>
  <si>
    <t xml:space="preserve">SOSIALISASI BAROKAH </t>
  </si>
  <si>
    <t>999/DDPI-KALTIM/IX/2022</t>
  </si>
  <si>
    <t>UNDANGAN PENGELOLAAN KHG DI WILAYAH MAHAKAM TENGAH UNTUK MENDUKUNG PELAKSANAAN PROGRAM FCPF-CF DI KALIMANTAN TIMUR, HARI KAMIS, TANGGAL 15 SEPTEMBER 2022, APLIKASI ZOOM MEETING ID 895 4433 0034, PASSCODE KHG_KALTIM</t>
  </si>
  <si>
    <t>005/2515/CK-KASI TABA</t>
  </si>
  <si>
    <t xml:space="preserve">UNDANGAN SOSLIALISASI PENGELOLAAN RUMAH NEGARA PROVINSI KALIMANTAN TIMUR TAHUN 2022, HARI SELASA - RABU, TANGGAL 20-21 SEPTEMBER 2022, WAKTU JADWAL TERLAMPIR, TEMPAT HOTEL MERCURE SAMARINDA </t>
  </si>
  <si>
    <t>PENYESUAIAN</t>
  </si>
  <si>
    <t>800/II.1-6983/BKD/IX/2022</t>
  </si>
  <si>
    <t>PENYESUAIAN NAMA JABATAN DAN PENDIDIKAN BAGI NON ASN</t>
  </si>
  <si>
    <t>SEGERA DI LENGKAPI DAN TINDAK LANJUT</t>
  </si>
  <si>
    <t>tugaskan ysb</t>
  </si>
  <si>
    <t>tindak lanjut</t>
  </si>
  <si>
    <t>TUGASKAN SATF YANG MENANGANI</t>
  </si>
  <si>
    <t>1357/PP.320/E.6/09/2022</t>
  </si>
  <si>
    <t>14-09-2022</t>
  </si>
  <si>
    <t>DATA HARGA TBS DAN VOLUME PRODUKSI CPO</t>
  </si>
  <si>
    <t>15-09-2022</t>
  </si>
  <si>
    <t>BKKBN KALIMANTAN TIMUR</t>
  </si>
  <si>
    <t>0005213/PD.05/J2/2022</t>
  </si>
  <si>
    <t>UNDANGAN WORKSHOP STUDI KASUS DAN PEMBELAJARAN BAIK STUNTING DI PROVINSI HARI SENIN, TANGGAL 19 SEPTEMBER 2022, WAKTU 08.30 - 16.00 WITA (JADWAL TERLAMPIR), TEMPAT HOTEL HARRIS, JL. UNTUNG SUROPATI, SAMARINDA</t>
  </si>
  <si>
    <t>065/0971/B.POD.I</t>
  </si>
  <si>
    <t>PENGISIAN SURVEI KEPUASAN MASYARAKAT (SKM)</t>
  </si>
  <si>
    <t>AMARIS HOTEL SAMARINDA</t>
  </si>
  <si>
    <t>037/09/2022</t>
  </si>
  <si>
    <t>PERMOHONAN BANTUAN KEGIATAN SEMINAR NASIONAL DAN KONFERENSI HIMPUNAN ILMU GULMA INDONESIA 2022, HARI KAMIS - SABTU, TANGGAL 06 - 08 OKTOBER 2022, TEMPAT UNIVERSITAS MULAWARMAN SAMARINDA</t>
  </si>
  <si>
    <t>008/JMS-PEM/CORA/08/2022</t>
  </si>
  <si>
    <t>008/STP-PEM/CORA/08/2022</t>
  </si>
  <si>
    <t>008/MAJ-PEM/CORA/08/2022</t>
  </si>
  <si>
    <t>DIREKTORAT JENDERAL PENGENDALIAN PENCEMARAN DAN KERUSAKAN LINGKUNGAN KEMENTERIAN LINGKUNGAN HIDUP DAN KEHUTANAN</t>
  </si>
  <si>
    <t>UN.218/PKEG/PPKEG/PKLE/9/2022</t>
  </si>
  <si>
    <t>PERCEPATAN PENYUSUNAN RENCANA PERLINDUNGAN DAN PENGELOLAAN EKOSISTEM GAMBUT (RPPEG) PROVINSI, DAN KABUPATEN/KOTA DI WILAYAH PROVINSI KALIMANTAN TIMUR, HARI SELASA, TANGGAL 20 SEPTEMBER 2022, JAM 09.00 WIB - SELESAI, TEMPAT HOTEL HARIS SAMARINDA JL. UNTUNG SUROPATI NO.35, KARANG ASAM ULU, KEC. SUNGAI KUNJANG, KOTA SAMARINDA KALIMANTAN TIMUR 75126</t>
  </si>
  <si>
    <t>BADAN PEMERIKSA KEUANGAN REPUBLIK INDONESIA PERWAKILAN KALIMANTAN TIMUR</t>
  </si>
  <si>
    <t>08/STRANAS PK/PENDAHULUAN/PROV.KALTIM/09/2022</t>
  </si>
  <si>
    <t>PERMINTAAN DOKUMEN</t>
  </si>
  <si>
    <t>DIJAWAB</t>
  </si>
  <si>
    <t>551.21/0897/LLAJ - 1</t>
  </si>
  <si>
    <t>PENUNDAAN PELAKSANAAN GAKKUM ODOL ANGKUTAN BARANG</t>
  </si>
  <si>
    <t>551.21</t>
  </si>
  <si>
    <t>UNTUK DIINFOKAN SATAF YANG DI TUNJUK DAN KAB/KOTA</t>
  </si>
  <si>
    <t>503/2254/PPKMV/09/2022</t>
  </si>
  <si>
    <t>UNDANGAN TECHANICAL MEETING/PERSIAPAN PELAKSANAAN BULAN BHAKTI PETERNAKAN DAN KESEHATAN HEWAN TAHUN 2022, HARI KAMIS, TANGGAL 15 SEPTEMBER 2022, JAM 09.00 WITA - SELESAI</t>
  </si>
  <si>
    <t>005/8439/2296-III/BPKAD</t>
  </si>
  <si>
    <t>UNDANGAN ASISTENSI RKA SKPD TAHUN 2023, HARI SABTU s.d MINGGU, TANGGAL 17 s.d 25 SEPTEMBER 2022, JAM LAMPIRAN TERLAMPIR, TEMPAT HOTEL NOVOTEL BALIKPAPAN JL. BRIGJEN ERY SUPARJAN NO.2, KLANDASAN ULU, BALIKPAPAN</t>
  </si>
  <si>
    <t>HADIRI DENGAN MEMBAWA DATA DOKUMEN</t>
  </si>
  <si>
    <t>005/1663/PENDA-II/2022</t>
  </si>
  <si>
    <t>PENDATANGANAN PKS HARI KAMIS, TANGGAL 15 SEPTEMBER 2022, JAM 14.00 WITA SD SELESAI, TEMPAT RUANG RAPAT TEPIAN 2, KANTOR GUBERNUR KALIMANTAN TIMUR JL. GAJAH MADA NO 1. SAMARINDA</t>
  </si>
  <si>
    <t>SEKRT, UPTD PBTP</t>
  </si>
  <si>
    <t>PAK ATKAH + PAK KAHFI, HADIRI</t>
  </si>
  <si>
    <t>DIREKTORA JENDERAL PERKEBUNAN KEMENTERIAN PERTANIAN</t>
  </si>
  <si>
    <t>13672/TI.030/E.1/09/2022</t>
  </si>
  <si>
    <t>PEMBERITAHUAN AWAL KEGIATAN PERSIAPAN PENYUSUNAN ASEM 2021 DAN AESTI 2022</t>
  </si>
  <si>
    <t>DITINDAK LANJUT LAPORKAN PROGRESNYA</t>
  </si>
  <si>
    <t>PAK ATHKAN HADIRI (WA SEKRETARIS)</t>
  </si>
  <si>
    <t>S-944/KNL.1302/2022</t>
  </si>
  <si>
    <t>UNDANGAN RAPAT MONITORING DAN EVALUASI PROGRAM PENSERTIPIKATAN BMN BERUPA TANAH TAHUN 2022 DAN PENSERTIPIKATAN TANAH BERSERTIFIKAT BELUM SESUAI KETENTUAN (BBSK), HARI KAMIS, TANGGAL 15 SEPTEMBER 2022, WAKTU 10.00 s.d 12.00 WITA TEMPAT APLIKASI ZOOM MEETING 440 774 7710 PASSCODE KPKNLSIAP</t>
  </si>
  <si>
    <t>TUGASKAN PAK WAWAN HADIRI</t>
  </si>
  <si>
    <t>LAPORAN PELAKSANAAN PNGELOLAAN LINGKUNGAN DAN PEMANTAUAN LINGKUNGAN SEMESTER I 2022</t>
  </si>
  <si>
    <t>IOPC</t>
  </si>
  <si>
    <t>1853/PPKS/0.1/IX/2022</t>
  </si>
  <si>
    <t>FIRS ANNOUNCEMENT OF INTERNATIONAL OIL PALM CONFERENCE (IOPC) 2022</t>
  </si>
  <si>
    <t>005/II.2-1358/SET.DPRD</t>
  </si>
  <si>
    <t>RAPAT PARIPURNA KE-39 DPRD PROVINSI KALIMANTAN TIMUR, HARI SENIN, TANGGAL 19 SEPTEMBER 2022, PUKUL 10.00 WITA s.d. SELESAI, TEMPAT GEDUNG D LANTAI 6 (ENAM) DPRD PROVINSI KALIMANTAN TIMUR JL. TEUKU UMAR - KARANG PACI, AGENDA 1. TANGGAPAN DAN/ATAU JAWABAN GUBERNUR PROVINSI KALIMANTAN TIMUR TERHADAP PENYAMPAIAN PANDANGAN UMUM FRAKSI-FRAKSI DPRD PROVINSI KALIMANTAN TIMUR ATAS RANPERDA TENTANG RENCANA TATA RUANG WILAYAH (RTRW) PROVINSI KALIMANTAN TIMUR TAHUN 2022-2024, 2.  PENETAPAN PEMBAHASAN RANPERDA OLEH PANSUS TENTANG RENCANA TATA RUANG WILAYAH (RTRW) KALIMANTAN TIMUR TAHUN 2022-2042</t>
  </si>
  <si>
    <t>005/7891/SEKT-UM/2022</t>
  </si>
  <si>
    <t>UNDANGAN LOMBA PANTUN DALAM RANGKA HARI BAKTI PEKERJAAN UMUM KE-77, HARI KAMIS, TANGGAL 24 NOVEMBER 2022, TEMPAT LAPANGAN PARKIR KANTOR DINAS PUPR &amp; PERA PROV. KALTIM, JL. TENGKAWANG 01 SAMARINDA</t>
  </si>
  <si>
    <t>PENGURUS DAERAH PERGURUAN SILAT NASIONAL PERISAI PUTIH KALIMANTAN TIMUR</t>
  </si>
  <si>
    <t>77/KT/PSN.PP/IX/2022</t>
  </si>
  <si>
    <t>PERMOHONAN BANTUAN DANA UNTUK MENGIKUTI UJIAN KENAIKAN TINGKAT (UKT) SABUK HITAM POLOS HITAM STRIP I DI SURABAYA</t>
  </si>
  <si>
    <t>005/050/BPPUP.1/BPAP2W/B.AP</t>
  </si>
  <si>
    <t>MOHON BANTUAN PERSONIL</t>
  </si>
  <si>
    <t>16-09-2022</t>
  </si>
  <si>
    <t>TUNJUK STAF YANG MENANGANI</t>
  </si>
  <si>
    <t>PENGUMUMAN</t>
  </si>
  <si>
    <t>800/II.1/6990/BKD/2022</t>
  </si>
  <si>
    <t>TINDAK LANJUT, DI KAWAL DENGAN SAMA2 INFOKAN KEPADA SELURUH NON ASN</t>
  </si>
  <si>
    <t>PEMBUKAAN TEMU KARYA TAMAN BUDAYA KE XXI SE-INDONESIA TAHUN 2022, HARI SENIN, TANGGAL 19 SEPTEMBER 2022, PUKUL 14.00 WITA, TEMPAT HALAMAN UPTD TAMAN BUDAYA PROVINSI KALIMANTAN TIMUR JALAN KEMAKMURAN NO.30 SAMARINDA - KALIMANTAN TIMUR</t>
  </si>
  <si>
    <t>AGENDAKAN SEKRETARIS HADIR BERSAMA KASUBBAG UMUM &amp; PERENCANAAN (WA SEKRETARIS</t>
  </si>
  <si>
    <t>UMUM
PERENCANAAN</t>
  </si>
  <si>
    <t>AGENDAKAN SEKRETARIS HADIR (WA SEKRETARIS)</t>
  </si>
  <si>
    <t>005/8285/IV/BPSDM/2022</t>
  </si>
  <si>
    <t>FOCUS GROUP DISCUSSION (FGD) AKPK BPSDM PROVINSI KALTIM, HARI SELASA, TANGGAL 20 SEPTEMBER 2022, PUKUL 10.00 WITA - SELESAI (JADWAL TERLAMPIR), TEMPAT HARIS HOTEL KOTA SAMARINDA, JL. UNTUNG SUROPATI NO.35 KARANG ASAM ULU, KEC. SUNGAI KUNJANG</t>
  </si>
  <si>
    <t>AGENDAKAN SEKRETARIS DAN PAK NATA HADIR (WA SEKRETARIS)</t>
  </si>
  <si>
    <t>492/042/KI-KALTIM/IX/2022</t>
  </si>
  <si>
    <t>UNDANGAN SOSIALISASI DAN BIMTEK E-MONITORING DAN EVALUASI KEPATUHAN BADAN PUBLIK TERHADAP KETERBUKAAN INFORMASI PUBLIK SE-KALTIM, HARI SELASA, TANGGAL 20 SEPTEMBER 2022, PUKUL 09.00 WITA, TEMPAT RUANG WIEK KANTOR DISKOMINFO KALTIM, ALAMAT JL. BASUKI RAHMAT NO.41 SAMARINDA, MEETING ID 396 762 9353, PASSCODE #monev22</t>
  </si>
  <si>
    <t>PARADE BUDAYA TEMU KARYA TAMAN BUDAYA (TKTB) KE XXI SE-INDONESIA TAHUN 2022, HARI SENIN, TANGGAL 19 SEPTEMBER 2022, PUKUL 10.00 WITA, TEMPAT HALAMAN DINAS PENDIDIKAN DAN KEBUDAYAAN PROVINSI KALIMANTAN TIMUR JALAN BASUKI RAKHMAT NO.5 SAMARINDA - KALIMANTAN TIMUR</t>
  </si>
  <si>
    <t>KELOMPOK TANI PEDULI API (KTPA) DESA TANJUNG LABU KECAMATAN RANTAU PULUNG KAB. KUTIM</t>
  </si>
  <si>
    <t xml:space="preserve">PERMOHONAN BANTUAN SARANA PRASARANA KTPA </t>
  </si>
  <si>
    <t>19-09-2022</t>
  </si>
  <si>
    <t>525.31/KT-T2/01/IX/2021</t>
  </si>
  <si>
    <t>UDK (DISPO KADISBUN)</t>
  </si>
  <si>
    <t>973/1600/PENDA-II/2022</t>
  </si>
  <si>
    <t>PERMINTAN DATA PERUSAHAAN SEKTOR PERKEBUNAN</t>
  </si>
  <si>
    <t>60/HGU/KEM-ATR/BPN/IX/2022</t>
  </si>
  <si>
    <t>PEMBERIAN HAK GUNA USAHA ATAS NAMA KOPERASI LIMA PILLAR DISINGKAT KOPERASI LIMPIL ATAS TANAH DI KABUPATEN PASER, PROVINSI KALIMANTAN TIMUR</t>
  </si>
  <si>
    <t>1001/DDPI-KALTIM/IX/2022</t>
  </si>
  <si>
    <t>PERMOHONAN KESEDIAAN MENJADI KONTRIBUTOR DAN ADMINISTRATOR DASHBOARD KESEPAKATAN PEMBANGUNAN HIJAU (GREEN GROWTH COMPACT - (GGC)</t>
  </si>
  <si>
    <t xml:space="preserve">TINDAK LANJUT </t>
  </si>
  <si>
    <t>PT. KESUMA SAMARINDA</t>
  </si>
  <si>
    <t>022/KSM-SMD/IX/2022</t>
  </si>
  <si>
    <t>1 (TIKET DOORPRIZE) HARI RABU, TANGGAL 21 SEPTEMBER 2022, WAKTU 08.00 s/d 12.00 WITA, GRANDBALROOM HOTEL BUMI SENYIUR SAMARINDA</t>
  </si>
  <si>
    <t>PERNYATAAN SIKAP</t>
  </si>
  <si>
    <t>DEWAN PIMPINAN CABANG (DPC) PERHIMPUNAN MAHASISWA KATOLIK REPUBLIK INDONESIA (PMKRI)</t>
  </si>
  <si>
    <t>081/DPC/III-F/09/2022</t>
  </si>
  <si>
    <t>427</t>
  </si>
  <si>
    <t>DI BERIKAN DATANYA , NAMA, LOKASI, KEC.KAB, ALAMAT</t>
  </si>
  <si>
    <t>DI RECAP, DIMINTA PETANYA</t>
  </si>
  <si>
    <t>1005/DDPI-KALTIM/IX/2022</t>
  </si>
  <si>
    <t>UNDANGAN HARI KAMIS, TANGGAL 22 SEPTEMBER 2022, PUKUL 09.00 - 12.00 WITA, TEMPAT RUANG RUBY, HOTEL MERCURE SAMARINDA JL. MULAWARMAN NO.171, PELABUHAN, KEC. SAMARINDA KOTA, KOTA SAMARINDA, KALIMANTAN TIMUR 75112</t>
  </si>
  <si>
    <t>1391/KB.410/E.6/09/2022</t>
  </si>
  <si>
    <t>UNDANGAN RAPAT HARI JUMAT, TANGGAL 23 SEPTEMBER 2022, JAM 08.30 WIB - SELESAI, TEMPAT RUANG RAPAT DIREKTORAT JENDERAL PERKEBUNAN GEDUNG C LANTAI 1, KEMENTERIAN PERTANIAN, JL. HARSONO RM NO 3 RAGUNAN JAKARTA SELATAN, AGENDA 1. DISKUSI PENGUATAN PERMENTAN NOMOR 01 TAHUN 2018, 2. EVALUASI PERKEMBANGAN HARGA TBS DAN PENDATAAN PRODUKSI CPO &amp; PK PER PKS GUNA MENDUKUNG SISTEM INFORMASI MINYAK GORENG NASIONAL</t>
  </si>
  <si>
    <t>20-09-2022</t>
  </si>
  <si>
    <t>005/8592/B.POD.I</t>
  </si>
  <si>
    <t>RAPAT KOORDINASI PERSIAPAN PRA-RAPAT KERJA NASIONAL ASOSIASI PEMERINTAH PROVINSI SELURUH INDONESIA (APPSI), HARI RABU, TANGGAL 21 SEPTEMBER 2022, 08.30 s.d SELESAI, TEMPAT RUANG RAPAT TEPIAN I LANTAI 2 KANTOR GUBERNUR KALIMANTAN TIMUR</t>
  </si>
  <si>
    <t>PT. WIJAYA KARYA REALTY</t>
  </si>
  <si>
    <t>PS.01.09/TGS.105/2022</t>
  </si>
  <si>
    <t>PERMOHONAN IJIN KERJASAMA PROMOSI</t>
  </si>
  <si>
    <t>DINAS PARIWISATA PEMPROV. KALTIM</t>
  </si>
  <si>
    <t>072/1317/DISPAR-I</t>
  </si>
  <si>
    <t xml:space="preserve">PENGISIAN SURVEY KEPUASAN MASYARAKAT (SKM) SEMESTER II </t>
  </si>
  <si>
    <t>SEKRETARIS + UMUM WAKILI SAYA</t>
  </si>
  <si>
    <t>JIKA DIPERLUKAN DAPAT DISIAPKAN WAKTU UNTUK MEREKA</t>
  </si>
  <si>
    <t>SIAPKAN DATA2/INFO YG DISIAPKAN</t>
  </si>
  <si>
    <t>500/8589/EK</t>
  </si>
  <si>
    <t>DATA DAN INFORMASI TERKAIT DENGAN PERSAINGAN USAHA DAN KEMITRAAN</t>
  </si>
  <si>
    <t>21-09-2022</t>
  </si>
  <si>
    <t>KELOMPOK KONTAK TANI NELAYAN ANDALAN NASIONAL</t>
  </si>
  <si>
    <t>048/E/KTNA-NAS/V/2022</t>
  </si>
  <si>
    <t>PAMERAN "GELAR AGRIBISNIS PENAS PETANI NELAYAN XVI TAHUN 2023"</t>
  </si>
  <si>
    <t>KOORDINASIKAN DENGAN DALAM ARTI LUAS UNTUK BISA BUAT STAND PAMERAN GABUNGAN , DIJADWALKAN UNTUK DIIKUTI</t>
  </si>
  <si>
    <t>DITINDAK LANJUT , DATANYA BICARAKAN DENGAN SAYA</t>
  </si>
  <si>
    <t>RKP.PD-1591/IX/2022</t>
  </si>
  <si>
    <t>PERMOHONAN PENYALURAN BENIH KELAPA SAWIT (SP2B-KS) SUMBER BENIH DALAM NEGERI</t>
  </si>
  <si>
    <t>22-09-2022</t>
  </si>
  <si>
    <t>005/II.2-1368/SET.DPRD</t>
  </si>
  <si>
    <t>RAPAT PARIPURNA KE-40 DPRD PROVINSI KALIMANTAN TIMUR, HARI RABU, TANGGAL 21 SEPTEMBER 2022, PUKUL 10.00 WITA s.d. SELESAI, TAUTAN/LINK https://us07web.zoom.us/j/2685969713, MEETING ID 2685969713 (password: paripurna), AGENDA 1. PENGESAHAN REVISI AGENDA KEGIATAN DPRD PROVINSI KALIMANTAN TIMUR MASA SIDANG III TAHUN 2022, 2. PENYAMPAIAN NOTA PENJELASAN TERHADAP 3 (TIGA) BUAH RANPERDA TENTANG : A. PERUBAHAN PERATURAN DAERAH PROVINSI KALIMANTAN TIMUR NOMOR 9 TAHUN 2016 TENTANG PEMBENTUKAN DAN SUSUNAN PERANGKAT DAERAH PROVINSI KALIMANTAN TIMUR, B. PENCABUTAN PERATURAN DAERAH PROVINSI KALIMANTAN TIMUR NOMOR 8 TAHUN 2013 TENTANG PENYELENGGARAAN REKLAMASI DAN PASCA TAMBANG, C. PENCABUTAN PERATURAN DAERAH PROVINSI KALIMANTAN TIMUR NOMOR 14 TAHUN 2012 TENTANG PENGELOLAAN AIR TANAH.</t>
  </si>
  <si>
    <t>PT. RAJA KUTAI BARU MAKMUR</t>
  </si>
  <si>
    <t>021/SO-DIROP-RKBM/IX/2022</t>
  </si>
  <si>
    <t>PERMOHONAN FASILITASI DAN MEDIASI</t>
  </si>
  <si>
    <t>100/8531/B.POD-III/2022</t>
  </si>
  <si>
    <t>PENEGAKAN DISIPLIN DAN LAPORAN DAFTAR HADIR BULAN AGUSTUS 2022</t>
  </si>
  <si>
    <t>061.3/7612-V.2/BKD</t>
  </si>
  <si>
    <t>489/8367/DISKOMINFO</t>
  </si>
  <si>
    <t>PERMOHONAN PENGISIAN SURVEY KEBUTUHAN BANDWIDTH INTERNET OPD KALTIM</t>
  </si>
  <si>
    <t>UNIVERSITAS WIDYA GAMA MAHAKAM SAMARINDA FAKULTAS PERTANIAN</t>
  </si>
  <si>
    <t>63/UWGM/FP/A/VIII/2022</t>
  </si>
  <si>
    <t>UNDANGAN LOKAKARYA KURIKULUM BERBASIS MBKM, HARI SELASA, TANGGAL 27 SEPTEMBER 2022, WAKTU 09.00 WITA, TEMPAT GEDUNG C RUANG SERBA GUNA</t>
  </si>
  <si>
    <t>3/EKS/NIKP/VIII/2022</t>
  </si>
  <si>
    <t>PENGANTAR LAPORAN</t>
  </si>
  <si>
    <t xml:space="preserve">LAPORAN PELAKSANAAN DOKUMEN EVALUASI LINGKUNGAN HIDUP PERKEBUNAN DAN PABRIK PENGOLAHAN KELAPA SAWIT PT. GAWI MAKMUR KALIMANTAN </t>
  </si>
  <si>
    <t>1530/TU.020/E.4/09/2022</t>
  </si>
  <si>
    <t>UNDNGAN RAPAT KOORDINASI TANAMAN TAHUNAN DAN PENYEGAR TAHUN 2022, HARI SENIN - RABU, TANGGAL 26 - 28 SEPTEMBER 2022, JAM 14.00 WIB - SELESAI, TEMPAT LOR INN SENTUL HOTEL JALAN TOL LINGKAR LUAR BOGOR KM. 32 BABAKAN MADANG, SENTUL, KEC. CITEUREUP, BOGOR, JAWA BARAT 16810</t>
  </si>
  <si>
    <t>AGENDAKAN KADIS HADIR (WA KADISBUN)</t>
  </si>
  <si>
    <t>660.1/2161/B.II.3/DLH/2022</t>
  </si>
  <si>
    <t>UNDANGAN "AKSI BERSIH SUSUR SUNGAI DAN SEDEKAH SAMPAH BERNILAI" HARI JUMAT, TANGGAL 23 SEPTEMBER 2022, PUKUL 08.00 - 11.00 WITA, TITIK KUMPUL ODAH BEKESAH/JEMBATAN PERNIAGAAN KOTA SAMARINDA</t>
  </si>
  <si>
    <t>DIREKTORAT JENDERAL BINA PEMBANGUNAN DAERAH KEMENTERIAN DALAM NEGERI REPUBLIK INDONESIA</t>
  </si>
  <si>
    <t>896/10804/BANGDA</t>
  </si>
  <si>
    <t>PERMINTAN NARASUMBER RAPAT EVALUASI PENYUSUNAN DAN PENERAPAN RENCANA AKSI DAERAH KELAPA SAWIT BERKELANJUTAN (RAD KSB), HARI SENIN, TANGGAL 26 SEPTEMBER 2022, PUKUL 09.00 WIB s.d SELESAI, TEMPAT HOTEL ASTON PRIORTY JL. TB SIMATUPANG NO.2, RT.2/RW.2, KEBAGUSAN, PASAR MINGGU, KOTA JAKARTA SELATAN, JAKARTA 12520</t>
  </si>
  <si>
    <t>26-09-2022</t>
  </si>
  <si>
    <t>IBU ASMI TOLONG WAKILI KADIS (WA KADISBUN)</t>
  </si>
  <si>
    <t>BADAN METEROLOGI KLIMATOLOGI DAN GEOFISIKA</t>
  </si>
  <si>
    <t>HM.02.00/017/KSRI/IX/2022</t>
  </si>
  <si>
    <t>UNDANGAN PRESS RELEASE PERKEMBANGAN MUSIM HUJAN PROVINSI KALIMANTAN TIMUR TAHUN 2022/2023, HARI SENIN, TANGGAL 26 SEPTEMBER 2022, WAKTU 10.00 WITA s.d SELESAI (ROOM DIBUKA 30 MENIT STAKE HOLDER ACARA), MEDIA ZOOM MEETING ID ROOM 828 916 0737, MEETING ID PESERTA LOG IN DENGAN FORMAT:"Nama Instansi_Nama Peserta" CONTOH: BMKG_YOGA</t>
  </si>
  <si>
    <t>005/2205/B.I.2/DLH/2022</t>
  </si>
  <si>
    <t>UNDANGAN RAPAT KOORDINASI PEMERIKSAAN UKL-UPL, HARI SENIN, TANGGAL 26 SEPTEMBER 2022, WAKTU 09.00 WITA s/d SELESAI, TEMPAT TELECONFERENCE DENGAN APLIKASI ZOOM MEETING ID 931 2306 4629 PASSWORD DLHKALTIM, LINK BAHAN RAPAT DAPAT DI UNDUH PADA ALAMAT: bit.ly/dok260922, ABSEN KEHADIRAN: DAPAT DI AKSES PADA ALAMAT: bit.ly/absen260922</t>
  </si>
  <si>
    <t>SPANDUK</t>
  </si>
  <si>
    <t>360/8330/BPBIS-I/2022</t>
  </si>
  <si>
    <t>PEMASANGAN SPANDUK PERINGKATAN BULAN PENGURANGAN RISIKO BENCANA (PRB) TAHUN 2022</t>
  </si>
  <si>
    <t>BADAN PERENCANAAN PEMBANGUNAN DAERAH, PENELITIAN DAN PENGEMBANGAN KOTA SAMARINDA</t>
  </si>
  <si>
    <t>070/1083/300.01</t>
  </si>
  <si>
    <t>PEMBAHASAN SEMINAR KAJIAN "POTENSI PENGEMBANGAN AGROBISINIS KOMODITAS UNGGULAN SEKTOR PERKEBUNAN DI KOTA SAMARINDA" HARI KAMIS, TANGGAL 29 SEPTEMBER 2022, WAKTU 09.00 WITA, TEMPAT RUANG MANGKUPELAS LT 2, KANTOR BALAI KOTA</t>
  </si>
  <si>
    <t>14.311/KU.120/E.1/09/2022</t>
  </si>
  <si>
    <t>JADUAL PENYUSUNAN LAPORAN KEUANGAN DAN BMN TRIWULAN III TAHUN 2022</t>
  </si>
  <si>
    <t>800/1741/SEK-II/2022</t>
  </si>
  <si>
    <t>BRITON ENGLISH EDUCATION</t>
  </si>
  <si>
    <t>PELATIHAN DAN SERTIFIKASI KECAKAPAN KOMUNIKASI BAHASA INGGRIS</t>
  </si>
  <si>
    <t>UNTUK DI JADIKAN KEGIATAN KITA DARI DANA SDM</t>
  </si>
  <si>
    <t>BADAN KESATUAN BANGSA DAN POLITIK PEMPROV. KALTIM</t>
  </si>
  <si>
    <t>005/923/IV-BKP/IX/2022</t>
  </si>
  <si>
    <t>UNDANGAN RAPAT "RAPAT EVALUASI RENCANA AKSI B.08 TIM TERPADU PENANGANAN KONFLIK SOSIAL PERIODE (BULAN MEI-AGUSTUS) TAHUN 2022", HARI SELASA, TANGGAL 27 SEPTEMBER 2022, PUKUL 09.00 s/d SELESAI, TEMPAT RUANG RAPAT KERSIK LUWAY LANTAI 2 KANTOR GUBERNUR KALTIM</t>
  </si>
  <si>
    <t>005/10801/BANGDA</t>
  </si>
  <si>
    <t>RAPAT PUSDA SECARA HYBRID PD HARI SENIN, TANGGAL 26 SEPTEMBER 2022, PUKUL 09.00 WIB SD SELESAI DI HOTEL ASTON PRIORITY JALAN TB SIMATUPANG NO 2 JAKARTA SELATAN DAN MELALUI APLIKASI ZOOM MEETING DENGANMEETING ID : 852 7682 0529, PASSWORD: BANGDATTK KMA</t>
  </si>
  <si>
    <t>005/8614/1579-II/B.KESRA</t>
  </si>
  <si>
    <t>UNDANGAN HARI SENIN, TANGGAL 26 SEPTEMBER 2022, PUKUL 16.00 WITA - SELESAI, TEMPAT HOTEL BUMI SENYIUR SAMARINDA JL. PANGERAN DIPONEGORO NO.17-19 KOTA SAMARINDA</t>
  </si>
  <si>
    <t>066/8634/B.ORG-RB</t>
  </si>
  <si>
    <t>PERMINTAAN NAMA DAN JABATAN SEBAGAI TIM AGEN PERUBAHAN PROVINSI KALIMANTAN TIMUR</t>
  </si>
  <si>
    <t>KOORDINASIKAN DENGAN SAYA UNTUK MENUNJUK PERSONILNYA</t>
  </si>
  <si>
    <t>005/8632/B.ORG-TL</t>
  </si>
  <si>
    <t>UNDANGAN HARI SENIN, TANGGAL 10 OKTOBER 2022, JAM 09.00 s.d 10.30 RUANG RAPAT BIRO ORGANISASI (GEDUNG B LANTAI 3 KANTOR GUBERNUR KALTIM)</t>
  </si>
  <si>
    <t>VALIDASI</t>
  </si>
  <si>
    <t>522.43/8804/BPPUP/BPAP2W/B.AP</t>
  </si>
  <si>
    <t>23-09-2022</t>
  </si>
  <si>
    <t>522.43</t>
  </si>
  <si>
    <t>DI CEK DIPETA</t>
  </si>
  <si>
    <t>PEMBUKAAN EKSPOSE DAN PROMOSI PEMBANGUNAN PETERNAKAN DAN KESEHATAN HEWANDALAM RANGKA BULAN BHAKTI PETERNAKAN DAN KESEHATAN HEWAN PROVINSI KALIMANTAN TIMUR TAHUN 2022, HARI RABU, TANGGAL 28 SEPTEMBER 2022, PUKUL 09.00 WITA, TEMPAT JALAMAN PARKIR GOR SEGIRI JL. KESUMA BANGSA, SAMARINDA</t>
  </si>
  <si>
    <t>HIBAH ASET</t>
  </si>
  <si>
    <t>DINAS PERTANIAN PEMKAB. BULUNGAN</t>
  </si>
  <si>
    <t>520/452/DISTAN-I/IX/2022</t>
  </si>
  <si>
    <t>24/523/SMR/SRT/B</t>
  </si>
  <si>
    <t>PENYAMPAIAN BUKU PUBLIKASI SEKDA VOL.24 NO.05 EDISI MEI 2022</t>
  </si>
  <si>
    <t>DI CEK DULU STATUS PT. MBU KARENA ADA PERMASALAHAN, PT SP KUKAR PERNAH MEMBUAT SURAT TENTANG SETATUS PT. MBU, DI CEK DULU LAPORKAN KE SAYA</t>
  </si>
  <si>
    <t>UDK/HADIRI</t>
  </si>
  <si>
    <t>ARSIP</t>
  </si>
  <si>
    <t>SIAPKAN PERUBAHANNYA</t>
  </si>
  <si>
    <t>SIAPKAN METERINYA KITA HADIR</t>
  </si>
  <si>
    <t>005/II.2-1398/SET.DPRD</t>
  </si>
  <si>
    <t>RAPAT PARIPURNA KE-41 DPRD PROVINSI KALIMANTAN TIMUR, HARI JUMAT, TANGGAL 30 SEPTEMBER 2022, PUKUL 08.30 WITA s.d. SELESAI, TAUTAN/LINK https://us07web.zoom.us/j/2685969713, MEETING ID 2685969713 (password: paripurna), AGENDA 1.PENYAMPAIAN NOTA PENJELASAN KEUANGAN DAN RANPERDA TENTANG APBD TAHUN ANGGARAN 2023, 2. PENYAMPAIAN LAPORAN HASIL KERJA PANSUS PEMBAHASAN RANPERDA TENTANG PELAYANAN KEPEMUDAAN PROVINSI KALIMANTAN TIMUR</t>
  </si>
  <si>
    <t>27-09-2022</t>
  </si>
  <si>
    <t>DIINFOKAN KE CP BAHWA MELIHAT PENELITIAN YANG DILAKUKAN ITU LINGKUP KOORDINASI HOORTIKULTURA SEHINGGA SEBAIK NYA DISEKTOR YANG JADI PERHATIAN</t>
  </si>
  <si>
    <t>DI UPDATE SAYA TERKAIT INFORMASI INI</t>
  </si>
  <si>
    <t>BADAN PEMERIKSA KEUANGAN REPUBLIK INDONESIA PERWAKILAN PROV. KALTIM</t>
  </si>
  <si>
    <t>12/STRANAS PK/PENDAHULUAN/PROV.KALTIM/09/2022</t>
  </si>
  <si>
    <t>PERMINTAAN PENGISIAN KUESIONER</t>
  </si>
  <si>
    <t>DIISI</t>
  </si>
  <si>
    <t>700/8753/ITPROV/IX/2022</t>
  </si>
  <si>
    <t>BIMTEK BAGI PEJABAT ESELON I DAN II DILINGKUNGAN PEMDA PROV. KALTIM, HARI KAMIS, TANGGAL 29 SEPTEMBER 2022, PUKUL 08.00 s.d 16.00 WITA TEMPAT HOTEL HARRIS SAMARINDA, PELAKSANA KPK-RI DEPUTI BIDANG PENDIDIKANDAN PERAN SERTA MASYARAKAT, ACARA DIBUKA BAPAK GUBERNUR/WAKIL GUBERNUR KALIMANTAN TIMUR</t>
  </si>
  <si>
    <t>359/GAPKI-KALTIM/IX/2022</t>
  </si>
  <si>
    <t>PERMOHONAN MENJADI MODERATOR PADA ACARA FOCUS GROUP DISCUSSION (FGD) PENGUATAN KEMITRAAN DALAM PELAKSANAAN PEREMAJAAN SAWIT RAKYAT (PSR) UNTUK KESEJAHTERAAN PERKEBUNAN HARI KAMIS, TANGGAL 13 OKTOBER 2022, PUKUL 08.00 WITA SAMPAI DENGAN SELESAI, TEMPAT HOTEL GRAN SENYIUR BALIKPAPAN JALAN ARS MUHAMMAD NOMOR 07, KELURAHAN KLANDASAN ULU, KECAMATAN BALIKPAPAN KOTA, BALIKPAPAN</t>
  </si>
  <si>
    <t>FESTIFAL BUDAYA</t>
  </si>
  <si>
    <t>005/8417/PI-BANDHUB/IX/2022</t>
  </si>
  <si>
    <t>PERAN SERTA DALAM KEGIATAN FESTIFAL BUDAYA TAHUN 2022</t>
  </si>
  <si>
    <t>APAKAH BISA DIHADIRI, CEK KENDARAAN OPRASIONAL</t>
  </si>
  <si>
    <t>021/0385/SEMIS-UM/DTKT</t>
  </si>
  <si>
    <t>PENGISIAN SURVEY KEPUASAN MASYARAKAT (SKM) TAHUN 2022</t>
  </si>
  <si>
    <t>EXPOSE FINAL REPORT HASIL KAJIAN AKADEMIS POTENSI PENGEMBANGAN AGROBISNIS KOMODITAS UNGGULAN SEKTOR PERKEBUNAN DI KOTA SAMARINDA, HARI KAMIS, TANGGAL 29 SEPTEMBER 2022, PUKUL 09.00 - 11.00 WITA, TEMPAT RUANG RAPAT UTAMA LT.2 (RUANG MANGKUPELAS) BALAI KOTA SAMARINDA ALAMAT JL. KSEUMA BANGSA SAMARINDA</t>
  </si>
  <si>
    <t>045.4/1750/BPPBJ/B.PBJ</t>
  </si>
  <si>
    <t>PENYAMPAIAN UNDANGAN ONE STOP SOLUTION OLEH PT. AIR MAS PERKASA (AIRMAS GROUP)</t>
  </si>
  <si>
    <t>551.11/0930/LLAJ-3</t>
  </si>
  <si>
    <t>PELAKSANAAN PENEGAKAN HUKUM ODOL &amp; PERIZINAN ANGKUTAN KARYAWAN</t>
  </si>
  <si>
    <t>551.11</t>
  </si>
  <si>
    <t>005/3187/ITPROV/IX/2022</t>
  </si>
  <si>
    <t>PENDAMPINGAN PENGISIAN KK MATURITAS SPIP TAHUN 2022, HARI KAMIS, 29 SEPTEMBER 2022, PUKUL 08.30 s.D 17.00 WITA, TEMPAT RUANG RAPAT INSPEKTORAT DAERAH PROVINSI KALIMANTAN TIMUR</t>
  </si>
  <si>
    <t>KOMITME INTELIJEN DAERAH PROVINSI KALIMANTAN TIMUR</t>
  </si>
  <si>
    <t>02/KMDKT/IX/2022</t>
  </si>
  <si>
    <t>UNDANGAN RAPAT KOMINDA HARI RABU, TANGGAL 28 SEPTEMBER 2022, PUKUL 10.00 WITA, PIMPINAN RAPAT KETUA KOMINDA KALTIM, AKSES ZOOM MEETING ID 889 0482 0963, PASSCODE KOMINDA https://bit.ly/komindakaltim09</t>
  </si>
  <si>
    <t xml:space="preserve">AGENDAKAN BU ASMI TOLONG DI CEK PERKEMBANGANNYA </t>
  </si>
  <si>
    <t>HADIRI SIAPKAN DATA2NYA</t>
  </si>
  <si>
    <t>PERENCANAA</t>
  </si>
  <si>
    <t>SIAPKAN DATA/INFO UNTUK MERESPON SURAT INI</t>
  </si>
  <si>
    <t>INFOKAN KE BUNTAN UNTUK HADIR JUGA</t>
  </si>
  <si>
    <t>KL.00.02/013/KSRI/IX/2022</t>
  </si>
  <si>
    <t>BULETIN PRAKIRAN MUSIM HUJAN (PMH) 2022</t>
  </si>
  <si>
    <t>28-09-2022</t>
  </si>
  <si>
    <t>360/K.553/2022</t>
  </si>
  <si>
    <t>PEMBENTUKAN PANITIA KEGIATAN PERINGATAN BULAN PENGURANGAN RISIKO BENCANA PROVINSI KALIMANTAN TIMUR TAHUN 2022</t>
  </si>
  <si>
    <t>UN.191/MRI/PPM/XLN.0/9/2022</t>
  </si>
  <si>
    <t>JOIN SUPERVISION MISSION FOR FIRST EMISSION REDUCTION MONITORING REPORT, EAST KALIMANTAN JURISDICTIONAL EMISSION REDUCTION PROGRAMM (EK-JERP) - FCPF CARBON FUND, HARI SENIN - RABU, TANGGAL 3 -5 OKTOBER 2022, WAKTU (SESUAI AGENDA TERLAMPIR), TEMPAT HOTEL FOUR POINTS BALIKPAPAN JL. PELITA RAYA NO.19, SEPINGAN, KOTA BALIKPAPAN MEETING ID 968 5180 1806, PASSWORD WB-ermr#01</t>
  </si>
  <si>
    <t>050/958/B.PPEPD-BAPP/2022</t>
  </si>
  <si>
    <t>PENYAMPAIAN LAPORAN DAN UPDATING DATA PADA SISTEM APLIKASI EVALUASI DOKUMEN PERENCANAAN PER 30 SEPTEMBER 2022</t>
  </si>
  <si>
    <t>KOORDINASIKAN UNTUK DITINDAK LANJUT</t>
  </si>
  <si>
    <t>UDK SEBAGAI REFERENSI</t>
  </si>
  <si>
    <t>PT. MEGAH TANGGUH ABADI</t>
  </si>
  <si>
    <t>005/MTA/SP/280922</t>
  </si>
  <si>
    <t>SURAT PERMOHONAN PERMINTAAN DATA SUPPLIER LADA PUTIH DAN HITAM</t>
  </si>
  <si>
    <t>DIBERIKAN DATANYA BILA TERSEDIA</t>
  </si>
  <si>
    <t>S-50/DPKS.2/2022</t>
  </si>
  <si>
    <t>UNDANGAN MENGHADIRI KEGIATAN FORUM GROUP DISCUSSION (FGD) PADA ACARA SINERGI PEMBERDAYAAN UKMK KEMENKEU SATU PADA SEKTOR KELAPA SAWIT DI JAWA TIMUR, HARI JUMAT, TANGGAL 30 SEPTEMBER 2022, WAKTU 09.00 - 11.00 WIB, TEMPAT AULA KANTOR WILAYAH DIREKTORAT JENDERAL BEA DAN CUKAI JAWA TIMUR I JL. RAYA BANDARA JUANDA 39 SIDOARJO</t>
  </si>
  <si>
    <t>TIM PSR, TIM SDM, TIM SAPRAS</t>
  </si>
  <si>
    <t>UPACARA PERINGATAN HARI KESAKTIAN PANCASILA TAHUN 2022 DENGAN TEMA "BANGKIT BERGERAK BERSAMA PANCASILA", HARI SABTU, TANGGAL 01 OKTOBER 2022, PUKUL 08.00 WITA TEMPAT HALAMAN KANTOR GUBERNUR JL. GAJAH MADA NO. 2, SAMARINDA</t>
  </si>
  <si>
    <t>29-09-2022</t>
  </si>
  <si>
    <t>061/8932/B.ORG.KL</t>
  </si>
  <si>
    <t>ANJAB DAN ABK</t>
  </si>
  <si>
    <t>061/8986/B.ORG-KL</t>
  </si>
  <si>
    <t>DAFTAR PERANGKAT DAERAH/BIRO/UPTD/CABANG DINAS YANG SUDAH/BELUM MENYAMPAIAN ANJAB DAN ABK TAHUN 2022</t>
  </si>
  <si>
    <t>005/8984/B.ORG-KL</t>
  </si>
  <si>
    <t>UNDANGAN EVALUASI JABATAN HARI KAMIS, TANGGAL 19 OKTOBER 2022, PUKUL 08.30 WITA s.d SELESAI, TEMPAT SWISS BELL JL. JENDERAL SUDIRMAN BALIKPAPAN</t>
  </si>
  <si>
    <t>065/9000/B.ORG-TL</t>
  </si>
  <si>
    <t>005/2360/PPKMV/09/2022</t>
  </si>
  <si>
    <t>30-09-2022</t>
  </si>
  <si>
    <t>PENGOLAHAN HADIRI (WA KADISBUN)</t>
  </si>
  <si>
    <t>UNDANGAN HARI JUMAT, TANGGAL 30 SEPTEMBER 2022, JAM 15.00 WITA - SELESAI, TEMPAT HALAMAN PARKIR GOR SEGIRI JL. KUSUMA BANGSA, SAMARINDA</t>
  </si>
  <si>
    <t xml:space="preserve">  </t>
  </si>
  <si>
    <t>KENAPA BELUM DIKIRIM ADA MASALAH APA?</t>
  </si>
  <si>
    <t>TINDAK LANJUT SEGERA</t>
  </si>
  <si>
    <t>HADIRI BERSAMA SAYA, INFO UPTD, KITA SIAPKAN QUESIONERNYA</t>
  </si>
  <si>
    <t>B-583/64513/PR.100/09/2022</t>
  </si>
  <si>
    <t>UNDANGAN SOSIALISASI SENSUS PERTANIAN 2023, HARI RABU - JUMAT, TANGGAL 12 - 14 OKTOBER 2022, PUKUL 08.00 WIB - SELESAI, TEMPAT AKAN DIINFORMASIKAN KEMUDIAN</t>
  </si>
  <si>
    <t>RPPEG</t>
  </si>
  <si>
    <t>660/2230/B.I.1/DLH/2022</t>
  </si>
  <si>
    <t>RENCANA EXCHANGE &amp; LEARNING RPPEG DI PROVINSI RIAU</t>
  </si>
  <si>
    <t>UN.869/PLB3/PK/PLB.3/9/2022</t>
  </si>
  <si>
    <t>FGD PENYUSUNAN OUTLINE BUSINESS CASE (OBC)/PRASTUDI FASILITASI PLB3SS DI WILAYAH KALIMANTAN TIMUR, HARI SELASA, TANGGAL 4 OKTOBER 2022, PUKUL 08.00 WIB - SELESAI, TEMPAT HOTEL HARISS SAMARINDA, JL. UNTUNG SURAPATI NO. 35 SUNGAI KUNJANG, KOTA SAMARINDA MELALUI VIDEO CONFERENCE ZOOM MEETING ID 859 4828 2592, PASSWORD 687973</t>
  </si>
  <si>
    <t>005/8990/B.PPEPD-BAPP/2022</t>
  </si>
  <si>
    <t>WORKSHOP PERENCANAAN PEMBANGUNAN DAERAH RENDAH KARBON DALAM RANGKA PERSIAPAN PENYUSUNAN RENCANA PEMBANGUNAN DAERAH (RPD) KALTIM 2024-2026, HARI SELASA - KAMIS, TANGGAL 4 - 5 OKTOBER 2022, WAKTU 08.00 WITA - SELESAI, TEMPAT FOUR POINTS HOTEL, BALIKPAPAN JL. PELITA RAYA NO.19, BALIKPAPAN</t>
  </si>
  <si>
    <t>24/520/SMR/SRT/B</t>
  </si>
  <si>
    <t>UNDANGAN KUNJUNGAN LAPANGAN KAJIAN PENDALAMAN, CAPACITY BUILDING, &amp; PENDAMPINGAN PENULISAN OLEH TENAGA AHLI BAGI PROYEK TERBAIK PROFILING INVENTASI KALIMANTAN TIMUR (PIKAT) 2021</t>
  </si>
  <si>
    <t>HADIRI SESUAI JADWAL</t>
  </si>
  <si>
    <t>66/TPS/EHS-ADM/IX/2022</t>
  </si>
  <si>
    <t>LAPORAN PEMANTAUAN KEBAKARAN TAHUN 2022</t>
  </si>
  <si>
    <t>70/TPS/EHS-ADM/IX/2022</t>
  </si>
  <si>
    <t>LAPORAN KEGIATAN PENILAIAN AREA DENGAN NILAI KONSERVASI TINGGI</t>
  </si>
  <si>
    <t>B-1702/KB.030/E.2/09/2022</t>
  </si>
  <si>
    <t>UNDANGAN PERTEMUAN PRODUSEN BENIH TANAMAN PERKEBUNAN 2022, HARI KAMIS - SABTU, TANGGAL 06-08 SEPTEMBER 2022, WAKTU 13.00 WIB s.d SELESAI, TEMPAT HOTEL SALAK THE HERITAGE</t>
  </si>
  <si>
    <t>UPTD PBP, PBTP</t>
  </si>
  <si>
    <t>HADIRI, BISA AJAK PRODUSEN BENIH UNTUK PENGETAHUAN</t>
  </si>
  <si>
    <t>360/8959/BPBD-II/2022</t>
  </si>
  <si>
    <t>RAPAT KOORDINASIKAN KESIAPSIAGAAN MENGHADAPI BENCANA BANJIR DAN LONGSOR PADA DAERAH RAWAN BENCANA DIPROVINSI KALIMANTAN TIMUR, HARI SENIN, TANGGAL 03 OKTOBER 2022, PUKUL 10.00 WITA - SELESAI, TEMPAT HOTEL HARISS SAMARINDA (BALLROOM LT.5)</t>
  </si>
  <si>
    <t>005/1306/DPMPTSP-IV/IX/2022</t>
  </si>
  <si>
    <t>UNDANGAN PELATIHAN DAN SOSIALISASI SERVICE EXCELLENT KABUPATEN/KOTA PROVINSI KALIMANTAN TIMUR, HARI RABU, TANGGAL 05 OKTOBER 2022, WAKTU 08.30 WITA s/d SELESAI, TEMPAT HOTEL MERCURE SAMARINDA, JL. MULAWARMAN NO. 171 KOTA SAMARINDA</t>
  </si>
  <si>
    <t>003/KD-MBU/X/2022</t>
  </si>
  <si>
    <t>03-10-2022</t>
  </si>
  <si>
    <t>PERMOHONAN PENGHENTIAN KEGIATAN KONTRAKTOR PT. BSS DIKARENAKAN ADANYA DUGAAN TINDAKAN PIDANA DI WILAYAH IZIN USAHA PERKEBUNAN PT. MITRA BANGGA UTAMA</t>
  </si>
  <si>
    <t>004/KD-MBU/X/2022</t>
  </si>
  <si>
    <t>PEMBERITAHUAN ADANYA DUGAAN TINDAK PIDANA AKTIFITAS TAMBANG DI AREA PT. RAJA KUTAI BARU MAKMUR</t>
  </si>
  <si>
    <t>005/KD-MBU/X/2022</t>
  </si>
  <si>
    <t>PERMOHONAN MONITORING, PENGAWASAN DAN PENINDAKAN ATAS AKTIFITAS TAMBANG DI AREA PT. RAJA KUTAI BARU MAKMUR</t>
  </si>
  <si>
    <t>KOMANDO DAERAH MILITER VI/MULAWARMAN KOMANDO RESOR MILITER 091/ASN</t>
  </si>
  <si>
    <t>B/2880/IX/2022</t>
  </si>
  <si>
    <t>UNDANGAN KEGIATAN PENGHIJAUAN DI BANTARAN SUNGAI KARANG MUMUS KOTA SAMARINDA, HARI SENIN, TANGGAL 3 OKTOBER 2022, PUKUL 07.30 WITA s.d SELESAI, TEMPAT JEMBATAN JLN LEMPAKE TEPIAN KEL. GUNUNG LINGAI KEC. SAMARINDA UTARA, PAKAIAN YANG BERLAKU PADA HARI ITU, KEGIATAN PENANAMAN POHON BAMBU, PIMPINAN DANREM 091/ASN</t>
  </si>
  <si>
    <t>PEMBUKAAN GELAR PANGAN MURAH TAHUN 2022, HARI SELASA, TANGGAL 4 OKTOBER 2022, PUKUL 09.00 WITA s.d SELESAI, TEMPAT DINAS PANGAN, TPH PROVINSI KALIMANTAN TIMUR JL. BASUKI RAHMAT NO.6 SAMARINDA</t>
  </si>
  <si>
    <t>005/2445-V/BPKAD</t>
  </si>
  <si>
    <t>DISEMINASI PERHITUNGAN ANALISA LAPORAN KEUANGAN BERDASARKAN METODE VERTIKAL DAN HORIZONTAL, VERIFIKASI DAN VALIDASI SALDO AWAL TAHUN 2022, HARI RABU s.d JUMAT, TANGGAL 5 s.d 7 OKTOBER 2022, PUKUL 09.00 s.d 17.00 WITA, TEMPAT RUANG BALLROOM SWISS-BELHOTEL JL. JENDERAL SUDIRMAN, KLANDASAN, KOTA BALIKPAPAN</t>
  </si>
  <si>
    <t>525/507/DISTAN-KB/IX/2022</t>
  </si>
  <si>
    <t>SURAT PENGANTAR LAPORAN ANKT PERKEBUNAN BULAN AGUSTUS-SEPTEMBER TAHUN 2022</t>
  </si>
  <si>
    <t>KUNJUNGAN LAPANGAN</t>
  </si>
  <si>
    <t>KEMENTERIAN INVESTASI/BKPM</t>
  </si>
  <si>
    <t>28/B.1/A.11/2022</t>
  </si>
  <si>
    <t>KUNJUNGAN LAPANGAN DALAM RANGKA PENYUSUNAN PETA JALAN (ROADMAP) HILIRASI INVESTASI STRATEGIS DI SEKTOR PERKEBUNAN PROVINSI KALIMANTAN TIMUR</t>
  </si>
  <si>
    <t>DIISI DATANYA DAN DITEMUI</t>
  </si>
  <si>
    <t>EVALUASI KELEMBAGAAN DAN PENILAIAN KEMATANGAN ORGANISASI TAHUN 2022 HARI RABU s.d KAMIS, TANGGAL 5 s.d 6 OKTOBER 2022 (KEGIATAN ACARA TERLAMPIR), PUKUL 08.00 WITA, TEMPAT RUANG PERTEMUAN SWISS BELL HOTEL JALAN JENDERAL SUDIRMAN BALIKPAPAN</t>
  </si>
  <si>
    <t>KOORDINASIKAN KE BU DAN PENGOLAHAN UNTUK ISI DATA2NYA , SIAPKAN SESUAI JADWAL</t>
  </si>
  <si>
    <t>812/7655-V.2/BKD/2022</t>
  </si>
  <si>
    <t>INFORMASI LAYANAN KESEHATAN JASMANI DAN ROHANI ASN</t>
  </si>
  <si>
    <t>UCAPAN SELAMAT</t>
  </si>
  <si>
    <t>BALAI PENGKAJIAN TEKNOLOGI PERTANIAN KALIMANTAN TIMUR KEMENTERIAN PERTANIAN</t>
  </si>
  <si>
    <t>B-710/TU.030/H.12.25/09/2022</t>
  </si>
  <si>
    <t>DISIAPKAN REKAPANNYA</t>
  </si>
  <si>
    <t>005/149/PENDA-IV/2022</t>
  </si>
  <si>
    <t>UNDANGAN REKONSILIASI PENERIMAAN RETRIBUSI DAERAH BULAN JANUARI s.d BULAN AGUSTUS 2022, JADWAL TERLAMPIR, TEMPAT RUANG RAPAT LANTAI 5, KANTOR BADAN PENDAPATAN DAERAH PROVINSI KALIMANTAN TIMUR</t>
  </si>
  <si>
    <t>BPP, UPTD PBP, PBTP</t>
  </si>
  <si>
    <t>522.43/9023/BPPUP/BPAP2W/B.AP</t>
  </si>
  <si>
    <t>PETANYA DI CEK</t>
  </si>
  <si>
    <t>RAPAT KOORDINASI KESIAPSIAGAAN MENGHADAP BENCANA BANJIR DAN LONGSOR PADA DAERAH RAWAN BENCANA DI PROVINSI KALIMANTAN TIMUR, HARI SENIN, TANGGAL 03 OKTOBER 2022, PUKUL 10.00 WITA - SELESAI, TEMPAT HOTEL HARRIS SAMARINDA, PIMPINAN RAPAT PJ. SEKRETARIAT DAERAH PROV. KALTIM</t>
  </si>
  <si>
    <t>RAPAT PARIPURNA KE-42 DPRD PROVINSI KALIMANTAN TIMUR, HARI SELASA, TANGGAL 04 OKTOBER 2022, PUKUL 10.00 WITA s.d. SELESAI, TAUTAN/LINK https://us07web.zoom.us/j/2685969713, MEETING ID 2685969713 (password: paripurna), AGENDA PENYAMPAIAN PANDANGAN UMUM FRAKSI-FRAKSI DPRD PROVINSI KALIMANTAN TIMUR TERHADAP 3 (TIGA) BUAH RANPERDA TENTANG: 1. PERUBAHAN DAERAH PROVINSI KALMANTAN TIMUR NOMOR 9 TAHUN 2016 TENTANG PEMBENTUKAN DAN SUSUNAN PERANGKAT DAERAH PROVINSI KALIMANTAN TIMUR, 2. PENCABUTAN PERATURAN DAERAH PROVINSI KALIMANTAN TIMUR NOMOR 8 TAHUN 2013 TENTANG PENYELENGGARAAN REKLAMASI DAN PASCA TAMBANG, 3. PENCABUTAN PERATURAN DAERAH PROVINSI KALIMANTAN TIMUR NOMOR 14 TAHUN 2012 TENTANG PENGELOLAAN AIR TANAH</t>
  </si>
  <si>
    <t>005/II.2-1439/SET.DPRD</t>
  </si>
  <si>
    <t>005/II.2-1438/SET.DPRD</t>
  </si>
  <si>
    <t>RAPAT PARIPURNA KE-43 DPRD PROVINSI KALIMANTAN TIMUR, HARI SELASA, TANGGAL 04 OKTOBER 2022, PUKUL 14.00 WITA s.d. SELESAI, TAUTAN/LINK https://us07web.zoom.us/j/2685969713, MEETING ID 2685969713 (password: paripurna), AGENDA PENYAMPAIAN PANDANGAN UMUM FRAKSI-FRAKSI DPRD PROVINSI KALIMANTAN TIMUR TERHADAP NOTA PENJELASAN KEUANGAN DAN RANPERDA TENTANG APBD TAHUN ANGGARAN 2023</t>
  </si>
  <si>
    <t>PEMBUKAAN RAKORDA BADAN AMIL ZAKAT NASIONAL (BAZNAS) SE-KALIMANTAN TIMUR, HARI SABTU, TANGGAL 08 OKTOBER 2022, PUKUL 19.00 WITA TEMPAT RUANG RUHUI RAHAYU KANTOR GUBERNUR KALIMANTAN TIMUR JALAN GAJAH MADA NO.2 SAMARINDA</t>
  </si>
  <si>
    <t>065/844/DISKOMINFO</t>
  </si>
  <si>
    <t>DIUSULKAN STAF YANG SAKIT</t>
  </si>
  <si>
    <t>522.43/8802/BPPUP/BPAP2W/B.AP</t>
  </si>
  <si>
    <t>LAPORAN PENGELOLAAN DAN PEMANTAUAN AREA BERNILAI KONSERVASI TINGGI</t>
  </si>
  <si>
    <t>KELOMPOK TANI PEDULI API (KTPA HANTER) DESA HANDIL TERUSAN KECAMATAN ANGGARAN KAB. KUKAR</t>
  </si>
  <si>
    <t>003/KTPA/06/2022</t>
  </si>
  <si>
    <t>PERMOHONAN BANTUAN PELATIHAN PEMADAMAN KEBAKARAN KTPA</t>
  </si>
  <si>
    <t>903/9102/BP3/B.AP</t>
  </si>
  <si>
    <t>KOORDINASIKAN TINDAK LANJUT</t>
  </si>
  <si>
    <t>DIBALAS KITA HARGAI BISA MELIHAT PADA AREAL KEBUN SAJA SEMENTARA UNTUK AREAL TAMBANG DAN KEHUTANAN LAKA TINDAK BERWENANG JAWAB UNTUK OVERLAY KEBUN SAJA</t>
  </si>
  <si>
    <t>0594/AGA.01.01/A140406/2022</t>
  </si>
  <si>
    <t>04-10-2022</t>
  </si>
  <si>
    <t>510/2393/DAG/DP2KUKM</t>
  </si>
  <si>
    <t>PERMOHOAN DATA PELAKU USAHA DAN KOMODITI</t>
  </si>
  <si>
    <t>LAPORAN PANITIA PEMBINAAN KESELAMATAN DAN KESEHATAN KERJA (P2K3) PERIODE BULAN JULI s/d SEPTEMBER 2022</t>
  </si>
  <si>
    <t>KOMISARIS DAERAH HIMPUNAN ILMU GULMA INDONESIA KALIMANTAN TIMUR</t>
  </si>
  <si>
    <t>PEMBUKAAN SEMINAR NASIONAL &amp; KONFERENSI HIMPUNAN ILMU GULMA INDONESIA 2022, HARI KAMIS, TANGGAL 06 OKTOBER 2022, PUKUL 08.00 WITA BRTEMPAT DI GEDUNG OLAH BEBAYA KANTOR GUBERNUR KALIMANTAN TIMUR</t>
  </si>
  <si>
    <t>04/BIMTEK-LPIPI/X/2022</t>
  </si>
  <si>
    <t>PERMOHONAN PESERTA BIMTEK PERPAJAKAN, HARI KAMIS s.d JUMAT, TANGGAL 27-28 OKTOBER 2022, PUKUL 08.00 - 16.00, TEMPAT ABADI HOTEL MALIOBORO YOGYAKARTA JL. PASAR KEMBANGNO.49 YOGYAKARTA, HARI KAMIS s.d JUMAT, TANGGAL 10-11 NOVEMBER 2022, PUKUL 08.00 - 16.00,TEMPAT GRAND VICTORIA SAMARINDA JL. S. PARMAN NO. 11 SAMARINDA</t>
  </si>
  <si>
    <t>05/BIMTEK-LPIPI/X/2022</t>
  </si>
  <si>
    <t>PERMOHONAN PESERTA BIMTEK PEREKAMAN SIPD, HARI KAMIS s.d JUMAT, TANGGAL 27-28 OKTOBER 2022, PUKUL 08.00 - 16.00, TEMPAT ABADI HOTEL MALIOBORO YOGYAKARTA JL. PASAR KEMBANGNO.49 YOGYAKARTA, HARI KAMIS s.d JUMAT, TANGGAL 10-11 NOVEMBER 2022, PUKUL 08.00 - 16.00,TEMPAT GRAND VICTORIA SAMARINDA JL. S. PARMAN NO. 11 SAMARINDA</t>
  </si>
  <si>
    <t>800/I.2/8965/TUUA/BKD</t>
  </si>
  <si>
    <t>UNDANGAN RAPAT KOORDINASI KEPEGAWAIAN (RAKORPEG) SE-KALIMANTAN TIMUR TAHUN 2022, HARI RABU, TANGGAL 19 OKTOBER 2022, WAKTU 07.30 WIB - SELESAI, TEMPAT GRAND BALLROM HOTEL SAVOY HOMANN, JL. ASIA AFRIKA NO.112 CIKAWAO, KEC. LENGKONG, KOTA BANDUNG, JAWA BARAT, PAKAIAN BATIK KALTIM, SELANJUTNYA DIRANGKAIKAN DENGAN BENCHMARKING, HARI KAMIS, TANGGAL 20 OKTOBER 2022, WAKTU 08.30 WIB - SELESAI, TEMPAT BADAN KEPEGWAIAN DAERAH PROVINSI JAWA BARAT JL. TERNATE NO.2, CITARUM, KEC. BANDUNG WETAN, KOTA BANDUNG, JAWA BARAT, PAKAIAN BATIK KALTIM</t>
  </si>
  <si>
    <t>1541/KB.410/E.6/10/2022</t>
  </si>
  <si>
    <t>PEMBARUAN DATA UPPB NASIONAL</t>
  </si>
  <si>
    <t>360/7997/BPBD-I/2022</t>
  </si>
  <si>
    <t>PENUNJUKAN LIAISON OFFICER (LO) PERINGATAN BULAN PENGURANGAN RISIKO BENCANA TAHUN 2022</t>
  </si>
  <si>
    <t>05-10-2022</t>
  </si>
  <si>
    <t>TUGASKAN STAF YANG MENAGANI (WA KADIS)</t>
  </si>
  <si>
    <t>SEKRETARIS DENGAN UMUM HADIRI (WA KADISBUN)</t>
  </si>
  <si>
    <t>BADAN PENAGGULANGAN BENCANA DAERAH PEMERINTAH PROVINSI KALIMANTAN TIMUR</t>
  </si>
  <si>
    <t>360/0996/BPBD-II/2022</t>
  </si>
  <si>
    <t>RAPAT KOORDINASI LIAISON OFFICER (LO) PRB PROVINSI KALTIM TAHUN 2022, HARI RABU, TANGGAL 05 OKTOBER 2022, TEMPAT GEDUNG RUHUY RAHAYU SAMARINDA, JAM 09.00 WITA - SELESAI</t>
  </si>
  <si>
    <t>27-10-2022</t>
  </si>
  <si>
    <t>PT. USA INDAH KALIMANTAN PLANTATIONS</t>
  </si>
  <si>
    <t>LAPORAN KEMAJUAN PERKEBUNAN BESAR SWASTA (PBS) PERIODE LAPORAN TRIWULAN I (BULAN JANUARI s/d MARET 2022)</t>
  </si>
  <si>
    <t>HERNANDA SALSABILA PUTRI</t>
  </si>
  <si>
    <t>29-10-2022</t>
  </si>
  <si>
    <t>EVALUASI PELAPORAN PENGATURAN PENANGKUTAN HASIL PERKEBUNAN KELAPA SAWIT DARI TAHUN 2012 - 2022</t>
  </si>
  <si>
    <t>HADIRI BERSAMA BUNTAN(WA SEKRETARIS)</t>
  </si>
  <si>
    <t>06-10-2022</t>
  </si>
  <si>
    <t>DIHUBUNGI NARASUMBER UNTUK KOORDINASIKAN LEBIH LANJUT DISIAPKAN DENGAN BAIK</t>
  </si>
  <si>
    <t>1599/UND-64.HP.01.03/X/2022</t>
  </si>
  <si>
    <t>UNDANGAN PANITIA B, HARI SENIN, TANGGAL 10 OKTOBER 2022 s/d SELESAI, TEMPAT KANTOR PERTANAHAN KABUPATEN KUTAI TIMUR / DESA SUSUK DALAM, KECAMATAN SANDARAN, KABUPATEN KUTAI TIMUR, PROVINSI KALIMANTAN TIMUR, ACARA PEMERIKSAAN TANAH DAN SIDANG PANITIA B</t>
  </si>
  <si>
    <t>1598/UND-64.HP.01.03/X/2022</t>
  </si>
  <si>
    <t>800/II.1-9168/TUUA/BKD/2022</t>
  </si>
  <si>
    <t>TINDAK LANJUT PENDATAAN NON ASN</t>
  </si>
  <si>
    <t>AGENDAKAN HADIR BERSAMA SAYA + UMUM + PKP</t>
  </si>
  <si>
    <t>INFORMASI INI DINAS PERHUBUNGAN YANG MEMILIKI DIJAWAB AJA PERTANYAANYA</t>
  </si>
  <si>
    <t>005/7892/SEKT-UM/2022</t>
  </si>
  <si>
    <t>005/9272/EK</t>
  </si>
  <si>
    <t>UNDANGAN HARI SENIN, TANGGAL 10 OKTOBER 2022, JAM 09.00 WITA - SELESAI,  TEMPAT PENDOPO ODA ETAM, KOMPLEK KANTOR GUBERNUR PROVINSI KALIMANTAN TIMUR</t>
  </si>
  <si>
    <t>130.I/1575/I-EBTKE</t>
  </si>
  <si>
    <t>045/9260/DPK-V</t>
  </si>
  <si>
    <t>USULAN TAMBAHAN KLASIFIKASI ARSIP</t>
  </si>
  <si>
    <t>078/10/2022</t>
  </si>
  <si>
    <t>UNDANGAN WELCOME DINNER, HARI KAMIS, TANGGAL 6 OKTOBER 2022, PUKUL 19.00 WITA - SELESAI, TEMPAT HOTEL MIDTOWN SAMARINDA</t>
  </si>
  <si>
    <t>6668/KB.010/E8/09/2022</t>
  </si>
  <si>
    <t>PEMBENTUKAN TIM PENGAWAS</t>
  </si>
  <si>
    <t>BUAT SURAT BALASANNYA</t>
  </si>
  <si>
    <t>005/1472/I.C/X/2022</t>
  </si>
  <si>
    <t>PERMOHONAN NARASUMBER/INTRUKTUR HARI SELASA, TANGGAL 11 OKTOBER 2022, PUKUL 08.30 - 17.00 WITA, TEMPAT HOTEL GRAND FATMA JL. PESUT NO:99 A, TENGGARONG, KAB. KUTAI KARTANEGARA KALIMANTAN TIMUR</t>
  </si>
  <si>
    <t>KOORDINASIKAN POIN 2 SUDAH ADA</t>
  </si>
  <si>
    <t>AGENDAKAN DAN SIAPKAN</t>
  </si>
  <si>
    <t>KOORDINASIKAN DAN SIAPKAN</t>
  </si>
  <si>
    <t>AGENDAKNA</t>
  </si>
  <si>
    <t>07-10-2022</t>
  </si>
  <si>
    <t>RAPAT PARIPURNA KE-44 DPRD PROVINSI KALIMANTAN TIMUR, HARI SELASA, TANGGAL 11 OKTOBER 2022, PUKUL 10.00 WITA s.d. SELESAI, TAUTAN/LINK https://us07web.zoom.us/j/2685969713, MEETING ID 2685969713 (password: paripurna)</t>
  </si>
  <si>
    <t>005/9328/EK</t>
  </si>
  <si>
    <t xml:space="preserve">UNDANGAN RAPAT FINALISASI KBAK KABUPATEN BERAU, HARI RABU, TANGGAL 12 OKTOBER 2022, WAKTU 09.00 WITA s.d SELESAI, TEMPAT RUANG RAPAT TEPIAN I KANTOR GUBERNUR KALTIM JL. GAJAH MADA NO. 2 SAMARINDA </t>
  </si>
  <si>
    <t>LAPORAN KESIAPSIAGAAN SISTEM, SARANA DAN PRASARANA PENGENDALIAN KEBAKARAN HUTAN DAN LAHAN</t>
  </si>
  <si>
    <t>469/PT.PBJ/X/2022</t>
  </si>
  <si>
    <t>LAPORAN KEMAJUAN KEGIATAN PERUSAHAAN PERKEBUNAN TRIWULAN II PT. PUTRA BONGA JAYA</t>
  </si>
  <si>
    <t>10-10-2022</t>
  </si>
  <si>
    <t>14839/TU.330/E1/10/2020</t>
  </si>
  <si>
    <t>UNDANGAN HARI SENIN-RABU, TANGGAL 10-12 OKTOBER 2022 (TAHAP 1), RABU-JUMAT, TANGGAL 12-14 OKTOBER 2022(TAHAP II), TEMNPAT HOTEL HARIS BATAM CITY CENTER JL. ENGKU PUTRUI, TIK TERING KEC. BATAM KOTA, BATAM, KEPULAUAN RIAU 29461 (0778)-7498888</t>
  </si>
  <si>
    <t>TUGASKAN BBM HADIR</t>
  </si>
  <si>
    <t>KOORDINASIKAN DENGAN BIDANG UNTUK MENAN</t>
  </si>
  <si>
    <t>513/BUMI/EKS-X/2022</t>
  </si>
  <si>
    <t>UNDANGAN KEGIATAN PELATIHAN KETERAMPILAN FASILITASI DALAM PROGRAM PENURUNAN EMISI, HARI SELASA-KAMIS, TANGGAL 12-14 OKTOBER 2022, WAKTU 08.00 - SELESAI, TEMPAT HOTEL ASTON &amp; CONVENTION CENTER JL. PANGERAN HIDAYATULLAH, SAMARINDA, KALIMANTAN TIMUR</t>
  </si>
  <si>
    <t>360/9289/BPBD-I/2022</t>
  </si>
  <si>
    <t>UNDANGAN PERINGATAN BULAN PENGURANGAN RISIKO BENCANA PAMERAN BULAN PRB HARI RABU-JUMAT, TANGGAL 12-13 OKTOBER 2022, WAKTU 09.00 - 18.00 WITA TEMPAT DOME BSSCC, BALIKPAPAN, PROV. KALTIM, ACARA PENANAMAN, HARI JUMAT, TANGGAL 14 OKTOBER 2022, WAKTU 08.00 - 12.00 WITA, TEMPAT KOTA HIJAU, PERUM DAKSA, KEL.SEPINGGAN, KEC. BALIKPAPAN SELATAN, PROV. KALTIM, PAKAIAN KAOS LAPANGAN</t>
  </si>
  <si>
    <t>KIKI/GINA AGNDAKAN SAYA HADIR 11-14</t>
  </si>
  <si>
    <t>360/9290/BPBD-I/2022</t>
  </si>
  <si>
    <t>PERMOHONAN PENYAMBUTAN PARA GUBERNUR KEGIATAN BULAN PENGURANGAN RISIKO (PRB) TAHUN 2022</t>
  </si>
  <si>
    <t>MITVERINDO</t>
  </si>
  <si>
    <t>PELATIHAN SIG (SISTEM INFORMASI GEOGRAFIS)</t>
  </si>
  <si>
    <t>INFOKAN BAGI YANG BERMINAT</t>
  </si>
  <si>
    <t>525.4/279/PERLIND</t>
  </si>
  <si>
    <t>LAPORAN ANKT PERKEBUNAN BULAN JULI s/d SEPTEMBER TAHUN 2022</t>
  </si>
  <si>
    <t>15032/TU.020/E.1/10/2022</t>
  </si>
  <si>
    <t>UNDANGAN PERTEMUAN PENYUSUNAN DATA STATISTIK ASEM 2022 DAN AESTI 2023, HARI RABU-JUMAT, TANGGAL 19-21 OKTOBER 2022, TEMPAT HOTEL NOVOTEL SEMARANG, JL. PEMUDA 123, SEKATU KOTA SEMARANG, JAWA TENGAH 50132, WAKTU JADWAL TERLAMPIR</t>
  </si>
  <si>
    <t>896/3281-EKOITPROV/X/2022</t>
  </si>
  <si>
    <t>056/SAPS-LSD/X/2022</t>
  </si>
  <si>
    <t>PENYAMPAIAN LAPORAN PERKEMBANGAN KEGIATAN USAHA PERUSAHAAN BESAR SWASTA PERIODE TRIWULAN III 2022 (JULI-SEPT 2022) AN. PT.SIMA AGUNG PRIMA SAWIT</t>
  </si>
  <si>
    <t xml:space="preserve"> 1 LAPORAN</t>
  </si>
  <si>
    <t>24/539/SMR/SRT/B</t>
  </si>
  <si>
    <t>30-10-2022</t>
  </si>
  <si>
    <t>PENYAMPAIAN BUKU PUBLIKASI SEKDA VOL.24 NO.06 EDISI JUNI 2022, NO.07 EDISI JULI 2022</t>
  </si>
  <si>
    <t>331.1/15/POL.PP-B/X/2022</t>
  </si>
  <si>
    <t>PERMINTAAN NAMA DATA PPNS</t>
  </si>
  <si>
    <t>331.1</t>
  </si>
  <si>
    <t>KITA BALAS ADA ALASAN, MONITOR/HADIR</t>
  </si>
  <si>
    <t>PERENCANAAN
UMUM</t>
  </si>
  <si>
    <t>PUBLIS BAGI YANG BERMINAT</t>
  </si>
  <si>
    <t>SUDAH DILAKSANAJAN ARSIP</t>
  </si>
  <si>
    <t>KOORDINASIKAN REKAP DATA SESUAI PERMINTAAN</t>
  </si>
  <si>
    <t>005/054/BPPUP.1/BPAP2W/B.AP</t>
  </si>
  <si>
    <t>PEMBAHASAN DRAFT PETA INDIKATIF PANGAN UNTUK PENGHIJAUAN, HARI KAMIS, TANGGAL 20 OKTOBER 2022, WAKTU 08.30 WITA s.d SELESAI, TEMPAT RUANG RAPAT TUAH HIMBA KANTOR GUBERNUR LT.6</t>
  </si>
  <si>
    <t>11-10-2022</t>
  </si>
  <si>
    <t>TUGASKAN BU MEGA</t>
  </si>
  <si>
    <t>1557/KB.410/E.6/10/2022</t>
  </si>
  <si>
    <t>PERMINTAAN USULAN KEGIATAN SARPRAS TA 2023 DAN 2024</t>
  </si>
  <si>
    <t>DEVALUASI</t>
  </si>
  <si>
    <t>PENUHI DATA YANG DIMINTA,KORDINASIKAN</t>
  </si>
  <si>
    <t>10936/UN17.9/TA.00.03/2022</t>
  </si>
  <si>
    <t>PERMOHONAN PERMINTAAN DATA ATAS NAMA NILDA AMRIANI,PROGRAM SRUDI S1-INFORMATIKA</t>
  </si>
  <si>
    <t>INFOKAN KE KAB/KOTA</t>
  </si>
  <si>
    <t>KEMENTRIAN PERTANIAN DIREKTORAT JENDERAL PERKEBUNAN</t>
  </si>
  <si>
    <t>15104/TU.020/E1/10/2022</t>
  </si>
  <si>
    <t>16-10-2022</t>
  </si>
  <si>
    <t>PENYUSUNAN LAPORAN SMART TWIWULAN III, SELASA-RABU 11-12 OKTOBER 2022 JAM 09.00 WIB-SELESAI, MEETING ID 921 6244 4301, PASSCODE SMARTBUN</t>
  </si>
  <si>
    <t>PEMERINTAH PROVINSI KALIMANTAN TIMUR SEKRETARIAT DAERAH</t>
  </si>
  <si>
    <t>005/9416/BPAP2D/B.AP</t>
  </si>
  <si>
    <t>UNDANGAN HARI RABU-KAMIS,12-13 OKTOBER 2022 JAM 09.00-16.30 WITA, DI RUANG RAPAT TUAH HIMBA LANTAI 6 KANTOR GUBERNUR KALIMANTAN TIMUR, AGENDA VERTIVIKASI DATA PEKERJAAN UTAMA PERANGKAT DAERAH</t>
  </si>
  <si>
    <t>100/9430/B.POD.I</t>
  </si>
  <si>
    <t xml:space="preserve">PENUNJUKAN LIAISON OFFICER (LO) PRA-RAPAT KERJA NASIONAL ASOSIASI PEMERINTAH PROVINSI SELURUH INDONESIA(APPSI),TANGGAL 26-27 OKTOBER 2022 DI KOTA BALIKPAPAN </t>
  </si>
  <si>
    <t>PENJADWALAN ULANG</t>
  </si>
  <si>
    <t>005/977/EKO-III</t>
  </si>
  <si>
    <t>PENUJUKAN</t>
  </si>
  <si>
    <t>PENJADWALAN ULANG AGENDA RAPAT, PADA TANGGAL 12 OKTOBER 2022</t>
  </si>
  <si>
    <t xml:space="preserve">hadiri bersama saya, siapkan data2 yang diperlihatkan </t>
  </si>
  <si>
    <t>SEKRETARIAT DAERAH PEMKAB. KUTIM</t>
  </si>
  <si>
    <t>050/1878/BAPPENDA-EKO/X/2022</t>
  </si>
  <si>
    <t>RAKORTEK PERSIAPAN IDIKATOR TERPERCAYA DAN DEKLARASI DUKUNGAN MULTIPIHAK UNTUK IMPLEMENTASI PENDEKATAN YURDIKSI BERKELANJUTAN HARI KAMIS, TANGGAL 13 OKTOBER 2022, WAKTU 08.30 WITA - SELESAI, TEMPAT RUANG TERPUDAU LT2 KANTOR BUPATI KAB KUTAI TIMUR</t>
  </si>
  <si>
    <t>DIBERIKAN DITANYA DULU DATA APA</t>
  </si>
  <si>
    <t>SEKRT, BU, UPTD PBP</t>
  </si>
  <si>
    <t>PAK TAUFIK , PAK ANDI, PAK NATA, BERSAMA SAYA BERTUGAS SEBAGAI LO DIKOORDINASIKAN DENGAN SEBAIKBAIKNYA</t>
  </si>
  <si>
    <t>566/3297/PPK/DTKT/2022</t>
  </si>
  <si>
    <t>12-10-2022</t>
  </si>
  <si>
    <t>NAMA PRSONIL</t>
  </si>
  <si>
    <t>NAMA PERSONIL TIM RENCANA AKSI DAERAH PERKEBUNAN KELAPA SAWIT(RADKSB)PROVINSI KALIMANTAN TIMUR, NAMA AJI SYAHDU G. CITRA, S.SOS., M.HUM, NIP 197207282001121002, INTANSI DINAS TENAGA KERJA DAN TRANSMIGRASI PROV KALTIM, PANGKAT PEMBINA/IV.A, NO HP 081291444397</t>
  </si>
  <si>
    <t>11430/UN17.9/TA.00.03/2022</t>
  </si>
  <si>
    <t>PERMOHONAN PERMINTAAN DATA ATAS NAMA KIKI HARDIANTI PUTRI, NIK 1715015105, PROGRAM STUDI S1-INFORMATIKA, ALAMAT JL BATU CERMIN, NO HP 082252722312</t>
  </si>
  <si>
    <t>PT ALAM JAYA PERSADA PERKEBUNAN KELAPA SAWIT</t>
  </si>
  <si>
    <t>002/HSE-EXT/VIII/2022</t>
  </si>
  <si>
    <t xml:space="preserve">LAPORAN PERKEMBANGAN USAHA PERKEBUNAN </t>
  </si>
  <si>
    <t>DIREKTUR POLITEKNIK PERTANIAN NEGERI SAMARINDA</t>
  </si>
  <si>
    <t>RAPAT SENAT TERBUKA DALAM RANGKA UPACARA WISUDA KE-32 DIPLOMA TIGA DAN SARJANA TERAPAN POLITEKNIK PERTANIAN NEGERI SAMARINDA, HARI SELASA 18 OKTOBER 2022,PUKUL 08.30 WITA, DI BALLROOM HOTEL MESRA, JL PAHLAWAN NO 1 SAMARINDA</t>
  </si>
  <si>
    <t>PERMOHONAN PERMINTAAN DATA DALAM RANGKA MONITORING KEGIATAN PENYUSUNAN AGENDA PRIORITAS PENGAWASAN DAERAH TERKAIT PERKEBUNAN KELAPA SAWIT</t>
  </si>
  <si>
    <t xml:space="preserve">LAPORAN BULANAN DAN NERACA TRIWULAN LIMBAH B3 PERIODE JULI-SEPTEMBER 2022 </t>
  </si>
  <si>
    <t>PT TEGUH JAYAPRIMA MANDIRI</t>
  </si>
  <si>
    <t>LAPORAN PENGELOLAAN LIMBAH BAHAN BERBAHAYA DAN BERACUN(LB3)</t>
  </si>
  <si>
    <t>01-10-2022</t>
  </si>
  <si>
    <t xml:space="preserve">       /PMM/SV/X/2022</t>
  </si>
  <si>
    <t>005/2564-VI/BPKAD</t>
  </si>
  <si>
    <t>UNDANGAN RAPAT PELAKSANAAN PENUNJUK TEKNIS INVENTARISASI BARANG MILIK DAERAH,KAMIS 13 OKTOBER 2022, PUKUL 09.00-11.00, DI KANTOR GUBERNUR DEDUNG A LANTAI 2RUANG TEPIAN I</t>
  </si>
  <si>
    <t>PT NIAGAMAN GEMILANG</t>
  </si>
  <si>
    <t>29.31/NG/HSE&amp;ISPO/EKS/X/2022</t>
  </si>
  <si>
    <t>B-211/64523/VS.300/10/2022</t>
  </si>
  <si>
    <t>PERMOHONAN DUKUNGAN REGSOSEK 2022 DAN PENDATAAN KEPALA DINAS/LEMBAGA PROVINSI KALIMANTAN TIMUR</t>
  </si>
  <si>
    <t>DINAS TENAGA KERJA DAN TRAMIGRASI  PEMERINTAH PROVINSI KALIMANTAN TIMUR</t>
  </si>
  <si>
    <t xml:space="preserve">SEKRETARIAT DAERAH PEMERINTAH PROVINSI KALIMANTAN TIMUR </t>
  </si>
  <si>
    <t>DINAS PERKEBUNNA DAN PETERNAKAN PEMKAB. PASER</t>
  </si>
  <si>
    <t>525/1036/BID.BUN</t>
  </si>
  <si>
    <t>DATA LAPORAN PERUSAHAN PERKEBUNAN KELAPA SAWIT YANG MEMILIKI AREAL NILAI KONSERVASI TINGGI (ANKT) UNTUK BULAN JULI 0 BULAN SEPTEMBER 2022, DATA LAPORAN KAWASAN LAHAN GAMBUT DAN EMBUNG DI PERUSAHAAN PERKEBUNAN KELAPA SAWIT UNTUK BULAN JULI - BULAN SEPTEMBER 2022, DATA LAPORAN EMBUNG/KOLAM/WADUK DI KEBUN RAKYAT UNTUK BULAN JULI - BULAN SEPTEMBER 2022</t>
  </si>
  <si>
    <t>13-10-2022</t>
  </si>
  <si>
    <t>DINAS PERKEBUNAN PEMKAB.KUTIM</t>
  </si>
  <si>
    <t>521.4/2303/DISBUN-PERL/IX/2022</t>
  </si>
  <si>
    <t>DATA AREAL DENGAN NILAI KONSERVASI TINGGI (ANKT), LAHAN GAMBUT  &amp; EMBUNG DI AREAL IJIN PERUSAHAAN PERKEBUNAN</t>
  </si>
  <si>
    <t>065/9212/B.ORG-TL</t>
  </si>
  <si>
    <t>EVALUASI/REVIU STANDAR PELAYANAN (SP) DAN SURVEY KEPUASAN MASYARAKAT (SKM) DI LINGKUNGAN PEMERINTAH PROVINSI KALIMANTAN TIMUR, HARI SELASA, TANGGAL 25 OKTOBER 2022, PUKUL 09.00 WITA s.d 12.00 WITA, TEMPAT RUANG RAPAT TEPIAN II. LANTAI 2. KANTOR GUBERNUR KALTIM</t>
  </si>
  <si>
    <t>061/9406/B.ORG-KL</t>
  </si>
  <si>
    <t>EVALUASI KELEMBAGAAN DAN PENILAIAN KEMATANGAN ORGANISASI TAHUN 2022</t>
  </si>
  <si>
    <t>B-2850/DISBUN/SET-I/525/10/2022</t>
  </si>
  <si>
    <t>045.4/996/EKO-III</t>
  </si>
  <si>
    <t>BERSAMA INI DISAMPAIKAN SURAT DARI LEMBAGA DEWAN ADAT DAYAK PROV. KALTIM, TANGGAL 13 SEPTEMBER 2022, NOMOR 30/LDT/IX/2022, PERIHAL PERAMPASAN LAHAN OLEH PT. CITRA AGRO KENCANA</t>
  </si>
  <si>
    <t>443/2732/P2P/X/2022</t>
  </si>
  <si>
    <t>UNADANGAN RAPAT PERSIAPAN REVIEW KAWASAN TANPA ROKOK DI PERANGKAT DAERAH PROVINSI KALIMANTAN TIMUR, HARI SENIN, TANGGAL 17 OKTOBER 2022, WAKTU 09.00 WITA s/d SELESAI, TEMPAT HOTEL ASTON JL. PANGERAN HIDAYATULLAH NO SAMARINDA</t>
  </si>
  <si>
    <t>DESA SEMOI DUA KECAMATAN SEPAKU PEMKAB. PPU</t>
  </si>
  <si>
    <t>140/766/PEM.SM.D/X/2022</t>
  </si>
  <si>
    <t>PERMOHONAN NARASUMBER HARI SELASA, TANGGAL 18 OKTOBER 2022, PUKUL 09.00 WITA s/d SELESAI, TEMPAT BALAI DESA SEMOI DUA, ACARA PROGRAM PELATIHAN PENGEMBANGAN USAHA PENGGILINGAN LADA BUBUK</t>
  </si>
  <si>
    <t>005/2118/BP3/B.AP</t>
  </si>
  <si>
    <t>UNDANGAN HARI SENIN, SELASA DAN RABU, TANGGAL 17, 18, DAN 19 OKTOBER 2022, TEMPAT HOTEL GRAND JATRA BALIKPAPAN JL. JENDERAL SUDIRMAN NO. 47 BALIKPAPAN</t>
  </si>
  <si>
    <t>050/3293/SETDIS-PROGRAM/DTKT</t>
  </si>
  <si>
    <t>PERMINTAAN DATA PENYERAPAN TENAGA KERJA</t>
  </si>
  <si>
    <t>525.25/1746/DISTAN-KB/X/2022</t>
  </si>
  <si>
    <t>USULAN KEGIATAN SARANA DAN PRASARANA PERKEBUNAN KELAPA SAWIT TA 2023 DAN 2024</t>
  </si>
  <si>
    <t>005/II.2-1482/SET.DPRD</t>
  </si>
  <si>
    <t>RAPAT PARIPURNA KE-45 DPRD PROV KALTIM PADA PERTEMUAN SECARA VIRTUAL MEETING MENGGUNAKAN APLIKASI ZOOM, SELASA 18 OKTOBER 2022,PUKUL 10.00 WITA-SELESAI, LINK https;//us07web.zoom.us/j/2685969713,METTING ID 2685969713(PASS : paripurna), AGENDA PENYAMPAIAN LAPORAN HASIL KERJA PANSUS PEMBAHASAN RANPERDA TENTANG KESENIAN DAERAH PROV KALTIM</t>
  </si>
  <si>
    <t>14-10-2022</t>
  </si>
  <si>
    <t>SEKRT,UPTD PBP,UPTD P2TP,UPTD PBTB</t>
  </si>
  <si>
    <t>TUGASKAN SURAT YANG MENANGANI</t>
  </si>
  <si>
    <t>388/GAPKI-KALTIM/X/2022</t>
  </si>
  <si>
    <t>PERMOHONAN MENGHADIRI PADA ACARA FOCUS GROUP DISCUSSION PENGUATAN KEMITRAAN DALAM PELAKSANAAN PEREMAJAAN SAWIT RAKYAT,KAMIS 13 OKTOBER 2022,PUKUL 08.00 WITA-SELESAI, DI HOTEL GRAN SENYIUR BALIKPAPAN,AGENDA RUNDOWN ACARA</t>
  </si>
  <si>
    <t>TUGASKAN</t>
  </si>
  <si>
    <t>SEKRT,BU,BPB,BPK</t>
  </si>
  <si>
    <t xml:space="preserve">buat suratnya kita lakukan dikantor saja DIATUR WAKTUNYA </t>
  </si>
  <si>
    <t>keuangan</t>
  </si>
  <si>
    <t>dikoordinasikan untuk di balas</t>
  </si>
  <si>
    <t>TINDAK LANJUT, KOORDINASIKAN DARI BANTUAN BIBIT YANG DIBERIKAN</t>
  </si>
  <si>
    <t>KOORDINASIKAN UNTUK DIHADIRI PENUGASANNYA</t>
  </si>
  <si>
    <t>TIM SAPRAS UNTUK DI RECAP DAN DI BUAT USULAN KE DIRJENBUN</t>
  </si>
  <si>
    <t>hadiri</t>
  </si>
  <si>
    <t>KOORDINASIKAN JADWAL VERIFIKASI</t>
  </si>
  <si>
    <t>DIEVALUASI DIRECAP</t>
  </si>
  <si>
    <t>DIEVALUASI DAN DIRECAP</t>
  </si>
  <si>
    <t>DI CEK DULU MINTA KTERANGAN DARI DISBUN KUKAR CEK INFORMASINYA KE PT. CAK</t>
  </si>
  <si>
    <t>DIKOORDINASIKAN UNTUK DI ISI</t>
  </si>
  <si>
    <t xml:space="preserve">DIBERIKAN SEBARAN PRODUK, USULAN </t>
  </si>
  <si>
    <t xml:space="preserve">PENGGUNAAN LAHAN </t>
  </si>
  <si>
    <t>80/KBB-KJ/X/2022</t>
  </si>
  <si>
    <t>PENGUNAAN LAHAN DINAS PERKEBUNAN PROVINSI KALIMANTAN TIMUR</t>
  </si>
  <si>
    <t>17-10-2022</t>
  </si>
  <si>
    <t>KASUBBAG KEUANGAN /ASET/WAWAN BICARAKAN DENGAN SAYA</t>
  </si>
  <si>
    <t>KALTIM BERSHALAWAT HARI SABTU, TANGGAL 22 OKTOBER 2022, WAKTU 19.30 s.d SLESAI (BA'DA ISYA), TEMPAT GELORA KADRIE OENING SAMARINDA (STADION SEMPAJA), PAKAIAN BUSANA MUSLIM (NUANSA PUTIH)</t>
  </si>
  <si>
    <t>BIZNET METRONET</t>
  </si>
  <si>
    <t>BIZNET METRONET UNTUK TRANSFORMASI DIGITA USAHA ANDA</t>
  </si>
  <si>
    <t>038/KD/PTPJ/LAP-IUP/X/2022</t>
  </si>
  <si>
    <t>LAPORAN KEGIATAN USAHA PERKEBUNAN TRIWULAN III 2022</t>
  </si>
  <si>
    <t>028/KD/PTPJ/LAP-IUP/VII/2022</t>
  </si>
  <si>
    <t>LAPORAN KEGIATAN USAHA PERKEBUNAN TRIWULAN II 2022</t>
  </si>
  <si>
    <t>18-7-2022</t>
  </si>
  <si>
    <t>PT SABHANTARA RAWI SENTARA</t>
  </si>
  <si>
    <t>LAPORAN PELAKSANAAN BENCANA PENGELOLAAN LINGKUNGAN HIDUP DAN RENCANA PEMANTAUAN LINGKUNGAN HIDUP</t>
  </si>
  <si>
    <t>005/963/B.PPEPD-BAPP/2022</t>
  </si>
  <si>
    <t>PELAPORAN APBN TRIWULAN III TAHUN ANGGARAN 2022 DI PROV KALTIM AGAR DAPAT MENGISI LAPORAN TRIWULAN III PADA APLIKASI E-MONEV BAPPANAS(http://e-monev.bappenas.go.id/emon3)</t>
  </si>
  <si>
    <t>800/II.1-7012/BKD/X/2022</t>
  </si>
  <si>
    <t>PEMBERITAHUAN DALAM RANGKA MENJAGA VADILITAS DATA DAN AKUNTABILITAS PENDATAAN NON ASN,PENGUMUMAN UNTUK MENGETAHUI DATA HASIL PENDATAAN DAPAT DILIHAT MELALUI LAMAN https://pengumuman-nonasn.bkn.go.id/pencarian?instansi=6900 ;</t>
  </si>
  <si>
    <t>6882/TU.D20/E.8/10/2022</t>
  </si>
  <si>
    <t>BALAI BESAR PERBENIHAN DAN PROTEKSI TANAMAN PERKEBUNAN(BBPPTP)MEDAN AKAN MENGADAKAN KEGIATAN RAPAT KORDINASI,PADA RABU-JUMAT 19-21 OKTOBER, DI GARUDA PLAZA HOTEL AND CONVETION JL.SISINGAMANGARAJA NO.18 MEDAN,SUMATERA UTARA 20213</t>
  </si>
  <si>
    <t>INFOKAN-KOORDINSIKAN KE UNIT,DI SHARE</t>
  </si>
  <si>
    <t>005/682/II/LIBATANG</t>
  </si>
  <si>
    <t>UNDANGAN PRESTASI INOVASI,DILAKSANAKAN PADA RABU 19 OKTOBER 2022,PUKUL 09.00-09-45</t>
  </si>
  <si>
    <t>DISIAPKAN,HADIRI</t>
  </si>
  <si>
    <t>HADIR BERSAMA SAYA,AGENDAKAN</t>
  </si>
  <si>
    <t>005/II.1-1519/SET.DPRD</t>
  </si>
  <si>
    <t>RAPAT KERJA PANSUS RTRW,DILAKSANKAN PADA RABU&amp;KAMIS 19&amp;20 OKTOBER 2022,PUKUL 08.00-17.00 WITA,DI HOTEL NOVOTEL KOTA BALIKPAPAN</t>
  </si>
  <si>
    <t>BALAS SURAT INI,KOORDINASI KE BIDANG BIDANG</t>
  </si>
  <si>
    <t>TINDAK LANJUTI,SIAPKAN AGENDA PEMBAHASAN BERSAMA</t>
  </si>
  <si>
    <t>PELAJARI,SIAPKAN DATA DATA</t>
  </si>
  <si>
    <t>13296/PL.010/E/09/2022</t>
  </si>
  <si>
    <t>INVENTARISASI DAN PENYELESAIAN PERMASALAHAN BARANG MILIK NEGARA DIREKTORAT JENDERAL PERKEBUNAN</t>
  </si>
  <si>
    <t>13736/PL.130/E.1/09/2022</t>
  </si>
  <si>
    <t>TINDAK LANJUT BASTBANPEM TA. 2022BERSAMA INI KAMI SAMPAIKAN BAHWA TIM INSPEKTORAT JENDERAL KEMENTERIAN PERTANIAN AKAN MELAKUKAN REVIU PADA TANGGAL 3-7 OKTOBER 2022</t>
  </si>
  <si>
    <t>DINAS PERTERNAKAN DAN KESEHATAN HEWAN</t>
  </si>
  <si>
    <t xml:space="preserve">PISAH SAMBUT KEPALA DINAS PETERNAKAN DAN KESEHATAN HEWAN PROV KALTIM,DILAKSANAKAN PADA SENIN 17 OKTOBER 2022,PUKUL 09.00 WITA-SELESAI,DI LOBBY 1 DINAS PERTERNAKAN DAN KESEHATAN HEWAN PROV KALTIM JL BHAYANGKARA NO 54 SAMARINDA </t>
  </si>
  <si>
    <t>050/9635/BPPBJ/B.PBJ</t>
  </si>
  <si>
    <t>PERENCANAAN PENGADAAN BARANG/JASA PEMERINTAH PROVINSI KALIMANTAN TIMUR TAHUN ANGGARAN 2023</t>
  </si>
  <si>
    <t>BADAN PENGELOLAAN KEUANGAN DAN ASET DAERAH PEMPROV. KALTIM</t>
  </si>
  <si>
    <t>005/2607-III/BPKAD</t>
  </si>
  <si>
    <t>MENINDAKLANJUTI RENCANA INPUT ANGGARAN SKPD P-APBD TA 2022 PADA APLIKASI FMIS,DENGAN INI KAMI MENGHARAPKAN UNTUK MENUGASKAN 1 ORANG KASUBBAH/KASUBBID PERENCANAAN 1 ORANG OPERATOR,PADA SELASA 18 OKTOBER 2022,PUKUL 08.30-SELESAI,DI HOTEL HARRIS SAMARINDA,KETERANGAN MEMBAWA SPTJM DAN MEMBAWA LAPTOP MASING MASING</t>
  </si>
  <si>
    <t>TINDAK LANJUTI,SEGERA</t>
  </si>
  <si>
    <t>PT MITRA BANGGA UTAMA</t>
  </si>
  <si>
    <t>015/GM-MBU/X/2022</t>
  </si>
  <si>
    <t xml:space="preserve">KLARIFIKASI PENERBITAN IJIN BARU DI KONSESI PT MITRA BANGGA UTAMA </t>
  </si>
  <si>
    <t>PEMERINTAH PROVINSI KALIMATAN TIMUR SEKRETARIAT DAERAH</t>
  </si>
  <si>
    <t>525/2214/DISBUN-PERL/IX/2022</t>
  </si>
  <si>
    <t>PEMUTAHIRAN DATA DAN INFORMASI TERKAIT BENCANA BANJIR DAN KEKERINGAN</t>
  </si>
  <si>
    <t>S.906/BPPHLHK.4/SW.2/GKM.0/10/2022</t>
  </si>
  <si>
    <t>PERMOHONAN DATA DAN INFORMASI PT AGRO INDOMAS</t>
  </si>
  <si>
    <t>SIAPKAN DATA DAN TINDAK LANJUT</t>
  </si>
  <si>
    <t>KOORDINASIKAN &amp; DITINDAK LANJUTI</t>
  </si>
  <si>
    <t>SEKRETARIAT (PERENC)</t>
  </si>
  <si>
    <t>005/1397/DPMPTSP-IV/X/2022</t>
  </si>
  <si>
    <t>17/10/2022</t>
  </si>
  <si>
    <t>PEMBAHASAN STANDAR OPERASIONAL PROSEDUR (SOP) DAN STANDAR PELAYANAN (SP)</t>
  </si>
  <si>
    <t>18/10/2022</t>
  </si>
  <si>
    <t>050.4/2214/DISTAN.IV-KB/X/2022</t>
  </si>
  <si>
    <t>11/10/2022</t>
  </si>
  <si>
    <t>MEDIASI PT. PUTRA BONGAN JAYA DENGAN KOPERASI SAWIT JAYA MK TERKAIT PLASMA</t>
  </si>
  <si>
    <t>NAMA TIM</t>
  </si>
  <si>
    <t>896.4/1051/B.PPED-BAPP/2022</t>
  </si>
  <si>
    <t>PERMINTAAN NAMA TIM ANALISIS DATA PERENCANAAN PEMBANGUNAN DAN PROFIL PEMBANGUNAN DAERAH KALTIM</t>
  </si>
  <si>
    <t>ANALISIS DATA</t>
  </si>
  <si>
    <t>050/1045/B.PPED-BAPP/2022</t>
  </si>
  <si>
    <t>13/10/2022</t>
  </si>
  <si>
    <t>ANALISIS DATA PERENCANAAN PEMBANGNAN DALAM RANGKA PENYUSUNAN RPD KALTIM 2024-2025</t>
  </si>
  <si>
    <t>TUGASKAN PERENCANAAN</t>
  </si>
  <si>
    <t>PEMKAB KUKAR KEC.SAMBOJA</t>
  </si>
  <si>
    <t>B.926/KEC-SJA/PEM/005/X/2022</t>
  </si>
  <si>
    <t>MEDIASI KTBB DENGAN PT.AJP</t>
  </si>
  <si>
    <t>PENYUSUSNAN</t>
  </si>
  <si>
    <t>005/1052/B.PPEPD-BAPP/2022</t>
  </si>
  <si>
    <t>PENYUSUNAN PERJANJIAN KEAMANAN DATA</t>
  </si>
  <si>
    <t>19-10-2022</t>
  </si>
  <si>
    <t>2 HALAMAN</t>
  </si>
  <si>
    <t>005/9640/I-BKP/X/2022</t>
  </si>
  <si>
    <t xml:space="preserve">PELAKSANAAN PROGRAM KERJA DAN KEGIATAN BADAN KESBANGPOL PROV KALTIM TAHUN 2022 AKAN DISELENGGARAKAN KEGIATAN SOSIALISASI NETRALITAS APRATUR SIPIL NEGARA PADA PEMILU SERENTAK 2024,PADA SELASA 25 OKTOBER 2022,PUKUL 08.30-12.30 WITA,DI HOTEL GRAN SENYIUR BALIKPAPAN </t>
  </si>
  <si>
    <t xml:space="preserve">TUGASKAN </t>
  </si>
  <si>
    <t>KOORDINASIKAN DAN TINDAK LANJUTI</t>
  </si>
  <si>
    <t>PERENCANAAN,KEUANGAN,UMUM</t>
  </si>
  <si>
    <t>005/9165/DISKOMINFO</t>
  </si>
  <si>
    <t xml:space="preserve">VERTIFIKASI DATA STATISTIK SEKTORAL,DILAKSANAKAN PADA SELASA-KAMIS 1-3 NOVEMBER 2022,WAKTU 08.30-15.00 WITA,LOKASI GRAND JATRA HOTEL </t>
  </si>
  <si>
    <t>005/2875/PR-KASIPMF</t>
  </si>
  <si>
    <t>MEMPERKENALKAN SISTEM INFORMASI PENATAAN RUANG(SIMTARU)PROV KALTIM SEBAGAI APLIKAS INFORMASI PRODUK PUBLIC POLICY TATA RUANG YANG DIADAKAN,SENIN 24 OKTOBER 2022,JAM 12.00-SELESAI,DI SWISS BELL HOTEL BALIKPAPAN</t>
  </si>
  <si>
    <t>20-10-2022</t>
  </si>
  <si>
    <t>331.1/17/POL.PP-B/X/2022</t>
  </si>
  <si>
    <t>MENYAMAKAN PERSEPSI DAN PENINGKATAN PERAN ,FUNGSI DALAM PEJABAT PPNS,KAMI MENGHARAPKAN 2 ORANG PEJABAT PPNS,PADA SELASA 25 OKTOBER 2022,JAM 08.00-SELESAI,PAKAIAN MENYESUAIKAN HARI KERJA,DI RUANG RAPAT LANTAI 2 SATPOL PP PROV KALTIM JL GAJAH MADA NO 88 KOTA SAMARINDA</t>
  </si>
  <si>
    <t>1692/UND-64.HP.01.03/X/2022</t>
  </si>
  <si>
    <t>PEMERIKSAAN TANAH DAN SIDANG PANITIA B,JUMAT 21 OKTOBER 2022,LOKASI SANTOR PERTAHANAN KABUPATEN KUTAI KARTANEGARA/DESA SUNGAI PAYANG DAN JONGGON JAYA,KEC LOA KULU,KAB KUKAR,PROV KALTIM</t>
  </si>
  <si>
    <t>HADIRI(WA KADISBUN)</t>
  </si>
  <si>
    <t>KOORDINATOR,HADIRI</t>
  </si>
  <si>
    <t>005/699/II/LITBANG</t>
  </si>
  <si>
    <t>FGD"STRATEGI PEMBANGUNAN RENDAH KARBON DAN BERKETAHANAN IKLIM GUNA EKONOMI YANG BERKELANJUTAN DI KALTIM UNTUK NUSANTARA",SELASA 25 OKTOBER 2022,PUKUL 09.00-SELESAI,DI HOTEL HARRIS SAMARINDA</t>
  </si>
  <si>
    <t>21-10-2022</t>
  </si>
  <si>
    <t xml:space="preserve">1 HALAMAN </t>
  </si>
  <si>
    <t>001/UTMU-EST/EKS-EM/X/2022</t>
  </si>
  <si>
    <t>001/WITA-EST/EKS-GM/X/2022</t>
  </si>
  <si>
    <t>LAPORAN TRIWULAN III TAHUN 2022 PEMBANGUNAN BUDIDAYA KELAPA SAWIT PT UMAQ TUKUNG MANDIRI UTAMA</t>
  </si>
  <si>
    <t>LAPORAN TRIWULAN III TAHUN 2022 PEMBANGUNAN BUDUDAYA KELAPA SAWIT PT WITA INDO TALISAYAN AGRO</t>
  </si>
  <si>
    <t>PT UMAQ TUKUNG MANDIRI UTAMA</t>
  </si>
  <si>
    <t>PT WITA INDO TALISAYAN AGRO</t>
  </si>
  <si>
    <t>354/975/III-BKP/X/2022</t>
  </si>
  <si>
    <t>PENYUSUNAN RENCANA AKSI P4GN DAN PN TAHUN 2023</t>
  </si>
  <si>
    <t>1 BERKS</t>
  </si>
  <si>
    <t>SEKRTARIAT DAERAH PROVINSI KALIMANTAN TIMUR</t>
  </si>
  <si>
    <t>005/1830/BPAPBJ/B.PBJ</t>
  </si>
  <si>
    <t>3-10-2022</t>
  </si>
  <si>
    <t>PENGISIAN SURVEI KEPUASAN MASYARAKAT(SKM)SEMESTER II</t>
  </si>
  <si>
    <t>24-10-2022</t>
  </si>
  <si>
    <t>005/690/I.1/LITBANG</t>
  </si>
  <si>
    <t>FOCUS GROUP DISCUSSION (FGD),SENIN 24 OKTOBER 2022,PUKUL 09.00-SELESAI, TEMPAT HOTEL HARRIS SAMRINDA</t>
  </si>
  <si>
    <t>UDK,HADIRI</t>
  </si>
  <si>
    <t>REKAP</t>
  </si>
  <si>
    <t>KOORDINATKAN,DI TINDAK LANJUTI</t>
  </si>
  <si>
    <t>BADAN PERENCANAA PEMBANGUNAN DAERAH PROV KALTIM</t>
  </si>
  <si>
    <t>005/1055/B.PPEPD-BAPP/2022</t>
  </si>
  <si>
    <t>UNDANGAN WORKSHOP PEMODELAN KERANGKA EKONOMI DAERAH,RABU-KAMIS 26-27 OKTOBER 2022,WAKTU 08.00-18.30, TEMPAT SWISS BEL HOTEL</t>
  </si>
  <si>
    <t>BADAN PENGELOLAAN KEUNGAN DAN ASET DAERAH</t>
  </si>
  <si>
    <t>005/2675-V/BPKAD</t>
  </si>
  <si>
    <t>MENUGASKAN PENGELOLAAN KEUANGAN DAN OPERATOR APLIKASI FMIS UNTUK HADIR PADA, SENIN-KAMIS,PUKUL 24-27 OKTOBER 2022,PUKUL 08.00-16.00,TEMPAT RUANG MAHAKAM 2 HOTEL HARRIS</t>
  </si>
  <si>
    <t xml:space="preserve">KOORDINATORKAN,DITINDAK LANJUTI </t>
  </si>
  <si>
    <t>PIDI JAKARTA</t>
  </si>
  <si>
    <t>41/PIDI/X/2022</t>
  </si>
  <si>
    <t>BUKU KUMPULAN PERDA,PERGUB,PP,APBD,PKPD</t>
  </si>
  <si>
    <t>UDK,ARSIP</t>
  </si>
  <si>
    <t>SIAPKAN DATA DATA,HADIRI BERSAMA SAYA</t>
  </si>
  <si>
    <t>PERENCANAAN,KEUANGAN</t>
  </si>
  <si>
    <t>KOORDINASIKAN DENGAN BKP DAN DITINDAK LANJUTI</t>
  </si>
  <si>
    <t>005/3171/DK-III/2022</t>
  </si>
  <si>
    <t>UNDANGAN PEMBUKAAN SIMULASI PEMADAMAN DARAT KARHUTLA,SELASA 25 PKTOBER 2022,JAM 08.00-SELESAI,TEMPAT DI KHDTK FAHUTAN UNMUL(KRUS)JL POROS SAMARINDA BONTANG KM 12 TANAH MERAH SAMARINDA UTARA</t>
  </si>
  <si>
    <t>DEWAN KAKAO INDONESIA(DEKAINDO)</t>
  </si>
  <si>
    <t>28/DKI/SRT/X/2022</t>
  </si>
  <si>
    <t>UNDANGAN PERINGATAN HARI KAKAO INDONESIA 2022,SABTU 12 NOVEMBER 2022,WAKTU 09.00-16.00,TEMPAT MAIN STAGE SIAL INTERFOOF EXHIBITION,JAKARTA INTERNATIONAL EXPO,KEMAYORAN,JAKARTA</t>
  </si>
  <si>
    <t>HADIRI,INFO UPTD</t>
  </si>
  <si>
    <t>001/HSE-EXT/VII/2022</t>
  </si>
  <si>
    <t xml:space="preserve">PT PERKEBUNAN SENTAWAR MEMBANGUN </t>
  </si>
  <si>
    <t>047/GM.LGL/PSM-SMD/I/2022</t>
  </si>
  <si>
    <t>LAPORAN TRIWULAN KE IV TH 2021 PT PERKEBUNAN SENTAWAR MEMBANGUN</t>
  </si>
  <si>
    <t>175/GM.LGL/FDB-SMD/I/2022</t>
  </si>
  <si>
    <t>LAPORAN TRIWULAN KE IV PT FARINDA BERSAUDARA</t>
  </si>
  <si>
    <t>061/GM.LGL/MWJP-SMD/I/2022</t>
  </si>
  <si>
    <t>LAPORAN TRIWULAN KE IV TAHUN 2021 PT MUNTE WANIQ JAYA PERKASA</t>
  </si>
  <si>
    <t>120/GM.LGL/AWS-SMD/X/2021</t>
  </si>
  <si>
    <t>15-10-2022</t>
  </si>
  <si>
    <t>LAPORAN TRIWULAN KE III TAHUN 2021 PT ANDALAS WAHANA SUKSES</t>
  </si>
  <si>
    <t>119/GM.LGL/AWS-SMD/VII/2021</t>
  </si>
  <si>
    <t>LAPORAN TRIWULAN KE II TAHUN 2021 PT ANDALAS WAHANA SUKSES</t>
  </si>
  <si>
    <t>LAPORAN TRIWULAN KE I TAHUN 2021 PT ANDALAS WAHANA SUKSES</t>
  </si>
  <si>
    <t>118/GM.LGL/AWS-SMD/VII/2021</t>
  </si>
  <si>
    <t>005/2448/S.I/DLH/2022</t>
  </si>
  <si>
    <t>UNDANGAN KONSULTASI PUBLIK OPTIMALISASI PELAYANAN PUBLIK BIDANG LINGKUNGAN HIDUP,RABU 26 OKTOBER 2022,WAKTU 09.00-SELESAI, TEMPAT RUANG MAGNOLI HOTEL ASTRA BALIKPAPAN,MEETING ID 811 694 8092,PASSWORD DLHKALTIM</t>
  </si>
  <si>
    <t xml:space="preserve">PERJANJIAN KERJA SAMA ANTARA PEMPROV SULTENG DAN PEMPROV KALTIM TENTANG FASILITASI PENINGKATAN DAN PENGEMBANGAN SUMBER DAYA PERKEBUNAN </t>
  </si>
  <si>
    <t>197/            /BPOD.III/2022</t>
  </si>
  <si>
    <t>197/           /BPOD.III/2022</t>
  </si>
  <si>
    <t xml:space="preserve">PERJANJIAN KERJA SAMA ANTARA PEMPROV KALTIM DAN DINAS PERKEBUNAN DAN PETERNAKAN PEMPROV KALSEL TENTANG FASILITASI PENINGKATAN DAN PENGEMBANGAN SUMBER DAYA PERKEBUNAN </t>
  </si>
  <si>
    <t>PEMERINTAH PROVINSI SULAWESI TENGAH</t>
  </si>
  <si>
    <t>DINAS PERKEBUNAN DAN PERTERNAKAM PROVINSI KALIMANTAN SELATAN</t>
  </si>
  <si>
    <t>PERJANJIAN</t>
  </si>
  <si>
    <t>DISTRIBUSI II ATAS KEPUTUSAN MENTERI LINGKUNGAN HIDUP DAN KEHUTANAN</t>
  </si>
  <si>
    <t>S.713/ROKUM/EP/PLA.2/9/2022</t>
  </si>
  <si>
    <t>DISTRIBUSI</t>
  </si>
  <si>
    <t>005/10149/B.POD.I</t>
  </si>
  <si>
    <t>PEMBUKAAN PRA-RAKERNAS ASOSIASI PEMERINTAH PROVINSI SELURUH INDONESIA TH 2022,RABU 26 OKTOBER 2022,PUKUL 19.30-SELESAI, DI NOVOTEL HOTEL BALIKPAPAN</t>
  </si>
  <si>
    <t>DINAS PENANAMAN DAN PELAYANAN TERPADU SATU PINTU(DPMPTSP)</t>
  </si>
  <si>
    <t>005/1417/DPMPTSP-IV/X/2022</t>
  </si>
  <si>
    <t>MENINDAKLANJUTI HASIL RAPAT PADA TANGGAL 19 OKTOBER 2022 YANG BERTEMPAT DI RUANG RAPAT A.W SYAHRANI KANTOR DINAS PENANAMAN MODAL DAN PELAYANAN TERPADU SATU PINTU PROV KALTIM</t>
  </si>
  <si>
    <t>HASIL RAPAT</t>
  </si>
  <si>
    <t>UDK ALTERNATIF BISA DIDOWNLOAD DI INTERNET</t>
  </si>
  <si>
    <t>005/1077/B.EKO-BAPP/2022</t>
  </si>
  <si>
    <t>UNDANGAN RAPAT HARI SENIN, TANGGAL 24 OKTOBER 2022, WAKTU 15.30 - SELESAI (WITA), TEMPAT RUANG RAPAT PROPEDA, AGENDA 1. PERSIAPAN SKEMA PEMBERIAN INSENTIF FISIKAL BERBASIS EKOLOGI DARI PEMERINTAH PROVINSI KALIMANTAN TIMUR KE KABUPATEN/KOTA, 2. PENENTUAN SKEMA PENILAIAN INSENTIF FISIKAL BERBASIS EKOLOGI, 3. PENENTUAN TATA CARA PENILAIAN INSENTIF FISIKAL BERBASIS EKOLOGI</t>
  </si>
  <si>
    <t>HADIRI (WA SEKRETARIS)</t>
  </si>
  <si>
    <t>PERENCANAAN
UMUM
KEUANGAN</t>
  </si>
  <si>
    <t>KOORDINASIKAN DENGAN BIRO PPOD PROV. KALTIM DAN CP PROVINSI SULTEG, LENGKAPI DATA INFO JIKA MASIH ADA</t>
  </si>
  <si>
    <t>KOORDINASIKAN DENGAN BPOD PROV. KALTIM LENGKAPI JIKA MSAIH ADA YANG KURANG</t>
  </si>
  <si>
    <t>PELAJARI DAN KOORDINASIKAN DATA TINDAK LANJUT</t>
  </si>
  <si>
    <t xml:space="preserve">TINDAK LANJUT KOORDINASIKAN </t>
  </si>
  <si>
    <t>POINT 17 DRAF SURAT KEP SOP BELUM ADA KOORDINASIKAN DAN SINERGIKAN</t>
  </si>
  <si>
    <t>KOORDINASIKAN DENGAN BAIK DAMPINGI PAK KADIS</t>
  </si>
  <si>
    <t>005/897/DISKOMINFO</t>
  </si>
  <si>
    <t>UNDANGAN UJI KONSEKUENSI</t>
  </si>
  <si>
    <t>25-10-2022</t>
  </si>
  <si>
    <t>DEWAN PERWAKILAN RAKYAT DAERAH KABUPATEN KUTAI BARAT</t>
  </si>
  <si>
    <t>170/4606/DPRD-KB/X/2022</t>
  </si>
  <si>
    <t>UNDANGAN RAPAT PANSUS PLASMA HARI SENIN, TANGGAL 31 OKTOBER 2022, WAKTU 13.00 WITA - SELESAI, TEMPAT RUANG RAPAT KOMISI LT. II KANTOR DPRD KAB. KUTAI BARTA</t>
  </si>
  <si>
    <t>660/2451/B.I.1/DLH/2022</t>
  </si>
  <si>
    <t>PEMENUHAN DATA</t>
  </si>
  <si>
    <t>100/10204/B.POD.II</t>
  </si>
  <si>
    <t>PEMENUHAN DATA TINDAK LANJUT REKOMENDASI LKPJ GUBERNUR KALIMANTAN TIMUR TAHUN 2021</t>
  </si>
  <si>
    <t>090/3373/DISBUN-PENGEMB/X/2022</t>
  </si>
  <si>
    <t>KONSULTASI DAN KOORDINASI HARI KAMIS, TANGGAL 27 OKTOBER 2022, JAM 09.00 WITA, TEMPAT KANTOR DINAS PERKEBUNAN PROVINSI KALIMANTAN TIMUR</t>
  </si>
  <si>
    <t>DITERIMA DENGAN BAIK</t>
  </si>
  <si>
    <t>SUDAH KOMUNIKASI AKAN DIAGENDAKAN MINGGU DEPAN</t>
  </si>
  <si>
    <t>700/10162/V.3/ITPROV/2022</t>
  </si>
  <si>
    <t>LAPORAN HASIL PENGAWASAN PENYELENGGARAAN PEMDA PADA PEMPROV. KALTIM TAHUN 2022</t>
  </si>
  <si>
    <t>173/EX/BDAM/X/2022</t>
  </si>
  <si>
    <t>PELAPORAN REALIASAI PERKEMBANGAN KEGIATAN PERUSAHAAN PERKEBUNAN</t>
  </si>
  <si>
    <t>INVENTARISASI</t>
  </si>
  <si>
    <t>DINAS PERKEBUNAN PEMLAB. BERAU</t>
  </si>
  <si>
    <t>525.4/693/PERLIND</t>
  </si>
  <si>
    <t>INVENTARISASI PEMBANGKIT LISTRIK BIOMASA</t>
  </si>
  <si>
    <t>REKAP MONITOR</t>
  </si>
  <si>
    <t>TINDAK LANJUT KOORDINASIKAN DENGAN SEMUA UNIT KERJA</t>
  </si>
  <si>
    <t>PROGRAM 
KEUANGAN</t>
  </si>
  <si>
    <t>MYSAPK</t>
  </si>
  <si>
    <t>880/II.3-7014/BKD/2022</t>
  </si>
  <si>
    <t>PERPANJANGAN PDM PADA MYSAPK</t>
  </si>
  <si>
    <t>1914/TU.020/E.4/10/2022</t>
  </si>
  <si>
    <t>UNDANGAN PERTEMUAN PEMBINAAN, MONITORING DAN EVALUASI PEREMAJAAN KELAPA AWIT PERKEBUNAN WILAYAH III, HARI SELASA-RABU, TANGGAL 01-02 NOVEMBER 2022, JAM 13.00 s/d SELESAI, TEMPAT HOTEL MERCURE SIMATUPANG, JAKARTA JL. R.A. KARTINI NO. 18, LEBAK BULUS, 12440 JAKARTA</t>
  </si>
  <si>
    <t>26-10-2022</t>
  </si>
  <si>
    <t>ICON TRAINING CENTER</t>
  </si>
  <si>
    <t>30/18/VII/PD/JKT/22</t>
  </si>
  <si>
    <t>18-07-2022</t>
  </si>
  <si>
    <t>PELAKSANAAN PELATIHAN DAN UJIAN KOMPETENSI PENGADAAN BARANG/JASA PEMERINTAH (PBJP) LEVEL 1 (INHOUSE)</t>
  </si>
  <si>
    <t>45/18/X/PD/SRI/22</t>
  </si>
  <si>
    <t>18-10-2022</t>
  </si>
  <si>
    <t>PELATIHAN KOMPETENSI PENGADAAN BARANG/JASA PEMERINTAH (PBJP) LEVEL 1 MODEL PEMBELAJARAN BLENDED LEARING DAN UJIAN SERTIFIKASI KOMPETENSI PBJP LEVEL 1</t>
  </si>
  <si>
    <t>FORUM KOMUNIKASI PERKEBUNAN BRKELANJUTAN (FORUM KPB) PROV. KALTIM</t>
  </si>
  <si>
    <t>11/F-KPB-KT/X/2022</t>
  </si>
  <si>
    <t>PENYUSUNAN RENCANA KERJA FKPB PROV. KALTIM TAHUN 2023 HARI KAMIS, TANGGAL 27 OKTOBER 2022, WAKTU 09.00 - 11.30, TEMPAT RUANG RAPAT HEVEA DINAS PERKEBUNAN PROVINSI KALIMANTN TIMUR</t>
  </si>
  <si>
    <t>PANITIA PELAKSANAAN ENVIRO FAIR 2022 HIMPUNAN MAHASISWA TEKNIK LINGKUNGAN FAKULTAS TEKNIK UNMUL</t>
  </si>
  <si>
    <t>063/E/PANPEL EF/HIMATELI UNMUL/P/X/2022</t>
  </si>
  <si>
    <t>PERMOHONAN REKOMENDASI HARI SABTU, TANGGAL 05 NOVEMBER 2022, PUKUL 07.30 - 13.40 WITA, TEMA "INOVASI TEKNOLOGI DALAM PENGOLAHAN LIMBAH PADAT"</t>
  </si>
  <si>
    <t>061.3/7972-V.2/BKD</t>
  </si>
  <si>
    <t>PENEGAKAN DISIPLIN DAN LAPORAN DAFTAR HADIR BULAN SEPTEMBER 2022</t>
  </si>
  <si>
    <t>670/1683/III.EBTKE</t>
  </si>
  <si>
    <t>UNDANGAN SOSIALISASI KONSERVAI ENEREGI DAN PENGENALAN TEKNOLOGI PENGHEMATAN ENERGI,SELASA 1 NOVEMBER 2022,PUKUL 08.00-SELESAI,TEMPAT HOTEL SELYCA MULIA JL BHAYANGKARA NO 58 SAMARINDA</t>
  </si>
  <si>
    <t>SEKRETARIAT DAERAH PEMPROV KALTIM</t>
  </si>
  <si>
    <t>005/10102/I-BKP/X/2022</t>
  </si>
  <si>
    <t>UNDANGAN PESERTA,PADA RABU 2 NOVEMBER 2022,PUKUL 08.30-12.30 WITA,TEMPAT HOTEL GRAN SENYIUR BALIKPAPAN</t>
  </si>
  <si>
    <t>15811/TU.020/E.1/10/2022</t>
  </si>
  <si>
    <t>DIPERLUKAN PEMAHAMAN YANG BAIK TERUTAMA DALAM HAL PELAYANAN PERIZINAN BERUSAHA,KAMI AKAN MENYELENGGARAKAN WORKSHOP DAN BIMBINGAN TEKNIS LAYANAN PERIZINAN BERUSAHA BIDANG PERKEBUNAN,RABU-JUMAT 2-4 NOVEMBER 2022,JAM 14.00-SELESAI,TEMPAT HOTEL METRO PARK VIEW KOTA SEMARANG</t>
  </si>
  <si>
    <t>T-15344/DT.1.1/PR.02.03/10/2022</t>
  </si>
  <si>
    <t>FGD IDENTIFIKASI DATA STATISTIK KEBENCANAAN PROV KALTIM,JUMAT 28 OKTOBER 2022,JAM 08.00-SELESAI,TAUTAN RAPAT VIA APLIKASI ZOOM(ID:82255019087),PASS:FGDKALTIM</t>
  </si>
  <si>
    <t xml:space="preserve">SEKRETARIAT DAERAH PEMPROF KALTIM </t>
  </si>
  <si>
    <t>005/10096/DISKOMINFO/2022</t>
  </si>
  <si>
    <t>MENYELENGGARAKAN FORUM BAKOHUMAS 2022 SEKALTIM DENGAN TEMA"PERAN KEHUMASAN DALAM MENYAMBUT KEHADIRAN IKN DAN MASA DEPAN SDM KALTIM",SELASA 1 NOVEMBER 2022,PUKUL 08.00-SELESAI,TEMPAT HOTEL ASTON SAMARINDA</t>
  </si>
  <si>
    <t>SIAPKAN BAHAN</t>
  </si>
  <si>
    <t>WAKILI KADISBUN(WA KADISBUN)</t>
  </si>
  <si>
    <t>914.1/977/I/DKP3A</t>
  </si>
  <si>
    <t>PERMOHONAN DUKUNGAN PROYEK PERUBAHAN</t>
  </si>
  <si>
    <t>005/961/II/DKP3A</t>
  </si>
  <si>
    <t>UNDANGAN SOSIALISASI HARI RABU, TANGGAL 2 NOVEMBER 2022, PUKUL 08.30 s.d 16.30 WITA, TEMPAT SWISS-BELHOTEL BALIKPAPAN, JALAN JENDERAL SUDIRMAN, BALCONY CITY, KOTA BALIKPAPAN</t>
  </si>
  <si>
    <t>893.4/IV.2-10001/TUUA/BKD/2022</t>
  </si>
  <si>
    <t>DEWAN PERWAKILAN RAKYAT DAERAH PEMPROF KALTIM</t>
  </si>
  <si>
    <t>005/II.2-1557/SET.DPRD</t>
  </si>
  <si>
    <t>RAPAT PARIPURNA KE 46 DPRD PROV KALTIM SECARA VIRTUAL MEEATING MENGGUNAKAN ZOOM,PADA SELASA 1 NOVEMBER 2022,PUKUL 10.00-SELESAI,LINK https://us07web.zoom.us/j/2685969713,METTING ID 2685969713(PASSWORD : paripurna)</t>
  </si>
  <si>
    <t>28-10-2022</t>
  </si>
  <si>
    <t>LAPOR PAK KADIS</t>
  </si>
  <si>
    <t>005/10255/B.POD-III</t>
  </si>
  <si>
    <r>
      <t>RAPAT PEMBAHASAN DRAFT KESEPAKATAN BERSAMA ANTARA PEMPROF KALTIM DAN KEMITRAAN,JUMAT 28 OKTOBER 2022,JAM 09.00-SELESAI,MENGGUNAKAN APLIKASI ZOOM MEETING,MEETING ID 611 168 1364,PASSCODE RPDK2810</t>
    </r>
    <r>
      <rPr>
        <sz val="16"/>
        <color theme="1"/>
        <rFont val="Calibri"/>
        <family val="2"/>
        <scheme val="minor"/>
      </rPr>
      <t>#</t>
    </r>
  </si>
  <si>
    <t>HIMPUNAN MAHASISWA AGRIBISNIS DAN KOMUNIKASI PEMBERDAYAAN MASYARAKAT JURUSAN AGRIBISNIS FAKULITAS PERTANIAN UNIVERSITAS MULAWARMAN</t>
  </si>
  <si>
    <t>083/UN17.3/AGB/HIMAGRIKOM/B/0/2022</t>
  </si>
  <si>
    <t>PERMOHONAN BANTUAN DANA DAN SPONSORSHIP</t>
  </si>
  <si>
    <t>TUGASKAN YBS</t>
  </si>
  <si>
    <t>TUGASKAN YANG MEBIDANGI</t>
  </si>
  <si>
    <t>071/DIR/KCW/SMD/X/2022</t>
  </si>
  <si>
    <t>LAPORAN TRIWULAN III PERKEMBNAGAN KEGIATAN PERKEBUNAN TAHUN 2022</t>
  </si>
  <si>
    <t>069/DIR/KCW/SMD/X/2022</t>
  </si>
  <si>
    <t>070/DIR/KCW/SMD/X/2022</t>
  </si>
  <si>
    <t>044/DIR-A/NIP/SMD/X/2022</t>
  </si>
  <si>
    <t>039/DIR-A/AAS/SMD/X/2022</t>
  </si>
  <si>
    <t>035/DIR-A/NIP/SMD/X/2022</t>
  </si>
  <si>
    <t>PT CAHAYA BINTANG SAWIT SEJATI 2</t>
  </si>
  <si>
    <t>PT CAHAYA BINTANG SAWIT SEJATI 1 KUARO</t>
  </si>
  <si>
    <t>TUGASKAN BU ANA</t>
  </si>
  <si>
    <t xml:space="preserve">KOORIDNASI DENGAN BU </t>
  </si>
  <si>
    <t>REKAP,MONITOR</t>
  </si>
  <si>
    <t>MENYIKAPI PERKEMBANGAN ERA REVOLUSI INDUSTRI 4.0 SAAT INI,SELASA 1 NOVEMBER 2022,PUKUL 08.00-SELESAI,TEMPAT HOTEL ASTON SAMARINDA</t>
  </si>
  <si>
    <t>31-10-2022</t>
  </si>
  <si>
    <t>UNDANGNAN UJI KONSEKUENSI,MENYIAPKAN DAN MENGIRIMKAN USULAN LEMBAR PENGUJIAN KONSEKUENSI DAFTAR INFORMASI YANG AKAN DIUJIKAN KE EMAIL ppid@kaltimprov.go.id PALING LAMBAT TANGGAL 4 NOVEMBER 2022</t>
  </si>
  <si>
    <t>032/2799-VI/BPKAD</t>
  </si>
  <si>
    <t>TANGGAPAN TERKAIT PERMOHONAN HIBAH TANAH PEMKAB KUTAI KARTANEGARA</t>
  </si>
  <si>
    <t>100/10451/B.POD.III</t>
  </si>
  <si>
    <t>RAPAT KOORDINASI PEMETAAN KERJA SAMA DAERAH PEMERINTAHAN PROVINSI DAN KABUPATEN/KOTA SE KALIMANTAN TIMUR,SENIN 7 NOVEMBER 2022,BERTEMPAT DI HOTEL GRAN SENYIUR BALIKPAPAN</t>
  </si>
  <si>
    <t>414.1/818/PDKP/X/2022</t>
  </si>
  <si>
    <t>FESTIVAL OLAHRAGA PENDIDIKAN(FOP)PROVINSI KALIMANTAN TIMUR DAN EXPO UMKM BERBASIS OLAHRAGA MENUJU VISI DBOM 2045 DENGAN TEMA"AYO BEROLAHRAGA,TUBUH SEHAT BUGAR,KALTIM BERDAULAT INDONESIA KUAT",PADA RABU 2 NOVEMBER 2022,PUKUL 08.30,TEMPAT HALAMAN PARKIR SELATAN GOR KADRIE OENING SEMPAJA SAMARINDA,MENGGUNAKAN BAJU OLAHRAGA</t>
  </si>
  <si>
    <t>LAPORAN PELAKSANAAN LAND APPLICATION(LA)</t>
  </si>
  <si>
    <t>P-0496/DLHK/BID.III.2/660.31/07/2021</t>
  </si>
  <si>
    <t>UNDANGAN PENINGKATAN KASAPITAS PENGELOLA KERJASAMA DESA UMTUK KEGIATAN PRASARANA DAN SARANA DESA TAHUN 2022,JUMAT 4 NOVEMBER 2022,JAM 08.30-SELESAI,TEMPAT RUANG SERBAGUNA LT 3 DPMOD PROV KALTIM JL MT HARYONO NO 96/IV A</t>
  </si>
  <si>
    <t>KASUBAG KEU/ASET BICARAKAN DENGAN SAYA DI BUAT TELAAHAN</t>
  </si>
  <si>
    <t>005/10440/I/DKP3A</t>
  </si>
  <si>
    <t>MENDUKUNG PELAKSANAAN DAN KEBELANJUTAN PROYEK PERUBAHAN YANG DIBUAT OLEH PESERTA PKN II LAN RI TAHUN 2022,KAMIS 3 NOVEMBER 2022,PUKUL 08.00-SELESAI,TEMPAT RUANG TEPIAN 1 KTR GUBERNUR KALTIM</t>
  </si>
  <si>
    <t>1-11-2022</t>
  </si>
  <si>
    <t>PEMERINTAH KAB KUKAR DINAS PERKEBUNAN UPT PENYULUHAN DAN PENGEMBNAGAN PERKEBUNAN RAKYAT KEC ANGGANA</t>
  </si>
  <si>
    <t>B-113/DISBUN/P3R-ANG/525/10/2022</t>
  </si>
  <si>
    <t>LAPORAN REALISASI KEGIATAN PERLUASAN AREAL KELAPA,BULAN JUNI 2022-OKTOBER 2022</t>
  </si>
  <si>
    <t xml:space="preserve">525 </t>
  </si>
  <si>
    <t>522/3265/DK-IV/2022</t>
  </si>
  <si>
    <t xml:space="preserve">FGD PENYUSUNAN RPDAS TERPADU WILAYAH IKN,DISELENGGARAKAN PADA RABU 09 NOVEMBER 2022,JAM 08.30-SELESAI,TEMPAT PLATINUM HOTEL BALIKPAPAN </t>
  </si>
  <si>
    <t>PT MUARATOYU SUBUR LESTARI</t>
  </si>
  <si>
    <t>LAPORAN KESIAOSIAGAAN SISTEM SARANA DAN PRASARANA PENGENDALIAN KEBAKARAN LAHAN PERKEBUNAN PERIODE APRIL-JUNI 2022</t>
  </si>
  <si>
    <t>LAPORAN KESIAOSIAGAAN SISTEM SARANA DAN PRASARANA PENGENDALIAN KEBAKARAN LAHAN PERKEBUNAN PERIODE JULI-SEPTEMBER 2022</t>
  </si>
  <si>
    <t>005/10590/EK</t>
  </si>
  <si>
    <t>PERSIAPAN PENYALURAN MANFAAT DARI PROGRAM FCPF CF KE KAB/KOTA DI KALTIM,RAPAT YANG AKAN DILAKSANAKAN PADA RABU,2 NOVEMBER 2022,PUKUL 08.00-16.00,TEMPAT HOTEL ASTON SAMARINDA&amp;CONVETION CENTER POOL TERRACE LANTAI 12,METTING ID 871 2879 8522,PASCODE manfaat</t>
  </si>
  <si>
    <t>SAYA HADIR</t>
  </si>
  <si>
    <t>HADIRI,BAWA DATA DATA YANG DIPERLUKAN</t>
  </si>
  <si>
    <t>REKAP&amp;MONITOR</t>
  </si>
  <si>
    <t>005/1088/I-BKP/X/2022</t>
  </si>
  <si>
    <t>RALAT UNDANGNAN PESERTA,SEMULA HARI RABU 2 NOVEMBER 2022,PUKUL 08.30-12.30,TEMPAT HOTEL GRAN SENYIUR BALIKPAPAN,MENJADI HAARI RABU 2 NOVEMBER,PUKUL 07,45-12.30,TEMPAT HOTEL GRAN SENYIUR BALIKPAPAN</t>
  </si>
  <si>
    <t>KEMENTERIAN LINGKUNGAN HIDUP DAN KEHUTANAN DIREKTORAT JENDERAL PENGENDALIAN PERUBAHAN IKLIM DIREKTORAT INVENTARISASI GRK DAN MRV</t>
  </si>
  <si>
    <t>ST.454/IGAS/VPGRK/PEG.3/10/2022</t>
  </si>
  <si>
    <t>MELAKSANAKAN PERJALANAN DINAS DALAM RANGKA DISEMINASI DAN SOSIALISASI SRN SEKTOR PERTANIAN KE KANTOR DINAS PERKEBUNAN PROV KALTIM DISAMAARINDA PADA RABU TANGGAL 7-9 NOVEMBER 2022</t>
  </si>
  <si>
    <t>AGENDAKAN,UNDANG BUNTAN,(WA KADISBUN)</t>
  </si>
  <si>
    <t>PERJALANAN DINAS</t>
  </si>
  <si>
    <t>PT NUSA INDAH KALIMANTAN PLANTATIONS</t>
  </si>
  <si>
    <t>006/EKT/NIKP/X/2022</t>
  </si>
  <si>
    <t>PENGANTAR LAPORAN PERKEMBANGAN&amp;KEMAJUAN USAHA PERKEBUNAN TRIWULAN III (JULI-SEPTEMBER 2022)PT NIKP</t>
  </si>
  <si>
    <t xml:space="preserve">PT GAWI MAKMUR KALIMANTAN </t>
  </si>
  <si>
    <t>LAPORAN SISTEM INFORMASI PERKEBUNAN ATAS NAMA PT GAWI MAKMUR KALIMANTAN,SEMESTER 1 DAN SEMESTER 2</t>
  </si>
  <si>
    <t>PT MALINDO AGRO PLANTATIONS</t>
  </si>
  <si>
    <t>30/LGL-BPP/GMK/X/2022</t>
  </si>
  <si>
    <t>12/LGL-BPP/MAP/X/2022</t>
  </si>
  <si>
    <t>LAPORAN SISTEM INFORMASI PERKEBUNAN ATAS NAMA PT GAWI MAKMUR KALIMANTAN,SEMESTER 1 DAN SEMESTER 4</t>
  </si>
  <si>
    <t>29/LGL-BPP/GMK/X/2022</t>
  </si>
  <si>
    <t>LAPORAN SISTEM INFORMASI PERKEBUNAN ATAS NAMA PT GAWI MAKMUR KALIMANTAN,TRIWULAN III (JULI-SEPTEMBER) 2022</t>
  </si>
  <si>
    <t>KOORDINASIKAN DGN BUNTAN,JADWAL SEBELUM PUL KADIS DARI LN</t>
  </si>
  <si>
    <t>HADIRI JIKA MASIH ADA DANA DD</t>
  </si>
  <si>
    <t>DINAS PERKBEUNAN PEMERINTAHAN KAB KUTIM</t>
  </si>
  <si>
    <t>503/3415/DISBUN-USAHA/PK/X/2022</t>
  </si>
  <si>
    <t>PERMOHONAN FASILITASI PERTEMUAN,MAKA DENGAN INI DINAS PERKEBUNAN KAB KUTIM BEKERJA SAMA DENGAN DINAS PERKEBUNAN PROV KALTIM MENGHARAPKAN KEHADIRAN PADA SELASA,8 NOVEMBER 2022,PUKUL 09.00-SELESAI,TEMPAT RUANG RAPAT DINAS PERKEBUNAN</t>
  </si>
  <si>
    <t>FASILITASI DENGAN BAIK,WAKILI KADIS</t>
  </si>
  <si>
    <t>021/733/I.1/LITBANG</t>
  </si>
  <si>
    <t>PENGISIAN SURVEY KEPUASAN MASYARAKAT(SKM)TAHUN 2022</t>
  </si>
  <si>
    <t>01-11-2022</t>
  </si>
  <si>
    <t>03-11-2022</t>
  </si>
  <si>
    <t>903/10219/BP3/B.AP</t>
  </si>
  <si>
    <t>TUGASKAN PERENCANAAN UNTUK TINDAK LANJUT</t>
  </si>
  <si>
    <t>DEWAN PERWAKILAN RAKYAT DAERAH KAB. BERAU</t>
  </si>
  <si>
    <t>170/540/DPRD.III/XI/2022</t>
  </si>
  <si>
    <t>PERMOHONAN KONSULTASI / KOORDINASI ANGGOTA BAPEMPERDA DPRD KABUPATEN BERAU, HARI KAMIS, TANGGAL 03 NOVEMBER 2022, TUJUAN DINAS PERKEBUNAN PROVINSI KALIMANTAN TIMUR, WAKTU DITENTUKAN OLEH BAPAK/IBU</t>
  </si>
  <si>
    <t>HADIRI DAN FASILITASI DENGAN BAIK, KASUBBAG UMUM MEWAKILI SKRETARIS, INFO EVALUASI KEMATANGAN KELEMBAGAAN , SERTA EKOMEN KE ENERGI KELEMBAGAAN</t>
  </si>
  <si>
    <t>KASUBBAG UMUM MEWAKILI SEKRETARIS (WA KADISBUN)</t>
  </si>
  <si>
    <t>16384/RC.320/E.1/10/2022</t>
  </si>
  <si>
    <t>MONITORING NILAI KINERJA ANGGARAN (NKA) BULAN OKTOBER 2022</t>
  </si>
  <si>
    <t>BADAN PERENCANAAN PEMBANGUNAN DAERAH PEMKAB. KUTIM</t>
  </si>
  <si>
    <t>005/1945/BAPPEDA-EKO/X/2022</t>
  </si>
  <si>
    <t>UNDANGAN LOKAKARYA EVALUASI CAPAIAN HASIL BERSAMA HARI SELASA, TANGGAL 8 NOVEMBER 2022, WAKTU 08.30 - 13.00 WITA, TEMPAT HOTEL ROYAL VICTORIA SANGATTA, AGENDA TERLAMPIR</t>
  </si>
  <si>
    <t>HADIRI/ TUGASKAN STAF</t>
  </si>
  <si>
    <t xml:space="preserve">LOKAKARYA RENCANA PERMODELAN TATA GUNA LAHAN GAMBUT DI KALIMANTAN TIMUR, HARI JUMAT, TANGGAL 4 NOVEMBER 2022, WAKTU 08.30 - SELESAI, TEMPAT GEDUNG BUNDAR, FAKULTAS KEHUTANAN UNIVERSITAS MULAWARMAN </t>
  </si>
  <si>
    <t>066/10402/B.ORG-RB</t>
  </si>
  <si>
    <t>003/10587/B.ORG-TL</t>
  </si>
  <si>
    <t>HARI LIBUR NASIONAL DAN CUTI BERSAMA TAHUN 2023</t>
  </si>
  <si>
    <t>003/10420/B.ORG-TL</t>
  </si>
  <si>
    <t>PENYELENGGARAAN FORUM KONSULTASI PUBLIK (FKP) DI LINGKUNGAN PEMERINTAH PROVINSI KALIMANTAN TIMUR</t>
  </si>
  <si>
    <t>HJ. IDA SUPATMAWATI, S.H. &amp; REKAN ADVOKAT/ PENASEHAT HUKUM</t>
  </si>
  <si>
    <t>008/PPPIHGU/KTBE/HIS&amp;R/X/2022</t>
  </si>
  <si>
    <t>TEMUSAN PERMOHONAN PEMBLOKIRAN PENGUKURAN LAHAN ENCLAVE DAN IZIN HGU PT. NIKP/ PT. GAWI DI LAHAN KELOMPOK TANI BENUA ETAM SP.3 MUKTI JAYA RANTAU PULUNG, KABUPATEN KUTAI TIMUR, PROVINSI KALIMANTAN TIMUR</t>
  </si>
  <si>
    <t>001/BAS-EH/X/2022</t>
  </si>
  <si>
    <t>004/BAS-EH/X/2022</t>
  </si>
  <si>
    <t>LAPORAN NERACA IPAL DOMESTIK Q3 2022</t>
  </si>
  <si>
    <t>002/BAS-EH/X/2022</t>
  </si>
  <si>
    <t>LAPORAN GAS RUMAH KACA &amp; PENGGUNAAN B3</t>
  </si>
  <si>
    <t>003/BAS-EH/X/2022</t>
  </si>
  <si>
    <t>LAPORAN PENGELOLAAN LIMBAH POME Q3 2022</t>
  </si>
  <si>
    <t>PENGRUSAKAN</t>
  </si>
  <si>
    <t>017/GM-MBU/X/2022</t>
  </si>
  <si>
    <t>PENGRUSAKAN &amp; PENIMBUNAN TANAMAN KELAPA SAWIT PT. MITRA BANGGA UTAMA</t>
  </si>
  <si>
    <t>6350/TI.030/E.8/09/2022</t>
  </si>
  <si>
    <t>PT. BORNEOPERSADA PRIMA JAYA</t>
  </si>
  <si>
    <t>BPPJ/004/VII-22/UM</t>
  </si>
  <si>
    <t>14-07-2022</t>
  </si>
  <si>
    <t>LAPORAN TRIWULAN KE II PT. BORNEOPERSADA PRIMA JAYA</t>
  </si>
  <si>
    <t>BPPJ/005/X-22/UM</t>
  </si>
  <si>
    <t>LAPORAN TRIWULAN KE III PT. BORNEOPERSADA PRIMA JAYA</t>
  </si>
  <si>
    <t>PT. BORNEOPERSADA ENERGY JAYA</t>
  </si>
  <si>
    <t>BPEJ/005/VII/2022</t>
  </si>
  <si>
    <t>LAPORAN TRIWULAN KE II PT. BORNEOPERSADA ENERGY JAYA</t>
  </si>
  <si>
    <t>LAPORAN TRIWULAN KE III PT. BORNEOPERSADA ENERGY JAYA</t>
  </si>
  <si>
    <t>BPEJ/003/X-22/2022</t>
  </si>
  <si>
    <t>PT. BORNEOSURYA MINING JAYA</t>
  </si>
  <si>
    <t>BSMJ/005/VII-22/UM</t>
  </si>
  <si>
    <t>LAPORAN TRIWULAN KE II PT. BORNEOSURYA MINING JAYA</t>
  </si>
  <si>
    <t>BSMJ/011/X-22/UM</t>
  </si>
  <si>
    <t>LAPORAN TRIWULAN KE III PT. BORNEOSURYA MINING JAYA</t>
  </si>
  <si>
    <t>PT. BORNEO DAMAI LESTARI RAYA</t>
  </si>
  <si>
    <t>BDLR/004/VII/UM</t>
  </si>
  <si>
    <t>LAPORAN TRIWULAN KE II PT. BORNEO DAMAI LESTARI RAYA</t>
  </si>
  <si>
    <t>BDLR/003/X-22/UM</t>
  </si>
  <si>
    <t>LAPORAN TRIWULAN KE III PT. BORNEO DAMAI LESTARI RAYA</t>
  </si>
  <si>
    <t xml:space="preserve">PT. BORNEO DAMAI LESTARI </t>
  </si>
  <si>
    <t>BDL/006/VII-22/UM</t>
  </si>
  <si>
    <t>10-07-2022</t>
  </si>
  <si>
    <t>LAPORAN TRIWULAN KE II PT. BORNEO DAMAI LESTARI</t>
  </si>
  <si>
    <t>BDL/006/X-22/UM</t>
  </si>
  <si>
    <t>LAPORAN TRIWULAN KE III PT. BORNEO DAMAI LESTARI</t>
  </si>
  <si>
    <t>KAL/006/VII-22/UM</t>
  </si>
  <si>
    <t>LAPORAN TRIWULAN KE II PT. KETAPANG AGRO LESTARI</t>
  </si>
  <si>
    <t>KAL/005/X-22/UM</t>
  </si>
  <si>
    <t>LAPORAN TRIWULAN KE III PT. KETAPANG AGRO LESTARI</t>
  </si>
  <si>
    <t>PT. MAHA KARYA BERSAMA</t>
  </si>
  <si>
    <t>MKB/014/VII-22/UM</t>
  </si>
  <si>
    <t>LAPORAN TRIWULAN KE II PT. MAHA KARYA BERSAMA</t>
  </si>
  <si>
    <t>LAPORAN TRIWULAN KE III PT. MAHA KARYA BERSAMA</t>
  </si>
  <si>
    <t>MKB/017/X-22/UM</t>
  </si>
  <si>
    <t>PT. CITRA AGRO KENCANA</t>
  </si>
  <si>
    <t>CAK/008/VII-22/UM</t>
  </si>
  <si>
    <t>LAPORAN TRIWULAN KE II PT. CITRA AGRO KENCANA</t>
  </si>
  <si>
    <t>CAK/016/X-22/UM</t>
  </si>
  <si>
    <t>LAPORAN TRIWULAN KE III PT. CITRA AGRO KENCANA</t>
  </si>
  <si>
    <t>0662/AGA.01.01/A140406/2022</t>
  </si>
  <si>
    <t>02-11-2022</t>
  </si>
  <si>
    <t>005/10614/III/LITBANG</t>
  </si>
  <si>
    <t>UNDANGAN FORUM ILMIAH NUSANTARA, HARI RABU, TANGAL 09 NOVEMBER 2022, PUKUL 08.30 WIB, TEMPAT HOTEL LEEDON SURABAYA JL.JAKSA AGUNG SUPRAPTO NO.37 SURABAYA</t>
  </si>
  <si>
    <t>005/FAM-SGT/X/2022</t>
  </si>
  <si>
    <t>LAPORAN KEMAJUAN KEGIATAN PERUSAHAAN PERKEBUNAN TRIWULAN III PERIODE JULI - SEPTEMBER TAHUN 2022</t>
  </si>
  <si>
    <t>050.13/1123/B.EKO-BAPP</t>
  </si>
  <si>
    <t>UNDANGAN RAPAT LANJUTAN HARI JUMAT, TANGGAL 4 NOVEMBER 2022, WAKTU 09.00 WITA s.d SELESAI, TEMPAT RUANG RAPAT PROPEDA, BADAN PERENCANAAN PEMBANGUNAN DAERAH PROVINSI KALIMANTAN TIMUR</t>
  </si>
  <si>
    <t>SEKRTARIS DIWAKILKAN KE PERENCANAAN (WA SEKRETARIS)</t>
  </si>
  <si>
    <t>005/10622/B.PPEPD-BAPP/2022</t>
  </si>
  <si>
    <t>KONSOLIDASI PROGRAM SEKTOR SWASTA DAN MITRA PEMBANGUNAN DAERAH HARI SENIN, TANGGAL 07 NOVEMBER 2022, WAKTU 09.00 - 16.00 WITA, TEMPAT SWISS-BEL HOTEL BALIKPAPAN JL. JENDERAL SUDIRMAN NO.345, SUDIRMAN SQUARE, KOTA BALIKPAPAN, 76112</t>
  </si>
  <si>
    <t>04-11-2022</t>
  </si>
  <si>
    <t>PENCABUTAN LAHAN</t>
  </si>
  <si>
    <t>LEMBAGA ADAT DAYAK BASAB KEC. LOA KULU DESA JONGGON</t>
  </si>
  <si>
    <t>SURAT PENCABUTAN LAHAN ANGGOTA KELOMPOK TANI SINAR KUMALA ATAS NAMA M. HOLANSYAH KEPALA ADAT DAYAK BASAP, M. ISA HASAN PETANI/ KEBUN</t>
  </si>
  <si>
    <t xml:space="preserve">UNTUK DIPEDOMANI DAN DITINDAK LANJUT </t>
  </si>
  <si>
    <t>INFO KE SELURUH KARYAWAN</t>
  </si>
  <si>
    <t>MONITOR KOORDINASIKAN DAN TINDAK LANJUT SESUAI KONDISI LAPANGAN</t>
  </si>
  <si>
    <t>PT. MANDIRI TUNAS FINANCE</t>
  </si>
  <si>
    <t>03/MTF-SMD-MGU/XI/2022</t>
  </si>
  <si>
    <t>PERMOHONAN IZIN SOSIALISASI PRODUCT MULIGUNA CASH AJA PT. MANDIRI TUNAS FINANCE SAMARINDA MULTIGUNA</t>
  </si>
  <si>
    <t>1751/RC.210/E.6/11/2022</t>
  </si>
  <si>
    <t>UNDANGAN PERTEMUAN KOORDINASI PROGRAM PENGOLAHAN DAN PEMASARAN HASIL PERKEBUNAN HARI KAMIS - SABTU, TANGGAL 10 - 12 NOVEMBER 2022, TEMPAT BALI DYNASTY RESORT JL. KARTIKA PLASA, TUBAN , KECAMATAN KUTA, KABUPATEN BANDUNG, PEOVINSI BALI, JADWAL TERLAMPIR</t>
  </si>
  <si>
    <t>sudah pernah dijadwalkan bu mega cek lagi</t>
  </si>
  <si>
    <t>publis</t>
  </si>
  <si>
    <t>perencanaan
umum</t>
  </si>
  <si>
    <t>005/10779/EK</t>
  </si>
  <si>
    <t>UNDANGAN RAPAT EVALUASI PEMBANGUNAN PANGAN, TANAMAN PANGAN DAN HORTIKULTURA, HARI RABU, TANGGAL 09 NOVEMBER 2022, PUKUL 08.00 - SELESAI, TEMPAT HOTEL BLUE SKY BALIKPAPAN, JL. LETJEN SUPRAPTO NO. 1 MARGASARI BALIKPAPAN</t>
  </si>
  <si>
    <t>07-11-2022</t>
  </si>
  <si>
    <t>24/591/SMR/SRT/B</t>
  </si>
  <si>
    <t>PENYAMPAIAN BUKU PUBLIKASI SEKDA VOL.24 NO.08 EDISI AGUSTUS 2022</t>
  </si>
  <si>
    <t>005/10777/BPOD.II</t>
  </si>
  <si>
    <t>UNDANGAN HARI RABU s.d KAMIS, TANGGAL 9 S.D 10 NOVEMBER 2022 (JADWAL TERLAMPIR), TEMPAT SISSBELL HOTEL JL. JEND. SUDIRMAN KOTA BALIKPAPAN</t>
  </si>
  <si>
    <t>TINDAK LANJUT DAN HADIRI</t>
  </si>
  <si>
    <t>HADIRI BERSAMA BU</t>
  </si>
  <si>
    <t>UN.184/IGAS/VPGRK/PPI.2/11/2022</t>
  </si>
  <si>
    <t>PELATIHAN PEDOMAN PERHITUNGAN DAN INVENTARISASI SIMPAN KARBON DAN EMISI GRK DI PKS DALAM MENDUKUNG PENERAPAN NILAI EKONOMI KARBON SESUAI PERMEN LHK 21/2022, HARI KAMIS DAN JUMAT, TANGGAL 24 DAN 25 NOVEMBER 2022, WAKTU 08.30 - 17.00 WIB, TEMPAT HOTEL MERCURE PONTIANAK JALAN JENDERAL AHMAD YANI, BANSIR LAUT, KEC. PONTIANAK TENGGARA, KOTA PONTIANAK, KALIMANTAN BARAT, PIMPINAN RAPAT DIREKTUR INVENTARISASI GRK DAN MRV, TAUTAN ZOOM MEETING 880 454 8495 PASSCODE igrk123</t>
  </si>
  <si>
    <t>TUGASKAN STAF TEKNIS DAN JAFUNG YANG MEMBIDANGI</t>
  </si>
  <si>
    <t>TINDAK LANJUT DAN SELESAIKAN</t>
  </si>
  <si>
    <t>MONITOR POSISI STAF GUBERNUR</t>
  </si>
  <si>
    <t>AGENDAKAN LAPOR KADIS</t>
  </si>
  <si>
    <t>EXPOSE AND PRESS CONFERENCE PROGRAM PENURUNAN EMISI GAS RUMAH KACA BERBASIS LAHAN DENGAN SKEMA FOREST CARBON PARTNERSHIP FACILITY - CARBON FUND DI PROVINSI KALIMANTAN TIMUR HARI SELASA, TANGGAL 08 NOVEMBER 2022, PUKUL 08.30 WITA BERTEMPAT DI BALLROOM GRAND SENYIUR HOTEL BALIKPAPAN JL. ARS. MOHAMMAD NO. 7 BALIKPAPAN</t>
  </si>
  <si>
    <t>418/HM.120/E/10/2022</t>
  </si>
  <si>
    <r>
      <t>21</t>
    </r>
    <r>
      <rPr>
        <sz val="16"/>
        <color theme="1"/>
        <rFont val="Calibri"/>
        <family val="2"/>
        <scheme val="minor"/>
      </rPr>
      <t>TH INDONESIA AGROFOOD EXPO TAHUN 2023</t>
    </r>
  </si>
  <si>
    <t>800/10792/B.ORG-KL</t>
  </si>
  <si>
    <t>USULAN KEBUTUHAN JABATAN FUNGSIONAL</t>
  </si>
  <si>
    <t>006/10825/B.ORG-PK</t>
  </si>
  <si>
    <t>EVALUASI AKUNTABILITAS KINERJA TRIWULAN III</t>
  </si>
  <si>
    <t>005/10630/DPUPR</t>
  </si>
  <si>
    <t>UNDANGAN SIDANG DEWAN SUMBER DAYA AIR PROVINSI KALIMANTAN TIMUR 2022, HARI SELASA, TANGGAL 08 NOVEMBER 2022, WAKTU 09.00 WITA s/d SELESAI, TEMPAT HOTEL HARRIS SAMARINDA</t>
  </si>
  <si>
    <t>PEMBUKAAN PEKAN KREATIF KALIMANTAN TIMUR HARI RABU, TANGGAL 09 NOVEMBER 2022, PUKUL 20.00 WITA s.d SELESAI, TEMPAT LAPANGAN GOR SEGIRI SAMARINDA PAKAIAN BATIK TRADISIONAL</t>
  </si>
  <si>
    <t>TINDAK LANJUT, SINERGIKAN DENGAN ANJAB/ABK YANG SUDAH DISUSUN</t>
  </si>
  <si>
    <t xml:space="preserve">SEKRETARIAT JENDERAL PUSAT DATA DAN SISTEM INFORMASI PERTANIAN KEMENTERIAN PERTANIAN </t>
  </si>
  <si>
    <t>B-2991/TI.010/A.8/10/2022</t>
  </si>
  <si>
    <t>PERMOHONAN DATA ALAMAT KANTOR DINAS LINGKUP PERTANIAN</t>
  </si>
  <si>
    <t>005/765/1.I/LITBANG</t>
  </si>
  <si>
    <t>WORKSHOP FIN RB PASCA PENYETARAAN JABATAN HARI SELASA, TANGGAL 15 NOVEMBER 2022, WAKTU 08.30 WITA s.d SELESAI, TEMPAT HOTEL GRAN SENYIUR JL. A.R.S. MOHAMMAD NO. 7 BALIKPAPAN, ACARA WORKSHOP FORUM ILMIAH NUSANTARA</t>
  </si>
  <si>
    <t>08-11-2022</t>
  </si>
  <si>
    <t>360/TLN-LSD/TPG/X/2022</t>
  </si>
  <si>
    <t>PENYAMPAIAN LAPORAN PERKEMBANGAN KEGIATAN USAHA PERUSAHAAN BESAR SWASTA PERIODE TRIWULAN III (JULI - SEPTEMBER 2022) an. PT. TELEN</t>
  </si>
  <si>
    <t>361/SPN-LSD/TPG/X/2022</t>
  </si>
  <si>
    <t>PENYAMPAIAN LAPORAN PERKEMBANGAN KEGIATAN USAHA PERUSAHAAN BESAR SWASTA PERIODE TRIWULAN III TH 2022 an. PT. SAWIT PRIMA NUSANTARA</t>
  </si>
  <si>
    <t>358/GSA-LSD/TPG/X/2022</t>
  </si>
  <si>
    <t>PENYAMPAIAN LAPORAN PERKEMBANGAN KEGIATAN USAHA PERUSAHAAN BESAR SWASTA PERIODE TRIWULAN III TH 2022 an. PT. GEMILANG SEJAHTERA ABADI</t>
  </si>
  <si>
    <t>359/TPS-LSD/TPG/X/2022</t>
  </si>
  <si>
    <t>PENYAMPAIAN LAPORAN PERKEMBANGAN KEGIATAN USAHA PERUSAHAAN BESAR SWASTA PERIODE TRIWULAN III TH 2022 (JULI - SEPTEMBER 2022) an. PT. TELEN PRIMA SAWIT</t>
  </si>
  <si>
    <t>364/PCS-LSD/TPG/X/2022</t>
  </si>
  <si>
    <t>PENYAMPAIAN LAPORAN PERKEMBANGAN KEGIATAN USAHA PERUSAHAAN BESAR SWASTA PERIODE TRIWULAN III (JULI - SEPTEMBER 2022) an. PT. PRIMA CIPTA SELARAS</t>
  </si>
  <si>
    <t>365/SSS-LSD/TPG/X/2022</t>
  </si>
  <si>
    <t>PENYAMPAIAN LAPORAN PERKEMBANGAN KEGIATAN USAHA PERUSAHAAN BESAR SWASTA PERIODE TRIWULAN III (JULI - SEPTEMBER 2022) an. PT. SAWIT SUKSES SEJAHTERA</t>
  </si>
  <si>
    <t>357/NJA-LSD/TPG/X/2022</t>
  </si>
  <si>
    <t>PENYAMPAIAN LAPORAN PERKEMBANGAN KEGIATAN USAHA PERUSAHAAN BESAR SWASTA PERIODE TRIWULAN III TH 2022 (JULI - SEPTEMBER 2022) an. PT. MULTI JAYANTARA ABADI</t>
  </si>
  <si>
    <t>356/CAP-LSD/TPG/X/2022</t>
  </si>
  <si>
    <t>PENYAMPAIAN LAPORAN PERKEMBANGAN KEGIATAN USAHA PERUSAHAAN BESAR SWASTA PERIODE TRIWULAN III TH 2022 (JULI - SEPTEMBER 2022) an. PT. CAHAYA ANUGERAH PLANTATION</t>
  </si>
  <si>
    <t>363/TBPP-LSD/TPG/X/2022</t>
  </si>
  <si>
    <t>PENYAMPAIAN LAPORAN PERKEMBANGAN KEGIATAN USAHA PERUSAHAAN BESAR SWASTA PERIODE TRIWULAN III TH 2022 an. PT. TANJUNG BUYU PERKASA PLANTATION</t>
  </si>
  <si>
    <t>362/INEKA-LSD/TPG/X/2022</t>
  </si>
  <si>
    <t>068/DIR/KCW/SMD/X/2022</t>
  </si>
  <si>
    <t>LAPORAN TRIWULAN III PERKEMBANGAN KEGIATAN PERKEBUNAN TAHUN 2022</t>
  </si>
  <si>
    <t>072/DIR/KCW/SMD/X/2022</t>
  </si>
  <si>
    <t>040/DIR A/HPK/SMD/X/2022</t>
  </si>
  <si>
    <t>037/DIR A/KWB/SMD/X/2022</t>
  </si>
  <si>
    <t>044/DIR A/HAK/SMD/X/2022</t>
  </si>
  <si>
    <t>PEINGATAN HARI PAHLAWAN KE 77 TAHUN 2022 UPACARA DAN TABUR BUNGA DENGAN TMA PAHLAWAN KU TELADANKU, HARI KAMIS, TANGGAL 10 NOVEMBER 2022, PUKUL 08.00 WITA, TEMPAT TAMAN MAKAM PAHLAWAN (TMP) SAMARINDA JALAN KUSUMA BANGSA NO.86, KEL. DADI MULYA KOTA SAMARINDA</t>
  </si>
  <si>
    <t>DEWAN PERWAKILAN RAKYAT DAERAH PEMKAB. KUBAR</t>
  </si>
  <si>
    <t>170/4853/DPRD-KB/XI/2022</t>
  </si>
  <si>
    <t>KUNJUNGAN KERJA DPRD KABUPATEN KUTAI BARAT. HARI RABU, TANGGAL 09 NOVEMBER 2022, PUKUL 10.00 WITA, TEMPAT KANTOR DINAS PERKEBUNAN PROVINSI KALIMANTAN TIMUR</t>
  </si>
  <si>
    <t>FASILITASI DENGAN BAIK, WAKILI KADIS (WA SEKRETARIS)</t>
  </si>
  <si>
    <t>24/603/SMR/SRT/B</t>
  </si>
  <si>
    <t>UNDANGAN HIGH LEVEL MEETING RIRU, PIKAT AWARDS DAN CAPACITY BUILDING PENYEMPURNAAN KAJIAN PRA-FS KALTIM 2022, HARI RABU, TANGGAL 9 NOVEMBER 2022, WAKTU 08.30 WITA - SELESAI (RUNOWN TERLAMPIR) , TEMPAT BALLROOM NOVOTEL, BALIKPAPAN, HARI KAMIS, TANGGAL 10 NOVEMBER 2022, WAKTU 08.30 WITA - SELESAI (RUNOWN TERLAMPIR), TEMPAT COLORS NOVOTEL, BALIKPAPAN</t>
  </si>
  <si>
    <t>PAK REZA STAF PERENCANAAN HADIRI (WA SEKRETARIS)</t>
  </si>
  <si>
    <t>800/IV.3-10820/TUUA/BKD</t>
  </si>
  <si>
    <t>UNDANGAN SOSIALISASI HARI RABU, TANGGAL 9 NOVEMBER 2022, PUKUL 08.00 WITA - SELESAI, TEMPAT HOTEL GRAND JATRA, JL. JENDERAL SUDIRMAN, BALIKPAPAN</t>
  </si>
  <si>
    <t>TUGASKAN KASUBAG UMUM</t>
  </si>
  <si>
    <t>050.13/10621/B.EKO-BAPP/2022</t>
  </si>
  <si>
    <t>PELAPORAN AKSI PEMBANGUNAN RENDAH KARBON (PRK) PROVINSI KALIMANTAN TIMUR MELALUI AKSARA BAPPENAS</t>
  </si>
  <si>
    <t>09-11-2022</t>
  </si>
  <si>
    <t>050.13/10774/B.EKO-BAPP/2022</t>
  </si>
  <si>
    <t>SOSIALISASI PELAPORAN AKSI PEMBANGUNAN RENDAH KARBON (PRK) PROVINSI KALIMANTAN TIMUR MELALUI AKSARA BAPPENAS HARI KAMIS, TANGGAL 10 NOVEMBER 2022, WAKTU 09.00 WITA s.d SELESAI, ID MEETING 812 8466 8964, PASSCODE DLHKALTIM, AGENDA TERLAMPIR</t>
  </si>
  <si>
    <t>HADIRI/ WAKIL</t>
  </si>
  <si>
    <t>005/10938/IV/LITBANG</t>
  </si>
  <si>
    <t>UNDANGAN FORUM ILMIAH NUSANTARA, HARI RABU, TANGAL 16 NOVEMBER 2022, PUKUL 08.30 WIB, TEMPAT HOTEL SENYIUR BALIKPAPAN JL. ARS MOH NO. 7 BALIKPAPAN</t>
  </si>
  <si>
    <t>005/2861-IV/BPKAD</t>
  </si>
  <si>
    <t>REKONSILIASI PERBAIKAN KERTAS KERJA PAJAK SEMESTER II TAHUN 2020 DAN REKONSILIASI KERTAS KERJA PAJAK SEMESTER II TAHUN 2021, HARI JUMAT &amp; SABTU, TANGGAL 11 S.d 12 NOVEMBER 2022, PUKUL 09.00 WIB s.d SELESAI, TEMPAT HOTEL POTRA BY THE AMBARRUKMO, JL. COLOMBO YOGYAKARTA NO. 7, CATURUNGGAL, KEC. DEPOK, KAB. SELEMAN, DAERAH ISTIMEWAH YOGYAKARTA</t>
  </si>
  <si>
    <t>PT. INDOSAT OOREDOO HUTCHISON</t>
  </si>
  <si>
    <t>099/GOF-GOFE/MKT/2022</t>
  </si>
  <si>
    <t>-11-2022</t>
  </si>
  <si>
    <t>DEWAN PERWAKILAN RAKYAT DAERAH PEMPROV. KALTIM</t>
  </si>
  <si>
    <t>005/II.1-1657/SET.DPRD</t>
  </si>
  <si>
    <t>RAPAT KERJA PANSUS DPRD KALTIM PEMBAHASAN RTRW KALTIM 2022-2042, HARI KAMIS DAN JUMAT, TANGGAL 10 DAN 11 NOVEMBER 2022, WAKTU 08.00 - 17.00 WITA (SUSUNAN ACARA TERLAMPIR), TEMPAT PLATINUM HOTEL &amp; CONVENTION HALL KOTA BALIKPAPAN AGNDA 1. PEMBAHASAN PASAL PER PASAL DAN PENYANDINGAN ANTARA DRAF AWAL DENGAN DRAFT USULAN PENYEMPURNAAN RANPERDA PROVINSI KALIMANTAN TIMUR TENTANG RTRW PROVINSI KALIMANTAN TIMUR TAHUN 2022-2042, 2. PEMBAHASAN KESEPAKATAN SUBSTANSI RANPERDA PROVINSI KALIMANTAN TIMUR TENTANG RTRW PROVINSI KALIMANTAN TIMUR TAHUN 2022-2042</t>
  </si>
  <si>
    <t>EXT/ADM/040-00/LLC/PTSB/X/2022</t>
  </si>
  <si>
    <t>PENGANTAR LAPORAN PENGELOLAAN LIMBAH CAIR PT. TRITUNGGAL SENTARA BUANA POM</t>
  </si>
  <si>
    <t>YAYASAN KANKER INDONESIA CABANG PROVINSI KALIMANTAN TIMUR</t>
  </si>
  <si>
    <t>030/YKI-KT/XI/2022</t>
  </si>
  <si>
    <t>PEMERIKSAAN DETEKSI DINI KANKER SERVIKS &amp; CEK KESEHATAN BERKALA, HARI MINGGU, TANGGAL 13 NOVEMBER 2022, PUKUL 08.00 - 11.00 WITA, TEMPAT TERAS KANTOR UPTD PENGELOLAAN SARANA &amp; PRASARANA GEDUNG OLAH RAGA KADRIE OENING (GOR SEMPAJA) JL. M. YAMIN SAMARINDA</t>
  </si>
  <si>
    <t>KALTIM EDUCATION AWARD 2022, HARI SELASA, TANGGAL 15 NOVEMBER 2022, PUKUL 19.30 WITA, TEMPAT GRAND BALLROOM HOTEL BUMI SENYIUR JALAN PANGERAN DIPONEGORO NO. 17 - 19, SAMARINDA</t>
  </si>
  <si>
    <t>1860/TU/020/E.6/11/2022</t>
  </si>
  <si>
    <t>ARAHAN STR-UPPB</t>
  </si>
  <si>
    <t>DINAS PENANAMAN MODAL DAN PELAYANAN TERPADU SATU PINDU (DPMPTSP) PEMPROV. KALTIM</t>
  </si>
  <si>
    <t>570/1484/DPMPTSP-I/2022</t>
  </si>
  <si>
    <t>UNDANGAN HARI SELASA, TANGGAL 15 NOVEMBER 2022, PUKUL 09.00 WITA s/d SELESAI, TEMPAT RUANG RAPAT APT. PRANOTO JALAN BASUKI RAHMAT NO. 56 SAMARINDA, PIMPINAN RAPAT KEPALA DPMPTSP PROV. KALTIM</t>
  </si>
  <si>
    <t>100/UWGM/FP/A/XI/2022</t>
  </si>
  <si>
    <t>PENGAJUAN PERJANJIAN KERJASAMA</t>
  </si>
  <si>
    <t>UNIVERSITAS GAJAH MADA FAKULTAS GEOGRAFI</t>
  </si>
  <si>
    <t>6180/UN1/FGE.1.3/SETD/PT.01.07/2022</t>
  </si>
  <si>
    <t>UNDANGAN FOCUS GROUP DISCUSSION, HARI JUMAT, TANGGAL 11 NOVEMBER 2022, JAM 08.00 - 11.30 WITA - SELESAI, TEMPAT PERTEMUAN SWISS BELL HOTEL, BALIKPAPAN</t>
  </si>
  <si>
    <t>INSPEKTORAT JENDERAL KEMENTERIAN PERTANIAN</t>
  </si>
  <si>
    <t>B.254/PW.220/G.3/11/2022</t>
  </si>
  <si>
    <t>UNDANGAN APEL SIAGA DAN PENANAMAN POHON DI IBU KOTA NUSANTARA (IKN), HARI JUMAT, TANGGAL 11 NOVEMBER 2022, WAKTU 15.00 WITA - SELESAI, TEMPAT IBU KOTA NUSANTARA (IKN), PAKAIAN SERAGAM PDH/PDL MASING-MASING INSTANSI</t>
  </si>
  <si>
    <t>B.266/PW.220/G.3/11/2022</t>
  </si>
  <si>
    <t>UNDANGAN DIALOG JAGA PANGAN MONITORING DAN EVALUASI DUKUNGAN KEMENTERIAN PERTANIAN TERHADAP IBU KOTA NUSANTARA DI KOTA BALIKPAPAN PROVINSI KALIMANTAN TIMUR, HARI JUMAT, TANGGAL 11 NOVEMBER 2022, WAKTU 19.00 WITA - SELESAI (DIDAHULUI DENGAN MAKAN MALAM), TEMPAT HOTEL GRAN SENYIUR BALIKPAPAN JL. ARS MOH. NO. 7, KLANDASAN ULU, KEC. BALIKPAPAPN KOTA, KOTA BALIKPAPPAN 76114</t>
  </si>
  <si>
    <t>10-11-2022</t>
  </si>
  <si>
    <t>005/11055/B.PPEPD-BAPP/2022</t>
  </si>
  <si>
    <t>UNDANGAN FORUM SATU DATA KALIMANTAN TIMUR, HARI SENIN - SELASA, TANGGAL 14 - 15 NOVEMBER 2022, WAKTU 09.00 WITA - SELESAI, TEMPAT HOTEL NOVOTEL BALIKPAPAN JL. BRIGJEN ERY SUPARJAN NO. 2 KOTA BALIKPAPAN</t>
  </si>
  <si>
    <t>EKSPOR</t>
  </si>
  <si>
    <t>510/2981/DAG/DP2KUKM</t>
  </si>
  <si>
    <t>BENCHMARKING PENGEMBANGAN EKSPOR NON MIGAS NON BATU BARA KE PROVINSI SULAWESI UTARA</t>
  </si>
  <si>
    <t>DIREKTORAT JENDERAL PLANOLOGI KEHUTANAN DAN TATA LINGKUNGAN KEMENTERIAN LINGKUNGAN HIDUP DAN KEHUTANAN</t>
  </si>
  <si>
    <t>UN.921/POLOK/PAUI/PLA.4/10/2022</t>
  </si>
  <si>
    <t>UNDANGAN RAPAT KOMISI HARI RABU, TANGGAL 16 NOVEMBER 2022, WAKTU 08.30 WITA s/d SELESAI, TEMPAT APLIKASI RAPAT VIRTUAL ZOOM MEETING ID 852 8676 9100 PASSWORD 880379</t>
  </si>
  <si>
    <t>700/10765/ITPROV/XI/2022</t>
  </si>
  <si>
    <t>PERMINTAN INFORMASI PENGADAAN BARANG DAN JASA TA. 2022</t>
  </si>
  <si>
    <t>005/10931/II/LITBANG</t>
  </si>
  <si>
    <t>UNDANGAN FORUM ILMIAH NUSANTARA HARI KAMIS, TANGGAL 17 NOVEMBER 2022, PUKUL 09.00 WITA - SELESAI, TEMPAT HOTEL SENYIUR BALIKPAPAN JL. ARS MOH. NO.7 KOTA BALIKPAPAN, MEETING ID UNTUK UNDANGAN SECARA DARING, PASSWORD UNTUK UNDANGAN SECARA DARING</t>
  </si>
  <si>
    <t>S-1287/KNL.1302/2022</t>
  </si>
  <si>
    <t xml:space="preserve">PENSERTIPIKATKAN BARANG MILIK NEGARA BERUPA TANAH PADA DINAS PERKEBUNAN PROVINSI KALIMANTAN TIMUR </t>
  </si>
  <si>
    <t>893.4/IV.2-10824/TUUA/BKD/2022</t>
  </si>
  <si>
    <t>PEMANGILAN PESERTA PELATIHAN GORVERNMENT TRANSFORMASI ACADEMY, ATAS NAMA GHANDI WIJAYA S.H. DAN HELMINATA, S.E.</t>
  </si>
  <si>
    <t>IFOKAN</t>
  </si>
  <si>
    <t>INFOKAN KE DWP DISBUN (WA SEKRETARIS)</t>
  </si>
  <si>
    <t>DIPELAJARI DULU MAKSUD DAN TUJUAN HAK KEWAJIBAN DLL</t>
  </si>
  <si>
    <t>IZIN OPERASIONAL</t>
  </si>
  <si>
    <t>032/3415/DK-I/2022</t>
  </si>
  <si>
    <t>KONFIRMASI STATUS IZIN OPERASIONAL PT. PERMATA AGRO SEJAHTERA</t>
  </si>
  <si>
    <t>11-11-2022</t>
  </si>
  <si>
    <t>045.71/11120/DPK-V</t>
  </si>
  <si>
    <t>WORKSHOP TATAKELOLA INSTRUMEN KEARSIPAN HARI SENIN, TANGGAL 14 NOVEMBER 2022, JAM 08.00 - SELESAI (JADWAL TERLAMPIR), TEMPAT AULA SRBAGUNAN RUHUI RAHAYU KANTO GUBERNUR KALTIM JALAN GAJAH MADA NO. 1 SAMARINDA</t>
  </si>
  <si>
    <t>DIREKTORAT JENDERAL PAJAK KEMENTERIAN KEUANGAN REPUBLIK INDONESIA</t>
  </si>
  <si>
    <t>S-2586/KPP.1408/2022</t>
  </si>
  <si>
    <t xml:space="preserve">PERMINTAN DATA HAK GUNA USAHA (HGU) PERUSAHAAN PERKEBUNAN </t>
  </si>
  <si>
    <t>005/II.2-1663/SET.DPRD</t>
  </si>
  <si>
    <t>RAPAT PARIPURNA KE-50 DPRD PROVINSI KALIMANTAN TIMUR HARI SENIN, TANGGAL 14 NOVEMBER 2022,PUKUL 20.00 WITA s.d SELESAI,LINK https://us07web.zoom.us/j/2685969713,METTING ID 2685969713(PASSWORD : paripurna), AGENDA 1. PENYAMPAIAN LAPORAN AKHIR BADAN ANGGARAN DPRD PROVINSI KALIMANTAN TIMUR PEMBAHASAN RENPERDA TENTANG APBD TAHUN ANGGARAN 2023, 2. PERSETUJUAN DPRD PROVINSI KALIMANTAN TIMUR TERHADAP RANPERDA APBD TAHUN ANGGARAN 2023, 3. PANDANGAN PERSETUJUAN BRSAMA ANTARA DPRD PROVINSI KALIMANTAN TIMUR DAN GUBERNUR KALIMANTAN TIMUR, 4. PENDAPAT AKHIR GUBERNUR KALIMANTAN TIMUR</t>
  </si>
  <si>
    <t>SEKRETARIAT DAN PERENCANAAN YANG HADIR (WA SEKRETARIS)</t>
  </si>
  <si>
    <t>700/11125/ITPROV/XI/2022</t>
  </si>
  <si>
    <t>IMBAUAN KEGIATAN HARI ANTIKORUPSI SEDUNIA TAHUN 2022</t>
  </si>
  <si>
    <t>PERENCANAAN 
KEUANGAN
UMUM</t>
  </si>
  <si>
    <t>BERIKAN INFO SESUAI FAKTA DI LAPANGAN</t>
  </si>
  <si>
    <t>HADIRI/ TUGASKAN KASUBBAG UMUM STAF</t>
  </si>
  <si>
    <t>TUGASKAN KASUBBAG UMUM DAN MAS REZA PW (DISPO SEKRETARIS)</t>
  </si>
  <si>
    <t>TINDAK LANJUT (WA SEKRETARIS)</t>
  </si>
  <si>
    <t>LAPORAN PBS TRIWULAN II (JULI s/d SEPTEMBER 2022)</t>
  </si>
  <si>
    <t>14-11-2022</t>
  </si>
  <si>
    <t>020/EHS.NPC/EX/X/2022</t>
  </si>
  <si>
    <t>SURAT PENGANTAR LAPORAN KESIAPSIAGAAN SISTEM, SARANA, DAN PRASARANA PENGENDALIAN KEBAKARAN LAHAN PERKEBUNAN SEMESTER I 2022</t>
  </si>
  <si>
    <t>CV. SANGKULIRANG JAYA ABADI</t>
  </si>
  <si>
    <t>015/SJA/SMD/XI/2022</t>
  </si>
  <si>
    <t>PERMOHONAN REKOMENDASI (ARAHAN) PEMBELIAN PEMANFAATAN DAN PENGELOLAAN LIMBAH KELAPA SAWIT, MIKO DAN BUNGKIL</t>
  </si>
  <si>
    <t>051/DIR A-BAK/SMD/X/2022</t>
  </si>
  <si>
    <t>LAPORAN HASIL PEMANTAUAN PELAKSANAAN APLIKASI LAHAN LIMBAH CAIR PABRIK PENGOLAHAN KLAPA SAWIT</t>
  </si>
  <si>
    <t>/PMM/SC/X/2022</t>
  </si>
  <si>
    <t>-10-2022</t>
  </si>
  <si>
    <t>LAPORAN HASIL PEMANTAUAN PELAKSANAAN APLIKASI LAHAN LIMBAH CAIR TRIWULAN III PERIODE JULI- SEPTEMBER 2022</t>
  </si>
  <si>
    <t>014/EHS.EAS/EX/XI/2022</t>
  </si>
  <si>
    <t>SURAT PENGANTAR LAPORAN PELAKSANAAN PENGELOLAAN DAN PEMANTAUAN LINGKUNGAN HIDUP PERIODE JANUARI - JUNI TAHUN 2022 [SEMESTER I]</t>
  </si>
  <si>
    <t>902/11221/BAPAP2D/B.AP</t>
  </si>
  <si>
    <t>PERMINTAAN DATA PEKERJAAN APBD</t>
  </si>
  <si>
    <t>UNDANGAN GUBERNUR, URGEN AGENDAKAN</t>
  </si>
  <si>
    <t xml:space="preserve">KOORDINASIKAN DENGAN BIDANG2 FASILITASI PADA TE PASCA PANEN </t>
  </si>
  <si>
    <t>005/IV.3-9132/BKD</t>
  </si>
  <si>
    <t>UNDANGAN RAPAT SOSIALISASI JABATAN FUNGSIONAL BARU DAN PENGELOLAAN JABATAN FUNGSIONAL , HARI SELASA, TANGGAL 15 NOVEMBER 2022, PUKUL 13.30 WITA S.d SELESAI, TEMPAT RUANG RAPAT 2 LANTAI 3 BADAN KEPEGAWAIAN DAERAH PROV. KALTIM</t>
  </si>
  <si>
    <t>SKRET</t>
  </si>
  <si>
    <t>HADIRI/ TUGASKAN STAF (WA SEKRETARIS)</t>
  </si>
  <si>
    <t>KASUBBAG UMUM HADIRI (WA SEKRETARIS)</t>
  </si>
  <si>
    <t>DINAS TENAGA KERJA DAN TARANSMIGRASI PEMPROV. KALTIM</t>
  </si>
  <si>
    <t>050/3674/SETDIS-PROGRAM/DTKT</t>
  </si>
  <si>
    <t>UNDANGAN RAKOR PERSIAPAN PENYUSUNAN RENCANA TENAGA KERJA DAERAH (RTKD) TAHUN 2022 HARI RABU DAN KAMIS (JADWAL TERLAMPIR), TANGGAL 16 DAN 17 NOVEMBER 2022, WAKTU 13.30 WITA SELESAI, TEMPAT HOTEL FOUR POIN, JLN. PELITA RAYA NO.19 SEPINGGAN BALIKPAPAN ATAU SECARA DARING MELALUI FASILITASI ZOOM MEETING MEETING ID 850 329 4850, PASSCODE RTKD#1911</t>
  </si>
  <si>
    <t>SIAPKAN DATA2 HADIRI JIKA MEMILIKI SISA DANA</t>
  </si>
  <si>
    <t>TINDAK LANJUT DAN KOORDINASIKAN SERTA FASILITASI DENGAN PIHAK2 TERKAIT</t>
  </si>
  <si>
    <t>KUANGAN</t>
  </si>
  <si>
    <t>INFOKAN KE CALON PESERTA UNTUK MENGIKUTI</t>
  </si>
  <si>
    <t>TINDAK LANJUT INFO KE YANG LAIN</t>
  </si>
  <si>
    <t>050/10845/B.PPEPD-BAPP/2022</t>
  </si>
  <si>
    <t>070/DP-KORPRI/X/2022</t>
  </si>
  <si>
    <t>IMBAUAN PEMASANGAN SPANDUK HUT KORPRI KE 51 TAHUN 2022</t>
  </si>
  <si>
    <t>EVALUASI CAPAIAN KINERJA RPJMD PROVINSI KALTIM TAHUN 2022, HARI RABU -JUMAT, TANGGAL 16 - 18 NOVEMBER 2022, WAKTU 09.00 s/d SELESAI (JADWAL TERLAMPIR), TEMPAT GOLDEN TULIP BALIKPAPAN, JL. JENDERAL SUDIRMAN NO.7, BALIKPAPAPN</t>
  </si>
  <si>
    <t>PERENCANAAN HADIR</t>
  </si>
  <si>
    <t>SIAPKAN DATA HADIRI</t>
  </si>
  <si>
    <t>522/3360/DK-IV/2022</t>
  </si>
  <si>
    <t>UNDANGAN FGD DAN PENYAMPAIAN HASIL SEMENTARA RENCANA PENGELOLAAN DAERAH ALIRAN SUNGAI (DAS) TERPADU DI KUTAI TIMUR, HARI KAMIS, TANGGAL 17 NOVEMBER 2022, JAM 08.30 WITA s/d SELESAI, TEMPAT HOTEL MERCURE SAMARINDA JL. MULAWARMAN, SAMARINDA</t>
  </si>
  <si>
    <t>PU.CA-1999/XI/2022</t>
  </si>
  <si>
    <t>824/III.I-8618/BKD</t>
  </si>
  <si>
    <t>PERMOHONAN MUTASI PNS a.n. ARDIANSYAH, SP. M.Si, MUHAMMAD YUSUF, A.Md, RONI HANDOKO, SP, DAN SRI RAHAYU</t>
  </si>
  <si>
    <t>800/II.3-9024/BKD/2022</t>
  </si>
  <si>
    <t>UNDANGAN DALAM RANGKA KONFIRMASI DATA ASN PADA MYSAPK DAN SIASN HARI KAMIS, TANGGAL 17 NOVEMBER 2022, WAKTU 09.0 s/d 15.30 WITA, MEETING ID 897 3196 8215, PASSCODE pdmkaltim</t>
  </si>
  <si>
    <t>800/I.2-8938/BKD</t>
  </si>
  <si>
    <t xml:space="preserve">UJI KOMPETENSI </t>
  </si>
  <si>
    <t>821/IV.2-10846/TUUA/BKD/2022</t>
  </si>
  <si>
    <t>UJI KOMPETENSI JABATAN FUNGSIONAL POLISI PAMONG PRAJA</t>
  </si>
  <si>
    <t>DINAS PERKEBUNAN UPTD PBTP PEMPROV. KALTIM</t>
  </si>
  <si>
    <t>525/2183/UPTD-PBTP/2022</t>
  </si>
  <si>
    <t>INVENTARISASI BARANG MILIK DAERAH TAHUN 2022</t>
  </si>
  <si>
    <t>005/11232/B.ORG-KL</t>
  </si>
  <si>
    <t>UNDANGAN SOSIALISASI INPUTING DATA ANJAB DAN ABK PADA APLIKASI SIMONA HARI KAMIS, TANGGAL 24 NOVEMBER 2022, PUKUL 08.30 WITA s.d SELESAI, TEMPAT SWISS BELL JL. JNDERAL SUDIRMAN BALIKPAPAN</t>
  </si>
  <si>
    <t>005/10922/IV/LITBANG</t>
  </si>
  <si>
    <t>UNDANGAN FORUM ILMIAH NUSANTARA HARI SENIN, TANGGAL 21 NOVEMBER 2022, PUKUL 08.30 WIB THE ALANA MALIOBORO HOTEL &amp; CONFERENCE CENTER JL. MAYJEN SUTOYO NO. 52, MANTRIJERON, YOGYAKARTA</t>
  </si>
  <si>
    <t>YTH PAK KADIS UNDANGAN FORUM ILMIAH NUSANTARA DI YOGYAKARTA UDK (WA KADISBUN)</t>
  </si>
  <si>
    <t>USAID SEGAR DI PROVINSI KALIMANTAN TIMUR</t>
  </si>
  <si>
    <t>PERKEMBANGAN PROYEK USAID SEGAR DI PROVINSI KALIMANTAN TIMUR PERIODE JULI - DESEMBER 2021 DAN JANUARI - JUNI 2022</t>
  </si>
  <si>
    <t>9859/IT3.S1/PT.01.04.e3/B/M/2022</t>
  </si>
  <si>
    <t>IZIN PENELITIAN MODEL PENGAMBILAN KEPUTUSAN MULTI USAHA KEHUTANAN BEREKELANJUTAN ATAS NAMA SURYANTO LAMA PENELITIAN SELAMA DELAPAN BULAN TRHITUNG MULAI OKTOBER 2022 - 23 MEI 2023</t>
  </si>
  <si>
    <t>525/24/DISBUN-SET/XI/2022</t>
  </si>
  <si>
    <t>PERMOHONAN MENJADI NARASUMBER</t>
  </si>
  <si>
    <t>TINDAK LANJUT DAN KOORDINASIKAN DENGAN UNIT KERJA LAIN</t>
  </si>
  <si>
    <t>KEMENTERIAN AGRARIA DAN TATA RUANG / BADAN PERTANAHAN NASIONAL DIREKTORAT JENDERAL TATA RUANG</t>
  </si>
  <si>
    <t>952/UND-200.PK.01/XI/2022</t>
  </si>
  <si>
    <t>13-11-2022</t>
  </si>
  <si>
    <t>UNDANGAN RAPAT KOODRINASI LINTAS SEKTOR DALAM RANGKA PEMBAHASAN RANCANGAN PERATURAN DAERAH TENTANG RENCANA TATA RUANG WILAYAH PROVINSI KALIMANTAN TIMUR TATA RUANG WILAYAH KOTA MANADO, HARI JUMAT TANGGAL 18 NOVEMBER 2022, WAKTU 08.00 WIB - SELESAI, TEMPAT GRAN MELIA JAKARTA JL. H. R. RASUNA SAID NO.5 4, KUNINGAN TIM., SETIA BUDI, JAKARTA SELATAN, MEETING ID http://linktr.ee/linsek.november, PIMPINAN RAPAT DIREKTUR JENDRAL TATA RUANG</t>
  </si>
  <si>
    <t>HADIRI DAN SIAPKAN DATA2 YANG DIPERLUKAN</t>
  </si>
  <si>
    <t>SHARE JIKA ADA YANG BERMINAT</t>
  </si>
  <si>
    <t>SHARE DI GROUP WA</t>
  </si>
  <si>
    <t>HADIRI / TUGASKAN STAF</t>
  </si>
  <si>
    <t>SESUAIKAN JUDUL DESERTASI DI SERAHKAN KE DINAS KEHUTANAN</t>
  </si>
  <si>
    <t>PLT. KABID PERENCANAAN TUGASKAN YSB</t>
  </si>
  <si>
    <t>19.a/STRANAS PK/TERINCI/PROV.KALTIM/11/2022</t>
  </si>
  <si>
    <t>16-11-2022</t>
  </si>
  <si>
    <t>032/11075/2991-VI/BPKAD</t>
  </si>
  <si>
    <t>PELAKSANAAN INVENTARISASI BARANG MILIK DAERAH TAHUN 2022</t>
  </si>
  <si>
    <t>UNIVERSITAS ISLAM INDONESIA</t>
  </si>
  <si>
    <t>2964/DEK/10/DIV.URT/XI/2022</t>
  </si>
  <si>
    <t>LAPORAN PERKEMBANGAN KEGIATAN USAHA PALMA SERASI GROUP PERIODE LAPORAN : TRIWULAN III JULI - SEPTEMBER 2022</t>
  </si>
  <si>
    <t>YUSRAN FAUJI, A.Md</t>
  </si>
  <si>
    <t>PERMOHONAN PERSETUJUAN MUTASI / PINDAH TUGAS ATAS NAMA YUSRAN FAUJI, A.Md, NIP 19710126 1995503 1 003, PANGKAT/ GOL. RUANG PENATA III/c, PENDIDIKAN D-III KEHUTANAN, JABATAN PENGOLAH DATA, NO. HP 081231405404, INSTANSI UPTD KPHP BERAU TENGAN DINAS KEHUTANAN PROV. KALTIM</t>
  </si>
  <si>
    <t>005/11416/BPPBJ/B.PBJ</t>
  </si>
  <si>
    <t>UNDANGAN RAPAT KOORDINASI PEJABAT PENGADAAN DI LINGKUNGAN PEMERINTAH PROVINSI KALIMANTAN TIMUR, HARI KAMIS, TANGGAL 17 NOVEMBER 2022, PUKUL 08.00 WITA s.d SELESAI, TEMPAT RUANG RAPAT MAHAKAM HOTEL NEO + JL. MAYJEND SUTOYO NO.67, GUNUNGSRI ULU KOTA BALIKPAPAN</t>
  </si>
  <si>
    <t>KATALOG ELEKTRONIK</t>
  </si>
  <si>
    <t>027/11219/BPPBJ/B.PBJ</t>
  </si>
  <si>
    <t>PERCEPATAN DAN IMPLEMENTASI E-PURCHASING PADA KATALOG ELEKTRONIK LOKAL PROV. KALTIM</t>
  </si>
  <si>
    <t>005/3085-V/BPKAD</t>
  </si>
  <si>
    <t>UNDANGAN REKONSILIASI BELANJA DAN PENGAMBILAN BELANJA SAMPAI DENGAN BULAN OKTOBER 2022, HARI RABU s.d KAMIS, TANGGAL 23 s.d 24 NOVEMBER 2022, PUKUL 08.00 WITA s/d 16.00, TEMPAT RUANG RAPAT BADAN PENGHUBUNG PROVINSI KALIMANTAN TIMUR JL. KRAMAT KWITANG I NO.9, RT.3/RW.4, KWITANG KEC. SENEN, KOTA JAKARTA PUSAT, DAERAH KHUSUS IBUKOTA JAKARTA 10420</t>
  </si>
  <si>
    <t>SKRT</t>
  </si>
  <si>
    <t>SIAPKAN LAPORAN DAPAT DIHADIRI JIKA TERSEDIA DANA</t>
  </si>
  <si>
    <t>005/3083-V/BPKAD</t>
  </si>
  <si>
    <t>UNDANGAN REKONSILIASI BELANJA DAN PENGAMBILAN BELANJA SAMPAI DENGAN BULAN JANUARI s.d NOVEMBER 2022, HARI RABU s.d KAMIS, TANGGAL 23 s.d 24 NOVEMBER 2022, PUKUL 08.00 WITA s/d 16.00, TEMPAT RUANG RAPAT KANTOR PENGHUBUNG KALTIM DI JAKARTA</t>
  </si>
  <si>
    <t>BALAS SURAT INI SECARA TERTULIS INFOKA KE PAK KADIS</t>
  </si>
  <si>
    <t>521/1152/DP-BUN/XI/2022</t>
  </si>
  <si>
    <t>PENYAMPAIAN PROPOSAL PERMOHONAN BANTUAN ALAT PEMADAM KEBAKARAN KTPA</t>
  </si>
  <si>
    <t>6 PROPOSAL</t>
  </si>
  <si>
    <t>521.11/2120/BPPSDMP/XI/2022</t>
  </si>
  <si>
    <t>PERMOHONAN NAMA PANITIA PENAS XVI PADANG TAHUN 2023</t>
  </si>
  <si>
    <t>KAKT/171/KOMDAL-PROV/XI/2022</t>
  </si>
  <si>
    <t>UNDANGAN RAPAT ANGGOTA KOMISI HARI KAMIS, TANGGAL 24 NOVEMBR 2022, WAKTU 09.00 WITA s/d SELESAI, MEDIA TELECONFERENCE DENGAN APLIKASI ZOOM MEEYING ID 826 2581 4298 PASSWORD DLHKALTIM, LINK BAHAN DAPAT DI UNDUH PADA ALAMAT bit.ly/SPAM22, ABSEN KEHADIRAN DAPAT DI AKSES PADA ALAMAT bit.ly/absen241122</t>
  </si>
  <si>
    <t>TINDAK LANJUT DAN KOORDINASI</t>
  </si>
  <si>
    <t>INFOKAN KE BIDANG PENGEMBANGAN</t>
  </si>
  <si>
    <t>BADAN PNDAPATAN DAERAH PEMPROV. KALTIM</t>
  </si>
  <si>
    <t>005/181/PENDA-IV/2022</t>
  </si>
  <si>
    <t xml:space="preserve">UNDANGAN HAEI SENIN s/d SELASA, TANGGAL 21 - 22 NOVEMBER 2022, TEMPAT RUANG RAPAT LANTAI I KANTOR BAPENDA PROV. KALTIM JL. MT. HARYONO SAMARINDA, ACARA 1. REKONSILIASI PENERIMAAN RETRIBUSI DAERAH SAMPAI DENGAN OKTOBER 2022, 2. EVALUASI REALISASI PENERIMAAN DAERAH DENGAN PERMASALAHAN, 3. PENYUSUNAN TARGET RETRIBUSI DAERAH TAHUN 2024 s/d 2026, 4. KONFIRMASI OBJEK RETRIBUSI SEBAGAI LAMPIRAN PERATURAN DAERAH TENTANG PAJAK DAERAH DAN RETRIBUSI DAERAH </t>
  </si>
  <si>
    <t>17-11-2022</t>
  </si>
  <si>
    <t>YULYA JATI WULANDARI</t>
  </si>
  <si>
    <t>SURAT LAMARAN KERJA ATAS NAMA YULYA JATI WULANDARI, NO. HP. 0822 5156 6100</t>
  </si>
  <si>
    <t>PT. PERSADA KARYA SAWIT</t>
  </si>
  <si>
    <t>002/PKSM/PUP/X/2022</t>
  </si>
  <si>
    <t>LAPORAN PENILAIAN USAHA PERKEBUNAN - TRIWULAN III TAHUN 2022</t>
  </si>
  <si>
    <t>066/11457/B.ORG-RB</t>
  </si>
  <si>
    <t>UNDANGAN BIMBINGAN TEKNIS PENYUSUNAN RENCANAN TINDAK AGEN PERUBAHAN HARI SELASA, TANGGAL 22 NOVEMBER 2022, PUKUL 08.30 s.d 14.30 WITA, TEMPAT HOTEL GRAN SENYIUR JL. ARS MUHAMMAD NO.7 BALIKPAPAN</t>
  </si>
  <si>
    <t>530/PT.PBJ/XI/2022</t>
  </si>
  <si>
    <t>LAPORAN PENGOLAHAN DAN PENGAMANAN LIMBAH LB3</t>
  </si>
  <si>
    <t>UPACARA HARI GURU NASIONAL TAHUN 2022 DAN HARI ULANG TAHUN KE 77 PERSATUAN GURU REPUBLIK INDONESIA HARI RABU, TANGGAL 25 NOVEMBER 2022, PUKUL 07.30 WITA TEMPAT LAPANGAN PEMUDA JL. PEMUDA TANJUNG REDEP, BERAU</t>
  </si>
  <si>
    <t>525.4/       /PERLIND</t>
  </si>
  <si>
    <t>LAPORAN ANKT PERKEBUNAN BULAN OKTOBER s/d NOVEMBER TAHUN 2022</t>
  </si>
  <si>
    <t>18-11-2022</t>
  </si>
  <si>
    <t>525/2547/DISTAN-KB/XI/2022</t>
  </si>
  <si>
    <t>521.4/3624/DISBUN-PERL/XI/2022</t>
  </si>
  <si>
    <t xml:space="preserve">DATA KAWASAN NILAI KONSERVASI TINGGI (NKT), LAHAN GAMBUT &amp; EMBUNG DAN KAWASAN BERHUTAN DI AREAL IJIN PERUSAHAAN PERKEBUNAN </t>
  </si>
  <si>
    <t>188.4/133/KPTS-DISBUN/VIII/2022</t>
  </si>
  <si>
    <t xml:space="preserve">PEMBENTUKAN KELOMPOK TANI PEDULI API [KTPA] DESA MUARA WAHAU KECAMATAN MUARA WAHAU KABUPATEN KUTAI TIMUR 2022 </t>
  </si>
  <si>
    <t>HADIRI/ TUGASKAN STAF YANG MEMBIDANGI</t>
  </si>
  <si>
    <t>HADIRI SIAPKAN DATA2 REALISASI DAN TARGET</t>
  </si>
  <si>
    <t>SEKRT, BPP, PPID</t>
  </si>
  <si>
    <t>TUGASKAN YANG MEBIDANGI AGEN PERUBAHAN SDR MEGA</t>
  </si>
  <si>
    <t>KOORDINASIKAN KE BIDANG PENGEMBANGAN</t>
  </si>
  <si>
    <t>HADIRI INFO YANG LAIN</t>
  </si>
  <si>
    <t>005/1928/DISPORA-II.1</t>
  </si>
  <si>
    <t>UNDANGAN PEMBUKAAN TOT PASKIBRAKA DAN TOT PEMUDA PELOPOR TINGKAT PROVINSI KALIMANTAN TIMUR TAHUN 2022, HARI SENIN, TANGGAL 21 NOVEMBER 2022, PUKUL 08.30 WITA s/d SELESAI, TEMPAT AULA KANTOR DISPORA PROV. KALTIM JL. KH. WAJID HASYIM KOMPLEKS GELORA KADRIE OENING PAKAIAN PDH (PAKAIAN DINAS HARIAN)</t>
  </si>
  <si>
    <t>POLITEKNIK NEGERI SAMARINDA JURUSAN AKUNTANSI</t>
  </si>
  <si>
    <t>06-11-2022</t>
  </si>
  <si>
    <t xml:space="preserve">TUGASKAN KASUBBAG UMUM </t>
  </si>
  <si>
    <t>005/11528/B.PPEPD-BAPP/2022</t>
  </si>
  <si>
    <t>SOSIALISASI SISTEM ANALIS DATA PERENCANAAN PEMBANGUNAN , HARI SENIN, TANGGAL 21 NOVEMBER 2022, WAKTU 09.00 - 12.00 WITA, TEMPAT RUANG RAPAT POLDAS KANTOR BAPPEDA KALTIM</t>
  </si>
  <si>
    <t>188.4/134/KPTS-DISBUN/VIII/2022</t>
  </si>
  <si>
    <t xml:space="preserve">PEMBENTUKAN KELOMPOK TANI PEDULI API [KTPA] DESA BENHES KECAMATAN MUARA WAHAU KABUPATEN KUTAI TIMUR 2022 </t>
  </si>
  <si>
    <t>188.4/135/KPTS-DISBUN/VIII/2022</t>
  </si>
  <si>
    <t xml:space="preserve">PEMBENTUKAN KELOMPOK TANI PEDULI API [KTPA] DESA DIAKLAY KECAMATAN MUARA WAHAU KABUPATEN KUTAI TIMUR 2022 </t>
  </si>
  <si>
    <t>188.4/136/KPTS-DISBUN/VIII/2022</t>
  </si>
  <si>
    <t xml:space="preserve">PEMBENTUKAN KELOMPOK TANI PEDULI API [KTPA] DESA NEHES LIAH BING KECAMATAN MUARA WAHAU KABUPATEN KUTAI TIMUR 2022 </t>
  </si>
  <si>
    <t xml:space="preserve">PERUBAHAN SURAT KEPUTUSAN KEPALA DINAS NOMOR : SK.188.4/83/KTSP-DISBUN/VIII/2017 TENTANG PEMBENTUKAN KELOMPOK TANI PEDULI API [KTPA] DESA SENAMBAH KECAMATAN MUARA BENGKAL KABUPATEN KUTAI TIMUR 2022 </t>
  </si>
  <si>
    <t>188.4/138/KPTS-DISBUN/VIII/2022</t>
  </si>
  <si>
    <t xml:space="preserve">PEMBENTUKAN KELOMPOK TANI PEDULI API [KTPA] DESA DABEQ KECAMATAN MUARA WAHAU KABUPATEN KUTAI TIMUR 2022 </t>
  </si>
  <si>
    <t>188.4/139/KPTS-DISBUN/VIII/2022</t>
  </si>
  <si>
    <t xml:space="preserve">PEMBENTUKAN KELOMPOK TANI PEDULI API [KTPA] DESA MIAU BARU KECAMATAN KONGBENG KABUPATEN KUTAI TIMUR 2022 </t>
  </si>
  <si>
    <t>21-11-2022</t>
  </si>
  <si>
    <t>188.4/137/KPTS-DISBUN/X/2022</t>
  </si>
  <si>
    <t>UDK ARSIPKAN</t>
  </si>
  <si>
    <t xml:space="preserve">DICEK DULU PRSONILNYA </t>
  </si>
  <si>
    <t>DI DATA DULU</t>
  </si>
  <si>
    <t>ARSIPKAN</t>
  </si>
  <si>
    <t>005/3563/DK-III/2022</t>
  </si>
  <si>
    <t>UNDANGAN FGD MENGENAI ASPEK KELEMBAGAAN DAN KEBIJAKAN PENGELOLAAN TUTUPAN DI LUAR KAWASAN HUTAN, HARI RABU, TANGGAL 23 NOVEMBER 2022, JAM 08.30 WITA s/d SELESAI, TEMPAT HOTEL HARRIS SAMARINDA JL. UNTUNG SUROPATI NO.35, SAMARINDA</t>
  </si>
  <si>
    <t>803.66/II.1-8523/BKD/XI/2022</t>
  </si>
  <si>
    <t>HASIL PENDATAAN TENAGA NON ASN DI LINGKUNGAN PEMERINTAH PROVINSI KALIMANTAN TIMUR</t>
  </si>
  <si>
    <t>803</t>
  </si>
  <si>
    <t>UNTUK DITINDAK LANJUT DALAM PROSES BERKAITAN</t>
  </si>
  <si>
    <t>893/10641/III/BPSDM/2022</t>
  </si>
  <si>
    <t>PROGRAM PENGEMBANGAN KOMPETENSI MANAJERIAL BAGI JPT DI LINGKUNGAN PEMERINTAH PROV. KALTIM, HARI RABU - KAMIS, TANGGAL 30 NOVEMBER 2022 - 01 DESEMBER 2022, PUKUL 07.30 WIB s.d SELESAI, TEMPAT GOLDEN TULIP HOLLAND RESORT HILL JL. CHERRY NO.10, TEMAS, BATU, JAWA TIMUR 65314, PAKIAN RABU 30 NOVEMBER PAKAIAN BATIK, KAMIS, 1 DESEMBER PAKAIAN OLAH RAGA</t>
  </si>
  <si>
    <t>NATA, KIKI/GINA DAMPINGI SAYA SIAPKAN DOKUMENYA</t>
  </si>
  <si>
    <t>800/III.2-7776/BKD</t>
  </si>
  <si>
    <t>UNDANGAN 1. SOSIALISASI KENAIKAN PANGKAT PNS, 2. EVALUASI PELAKSANAAN KENAIKAN PANGKAT PNS PERIODE APRIL - OKTOBER TAHUN 2022 DAN TEKNIS PELAKSANAAN USULAN KP PERIODE APRIL - OKTOBER 2023, HARI KAMIS, TANGGAL 24 NOVEMBER 2022, PUKUL 08.00 WITA - SELESAI, TEMPAT GRAND JATRA HOTEL BALIKPAPAN SUPER BLOCK, JL. JENDERAL SUDIRMAN NO. 47, GN. BAHAGIA, KECAMATAN BALIKPAPAN SELATAN, KOTA BALIKPAPAN</t>
  </si>
  <si>
    <t>TUGASKAN KASUBBAG UMUM UPTD UNTUK MENGHADIRI</t>
  </si>
  <si>
    <t>DINAS PERKEBUNAN DAN PETERNAKAN PEMKAB. PASER</t>
  </si>
  <si>
    <t>525/       /BID.BUN</t>
  </si>
  <si>
    <t>1. DATA LAPORAN PERUSAHAAN PERKEBUNAN SAWIT YANG MEMILIKI AREAL NILAI KONSERVASI TINGGI (ANKT) UNTUK BULAN OKTOBER - NOVEMBER 2022, 2. DATA LAPORAN KAWASAN LAHAN GAMBUT DAN EMBUNG DI PERUSAHAAN PERKEBUNAN KELAPA SAWIT UNTUK BULAN OKTOBER - NOVEMBER 2022, 3. DATA LAPORAN EMBUNG/KOLAM/WADUK DI KEBUN RAKYAT UNTUK BULAN OKTOBER - NOVEMBER 202</t>
  </si>
  <si>
    <t>1913/HM.150/E.6/11/2022</t>
  </si>
  <si>
    <t>PARTISIPASI PADA PAMERAN DALAM PERINGATAN HARI PERKEBUNAN KE-65</t>
  </si>
  <si>
    <t>UNADNGAN</t>
  </si>
  <si>
    <t>PEMBUKAAN DAN PENUTUPAN JAMBORE KELOMPOK SADAR WISATA SE KALIMANTAN TIMUR TAHUN 2022, HARI RABU - JUMAT, TANGGAL 23 - 25 NOVEMBER 2022, PUKUL 20.00 WITA s.D SELESAI, TEMPAT KANTOR BUPATI PENAJAM PASER UTARA, PAKAIAN BATIK NASIONAL</t>
  </si>
  <si>
    <t>HADIRI , INFO UPTD</t>
  </si>
  <si>
    <t>TINDAK LANJUT CEK JIKA ADA YANG PERLU DI KOREKSI</t>
  </si>
  <si>
    <t xml:space="preserve">TINDAK LANJUT DAN SIAPKAN </t>
  </si>
  <si>
    <t>12762/UN17.9/TA.00.03/2022</t>
  </si>
  <si>
    <t>SURAT PENGANTAR PENELITIAN ATAS NAMA DEWI MAULIDAH ARISKA DAN AYU ANRIANI</t>
  </si>
  <si>
    <t>PROMOSI</t>
  </si>
  <si>
    <t>WULING SAMARINDA</t>
  </si>
  <si>
    <t>PERMOHONAN IZIN KEGIATAN PROMOSI KENDARAN WULING</t>
  </si>
  <si>
    <t>60/10939.IL/2022</t>
  </si>
  <si>
    <t>PERMOHONAN LITERASI</t>
  </si>
  <si>
    <t>146/11576/DPMPD</t>
  </si>
  <si>
    <t>RAPAT KOORDINASI PENETAPAN DAN PENEGASAN BATAS DESA SE-KALTIM, HARI KAMIS, TANGGAL 1 DESEMBER 2022, PUKUL JADWAL TRLAMPIR, TEMPAT SWISS-BELHOTEL BALIKPAPAN, BALIKPAPAN OCEAN SQUARE, JL. JENDERAL SUDIRMAN KLANDASAN ILIR, KOTA BALIKPAPAN, KALIMANTAN TIMUR</t>
  </si>
  <si>
    <t>ARAHKAN K BIDANG USAHA (WA SEKRETARIS)</t>
  </si>
  <si>
    <t>TINDAK LANJUT CONTAK PERSON</t>
  </si>
  <si>
    <t>LEMBAR KUISIONER ATAS NAMA AISA NO. HP. 0895700371301</t>
  </si>
  <si>
    <t>TINDAK LANJUT DAN AKOMODIR BALAS SURATNYA</t>
  </si>
  <si>
    <t>BADAN PERENCANAN PEMBANGUNAN DAERAH PEMPROV. KALTIM</t>
  </si>
  <si>
    <t>050/1149/B.PPEPD-BAPP/2022</t>
  </si>
  <si>
    <t>SOSIALISASI PENYUSUNAN RPD TAHUN 2024-2026 DAN EVALUASI RPJPD TAHUN 2005-2025 HARI KAMIS, TANGGAL 24 NOVEMBER 2022, WAKTU 09.00 - 16.00 WITA, TEMPAT BLUE SKY HOTEL JL. LETJEN SUPRAPTO NO. MARGA SARI KEC. BALIKPAPAN BARAT, KOTA BALIKPAPAN, 76123</t>
  </si>
  <si>
    <t>HADIRI BERSAMA TIM PERENCANAAN</t>
  </si>
  <si>
    <t>005/1524/DPMPTSP-II.2/2022</t>
  </si>
  <si>
    <t>UNDANGAN FORUM KOORDINASI PROMOSI DAN LAUNCHING SIMOSI, HARI RABU, TANGGAL 7 DESEMBER 2022, PUKUL 08.30 WITA s.d SELESAI, TEMPAT NOVOTEL BALIKPAPAN</t>
  </si>
  <si>
    <t>SIAPKAN DATA2</t>
  </si>
  <si>
    <t>YTH PAK KADIS UNDANGAN GUB DI PPU UDK (WA KADISBUN)</t>
  </si>
  <si>
    <t>KOPERASI HKTI TANI MAKMUR SEJAHTERA "TAMARA" PROV. KALTIM</t>
  </si>
  <si>
    <t>008/UND/TAMARA-KALTIM/XI/2022</t>
  </si>
  <si>
    <t>UNDANGAN PELANTIKAN PENGURUS KOPERASI HKTI TANI MAKMUR SEJAHTERA "TAMARA" PROV. KALTIM, HARI MINGGU TANGGAL 27 NOVEMBER 2022, PUKUL 10.00 WITA DI HOTEL BUMI SENYIUR, SAMARINDA</t>
  </si>
  <si>
    <t>VERY SANJAYA</t>
  </si>
  <si>
    <t>PINDAH TUGAS ATAS NAMA VERY SANJAYA</t>
  </si>
  <si>
    <t>tindak lanjut info ke beberapa respoden yang terkait</t>
  </si>
  <si>
    <t>KEMENTERIAN KOORDINATOR BIDANG PREKONOMIAN REPUBLIK INDONESIA DEPUTI BIDANG KOORDINASI PENGEMBANGAN WILAYAH DAN TATA RUANG</t>
  </si>
  <si>
    <t>IPW.02/233/D.VI.M.EKON/11/2022</t>
  </si>
  <si>
    <t>UNDANGAN RAPAT KOORDINASI PEMBAHASAN RANCANGAN PITTI KETIDAKSESUAIAN PERIZINAN DAN HAK ATAS TANAH DNGAN RENCANA TATA RUANG DAN KAWASAN HUTAN UNTUK WILAYAH KALIMANTAN, HARI KAMIS, TANGGAL 24 NOVEMBER 2022, WAKTU 09.00 WITA - SELESAI, TEMPAT SWISS- BELHOTEL BALIKPAPAN OCEAN SQUARE, JL. JENDERAL SUDIRMAN KOTA BALIKPAPAN</t>
  </si>
  <si>
    <t>22-11-2022</t>
  </si>
  <si>
    <t>BU HADIRI (WA KADISBUN)</t>
  </si>
  <si>
    <t>005/2690/B.I.I/DLH/2022</t>
  </si>
  <si>
    <t>RAPAT PEMBAHASAN DRAFT SURAT KEPUTUSAN GUBERNUR DAYA DUKUNG DAYA TAMPUNG LINGKUNGAN HIDUP (DDDTLH) PROV. KALTIM JASA EKOSISTEM PROV. KALTIM TAHUN 2022, HARI RABU, TANGGAL 23 NOVEMBER 2022, WAKTU 14.00 WITA s/d SELESAI, TEMPAT RUANG RAPAT ADIWIYATA LANTAI II KANTOR DINAS LINGKUNGAN HIDUP PROV. KALTIM, JL. DANAU SEMAYANG NO. 25 SAMARINDA, MEDIA APLIKASI ZOOM ID 884 2485 7825 PASSWORD DDTLH</t>
  </si>
  <si>
    <t>PERMOHONAN IJIN PENELITIAN PENGARUH AKUNTABILITAS PUBLIK, KEJELASAN SASARAN ANGGARAN, TINGKAT PENDIDIKAN DAN GAYA KEPEMIMPINAN TERHADAP KINERJA MANAJERIAL SKPD PROVINSI KALIMANTAN TIMUR ATAS NAMA TALITA SAWITRI</t>
  </si>
  <si>
    <t>B-2815/DISBUN/PKLK/800/10/2022</t>
  </si>
  <si>
    <t>PEMBENTUKAN KELOMPOK TANI PEDULI API (KTPA)</t>
  </si>
  <si>
    <t>UDK ARSIP</t>
  </si>
  <si>
    <t>407/GAPKI-KALTIM/XI/2022</t>
  </si>
  <si>
    <t>PERMOHONAN PENETAPAN UPAH MINIMUM DI KALIMANTAN TIMUR 2023 MENGACU PADA UNDANG- UNDANG NOMOR 11 TAHUN 2020 TENTANG CIPTA KERJA (UUCK)</t>
  </si>
  <si>
    <t>561</t>
  </si>
  <si>
    <t>UPACARA HARI GURU NASIONAL TAHUN 2022 TINGKAT PROVINSI KALIMANTAN TIMUR DAN HARI ULANG TAHUN KE 77 PERSATUAN GURU REPUBLIK INDONESIA HARI JUMAT, TANGGAL 25 NOVEMBER 2022, PUKUL 07.30 WITA, TEMPAT HALAMAN KANTOR BUPATI BERAU JALAN APT. PRANOTO NO.01, TANJUNG REDEB, KAB. BERAU</t>
  </si>
  <si>
    <t>005/II.2-1681/SET.DPRD</t>
  </si>
  <si>
    <t>RAPAT PARIPURNA KE-51 DPRD PROVINSI KALIMANTAN TIMUR HARI RABU, TANGGAL 23 NOVEMBER 2022,PUKUL 10.00 WITA s.d SELESAI,LINK https://us07web.zoom.us/j/2685969713,METTING ID 2685969713(PASSWORD : paripurna), AGENDA 1. PENYAMPAIAN LAPORAN AKHIR PEMBAHASAN PERUBAHAN PERATURAN DPRD PROVINSI KALIMANTAN TIMUR TENTANG TATA BERACARA, KODE ETIK DAN TATA TERTIB, 2. PENETAPAN PERUBAHAN PERATURAN DPRD PROVINSI KALIMANTAN TIMUR TENTANG TATA BERACARA, KODE ETIK DAN TATA TERTIB, 3. PENYAMPAIAN LAPORAN AKHIR KERJA PANSUS DPRD PROVINSI KALIMANTAN TIMUR PEMBHASAN RANPERDA TENTANG KESENIAN DAERAH, 4. PERSETUJUAN DPRD PROVINSI KALIMANTAN TIMUR TERHADAP RANPERDA TENTANG KESENIAN DAERAH, 5. PENDAPAT AKHIR KEPALA DAERAH</t>
  </si>
  <si>
    <t>HEMELDA, S.AB</t>
  </si>
  <si>
    <t>PERMOHONAN PERSETUJUAN MUTASI / PINDAH TUGAS ATAS NAMA HEMELDA, S.AB, NIP 19830926 2011012003, PANGKAT/ GOL. RUANG PENATA MUDA III/a, PENDIDIKAN SARJANA (S1) ADMINISTRASI BISNIS, JABATAN PENGADMINISTRASI UMUM, NO. HP 082158111283, INSTANSI SMK NEGERI 17 SAMARINDA</t>
  </si>
  <si>
    <t>B-1743/HM.220/K.43.D/11/2022</t>
  </si>
  <si>
    <t>UNDANGAN HARI RABU, TANGGAL 23 NOVEMBER 2022, WAKTU 09.00 s/d 12.30 WITA, TEMPAT SWISS-BELHOTEL BORNEO SAMARINDA JL. MULAWARMAN NO 6, SAMARINDA, KEC. SAMARINDA KOTA - KALTIM</t>
  </si>
  <si>
    <t>HADIRI TUGASKAN STAF</t>
  </si>
  <si>
    <t>KOORDINASIKAN DAN BERIKAN MASUKAN</t>
  </si>
  <si>
    <t>DIREKTORAT JENDERAL PRKEBUNAN KEMENTERIAN PERTANIAN</t>
  </si>
  <si>
    <t>B-7322/KB.229/E.5/11/2022</t>
  </si>
  <si>
    <t>PERMINTAAN DATA DAN INFORMASI TERKAIT KEBAKARAN HUTAN DAN LAHAN TAHUN 2022</t>
  </si>
  <si>
    <t>118/E/KTNA-NAS/11/2022</t>
  </si>
  <si>
    <t>KULIAH UMUM DAN SEMINAR NASIONAL DENGAN TEMA "KETAHANAN ENERGI DAN KETAHANAN PANGAN", HARI RABU, TANGGAL 23 NOVEMBER 2022, PUKUL 08.00 s.d 16.00 (WITA), TEMPAT RUANG RUANG SERBAGUNA GEDUNG REKTORAT UNIVERSITAS MULAWARMAN, JALAN KUARO KOMPLEK UNMUL SAMARINDA</t>
  </si>
  <si>
    <t>23-11-2022</t>
  </si>
  <si>
    <t>KEMENTERIAN LINGKUNGAN HIDUP DAN KEHUTANAN DIREKTORAT JENDERAL PENGELOLAAN SAMPAH, LIMBAH DAN BAHAN BERBAHAYA DAN BERACUN</t>
  </si>
  <si>
    <t>UN.IIII/PLB3/PK/PLB.3/11/2022</t>
  </si>
  <si>
    <t>UNDANGAN MARKET SOUNDING PROYEK KPBU FASILITASI PENGELOLAAN LIMBAH B3 DAN SAMPAH SPESIFIKASI SECARA TERPADU (PLB3SST), HARI KAMIS, TANGGAL 24 NOVEMBER 2022, PUKUL 08.30 WIB - SELESAI, TEMPAT HOTEL WYNDHAM CASABLANGCA JL. CASABLANCA NO.18 JAKARTA SELATAN, MEETING ID 885 3799 3249, PASSWORD 307479</t>
  </si>
  <si>
    <t>FOSI - 2022 FORUM SAWIT INDONESIA</t>
  </si>
  <si>
    <t>08. FOSI-2022. INS. 2022</t>
  </si>
  <si>
    <t>UNDANGAN MENGHADIRI FOSI 2022</t>
  </si>
  <si>
    <t>023/EXT/GEM/TSB/XI/22</t>
  </si>
  <si>
    <t>UNDANGAN SOSIALISASI DAN LATIHAN GABUNGAN KARHUTLA HARI SENIN, TANGGAL 28 NOVEMBER 2022, JAM 08.00 WITA S/d 15.00 WITA, TEMPAT PT. TRITUNGGAL SENTARA BUANA</t>
  </si>
  <si>
    <t>KABID BUNTAN WAKILI</t>
  </si>
  <si>
    <t>005/11649/BPBD-II/2022</t>
  </si>
  <si>
    <t>UNDANGAN UJIPUBLIK DOKUMEN RENCANA PENAGGULANGAN BENCANA (RPB) PROVINSI KALTIM TAHUN 2023-2027, HARI KAMIS, TANGGAL 24 NOVEMBER 2022, TEMPAT HOTEL MERCURE SAMARINDA (CRISTAL 5), WAKTU 09.00 WITA - SELESAI</t>
  </si>
  <si>
    <t>DEWAN PIMPINAN WILAYAH ASOSIASI PETANI KELAPA SAWIT INDONESIA PROVINSI KALIMANTAN TIMUR</t>
  </si>
  <si>
    <t>19/KALTIM/XI/2022</t>
  </si>
  <si>
    <t>PERMOHONAN NARASUMBER , TANGGAL 1 sd 3 DESEMBER 2022, TEMPAT HOTEL SWISS BELINN BALIKPAPAN KALIMANTAN TIMUR, JADWAL TERLAMPIR</t>
  </si>
  <si>
    <t>KEMENTERIAN KOORDINATOR BIDANG POLITIK, HUKUM, DAN KEAMANAN REPUBLIK INDONESIA</t>
  </si>
  <si>
    <t>UN-2154/KM.00.01/11/2022</t>
  </si>
  <si>
    <t>20-11-2022</t>
  </si>
  <si>
    <t>UNDANGAN RAPAT KOORDINASI , HARI KAMIS, TANGGAL 24 NOVEMBER 2022, PUKUL 09.00 WITA - SELESAI, TEMPAT RUANG RAPAT FOUR POINTS BY SHERATON BALIKPAPAN JL. PELITA RAYA NO.19, SEPINGGAN, KOTA BALIKPAPAN, KALIMANTAN TIMUR</t>
  </si>
  <si>
    <t>PAK SEKRETARIS WAKILI SAYA</t>
  </si>
  <si>
    <t>005/2811/SDA-KASI PRC</t>
  </si>
  <si>
    <t>UNDANGAN MENGHADIRI PAGELARAN DAN PEMBERIAN PENGHARGAAN LOMBA DESAI BATIK TINGKAT NASIONAL HARI SENIN, TANGGAL 28 NOVEMBER 2022, WAKTU 13.00 WITA, TEMPAT PENDOPO ODAH ETAM JL. GAJAH MADA SAMARINDA KALIMANTAN TIMUR, DRESS CODE BATIK</t>
  </si>
  <si>
    <t>AGENDAKAN BLOK DANANYA</t>
  </si>
  <si>
    <t>JALUR BKD JIKA DIPERBOLEHKAN</t>
  </si>
  <si>
    <t>SMK N17 DISDIK PROV INFOKA JALUR BKD</t>
  </si>
  <si>
    <t>KEMENTERIAN ENERGI DAN SUMBER DAYA MINERAL REPUBLIK INDONESIA DIREKTORAT JENDERAL ENERGI BARU, TERBARUKAN DAN KONSERVASI ENERGI</t>
  </si>
  <si>
    <t>T-3896/PB.09/DES/2022</t>
  </si>
  <si>
    <t>PERMOHONAN DATA POTENSI BIOENERGI DALAM RANGKA PERCEPATAN INVENTASI PLT EBT TAHUN 2022</t>
  </si>
  <si>
    <t>B-3677/DISBUN/SET-I/045.1/11/2022</t>
  </si>
  <si>
    <t>061.3/8712-V.2/BKD</t>
  </si>
  <si>
    <t>PENEGAKAN DISIPLIN DAN LAPORAN DAFTAR HADIR BULAN OKTOBER 2022</t>
  </si>
  <si>
    <t>RALAT UNDANGAN MENGHADIRI PAGELARAN DAN PEMBERIAN PENGHARGAAN LOMBA DESAI BATIK TINGKAT NASIONAL SEMULA HARI SENIN, TANGGAL 28 NOVEMBER 2022, WAKTU 13.00 WITA, TEMPAT PENDOPO ODAH ETAM JL. GAJAH MADA SAMARINDA KALIMANTAN TIMUR, DRESS CODE BATIK MENJADI HARI SELASA, TANGGAL 29 NOVEMBER 2022, WAKTU 13.00 WITA, TEMPAT PENDOPO ODAH ETAM JL. GAJAH MADA SAMARINDA KALIMANTAN TIMUR, DRESS CODE BATIK</t>
  </si>
  <si>
    <t>24-11-2022</t>
  </si>
  <si>
    <t>-08-2022</t>
  </si>
  <si>
    <t>LAPORAN PEMANTAUAN LINGKUNGAN HIDUP BERKALA LAND APLIKASI LIMBAH CAIR PABRIK KELAPA SAWIT SEMESTER I TAHUN 2022</t>
  </si>
  <si>
    <t>005/1950/DISPORA II.2</t>
  </si>
  <si>
    <t>UNDANGAN HARI SENIN, TANGGAL 28 NOVEMBER 2022, PUKUL 15.00 WITA s.d SELESAI, TEMPAT HOTEL SWISS BELL SAMARINDA JALAN MULAWARMAN NO.06 KELURAHAN PELABUHAN KOTA SAMARINDA</t>
  </si>
  <si>
    <t>005/11440/B.UM-I</t>
  </si>
  <si>
    <t>UNDANGAN RAKOR BIRO UMUM "WELCOME DINER" PENGUATAN TUGAS DAN FUNGSI BIRO UMUM DAN BAGIAN UMUM UNTUK OENINGKATAN LAYANAN PUBLIK DALAM MENDUKUNG PERCEPATAN PEMBANGUNAN IBU KOTA NEGARA (IKN), HARI SELASA, TANGGAL 29 NOVEMBER 2022, WAKTU 19.00 s.d 22.00 WIB, TEMPAT THE SINGHASARI RESORT JL. IR. SOEKARNO NO.120, BEJI, KECAMATAN BATU KOTA BATU, JAWA TIMUR</t>
  </si>
  <si>
    <t>DIPENUHI DIBALAS SURATNYA</t>
  </si>
  <si>
    <t>BIOMASS FULE INDONESIA</t>
  </si>
  <si>
    <t>001/SPM/XI/2022</t>
  </si>
  <si>
    <t>25-11-2022</t>
  </si>
  <si>
    <t xml:space="preserve">PERMOHONAN DATA PABRIK KELAPA SAWIT </t>
  </si>
  <si>
    <t>510/3236/DAG/DP2KUKM</t>
  </si>
  <si>
    <t>FOCUS DISSCUSSION GROUP PENGEMBANGAN EKSPOR NON MIGAS NON BATUBARA PROVINSI KALIMANTAN TIMUR SEKALIGUS LAUNCHING DAN SOSIALISASI KATALOG PRODUK UNGGULAN KALTIM, HARI SENIN, TANGGAL 28 NOVEMBER 2022, PUKUL 10.00 WITA - SELESAI, TEMPAT RUANG AMARIS 3 HOTEL AMARIS SAMARINDA (OFFLINE), LINK ZOOM ID 797 001 6045, passcode FGD2022 (ONLINE)</t>
  </si>
  <si>
    <t>005/2167/B. KESRA/2022</t>
  </si>
  <si>
    <t>RAPAT KOODRINASI PENYIAPAN BAHAN KEBIJAKAN TENTANG PENYUSUNAN INDIKATOR KINRJA KESEHATAN DI PROVINSI KALIMANTAN TIMUR TAHUN 2022, HARI SENIN, TANGGAL 28 NOVEMBER 2022, PUKUL 09.00 WITE, TEMPAT RUANG RAPAT TEPIAN I LANTAI 2 KANTOR GUBERNUR KALTIM</t>
  </si>
  <si>
    <t>PERINGATAN II</t>
  </si>
  <si>
    <t>DINAS PENANAMAN MODAL DAN PELAYANAN TERPADU SATU PINTU PEMKAB. PASER</t>
  </si>
  <si>
    <t>503/1225/DPMPTSP-3</t>
  </si>
  <si>
    <t xml:space="preserve">PERINGATAN II </t>
  </si>
  <si>
    <t>28-11-2022</t>
  </si>
  <si>
    <t>S-964/KPP.1406/2022</t>
  </si>
  <si>
    <t>PERMINTAAN DATA IZIN DAN LPUP</t>
  </si>
  <si>
    <t>BALAI BESAR PERBENIHAN DAN PROTEKSI TANAMAN PERKEBUNAN DIREKTORAT JENDERAL PERKEBUNAN KEMENTERIAN PERTANIAN</t>
  </si>
  <si>
    <t>B-9701/KB.030/E7/11/2022</t>
  </si>
  <si>
    <t>KOORDINASI DAN KONSOLIDASI</t>
  </si>
  <si>
    <t>PENGUATAN PPRG</t>
  </si>
  <si>
    <t>470/1065/V/DKP3A</t>
  </si>
  <si>
    <t>PERUBAHAN ACARA PENGUATAN PPRG</t>
  </si>
  <si>
    <t>UDK, IKUTI ONLINE SAJA (WA KADISBUN)</t>
  </si>
  <si>
    <t>005/11259/BP3/B.AP</t>
  </si>
  <si>
    <t>UNDANGAN HARI SENIN, TANGGAL 28 NOVEMBER 2022, PUKUL 13.00 WITA s.d SELESAI, TEMPAT BALLROOM LANTAI 1, HOTEL NOVOTEL BALIKPAPAN, AGENDA RAPAT PIMPINAN (JADWAL TERLAMPIR), PIMPINAN RAPAT GUBERNUR PROV. KALTIM</t>
  </si>
  <si>
    <t>DIAGENDAKAN KADIS HADIR (WA KADIS)</t>
  </si>
  <si>
    <t>005/1169/B.PPEPD-BAPP/2022</t>
  </si>
  <si>
    <t>UNDANGAN FGD PENYUSUNAN KERANGKA EKONOMI DAERAH RPD PROV. KALTIM TAHUN 2024-2026, HARI SENIN, TANGGAL 28 NOVEMBER 2022, WAKTU 08.30 - 12.00 WITA, TEMPAT RUANG RAPAT PROPEDA KANTOR BAPPEDA PROVINSI KALIMANTAN TIMUR JL. KESUMA BANGSA NO. 2, SAMARINDA</t>
  </si>
  <si>
    <t>SEKRETARIS DAN PERENCANAAN HADIRI (WA KADIS)</t>
  </si>
  <si>
    <t>KASUBBAG UMUM HADIRI (WA KADISBUN)</t>
  </si>
  <si>
    <t>700/11764/ITPROV/XI/2022</t>
  </si>
  <si>
    <t>SOSIALISASI PENCEGAHAN KORUPSI HARI SELASA, TANGGAL 29 NOVEMBER 2022, PUKUL 09.00 s.d 17.00 WITA, TEMPAT NOVOTEL BALIKPAPAN, NARASUMBER BPKP PERWAKILAN PROV.KALTIM DAN INSPEKTORAT DAERAH PROV. KALTIM</t>
  </si>
  <si>
    <t>B-863/TU.020/H.12.25/11/2022</t>
  </si>
  <si>
    <t>UNDANGAN DISKUSI TERBATAS HARI KAMIS, TANGGAL 1 DESEMBER 2022, WAKTU 09.00 - 12.00 WITA AGENDA TERLAMPIR, TEMPAT RUANG RAPAT BPTP KALTIM LT.2 JL. PM NOOR SEMPAJA SAMARAINDA</t>
  </si>
  <si>
    <t>PEMBUKAAN RAPAT KERJA DAERAH GERAKAN PRAMUKA KALIMANTAN TIMUR HARI SABTU, TANGGAL 3 DESEMBER 2022, PUKUL 08.30 WITE, TEMPAT BALLROOM KOTA BANDUNG (LANTAI 10) SELYCA MULIA HOTEL CONVENTION &amp; SHOPPING CENTER (PLAZA MULIA) JL. BHAYANGKARA NO.58, SAMARINDA</t>
  </si>
  <si>
    <t>UPACARA PARADE MEMPERINGATI HUT KORPRI KE 51 TAHUN 2022, HARI SELASA, TANGGAL 29 NOVEMBER 2022, PUKUL 07.30 WITA, TEMPAT HALAMAN KANTOR BUPATI KUTAI KARTANEGARA TENGGARONG JL. ROBERT WOLTER MONGINSIDI TENGGARONG</t>
  </si>
  <si>
    <t>LAPORAN PERKEMBANGAN KEGIATAN PERUSAHAAN PT. AGRO BUMI KALTIM TRIWULAN III PERIODE BULAN JULI s/d SEPTEMBER 2022</t>
  </si>
  <si>
    <t>KA UPTD PBP HADIRI (WA KADISBUN)</t>
  </si>
  <si>
    <t>16435/TUPIM/11/2022</t>
  </si>
  <si>
    <t>SURAT DARI KANTOR KEPALA KAMPUNG BENTAS KEC. SILUQ NGURAI, NO. SURAT 140/284/PEM-BTS/X/2022, TANGGAL 14 OKTOBER 2022, PERIHAL PENINJAUAN KEMBALI HGU PT. ANEKAREKSA INTERNASIONAL (PT.ARI)</t>
  </si>
  <si>
    <t>700.1.2/3695/BID.EKO</t>
  </si>
  <si>
    <t>PEMERIKSAAN HASIL PENGADAAN BARANG DAN JASA PERANGKAT DAERAH T.A. 2022</t>
  </si>
  <si>
    <t>145/UN.17.3/JA/XI/2022</t>
  </si>
  <si>
    <t>PENGANTAR PKL ATASNAMA REJA SARAGIH, YUDIANSYAH, DEWANGGA ARYA, LUTHVIA NURUL ISTIQOMAH DAN IKHWANUL IKHLAS</t>
  </si>
  <si>
    <t>023.11/D&amp;L-TN/KT/2022</t>
  </si>
  <si>
    <t>LAPORAN TRIWULAN PERKEMBANGAN PEMBANGUNAN PERKEBUNAN KELAPA SAWIT, PABRIK PENGOLAHAN KELAPA SAWIT DAN KEBUN KEMITRAAN PT. TAPIAN NADENGGAN PERIODE III (JULI - SEPTEMBER 2022)</t>
  </si>
  <si>
    <t>LAPORAN TRIWULAN PERKEMBANGAN PEMBANGUNAN PERKEBUNAN KELAPA SAWIT, PABRIK PENGOLAHAN KELAPA SAWIT DAN KEBUN KEMITRAAN PT. KRESNA DUTA AGROINDO PERIODE III (JULI - SEPTEMBER 2022)</t>
  </si>
  <si>
    <t>037.11/D&amp;L-KDA/KT/2022</t>
  </si>
  <si>
    <t>siapkan data</t>
  </si>
  <si>
    <t>udk</t>
  </si>
  <si>
    <t>W.18.HA.01.01-7361</t>
  </si>
  <si>
    <t>MONITOR LAKUKAN HAL2 YANG DIPERLUKAN UNTUK MEMBANTU PENYELESAIAN MASALAH INI</t>
  </si>
  <si>
    <t>YTH PAK KADIS UNDANGAN PEMBUKAAN RAKORDA GERAKAN PRAMUKA KALTIM SEKRETARIS WAKILI (WA KADISBUN)</t>
  </si>
  <si>
    <t>PELAJARI BERIKAN MASUKAN KOORDINASIKAN KE BIRO EKO</t>
  </si>
  <si>
    <t>SIAPKAN DAN SAMPAIKAN DATA /INFO YANG DIPERLUKAN</t>
  </si>
  <si>
    <t>AKOMODIR BALAS TERTULIS</t>
  </si>
  <si>
    <t>UNDANGAN RAPAT KLARIFIKASI DAN MEDIASI PERMASALAHAN SENGKETA TANAH/LAHAN KSU BHINEKA KARYA DENGAN PT. MAHAKAM SUMBER JAYA (PT. MSJ), HARI SELASA, TANGGAL 29 NOVEMBER 2022, PUKUL 09.00 WITA s/d SELESAI</t>
  </si>
  <si>
    <t>KLINIK GRAHA RESPIRASI SEMESTA</t>
  </si>
  <si>
    <t>128/SM/SMD/MSP/XI/2022</t>
  </si>
  <si>
    <t>29-11-2022</t>
  </si>
  <si>
    <t>PENAWRAN MCU, VAKSIN MENINGITIS, PCR &amp; PRAKTEK DOKTER PARU, JANTUNG, THT</t>
  </si>
  <si>
    <t>30-11-2022</t>
  </si>
  <si>
    <t>660.2/2787/B.I.3/DLH/2022</t>
  </si>
  <si>
    <t>RAPAT POKJA MMR KALTIM TANGGAL 5 DESEMBER 2022, WAKTU 09.00 WITA s/d SELESAI, TEMPAT HOTEL ASTON SAMARINDA</t>
  </si>
  <si>
    <t>005/11864/3230-VI/BPKAD</t>
  </si>
  <si>
    <t>UNDANGAN DAN PERMINTAAN DATA MCP KPK, HARI KAMIS, TANGGAL 8 DESEMBER 2022, PUKUL 08.30 s.d SELESAI, TEMPAT HOTEL GRAND JATRA</t>
  </si>
  <si>
    <t>DINAS PERTANIAN PEMKAB. PASER</t>
  </si>
  <si>
    <t>632/525/BID-BUN/XI/2022</t>
  </si>
  <si>
    <t>LAPORAN NKT TRIWULAN III DAN IV TAHUN 2022 KAB. PPU</t>
  </si>
  <si>
    <t>066/11910/B.ORG-RB</t>
  </si>
  <si>
    <t>EVALUASI AKUNTABILITAS KINERJA HARI KAMIS, TANGGAL 1 DESEMBER 2022, PUKUL 08.30 s.d 11.00 WITA, TEMPAT RUANG RAPAT TEPIAN 1 LT.2 KANTOR GUBERNUR KALTIM JL. GAJAH MADA NO.2 SAMARINDA</t>
  </si>
  <si>
    <t>PERTEMUAN TAHUNAN BANK INDONESIA PROVINSI KALIMANTAN TIMUR TAHUN 2022 DENGAN TEMA SINERGI DAN INOVASI MEMPERKUAT KETAHANAN DAN KEGANGKITAN MENUJU INDONESIA MAJU, HARI RABU, TANGGAL 30 NOVEMBER 2022, PUKUL 09.00 WITA - SELESAI, BERTEMPAT DI R. MARATUA LT. IV KANTOR PERWAKILAN BANK INDONESIA PROVINSI KALIMANTAN TIMUR JL. GAJAH MADA NO. 1 SAMARINDA</t>
  </si>
  <si>
    <t>019/SUSTAIN.EAS/EX/XI/2022</t>
  </si>
  <si>
    <t>SURAT PENGANTAR LAPORAN PELAKSANAAN PENGELOLAAN DAN PEMANTAUAN LINGKUNGAN HIDUP PERIODE JANUARI - JUNI 2022 (SEMESTER I)</t>
  </si>
  <si>
    <t>144/HRD-BPP/GMK/OL/XI/2022</t>
  </si>
  <si>
    <t>PERMOHONAN PEMATERI UNTUK PELATIHAN PESTISIDA TERBATAS TANGGAL 14 DESEMBER 2022, TEMPAT KEBUN KELAPA SAWIT PT. GMK KALTIM</t>
  </si>
  <si>
    <t>HADIRI BY WA KADIS</t>
  </si>
  <si>
    <t>1966/KB.410/E.6/11/2022</t>
  </si>
  <si>
    <t>UNDANGAN REKONSILIASI KEUANGAN TRIWULAN IV KEGIATAN SARANA DAN PRASARANA PERKEBUNAN KELAPA SAWIT, HARI SENIN s/D RABU, TANGGAL 5 s/D 7 DESEMBER 2022, WAKTU (JADWAL TERLAMPIR) TEMPAT HOTEL CROWNE PLAZA BANDUNG</t>
  </si>
  <si>
    <t>PENGELOLA KEUANGAN SAPRAS HADIR BY WA KADIS</t>
  </si>
  <si>
    <t>005/2788/B.I.I/DLH/2022</t>
  </si>
  <si>
    <t>UNDANGAN RAPAT PERKEMBANGAN PENYUSUNAN RPPEG DAN PEMBAHASAN ISU STRATEGIS RPPEG PROV. KALTIM TAHUN 2022, HARI JUMAT, TANGGAL 02 DESEMBER 2022, WAKTU 08.30 WITA s/d SELESAI, TEMPAT FOX LITE HOTEL SAMARINDA, JL. MAYOR JENDERAL SUDIRMAN S.PARMAN NO.15  KEL. TEMINDUNG PERMAI KEC. SUNGAI PINANG KOTA SAMARINDAMEDIA ID ZOOM 890 8304 2575 PASSWORD RPPEG</t>
  </si>
  <si>
    <t>050.13/11718/B.EKO-BAPP/2022</t>
  </si>
  <si>
    <t>SOSIALISASI APLIKASI (DASHBOARD) MONITORING EVALUASI DAN PELAPORAN TUJUH PEMBANGUNAN BERKELANJUTAN (TPB) ATAU SUSTAINABLE DEVELOPMENT GOALS (SDGs) DAN TATA CARA PENGINPUTANNYA, HARI JUMAT, TANGGAL 2 DESEMBER 2022, WAKTU 08.00 - 11.30 WITA , TEMPAT RUANG RAPAT PROPEDA BAPPEDA KALTIM , ID MEETING 811 694 8092 PASSWORD KALTIM, AGENDA TERLAMPIR</t>
  </si>
  <si>
    <t>PERENCANANA HADIRI BY WA KADIS</t>
  </si>
  <si>
    <t>TAWARAN PERIKSA</t>
  </si>
  <si>
    <t>PERENCANAAN HADIRI BY WA KADIS</t>
  </si>
  <si>
    <t>PENUHI SESUAI PERMINTAAN NARASUMBER</t>
  </si>
  <si>
    <t>005/3154-IV/BPKAD</t>
  </si>
  <si>
    <t>UNDANGAN REKONSILIASI IURAN BPJS KESEHATAN 1% DAN 4% TAHUN 2022 (JANUARI s.d DESEMBER), HARI KAMIS, &amp; JUMAT, TANGGAL 15 &amp; 16 DESEMBER 2022, PUKUL 09.00 WIB S.d SELESAI, TEMPAT HOTEL FOUR POINTS BY SHERATON BALIKPAPAN</t>
  </si>
  <si>
    <t>01-12-2022</t>
  </si>
  <si>
    <t>RAPAT POKJA MMR KALTIM HARI SENIN - SELASA, TANGGAL 5 - 6 DESEMBER 2022, WAKTU 09.00 WITA s/d SELESAI, TEMPAT FOX LITE HOTEL SAMARINDA, JL. MAYOR JENDERAL, S. PARMAN NO.15 SAMARINDA</t>
  </si>
  <si>
    <t>530/3270/IND/DP2KUKM</t>
  </si>
  <si>
    <t>UNDANGAN PENYAMPAIAN DATA DAN INFORMASI INDUSTRI HARI RABU, TANGGAL 7 DESEMBER 2022, PUKUL 09.00 WITA s.D SELESAI, TEMPAT PLATINUM HOTEL DAN CONVENTION HALL JALAN SUKARNO HATTA NO.28 BALIKPAPAN</t>
  </si>
  <si>
    <t>524.8/3064/PKUP/11/2022</t>
  </si>
  <si>
    <t>PEMBAHASAN RANCANGAN PERGUB INTEGRITAS TERNAK SAPI PADA PERKEBUNAN KELAPA SAWIT, HARI SENIN, TANGGAL 5 DESEMBER 2022, PUKUL 08.30 WITA S.D SELESAI, TEMPAT SWISS- BELLHOTEL BORNEO SAMARINDA</t>
  </si>
  <si>
    <t>BADAN PEMERIKSA KEUANGAN REPUBLIK INDONESIA PERWAKILAM KALIMANTAN TIMUR</t>
  </si>
  <si>
    <t>02/S/PDI-LK PROV.KALTIM/12/2022</t>
  </si>
  <si>
    <t>PEMBERITAHUAN DAN PERMINTAAN DATA</t>
  </si>
  <si>
    <t xml:space="preserve">BULETIN </t>
  </si>
  <si>
    <t>BULETIN BAPPEDA KALTIM EDISI 2 (DUA) TAHUN 2022 FASILITAS TERHADAP RANCANGAN PERKADA TENTANG PERUBAHAN RKPD KABUPATEN/ KOTA TAHUN 2022</t>
  </si>
  <si>
    <t>005/11884/BP3/B.AP</t>
  </si>
  <si>
    <t>UNDANGAN HARI SENIN, SELASA DAN RABU, TANGGAL 5, 6, DAN 7 DESEMBER 2022, TEMPAT HOTEL MERCURE SAMARINDA</t>
  </si>
  <si>
    <t>800/I.2-8195/BKD</t>
  </si>
  <si>
    <t>SOSIALISASI SEKOLAH PASCASARJANA IPDN HARI SENIN, TANGGAL 5 DESEMBER 2022, WAKTU 09.00 s.d 11.00 WITA, TEMPAT RUANG RAPAT II, LANTAI 3 BKD PROV. KALTIM, JLN. M. YAMIN NO. 1 SAMARINDA</t>
  </si>
  <si>
    <t>1968/PL.030/E.6/11/2022</t>
  </si>
  <si>
    <t>UNDANGAN PERTEMUAN KOORDINASI FASILITASI PEMBEKU LATEKS, HARI RABU - JUMAT, TANGGAL 7 - 9 DESEMBER 2022, PUKUL 13.00 WIB s/d SELESAI, TEMPAT HOTEL SANTIKA DEPOK, JL. MARGONDA RAYA NO 88, KEMIRI MUKA, KECAMATAN BEIJI KOTA DEPOK, TELP (021) 77219291</t>
  </si>
  <si>
    <t>02-12-2022</t>
  </si>
  <si>
    <t>525/1139/BUN/2022</t>
  </si>
  <si>
    <t>PEMBENTUKAN KELOMPOK TANI PEDULI API (KTPA) KEGIATAN PERKEBUNAN PADA DINAS PERKEBUNAN DAN PETERNAKAN PEMKAB. PASER</t>
  </si>
  <si>
    <t>048/DIR A/HAK/SMD/XI/2022</t>
  </si>
  <si>
    <t>077/DIR-KCW/HAK/SMD/XI/2022</t>
  </si>
  <si>
    <t>048/DIR-A/NIP/SMD/XI/2022</t>
  </si>
  <si>
    <t>042/DIR-A/AAS/SMD/XI/2022</t>
  </si>
  <si>
    <t>055/DIR-A/BAK/SMD/XI/2022</t>
  </si>
  <si>
    <t>PT. HANUJAYA HUTANINDO</t>
  </si>
  <si>
    <t>072/DIR-A/HH/SMD/XI/2022</t>
  </si>
  <si>
    <t>INFOKAN KEPADA YANG MENAGANI</t>
  </si>
  <si>
    <t>KASUBBAG KEUANGAN TINDAK LANJUT</t>
  </si>
  <si>
    <t>670/2035/III.EBTKE</t>
  </si>
  <si>
    <t>UNDANGAN SOSIALISASI HARI SELASA, TANGGAL 6 DESEMBER 2022, PUKUL 10.00 WITA, TEMPAT RUANG RAPAT LANTAI 3 KANTOR DINAS ESDM JL. MT HARYONO, SAMARINDA ATAU DARING VIA ZOOM MEETING ID 821 4774 8576 PASS 12345</t>
  </si>
  <si>
    <t>UNIVERSITAS MULAWARMMAN FAKULTAS KEHUTANAN</t>
  </si>
  <si>
    <t>2599/UN17.4/HM/2022</t>
  </si>
  <si>
    <t>PERMOHONAN DATA SPASIAL DAN AKSES AKUN SISTEM INFORMASI PELAPORAN PERKEBUNAN (SIP)</t>
  </si>
  <si>
    <t>05-12-2022</t>
  </si>
  <si>
    <t>0731/AGA.01.01/A140406/2022</t>
  </si>
  <si>
    <t>066/12017/B.ORG-RB</t>
  </si>
  <si>
    <t>PENYEMPURNAAN INPUT DATA PADA APLIKASI SI AKIP</t>
  </si>
  <si>
    <t>066/12018/B.ORG-RB</t>
  </si>
  <si>
    <t>PENYAMPAIAN LAPORAN PENERAPAN BUDAYA KERJA APARATUR TAHUN 2022</t>
  </si>
  <si>
    <t>AGEN PERUBAHAN</t>
  </si>
  <si>
    <t>066/12020/B.ORG-RB</t>
  </si>
  <si>
    <t>PENYUSUNAN RENCANA TINDAK AGEN PERUBAHAN</t>
  </si>
  <si>
    <t>UPACARA PERINGATAN HARI BAKTI PEKERJAAN UMUM KE-77 TAHUN 2022 DENGAN TEMA BAKTI PUPR SIGAP EMBANGUN NEGERI, HARI SABTU, PUKUL 07.30 WITA TEMPAT HALAMAN KANTOR DINAS PUPR PROV. KALTIM JALAN TENGKAWANG NO.1 KEC. SUNGAI KUNJANG KOTA SAMARINDA</t>
  </si>
  <si>
    <t>SURAT KETERANGAN UNTUK APA</t>
  </si>
  <si>
    <t>DI KOORDINASIKAN SURAT KETERANGAN UNTUK APA</t>
  </si>
  <si>
    <t>DI CEK DULU SURAT KETERANGAN UNTUK APA DI TINDAK LANJUT</t>
  </si>
  <si>
    <t>IDEM</t>
  </si>
  <si>
    <t>DI CEK DULU</t>
  </si>
  <si>
    <t xml:space="preserve">BICARAKAN DENGAN SAYA IUP KAB/ SEBAGAI WAKIL HGU BPN </t>
  </si>
  <si>
    <t>005/11902/BPAP2W/B.AP</t>
  </si>
  <si>
    <t>RAPAT KOORDINASI DAN EVALUASI PELAKSANAAN PROGRAM PRIORITAS PROGRAM RUMAH LAYAK HUNI DI KALIMANTAN TIMUR HARI RABU, TANGGAL 7 DESEMBER 2022, PUKUL 09.00 WITA s/d SELESAI,  TEMPAT HOTEL MERCURE SAMARINDA JL. MULAWARMAN NO.171, PELABUHAN, KEC. SAMARINDA KOTA, KOTA SAMARINDA, KALIMANTAN TIMUR 75112</t>
  </si>
  <si>
    <t>005/11903/BPAP2W/B.AP</t>
  </si>
  <si>
    <t>RAPAT KOORDINASI DAN EVALUASI PELAKSANAAN PROGRAM PRIORITAS PROGRAM PANGAN UNTUK PENGHIJAUAN DI KALIMANTAN TIMUR HARI RABU, TANGGAL 6 DESEMBER 2022, PUKUL 09.00 WITA s/d SELESAI,  TEMPAT HOTEL MERCURE SAMARINDA JL. MULAWARMAN NO.171, PELABUHAN, KEC. SAMARINDA KOTA, KOTA SAMARINDA, KALIMANTAN TIMUR 75112</t>
  </si>
  <si>
    <t>005/11961/III/LITBANG</t>
  </si>
  <si>
    <t>UNDANGAN FOCUS GROUP DISCUSSION, HARI KAMIS, TANGGAL 8 DESEMBER 2022, PUKUL 08.30 WIB, TEMPAT HOTEL IBIS HARMONI JAKARTA, JL. HAYAM WURUK NO.35 JAKARTA PUSAT</t>
  </si>
  <si>
    <t>DPP FORUM PETANI KELAPA SAWIT KALIMANTAN TIMUR</t>
  </si>
  <si>
    <t>002/DPP-FPKS.KALTIM/IX/2022</t>
  </si>
  <si>
    <t>PENGESAHAN DPP FPKS KALTIM</t>
  </si>
  <si>
    <t>63.E/STRANAS-PK/TERINCI/PROV.KALTIM/12/2022</t>
  </si>
  <si>
    <t>03-12-2022</t>
  </si>
  <si>
    <t>KONFIRMASI KONTRAK TENDER</t>
  </si>
  <si>
    <t>2334/TU.020/E.4/11/2022</t>
  </si>
  <si>
    <t>UNDANGAN VIDEO CONFERENCE REKONSILIASI KEUANGAN DANA DUKUNGAN MANAJEMEN DALAM RANGKA PENYALURAN DANA PEREMAJAAN PERKEBUNAN KELAPA SAWIT TRIWULAN IV TAHUN 2022, HARI SENIN - RABU, TANGGAL 5 - 7 DESEMBER 2022, PUKUL 09.00 WIB s/d SELESAI, METODE VIDEO CONFERENCE ZOOM ID DAN PASWORD AKAN DISAMPAIKAN KEMUDIAN</t>
  </si>
  <si>
    <t>INDIKATOR KINERJA</t>
  </si>
  <si>
    <t>005/1181/B.PPEPD-BAPP/2022</t>
  </si>
  <si>
    <t>PERMINTAAN PERBAIKAN ISIAN CAPAIAN KINERJA INDIKATOR</t>
  </si>
  <si>
    <t>HADIRI SIAPKAN DATANYA</t>
  </si>
  <si>
    <t>ARAHKAN KE BAG KEUANGAN</t>
  </si>
  <si>
    <t>005/3779/DK-III/2022</t>
  </si>
  <si>
    <t>UNDANGAN RAPAT KOORDINASI KONSERVASI SUMBER DAYA ALAM DAN EKOSISTEM, HARI KAMIS, TANGGAL 08 DESEMBER 2022, WAKTU 08.00 WITA - SELESAI, TEMPAT GRAN SENYIUR HOTEL BALIKPAPAN JLN. ARS MOH NO.7, KALNDASAN ULU, BALIKPAPAN</t>
  </si>
  <si>
    <t>005/11882/I/DKP3A</t>
  </si>
  <si>
    <t>UNDANGAN RAPAT KOORDINASI PEREMPUAN KALTIM TAHUN 2022, HARI KAMIS, TANGGAL 8 DESEMBER 2022, WAKTU 08.30 - 13.00 WITA, TEMPAT HOTEL ASTON SAMARINDA JL. PANGERAN HIDAYATULLAH</t>
  </si>
  <si>
    <t>590/1429/B.POD.I</t>
  </si>
  <si>
    <t xml:space="preserve">                                                                                                                                                                                                                                                                                                                                                                                                                                                        </t>
  </si>
  <si>
    <t>005/11962/III/LITBANG</t>
  </si>
  <si>
    <t>UNDANGAN FOCUS GROUP DISCUSSION HARI SELASA, TANGGAL 13 DESEMBER 2022, PUKUL 08.30 WITA, TEMPAT HOTEL ROYAL SUITE BALIKPAPAN JL. SYARIFUDDIN YOES NO. 125, SEPINGGAN, KECAMATAN BALIKPAPAN SELATAN</t>
  </si>
  <si>
    <t>005/1197/B.EKO-BAPP/2022</t>
  </si>
  <si>
    <t>FASILITASI DAN MONITORING DANAU KASKADE MAHAKAM OLEH KEMENDAGRI HARI KAMIS, TANGGAL 8 DESEMBER 2022, PUKUL 08.30 - 12.00 WITA, TEMPAT RUANG RAPAT PROPEDA LT.2 BAPPEDA PROVINSI KALIMANTAN TIMUR</t>
  </si>
  <si>
    <t>DITINDAK LANJUT SEGERA DI BERI JAWABAN</t>
  </si>
  <si>
    <t>IKUTI ONLINE</t>
  </si>
  <si>
    <t>ARAHKAN KE PERENCANAAN</t>
  </si>
  <si>
    <t xml:space="preserve">DITINDAK LANJUT </t>
  </si>
  <si>
    <t>005/12061/3313-II/BPKAD</t>
  </si>
  <si>
    <t>UNDANGAN FORUM KONSULTASI PUBLIK BPKAD PROV. KALTIM, HARI JUMAT, TANGGAL 09 DESEMBER 2022, PUKUL 08.00 WITA - SELESAI, TEMPAT GRAND JATRA HOTEL JL. JENDERAL SUDIRMAN NO.47 BALIKPAPAN</t>
  </si>
  <si>
    <t>700/12068/ITPROV/XII/2022</t>
  </si>
  <si>
    <t>RAKORWASDA SE-KALTIM TAHUN 2022 HARI KAMIS, TANGGAL 8 DESEMBER 2022, PUKUL 08.30 WIB s.d SELESAI, TEMPAT HOTEL HOLIDAY INN &amp; SUITES JALAN GAJAH MADA NO.211 JAKARTA</t>
  </si>
  <si>
    <t>KOORDINASIKAN FASILITAS ONLINENNYA PAK ATKHAN HADIRI SECARA ONLINE BERSAMA SEKRETARIS</t>
  </si>
  <si>
    <t>ARAHKAN KE BAGIAN KEUANGAN</t>
  </si>
  <si>
    <t>0035/BLP-OL/IX/2022</t>
  </si>
  <si>
    <t>HASIL AUDENSI DENGAN DIREKDI PT. MEGA HIJAU LESTARI GROUP</t>
  </si>
  <si>
    <t>1995/TI.030/E.6/12/2022</t>
  </si>
  <si>
    <t>PERMINTAAN DATA PELAKU USAHA DAN UMKM</t>
  </si>
  <si>
    <t>005/11909/EK</t>
  </si>
  <si>
    <t>PEMBAHASAN PENYUSUNAN DOKUMEN RENCANA INDUK GEOPARK SANGKURILANG - MANGKALIHAT, HARI SELASA, TANGGAL 13 DESEMBER 2022, WAKTU 08.00 - 13.00 WITA, TEMPAT RUANG RAPAT TEPIAN II LT II KANTOR GUBERNUR KALIMANTAN TIMUR DI SAMARINDA</t>
  </si>
  <si>
    <t>005/2904/B.I.I/DLH/2022</t>
  </si>
  <si>
    <t xml:space="preserve">UNDANGAN RAPAT FINALISASI DRAFT SURAT KEPUTUSAN GUBERNUR TENTANG DAYA DUKUNG DAYA TAMPUNG LINGKUNGAN HIDUP BERDASARKAN JASA EKOSISTEM PROVINSI KALIMANTAN TIMUR TAHUN 2022, HARI KAMIS, TANGGAL 08 DESEMBER 2022, WAKTU 08.30 WITA s/d SELESAI, TEMPAT RUANG RAPAT ADIWIYATA LT.II KANTOR DLH PROV KALTIM JALAN DANAU SEMAYANG NO.25 KOTA SAMARINDA, ID ZOOM 872 2890 8966, PASS DDDTLH </t>
  </si>
  <si>
    <t>PT. BIOVITAL VICTORIA INDONESIA</t>
  </si>
  <si>
    <t>SI/020/BVI/VI/2022</t>
  </si>
  <si>
    <t>07-12-2022</t>
  </si>
  <si>
    <t>SOSIALISASI PRODUK KESEHATAN BIOVITAL VICTORIA INDONESIA</t>
  </si>
  <si>
    <t>005/12129/DISPORA-I.3</t>
  </si>
  <si>
    <t>UNDANGAN PEMBUKAAN WORKSHOP PEMBUKAAN FILM TINGKAT PROV. KALIMANTAN TIMUR HARI JUMAT, TANGGAL 9 DESEMBER 2022, JAM 14.00 WITA - SELESAI, TEMPAT HOTEL ASTON, RUANG QUEEN MEERY, LT.17 JL. P. HIDAYATULLAH NO. - SAMARINDA</t>
  </si>
  <si>
    <t>522/3897/DK-IV/2022</t>
  </si>
  <si>
    <t>FGD PENYUSUNAN DAN PEMBAHASAN MATRIK RPDAS TERPADU WILAYAH IKN HARI SENIN, TANGGAL 12 DESEMBER 2022, JAM 08.30 WITA s/d SELESAI, TEMPAT JATRA HOTEL BALIKPAPAN JL. JENDERAL SUDIRMAN, KOMPLEK BALIKPAPAN SUPER BLOK</t>
  </si>
  <si>
    <t>KAKT/196/KOMDAL-PROV/XII/2022</t>
  </si>
  <si>
    <t>UNDANGAN RAPAT ANGGOTA KOMISI HARI SELASA, TANGGAL 13 DESEMBER 2022, WAKTU 09.00 WITA s/d SELESAI, MEDIA ZOOM ID 852 147 9638, PASSWORD DLHKALTIM, LINK BAHAN DAPAT DI UNDUH PADA ALAMAT bit.ly/dok121222, absen kehadiran dapat diakses pada alamat bit.ly/absen131222</t>
  </si>
  <si>
    <t>005/12098/II/LITBANG</t>
  </si>
  <si>
    <t>UNDANGAN PENGUMUMAN DAN PENYERAHAN PENGHARGAAN PERANGKAT DAERAH BERINOVASI HARI RABU, TANGGAL 14 DESEMBER 2022, PUKUL 09.00 WITA - SELESAI, TEMPAT HOTEL MERCURE SAMARINDA, JALAN MULAWARMAN NO.171 SAMARINDA</t>
  </si>
  <si>
    <t>006/DL-KLJ/VII/2022</t>
  </si>
  <si>
    <t>006/DL-HRR/VII/2022</t>
  </si>
  <si>
    <t>02-07-2022</t>
  </si>
  <si>
    <t>002/DL-RRI/IV/2022</t>
  </si>
  <si>
    <t>LAPORAN PEMANTAUAN LINGKUNGAN BERKALA KEGIATAN PERKEBUNAN KELAPA SAWIT SEMESTER II - 2021</t>
  </si>
  <si>
    <t>08-2021</t>
  </si>
  <si>
    <t>LAPORAN PEMANTAUAN LINGKUNGAN BERKALA KEGIATAN PERKEBUNAN DAN PABRIK KELAPA SAWIT SEMESTER I-II - 2021</t>
  </si>
  <si>
    <t>LAPORAN PEMANTAUAN LINGKUNGAN BERKALA LAND APLIKASI LIMBAH CAIR PABRIK KELAPA SAWIT SEMESTER I - 2021</t>
  </si>
  <si>
    <t>003/SGP/X/2022</t>
  </si>
  <si>
    <t>LAPORAN TRIWULAN III PERIODE (JULI - SEPTEMBER 2022)</t>
  </si>
  <si>
    <t>003/PSA/X/2022</t>
  </si>
  <si>
    <t>LAPORAN TRIWULAN III PERIODE BULAN (JULI - SEPTEMBER 2022)</t>
  </si>
  <si>
    <t>003/ARI/X/2022</t>
  </si>
  <si>
    <t>003/GSJ-SMD/X/2022</t>
  </si>
  <si>
    <t>003/BSS-SMD/X/2022</t>
  </si>
  <si>
    <t>003/CPS-SGT/X/2022</t>
  </si>
  <si>
    <t>003/WTC-SGT/X/2022</t>
  </si>
  <si>
    <t>003/LKU-SGT/X/2022</t>
  </si>
  <si>
    <t>003/LBPS-SGT/X/2022</t>
  </si>
  <si>
    <t>003/GSJ-SGT/X/2022</t>
  </si>
  <si>
    <t>003/WIN-SGT/X/2022</t>
  </si>
  <si>
    <t>003/GS-SGT/X/2022</t>
  </si>
  <si>
    <t>003/MPI-SGT/X/2022</t>
  </si>
  <si>
    <t>076/DP-KORPRI/XII/2022</t>
  </si>
  <si>
    <t>PENGUKUHAN PAW DP KORPRI PROV. KALTIM MASA BAKTI 2020-2025, HARI RABU, TANGGAL 21 DESEMBER 2022, PUKUL 10.00 WITA s/d SELESAI, TEMPAT BORNEO BALLROOM, HOTEL NOVOTEL JL. BRIGJEN ERY SUPARJAN NO.2 BALIKPAPAN, PAKAIAN SERAGAM KORPRI LENGKAP</t>
  </si>
  <si>
    <t>08-12-2022</t>
  </si>
  <si>
    <t>005/12097/III/LITBANG</t>
  </si>
  <si>
    <t>UNDANGAN SEMINAR HASIL RISET HARI KAMIS, TANGGAL 15 DESEMBER 2022, PUKUL 08.30 WITA TEMPAT RUANG AULA BALITBANG PROV. KALTIM JL. MT. HARYONO NO. 126 SAMARINDA</t>
  </si>
  <si>
    <t>IJIN USAHA</t>
  </si>
  <si>
    <t>WARGA LONG GELAWANG KEC. LAHAM KEB. MAHAKAM ULU</t>
  </si>
  <si>
    <t>ISTIMEWAH</t>
  </si>
  <si>
    <t>PENOLAKAN PERPANJANGAN IJIN USAHA PERKEBUNAN KELAPA SAWIT PT. KALTIM BHUMI PALMA</t>
  </si>
  <si>
    <t>MALAM PENGANUGERAHAN KETERBUKAAN INFORMASI PUBLIK PROVINSI KALIMANTAN TIMUR TAHUN 2022, HARI RABU, TANGGAL 14 DESEMBER 2022, PUKUL 19.30 WIB s/d SELESAI, TEMPAT GRAND BALL ROOM HOTEL BUMI SENYIUR, JL. P. DIPONEGORO, SAMARINDA</t>
  </si>
  <si>
    <t>2829/UN17.3/PK.01.06/2022</t>
  </si>
  <si>
    <t>PERMOHONAN TEMPAT PRAKTIK KERJA LAPANGAN (PKL) ATAS NAMA SAMSUL ARIFIN NO. HP. 08152221182</t>
  </si>
  <si>
    <t>TINDAK LANJUT INFO SESUAI HAMA2 YANG TERCANTUM</t>
  </si>
  <si>
    <t>TINDAK LANJUT SESUAI KERANGKA PEMISA</t>
  </si>
  <si>
    <t>HADIRI BERSAMA STAF</t>
  </si>
  <si>
    <t>SKRT, PPID</t>
  </si>
  <si>
    <t>KITA HADIRI + PPID MENDAMPINGI PAK KADIS</t>
  </si>
  <si>
    <t>DIPELAJARI MASALAHNYA BICARAKAN DENGAN SAYA</t>
  </si>
  <si>
    <t>DI PBTP</t>
  </si>
  <si>
    <t>TINDAK LANJUT ARAHKAN KE PBTP</t>
  </si>
  <si>
    <t>595/12088/TRANS/DTKT</t>
  </si>
  <si>
    <t>UNDANGAN RAPAT HARI RABU, TANGGAL 14 DESEMBER 2022, WAKTU 08.00 WITA s/d SELESAI, TEMPAT SWISS BELHOTEL BALIKPAPAN JALAN JENDERAL SUDIRMAN</t>
  </si>
  <si>
    <t>12-12-2022</t>
  </si>
  <si>
    <t>003/SPM/XI/2022</t>
  </si>
  <si>
    <t xml:space="preserve">DI PENUHI, NARAHUBUNG, LOKASI KAPAN TERPASANG </t>
  </si>
  <si>
    <t>005/12039/III/LITBANG</t>
  </si>
  <si>
    <t>UNDANGAN PENYERAHAN PENGHARGAAN PERANGKAT DAERAH TERBAIK TAHUN 2022, HARI RABU, TANGGAL 14 DESEMBER 2022, PUKUL 08.30 WITA - SELESAI, TEMPAT HOTEL MERCURE, JL. MULAWARMAN NO.171 SAMARINDA</t>
  </si>
  <si>
    <t>13-12-2022</t>
  </si>
  <si>
    <t>KITA HADIRI MENDAMPINGI PAK KADIS</t>
  </si>
  <si>
    <t>PERENCANAAN 
UMUM</t>
  </si>
  <si>
    <t>005/1220/B.PPEPD-BAPP/2022</t>
  </si>
  <si>
    <t>PENYUSUNAN ANALISIS DATA DAN PROFIL PEMBANGUNAN KALIMANTAN TIMUR TAHUN 2022, HARI SELASA s/d RABU, TANGGAL 13 s/d 14 DESEMBER 2022, WAKTU TERLAMPIR, TEMPAT GOLDEN TULIP, JL. JENDERAL SUDIRMAN NO. 7 KLANDASAN ILIR, KOTA BALIKPAPAN</t>
  </si>
  <si>
    <t>SIAPKAN DATA2 KITA USULKAN HADIRI/ KIRIM STAF</t>
  </si>
  <si>
    <t>B-097/64531/SS.200/12/2022</t>
  </si>
  <si>
    <t>09-12-2022</t>
  </si>
  <si>
    <t>UNDANGAN SOSIALISASI ST2023 TANGGAL 12 - 15 DESEMBER 2022, WAKTU (JADWAL TERLAMPIR), TEMPAT HOTEL PLATINUM BALIKPAPAN JL. SOEKARNO HATTA NO.28, BALIKPAPAN</t>
  </si>
  <si>
    <t>871/11886/B.ORG-KL</t>
  </si>
  <si>
    <t>USULAN REKOMENDASI KEBUTUHAN JABATAN FUNGSIONAL BIDANG PERTANIAN</t>
  </si>
  <si>
    <t>DIIKUTI PROSESNYA UNTUK TINDAK LANJUT</t>
  </si>
  <si>
    <t>HADIRI BERSAMA STAF DAN UPTD</t>
  </si>
  <si>
    <t>MUHAMMAD APRIAN NOOR, SP</t>
  </si>
  <si>
    <t>PERMOHONAN PINDAH TUGAS ATAS NAMA MUHAMMAD APRIAN NOOR, SP, NO HP. 0853 8615 3971</t>
  </si>
  <si>
    <t>DICEK DULU</t>
  </si>
  <si>
    <t>CARI INFO KINERJA YSB</t>
  </si>
  <si>
    <t>UNDANGAN PENGHARGAAN PERANGKAT DAERAH BERINOVASI HARI RABU, TANGGAL 14 DESEMBER 2022, PUKUL 09.00 WITA - SELESAI, TEMPAT HOTEL MERCURE SAMARINDA, JALANA MULAWARMAN NO. 171 SAMARINDA</t>
  </si>
  <si>
    <t>HADIRI BERSAMA MENDAMPINGI PAK KADIS, INFO YANG LAIN</t>
  </si>
  <si>
    <t>005/II.1-1774/SET.DPRD</t>
  </si>
  <si>
    <t>UNDANGAN UJI PUBLIK HARI SENIN, TANGGAL 12 DESEMBER 2022, PUKUL 09.00 WITA s.d SELESAI, TEMPAT BALLROOM MIDTOWN HOTEL SAMARINDA</t>
  </si>
  <si>
    <t>005/2921/B.I.1/DLH/2022</t>
  </si>
  <si>
    <t>UNDANGAN SOSIALISASI PENYUSUNAN DAYA DUKUNG DAYA TAMPUNG LINGKUNGAN HIDUP BERDASARKAN JASA EKOSISTEM PROVINSI KALIMANTAN TIMUR TAHUN 2022, HARI SELASA, TANGGAL 13 DESEMBER 2022, WAKTU 08.30 WITA s/d SELESAI, TEMPAT HOTEL HARRIS SAMARINDA GROOVY 2, M FLOOR</t>
  </si>
  <si>
    <t>522/3969/DK-V/2022</t>
  </si>
  <si>
    <t>FASILITASI PENDATANGANAN MOU ANTARA DSN GROUP DENGAN LPHD KARANGAN DALAM DAN LPHD TEPIAN LANGSAT, HARI RABU, TANGGAL 14 DESEMBER 2022, PUKUL 12.00 - 15.00 WITA, TEMPAT HOTEL BLUE SKY JL. LETJEN SUPRAPTO NO.1 MARGA SARI BALIKPAPAN</t>
  </si>
  <si>
    <t>005/2955/B.I.1/DLH/2022</t>
  </si>
  <si>
    <t>UNDANGAN PERUMUSAN KEBIJAKAN, RENCANA DAN PROGRAM RPPEG PROVINSI KALIMANTAN TIMUR TAHUN 2022, HARI KAMIS, TANGGAL 15 DESEMBER 2022, WAKTU 08.30 WITA s/D SELESAI, TEMPAT HOTEL ASTON MEETING ROOM QUEEN MRY LT. 17, JL. PANGERN HIDAYATULLAH, SAMARINDA</t>
  </si>
  <si>
    <t>B-2179/KB.010/E.2/11/2022</t>
  </si>
  <si>
    <t xml:space="preserve">REALISASI KEUANGAN DAN FISIK KEGIATAN PEMELIHARAAN KEBUN SUMBER BENIH TANAMAN PERKEBUNAN </t>
  </si>
  <si>
    <t>1992/UND-64.HP.01.03/XI/2022</t>
  </si>
  <si>
    <t xml:space="preserve">UNDANGAN PANITIA B. HARI/TANGGAL SENIN, 19 DESEMBER 2022 s/d SELESAI. TEMPAT / LOKASI KANTOR PERTAHANAN KABUPATEN KUTAI TIMUR / DESA MUARA PANTUN DAN JUK AYAK, KECAMATAN TELEN, KABUPATEN KUTAI TIMUR, PROV. KALTIM. ACARA PEMERIKSAAN TANAH DAN SIDANG PANITIA B </t>
  </si>
  <si>
    <t>1993/UND-64.HP.01.03/XI/2022</t>
  </si>
  <si>
    <t xml:space="preserve">UNDANGAN PANITIA B. HARI/TANGGAL SELASA, 20 DESEMBER 2022 s/d SELESAI. TEMPAT / LOKASI KANTOR PERTAHANAN KABUPATEN KUTAI TIMUR / DESA KARANG ILIR, KECAMATAN KARANG, KABUPATEN KUTAI TIMUR, PROV. KALTIM. ACARA PEMERIKSAAN TANAH DAN SIDANG PANITIA B </t>
  </si>
  <si>
    <t>1994/UND-64.HP.01.03/XI/2022</t>
  </si>
  <si>
    <t xml:space="preserve">UNDANGAN PANITIA B. HARI/TANGGAL RABU, 21 DESEMBER 2022 s/d SELESAI. TEMPAT / LOKASI KANTOR PERTAHANAN KABUPATEN KUTAI TIMUR / DESA BATU LEPOQ, KECAMATAN KARANG, KABUPATEN KUTAI TIMUR, PROV. KALTIM. ACARA PEMERIKSAAN TANAH DAN SIDANG PANITIA B </t>
  </si>
  <si>
    <t>1995/UND-64.HP.01.03/XI/2022</t>
  </si>
  <si>
    <t xml:space="preserve">UNDANGAN PANITIA B. HARI/TANGGAL KAMIS, 22 DESEMBER 2022 s/d SELESAI. TEMPAT / LOKASI KANTOR PERTAHANAN KABUPATEN KUTAI TIMUR / DESA MARUNGKANG, KECAMATAN SANDARAN, KABUPATEN KUTAI TIMUR, PROV. KALTIM. ACARA PEMERIKSAAN TANAH DAN SIDANG PANITIA B </t>
  </si>
  <si>
    <t>0076/DL-HRR/X/2022</t>
  </si>
  <si>
    <t>011/DL-KLJ/X/2022</t>
  </si>
  <si>
    <t>004/DL-RRJ/X/2022</t>
  </si>
  <si>
    <t>PEMBENTUKAN PENGURUS KELOMPOK TANI PEDULI API (KTPA) DI KELOMPOK TANI BINA TANI SEJAHTERA MANDIRI KELURAHAN LAMARU, HARI RABU, TANGGAL 16 DESEMBER 2022, PUKUL 09.00 SELESAI, TEMPAT PONDOK KETUA KELOMPOK TANI BINA TANI SEJAHTERA MANDIRI (BPK WESIONAL GABRIEL)</t>
  </si>
  <si>
    <t>TALK SHOW BUNEX PERKEBUNN INDONESIA EXPO, HARI RABU - JUMAT, TANGAL 21 - 23 DESEMBER, JADWAL TERLAMPIR</t>
  </si>
  <si>
    <t>005/12291/BPPBJ/B.PBJ</t>
  </si>
  <si>
    <t>UNDANGAN SOSILAISASI PENGGUNAAN E-PURCHASING MELALUI KATALOG ELEKTRONIK LOKAL ETALASE PRODUK JASA KEBERSIHAN PROVINSI KALIMANTAN TIMUR, HARI KAMIS, TANGGAL 15 DESEMBER 2022, WAKTU 09.00 - 12.00 WITA, TEMPAT RUANG RUHUI REHAYU, KANTOR GUBERNUR PROVINSI KALIMANTAN TIMUR GEDUNG A LANTAI 1</t>
  </si>
  <si>
    <t>SEKRT, BU, BPB,BPK, UPTD-PBP, PBTP,P2TP</t>
  </si>
  <si>
    <t>903/12313/BPAP2D/B.AP</t>
  </si>
  <si>
    <t>14-12-2022</t>
  </si>
  <si>
    <t>DIKOORDINASIKAN UNTUK DIPENUHI</t>
  </si>
  <si>
    <t>BADAN PRENCANAAN PEMBANGUNAN DAERAH PEMPROV. KALTIM</t>
  </si>
  <si>
    <t>005/1227/B.PPEPD-BAPP/2022</t>
  </si>
  <si>
    <t>DATA CAPAIAN KINERJA PROGRAM UNGGULAN GUBERNUR</t>
  </si>
  <si>
    <t>DIKOORDINASIKAN UNTUK DIISI SEBAGAI PERAWATAN YANG SAMA DAN BIRO ADBANG</t>
  </si>
  <si>
    <t>409/TBPP-LSD/TPA/XII/2022</t>
  </si>
  <si>
    <t>PERMOHONAN KETERANGAN BAHWA PT. TANJUNG BUYU PERKASA PLANTATION TELAH MEMENUHI KEWAJIBAN 20 % MEMBANGUN KEBUN PLASMA</t>
  </si>
  <si>
    <t>821/IV.2-12110/TUUA/BKD/2022</t>
  </si>
  <si>
    <t>UJI KOMPETENSI JABATAN FUNGSIONAL ANALIS PASAR HASIL PERTANIAN DAN ANALIS KETAHANAN PANGAN DI LINGKUNGAN PEMERINTAH PROVINSI KALIMANTAN TIMUR</t>
  </si>
  <si>
    <t>065/12330/B.ORG</t>
  </si>
  <si>
    <t>TATA TERTIB NASKAH DINAS DI LINGKUNGAN PEMERINTAH PROVINSI KALIMANTAN TIMUR</t>
  </si>
  <si>
    <t>065/12281/B.ORG-TL</t>
  </si>
  <si>
    <t>PENYAMPAIAN HASIL EVALUASI STANDAR OPERASIONAL PROSEDUR (SOP) PERANGKAT DAERAH TAHUN 2022</t>
  </si>
  <si>
    <t>AJI MIRNI MAWARNI, S.T.,M.M ANGGOTA DPD/ MPR RI PERIODE 2019 - 2024 PROVINSI KALIMANTAN TIMUR</t>
  </si>
  <si>
    <t>064/B-91/DPDKALTIM/XII/2022</t>
  </si>
  <si>
    <t>PERTANYAAN DAN INFORMASI TERKAIT UNDANG-UNDANG NOMOR 39 TAHUN 2014 TENTANG KETERBUKAAN SERTA PERUBAHANNYA DALAM UNDANG-UNDANG NOMOR 11 TAHUN 2020 TENTANG CIPTA KERJA</t>
  </si>
  <si>
    <t>UNDANGAN PERKEBUNAN INDONESIA EXPO (BUNEX) 2022, DENGAN TEMA "ERA BARU PERKEBUNAN INDONESIA: MEMPERKUAT KESINAMBUNGAN USAHA PERKEBUNAN MELALUI PENGEMBANGAN BIOINDUSTRI" HARI RABU, TANGGAL 21 DESEMBER 2022, WAKTU 09.00 - 16.30 WIB, TEMPAT HALL B JAKARTA CONVENTION CENTER (JCC) SENAYAN</t>
  </si>
  <si>
    <t>DIBUATKAN SURATNYA TERLEBIH DAHULU DI VERIFIKASIKAN DATANYA</t>
  </si>
  <si>
    <t>SEKT, BU, BPP, BPB, BPK, UPTD-PBP, PBTP, P2TP</t>
  </si>
  <si>
    <t>HADIRI , INFO YANG LAIN</t>
  </si>
  <si>
    <t>TINDAK LANJUT KOORDINASIKAN DENGAN YANG LAIN</t>
  </si>
  <si>
    <t>INFO KE BU KITA BALAS SECEPATNYA</t>
  </si>
  <si>
    <t>893.4/IV.2-9716/BKD</t>
  </si>
  <si>
    <t>tindak lanjut info ysb</t>
  </si>
  <si>
    <t>15-12-2022</t>
  </si>
  <si>
    <t>UPACARA PERINGATAN HARI BELA NEGARA KE-74 TAHUN 2022, HARI SENIN, TANGGAL 19 DESEMBER 2022, PUKUL 07.30 WITA TEMPAT HALAMAN KANTOR GUBERNUR PROVINSI KALIMANTAN TIMUR JALAN GAJAH MADA NO.2, SAMARINDA</t>
  </si>
  <si>
    <t>005/961/II/LITBANG</t>
  </si>
  <si>
    <t>UNDANGAN EXPOSE HASIL KAJIAN AGENDA 1. PAPARAN HASIL KAJIAN ANALISIS MENGENAI KESEDIAAN AIR BERSIH UNTUK MENDUDUKI IBU KOTA NEGARA (IKN), 2. PAPARAN HASIL KAJIAN ASPEK PASAR PENDIRIAN IRADIATOR DI PROVINSI KALIMANTAN TIMUR HARI SENIN, TANGGAL 19 DESEMBER 2022, PUKUL 08.30 WITA, TEMPAT RUANG AULA LT.2 BALITBANGDA PROV. KALTIM, JL. MT. HARYONO NO.126 SAMARINDA</t>
  </si>
  <si>
    <t>005/12462/BPBD-I/2022</t>
  </si>
  <si>
    <t>UNDANGAN HARI KARYA PEGIAT KEBENCANAAN (HKPK) TANGGAL 20 DESEMBER 2022, TEMPAT KANTOR BPBD PROVINSI KALIMANTAN TIMUR , WAKTU 08.00 WITA - SELESAI</t>
  </si>
  <si>
    <t>19-12-2022</t>
  </si>
  <si>
    <t>005/2175/BAPPEDA-PPW/XII/2022</t>
  </si>
  <si>
    <t>UNDANGAN FGD HASIL AKHIR RENCANA PENGELOLAAN DAERAH ALIRAN SUNGAI (RPDAS) DI KABUPATEN KUTAI TIMUR, HARI SELASA, TANGGAL 20 DESEMBR 2022, PUKUL 08.30 - 16.00 WITA / 07.30 - 15.00 WIB, TEMPAT MEDIA PSERTA OFFLINE HOTEL ROYAL VICTORIA SANGGATA, PSERTA ONLINE ZOOM MEETING https://bit.ly/DASKUTIM, ID 899 4783 6951, PASSCODE KUTIM</t>
  </si>
  <si>
    <t xml:space="preserve">SURVEY </t>
  </si>
  <si>
    <t>800/1159/I/DKP3A/2022</t>
  </si>
  <si>
    <t>005/II.2-1817/SET.DPRD</t>
  </si>
  <si>
    <t>RAPAT PARIPURNA KE-52 DPRD PROVINSI KALIMANTAN TIMUR, HARI RABU, TANGGAL 21 DESEMBER 2022, PUKUL 10.00 WITA s.d SELESAI, TEMPAT GEDUNG UTAMA (B) KANTOR DPRD PROVINSI KALIMANTAN TIMUR JL. TEUKU UMAR - KARANG PACI</t>
  </si>
  <si>
    <t>826.1/IV.1-9919/BKD</t>
  </si>
  <si>
    <t>ASISTENSI DAN VALIDASI DATA RENCANA PENGEMBANGAN KOMPETENSI PEGAWAI MELALUI JALUR PENDIDIKAN FORMAL TUGAS BELAJAR DAN IZIN BELAJAR TAHUN 2023 HARI RABU, TANGGAL 21 DESEMBER 2022, WAKTU 09.00 WITA TEMPAT RUANG RAPAT 2 LANTAI 3 KANTOR BKD PROVINSI KALIMANTAN TIMUR</t>
  </si>
  <si>
    <t>KEMENTRIAN LINGKUNGAN HIDUP DAN KEHUTANAN</t>
  </si>
  <si>
    <t>UN.120/BPDAS.MB/04/DAS.4/12/2022</t>
  </si>
  <si>
    <t>UNDANGAN HARI SELASA, TANGGAL 20 DESEMBER 2022, WAKTU 08.00 WITA s.d SELESAI (JADWAL TERLAMPIR), TEMPAT SWISS-BELHOTEL BORNEO SAMARINDA JL. MULAWARMAN NO.6 PELABUHAN SAMARINDA</t>
  </si>
  <si>
    <t>HADIRI/TUGASKAN STAF</t>
  </si>
  <si>
    <t>005/3126/B.I.2/DLH/2022</t>
  </si>
  <si>
    <t>UNDANGAN RAPT KOORDINASI PEMERIKSAAN UKL-UPL HARI RABU, TANGGAL 21 DESEMBER 2022, WAKTU 13.00 WITA s/D SELESAI, MEDIA TELECONFERENCE DENGAN APLIKASI ZOOM MEETING ID 852 147 9638 PASWORD DLHKALTIM, LINK BAHAN bit.ly/dokptsenoni, ABSEN bit.ly/absenptsenoni</t>
  </si>
  <si>
    <t>20-12-2022</t>
  </si>
  <si>
    <t>005/12557/B.ORG-TL</t>
  </si>
  <si>
    <t>UNDANGAN EVALUASI PENYUSUNAN DAN PENETAPAN STANDAR OPERASIONAL PROSEDUR (SOP), HARI KAMIS, TANGGAL 22 DESEMBER 2022, PUKUL 09.00 s.d 12.00 WITA, TEMPAT RUANG RAPAT TEPIAN II (LANTAI 2) KANTOR GUBERNUR KALIMANTAN TIMUR</t>
  </si>
  <si>
    <t>188.4/1985/DISPORA-II.2</t>
  </si>
  <si>
    <t>PENYAMPAIAN SK PENUNJUKAN PERANGKAT DAERAH DILINGKUNGAN PEMPROV. KALTIM SELAKU PENANGUNG JAWAB PEMBINAAN DAN PENGEMBANGAN SAKA PRAMUKA</t>
  </si>
  <si>
    <t>PUNCAK PERINGATN HARI IBU (PHI) KE-94 PROVINSI KALIMANTAN TIMUR, TEMA PEREMPUAN BERDAYA INDONESIA MAJU HARI KAMIS, TANGGAL 22 DESEMBER 2022, PUKUL 08.30 WITA TEMPAT PENDOPO ODAH ETAM, RUMAH JABATAN GUBERNUR JALAN GAJAH MADA NO.2, SAMARINDA</t>
  </si>
  <si>
    <t>005/1337/IV-BKP/XII/2022</t>
  </si>
  <si>
    <t>UNDANGAN HARI SENIN, TANGGAL 26 DESEMBER 2022, JAM 09.00 s/D SELESAI, TEMPAT RUANG RAPAT KERSIK LUWAY, KANTOR GUBERNUR KALTIM</t>
  </si>
  <si>
    <t>005/3486-VI/BPKAD</t>
  </si>
  <si>
    <t xml:space="preserve">UNDANGAN REKONSILIASI PENCATATAN ASET LANCAR BLUD PADA APLIKASI SIKAP DAN REKONSILIASI PENCATATAN ASET TETAP BLUD PADA APLIKASI SIMDA BMD HARI RABU s.d KAMIS, TANGGAL 21 s.d 22 DESEMBER 2022, PUKUL 08.30 WITA s.D 16.00 WITA TEMPAT NOVOTEL BALIKPAPAB </t>
  </si>
  <si>
    <t>SARAN</t>
  </si>
  <si>
    <t>180.207/12598/B.HK 2022</t>
  </si>
  <si>
    <t>SARAN/MASUKAN TERHADAP RANCANGAN PERATURAN BUPATI</t>
  </si>
  <si>
    <t>083/DP-KORPRI/XII/2022</t>
  </si>
  <si>
    <t>RALAT UNDANGAN PENGUKUHAN PAW DP KORPRI PROV. KALTIM MASA BAKTI 2020-2025, HARI RABU, TANGGAL 21 DESEMBER 2022, PUKUL 10.00 WITA s/d SELESAI, TEMPAT BORNEO BALLROOM, HOTEL NOVOTEL JL. BRIGJEN ERY SUPARJAN NO.2 BALIKPAPAN, PAKAIAN SERAGAM KORPRI LENGKAP MENJADI HARI RABU, TANGGAL 21 DESEMBER 2022, PUKUL 16.00 WITA s/d SELESAI, TEMPAT BORNEO BALLROOM, HOTEL NOVOTEL JL. BRIGJEN ERY SUPARJAN NO.2 BALIKPAPAN, PAKAIAN SERAGAM KORPRI LENGKAP</t>
  </si>
  <si>
    <t>525/1284/BID.BUN/2022</t>
  </si>
  <si>
    <t>16-12-2022</t>
  </si>
  <si>
    <t>LAPORAN INFORMASI HARGA KOMODITI PERKEBUNAN KABUPATEN PASER TAHUN 2022. (JANUARI - DESEMBER )</t>
  </si>
  <si>
    <t>TUGASKAN BAGIAN KEUANGAN</t>
  </si>
  <si>
    <t>005/1659/DPMPTSP-SEK/2022</t>
  </si>
  <si>
    <t>UNDANGAN FORUM KONSULTASI PUBLIK PENYUSUNAN SOP DPMPTSP PROVINSI KALIMANTAN TIMUR TAHUN 2022, HARI KAMIS, TANGGAL 22 DESEMBER 2022, PUKUL 09.30 WITA, TEMPAT RUANG AW. SJAHRANIE KANTOR DPMPTSP PROVINSI KALIMANTAN TIMUR JL. BASUKI RAHMAT NO.56, SAMARINDA</t>
  </si>
  <si>
    <t>YTH PAK KADIS SK GUB TTG SAKA PRAMUKA , ARSIPKAN</t>
  </si>
  <si>
    <t>YTH PAK KADIS UNDANGAN DP KORPRI KALTIM, UDK</t>
  </si>
  <si>
    <t>DEWAN PIMPINAN CABANG (DPC) PERHIMPUNAN MAHASISWA KATOLIK REPUBLIK INDONESIA (PMKRI) CABANG SAMARINDA SANCTUS IGNATIUS DE LOYOLA</t>
  </si>
  <si>
    <t>095/DPC/III-B/12/2022</t>
  </si>
  <si>
    <t>21-12-2022</t>
  </si>
  <si>
    <t>974/3495/PENDA-IV/2022</t>
  </si>
  <si>
    <t>PERMASALAHAN PENGELOLAAN RETRIBUSI DAERAH</t>
  </si>
  <si>
    <t>22-12-2022</t>
  </si>
  <si>
    <t>B/4296/XII/SU/PR.00.00/2022/BNN</t>
  </si>
  <si>
    <t>PELAPORAN RAN P4GN PERIODE B12 PADA SISMONRV INPRES RAN P4GN</t>
  </si>
  <si>
    <t>193/GM.LGL/FDB-SMD/IV/2022</t>
  </si>
  <si>
    <t>LAPORAN TRIWULAN KE I DAN II PT. FARINDA BERSAUDARA</t>
  </si>
  <si>
    <t>130/GM.LGL/TSS-SMD/III/2022</t>
  </si>
  <si>
    <t xml:space="preserve">LAPORAN TRIWULAN KE I DAN II TAHUN 2022 PT. TEGUH SWAKARSA SEJAHTERA </t>
  </si>
  <si>
    <t>063/GM.LGL/MWJP-SMD/IV/2022</t>
  </si>
  <si>
    <t xml:space="preserve">LAPORAN TRIWULAN KE I, II DAN III TAHUN 2022 PT. MUNTE WANIQ JAYA PERKASA </t>
  </si>
  <si>
    <t>048/GM.LGL/PSM-SMD/IV/2022</t>
  </si>
  <si>
    <t>LAPORAN TRIWULAN KE I, II DAN III TAHUN 2022 PT. PERKEBUNAN SENTAWAR MEMBANGUN</t>
  </si>
  <si>
    <t>122/GM.LGL/AWS-SMD/IV/2022</t>
  </si>
  <si>
    <t xml:space="preserve">LAPORAN TRIWULAN KE I, II DAN III TAHUN 2022 PT. ANDALAS WAHANA SUKSES </t>
  </si>
  <si>
    <t>2935/UN17.3/PK.01.06/2022</t>
  </si>
  <si>
    <t>PERMOHONAN TEMPAT PRAKTIK KERJA LAPANGAN (PKL) ATAS NAMA RICKY USMAN BASTIAR, NO. HP. 0857 0500 4878 DAN NCAU ELLI, NO. HP. 0823 5334 4775</t>
  </si>
  <si>
    <t>061.3/9630-V.2/BKD/2022</t>
  </si>
  <si>
    <t>PENEGAKAN DISIPLIN DAN LAPORAN DAFTAR HADIR BULAN NOVEMBER 2022</t>
  </si>
  <si>
    <t>521.4/36742/DISBUN-PERL/XII/2022</t>
  </si>
  <si>
    <t>005/12612/B.POD-II</t>
  </si>
  <si>
    <t>RAPAT PEMBAHASAN PERAYAAN HUT PROVINSI KALIMANTAN TIMUR KE-66 TAHUN 2023, HARI SENIN, TANGGAL 26 DESEMBER 2022, PUKUL 13.30 WITA S.d SELESAI, TEMPAT RUANG RAPAT TEPIAN II LT. II KANTOR GUBERNUR KALTIM, PIMPINAN RAPAT SEKRETARIS DAERAH PROVINSI KALIMANTAN TIMUR</t>
  </si>
  <si>
    <t>BALAS TERTULIS SETUJU BALASI UPTD P2TP</t>
  </si>
  <si>
    <t>KELOMPOK TANI "KEMBANG JANGGUT MANDIRI" DESA KEMBANG JANGGUT</t>
  </si>
  <si>
    <t>03/KT-KBJM/XII/2022</t>
  </si>
  <si>
    <t xml:space="preserve">PERMOHONAN BANTUAN </t>
  </si>
  <si>
    <t>26-12-2022</t>
  </si>
  <si>
    <t>KAN/DIR/350/XII/2022</t>
  </si>
  <si>
    <t>PERMOHONAN BIMBINGAN DAN ARAHAN PEMBENTUKAN MASYARAKAT PEDULI API</t>
  </si>
  <si>
    <t>005/12815/BPAP2D/B.AP</t>
  </si>
  <si>
    <t>COACHING CLINIC IDENTIFIKASI CAPAOAN DIREKTIF GUBERNUR TAHUN 2019-2023, HARI SENIN DAN SELASA, TANGGAL 26 DAN 27 DESEMBER 2022, PUKUL JADWAL TERLAMPIR, TEMPAT RUANG RAPAT TUAH HIMBA LANTAI 6 KANTOR GUBERNUR KALIMANTAN TIMUR</t>
  </si>
  <si>
    <t>TUGASKAN PAK YAYAH BERSAMA MBA ARNI</t>
  </si>
  <si>
    <t>005/III.2-1874/SET.DPRD</t>
  </si>
  <si>
    <t>RAPAT DENGAR PENDAPAT MEMBAHAS TINDAK LANJUT PERKEMBANGAN PEMBAYARAN HARGA TBS ANTARA KOPERASI MEKAR SEJAHTERA DENGAN PT. TRI TUNGGAL SENTRA BUANA, HARI SELASA, TANGGAL 27 DESEMBER 2022, PUKUL 10.00 WITA s.d SELESAI, TEMPAT RUANG RAPAT GEDUNG E LANTAI I DPRD PROV. KALTIM JL. TEUKU UMAR - KARANG PACI, KOTA SAMARINDA</t>
  </si>
  <si>
    <t>900/12817/BPAP2D/B.AP</t>
  </si>
  <si>
    <t>DATA PAKET PKERJAAN TAHUN ANGGARAN 2022</t>
  </si>
  <si>
    <t>DIJADIKAN BAHAN CP/CL</t>
  </si>
  <si>
    <t>tindak lanjut dan koordinasikan dengan unit kerja lain</t>
  </si>
  <si>
    <t xml:space="preserve">PADLY &amp; PARTNERS PROFESIONAL LAWYER </t>
  </si>
  <si>
    <t>021/SKU/P&amp;P/SP/2022</t>
  </si>
  <si>
    <t>27-12-2022</t>
  </si>
  <si>
    <t>SURAT PERMOHONAN ATAS NAMA PADLY, S.H. DAN RAHMAT SUCI, S.H. PEKERJAAN ADVOKAT</t>
  </si>
  <si>
    <t>REHABILITAS RIGHT OF WAY</t>
  </si>
  <si>
    <t>522.43/12849/BPPUP/BPAP2W/B.AP</t>
  </si>
  <si>
    <t>RENCANA REHABILITAS RIGHT OF WAY (ROW) KIRI KANAN JALAN TOL BALIKPAPAN SAMARINDA</t>
  </si>
  <si>
    <t>005/12887/B.POD.II</t>
  </si>
  <si>
    <t>UNDANGAN PEMBAHASAN PESTA RAKYAT HARI RABU, TANGGAL 28 DESEMBER 2022, PUKUL 13.00 WITA S.d 2023, TEMPAT RUANG TEPIAN II LT KANTOR GUBERNUR KALIMANTAN TIMUR, PIMPINAN RAPAT SEKRETARIAT DAERAH PEMPROV. KALTIM</t>
  </si>
  <si>
    <t xml:space="preserve">DIBERIKAN DATANYA BERAPA GRAFIK HARGA TBS, DENGAN PENJELASAN ITU ADALAH HARGA KUALITAS DAN HARGA BERLAKU DENGAN KALTARA, YANG KALTIM MINTA KE KALTARA </t>
  </si>
  <si>
    <t>SEKRT, BU, BPP, BPB, BPK, UPTD-PBP, PBTP, P2TP</t>
  </si>
  <si>
    <t>HADIRI BERSAMA + BIDANG PENGOLAHAN</t>
  </si>
  <si>
    <t>900/12852/3627-III/BPKAD</t>
  </si>
  <si>
    <t>PENYESUAIAN SURAT EDARAN GUBERNUR KALIMANTAN TIMUR</t>
  </si>
  <si>
    <t>PELANTIKAN BUPATI PENAJAM PASER UTARA (SISA MASA JABATAN TAHUN 2018-2023) OLEH GUBERNUR KALIMANTAN TIMUR, HARI RABU, TANGGAL 28 DESEMBER 2022, PUKUL 09.00 WITA, TEMPAT ODAH ETAM JL. GAJAH MADA NO. 1 SAMARINDA</t>
  </si>
  <si>
    <t>065/12895/B.ORG-TL</t>
  </si>
  <si>
    <t>PENGALOKASIAN ANGGARAN UNTUK PELAKSANAAN KEGIATAN FORUM KONSULTASI PUBLIK (FKP)</t>
  </si>
  <si>
    <t>903/12929/BP3/B.AP</t>
  </si>
  <si>
    <t>ENTRY DATA REALISASI APBD PROV. KALTIM TAHUN ANGGARAN 2022 PADA APLIKASI TEPRA</t>
  </si>
  <si>
    <t>ENTRY</t>
  </si>
  <si>
    <t>050/12879/B.PPEPD-BAPP/2022</t>
  </si>
  <si>
    <t>UPDATING DAN ENTRY CAPAIAN KINERJA RENSTRA/RENJA PERANGKAT DAERAH</t>
  </si>
  <si>
    <t>KOORDINASIKAN UNTUK DITINDAK LANJUTI</t>
  </si>
  <si>
    <t>29-12-2022</t>
  </si>
  <si>
    <t>044/SUST/FAP-AGRI/XII/2022</t>
  </si>
  <si>
    <t>7 LAPORAN</t>
  </si>
  <si>
    <t>LAPORAN PENGELOLAAN DAN PEMANTAUAN AREA DENGAN KONSERVASI TINGGGI</t>
  </si>
  <si>
    <t>PT. FAP AGRI</t>
  </si>
  <si>
    <t>003.3/12885/B.POD-II</t>
  </si>
  <si>
    <t>PENYAMPAIAN TEMA DAN LOGO PERINGATAN HUT PROV. KALTIM, KE-66 TAHUN 2023</t>
  </si>
  <si>
    <t>032/12940/3662-VI/BPKAD</t>
  </si>
  <si>
    <t>USULAN SHS (SSH, SBU, ASB DAN HSPK), DAFTAR RENCANA KEBUTUHAN BARANG MILIK DAERAH (DRKBMD) DAN DAFTAR RENCANA KEBUTUHAN PEMELIHARA BARANG MILIK DAERAH (DRKPBMD) TAHUN 2024 PADA APLIKASI SIDIRGA</t>
  </si>
  <si>
    <t>052/451/XII/DKPP-I/2022</t>
  </si>
  <si>
    <t>PELAPORAN NKT</t>
  </si>
  <si>
    <t>RAPAT PARIPURNA KE-2 DPRD PROVINSI KALIMANTAN TIMUR DENGN AGENDA PERINGATAN HARI ULANG TAHUN KE-66 PROVINSI KALIMANTAN TIMUR HARI KAMIS, TANGGAL 05 JANUARI 2023, PUKUL 10.00 WITA s.d SELESAI BERTEMPAT DI GEDUNG UTAMA (B) KANTOR DPRD PROVINSI KALIMANTAN TIMUR JALAN TEUKU UMAR, KELURAHAN LOK BAHU, KEC. SUNGAI KUNJANG, KOTA SAMARINDA, KALIMANTAN TIMUR 75126</t>
  </si>
  <si>
    <t>30-12-2022</t>
  </si>
  <si>
    <t>SEGERA</t>
  </si>
  <si>
    <t>AGENDAKAN SAYA</t>
  </si>
  <si>
    <t>04-01-2023</t>
  </si>
  <si>
    <t>05-01-2023</t>
  </si>
  <si>
    <t>06-01-2023</t>
  </si>
  <si>
    <t>GHINA</t>
  </si>
  <si>
    <t>DEWAN PERWAKILAN RAKYAT DERAH PROVINSI KALIMANTAN TIMUR</t>
  </si>
  <si>
    <t>RAPAT PARIPURNA KE-2 DPRD PROVINSI KALIMANTAN TIMUR DENGAN AGENDA PERINGATAN HARI ULANGTAHUN KE-67 PROVINSI KALIMANTAN TIMUR, HARI SENIN, TANGGAL 08 JANUARI 2024, PUKUL 09.30 WITA SELESAI, TEMPAT GEDUNG UTAMA (B) KANTOR DPRD PROV. KALTIM</t>
  </si>
  <si>
    <t>04-01-2024</t>
  </si>
  <si>
    <t>WAJIB HADIR</t>
  </si>
  <si>
    <t>7083/TUPIM/12/2023</t>
  </si>
  <si>
    <t>28-12-2023</t>
  </si>
  <si>
    <t>PERMOHONAN PENEGASAN STATUS AREAL HGU PT BULUNGAN HIJAU PERKASA</t>
  </si>
  <si>
    <t>500.8</t>
  </si>
  <si>
    <t>UPACARA PERINGATAN HUT KE-67 PROVINSI KALIMANTAN TIMUR TEMA MEMBANGUN KALTIM UNRUK NUSANTARA, HARI SELASA, TANGGAL 9 JANUARI 2024, PUKUL 07.30 WITA, TEMPAT STADION GLORA KADRIE OENING</t>
  </si>
  <si>
    <t>08-01-2024</t>
  </si>
  <si>
    <t>MALAM ANUGERAH DAN RAMAH TAMAH TEMA MEMBANGUN KALTIM UNRUK NUSANTARA, HARI SELASA, TANGGAL 9 JANUARI 2024, PUKUL 19.00 WITA, TEMPAT GEDUNG PLENARY HALL SEMPAJA SAMARINDA</t>
  </si>
  <si>
    <t>MAGAMG</t>
  </si>
  <si>
    <t>DEWI ALIFAH AWANIS</t>
  </si>
  <si>
    <t>400.14.5.4</t>
  </si>
  <si>
    <t>09-01-2024</t>
  </si>
  <si>
    <t>SETUJU</t>
  </si>
  <si>
    <t>BALAS SETUJU</t>
  </si>
  <si>
    <t>421.5/184/SMKN-2.SBL/IX/2023</t>
  </si>
  <si>
    <t>27-12-2023</t>
  </si>
  <si>
    <t>PERTIMBANGKAN KITA TIDAK ADA FAS</t>
  </si>
  <si>
    <t xml:space="preserve">JAWAB TERTULIS TIDAK TERSEDIA FASILITAS </t>
  </si>
  <si>
    <t>PERMOHONAN MAGANG ATAS NAMA DEWI ALIFAH AWANIS, FELICIA ATHAYA MASHURI, GITA OLIVIA SIMANJUNTAK DAN JULIYANTI</t>
  </si>
  <si>
    <t>PERMOHONAN KESEDIAAN MENERIMA SISWA PRAKTIK KERJA LAPANGAN (PKL) ATAS NAMA ADE SUTRISNA, AHMAD RAMDAN, DESTA KHOIRUL IKSANI, DAN RIYATUS SOLIKIN</t>
  </si>
  <si>
    <t xml:space="preserve">KEMENTRIAN HUKUM DAN HAK ASASI MANUSIA REPUBLIK INDONESIA </t>
  </si>
  <si>
    <t>W18-UM.01.01-0131</t>
  </si>
  <si>
    <t>05-01-2024</t>
  </si>
  <si>
    <t>PERCEPATAN PENCATATAN KIK DAN PENCATATAN INDIKASI GEOGRAFIS BARU (IG) TAHUN 2024, HARI RABU, TANGGAL 10 JANUARI 2023, PUKUL 09.30 WITA, LINK ZOOM MEETING 811 8133 0763, PASSWORD kanwilKT24</t>
  </si>
  <si>
    <t>KEMENTERIAN PERTANIAN BADAN STANDARISASI INSTRUMEN PERTANIAN</t>
  </si>
  <si>
    <t>B-009/TU/020/H.12.25/01/2024</t>
  </si>
  <si>
    <t>UNDANGAN SEMINAR PROPOSAL KEGIATAN TA 2024, HARI SELASA, TANGGAL 9 JANUARI 2024, WAKTU 09.00 WITA - SELESAI, TEMPAT RUANG RAPAT KEPALA BPSIP KALIMANTAN TIMUR</t>
  </si>
  <si>
    <t>TUGASKAN KASI/SUBKOR</t>
  </si>
  <si>
    <t>B-94/KU.140/E.1/01/2024</t>
  </si>
  <si>
    <t>03-01-2024</t>
  </si>
  <si>
    <t>PEMBERITAHUAN PELAKSANAAN VERIFIKASI, KONSOLIDASI DAN REVIU LAPORAN KEUANGAN DIREKTORAT JENDERAL PERKEBUNAN TAHUN 2023</t>
  </si>
  <si>
    <t xml:space="preserve">PT. ISKOL AGRIDAYA INTERNASIONAL </t>
  </si>
  <si>
    <t>01/ISKOL/01/2024</t>
  </si>
  <si>
    <t>PERTEMUAN DARING SOSIALISASI PROGRAM PT. ISKOL AGRIDAYA INTERNASIONAL HARI RABU, TANGGAL 10 JANUARI 2024, WAKTU 09.00 - 10.30 WIB</t>
  </si>
  <si>
    <t>400.14.10/007/DISKOMINFO-I</t>
  </si>
  <si>
    <t>UNDANGAN PESERTA LOMBA BEKISAHAN HARI SELASA, TANGGAL 09 JANUARI 2024, WAKTU 13.30 WITA, TEMPAT GOR KADIRE OENING</t>
  </si>
  <si>
    <t>KEHADIRAN</t>
  </si>
  <si>
    <t xml:space="preserve">KONSERVASI ALAM NUSANTARA </t>
  </si>
  <si>
    <t>707/LTR/UKAN/ITP/XII/2023</t>
  </si>
  <si>
    <t>06-12-2024</t>
  </si>
  <si>
    <t>SURAT UNDANGAN MENGHADIRI FIRE MANAGEMENT EXCHANGE LEARING ATAS NAMA WILMA KANIA FEBRINA, S.HUT, M.HUT</t>
  </si>
  <si>
    <t>660.2/013/B.I.3/DLH/2024</t>
  </si>
  <si>
    <t>RAPAT KELOMPOK KERJA MMR PROV. KALTIM, HARI SENIN, TANGGAL 08 JANUARI 2024, WAKTU 09.00 - SELESAI, TEMPAT RUANGAN KEHATI LT.2 KANTOR DLH PROV. KALTIM</t>
  </si>
  <si>
    <t>TUGASKAN SUBKOR</t>
  </si>
  <si>
    <t>094/      /DP-BUN/XII/2023</t>
  </si>
  <si>
    <t>04-12-2023</t>
  </si>
  <si>
    <t>LAPORAN NKT TRIWULAN IV TAHUN 2023 KAB. PPU</t>
  </si>
  <si>
    <t>B-6788/DISBUN/PLD2/500.8.5.4/12/2023</t>
  </si>
  <si>
    <t>PENGAJUAN PERSONIL TIM PENGELOLAAN DATA ANKT KABUPATEN KUTAI KARTANEGARA ATAS NAMA ROMMY HEFRIYAN EKA SAPUTRA A.Md</t>
  </si>
  <si>
    <t>500.8/11/DISTAN.IV-KB/I/2024</t>
  </si>
  <si>
    <t>PERMINTAAN PERSONIL TIM ATAS NAMA HUSOR SITUMORANG, SP., MP</t>
  </si>
  <si>
    <t>DINAS PERKEBUNAN DAN PETERNAKAN PEMKAB PASER</t>
  </si>
  <si>
    <t>525/33/BID.BUN/2024</t>
  </si>
  <si>
    <t>PENUNJUKAN PETUGAS ANKT TAHUN 2024 ATAS NAMA BAMBANG IRAWAN, SP</t>
  </si>
  <si>
    <t>520/823/DKPP-I/XII/2023</t>
  </si>
  <si>
    <t>21-12-2023</t>
  </si>
  <si>
    <t>PENUNJUKAN PERSONIL (ANKT) ATAS NAMA EKA KASMI FITRIANI, SP DAN ABRAHAM KULE, S.Hut, MP</t>
  </si>
  <si>
    <t>500.7/108/DPKH-V</t>
  </si>
  <si>
    <t>GERAKAN INTERVENSI PENCEGAHAN STUNTING GERAKAN GEMAR MAKAN DAGING TELUR DAN MINUM SUSU HARI JUMAT, TANGGAL 12 JANUARI 2024, PUKUL 13.30 WITA SELESAI, TEMPAT OUTDOOR AREA UMKM PRK STADION GELORA KADRIE OENING SEMPAJA SAMARINDA</t>
  </si>
  <si>
    <t>02/AAPA-SHE/XII/2023</t>
  </si>
  <si>
    <t>16-12-2023</t>
  </si>
  <si>
    <t>LAPORAN KESIAPSIAGAAN SISTEM, DAN PRASARANA PENGENDALIAN KEBAKARAN LAHAN PERKEBUNAN</t>
  </si>
  <si>
    <t>001/JMS.JKT-PEM/P&amp;L/I/24</t>
  </si>
  <si>
    <t>DATA PRODUKSI TBS, CPO DAN PKO BESERTA TUJUAN PENJUALAN PERIODE BULAN JANUARI S.D DESEMBER TAHUN 2023</t>
  </si>
  <si>
    <t>22.11/D&amp;L-TN/KT/2023</t>
  </si>
  <si>
    <t>13-11-2023</t>
  </si>
  <si>
    <t>LAPORAN TRIWULAM PERKEMBANGAN PEMBANGUNAN PERKEBUNAN KELAPA SAWIT, PABRIK PENGOLAHAN KELAPA SAWIT DAN KEBUN KEMITRAAN PT. TAPIAN NADENGGAN PERIODE III (JULI - SEPTEMBER 2023)</t>
  </si>
  <si>
    <t>069/SHE-KB2-KB2/RRJ/SARPRASGAHADAL/VII/2023</t>
  </si>
  <si>
    <t>31-07-2023</t>
  </si>
  <si>
    <t>068/SHE-KB2-KB2/HRR/SARPRASGAHADAL/VII/2023</t>
  </si>
  <si>
    <t>STANDAR HARGA</t>
  </si>
  <si>
    <t>000.2.3.2/0017/BPKAD-VI</t>
  </si>
  <si>
    <t>02-01-2024</t>
  </si>
  <si>
    <t>PEMUTAHIRAN STANDAR HARGA SATUAN (SHS) TAHUN ANGGARAN 2025</t>
  </si>
  <si>
    <t>000.2.3.2</t>
  </si>
  <si>
    <t>10-01-2024</t>
  </si>
  <si>
    <t>000.2.3.2/0018/BPKAD-VI</t>
  </si>
  <si>
    <t>USULAN NAMA PENGURUS BARANG TAHUN 2024</t>
  </si>
  <si>
    <t>000.2/17856/BPKAD-VI</t>
  </si>
  <si>
    <t>TATA CARA PENGUSULAN/PENYUSUNAN STANDAR HARGA SATUAN (SHS) PROVINSI KALIMANTAN TIMUR</t>
  </si>
  <si>
    <t>000.2</t>
  </si>
  <si>
    <t>PESTA RAKYAT</t>
  </si>
  <si>
    <t>500.10.9.8/0071/DPMPD-I</t>
  </si>
  <si>
    <t>PARTISIPASI KEGIATAN PESTA RAKYAT KALTIM TEMA "MAMA CERITA"</t>
  </si>
  <si>
    <t>500.13</t>
  </si>
  <si>
    <t>007/SAPS-KPW/ISD/I/2024</t>
  </si>
  <si>
    <t xml:space="preserve">PENYAMPAIAN LAPORAN PERKEMBANGAN KEGIATAN USAHA PERUSAHAAN BESAR SWASTA PERIODE TRIWULAN IV 2023 (OKTOBER - DESEMBER 2023) AN. PT. SIMA AGUNG PRIMA SAWIT </t>
  </si>
  <si>
    <t>LAPORAN SASARAN &amp; PRASARANA PENANGGULANGAN KEBAKARAN LAHAN DAN KEBUN</t>
  </si>
  <si>
    <t>500.15.18.2</t>
  </si>
  <si>
    <t>PT. BORNEO PERSADA ENERGI JAYA</t>
  </si>
  <si>
    <t>PT. BORNEO SURYA MINING JAYA</t>
  </si>
  <si>
    <t>-12-2023</t>
  </si>
  <si>
    <t>LAPORAN RENCANA PENGELOLAAN DAN PEMANTAUAN AREAL NILAI KONSERVASI TINGGI</t>
  </si>
  <si>
    <t>BAGI UNTUK SELURUH KPA DAN PPTK</t>
  </si>
  <si>
    <t>PUBLISH</t>
  </si>
  <si>
    <t>AGENDAKAN RAPAT INTERNAL</t>
  </si>
  <si>
    <t>KOORDINASIKAN KITA IKUT</t>
  </si>
  <si>
    <t>000.8.6.2/0186/B.ORG-II</t>
  </si>
  <si>
    <t>RAPAT KOORDINASI SAKIP TAHUN 2024, HARI SENIN, TANGGAL 15 JANUARI 2024, WAKTU 08.30 SELESAI, TEMPAT HOTEL MERCURE SAMARINDA</t>
  </si>
  <si>
    <t>000.8.6.2</t>
  </si>
  <si>
    <t>SITI HADIZAH, S.Si</t>
  </si>
  <si>
    <t>20-12-2023</t>
  </si>
  <si>
    <t>MENGAJUKAN PERMOHONAN PENGUNDURAN DIRI AN SITI HADIZAH, S.Si</t>
  </si>
  <si>
    <t>LAPOR KE BKD</t>
  </si>
  <si>
    <t>SURAT DINAS</t>
  </si>
  <si>
    <t>SEKRETARIAT DAERAH</t>
  </si>
  <si>
    <t>000.3/17703/B.PBJ-I</t>
  </si>
  <si>
    <t>TINDAK LANJUT PERGUB KALTIM NOMOR 46 TAHUN 2023</t>
  </si>
  <si>
    <t>30-09-2023</t>
  </si>
  <si>
    <t>KEBIJAKAN KHUSUS PENYELENGARAAN JASA KONSTRUKSI DI DAERAH</t>
  </si>
  <si>
    <t>100.1.2/17853/B.POD-II</t>
  </si>
  <si>
    <t>PARTISIPASI PESTA RAKYAT KALTIM 2024</t>
  </si>
  <si>
    <t>PT. MIGAS MANDIRI PRATAMA KALIMANTAN TIMUR</t>
  </si>
  <si>
    <t>06/347/MMPKT-KESHUM/XII/2023</t>
  </si>
  <si>
    <t>29-12-2023</t>
  </si>
  <si>
    <t>KUNJUNGAN KERJA, HARI JUMAT, TANGGAL 05 JANUARI 2024, PUKUL 09.00 WITA SELESAI, TEMPAT DINAS PERKEBUNAN PROV. KALTIM</t>
  </si>
  <si>
    <t>800.1.2.5-17722/BKD-II</t>
  </si>
  <si>
    <t>LARANGAN PENGANGKATAN PEGAWAI NON ASN BARU PADA PERANGKAT DAERAH DI LINGKUNGAN PEMERINTAH PROVINSI KALIMANTAN TIMUR</t>
  </si>
  <si>
    <t>COPY KE ARSIP ASLI KE KADIS</t>
  </si>
  <si>
    <t>000.3/17929/B.PBJ-I</t>
  </si>
  <si>
    <t>PELAKSANAAN PBJ PROVINSI KALTIM TAHUN ANGGARAN 2024</t>
  </si>
  <si>
    <t>SEKRT, BU, BPP, BPB, BPK, UPTD- PBP,P2TP, PBTP</t>
  </si>
  <si>
    <t>000.7/1983/BAPP-IV</t>
  </si>
  <si>
    <t>PENGINPUTAN DATA CAPAIAN INDIKATOR TPB/SDGS PADA APLIKASI SDGS</t>
  </si>
  <si>
    <t>REGINA BELLA DENANDA EGIDIA</t>
  </si>
  <si>
    <t xml:space="preserve">GHINA </t>
  </si>
  <si>
    <t>SKERT</t>
  </si>
  <si>
    <t>20-11-2023</t>
  </si>
  <si>
    <t>BADAN KEPEGAWAIAN DAERAH PROVINSI KALIMANTAN TIMUR</t>
  </si>
  <si>
    <t>800.1.4/9714/BKD-IV</t>
  </si>
  <si>
    <t>RAPAT PEMBAHASAN PELAKSANAAN ORIENTASI PEGAWAI PEMERINTAH DENGAN PERJANJIAN KERJA (PPPK)</t>
  </si>
  <si>
    <t>KAKT/006/KOMDAL-PROV./I/2024</t>
  </si>
  <si>
    <t>UNDANGAN RAPAT KOMISI, HARI SELASA, TANGGAL 09 JANUARI 2024, PUKUL 13.00 WITA SELESAI, MEDIA TELECONFERENCE DENGAN APLIKASI RAPAT VIRTUAL "ZOOM MEETING", LINK BAHAN RAPAT BIT.LY/DOK_PTMCU, ABSEN KEHADIRAN BIT.LY/ABSEN2_PTMCU</t>
  </si>
  <si>
    <t>BADAN AMIL ZAKAT NASIONAL (BAZNAS)</t>
  </si>
  <si>
    <t>019/SK.BAZNAS.KT/UPZ/2023</t>
  </si>
  <si>
    <t>TENTANG PEMBENTUKAN UNIT PENGUMPUL ZAKAT (UPZ) DINAS PERKEBUNAN PROVINSI KALTIM PERIODE 2023-2028</t>
  </si>
  <si>
    <t>500.10.9.8/0011/DISDIKBUD</t>
  </si>
  <si>
    <t>UNDANGAN MEMERIAHKAN HUT PEMPROV. KALTIM</t>
  </si>
  <si>
    <t>800.1.11.9/01/DP-KORPRI</t>
  </si>
  <si>
    <t>PENGERAHAN PASUKAN UPACARA HUT PROV. KALTIM KE- 67 TAHUN 2024</t>
  </si>
  <si>
    <t>DINAS TENAGA KERJA DAN TRANSMIGRASI</t>
  </si>
  <si>
    <t>000.7/46/DTKT-I</t>
  </si>
  <si>
    <t>UNDANGAN PENYAMPAIAN ARAH KEBIJAKAN PERANGKAT DAERAH DALAM RENCANA TENAGA KERJA DAERAH (RTKD) TAHUN 2024-2026</t>
  </si>
  <si>
    <t>PT. TELADAN PRIMA AGRO TBK</t>
  </si>
  <si>
    <t>001/TPA-LSD/I/2024</t>
  </si>
  <si>
    <t>PENYAMPAIAN DATA PRODUKSI</t>
  </si>
  <si>
    <t>100.1.2/0012/B.POD.II</t>
  </si>
  <si>
    <t>PERINGATAN HUT KE- 67 PROVINSI KALIMANTAN TIMUR TAHUN 2024</t>
  </si>
  <si>
    <t>LAPORAN BRIGADE KABUPATEN</t>
  </si>
  <si>
    <t>100.1.2</t>
  </si>
  <si>
    <t>KOORDINASIKAN PERSIAPKAN DENGAN BAIK</t>
  </si>
  <si>
    <t>KOORDINASIKAN KE BIDANG PENGOLAHAN</t>
  </si>
  <si>
    <t>HUT KE-67</t>
  </si>
  <si>
    <t>800.1.2.5</t>
  </si>
  <si>
    <t>COPY ARSIP ASLI KE SAYA</t>
  </si>
  <si>
    <t>000.3</t>
  </si>
  <si>
    <t>YTH KPA &amp; PPTK UNTUK DI PEDOMANI COPI UNTUK SAYA</t>
  </si>
  <si>
    <t>INFO KE SEMUA KPA &amp; PPTK</t>
  </si>
  <si>
    <t>000.7</t>
  </si>
  <si>
    <t>AHYANI SAPTA YULISAR, S.Kom.</t>
  </si>
  <si>
    <t>LAMARAN PEKERJAAN ATAS NAMA AHYANI SAPTA YULISAR, S.Kom., NO HP 081258137273</t>
  </si>
  <si>
    <t>LAMARAN PEKERJAAN ATAS NAMA REGINA BELLA DENANDA EGIDIA, NO HP. 085347869908</t>
  </si>
  <si>
    <t>INVENT/ DATA UNTUK KEPERLUAN NON ASN</t>
  </si>
  <si>
    <t>800.1.4</t>
  </si>
  <si>
    <t>500.10.9.8</t>
  </si>
  <si>
    <t>800.1.11.9</t>
  </si>
  <si>
    <t>BUATKAN NOTA DINAS</t>
  </si>
  <si>
    <t>7111/TUPIM/12/2023</t>
  </si>
  <si>
    <t>004/BAZNAS-KT/I/2024</t>
  </si>
  <si>
    <t>MOHON WAKTU SILATURAHMI DAN SOSIALISASI</t>
  </si>
  <si>
    <t>900.1.13.1/0059/BAPENDA-III</t>
  </si>
  <si>
    <t>USULAN PROYEKSI RETRIBUSI DAERAH PADA RKPD TA 2025</t>
  </si>
  <si>
    <t>900.1.13.1</t>
  </si>
  <si>
    <t>11-01-2024</t>
  </si>
  <si>
    <t>174/NG-EA/I/2024</t>
  </si>
  <si>
    <t>DAFTAR ISIAN PRODUKSI PT. NIAGAMAS GEMILANG</t>
  </si>
  <si>
    <t>800.1.9.1/0261/BKD-II</t>
  </si>
  <si>
    <t>PEMUTAKHIRAN DATA KEPEGAWAIAN TAHUN 2024</t>
  </si>
  <si>
    <t>800.1.9.1</t>
  </si>
  <si>
    <t>PPPK</t>
  </si>
  <si>
    <t>800.1.4.1/0236/BKD-IV</t>
  </si>
  <si>
    <t>PELAKSANAAN ORIENTASI BAGI PPPK (TAHUN ANGGARAN 2022 PENGANGKATAN TAHUN 2023</t>
  </si>
  <si>
    <t>800.1.4.1</t>
  </si>
  <si>
    <t>010/SAPS-ENVIRO/I/2024</t>
  </si>
  <si>
    <t xml:space="preserve">PT. UMAQ TUKUNG MANDIRI UTAMA </t>
  </si>
  <si>
    <t>JADWALKAN LAPOR KE SAYATERKAIT NARASUMBER TERSEBUT SEBELUMNYA</t>
  </si>
  <si>
    <t>AGENDAKAN KOORDINASIKAN DENGAN HARA HUBUNG TANGGALNYA</t>
  </si>
  <si>
    <t>SEGERA DINAS+UPTD JADIKAN 1 SURAT</t>
  </si>
  <si>
    <t>KOORDINASIKAN DENGAN SELURUH UPTD SEGERA</t>
  </si>
  <si>
    <t xml:space="preserve">LAPORAN PT. UMAQ TUKUNG MANDIRI UTAMA </t>
  </si>
  <si>
    <t>SUSTAINABILITY DEPARTEMENT</t>
  </si>
  <si>
    <t>LAPORAN PENGELOLAAN DAN PEMANTAUAN AREA DENGAN NILAI KONSERVASI TINGGI SEMESTER II - TAHUN 2023</t>
  </si>
  <si>
    <t>INFOKAN KE PPPK BUATKAN SURAT TUGAS</t>
  </si>
  <si>
    <t>TL, KOORDINASIKAN DENGAN BKD</t>
  </si>
  <si>
    <t>LAPORAN SEMESTER I LAPORAN PEMANTAUAN LINGKUNGAN SEMESTER I TAHUN 2023 PT. SAWIT KALTIM LESTARI</t>
  </si>
  <si>
    <t>15-01-2024</t>
  </si>
  <si>
    <t>LAPORAN PEMANTAUAN LINGKUNGAN BERKALA KEGIATAN PERKEBUNAN KELAPA SAWIT SEMESTER I - 2023</t>
  </si>
  <si>
    <t>005/0189/B.I.3/DLH/2024</t>
  </si>
  <si>
    <t>EXPOSE CAPAIAN PROGRAM PENGUATAN PENGELOLAAN KOLABORATIF KAWASAN EKOSISTEM PENTING (KEP) LAHAN BASAH MESANGAT SUWI DI KABUPATEN KUTAI TIMUR, PROVINSI KALIMANTAN TIMUR, HARI RABU, TANGGAL 17 JANUARI 2024, WAKTU 08.30 WITA - SELESAI, TEMPAT RUANG CRYSTAL 2 HOTEL MERCURE SAMARINDA</t>
  </si>
  <si>
    <t>HUSAINI</t>
  </si>
  <si>
    <t>000.3/0140/B.PBJ-I</t>
  </si>
  <si>
    <t>PERSIAPAN PELAKSANAAN PENGADAAN BARANG/JASA TAHUN ANGGARAN 2024, HARI SELASA, TANGGAL 16 JANUARI 2024, WAKTU 08.00 - 16.00 WITA, TEMPAT HOTEL FUGO SAMARINDA</t>
  </si>
  <si>
    <t>UNIVERSITAS MULAWARMAN UNIT LAYANAN STRATEGIS HALAL CENTER</t>
  </si>
  <si>
    <t>08/UN.17/ULSHC/I/2024</t>
  </si>
  <si>
    <t>UNDANGAN PENYERAHAN SERTIFIKAT HALAL, HARI SELASA, TANGGAL 16 JANUARI 2024, PUKUL 08.30 - 12.00 WITA, TEMPAT RUANGAN THEATER LANTAI 3 GEDUNG PROF. MASJAYA</t>
  </si>
  <si>
    <t>DIRETORAT JENDERAL PAJAK</t>
  </si>
  <si>
    <t>S-29/KPP.1410/2024</t>
  </si>
  <si>
    <t>IMBAUAN PEMUTAHIRAN DATA MANDIRI DALAM RANGKA IMPLEMENTASI NIK SEBAGAI NPWP DAN PELAPORAN SPT TAHUNAN PPH ORANG PRIBADI OLEH APARATUR SIPIL NEGARA (ASN) MELALUI E-FILING</t>
  </si>
  <si>
    <t>E-CATALOG</t>
  </si>
  <si>
    <t>014/E-CATALOG/KSS/I/2024</t>
  </si>
  <si>
    <t>CV. KANA SURYA SEJAHTERA</t>
  </si>
  <si>
    <t>12-01-2024</t>
  </si>
  <si>
    <t>PERKENALAN PERUSAHAAN DAN PENGADAAN MELALUI E-CATALOG</t>
  </si>
  <si>
    <t>000.4</t>
  </si>
  <si>
    <t>16-01-2024</t>
  </si>
  <si>
    <t>INFO KE BIDANG/UPTD</t>
  </si>
  <si>
    <t>PT. TRIPUTRA AGRO PERSADA TBK</t>
  </si>
  <si>
    <t>12-2023</t>
  </si>
  <si>
    <t>BAPPEDA PEMPROV. KALTIM</t>
  </si>
  <si>
    <t>000.7.5/56/BAPP-II</t>
  </si>
  <si>
    <t>EVALUASI CAPAIAN KINERJA RKPD SEMESTER II TAHUN 2023</t>
  </si>
  <si>
    <t>800.1.5.3</t>
  </si>
  <si>
    <t>001/GMK-KTM/ADM/I/2024</t>
  </si>
  <si>
    <t>PENGANTAR LAPORAN PERKEMBANGAN DAN KEMAJUAN USAHA PERKEBUNAN TRIWULAN IV (OKTOBER-DESEMBER 2023) PT. GAWI MAKMUR KALIMANTAN</t>
  </si>
  <si>
    <t>DINAS PENANAMAN MODAL DAN PELAYANAN TERPADU SATU PINTU (DPMPTSP)</t>
  </si>
  <si>
    <t>500.16.4/114/DPMPTSP-II</t>
  </si>
  <si>
    <t>UNDANGAN HARI KAMIS, TANGGAL 18 JANUARI 2024, PUKUL 09.00 WITA - SELESAI, TEMPAT RUANGAN APT PRANOTO DPMPTSP PROVINSI KALTIM JL. BASUKI RAHMAT NO 56 SAMARINDA, AGENDA 1.RAPAT PERSIAPAN KUNJUNGAN KE PROVINSI ANHUI, CHINA; 2.USULAN DRAFT MEMORANDUM OF UNDERSTANDING (MOU) 3.SEKTOR YANG DITAWARKAN DAN DIKERJASAMAKAN; 4.HAL BERKEMBANG LAINNYA</t>
  </si>
  <si>
    <t>PT. PUTRA BONGAN JAYA</t>
  </si>
  <si>
    <t>005/KARHUTLA-PBJ/I/2024</t>
  </si>
  <si>
    <t>LAPORAN SEMESTER II DALKARHUTLA PT. PUTRA BONGAN JAYA PERIODE JULI-DESEMBER 2023</t>
  </si>
  <si>
    <t>17-01-2024</t>
  </si>
  <si>
    <t>000.8.3/0135/B.ORG-II</t>
  </si>
  <si>
    <t>UNDANGAN MENINDAKLANJUTI DIUNDANGKANNYA PERATURAN GUBERNUR NOMOR 50 TAHUN 2023 TENTANG PEDOMAN SISTEM KERJA DI LINGKUNGAN PEMERINTAH DAERAH</t>
  </si>
  <si>
    <t>100.4.2</t>
  </si>
  <si>
    <t>HADIRI DENGAN SAYA</t>
  </si>
  <si>
    <t>SIAPKAN DIRI, KITA HADIRI DAMPINGI PAK KADIS</t>
  </si>
  <si>
    <t>MUSHOLLA AL'QUDSI"</t>
  </si>
  <si>
    <t>UNTUK DIKETAHUI (UDK)</t>
  </si>
  <si>
    <t>GIHINA</t>
  </si>
  <si>
    <t>TINDAK LANJUTI INFO</t>
  </si>
  <si>
    <t>29.07/NG/HSE/EKS/I/2024</t>
  </si>
  <si>
    <t>01/HSE-SITE/SEM II/2023</t>
  </si>
  <si>
    <t>08-01-2023</t>
  </si>
  <si>
    <t>LAPORAN KESIAPSIAGAAN SISTEM,SARANA DAN PRASARANA PENGENDALIAN KEBAKARAN LAHAN PERKEBUNAN DAN PEMANTAUAN KEBAKARAN PT. ARGOJAYA TIRTA KENCANA SM II 2023</t>
  </si>
  <si>
    <t>LAPORAN KESIAPSIAGAAN SISTEM,SARANA DAN PRASARANA PENGENDALIAN KEBAKARAN LAHAN PERKEBUNAN PERIODE : JULI - DESEMBER 2023</t>
  </si>
  <si>
    <t>USAID SEGAR</t>
  </si>
  <si>
    <t>009/SEGAR/I/2024</t>
  </si>
  <si>
    <t>PERMOHONAN DUKUNGAN NARA SUMBER</t>
  </si>
  <si>
    <t>500.16.4</t>
  </si>
  <si>
    <t>LAPORAN PERKEMBANGAN KEGIATAN USAHA PALMA SERASIH GROUP</t>
  </si>
  <si>
    <t>/PL21/PS/2024</t>
  </si>
  <si>
    <t>UNDANGAN PEMBICARA PADA SANTIAJI MAGANG INDUSTRI, HARI SENIN, TANGGAL 29 JANUARI 2024, PUKUL 08.40 - 10.00 WITA, JUDUL REVITALISASI PEMBANGUNAN PERKEBUNAN BERKELANJUTAN MENDUKUNG GREEN ECONOMI UNTUK MASA DEPAN KALTIM SEBAGAI IKN, TEMPAT RUANG KULIAH UMUM POLITANI SAMARINDA</t>
  </si>
  <si>
    <t>525.4/437/PERLIND</t>
  </si>
  <si>
    <t>LAPORAN ANKT UNTUK BULAN DESEMBER 2023</t>
  </si>
  <si>
    <t>LAPORAN KAWASAN BERNILAI KONSERVASI TINGGI (KBKT)</t>
  </si>
  <si>
    <t>700/0204/ITPROV/I/2024</t>
  </si>
  <si>
    <t>PENYAMPAIAN LHKPN,LHKASN DAN SPT TAHUNAN TAHUN 2023</t>
  </si>
  <si>
    <t>700.1.2</t>
  </si>
  <si>
    <t>29.08/NG/HSE/EKS/I/2024</t>
  </si>
  <si>
    <t>-01-2024</t>
  </si>
  <si>
    <t>LAPORAN AMDAL (ANALIS DAMPAK LINGKUNGAN) PT. NIAGAMAS GEMILANG SEMESTER II (JULI - DESEMBER) 2023</t>
  </si>
  <si>
    <t>500.10.29.6</t>
  </si>
  <si>
    <t>01/EKT/NIKP/I/2024</t>
  </si>
  <si>
    <t>LAPORAN PENGANTAR PERKEMBANGAN DAN KEMAJUAN USAHA PERKEBUNAN TRIWULAN IV (OKTOBER - DESEMBER) PT. NIKP</t>
  </si>
  <si>
    <t>B-000.1.2.3/159/DISBUN-I/PERL</t>
  </si>
  <si>
    <t>PERMINTAAN PERSONIL TIM ATAS NAMA MOHD NOR ABDI. SP</t>
  </si>
  <si>
    <t>521/86/DP-BUN/I/2024</t>
  </si>
  <si>
    <t>PENUNJUKAN PETUGAS PENGELOLA DATA ANKT TAHUN 2024 ATAS NAMA EKO SUSANTO FAUZI, A.MD</t>
  </si>
  <si>
    <t>525.4/10/DISBUN</t>
  </si>
  <si>
    <t>PERMINTAAN PERSONIL TIM ATAS NAMA HERRI BABA ALI, A.MD</t>
  </si>
  <si>
    <t>B-6787/DISBUN/PLD-I/500.6.5.3/2023</t>
  </si>
  <si>
    <t>LAPORAN TRIWULAN IV TAHUN 2023 KAWASAN ANKT DALAM PBS DI KABUPATEN KUTAI KARTANEGARA</t>
  </si>
  <si>
    <t>DINAS PERKEBUNAN PEMKAB BERAU</t>
  </si>
  <si>
    <t>UNIVERSITAS MUHAMMADIYAH (UMKT)</t>
  </si>
  <si>
    <t>338/FEBP.1/C.4/2024</t>
  </si>
  <si>
    <t>20-06-2024</t>
  </si>
  <si>
    <t>PERMOHONAN KERJA MAGANG/PRAKTEK KERJA LAPANGAN</t>
  </si>
  <si>
    <t>24-06-2024</t>
  </si>
  <si>
    <t>LAPORAN UPAYA PENGELOLAAN LINGKUNGAN DAN UPAYA PEMANTAUAN LINGKUNGAN (UKL-UPL)</t>
  </si>
  <si>
    <t>014/EST-EXT/AJP/VI/2024</t>
  </si>
  <si>
    <t>08-06-2024</t>
  </si>
  <si>
    <t>003/EHS.HS/EX/IV/2024</t>
  </si>
  <si>
    <t>23-04-2024</t>
  </si>
  <si>
    <t>LAPORAN PELAKSANAAN PENGELOLAAN DAN PEMANTAUAN LINGKUNGAN HIDUP SEMESTER II 2023 (PERIODE JULI-DESEMBER)</t>
  </si>
  <si>
    <t>BADAN PENGELOLAAN KEUANGAN DAN ASET DAERAH PEMPROV KALTIM</t>
  </si>
  <si>
    <t>400.8.2/1656-II/BPKAD</t>
  </si>
  <si>
    <t>RAPAT KOORDINASI PERSIAPAN PELAKSANAAN MTQN XXX 2024 BIDANG XIV PENDANAAN</t>
  </si>
  <si>
    <t>421.5/1088/SMKN3PPU/VI/2024</t>
  </si>
  <si>
    <t>06-06-2024</t>
  </si>
  <si>
    <t>PERMOHONAN KESEMPATAN PKL 2024/2025</t>
  </si>
  <si>
    <t>100.1.4.4/II-783/SET.DPRD</t>
  </si>
  <si>
    <t>19-06-2024</t>
  </si>
  <si>
    <t>RAPAT PARIPURNA KE-17 DPRD PROVINSI KALIMANTAN TIMUR</t>
  </si>
  <si>
    <t>25-06-2024</t>
  </si>
  <si>
    <t>INSPEKTORAT DAERAH PEMPROV KALTIM</t>
  </si>
  <si>
    <t>000.8.3.4/2111/ITPROV-1</t>
  </si>
  <si>
    <t>SURVEI KEPUASAN MASYARAKAT (SKM) TAHUN 2024</t>
  </si>
  <si>
    <t>27-06-2024</t>
  </si>
  <si>
    <t>700/559/ITPROV-I/2024</t>
  </si>
  <si>
    <t>10-06-2024</t>
  </si>
  <si>
    <t>PELAKSANAAN PENILAIAN MANDIRI DAN PENJAMINAN KUALITAS SPIP TERINTEGRASI PEMDA TAHUN 2024</t>
  </si>
  <si>
    <t>PENUNJUKAN</t>
  </si>
  <si>
    <t>000.2.5/1660-VI/BPKAD</t>
  </si>
  <si>
    <t>PENUNJUKAN ADMINISTRATOR SKPD PADA APLIKASI MITRA INSTANSI PEMERINTAH</t>
  </si>
  <si>
    <t>KANTOR PELAYANAN KEKAYAAN NEGARA DAN LELANG SAMARINDA</t>
  </si>
  <si>
    <t>S-1149/KNL.1302/2024</t>
  </si>
  <si>
    <t>14-06-2024</t>
  </si>
  <si>
    <t>SOSIALISASI PENGELOLAAN BARANG MILIK NEGARA DAN BIMBINGAN TEKNIS PENGELOLAAN BARANG MILIK NEGARA SECARA DIGITAL MELALUI SIMAN VERSI 2 (BATCH4)</t>
  </si>
  <si>
    <t>DINAS PEKERJAAN UMUM, PENATAAN RUANG DAN PERUMAHAN RAKYAT PEMPROV KALTIM</t>
  </si>
  <si>
    <t>TENAGA PENDAMPING TEKNIS PELAKSANAAN PEMBANGUNAN JALAN KEBUN TAHUN ANGGARAN 2024</t>
  </si>
  <si>
    <t>PT. HIJAU ALAM RAYA</t>
  </si>
  <si>
    <t>600.1/2325/BID-BM</t>
  </si>
  <si>
    <t>044/HAR-A/VI/2024</t>
  </si>
  <si>
    <t>PERMOHONAN ARAHAN TEKNIS TERKAIT KELERENGAN &gt;40% PADA AREAL PERMOHONAN HGU PT. HIJAU ALAM RAYA</t>
  </si>
  <si>
    <t>21-06-2024</t>
  </si>
  <si>
    <t>PERATURAN GUBERNUR KALIMANTAN TIMUR NOMOR 22 TAHUN 2024 TENTANG PEDOMAN PERBENIHAN TANAMAN PERKEBUNAN</t>
  </si>
  <si>
    <t>BADAN PERENCANAAN PEMBANGUNAN DAERAH PEMPROV KALTIM</t>
  </si>
  <si>
    <t>000.7/910/BAPP-II</t>
  </si>
  <si>
    <t>RAPAT PRA FORUM SATU DATA KALIMANTAN TIMUR TAHUN 2024</t>
  </si>
  <si>
    <t>800.1.4.1/8678/BKD-IV</t>
  </si>
  <si>
    <t>26-06-2024</t>
  </si>
  <si>
    <t>HASIL SEMENTARA PENGUKURAN INDEKS PROFESIONALITAS ASN SEMESTER 1 TAHUN 2024</t>
  </si>
  <si>
    <t>28-06-2024</t>
  </si>
  <si>
    <t>BADAN PUSAT STATISTIK PEMPROV KALRIM</t>
  </si>
  <si>
    <t>B-592/64000/HM.360/2024</t>
  </si>
  <si>
    <t>UNDANGAN RILIS BERITA RESMI STATISTIK</t>
  </si>
  <si>
    <t>BADAN PENGAWASAN KEUANGAN DAN PEMBANGUNAN PERWAKILAN  PEMPROV KALTIM</t>
  </si>
  <si>
    <t>PE.09.03/SP-998/PW17.1/2024</t>
  </si>
  <si>
    <t>LAPORAN HASIL EVALUASI ATAS HILIRISASI INDUSTRI BERBASIS SDA-SEKTOR PANGAN PADA PEMPEOV KALTIM</t>
  </si>
  <si>
    <t>01-07-2024</t>
  </si>
  <si>
    <t>PEMILIHAN ARSIPARIS</t>
  </si>
  <si>
    <t>DINAS PERPUSTAKAAN DAN KEARSIPAN PEMPROV KALTIM</t>
  </si>
  <si>
    <t>PEMILIHAN ARSIPARIS TELADAN TAHUN 2024</t>
  </si>
  <si>
    <t>GABUNGAN PENGUSAHA KELAPA SAWIT INDONESIA (GAPKI)</t>
  </si>
  <si>
    <t>220/GAPKI-KALTIM/VI/2024</t>
  </si>
  <si>
    <t>PERMOHONAN AUDIENSI PENGURUS GAPKI CABANG KALRIM 2024-2029</t>
  </si>
  <si>
    <t>088/UN.17/FEB/VI/2024</t>
  </si>
  <si>
    <t>PRAKTEK MAGANG</t>
  </si>
  <si>
    <t>02-07-2024</t>
  </si>
  <si>
    <t>089/UN.17/FEB/VI/2024</t>
  </si>
  <si>
    <t>525/436/DISBUNAK/2024</t>
  </si>
  <si>
    <t>USULAN PESERTA SOSIALISASI</t>
  </si>
  <si>
    <t>000.5.2.4/1405/DPK-Viu</t>
  </si>
  <si>
    <t>100.1.2/III-849/SET-DPRD</t>
  </si>
  <si>
    <t>DINAS ENERGI DAN SUMBER DAYA MINERAL PEMPROV KALTIM</t>
  </si>
  <si>
    <t>500.10.13.9/754/DESDM-V</t>
  </si>
  <si>
    <t>UNDANGAN PEMBEKALAN PENYUSUNAN PERUBAHAN PERATURAN DAERAH PEMPROV KALTIM TENTANG RENCANA UMUM ENERGI DAERAH (RUED)</t>
  </si>
  <si>
    <t>800.1.11.1/13210/BKD/VI</t>
  </si>
  <si>
    <t>PEMANGGILAN PESERTA PEMETAAN KOMPETENSI JABATAN ADMINISTRATOR</t>
  </si>
  <si>
    <t>03-07-2024</t>
  </si>
  <si>
    <t>PERMINTAAN TIM</t>
  </si>
  <si>
    <t>500.4/1063/EKO-III</t>
  </si>
  <si>
    <t>PERMINTAAN TENAGA VALIDASI PROPOSAL FCPF-CF</t>
  </si>
  <si>
    <t>PT. BINTANG SILIKA KUTAI</t>
  </si>
  <si>
    <t>14/SMD/BSK/VII/2024</t>
  </si>
  <si>
    <t>RENCANA PENGAJUAN PERMOHOHAN WILAYAH IZIN USAHA PERTAMBANGAN (WIUP) PT. BINTANG SILIKA KUTAI</t>
  </si>
  <si>
    <t>1810/UN17.3/PK.01.06/2024</t>
  </si>
  <si>
    <t>KMS.LO-1199/VI/2024</t>
  </si>
  <si>
    <t>PERMOHONAN MAGANG ATAS NAMA MUH. GILANG RAMADAN.S</t>
  </si>
  <si>
    <t>TANGGAPAN ATAS KEWAJIBAN FASILITAS PEMBANGUNAN KEBUN MASYARAKAT SELUAS 20%</t>
  </si>
  <si>
    <t>700.1.2.1/2204/ITPROV-I</t>
  </si>
  <si>
    <t>LAPORAN HASIL EVALUASI ATAS IMPLEMENTASI SISTEM AKUNTABILITAS KINERJA INSTANSI PEMERINTAH(SAKIP) TAHUN 2023</t>
  </si>
  <si>
    <t>04-07-2024</t>
  </si>
  <si>
    <t>AUDIENSI DAN PERMOHONAN</t>
  </si>
  <si>
    <t>ASOSIASI HUTAN TANAMAN RAKYAT MANDIRI INDONESIA</t>
  </si>
  <si>
    <t>13/SPMDP/KALTIM/DPW-AHTRMI/VI/2024</t>
  </si>
  <si>
    <t>AUDIENSI DAN PERMOHONAN MENJADI DEWAN PENASEHAT</t>
  </si>
  <si>
    <t>KELOMPOK TANI PEDULI API (KTPA) NYI'AN KASA KELURAHAN BUDAYA PAMPANG</t>
  </si>
  <si>
    <t>01/07.24/U.01-KTPA-NK</t>
  </si>
  <si>
    <t>SOSIALISASI DAN MUSYAWARAH TERKAIT DENGAN PROGRAM FCPF CARBON FUND</t>
  </si>
  <si>
    <t>061.3/8250/BKD-V.2</t>
  </si>
  <si>
    <t>PENEGAKAN DISIPLIN DAN DAFTAR HADIR BULAN MEI 2024</t>
  </si>
  <si>
    <t>TIM PENUNTUT HAK MASYARAKAT HUKUM ADAT LINGAR HGU PT. BUDIDUTA AGROMAKMUR</t>
  </si>
  <si>
    <t>047/TPHM-HGU/VI/2024</t>
  </si>
  <si>
    <t>MOHON PENINJAUAN KEMBALI BATAS HGU PT. BUDIDUTA AGROMAKMUR</t>
  </si>
  <si>
    <t>034/SAPS-KPW/VII/2024</t>
  </si>
  <si>
    <t>LAPORAN KEJADIAN DARURAT KEBAKARAN SEMESTER I 2024</t>
  </si>
  <si>
    <t>046/SAPS-KPW/ISD/VII/2024</t>
  </si>
  <si>
    <t>LAPORAN PERKEMBANGAN KEGIATAN USAHA PERUSAHAAN BESAR SWASTA PERIODE TRIWULAN II 2024 (APRIL - JUNI 2024) AN PT. SIMA AGUNG PRIMA SAWIT</t>
  </si>
  <si>
    <t>800.1.14.1/13089/BKD-VI</t>
  </si>
  <si>
    <t>SURAT EDARAN TENTANG KONSELING KERJA</t>
  </si>
  <si>
    <t>05-07-2024</t>
  </si>
  <si>
    <t>LAPORAN KESIAPSIAGAAN SISTEM, SARANA DAN PRASARANA PENGENDALIAN KEBAKARAN LAHAN PERKEBUNAN DAN LAPORAN (RKL) (RPL)</t>
  </si>
  <si>
    <t>KEMENTRIAN PERTANIAN DIREKTORAT JENDRAL PERKEBUNAN</t>
  </si>
  <si>
    <t>B-1284/RC.280/E.4/07/2024</t>
  </si>
  <si>
    <t>UNDANGAN BIMTEK DAN REKONSILIASI KEUANGAN KEGIATAN SARANA DAN PRASARANA PERKEBUNAN KELAPA SAWIT SEMESTER I</t>
  </si>
  <si>
    <t>800.2/8749/BKD-IV</t>
  </si>
  <si>
    <t>PEMANGGILAN PESERTA ORIENTASI PPPK KURIKULUM 1 TAHUN 2024</t>
  </si>
  <si>
    <t>DISPOSISI</t>
  </si>
  <si>
    <t>3006/TUPIM/06/2024</t>
  </si>
  <si>
    <t>28/06/2024</t>
  </si>
  <si>
    <t>PENYAMPAIAN SURAT EDARAN PEMENUHAN KEWAJIBAN PERIZINAN  BERUSAHA SUBSEKTOR PERKEBUNAN</t>
  </si>
  <si>
    <t>LKP GHANESA</t>
  </si>
  <si>
    <t>008/LKP/Penawaran/VII/2024</t>
  </si>
  <si>
    <t>PENAWARAN KERJASAMA PROGRAM PENINGKATAN KAPASITAS ASN</t>
  </si>
  <si>
    <t>800.1.11.1/13092/BKD/IV</t>
  </si>
  <si>
    <t>25/06/2024</t>
  </si>
  <si>
    <t>PEMANGGILAN PESERTA PENILAIAN KOMPETENSI</t>
  </si>
  <si>
    <t xml:space="preserve">    </t>
  </si>
  <si>
    <t>005/711/II/Litbang/2024</t>
  </si>
  <si>
    <t>BADAN PENELITIAN DAN PENGEMBANGAN DAERAH PEMPROV KALTIM</t>
  </si>
  <si>
    <t>PERSIAPAN INPUT INDEKS INOVASI DAERAH (IID) 2024</t>
  </si>
  <si>
    <t>014/EST/THL/VII/2024</t>
  </si>
  <si>
    <t>PENYAMPAIAN LAPORAN KEMAJUAN KEGIATAN PERUSAHAAN PERUSAHAAN PERKEBUNAN PT. THL TRIWULAN II TAHUN 2024</t>
  </si>
  <si>
    <t>DINAS KETAHANAN PANGAN DAN PERTANIAN PEMKOT SAMARINDA</t>
  </si>
  <si>
    <t>500.6/431/100.09</t>
  </si>
  <si>
    <t>PT. KRISTAL MINERAL NUSANTARA</t>
  </si>
  <si>
    <t>01/KMN/Koord/VIII/2024</t>
  </si>
  <si>
    <t>08/07 2024</t>
  </si>
  <si>
    <t>KOORDINASI PERTIMBANGAN TEKNIS TATA RUANG PT.KRISTAL MINERAL NUSANTARA</t>
  </si>
  <si>
    <t>PT. KETAPANG HIJAU LESTARI 1 DAN PT. KETAPANG HIJAU LESTARI 2</t>
  </si>
  <si>
    <t>PT. MARSAM CITRA ADIPERKASA 1,2 DAN 3</t>
  </si>
  <si>
    <t>400.8.2/1877-II/BPKAD</t>
  </si>
  <si>
    <t>10-07-2024</t>
  </si>
  <si>
    <t>11-07-2024</t>
  </si>
  <si>
    <t>000.7.4/13916/BAPP-II</t>
  </si>
  <si>
    <t>09-07-2024</t>
  </si>
  <si>
    <t>PEMBAHASAN ISU STRATEGIS DAN GAGASAN PEMBANGUNAN DAERAH PADA RANCANGAN TEKNOKRATIK RPJMD PROV. KALTIM TAHUN 2025-2029</t>
  </si>
  <si>
    <t>000.7.2.4/13915/BAPP-II/2024</t>
  </si>
  <si>
    <t>PENYAMPAIAN INFORMASI BATAS WAKTU TINDAK LANJUT PENYEMPURNAAN USULAN POKOK-POKOK PIKIRAN DPRD P-RKPD PEMPROV KALTIM TA 2024 PD SIPD-RI</t>
  </si>
  <si>
    <t>DINAS PERINDUSTERIAN, PERDAGANGAN, KOPERASI, USAHA KECIL DAN MENENGAH PEMPROV KALTIM</t>
  </si>
  <si>
    <t>500.9/1721/DP2KUKM-II</t>
  </si>
  <si>
    <t>UNDANGAN LAPORAN AKHIR RUMAH PRODUKSI BERSAMA (RPB)</t>
  </si>
  <si>
    <t>000.7.2.4/13914/BAPP-II</t>
  </si>
  <si>
    <t>PELAKSANAAN VALIDASI DAN VERIFIKASI USULAN ASPIRASI P-RKPD TAHUN 2024 DALAM APLIKASI SIPD-RI</t>
  </si>
  <si>
    <t>26/653/Smr/Srt/B</t>
  </si>
  <si>
    <t>UNDANGAN PESERTA DISEMINASI LAPORAN PEREKONOMIAN PROVINSI KALTIM</t>
  </si>
  <si>
    <t>DINAS PERKEBUNAN PEMKAB KUTAI KARTANEGARA</t>
  </si>
  <si>
    <t>B-1865/DISBUN/PLD-I/500.8.5.3/07/2024</t>
  </si>
  <si>
    <t>PENDAMPINGAN PELATIHAN PENGGUNAAN PESTISIDA TERBATAS</t>
  </si>
  <si>
    <t>PARTISIPASI PADA RANGKAIAN KUNJUNGAN ANHUI GUANGXIN AGROCHEMICAL Co. Ltd KE KAB. KUTAI TIMUR</t>
  </si>
  <si>
    <t>SEKRETAIAT DAERAH PEMPROV. KALTIM</t>
  </si>
  <si>
    <t>500.16.4/13962/DPMTPSP-II</t>
  </si>
  <si>
    <t>500.16.4/13961/DPMPTSP-II</t>
  </si>
  <si>
    <t>800.2/13411/BKD-VI TAHUN 2024</t>
  </si>
  <si>
    <t>TENTANG PERIODISASI PENGUSULAN PENGANGKATAN DALAM JABATAN FINGSIONAL PADA PEMERINTAH PROVINSI KALIMANTAN TIMUR</t>
  </si>
  <si>
    <t>KOPERASI PRODUSEN PEGAWAI REPUBLIK INDONESIA "AROMA" SAMARINDA</t>
  </si>
  <si>
    <t>532/KOP-AROMA/VII/2024</t>
  </si>
  <si>
    <t>12-07-2024</t>
  </si>
  <si>
    <t>PERMOHONAN FASILITASI (PERJANJIAN PEMANFAATAN LAHAN BERSAMA) PPLB</t>
  </si>
  <si>
    <t>100.2/14048/B.POD.I</t>
  </si>
  <si>
    <t>PEMBENTUKAN PANITIA PELAKSANAAN HARI ULANG TAHUN REPUBLIK INDONESIA KE-79 DI PEMPROV KALTIM</t>
  </si>
  <si>
    <t>PT. KUTAI SAWIT MANDIRI, PT. CAHAYA BINTANG SAWIT SEJATI PETANGIS</t>
  </si>
  <si>
    <t>06-07-2024</t>
  </si>
  <si>
    <t>LAPORAN PERKEMBNAGAN USAHA PERKEBUNAN PABRIK PENGOLAHAN KELAPA SAWIT</t>
  </si>
  <si>
    <t>PU.CV-1285/VII/2024</t>
  </si>
  <si>
    <t>PERMOHONAN BANTUAN FASILITAS UNDANGAN SOSIALISASI PENGELOLAAN HCV</t>
  </si>
  <si>
    <t>UNDANGAN PENGADAAN BERKELANJUTAN</t>
  </si>
  <si>
    <t>14-07-2024</t>
  </si>
  <si>
    <t>PAKET TENDER</t>
  </si>
  <si>
    <t>000.3/14052/B.PBJ-I</t>
  </si>
  <si>
    <t>000.3/14049/B.PBJ-I</t>
  </si>
  <si>
    <t>PAKET TENDER PEMILIHAN YANG BELUM DILAKSANAKAN</t>
  </si>
  <si>
    <t>340/PT.PBJ/VII/2024</t>
  </si>
  <si>
    <t>LAPORAN PENGOLAHAN DAN PENANGANAN LIMBAH LB3</t>
  </si>
  <si>
    <t xml:space="preserve">  /TLN-HSSE/TPA/VII/2024</t>
  </si>
  <si>
    <t>LAPORAN KESIAPSIAGAAN SISTEM, SARANA DAN PRASARANA PENGENDALIAN KEBAKARAN LAHAN PERKEBUNAN 8 LAPORAN</t>
  </si>
  <si>
    <t>8 LAPORAN</t>
  </si>
  <si>
    <t>050/SAPS-KPW/VII/2024</t>
  </si>
  <si>
    <t>LAPORAN UPAYA PENGELOLAAN LINGKUNGAN DAN UPAYA PEMANTAUAN LINGKUNGAN (UKL-UPL) 4 LAPORAN</t>
  </si>
  <si>
    <t>LAPORAN AMDAL (ANALIS DAMPAK LINGKUNGAN)</t>
  </si>
  <si>
    <t>LAPORAN PERKEMBANGAN KEGIATAN USAHA PERUSAHAAN BESAR SWASTA 8 LAPORAN</t>
  </si>
  <si>
    <t>SAWIT GEMILANG ABADI</t>
  </si>
  <si>
    <t>LAPORAN PERKEMBANGAN KEGIATAN USAHA PERUSAHAAN BESAR SWASTA 2 LAPORAN</t>
  </si>
  <si>
    <t>29.37/NG/HSE/EKS/VII/2024</t>
  </si>
  <si>
    <t>108/HSSE-SPN/TPA/VII/2024</t>
  </si>
  <si>
    <t>LAPORAN KRONOLOGIS PEMBUKAAN LAHAN ANKT BLOK H35 PT. SAWIT PRIMA NUSANTARA</t>
  </si>
  <si>
    <t>PT WARU KALTIM PLANTATION</t>
  </si>
  <si>
    <t>LAPORAN AREAL DENGAN NILAI KONSERVASI TINGGI ( ANKT )</t>
  </si>
  <si>
    <t>PT SUKSES TANI NUSASUBUR</t>
  </si>
  <si>
    <t>PENGELOLAAN DAN PEMANTAUAN NILAI KONSERVASI TINGGI</t>
  </si>
  <si>
    <t>15-07-202</t>
  </si>
  <si>
    <t>26/740/Smr/Srt/B</t>
  </si>
  <si>
    <t>PEMBERITAHUAN PERUBAHAN JADWAL DISEMINASI LAPORAN PEREKONOMIAN PROV. KALTIM</t>
  </si>
  <si>
    <t>15/07 2024</t>
  </si>
  <si>
    <t>023/KD/PTPJ/LAP-IP/VI/2024</t>
  </si>
  <si>
    <t>LAPORAN KEGIATAN USAHA PERKEBUNAN TRIWULAN II 2024</t>
  </si>
  <si>
    <t>15/07/2024</t>
  </si>
  <si>
    <t>03/SBSL/LAP-LPUP/VII/2024</t>
  </si>
  <si>
    <t>LAPORAN TIGA BULANAN PERKEMBANGAN USAHA PERKEBUNAN</t>
  </si>
  <si>
    <t>PT. CAHAYA BINTANG SAWIT SEJATI I KUARO</t>
  </si>
  <si>
    <t>02/CBBSK/LAP-LPUP//VII/2024</t>
  </si>
  <si>
    <t>29.35/NG/HSE/EKS/VI/2024</t>
  </si>
  <si>
    <t>LAPORAN KEJADIAN PENANGGULANGAN KEBAKARAN PERIODE JANUARI-JUNI 2024</t>
  </si>
  <si>
    <t>UMKT PROGRAM STUDI S2 MAGISTER HUKUM</t>
  </si>
  <si>
    <t>016/MHU/A.7/I/VII/2024</t>
  </si>
  <si>
    <t>PERMOHONAN PEMASANGAN POSTER PROMOSI S2 HUKUM UMKT</t>
  </si>
  <si>
    <t>022/Ekt/GMK/VII/2024</t>
  </si>
  <si>
    <t>023/Ekt/MAP/VII/2024</t>
  </si>
  <si>
    <t>LAPORAN PERKEMBANGAN &amp; KEMAJUAN USAHA PERKEBUNAN TRIWULAN III ( APRIL-JUNI 2024 )</t>
  </si>
  <si>
    <t>LAPORAN KEMAJUAN KEGIATAN PERKEBUNAN BESAR SWASTA ( PBS ) II ( BULAN APRIL S/D JUNI 2024 )</t>
  </si>
  <si>
    <t>PENGADILAN NEGERI TENGGARONG</t>
  </si>
  <si>
    <t>39/Pdt.G/2024/PN.Trg-.</t>
  </si>
  <si>
    <t>TELAH  MEMANGGIL ATAS NAMA DINAS PERKEBUNAN PROV. KALTIM SELANJUTNYA DISEBUT SEBAGAI TURUT TERGUGAT.II SUPAYA DATANG MENGHADAP PERSIDANGAN YANG DISELENGGARAKAN DI PENGADILAN NEGERI TENGGARONG PADA RABU TANGGAL 24 JULI 2024 JAM 10.00 WITA</t>
  </si>
  <si>
    <t>100.3.9/329-HK.BANKUM</t>
  </si>
  <si>
    <t>RAPAT KOORDINASI BANTUAN HUKUM MEMBANGUN SINERGITAS DALAM PENYIAPAN PERMASALAHAN HUKUM LITIGASI UNTUK MENCIPTAKAN PENANGANAN PERKARA YANG BAIK DAN EFEKTIF</t>
  </si>
  <si>
    <t>16/07/2024</t>
  </si>
  <si>
    <t>300.2.3/0436/BPBD-I.2024</t>
  </si>
  <si>
    <t>PELATIHAN DAN PENGEMBANGAN SOSIALISASI KOMUNIKASI,INFORMASI DAN EDUKASI (KIE) RAWAN BENCANA PROV.KALTIM</t>
  </si>
  <si>
    <t>PEMERIKSAAN SUBTANTIF</t>
  </si>
  <si>
    <t>KANTOR WILAYAH KALIMANTAN TIMUR KEMENTERIAN HUKUM DAN HAK ASASI MANUSIA</t>
  </si>
  <si>
    <t>W.18-KI.07.01.06-5565</t>
  </si>
  <si>
    <t>PEMERIKSAAN SUBSTANTIF IG GULA AREN TUANA TUHA KAB.KUTAI KARTANEGARA</t>
  </si>
  <si>
    <t>001/UTMU-Est/EKS-SMO/VII/2024</t>
  </si>
  <si>
    <t>LAPORAN REALISASI SP2BKS PT.UTMU TRIWULAN III TAHUN 2024</t>
  </si>
  <si>
    <t>003/UTMU-EST/EKS-SMO/VII/2024</t>
  </si>
  <si>
    <t>LAPORAN RKL-RPL PT. UTMU SEMESTER 1 TAHUN 2024</t>
  </si>
  <si>
    <t>002/UTMU-ESTEKS-SMO/VII/2024</t>
  </si>
  <si>
    <t>LAPORAN KEMAJUAN DAN PERKEMBANGAN USAHA PERKEBUNAN PT UTMU TRIWULAN II TAHUN 2024</t>
  </si>
  <si>
    <t>005/UTMU-EST/EKS-SMO/VII/2024</t>
  </si>
  <si>
    <t>LAPORAN KEGIATAN PENCEGAHAN DAN PENGEDALIAN KEBAKARAN LAHAN DAN LAPORAN KEJADIAN KEBAKARAN LAHAN SEMESTER 1 TAHUN 2024</t>
  </si>
  <si>
    <t>006/UTMU-EST/EKS-SMO/VII/2024</t>
  </si>
  <si>
    <t>LAPORAN PENGELOLAAN DAN PEMANTAUAN ANKT SEMESTER 1 TAHUN 2024</t>
  </si>
  <si>
    <t>032/SUST/HO/PTPJ/VII/2024</t>
  </si>
  <si>
    <t>LAPORAN SEMESTER 1 PELAKSANAAN RENCANA PENGELOLAAN DAN PEMANTAUAN AREAL BERNILAI KONSERVASI TINGGI PERKEBUNAN KELAPA SAWIT</t>
  </si>
  <si>
    <t>010/EHS/LAP-DAMKKAR/PTPJ/VII/2024</t>
  </si>
  <si>
    <t>LAPORAN KESIAPSIAGAAN SARPRAS PENGENDALIAN KARHUTLA PT.PUCUK JAYA SEM 1 2024</t>
  </si>
  <si>
    <t>001/EMAS/PKL/IV/2024</t>
  </si>
  <si>
    <t>PENANGGULANGAN KEBAKARAN LAHAN DAN KEBUN</t>
  </si>
  <si>
    <t>PERKEBUNAN PLASMA</t>
  </si>
  <si>
    <t>KOPERASI JASA PERKEBUNAN SAWIT NUSANTARA</t>
  </si>
  <si>
    <t>25/KPSN-NLB/M.WAHAU/VI/2024</t>
  </si>
  <si>
    <t>21/06/2024</t>
  </si>
  <si>
    <t>PERMOHONAN REKOMENDASI TERHADAP AREAL KELERENGAN LEBIH DARI 40 % PADA AREAL RENCANA PERKEBUNAN PLASMA KPSN</t>
  </si>
  <si>
    <t>002/PKSM/PUP/IV/2024</t>
  </si>
  <si>
    <t>PELAPORAN PERKEMBANGAN UASAHA PERKEBUNAN SEMESTER 1 ( JANUARI - JUNI ) TAHUN 2024</t>
  </si>
  <si>
    <t>KOPERASI KONSUMEN PEJIQ KENAP SAYUQ ( KPKS )</t>
  </si>
  <si>
    <t>018/KPKS-MB/KONGBENG/VI/2024</t>
  </si>
  <si>
    <t>KOPERASI JASA SAWIT MELNYIE SEJAHTERA</t>
  </si>
  <si>
    <t>31/KSMS-NLB/M.WAHAU/VI/2024</t>
  </si>
  <si>
    <t>31/08/2021</t>
  </si>
  <si>
    <t>LAPORAN PERKEMBANGAN USAHA PERKEBUNAN PT. PERSADA KARYA SAWIT TRIWULAN II ( APRIL S/D JUNI ) TAHUN 2024</t>
  </si>
  <si>
    <t>UNDANGAN PEMBUKAAN KALTIM EXPO 2024</t>
  </si>
  <si>
    <t>23/07/2024</t>
  </si>
  <si>
    <t>UNDANGAN PENUTUPAN KALTIM EXPO2024</t>
  </si>
  <si>
    <t>KAMAR DAGANG DAN INDUSTRI KALIMANTAN TIMUR</t>
  </si>
  <si>
    <t>126/DP/VII/2024/A3</t>
  </si>
  <si>
    <t>22/07/2024</t>
  </si>
  <si>
    <t xml:space="preserve">PERMOHONAN AUDIENSI </t>
  </si>
  <si>
    <t>050/14103/DINKES/VII/2024</t>
  </si>
  <si>
    <t>UNDANGAN RAKERKESDA PROV. KALTIM TAHUN 2024</t>
  </si>
  <si>
    <t>100.1.4.4/II-988/Set.DPRD.</t>
  </si>
  <si>
    <t>25/07/2024</t>
  </si>
  <si>
    <t>UNDANGAN RAPAT PARIPURNA KE-21 DPRD PROVINSI KALIMANTAN TIMU</t>
  </si>
  <si>
    <t>26/07/2024</t>
  </si>
  <si>
    <t>10-08-2024</t>
  </si>
  <si>
    <t>UNDANGAN GALA DINNER DAN APEL BESAR PERINGATAN HARI PRAMUKA KE-63</t>
  </si>
  <si>
    <t>005/850/II/LITBANG/2024</t>
  </si>
  <si>
    <t>07-08-2024</t>
  </si>
  <si>
    <t>UNDANGAN RAPAT MONITORING INDEKS INOVASI DAERAH (IID) TA.2024</t>
  </si>
  <si>
    <t>SEKRETARIAT TIM SARANA DAN PRASARANA PERKEBUNAN KELAPA SAWIT KEMENTERIAN PERTANIAN DIREKTORAT JENDERAL PERKEBUNAN</t>
  </si>
  <si>
    <t>26/RC.280/SET.SP/08/2024</t>
  </si>
  <si>
    <t>PENGEMBALIAN JASA GIRO KEGIATAN SARANA DAN PRASARANA PERKEBUNAN KELAPA SAWIT POSISI SD. 30 JUNI 2024</t>
  </si>
  <si>
    <t>003/SK-SMD/KBSS-DIR/VI/2024</t>
  </si>
  <si>
    <t>30-06-2024</t>
  </si>
  <si>
    <t>LAPORAN KEGIATAN USAHA PERKEBUNAN SEMESTER I TAHUN 2024</t>
  </si>
  <si>
    <t>003/SK-SMD/MKSS-DIR/VI/2024</t>
  </si>
  <si>
    <t>065/1300/B.ORG-TL</t>
  </si>
  <si>
    <t>HASIL EVALUASI STANDAR OPERASIONAL PROSEDUR PERANGKAT DAERAH PROVINSI KALIMANTAN TIMUR</t>
  </si>
  <si>
    <t>02-01-2023</t>
  </si>
  <si>
    <t>KOORDINASIKAN DISBUN BELUM DI NILAI</t>
  </si>
  <si>
    <t>E-FILING</t>
  </si>
  <si>
    <t>S-1459/KPP.1410/2022</t>
  </si>
  <si>
    <t>IMBAUAN PEMUTAKHIRAN DATA MANDIRI DALAM RANGKA IMPLEMENTASI NIK SEBAGAI NPWP DAN PELAPORAN SPT TAHUNAN PPH ORANG PRIBADI OLEH APARATUR SIPIL NEGARA (ASN) MELALUI E-FILING</t>
  </si>
  <si>
    <t>PUBLIS TINDAK LANJUT BAGI ASN</t>
  </si>
  <si>
    <t>INFOKAN KE ASN</t>
  </si>
  <si>
    <t>SOMASI</t>
  </si>
  <si>
    <t>ADVOKAT DAN KONSULTAN HUKUM MASDIANTO, SH &amp; REKAN KANTOR HUKUM</t>
  </si>
  <si>
    <t>024/SOM-MAS&amp;R/XII/2022</t>
  </si>
  <si>
    <t>PELAJARI MONITOR BERI MASUKAN JIKA DIPERLUKAN</t>
  </si>
  <si>
    <t>027/13004/BPPBJ/B.PBJ</t>
  </si>
  <si>
    <t>TATA CARA PERMINTAAN PEMILIHAN PENYEDIA MELALUI TENDER/SELEKSI/ PENUNJUKAN LANGSUNG TA. 2023</t>
  </si>
  <si>
    <t>UNTUK PEDOMAN DAN DITINDAK LANJUT DALAM PBJ KOORDINASIKAN SEGERA</t>
  </si>
  <si>
    <t xml:space="preserve">PUBLIS </t>
  </si>
  <si>
    <t>005/13005/BPPBJ/B.PBJ</t>
  </si>
  <si>
    <t>UNDANGAN PERSIAPAN PEMILIHAN PENYEDIA MELALUI TENDER/SELEKSI/E-PURCHING (KATALOG) HARI RABU, TANGGAL 4 JANUARI 2023, WAKTU 09.00 WITA s/d 14.00 WITA, TEMPAT HOTEL MERCURE JL. MULAWARMAN NO.17, KOTA SAMARINDA</t>
  </si>
  <si>
    <t>PERENCANAAN
KEUANGAN</t>
  </si>
  <si>
    <t>900/12963/3667-III/BPKAD</t>
  </si>
  <si>
    <t>PELAKSANAAN APBD TAHUN ANGGARAN 2023</t>
  </si>
  <si>
    <t>525/3993/DISBUN-KB/XII/2022</t>
  </si>
  <si>
    <t>LAPORAN ANKT PERKEBUNAN BULAN DESEMBER TAHUN 2022</t>
  </si>
  <si>
    <t>005/0001/BPAP2W/B.AP</t>
  </si>
  <si>
    <t>02-01-2022</t>
  </si>
  <si>
    <t>UNDANGAN COFFE MORNING HARI SELASA, TANGGAL 03 JANUARI 2023, PUKUL 09.00 WITA S/d SELESAI, TEMPAT KANTOR DINAS PANGAN, TANAMAN PANGAN DAN HORTIKULTURA PROVINSI KALIMANTAN TIMUR</t>
  </si>
  <si>
    <t>090/13008/3689-IV/BPKAD</t>
  </si>
  <si>
    <t>PEDOMAN PELIMPAHAN KEWENANGAN PENGGUNA ANGGARAN KEPADA KUASA PENGGUNA ANGGARAN APBD PROVINSI KALIMANTAN TIMUR</t>
  </si>
  <si>
    <t>PEDOMANI DAN TINDAK LANJUT</t>
  </si>
  <si>
    <t>BADAN PENGELOLA PANGAN UNTUK PENGHIJAUAN PROV. KALTIM</t>
  </si>
  <si>
    <t>522.43/001/BPPUP/2023</t>
  </si>
  <si>
    <t>005/01/B.PPEPD-BAPP/2023</t>
  </si>
  <si>
    <t>FGD RUMUSAN KONSEP TUJUAN DAN SASARAN RPD PROV. KALTIM TAHUN 2024-2026 HARI SELASA, TANGGAL 03 JANUARI 2023, WAKTU PUKUL 09.00 WITA - SELESAI, TEMPAT RUANG POLDAS KANTOR BAPPEDA PROVINSI KALTIM (LANTAI 1) JL. KUSUMA BANGSA NO.2, SAMARINDA</t>
  </si>
  <si>
    <t>03-01-2023</t>
  </si>
  <si>
    <t>PAK SURONO HADIRI</t>
  </si>
  <si>
    <t>SIAPKAN DATA STAF TERKAIT HARAP HADIR</t>
  </si>
  <si>
    <t>521/1261/DP-BUN/XII/2022</t>
  </si>
  <si>
    <t>U DI PANTAU PROGRESNYA</t>
  </si>
  <si>
    <t>821/IV.2-12577/TUUA/BKD/2022</t>
  </si>
  <si>
    <t>UJI KOMPETENSI FUNGSIONAL ARSIPARIS DI LINGKUP PEMERINTAHAN PROVINSI KALIMANTAN TIMUR</t>
  </si>
  <si>
    <t>INFOKAN REZA PW DAN ARSIPARIS LAIN UNTUK MENGIKUTI UJI KOMPETENSI</t>
  </si>
  <si>
    <t>003.3/0031/B.POD.II</t>
  </si>
  <si>
    <t>PEMASANGAN UMBUL-UMBUL DAN SPANDUK PERINGATAN HUT PROVINSI KALTIM KE-66 TAHUN 2023</t>
  </si>
  <si>
    <t>005/0033/B.POD.II</t>
  </si>
  <si>
    <t>UNDANGAN RAPAT FINALISASI PERSIAPAN HARI ULANG TAHUN PROVINSI KALIMANTAN TIMUR KE-66 TAHUN 2023, HARI RABU, TANGGAL 4 JANUARI 2023, PUKUL 13.00 WITA s.d SELESAI, TEMPAT RUANG SERBA GUNA RUHUI RAHAYU LT.I KANTOR GUBERNUR KALIMANTAN TIMUR</t>
  </si>
  <si>
    <t xml:space="preserve">agendakan </t>
  </si>
  <si>
    <t>003.3/0172/BKD-V.3</t>
  </si>
  <si>
    <t xml:space="preserve">PENGERAHAN MASSA PESERTA UPACARA HUT PROVINSI KALIMANTAN TIMUR KE 66 TAHUN 2023, GLADI KOTOR DAN GLADI RESIK HARI JUMAT, TANGGAL 6 JANUARI 2023, JAM 70.30 WITA s/d SELESAIDAN UPACARA PERINGATAN HUT KE-66 PROVINSI KALIMANTAN TIMUR HARI SENIN, TANGGAL 9 JANUARI 2023, PUKUL 08.00 WITA </t>
  </si>
  <si>
    <t>DIBUAT EDARAN SIAPKAN ABSEN BESAR DI BAGIAN BAGIAN</t>
  </si>
  <si>
    <t>005/0041/B.PPEPD-BAPP/2022</t>
  </si>
  <si>
    <t>KICK OFF MEETING PENYUSUNAN RPD PROV. KALTIM TAHUN 2024-2026, HARI KAMIS, TANGGAL 5 JAUARI 2023, PUKUL 13.30 - 16.30 WITA, TEMPAT KANTOR GUBERNUR KALIMANTAN TIMUR, LANTAI 1 JL. GAJAH MADA NO. 2, SAMARINDA</t>
  </si>
  <si>
    <t>siapkan data2 hadiri brsama pak kadis</t>
  </si>
  <si>
    <t>B/012/I/KA/PR.00.00/2023/BNNP</t>
  </si>
  <si>
    <t>UNDANGAN RAPAT KESEKRETARIAT PELAKSANAN INTRUKSI PRESIDEN NOMOR 2 TAHUN 2020, HARI KAMIS, TANGGAL 5 JANUARI 2023, PUKUL 09.00 WITA - SELESAI, TEMPAT RUANG RAPAT TEPIAN I KANTOR GUBERNUR KALTIM</t>
  </si>
  <si>
    <t>tugaskan staf yang di tugaskan</t>
  </si>
  <si>
    <t>PE.09.02/S-06/PW17/3/2023</t>
  </si>
  <si>
    <t>PENGUMPULAN DATA PENINGKATAN PRODUKTIFITAS TANAMAN PERKEBUNAN KELAPA SAWIT PROVINSI KALIMANTAN TIMUR</t>
  </si>
  <si>
    <t>KOORDINASIKAN UNTUK DIPENUHI , DATA YANG ADA SAJA</t>
  </si>
  <si>
    <t>066/0040/B.ORG-RB</t>
  </si>
  <si>
    <t>PENYAMPAIAN DOKUMEN SAKIP TAHUN 2023</t>
  </si>
  <si>
    <t>3LEMBAR</t>
  </si>
  <si>
    <t>KOORDINASIKAN DAN TINDAK LANJUT DENGAN TIM SAKIP</t>
  </si>
  <si>
    <t>SAPRAS</t>
  </si>
  <si>
    <t>185/SET.SP/12/2022</t>
  </si>
  <si>
    <t>LAPORAN AKHIR KEGIATAN SARANAN DAN PRASARANA TAHUN 2022</t>
  </si>
  <si>
    <t>PAK SURONO DAN TIM UNTUK DITINDAK LANJUT</t>
  </si>
  <si>
    <t>003.3/0291/BKD-V.3</t>
  </si>
  <si>
    <t xml:space="preserve">RALAT JUMLAH PENGERAHAN MASSA PESERTA UPACARA HUT PROVINSI KALIMANTAN TIMUR KE 66 TAHUN 2023, GLADI KOTOR DAN GLADI RESIK HARI JUMAT, TANGGAL 6 JANUARI 2023, JAM 14.00 WITA s/d SELESAIDAN UPACARA PERINGATAN HUT KE-66 PROVINSI KALIMANTAN TIMUR HARI SENIN, TANGGAL 9 JANUARI 2023, PUKUL 08.00 WITA </t>
  </si>
  <si>
    <t>1 LMBAR</t>
  </si>
  <si>
    <t>TUGASKAN 3 ORANG STAF YANG HADIR</t>
  </si>
  <si>
    <t>510.13/12033/DPMPTSP-II.2/2022</t>
  </si>
  <si>
    <t>MENDUKUNG KEGIATAN EXPLORE BORNEO KALTIM FAIR 2023</t>
  </si>
  <si>
    <t>PETA</t>
  </si>
  <si>
    <t>17229/TUPIM/12/2022</t>
  </si>
  <si>
    <t>KEMENTERIAN LINGKUNGAN HIDUP DAN KEHUTANAN NO. SURAT S.1911/MENLHK-PKTL/IPSDH/PLA.1/11/2022, TANGGAL SURAT 24 NOVEMBER 2022 PENYAMPAIAN PETA INDIKATIF PENGHENTIAN PEMBERIAN PERIZINAN BERUSAHA, PERSETUJUAN PENGGUNAAN KAWASAN HUTAN, ATAU PERSETUJUAN PERUBAHAN PERUNTUKAN KAWASAN HUTAN BARU PADA HUTAN ALAM PRIMER DAN LAHAN GABUT (PIPPIB) TAHUN 2022 PERIODE II</t>
  </si>
  <si>
    <t>COPY UNTUK BUNTAN DAN BU</t>
  </si>
  <si>
    <t>"UPACARA PERINGATAN HUT PROVINSI KALIMANTAN TIMUR KE-66" HARI SENIN, TANGGAL 09 JANUARI 2023, PUKUL 08.00 WITA, DI STADION GELORA KADRIE OENING, "MALAM ANUGERAH DAN RAMAH TAMAH" HARI SENIN, TANGGAL 09 JANUARI 2023, PUKUL 19.00 WITA BERTEMPAT DI PLENARRY HALL SEMPAJA SAMARINDA</t>
  </si>
  <si>
    <t>AGENDAKAN BUAT EDARAN UNTUK STAF PENGARAHAN MASA  PAKE ABSEN BASAH DI SEMPAJA</t>
  </si>
  <si>
    <t>003.3/0077/B.POD.II</t>
  </si>
  <si>
    <t>PERINGATAN HUT PROVINSI. KALTIM KE-66 TAHUN 2023 HARI SENIN, TANGAL 9 JANUARI 2023</t>
  </si>
  <si>
    <t>BUAT EDATA PENUGASAN MASSA ASN/NON ASN SIAPKAN ABSEN</t>
  </si>
  <si>
    <t>525/700/BID.BUN</t>
  </si>
  <si>
    <t>DATA LAPORAN PERUSAHAAN PERKEBUNAN KELAPA SAWIT YANG MEMILIKI AREAL NILAI KONSERVASI TINGGI (ANKT) UNTUK BULAN DESEMBER 2022, DATA LAPORAN KAWASAN LAHAN GAMBUT DAN EMBUNG DI PERUSAHAAN PERKEBUNAN KELAPA SAWIT UNTUK BULAN DESEMBER 2022, DATA LAPORAN EMBUNG/KOLAM/WADUK DI KEBUN RAKYAT UNTUK BULAN DESEMBER 2022</t>
  </si>
  <si>
    <t>09-01-2023</t>
  </si>
  <si>
    <t>800/0275/BKD-II.3</t>
  </si>
  <si>
    <t>UPDATE DATA SIMPEG</t>
  </si>
  <si>
    <t>INFOKAN KE SELURUH STAF UNTUK UPDATE DATA MASING-MASING</t>
  </si>
  <si>
    <t>PUBLIS KE ASN</t>
  </si>
  <si>
    <t>0008/AGA.01.01/A140406/2023</t>
  </si>
  <si>
    <t>BA.01.00/11/2023</t>
  </si>
  <si>
    <t>JADWAL SERTIFIKASI JABATAN FUNGSIONAL ARSIPARIS TAHUN 2023</t>
  </si>
  <si>
    <t>000.4/0072/BPAP2D/B.AP</t>
  </si>
  <si>
    <t>DATA PEKERJAAN TAHUN ANGGARAN 2023</t>
  </si>
  <si>
    <t>800/0276/BKD-II.3</t>
  </si>
  <si>
    <t>UPDATE DATA SIMPEG TAHUN 2023</t>
  </si>
  <si>
    <t>INFOKAN KE SELURUH ASN UNTUK UPDATE SIMPEK</t>
  </si>
  <si>
    <t>INFO KE SELURUH ASN</t>
  </si>
  <si>
    <t>DINAS PERKEBUNAN PEMPROV. KALTIM UPTD PBP</t>
  </si>
  <si>
    <t>028/001/UPTD-PBP/I/2023</t>
  </si>
  <si>
    <t>USULAN PEMUSNAHAN /PENGHAPUSAN BMD UPTD PENGAWAS BENIH PERKEBUNAN</t>
  </si>
  <si>
    <t>KOORDINASIKAN KE PBP</t>
  </si>
  <si>
    <t>803/108/B.UMBAPP/2023</t>
  </si>
  <si>
    <t>USULAN KEBUTUAHN JABATAN FUNGSIONAL PERENCANAAN (JFP)</t>
  </si>
  <si>
    <t>TINDAK LANJUT DAN KOORDINASIKAN KE SESAMA UNIT KERJA</t>
  </si>
  <si>
    <t>60/PMM/SC/XII/2022</t>
  </si>
  <si>
    <t>LAPORAN BULANAN DAN NERACA TRIWULAN LIMBAH B3 PERIODE OKTOBER - DESEMBER 2022</t>
  </si>
  <si>
    <t>27/TJA/SC/XII/2022</t>
  </si>
  <si>
    <t>601/KARHUTLA-PBJ/XII/2022</t>
  </si>
  <si>
    <t>LAPORAN SEMESTER II DARKAHUTLA PT. PUTRA BONGAN JAYA PERIODE JULI-DESEMBER 2022</t>
  </si>
  <si>
    <t>045/0134/2935-II/B.KESRA</t>
  </si>
  <si>
    <t>DISAMPAIAKN USULAN PROPOSAL PERMOHONAN BANTUAN KEUANGAN UNTUK TAHUN ANGGARAN 2023 PERUBAHAN / 2024 (TERLAMPIR)</t>
  </si>
  <si>
    <t>DIPELAJARI DULU BUAT TS U/ SAYA TERKAIT HAL INI, PERTIMBANGKAN ASPEK TERKAIT</t>
  </si>
  <si>
    <t>PT. TELADAN PRIMA AGRO. TBK</t>
  </si>
  <si>
    <t>011/TPA-LSD/I/2023</t>
  </si>
  <si>
    <t>PENYAMPAIAN DATA PRODUKSI TAHUN 2022</t>
  </si>
  <si>
    <t>KESIAPSIAGAAN SISTEM, SARANA DAN PRASARANA PENGENDALIAN KEBAKARAN HUTAN DAN LAHAN</t>
  </si>
  <si>
    <t>001/TLN/HSSE/TPG/I/2023</t>
  </si>
  <si>
    <t>002/SPN/HSSE/TPG/I/2023</t>
  </si>
  <si>
    <t xml:space="preserve">POLITEKNIK PERTANIAN NEGERI SAMARINDA </t>
  </si>
  <si>
    <t>007/PL21/PS/2023</t>
  </si>
  <si>
    <t>PEMBICARA SANTIAJI HARI SENIN, TANGGAL 16 JANUARI 2023, PUKUL 09.00 - 10.30 WITA TEMA PERKEBUNAN BERKELANJUTAN, PROGRAM STUDI PENGELOLAAN PERKEBUNAN DI RUANG KULIAH UMUM</t>
  </si>
  <si>
    <t>DINAS PENANAMAN MODAL DAN PELAYANAN TERPADU SATU PINTU PEMKAB. KUKAR</t>
  </si>
  <si>
    <t>B-016/DPMPTSP/PM.3/005/1/2023</t>
  </si>
  <si>
    <t>UNDANGAN HARI KAMIS, TANGGAL 12 JANUARI 2023, JAM 10.00 WITA, TEMPAT RUANG RAPAT DPMPTSP KABUPATEN KUTAI KARTANEGARA</t>
  </si>
  <si>
    <t>700/13073/ITPROV/XII/2022</t>
  </si>
  <si>
    <t>KEPATUHAN PENYAMPAIAN LHKPN DAN LHKASN TAHUN 2022</t>
  </si>
  <si>
    <t>TINDAK LANJUT INFO YANG BELUM TERDAFTAR</t>
  </si>
  <si>
    <t>21692/KP.220/E1.3/12/2022</t>
  </si>
  <si>
    <t>ASLI SERTIFIKAT DAN KARTU PENILAI USAHA PERKEBUNAN PELATIHAN TAHUN 2022, ATAS NAMA EDY BARDIANTO, S.E., DAN HELMINATA, S.E.</t>
  </si>
  <si>
    <t>SAMAPAIKAN YSB</t>
  </si>
  <si>
    <t>061/0076/B.ORG-KL</t>
  </si>
  <si>
    <t>LAPORAN REKAPITULASI EVALUASI KELEMBAGAAN INSTANSI PEMERINTAH DAN PENILAIAN KEMATANGAN ORGANISASI DI LINGKUNGAN PEMERINTAH PROVINSI KALIMANTAN TIMUR TAHUN 2022</t>
  </si>
  <si>
    <t>10-01-2023</t>
  </si>
  <si>
    <t>AGENDAKAN UNTUK DIBAHAS BERSAMA</t>
  </si>
  <si>
    <t>000.2.3.2/0044/0014-VI/BPKAD</t>
  </si>
  <si>
    <t>USULAN NAMA PENGURUS BARANG TAHUN 2023</t>
  </si>
  <si>
    <t>SD SELYCA</t>
  </si>
  <si>
    <t>035/SD.SELYCA/I/2023</t>
  </si>
  <si>
    <t>PERMOHONAN IZIN HARI KAMIS, TANGGAL 19 JANUARI 2023, JAM 09.30 WITA - SELESAI</t>
  </si>
  <si>
    <t>DITINDAK LANJUT MATERINYA DI SESUAIKAN DENGAN ANAK KELAS 6</t>
  </si>
  <si>
    <t>SIAPKAN MATERI KOORDINASIKAN DENGAN TYANG ADA</t>
  </si>
  <si>
    <t>005/002/PENDA-IV/2023</t>
  </si>
  <si>
    <t>UNDANGAN REKONSILIASI PENERIMAAN RETRIBUSI DAERAH BULAN NOPEMBER s.d DESEMBER 2022 JADWAL TERLAMPIR TEMPAT RUANG RAPAT LANTAI 5, KANTOR BADAN PENDAPATAN DAERAH PROVINSI KALIMANTAN TIMUR</t>
  </si>
  <si>
    <t>SEKRT, BPP, UPTD-PBP,P2TP,PBTP</t>
  </si>
  <si>
    <t>525.4/419/PELIND</t>
  </si>
  <si>
    <t>LAPORAN ANKT UNTUK BULAN DESEMBER 2022</t>
  </si>
  <si>
    <t>170/87/DPRD-KB/I/2023</t>
  </si>
  <si>
    <t>KUNJUNGAN KERJA DPRD KABUPATEN KUTAI BARAT HARI SELASA, TANGGAL 10 JANUARI 2023, PUKUL 10.00 WITA, TEMPAT DINAS PERKEBUNAN PROVINSI KALIMANTAN TIMUR</t>
  </si>
  <si>
    <t xml:space="preserve">MOHON DI TUNDA ADA ACARA HUT KALTIM DAN GELADI DONOR DARAH DIREKTUR TIDAK ADA ORANG </t>
  </si>
  <si>
    <t>SUDAH DILAKSANAKAN
ARSIPKAN</t>
  </si>
  <si>
    <t>005/III.2-17/SET.DPRD</t>
  </si>
  <si>
    <t>RAPAT DENGAR PENDAPAT MEDIASI PERSOALAN ANTAR KOPERASI MEKAR SEJAHTERA DENGAN PT. TRI TUNGGAL SENTRA BUANA TERKAIT HARGA PENJUALAN SAWIT HARI SELASA, TANGAL 10 JANUARI 2022, PUKUL 10.00 WITA s.d SELESAI, TEMPAT RUANG RAPAT RAPAT GEDUNG E LANTAI I DPRD PROV. KALTIM</t>
  </si>
  <si>
    <t>TIDAK BISA DIHADIRI KARENA ADA ACARA DONOR DARAH HUT KALTIM KE-66</t>
  </si>
  <si>
    <t>525/12/BID.BUN/2023</t>
  </si>
  <si>
    <t>PENGELOLAAN ANKT 2023 ATAS NAMA BAMBANG IRAWAN, SP</t>
  </si>
  <si>
    <t>001/SAPS-KPW/ISD/I/2023</t>
  </si>
  <si>
    <t>PENYAMPAIAN LAPORAN PERKEMBANGAN KEGIATAN USAHA PERUSAHAAN BESAR SWASTA PERIODE TRIWULAN IV 2022 (OKT-DES 2022) AN. PT. SIMA AGUNG PRIMA SAWIT</t>
  </si>
  <si>
    <t>BADAN PUSAT STATISTIK PROVINSI KALIMANTAN TIMUR</t>
  </si>
  <si>
    <t>B-018/64512/PL.611/01/2023</t>
  </si>
  <si>
    <t>SURAT PENGANTAR BUKU AGENDA, KALENDER MEJA DAN KALENDER DINDING</t>
  </si>
  <si>
    <t>000.2.3.2/0177/0111-VI/BPKAD</t>
  </si>
  <si>
    <t>PENYAMPAIAN DATA BARANG MILIK DAERAH (BMD) DALAM RANGKA PENYUSUNAN LAPORAN KEUANGAN PEMPROV KALTIM HINGGA TRIWULAN IV TAHUN ANGGARAN 2022</t>
  </si>
  <si>
    <t>400.14.1.4/0251/BPAP2W/B.AP</t>
  </si>
  <si>
    <t>RAPAT PERSIAPAN KUNJUNGAN GUBERNUR KALIMANTAN TIMUR KE SAMARINDA, BONTANG DAN KUTAI TIMUR, HARI RABU, TANGGAL 11 JANUARI 2023, JAM 13.00 WITA s/d SELESAI, TEMPAT RUANG RAPAT TEPIAN I LANTAI 2 KANTOR GUBERNUR PROVINSI KALIMANTAN TIMUR</t>
  </si>
  <si>
    <t>PENYERAHAN PENGHARGAAN HASIL EVALUASI AKUNTABILITAS KINERJA INSTANSI PEMERINTAHAN (SAKIP) DAN HASIL PENILAIAN MANDIRI PELAKSANAAN REFORMASI BIROKRASI (PMPRB) PERANGKAT DAERAH HARI KAMIS, TANGGAL 12 JANUARI 2023, TEMPAT PENDOPO ODAH ETAM KOMPLEK KANTOR GUBERNUR KALIMANTAN TIMUR JL. GAJAH MADA NO.1 SAMARINDA</t>
  </si>
  <si>
    <t>WAKILI KADIS KE TKP</t>
  </si>
  <si>
    <t>013/MJA-LSD/TPG/I/2023</t>
  </si>
  <si>
    <t>PENYAMPAIAN LAPORAN PERKEMBANGAN KEGIATAN USAHA PERUSAHAAN BESAR SWASTA PERIODE TRIWULAN IV 2022 (OKT-DES 2022) AN. PT. MULTI JAYANTARA ABADI</t>
  </si>
  <si>
    <t>25/PP.310/E.6/01/2023</t>
  </si>
  <si>
    <t>PENUGASAN PETUGAS PIP</t>
  </si>
  <si>
    <t>11-01-2023</t>
  </si>
  <si>
    <t>UMDANGAN</t>
  </si>
  <si>
    <t>000.8.6.3/0296/B.ORG-RB</t>
  </si>
  <si>
    <t>RALAT JADWAL PENYERAHAN PIAGAM SAKIP DAN PMPRB PERANGKAT DAERAH HARI KAMIS, TANGGAL 12 JANUARI 2023, TEMPAT PENDOPO ODAH ETAM KOMPLEK KANTOR GUBERNUR KALIMANTAN TIMUR JL. GAJAH MADA NO.1 SAMARINDA DI UBAH MENJADI HARI KAMIS, TANGGAL 12 JANUARI 2023, WAKTU 12.30 SAMPAI DEGAN SELESAI, TEMPAT PENDOPO ODAH ETAM KOMPLEK KANTOR GUBERNUR KALIMANTAN TIMUR JL. GAJAH MADA NO.1 SAMARINDA</t>
  </si>
  <si>
    <t>12-01-2023</t>
  </si>
  <si>
    <t>SEKRTARIS</t>
  </si>
  <si>
    <t>026/PL21/PP/2023</t>
  </si>
  <si>
    <t>PELAKSANAAN MAGANG INDUSTRI ATAS NAMA IRMA SYAHIDA, INDAH MULIANA, KURNIAWAN OMAR DENNYANTO, EPRIYANTA PINEM, HERMAN FILANI, REVIALDA M.A</t>
  </si>
  <si>
    <t>PEYUSUNAN</t>
  </si>
  <si>
    <t>000.8.6/0327/B.ORG-RB</t>
  </si>
  <si>
    <t>TINDAK LANJUT KOODRINASIKAN</t>
  </si>
  <si>
    <t>BU MEGA TINDAK LANJUT INFO JUGA KE YANG LAIN</t>
  </si>
  <si>
    <t>612/PT.PBJ/XII/2023</t>
  </si>
  <si>
    <t>LAPORAN TRIWULAN PERKEMBANGAN USAHA PERKEBUNAN (LPUP) PT. PUTRA BONGAN JAYA</t>
  </si>
  <si>
    <t>001/UTMU-EST/EKS-EM/I/2023</t>
  </si>
  <si>
    <t>02-10-2023</t>
  </si>
  <si>
    <t>LAPORAN TRIWULAN IV (OKTOBER SD DESEMBER 2022) PEMBANGUNAN BUDIDAYA KEAPA SAWIT PT. UMAQ TUKUNG MANDIRI UTAMA</t>
  </si>
  <si>
    <t>001/WITA-EST/EKS-GM/I/2023</t>
  </si>
  <si>
    <t>LAPORAN TRIWULAN IV (OKTOBER SD DESEMBER 2022 )PEMBANGUNAN BUDIDAYA KELAPA SAWIT PT. WITA INDO TALISAYAN AGRO</t>
  </si>
  <si>
    <t>PETUNJUK TEKNIS</t>
  </si>
  <si>
    <t>297/RC.020/E.1/01/2023</t>
  </si>
  <si>
    <t>PENYAMPAIAN PETUNJUK TEKNIS KEGIATAN TAHUN 2023</t>
  </si>
  <si>
    <t>UNTUK DIPEDOMANI DAN DITINDAK LANJUTI</t>
  </si>
  <si>
    <t>REVIEW PENGELOLAAN DAN PEMANTAUAN AREAL NILAI KONSERVASI TINGGI PERIODE II (JANUARI - DESEMBER 2022) DAN PENGENDALI KEBAKARAN HUTAN DAN LAHAN</t>
  </si>
  <si>
    <t>LAPORAN PERKEMBANGAN KEGIATAN USAHA PERKEBUNAN PERIODE SEMESTER II TAHU 2022, SISTEM DAN SARANA PENGENDALIAN KEBAKARAN LAHAN PERKEBUNAN PERIODE SEMESTER II TAHUN 2022</t>
  </si>
  <si>
    <t>PT. KUTA ENERGI</t>
  </si>
  <si>
    <t>027/KE/EX/I/2023</t>
  </si>
  <si>
    <t>UNDANGAN ZOOM RAPAT KOMISI ANALISIS MENGENAI DAMPAK LINGKUNGAN (AMDAL) PT. KUTA ENERGI</t>
  </si>
  <si>
    <t>000.1/0202-VI/BPKAD</t>
  </si>
  <si>
    <t>UNDANGAN REKONSILIASI PENCATATAN ASET TETAP TRIWULAN IV TAHUN ANGGARAN 2022, PADA APLIKASI SIMDA BMD, HARI SELASA s.d JUMAT, TANGGAL 17 s.d 20 JANUARI 2023 PUKUL 08.00 WITA s.d 16.00 WITA, TEMPAT HOTEL MERCURE RUANG CRISTAL 5 JL. MULAWARMAN NO.171 SAMARINDA</t>
  </si>
  <si>
    <t>TUGASKAN KABAG KEUANGAN</t>
  </si>
  <si>
    <t>000.1/0203-VI/BPKAD</t>
  </si>
  <si>
    <t>UNDANGAN REKONSILIASI PENCATATAN ASET LANCAR TRIWULAN IV TAHUN ANGGARAN 2022, PADA APLIKASI SIKAP, HARI SELASA s.d JUMAT, TANGGAL 17 s.d 20 JANUARI 2023 PUKUL 08.00 WITA s.d 16.00 WITA, TEMPAT HOTEL MERCURE RUANG CRISTAL 5 JL. MULAWARMAN NO.171 SAMARINDA</t>
  </si>
  <si>
    <t>900.1/0096-V/BPKAD</t>
  </si>
  <si>
    <t>UNDANGAN HARI SENIN s.d JUMAT, TANGGAL 16 s.d 20 JANUARI 2023, PUKUL 08.00 S.d 16.00 WITA MERCURE RUANG CRISTAL 5 JL. MULAWARMAN NO.171 SAMARINDA</t>
  </si>
  <si>
    <t>SIAPKAN DATA2 HADIRI</t>
  </si>
  <si>
    <t>LAPORAN HASIL AKHIR PANITIA KHUSUS (PANSUS) PEMBAHASAN TENTANG PLASMA DI WILAYAH KABUPATEN KUTAI BARAT PROVINSI KALIMANTAN TIMUR</t>
  </si>
  <si>
    <t>005/131/B.PPEPD-BAPP/2023</t>
  </si>
  <si>
    <t>KOORDINASI PEMANFAATAN APLIKASI SIPD RI HARI JUMAT, TANGGAL 13 JANUARI 2023, WAKTU 09.00 - 11.00 WITA, RUANG RAPAT POLDAS KANTOR BAPPEDA PROVINSI KALTIM (LANTAI 1) JL. KUSUMA BANGSA NO.2, SAMARINDA</t>
  </si>
  <si>
    <t>TUGASKAN SUB PERENCANAAN DAN STAF YANG MEMBIDANGI</t>
  </si>
  <si>
    <t>PERIZINAN BERUSAHA</t>
  </si>
  <si>
    <t>500.16.7.2/092.3/DPMPTSP-IV/I/2023</t>
  </si>
  <si>
    <t>VERIFIKASI PEMENUHAN PERSYARATAN PERIZINAN BERUSAHA OSS RBA</t>
  </si>
  <si>
    <t>PBP</t>
  </si>
  <si>
    <t>PETUGAS ANKT</t>
  </si>
  <si>
    <t>521/54/DP-BUN/I/2023</t>
  </si>
  <si>
    <t>USULAN PETUGAS PENGELOLA DATA ANKT ATAS NAMA EKO SUSANTO FAUZI, A.Md</t>
  </si>
  <si>
    <t>525.26/60/DISTAN-KB/I/2023</t>
  </si>
  <si>
    <t>USULAN PENGELOLA DATA ANKT ATAS NAMA HUSOR SITUMORANG, SP., MP</t>
  </si>
  <si>
    <t>B-39/DISBUN/SET-I/500.8.5/1/2023</t>
  </si>
  <si>
    <t>PENYAMPAIAN LAPORAN KAWASAN ANKT DI PBS KABUPATN KUTAI KARTANEGARA</t>
  </si>
  <si>
    <t>000.2.3.2/0132/0103-VI/BPKAD</t>
  </si>
  <si>
    <t>PENERBITAN PAKTA INTERGRITAS BARANG MILIK DAERAH PROVINSI KALIMANTAN TIMUR</t>
  </si>
  <si>
    <t>PENGELOLAAN DAN PEMANTAUAN KAWASAN LINDUNG DAN KEANAKARAGAMAN HAYATI (KAWASAN BERNILAI KONSERVASI TINGGI/ KBKT)</t>
  </si>
  <si>
    <t>PT. MULTI PACIFIC INTERNASIONAL</t>
  </si>
  <si>
    <t>376/TU.020/E.1/01/2023</t>
  </si>
  <si>
    <t>SOSIALISASI DAN WORKSHOP APLIKASI ESTATISTIK PERKEBUNAN HARI RABU, TANGGAL 18 JANUARI 2023, PUKUL 09.00 WIB - SELESAI, TEMPAT ZOOM ID 960 1936 5710, PASSWORD Bun23</t>
  </si>
  <si>
    <t>16-01-2023</t>
  </si>
  <si>
    <t>050/138/SETDIS-PROG/DTKT</t>
  </si>
  <si>
    <t>PERMOHONAN PERSONIL PENGOLAH DATA DAN INFORMASI KETENAGAKERJAAN TAHUN 2023</t>
  </si>
  <si>
    <t>PPID TINDAK LANJUT</t>
  </si>
  <si>
    <t>900.1/0195-VI/BPKAD</t>
  </si>
  <si>
    <t>PEMBUKAAN REKENING BENDAHARA PENGELUARAN PEMBANTU</t>
  </si>
  <si>
    <t xml:space="preserve">KEMENTERIAN AGRARIA DAN TATA RUANG/BADAN PERTANAHAN NASIONAL KANWIL BPN PROV. KALTIM </t>
  </si>
  <si>
    <t>59/UND-64.HP.01.03/I/2023</t>
  </si>
  <si>
    <t>UNDANGAN PANITIA B HARI SELASA, TANGGAL 17 JANUARI 2023, TEMPAT LOKASI KANTOR PERTANAHAN KABUPATEN KUTAI TIMUR/ DESA SEKERAT, KEC. BENGALON, KAB. KUTIM, PROV. KALTIM, ACARA PEMERIKSAAN TANAH DAN SIDANG PANITIA B</t>
  </si>
  <si>
    <t>60/UND-64.HP.01.03/I/2023</t>
  </si>
  <si>
    <t>UNDANGAN PANITIA B HARI SELASA, TANGGAL 17 JANUARI 2023, TEMPAT LOKASI KANTOR PERTANAHAN KABUPATEN KUTAI TIMUR/ DESA SEPASO TIMUR, KEC. BENGALON, KAB. KUTIM, PROV. KALTIM, ACARA PEMERIKSAAN TANAH DAN SIDANG PANITIA B</t>
  </si>
  <si>
    <t>61/UND-64.HP.01.03/I/2023</t>
  </si>
  <si>
    <t>UNDANGAN PANITIA B HARI SELASA, TANGGAL 17 JANUARI 2023, TEMPAT LOKASI KANTOR PERTANAHAN KABUPATEN KUTAI TIMUR/ DESA SEPASO SELATAN, KEC. BENGALON, KAB. KUTIM, PROV. KALTIM, ACARA PEMERIKSAAN TANAH DAN SIDANG PANITIA B</t>
  </si>
  <si>
    <t>62/UND-64.HP.01.03/I/2023</t>
  </si>
  <si>
    <t>UNDANGAN PANITIA B HARI SELASA, TANGGAL 17 JANUARI 2023, TEMPAT LOKASI KANTOR PERTANAHAN KABUPATEN KUTAI TIMUR/ DESA MUARA BENGALON, KEC. BENGALON, KAB. KUTIM, PROV. KALTIM, ACARA PEMERIKSAAN TANAH DAN SIDANG PANITIA B</t>
  </si>
  <si>
    <t>63/UND-64.HP.01.03/I/2023</t>
  </si>
  <si>
    <t>UNDANGAN PANITIA B HARI SELASA, TANGGAL 17 JANUARI 2023, TEMPAT LOKASI KANTOR PERTANAHAN KABUPATEN KUTAI TIMUR/ DESA MUARA BENGALON DAN DESA SEKERAT, KEC. BENGALON, KAB. KUTIM, PROV. KALTIM, ACARA PEMERIKSAAN TANAH DAN SIDANG PANITIA B</t>
  </si>
  <si>
    <t>64/UND-64.HP.01.03/I/2023</t>
  </si>
  <si>
    <t>UNDANGAN PANITIA B HARI KAMIS, TANGGAL 19 JANUARI 2023, TEMPAT LOKASI KANTOR PERTANAHAN KABUPATEN BERAU/ DESA PURNASARI JAYA DAN DESA SUKA MURYA, KEC. TALISAYAN, KAB. BERAU. ACARA PEMERIKSAAN TANAH DAN SIDANG PANITIA B</t>
  </si>
  <si>
    <t>65/UND-64.HP.01.03/I/2023</t>
  </si>
  <si>
    <t>UNDANGAN PANITIA B HARI KAMIS, TANGGAL 19 JANUARI 2023, TEMPAT LOKASI KANTOR PERTANAHAN KABUPATEN BERAU/ KAMPUNG CAPUAK, KEC. TALISAYAN, KAB. BERAU. ACARA PEMERIKSAAN TANAH DAN SIDANG PANITIA B</t>
  </si>
  <si>
    <t>005/151/DK-III/2023</t>
  </si>
  <si>
    <t>UNDANGAN FGD RENCANA KEGIATAN KALFOR KALTIM 2023, HARI SENIN, TANGGAL 16 JANUARI 2023, JAM 08.30 WITA s/d SELESAI, TEMPAT HOTEL MERCURE SAMARINDA, ZOOM ID 832 2400 2297</t>
  </si>
  <si>
    <t>050/0378/B.PPEPD-BAPP/2023</t>
  </si>
  <si>
    <t>PENYUSUNAN RANCANGAN RENCANA PEMBANGUNAN DAERAH (RPD) PROVINSI KALIMANTAN TIMUR DAN RENCANA STRATEGIS (RENSTRA) PERANGKAT DAERAH TAHUN 2024-2026</t>
  </si>
  <si>
    <t>TINDAK LANJUT RENSTRA</t>
  </si>
  <si>
    <t>005/II.2-24/SET.DPRD</t>
  </si>
  <si>
    <t>RAPAT PARIPURNA KE-3 DPRD PROVINSI KALIMANTAN TIMUR, HARI SENIN, TANGGAL 16 JANUARI 2023, PUKUL 10.00 WITA SELESAI, TEMPAT GEDUNG UTAMA B KANTOR DPRD PROV. KALTIM JL. TEUKU UMAR - KARANG PACI</t>
  </si>
  <si>
    <t>005/II.2-23/SET.DPRD</t>
  </si>
  <si>
    <t>RAPAT PARIPURNA KE-4 DPRD PROVINSI KALIMANTAN TIMUR, HARI SENIN, TANGGAL 16 JANUARI 2023, PUKUL 14.00 WITA SELESAI, TEMPAT GEDUNG UTAMA B KANTOR DPRD PROV. KALTIM JL. TEUKU UMAR - KARANG PACI</t>
  </si>
  <si>
    <t>B-181/DISBUN/SET-III/01/2023</t>
  </si>
  <si>
    <t>13-01-2023</t>
  </si>
  <si>
    <t>PENGELOLA ANKT 2023 ATAS NAMA ROMMY HEFRYAN EKA SAPUTRA, A.MD</t>
  </si>
  <si>
    <t>000.8.6.3/0423/B.ORG-RB</t>
  </si>
  <si>
    <t>UNDANGAN FASILITASI PENYUSUNAN LAPORAN KINERJA DAN PENGUATAN DAN PENGUATAN ANALIS CAPAIAN HARI RABU, TANGGAL 18 JANUARI 2023, WAKTU 08.00 - 14.00 WITA, DAN FASILITAS PENYUSUNAN RENCANA AKSI TAHUN 2023 DAN MONITORING TINDAK LANJUT HASIL EVALUASI, HARI KAMIS, TANGGAL 19 JANUARI 2023,WAKTU 08.00 - 14.00 WITA</t>
  </si>
  <si>
    <t>HADIRI BERSAMASTAF YANG MEMBIDANGI</t>
  </si>
  <si>
    <t>001/EKT/NIKP/I/2023</t>
  </si>
  <si>
    <t>PENGANTAR LAPORAN PERKEMBANGAN &amp; KEMAJUAN USAHA PERKEBUNAN TRIWULAN IV (OKTOBER -DESEMBER 2022) PT. NIKP</t>
  </si>
  <si>
    <t>002/SAPS-ENVIRO/I/2023</t>
  </si>
  <si>
    <t>PROPOSAL BANTUAN</t>
  </si>
  <si>
    <t>KELOMPOK TANI "SIPATOKKONG SIPATUO"</t>
  </si>
  <si>
    <t>021/POKTAN-SS/SC/VI/2022</t>
  </si>
  <si>
    <t>BANTUAN SARANA PASKA PANEN KELAPA SAWIT (CRAULER MINI DUMPER L10000C-D) 2 UNIT</t>
  </si>
  <si>
    <t>PELAJARI SIPKAN JIKA ADA INFO DARI TAPD</t>
  </si>
  <si>
    <t>002/PKSM/PUP/I/2023</t>
  </si>
  <si>
    <t>PELAPORAN PERKEMBANGAN USAHA PRKEBUNAN TRIWULAN IV (OKTOBER - DESEMBER) TAHUN 2022</t>
  </si>
  <si>
    <t>520/033/DKPP-I/I/2023</t>
  </si>
  <si>
    <t>SURAT PENGAJUAN PETUGAS PENGELOLA DATA ANKT ATAS NAMA MARDIANSYAH, SP</t>
  </si>
  <si>
    <t>525/24/DISBUN-SET/I/2023</t>
  </si>
  <si>
    <t>PETUGAS PENGELOLA DATA ANKT ATAS NAMA MOHD NOR ABDI, SP</t>
  </si>
  <si>
    <t>500.3.3.4/III.2-66/SET.DPRD</t>
  </si>
  <si>
    <t>005/374/BAPPEDA-EKO/I/2023</t>
  </si>
  <si>
    <t>DISKUSI TERFOKUS (FGD) PERCEPATAN MULTIPIHAK PEMBANGUNAN BERKELANJUTAN DI KABUPATEN KUTAI TIMUR, HARI RABU, TANGGAL 18 JANUARI 2023, WAKTU 08.30 - 13.00 WITA, TEMPAT HOTEL ROYAL VICTORIA, SANGATTA - KUTIM</t>
  </si>
  <si>
    <t>PT. SUKSES TANI NUSASUBUR</t>
  </si>
  <si>
    <t>LECO/422/EXT/STN/XII/2022</t>
  </si>
  <si>
    <t>SISTEM SARANA DAN PRASARANA PENGENDALIAN KEBAKARAN LAHAN PERKEBUNAN PERIODE SEMESTR II TAHUN 2022</t>
  </si>
  <si>
    <t>000.7.2/0138/B.PPEPD-BAPP/2023</t>
  </si>
  <si>
    <t>EVALUASI CAPAIAN KINERJA RPJMD DAN RKPD PROVINSI KALTIM, HARI RABU - SENIN, TANGGAL 18 - 31 JANUARI 2023 (JADWAL TERLAMPIR), WAKTU 09.00 s/d SELESAI (JADWAL TERLAMPIR)</t>
  </si>
  <si>
    <t>17-01-2023</t>
  </si>
  <si>
    <t>HP.01.03/34-64/I/2023</t>
  </si>
  <si>
    <t>PELAKSANAAN KEWAJIBAN MEMFASILITASI PEMBANGUNAN KEBUN MASYARAKAT</t>
  </si>
  <si>
    <t>UNTUK DI PEDOMANI DAN DITINDAK LANJUT</t>
  </si>
  <si>
    <t>005/10939.IL/2023</t>
  </si>
  <si>
    <t>DIBANTU DAN DISIAPKAN WAKTUNYA</t>
  </si>
  <si>
    <t>B-014/64550/HM.200/01/2023</t>
  </si>
  <si>
    <t>DATA PDRB SUBSEKTOR PERKEBUNAN TAHUN 2022</t>
  </si>
  <si>
    <t>UNTUK DI TINDAK LANJUT PADA RESTRA</t>
  </si>
  <si>
    <t>871/13081/B.ORG-KL</t>
  </si>
  <si>
    <t>SESUAI DENGAN KEBUTUHANDISBUN</t>
  </si>
  <si>
    <t>S-41/KPP.1407/2023</t>
  </si>
  <si>
    <t>PERMINTAAN DATA PERKEBUNAN AKTIF TAHUN 2023 KABUPATEN BERAU PROVINSI KALIMANTAN TIMUR</t>
  </si>
  <si>
    <t>DIEVALUASI MONITOR</t>
  </si>
  <si>
    <t>100.3.7/B.POD-III/2023</t>
  </si>
  <si>
    <t>UNDANGAN RAPAT PEMBAHASAN DRAFT NOTA KESEPAKATAN PENDIDIKAN DAN PELATIHAN FUNGSIONAL PENGENDALI ORGANISME PENGGANGU TUMBUHAN ANTARA PEMERINTAH PROVINSI KALIMANTAN TIMUR DENGAN BALAI BESAR PELATIHAN PERTANIAN (BBPP) BINUANG, HARI RABU, TANGGAL 18 JANUARI 2023, WAKTU 09.00 WITA s.d SELESAI, MEETING ID 850 329 4850, PASSCODE BPOD18</t>
  </si>
  <si>
    <t>PAK SOPIAN HADIRI</t>
  </si>
  <si>
    <t>B-003/64563/VS.200/1/2023</t>
  </si>
  <si>
    <t>TAN.03.05/22/D.II.EKON.3/01/2023</t>
  </si>
  <si>
    <t>UNDANGAN TRAINING SISTEM ONLINE ONLINE MER INPRES 6/2019 -RAN KSB HARI JUMAT, TANGGAL 27 JANUARI 2023, WAKTU 09.00 - 16.00 WITA, TEMPAT HOTEL GRAN MELIA JAKARTA, AGENDAKAN TERLAMPIR</t>
  </si>
  <si>
    <t>18-01-2023</t>
  </si>
  <si>
    <t>AGENDAKAN TOLONG DISIAPKAN BAHANNYA</t>
  </si>
  <si>
    <t>000.7.2/0481/B.PPEPD-BAPP/2023</t>
  </si>
  <si>
    <t>RAPAT PEMBAHASAN SUBSTANSI RANCANGAN RPD PROV. KALTIM TAHUN 2024-2026, HARI KAMIS, TANGGAL 19 JANUARI 2023, JAM 09.00 - 12.00 WITA, TEMPAT RUANG RAPAT RUHUI RAHAYU</t>
  </si>
  <si>
    <t>POLRI DAERAH KALIMANTAN TIMUR RESORT BONTANG SEKTOR MUARA BADAK</t>
  </si>
  <si>
    <t>B/12/I/RES.1.8/2023</t>
  </si>
  <si>
    <t>182</t>
  </si>
  <si>
    <t>19-01-2023</t>
  </si>
  <si>
    <t>525.4/42/DISBUN</t>
  </si>
  <si>
    <t>PETUGAS ANKT 2023 ATAS NAMA HERRI BABA ALI, A.MD</t>
  </si>
  <si>
    <t xml:space="preserve">PEMUTAKHIRAN DATA </t>
  </si>
  <si>
    <t>700/0281/ITPROV</t>
  </si>
  <si>
    <t>PUBLIS KE SELURUH ASN</t>
  </si>
  <si>
    <t>02/TBPP-HSSE/TPG/I/2023</t>
  </si>
  <si>
    <t>02/INEKA-HSSE/TPG/I/2023</t>
  </si>
  <si>
    <t>893/0091/II/BPSDM/2023</t>
  </si>
  <si>
    <t>INFORMASI PELAKSANAAN PELATIHAN TEKNIS TAHUN 2023</t>
  </si>
  <si>
    <t>TIDAK LANJUT</t>
  </si>
  <si>
    <t>893/0092/II/BPSDM/2023</t>
  </si>
  <si>
    <t>PEMETAAN KEBUTUHAN PELATIHAN GOVERNMENT TRANFORMATION ACADEMY (GTA) TAHUN 2023</t>
  </si>
  <si>
    <t>600.5.1/0552/BP3/B.AP</t>
  </si>
  <si>
    <t>UNDANGAN HARI SELASA, TANGGAL 24 JANUARI 2023, WAKTU 08.00 WITA s/d SELESAI, TEMPAT BALLROOM LANTAI 1, HOTEL NOVOTEL BALIKPAPAN</t>
  </si>
  <si>
    <t>20-01-2023</t>
  </si>
  <si>
    <t>HADIRI TUGASKAN PERENCANAAN DAN KABAGKEU</t>
  </si>
  <si>
    <t>B-170/SDA/PKKP/005/01/2023</t>
  </si>
  <si>
    <t>UNDANGAN FOCUS GROUP DISCUSSION PEMBAHASAN HASIL DAN REKOMENDASI KAJIAN PENGELOLAAN TUTUPAN HUTAN DI LUAR KAWASAN HUTAN DI KABUPATEN KUTAIKARTANEGARA, HARI SELASA, TANGGAL 24 JANUARI 2023, PUKUL 08.00 WITA- SELESAI, TEMPAT GRAND FATMA HOTEL, TENGGARONG, KAB. KUKAR</t>
  </si>
  <si>
    <t>893/II-0096/TUUA/BPSDM/2023</t>
  </si>
  <si>
    <t>UNDANGAN SOSIALISASI PROSES PBJ DAN PENINGKATAN KAPASITAS SDM PBJ DI LINGKUNGAN PEMPROV. KALTIM, HARI SELASA, TANGGAL 31 JANUARI 2023, WAKTU 08.30 WITA - SELESAI, TEMPAT HOTEL GOLDEN TULIP BALIKPAPAN</t>
  </si>
  <si>
    <t>1282/UN17.9/TA.00.03/2023</t>
  </si>
  <si>
    <t>PERMOHONAN PERMINTAAN DATA ATAS NAMA SUCI RAMADANI, NO. HP. 082316102160</t>
  </si>
  <si>
    <t>LAPORAN CORPORATE SOSIAL RESPONSIBILITY (CSR)</t>
  </si>
  <si>
    <t>041/S.SELYCA/I/2023</t>
  </si>
  <si>
    <t>PERMOHONAN IZIN HARI SELASA, TANGGAL 24 JANUARI 2023, JAM 09.00 WITA - 11.00 SELESAI</t>
  </si>
  <si>
    <t>24-01-2023</t>
  </si>
  <si>
    <t>DIFASILITASI KOORDINASIKAN UNTUK MENJAWAB SURATNYA</t>
  </si>
  <si>
    <t>719/TU.330/E1/01/2023</t>
  </si>
  <si>
    <t>HARI SELASA-KAMIS, TANGGAL 24-26 JANUARI 2023, (TAHAP I ), HARI KAMIS-SABTU, TANGGAL 26-28 JANUARI 2023 (TAHAP II), TEMPAT HARRIS HOTEL &amp; CONVENTIONS FESTIVAL CITYLINK BANDUNG</t>
  </si>
  <si>
    <t>711/KU.130/E1/1/2023</t>
  </si>
  <si>
    <t>PELAKSANAAN VERIFIJASI, KONSOLIDASI DAN REVIU LAPORAN KEUANGAN SATKER LINGKUP TAHUN 2022, HARI SELASA-JUMAT, TANGGAL 24-27 JANUARI 2023, (TAHAP I ), HARI RABU-SABTU, TANGGAL 25-28 JANUARI 2023 (TAHAP II), TEMPAT HARRIS HOTEL &amp; CONVENTIONS FESTIVAL CITYLINK BANDUNG</t>
  </si>
  <si>
    <t>B-273/TU.020/A/01/2023</t>
  </si>
  <si>
    <t>UNDANGAN RAPAT KERJA NASIONAL (RAKERNAS) PEMBANGUNAN PERTANIAN TAHUN 2023, HARI RABU-KAMIS, TANGGAL 25-26 JANUARI 2023, JADWAL TERLAMPIR, TEMPAT BALLROOM HOTEL BIDAKARA JL. GATOT SUBROTO KAV. 71-73, DKI JAKARTA</t>
  </si>
  <si>
    <t xml:space="preserve">THE WORLD BANK </t>
  </si>
  <si>
    <t>WORKSHOP PEMATANGAN DESAIN PROYEK ENHANCING ACCESS TO BENEFITS WHILE LOWERING EMISSIONS DAN PELAKSANAAN BSP (BENEFIT SHARING PLAN) UNTUK MASYARAKAT TANGGAL 25-26 JANUARI 2023 PERUMUSAN KEGIATAN ENABLE, 27 JANUARI 2023 MANAGEMEN RISIKO SOSIAL DAN LINGKUNGAN BSP), WAKTU 09.00 - 17.00 WITA, TEMPAT HOTEL NOVOTEL BALIKPAPAN, KALIMANTAN TIMUR</t>
  </si>
  <si>
    <t>FORUM KOMUNIKASI PERKEBUNAN BERKELANJUTAN KABUPATEN BERAU</t>
  </si>
  <si>
    <t>69/I/F-KPB BERAU/2023</t>
  </si>
  <si>
    <t>UNDANGAN MUSYAWARAH PENGURUS FORUM KPB BERAU, HARI RABU, TANGGAL 25 JANUARI 2023, WAKTU 09.00 - 15.30 WITA, HOTEL BUMI SEGAH, TANJUNG REDEB</t>
  </si>
  <si>
    <t>000.3/0564/BPPBJ/B.PBJ</t>
  </si>
  <si>
    <t>UNDANGAN RAPAT FINALISASI TELAAHAN PRODUK KATALOG LOKAL, HARI SELASA, TANGGAL 24 JANUARI 2023, SESI 3 14.00 - 15.30 WITA RUANG RAPAT DAYA TAKA LANTAI 3 GEDUNG A KANTOR GUBERNUR KALIMANTAN TIMUR</t>
  </si>
  <si>
    <t>HADIRI DAN SIAPKAN BAHANNYA</t>
  </si>
  <si>
    <t xml:space="preserve">BAGIAN KEUANGAN YANG MEWAKILI SEKRETARIS </t>
  </si>
  <si>
    <t>525.71/48/PPU</t>
  </si>
  <si>
    <t>PENYAMPAIAN DATA SERTIFIKAT PERKEBUNAN KELAPA SAWIT BERKELANJUTAN (SPO/RSPO)</t>
  </si>
  <si>
    <t>JAM KERJA</t>
  </si>
  <si>
    <t>800/0326-V.2/BKD</t>
  </si>
  <si>
    <t>HIMBAUAN MENTAATI KETENTUAN JAM KERJA BAGI ASN</t>
  </si>
  <si>
    <t>BUATKAN SE</t>
  </si>
  <si>
    <t>061.3/0327-V.2/BKD</t>
  </si>
  <si>
    <t>PENEGAKAN DISIPLIN DAN LAPORAN DAFTAR HADIR BULAN DESEMBER 2022</t>
  </si>
  <si>
    <t>500.3.3.1/0551/EK</t>
  </si>
  <si>
    <t>UNDANGAN RAPAT KOORDINASI DAN SINKRONISASI PEMBANGUNAN PANGAN PERTANIAN TANAMAN PANGAN DAN HORTIKULTURA SE-KALIMANTAN TIMUR TAHUN 2023, HARI SENIN- SELASA, TANGGAL 30-31 JANUARI 2023, PUKUL 08.30-SAMPAI SELESAI, TEMPAT HOTEL NOVOTEL BALIKPAPAN</t>
  </si>
  <si>
    <t>500.3.3.1</t>
  </si>
  <si>
    <t>HADIRI BERSAMA PLT</t>
  </si>
  <si>
    <t>SAYA HADIRI BERSAMA BU PLT</t>
  </si>
  <si>
    <t>DINAS PERPUSTAKAAN DAN KEARSIPAN PEMPROV. KALTIM</t>
  </si>
  <si>
    <t>000.5.2.3/156/DPK.VI</t>
  </si>
  <si>
    <t>PENYAMPAIAN HASIL KONVERSI DAN PENETAPAN ANGKA KREDIT (PAK) a.n. REZA PRAKOSO WIDIATMOKO, A.Md</t>
  </si>
  <si>
    <t>000.5.2.3</t>
  </si>
  <si>
    <t>TINDAK LANJUT KEPEGAWAIAN</t>
  </si>
  <si>
    <t>INFO YSB</t>
  </si>
  <si>
    <t>016/AAPA-SHE/I/2023</t>
  </si>
  <si>
    <t>09-02-2023</t>
  </si>
  <si>
    <t>EVALUASI MONITOR</t>
  </si>
  <si>
    <t>LAPORAN PENGELOLAAN KAWASAN PENILAI KONSERVASI TINGGI (KBKT), LIMBAH CAIR, PENCEGAHAN DAN PENANGGULANGAN KEBAKARAN LAHAN DAN KEBUN</t>
  </si>
  <si>
    <t>LAPORAN PELAKSANAAN IZIN LINGKUNGAN KEGIATAN PERKEBUNAN KELAPA SAWIT PT. MULTI JAYANTARA ABADI</t>
  </si>
  <si>
    <t>021/TPS-HSSE/TPA/I/2023</t>
  </si>
  <si>
    <t>-01-2023</t>
  </si>
  <si>
    <t>022/GSA-HSSE/TPA/I/2023</t>
  </si>
  <si>
    <t>020/CAP-HSSE/TPA/I/2023</t>
  </si>
  <si>
    <t>16/OSH-PMM/KALTIM/I/2023</t>
  </si>
  <si>
    <t>10/OSH-TJA/KALTIM/I/2023</t>
  </si>
  <si>
    <t>UPACARA DAN ZIARAH PERISTIWA PERJUANGAN MERAH PUTIH KE-76 DI KECAMATAN SANGASANGA, HARI JUMAT, TANGAL 27 JANUARI 2023, PUKUL 07.30 WITA, TEMPAT TMP WADAH BATUAH SANGASANGA, LAPANGAN BOLA PT. PERTAMINA HULU ENERGI INDONESIA ZONA 9 SANGASANGA, WISMA RIA PT. PERTAMINA HULU ENERGI INDONESIA ZONA 9 SANGASANGA</t>
  </si>
  <si>
    <t>PEMADAMAN</t>
  </si>
  <si>
    <t>0072/DIS.00.02/A140406/2023</t>
  </si>
  <si>
    <t>SURAT PEMBERITAHUAN PEMADAMAN LISTRIK HARI RABU, TANGGAL 25 JANUARI 2023, JAM 09.00 - 15.00 WITA JALAN MT HARYONO DAN SEKITARNYA</t>
  </si>
  <si>
    <t>25-01-2023</t>
  </si>
  <si>
    <t>ANTISIPASI DENGAN GENSET</t>
  </si>
  <si>
    <t>RANCANGAN RPD</t>
  </si>
  <si>
    <t>050/171/B.PPEPD-BAPP/2023</t>
  </si>
  <si>
    <t>TANGGAPAN TERHADAP RUMUSAN SUBSTANSI PADA RANCANGAN RPD PROV. KALTIM TAHUN 2024-2026</t>
  </si>
  <si>
    <t>SIAPKAN DATA/MATERI</t>
  </si>
  <si>
    <t>KEBUTUHAN ASN</t>
  </si>
  <si>
    <t>821/II.1-0615/TUUA/BKD/I/2023</t>
  </si>
  <si>
    <t>PENYUSUNAN KEBUTUHAN ASN</t>
  </si>
  <si>
    <t>SIAPKAN DAFTAR KEBUTUHAN SELURUH UNIT KERJA</t>
  </si>
  <si>
    <t>PENDATANGANAN</t>
  </si>
  <si>
    <t>500.8.2/0610/DPMPTSP-IV/I/2023</t>
  </si>
  <si>
    <t>PENDATANGANAN SECARA ELEKTRONIK</t>
  </si>
  <si>
    <t>500.8.2</t>
  </si>
  <si>
    <t>100.3.4.1/0634/B.ORG-TL</t>
  </si>
  <si>
    <t>PENCABUTAN SURAT EDARAN GUBERNUR KALIMANTAN TIMUR NOMOR 065/0989/B.ORG-TL, NOMOR 065/1104/B.ORG-TL, NOMOR 065/6275/B.ORG-TL</t>
  </si>
  <si>
    <t>100.3.4.1</t>
  </si>
  <si>
    <t>DISAMPAIKAN</t>
  </si>
  <si>
    <t>001/EKT/MAP/I/2023</t>
  </si>
  <si>
    <t>PENGANTAR LAPORAN PERKEMBANGAN &amp; KEMAJUAN USAHA PERKEBUNAN TRIWULAN IV (OKTOBER -DESEMBER 2022) PT. MALINDO AGRO PLANTATION</t>
  </si>
  <si>
    <t>002/EKT/EMK/I/2023</t>
  </si>
  <si>
    <t>PENGANTAR LAPORAN PERKEMBANGAN &amp; KEMAJUAN USAHA PERKEBUNAN TRIWULAN IV (OKTOBER -DESEMBER 2022) PT. GAWI MAKMUR KALIMANTAN</t>
  </si>
  <si>
    <t>003/KD/PTPJ/LAP-IUP/I/2023</t>
  </si>
  <si>
    <t>14-01-2023</t>
  </si>
  <si>
    <t>LAPORAN KEGIATAN USAHA PERKEBUNAN TRIWULAN IV 2022</t>
  </si>
  <si>
    <t>005/SAPS-KPW/ENVIRO/I/2023</t>
  </si>
  <si>
    <t>LAPORAN RKL-RPL SEMESTER II TAHUN 2022</t>
  </si>
  <si>
    <t>176/BPIC-KALTIM/XII/2022</t>
  </si>
  <si>
    <t>DIKOORDINASIKAN DENGAN BIDANG2 DAN UPTD</t>
  </si>
  <si>
    <t>TVRI</t>
  </si>
  <si>
    <t>136/II.8/TVRI/2023</t>
  </si>
  <si>
    <t>UNDANGAN NARASUMBER HARI KAMIS, TANGGAL 26 JANUARI 2023, PUKUL 11.30 - 12.30 WITA, TEMPAT STUDIO 2 TVRI KALTIM, TEMA PROSPEK KOPI DI KALTIM, NARASUMBER 1 KEPALA DINAS PERKEBUNAN PROV. KALTIM, 2. PRAKTISI/PECINTA KOPI</t>
  </si>
  <si>
    <t>HADIRI DENGAN MENJADI NARASUMBER</t>
  </si>
  <si>
    <t>000.72/0636/B.PPEPD-BAPP/2023</t>
  </si>
  <si>
    <t>RAPAT PENAJAMAN SUBSTANSI RANCANGAN RPD PROV. KALTIM TAHUN 2024-2026, HARI KAMIS-JUMAT, TANGGAL 26-27 JANUARI 2023, WAKTU 09.00-16.30 WITA, TEMPAT HOTEL GOLDEN TULIP BALIKPAPAN</t>
  </si>
  <si>
    <t>HADIRI DAN SIAPKAN DATA2NYA</t>
  </si>
  <si>
    <t>SIAPKAN DATA2NYA</t>
  </si>
  <si>
    <t>005/0635/B.POD.II</t>
  </si>
  <si>
    <t>UNDANGAN RAPAT PERSIAPAN PENYUSUNAN LKPJ, LPPD, DAN RLPPD, HARI JUMAT, TANGGAL 27 JANUARI 2023, PUKUL 09.00 - 11.00 WITA, TEMPAT RUANG TEPIAN I LANTAI 2 KANTOR GUBERNUR KALIMANTAN TIMUR</t>
  </si>
  <si>
    <t>TUGASKAN MENDAMPINGI PLH STAF YANG MEMBIDANGI BU MEGA DAN MAS OZI</t>
  </si>
  <si>
    <t>100.3.7/0638/B.POD-III/2023</t>
  </si>
  <si>
    <t>RAPAT PEMBAHASAN RENCANA KERJA SAMA SISTER PROVINCE ANTARA PEMERINTAH PROVINSI KALIMANTAN TIMUR (INDONESIA) DAN PEMERINTAH PROVINSI KOTABATO SELATAN (FILIPINA SELATAN), HARI KAMIS, TANGGAL 26 JANUARI 2023, WAKTU 10.00 WITA s.d SELESIA, TEMPAT RUANG RAPAT DAYA TAKA LANTAI 3 KANTOR GUBERNUR KALTIM</t>
  </si>
  <si>
    <t>SIAPKAN DATA2 INFO YANG LAIN</t>
  </si>
  <si>
    <t>P-332/DISBUN/PLD-I/500.8.5.3/01/2023</t>
  </si>
  <si>
    <t xml:space="preserve">USULAN PETUGAS PENGAMAT OPT ATAS NAMA MARYANI ELVIAH, SP., MP, HENNY EKAWATI, SE, DAN NANANG YUNIANTO </t>
  </si>
  <si>
    <t>KOODRINASIKAN DENGAN P2TP</t>
  </si>
  <si>
    <t>700/0312/ITPROV/I/2023</t>
  </si>
  <si>
    <t>TINDAK LANJUT HASIL PEMERIKSAAN BPK-RI ATAS STARTEGI NASIONAL PENCEGAHAN KORUPSI (STARNAS PK) TA. 2019 s.D SEMESTER I 2022 PADA PEMPRO. KALTIM DAN INSTANSI TERKAIT LAINNYA</t>
  </si>
  <si>
    <t>TINDAK LANJUT DAN KOORDINASIKAN TERKAIT E-KATALOG</t>
  </si>
  <si>
    <t>700/0314/ITPROV/I/2023</t>
  </si>
  <si>
    <t>UNIVERSITAS ANDALAS FAKULTAS HUKUM</t>
  </si>
  <si>
    <t>07/PAGA-FHUK/I/2023</t>
  </si>
  <si>
    <t>KOORDINASIKAN KEGIATAN INVENTARISASI DAN IDENTIFIKASI TANAH ULAYAT DI PROVINSI KALIMANTAN TIMUR, HARI SELASA, TANGGAL 31 JANUARI 2023, WAKTU 10.30 - 13.00 WITA MEETING ID 844 6132 6418 PASSWORD 816150, TEMAT KANTOR WILAYAH BPN PROV. KALTIM</t>
  </si>
  <si>
    <t>70/HUT-112/I/2023</t>
  </si>
  <si>
    <t>UNDANGAN WEBINAR DALAM RANGKA HARI ULANG TAHUN KE-112 PUSLITKOKA, HARI KAMIS, TANGGAL 26 JANUARI 2023, PUKUL 08.00 WIB - 12.30 WIB, MEDIA https://iccri.net/webinar112</t>
  </si>
  <si>
    <t>26-01-2023</t>
  </si>
  <si>
    <t>024/TLN-LSD/TPG/I/2023</t>
  </si>
  <si>
    <t>PENYAMPAIAN LAPORAN PERKEMBANGAN KEGIATAN USAHA PERKEBUNAN BESAR SWASTA PERIODE TRIWULAN IV (OKTOBER - DESEMBER 2022) An. PT. TELEN</t>
  </si>
  <si>
    <t>025/TPS-LSD/TPG/I/2023</t>
  </si>
  <si>
    <t>PENYAMPAIAN LAPORAN PERKEMBANGAN KEGIATAN USAHA PERKEBUNAN BESAR SWASTA PERIODE TRIWULAN IV (OKTOBER - DESEMBER 2022) An. PT. TELEN PRIMA SAWIT</t>
  </si>
  <si>
    <t>026/SPN-LSD/TPG/I/2023</t>
  </si>
  <si>
    <t>PENYAMPAIAN LAPORAN PERKEMBANGAN KEGIATAN USAHA PERKEBUNAN BESAR SWASTA PERIODE TRIWULAN IV TH. 2022 An. PT. SAWIT PRIMA NUSANTARA</t>
  </si>
  <si>
    <t>027/GSA-LSD/TPG/I/2023</t>
  </si>
  <si>
    <t>PENYAMPAIAN LAPORAN PERKEMBANGAN KEGIATAN USAHA PERKEBUNAN BESAR SWASTA PERIODE TRIWULAN IV TH. 2022 An. PT. GEMILANG SEJAHTERA ABADI</t>
  </si>
  <si>
    <t>029/SSS-LSD/TPG/I/2023</t>
  </si>
  <si>
    <t>PENYAMPAIAN LAPORAN PERKEMBANGAN KEGIATAN USAHA PERKEBUNAN BESAR SWASTA PERIODE TRIWULAN IV (OKTOBER - DESEMBER 2022) An. PT. SAWIT SUKSES SEJAHTERA</t>
  </si>
  <si>
    <t>028/PCS-LSD/TPG/I/2023</t>
  </si>
  <si>
    <t>PENYAMPAIAN LAPORAN PERKEMBANGAN KEGIATAN USAHA PERKEBUNAN BESAR SWASTA PERIODE TRIWULAN IV (OKTOBER - DESEMBER 2022) An. PT. PRIMA CIPTA SELARAS</t>
  </si>
  <si>
    <t>023/TBPP-LSD/TPG/I/2023</t>
  </si>
  <si>
    <t>PENYAMPAIAN LAPORAN PERKEMBANGAN KEGIATAN USAHA PERKEBUNAN BESAR SWASTA PERIODE TRIWULAN IV TH. 2022 An. PT. TANJUNG BUYU PERKASA PLANTATION</t>
  </si>
  <si>
    <t>022/INEKA-LSD/TPG/I/2023</t>
  </si>
  <si>
    <t>PENYAMPAIAN LAPORAN PERKEMBANGAN KEGIATAN USAHA PERKEBUNAN BESAR SWASTA PERIODE TRIWULAN IV TH. 2022 An. PT. INTI ENERGI KALTIM</t>
  </si>
  <si>
    <t>021/CAP-LSD/TPG/I/2023</t>
  </si>
  <si>
    <t>PENYAMPAIAN LAPORAN PERKEMBANGAN KEGIATAN USAHA PERKEBUNAN BESAR SWASTA PERIODE TRIWULAN IV (OKTOBER - DESEMBER 2022) An. PT. CAHAYA ANUGERAH PLANTATION</t>
  </si>
  <si>
    <t>005/193/B.I.2/DLH/2023</t>
  </si>
  <si>
    <t>UNDANGAN RAPAT KOODRINASI PEMERIKSAAN UKL-UPL HARI SENIN, TANGGAL 30 JANUARI 2023, PUKUL 08.30 WITA s/d SELESAI, MEDIA ZOOM ID 852 147 9638 PASWORD DLHKALTIM, LINK BAHAN bit.ly/300123, ABSEN bit.ly/absen300123</t>
  </si>
  <si>
    <t>12/TLN-RKL RPL/I/23</t>
  </si>
  <si>
    <t>LAPORAN PELAKSANAAN IZIN LINGKUNGAN PERIODE JULI - DESEMBER 2022</t>
  </si>
  <si>
    <t>PERKEBUAN, PABRIK PENGOLAHAN KELAPA SAWIT DAN TERMINAL KHUSUS CPO</t>
  </si>
  <si>
    <t>PERKEBUNAN KELAPA SAWIT</t>
  </si>
  <si>
    <t>B-151/KB.010/E.2/01/2023</t>
  </si>
  <si>
    <t>RENCANA PLAKSANAAN SIDANG PELEPASAN VARIETAS TANAMAN PERKEBUNAN TAHUN 2023</t>
  </si>
  <si>
    <t>8557/TI.030/E.8/12/2022</t>
  </si>
  <si>
    <t>014/SK-SMD/KBSS-DIR/XII/2022</t>
  </si>
  <si>
    <t>LAPORAN SEMESTER II TAHUN 2022 PERKEMBANGAN USAHA PERKEBUNAN PT. KOTA BANGUN SAWIT SEJAHTERA</t>
  </si>
  <si>
    <t>009/SK-SMD/MKSS-DIR/XII/2022</t>
  </si>
  <si>
    <t>LAPORAN SEMESTER II TAHUN 2022 PERKEMBANGAN USAHA PERKEBUNAN PT. MUARA KAMAN SAWIT SEJAHTERA</t>
  </si>
  <si>
    <t xml:space="preserve">ENTRI DATA </t>
  </si>
  <si>
    <t>500.14.4/0230/DISKOMINFO</t>
  </si>
  <si>
    <t>ENTRI DATA PRIORITAS STATISTIK SEKTORAL TAHUN 2021 DAN 2022</t>
  </si>
  <si>
    <t>500.14.4</t>
  </si>
  <si>
    <t>27-01-2023</t>
  </si>
  <si>
    <t>003/M.MGR/L.SMSTR/HSE-AIK/XI/2022</t>
  </si>
  <si>
    <t xml:space="preserve">LAPORAN KEGIATAN PEMANTAUAN LINGKUNGAN BERKALA </t>
  </si>
  <si>
    <t>000.8.3.4/0701/B.ORG-TL</t>
  </si>
  <si>
    <t>000.8.3.4</t>
  </si>
  <si>
    <t>SEKRT, BU, BPP, UPTD-PBP</t>
  </si>
  <si>
    <t>TUGASKAN SDR REZA</t>
  </si>
  <si>
    <t>000.7/0725/BAPP-IV</t>
  </si>
  <si>
    <t>RAPAT TINDAK LANJUT GEF-8 (GLOBAL ENVIRONMENT FACILITY) NATIONAL DIALOGUE INDONESIA HARI SELASA, TANGGAL 31 JANUARI 2023, WAKTU 14.00 WITA s.d SELESAI, TEMPAT RUANG RAPAT SEKRETARIS DAERAH PROV. KALTIM LANTAI II KANTOR GUBERNUR KALTIM</t>
  </si>
  <si>
    <t>04/KEBAKARAN/XII/2022</t>
  </si>
  <si>
    <t>DIREKTORAT JENDERAL PERBENDAHARAAN KEMENTERIAN KEUANGAN REPUBLIK INDONESIA</t>
  </si>
  <si>
    <t>UND-3/KPN.2001/2023</t>
  </si>
  <si>
    <t>SOSIALISASI PELAKSANAAN ANGGARAN 2023, HARI DAN TANGGAL TERLAMPIR, WAKTU 09.30 s.d 12.00 WITA, TEMPAT AULA KPPN SAMARINDA</t>
  </si>
  <si>
    <t>LAPORAN RENCANA PENGELOLAAN LINGKUNGAN HIDUP (RKL) DAN RENCANA PEMANTAUAN LINGKUNGAN HIDUP (RPL) SEMESTER II JULI - DESEMBER TAHUN 2022</t>
  </si>
  <si>
    <t>30-01-2023</t>
  </si>
  <si>
    <t>EVALUASI MONITORING</t>
  </si>
  <si>
    <t xml:space="preserve">LAPORAN RENCANA PENGELOLAAN LINGKUNGAN HIDUP (RKL) DAN RENCANA PEMANTAUAN LINGKUNGAN HIDUP (RPL) JULI - DESEMBER TAHUN 2022 SEMESTER II </t>
  </si>
  <si>
    <t xml:space="preserve">LAPORAN RENCANA PENGELOLAAN LINGKUNGAN HIDUP (RKL) DAN RENCANA PEMANTAUAN LINGKUNGAN HIDUP (RPL) JULI - DESEMBERSEMESTER II TAHUN 2022 </t>
  </si>
  <si>
    <t xml:space="preserve">LAPORAN JENIS-JENIS FLORA DAN FAUNA DI DALAM DAN SEKITAR HGU </t>
  </si>
  <si>
    <t>DEWAN PERWAKILAM RAKYAT DAERAH PROV. KALTIM</t>
  </si>
  <si>
    <t>005/II-103/SET.DPRD</t>
  </si>
  <si>
    <t>RAPAT PARIPURNA KE-5 DPRD PROVINSI KALIMANTAN TIMUR, HARI SELASA, TANGGAL 31 JANUARI 2023, PUKUL 10.00 WITA s.d SELESAI, TEMPAT GEDUNG UNTAMA (B) KANTOR DPRD PROVINSI KALIMANTAN TIMUR JL. TEUKU UMAR - KARANG PACI</t>
  </si>
  <si>
    <t>KEPADA UPTD-PBTP YANG HADIRI, TERKAIT PAD JUGA</t>
  </si>
  <si>
    <t>710/0554/BPOD.II</t>
  </si>
  <si>
    <t>DATA LAPORAN KINERJA HASIL PENYELENGGARAAN URUSAN PEMERINTAHAN TAHUN 2022</t>
  </si>
  <si>
    <t>SEKRETARIAT DAN PERENCANAAN TINDAK LANJUT</t>
  </si>
  <si>
    <t>JARINGAN WAN</t>
  </si>
  <si>
    <t>500.12.15.1/078/DISKOMINFO</t>
  </si>
  <si>
    <t>SURAT KETERANGAN PEMASANGAN INFRASTRUKTUR JARINGAN WAN PADA PERANGKAT DAERAH</t>
  </si>
  <si>
    <t>500.12.15.1</t>
  </si>
  <si>
    <t>LAPORAN PELAKSANAN LAND APPLICATION (LA), LAPORAN UKL-UPL, LAPORAN AMDAL PENGELOLAAN DAN PEMANTAUAN LINGKUNGAN</t>
  </si>
  <si>
    <t>500.6/043/100.09</t>
  </si>
  <si>
    <t>PENILAIAN KTPA YANG BERPRESTASI</t>
  </si>
  <si>
    <t>500.6</t>
  </si>
  <si>
    <t>INSPEKTORAT PEMPROV. KALTIM</t>
  </si>
  <si>
    <t>700.1.2/616/BID.EKO</t>
  </si>
  <si>
    <t>PEMERIKSAAN KAS (CASH OPNAME) TAHUN ANGGARAN 2022</t>
  </si>
  <si>
    <t>LAPORAN PELAKSANAAN PENCEGAHAN &amp; PENGENDALIAN KEBAKARAN LINGKUNGAN SEMESTER II TAHUN 2022</t>
  </si>
  <si>
    <t>500.4.3/0928/EK</t>
  </si>
  <si>
    <t>31-01-2023</t>
  </si>
  <si>
    <t>UNDANGAN RAPAT DENGAR PENDAPAT TERKAIT KOMPENSASI DANA KARBON UNTUK PROVINSI KALIMNTAN TIMUR, HARI SELASA, TANGGAL 31 JANUARI 2023, PUKUL 14.00 WITA - SELESAI, TEMPAT RUANG RAPAT GEDUNG E LANTAI I DPRD PROV. KALTIM JL. TEUKU UMAR - KARANG PACI, KOTA SAMARINDA</t>
  </si>
  <si>
    <t>004/FAM-SGT/I/2023</t>
  </si>
  <si>
    <t>LAPORAN KEMAJUAN KEGIATAN PERUSAHAAN PERKEBUNAN TRIWULAN IV PERIODE OKTOBER - DESEMBER TAHUN 2023</t>
  </si>
  <si>
    <t>LPP AGRO NUSANTARA</t>
  </si>
  <si>
    <t>150/D2-LPPAN/PSR-1/I/2023</t>
  </si>
  <si>
    <t>PENAWARAN PELATIHAN AUDITOR ISPO TAHUN 2023</t>
  </si>
  <si>
    <t>DITAWARKAN KE BIDANG DAN KOORDINASIKAN</t>
  </si>
  <si>
    <t>100.2/0975/B.POD.I</t>
  </si>
  <si>
    <t>PENUNJUKAN LIAISON OFFICER (LO) RAKERNAS ASOSIASI PEMERINTAH PROVINSI SULURUH INDONESIA (APPSI) TAHUN 2023</t>
  </si>
  <si>
    <t>100.2</t>
  </si>
  <si>
    <t>SIAPKAN KENDARAAN SESUAI SPEDIFIKASI YANG DIMINTA</t>
  </si>
  <si>
    <t>KEMENTERIAN HUKUM DAN HAK ASASI MANUSIA REPUBLIK INDONESIA</t>
  </si>
  <si>
    <t>W18-UM.01.01-769</t>
  </si>
  <si>
    <t>PEMETAAN POTENSI KEKAYAAN INTELEKTUAL TAHUN 2023 YANG BERADA DI WILAYAH PROVINSI KALIMANTAN TIMUR HARI RABU, TANGGAL 01 FEBRUARI 2023, PUKUL 09.00 WITA, TEMPAT KANTOR WILAYAH KEMENTERIAN HUKUM DAN HAM PROV. KALTIM JL. MAYJEND MT. HARYONO NO.38 SAMARINDA</t>
  </si>
  <si>
    <t>503/179.1/DPMPTSP-IV/I/2023</t>
  </si>
  <si>
    <t>PERMOHONAN PENUNJUKAN DAN PENUGASAN PERSONIL PENERBITAN PERTIMBANGAN TEKNIS/ ADVIS/ REKOMENDASI</t>
  </si>
  <si>
    <t>DITINDAK LANJUT SESUAI PERMINTAAN</t>
  </si>
  <si>
    <t>DINAS PERKEBUNA DAN PETERNAKAN PEMKAB. PASER</t>
  </si>
  <si>
    <t>525/54/BID.BUN/2023</t>
  </si>
  <si>
    <t>DATA SERTIFIKAT ISPO</t>
  </si>
  <si>
    <t>LAPORAN PELAKSANAAN IZIN LINGKUNGAN KEGIATAN PERKEBUNAN KELAPA SAWIT PT. PRIMA CIPTA SELARAS</t>
  </si>
  <si>
    <t>PALM OIL PLANTATION AND PROCESSING</t>
  </si>
  <si>
    <t>LAPORAN PERKEMBANGAN KEGIATAN USAHA PALMA SERASIH GROUP PERIODE LAPORAN TRIWULAN IV OKTOBER - DESEMBER 2022</t>
  </si>
  <si>
    <t>PT. SURVEYOR CARBON CONSULING INDONESIA</t>
  </si>
  <si>
    <t>SRT-020/SCCI-SMD/I/2023</t>
  </si>
  <si>
    <t>PERMOHONAN DATA PERUSAHAAN SAWIT DAN PABRIK C.P.O DI KALIMANTAN TIMUR</t>
  </si>
  <si>
    <t>TINDAK LANJUT SESUAI PERMOHONAN DI PROSES</t>
  </si>
  <si>
    <t>BALAI PELAATIHAN LINGKUNGAN HIDUP DAN KEHUTANAN SMARINDA</t>
  </si>
  <si>
    <t>S.51/BPLHK-5/2/1/2023</t>
  </si>
  <si>
    <t>PERMOHONAN DATA DAN INFORMASI KEBUTUHAN PELATIHAN PEBENTUKAN BAGI PEJABAT FUNGSIONAL LINGKUNGAN HIDUP PADA PEMERINTAH DAERAH PROPINSI KALIMANTAN TIMUR</t>
  </si>
  <si>
    <t>B/392/I/RES.10.1/2023</t>
  </si>
  <si>
    <t>PERMOHONAN PENGIRIMAN DATA PPNS SEBAGAI PESERTA BINKATPUAN TA. 2023</t>
  </si>
  <si>
    <t>DITINDAK LANJUT KOORDINASI DENGAN BIDANG</t>
  </si>
  <si>
    <t>TINDAK LANJUT JIKA ADA PPNS</t>
  </si>
  <si>
    <t>S.73/BPLHK-5/2/1/2023</t>
  </si>
  <si>
    <t>IDENTIFIKASI POTENSI KEBUTUHAN PELATIHAN PEMBENTUKAN BAGI PEJABAT FUNGSIONAL PENGENDALI DAMPAK LINGKUNGAN (PEDAL)</t>
  </si>
  <si>
    <t>01-02-2023</t>
  </si>
  <si>
    <t>005/220/B.I.2/DLH/2023</t>
  </si>
  <si>
    <t>UNDANGAN RAPAT KOORDINASI PEMERIKSAAN UKL-UPL HARI KAMIS, TANGGAL 2 FEBRUARI 2023, MEDIA ZOOM MEETING ID 852 147 9638, PASSWORD DLHKALTIM, LINK BAHAN bit.ly/dok020223, ABSEN KEHADIRAN bit.ly/absen020223</t>
  </si>
  <si>
    <t>800/UPTD-1019/TUUA/BKD/2023</t>
  </si>
  <si>
    <t>PEMANGGILAN PESRTA UNTKU MENGIKUTI PENILAIAN POTENSI ASN, TANGGAL 23 s.d 24 FEBRUARI 2023, TEMPAT UPTD PENILAIAN KOPETENSI PGAWAI JLN. KARTINI NO.13, SAMARINDA WAKTU BATCH A. 08.00 s.d 10.00 WITA, BATCH B. 10.00 s.d 12.00 WITA, PAKAIAN KEDINASAN YANG BERLAKU SAAT ITU</t>
  </si>
  <si>
    <t>SAMPAIKAN KE YSB UNT MENGIKUTI</t>
  </si>
  <si>
    <t>800/UPTD-1017/TUUA/BKD</t>
  </si>
  <si>
    <t>UNDANGAN SOSIALISASI PENILAIAN KOMPETENSI ASN, HARI JUMAT, TANGGAL 03 FEBRUARI 2023, PUKUL 09.00 WITA - SLESAI, TEMPAT ZOOM TAUTAN https://s.id/1xv5y atau ID 829 3041 6845 PASSCODE sospenkom</t>
  </si>
  <si>
    <t>BPEJ/003/I-23/UM</t>
  </si>
  <si>
    <t>LAPORAN TRIWULAN KE IV PT. BORNEOPERSADA ENERGY JAYA</t>
  </si>
  <si>
    <t>BPPJ/003/I-23/UM</t>
  </si>
  <si>
    <t>LAPORAN TRIWULAN KE IV PT. BORNEOPERSADA PRIMA JAYA</t>
  </si>
  <si>
    <t>PT. BORNEO DAMAI LESTARI</t>
  </si>
  <si>
    <t>BDL/002/I-23/UM</t>
  </si>
  <si>
    <t>LAPORAN TRIWULAN KE IV PT. BORNEO DAMAI LESTARI</t>
  </si>
  <si>
    <t>BDLR/003/I-23/UM</t>
  </si>
  <si>
    <t>LAPORAN TRIWULAN KE IV PT. BORNEO DAMAI LESTARI RAYA</t>
  </si>
  <si>
    <t>BSMJ/002/I-23/UM</t>
  </si>
  <si>
    <t>LAPORAN TRIWULAN KE IV PT. BORNEOSURYA MINING JAYA</t>
  </si>
  <si>
    <t>CAK/003/I-23/UM</t>
  </si>
  <si>
    <t>LAPORAN TRIWULAN KE IV PT. CITRA AGRO KENCANA</t>
  </si>
  <si>
    <t>KAL/003/I-23/UM</t>
  </si>
  <si>
    <t>LAPORAN TRIWULAN KE IV PT. KETAPANG AGRO LESTARI</t>
  </si>
  <si>
    <t>MKB/003/I-23/UM</t>
  </si>
  <si>
    <t>LAPORAN TRIWULAN KE IV PT. MAHA KARYA BERSAMA</t>
  </si>
  <si>
    <t>01/DL-KLJ/I/2023</t>
  </si>
  <si>
    <t>DATA PKS PT. KRUING LESTARI JAYA TAHUN 2022</t>
  </si>
  <si>
    <t>02-02-2023</t>
  </si>
  <si>
    <t>03/DL-HRR/I/2023</t>
  </si>
  <si>
    <t>PERMINTAAN SERTIFIKAT PERKEBUNAN KELAPA SAWIT BERKELANJUTAN</t>
  </si>
  <si>
    <t>03/DL-KLJ/I/2023</t>
  </si>
  <si>
    <t>03/DL-RRJ/I/2023</t>
  </si>
  <si>
    <t>005/EHS/LAP-DAMKAR/PTPJ/I/2023</t>
  </si>
  <si>
    <t>LAPORAN KESIAPSIAGAAN SAPRAS PENGENDALIAN KARHUTLA PT. PUCUK JAYA SEM II 2022</t>
  </si>
  <si>
    <t>LAPORAN PENGELOLAAN DAN PEMANTAUAN ANKT PERUSAHAAN</t>
  </si>
  <si>
    <t>6 LAPORAN</t>
  </si>
  <si>
    <t>005/233/B.1.2/DLH/2023</t>
  </si>
  <si>
    <t>SURAT PENUNDAAN RAPAT PEMERIKSANAAN FORMULIR UKL-UPL PT. INDO PASIR MUTARA</t>
  </si>
  <si>
    <t>B-003/64000/HM.360/02/2023</t>
  </si>
  <si>
    <t>UNDANGAN PRESS RELEASE RILIS ANGKA PERTUMBUHAN EKONOMI (PDRB) PROV. KALTIM TRIWULAN IV TAHUN 2022 HARI SENIN, TANGGAL 6 FEBRUARI 2023, WAKTU 12.00 WITA - SELESAI, TEMPAT RUANG VICON, BPS PROV. KALTIM, JL. KEMAKMURAN NO, 4 SAMARINDA</t>
  </si>
  <si>
    <t>465/0226/V/DKP3A/2023</t>
  </si>
  <si>
    <t>PRNINGKATAN PEMBERDAYAAN PEREMPUAN DALAM KEWIRAUSAHAAN DI PROVINSI DAN KABUPATEN/KOTA SE KALIMANTAN TIMUR</t>
  </si>
  <si>
    <t>TINDAK LANJUT KOODRINASIKAN KE BIDANG /UPTD</t>
  </si>
  <si>
    <t>04/DIR-SKJ/SUST/EKS/II/2023</t>
  </si>
  <si>
    <t>PERMOHONAN PELATIHAN DAN SERTIFIKASI PESTISIDA TERBATAS DARI KOMISI PENGAWAS PUPUK DAN PESTISIDA PROV. KALTIM</t>
  </si>
  <si>
    <t>524/9222/EK</t>
  </si>
  <si>
    <t>HIMBAUAN PROMOSI PANGAN BERAGAM, BERGIZI SEIMBANG DAN AMAN (B2SA)</t>
  </si>
  <si>
    <t>524</t>
  </si>
  <si>
    <t>TINDAK LANJUT SHARE</t>
  </si>
  <si>
    <t>LAPORAN SARANA DAN PRASARANA PENANGGULANGAN KEBAKARAN LAHAN DAN KEBUN</t>
  </si>
  <si>
    <t>04/OSH-BMA/I/2023</t>
  </si>
  <si>
    <t>23-01-2023</t>
  </si>
  <si>
    <t>LSPORSN KESIAPSIAGAAN SISTEM SARANA DAN PRASARANA PENGENDALIAN KEBAKARAN LAHAN PERKEBUNAN PERIODE JULI - DESEMBER 2022</t>
  </si>
  <si>
    <t>B-346/TU.020/A/01/2023</t>
  </si>
  <si>
    <t>RAPAT KOORDINASI TEKNIS UNTUK PERENCANAAN TA. 2024, HARI SENIN, TANGGAL 06 FEBRUARI 2023, WAKTU 09.00 WIB - SELESAI, TEMPAT IPB INTRNASIONAL CONVENTION CENTER BOTANI SQUARE BUILDING, JL. RAYA PAJAJARAN BOGOR</t>
  </si>
  <si>
    <t>B-459/DISBUN/SET-II/000.9.6.2/01/2023</t>
  </si>
  <si>
    <t>PERMOHONAN SEBAGAI FASILITATOR HARI KAMIS, TANGGAL 9 FEBRUARI 2023, PUKUL 09.00 WITA s/d SELESAI, TEMPAT RUANG RAPAT KELAPA SAWIT DINAS PERKEBUNAN PEMKAB. KUKAR JL. MUSO BIN SALIM NO. 12-13 TENGGARONG</t>
  </si>
  <si>
    <t>03-02-2023</t>
  </si>
  <si>
    <t>TUGASKAN STAF YANG TANGANI DATA STATISTIK</t>
  </si>
  <si>
    <t>005/II-151/SET.DPRD</t>
  </si>
  <si>
    <t>RAPAT PARIPURNA KE-6 DPRD PROVINSI KALIMANTAN TIMUR, HARI SENIN, TANGGAL 6 FEBRUARI 2023, PUKUL 10.00 WITA s.d SELESAI, TEMPAT GEDUNG UTAMA (B) KANTOR DPRD PROV. KALTIM JL. TEUKU UMAR - KARANG PACI, AGENDA 1. PENYAMPAIAN LAPORAN MASA KERJA PANSUS PEMBAHASAN INVESTIGASI PERTAMBANGAN DPRD PROV. KALTIM, 2. PENYAMPAIAN LAPORAN MASA KERJA PANSUS PEMBAHASAN RANPERDA TENTANG RENCANA TATA RUANG WILAYAH (RTRW) PROV. KALTIM TAHUN 2022-2024</t>
  </si>
  <si>
    <t>000.8.2.1/1057/B.ORG-KL</t>
  </si>
  <si>
    <t>000.8.2.1</t>
  </si>
  <si>
    <t>000.8.6/1053/B.ORG-RB</t>
  </si>
  <si>
    <t>PERUBAHAN EVALUASI REFORMASI BIROKRASI TAHUN 2023 DAN PENYAMPAIAN INFORMASI PRAKTIK BAIK REFORMASI BIROKRASI</t>
  </si>
  <si>
    <t>000.8.6</t>
  </si>
  <si>
    <t>DITINDAK LANJUT KOORDINASI DENGAN TIM RB</t>
  </si>
  <si>
    <t>TINDAK LANJUTDAN KOODRINASIKAN</t>
  </si>
  <si>
    <t>MAJELIS ADAT DAYAK NASIONAL</t>
  </si>
  <si>
    <t>089/MADN/PR/IX/2022</t>
  </si>
  <si>
    <t>HIMBAUAN MENGIKUTI FESTIVAL PESONA BUDAYA BORNEO III TAHUN 2023, DI SAMARINDA, KALIMANTAN TIMUR</t>
  </si>
  <si>
    <t>06-02-2023</t>
  </si>
  <si>
    <t>DISIAPKAN</t>
  </si>
  <si>
    <t>TINDAK LANJUT DAN KOODRINASIKAN</t>
  </si>
  <si>
    <t>060/NG-EA/I/2023</t>
  </si>
  <si>
    <t>016/SBA-EA/I/2023</t>
  </si>
  <si>
    <t>002/EHS.HS/EX/I/2023</t>
  </si>
  <si>
    <t>SURAT PENGANTAR LAPORAN KESIAPSIAGAAN SISTEM, SARANA, DAN PRASARANA PENGENDALIAN KEBAKARAN LAHAN PERKEBUNAN PERIODE SEMESTER 2 2022</t>
  </si>
  <si>
    <t>002/EHS.NPC/EX/I/2023</t>
  </si>
  <si>
    <t>001/EHS.EAS/EX/I/2023</t>
  </si>
  <si>
    <t>LAPORAN PERKEBUNAN KELAPA SAWIT DAN KESIAPSIAGAAN SISTEM, SARANA, DAN PRASARANA PENGENDALIAN KEBAKARAN LAHAN PERKEBUNAN PT. YUDHA WAHANA ABADI</t>
  </si>
  <si>
    <t>75/PT.PBJ/XI/2022</t>
  </si>
  <si>
    <t>B-1573/RC.020/E.1/02/2023</t>
  </si>
  <si>
    <t>UNDANGAN PEMBAHASAN DESK RAKORTEK TA 2023, HARI SELASA s.d JUMAT, TANGGAL 7 s.d 10 FEBRUARI 2023, WAKTU 08.30 WIB s.d SELESAI, TEMPAT THE 1O1 HOTEL, JL. SURYAKENCANA NO. 179-181, BOGOR</t>
  </si>
  <si>
    <t>HADIRI DAN TUGASKAN YANG TANGANI APBN</t>
  </si>
  <si>
    <t>INFORMASI PUBLIK</t>
  </si>
  <si>
    <t>500.12.12/1055/DISKOMINFO/2023</t>
  </si>
  <si>
    <t>PEMBAHARUAN DOKUMEN INFORMASI PUBLIK</t>
  </si>
  <si>
    <t>500.12.12</t>
  </si>
  <si>
    <t>DETAKKALTIM.COM</t>
  </si>
  <si>
    <t>02/PAN.HUT-7/DK/2023</t>
  </si>
  <si>
    <t>PERMOHONAN NARASUMBER DAN BANTUAN KONSUMSI HARI SABTU, TANGGAL 25 FEBRUARI 2023, JAM 10.00 - 13.00 WITA, TEMPAT RUANG WIEK DISKOMINFO KALTIM, TEMA PELUANG DAN TANTANGAN PETANI KALTIM SAMBUT IKN</t>
  </si>
  <si>
    <t>BANTU SESUAI KEMAPUAN</t>
  </si>
  <si>
    <t>BANTU KONSUMSINYA</t>
  </si>
  <si>
    <t>02/DL-KLJ/I/2023</t>
  </si>
  <si>
    <t>02/DL-HRR/I/2023</t>
  </si>
  <si>
    <t>02/DL-RRJ/I/2023</t>
  </si>
  <si>
    <t>LAPORAN TRIWULAN I IZIN USAHA PERKEBUNAN PT. RIMBA RAYATAMA JAYA</t>
  </si>
  <si>
    <t>900.1.1/0877/0528-III/BPKAD</t>
  </si>
  <si>
    <t>PERGESERAN ANGGARAN TAHUN 2023</t>
  </si>
  <si>
    <t>900.1.1</t>
  </si>
  <si>
    <t>DIKOORDINASIKAN DENGAN BIDANG DAN UPTD</t>
  </si>
  <si>
    <t>TINDAK LANJUT AN KOODRINASIKAN</t>
  </si>
  <si>
    <t>000.3/1118/BPLPSE/B.PBJ</t>
  </si>
  <si>
    <t>PEMANFAATAN APLIKASI PELAPORAN PENINGKATAN P3DN HARI SELASA, TANGGAL 7 FEBRUARI 2023, WAKTU 09.00 WITA - SELESAI, TEMPAT RUANG RUHUI RAHAYU KANTOR GUBERNUR KALIMANTAN TIMUR</t>
  </si>
  <si>
    <t>DINAS PANGAN, PERTANIAN DAN PERIKANAN PEMKOT BALIKPAPAN</t>
  </si>
  <si>
    <t>891.1/231/DPPP</t>
  </si>
  <si>
    <t>UNDANGAN RAPAT FORUM PERANGKAT DAERAH RANCANGAN AWAL RANCANGAN KERJA TAHUN 2024, HARI RABU, TANGGAL 8 FEBRUARI 2023, PUKUL 09.00 WITA - SELESAI, TEMPAT RUANG AULA DINAS PANGAN PERTANIAN DAN PERIKANAN KOTA BALIKPAPAN</t>
  </si>
  <si>
    <t>IBU ANA MEWAKILI SEKRETARIS</t>
  </si>
  <si>
    <t>000.7/230/BAPP-IV</t>
  </si>
  <si>
    <t>PENAJAMAN MAJOR PROJECT LINGKUP PERTANIAN &amp; PERIKANAN HARI SELASA, TANGGAL 7 FEBRUARI 2023, PUKUL 09.00 - 13.00 SELESAI, TMPAT RUANG RAPAT PROPEDA BAPPEDA PROV. KALTIM</t>
  </si>
  <si>
    <t>B-1643/KU.070/E.1/02/2023</t>
  </si>
  <si>
    <t>HIMBAUAN PENGGUNAAN CMS PADA REKENING VIRTUAL PENGELUARAN LINGKUP DIREKTORAT JENDERAL PERKEBUNAN</t>
  </si>
  <si>
    <t>07-02-2023</t>
  </si>
  <si>
    <t>DITINDAK LANJUT SESUAI HIMBAUAN</t>
  </si>
  <si>
    <t>100.3.7.1/1165/B.POD-III/2023</t>
  </si>
  <si>
    <t>PENAWARAN KERJA SAMA SISTER PROVINCE DARI PROVINSI KOTABATO SLATAN, FILIPINA SELATAN</t>
  </si>
  <si>
    <t>100.3.7.1</t>
  </si>
  <si>
    <t>B-018/64563/TS.160/02/2023</t>
  </si>
  <si>
    <t>UNDANGAN FOCUS GROUP DISCUSSION KALIMANTAN TIMUR DALAM ANGKA 2023, HARI KAMIS, TANGGAL 9 FEBRUARI 2023, JAM 08.30 WITA - SELESAI TEMPAT HOTEL PURI SENYIUR, RUANG BALLROOM LANTAI 1, ALAMAT JL. RUHUI RAHAYU 1 NO.26 GUNUNG KELUA, KECAMATAN SAMARINDA ULU, SAMARINDA 75123</t>
  </si>
  <si>
    <t>821/II.1-0206/BKD/II/2023</t>
  </si>
  <si>
    <t>UNDANGAN HARI RABU, TANGGAL 8 FEBRUARI 2023, PUKUL 08.30 WIT s.d SELESAI, TEMPAT HOTEL NOVOTEL BALIKPAPAN JALAN BRIGJEN ERY SUPARJAN NO.2 KLANDASAN ULU BALIKPAPAN, PAKAIAN HITAM  PUTIH</t>
  </si>
  <si>
    <t>HADIRI TUGASKAN STAF YANG TANGANI ANJAB</t>
  </si>
  <si>
    <t>KASUBBAG UMUM DAN STAF HADIRI</t>
  </si>
  <si>
    <t>PUSAT SOSIAL EKONOMI DAN KEBIJAKAN PERTANIAN</t>
  </si>
  <si>
    <t>128/LB.050/A.11/2/2023</t>
  </si>
  <si>
    <t>PERMOHONAN PARTISIPASI FOCUS GROUP DICUSSION (FGD) PERKEMBANGAN PROGRAM PEREMAJAAN SAWIT RAKYAT (PSR), HARI RABU, TANGGAL 8 FEBRUARI 2023, ID ZOOM MEETING 813 2750 9730, PASSWORD sawit</t>
  </si>
  <si>
    <t>HADIRI VIA ZOOM DAN SIAPKAN DATA2</t>
  </si>
  <si>
    <t>SMK - SPP NEGERI SAMARINDA</t>
  </si>
  <si>
    <t>421/52/SMK-SPP/II/2023</t>
  </si>
  <si>
    <t>PERMOHONAN ASESSOR/ TIM PENGUJI</t>
  </si>
  <si>
    <t>DITINDAK LANJUT, TUGASKAN YANG KOMPETEN</t>
  </si>
  <si>
    <t>25/7/SMR/SRT/B</t>
  </si>
  <si>
    <t>PENYAMPAIAN BUKU PUBLIKASI SEKDA VOL. 24 NO.09 EDISI SPTEMBER 2022, NO.10 EDISI OKTOBER 2022, NO.11 EDISI NOVEMBER 2022</t>
  </si>
  <si>
    <t>BAHAN ACUAN</t>
  </si>
  <si>
    <t>010/DIR/KCW/SMD/I/2023</t>
  </si>
  <si>
    <t>LAPORAN TRIWULAN IV PERKEMBANGAN KEGIATAN PERKEBUNAN TAHUN 2022 An. PT. KUKAR COMMODITIES WORLDWIDE</t>
  </si>
  <si>
    <t>007/DIR A/TAL/SMD/I/2023</t>
  </si>
  <si>
    <t>LAPORAN TRIWULAN IV PERKEMBANGAN KEGIATAN PERKEBUNAN TAHUN 2022 An. PT. TANJUNGMANIS ARTA LESTARI</t>
  </si>
  <si>
    <t>006/DIR A/NIP/SMD/I/2023</t>
  </si>
  <si>
    <t>LAPORAN TRIWULAN IV PERKEMBANGAN KEGIATAN PERKEBUNAN TAHUN 2022 An. PT. NADILA INDOAGRO PLANTATION</t>
  </si>
  <si>
    <t>006/DIR A/AAS/SMD/I/2023</t>
  </si>
  <si>
    <t>LAPORAN TRIWULAN IV PERKEMBANGAN KEGIATAN PERKEBUNAN TAHUN 2022 An. PT. ALHADA AGRO SEJAHTERA</t>
  </si>
  <si>
    <t>006/DIR A/KWB/SMD/I/2023</t>
  </si>
  <si>
    <t>LAPORAN TRIWULAN IV PERKEMBANGAN KEGIATAN PERKEBUNAN TAHUN 2022 An. PT. KALIMANTAN WAHANA BERJAYA</t>
  </si>
  <si>
    <t>006/DIR A/HAK/SMD/I/2023</t>
  </si>
  <si>
    <t>LAPORAN TRIWULAN IV PERKEMBANGAN KEGIATAN PERKEBUNAN TAHUN 2022 An. PT. HANUSENTRA AGRO KARET</t>
  </si>
  <si>
    <t>PT. BUMI PASIR AGRINDO</t>
  </si>
  <si>
    <t>351/BPA-RY/SKI/I/2023</t>
  </si>
  <si>
    <t>PERMOHONAN PEMANFAATAN LAHAN TERINDIKASI HPL TRANSMIGRASI SISA 306,35 Ha DARI LUAS ASAL 583,35 Ha DI DESA LABURAN LAMA KECAMATAN PASIR BELENGKONG KABUPATEN PASER KALTIM</t>
  </si>
  <si>
    <t>DIPELAJARI, TINDAK LA</t>
  </si>
  <si>
    <t>B-1793/PL.030/E.1/02/2023</t>
  </si>
  <si>
    <t>PERECPATAN PENAYANGAN RENCANA UMUM PENGADAAN (RUP) TAHUN 2023</t>
  </si>
  <si>
    <t>002/KD-MBU/I/2023</t>
  </si>
  <si>
    <t>KURANGNYA DUKUNGAN TERKAIT</t>
  </si>
  <si>
    <t>UNTK DI KETAHUI</t>
  </si>
  <si>
    <t>700/1016/ITPROV/I/2023</t>
  </si>
  <si>
    <t>JADWAL PENYMPAIAN LAPORAN KEUNGAN TAHUN 2022</t>
  </si>
  <si>
    <t xml:space="preserve">LAPORAN PERKEMBANGAN KEGIATAN PERUSAHAAN </t>
  </si>
  <si>
    <t>REKAP EVALUASI</t>
  </si>
  <si>
    <t>LAPORAN PELAKSANAAN PENGELOLAAN LINGKUNGAN DAN PEMANTAUAN LINGKUNGAN SEMESTER II 2022</t>
  </si>
  <si>
    <t>600.1.1/1251/BPAP2D/B.AP</t>
  </si>
  <si>
    <t>DATA PEKERJAAN PERHATIAN KHUSUS TAHUN 2023</t>
  </si>
  <si>
    <t>600.1.1</t>
  </si>
  <si>
    <t>08-02-2023</t>
  </si>
  <si>
    <t>DITINDAK LANJUT, TERUTAMA KEGIATAN FCPF</t>
  </si>
  <si>
    <t>TINDAK LANJUT, IDENTIFIKASI KOODINASIKAN</t>
  </si>
  <si>
    <t>05/236/DP.KORPRI/II/2023</t>
  </si>
  <si>
    <t>UNDANGAN SOSIALISASI PERLINDUNGAN DAN BANTUAN HUKUM BAGI ASN DAN KELUARGA HARI RABU, TANGGAL 15 FEBRUARI 2023, PUKUL 09.00 s/d SELESAI, TEMPAT HOTEL MERCURE SAMARINDA (CRISTAL GRAND BALLROOM 3 LT. 3), PAKAIAN KORPRI LENGKAP</t>
  </si>
  <si>
    <t>005/V.1-0976/BKD/2023</t>
  </si>
  <si>
    <t>UNDANGAN PENYUSUNA RENCANA MUTASI PNS DILINGKUNGAN PEMPROV. KALTIM 2023, ASISTENSI PENGHARGAAN PNS BERPRESTASI DILINGKUNGAN PEMPROV. KALTIM, HARI KAMIS, TANGGAL 9 FEBRUARI 2023, JAM 09.00 s/d SELESAI, TEMPAT MAHAKAM BALLROOM, SWISS-BELHOTEL BALIKPAPAN</t>
  </si>
  <si>
    <t>ARAHKAN KASUBBAG UMUM DAN STAF HADIRI</t>
  </si>
  <si>
    <t>TENAGA HARIAN</t>
  </si>
  <si>
    <t>B-1730/SM.040/E.1/02/2023</t>
  </si>
  <si>
    <t>PENETAPAN TENAGA HARIAN LEPAS PENYULUH PERKEBUNAN TAHUN 2023</t>
  </si>
  <si>
    <t>814</t>
  </si>
  <si>
    <t>TINDAK LANJUT INFO PPK SATKER</t>
  </si>
  <si>
    <t>193/240/DPMPTSP-I/2023</t>
  </si>
  <si>
    <t>CALL FOR PROPOSAL, THE 3rd BIMP-EAGA KOREA COORPERATION FUND (BKCF) TAHUN 2023</t>
  </si>
  <si>
    <t>415.4</t>
  </si>
  <si>
    <t>DIKOORDINASIKAN DENGAN DPMPTSP</t>
  </si>
  <si>
    <t>WADAH ULUN SMART AND INSPIRING CONCEPT</t>
  </si>
  <si>
    <t>02.003/WDU/SU/I/2023</t>
  </si>
  <si>
    <t>UNDANGAN BIMTEK "TATA NASKAH DINAS DAN PENGELOLAAN ARSIP SEBAGAI SARANA KOMUNIKASI ANTAR INSTANSI", TANGGAL 22 - 24 FEBRUARI 2023, TEMPAT GOLDEN TULIP HOTEL BALIKPAPAN</t>
  </si>
  <si>
    <t>DITINDAK LANJUT SESUAI KEPERLUAN</t>
  </si>
  <si>
    <t>29.05/NG/HSE/EKS/I/2023</t>
  </si>
  <si>
    <t>LAPORAN AMDAL (PEMANTAUAN LINGKUNGAN) PT. NIAGAMAS GEMILANG SEMESTER II (JULI - DESEMBER) 2022</t>
  </si>
  <si>
    <t>LAPORAN UKL-UPL PT. SUKSES BINA ALAM PERIODE SEMESTER II (JULI - DESEMBER) 2022</t>
  </si>
  <si>
    <t>RECAP EVALUASI</t>
  </si>
  <si>
    <t>LAPORAN UKL-UPL PT. NIAGAMAS GEMILANG 370 (EX.GF) SEMESTER II (JULI - DESEMBER) 2022</t>
  </si>
  <si>
    <t>LAPORAN UKL-UPL KOPERASI PEGAWAI REPUBLIK INDONESIA SEMESTER II (JULI - DESEMBER) 2022</t>
  </si>
  <si>
    <t>LAPORAN UKL-UPL PABRIK KELAPA SAWIT PT. NIAGAMAS GEMILANG SEMESTER II (JULI - DESEMBER) 2022</t>
  </si>
  <si>
    <t>CV. HEALTHINDO GLOBAL SUKSES</t>
  </si>
  <si>
    <t>017/HGS-DPPKT/II/2023</t>
  </si>
  <si>
    <t>PERMOHONAN PERMINTAAN CONTACT PERSON PETANI, KETUA POKTAN, DAN DINAS PERTANIAN DAN PERKEBUNAN LAMPUNG</t>
  </si>
  <si>
    <t>DITINDAK LANJUT SESUAI PERINTAH</t>
  </si>
  <si>
    <t>100.4.2/1306-HK/PUUP</t>
  </si>
  <si>
    <t>UNDANGAN RAPAT PEMBAHASAN HASIL HARMONISASI RANCANGAN PERATURAN GUBERNUR TENTANG TATA LAKSANA KGIATAN PEMANFAATAN DAN PENGUMPULAN AIR LIMBAH PABRIK KELAPA SAWIT, HARI KAMIS, TANGGAL 9 FEBRUARI 2023, PUKUL 09.00 - 12.00 WITA, TEMPAT RUANG RAPAT TUAH HIBAH KANTOR GUBERNUR LT6</t>
  </si>
  <si>
    <t>100.2/1303/B.POD.I</t>
  </si>
  <si>
    <t>UNDANGAN PEMBEKALAN LIAISON OFFICER (LO), HARI SENIN, TANGGAL 13 FEBRUARI 2023, PUKUL 09.00 s.d SELESAI, TEMPAT GRAND BALLROOM LANTAI II HOTEL BUMI SENYIUR JL. PANGERAN DIPONEGORO NO.17-19 PELABUHAN, KOTA SAMARINDA</t>
  </si>
  <si>
    <t>HADIRI / PENUGASANSTAF</t>
  </si>
  <si>
    <t>169/RC.210/E.6/02/2023</t>
  </si>
  <si>
    <t>UNDANGAN RAPAT KOORDINASI TEKNIS PENGOLAHAN DAN PEMASARAN HASIL PERKEBUNAN TAHUN 2023, HARI RABU s.D JUMAT, TANGGAL 15 s.d 17 FEBRUARI 2023, PUKUL 14.00 WIB s.d SELESAI, TEMPAT PLATINUM ADISUCIPTO HOTEL &amp; CONFERENCE CENTER JL. RAYA SOLO - YOGYAKARTA NO.28 SAMBELEGI KIDUL, MAGUWOHARJO, KABUPATEN SLEMAN, DAERAH ISTIMEWAH YOGYAKARTA 55282, JADWAL ACARA TERLAMPIR</t>
  </si>
  <si>
    <t>UNDANGAN APEL BULAN KESELAMATAN DAN KESEHATAN KERJA NASIONAL PROVINSI KALIMANTAN TIMUR 2023, TEMA TERWUJUDNYA PEKERJAAN LAYAK YANG BERBUDAYA K3 GUNA MENDUKUNG KEBERLANGSUNGAN USAHA DI SETIA TEMPAT KERJA, HARI RABU, TANGGAL 15 FEBRUARI 2023, PUKUL 09.00 WITA s/d SELESAI, BERTEMPAT LAPANGAN PARKIR DINAS TENAGA KERJA DAN TRANSMIGRASI PROV. KALTIM</t>
  </si>
  <si>
    <t>UMUMU</t>
  </si>
  <si>
    <t>522/696/DK-V/2023</t>
  </si>
  <si>
    <t>TINDAK LANJUT UNTUK NARASUMBER</t>
  </si>
  <si>
    <t>PT. GENERAL AURA SEMARI</t>
  </si>
  <si>
    <t>LAPORAN TRIWULAN IV 2022</t>
  </si>
  <si>
    <t>700.1.2.1/983/BID-EKO</t>
  </si>
  <si>
    <t>LAPORAN HASIL PEMERIKSAAN KAS TAHUN ANGGARAN 2022</t>
  </si>
  <si>
    <t>800/UPTD-047/BKD/2023</t>
  </si>
  <si>
    <t>PERUBAHAN JADWAL PENILAIAN POTENSI ASN HARI RABU - KAMIS, TANGGAL 15 - 16 FEBRUARI 2023, TEMPAT UPTD PENILAIAN KOMPETENSI PEGAWAI JL. KARTINI NO.13 SAMARINDA WAKTU BATCH A : 08.00 s.d 11.00, BATCH B : 13.00 s.d 16.00, PAKAIAN KEDINASAN YANG BERLAKU SAAT ITU</t>
  </si>
  <si>
    <t>10-02-2023</t>
  </si>
  <si>
    <t>900.1.3/0751-IV/BPKAD</t>
  </si>
  <si>
    <t>UNDANGAN HARI RABU, TANGGAL 17 FEBRUARI 2023, PUKUL 09.00 WIB s.d SELESAI, TEMPAT HOTEL LUMINOR JALAN PECENONGAN NO.35, KEC. GAMBIR, JAKARTA PUSAT</t>
  </si>
  <si>
    <t>HADIRI DAN KOORDINASIKAN BIDANG DAN UPTD</t>
  </si>
  <si>
    <t>500.7/1191/PERENC/02/2023</t>
  </si>
  <si>
    <t>UNDANGAN SINERGI DAN KOLABORASI HARI RABU, TANGGAL 15 FEBRUARI 2023, PUKUL 08.00 WITA, TEMPAT HOTEL BALIKPAPAN, JL. JENDERAL SUDIRMAN NO.47 BALIKPAPAN</t>
  </si>
  <si>
    <t>005/1221/PERENC/02/2023</t>
  </si>
  <si>
    <t>UNDANGAN RAKONTEKDA PEMBANGUNAN PETERNAKAN DAN KESEHATAN HEWAN TAHUN 2023 , HARI SELASA, TANGGAL 14 FEBRUARI 2023, PUKUL 08.00 WITA, TEMPAT HOTEL JATRA BALIKPAPAN, JL. JENDERAL SUDIRMAN NO.47 BALIKPAPAN</t>
  </si>
  <si>
    <t>118/PI.400/E.6/02/2022</t>
  </si>
  <si>
    <t>UNDANGAN HARI JUMAT, TANGGAL 10 FEBRUARI 2023, PUKUL 09.00 WIB - SELESAI, ZOOM MEETING ID 896 883 7806, PASSCODE pupb2023</t>
  </si>
  <si>
    <t>287/TU.020/E.4/02/2023</t>
  </si>
  <si>
    <t>07-06-2023</t>
  </si>
  <si>
    <t>UNDANGAN PERSIAPAN RAPAT KOORDINASI KELAPA SAWIT HARI JUMAT TANGGAL 10 FEBRUARI 2023, PUKUL 14.00 WIB s.d SELESAI, TEMPAT ZOOM ID 927 2242 2045, PASSCODE PSR2023</t>
  </si>
  <si>
    <t>BID PENGEMBANGAN DAN TIM PSR SILAKAN HADIRI</t>
  </si>
  <si>
    <t>25/59/SMR/SRT/B</t>
  </si>
  <si>
    <t>UNDANGAN FORUM GROUP (FGD) PENYUSUNAN PRESENTATION BOOK REGIONAL INVESTOR REALITION UNIT (RIRU) KALTIM 2023, HARI SELASA - RABU, TANGGAL 14 - 15 FEBRUARI 2023, WAKTU 08.00 - 16.30 WITA, TEMPAT MERCURE HOTEL, SAMARINDA (RUANG RUBY) KEGIATAN RUNDOWN TERLAMPIR</t>
  </si>
  <si>
    <t>000.7/166/I/DKP3A-I</t>
  </si>
  <si>
    <t>UNDANGAN FORUM PERANGKAT DAERAH TAHUN 2023, HARI JUMAT, TANGGAL 17 FEBRUARI 2023, PUKUL 08.00 WITA s/d SELESAI, TEMPAT GRAND JATRA HOTEL BALIKPAPAN SUPER BLOCK JL. JENDERAL SUDIRMAN NO.47 BALIKPAPAN</t>
  </si>
  <si>
    <t>PT. AGRI ESTBORNEO KENCANA</t>
  </si>
  <si>
    <t>002/HSE-AEK/II/2023</t>
  </si>
  <si>
    <t>LAPORAN KESIAPSIAGAAN SISTEM, SARANA DAN PRASARANA PENGENDALIAN KEBAKARAN LAHAN PERKEBUNAN DAN PEMANTAUAN KEBAKARAN PT. AGRI ESTBORNEO KENCANA SEMESTER II TAHUN 2022</t>
  </si>
  <si>
    <t>LAPORAN KESIAPSIAGAAN SISTEM, SARANA DAN PRASARANA PENGENDALIAN KEBAKARAN LAHAN PERKEBUNAN DAN PEMANTAUAN KEBAKARAN PT. AGROJAYA TIRTA KENCANA SEMESTER II TAHUN 2022</t>
  </si>
  <si>
    <t>1127/UN10.F04.01/PP/2023</t>
  </si>
  <si>
    <t>PERMOHONAN IJIN PENELITIAN DAN PEMINJAMAN ALAT ATAS NAMA JUNIKA KHUSNUL KHATIMAH NO. HP. 082151661965</t>
  </si>
  <si>
    <t>SEKRT, UPTDP2TP</t>
  </si>
  <si>
    <t>1128/UN10.F04.01/PP/2023</t>
  </si>
  <si>
    <t>PERMOHONAN IJIN PENELITIAN DAN PEMINJAMAN ALAT ATAS NAMA APRILIA WULANSARI NO. HP. 082266467034</t>
  </si>
  <si>
    <t>DEWAN PERWAKILAM RAKYAT DAERAH KAB. KUTIM</t>
  </si>
  <si>
    <t>B-172.3/032/DEWAN-PS/II/2023</t>
  </si>
  <si>
    <t>RAPAT DENGAR PENDAPAT UMUM MENGENAI PERMASALAHAN IZIN LOKASI PERKEBUNAN SAWIT DI TANJUNG MANGKALIHAT, HARI SELASA, TANGGAL 14 FEBRUARI 2023, PUKUL 10.00 WITA, TEMPAT RUANG HEARING SEKRETARIAT DPRD KAB. KUTIM BUKIT PELANGI SANGATTA</t>
  </si>
  <si>
    <t>13-02-2023</t>
  </si>
  <si>
    <t>HADIRI DAN SIAPKAN BAHAN 2 YANG TERKAIT HAL TERSEBUT</t>
  </si>
  <si>
    <t>893.4/IV.2-1138/BKD</t>
  </si>
  <si>
    <t xml:space="preserve">PEMANGGILAN CALON PESRTA PELATIHAN PENGELOLAAN BARANG MILIK DAERAH (BMD) TAHUN 2023 </t>
  </si>
  <si>
    <t>INFOKAN KEPADA YSB</t>
  </si>
  <si>
    <t>100.3.7.1/1473/B.POD.III</t>
  </si>
  <si>
    <t>UNDANGAN RAPAT PEMBAHASAN DRAFT NOTA KESEPAKATAN ANTARA BADAN STANDARISASI NASIONAL DAN PEMERINTAH DAERAH PROVINSI KALIMANTAN TIMUR, HARI SELASA, TANGGAL 14 FEBRUARI 2023, PUKUL 10.00 WITA s.d SELESAI, ID MEETING 881 1917 6766, PASSCODE kerjasama</t>
  </si>
  <si>
    <t>PERHIMPUNAN ANAK TRANSMIGRAN REPUBLIK INDONESIA</t>
  </si>
  <si>
    <t>HARI ULANG TAHUN PATRI KE 19, PELANTIKAN DPD PATRI KALTIM DAN DPC PATRI PENAJAM PASER UTARA, HARI KAMIS, TANGGAL 16 FEBRUARI 2023, PUKUL 09.00 WITA s/d SELESAI, TEMPAT PENDOPO TITIK NOL IBU KOTA NUSANTARA SEPAKU, PENAJAM PASER UTARA KALTIM</t>
  </si>
  <si>
    <t>B-048/64530/PS.100/02/2023</t>
  </si>
  <si>
    <t>PERMINTAAN DATA ASOSIASI DAN KELOMPOK TANI</t>
  </si>
  <si>
    <t>800.1.3.1/1104/B.ORG-KL</t>
  </si>
  <si>
    <t>USULAN REKOMENDASI PENETAPAN FORMASI JABATAN FUNGSIONAL POPT</t>
  </si>
  <si>
    <t>TINDAK LANJUT, KOODRINASIKAN</t>
  </si>
  <si>
    <t>LAPORAN UPAYA PENGELOLAAN LINGKUNGAN HIDUP (UKL) DAN UPAYA PEMANTAUAN LINGKUNGAN HIDUP (UPL) JULI s/d DESEMBER 2022 SEMESTER II</t>
  </si>
  <si>
    <t>EVALUASI RECAP</t>
  </si>
  <si>
    <t>485/TUPIM/02/2023</t>
  </si>
  <si>
    <t>UNDANGAN ACARA SEMINAR DANA BAGI HASIL PERKEBUNAN UNTUK MENINGKATKAN PERTUMBUHAN EKONOMI DAERAH DARI GUBERNUR SUMATERA UTARA</t>
  </si>
  <si>
    <t>14-02-2023</t>
  </si>
  <si>
    <t>000.7/252/BAPP.IV</t>
  </si>
  <si>
    <t>RAPAT PEMANTAPAN ANNUAL WORK PLAN (AWP) PROGRAM FCPF-CF, HARI SELASA, TANGGAL 14 FEBRUARI 2023, PUKUL 09.00 - 11.00 WITA, MEETING ID ZOOM 999 777 0541, PASCODE ekosda</t>
  </si>
  <si>
    <t>BADAN PENGHUBUNG PEMPROV. KALTIM</t>
  </si>
  <si>
    <t>005/826/TU-BANHUB/II/2023</t>
  </si>
  <si>
    <t>UNDANGAN HARI RABU, TANGGAL 15 FEBRUARI 2023, JAM 09.00 WIB SAMPAI SELESAI, TEMPAT RUANG SERBAGUNA BADAN PENGHUBUNG PROV. KALTIM JL. KERAMAT II NO.34, JAKARTA PUSAT, ID MEETING 846 2151 9701, PASSCODE kaltim</t>
  </si>
  <si>
    <t>500.11.10.1/0202/LLAJ-3</t>
  </si>
  <si>
    <t>PELAKSANAN PENEGAKKAN ODOL &amp; PERIZINAN ANGKUTAN KARYAWAN</t>
  </si>
  <si>
    <t>DITINDAKLANJUT</t>
  </si>
  <si>
    <t>005/291/B.I.2/DLH/2023</t>
  </si>
  <si>
    <t>UNDANGAN RAPAT KOODRINASI PEMERIKSAAN UKL-UPL, HARI RABU, TANGGAL 15 FEBRUARI 2023, WAKTU 08.30 WITA s/d SELESAI, MEDIA ZOOM ID 852 147 9638, PASSWORD DLHKALTIM</t>
  </si>
  <si>
    <t>DIHADIRI VIA ZOOM</t>
  </si>
  <si>
    <t>DINAS PANGAN, TANAMAN PANGAN DAN HORTIKULTURAL PEMPROV. KALTIM</t>
  </si>
  <si>
    <t>000.8.3.2/SEK-I/284/2023</t>
  </si>
  <si>
    <t>PENGISIAN SURVEY KEPUASAN MASYARAKAT (SKM) SEMESTER I</t>
  </si>
  <si>
    <t>521.5/111/100.09</t>
  </si>
  <si>
    <t>PERMOHONAN NARASUMBER HARI SENIN, TANGGAL 20 FEBRUARI 2023, PUKUL 08.30 WITA s/d SELESAI, TEMPAT KELOMPOK TANI KARYA ABADI DI BERABAI , ACARA SOSIALISASI BUDIDAYA AREN, HARI SELASA, TANGGAL 21 FEBRUARI 2023, PUKUL 08.30 WITA s/d SELESAI, TEMPAT KELOMPOK TANI SUBUR MAKMUR DAN MAJU JAYA DI KELURAHAN BANTUAS, ACARA SOSIALISASI SURAT TANDA DAFTAR USAHA BUDIDAYA TANAMAN PERKEBUNAN (STD-B)</t>
  </si>
  <si>
    <t>DITINDAK LANJUT 2 ORANG STDB , 2 ORANG FASDAH</t>
  </si>
  <si>
    <t>296/RC.020/E.4/02/2023</t>
  </si>
  <si>
    <t>PELAKSANAAN RAPAT KOODRINASI KELAPA SAWIT NASIONAL</t>
  </si>
  <si>
    <t>DINAS PEMBERDAYAAN MASYARAKAT DAN PEMERINTAHAN DESA PEMPROV. KALTIM</t>
  </si>
  <si>
    <t>500.18.4.3/95/DPMPD-I</t>
  </si>
  <si>
    <t>PEMBERITAHUAN PINDAH ALAMAT DPMPD PROV. KALTIM</t>
  </si>
  <si>
    <t xml:space="preserve">PELAKU USAHA MIKRO KECIL DAN MENEGAH "AL-KAUTSAR" </t>
  </si>
  <si>
    <t>01/AK/II/2023</t>
  </si>
  <si>
    <t>000.6.5.1/220/DISKOMINFO</t>
  </si>
  <si>
    <t>PERMOHONAN NAMA TIM PENGELOLA DATA MONITORING CENTER</t>
  </si>
  <si>
    <t>012/SUST/EKS/PTKBN/II/2023</t>
  </si>
  <si>
    <t>LAPORAN PEMANTAUAN FLORA DAN FAUNA PT. KUTAI BALIAN NAULI PERIODE SEMESTER II TAHUN 2022</t>
  </si>
  <si>
    <t>800.2.4/1422/BPSDM-III</t>
  </si>
  <si>
    <t>PENUGASAN PESERTA PELATIHAN LITERASI DIGITAL BAGI PEJABAT PIMPINAN TINGGI PRATAMA HARI SELASA, TANGGAL 21 FEBRUARI 2023, TEMPAT HOTEL MERCURE, JL. MULAWARMAN NO.171, SAMARINDA, WAKTU 08.00 WITA s/d SELESAI</t>
  </si>
  <si>
    <t xml:space="preserve">AGENDAKAN </t>
  </si>
  <si>
    <t>09/HSE-SKL/I/2022</t>
  </si>
  <si>
    <t>LAPORAN KESIAPSIAGAAN SISTEM, SARANA, DAN PRASARANA PENGENDALIAN KEBAKARAN LAHAN PERKEBUNAN DAN PEMANTAUAN KEBAKARAN PT. SAWIT KALTIM LESTARI SEMESTER 2 TAHUN 2022</t>
  </si>
  <si>
    <t>893/IV.2-1146/BKD</t>
  </si>
  <si>
    <t>PEMANGILAN CALON PESERTA PELATIHAN TEKNIS TAHUN 2023</t>
  </si>
  <si>
    <t>000.3.1/0432/B.PBJ-III</t>
  </si>
  <si>
    <t>PERCEPATAN PENGADAAN BARANG/JASA TA. 2023, HARI/TANGGAL JADWAL TERLAMPIR, TEMPAT SECARA VIRTUAL MELALUI APLIKASI VIDEO CONFERENCE ZOOM US DAPAT DIAKSES DENGAN LINK BERIKUT https://s.id/sirupkaltim</t>
  </si>
  <si>
    <t>KOORDINASIKAN BIDANG/UPTD UNTUK HADIR ZOOM</t>
  </si>
  <si>
    <t>PEJABAT PENGADAAN BARANG/JASA DIMINTA UNTUK HADIR</t>
  </si>
  <si>
    <t>KEUANGAN
UMUM</t>
  </si>
  <si>
    <t>BADAN PENGELOLAAN PANGAN UNTUK PENGHIJAUAN PROV. KALTIM</t>
  </si>
  <si>
    <t>522.43/028/BPPUP/2023</t>
  </si>
  <si>
    <t>BANTUAN PROGRAM PRIORITAS PANGAN UNTUK PENGHIJAUAN</t>
  </si>
  <si>
    <t>DITINDAK LANJUT JIKA ADA USULAN</t>
  </si>
  <si>
    <t>525/099/PSP2PP/II/2023</t>
  </si>
  <si>
    <t>DATA MODERATOR, PETUGAS PENDAMPING DAN PESERTA BIMTEK PASCA PANEN KARET</t>
  </si>
  <si>
    <t>PERINGATAN ISRA MIRAJ NABI MUHAMMAD SAW TAHUN 1444H/2023, DENGAN TEMA 'AKHLAK RASULULLAH SEBAGAI TAULADAN UNTUK JADI PRIBADI YANG UNGGUL" HARI JUMAT, TANGGAL 17 FEBRUARI 2023, PUKUL 08.30 WITA, TEMPAT PENDOPO ODAH ETAM KOMPLEK PERUMAHAN JABATAN GUBERNUR KALIMANTAN TIMUR JALAN GAJAH MADA NO.1 SAMARINDA</t>
  </si>
  <si>
    <t xml:space="preserve">TUGASKAN 5 ORANG STAF UNTUK HADIRI </t>
  </si>
  <si>
    <t>500/1511/EK</t>
  </si>
  <si>
    <t>UNDANGAN HARI JUMAT, TANGGAL 17 FEBRUARI 2023, JAM 08.30 s.d SELESASI, TEMPAT RUANG RAPAT TEPIAN II, LANTAI 2, KANTOR GUBERNUR KALTIM</t>
  </si>
  <si>
    <t>15-02-2023</t>
  </si>
  <si>
    <t>KABID PENGOLAHAN HADIR BERSAMA SAYA</t>
  </si>
  <si>
    <t>DINAS PERKEBUNAN PEMPROV. KALTIM UPTD P2TP</t>
  </si>
  <si>
    <t>800/0245/UPTD-P2TP/2023</t>
  </si>
  <si>
    <t>SERTIFIKAT PKL ATAS NAMA ISQIATUN NOVE, ANATASYA KHAIRUNNISA, SITI SAINA, DAN JENI TRI WAHYUNINGSIH</t>
  </si>
  <si>
    <t>DIREKAP DAN EVALUASI</t>
  </si>
  <si>
    <t>000.5.2/0835-II/BPKAD</t>
  </si>
  <si>
    <t xml:space="preserve">BIMBINGAN TEKNIS ARSIP KEUANGAN HARI JUMAT, TANGGAL 17 FEBRUARI 2023, PUKUL 08.30 s.d SELESAI, TEMPAT GRAN SENYIUR HOTEL, JL. ARS MOH. NO.7, KLANDASAN ULU, KEC. BALIKPAPAN KOTA, KOTA BALIKPAPAN, KALIMANTAN TIMUR 76114 </t>
  </si>
  <si>
    <t>800.2.4.1/0199/BPSDM</t>
  </si>
  <si>
    <t>PENUGASAN PESERTA PELATIHAN LITERASI DIGITAL BAGI ASN DAN NON-ASN</t>
  </si>
  <si>
    <t>TUGASKAN ASN DAN NON ASN BIDANG / UPTD</t>
  </si>
  <si>
    <t>KARENA VIA ZOOM , TUGASKAN ASN DAN NON ASN SESUAI KOTANYA</t>
  </si>
  <si>
    <t>BADAN PENAGGULANGAN BENCANA DAERAH PEMPROV. KALTIM</t>
  </si>
  <si>
    <t>360/0089/BPBD-IV/2023</t>
  </si>
  <si>
    <t>UNDANGAN RAPAT KOORDINASI TEKNIS PENANGGULANGAN BENCANA BIDANG REHABILITASI DAN REKONTRUKSI BPBD SE-KALIMANTAN TIMUR TAHUN 2023, HARI/TANGGAL 20-21 FEBRUARI 2023, PUKUL 09.00 WITA - SELESAI, TEMPAT HOTEL GRAND FATMA TENGGARONG - KUTAI KARTANEGARA, HARI/TANGGAL 22-24 FEBRUARI 2023, ACARA KUNJUNGAN PEMBELAJARAN ATAU TOLAK UKUR (BENCHMARKING), PUKUL 08.30 WITA - SELESAI, TEMPAT BPBD KOTA SEMARANG PROV. JATENG</t>
  </si>
  <si>
    <t>500.12.18.3/0936/DISKOMINFO</t>
  </si>
  <si>
    <t>SOSIALISASI DAN PELATIHAN TEKNIS, HARI RABU, TANGGAL 22 FEBRUARI 2023, WAKTU 08.30 - 15.30 WITA, TEMPAT HOTEL SWISS BELL BALIKPAPAN, BALIKPAPAN OCEAN SQUARE, JALAN JENDERAL SUDIRMAN BALIKPAPAN</t>
  </si>
  <si>
    <t>BERSAMA ACARA FORUM PD PPID HADIRI</t>
  </si>
  <si>
    <t>PENGGUNA BARANG</t>
  </si>
  <si>
    <t>S-85/KNL.1302/2023</t>
  </si>
  <si>
    <t>PELAKSANAAN PENGUKURAN KESESUAIAN PENGGUNAAN BARANG MILIK NEGARA DENGAN STANDAR BARANG DAN STANDAR KEBUTUHAN TAHUN 2023</t>
  </si>
  <si>
    <t>861/0977-V.1/BKD/2023</t>
  </si>
  <si>
    <t>PENGUSUKAN CALON PENERIMA PENGHARGAAN PEGAWAI NEGERI SIPIL BERPRESTASI DILINGKUNGAN PEMERINTAH PROVINSI KALIMANTAN TIMUR TAHUN 2023</t>
  </si>
  <si>
    <t>16-02-2023</t>
  </si>
  <si>
    <t>DITINDAK LANJUT DAN RATA DISKUSIKAN KEPADA KEPEGAWAIAN</t>
  </si>
  <si>
    <t>824/III.1-1106/BKD/2023</t>
  </si>
  <si>
    <t>PENYUSUNAN RENCANA MUTASI PNS</t>
  </si>
  <si>
    <t>DISESUAIKAN DENGAN JIKA ADA MUTASI</t>
  </si>
  <si>
    <t>IDENTIFIKASI DAN TINDAK LANJUT</t>
  </si>
  <si>
    <t>000.7/275/BAPP-IV</t>
  </si>
  <si>
    <t>EXPRESSION OF INTEREST (EOIS) IN THE GEF-8 INTEGRATED PROGRAMS LANJUTAN HARI SENIN, TANGGAL 20 FEBRUARI 2023, WAKTU 08.30 WITA - SELESAI, TEMPAT RUANG RAPAT DAYA TAKA, LANTAI 2 KANTOR GUBERNUR KALIMANTAN TIMUR</t>
  </si>
  <si>
    <t>WAKILKAN, SIAPKAN BAHANNYA</t>
  </si>
  <si>
    <t>SIAPKAN DATA</t>
  </si>
  <si>
    <t>800.2.4/0187/BPSDM-III</t>
  </si>
  <si>
    <t>SOSIALISASI ANALIS BANGKOM</t>
  </si>
  <si>
    <t xml:space="preserve">LAPORAN KESIAPSIAGAAN SISTEM, SARANA DAN PRASARANA PENGENDALIAN KEBAKARAN LAHAN PERKEBUNAN </t>
  </si>
  <si>
    <t>DINAS PENDIDIKAN DAN KEBUDAYAAN PEMPROV. KALTIM</t>
  </si>
  <si>
    <t>500.10.9.8/1923/DISDIKBUD.IC</t>
  </si>
  <si>
    <t>UNDANGAN FORUM PERANGKAT DAERAH DINAS PENDIDIKAN DAN KEBUDAYAAN PROV. KALTIM TAHUN 2023, HARI SENIN, TANGGAL 20 FEBRUARI 2023, WAKTU 08.30 WITA s.d SELESAI, TEMPAT HOTEL NOVOTEL BALIKPAPAN</t>
  </si>
  <si>
    <t>BADAN PENDAPATAN DAERAH PEMPROV. KALTIM UPTD PELAYANAN PAJAK DAN RETRIBUSI DAWEAH WILAYAH SAMARINDA</t>
  </si>
  <si>
    <t>973.1/183/UPTD PPRD-SMD-III/II/2023</t>
  </si>
  <si>
    <t>SURAT TAGIHAN PAJAK DAERAH (STPD)</t>
  </si>
  <si>
    <t>JENIS R2 SEMUA TINDAK LANJUT</t>
  </si>
  <si>
    <t>400.14.5/260/DISKOMINFO</t>
  </si>
  <si>
    <t>COACHING CLINIC APLIKASI SIDIK DAN PION HARI SELASA, TANGGAL 21 FEBRUARI 2023, WAKTU 09.00 WITA s/d SELESAI, TEMPAT RUANG WIEK KANTOR DINAS KOMUNIKASI DAN INFORMATIKA PEMPROV. KALTIM JL. BASUKI RAHMAT NO.41 SAMARINDA</t>
  </si>
  <si>
    <t>17-02-2023</t>
  </si>
  <si>
    <t xml:space="preserve">BALAI BESAR PERBENIHAN DAN PROTEKSI TANAMAN PERKEBUNAN MEDAN DIREKTORAT JENDERAL PERKEBUNAN KEMENTERIAN PERTANIAN </t>
  </si>
  <si>
    <t>325.4/KB.010/E.8/02/2023</t>
  </si>
  <si>
    <t>PENGAWASAN PEREDARAN BENIH TANAMAN PERKEBUNAN</t>
  </si>
  <si>
    <t>20-02-2023</t>
  </si>
  <si>
    <t>BU, BPP, BPB</t>
  </si>
  <si>
    <t>HADIRI SEBAGAI NARASUMBER SIAPKAN BAHAN2NYA</t>
  </si>
  <si>
    <t>PT. BHUMI ARTHA KALIMA</t>
  </si>
  <si>
    <t>03/BAK/KL/II/23</t>
  </si>
  <si>
    <t>INFORMASI/ KLARIFIKASI LAHAN PT.BDA</t>
  </si>
  <si>
    <t>824.3/BKPP-MUT/II/2023</t>
  </si>
  <si>
    <t>PERSETUJUAN MUTASI AN. ARDIANSYAH, SP., M,Si</t>
  </si>
  <si>
    <t>SEBAGAI REFERENSI KOORDINASIKAN KE BKD</t>
  </si>
  <si>
    <t>521.1/377/SEK-III/II/2023</t>
  </si>
  <si>
    <t>UNDANGAN HARI RABU, TANGGAL 22 FEBRUARI 2023, WAKTU 09.00 s.d 13.00 WITA, TEMPAT HOTEL GRAND TJOKRO, BALIKPAPAN. JL MARSMA R. ISWAHYUDI NO.21 SEPINGGAN BALIKPAPAN</t>
  </si>
  <si>
    <t>HADIRI WAKILI PLT</t>
  </si>
  <si>
    <t>005/II-280/SET.DPRD</t>
  </si>
  <si>
    <t>RAPAT PARIPURNA KE-7 DPRD PROVINSI KALIMANTAN TIMUR, HARI SELASA, YANGGAL 21 FEBRUARI 2023, PUKUL 10.00 WITA s.d SELESAI, TEMPAT GEDUNG UTAMA (B) KANTOR DPRD PROVINSI KALIMANTAN TIMUR JL. TEUKU UMAR - KARANG PACI</t>
  </si>
  <si>
    <t>000.7/283/BAPP-IV</t>
  </si>
  <si>
    <t>-02-2023</t>
  </si>
  <si>
    <t>WORKSHOP BERSAMA KUNJUNGAN TENAGA AHLI JERMAN INDONESIA EX TAD KALIMANTAN TIMUR, HARI SENIN, TANGGAL 20 FEBRUARI 2023, WAKTU 13.00 - SELESAI, TEMPAT RUANG RAPAT PROPEDA KANTOR BAPPEDA PROV. KALTIM</t>
  </si>
  <si>
    <t>PENGOLAHAN DAN USAHA HADIRI</t>
  </si>
  <si>
    <t>000.7/282/BAPP-II</t>
  </si>
  <si>
    <t>EVALUASI PERENCANAAN DN PENGANGGARAN TAHUN 2023, HARI SENIN - SELASA, TANGGAL 20 - 21 FEBRUARI 2023, PUKUL 09.00 WITA - SELESAI, TEMPAT RUANG RAPAT REPETADA LT.2 KANTOR BAPPEDA PROVINSI KALIMANTAN TIMUR JL. KESUMA BANGSA NO.2, SAMARINDA</t>
  </si>
  <si>
    <t>HADIRI, TUGASKAN STAF</t>
  </si>
  <si>
    <t>UND-32/WPB.20/2023</t>
  </si>
  <si>
    <t>UNDANGANEVALUASI PERENCANAAN DN PENGANGGARAN TAHUN 2023, HARI SENIN - SELASA, TANGGAL 20 - 21 FEBRUARI 2023, PUKUL 09.00 WITA - SELESAI, TEMPAT RUANG RAPAT REPETADA LT.2 KANTOR BAPPEDA PROVINSI KALIMANTAN TIMUR JL. KESUMA BANGSA NO.2, SAMARINDA</t>
  </si>
  <si>
    <t>005/840/DK-I/2023</t>
  </si>
  <si>
    <t>UNDANGAN FORUM PERANGKAT DAERAH DINAS KEHUTANAN PROV. KALTIM, HARI KAMIS, TANGGAL 23 FEBRUARI 2023, JAM 08.30 - 16.00 WITA, TEMPAT HOTEL GRAND SENYIUR, BALIKPAPAN</t>
  </si>
  <si>
    <t>KELOMPOK TANI "SUMBER MAJU"</t>
  </si>
  <si>
    <t>05-02-2023</t>
  </si>
  <si>
    <t>PERMOHONAN BANTUAN BIBIT KELAPA SAWIT</t>
  </si>
  <si>
    <t>BADAN PENANGGULANGAN BENCANA DAERAH PEMPROV. KALTIM</t>
  </si>
  <si>
    <t>360/1151/BPBD-II/2023</t>
  </si>
  <si>
    <t>PENUNJUKAN ANGGOTA TIM PENYUSUN RANPERDA KARHUTLA PROV. KALTIM TAHUN 2023</t>
  </si>
  <si>
    <t>005/0215/BPBD-I/202</t>
  </si>
  <si>
    <t>PERMOHONAN TIM PEMBAHAS PENYUSUNAN PERGUB DOKUMEN KAJIAN RISIKO BENCANA PROV. KALTIM TAHUN 2022 - 2026 DAN DOKUMEN RENCANA PENANGGULANGAN BENCANA PROV. KALTIM TAHUN 2023 - 2027</t>
  </si>
  <si>
    <t>000.7/288/BAPP-II</t>
  </si>
  <si>
    <t>PEMBAHASAN PROGRAM PENUNJANG URUSAN PEMERINTAHAN, HARI SENIN, TANGGAL 20 FEBRUARI 2023, PUKUL 14.30 -16.00 WITA MEETING ID 777 999 0541, PASSWORD kaltim</t>
  </si>
  <si>
    <t>SEKRETARIS DAN PERENCANAN HADIRI</t>
  </si>
  <si>
    <t>000.8.6/1639/B.ORG-RB</t>
  </si>
  <si>
    <t>UNDANGAN ASSESSMENT DAN PENDAMPINGAN PENYUSUNAN RENCANA TINDAK AGEN PERUBAHAN HARI SELASA, TANGGAL 21 FEBRUARI 2023, PUKUL 08.00 s.d 17.00 WITA, BERTEMPAT HOTEL JATRA BALIKPAPAN</t>
  </si>
  <si>
    <t>KEPADA NAMA TERTULIS HADIR</t>
  </si>
  <si>
    <t xml:space="preserve">PERATURAN </t>
  </si>
  <si>
    <t>000.8.3/1702/B.ORG-TL</t>
  </si>
  <si>
    <t>PENYAMPAIAN PERATURAN GUBERNUR KALIMANTAN TIMUR NOMOR 34 TAHUN 2022</t>
  </si>
  <si>
    <t>TINDAK LANJUT DAN PUBLIS</t>
  </si>
  <si>
    <t>100/1645/B.POD.I</t>
  </si>
  <si>
    <t>UNDANGAN HARI SELASA, TANGGAL 21 FEBRUARI 2023, PUKUL 09.00 WITA s.d SELESAI, TEMPAT HOTEL NOVOTEL BALIKPAPAN</t>
  </si>
  <si>
    <t>500.7/553/PKUP</t>
  </si>
  <si>
    <t>PEMBAHASAN LANJUTAN RANCANGAN PERGUB INTEGRASI TERNAK SAPI PADA USAHA PERKEBUNAN KELAPA SAWIT, HARI SELASA, TANGGAL 21 FEBRUARI 2023, PUKUL 13.00 - 16.40 WITA, TEMPAT GRAND VERONA SAMARINDA JL. LETJEN. S. PARMAN NO.11, SIDODADI, SAMARINDA UL, SAMARINDA, KALIMANTAN TIMUR</t>
  </si>
  <si>
    <t>21-02-2023</t>
  </si>
  <si>
    <t>500.12/1561/DISKOMINFO</t>
  </si>
  <si>
    <t>FORUM PERANGKAT DAERAH DISKOMINFO PROVINSI KALIMANTAN TIMUR TAHUN 2023, HARI KAMIS, TANGGAL 23 FEBRUARI 2023, WAKTU 09.00 WITA s/d SELESAI, TEMPAT HOTEL GRAN SENYIUR BALIKPAPAN JL. ARS MUHAMMAD NO. 7 BALIKPAPAN</t>
  </si>
  <si>
    <t>SUDAH DILAKSANAKAN</t>
  </si>
  <si>
    <t>022-542/GAPKI/I/2023</t>
  </si>
  <si>
    <t>UNDANGAN MUSYAWARAH NASIONAL XI GAPKI, HARI RABU - JUMAT, TANGGAL 8 - 10 MARET 2023, TEMPAT THE ANVAYA BEACH AND RESORT BALI JL. KARTIKA PLAZA, TUBAN. KEC. KUTA, KABUPATEN BANDUNG, BALI 80361</t>
  </si>
  <si>
    <t>005/358/S.I.1/DLH/2023</t>
  </si>
  <si>
    <t>UNDANGAN FORUM PERANGKAT DAERAH HARI RABU, TANGGAL 22 FEBRUARI 2023, PUKUL 08.00 WITA s/d SELESAI, TEMPAT GRAND JATRA HOTEL BALIKPAPAN SUPER BLOCK, JL. JENDERAL SUDIRMAN NO.47, KOTA BALIKPAPAN ATAU MELALUI ZOOM ID 889 6457 0206, PASSWORD DLHKALTIM</t>
  </si>
  <si>
    <t>HADIRI  VIA ZOOM</t>
  </si>
  <si>
    <t>100/1658/B.POD.I</t>
  </si>
  <si>
    <t>UNDANGAN PERSIDANGAN RAKERNAS APPSI 2023, HARI KAMIS, TANGGAL 23 FEBRUARI 2023, PUKUL 13.30 WITA s.d SELESAI, TEMPAT NOVOTEL HOTEL BALIKPAPAN, HARI JUMAT, TANGGAL 24 FEBRUARI 2023, PUKUL 08.00 WITA s.d SELESAI, TEMPAT NOVOTEL HOTEL BALIKPAPAN</t>
  </si>
  <si>
    <t>523.1/1663/DKP-I</t>
  </si>
  <si>
    <t>UNDANGAN PERTEMUAN FORUM PERANGKAT DAERAH BIDANG KELAUTAN DAN PERIKANAN DENGAN TEMA" PEMANFAATAN POTENSI KELAUTAN DAN PERIKANAN DALAM RANGKA MENINGKATKAN INVESTASI, PRODUKSI &amp; DAYA SAING EKSPOR DI PROVINSI KALIMANTAN TIMUR", HARI RABU, TANGGAL 22 FEBRUARI 2023, WAKTU 08.00 s.d 12.30 WITA, TEMPAT GOLDEN TULIP HOTEL &amp; SUTES, JL. JENDERAL SUDIRMAN NO.7 KLANDASAN ILIR, KOTA BALIKPAPAN</t>
  </si>
  <si>
    <t>000.2/212/DKP3A-I</t>
  </si>
  <si>
    <t>PERMOHONAN AHLI STATUS PENGGUNAAN BARANG MILIK DAERAH (BMD)</t>
  </si>
  <si>
    <t>BAHAS DENGAN SAYA</t>
  </si>
  <si>
    <t>400.14.1.4/1719/BPAP2W/B.AP</t>
  </si>
  <si>
    <t>UNDANGAN RAPAT PERSIAPAN PENYUSUNAN KUNJUNGAN WAKIL GUBERNUR KALIMANTAN TIMUR KE KUTAI BARAT DAN MAHAKAM ULU, HARI RABU, TANGGAL 22 FEBRUARI 2023, JAM 09.00 WITA s.d SELESAI,  TEMPAT RUANG RAPAT TEPIAN I LANTAI 2 KANTOR GUBERNUR PROVINSI KALIMANTAN TIMUR</t>
  </si>
  <si>
    <t>SERET</t>
  </si>
  <si>
    <t>005/281.2/DPMPTSP-V/2023</t>
  </si>
  <si>
    <t>UNDANGAN KEGIATAN INVESTIGASI GOES TO CAMPUS HARI SELASA, TANGGAL 28 FEBRUARI 2023, PUKUL 08.30 WITA s/d SELESAI, AULA SERBAGUNA LT.4 GEDUNG REKTORAT UNMUL</t>
  </si>
  <si>
    <t>800/III.1-1472/BKD/2023</t>
  </si>
  <si>
    <t>PENYAMPAIAN DOKUMEN PENYUSUNAN RENCANA MUTASI PNS, HARI SENIN, TANGGAL 27 FEBRUARI 2023, PUKUL 09.00 WITA S.D SELESAI, TEMPAT RUANG RAPAT II LANTAI 3 BKD PROV. KALTIM</t>
  </si>
  <si>
    <t>800/II.1-0222/II/BKD/2023</t>
  </si>
  <si>
    <t>SURAT PENGANTAR BERITA ACARA SUMPAH JANJI PNS ATAS NAMA DIDIK HARYANTO, A.Md</t>
  </si>
  <si>
    <t>INFO KEPADA YSB</t>
  </si>
  <si>
    <t>INFO YBS</t>
  </si>
  <si>
    <t>PEMBERIAN TPP</t>
  </si>
  <si>
    <t>INSPEKTORAT DAERAH</t>
  </si>
  <si>
    <t>900.1/1087/Itprov-IV</t>
  </si>
  <si>
    <t>ADVIS PEMBERIAN TAMBAHAN PENGHASILAN PEGAWAI (TPP) AN. Ir. ASMIRILDA, M.P</t>
  </si>
  <si>
    <t>22-02-2023</t>
  </si>
  <si>
    <t>SEKRETARIS DAN SUBKEUANGAN TINDAK LANJUT</t>
  </si>
  <si>
    <t>TINDAK LANJUT, SIAPKAN</t>
  </si>
  <si>
    <t>DINAS PENANAMAN MODAL DAN PELAYANAN TERPADU SATU PINTU</t>
  </si>
  <si>
    <t>005/329/DPMPTSP-Sekr/2023</t>
  </si>
  <si>
    <t>KEGIATAN FORUM LINTAS PERANGKAT DAERAH RANCANGAN RENSTRA DPMPTSP PROVINSI KALIMANTAN TIMUR HARI/TANGGAL : SENIN, 27 FEBRUARI 2023 PUKUL 08.00-SELESAI TEMPAT : ASTON HOTEL SAMARINDA JL. P. HIDAYATULLAH SAMARINDA</t>
  </si>
  <si>
    <t>08.02/D&amp;L-KDA/KT/2023</t>
  </si>
  <si>
    <t>05.02/D&amp;L-TN/KT/2023</t>
  </si>
  <si>
    <t>09.02/D&amp;L-KDA/KT/2023</t>
  </si>
  <si>
    <t>LAPORAN TRIWULAN PERKEMBANGAN PEMBANGUNAN PERKEBUNAN KELAPA SAWIT, PABRIK PENGOLAHAN KELAPA SAWIT DAN KEBUN KEMITRAAN PT. KRESNA DUTA AGROINDO PERIODE IV (OKT-DES 2022)</t>
  </si>
  <si>
    <t>07.02/D&amp;L-TN/KT/2023</t>
  </si>
  <si>
    <t>LAPORAN TRIWULAN PERKEMBANGAN PEMBANGUNAN PERKEBUNAN KELAPA SAWIT, PABRIK PENGOLAHAN KELAPA SAWIT DAN KEBUN KEMITRAAN PT. TAPIAN NADENGGAN PERIODE IV (OKT-DES 2022)</t>
  </si>
  <si>
    <t>400.10.5.5/425/II.1-Sekr</t>
  </si>
  <si>
    <t>UNDANGAN FORUM PERANGKAT DAERAH RANCANGAN RENSTRA DINAS ESDM TAHUN 2024-2026</t>
  </si>
  <si>
    <t>004/WTC-SGT/I/2023</t>
  </si>
  <si>
    <t>15-01-2023</t>
  </si>
  <si>
    <t>LAPORAN TRIWULAN IV PERIODE BULAN (OKTOBER - DESEMBER)</t>
  </si>
  <si>
    <t>23-02-2023</t>
  </si>
  <si>
    <t>004/WIN-SGT/I/2023</t>
  </si>
  <si>
    <t>LAPORAN TRIWULAN IV PERIODE BULAN (OKTOBER - DESEMBER 2022)</t>
  </si>
  <si>
    <t>004/CPS-SGT/I/2023</t>
  </si>
  <si>
    <t>004/LKU-SGT/I/2023</t>
  </si>
  <si>
    <t>004/LBPS-SGT/I/2023</t>
  </si>
  <si>
    <t>004/GSJ-SGT/I/2023</t>
  </si>
  <si>
    <t>004/GS-SGT/I/2023</t>
  </si>
  <si>
    <t>004/MPI-SGT/I/2023</t>
  </si>
  <si>
    <t>004/SGP/I/2023</t>
  </si>
  <si>
    <t>004/PSA/I/2023</t>
  </si>
  <si>
    <t>004/ARI/I/2023</t>
  </si>
  <si>
    <t>004/GSJ-SMD/I/2023</t>
  </si>
  <si>
    <t>004/BSS-SMD/I/2023</t>
  </si>
  <si>
    <t>PESERTA</t>
  </si>
  <si>
    <t>525/344/DPPP-BUN/2023</t>
  </si>
  <si>
    <t>PENYAMPAIAN PESERTA FORUM PD RANCANGAN RENSTRA DISBUN PROP. KALTIM 2024-2026</t>
  </si>
  <si>
    <t>DINAS PEKERJAAN UMUM PENATAAN RUANG DAN PERUMAHAN RAKYAT PEMPROV. KALTIM</t>
  </si>
  <si>
    <t>005/774/SDA-KASI PRC</t>
  </si>
  <si>
    <t>UNDANGAN FGD PENYUSUNAN INDEKS KETAHANAN AIR (IKA) PROVINSI KALIMANTAN TIMUR, HARI KAMIS, TANGGAL 23 FEBRUARI 2023, PUKUL 13.30 WITA - SELESAI, TEMPAT COMMAND CENTER SUMBER DAYA AIR DINAS PUPR &amp; PERA PROV. KALTIM, ID ZOOM 560 500 5050, PASSWORD 222222</t>
  </si>
  <si>
    <t>DINAS KETAHANAN PANGAN DAN PERTANAHAN PEMKOT SAMARINDA</t>
  </si>
  <si>
    <t>5.000.15.9.11/119/1109/100.09</t>
  </si>
  <si>
    <t>PERMOHONAN MENJADI NARASUMBER HARI SENIN - SELASA, TANGAAL 27 - 28 FEBRUARI 2023, DI BANTUAS, RABU 1 MARET 2023 DI HARAPAN BARU, KAMIS 2 MARET 2023 DI LEMPAKE PUKUL 09.00 WITE - SELESAI</t>
  </si>
  <si>
    <t>HADIRI UNTUK NARASUMBER</t>
  </si>
  <si>
    <t>005/348/B.III.3/DLH/2023</t>
  </si>
  <si>
    <t>UNDANGAN RAPAT KOORDINASI PELAKSANAAN INDEK KUALITAS LINGKUNGAN HIDUP TAHUN 2023, HARI KAMIS, TANGGAL 2 MARET 2023, PUKUL 08.30 WITA s/d SELESAI, TEMPAT ACARA HOTEL MIDTOWN JL. HASAN BASRI NO.58, KOTA SAMARINDA</t>
  </si>
  <si>
    <t>COFFE EXPO</t>
  </si>
  <si>
    <t>INDONESIA PREMIUM COFFEE EXPO &amp; FORUM</t>
  </si>
  <si>
    <t>350/DU-IPC/X/2022</t>
  </si>
  <si>
    <t>KERJASAMA DAN DUKUNGAN KEGIATAN INDONESIA COFFEE EXPO &amp;FORUM 2023</t>
  </si>
  <si>
    <t>PELAJARI JIKA MEMUNGKINKAN</t>
  </si>
  <si>
    <t>DINAS PERINDUSTIAN, PERDAGANGAN, KOPERASI, USAHA KECIL DAN MENENGAH PEMPROV. KALTIM</t>
  </si>
  <si>
    <t>050/410/SEK.PRC/DP2KUKM</t>
  </si>
  <si>
    <t>P-755/DISBUN/SET-I/000.2.3.2/2/2023</t>
  </si>
  <si>
    <t>PERMOHONAN HIBAH ASET TANAH</t>
  </si>
  <si>
    <t>PROSES HIBAH KEWENANGAN GUB, KOORDINASIKAN KE BPKAD DAN DISBUN KUKAR, LAKSANAKAN SESUAI ARAHAN</t>
  </si>
  <si>
    <t>69/KB.220/E/02/2023</t>
  </si>
  <si>
    <t>KESIAPSIAGAAN DAN ANTISIPASI KEBAKARAN LAHAN PERKEBUNAN</t>
  </si>
  <si>
    <t>B-331/KB.020/E.2/02/2023</t>
  </si>
  <si>
    <t>LAPORAN HASIL BA PELAKSANAAN PEMBANGUNAN DAN PEMELIHARA KEBUN SUMBER BENIH</t>
  </si>
  <si>
    <t>500.8/127/100.9</t>
  </si>
  <si>
    <t>HASIL PENILAIAN KTPA YANG BERPRESTASI DI KOTA SAMARINDA</t>
  </si>
  <si>
    <t>KEMENTERIAN INVESTASI /BKPM</t>
  </si>
  <si>
    <t>22/B.1/A.5/2023</t>
  </si>
  <si>
    <t>FASILITASI PT. REA KALTIM PLANTATIONS, HARI RABU, TANGGAL 22 FEBRUARI 2023, WAKTU 10.00 s.d SELESAI, TEMPAT VIDEO MEETING ID 896 9873 2316, PASWORD BKPM</t>
  </si>
  <si>
    <t>B-368/KB.020/E.2/02/2023</t>
  </si>
  <si>
    <t>UNDANGAN PERCEPATAN KEGIATAN PENGUATAN PERBENIHAN TANAMAN PERKEBUNAN (5890), HARI RABU, TANGGAL 22 FEBRUARI 2023, WAKTU 09.00 SELESAI, TEMPAT ID ZOOM 916 3859 0110, PASSWORD 652015</t>
  </si>
  <si>
    <t>400.14.4/0397/BPAP2W/B.AP</t>
  </si>
  <si>
    <t>PERUBAHAN JADWAL RAPAT HARI KAMIS, TANGGAL 23 FEBRUARI 2023, JAM 09.00 WITA s/d SELESAI, RUANG RAPAT TEPIAN I LANTAI 2 KANTOR GUBERNUR PROV. KALTIM</t>
  </si>
  <si>
    <t>ABSEN</t>
  </si>
  <si>
    <t>061.3/1314-V.2/TUUA/BKD</t>
  </si>
  <si>
    <t>PENGGUNAAN ABESN ELEKTRONIK</t>
  </si>
  <si>
    <t>SAMPAIKAN KE SDM PNS DAN NON PNS</t>
  </si>
  <si>
    <t>061.3/1334-V.2/BKD</t>
  </si>
  <si>
    <t>PENEGAKAN DISIPLIN DAN LAPORAN DAFTAR HADIR BULAN JANUARI 2023</t>
  </si>
  <si>
    <t>MOHON PERHATIKAN DAN PERBAIKAN BULAN BERIKUTNYA</t>
  </si>
  <si>
    <t>USAHAKAN SELALU POSISI HIJAU</t>
  </si>
  <si>
    <t>500.14/1759/DISKOMINFO</t>
  </si>
  <si>
    <t>UNDANGAN VERIFIKASI DATA STATISTIK SEKTORAL HARI SELASA - KAMIS, TANGGAL 28 FEBRUARI - 2 MARET 2023, WAKTU 08.30 - 15.00 WITA, LOKASI HOTEL MERCURE JL. MULAWARMAN NO.171, SAMARINDA</t>
  </si>
  <si>
    <t>HADIRI DAN SIAPKAN DATA2</t>
  </si>
  <si>
    <t>LEMBAGA BUDAYA ADAT KUTAI SAMARINDA</t>
  </si>
  <si>
    <t>12-02-2023</t>
  </si>
  <si>
    <t>PROPOSAL PERGELARAN SENI BUDAYA ADAT KUTAI DAN NUSANTARA TANGGAL 8-12 MARET DI TEPIAN SAMARINDA</t>
  </si>
  <si>
    <t>430</t>
  </si>
  <si>
    <t>DIPELAJARI APABILA MEMUNGKINGKAN DI IKUTI SESUAI ANGGARAN YANG ADA</t>
  </si>
  <si>
    <t>000.7.2/926/SETDIS-PROG/DTKT</t>
  </si>
  <si>
    <t>UNDANGAN FORUM PERANGKAT DAERAH HARI SELASA, TANGGAL 28 FEBRUARI 2023, PUKUL 08.00 s/d SELESAI, TEMPAT SWISS - BELHOTEL BALIKPAPAN</t>
  </si>
  <si>
    <t>700/1906/ITPROV-I/2023</t>
  </si>
  <si>
    <t>UNDANGAN SOSIALISASI PERGUB KALTIM NO.28 TAHUN 2022, HARI SELASA, TANGGAL 28 FEBRUARI 2023, PUKUL 09.00 WITA s.d SELESAI, TEMPAT SWISS BELHOTEL BALIKPAPAN</t>
  </si>
  <si>
    <t>PEMANTAUAN</t>
  </si>
  <si>
    <t>400.2.2/184/DKP3A-V</t>
  </si>
  <si>
    <t>PEMANTAUAN GAP GBS TAHUN 2022 DAN AWARD GENDER</t>
  </si>
  <si>
    <t>01-03-2023</t>
  </si>
  <si>
    <t>DIFASILITASI SESUAI JADWAL</t>
  </si>
  <si>
    <t>400.12/203/DKP3A-II</t>
  </si>
  <si>
    <t>UNDANGAN DUKCAPIL GOES TO OFFICE PELAYANAN IKD HARI SENIN, TANGGAL 27 FEBRUARI 2023, PUKUL 09.00 WITA s.d SELESAI, TEMPAT RUANGAN RUHUI RAHAYU KANTO RGUBERNUR KALTIM</t>
  </si>
  <si>
    <t>050/1770/DPMPD-I</t>
  </si>
  <si>
    <t>UNDANGAN DFORUM PERANGKAT DAERAH HARI SENIN, TANGGAL 27 FEBRUARI 2023, PUKUL 08.30 WITA - SELESAI, TEMPAT HOTEL NOVOTEL BALIKPAPAN, PAKAIAN BATIK</t>
  </si>
  <si>
    <t xml:space="preserve">POLITEKNIK PERTANIAN NEGERI SAMARINDA JURUSAN TEKNOLOGI HASIL HUTAN </t>
  </si>
  <si>
    <t>084/PL21.B/PM/2023P</t>
  </si>
  <si>
    <t>UNDANGAN PESERTA HARI SELASA, TANGGAL 28 FEBRUARI 2023, JAM 09.00 s/d 17.00 WITA, TEMPAT HOTEL MERCURE SAMARINDA, KALTIM, ZOOM ID 819 5876 9663, PASSCODE KALTIM</t>
  </si>
  <si>
    <t>94/TU.020/E/02/2023</t>
  </si>
  <si>
    <t>UNDANGAN RAPAT KOORDINASI KELAPA SAWIT NASIONAL HARI SENIN, TANGGAL 27 FEBRUARI 2023, PUKUL 09.00 WIB SELESAI, TEMPAT PULLMAN HOTEL JAKARTA CENTRAL PARK</t>
  </si>
  <si>
    <t>HADIRI BERSAMA PLT KADIS</t>
  </si>
  <si>
    <t>BADAN PENELITIAN DAN PENEGEMBANGAN DAERAH PEMPROV. KALTIM</t>
  </si>
  <si>
    <t>005/272/I.2/LIBANG</t>
  </si>
  <si>
    <t>UNDANGAN FORUM PD/ LINTAS PD PENYUSUNAN RENCANGAN RENSTRA DAN RENJA BALITBANGDA PROV. KALTIM, HARI SELASA, TANGGAL 28 FEBRUARI 2023, WAKTU 08.30 WITA, TEMPAT SWISSBEL HOTEL INTERNASIONAL BALIKPAPAN</t>
  </si>
  <si>
    <t>HADIRI WAKILI PLT KADIS</t>
  </si>
  <si>
    <t>1016/DDPI-KALTIM/II/2023</t>
  </si>
  <si>
    <t>UNDANGAN HARI SELASA, TANGGAL 28 FEBRUARI 2023, PUKUL 08.30 - 12.00 WITA, TEMPAT RUANG RAPAT, HOTEL MIDTOWN SAMARINDA</t>
  </si>
  <si>
    <t>HADIRI DAN SIAPKAN BAHAN 2 TERKAIT INISIATIF MODEL TERKAIT BAHAN KEGIATAN 2 PERKEBUNAN</t>
  </si>
  <si>
    <t>005/855/DK-II/2023</t>
  </si>
  <si>
    <t>UNDANGAN PEMBEKALAN UNTUK ANGGOTA POKJA SAFEGUARDS, HARI SENIN, TANGGAL 27 FEBRUARI 2023, WAKTU 09.00 WITA s.d SELESAI, TEMPAT HARRIS HOTEL SAMARINDA</t>
  </si>
  <si>
    <t>FORUM</t>
  </si>
  <si>
    <t>000.7/301/BAPP-II</t>
  </si>
  <si>
    <t>SUBSTANSI PELAKSANAAN FORUM PERANGKAT DAERAH</t>
  </si>
  <si>
    <t>MENJADI PERTANIAN</t>
  </si>
  <si>
    <t>000.7/300/BAPP-II</t>
  </si>
  <si>
    <t>PENYAMPAIAN USULAN PEMUTAHIRAN NOMENKLATUR PROGRAM, KEGIATAN, SUBKEGIATAN</t>
  </si>
  <si>
    <t>TOLONG KOORDINASIKAN HAL TERSEBUT</t>
  </si>
  <si>
    <t>000.7.3/0291/DISBUN-SEKT/PRK/2023</t>
  </si>
  <si>
    <t>UNDANGAN PELAKSANAAN FORUM PD/ LINTAS PD RENJA / RENSTRA TA. 2024-2026 DINAS PERHUBUNGAN PEMPROV. KALTIM, HARI SELESAI, TANGGAL 28 FEBRUARI 2023, PUKUL 08.00 s/d SELESAI, TEMPAT HOTEL NOVOTEL BALIKPAPAN, PAKAIAN BATIK LENGAN PANJANG</t>
  </si>
  <si>
    <t>525/3993/DISTAN-KB/XII/2022</t>
  </si>
  <si>
    <t>24-02-2023</t>
  </si>
  <si>
    <t>BUDAYA KERJA</t>
  </si>
  <si>
    <t>000.8.6/1942/B.ORG-RB</t>
  </si>
  <si>
    <t>PENYAMPAIAN LAPORAN PENETAPAN BUDAYA KERJA APARATUR TAHUN 2022</t>
  </si>
  <si>
    <t>TOLONG SEGERA DITINDAK LANJUT</t>
  </si>
  <si>
    <t>GERAKAN NASIONAL</t>
  </si>
  <si>
    <t>600.4.15.2/1855/DLH-II</t>
  </si>
  <si>
    <t>GERAKAN NAIONAL COMPOST DAY "KOMPOS SATU NEGERI</t>
  </si>
  <si>
    <t>037/AAPK/X/2022</t>
  </si>
  <si>
    <t>LAPORAN KEMAJUAN KEGIATAN PERUSAHAAN PERKEBUNAN PT. ANUGERAH ALAM PERSADA - KARET, PERIODE LAPORAN TRIWULAN III (JULI-SEPTEMBER)</t>
  </si>
  <si>
    <t xml:space="preserve">REKAP EVALUASI </t>
  </si>
  <si>
    <t>PT. ANUGERAH ALAM PERSADA SAWIT</t>
  </si>
  <si>
    <t>038/AAPS/X/2022</t>
  </si>
  <si>
    <t>LAPORAN KEMAJUAN KEGIATAN PERUSAHAAN PERKEBUNAN PT. ANUGERAH ALAM PERSADA - SAWIT, PERIODE LAPORAN TRIWULAN III (JULI-SEPTEMBER)</t>
  </si>
  <si>
    <t>S.41/PKEG/PSKEG/PKL.0/2/2023</t>
  </si>
  <si>
    <t>PERMINTAAN DATA PERKEBUNAN SAWIT DI DALAM EKOSISTEM GAMBUT SEBAGAI PESERTA PROPER TAHUN 2023</t>
  </si>
  <si>
    <t>27-02-2023</t>
  </si>
  <si>
    <t>000.7.2/1980/B.ADPIM-I</t>
  </si>
  <si>
    <t>UNDANGAN HARI RABU, TANGGAL 01 MARET 2023, WAKTU (JADWAL TERLAMPIR), TEMPAT GREN ALIA HOTEL JAKARTA JL. PRAJURIT KKO USMAN DAN HARUN NO.28, JAKARTA</t>
  </si>
  <si>
    <t xml:space="preserve">PAK ATHAN WAKILI </t>
  </si>
  <si>
    <t>000.1.8/0528/B.PBJ-I</t>
  </si>
  <si>
    <t>SOSIALISASI PENGENALAN KATALOG ELEKTRONIK PEMELIHARAAN BANGUNAN GEDUNG PEMERINTAH HARI SELASA, TANGGAL 28 FEBRUARI 2023, WAKTU 09.00 WITA s.d SELESAI, TEMPAT MEDIA ZOOM ID 599 131 4706, PASSWORD Kaltim</t>
  </si>
  <si>
    <t>SD TAHFIDZ AN-NAJMIYATUL JANNAH</t>
  </si>
  <si>
    <t>03.53/PH-RHQ/SPM/II/2023</t>
  </si>
  <si>
    <t>SURAT PERMOHONAN IZIN KUNJUNGAN EDUKATIF, HARI SELASA, TANGGAL 7 MARET 2023, WAKTU 08.00 - 11.00 WITA, TEMPAT UPTD PBTP, PESERTA 16 ANAK &amp; 6 GURU PENDAMPING</t>
  </si>
  <si>
    <t>000.8.6/1945/B.ORG-II</t>
  </si>
  <si>
    <t>PIAGAM PENCANANGAN PEMBANGUNAN ZONA INTEGRITAS DI LINGKUNGAN PEMPROV. KALTIM MENUJU WBK/WBBM, PAKTA INTEGRITAS PEMBANGUNAN ZONA INTEGRITAS MAJU WILAYAH BEBAS DARI KORUPSI (WBK) DAN WILAYAH BIROKRASI BERSIH DAN MELAYANI (WBBM) DI LINGKUNGAN PEMPROV. KALTIM</t>
  </si>
  <si>
    <t>LAPORAN PENGENDALIAN KEBAKARAN LAHAN DAN KEBUN</t>
  </si>
  <si>
    <t>009/SKE/EST/OSHE/SKMA/I/2023</t>
  </si>
  <si>
    <t xml:space="preserve">LAPORAN KESIAPSIAGAAN SISTEM, SARANA, DAN PRASARANA PENGENDALIAN KEBAKARAN LAHAN PERKEBUNAN DAN PEMANTAUAN KEBAKARAN </t>
  </si>
  <si>
    <t>SMK NEGERI 14 SAMARINDA</t>
  </si>
  <si>
    <t>423.4/060/SMKN 14.PRAKERIN/II/2023</t>
  </si>
  <si>
    <t>PERMOHONAN KESEMPATAN PRAKERIN KERJA INDUSTRI (PRAKERIN) ATAS NAMA MUHAMAD RISKI MAULANA</t>
  </si>
  <si>
    <t>TEMPATKAN DI KEUANGAN</t>
  </si>
  <si>
    <t>125/GM.LGL/AWS-SMD/I/2023</t>
  </si>
  <si>
    <t>LAPORAN TRIWULAN KE IV TAHUN 2022 PT. ANDALAS WAHANA SUKSES</t>
  </si>
  <si>
    <t>005.1.5/1562/DISKOMINFO</t>
  </si>
  <si>
    <t>UNDANGAN HARI KAMIS, TANGGAL 2 MARET 2023, PUKUL 08.30 WITA - SELESAI, TEMPAT HOTEL GRAND JATRA BALIKPAPAN JL. JENDERAL SUDIRMAN NO.47 GN. BAHAGIA</t>
  </si>
  <si>
    <t>SEKRETARIAT DAERAH PEMPROV. KALSEL</t>
  </si>
  <si>
    <t>800/508.1/SEKR-3/II/2023</t>
  </si>
  <si>
    <t>UNDANGAN PANEN PEDET DAN KICK OFF SISKA KU INTIP TAHUN 2023, HARI SABTU, TANGGAL 4 MARET 2023, PUKUL 09.00 WITA s.d SELESAI, TEMPAT PT. BUANA KARYA BHAKTI (BKB) KAWASAN SISKA RANCH (PT. SIMBIOSIS KARYA KARYA AGROINDUSTRI) DESA JOMBANG KEC. SATUI KABUPATEN TANAH BUMBU</t>
  </si>
  <si>
    <t>050/467/SEK.PRC/DP2KUKM</t>
  </si>
  <si>
    <t>UNDANGAN HARI RABU, TANGGAL 1 MARET 2023, PUKUL 08.00 WIB (JADWAL TERLAMPIR), TEMPAT HOTEL HARPER MAILIOBORO, D.I. YOGYAKARTA</t>
  </si>
  <si>
    <t>DEPUTI BIDANG KOORDINASI PANGAN DAN AGRIBISNIS KEMENTERIAN KOODINATOR BIDANG PREKONOMIAN REPUBLIK INDONESIA</t>
  </si>
  <si>
    <t>TAN.03.05/141/D.II.M.EKON/2/2023</t>
  </si>
  <si>
    <t>FOCUS GROUP DISCUSSION (FGD) PELAKSANAAN INTRUKSI PRESIDEN NOMOR 6 TAHUN 2019, HARI SELASA, TANGGAL 28 FEBRUARI 2023, WAKTU 13.00 WITA - SELESAI, TEMPAT HOTEL MORRISEY JL. K. H. WAHID HASYIM NO.70, JAKARTA PUSAT</t>
  </si>
  <si>
    <t>PAK FAUZI WAKILI MELALUI ZOOM</t>
  </si>
  <si>
    <t>800.2.2.7/1772/BPSDM-I</t>
  </si>
  <si>
    <t>UNDANGAN RAPAT KOORDINASI HARI SENIN - SELASA, TANGGAL 6 - 7 MARET 2023, PUKUL 08.30 WIB s/d SELESAI, TEMPAT HOTEL GRAND DAFAM, SURABAYA</t>
  </si>
  <si>
    <t>28-02-2023</t>
  </si>
  <si>
    <t>800.2.2.7/0279/BPSDM-I</t>
  </si>
  <si>
    <t>UNDANGAN FORUM PERANGKAT DAERAH BPSDM PROV. KALTIM TAHUN 2023, HARI RABU, TANGGAL 01 MARET 2023, PUKUL 09.00 WITA s/d SELESAI, TEMPAT NOVOTEL - BALIKPAPAN</t>
  </si>
  <si>
    <t>B-876/DISBUN/UP-I/500.8.7/02/23</t>
  </si>
  <si>
    <t>DATA USULAN MODERATOR PETUGAS PENDAMPING DAN PESERTA BIMBINGAN TEKNIS PASCA PANEN LADA</t>
  </si>
  <si>
    <t>800.1.3.1/2008/B.ORG-KL</t>
  </si>
  <si>
    <t>USULAN REKOMENDASI PENETAPAN FORMASI JABATAN FUNGSIONAL PBT</t>
  </si>
  <si>
    <t>DIPELAJARI LAGI SESUAI KEBUTUHAN DISBUN</t>
  </si>
  <si>
    <t>KOORDINASIKAN KE ORTAL JIKA DIPERLUKAN TINDAK LANJUT DENGAN USULAN PETA JABATAN</t>
  </si>
  <si>
    <t>PEMANTAUAN BIODIVERSITY FLORA DAN FAUNA DI AREAL PERKEBUNAN KELAPA SAWIT</t>
  </si>
  <si>
    <t>000.7.2/2099/BAPP-II</t>
  </si>
  <si>
    <t>PELAKSANAAN RAKORTEKRENBANG NASIONAL TAHUN 2023 HARI RABU, TANGGAL 8 MARET 2023, PUKUL 14.00 - 15.30 WITA, MEDIA SECARA DARING ZOOM MEETING</t>
  </si>
  <si>
    <t>DITINDAK LANJUT DI HADIRI VIA ZOOM</t>
  </si>
  <si>
    <t>SIAPKAN ZOOM DI RUANG HAVEA BUAT UNDANGAN UNTUK ES III</t>
  </si>
  <si>
    <t>660.1/516/B.III.3/DLH/2023</t>
  </si>
  <si>
    <t>NOTULENSI RAPAT</t>
  </si>
  <si>
    <t>25/B.1/A.5/2023</t>
  </si>
  <si>
    <t>NOTULENSI RAPAT FASILITASI PT. REA KALTIM PLANTATIONS</t>
  </si>
  <si>
    <t>821/IV.2-1545/BKD</t>
  </si>
  <si>
    <t>UJI KOMPETENSI BAGI JABATAN FUNGSIONAL BIDANG PERTANIAN</t>
  </si>
  <si>
    <t>DITINDAK LANJUT, KOORDINASIKAN DENGAN BIDANG DAN UPTD</t>
  </si>
  <si>
    <t>BUAT USULAN</t>
  </si>
  <si>
    <t>525.4/153/PERLIND</t>
  </si>
  <si>
    <t xml:space="preserve">HASIL PENILAIAN KTPA BERPRESTASI </t>
  </si>
  <si>
    <t>1 LEBAR</t>
  </si>
  <si>
    <t>400.14.1.4/0453/BPAP2W/B.AP</t>
  </si>
  <si>
    <t>UNDANGAN RAPAT PERSIAPAN AKHIR KUNJUNGAN WAKIL GUBERNUR KALIMANTAN TIMUR KE KUTAI BARAT, HARI KAMIS, TANGGAL 2 MARET 2023, JAM 14.00 WITA s/d SELESAI, TEMPAT RUANG RAPAT TEPIAN I LANTAI 2 KANTOR GUBERNUR PROV. KALTIM</t>
  </si>
  <si>
    <t>PERESMIAN PEMBANGUNAN UNIT PRODUKSI DAN SARANA PENDUKUNG SPAM KECAMATAN SANGASANGA KABUPATEN KUTAI KARTANEGARA KAPASITAS 50 LITER / DETIK, HARI RABU, TANGGAL 1 MARET 2023, PUKUL 14.00 WITA, TEMPAT KANTOR PDAM CABANG SANGASANGA, JALAN SIMPANG TANI, NO.35 RT.02, KELURAHAN JAWA, KEC. SANGASANGA, KAB. KUTAI KARTANEGARA</t>
  </si>
  <si>
    <t>HADIRI UMUM</t>
  </si>
  <si>
    <t>PERESMIAN GEDUNG BPKAD PROV. KALTIM, HARI KAMIS, TANGGAL 2 MARET 2023, PUKUL 09.00 WITA, TEMPAT GEDUNG BPKAD PROV. KLTIM JL. KESUMA BANGSA NO. 5, SAMARINDA</t>
  </si>
  <si>
    <t>01 TAHUN 2023</t>
  </si>
  <si>
    <t>PENYELENGGARAAN SELEKSI MTQ VII KORPRI TINGKAT PROVINSI KALIMANTAN TIMUR TAHUN 2023</t>
  </si>
  <si>
    <t>USULAN KATILAH</t>
  </si>
  <si>
    <t>02 TAHUN 2023</t>
  </si>
  <si>
    <t>PETUNJUK TEKNIS PELAKSANAAN SELEKSI MTQ VII KORPRI TINGKAT PROVINSI KALIMANTAN TIMUR TAHUN 2023</t>
  </si>
  <si>
    <t>03 TAHUN 2023</t>
  </si>
  <si>
    <t>WAKTU, TEMPAT TECHNICAL DAN PENYELENGGARAAN SELEKSI MTQ VII KORPRI TINGKAT PROVINSI KALIMANTAN TIMUR TAHUN 2023</t>
  </si>
  <si>
    <t>04 TAHUN 2023</t>
  </si>
  <si>
    <t>PENDATAAN DAN PEMBENTUKAN KEPENGURUSAN UNIT DEWAN PENGURUS KORPRI TINGKAT PROVINSI SE-KALIMANTAN TIMUR TAHUN 2023</t>
  </si>
  <si>
    <t>UPLOAD JIKA PERLU</t>
  </si>
  <si>
    <t>INDOGROSIR</t>
  </si>
  <si>
    <t>PROPOSAL PENAWARAN PAKET PARCEL LEBARAN 2023</t>
  </si>
  <si>
    <t>B-036/64000/HM.300/02/2023</t>
  </si>
  <si>
    <t>UNDANGAN PRESS RELEASE RILIS BERITA RESMI STATISTIK , HARI RABU, TANGGAL 1 MARET 2023, WAKTU 12.00 WITA - SELESAI, TEMPAT RUANG VICON, BPS PROV. KALTIM, JL. KEMAKMURAN NO,4 SAMARINDA</t>
  </si>
  <si>
    <t>005/87/DISBUN-PERL/II/2023</t>
  </si>
  <si>
    <t>UNDANGAN RAPAT FASILITASI ANTARA KOPERASI DESA KELIANJAU ULU DAN PT. CIPTA DAVIA MANDIRI, HARI SENIN, TANGGAL 06 MARET 2023, PUKUL 09.00 WITA s/d SELESAI, TEMPAT RUANG RAPAT DINAS PERKEBUNAN</t>
  </si>
  <si>
    <t>DINAS PERKEBUNAN PEMPROV. KALTIM UPTD - P2TP</t>
  </si>
  <si>
    <t>525/100.2/UPTD-P2TP/2023</t>
  </si>
  <si>
    <t>SURAT PENGANTAR USULAN PENUNJUKAN PELAKSANAAN TUGAS</t>
  </si>
  <si>
    <t>DITINDAK LANJUT SESUAI USULAN DENGAN ATURAN KETATAUSAHAAN</t>
  </si>
  <si>
    <t>TINDAK LANJUT BUATKAN SK</t>
  </si>
  <si>
    <t>522.43/054/BPPUP/2023</t>
  </si>
  <si>
    <t>PERCEPATAN PROGRAM PANGAN UNTUK PENGHIJAUAN MELALUI DANA PPM / CSR HARI SENIN, TANGGAL 06 MARET 2023, WAKTU 09.00 s/d 12.30 WITA, TEMPAT RUANG TUAH HIMBA, LT.6 KANTOR GUBERNUR</t>
  </si>
  <si>
    <t>274/TI.030/E.6/02/2023</t>
  </si>
  <si>
    <t>PERMINTAAN DATA POKTAN / GAPOKTAN / UMKM</t>
  </si>
  <si>
    <t>TINDAK LANJUT SESUAI PERMINTAAN DATA</t>
  </si>
  <si>
    <t>235/PP.230/E.6/02/2023</t>
  </si>
  <si>
    <t>UNDANGAN KEGIATAN HARI SABTU - MINGGU, TANGGAL 11 - 12 MARET 2023, WAKTU 10.00 WITA - SELESAI, TEMPAT TRANS STUDIO MALL MAKASAR</t>
  </si>
  <si>
    <t>LIHAT ANGGARAN YANG TERSISA</t>
  </si>
  <si>
    <t>005/536/B.IV.2/DLH/2023</t>
  </si>
  <si>
    <t>ACARA PENGEMBANGAN KAPASITAS PEJABAT PENGAWASAN LINGKUNGAN HIDUP KAB/KOTA DAN PROVINSI KALIMANTAN TIMUR TAHUN 2023, HARI RABU, TANGGAL 8 MARET 2023, PUKUL 09.00 WITA s/d SELESAI, ID ZOOM 811 5179 5506, PASSCODE DLHKALTIM, TEMPAT SWISS BELHOTEL BALIKPAPAN</t>
  </si>
  <si>
    <t>005/535/B.IV.2/DLH/2023</t>
  </si>
  <si>
    <t>ACARA FASILITASI PEMENUHAN KETENTUAN DAN KEWAJIBAN YANG MENGACU PADA PP 22 TAHUN 2021 TENTANG PENYELENGGARAAN PERLINDUNGAN DAN PENGELOLAAN PROVINSI KALIMANTAN TIMUR TAHUN 2023, HARI KAMIS, TANGGAL 9 MARET 2023, PUKUL 09.00 WITA s/d SELESAI, ID ZOOM 824 2577 8748, PASSCODE DLHKALTIM, TEMPAT SWISS BELHOTEL BALIKPAPAN</t>
  </si>
  <si>
    <t>DIREKTORAT PENGENDALIAN KERUSAKAN GAMBUT</t>
  </si>
  <si>
    <t>UN.43/PKEG/PSKEG/PKL.0/02/2023</t>
  </si>
  <si>
    <t>UNDANGAN PENJELASAN TINDAK LANJUT PERMINTAAN DATA PERKEBUNAN SAWIT DI EKOSISTEM GAMBUT HARI KAMIS, TANGGAL 02 MARET 2023, PUKUL 13.30 - 14.30 WIB, TEMPAT DARING ZOOM ID 842 1290 3544 PASSCODE gambut</t>
  </si>
  <si>
    <t>02-03-2023</t>
  </si>
  <si>
    <t>25/85/SMR/SRT/B</t>
  </si>
  <si>
    <t>PENYAMPAIAN BUKU PUBLIKASI SEKDA VOL.24 NO.12 EDISI DESEMBER 2022</t>
  </si>
  <si>
    <t>ARSIPKAN BAHAN REFRENSI</t>
  </si>
  <si>
    <t>050/898/PP/II/2023</t>
  </si>
  <si>
    <t>UNDANGAN PERTEMUAN FORUM PERANGKAT DAERAH BIDANG KESEHATAN TAHUN 2023, HARI SENIN, TANGGAL 6 MARET 2023, PUKUL 08.00 WITA s/d SELESAI, ID ZOOM 412 396 8708, PASSCODE dinkes, TEMPAT HOTEL SWISS BELL BALIKPAPAN</t>
  </si>
  <si>
    <t>SIRUP</t>
  </si>
  <si>
    <t>000.3/2254  /B.PBJ.I</t>
  </si>
  <si>
    <t>PEMBERITAHUAN PEMUTAKHIRAN APLIKASI SIRUP KALTIM</t>
  </si>
  <si>
    <t>KOORDINASIKAN DENGAN BIDANG UPDT</t>
  </si>
  <si>
    <t>275/RC.210/E.6/02/2023</t>
  </si>
  <si>
    <t>UNDANGAN PERTEMUAN KOORDINASI TEKNIS PENGOLAHAN BOKAR BERSIH, HARI SENIN s/d RABU, TANGGAL 13 s/d 15 MARET 2023, TEMPAT GRAND DAFMA Q HOTEL BANJAR BARU KALSEL</t>
  </si>
  <si>
    <t>GROUND BREAKING PEMBANGUNAN GEDUNG PERAWATAN PANDURATA RUMAH SAKIT UMUM DAERAH ABDUL WAHAB SJAHRANIE DAN SARANA PENDUKUNG HARI JUMAT, TANGGAL 3 MARET 2023, PUKUL 08.30 WITA, TEMPAT JALAN ANGGUR NO.88 KELURAHAN SIDODADI SAMARINDA ULU</t>
  </si>
  <si>
    <t>29.05/NG/HSE/EKS/II/2023</t>
  </si>
  <si>
    <t>25-02-2023</t>
  </si>
  <si>
    <t>LAPORAN HASIL UJI IPAL</t>
  </si>
  <si>
    <t>005/KAJ/EXT/I/2023</t>
  </si>
  <si>
    <t>LAPORAN SEMESTER II TAHUN 2022 PERKEMBANGAN KEGIATAN PERUSAHAAN PERKEBUNAN KELAPA SAWIT</t>
  </si>
  <si>
    <t>015/EXT/KAJ/I/2023</t>
  </si>
  <si>
    <t>LAPORAN PPLP SEMESTER I TAHUN 2022</t>
  </si>
  <si>
    <t>005/532/B.III/DHL/2023</t>
  </si>
  <si>
    <t>8-02-2023</t>
  </si>
  <si>
    <t>HASIL PENILAIAN RERINGKAT KINERJA PERUSAHAAN DALAM MENGELOLAH LINGKUNGAN HIDUP, HARI SENIN, TANGGAL 6 MARET 2023, PUKUL 19.00 s/d SELESAI, TEMPAT HOTEL MERCURE</t>
  </si>
  <si>
    <t>03-03-2023</t>
  </si>
  <si>
    <t>DEWAN PERWAKILAN RAKYAT REPUBLIK INDONESIA</t>
  </si>
  <si>
    <t>B/2889/PN.02/2/2023</t>
  </si>
  <si>
    <t>PERMOHONAN WAWANCARA/PENGUMPULAN DATA TERTULIS</t>
  </si>
  <si>
    <t>073/2138/II/LITBANG/2023</t>
  </si>
  <si>
    <t>MINCIPTAKAN DAN MENGELOLAH MINIMAL 1 INOVASI PADA TAHUN 2023 DAN JUGA MELAPORKAN INOVASI YANG SUDAH DI HASILKAN (MAKSIMAL 2 TAHUN SEBELUMNYA) MELALUI SITUS https://iris.kaltimprov.go.id/admin/login</t>
  </si>
  <si>
    <t>DITINADK LANJUT</t>
  </si>
  <si>
    <t>TINDAK LANJUTI DAN KOORDINASIKAN</t>
  </si>
  <si>
    <t>896.4/291/IV/LITBANG/2023</t>
  </si>
  <si>
    <t xml:space="preserve">PERMOHONAN TIM PELAKSANA </t>
  </si>
  <si>
    <t>PT. HUTAN HIJAU MAS</t>
  </si>
  <si>
    <t>UPAYA PENCEGAHAN, PENANGGULANGAN, DAN PENGENDALIAN BAHAYA KEBAKARAN KEBUN DAN PABRIK SEMESTER 2</t>
  </si>
  <si>
    <t>PEMERINTAH KABUPATEN KUTAI TIMUR DINAS PERKUNAN</t>
  </si>
  <si>
    <t>188.4/071/Kpts-DISBUN/II/2023</t>
  </si>
  <si>
    <t>PEMBENTUKAN KELOMPOK TANI PEDULI API (KTPS)</t>
  </si>
  <si>
    <t>PENGECEKAN</t>
  </si>
  <si>
    <t>700.1.2.1/638/BID-EKO</t>
  </si>
  <si>
    <t>HASIL PENGECEKAN KEGIATAN REHABILITASI LADA 50 HA DISBUN PROV.KALTIM TA 2022</t>
  </si>
  <si>
    <t>000.1.5/2123/DPK.I</t>
  </si>
  <si>
    <t>UNDANGAN RAPAT KOORDINASI DAERAH (RAKORDA) PERPUSTAKAAN DAN KEARSIPAN PROVINSI KALIMANTAN TIMUR HARI SELASA - RABU, TANGGAL 14 - 15 MARET 2023, PUKUL 09.00 WIB, TEMPAT RUANG PAHLAWAN BALLROOM HOTEL TUNJUNGAN JL. TUNJUNGAN NO.102-104 SURABAYA</t>
  </si>
  <si>
    <t>HADIRI JIKA MEMUNGKINKAN</t>
  </si>
  <si>
    <t>0195/AGA.01.01/A140406/2023</t>
  </si>
  <si>
    <t>DITINJAK LANJUTI</t>
  </si>
  <si>
    <t>005/2351/BPOD.II</t>
  </si>
  <si>
    <t>UNDANGAN HARI RABU s.d KAMIS, TANGGAL 8 s.d 9 MARET 2023, TEMPAT SWISSBELL HOTEL JL. MT. HARYONO BALIKPAPAN</t>
  </si>
  <si>
    <t xml:space="preserve">SIAPKAN DATA DATA </t>
  </si>
  <si>
    <t>900.1/0943-I/BPKAD</t>
  </si>
  <si>
    <t>UNDANGAN FORUM PERANGKAT DAERAH BPKAD PROV. KALTIM TAHUN 2023, HARI SENIN, TANGGAL 6 MARET 2023, PUKUL 08.00 s.d 16.00 WITA , TEMPAT BALLROOM GRAND JATRA HOTEL BALIKPAPAN</t>
  </si>
  <si>
    <t>HADIRI OFFLINE 2 ONLINE</t>
  </si>
  <si>
    <t>PE.09.02/S-384/PW17/3/2023</t>
  </si>
  <si>
    <t>FGD DALAM RANGKA PENUGASAN EVALUASI PERENCANAAN DAN PENGGANGARAN APBD TAHUN 2023 PADA PEMERINTAH PROVINSI KALIMANTAN TIMUR HARI SENIN, TANGGAL 6 MARET , JAM 09.00 ,TEMPAT LANTAI 2 RUANG TEPIAN 2 KANTOR GUBERNUR KALIMANTAN TIMUR</t>
  </si>
  <si>
    <t>SIAPKAN DATA DATA IKUT HADIR</t>
  </si>
  <si>
    <t>1020/DDPI-KALTIM/III/2023</t>
  </si>
  <si>
    <t>UNDANGAN PENGELOLAAN PERUBAHAN IKLIM HARI RABU, TANGGAL 08 MARET 2023, PUKUL 09.00 - 13.00 WITA, TEMPAT RUANG ULIN DINAS KEHUTANAN KALIMANTAN TIMUR</t>
  </si>
  <si>
    <t>DIREKTORAT JENDERALENERGI BARU, TERBARUKAN, DAN KONSERVASI</t>
  </si>
  <si>
    <t>T-897/EK.05/DEB.P/2023</t>
  </si>
  <si>
    <t>PERMOHONAN PENDAMPINGAN KUNJUNGAN LAPANGAN DALAM RANGKA PELIPUTAN PENGOLAHAN POME MENJADI ENERGI LISTRIK DI PT RE KALTIM PLANTATIONS, KALIMANTAN TIMUR, TANGGAL 07-03-2023</t>
  </si>
  <si>
    <t>06-03-2023</t>
  </si>
  <si>
    <t>400.10.1.3/2367/BPAP2W/B.AP</t>
  </si>
  <si>
    <t>UNDANGAN KUNJUNGAN KERJA, HARI SELASA DAN RABU, TANGGAL 07 s/d O8, maret 2023, PUKUL O7.00 WITA , TEMPAT KABUPATEN KUTAI BARAT</t>
  </si>
  <si>
    <t>SEKRT,BU,BPP,BPK</t>
  </si>
  <si>
    <t>SIAPKAN KENDARAAN</t>
  </si>
  <si>
    <t>DHARMA MULIA ABADI</t>
  </si>
  <si>
    <t>031/KSU-DMA/BR/III/2023</t>
  </si>
  <si>
    <t>ADUAN KETIDAK SERIUSAN PT GUBTA SAMBA DALAM BERMITRA(PENGELOLAAN KEBUN PLASMA)</t>
  </si>
  <si>
    <t>484/W.020/E.4/03/2023</t>
  </si>
  <si>
    <t>UNDANGAN TINDAK LANJUT RAPAT KOORDINASI KELAPA SAWIT NASIONAL 2023, HARI SELASA, TANGGAL 07-03-2023, TEMPAT ZOOM MEETING https://zoom.us/j/97903580342?pwd=eGdUU3BSQWtuTHhWYIgxdSt2dFJQZz09, ID MEETING: 97903580342, CODE: Sawit1</t>
  </si>
  <si>
    <t>DEWAN PERWAKILAN RAKYAT DAERAH KAB. MAHAKAM ULU</t>
  </si>
  <si>
    <t>172.7/213.a/DPRD-MU/III/2023</t>
  </si>
  <si>
    <t>DIFASILITASI KOORDINASI WAKTU PELAKSANAAN HADIRKAN KABIDANG + UPTD</t>
  </si>
  <si>
    <t>400.10.01/191/DPMPD-III/V</t>
  </si>
  <si>
    <t>UNDANGAN RAPAT TEKNIS DAN FGD SERTA KUNJUNGAN KERJA, HARI SENIN-SELASA, TANGGAL 13 - 14 MARET 2023, TEMPAT HOTEL IBIS, JALAN TAMAN SISWA NO. 1A, ALAI PARAK KOPI, KEC PADANG UTARA, KOTA PADANG SUMATRA BARAT</t>
  </si>
  <si>
    <t>07-03-2023</t>
  </si>
  <si>
    <t>DI ATUR SESUAI JADWAL DALAM ANGGRAN</t>
  </si>
  <si>
    <t>100.4.7/2715/B.POD.III</t>
  </si>
  <si>
    <t>UNDANGAN RAPAT PEMBAHASAN DRAFT KESEPAKATAN BERSAMA ANTARA PEMPROV KALTIM DAN PEMPROV JATENG HARI RABU, TANGGAL 8 MARET 2023, JAM 10.00 WITA S.D SELESAI, ID MEETING 912 5776 7598, PASSCODE kerjasama</t>
  </si>
  <si>
    <t>SEKRT,BPP</t>
  </si>
  <si>
    <t>PAK ATKHAN MEWAKILI SEKRETARIS</t>
  </si>
  <si>
    <t>005/370/DPMPTSP-II.1/2023</t>
  </si>
  <si>
    <t>UNDANGAN PENDATANGANAN KESEPAKATAN KEMITRAAN PELAKU USAHA DENGAN UMKM, HARI JUMAT, TANGGAL 17 MARET 2023, PUKUL 08.30 - 11.45 WITA, TEMPAT NOVOTEL HOTEL KOTA BALIKPAPAN, NARASUMBER DIREKTORAT PEMBERDAYAAN USAHA KEMITRAAN INVESTASI / BKPM R.I</t>
  </si>
  <si>
    <t>005/369/DPMPTSP-II.1/2023</t>
  </si>
  <si>
    <t>UNDANGAN SOSIALISASI PERATURAN MENTERI INVESTASI / KEPALA BADAN KOORDINASI PENANAMAN MODAL NOMOR 1 TAHUN 2022, HARI KAMIS, TANGGAL 16 MARET 2023, PUKUL 08.30 - 12.30 WITA, TEMPAT NOVOTEL HOTEL KOTA BALIKPAPAN, NARASUMBER DIREKTORAT PEMBERDAYAAN USAHA KEMITRAAN INVESTASI / BKPM R.I</t>
  </si>
  <si>
    <t>BU,BPP</t>
  </si>
  <si>
    <t>500.8/2361/DISKOMINFO-I</t>
  </si>
  <si>
    <t>UNDANGAN SINERGITAS TRANSFORMASI DIGITAL UNTUK MENDUKUNG IMPLEMENTASI E-GOVERNMENT, HARI SENIN-SELASA, TANGGAL 13-14 MARET 2023, TEMPAT: KYRIAD HOTEL SADURENGAS PASER TEPIAN BATANG, TANAH GROGOT. ID MEETING : 396 762 9353. PASSWORD: Kominfo#1</t>
  </si>
  <si>
    <t>PERENCANAAN,UMUM</t>
  </si>
  <si>
    <t>800/UPT-2260/TUUA/BKD/2023</t>
  </si>
  <si>
    <t>PEMANGGILAN PESERTA PENILAIAN KOMPETENSI TAHAP III UNTUK LEVEL ADIMINISTRATOR, TANGGAL 14 s/d 16 MARET 2023, TEMPAT UPTD PENILAIAN KOMPETENSI PEGAWAI JL. KARTINI NO. 13 SAMARINDA</t>
  </si>
  <si>
    <t>BPP,UPDT P2TP</t>
  </si>
  <si>
    <t>UNTUK PAK ARDI DAN PAK KARTI SILAHKAN DI IKUTI</t>
  </si>
  <si>
    <t>DIREKTORAT JENDERALPERKEBUNAN</t>
  </si>
  <si>
    <t>380/SM.120/E.6/03/2023</t>
  </si>
  <si>
    <t>UNDANGAN PERTEMUAN PENINGKATAN CAPACITY BULDING PETUGAS PIP/APHP, HARI SENIN-SELASA, TANGGAL 20-21 MARET 2023. TEMPAT MOVENPICK HOTEL SURABAYA CITY KOTA SURABAYA PROV. JATIM</t>
  </si>
  <si>
    <t>000.8.3.4/2706/B.ORG-III</t>
  </si>
  <si>
    <t>PENGUSULAN UKPP/UPTD PEMERINTAH DAERAH CALON PENERIMA PENGHARGAAN ABDIBAKTITANI TAHUN 2023</t>
  </si>
  <si>
    <t>SEGERA DI TINDAK LANJUT</t>
  </si>
  <si>
    <t>000.8.6.3/2641/B.ORG-II</t>
  </si>
  <si>
    <t>PILOT PROJECT PENERAPAN SAKIP HARI RABU, TANGGAL 8 MARET 2023, WAKTU 08.00 - 14.00 WITA, TEMPAT HOTEL FOUR POINT, BALIKPAPAN</t>
  </si>
  <si>
    <t>IKUTI HADIRI DAN SIAPKAN DATANYA</t>
  </si>
  <si>
    <t>000.8.6/2642/B.ORG-II</t>
  </si>
  <si>
    <t>TINDAK LANJUT REKOMENDASI SAKIP DAN REFORMASI BIROKRASI HARI KAMIS - JUMAT, TANGGAL 9 - 10 MARET 2023, WAKTU 08.00 - 14.00 WITA, TEMPAT HOTEL FOUR POINT BALIKPAPAN</t>
  </si>
  <si>
    <t xml:space="preserve">IKUTI HADIRI DAN SIAPKAN DATANYA TANGGAL 9 PERENCANAAN DAN TGL 10 UMUM </t>
  </si>
  <si>
    <t>400.2/2132/DKP3A-V</t>
  </si>
  <si>
    <t>PENYAMPAIAN GAP &amp; GBS ANGGARAN RESEPSIONIS GENDER (ARG) TA. 2023</t>
  </si>
  <si>
    <t>B-1355/TU.020/E.5/03/2023</t>
  </si>
  <si>
    <t>UNDANGAN PERTEMUAN KONSOLIDASI PERLINDUNGAN PERKEBUNAN TAHUN 2023</t>
  </si>
  <si>
    <t>08-03-2023</t>
  </si>
  <si>
    <t>B-976/TU.040/G.1/03/2023</t>
  </si>
  <si>
    <t>PEMBAHASAN DAN PENYIAPAN BAHAN UTL HASIL PEMERIKSAAN BKP-RI SEMESTER I TAHUN 2023. HARI RABU s/d KAMIS, TANGGAL 8 s/d 9 MARET 2023' PUKUL 09.00 WIB, ID ZOOM MEETING: 860 8004 3173. PASSCODE: 229165</t>
  </si>
  <si>
    <t>BPK,SATKER 05</t>
  </si>
  <si>
    <t>000.7/346/BAPP-II</t>
  </si>
  <si>
    <t>VERIFIKASI RENCANAN RENSTRA PD TAHUN 2024-2026, HARU KAMIS - JUMAT, TANGGAL 9 - 10 MARET 2023, TEMPAT KANTOR BAPPEDA PROV. KALTIM</t>
  </si>
  <si>
    <t>SEKRT, BU, BPP.BPP, BPB, BPK, UPTD-PBP, P2TP, PBTP</t>
  </si>
  <si>
    <t>PLT KADIS, SEKRETARIS, SELURUH BIDANG DAN UPTD HADIR</t>
  </si>
  <si>
    <t>HADIRI BERSAMA SEKRETARIS</t>
  </si>
  <si>
    <t>600.5/2140/BPAP2D.AP</t>
  </si>
  <si>
    <t>UNDANGAN RAPAT KLARIFIKASI DATA AWAL KEGIATAN SUMBER DANA ANGGARAN PENDAPATAN BELANJA NEGARA (DEKONSENTRASI DAN TUGAS PEMBANTUAN ) PROV. KALTIM TA. 2023, HARI KAMIS, TANGGAL 09 MARET 2023, JAM 08.00 WITA - SELESAI, TEMPAT GOLDEN TULIP BALIKPAPAN HOTEL DAN SUITES QUARTZ 34, OFFICER TOWER LANTAI 16, BALIKPAPAN</t>
  </si>
  <si>
    <t>646/TUPIM/02/2023</t>
  </si>
  <si>
    <t>USULAN PENGADAAN KENDARAN RODA 4 OPERASIONAL DINAS PERKEBUNAN PROV. KALTIM</t>
  </si>
  <si>
    <t>900.1</t>
  </si>
  <si>
    <t>SEGERA DITUNTASKAN PROSES PENGHAPUSAN</t>
  </si>
  <si>
    <t>KEUANGAN DAN UMUM</t>
  </si>
  <si>
    <t>000.7.6.2/I.1-2648/BKD/III/2023</t>
  </si>
  <si>
    <t>UNDANGAN FORUM PERANGKAT DAERAH BKD PROV. KALTIM TAHUN 2023, HARI SELASA, TANGGAL 14 MARET 2023, WAKTU 09.00 s/d SELESAI, HOTEL SANTIKA PREMIERE JOGJA</t>
  </si>
  <si>
    <t xml:space="preserve">TUGASKAN STAF KEPEGAWAIAN </t>
  </si>
  <si>
    <t>SEKERTARIAT DAERAH PEMPROV. KALTIM</t>
  </si>
  <si>
    <t>000.8.3/2714/B.ORG-III</t>
  </si>
  <si>
    <t>SOSIALISASI PERATURAN GUBERNUR KALTIM NO 4 TAHUN 2022 TENTANG POLA MEKANISME HUBUNGAN KERJA DAN KOORDINASI DI LINGKUNGAN HIDUP PEMERINTAH DAERAH. HARI RABU, TANGGAL 15 MARET 2023, PUKUL 08-00 s/d 15-00 WITA, TEMPAT SWISS-BELHOTEL BALIKPAPAN</t>
  </si>
  <si>
    <t>SEKRETARIS DAN SUBBAG UMUM TU UPDT HADIR</t>
  </si>
  <si>
    <t>B-066/64550/VS.330/03/2023</t>
  </si>
  <si>
    <t>16-03-2023</t>
  </si>
  <si>
    <t>PERMINTAAN DATA SURVEI DISAGREGASI PMTB TAHUN 2023</t>
  </si>
  <si>
    <t>TINDAK LANJUTI, BERSAMA TIM DUTA STATISTIK</t>
  </si>
  <si>
    <t>500.10.17.1/541/DESBM-IV</t>
  </si>
  <si>
    <t>UNDANGAN PEMBENTUKAN TIM RANCANGAN PERATURAN GUBERNUR TENTANG TANGGUNG JAWAB SOSIAL. HARI JUMAT, TANGGAL 10 MARET 2023, PIKIL 09.00 s/d SELESAI, TEMPAT DINAS ENERGI DAN SUMBER DAYA MINERAL PROV. KALTIM</t>
  </si>
  <si>
    <t>5.000.15.9.11/169/1109/100.09</t>
  </si>
  <si>
    <t>LAPORAN PERKEMBANGAN USAHA PERKEBUNAN SEMESTER II TAHUN 2022 PT. TSB</t>
  </si>
  <si>
    <t>005/365.11/DPMPTSP-II.2/2022</t>
  </si>
  <si>
    <t>UNDANGAN FORUM PROMOSI DAERAH KALIMANTAN TIMUR HARI RABU, TANGGAL 15 MARET 2023, PUKUL 08.30 WITA s.d SELESAI, TEMPAT HOTEL NOVOTEL BALIKPAPAN</t>
  </si>
  <si>
    <t>PROYEKSI</t>
  </si>
  <si>
    <t>000.7/348/Bapp-II</t>
  </si>
  <si>
    <t>PROYEKSI PAGU RANCANGAN RENSTRA PD TAHUN 1004-2026</t>
  </si>
  <si>
    <t>09-03-2023</t>
  </si>
  <si>
    <t>SEKRT,BPB,BPP,BPK, UPTD-PBP,P2PT,PBPT</t>
  </si>
  <si>
    <t>005/2652/DPMPTSP-I/2023</t>
  </si>
  <si>
    <t>BIMTEK PENYUSUNAN INVESTMENT PROJECT READY TO OFFER (IPRO). HARI SENIN, TANGGAL 13 MARET 2023, PUKUL 08-00 s/d SELESAI, TEMPAT HOTEL NOVOTEL BALIKPAPAN</t>
  </si>
  <si>
    <t>BIDANG PENGELOLAHAN TERKAIT INVESTASI HADIRI</t>
  </si>
  <si>
    <t>000.8.3.4/2703/B.Org-III</t>
  </si>
  <si>
    <t>DISKUSI KELOMPOK TERARAH (FDG) KOMPETISI INOVASI PELAYANAN PUBLIK (KIPP) TAHUN 2023. HARI SENIN, TANGGAL 20 MARET 2023, PUKUL 08.30 s/d 15.30 WITA, TEMPAT HOTEL SWISS BALIKPAPAN</t>
  </si>
  <si>
    <t>PPID HADIRI</t>
  </si>
  <si>
    <t>TUGASKAN STAF PPID</t>
  </si>
  <si>
    <t>SEKERTARIAT DAERAH PEMERINTAH KABUPATEN PASER</t>
  </si>
  <si>
    <t>005/23/SDA.1</t>
  </si>
  <si>
    <t>FORUM PERANGKAT DAERAH/LINTAS PERANGKAT DAERAH TAHUN PERENCANAAN, HARI SENIN, TANGGAL 13 MARET 2023, WAKTU 09.00 WITA, TEMPAT RUANG RAPAT SADURENGAS KANTOR BUPATI PASER</t>
  </si>
  <si>
    <t>000.8.6/2766/B.ORG-II</t>
  </si>
  <si>
    <t xml:space="preserve">PENYAMPAIAN INOVASI PRAKTIK BAIK REFORMASI BIROKRAS </t>
  </si>
  <si>
    <t>TINDAK LANJUTI DAN KOORDINSIKAN</t>
  </si>
  <si>
    <t>1023/DDPI-KALTIM/III/2023</t>
  </si>
  <si>
    <t>UNDANGAN SEBAGAI NARASUMBER HARI SELASA, TANGGAL 21 MARET 2023, PUKUL 08.30 - 12.00 WITA TEMPAT RUANG RAPAT, HOTEL MIDTOEN SAMARINDA</t>
  </si>
  <si>
    <t>000.8.3.4/2705/B.ORG-III</t>
  </si>
  <si>
    <t>PENYAMPAIAN HASIL SKM SEMESTER I DAN II TAHUN 2023</t>
  </si>
  <si>
    <t>005/II-394/SET.DPRRD</t>
  </si>
  <si>
    <t>RAPAT PARIPURNA KE-9 DPRD PROVINSI KALIMANTAN TIMUR, HARI SENIN, TANGGAL 13 MARET 2023, PUKUL 10.00 WITA s/d SELESAI, TEMPAT GEDUNG UTAMA (B) KANTOR DPRD PROVINSI KALIMANTAN TIMUR MASA SIDANG I TAHUN 2023</t>
  </si>
  <si>
    <t>005/94/DIBUN-SET/III/2023</t>
  </si>
  <si>
    <t>SERAH TERIMA SERTIFIKAT ISPO DAN RSPO DAN LOKAKARYA DUKUNGAN PERKEBUNAN SAWIT RAKYAT BERKELANJUTAN. HARI KAMIS, TAMGGAL 16 MARET 2023, PUKUL 08.00 WITA s/d SELESAI</t>
  </si>
  <si>
    <t>100.3.7/2781/B.POD.III</t>
  </si>
  <si>
    <t>RAPAT EVALUASI PELAKSANAAN KERJA SAMA DAERAH SE-KALIMANTAN TIMUR TAHUN 2023. HARI RABU, TANGGAL 15 MARET 2023, TEMPAT HOTEL GRND SENYIUR BALIKPAPAN</t>
  </si>
  <si>
    <t>VERIFIKASI</t>
  </si>
  <si>
    <t>700/2724/ITPROV/III/2023</t>
  </si>
  <si>
    <t>HASIL VERIFIKASI PELAKSANAAN STRATEGI NASIONAL PENCEGAHAN KORUPSI TAHUN 2021 - 2022</t>
  </si>
  <si>
    <t>10-03-2023</t>
  </si>
  <si>
    <t xml:space="preserve">SEGERA DITINDAK LANJUTI </t>
  </si>
  <si>
    <t>800.1.2.5/509/KDP/3/2023</t>
  </si>
  <si>
    <t>KONFIRMASI KEIKUTSERTAAN HARI SELASA - KAMIS, TANGGAL 14 - 16 MARET 2022, WAKTU 09.00 WITA - SELESAI, TEMPAT HALAMAN KANTOR GUBERNUR KALTIM</t>
  </si>
  <si>
    <t>393/PI.400/E.6/03/2023</t>
  </si>
  <si>
    <t>MONITORING DAN EVALUASI DATA PERIZINAN</t>
  </si>
  <si>
    <t>095/246/II/LITBANG/2023</t>
  </si>
  <si>
    <t>UNDANGAN BIMTEK PENGELOLAAN INOVASI DAERAH. HARI SENIN-SELASA, TANGGAL 20-21 MARET 2023, PUKUL 08.30 WITA, TEMPAT HOTEL GRAN SENYIUR BALIKPAPAN</t>
  </si>
  <si>
    <t>13-03-2023</t>
  </si>
  <si>
    <t>DINAS PERTANIAN. KUBAR</t>
  </si>
  <si>
    <t>000.2.4/472/DISTAN.II-KB/III/2023</t>
  </si>
  <si>
    <t>PERMOHONAN PINJAM PAKAI BANGUNAN/GEDUNG EKS. KANTOR TCSSP UNIT BARONG TONGKOK DAN LAHAN UNTUK TEMPAT IBADAH (MASJID AL-FATTAH)</t>
  </si>
  <si>
    <t>DIPELAJARI DULU SESUAI ATURAN DAN KETENTUAN</t>
  </si>
  <si>
    <t>DINAS PERKEBUNAN. KUKAR</t>
  </si>
  <si>
    <t>B-1017/DISBUN/PLD-II/500.6.5.3/03/2023</t>
  </si>
  <si>
    <t>PERMINTAAN MENJADI NARASUMBER, TEMA REFLEKSI RENCANA AKSI DAERAH KALAPA SAWIT BERKELANJUTAN DI PROVINSI KALIMANTAN TIMUR, HARI RABU, TANGGAL 15 MARET 2023, PUKUL 09.00 WITA, TEMPAT RUANG RAPAT HOTEL GRAND ELTY SINGGASANA LANTAI 1 TENGGARONG</t>
  </si>
  <si>
    <t>HADIRI GOSAN PH RAID, SIAPKAN BAHAN</t>
  </si>
  <si>
    <t>700.1.2.1/839/BID-EKO</t>
  </si>
  <si>
    <t>HASIL PENGECEKAN KEGIATAN PERLUASAN AREAL KARET 150 HA DISBUN PROV. KALTIM TA 2022</t>
  </si>
  <si>
    <t>DITINDAK LANJUTI SESUAI HASIL VERIFIKASI</t>
  </si>
  <si>
    <t>27-02-2024</t>
  </si>
  <si>
    <t>HASIL PENGECEKAN KEGIATAN PERLUASAN AREAL KARET 150 HA DISBUN PROV. KALTIM TA 2023</t>
  </si>
  <si>
    <t>13-03-2024</t>
  </si>
  <si>
    <t>27-02-2025</t>
  </si>
  <si>
    <t>HASIL PENGECEKAN KEGIATAN PERLUASAN AREAL KARET 150 HA DISBUN PROV. KALTIM TA 2024</t>
  </si>
  <si>
    <t>13-03-2025</t>
  </si>
  <si>
    <t>27-02-2026</t>
  </si>
  <si>
    <t>HASIL PENGECEKAN KEGIATAN PERLUASAN AREAL KARET 150 HA DISBUN PROV. KALTIM TA 2025</t>
  </si>
  <si>
    <t>13-03-2026</t>
  </si>
  <si>
    <t>BADAN PENDAPATAN DAERAH PEMPROV KALTIM</t>
  </si>
  <si>
    <t>900.1/041/BAPENDA-I</t>
  </si>
  <si>
    <t>UNDANGAN FORUM PERANGKAT DAERAH BAPEDA PROVINSI KALTIM, HARI SELASA, TANGGAL 14 MARET 2023, PUKUL 10.00 WITA s/d SELESAI, TEMPAT HOTEL MERCURE SAMARINDA</t>
  </si>
  <si>
    <t>UPDT PBPT</t>
  </si>
  <si>
    <t>PERKUMPULAN GRANT SULTAN ADJI MOEHAMMAD SOELAIMAN KEPADA AP SOSRO NEGORO KELIMA AHLI WARIS</t>
  </si>
  <si>
    <t>13/P.A.G/TGR/03/2023</t>
  </si>
  <si>
    <t>PERMOHONAN UNTUK TIDAK MEMPERPANJANG PENINGKATAN IZIN HGU (HAK GUNA USAHA)/IZIN USAHA BUDIDAYA PERKEBUNAN</t>
  </si>
  <si>
    <t>14-03-2023</t>
  </si>
  <si>
    <t>000.7.4/3328/Bapp-II</t>
  </si>
  <si>
    <t>UNDANGAN FORUM KONSULTASI PUBLIK PKPD PROV. KALTIM 2024, HARI KAMIS, TANGGAL 16 MARET 2023, WAKTU 08.30 s/d 12.30 WITA, TEMPAT BALLROOM  HOTEL MERCURE</t>
  </si>
  <si>
    <t>SIAPKAN DATA DATA</t>
  </si>
  <si>
    <t>SEKRETARIAT PEMPROV. KALTIM</t>
  </si>
  <si>
    <t>100.1.3355/BPOD.II</t>
  </si>
  <si>
    <t>EXPOSE DATA LPPD DAN LKPJ TAHUN 2022, HARI SELASA, TANGGAL 14 MARET 2023, PUKUL 09.00 s/d SELESAI, TEMPAT TEPIAN I LANTAI 2 KANTOR GUBERNUR KALTIM</t>
  </si>
  <si>
    <t>B-518/KB.020/E.2/03/2023</t>
  </si>
  <si>
    <t>PEMBAHASAN PEMBAHASAN KAJI ULANG KEPUTUSAN MENTRI PERTANIAN, HARI SELASA, PUKUL 08.00, TANGGAL 21 MARET 2023, ZOOM CLOUD MEETING, ID MEETING 96698962350 PASSWORD LAPACE</t>
  </si>
  <si>
    <t>B-495/KB.020/E.2/03/2023</t>
  </si>
  <si>
    <t>UNDANGAN RAPAT KOORDINASI NASIONAL PERBENIHAN KELAPA SAWIT MENDUKUNG PSR, HARI KAMIS s/d SABTU, TANGGAL 16 s/d 18 MARET 2023, TEMPAT HOTEL DALTON MAKASSAR</t>
  </si>
  <si>
    <t>UPTD PBP, TIM PSR</t>
  </si>
  <si>
    <t>42/UN17.3/TM/MPTB/2023</t>
  </si>
  <si>
    <t>SOSIALISASI PROGRAM STUDI MAGISTER PERTANIAN TROPIKA BASAH(PROGRAM S2) FAKULTAS PERTANIAN UNIVERSITAS MULAWARMAN</t>
  </si>
  <si>
    <t>SEKRT,BU,BPP,BPB,BPK,UPTD PBP,P2PT,PBPT</t>
  </si>
  <si>
    <t>JIKA ADA YANG BERMINAT</t>
  </si>
  <si>
    <t>TEMPEL DIMADING</t>
  </si>
  <si>
    <t>500.8/873/DPKH-III</t>
  </si>
  <si>
    <t>PERMINTAAN DATA PERUSAHAAN PERKEBUNAN</t>
  </si>
  <si>
    <t xml:space="preserve">DITINDAK LANJUTI </t>
  </si>
  <si>
    <t>LAPORAN PELAKSANAAN DOKUMEN EVALUASI LINGKUNGAN HIDUP PERKEBUNAN DAN PABRIK KELAPA SAWIT PT.GAWI MAKMUR KALIMANTAN, PERIODE SEMESTER II</t>
  </si>
  <si>
    <t>REKAP DAN EVALUASI</t>
  </si>
  <si>
    <t>DINAS LINGKUNGAN HIDUP KUTAI TIMUR</t>
  </si>
  <si>
    <t>B/660/435/DHL-TL/III/2023</t>
  </si>
  <si>
    <t>UNDANGAN RAKOT KEE-LBMS I. HARI KAMIS, TANGGAL 16 MARET 2023, PUKUL 08.30 WITA s/d SELESAI, TEMPAT RUANG RAPAT KALPATARU DLH SANGATTA</t>
  </si>
  <si>
    <t>406/UND-64.HP.01.03/III/2023</t>
  </si>
  <si>
    <t>PEMERIKSAAN TANAH DAN SIDANG PANITIA B, HARI RABU, 15 MARET 2023,PUKUL 08.00 WITA, TEMPAT KANTOR PERTANAHAN KUKAR</t>
  </si>
  <si>
    <t>407/UND-64.HP.01.03/III/2023</t>
  </si>
  <si>
    <t>PEMERIKSAAN TANAH DAN SIDANG PANITIA B, HARI KAMIS, 16 MARET 2023,PUKUL 08.00 WITA, TEMPAT KANTOR PERTANAHAN KUKAR</t>
  </si>
  <si>
    <t>005/604/B.I.1/DHL/2023</t>
  </si>
  <si>
    <t>UNDANGAN RAPAT IDENTIFIKASI DAN PENGUMPULAN DATA TPB/SDGs KLHS RPJPD PROV. KALTIM HARI SELASA, TANGGAL 14 MARET 2023,PUKUL 13.30 WITA s/d SELESAI, ZOOM MEETING ID. 814 2915 2335 PASSWORD. RPJPD</t>
  </si>
  <si>
    <t>500.6/3470/EK</t>
  </si>
  <si>
    <t>RAPAT PERSIAPAN PELAKSANAAN PEKAN NASIONAL PETANI NELAYAN XVI TAHUN 2023, HARI KAMIS, TANGGAL 16 MARET 2023, WAKTU 09.00 WITA s/d SELESAI, TEMPAT RUANG RAPAT TEPIAN LANTAI 1 KANTOR GUBERNUR PROV KALTIM</t>
  </si>
  <si>
    <t>SKRT,BU</t>
  </si>
  <si>
    <t>821/IV.2-1914/TUUA/BKD/2023</t>
  </si>
  <si>
    <t>UJI KOMPETENSI PERPINDAHAN DARI JABATAN LAIN KE DALAM JABATAN FUNGSIONAL WIDYAISWARA</t>
  </si>
  <si>
    <t>15-03-2023</t>
  </si>
  <si>
    <t>600.1.10/3473/BPAP2W/B.AP</t>
  </si>
  <si>
    <t>RAPAT PERSIAPAN PENYERAHAN ASET DAN PERESMIAN JEMBATAN PUBLIK BELAYAN KEPADA PEMERINTAH DAERAH KALIMANTAN TIMUR. HARI RABU, TANGGAL 15 MARET 2023, TEMPAT RUANG TUAH HIMBA LT. 6 KANTOR GUBERNUR KALTIM.</t>
  </si>
  <si>
    <t>000.7/373./BAPP-II</t>
  </si>
  <si>
    <t>PERMINTAAN DATA ATAS PENYEDIAAN INFRASTRUKTUR PUSAT DATA NASIONAL (PDM) KALTIM</t>
  </si>
  <si>
    <t>SEGERA DITINDAK LANJUTI</t>
  </si>
  <si>
    <t xml:space="preserve">TINDAK LANJUTI </t>
  </si>
  <si>
    <t>KEMENTERIAN AGRARIA DAN TATA RUANG/BADAN PERTANAHAN NASIONAL KANWIL BPN PROV. KALTARA</t>
  </si>
  <si>
    <t>UP.03.02/159-64.05/III/2023</t>
  </si>
  <si>
    <t>PERCEPATAN PENSERTIPIKATAN BMN BERUPA TANAH TA 2023. HARI RABU, TANGGAL 15 MARET 2023, ID ZOOM 821 7978 1902. PASSCODE 364924</t>
  </si>
  <si>
    <t>KEUANGAN DAN BIDANG USAHA HADIRI</t>
  </si>
  <si>
    <t>B-1122/DISBUN/SET-I/500.8.1/03/2023</t>
  </si>
  <si>
    <t xml:space="preserve">PENUNJUKAN PANITIA, PEMADU LAPANG, DAN PESERTA SL-PHT KOMODITI LADA DINAS PERKEBUNAN KABUPATEN KUKAR </t>
  </si>
  <si>
    <t>B-1123/DISBUN/SET-I/500.8.1/03/2023</t>
  </si>
  <si>
    <t>DATA CPCL SL-PHT DI KEC. LOA JANAN KAB. KUTAI KARTANEGARA</t>
  </si>
  <si>
    <t>500.6/330/800-II</t>
  </si>
  <si>
    <t>PERUBAHAN JADWAL KEGIATAN MENJADI. HARI KAMIS, TANGGAL 16 MARET 2023</t>
  </si>
  <si>
    <t>000.1.5/0559/B.ADPIM-II/2023</t>
  </si>
  <si>
    <t>UNDANGAN RAPAT KOORDINASI MATERI DAN KOMUNIKASI PIMPINAN. HARI KAMIS, TANGGAL 16 MARET 2023, PUKUL 08.00 WITA s/d SELESAI, TEMPAT RUANG BELYYAN LANTAI 1 HOTEL GRAN SENYIUR BALIKPAPAN</t>
  </si>
  <si>
    <t>KEGIATAN MITRA</t>
  </si>
  <si>
    <t>025/GSJ-JKT/II/2023</t>
  </si>
  <si>
    <t>PENGHENTIAN KEGIATAN PT. KUTAI SAWIT MANDIRI DI AREAL KEBUN PLASMA MITRA PT GUNTA SAMBA JAYA (PEMBERITAHUAN KE-2</t>
  </si>
  <si>
    <t>YAYSA</t>
  </si>
  <si>
    <t>PT GUNTA SAMBA</t>
  </si>
  <si>
    <t>021/GS-JKT/II/2023</t>
  </si>
  <si>
    <t>PENGHENTIAN KEGIATAN PT. KUTAI SAWIT MANDIRI DI AREAL KEBUN PLASMA MITRA PT GUNTA SAMBA (PEMBERITAHUAN KE-2</t>
  </si>
  <si>
    <t>B-3407/TI.030/E.1/03/2023</t>
  </si>
  <si>
    <t>PEMBERITAHUAN AWAL KEGIATAN PERSIAPAN PENYUSUNAN ANGKA TETAP 2022</t>
  </si>
  <si>
    <t>PPID, SEKRT</t>
  </si>
  <si>
    <t xml:space="preserve">KEMENTRIAN PERTANIAN </t>
  </si>
  <si>
    <t>B-483/RC.240/A.I/03/2023</t>
  </si>
  <si>
    <t>SOSIALISASI PERSIAPAN PENGUSULAN DAK FISIK BIDANG PERTANIAN TA 2024 MELALUI SISTEM INFORMASI BIMA</t>
  </si>
  <si>
    <t>DIGITALIASASI</t>
  </si>
  <si>
    <t>000.3/3427/B.PBJ-I</t>
  </si>
  <si>
    <t>DIGITALIASASI PROSES PENGADAAN BARANG/JASA</t>
  </si>
  <si>
    <t>INFOKAN KE BIDANG BIDANG DAN UPTD</t>
  </si>
  <si>
    <t>800.1.3.1/3479/B.PBJ-III</t>
  </si>
  <si>
    <t>UJI KOPETENSI PERPINDAHAN DARI JABATAN LAIN KEDALAM JABATAN FUNGSIONAL PENGELOLA PENGADAAN BARANG DAN JASA</t>
  </si>
  <si>
    <t>DITAWARKAN KEPADA PEGAWAI YANG MEMENUHI SYARAT</t>
  </si>
  <si>
    <t>ASOSIASI ARSIPARIS INDONESIA PROV. KALTIM</t>
  </si>
  <si>
    <t>02/PJ02.00/2023</t>
  </si>
  <si>
    <t>PENAWARAN JASA KEARSIPAN</t>
  </si>
  <si>
    <t>JIKA MEMUNGKINKAN SILAHKAN DI IKUTI</t>
  </si>
  <si>
    <t>DINAS PENANAMAN MODAL DAN PELAYANAN TERPADU SATU PINTU(DPMPTSP) PEMPROV. KALTIM</t>
  </si>
  <si>
    <t>005/400/DPMPTSP-SEKR/2023</t>
  </si>
  <si>
    <t>KEGIATAN FORUM PRANGKAT DAERAH PERENCANAAN PROGRAM DAN KEGIATAN DPMPTPS PROVINSI, KABUPATEN/KOTA SE-KALIMANTAN TIMUR. HARI SENIN, TANGGAL 20 MARET 2023,PUKUL 08.00 WITA, TEMPAT GOLDEN TULIP HOTEL BALIKPAPAN</t>
  </si>
  <si>
    <t>525/293/DPPP-BUN/2023</t>
  </si>
  <si>
    <t>PENYAMPAIAN USULAN NARASUMBER PADA PELATIHAN BUDIDAYA PERKEBUNAN ANGGARAN 2023</t>
  </si>
  <si>
    <t>DEWAN PERWAKILAN RAKYAK DAERAH PROV. KALTIM</t>
  </si>
  <si>
    <t>005/II-411/SET.DPRD.</t>
  </si>
  <si>
    <t>RAPAT PARIPURNA KE-10 DPRD PROV. KALTIM. HARI SELASA, 21 MARET 2023, PUKUL 10.00 WITA s/d SELESAI, TEMPAT GEDUNG UTAMA (B) KANTOR DPRD PROV KALTIM</t>
  </si>
  <si>
    <t>000.8.3/3513/B.ORG-III</t>
  </si>
  <si>
    <t>MASUKAN DAN SARAN TERHADAP RANCANGAN PERATURAN GUBERNUR KALIMANTAN TIMUR TENTANG SISTEM KERJA PADA INSTANSI PEMERINTAH PROVINSI KALIMANTAN TIMUR</t>
  </si>
  <si>
    <t>B-1065/DISBUN/UP-1/500.8.6.2/03/2023</t>
  </si>
  <si>
    <t>DATA USULAN MODERATOR PETUGAS PENDAMPING DAN PESERTA BIMBINGAN TEKNIS PASCA PANEN GULA AREN</t>
  </si>
  <si>
    <t>17-03-2023</t>
  </si>
  <si>
    <t>1232/TUPIM/03/2023</t>
  </si>
  <si>
    <t>PLASMA PERKEBUNAN SAWIT PT. KEBUN MANDIRI SEJAHTERA (KMS)</t>
  </si>
  <si>
    <t>BIDANG USAHA</t>
  </si>
  <si>
    <t xml:space="preserve"> LAPORAN</t>
  </si>
  <si>
    <t>525/201/BID.BUN</t>
  </si>
  <si>
    <t xml:space="preserve">DATA LAPORAN PERUSAHAAN PERKEBUNAN KELAPA SAWIT YANG MEMILIKI AREAL NILAI KONSERVASI TINGGI (ANKT) UNTUK BULAN JANUARI sd BULAN MARET 2023,DATA LAPORAN KAWASAN LAHAN GAMBUT DAN EMBUNG, LAPORAN EMBUNG/KOLAM/WADUK DI KEBUN RAKYAT </t>
  </si>
  <si>
    <t>503/286/DPMPTSP-3</t>
  </si>
  <si>
    <t>TANGGAPAN TERHADAP PERIZINAN BERUSAHA PERKEBUNAN KELAPA SAWIT PT. BERSAMA ANAK NEGERI</t>
  </si>
  <si>
    <t>DIPELAJARI DAN DITINDAKLANJUTI</t>
  </si>
  <si>
    <t>600.5.1/3551/BP3/B.AP</t>
  </si>
  <si>
    <t>RAPAT PIMPINAN. HARI SENIN, TANGGAL 20 MARET 2023, WAKTU 08.30 s/d SELESAI, TEMPAT RUANG RAPAT RUHUI RAHAYU LANTAI 1</t>
  </si>
  <si>
    <t>SUDAH DIHADIRI PH</t>
  </si>
  <si>
    <t>KEMENTRIAN AGRARIA DAN TATA RUANG/BADAN PERTANAHAN NASIONAL KANTOR WILAYAH BADAN PERTAHANAN NASIONAL PROV. KALTIM</t>
  </si>
  <si>
    <t>408/UND-64.HP.01,03/III/2023</t>
  </si>
  <si>
    <t>PEMERIKSAAN TANAH DAN SIDANG PANITIA B, HARI SENIN 20 MARET 2023, PUKUL 08.00 WITA s/d SELESAI, TEMPAT KANTOR PERTANAHAN KAB. KUKAR</t>
  </si>
  <si>
    <t>409/UND-64.HP.01,03/III/2023</t>
  </si>
  <si>
    <t>PEMERIKSAAN TANAH DAN SIDANG PANITIA B. HARI SELASA 21 MARET 2023, PUKUL08.00 WITA s/d SELESAI, TEMPAT KATOR PERTANAHAN KAB. KUKAR</t>
  </si>
  <si>
    <t>660.2/639/B.I.2/DHL/2023</t>
  </si>
  <si>
    <t>14.03-2023</t>
  </si>
  <si>
    <t>MENGOPTIMALKAN PERANAN KOMISI PENILAIAN AMDAL DAERAH DALAM PROSES ADMINISTRASI AMDAL DAN PENILAIAN DOKUMEN AMDAL, HARI SENIN 20 MARET 2023, PUKUL 08.00 WITA, HOTEL MERCURE SAMARINDA</t>
  </si>
  <si>
    <t>500/1306/ITPROV-IV</t>
  </si>
  <si>
    <t>REKOMENDASI WBK/WBBM DINAS PERKEBUNAN PROV KALTIM</t>
  </si>
  <si>
    <t>20-03-2023</t>
  </si>
  <si>
    <t>UNTUK DIANGENDAKAN SESUAI KEPERLUANNYA</t>
  </si>
  <si>
    <t>TERUSKAN KE PPID</t>
  </si>
  <si>
    <t>058/BAZNAS-KT/II/2023</t>
  </si>
  <si>
    <t>TAWARAN CERAMAH AGAMA BULAN RAMADHAN</t>
  </si>
  <si>
    <t>029/BAZNAS-KT/III/2023</t>
  </si>
  <si>
    <t>LAYANAN KEMUDAHAN ZAKAT MELALUI BAZNAS</t>
  </si>
  <si>
    <t>062/BAZNAS-KT/III/2022</t>
  </si>
  <si>
    <t>MOHON DATA MUSTAHIK MISKIN CALON PENERIMA PAKET RAMADHAN BAHAGIA BAZNAS PROV. KALTIM SEBANYAK 25 ORANG</t>
  </si>
  <si>
    <t>700.1.2.1/649/BID-EKO</t>
  </si>
  <si>
    <t>HASIL PENGECEKAN KEGIATAN INTENSIFIKASI KARET 150 HADISBUN PROV. KALTIM TA 2022</t>
  </si>
  <si>
    <t>700.1.2.1/644/BID-EKO</t>
  </si>
  <si>
    <t>HASIL PENGECEKAN KEGIATAN PERLUASAN AREA PALA 100 HA (PENGADAAN BIBIT PALA) DISBUN PROV.KALTIM TA 2022</t>
  </si>
  <si>
    <t>TAKZIL</t>
  </si>
  <si>
    <t xml:space="preserve">YAYASAN MASJID RAYA "DARUSSALAM" SAMARINDA </t>
  </si>
  <si>
    <t>46/YY-MASRA/III/2023</t>
  </si>
  <si>
    <t>SUMBANGAN BUKA PUASA(TAKZIL)</t>
  </si>
  <si>
    <t>DIFASILITASI, BICARA DENGAN BIDANG-BIDANG DAN UPTD</t>
  </si>
  <si>
    <t>DIREKTORAT  JENDERAL PERKEBUNAN</t>
  </si>
  <si>
    <t>B-3411/KP.020/E.1/03/2023</t>
  </si>
  <si>
    <t>REKOMENDASI FORMASI KEBUTUHAN JABATAN FUNGSIONAL</t>
  </si>
  <si>
    <t>20/UN17.3/PP/2023</t>
  </si>
  <si>
    <t>SOSIALISASI PROGRAM STUDI DOKTOR ILMU PERTANIAN (PROGRAM S3) FAKULTAS PERTANIAN UNIVERSITAS MULAWARMAN</t>
  </si>
  <si>
    <t>SEBARKAN KE BIDANG2 DAN UPTD JIKA ADA YANG BERSEDIA</t>
  </si>
  <si>
    <t>TEMPEL DI MADING, INFO KE UPTD</t>
  </si>
  <si>
    <t>DESAINYA.COM</t>
  </si>
  <si>
    <t>KUNJUNGAN KERJA DARI DESAINYA.COM, HARI KAMIS, TANGGAL 30 MARET 2023, PUKUL 10.00 - 10.45 WIB, ONLINE MEETING VIA GOOGLE MEET https://meet.google.com/krq-rumr-msm</t>
  </si>
  <si>
    <t>SPONSORSHIP RAMADHAN</t>
  </si>
  <si>
    <t xml:space="preserve">IKATAN REMAJA MASJID NURUL MU'MININ PEMPROV. KALTIM </t>
  </si>
  <si>
    <t>004/IRMA-NURMIN/II/1444H</t>
  </si>
  <si>
    <t>BANTUAN SPONSORSHIP RAMADHAN</t>
  </si>
  <si>
    <t>KOORDINASIKAN DAN DISKUSIKAN DENGAN PENGURUS MUSHOLA</t>
  </si>
  <si>
    <t>B/79/III/RES.1.24/2023/RESKRIM</t>
  </si>
  <si>
    <t>BANTUAN PERMINTAN KETERANGAN AHLI HARI SELASA, TANGGAL 21 MARET 2023, PUKUL 10.00 WITA, TEMPAT RUANG I SAT RESKRIM POLRES PPU</t>
  </si>
  <si>
    <t>872/UN17.3/PT.00.04/2023</t>
  </si>
  <si>
    <t>IJIN PENELITIAN ATAS NAMA SHAFA INDAH RFIFAH</t>
  </si>
  <si>
    <t>001/EXT-PROV.KALTIM/TN/III/2023</t>
  </si>
  <si>
    <t>LAPORAN KESIAPSIAGAAN SISTEM, SARANA DAN PRASARANA PENGENDALIAN KEBAKARAN LAHAN PERKEBUNAN PT. TAPIAN NADENGGAN SM 2 TAHUN 2022</t>
  </si>
  <si>
    <t>900.1.3/3650/1281-II/BPKAD</t>
  </si>
  <si>
    <t>RAPAT KOORDINASI PENGELOLAAN KEUANGAN DAERAH BPKAD-BAPENDA SE-KALIMANTAN TIMUR, HARI SELASA 21 MARET 2023, PUKUL 09.00 WITA s.d 16.00 WITA, TEMPAT ASTON SAMARINDA HOTEL &amp; CONVENTION CENTER</t>
  </si>
  <si>
    <t>21-03-2023</t>
  </si>
  <si>
    <t>SUDAH DI LAKSANAKAN, ARSIP</t>
  </si>
  <si>
    <t>300.2.1/3653/BPBD-I</t>
  </si>
  <si>
    <t>KALTIM PEDULI BENCANA BANJIR KABUPATEN PASER, ADAPUN JANGKA WAKTU PENERIMAAN DONASI BANTUAN DARI TANGGAL 15 MARET s/d 28 MARET 2023(14 HARI) SSESUAI MASA TANGGAP DARURAT BENCANA</t>
  </si>
  <si>
    <t>366</t>
  </si>
  <si>
    <t>KOORDINASI DENGAN UPDT</t>
  </si>
  <si>
    <t>EDARKAN LES SUMBANGAN</t>
  </si>
  <si>
    <t>5.000.15.9.11/113/100.09</t>
  </si>
  <si>
    <t>PENUNDAAN KEGIATAN SOSIALISASI PERMENTAN NO. 05 TH 2018</t>
  </si>
  <si>
    <t xml:space="preserve">PERHATIKAN PERUBAHAN </t>
  </si>
  <si>
    <t>900.1/1235-IV/BPKAD</t>
  </si>
  <si>
    <t>FORUM PERANGKAT DAERAH (FGD) DAN BIMBINGAN TEKNIS PENATAUSAHAAN PENERIMAAN PADA APLIKASI SISTEM INFORMASI PEMERINTAH DAERAH(SIPD) DI LINGKUNGAN PEMPROV. KALTIM, HARI RABU, TANGGAL 29 s/d 31 MARET 2023, TEMPAT DE BRAGA HOTEL BANDUNG</t>
  </si>
  <si>
    <t>24-03-2023</t>
  </si>
  <si>
    <t>HADIRI, TUGASKAN KEUANGAN DAN UPTD</t>
  </si>
  <si>
    <t>MITRA</t>
  </si>
  <si>
    <t>PT BATU ALAM PASER</t>
  </si>
  <si>
    <t>1011/TUPIM/03/2023</t>
  </si>
  <si>
    <t xml:space="preserve">PENYAMPAIAN SURAT PERJANJIAN PENGGUNAAN LAHAN BERSAMA (PPLB) PT. KALTIM JAYA MINERAL DAN KRONOLOGIS PENGURUSAN IZIN KE ESDM DAN BKPM PUSAT </t>
  </si>
  <si>
    <t>526</t>
  </si>
  <si>
    <t>005/3691/BPBD-II</t>
  </si>
  <si>
    <t>RAPAT PENYUSUNAN RANCANGAN PERDA PB KARHUTLA PROVINSI KALIMANTAN TIMUR, HARI JUMAT s/d SABTU, TANGGAL 24 s/d 25 MARET 2023, PUKUL 14.00 WITA s/d SELESAI, TEMPAT GRAND JATRA HOTEL BALIKPAPAN</t>
  </si>
  <si>
    <t xml:space="preserve">PENGAJUAN                                                         </t>
  </si>
  <si>
    <t>500.1.4.3/919/DPTPH-V</t>
  </si>
  <si>
    <t>DALAM UPAYA MENDUKUNG KEGIATAN PENGUATAN KELEMBAGAAN OTORITAS KOMPETEN KEAMANAN PANGAN DAERAH (OKKP-D) PROV KALTIM</t>
  </si>
  <si>
    <t>27-03-2023</t>
  </si>
  <si>
    <t>TUGASKAN SLT YANG MENAGANI PENGOLAHAN</t>
  </si>
  <si>
    <t>800.2.4.1/3498/BPSDM-III</t>
  </si>
  <si>
    <t>PENGEMBANGAN KOMPETENSI SPIRITUAL, HARI SENIN, TANGGAL 27 MARET 2023, TEMPAT ZOOM MEETING. ID: 838 110 7674, PASSWORD: BPSDM</t>
  </si>
  <si>
    <t>SEKRETARIS, KADIS DAN KA. UPTD HADIRI</t>
  </si>
  <si>
    <t>SUDAH DILAKSANAAKAN, ARSIP</t>
  </si>
  <si>
    <t>KEMENTRIAN KEUANGAN REPUBLIK INDONESIA</t>
  </si>
  <si>
    <t>S-200/KPP.3007/2023</t>
  </si>
  <si>
    <t>PERMINTAAN DATA, KETERANGAN, DAN INFORMASI KEBUN PT. CAHAYA ANUGRAH PLANTATION</t>
  </si>
  <si>
    <t>200</t>
  </si>
  <si>
    <t>522.43/3804/BPPUP/BPAP2W/B.AP</t>
  </si>
  <si>
    <t>MEMVALIDASI USULAN LAHAN PANGAN UNTUK PENGHIJAUAN PT. PERMATA HIJAU KHATULISTIWA</t>
  </si>
  <si>
    <t>ANGGOTA TIM KOMISI TEKNIS OKKP-D KALTIM</t>
  </si>
  <si>
    <t>JABATAN</t>
  </si>
  <si>
    <t>800.1.2.1/3441/B.ORG-1</t>
  </si>
  <si>
    <t>PERHITUNGAN ULANG KEBUTUHAN JABATAN FUNGSIONAL ANALIS KEBIJAKAN (JFAK)</t>
  </si>
  <si>
    <t>DITINDAK LANJUTI SEGERA</t>
  </si>
  <si>
    <t>900.1.3/3683/1289-III/BPKAD</t>
  </si>
  <si>
    <t>PENYUSUNAN RKA SKPD TA. 2023 ALOKASI ANGGARAN DANA FCPF-CF</t>
  </si>
  <si>
    <t>ARAHKAN KE PERENCANAAN UNTUK DIBAHAS BERSAMA BESOK</t>
  </si>
  <si>
    <t>PRENCANAAN</t>
  </si>
  <si>
    <t>B-092/64530/SS.100/03/2023</t>
  </si>
  <si>
    <t>PERMINTAAN ANGGOTA TIM PELAKSANAAN ST2023</t>
  </si>
  <si>
    <t>ARAHKAN KE REZA PAHLEVI</t>
  </si>
  <si>
    <t>PUSAT PENELITIAN KELAPA SAWIT(PPKS), SATUAN USAHA BAHAN TANAMAN (SUS-BHT0, OUTLET SAMARINDA- KALTIM</t>
  </si>
  <si>
    <t>INT.017/RO-SAMARINDA/III/2023</t>
  </si>
  <si>
    <t>SURAT PERMOHONAN DATA PERKEBUNAN KELAPA SAWIT DI KALTIM</t>
  </si>
  <si>
    <t>BU,BPK,UPTD PBP</t>
  </si>
  <si>
    <t>800.1.9.1/1896/BKD-II</t>
  </si>
  <si>
    <t>UNDANGAN REKON DATA POKOK KEPEGAWAIAN, HARI SELASA s/d KAMIS, TANGGAL 28 s/d 30 MARET 2023, TEMPAT RUANG RAPAT 2 LANTAI 3 KANTOR BKD PROV. KALTIM</t>
  </si>
  <si>
    <t>005/II-467/SET.DPRD.</t>
  </si>
  <si>
    <t>RAPAT PARIPURNA KE-11 DPRD PROV. KALTIM, HARI SELASA, TANGGAL 28 MARET 2023, PUKUL 10.00 WITA, TEMPAT GEDUNG UTAMA B KANTOR DPRD PROV KALTIM</t>
  </si>
  <si>
    <t>800.1.12.1/2381/BKD-V.2</t>
  </si>
  <si>
    <t>USULAN MCU DAN MMPI BAGI PNS TAHUN ANGGARAN 2023</t>
  </si>
  <si>
    <t>DIKOORDINASI</t>
  </si>
  <si>
    <t>100.3.4.1/3764/B.ORG-III</t>
  </si>
  <si>
    <t>TENTANG PENETAPAN JAM KERJA PADA BULAN RAMADHAN 1444 HIJRIAH / 2023 MASEHI BAGI PEGAWAI APARATUR SIPIL NEGARA DI LINGKUNGAN PEMERINTAH PEROVINSI KALIMANTAN TIMUR</t>
  </si>
  <si>
    <t>INFOKAN KEBIDANG BIDANG DAN UPTD</t>
  </si>
  <si>
    <t>500.5.3/3852/EK</t>
  </si>
  <si>
    <t>FOCUS GRUP DISCUSSION "DEVELOPMENT OF EMISSION PROFIL BLUECARBON, MRV SYSTEM, AND CARBON PRICING STRATEGY FOR BLUE CARBON ECOSYSTEMS", HARI SELASA, TANGGAL 28 MARET 2023, PUKUL 08.30 s/d 15.30 WITA, TEMPAT HOTEL MERCURE SAMARINDA</t>
  </si>
  <si>
    <t>900.1.3/1364-III/BPKAD</t>
  </si>
  <si>
    <t>DATA BANTUAN DAN HIBAH TAHUN 2021 s.d 2023 PROV. KALTIM</t>
  </si>
  <si>
    <t>BUSINESS MATCHING REGISTRATION FORM 2ND INDONESIA PREMIUM COFFEE EXPO&amp;FORUM 2023</t>
  </si>
  <si>
    <t>008/JMS.JKT-PEM/P&amp;L/III/23</t>
  </si>
  <si>
    <t>PERMOHONAN PENGGABUNGAN IZIN USAHA PERKEBUNAN (IUP) PT. JAYA MANDIRI SUKSES</t>
  </si>
  <si>
    <t>001/MAJ.JKT-PEM/P&amp;L/III/23</t>
  </si>
  <si>
    <t>PERMOHONAN PENGGABUNGAN IZIN USAHA PERKEBUNAN (IUP) PT. MANUNGGAL ADI JAYA</t>
  </si>
  <si>
    <t>500.17.2.1/3809/B.POD.I</t>
  </si>
  <si>
    <t>RAPAT EXPOSE RENCANA PENGADAAN TANAH PEMBANGUNAN TRANMISI KARINGAU-GIS 4(IKN), HARI SELASA, TANGGAL 28 MARET 2023, PUKUL 10.00 WITA, TEMPAT RUANG RAPAT TEPIAN I LANTAI 2 KANTOR GUBERNUR KALTIM</t>
  </si>
  <si>
    <t>28-03-2023</t>
  </si>
  <si>
    <t>B-512/RC.240/A.1/03/2023</t>
  </si>
  <si>
    <t>PENGUSULAN DAK FISIK BIDANG PERTANIAN TA 2024 MELALUI SISTEM INFORMASI BIMA</t>
  </si>
  <si>
    <t>512</t>
  </si>
  <si>
    <t>00044/101/21/741/23</t>
  </si>
  <si>
    <t>SURAT TAGIHAN PAJAK</t>
  </si>
  <si>
    <t>INFOKAN KE YANG BERSANGKUTAN</t>
  </si>
  <si>
    <t>00045/101/21/741/23</t>
  </si>
  <si>
    <t>00046/101/21/741/23</t>
  </si>
  <si>
    <t>00058/101/21/741/23</t>
  </si>
  <si>
    <t>B/59/III/RES.1.24/2023/DITPOLAIRUD</t>
  </si>
  <si>
    <t>KLARIFIKASI, HARI RABU, TANGGAL 29 MARET 2023, PUKUL 10.00 WITA, TEMPAT MAKO DITPOLAIRUD POLDA KALTIM</t>
  </si>
  <si>
    <t>000.8.2.1/3892/B.ORG-I</t>
  </si>
  <si>
    <t>UNDANGAN EVALUASI ANALISIS JABATAN DAN ANALISIS BEBAN KERJA, HARI KAMIS, TANGGAL 30 MARET 2023, PUKUL 08.30 s/d SELESAI, TEMPAT HOTEL SWISS BELL BALIKPAPAN</t>
  </si>
  <si>
    <t>METEOROLOGI</t>
  </si>
  <si>
    <t>BADAN METEOROLOGI</t>
  </si>
  <si>
    <t>KL.00.02/004/KSRI/III/2023</t>
  </si>
  <si>
    <t>BULETIN PRAKIRAAN MUSIM KEMARAU (PMK) 2023</t>
  </si>
  <si>
    <t>557</t>
  </si>
  <si>
    <t>REFERASI</t>
  </si>
  <si>
    <t>GAPKINDO</t>
  </si>
  <si>
    <t>157/SP/EXT/III/2023</t>
  </si>
  <si>
    <t>PENYAMPAIAN BUKU 50 TAHUN GAPKINDO</t>
  </si>
  <si>
    <t>REFRENSI UNTUK BIDANG-BIDANG DAN UPTD</t>
  </si>
  <si>
    <t>005/III.1-471/SET.DPRD</t>
  </si>
  <si>
    <t>RAPAT KOORDINASI PELAKSANAAN APBN 2023, HARI SELASA, TANGGAL 28 MARET 2023, TEMPAT RUANG RAPAT GEDUNG E LANTAI 1 DPRD PROV. KALTIM, PUKUL 14.00 WITA s/d SELESAI</t>
  </si>
  <si>
    <t>400.14.6/III.2-489/SET.DPRD</t>
  </si>
  <si>
    <t>RAPAT DENGAR PENDAPAT MEMBAHAS REALISASI PROGRAM KERJA TAHUN 2022 DAN PROYEKSI TAHUN 2023 DALAM UPAYA PENINGKATAN PENDAPATAN ASLI DAERAH, HARI SELASA' TANGGAL 28 MARET 2023, TEMPAT RUANG RAPAT GEDUNG D LANTAI 3 DPRD PROV. KALTIM, PUKUL 14.00 WITA s/d SELESAI</t>
  </si>
  <si>
    <t>47/III/F-KPB BERAU/2023</t>
  </si>
  <si>
    <t>DISKUSI TEMATIK REVIEW PELAKSANAAN SK BUPATI BERAU NO. 287 TAHUN 2020, HARI KAMIS, TANGGAL 30 MARET 2023, TEMPAT HOTEL BUMI SEGAH TANJUNG REDEB, PUKUL 15.00 WITA</t>
  </si>
  <si>
    <t>482/KB.410/E.6/03/2023</t>
  </si>
  <si>
    <t>TARGET KEGIATAN SAPRAS TA 2023</t>
  </si>
  <si>
    <t>SEKRT,TIM PSR,SAPRAS</t>
  </si>
  <si>
    <t>TERUSKAN KE TIM SAPRAS</t>
  </si>
  <si>
    <t>525/214/DISBINAK/III/2023</t>
  </si>
  <si>
    <t>PENYAMPAIAN HASIL PENILAIAN KTPA</t>
  </si>
  <si>
    <t>610/TU.020/E.4/03/2023</t>
  </si>
  <si>
    <t>UNDANGAN VIDEO CONFERENCE PENDATAAN POTENSI USULAN REKOMENDASI TEKNIS BULAN MARET 2023, HARI SELASA, TANGGAL 28 MARET 2023, ID MEETING 948 0792 9650. PASSWORD Sawit1</t>
  </si>
  <si>
    <t>BUKU PEDOMAN</t>
  </si>
  <si>
    <t>SUSTAINABLE NATURAL RUBBER PLATFROM OF INDONESIA (SNARPI)</t>
  </si>
  <si>
    <t>109/SNARPI/SRT/FEBRUARI/2023</t>
  </si>
  <si>
    <t>SURAT PENGANTAR PENYAMPAIAN BUKU PEDOMAN UMUM SNARPI</t>
  </si>
  <si>
    <t>800.1.6.2/1262/BKD-V.2</t>
  </si>
  <si>
    <t>LAPORAN DAFTAR HADIR BULAN FEBRUARI 2023 DAN PELAPORAN DAFTAR HADIR PERANGKAT DAERAH, UPTD, CABANG DINAS, SMAN, SMKN SLBN</t>
  </si>
  <si>
    <t>005/3712/B.I.1/DLH/2023</t>
  </si>
  <si>
    <t>KONSULTASI PUBLIK I PENYUSUNAN KAJIAN LINGKUNGAN HIDUP STRATEGIS (KLHS) RENCANA PEMBANGUNANJANGKA PANJANG DAERAH PROV. KALTIM TAHUN 2025 - 2045, HARI KAMIS, TANGGAL 30 MARET 2023, WAKTU 08.30 WITA s/D SELESAI, TEMPAT CRYSTAL 3 ROOM, HOTEL MERCURE LT.3 JL. MULAWARMAN NO.117 KOTA SAMARINDA, LINK http://tiny.cc/PENGJARINGANGANISU</t>
  </si>
  <si>
    <t>800/150/100.09</t>
  </si>
  <si>
    <t>30-03-2023</t>
  </si>
  <si>
    <t>USULAN PETUGAS KABUPATEN/KOTA TAHUN 2023, ATAS NAMA WAHYU ARIEFIANTO.SP, DAN DWI RAHAYU MULYANINGSIH.SP</t>
  </si>
  <si>
    <t>29-03-2023</t>
  </si>
  <si>
    <t>005/429/B.I/DLH/2023</t>
  </si>
  <si>
    <t>UNDANGAN RAPAT KOORDINASI UKL-UPL</t>
  </si>
  <si>
    <t>DIWAKILI BIDANG TERLIBAT</t>
  </si>
  <si>
    <t>BADAN PERTANAHAN NASIONAL KEMENTERIAN AGRARIA DAN TATA RUANG</t>
  </si>
  <si>
    <t>NP.01.02/494-64.100/III/2023</t>
  </si>
  <si>
    <t>PERMOHONAN DATA SPASIAL PETA INDIKATIF ANKT DALAM KAWASAN PERUNTUKAN PERKEBUNAN PROVINSI KALIMANTAN TIMUR</t>
  </si>
  <si>
    <t>DEWAN PERWAKILAN RAKYAT DAERAH KAB. KUTAI BARAT</t>
  </si>
  <si>
    <t>170/1437/DPRD-KB/III/2023</t>
  </si>
  <si>
    <t>RAPAT DENGAR PENDAPAT UMUM/ HEARING, HARI RABU, TANGGAL 5 APRIL 2023, PUKUL 10.00 WITA</t>
  </si>
  <si>
    <t>1026/DDPI-KALTIM/III/2023</t>
  </si>
  <si>
    <t>FOCUS GROUP DISCUSSION (FGD) DALAM RANGKA MEMPERKUAT PEMAHAMAN DAN SINGKRONISASI PENGOLAAN REHABILITASI HUTAN DAN LAHAN (RHL) SERTA PEMANFAATAN LAHAN KRITIS</t>
  </si>
  <si>
    <t>300.2.2/3898/BPBD-I</t>
  </si>
  <si>
    <t>UNDANGAN FORUM PERANGKAT DAERAH LINTAS PERANGKAT DAERAH RENJA 2024, HARI JUMAT, TANGGAL 31 MARET 2023, PUKUL 14.00 WITA s/d SELESAI, TEMPAT HOTEL ASTARA KOTA BALIKPAPAN</t>
  </si>
  <si>
    <t>000.7/4446/BAPP-III</t>
  </si>
  <si>
    <t>UNDANGAN PERTEMUAN DALAM RANGKA PENILAIAN PENGHARGAAN PEMBANGUNAN DAERAH (PPD) TAHUN 2023, HARI JUMAT, TANGGAL 31 MARET 2023, TEMPAT RUANG RAPAT RUHUI RAHAYU, LANTAI 1 KANTOR GUBERNUR KALTIM, SAMARINDA</t>
  </si>
  <si>
    <t>004/HSE-EXT/I/2023</t>
  </si>
  <si>
    <t>LAPORAN KGIATAN PENCEGAHAN DAN PENANGGULANGAN KEBAKARAN HUTAN DAN LAHAN</t>
  </si>
  <si>
    <t>002/HSE-EXT/I/2023</t>
  </si>
  <si>
    <t>000.7.2.2/4503/BAPP</t>
  </si>
  <si>
    <t xml:space="preserve">UNDANGAN PERUBAHAN JADWAL EKSPOSE RANCANGAN AKHIR RENSTRA PD TAHUN 2024-2026, HARI SELASA s.d RABU, TANGGAL 4 s.d 5 APRIL 2023, </t>
  </si>
  <si>
    <t>HADIRI BERSAMA DAN SIAPKAN BAHAN BAHAN PAKAI</t>
  </si>
  <si>
    <t>000.8.3.4/4441/B.ORG-III</t>
  </si>
  <si>
    <t>KOMPETISI INOVASI PELAYANAN PUBLIK (KIPP) TAHUN 2023, PALING LAMBAT TANGGAL 14 APRIL 2023</t>
  </si>
  <si>
    <t>HIPKA KALTIM</t>
  </si>
  <si>
    <t>006/DPW-HIPKA/KALTIM/III/2023</t>
  </si>
  <si>
    <t>MOHON AUDENSI BADAN PENGURUS WILAYAH HIPKA KALTIM</t>
  </si>
  <si>
    <t>SEKRT, TIM PSR, SDM, SAPRAS</t>
  </si>
  <si>
    <t>KOORDINASIKAN MENYESUAIKAN JADWAL SAYA</t>
  </si>
  <si>
    <t>400.8.3.1/4517/0575-II/B.KESRA</t>
  </si>
  <si>
    <t>PENINGKATAN IMAN DAN TAQWA DI BULAN SUCI RAMADHAN TAHUN 1444H/ 2023M, HARI JUMAT, TANGGAL 31 MARET 2023, PUKUL 09.00 s/d 10.30, PAKAIAN MUSLIM/MUSLIMAH, TEMPAT RUANG OLAH KEBAYA KOMPLEK ODAH ETAM KANTOR GUBERNUR</t>
  </si>
  <si>
    <t>SEKRETARIS DAN UMUM HADIR</t>
  </si>
  <si>
    <t>UMUM YANG MEWAKILI</t>
  </si>
  <si>
    <t>022/ADM-WPK/III/2023</t>
  </si>
  <si>
    <t>PENGANTARAN LAPORAN HASIL PEMANTAUAN PELAKSANAAN RKL/RPL DOKUMEN AMDAL SEMESTER 2 TAHUN 2022 PT. WARU KALTIM PLANTATION</t>
  </si>
  <si>
    <t>UDK/MONITOR</t>
  </si>
  <si>
    <t>KEJAKSAAAN TINGGI KALIMANTAN TIMUR</t>
  </si>
  <si>
    <t>R-135/O.4.3/DEK.1/03/2023</t>
  </si>
  <si>
    <t>PERMINTAAN KETERANGAN DUGAAN PERBUATAN MELAWAN HUKUM/MAFIA TANAH DALAM PENJUALAN TANAH ADAT ATAU TANAH ULAYAT, HARI JUMAT, TANGGAL 31 MARET 2023, PUKUL 10.00 WITA, TEMPAT KANTOR KEJAKSAAN TINGGI KALTIM JL. BUNG KARNO</t>
  </si>
  <si>
    <t>31-03-2023</t>
  </si>
  <si>
    <t>PAK TAWTIQ HADIRI</t>
  </si>
  <si>
    <t>800.2.4.1/3779/BPSDM-III</t>
  </si>
  <si>
    <t>PENGEMBANGAN KOMPETENSI SPIRITUAL, HARI SENIN, TANGGAL 3 APRIL 2023, PUKUL 09.30 WITA, ID MEETING 838 110 7674, PASSWORD BPSDM</t>
  </si>
  <si>
    <t>PUBLIS DI GRUP PEGAWAIAN DISBUN AGAR SELURUH ASN IKUT</t>
  </si>
  <si>
    <t>PT. MUARA INTI RAYA</t>
  </si>
  <si>
    <t>02/3/SMS/2023</t>
  </si>
  <si>
    <t>PERMOHONAN IJIN LOKASI PERKEBUNAN KELAPA SAWIT PT. MUARA INTI JAYA</t>
  </si>
  <si>
    <t>TOLONG DIKOORDINASI DENGAN PUPK</t>
  </si>
  <si>
    <t>PT. SINAR MITRA SEDAYA</t>
  </si>
  <si>
    <t>01/3/SMS/2023</t>
  </si>
  <si>
    <t>000.8.3.1/4591/B.ORG-III</t>
  </si>
  <si>
    <t>RAPAT PEMBAHASAN RENCANA PERATURAN GUBERNUR KALIMANTAN TIMUR TENTANG SISTEM KERJA PADA INSTANSI PEMPROV. KALTIM, HARI SENIN, TANGGAL 3 APRIL 2023, PUKUL 09.00 s/d 11.00 WITA, TEMPAT RUANG RUHUI RAHAYU KANTOR GUBERNUR KALTIM</t>
  </si>
  <si>
    <t>PEMBANGUNAN</t>
  </si>
  <si>
    <t>B-512/DISBUN/525/02/2023</t>
  </si>
  <si>
    <t>PENJELASAN TERKAIT DENGAN KEWAJIBAN MEMFASILITASI PEMBANGUNAN KEBUN SEKITAR OLEH PT. REA KALTIM</t>
  </si>
  <si>
    <t>PENGELOLAAN</t>
  </si>
  <si>
    <t>P-15/DISBUN/000/03/2023</t>
  </si>
  <si>
    <t>PENGEMBALIAN PENGELOLAAN KEBUN INDUK DI DESA LOH SUMBER KEC. LOA KULU</t>
  </si>
  <si>
    <t>LAPORKAN KE SAYA SEBAGAI BAHAN UNTUK DITINDAK LANJUT</t>
  </si>
  <si>
    <t>SIAPKAN LAPORANYA</t>
  </si>
  <si>
    <t>P-546/DISBUN/028/03/2023</t>
  </si>
  <si>
    <t>SUSULAN SURAT PERMOHONAN HIBAH TANAH KEPADA PEMKAB. KUTAI KARTANEGARA</t>
  </si>
  <si>
    <t xml:space="preserve"> 032</t>
  </si>
  <si>
    <t>MONITOR KOORDINASIKAN DENGAN BPKAD</t>
  </si>
  <si>
    <t>SIAPKAN TS UNTUK PAK KADIS</t>
  </si>
  <si>
    <t>MENTERI PERTANIAN RI</t>
  </si>
  <si>
    <t>35/SR.020/M/02/2023</t>
  </si>
  <si>
    <t>PERCEPATAN PENDATAAN DAN PENETAPAN LAHAN PERTANIAN PANGAN BERKELANJUTAN (LP2B)</t>
  </si>
  <si>
    <t>KORDINASIKAN DENGAN DISTAN, BUPK,BPN, BUATKAN SURAT TL. SEGERA</t>
  </si>
  <si>
    <t>PERENCANAAN; SIAPKAN DATA KOORDINASI KE YANG LAIN, UMUM; BUAT SURAT</t>
  </si>
  <si>
    <t>PERPINDAHAN</t>
  </si>
  <si>
    <t>800.1.3.1/2184/BKD/III</t>
  </si>
  <si>
    <t>PENYAMPIAN KEPUTUSAN PERPINDAHAAN ATAS NAMA ARDIANSYAH, SP., M.Si. DAN RONY HANDOKO, SP</t>
  </si>
  <si>
    <t>UDK YSB TELAH MELAPOR KE SAYA</t>
  </si>
  <si>
    <t>082/BAZNAS-KT/III/2023</t>
  </si>
  <si>
    <t>UNDANGAN KALTIM BERZAKAT DAN AJAKAN BERZAKAT, HARI RABU, TANGGAL 5 APRIL 2023, PUKUL 09.00 WITA, TEMPAT GEDUNG OLAH BEDAYA, KOMPLEKS RUMAH JABATAN GUBERNUR KALTIM</t>
  </si>
  <si>
    <t>03-04-2023</t>
  </si>
  <si>
    <t>HADIRI DAN BUAT DAFTAR YANG BERZAKAT</t>
  </si>
  <si>
    <t>DINAS KELAUTAN DAN PERIKANAN PEMPROV. KALTIM</t>
  </si>
  <si>
    <t>500.5/824/DKP-I</t>
  </si>
  <si>
    <t>PENYUSUNAN RENCANA KERJA DINAS KELAUTAN DAN PERIKANAN PROV. KALTIM, HARI KAMIS, TANGGAL 6 APRIL 2023, PUKUL 13.00 s/d 18.00, TEMPAT HOTEL SWISS-BELHOTEL, BALIKPAPAN</t>
  </si>
  <si>
    <t>000.2.4/1363-VI/BPKAD</t>
  </si>
  <si>
    <t>PERMOHONAN ALIH STATUS PENGGUNAANBARANG MILIK DAERAH</t>
  </si>
  <si>
    <t>KOORDINASKAN DAN TL</t>
  </si>
  <si>
    <t>DETEKSI DINI</t>
  </si>
  <si>
    <t>B/408/III/KA/PM.00.03/2023/BNNP</t>
  </si>
  <si>
    <t>DETEKSI DINI (TES URINE) BAGI PEGAWAI</t>
  </si>
  <si>
    <t>AGENDAKAN SETELAH  RAMADHAN</t>
  </si>
  <si>
    <t>521.5/156/100.09</t>
  </si>
  <si>
    <t>PENYAMPAIAN DATA POKTAN/GOPOKTAN</t>
  </si>
  <si>
    <t>KORDINASI, DIJADWALKAN</t>
  </si>
  <si>
    <t>LAPORAN PELAKSANAAN RENCANA PENGELOLAAN LINGKUNGAN HIDUP (RKL), DAN RENCANA PEMANTAUAN LINGKUNGAN HIDUP(RPL), SEMESTER II, PERIODE JULI-DESEMBER TA 2022</t>
  </si>
  <si>
    <t>LAPORAN PELAKSANAAN RENCANA PENGELOLAAN LINGKUNGAN HIDUP (RKL), DAN UPAYA PEMANTAUAN LINGKUNGAN HIDUP(UPL), KEGIATAN PEMBANGUNAN DAN PENINGKATAN KAPASITAS PABRIK KELAPA SAWIT, SEMESTER II, PERIODE JULI-DESEMBER TA 2022</t>
  </si>
  <si>
    <t>S-217/WP.J.30/2023</t>
  </si>
  <si>
    <t>PERMINTAAN DATA USAHA PERKEBUNAN KELAPA SAWIT DALAM RANGKA PEMERIKSAAN PAJAK</t>
  </si>
  <si>
    <t>BERIKAN DATA YANG DIPERLUKAN</t>
  </si>
  <si>
    <t>528/UND-64.HP.01.03/III/2023</t>
  </si>
  <si>
    <t>PEMERIKSAAN TANAH DAN SIDANG PANITIA B, HARI KAMIS, 12 APRIL 2023,PUKUL 08.00 WITA, TEMPAT KANTOR PERTANAHAN KAB. PASER</t>
  </si>
  <si>
    <t>HADIRI, LIHATKAN KE SAYA HASILNYA</t>
  </si>
  <si>
    <t>527/UND-64.HP.01.03/III/2023</t>
  </si>
  <si>
    <t>PEMERIKSAAN TANAH DAN SIDANG PANITIA B, HARI RABU, 11 APRIL 2023,PUKUL 08.00 WITA, TEMPAT KANTOR PERTANAHAN KAB. PASER</t>
  </si>
  <si>
    <t>4247/PL.220/E.I/03/2023</t>
  </si>
  <si>
    <t>PENANGANAN BARANG MILIK NEGARA YANG TIDAK DIGUNAKAN DALAM OPERASIONAL PEMERINTAHAN PADA SATKER LINGKUP DIREKTORAT JENDERAL PERKEBUNAN</t>
  </si>
  <si>
    <t>AGAR DI TL</t>
  </si>
  <si>
    <t>1030/DDPI-KALTIM/III/2023</t>
  </si>
  <si>
    <t>UNDANGAN HARI KAMIS, TANGGAL 06 APRIL 2023, PUKUL 08.30 - 12.00 WITA, TEMPAT RUANG RAPAT, HOTEL ROYAL VICTORIA, SANGATA</t>
  </si>
  <si>
    <t>HADIRI / TUGASKAN PEJABAT DI BANTU</t>
  </si>
  <si>
    <t>1032/DDPI-KALTIM/III/2023</t>
  </si>
  <si>
    <t>UNDANGAN HARI SELASA, TANGGAL 11 APRIL 2023, PUKUL 08.30 - 12.00 WITA, TEMPAT RUANG RAPAT, HOTEL NOVOTEL BALIKPAPAN</t>
  </si>
  <si>
    <t>HADIRI APABILA MEMANG SAYA IKUT HADIR</t>
  </si>
  <si>
    <t>000.7.5/432/BAPP-II</t>
  </si>
  <si>
    <t>EVALUASI RENJA PRANGKAT DAERAH TRIWULAN I, PALING LAMBAT PADA TANGGAL 10 APRIL 2023</t>
  </si>
  <si>
    <t>04-04-2023</t>
  </si>
  <si>
    <t>024/EXT/WKP/IV/2023</t>
  </si>
  <si>
    <t>PERMOHONAN SPH PETA KEPUTUSAN GUBERNUR KALIMANTAN TIMUR NO 525/K.244/2023 TENTANG PENETAPAN PETA INDIKATIF AREA DENGAN NILAI KONSERVASI TINGGI DALAM KAWASAN PERUNTUKAN PERKEBUNAN PROVINSI KALIMANTAN TIMUR</t>
  </si>
  <si>
    <t>500.1/4702/EK</t>
  </si>
  <si>
    <t>RAPAT PERSIAPAN PELAKSANAAN PEKAN NASIONAL PETANI NELAYAN XVI TAHUN 2023, HARI KAMIS, TANGGAL 6 APRIL 2023, WAKTU 09.00 WITA s/d SELESAI, TEMPAT RUANG RAPAT TEPIAN I LANTAI 2 KANTOR GUBERNUR PROV. KALTIM</t>
  </si>
  <si>
    <t>SAYA HADIRI, SEKRT DATANGI SAYA, BERSAMA NAMA YANG DI UNDANG</t>
  </si>
  <si>
    <t>PERKERJAAN</t>
  </si>
  <si>
    <t>DINAS PERKERJAAN UMUM PENATAAN RUANG DAN PERUMAHAN RAKYAT PEMPROV. KALTIM</t>
  </si>
  <si>
    <t>600/1134/BID-BIKON</t>
  </si>
  <si>
    <t>PENYAMPAIAN DATA PAKET PERKERJAAN KONSTRUKSI DAN JASA KONSULTANSI KONSTRUKSI TAHUN ANGGARAN 2023</t>
  </si>
  <si>
    <t>KORDINASI KE BIDANG BIDANG</t>
  </si>
  <si>
    <t>0454/432/III/LITBANG</t>
  </si>
  <si>
    <t>PERMOHONAN DATA RENCANA PENILAIAN DAN PANJI PANJI KEBERHASILAN PEMBANGUNAN KAB/KOTA TAHUN 2023, PALING LAMBAT PADA TANGGAL 13 APRIL 2023</t>
  </si>
  <si>
    <t>PT. FAJAR BHAKTI BUANA</t>
  </si>
  <si>
    <t>08/02.REKOM/PT.FBB/2023</t>
  </si>
  <si>
    <t>KOORDINASI KEBUTUHAN PABRIK MINYAK GORENG DAN PABRIK SAWIT MINI DI KALIMANTAN TIMUR</t>
  </si>
  <si>
    <t>BU,BPK</t>
  </si>
  <si>
    <t>KOORDINASIKAN, ATUR JADWAL, LAPOR KE SAYA</t>
  </si>
  <si>
    <t>172.7/125/DPRD-MU/III/2023</t>
  </si>
  <si>
    <t>KUNJUNGAN KERJA DARI DEWAN PERWAKILAN RAKYAT DAERAH, PADA TANGGAL 5 APRIL 2023</t>
  </si>
  <si>
    <t>DIKOORDINASIKAN/ DIAGENDAKAN, SAYA SIAP</t>
  </si>
  <si>
    <t>MINTA SELURUH ESS III HADIR, PERENCANAAN SIAPKAN PAPARAN KADIS, UMUM KONSUMSI DI SIAPKAN</t>
  </si>
  <si>
    <t>800/K.923/2022</t>
  </si>
  <si>
    <t>PEDOMAN PELAKSANAAN RENCANA PENGENDALIAN KECURANGAN DI LINGKUNGAN PROVINSI KALIMANTAN TIMUR</t>
  </si>
  <si>
    <t>UNTUK DIPEDOMANI, DAN COPY UNTUK KABID&amp; KA UPTD</t>
  </si>
  <si>
    <t>PUBLISH/ COPY KE BIDANG BIDANG/ UPTD</t>
  </si>
  <si>
    <t>800.1.3.3/2598/BKD/III</t>
  </si>
  <si>
    <t>04-03-2023</t>
  </si>
  <si>
    <t>KEPUTUSAN GUBERNUR KALIMANTAN TIMUR NOMOR; 800.1.3.3/4572/BKD/III, PENGANGKATAN PEGAWAI NEGERI SIPIL DALAM JABATAN PIMPINAN TINGGI PERTAMA DI LINGKUNGAN PEMPROV. KALTIM</t>
  </si>
  <si>
    <t>SUDAH ARSIPKAN</t>
  </si>
  <si>
    <t>KEPUTUSAN GUBERNUR KALIMANTAN TIMUR NOMOR; 800.1.3.3/4573/BKD/III, PENGANGKATAN PEGAWAI NEGERI SIPIL DALAM JABATAN ADMINISTRATOR DAN JABATAN PENGAWAS DI LINGKUNGAN PEMPROV. KALTIM</t>
  </si>
  <si>
    <t>SEKRT, UPTD P2TP</t>
  </si>
  <si>
    <t>160/II-516/SET.DPRD</t>
  </si>
  <si>
    <t>MEMBAHAS TENTANG POTENSI PAJAK KENDARAAN ALAT BERAT DAN KENDARAAN BERMOTOR</t>
  </si>
  <si>
    <t>DAMPINGI SAYA, SESUAIKAN JADWAL AGENDA KAMIS, SIAPKAN CATATAN UNTUK SAYA</t>
  </si>
  <si>
    <t>0051/AGA.01.01/F14040600/2023</t>
  </si>
  <si>
    <t>HIMBAUAN PERCEPATAN PELUNASAN REKENING LISTRIK BULAN APRIL 2023</t>
  </si>
  <si>
    <t>05-04-2023</t>
  </si>
  <si>
    <t>0276/AGA.01.01/A140406/2023</t>
  </si>
  <si>
    <t>TINDAK LANJUTI, SEGERA</t>
  </si>
  <si>
    <t>600.5.1/4700/BP3/B.AP</t>
  </si>
  <si>
    <t>PEMBUKAAN RADALOK APBD TRIWULAN I TAHUN ANGGARAN 2023 PLEH SEKRETARIS DAERAH PROV. KALTIM, HARI SELASA, TANGGAL 11 APRIL 2023, PUKUL 09.00 WITA s/d SELESAI, TEMPAT HOTEL GRAND JATRA BALIKPAPAN</t>
  </si>
  <si>
    <t>SIAPKAN DATA DATA, BIDANG TERKAIT HADIR PADA SESI TERLAMPIR, JADWAL DISBUN?</t>
  </si>
  <si>
    <t>600.5.1/4445/BP3/B.AP</t>
  </si>
  <si>
    <t>RAPAT PENGENDALIAN OPRASIONAL KEGIATAN (RADALOK) TRIWULAN I APBD PROVINSI KALIMANTAN TIMUR TAHUN ANGGARAN 2023. HARI SELASA s/d JUMAT, TANGGAL 11 s/d 14 APRIL 2023, TEMPAT GRAND JATRA BALIKPAPAN LT.8</t>
  </si>
  <si>
    <t>HADIRI BERSAMA, PERWAKILAN BIDANG BIDANG &amp; UPTD</t>
  </si>
  <si>
    <t>SIAPKAN DUTA DUTA</t>
  </si>
  <si>
    <t>900.1.3/1475-V-BPKAD</t>
  </si>
  <si>
    <t>REKONSILISASI BELANJA DAN PENGEMBALIAN BELANJA SAMPAI DENGAN BULAN MARET 2023, HARI SELASA DAN RABU, TANGGAL 11 DAN 12 APRIL 2023, PUKUL 08.00 WITA, TEMPAT RUANG RAPAT HOTEL SWISS-BEL BALIKPAPAN</t>
  </si>
  <si>
    <t>TUGASKAN PENGELOLA KEUANGAN</t>
  </si>
  <si>
    <t>900.1.3.10/1511-V/BPKHD</t>
  </si>
  <si>
    <t>REKONSILISASI REALISASI PENDAPATAN DAERAH TRIWULAN I TAHUN ANGGARAN 2023, HARI SELASA DAN RABU, TANGGAL 11 DAN 12 APRIL 2023, PUKUL 08.30 s/d 16.00 WITA, TEMPAT LAMANDAU MENDAWI MEETING ROOM SWISS-BEL HOTEL BALIKPAPAN</t>
  </si>
  <si>
    <t>TUGASKAN BENDAHARA PENERIMA 4 OP APLIKASI</t>
  </si>
  <si>
    <t>005/V.1-4755/TUUA/BKD/2023</t>
  </si>
  <si>
    <t xml:space="preserve">PEMBERIAN PENGHARGAAN PEGAWAI NEGERI SIPIL BERPERESTASI DI LINGKUNGAN PEMPROV. KALTIM, HARI KAMIS, TANGGAL 6 APRIL 2023, PUKUL 13.30 s/d SELESAI, TEMPAT RUANGAN SERBA GUNA RUHUI RAHAYU </t>
  </si>
  <si>
    <t>06-04-2023</t>
  </si>
  <si>
    <t>TUGASKAN KASUB UMUM</t>
  </si>
  <si>
    <t>005/5260/PENDA-IV/2023</t>
  </si>
  <si>
    <t>PEMBAHASAN PERSIAPAN PELAKSANAAN HIGH LEVEL MEETING TP2DD KALIMANTAN TIMUR, HARI KAMIS, TANGGAL 06 APRIL 2023, PUKUL 10.30 WITA s/d SELESAI, TEMPAT HOTEL GRAND JATRA BALIKPAPAN</t>
  </si>
  <si>
    <t>KA. UPTD PBP,P2TP,PBTP</t>
  </si>
  <si>
    <t>DAMPINGI SAYA</t>
  </si>
  <si>
    <t>005/II-529/SET.DPRD.</t>
  </si>
  <si>
    <t>RAPAT PARIPURNA KE-12 DPRD PROV. KALTIM, HARI SENIN, TANGGAL 10 APRIL 2023, PUKUL 10.00 WITA s/d SELESAI, TEMPAT GEDUNG UTAMA (B) KANTOR DPRD PROV. KALTIM</t>
  </si>
  <si>
    <t>900.1.7.2/5257/1527-III/BPKAD</t>
  </si>
  <si>
    <t>ASISTENSI PERUBAHAN RKA SKPD TAHUN 2023 TERKAIT PENAMBAHAN ANGGARAN DANA FCPF-CF, TANGGAL 5 s/d 6, TEMPAT HOTEL ASTON SAMARINDA</t>
  </si>
  <si>
    <t>SEKRT,BU,BPP,BPB,BPK,UPTD P2PT</t>
  </si>
  <si>
    <t>KABID DAN KA UPTD HADIR BERSAMA, MEMBAWA DATA YANG DI PERLUKAN</t>
  </si>
  <si>
    <t>000.3.1/0953/B.PBJ-III</t>
  </si>
  <si>
    <t xml:space="preserve">SOSIALISASI ETALASE PRODUK E-KATALOG LOKASI PROVINSI KALIMANTAN TIMUR, TANGGAL 12 APRIL- 15 MEI 2023, PUKUL 09.00-12.00 WITA, TEMPAT ZOOM MEETING ID. 599 131 4706, PASSWORD. </t>
  </si>
  <si>
    <t>MASING MASING PBJ HADIR</t>
  </si>
  <si>
    <t>TINDAK LANJUTI, PUBLISH</t>
  </si>
  <si>
    <t>503/451.1/DPMPTSP-IV/2023</t>
  </si>
  <si>
    <t>PERMOHONAN PENJELASAN PERIJINAN USAHA PERKEBUNAN PT. MUKTI SEJAHTRA ABADI</t>
  </si>
  <si>
    <t>SEGERA TL</t>
  </si>
  <si>
    <t>DINAS KEPEGAWAIAN DAERAH PEMPROV. KALTIM</t>
  </si>
  <si>
    <t>80.1.3.1/2589/BKD/III</t>
  </si>
  <si>
    <t>PENYAMPAIAN TEMBUSAN KEPUTUSAN PERPINDAHAN, ATAS NAMA WILMA KANIA FEBRINA, S.HUT.,M.HUT.</t>
  </si>
  <si>
    <t>BUAT NOTA DINAS YSB UNTUK MEMBANTU PADA BIDANG BUNTAN</t>
  </si>
  <si>
    <t>800.2.4.1/3826/BPSDM-III</t>
  </si>
  <si>
    <t>PENGEMBANGAN KOMPETENSI PIMPINAN DAERAH DAN JPT, HARI SENIN, TANGGAL 10 APRIL 2023, PUKUL 09.30 WITA s/d SELESAI, TEMPAT ZOOM MEETING 838 110 7674. PASSWORD bpsdm</t>
  </si>
  <si>
    <t>SEBARKAN</t>
  </si>
  <si>
    <t>0315/SRT/MSA/III/2023</t>
  </si>
  <si>
    <t>PERMOHONAN SURAT KLARIFIKASI PERMOHONAN REKOMENDASI KESESUAIAN DENGAN PERENCANAAN PEMBANGUNAN PERKEBUNAN PROVINSI KALTIM</t>
  </si>
  <si>
    <t>LAPORAN TRIWULAN KE IV DAN III 2022</t>
  </si>
  <si>
    <t>LAPORAN TRIWULAN KE III</t>
  </si>
  <si>
    <t>LAPORAN RENCANA PENGELOLAAN LINGKUNGAN HIDUP (RKL) DAN RENCANA PEMANTAUAN LINGKUNGAN HIDUP SEMESTER II TAHUN 2022</t>
  </si>
  <si>
    <t>KOORDINSAIKAN DENGAN DLH</t>
  </si>
  <si>
    <t>PT. MULTI JAYA ABADI</t>
  </si>
  <si>
    <t>LAPORAN RKL &amp; RPL SEMESTER II 2022</t>
  </si>
  <si>
    <t>005/5364/PENDA-IV/2023</t>
  </si>
  <si>
    <t>HIGH LEVEL MEETING TP2DD KALIMANTAN TIMUR DENGAN SKPD/UPTD PEMUNGUT RETRIBUSI DAERAH, HARI SENIN, TANGGAL 10 APRIL 2023, PUKUL 10.00 WITA s/d SELESAI, TEMPAT RUANG RUHUI RAHAYU KANTOR GUBERNUR KALTIM</t>
  </si>
  <si>
    <t>10-04-2023</t>
  </si>
  <si>
    <t>ACARA DITUNDA, ARSIP</t>
  </si>
  <si>
    <t>005/409/EKO-II</t>
  </si>
  <si>
    <t>RAPAT PENDAHULUAN PEMBAHASAN DRAFT REVISI RANCANGAN PERDA PT. AGRO KALTIM UTAMA, HARI SENIN, TANGGAL 10 APRIL 2023, PUKUL 13.00 s/d SELESAI, TEMPAT RUANG RAPAT HOTEL FOUR POINTS, BALIKPAPAN</t>
  </si>
  <si>
    <t>552.43/098/BPPUP/2023</t>
  </si>
  <si>
    <t>INTEGRASI KEGIATAN USAHA PERKEBUNAN KELAPA SAWIT DENGAN PROGRAM PRIORITAS PANGAN UNTUK PENGHINJAUAN, HARI SELASA, TANGGAL 11 APRIL 2023, PUKUL 09.00 s/d 12.00 WITA</t>
  </si>
  <si>
    <t>000.7.1.1/4750/BAPP-II</t>
  </si>
  <si>
    <t>PRA-MUSRENBANG RKPD PROVINSI KALIMANTAN TAHUN 2024, HARI RABU DAN KAMIS, TANGGAL 12 DAN 13 APRIL 2023, TRMPAT HOTEL MERCURE SAMARINDA</t>
  </si>
  <si>
    <t>PEMSUKAAN KADIS HADIRI, 4 DEKS MASING MASING KABID HADIR DAN MENYIAPKAN TARGET PROGRAM MASING MASING KAB/KOTA</t>
  </si>
  <si>
    <t>SIAPKAN MATERI DEKS, INFO BIDANG BIDANG HADIR PADA DEKS</t>
  </si>
  <si>
    <t>PERANCANAAN</t>
  </si>
  <si>
    <t>000.3.1/0981/B.PBJ-III</t>
  </si>
  <si>
    <t>PENINGKATAN KAPASITAS SUMBER DAYA MANUSIA DALAM PEROSES PEMILIHAN PENYEDIAN BARANG DAN JASA, HARI SELASA DAN RABU, TANGGAL 11 DAN 12, PUKUL 07.30 s/d 16.00 WITA, TEMPAT HOTEL NOVOTEL BALIKPAPAN</t>
  </si>
  <si>
    <t xml:space="preserve">TIDAK YAH DIHADIRI                 </t>
  </si>
  <si>
    <t>500.8.6/140/DISBUN-UP2/IV/2023</t>
  </si>
  <si>
    <t>USULAN MODERATOR, PETUGAS PENDAMPING DAN PERSERTA BIMTEK PASCA PANEN AREN</t>
  </si>
  <si>
    <t>402.2/375/DKP3A-V</t>
  </si>
  <si>
    <t>PENYAMPAIAN HASIL PEMANTAUAN GAP/GBS TAHUN 2022</t>
  </si>
  <si>
    <t>KELOMPOK TANI LEGIUN VETERAN REPLUBLIK INDONESIA "FAJAR HARAPAN" PROV. KALTIM</t>
  </si>
  <si>
    <t>008/KT.LVRIFH/IV/2023</t>
  </si>
  <si>
    <t>PEMBERITAHUAN REKLAMASI DAN REBOISASI BEKAS PENAMBANGAN ILEGAL</t>
  </si>
  <si>
    <t>525.4/138/DISBUN-PERL/IV/2023</t>
  </si>
  <si>
    <t>DATA KAWASAN AREAL DENGAN NILAI KONSERVASI TINGGI (ANTK), LAHAN GAMBUT&amp;EMBUNG DAN KAWASAN BERHUTAN DI AREAL IZIN PERUSAHAAN PERKEBUNAN</t>
  </si>
  <si>
    <t>400.2.2/371/DKP3A-V</t>
  </si>
  <si>
    <t>PERMOHONAN REKOMENDASI BADAN USAHA RESPONSIF GENDER</t>
  </si>
  <si>
    <t>PLN ICON PLUS</t>
  </si>
  <si>
    <t>2023/521/ICON+/20615</t>
  </si>
  <si>
    <t>671</t>
  </si>
  <si>
    <t>B-4312/PI.400/E.1/03/2023</t>
  </si>
  <si>
    <t>SURAT PENGANTAR PERSETUJUAN VERIFIKASI PERIZINAN BERUSAHA SUBSEKTOR PERKEBUNAN</t>
  </si>
  <si>
    <t>DIREKTORAT JENDERAL PERKEBUNAN KEMENTERIAN PERTANIAN BALAI BESAR PEMBENIHAN DAN PROTEKSI TANAMAN PERKEBUNAN MEDAN</t>
  </si>
  <si>
    <t>702/IT.030/E.8/03/2023</t>
  </si>
  <si>
    <t>11-04-2023</t>
  </si>
  <si>
    <t xml:space="preserve">- </t>
  </si>
  <si>
    <t>DATA PENGALIRAN LA BULAN MARET TAHUN 2023 PT. NIAGAMAS GEMILANG</t>
  </si>
  <si>
    <t>LAPORAN TRIWULAN IV (JANUARI s/d MARET TAHUN 2023) KEMAJUAN KEGIATAN PERUSAHAAN PERKEBUNAN PERKEBUNAN PT. WITA INDO TALISAYAN AGRO</t>
  </si>
  <si>
    <t>KOMISI PENILAI AMDAL DAERAH DINAS LINGKUNGAN HIDUP PEMPROV. KALTIM</t>
  </si>
  <si>
    <t>KAKT/041/KOMDAL-PROV./IV/2023</t>
  </si>
  <si>
    <t>UNDANGAN RAPAT KOMISI DOKUMEN ADENDUM ANDAL DAN RKL-RPL TIPE A PT. ARAGON TAMBANG PRATAMA, HARI SELASA, TANGGAL 18 APRIL 2023, PUKUL 08.30 s/d SELESAI, ZOOM MEETING ID; 852 147 9633. PASSWORD; DLHKALTIM</t>
  </si>
  <si>
    <t>BALAI PENGAMANAN DAN PENEGAKAN HUKUM LINGKUNGAN HIDUP DAN KEHUTANAN WILAYAH KALIMANTAN TIMUR</t>
  </si>
  <si>
    <t>S.36/BPPHLHK.4/SW.2/4/2023/PPNS</t>
  </si>
  <si>
    <t>PERMOHONAN AHLI BIDANG PERIZINAN DAN KEGIATAN PERKEBUNAN</t>
  </si>
  <si>
    <t>WAKILI/TUGASKAN STAF KOMPETEN</t>
  </si>
  <si>
    <t>001/UTMU-EST/EKS-EM/IV/2023</t>
  </si>
  <si>
    <t>LAPORAN TRIWULAN I (JANUARI s/d  MARET 2023) KEMAJUAN KEGIATAN PERUSAHAAN PERKEBUNAN</t>
  </si>
  <si>
    <t>1490/DISBUN/PLD-II/5006.5.3/AP/2023</t>
  </si>
  <si>
    <t>LAPORAN TRIWULAN I TAHUN 2023 KAWASAN ANKT DALAM PBS DI KABUPATEN KUTAI KARTANEGARA</t>
  </si>
  <si>
    <t>100.3.4.1/5282/B.ORG-III</t>
  </si>
  <si>
    <t>PERUBAHAN ATAS SURAT EDARAN GUBERNUR KALIMANTAN TIMUR NO 003/10587/B.ORG-TL TANGGAL 31 OKTOBER 2022 TENTANG HARI LIBUR NASIONAL DAN CUTI BERSAMA TAHUN 2023</t>
  </si>
  <si>
    <t>EDARKAN, UNTUK DIPATUHI</t>
  </si>
  <si>
    <t>100.3.4.1/4693/B.ORG-III</t>
  </si>
  <si>
    <t>PENIADAAN KEGIATAN BUKA PUASA BERSAMA PADA BULAN RAMADHAN 1444 HIJRIAH/2023 MASEHI BAGI PEGAWAI APARATUR SIPIL NEGARA DI LINGKUNGAN PEMERINTAH PROVINSI KALIMANTAN TIMUR</t>
  </si>
  <si>
    <t>INFO KE SELURUH BIDING, UNTUK DI TAATI</t>
  </si>
  <si>
    <t>800.2.2/4603/DISKOMINFO</t>
  </si>
  <si>
    <t>PELATIHAN DIGITAL LEADERSHIP DALAM RANGKA SINERGI UNTUK MENGAKSELERASI TRANSFORMASI DIGITAL LINGKUP PEMERINTAH PROVINSI KALIMANTAN TIMUR, SENIN s/d RABU, TANGGAL 15 s/d 17 MEI 2023, PUKUL 08.00 WIB s/d SELESAI, TEMPAT HOTEL MERCURE GATOT SUBROTO JAKARTA</t>
  </si>
  <si>
    <t>896.4/501/DPMPTSP-I/2023</t>
  </si>
  <si>
    <t>PERMOHONAN MENJADI NARASUMBER KEGIATAN FGD PEMILIHAN DAN PENETAPAN SEKTOR UNGGULAN DAERAH KALIMANTAN TIMUR, TANGGAL 9 MEI, TEMPAT HOTEL FOUR POINT, MAKASSAR</t>
  </si>
  <si>
    <t>SEK. KOORDINASIKAN BAHAN2 DARI BIDANG</t>
  </si>
  <si>
    <t>001/FIRE-SKP/I/2023</t>
  </si>
  <si>
    <t xml:space="preserve">LAPORAN KESIAP SIAGAAN SISTEM, SARANA DAN PRASARANA PENGENDALIAN KEBAKARAN LAHAN PERKEBUNAN </t>
  </si>
  <si>
    <t>001/FIRE-CNL/I/2023</t>
  </si>
  <si>
    <t>700/5450/ITPROV/IV/2023</t>
  </si>
  <si>
    <t>PELAKSANA STRATEGI NASIONAL PENCEGAHAN KORUPSI TAHUN 2023-2024</t>
  </si>
  <si>
    <t>DIREKTORAT RENCANA DAN PENGGUNAAN KAWASAN HUTAN, DAN PEMBENTUKAN WILAYAH PENGELOLAAN HUTAN</t>
  </si>
  <si>
    <t>UN.60/REN/RKPWPH/PLA.0/4/2023</t>
  </si>
  <si>
    <t>PEMBAHASAN PENYEMPURNAAN DATA BASE SPASIAL/ USULAN PERUBAHAN PERUNTUKAN DAN PERUBAHAN DUNGSI KAWASAN HUTAN DALAM RANGKA REVIEW RENCANA TATA RUANG WILAYAH PROVINSI (RTRWP) KALIMANTAN TIMUR, HARI RABU DAN KAMIS, TANGGAL 12 DAN 13 APRIL 2023, TEMPAT MERCURE JAKARTA GATOT SUBROTO, PUKUL 09.00 WIB s/d SELESAI</t>
  </si>
  <si>
    <t>TUGASKAN KASI/STAF</t>
  </si>
  <si>
    <t>B-4891/RC.130/E.1/04/2023</t>
  </si>
  <si>
    <t>PERMOHONAN PENGISIAN FORM SATUAN BIAYA PEMBANGUNAN PERKEBUNAN (SBPP) TAHUN 2024</t>
  </si>
  <si>
    <t>PENILAIAN RISIKO</t>
  </si>
  <si>
    <t>700/4696/ITPROV-IV</t>
  </si>
  <si>
    <t>PENILAIAN RESIKO TAHUN ANGGARAN 2023</t>
  </si>
  <si>
    <t>01/PP-HGU/MASY/DS.PJ/IV/2023</t>
  </si>
  <si>
    <t>PENOLAKAN PENERBITAN HAK GUNA USAHA</t>
  </si>
  <si>
    <t>030/SAPS-KPW/ISD/IV/2023</t>
  </si>
  <si>
    <t>08-04-2023</t>
  </si>
  <si>
    <t>PENYAMPAIAN LAPORAN PERKEMBANGAN KEGIATAN USAHA PERUSAHAAN BESAR SWASTA PERIODE TRIWULAN I 2023 (JANUARI - MARET 2023) AN. PT. SIMA AGUNG PRIMA SAWIT</t>
  </si>
  <si>
    <t>DINAS PAGAN, TANAMAN PANGAN DAN HORTIKULTURA UNIT PELAKSANA TEKNIS DINAS (UPTD) BALAI PENYULUHAN DAN PENGEMBANGAN SDM PERTANIAN (BPPSDMP)</t>
  </si>
  <si>
    <t>500.6.18/78/DPTPHBPPSDMP-III/2023</t>
  </si>
  <si>
    <t xml:space="preserve">PERMOHONAN JURI, HARI SENIN s/d RABU, TANGGAL 15 s/d 17 MEI 2023, PUKUL 08.30 WITA, TEMPAT UPTD BALAI PENYULUHAN DAN PENGEMBANGAN SDM PERTANIAN PROVINSI KALIMANTAN TIMUR KEC. SAMARINDA UTARA KOTA SAMARINDA </t>
  </si>
  <si>
    <t>12-04-2023</t>
  </si>
  <si>
    <t>BUATKAN SURAT PENUGASAN STAF</t>
  </si>
  <si>
    <t>700/5477/V.3/ITROV/2023</t>
  </si>
  <si>
    <t>PELAKSANAAN PENILAIAN MANDIRI MATURITAS SPIP TERINTEGRITAS PADA PERANGKAT DAERAH, HARI KAMIS, TANGGAL 13 APRIL 2023, PUKUL 09.00 s/d 13.00 WITA, TEMPAT RUANG RAPAT TEPIAN I KANTOR GUBERNUR KALIMANTA TIMUR</t>
  </si>
  <si>
    <t>HADIRI SEBAB KE BPN</t>
  </si>
  <si>
    <t>KEMENTERIAN KEUANGAN REPUBLIK INDONESIA DIREKTORAT JENDERAL KEUANGAN</t>
  </si>
  <si>
    <t>UND-6/KNL.1303/2023</t>
  </si>
  <si>
    <t>MONITORING DAN EVALUASI PROGRESS PERCEPATAN PENSERTIPIKATAN BMN BERUPA TANAH TA 2023 YANG MASUK DALAM WILAYAH KERJA KANTOR PERTAHANAN KABUPATEN BULUNGAN, HARI KAMIS,TANGGAL 13 APRIL 2023, PUKUL 10.00 s/d SELESAI, ID ZOOM MEETING 511 380 3588, PASSWORD bmn.</t>
  </si>
  <si>
    <t>13-04-2023</t>
  </si>
  <si>
    <t>005/III.1-675/SET-DPRD</t>
  </si>
  <si>
    <t>RAPAT KERJA PANSUS LKPJ MEMBAHAS CAPAIAN KINERJA PERANGKAT DAERAH TAHUN ANGGARAN 2022 DALAM RANGKA LKPJ GUBERNUR 2022, HARI SENIN, TANGGAL 17 APRIL 2023, TEMPAT GRAND JATRA HOTEL BALIKPAPAN</t>
  </si>
  <si>
    <t>SIAPKAN BAHAN BAHAN TERKAIT INI</t>
  </si>
  <si>
    <t>700/5478/V.3/ITPROV/2023</t>
  </si>
  <si>
    <t>PELAKSANAAN PENILAIAN MANDIRI MATURITAS SPIP TERINTEGRITAS PADA PERANGKAT DAERAH</t>
  </si>
  <si>
    <t>KITA TL</t>
  </si>
  <si>
    <t>AGENDAKAN, INTEGRASI DENGAN PAKOR(H-1 ATAU H 1)</t>
  </si>
  <si>
    <t>000.3/5374/BPPBJ/B.PBJ</t>
  </si>
  <si>
    <t>PENUGASAN SEBAGAI PERSONIL POKJA NON PERMANEN PADA BIRO PBJ SETDA</t>
  </si>
  <si>
    <t>KEPADA SODARA HELMINATA LAPOR KE PBJ</t>
  </si>
  <si>
    <t>LAPORAN PENGELOLAAN KAWASAN LINDUNG DAN KEANEKARAGAMAN HAYATI</t>
  </si>
  <si>
    <t>PT. KARYANUSA EKADAYA</t>
  </si>
  <si>
    <t>LAPORAN KEGIATAN PENGELOLAAN DAN PEMANTAUAN AREAL BERNILAI KONSERVASI TINGGI</t>
  </si>
  <si>
    <t>PT. CITRA NARADA LESTARI</t>
  </si>
  <si>
    <t>002/PKSM/PUP/IV/2023</t>
  </si>
  <si>
    <t>01-04-2023</t>
  </si>
  <si>
    <t>PELAPORAN PERKEMBANGAN USAHA PERKEBUNAN TRIWULAN I (JANUARI-MARET) TAHUN 2023</t>
  </si>
  <si>
    <t>PT. CAHAYA BINTANG SAWIT SEJATI PETANGIS</t>
  </si>
  <si>
    <t>LAPORAN PERKEMBANGAN USAHA PERKEBUNAN PABRIK PENGOLAHAN KELAPA SAWIT PERIODE JANUARI-MARET TAHUN 2023</t>
  </si>
  <si>
    <t>000.4.32/4553/DISDIKBUD.IB/2023</t>
  </si>
  <si>
    <t>PERMOHONAN HIBAH TANAH/LAHAN UNTUK CABDIN PENDIDIKAN WILAYAH V KABUPATEN PASER</t>
  </si>
  <si>
    <t>PELAJARI, SIAPKAN TS</t>
  </si>
  <si>
    <t>900.1.3/1549-IV/BPKAD</t>
  </si>
  <si>
    <t>REKONSILIASI PAJAK PUSAT SEMESTER I &amp; II TAHUN 2022 DI LINGKUNGAN PEMPROV KALTIM, HARI KAMIS DAN JUMAT, TANGGAL 13 DAN 14 MARET 2023, PUKUL 08.00 WITA s/d SELESAI, TEMPAT SWISS-BELHOTEL BALIKPAPAN</t>
  </si>
  <si>
    <t>500.12/5308/DISKOMINFO</t>
  </si>
  <si>
    <t>RAPAT TIM KOORDINASI SPBE PEMPROV. KALTIM TAHUN 2023(TAHAP2), TEMA INVENTARISASI APLIKASI PADA PERANGKAT DAERAH DALAM RANGKA MENDUKUNG LAYANAN TEMATIK SPBE PEMPROV.KALTIM, HARI KAMIS, TANGGAL 27 APRIL 2023, PUKUL 09.00 WITA s/d SELESAI, TEMPAT RUANG RAPAT TEPIAN II KANTOR GUBERNUR KALTIM</t>
  </si>
  <si>
    <t>SIAPKAN DATA INFO APLIKASI</t>
  </si>
  <si>
    <t>000.7.1.1/5500/BAPP-II</t>
  </si>
  <si>
    <t>MUSRENBANG RKPD PROVINSI KALIMANTAN TIMUR TAHUN 2024, HARI SENIN, TANGGAL 17 APRIL 2023, PUKUL 08.00 s/d 13.00 WITA, TEMPAT PENDOPO ODAH ETAM</t>
  </si>
  <si>
    <t>TU. AGENDAKAN</t>
  </si>
  <si>
    <t>MENINDAK LANJUTI</t>
  </si>
  <si>
    <t>B-4908/PL.210/E.1/04/2023</t>
  </si>
  <si>
    <t>PENYELESAIAN TEMUAN BPK RI TERKAIT BMN BERUPA TANAH BERMASALAH SATKER LIMGKUP DIREKTORAT JENDERAL PERKEBUNAN</t>
  </si>
  <si>
    <t>800.1.4/5362/BKD-IV</t>
  </si>
  <si>
    <t>PEMANGGILAN PESERTA PELATIHAN KEPEMIMPINAN ADMINISTRATOR (PKA) DAN LATIHAN PENGAWAS(PKP) DI BPSDM PROVINSI KALIMANTAN TIMUR, RKA ANGKATAN 7 TANGGAL 11 APRIL-9 ANGUSTUS 2023, DAN PKP ANGKATAN 13 TANGGAL 10 MEI-30 AGUSTUS</t>
  </si>
  <si>
    <t>14-04-2023</t>
  </si>
  <si>
    <t>INFO KE YGS</t>
  </si>
  <si>
    <t>LAKSANAKAN DAN INFO KEPADA YANG LAIN</t>
  </si>
  <si>
    <t>DINAS PERTANIAN PEMKAB. PENAJAM PASER UTARA</t>
  </si>
  <si>
    <t>521/628/BID-BUN/IV/2023</t>
  </si>
  <si>
    <t>LAPORAN NKT TRIWULAN I TAHUN 2023 KAB. PPU</t>
  </si>
  <si>
    <t>DINAS PERTANIAN PEMKAB. BERAU</t>
  </si>
  <si>
    <t>525.4/97/PERLIND</t>
  </si>
  <si>
    <t>LAPORAN ANKT PERKEBUNAN BULAN JANUARI s/d MARET 2023</t>
  </si>
  <si>
    <t>722/TU.020/E.4/04/2023</t>
  </si>
  <si>
    <t>UNDANGAN VIDEO CONFERENCE PENANDATANGANAN ADENDUM DANA DUKUNGAN MENEJEMEN TAHUN 2023, HARI SENIN, TANGGAL 17 APRIL 2023, PUKUL 09.00 WIB s/d SELESAI, METODE VIDEO CONFERENCE (ZOOM)</t>
  </si>
  <si>
    <t>17-04-2023</t>
  </si>
  <si>
    <t>HADIRI BU RORO</t>
  </si>
  <si>
    <t>DINAS PERTANIAN PEMKAB. PASER UTARA</t>
  </si>
  <si>
    <t>500.1/6356/EK</t>
  </si>
  <si>
    <t>RAPAT KOORDINASI PANITIA KONTINGEN PENAS XVI PETANI NELAYAN TAHUN 2023, HARI SELASA, TANGGAL 18 APRIL 2023, PUKUL 08.30 s/d 12.00 WITA, TEMPAT KANTOR GUBERNUR KALIMANTAN TIMUR</t>
  </si>
  <si>
    <t>COPY U/YBS HADIRI BERSAMA SAJA</t>
  </si>
  <si>
    <t>500.14/4727/DISKOMINFO</t>
  </si>
  <si>
    <t>UNDANGAN COACHING METADATA STATISTIK SEKTORAL, HARI SENIN - RABU, TANGGAL 8-10 MEI 2023, PUKUL 08.30-16.00 WITA, TEMPAT HOTEL GRAND JATRA BALIKPAPAN</t>
  </si>
  <si>
    <t>001/EKT-LGL/MAP/IV/2023</t>
  </si>
  <si>
    <t>PENGANTAR LAPORAN PERKEMBANGAN &amp; KEMAJUAN USAHA PERKEBUNAN TRIWULAN I ( JAN-MAR 2023) PT. MALINDO AGRO PLANTATION</t>
  </si>
  <si>
    <t>003/EKT-LGL/GMK/IV/2023</t>
  </si>
  <si>
    <t>PENGANTAR LAPORAN PERKEMBANGAN &amp; KEMAJUAN USAHA PERKEBUNAN TRIWULAN I ( JAN-MAR 2023) PT. GAWI MAKMUR KALIMANTAN</t>
  </si>
  <si>
    <t>601/KB.410/E.6/04/2023</t>
  </si>
  <si>
    <t>SURAT EDARAN BERKAITAN DENGAN TARGET KEGIATAN SAPRAS TA 2023</t>
  </si>
  <si>
    <t>KEPOLISIAN NEGARA REPUBLIK INDONESIA DAERAH KALIMANTAN TIMUR RESOR KUTAI TIMUR</t>
  </si>
  <si>
    <t>B/166/IV/RES.1.8/2023/RESKRIM</t>
  </si>
  <si>
    <t>BANTUAN PERMINTAAN KETERANGAN AHLI, HARI SELASA, TANGGAL 9 MEI 2023, PUKUL 09.00 WITA, TEMPAT KANTOR DINAS PERKEBUNAN PROVINSI KALIMANTAN TIMUR</t>
  </si>
  <si>
    <t>18-04-2023</t>
  </si>
  <si>
    <t>MEWAKILI, FASILITASI</t>
  </si>
  <si>
    <t>045.4/</t>
  </si>
  <si>
    <t>BERSAMA INI DISAMPAIKAN SURAT DARI KT. SIPATOKKONG SIPATUO, TANGGAL 17 JUNI 2022, NOMER 021/POKTAN-SS/SC/IV/2022, KETERANGAN BANTUAN SARANA PASCA PANEN KELAPA SAWIT (CRAULER MINI DUMPER L 100000C-D0 2 UNIT)</t>
  </si>
  <si>
    <t>522.43/6448/BPPUP/BPAP2W/B.AP</t>
  </si>
  <si>
    <t>VALIDASI USULAN LAHAN PANGAN UNTUK PENGHIJAUAN PT. INDEXIM COALINDO</t>
  </si>
  <si>
    <t>KAPLING TANAH UMAR</t>
  </si>
  <si>
    <t>DATA HASIL PENGKURAN KAPLING TANAH UMAR(PATIMANG)</t>
  </si>
  <si>
    <t>PELAJARI SEBAGAI DI TTD OLEH PETUGAS ASET</t>
  </si>
  <si>
    <t>PT. BANK SYARIAH INDONESIA</t>
  </si>
  <si>
    <t>02/976.-3/036</t>
  </si>
  <si>
    <t>PENAWARAN PEMBIAYAAN PRA PENSIUN</t>
  </si>
  <si>
    <t>TAWARKAN BAGI YANG BERMINAT</t>
  </si>
  <si>
    <t>005/6447/BPBD-II/2023</t>
  </si>
  <si>
    <t>MEMPERINGATI HARI KESIAPSIAGAAN BENCANA (HKB) TAHUN 2023, TANGGAL 26 APRIL 2023</t>
  </si>
  <si>
    <t>SELAMAT HARI RAYA IDUL FITRI</t>
  </si>
  <si>
    <t>SELAMAT HARI RAYA IDUL FITRI 1 SYAWAL 1444H "TAQABBALALLAHU MINNA WA MINKUM" MOHON MAAF LAHIR BATIN "MINAL AIDIN WAL DAIDHIN"</t>
  </si>
  <si>
    <t>065/1621/ITPROV-I</t>
  </si>
  <si>
    <t>PENYAMPAIAN SURAT EDARAN GUBERNUR KALIMANTAN TIMUR NOMOR : 065/6362/ITPROV-I/2023 TENTANG PENCEGAHAN KORUPSI DAN PENGENDALIAN GRATIFIKASI TERKAIT HARI RAYA</t>
  </si>
  <si>
    <t>UNTUK DI TAATI</t>
  </si>
  <si>
    <t>DINAS PERKEBUNAN UPTD PENGAWASAN BENIH PERKEBUNAN PEMPROV. KALTIM</t>
  </si>
  <si>
    <t>916/514/UPTD-PBP/IV/2023</t>
  </si>
  <si>
    <t>USULAN ABT PADA UPTD-PBP DINAS PERKEBUNAN PROVINSI KALIMANTAN TIMUR</t>
  </si>
  <si>
    <t>SEKRETARIS AGARI DI AGENDAKAN</t>
  </si>
  <si>
    <t>TINDAK LANJUTI, SIAPKAN SURAT USULAN</t>
  </si>
  <si>
    <t>800/3250/BKD-IV</t>
  </si>
  <si>
    <t>UNDANGAN SOSIALISASI PERSIAPAN PELATIHAN KEPEMIMPINAN PENGAWAS (PKP) THAN 2023, HARI KAMIS, TANGGAL 27 APRIL 2023, PUKUL 09.00 WITA s.d SELESAI, TEMPAT KANTOR BKD PROVINSI KALIMANTAN TIMUR, NARASUMBER BPSDM PROV. KALTIM</t>
  </si>
  <si>
    <t>26-04-2023</t>
  </si>
  <si>
    <t>S-268/WPJ.14/2023</t>
  </si>
  <si>
    <t>PERMINTAAN DATA PENDUKUNG PERPAJAKAN</t>
  </si>
  <si>
    <t>TUGASKAN KE BIDANG USAHA</t>
  </si>
  <si>
    <t>020/KD/PTPJ/LAP-IUP/IV/2023</t>
  </si>
  <si>
    <t>LAPORAN KEGIATAN USAHA PERKEBUNAN TRIWULAN I 2023</t>
  </si>
  <si>
    <t>900.1.3/1703-IV/BPKAD</t>
  </si>
  <si>
    <t>INPUT RENCANA ANGGARAN KAS DAN VALIDASI DOKUMEN PELAKSAAN ANGGARAN (DPA) SKPD TAHUN 2023, HARI RABU DAN KAMIS. TANGGAL 03 s/d 04 MEI 2023. ALAMAT URL: https://sipd.kemendagri.go.id/siap/</t>
  </si>
  <si>
    <t>/PT.PBJ/IV/2023</t>
  </si>
  <si>
    <t>209/PT.PBJ/IV/2023</t>
  </si>
  <si>
    <t>19-04-2023</t>
  </si>
  <si>
    <t>LAPORAN TRIWULAN PERKEMBANGAN USAHA PERKEBUNAN (LPUP) PERIODE JAN-MAR 2023</t>
  </si>
  <si>
    <t>002/SO-DIROP-RKBM/IV/2023</t>
  </si>
  <si>
    <t>005/591/BPMPTSP-V/2023</t>
  </si>
  <si>
    <t>SINERGITAS PERANGKAT DAERAH &amp; APARAT PENEGAK HUKUM DALAM PROSES PENANGANAN PENGADUAN MALALUI LITIGASI &amp; NON LITIGASI, HARI KAMIS, TANGGAL 4 MEI 2023, WAKTU 08.00 WITA, TEMPAT HOTEL SWISS-BELHOTEL BALIKPAPAN</t>
  </si>
  <si>
    <t>HADIRI/TUGASKAN KASI</t>
  </si>
  <si>
    <t>500.1/6587/EK</t>
  </si>
  <si>
    <t>RAPAT KOORDINASI PANITIA KONTINGEN PENAS XVI PETANI NELAYAN TAHUN 2023, HARI JUMAT, TANGGAL 28 APRIL 2023, WAKTU, 08.30 s/d 12.00 WITA, TEMPAT RUANG RAPAT TEPIAN I KANTOR GUBERNUR KALIMANTAN TIMUR</t>
  </si>
  <si>
    <t>27-04-2023</t>
  </si>
  <si>
    <t>005/515/DPMPTSP-I/2023</t>
  </si>
  <si>
    <t>FGD PEMILIHAN DAN PENETAPAN SEKTOR UNGGULAN DAERAH KALIMANTAN TIMUR, HARI SELASA, TANGGAL 09 MEI 2023, PUKUL 08.00 s/d SELESAI, TEMPAT HOTEL FOUR POINT JL. ANDI DJEMMA NO. 130 MAKASSAR (SULAWESI SELATAN)</t>
  </si>
  <si>
    <t>PT. FAIRCO ARGO MANDIRI</t>
  </si>
  <si>
    <t>004/FAM-SGT/IV/2023</t>
  </si>
  <si>
    <t>LAPORAN KEMAJUAN KEGIATAN PERUSAHAAN PERKEBUNAN TRIWULAN I PERIODE JANUARI - MARET TAHUN 2023</t>
  </si>
  <si>
    <t>006/FAM-SGT/IV/2023</t>
  </si>
  <si>
    <t>023/EXT/PSUAN/III/2023</t>
  </si>
  <si>
    <t>18-03-2023</t>
  </si>
  <si>
    <t>LAPORAN PEMANTAUAN KUALITAS UDARA SEMESTER II JULI - DESEMBER TAHUN 2022</t>
  </si>
  <si>
    <t>LAPORAN PERKEMBANGAN KEGIATAN USAHA PERIODE LAPORAN:TRIWULAN I JANUARI-MARET 2023, PT. ANUGERAH ENERGITAMA, PT. NUSANTARA AGRO SENTOSA, PT NUSARAYA AGRO SAWIT, PT. ANUGERAH LAHAN KALTIM, PT. GLOBAL PRIMATAMA MANDIRI</t>
  </si>
  <si>
    <t>500.6.4/1109/DPTPH-III</t>
  </si>
  <si>
    <t>27-05-2023</t>
  </si>
  <si>
    <t>KOORDINASI INTERNAL PENGEMBANGAN KAWASAN PERTANIAN BERDASARKAN RTR KSN IKN HARI KAMIS, TANGGAL 27 APRIL 2023, PUKUL 13.30 WITA, TEMPAT RUANG RAPAT BLACK ORCHID, MEETING ID 835 0095 5971, PASSCODE PSP</t>
  </si>
  <si>
    <t>B-5718/KU.040/E.1/04/2023</t>
  </si>
  <si>
    <t>BPK, SATKER 05, TIM PSR, SDM, SAPRAS</t>
  </si>
  <si>
    <t>640/2650/UPTD-PBP/2023</t>
  </si>
  <si>
    <t xml:space="preserve">USULAN REHABILITASI GEDUNG KANTOR </t>
  </si>
  <si>
    <t>BUAT SURAT USULAN UNTUK REHAP GEDUNG DISBUN DAN UPTD KE KETUA TABD</t>
  </si>
  <si>
    <t>SIAPKAN SURANTNYA</t>
  </si>
  <si>
    <t>005/2260/DK-I/2023</t>
  </si>
  <si>
    <t>FORUM PERANGKAT DAERAH RENJA DINAS KEHUTANAN PROVINSI KALIMANTAN TIMUR TAHUN 2024, HARI SELASA, TANGGAL 02 MEI 2023, JAM 08.30 WITA - SELESAI, TEMPAT SWISS- BELHOTEL, JL. JENDERAL SUDIRMAN, KOTA BALIKPAPAN</t>
  </si>
  <si>
    <t>TUGASKAN PBC</t>
  </si>
  <si>
    <t>000.2.4/1716-IV/BPKAD</t>
  </si>
  <si>
    <t>PERMOHONAN ALIH STATUS PENGGUNAAN BARANG MILIK DAERAH</t>
  </si>
  <si>
    <t>28-04-2023</t>
  </si>
  <si>
    <t>100.1/6668/B.POD.II</t>
  </si>
  <si>
    <t>PERUBAHAN WAKTU UPACARA PERINGATAN HARI OTONOMI DAERAH XXVII TAHUN 2023, HARI SABTU, TANGGAL 29 APRIL 2023, PUKUL 07.00 WITA s/d SELESAI, TEMPAT KANTOR GUBERNUR</t>
  </si>
  <si>
    <t>KOORDINASIKAN / KEHADIRIN STAF</t>
  </si>
  <si>
    <t>TUGASKAN STAF, JUMLAH KOORDINASIKAN, PAK KADIS HADIR JUGA</t>
  </si>
  <si>
    <t>SARANA DAN PRASANA</t>
  </si>
  <si>
    <t>B-2218/TU.050/E.5/04/2023</t>
  </si>
  <si>
    <t>PEMENUHAN SISTEM SARANA PRASANA KEBAKARAN LAHAN PERKEBUNAN</t>
  </si>
  <si>
    <t>SEGERA EV, LAPOR KE SAYA</t>
  </si>
  <si>
    <t>039/TPS/EHS-ADM/IV/2023</t>
  </si>
  <si>
    <t>LAPORAN PEMANTAUAN DAN PENGENDALIAN KEBAKARAN HUTAN DAN LAHAN</t>
  </si>
  <si>
    <t>037/TPS/EHS-ADM/IV/2023</t>
  </si>
  <si>
    <t>LAPORAN TRIWULAN I PERIODE JANUARI-MARET TAHUN 2023</t>
  </si>
  <si>
    <t>29.15/NG/HSE/EKS/IV/2023</t>
  </si>
  <si>
    <t>02-05-2023</t>
  </si>
  <si>
    <t>LAPORAN UKL - UPL PABRIK KELAPA SAWIT PT. NIAGAMAS GEMILANG TRIWULAN I (JANUARI-MARET) 2023</t>
  </si>
  <si>
    <t>001.KE/DIR-ADW/IV/2023</t>
  </si>
  <si>
    <t>16-04-2023</t>
  </si>
  <si>
    <t>PENAWARAN PARTISIPASI KEPERSERTAAN PAMERAN KALTIM EXPO 2023</t>
  </si>
  <si>
    <t>PERTIMBANGKAN</t>
  </si>
  <si>
    <t>TRIPUTRA AGRO PERSADA</t>
  </si>
  <si>
    <t>LAPORAN KESIAPSIAGAAN SISTEM, SARANA DAN PRASARANA PENGENDALIAN KEBAKARAN PERIODE: JULI-SEPTEMBER 2022</t>
  </si>
  <si>
    <t>LAPORAN KESIAPSIAGAAN SISTEM, SARANA DAN PRASARANA PENGENDALIAN KEBAKARAN PERIODE: JANUARI-MARET 2023</t>
  </si>
  <si>
    <t>000.3.1/7252/B.PJB-III</t>
  </si>
  <si>
    <t>SOSIALISASI SiRUP KALTIM, HARI KAMIS, TANGGAL 4 MEI 2023, PUKUL 09.00-13.00 WITA, TEMPAT NOVOTEL HOTEL BALIKPAPAN</t>
  </si>
  <si>
    <t>800.1.4/3309/BKD-IV</t>
  </si>
  <si>
    <t>KONFIRMASI PESERTA PELATIHAN KEPEMIMPINAN PENGAWAS DAN REGISTRASI PADA SIMPEL BPSDM PROV.KALTIM, HARI RABU, TANGGAL 3 MEI 2023, PUKUL 09.00 s/d SELESAI, TEMPAT RUANG RAPAT LT. 2 BKD PROV. KALTIM</t>
  </si>
  <si>
    <t>000.8.2.1/6708/B.ORG-I</t>
  </si>
  <si>
    <t>BIMTEK STANDAR KOMPETENSI JABATAN (SKJ), HARI RABU-KAMIS, TANGGAL 24-25 MEI 2023, PUKUL 08.00 s/d 16.00, TEMPAT HOTEL SANTIKA PREMIERE HAYAM WARUK JAKARTA PUSAT</t>
  </si>
  <si>
    <t>TUGASKAN SESUAI UPTD</t>
  </si>
  <si>
    <t>421.5/005/PSG-SMKN19/IV/2023</t>
  </si>
  <si>
    <t>PERMOHONAN TEMPAT PRAKERIND ATAS NAMA (ADITYA FADLI SAPUTRA, RUDY, WAFA NABIL RISQULLAH)</t>
  </si>
  <si>
    <t>FASILITASI KP YSB</t>
  </si>
  <si>
    <t>PERMOHONAN TEMPAT PRAKERIND ATAS NAMA (NUR SHAFIRA, SINGGIH SAPUTRA)</t>
  </si>
  <si>
    <t>017/DIR A/AAS/SMD/IV/2023</t>
  </si>
  <si>
    <t>10-O4-2023</t>
  </si>
  <si>
    <t>LAPORAN TRIWULAN I PENGEMBANGAN KEGIATAN PERKEBUNAN TAHUN 2023</t>
  </si>
  <si>
    <t>005/548/DPMPTSP-IV/2023</t>
  </si>
  <si>
    <t>PENGELOLAAN PTSP PEMANTAUAN PEMENUHAN KOMITMEN PERIZINAN DAN NON PERIZINAN, HARI SELASA, TANGGAL 16 MEI 2023, PUKUL 08.30 WITA s/d SELESAI, TEMPAT HOTEL NOVOTEL BALIKPAPAN</t>
  </si>
  <si>
    <t>800.1.6.2/2986/BKD-V.2</t>
  </si>
  <si>
    <t>LAPORAN DAFTAR HADIR BULAN MARET 2023</t>
  </si>
  <si>
    <t>B-5921/TI.030/E.1/04/2023</t>
  </si>
  <si>
    <t>SOSIALISASI DAN WORKSHOP APLIKASI ESTATISTIK PERKEBUNAN, HARI SELASA-KAMIS, TANGGAL 23-25 MEI 2023, PUKUL 13.00 WIB-SELESAI, TEMPAT HOTEL ASTON PASTEUR KOTA BANDUNG</t>
  </si>
  <si>
    <t>03-05-2023</t>
  </si>
  <si>
    <t>900.1/1696/ITPROV-IV</t>
  </si>
  <si>
    <t>ADVIS TERKAIT PEMBAYARAN GAJI &amp; TPP</t>
  </si>
  <si>
    <t>DIREKTORAT JENDERAL KERJA SAMA MULTILATERAL</t>
  </si>
  <si>
    <t>07247/TI/04/2023/49</t>
  </si>
  <si>
    <t>KEGIATAN MIKTA'S UNCLUSIVE RECOVERY TOWARDS GREEN AND SUSTAINABLE FUTURE, HARI KAMIS, TANGGAL 4 MEI 2023, PUKUL 10.00s/d14.00 WITA, TEMPAT SWISS-BELHOTEL BALIKPAPAN</t>
  </si>
  <si>
    <t>HADIRI/MEWAKILI</t>
  </si>
  <si>
    <t>500.6.18/94/DPTPHBPPSDMP-01/2023</t>
  </si>
  <si>
    <t>RAPAT PERSIAPAN DAN PEMBEKALAN PESERTA PENAS PETANI NELAYAN XVI TAHUN 2023, HARI KAMIS, TANGGAL 04 MEI 2023, PUKUL 14.00 WITA s/d SELESAI, TEMPAT UPTD BALAI PENYULUHAN DAN PENGEMBANGAN SDM PERTANIAN PROV. KALTIM</t>
  </si>
  <si>
    <t>800.1.14.1/6593/BKD-UPT</t>
  </si>
  <si>
    <t>PEMANGGILAN PESERTA PENILAIAN KOMPETENSI TAHAP LANJUTAN BAGI JABATAN PELAKSANA, TANGGAL 8 s/d 11 MEI 2023, WAKTU 07.30 s/d SELESAI</t>
  </si>
  <si>
    <t>INFOKAN KE YBS</t>
  </si>
  <si>
    <t>016/DIR A/NIP/SDM/IV/2023</t>
  </si>
  <si>
    <t>LAPORAN TRIWULAN I PERKEMBANGAN KEGIATAN PERKEBUNAN TAHUN 2023</t>
  </si>
  <si>
    <t>017/DIR A/TAL/SMD/IV/2023</t>
  </si>
  <si>
    <t>011/DIR A/HAK/SMD/IV/2023</t>
  </si>
  <si>
    <t>016/DIR A/KWB/SMD/IV/2023</t>
  </si>
  <si>
    <t>896.4/496/II/LITBANG/2023</t>
  </si>
  <si>
    <t>PERMOHONAN TIM OPERATOR PENGINPUTAN INOVASI</t>
  </si>
  <si>
    <t>BUATKAN SURAT PENUGASAN PPID</t>
  </si>
  <si>
    <t>114/INEKA-LSD/TPA/IV/2023</t>
  </si>
  <si>
    <t>PENYAMPAIAN LAPORAN PENGEMBANGAN KEGIATAN USAHA PERUSAHAAN BESA SWASTA PERIODE TRIWULAN I TH. 2023</t>
  </si>
  <si>
    <t>115/CAP-LSD/TPA/IV/2023</t>
  </si>
  <si>
    <t>116/TPS-LSD/TPA/IV/2023</t>
  </si>
  <si>
    <t>117/TLN-LSD/TPA/IV/2023</t>
  </si>
  <si>
    <t>118/TBPP-LSD/TPA/IV/2023</t>
  </si>
  <si>
    <t>119/SSS-LSD/TPG/IV/2023</t>
  </si>
  <si>
    <t>120/SPN-LSD/TPA/IV/2023</t>
  </si>
  <si>
    <t>121/MJA-LSD/TPA/IV/2023</t>
  </si>
  <si>
    <t>122/PCS-LSD/TPA/IV/2023</t>
  </si>
  <si>
    <t>123/GSA-LSD/TPA/IV/2023</t>
  </si>
  <si>
    <t>B-061/64000/HM.360/05/2023</t>
  </si>
  <si>
    <t>RILIS BERITA STATISTIK, HARI JUMAT, TANGGAL 5 MEI 2023, PUKUL 14.00 s/d SELESAI, TEMPAT RUANG VICON, BPS PROV. KALTIM</t>
  </si>
  <si>
    <t>0346/AGA.01.01/A140406/2023</t>
  </si>
  <si>
    <t>SRI WAHYUNI A.SP</t>
  </si>
  <si>
    <t>PERMOHONAN PINDAH KERJA, UNIT KERJA DINAS KETAHANAN PANGAN DAN PERTANIAN KOTA SAMARINDA, JABATAN ANALIS PENGELOLA DATA KOMODITAS PERKEBUNAN</t>
  </si>
  <si>
    <t>800.2.2/7263/DISKOMINFO</t>
  </si>
  <si>
    <t>PERUBAHAN JADWAL PELAKSANAAN PELATIHAN DIGITAL LEADERSHIP 2023, MENJADI HARI SENIN s/d RABU, TANGGAL 22 s/d 24 MEI 2023, PUKUL 08.00 WIB s/d SELESAI, TEMPAT HOTEL MERCURE GATOT SUBROTO JAKARTA</t>
  </si>
  <si>
    <t>04-05-2023</t>
  </si>
  <si>
    <t>MONITOR JADWALNYA</t>
  </si>
  <si>
    <t>000.6.4/7262/DISKOMINFO</t>
  </si>
  <si>
    <t>RAKOR PERSANDIAN, HARI SELASA, TANGGAL 9 MEI 2023, PUKUL 08.30 WITA s/d SELESAI, TEMPAT FOUR POINTS BY SHERATON BALIKPAPAN</t>
  </si>
  <si>
    <t>B-1150/KB.020/E.2/05/2023</t>
  </si>
  <si>
    <t>PENYUSUNAN, PEMBAHASAN, DAN KAJI ULANG NSPK KOMODITAS KARET DAN KAKAO, HARI KAMIS DAN JUMAT, TANGGAL 4 DAN 5 MEI 2023, WAKTU 08.00 WIB s/d SELESAI, ID MEETING: 937 3646 0219, PASSCODE: NSPK</t>
  </si>
  <si>
    <t>800.2.4.2/894/B.ADPIM-II/2023</t>
  </si>
  <si>
    <t>BIMBINGAN TEKNIS PENULISAN PIDATO DAN PRESENTASI TAHUN 2023, HARI RABU-KAMIS, TANGGAL 10-11 MEI, PUKUL 07.30 WITA s/d SELESAI, TEMPAT HOTEL MERCURE KUTA, JALAN PANTAI KUTA 10 X BR PANDE MAS, KUTA BALI</t>
  </si>
  <si>
    <t>TUGASKAN STAF ARSIP</t>
  </si>
  <si>
    <t>000.8.2.1/6690/B.ORG-III</t>
  </si>
  <si>
    <t>MONETORING DAN EVALUASI SISTEM INFORMASI PELAYANAN PUBLIK (SIPPN) TAHUN 2023, HARI JUMAT, TANGGAL 19 MEI 2023, PUKUL 08.30 s/d 16.00 WIB, TEMPAT HOTEL GRAND ZURI MALIOBORO JOGJAKARTA</t>
  </si>
  <si>
    <t>TUGASKAN STAF YANG MENANGANI DATA</t>
  </si>
  <si>
    <t>678/KB.410/E.6/05/2023</t>
  </si>
  <si>
    <t>SOSIALISASI DAN PENANDATANGAN PERJANJIAN KERJASAMA SWAKELOLA KEGIATAN SARANA DAN PRASARANA PERKEBUNAN KELAPA SAWIT, HARI JUMAT s/d MINGGU, TANGGAL 12s/d14 MEI 2023, WAKTU PEMBUKAAN 19.00 WIB s/d SELESAI, TEMPAT HOTEL SALAK THE HERITAGE BOGOR</t>
  </si>
  <si>
    <t>SEKRT, SAPRAS</t>
  </si>
  <si>
    <t>SIAPKAN BAHAN, HADIRI BERSAMA SAYA</t>
  </si>
  <si>
    <t>005/551/DPMPTSP-III/2023</t>
  </si>
  <si>
    <t>29-04-2023</t>
  </si>
  <si>
    <t>RAPAT PERMINTAAN DATA UNTUK PEMBUATAN HAK AKSES PENGAWASAN SISTEM OSS RBA DAN PENJADWALAN PENGAWASAN PERIZINAN PER SEKTOR, HARI KAMIS, TANGGAL 11 MEI 2023, WAKTU 08.30 WITA s/d SELESAI, TEMPAT RUANG RAPAT ASW, SYAHRANIE DPMPTSP PROV. KALTIM</t>
  </si>
  <si>
    <t>000.7.2.10/532/BAPP-II</t>
  </si>
  <si>
    <t>RAPAT VERIFIKASI INFORMASI GEOSPASIAL TEMATIK TAHUN 2022 JARINGAN INFORMASI GEOSPASIAL DAERAH KALTIM, HARI RABU-JUMAT, TANGGAL 3-5 MEI 2023, TEMPAT HOTEL TULIP BALIKPAPAN</t>
  </si>
  <si>
    <t>522.43/6431/BPPUP/BPAP2W/B.AP</t>
  </si>
  <si>
    <t>VALIDASI USULAN LAHAN PANGAN UNTUK PENGHIJAUAN PT. PERMATA BORNEO ABADI</t>
  </si>
  <si>
    <t>ASNAWI</t>
  </si>
  <si>
    <t>TANAH EKS RUMAH UPP YANG DIPINJAM OLEH DINAS PERKEBUNAN</t>
  </si>
  <si>
    <t>070/NG-EA/IV/2023</t>
  </si>
  <si>
    <t>SURAT BALASAN SOMASI II &amp; III</t>
  </si>
  <si>
    <t>000.8.2.1/6707/B.ORG-I</t>
  </si>
  <si>
    <t>ASISTENSI EVALUASI JABATAN</t>
  </si>
  <si>
    <t>000.2.4/1798-VI/BPKAD</t>
  </si>
  <si>
    <t>PERMOHONAN TANGGAPAN TERKAIT PERMOHONAN HIBAH TANAH PEMKAB. KUTAI KARTANEGARA</t>
  </si>
  <si>
    <t>TL. SESUAI DENGAN SURAT SEBELUMNYA</t>
  </si>
  <si>
    <t>02/SBSL/LAP-LPUP/IV/2023</t>
  </si>
  <si>
    <t>005/1033/B.I/DLH/2023</t>
  </si>
  <si>
    <t>PELAKSANAAN KOMISI PENILAIAN AMDAL DI DAERAH PROV. KALTIM, HARI KAMIS, TANGGAL 11 MEI 2023, WAKTU 08.00 WIB s/d SELESAI, TEMPAT KOTA MALANG PROV. JATIM</t>
  </si>
  <si>
    <t>HADIRI/ TUGASKAN KASI/JAFUQ</t>
  </si>
  <si>
    <t>BADAN PUSAT STASTISTIK PROV. KALTIM</t>
  </si>
  <si>
    <t>B-129/64530/SS.200/05/2023</t>
  </si>
  <si>
    <t>PELATIHAN PETUGAS PENDATAAN TASKFORCE DAN SUPERVISOR UPB-UTL SENSUS PERTANIAN 2023(ST2023), TANGGAL 24-31 MEI 2023</t>
  </si>
  <si>
    <t>000.7.1.1/512/BAPP-II</t>
  </si>
  <si>
    <t>KONSULTASI RANCANGAN AWAL PERUBAHAN RPJMD KOTA SAMARINDA TAHUN 2021-2026, HARI JUMAT, TANGGAL 5 MEI 2023, WAKTU 08.30 WITA s/d SELESAI, TEMPAT HOTEL NOVOTEL BALIKPAPAN</t>
  </si>
  <si>
    <t>761/TU.020/E4/04/2023</t>
  </si>
  <si>
    <t>REKONSILIASI KEUANGAN DANA DUKUNGAN MANAJEMEN DALAM RANGKA PENYALURAN DANA PEREMAJAAN PERKEBUNAN KELAPA SAWIT TRIWULAN I TAHUN 2023</t>
  </si>
  <si>
    <t>RAPAT KOORDINASI ADMINISTRASI PEMBANGUNAN SE-KALIMANTAN TIMUR 2023, HARI SENIN, TANGGAL 8 MEI 2023, PUKUL 09.00 WITA, TEMPAT KANTOR BUPATI PENAJAM PASER UTARA LANTAI 3</t>
  </si>
  <si>
    <t>YAYASAN PENDIDIKAN &amp; PELATIHAN JAYA RESKY</t>
  </si>
  <si>
    <t>165/YJR/III/2023</t>
  </si>
  <si>
    <t>BIMTEK KEARSIPAN, HARI KAMIS s/d SABTU, TANGGAL 17 s/d 20 MEI 2023, TEMPAT FASHION HOTEL LEGIAN BALI</t>
  </si>
  <si>
    <t>TIDAK USAH DI HADIRI</t>
  </si>
  <si>
    <t>100.1.6/434/DKP3A-I</t>
  </si>
  <si>
    <t>PENGISISAN SURVEI KEPUASAN MASYARAKAT (SKM) SEMESTER I</t>
  </si>
  <si>
    <t>PUBLISITAS</t>
  </si>
  <si>
    <t>B-131/64530/SS.100/05/2023</t>
  </si>
  <si>
    <t>PENGIRIMAN BAHAN PUBLISITAS ST2023</t>
  </si>
  <si>
    <t>08-05-2023</t>
  </si>
  <si>
    <t>FASILITASI/PUBLIKASI</t>
  </si>
  <si>
    <t>PEMANGGILAN CALON PESERTA PELATIHAN PERENCANAAN DAN PENGANGGARAN YANG RESPONSIF GENDER (PPRG) ANGKATAN 1 DAN 2 TAHUN 2023 SELAMA 4 HARI, TANGGAL 09-12 MEI 2023, TEMPAT BPSDM PROV. KALTIM</t>
  </si>
  <si>
    <t>TUGASKAN YGS/IKUT PELATIHAN</t>
  </si>
  <si>
    <t>TUGASKAN BU ANA HARLINA</t>
  </si>
  <si>
    <t>400.2.2/424/DKP3A-V</t>
  </si>
  <si>
    <t>KOORDINASI DAN SINKRONISASI PELAKSANAAN PUG KEWENANGAN PROV, TANGGAL 16 MEI 2023, PUKUL 08.00 WIB s/d 13.00 WIB, TEMPAT HOTEL SAVOY HOMAN BANDUNG</t>
  </si>
  <si>
    <t>TUGASKAN KEPADA EKS III, YANG MENANGANI, BUAT SURAT PENUGASAN</t>
  </si>
  <si>
    <t>HADIRI BERSAMA KABID/ PERWAKILAN BIDANG</t>
  </si>
  <si>
    <t>500.1/7394/EK</t>
  </si>
  <si>
    <t>RAPAT KOORDINASI DAN SINKRONISASI KESIAPAN KONTIGEN, HARI SENIN, TANGGAL 8 MEI 2023, PUKUL 08.30 s/d SELESAI, TEMPAT RUANG CRYSTAL 3 HOTEL MERCURE SAMARINDA</t>
  </si>
  <si>
    <t>HADIRI DAMPINGI SAYA</t>
  </si>
  <si>
    <t>700/7240/ITPROV-I</t>
  </si>
  <si>
    <t>TIM PENILAIAN MANDIRI DAN PENJAMINAN KUALITAS PENILAIAN ATAS HASIL PENILAIAN MANDIRI MATURITAS PENYELENGGARAAN SISTEM PENGENDALIAN INTERN PEMERINTAH TERINTEGRASI DI LINGKUNGAN PEMERINTAH PROVINSI KALIMANTAN TIMUR</t>
  </si>
  <si>
    <t>SIAPKAN TIM</t>
  </si>
  <si>
    <t>600.5.1/1026/BP3/B.AP</t>
  </si>
  <si>
    <t>ENTRI DATA REALISASI KINERJA APBD TAHUN 2023</t>
  </si>
  <si>
    <t>TUGASKAN TIM TERPA U/ SEGERA</t>
  </si>
  <si>
    <t>900.1.3/1803-III/BPKAD</t>
  </si>
  <si>
    <t>SEGERA LAKUKAN PUBLIKASI</t>
  </si>
  <si>
    <t>PERENCANAAN, KEUANGAN</t>
  </si>
  <si>
    <t>SEGERA PENBAIKI USULAN</t>
  </si>
  <si>
    <t>000.7.4/558/BAPP-II</t>
  </si>
  <si>
    <t>VERIFIKASI RENCANGAN AKHIR RENSTRA PD TAHUN 2024-2026, HARI RABU-JUMAT, TANGGAL 10-12 MEI 2023, TEMPAT 1.HOTEL GRAND TJOKRO, 2.HOTEL FOUR POINTS</t>
  </si>
  <si>
    <t xml:space="preserve"> PERENCANAAN</t>
  </si>
  <si>
    <t>SIAPKAN MATERI, HADIRKAN BIDANG BIDANG JUGA</t>
  </si>
  <si>
    <t>29.17/NG/NSE/EKS/V/2023</t>
  </si>
  <si>
    <t>005/II-714/SET.DPRD.</t>
  </si>
  <si>
    <t xml:space="preserve">PENYAMPAIAN LAPORAN HASIL KERJA PANSUS PEMBAHAS INVESTIGASI PERTAMBANGAN DPRD PROV. KALTIM, HARI SENIN, TANGGAL 10.00 WITA s/d SELESAI, TEMPAT GEDUNG UTAMA B KANTOR DPRD. PROV KALTIM </t>
  </si>
  <si>
    <t>SAYA RAPAT</t>
  </si>
  <si>
    <t>PEMBUKAAN JOB MARKET FAIR DAN PEMAGANGAN DALAM NEGERI, PENYERAHAN SERTIFIKAT AKREDITASI LPK, SERTA LAUNCHING APLIKASI BURSA KERJA ONLINE, HARI JUMAT</t>
  </si>
  <si>
    <t>400.2.2/440/DKP3A-V</t>
  </si>
  <si>
    <t>PERMOHONAN FASILITASI PT. REA KALTIM, HARI RABU, TANGGAL 24 MEI 2023, PUKUL 08.00 WITA s/d SELESAI, TEMPAT RUANG RUHUI RAHAYU KANTOR GUBERNUR KALTIM</t>
  </si>
  <si>
    <t>HUB YBS/ HADIRI</t>
  </si>
  <si>
    <t>600.1.8.2/7453/DPURP-DEKA</t>
  </si>
  <si>
    <t>05-05-2023</t>
  </si>
  <si>
    <t>SOSIALISASI PERATURAN MENTRI PERKERJAAN UMUM DAN PERUMAHAN RAKYAT NOMER 1 TAHUN 2023 TENTANG PEDOMAN PENGAWASAN PENYELENGGARAAN JASA KONTRUKSI YANG DILAKSANAKAN PEMERINTAH DAERAH, HARI RABU DAN KAMIS, TANGGAL 10 DAN 11 2023, TEMPAT HOTEL PUTRI SAMARINDA</t>
  </si>
  <si>
    <t>522.43/7530/BPPUP/BPAP2W/B.AP</t>
  </si>
  <si>
    <t>UNDANGAN PEMBAHASAN PENYUSUNAN PETA INDIKATIF LAHAN PANGAN UNTUK PENGHIJAUAN HARI RABU, TANGGAL 10 MEI 2023, WAKTU 09.30 WITA S.D SELESAI, TEMPAT RUANG TEPIAN II KANTOR GUBERNUR PROVINSI KALIMANTAN TIMUTR</t>
  </si>
  <si>
    <t>236/KB.410/E/04/2023</t>
  </si>
  <si>
    <t>TL SEGERA, BUATKAN SURAT DI TTD OLEH GUBERNUR</t>
  </si>
  <si>
    <t xml:space="preserve">PT. ARGO BUMI KALTIM </t>
  </si>
  <si>
    <t>09-05-2023</t>
  </si>
  <si>
    <t>LAPORAN PERKEMBANGAN  KEGIATAN PERUSAHAAN PT. ARGO BUMI KALTIM TRIWULAN I PERIODE BULAN: JANUARI s/d MARET 2023</t>
  </si>
  <si>
    <t>SINOPADIK</t>
  </si>
  <si>
    <t>500.10.30.1/0651/BPSDM-IV</t>
  </si>
  <si>
    <t>PEBERITAHUAN PENYELENGGARAAN PENDAFTARAN SINOPADIK TAHUN 2023</t>
  </si>
  <si>
    <t>KE SELURUH ES III DAN IV</t>
  </si>
  <si>
    <t>IMPLEMENTASI</t>
  </si>
  <si>
    <t>000.8.3/7251/B.ORG-III</t>
  </si>
  <si>
    <t>IMPLEMENTASI SISTEM KERJA</t>
  </si>
  <si>
    <t>SEGERA SUSUN</t>
  </si>
  <si>
    <t>800.2.4.1/6723/BPDSM-IV</t>
  </si>
  <si>
    <t>SHARING SESSION, HARI JUMAT, TANGGAL 12 MEI 2023, PUKUL 08.30 WITA s/d SELESAI, TEMPAT AULA I BPSDM PROV. KALTIM</t>
  </si>
  <si>
    <t>KABID &amp;KA. UPTD YANG ADA AGAR DIHADIRI</t>
  </si>
  <si>
    <t>TL DAN INFO KE SELEMET ES. 3</t>
  </si>
  <si>
    <t>PEMBAHASAN PENYUSUNAN PETA INDIKATIF LAHAN PANGAN UNTUK PENGHIJAUAN, HARI RABU, TANGGAL 10 MEI 2023, PUKUL 09.30 WITA s.d SELESAI, TEMPAT RUANG TEPIAN II KANTOR GUBERNUR PROV. KALTIM</t>
  </si>
  <si>
    <t>16.04/D&amp;L-KDA/KT/2023</t>
  </si>
  <si>
    <t>09-04-2023</t>
  </si>
  <si>
    <t>LAPORAN TRIWULAN PERKEMBANGAN PEMBANGUANAN PERKEBUNAN KELAPA SAWIT, PABRIK PENGOLAHAN KELAPA SAWIT DAN KEBUN KEMITRAAN PT. KRESNA DUTA AGROINDO PERIODE I (JANUARI - MARET TAHUN 2023)</t>
  </si>
  <si>
    <t>012/SPO REG.KT1/EKS/IV/2023</t>
  </si>
  <si>
    <t>LAPORAN PELAKSANAAN SISTEM SARANA DAN PRASARANA PENGENDALIAN KEBAKARAN DI LAHAN PERKEBUNAN</t>
  </si>
  <si>
    <t>B-1152/TU.120/E.2.5/05/2023</t>
  </si>
  <si>
    <t>BUKU KUMPULAN DESKRIPSI VARIETAS UNGGUL TANAMAN PERKEBUNAN PERIODE 2017-2021</t>
  </si>
  <si>
    <t>28/EX/BDAM/III/2023</t>
  </si>
  <si>
    <t>23-03-2023</t>
  </si>
  <si>
    <t>LAPORAN PERKEMBANGAN KEBUN TAHAP OPRASIONAL PT. BUDIDUTA AGROMAKMUR</t>
  </si>
  <si>
    <t>523/0845/DP3</t>
  </si>
  <si>
    <t>KOORDINASI URTUSI BIDANG PERKEBUNAN DAN BIDANG PERTANIAN TANAMAN PANGAN KOTA BALIKPAPAN</t>
  </si>
  <si>
    <t>SEBAGAI INFO, PUBLISH</t>
  </si>
  <si>
    <t>400.2.2/444/DKP3A-V</t>
  </si>
  <si>
    <t>APRESIASI IMPLEMENTASI PUG HARI SELASA, TANGGAL 16 MEI 2023, PUKUL 08.00 WIB - SELESAI, TEMPAT HOTEL SAVOY HOMANN JL. ASIA AFRIKA NO.112 - BANDUNG</t>
  </si>
  <si>
    <t>028.01/BHB-DIR/EXT/I-2022</t>
  </si>
  <si>
    <t>LAPORAN PERKEMBANGAN KEGIATAN PERUSAHAAN PERKEBUNAN BESAR SWASTA UNTUK SEMESTER JULI s.d DESEMBER 2021</t>
  </si>
  <si>
    <t>0012.01/BHB-DIR/EXT/I-2023</t>
  </si>
  <si>
    <t>LAPORAN PERKEMBANGAN KEGIATAN PERUSAHAAN PERKEBUNAN BESAR SWASTA UNTUK SEMESTER JULI s.d DESEMBER 2022</t>
  </si>
  <si>
    <t>0011.01/BHB-DIR/EXT/VII-2022</t>
  </si>
  <si>
    <t>LAPORAN PERKEMBANGAN KEGIATAN PERUSAHAAN PERKEBUNAN BESAR SWASTA UNTUK SEMESTER JANUARI s/d JUNI 2022</t>
  </si>
  <si>
    <t>KOMANDO DAERAH MILITER VI/ MULAWARMAN KOMANDO RESOR MILITER 091/ ASN</t>
  </si>
  <si>
    <t>B/672/V/2023</t>
  </si>
  <si>
    <t>PERMOHONAN BIBIT POHON BAMBU</t>
  </si>
  <si>
    <t xml:space="preserve">KA UPTD &amp; SEK SURATI, TL </t>
  </si>
  <si>
    <t>INFO KE UPTD PBTP</t>
  </si>
  <si>
    <t>LAPORAN PERKEBUNAN KELAPA SAWIT TRIWULAN I TAHUN 2023(PERIODE JANUARI - MARET)</t>
  </si>
  <si>
    <t>126/GM.LGL/AWS-SMD/IV/2023</t>
  </si>
  <si>
    <t>15-04-2023</t>
  </si>
  <si>
    <t>LAPORAN TRIWULAN KE I PERIODE JANUARI s/d MARET TAHUN 2023 DALAM PERKEMBANGAN KEGIATAN PEMBANGUNAN PERKEBUNAN KELAPA SAWIT</t>
  </si>
  <si>
    <t>S-44/WPJ.304/2023</t>
  </si>
  <si>
    <t>PERMINTAAN KETERANGAN/BUKTI DAN DATA TERKAIT PERKEBUNAN PT. GEMILANG SEJAHTERA ABADI</t>
  </si>
  <si>
    <t>S-45/WPJ.304/2023</t>
  </si>
  <si>
    <t>PERMINTAAN KETERANGAN/BUKTI DAN DATA TERKAIT PERKEBUNAN PT. PRIMA CIPTA SELARAS</t>
  </si>
  <si>
    <t>S-46/WPJ.304/2023</t>
  </si>
  <si>
    <t>PERMINTAAN KETERANGAN/BUKTI DAN DATA TERKAIT PERKEBUNAN PT. TELEN PRIMA SAWIT</t>
  </si>
  <si>
    <t>800.1.4/7341/BKD-IV</t>
  </si>
  <si>
    <t>PEMANGGILAN DAN PENUGASAN PESERTA PRA UJI DAN UJI KOMPETENSI PEMERINTAHAN JABATAN ADMINISTRATOR TAHUN 2023</t>
  </si>
  <si>
    <t>INFOKAN KE SELURUH NAMA2 SESUAI LAMPIRAN</t>
  </si>
  <si>
    <t>KEMENTERIAN AGRARIA DAN TATA RUANG/BADAN PERTANAHAN NASIONAL KANTOR WILAYAH BADAN PERTANAHAN NASIONAL PROVINSI KALIMANTAN TIMUR</t>
  </si>
  <si>
    <t>NP.02.02/664.2-64/V/2023</t>
  </si>
  <si>
    <t>PERMOHONAN TIM PELAKSANA HARIAN KEGIATAN GUGUS TUGAS REFORMA AFRARIA PROVINSI KALIMANTAN TIMUR TAHUN ANGGARAN 2023</t>
  </si>
  <si>
    <t>841</t>
  </si>
  <si>
    <t>TUGASKAN SUBKOR MENJADI TIM</t>
  </si>
  <si>
    <t>268/PL21/PG/2023</t>
  </si>
  <si>
    <t>PERMOHONAN PENGAMBILAN DATA PENELITIAN ATAS NAMA REVIALDA MARINI ANDITHA JUDUL SISTEM INFORMASI PENGARSIPAN DATA DI DINAS PERKEBUNAN PROV. KALTIM BERBASIS WEB MENGGUNAKAN METODE SEQUENTIAL SEARCH</t>
  </si>
  <si>
    <t>10-05-2023</t>
  </si>
  <si>
    <t xml:space="preserve">TL, DATA DATA APA SAJA YANG DI PERLUKAN </t>
  </si>
  <si>
    <t>269/PL21/PG/2023</t>
  </si>
  <si>
    <t>PERMOHONAN PENGAMBILAN DATA PENELITIAN ATAS NAMA HERMAN FILANI JUDUL SISTEM INFORMASI ABSENSI BERBASIS ANDROID DI DINAS PERKEBUNAN PROV. KALTIM</t>
  </si>
  <si>
    <t>500.3.3/565/EKO-I</t>
  </si>
  <si>
    <t>PERMOHONAN DUKUNGAN PEMBANGUNAN PABRIK MINYAK GORENG CURAH MURAH, HARI SELASA, TANGGAL 16 MEI 2023, WAKTU 09.00 WITA s/d SELESAI, TEMPAT RUANG DAYA TAKA IT. 3 KANTOR GUBERNUR KALIMANTAN TIMUR</t>
  </si>
  <si>
    <t>11-05-2023</t>
  </si>
  <si>
    <t>005/7554/I.1/LITBANG/2023</t>
  </si>
  <si>
    <t>RAPAT KOORDINASI DAERAH DAN STUDI LAPANGAN, HARI SELASA DAN RABU, TANGGAL 16 DAN 17 MEI 2023, PUKUL 08.30 WITA s.d SELESAI, TEMPAT HOTEL ASTON INN MATARAM JL. PASCA USAHA NO.1 KOTA MATARAM, PROVINSI NUSA TENGGARA BARAT</t>
  </si>
  <si>
    <t>JIKA SUB HADIRI, MAKA DAMPINGI SAYA, 
KEBUN SUB TIDAK HADIRI, SAYA AGENDA BERAU</t>
  </si>
  <si>
    <t>005/529/IV/LITBANG/2023</t>
  </si>
  <si>
    <t>06-05-2023</t>
  </si>
  <si>
    <t>RAPAT SIDANG TIM PENGENDALIAN MUTU(TPM), HARI KAMIS, TANGGAL 11 MEI 2023, PUKUL 09.00 WITA s.d SELESAI, TEMPAT RUANG RAPAT PENELITI 1 BALITBANGDA PROV.KALTIM</t>
  </si>
  <si>
    <t>HADIRI/TUGASKAN SUBKAR</t>
  </si>
  <si>
    <t>521.5/214/100.09</t>
  </si>
  <si>
    <t xml:space="preserve">SOSIALISASI BUDIDAYA TANAMAN AREN DAN SOSIALISASI SURAT TANDA DAFTAR USAHA BUDIDAYA (STD-B) TANAMAN PERKEBUNAN, HARI SELASA DAN RABU, TANGGAL 16 DAN 17 MEI 2023, PUKUL 08.30 WITA s/d SELESAI, TEMPAT POKTAN BERKAT MUFAKAT LOK BAHU DAN BPP SULUH SEJAHTERA SUNGAI KUNJANG </t>
  </si>
  <si>
    <t>HADIRI MEWAKILI SEBAGAI NARASUMBER</t>
  </si>
  <si>
    <t>B-6428/RC.020/E.1/05/2023</t>
  </si>
  <si>
    <t>PEMBUKAAN E-PROPOSAL TA. 2024 TERMIN I DAN PASCA DILAKSANAKANNYA PEMBAHASAN PADA RAPAT KOORDINASI TEKNIS PERENCANAAN PEMBANGUNAN PERTANIAN NASIONAL(RAKORTEKBANGTANAS), PERLU DILAKUKAN PENGUSULAN E-PROPOSAL KEMENTERIAN PERTANIAN TAHUN ANGGARAN 2024 TERMIN I</t>
  </si>
  <si>
    <t>891</t>
  </si>
  <si>
    <t>01/EKT/NIKP/IV/2023</t>
  </si>
  <si>
    <t>PENGANTAR LAPORAN PERKEMBANGAN &amp; KEMAJUAN USAHA PERKEBUNAN TRIWULAN I (JANUARI-MARET 2023) PT.NIKP</t>
  </si>
  <si>
    <t>000.7.2.6/531/BAPP-II</t>
  </si>
  <si>
    <t>PERMOHONAN PERSONIL OPERATOR JIGD KALIMANTAN TIMUR</t>
  </si>
  <si>
    <t>300.2.1/7515/BPBD-I</t>
  </si>
  <si>
    <t>WELCOME PARTY DAN PEMBUKAAN RAKORDA PB, RAKORDA PB, ORENTASI LAPANGAN, HARI SENIN,SELASA, DAN JUMATs/dSABTU, TANGGAL 15,16,19-20 MEI 2023</t>
  </si>
  <si>
    <t>PEMBERIAN PENGHARGAAN KEPADA PELAKU USAHA PMA DAN PMDN SERTA DPMPTSP (INVESTMENT AWARD) TAHUN 2023, HARI KAMIS, TANGGAL 25 MEI 2023, PUKUL 19.00 WITA, TEMPAT BALI NUSA DUA CONVENTION CENTER HALL PECATU 1 DAN 2, DENPASAR BALI</t>
  </si>
  <si>
    <t>000.7.3/DISHUB-SEK/PRK/2023</t>
  </si>
  <si>
    <t>UNDANGAN PELAKSANAAN FORUM PD/ LINTAS PD RENJA TA. 2024 DISHUB PROV. KALTIM, HARI SELASA, TANGGAL 16 MEI 2023, PUKUL 08.30 s/d SELESAI, TEMPAT VIA ZOOM MEETING (https://bit.ly/FPDRENJADISHUB24), MEETING ID 895 996 6758, PASSCODE DISHUB23</t>
  </si>
  <si>
    <t>STAF PERENCANAAN HADIRI SECARA ONLINE</t>
  </si>
  <si>
    <t>PAK WAWAN WAKILI</t>
  </si>
  <si>
    <t>522.43/114/BPPUP/2023</t>
  </si>
  <si>
    <t>MOHON BANTUAN TANDAN KOSONG SAWIT</t>
  </si>
  <si>
    <t>700/7289/ITPROV/V/2023</t>
  </si>
  <si>
    <t>PERMINTAAN DATA SEBAGAI CALON RESPODEN SURVEY PENILAIAN INTEGRITAS TAHUN 2023</t>
  </si>
  <si>
    <t>900.1.13/0909/BAPENDA-III/2023</t>
  </si>
  <si>
    <t>PROYEKSI RETRIBUSI DAERAH PADA APBD-P TA 2023</t>
  </si>
  <si>
    <t>TL, KASUBBAG UNTUK TARGET</t>
  </si>
  <si>
    <t>500.7/1475/DPKH-III</t>
  </si>
  <si>
    <t>TUGASKAN KABID/SALAH SATU SUBTOR</t>
  </si>
  <si>
    <t>LAPORAN KEGIATAN PEMANTAUAN LINGKUNGAN BERKALA SEMESTER II-2022 KEGIATAN PERKEBUNAN DAN PABRIK KELAPA SAWIT</t>
  </si>
  <si>
    <t>12-05-2023</t>
  </si>
  <si>
    <t>LAPORAN KEGIATAN PEMANTAUAN LINGKUNGAN BERKALA SEMESTER II-2022 KEGIATAN PELABUHAN KHUSUS DAN TANGKI TIMBUL MINYAK SAWIT</t>
  </si>
  <si>
    <t>LAPORAN KEGIATAN PEMANTAUAN LINGKUNGAN BERKALA LAND APLIKASI LIMBAH CAIR PABRIK KELAPA SAWIT SEMESTER II TAHUN 2022</t>
  </si>
  <si>
    <t>LAPORAN TRIWLAN KE 1 (JANUARI,FEBUARI,DAN MARET) TAHUN 2023</t>
  </si>
  <si>
    <t>PT. CITRA ARGO KENCANA</t>
  </si>
  <si>
    <t>LAPORAN TRIWLAN KE 1 (JANUARI,FEBUARI,DAN MARET) TAHUN 2024</t>
  </si>
  <si>
    <t>005/II-728/SET.DPRD.</t>
  </si>
  <si>
    <t>RAPAT PARIPURNA KE-15 DPRD PROVINSI KALIMANTAN TIMUR, HARI SENIN, TANGGAL 15 MEI 2023, PUKUL 10.00 WITA s.d SELESAI, TEMPAT GEDUNG UTAMA (B) KANTOR DPRD PROVINSI KALIMANTAN TIMUR</t>
  </si>
  <si>
    <t>PT. KOLTIVA</t>
  </si>
  <si>
    <t>KTV/HRD-2023/ADM-05-0081</t>
  </si>
  <si>
    <t>SURAT IZIN DAN PEMBERITAHUAN PELAKSANAAN PROGRAM GPSNR UJI COBA LAPANGAN PERCONTOHAN KETERLUSURAN DI INDONESIA</t>
  </si>
  <si>
    <t>KOORDINASIKAN, 
PARAF SETUJU</t>
  </si>
  <si>
    <t>DIREKTORAT JENDERAL PERKEBUNAN KEMENTRIAN PERTANIAN</t>
  </si>
  <si>
    <t>B-6671/KU.010/E.1/05/2023</t>
  </si>
  <si>
    <t>PERMINTAAN DATA PENGELOLA KEUANGAN UNTUK PERSIAPAN PILOTING TAHAP III PENERAPAN TANDA TANGAN ELEKTRONIK TERSERTIFIKASI PADA SISTEM SAKTI</t>
  </si>
  <si>
    <t>15-05-2023</t>
  </si>
  <si>
    <t>INFO KE PPK SATKER</t>
  </si>
  <si>
    <t>520/267/DKPP-I/IV/2023</t>
  </si>
  <si>
    <t>SURAT PELAPORAN NKT BULAN JANUARI s/d APRIL TAHUN ANGGARAN 2023</t>
  </si>
  <si>
    <t>LAPORAN KEMAJUAN KEGIATAN PERUSAHAAN PERKEBUNAN PERIODE TRIWULAN I (BULAN JANUARI s/d MARET 2023)</t>
  </si>
  <si>
    <t>LAPORAN KEMAJUAN KEGIATAN PERUSAHAAN PERKEBUNAN PERIODE TRIWULAN IV (BULAN OKTOBER s/d DESEMBER 2022)</t>
  </si>
  <si>
    <t>ANTK</t>
  </si>
  <si>
    <t>DINAS PERKEBUNAN PEMPROV, KALTIM</t>
  </si>
  <si>
    <t>PERTEMUAN TEKNIS PENYUSUNAN RPP ANKT DI AREA PERKEBUNAN DI KAB. BERAU, HARI SELASA, TANGGAL 16 MEI 2023, TEMPAT HOTEL BUMI SEGAH TANJUNG REDEB KAB. BERAU</t>
  </si>
  <si>
    <t>800.1.6.2/3348/BKD-V.2</t>
  </si>
  <si>
    <t>EVALUASI TINGKAT KEHADIRAN CATUR WULAN KE I, HARI RABU, TANGGAL 17 MEI 2023, PUKUL 09.00 WITA s/d SELESAI, TEMPAT RUANG RAPAT LANTAI 4 BKD PROV. KALTIM</t>
  </si>
  <si>
    <t>B-142/64530/SS.200/05/2023</t>
  </si>
  <si>
    <t>PEMANGGILAN PESERTA PELATIHAN TASKFORCE DAN SUPERVISOR PENCACAHAN LENGKAP SENSUS PERTANIAN 2023</t>
  </si>
  <si>
    <t>900.1.3/1934-III/BPKAD</t>
  </si>
  <si>
    <t>INPUT PERGESERAN ANGGARAN SKPD TAHUN 2023 PADA APLIKASI SIPD, HARI SELASA s/d RABU, TANGGAL 16 s/d 17 MEI 2023, PUKUL 08.30 WITA s/d 16.00 WITA, TEMPAT HOTEL PLATINUM BALIKPAPAN</t>
  </si>
  <si>
    <t>TUGASKAN PERSONAL
DIKSI HARI SELASA</t>
  </si>
  <si>
    <t>800.1.14.1/273/BKD-UPT</t>
  </si>
  <si>
    <t>PENJADWALAN ULANG PENILAIAN KOMPETISI TAHAP LANJUTAN BAGI PEJABAT PELAKSANA, HARI SELASA, TANGGAL 16 MEI 2023, WAKTU 07.30 WITA s.d SELESAI, TEMPAT UPTD PENILAIAN KOMPETENSI PEGAWAI BKD PROV.KALTIM</t>
  </si>
  <si>
    <t>SEKRT,UPTD P2TP</t>
  </si>
  <si>
    <t>000.8.6.3/7617/B.ORG-II</t>
  </si>
  <si>
    <t>FASILITASI PENGUATAN SAKIP, HARI SELASA-RABU, TANGGAL 30-31 MEI 2023, PUKUL 08.00, TEMPAT HOLIDAY RESORT LOMBOK, JL. RAYA SENGGIGI, SENGGIGI, NUSA TENGGARA BARAT</t>
  </si>
  <si>
    <t>HADIRI TUGASKAN PEJABAT YANG MEMBIDANGI</t>
  </si>
  <si>
    <t>SAYA HADIRI, BERSAMA TIM SAKIP
SIAPKAN DATA DATA</t>
  </si>
  <si>
    <t>005/614/DPMPTSP-IV/V/2022</t>
  </si>
  <si>
    <t>UNDANGAN SOSIALISASI PENERAPAN SISTEM OSS-RBA DALAM PENYELENGGARAAN PERIZINAN HARI KAMIS, TANGGAL 25 MEI 2023, PUKUL 08.30 WITA - SELESAI, TEMPAT SWIS-BELHOTEL BALIKPAPAN</t>
  </si>
  <si>
    <t>800.2.2/7492/DISKOMINFO</t>
  </si>
  <si>
    <t>PERUBAHAN JADWAL PELAKSANAAN PELATIHAN DIGITAL LEADERSHIP 2023, MENJADI HARI SELASA s/d KAMIS, 23 s/d 25 MEI 2023, PUKUL 08.00 WIB s/d SELESAI, TEMPAT HOTEL MERCURE GATOT SUBROTO JAKARTA, JL. GATOT SUBROTO NO. KAV.1, RT.2/RW.2, KUNINGAN BARAT, KEC. MAMPANG PRAPATAN, KOTA JAKARTA SELATAN, DAERAH KHUSUS IBUKOTA JAKARTA 12710</t>
  </si>
  <si>
    <t xml:space="preserve">KOODINASIKAN, BERSAMAAN DENGAN RAKORBUN, TUGASKAN PPID, SAYA IJIN DI BASEKDA </t>
  </si>
  <si>
    <t>DAFTAR DOKUMEN TRANSPARASI</t>
  </si>
  <si>
    <t>LAPORAN PEMANFAATAN HGU PT FBD TAHUN 2022</t>
  </si>
  <si>
    <t>800.1.3.1/3522/BKD/III</t>
  </si>
  <si>
    <t>16-05-2023</t>
  </si>
  <si>
    <t>PERMOHONAN MUTASI PNS ATAS NAMA VERY SANJAYA, S.E</t>
  </si>
  <si>
    <t>UP KE YBS</t>
  </si>
  <si>
    <t>LAPORAN KESIAPSIAGAAN SISTEM, SARANA, DAN PRASARANA PENGENDALIAN KEBAKARAN LAHAN KEBUNA</t>
  </si>
  <si>
    <t>525/310/BIDBUN/2023</t>
  </si>
  <si>
    <t>SOSIALISASI SURAT TANDA DAFTAR USAHA PERKEBUNAN UNTUK BUDIDAYA (STD-B), HARI KAMIS, TANGGAL 25 MEI 2023, PUKUL 10.00 WITA s.d SELESAI, TEMPAT GEDUNG SERBA GUNA SUWITIK BEPEKAT DESA SAWIT JAYA KEC. LONG IKIS KAB. PASER</t>
  </si>
  <si>
    <t>KOORDINASIKAN, BERSAMA DENGAN SAYA</t>
  </si>
  <si>
    <t>503/54/SK-DISBUN KUKAR/X/2007</t>
  </si>
  <si>
    <t>02-10-2007</t>
  </si>
  <si>
    <t>REKAP
JADIKAN SATU USULAN JIKA ADA YANG LAIN</t>
  </si>
  <si>
    <t>525/3039/BPP-2023</t>
  </si>
  <si>
    <t xml:space="preserve">USULAN APBD-PERUBAHAN TAHUN 2023 BIDANG PENGOLAHAN DAN PENGAWASAN </t>
  </si>
  <si>
    <t>MONITORING UNTUK APBD-P 2023 
GABUNGKAN DENGAN LAINNYA</t>
  </si>
  <si>
    <t>005/2548/DK-I/2023</t>
  </si>
  <si>
    <t>UNDANGAN HARI RABU, TANGGAL 17 MEI 2023, WAKTU 08.00 WIB s.d SELESAI, TEMPAT SAHID RAYA HOTEL &amp; CONVENTION JALAN BABARSARI NO.2, YOGYAKARTA, PAKAIAN BATIK LENGAN PANJANG</t>
  </si>
  <si>
    <t>005/1089/S.I.1/DLH/2023</t>
  </si>
  <si>
    <t>RAPAT FORUM PERANGKAT DAERAH PENYUSUNAN RENCANA KERJA (RENJA) DLH PROV. KALTIM, HARI RABU, TANGGAL 24 MEI 2023, PUKUL 08.30 WITA s/d SELESAI, TEMPAT HOTEL BLUE SKY JL. LETJEN SUPRAPTO NO.1 BALIKPAPAN</t>
  </si>
  <si>
    <t>TUGAS STAF</t>
  </si>
  <si>
    <t>BIMBINGAN TEKNIS NASIONAL ARSIP AKTIF BERBASIS DIGITAL MENUJU PELAKSANAAN AKREDITASI PENDIDIKAN BERMUTU (PAUD, DIKDASMEN DAN PERGURUAN TINGGI TANGGAL 25 - 27 MEI 2023, HOTEL GRAND SAWIT SAMARINDA KALIMANTAN TIMUR</t>
  </si>
  <si>
    <t>522.43/7635/BPPUP/BPAP2W/B.AP</t>
  </si>
  <si>
    <t>MEMVALIDASI USULAN LAHAN PANGAN UNTUK PENGHIJAUAN
PT. KIDECO JAYA AGUNG</t>
  </si>
  <si>
    <t>17-05-2023</t>
  </si>
  <si>
    <t>DINAS PENANAMAN MODAL DAN PELAYANAN TERPATU SATU PINTU (DPMPTSP) PEMPROV. KALTIM</t>
  </si>
  <si>
    <t>896.4/600.1/DPMPTSP-IV/2023</t>
  </si>
  <si>
    <t>PERMOHONAN NARASUMBER, HARI KAMIS, TANGGAL 8 JUNI 2023, TEMPAT KOTA BALIKPAPAN, MATERI FASILITASI PERIZINAN BERUSAHA SEKTOR PERKEBUNAN</t>
  </si>
  <si>
    <t>DINAS PERKEBUNAN PEMKAB KUTIM</t>
  </si>
  <si>
    <t>521.4/199/DISBUN-PERL/V/2023</t>
  </si>
  <si>
    <t>USULAN PENGJARGAAN PENGELOLAAN DAN PERLINDUNGAN AREA DENGAN NILAI KONSERVASI TINGGI (ANKT) DI AREAL PERKEBUNAN KABUPATEN KUTAI TIMUR</t>
  </si>
  <si>
    <t>DIREKTORAT JENDERAL PERKEBUNAN BALAI PROTEKSI TANAMAN PERKEBUNAN PONTIANAK</t>
  </si>
  <si>
    <t>899/TU.020/E5.6/05/2023</t>
  </si>
  <si>
    <t>UNDANGAN PERTEMUAN KONSULTASI TEKNIS PETUGAS PERLINDUNGAN REGIONAL KALIMANTAN, HARI SENIN DAN SELASA, TANGGAL 22-23 MEI 2023, PUKUL 13.00 WIB s.d SELESAI, TEMPAT HOTEL ORCHARDZ GAJAH MADA, JL. GAJAH MADA NO.89 PONTIANAK</t>
  </si>
  <si>
    <t>19-05-2023</t>
  </si>
  <si>
    <t>TIDAK HADIRI,INFOKAN BERSAMA DENGAN RAKORBUN</t>
  </si>
  <si>
    <t>897/HM.130/E5.6/05/2023</t>
  </si>
  <si>
    <t>PERMOHONAN NARASUMBER, HARI SENIN DAN SELASA, TANGGAL 22-23 MEI 2023, PUKUL 13.00 WIB s.d SELESAI, TEMPAT HOTEL ORCHARDZ GAJAH MADA, JL. GAJAH MADA NO.89 PONTIANAK, MATERI DUKUNGAN PERLINDUNGAN PERKEBUNAN DI PROVINSI TERKAIT</t>
  </si>
  <si>
    <t>HARI BESAR DENGAN RAKORBUN</t>
  </si>
  <si>
    <t>500.10.17.2/927/DESDM-IV</t>
  </si>
  <si>
    <t>PEMBENTUKAN TIM PEMBAHASAN PERATURAN GUBERNUR TERKAIT TANGGUNG JAWAB SOSIAL DI BIDANG KETENAGALISTRIKAN</t>
  </si>
  <si>
    <t>USULAN PENGHARGGAN PENGOLAHAN DAN PERLINDUNGAN AREA DENGAN NILAI KONSERVASI TINGGI (ANKT) DI AREA PERKEBUNAN KABUPATEN KUTAI TIMUR</t>
  </si>
  <si>
    <t>005/II-784/SET.DPRD.</t>
  </si>
  <si>
    <t>RAPAT PARIPURNA KE-16 DPRD PROVINSI KALIMANTAN TIMUR, HARI SENIN, TANGGAL 22 MEI 2023, 10.00 WITA s.d SELESAI, TEMPAT GEDUNG UTAMA(B) KANTOR DPRD PROVINSI KALIMANTAN TIMUR</t>
  </si>
  <si>
    <t>HADIRI MEWAKILI SAYA MENGHADIRI AGENDA BIMTEK DI KOTA BANGUN</t>
  </si>
  <si>
    <t>005/II-785/SET.DPRD.</t>
  </si>
  <si>
    <t>RAPAT PARIPURNA KE-17 DPRD PROVINSI KALIMANTAN TIMUR, HARI SENIN, TANGGAL 22 MEI 2023, 15.00 WITA s.d SELESAI, TEMPAT GEDUNG UTAMA(B) KANTOR DPRD PROVINSI KALIMANTAN TIMUR</t>
  </si>
  <si>
    <t>HADIRI MEWAKILI SAYA KE BIMTEK DI KOTA BANGUN</t>
  </si>
  <si>
    <t>100.4.9/0765/BPSDM-III</t>
  </si>
  <si>
    <t>PEMBERITAHUAN SOSIALISASI JABATAN FUNGSIONAL, HARI SELASA, TANGGAL 30 MEI 2023, PUKUL 09.00 WITA, TEMPAT HOTEL NOVOTEL BALIKPAPAN</t>
  </si>
  <si>
    <t>KASUBAG ATAU STAF TEKNIS KEPEGAWAIAN HADIRI</t>
  </si>
  <si>
    <t>MENDOM LESTARI</t>
  </si>
  <si>
    <t>B-411.61/102/REK-CMT/II/2023</t>
  </si>
  <si>
    <t>PROPOSAL PERMOHONAN BANTUAN PUPUK NPK, HERBISIDA DAN PESTISIDA</t>
  </si>
  <si>
    <t>BATU BULAN PERMAI</t>
  </si>
  <si>
    <t>003/KT-BBP/RS-BGS/IV/2023</t>
  </si>
  <si>
    <t xml:space="preserve">PROPOSAL BANTUAN BIBIT KELAPA SAWIT </t>
  </si>
  <si>
    <t>CV. ANUGRAH PROTEKSI AL FAZZA</t>
  </si>
  <si>
    <t>020/FA/ANPRO/V/2022</t>
  </si>
  <si>
    <t>PENAWARAN JASA PEMBERSIHAN, PENGENDALIAN DAN PEMBASMIAN HAMA(FUMIGASI ARSIP)</t>
  </si>
  <si>
    <t>005/579/EKO-II</t>
  </si>
  <si>
    <t>PAPARAN LAPORAN HASIL DOKUMEN KAJIAN PEMBENTUKAN BUMD KEK MBTK, HARI SENIN, TANGGAL 22 MEI 2023, PUKUL 10.00 WIB s/d SELESAI, TEMPAT RUANG RAPAT HOTEL MERCURE SAMARINDA</t>
  </si>
  <si>
    <t>500.10.13.6/917/DESDM-V</t>
  </si>
  <si>
    <t>RAPAT KOORDINASI PEMANFAATAN BIO ENERGI DI KALIMANTAN TIMUR, HARI SELASA, TANGGAL 23 MEI 2023, PUKUL 09.00 WITA s/d SELESAI, TEMPAT RUANG RAPAT LANTAI 3 DINAS ENERGI DAN SUMBER DAYA MINERAL PEMPROV. KALTIM</t>
  </si>
  <si>
    <t>900.1/7748/EK</t>
  </si>
  <si>
    <t>MEMPERKUAT KAPASITAS ANGGOTA TIM PERCEPATAN AKSES KEUANGAN DAERAH (TPAKD) DAN PENINGKATAN KINERJA TPAKD, HARI SELASA, TANGGAL 23 MEI 2023, PUKUL 09.00 WITA s.d SELESAI, TEMPAT RUANG RUHUI RAHAYU LANTAI 1 DI KANTOR GUBERNUR KALIMANTAN TIMUR</t>
  </si>
  <si>
    <t>22-05-2023</t>
  </si>
  <si>
    <t>TUGASKAN YANG BIDANG PERENCANAAN</t>
  </si>
  <si>
    <t>005/1119/B.1.3/DLH/2023</t>
  </si>
  <si>
    <t xml:space="preserve">FGD PENYUSUNAN DOKUMEN RENCANA AKSI ADAPTASI DAMPAK PERUBAHAN IKLIM PROVINSI KALIMANTAN TIMUR, HARI SELASA, TANGGAL 23 MEI 2023, PUKUL 08.30 WITA s.d SELESAI, TEMPAT HOTEL IBIS SAMARINDA, RUANG COUNTRY 1 </t>
  </si>
  <si>
    <t>TUGASKAN KORSUB</t>
  </si>
  <si>
    <t>000.7.6.2/0713/BPSDM-V</t>
  </si>
  <si>
    <t>RAPAT KERJA TEKNIS(RAKERNIS) YANG SECARA RUTIN DI LAKSANAKAN TIAP TAHUN, HARI RABU, TANGGAL 31 MEI 2023, PUKUL 08.00 WITA s.d SELESAI, TEMPAT SWISS-BELLHOTEL KOTA BALIKPAPAN</t>
  </si>
  <si>
    <t>DHYNA APRIYANTI</t>
  </si>
  <si>
    <t>18-05-2023</t>
  </si>
  <si>
    <t>PEMBERITAHUAN RISET DAN PERMOHONAN PERSETUJUAN, DHYNA APRIYANTI</t>
  </si>
  <si>
    <t>BANTU YBS:
AKSES KE PERUSAHAAN YANG MENJALANI LAKAS
SURAT KET GAHARU YBS LEKAS MELAPOR KE DISBUN</t>
  </si>
  <si>
    <t>288/PL21/PG/2023</t>
  </si>
  <si>
    <t>PERMOHONAN PENGAMBILAN DATA PENELITIAN ATAS NAMA EPRYANTA PINEM, JUDUL SISTEM INFORMASI GEOGRAFIS PERSEBARAN BANTUAN DINAS PERKEBUNAN PROVINSI KALIMANTAN TIMUR</t>
  </si>
  <si>
    <t>PERMOHONAN PENGAMBILAN DATA PENELITIAN ATAS NAMA KURNIAWAN OMAR DENNYANTO, JUDUL SISTEM INFORMASI GEOGRAFIS PERSEBARAN KEBUN KELAPA SAWIT DI WILAYAH KALIMANTAN TIMUR</t>
  </si>
  <si>
    <t>PT.CIPTA NARADA LESTARI</t>
  </si>
  <si>
    <t>20-05-2023</t>
  </si>
  <si>
    <t>LAPORAN PBS TRIWULAN I (JANUARI s/d MARET 2023)</t>
  </si>
  <si>
    <t>001.FIRE-SKP/I/2023</t>
  </si>
  <si>
    <t>DINAS PERTANIAN PEMKAB KUBAR</t>
  </si>
  <si>
    <t>500.8.5.4/792/DISTAN-KB/IV/2023</t>
  </si>
  <si>
    <t>DIREKTORAT JENDERAL PERKERBUNAN KEMENTERIAN PERTANIAN</t>
  </si>
  <si>
    <t>B_2626/KB.220/E.5/05/2023</t>
  </si>
  <si>
    <t>PERMINTAAN DATA LAHAN PERKEBUNAN RAWAN KEKERINGAN</t>
  </si>
  <si>
    <t>B-089/64000/HM.200/05/2023</t>
  </si>
  <si>
    <t>PERMOHONAN NAMA TIM EFEKTIF KEGIATAN INTEGRASI DATA ETAM BERKELANJUTAN KALIMANTAN TIMUR</t>
  </si>
  <si>
    <t>200.1.1.3/651/IV-BKP/V/2023</t>
  </si>
  <si>
    <t>RAPAT KOORDINASI DETEKSI DINI, HARI SELASA, TANGGAL 23 MEI 2023, PUKUL 09.00 s/d 14.00 WITA, TEMPAT HOTEL BUMI SENYIUR SAMARINDA</t>
  </si>
  <si>
    <t>TUGASI STAF TEKNIS</t>
  </si>
  <si>
    <t>200.1.1.3/635/IV-BKP/V/2023</t>
  </si>
  <si>
    <t>PENYAMPAIAN MASING MASING OPD YANG DI UNDANG MENYAMPAIKAN POTENSI GEJELA/PERISTIWA YANG MENIMBULKAN ANCAMAN, TANTNGAN, HAMBATAN DAN GANGGUAN (ATHG) KALTIMSESUAI DENGAN TUGAS POKOK DAN FUNGSI, HARI RABU, TANGGAL 23 MEI 2023, PUKUL 09.00s/d14.00 WITA, TEMPAT HOTEL BUMI SENYIUR SAMARINDA</t>
  </si>
  <si>
    <t>DONATUR</t>
  </si>
  <si>
    <t>PANITIA REUNI AKBAR 40 TAHUN SMAN 2 SAMARINDA</t>
  </si>
  <si>
    <t>SK.038/PR40SMADA/IV/2023</t>
  </si>
  <si>
    <t>PEROMOHONAN SEBAGAI DONATUR KEGIATAN</t>
  </si>
  <si>
    <t>23-05-2023</t>
  </si>
  <si>
    <t xml:space="preserve">BANTU SESUAI DENGAN </t>
  </si>
  <si>
    <t>DUKUNGAN DANA</t>
  </si>
  <si>
    <t>PANITIA PELAKSANA KONFERENSI WILAYAH KE-10 PWNU KALIMANTAN TIMUR</t>
  </si>
  <si>
    <t>274/PW-KT/A.II/D/V/2023</t>
  </si>
  <si>
    <t>MOHON DUKUNGAN DANA KONFERENSI WILAYAH KE-10 PWNU KALIMANTAN TIMUR PADA TANGGAL 23-25 JUNI 2023 DI PONDOK PESANTREN SYAICHONO CHOILI SIPINGGAN BALIKPAPAN</t>
  </si>
  <si>
    <t>UNIVERSITAS MUHAMMADIYAH S2 MAGISTER HUKUM</t>
  </si>
  <si>
    <t>9/MHU/A.4/I/2023</t>
  </si>
  <si>
    <t>IZIN PEMASANGAN POSTER PROMOSI S2 HUKUM UMKT</t>
  </si>
  <si>
    <t>000.3/1104/B.PBJ-III</t>
  </si>
  <si>
    <t>PENGISIAN SURVEY KEPUASAN MASYARAKAT (SKM) SEMESTER I TAHUN 2023</t>
  </si>
  <si>
    <t>AGAR DI ISI/TL</t>
  </si>
  <si>
    <t>PT. TUNAS ALAM NUSANTARA</t>
  </si>
  <si>
    <t>152/TAN-LSD/TPA/V/2023</t>
  </si>
  <si>
    <t>TINDAKLANJUT PEMBANGUNAN KEBUN PLASMA KOPERASI TANJUNG PREPAT HARAPAN</t>
  </si>
  <si>
    <t>500.6/1002/DISTAN-KB/V/2023</t>
  </si>
  <si>
    <t>APEL SIAGA PENCEGAHAN DAN PENANGGULANGAN KARHUTLA, SOSIALISASI DAN SIMULASI BERSAMA TIM KTPA DAN TKTD, PENYERAHAN REWARD DESA BEBAS KEBAKARAN, HARI SABTU, TANGGAL 27 MEI 2023, PUKUL 09.00 WITA s.d SELESAI, TEMPAT HALAMAN POSTU KAMPUNG ABIT</t>
  </si>
  <si>
    <t>HADIRI/TUGASKAN STAF SUBKOR</t>
  </si>
  <si>
    <t>800.1.3.3/3827/BKD-IV</t>
  </si>
  <si>
    <t>SURAT KEPUTUSAN KEPALA BADAN KEPEGAWAIAN DAERAH PROVINSI KALIMANTAN TIMUR TENTANG KENAIKAN JABATAN DALAM JABATAN FUNGSIONAL PENGAWAS BENIH TANAMAN JENJANG MAHIR ATAS NAMA: HENDRO WANTORO, BUHAIRI, ADHE FIRMANSYAH</t>
  </si>
  <si>
    <t>U/YGS</t>
  </si>
  <si>
    <t>12/MSL-SHE/SUSTAINABILITY/V/2023</t>
  </si>
  <si>
    <t>PENYERAHAN REWARD DAN PELATIHAN KARHUTLA BERSAMA KTPA, HARI RABU, TANGGAL 31 MEI 2023, PUKUL 08.30 WITA, TEMPAT KANTOR KECAMATAN LONGKALI</t>
  </si>
  <si>
    <t>24-05-2023</t>
  </si>
  <si>
    <t>TUGASKAN SABKOR</t>
  </si>
  <si>
    <t>002/DIR/NIKP/JKT/V/2023</t>
  </si>
  <si>
    <t>PERMOHONAN PERMINTAAN DATA REKAPITULASI LUAS AREAL, PRODUKSI DAN TENAGA KERJA KELAPA SAWIT DI PROVINSI KALIMANTAN TIMUR</t>
  </si>
  <si>
    <t>SIMAIN</t>
  </si>
  <si>
    <t>500.12.6/642/DISKOMINFO-II</t>
  </si>
  <si>
    <t>PENDAFTARAN SISTEM ELEKTRONIK APLIKASI SISTEM INFORMASI MANAJEMEN APLIKASI DAN DOMAIN(SIMAIN)</t>
  </si>
  <si>
    <t>TINDAK LANJUT TUGASKAN PPID</t>
  </si>
  <si>
    <t>B-154/64530/SS.100/05/2023</t>
  </si>
  <si>
    <t>PEMANFAATAN DATA ST2023 DALAM NYUSUN STRATEGI PEMBANGUNAN PERTANIAN DALAM ARTI LUAS, HARI SELASA, TANGGAL 30 MEI 2023, PUKUL 08.00 s/d 12.00 WITA, TEMPAT  HOTEL MIDTOWN SAMARINDA</t>
  </si>
  <si>
    <t>25-05-2023</t>
  </si>
  <si>
    <t>RAPAT KOORDINASI BIDANG ORGANISASI SE-KALIMANTAN TIMUR TAHUN 2023, DENGAN TEMA IMPLEMENTASI PENYUSUNAN SISTEM KERJA DAN REFORMASI BIROKRASI TEMATIK PADA PEMERINTAH DAERAH SEBAGAI WUJUD AGILE GOVERNANCE, HARI RABU, TANGGAL 07 JUNI 2023, PUKUL 19.00 WITA, TEMPAT GEDUNG AWA MAGKURUKU, PASER</t>
  </si>
  <si>
    <t>005/1654/BID-PR</t>
  </si>
  <si>
    <t>21-05-2023</t>
  </si>
  <si>
    <t>FOCUS GROUP DISCUSSION (FGD) I TENTANG SOSIALISASI PERUBAHAN FUNGSI DAN PERUNTUKAN RUANG PROVINSI KALIMANTAN TIMUR, HARI SELASA, TANGGAL 30 MEI 2023, PUKUL 09.00s/d13.00 WITA, TEMPAT HOTEL BUMI SENYIUR, SAMARINDA</t>
  </si>
  <si>
    <t>800/8658/BKD-I</t>
  </si>
  <si>
    <t>RAKORPEG TAHUN 2023 DENGAN TEMA"MEWUJUDKAN SUMBER DAYA MANUSIA APARATUR SIPIL NEGARA YANG UNGGUL DAN ADAPTIF" HARI RABU 7 JUNI 2023,PUKUL 08.30-15.00 WIB, TEMPAT HOTEL HARPER MALIOBORO YOGYAKARTA DAN HARI KAMIS 8 JUNI 2023, PUKUL 13.30-15.00 WIB, TEMPAT AULA MURIA BPSDM PROVINSI JAWA TENGAH</t>
  </si>
  <si>
    <t>TUGASKAN KASUB KEPEGAWAIAN</t>
  </si>
  <si>
    <t>HADIRI, SEKRETARIS KALAU TIDAK ADA AGENDA LAIN IKUT HADIR</t>
  </si>
  <si>
    <t>PE.09.02/S-807/PW17/3/2023</t>
  </si>
  <si>
    <t>PERPANJANGAN WAKTU PELAKSANAAN PENGAWASAN DAN PENINGKATAN PRODUKTIVITAS TANAMAN PERKEBUNAN KELAPA SAWIT PROVINSI KALIMANTAN TIMUR</t>
  </si>
  <si>
    <t>FASILITASI, KEBUTUHAN DATA
INFO</t>
  </si>
  <si>
    <t>045.4/549/II/LITBANG</t>
  </si>
  <si>
    <t>PERMOHONAN DATA KI DALAM RANGKA PELAKSANAAN KEGIATAN BALITBANGDA PROVINSI KALIMANTAN TIMUR TAHUN 2023, PALING LAMBAT 09 JUNI 2023</t>
  </si>
  <si>
    <t>29-05-2023</t>
  </si>
  <si>
    <t>INDONESIA OCEAN JUSTICE INITIATIVE</t>
  </si>
  <si>
    <t>S.073.23/IOJI.1/V/2023</t>
  </si>
  <si>
    <t>UNDANGAN FOCUS GROUP DISCUSSION PELAKSANAAN FOLU NET SINK SUB-NASIONAL KALIMANTAN TIMUR, HARI RABU, TANGGAL 31 MEI 2023, PUKUL 09.00 s/d 16.00 WITA, TEMPAT SWISS-BELHOTEL BORNEO SAMARINDA</t>
  </si>
  <si>
    <t>HADIRI WAKILI</t>
  </si>
  <si>
    <t>800.2.2.7/1658/BM.KASI PRC</t>
  </si>
  <si>
    <t>RAPAT KOORDINASI KERJASAMA PENGGUNAAN, PEMANFAATAN, DAN PEMELIHARAAN JALAN PERKEBUNAN KELAPA SAWIT UNTUK KEPENTINGAN MASYARAKAT UMUM, HARI SENIN, TANGGAL 29 MEI 2023, PUKUL 09.30s/d SELESAI, TEMPAT RUANG RAPAT KEPALA DINAS, KANTOR DINAS PUPR&amp;PERA PROV. KALTIM, GEDUNG B LANTAI 2</t>
  </si>
  <si>
    <t>HADIRI/TUGASKAN SUBKOR</t>
  </si>
  <si>
    <t>DIREKTORAT JENDERAL BINA PEMBANGUNAN DAERAH KEMENTRIAN DALAM NEGERI REPLUBIK INDONESIA</t>
  </si>
  <si>
    <t>500.1.2/6540/BANGDA</t>
  </si>
  <si>
    <t>26-05-2023</t>
  </si>
  <si>
    <t>RAPAT PUSDA SOSIALISASI PENYUSUNAN DAN PENERAPAN RENCANA AKSI DAERAH KELAPA SAWIT BERKELANJUTAN TTK KMA, HARI RABU, TANGGAL 31 MEI 2023, ZOOM MEETING ID: 861 9589 7120, PASSWORD: BANGDA</t>
  </si>
  <si>
    <t>TUGASKAN SUBKOR HADIRI ONLINE</t>
  </si>
  <si>
    <t>KELOMPOK TANI RUKUN TANI</t>
  </si>
  <si>
    <t>18/0213/KT-RT/BGL/VII/2022</t>
  </si>
  <si>
    <t>PERMOHONAN SAPRODI PERKEBUNAN SAWIT RAKYAT 50 HA</t>
  </si>
  <si>
    <t>PROSES SESUAI PROSEDUR &amp; KOORDINASIKAN DENGAN DINAS KAB. KUTIM</t>
  </si>
  <si>
    <t>329/MKT/SPH/V/2023</t>
  </si>
  <si>
    <t>KERJASAMA YANG MEMBERSAMAI PROGRAM "SPIRITUALITY AT WORK" YANG KAMI TAWARKAN ADALAH DENGAN INFAQ ATAU DONASI SEIKHLASNYA</t>
  </si>
  <si>
    <t>PELAJARI DAN ARAHKAN PADA BIDANG</t>
  </si>
  <si>
    <t xml:space="preserve">PELAJARI </t>
  </si>
  <si>
    <t>LAPORAN TRIWULAN KE I (SATU)(JANUARI, FEBRUARY, MARET) TAHUN 2023</t>
  </si>
  <si>
    <t>DIREKAP SEBAGAI BAHAN EVALUASI</t>
  </si>
  <si>
    <t>MENTERI AGRARIA DAN TATA RUANG/ KEPALA BADAN PERTAHANAN NASIONAL</t>
  </si>
  <si>
    <t>34/HGU/KEM-ATR/BPN/V/2023</t>
  </si>
  <si>
    <t>TENTANG PEMBERIAN HAK GUNA USAHA ATAS NAMA PT. WAHANA TRITUNGGAL CEMERLANG, ATAS TANAH DI KABUPATEN KUTAI TIMUR, PROVINSI KALIMANTAN TIMUR</t>
  </si>
  <si>
    <t>37/HGU/KEM-ATR/BPN/V/2023</t>
  </si>
  <si>
    <t>TENTANG PERPANJANGAN HAK GUNA USAHA ATAS NAMA PT REA KALTIM PLATATIONS, ATAS TANAH DI KABUPATEN KUTAI KARTANEGARA, PROVINSI KALIMANTAN TIMUR</t>
  </si>
  <si>
    <t>01/RC-EXT/V/2023</t>
  </si>
  <si>
    <t>PEMBUATAN TANGGUL UNTUK MENCEGAH AIR MASUK DARI PT PBJ KE PT JMS BELUM SELESAI BAHKAN TAMPAK SEMAKIN RUSAK DIBANDINGKAN SEBELUMNYA</t>
  </si>
  <si>
    <t>KEMENTRIAN PENDIDIKAN, KEBUDAYAAN, RISET DAN TEKNOLOGI INSTITUT TEKNOLOGI KALIMANTAN LEMBAGA PENELITIAN DAN PENGABDIAN MASYARAKAT</t>
  </si>
  <si>
    <t>5928/IT10.II/PPM.04/2023</t>
  </si>
  <si>
    <t>PERMOHONAN NARASUMBER PADA SEMINAR INTERNASIONAL DENGAN TEMA SUPPORTING SUSTANAIBLE OIL PALM IN KALIMANTAN TIMUR YANG AKAN DILAKSANAKAN PADA KEPEKAN KEDUA JUNI</t>
  </si>
  <si>
    <t>SIAPKAN BAHAN
AGENDA DENGAN RENAS
JIKA MEMUNGKINKAN SAYA HADIRI</t>
  </si>
  <si>
    <t>500.2.2.9/8656/EK</t>
  </si>
  <si>
    <t>RANGKA MENDORONG REALISASI BELANJA BARANG/JASA PEMERINTAH DAERAH BAIK DI TINGKAT PROVINSI DAN KABUPATEN/KOTA SE KALIMANTAN TIMUR SERTA UNTUK MONITORING DAN EVALUASI PELAKSANAAN PROGRAM PENINGKATAN PENGGUNAAN PRODUK DALAM NEGERI(P3DN), HARI SELASA, TANGGAL 6 JUNI, PUKUL 09.00 WITA s/d SELESAI, TEMPAT HOTEL GRAN SENYIUR HOTEL BALIKPAPAN</t>
  </si>
  <si>
    <t>TUGASKAN YANG MEMBIDANGI</t>
  </si>
  <si>
    <t>005/2805/DK-III/2023</t>
  </si>
  <si>
    <t>FOCUS GROUP DISCUSSION (FGD) PENYUSUNAN RENCANA SURVEI AREAL INDIKATIF KAWASAN EKOSISTEM ESENSIAL (KEE) KARST MANGKALIHAT PESISIR, HARI RABU, TANGGAL 31 MEI 2023, 08.00 WITA s/d SELESAI, TEMPAT SWISS-BELHOTEL BALIKPAPAN</t>
  </si>
  <si>
    <t>30-05-2023</t>
  </si>
  <si>
    <t>001/SU/KTPA/STN/SUS-FM/V/2023</t>
  </si>
  <si>
    <t>PEMBENTUKAN KELOMPOK TANI PEDULI API (KTPS) DESA BABULU DARAT, HARI RABU, TANGGAL 31 MEI 2023, PUKUL 10.00 WITA s/d 12.00 WITA, TEMPAT AULA KANTOR DESA BABULU DARAT</t>
  </si>
  <si>
    <t>UPACARA PERINGATAN HARI LAHIR PANCASILA TAHUN 2023, TEMA"GOTONG ROYONG MEMBANGUN PERADABAN DAN PERTUMBUHAN GLOBAL" HARI KAMIS, TANGGAL 1 JUNI 2023, PUKUL 08.00 WITA, TEMPAT HALAMAN KANTOR GUBERNUR KALIMANTAN TIMUR</t>
  </si>
  <si>
    <t>KABID BU WAKILI</t>
  </si>
  <si>
    <t>PUSKESMAS MUARA JAWA PEMKAB. KUKAR UPT DINAS KESEHATAN</t>
  </si>
  <si>
    <t>P-344/DISKES/PUSK MJ/065.17/5/2023</t>
  </si>
  <si>
    <t>MENINDAK LANJUTI TENTANG PEMBANGUNAN UPTD PUSKESMAS MUARA JAWA PADA TAHUN 2023 INI MAKA DI PERLUKAN PENAMBAHAN LAHAN UNTUK BANGUNAN BARU UPTD PUSKESMAS MUARA JAWA YANG AKAN DI BANGUN PADA BULAN JUNI 2023</t>
  </si>
  <si>
    <t>591</t>
  </si>
  <si>
    <t>LAPORAN KE SAYA STATUSNYA</t>
  </si>
  <si>
    <t>SIAPKAN DATA/INFO SEBAGAI LAPORAN KE PAK KADIS</t>
  </si>
  <si>
    <t>500.1/7767/EK</t>
  </si>
  <si>
    <t>PELEPASAN KONTIGEN PENAS PETANI NELAYAN XVI PROVINSI KALIMANTAN TIMUR, HARI KAMIS, TANGGAL 8 JUNI 2023, PUKUL 08.30 s/d 10.00 WITA, TEMPAT HALAMAN KANTOR GUBERNUR KALIMANTAN TIMUR</t>
  </si>
  <si>
    <t>TIDAK DIHADIRI KARENA SUDAH DI TEMPAT ACARA, PERSIAPAN PAMERAN DISBUN</t>
  </si>
  <si>
    <t>005/II-866/SET.DPRD.</t>
  </si>
  <si>
    <t>PENYAMPAIAN NOTA KEUANGAN DAN RANPERDA TENTANG PERTANGGUNGJAWABAN PELAKSANAAN APBD TAHUN ANGGARAN 2022, HARI SENIN, TANGGAL 5 JUNI 2023, PUKUL 10.00 WITA s.d SELESAI, TEMPAT GEDUNG UTAMA (B) KANTOR DPRD PROVINSI KALIMANTAN TIMUR</t>
  </si>
  <si>
    <t>500.1/8645/EK</t>
  </si>
  <si>
    <t>PENYELENGGARAAN PENAS PETANI NELAYAN XVI, TANGGAL 10-15 JUNI 2023, TEMPAT DI KOTA PADANG PROV SUMATRA BARAT</t>
  </si>
  <si>
    <t>005/652/DPMPTSP-IV/2023</t>
  </si>
  <si>
    <t>RAPAT KOORDINASI, SINKRONISASI DAN FASILITASI PERIZINAN DAN NON PERIZINAN SEKTOR PERKEBUNAN, HARI KAMIS, TANGGAL 8 JUNI 2023, PUKUL 08.30 s/d SELESAI, TEMPAT SWISS-BELHOTEL BALIKPAPAN</t>
  </si>
  <si>
    <t>KABID BU HADIRI MEWAKILI, SAYA AGENDA KE PENAS</t>
  </si>
  <si>
    <t>25/BKL-SSTA/V/2023</t>
  </si>
  <si>
    <t>PENYAMPAIAN LAPORAN PENCEGAHAN DAN PENGENDALIAN KEBAKARAN HUTAN DAN LAHAN SEMESTER I TAHUN 2023</t>
  </si>
  <si>
    <t>31-05-2023</t>
  </si>
  <si>
    <t>DI REKAP SEBAGAI BAHAN EVALUASI</t>
  </si>
  <si>
    <t>005/662/DPMPTSP-I/2023</t>
  </si>
  <si>
    <t>DALAM UPAYA PENGEMBANGAN KAWASAN INDUSTRI (KI) DAN KAWASAN EKONOMI KHUSUS(KEK) DI KALIMANTAN TIMUR MELALUI PENYEDIAN INFRASTRUKTUR PENDUKUNG, HARI KAMIS, TANGGAL 8 JUNI 2023, PUKUL 08.00 s/d SELESAI, TEMPAT HOTEL GRANDHIKA PEMUDA SEMARANG</t>
  </si>
  <si>
    <t>TIDAK USAH HADIRI, 
UDK</t>
  </si>
  <si>
    <t>005/DL-RRJ/IV/2023</t>
  </si>
  <si>
    <t>25-04-2023</t>
  </si>
  <si>
    <t>LAPORAN TRIWULAN KE I IZIN USAHA PERKEBUNAN</t>
  </si>
  <si>
    <t>006/DL-HRR/IV/2023</t>
  </si>
  <si>
    <t>007/DL-KLJ/I/2023</t>
  </si>
  <si>
    <t>421.5/523/SMKN3PPU/V/2023</t>
  </si>
  <si>
    <t>PERMOHONAN SISWA PRAKERIN ATAS NAMA ARIL HARTONO, MUHAMAD AKRAM MAULANA, SHANDY CATUR PRASETYO, ANGGI DARMAWAN</t>
  </si>
  <si>
    <t>BANTU YSB UNTUK PRAKERIN</t>
  </si>
  <si>
    <t>TINDAK LANJUT KE UPTD P2TP DAN PBP</t>
  </si>
  <si>
    <t>005/671.1/DPMPTSP II.2/2023</t>
  </si>
  <si>
    <t>FORUM INVESTASI DAERAH"KESIAPAN SEKTOR PERTANIAN DALAM MENDUKUNG DISVERSIFIKASI INVESTASI DI KALIMANTAN TIMUR", HARI RABU, TANGGAL 07 JUNI 2023, PUKUL 08.30 s/d SELESAI, TEMPAT ASHLEY WAHID HASYIM NO.73-75 MENTENG, JAKARTA PUSAT</t>
  </si>
  <si>
    <t>GROUND BREAKING PEMBANGUNAN GEDUNG PELAYANAGN JANTUNG TERPADU RUMAH SAKIT KANUJOSO DJATIWIBOWO BALIKPAPAN HARI SENIN, TANGGAL 05 JUNI 2023, PUKUL 09.00 WITA, TEMPAT JALAN MT HARYONO NO. 656, BATU AMPAR, KECAMATAN BALIKPAPAN UTARA</t>
  </si>
  <si>
    <t>05-06-2023</t>
  </si>
  <si>
    <t>TINDAK DIHADIRI</t>
  </si>
  <si>
    <t>PERESMIAN GEDUNG RUMAH SAKIT MATA PROVINSI KALIMANTAN TIMUR, HARI SELASA, TANGGAL 06 JUNI 2023, PUKUL 08.30 WITA, TEMPAT JL. M. YAMIN KOTA SAMARINDA</t>
  </si>
  <si>
    <t>STANDAR BIAYA UMUM</t>
  </si>
  <si>
    <t>000.3/2017-VI/BPKAD</t>
  </si>
  <si>
    <t>INFORMASI KETERSEDIAAN STANDAR BIAYA UMUM (SBU) JASA TENAGA KEBERSIHAN DAN KEAMANAN PADA SHS 2024</t>
  </si>
  <si>
    <t>UP KE SEKETARIS, BIDANG, DAN UPTD</t>
  </si>
  <si>
    <t>INDO KE UPTD DAN SUBBAGIAN UMUM , SEBAGAI PEDOMAN</t>
  </si>
  <si>
    <t>005/1286/B.1.3/DLH/2023</t>
  </si>
  <si>
    <t>UNDANGAN HARI SELASA - RABU, 20 - 21 JUNI 2-23, WAKTU 09.00 WITA - SELESAI, TEMPAT HOTEL NOVOTEL BALIKPAPAN, ACARA FGD UNTUK PENYUSUNAN RESPON CDP KUISIONER DAN COLLABORATION PITCHBOOK TAHUN 2023</t>
  </si>
  <si>
    <t>BALAI PELATIHAN LINGKUNGAN HIDUP DAN KEHUTANAN SAMARINDA KEMENTERIAN LINGKUNGAN HIDUP DAN KEHUTANANBADAN PENYULUHAN DAN PENGEMBANGAN SDM</t>
  </si>
  <si>
    <t>S336/BDLHK-5/SPKP/2/5/2023</t>
  </si>
  <si>
    <t>PEMANGILAN CALON PESERTA PELATIHAN FUNGSIONAL PENGENDALIAN DAMPAK LINGKUNGAN</t>
  </si>
  <si>
    <t>400.5/0781/B.KESRA-III</t>
  </si>
  <si>
    <t>RAPAT PERSIAPAN PUNCAK ACARA HARI MALARIA SEDUNIA 2023 DAN TINJAUAN LOKASI HARI SENIN - SELASA, TANGGAL 05 - 06 JUNI 2023, JAM 09.00 WITA - SELESAI, TEMPAT RUANG RAPAT TEPIAN 2 LT. 2 KANTOR GUBERNUR KALTIM</t>
  </si>
  <si>
    <t>KABID BU HADIRI</t>
  </si>
  <si>
    <t>000.7/9005/BAPP-II</t>
  </si>
  <si>
    <t>FORUM DATA TEMATIK KEMISKINAN TAHUN 2023, HARI SELASA, TANGGAL 06 JUNI 2023, WAKTU 09.00 WITA - SELESAI, TEMPAT SWISS-BELHOTEL BALIKPAPAN OCEAN SQUARE, JL. JENDERAL SUDIRMAN, KLANDASAN ILIR, KOTA BALIKPAPAN</t>
  </si>
  <si>
    <t>000.10.1/1926/DPKH-I</t>
  </si>
  <si>
    <t>PEMBAHASAN RENCANA STRATEGIS (RENSTRA) 2024- 2026 UNTUK PENYUSUNAN RANCANA KERJA DINAS PETERNAKAN DAN KESEHATAN HEWAN PROVINSI KALIMANTAN TIMUR TAHUN 2024, HARI SELASA, TANGGAL 06 JUNI 2023, PUKUL 08.30 s/d 13.00 WITA, TEMPAT HOTEL MERCURE SAMARINDA JL. MULAWARMAN NO.171, SAMARINDA</t>
  </si>
  <si>
    <t>UN. 886/PDLUK/P2T/PLA-4/2023</t>
  </si>
  <si>
    <t>UNDANGAN RAPAT KOMISI ADDENDUM ANDAL DAN RKL-RPL TIPE A PT SUMBER BARA ABADI HARI RABU, TANGGAL 7 JUNI 2023, JAM 09.0 WIB, APLIKASI ZOOM MEETING ID 844 7913 8952, PASWORD 213397, LINK MATERI https://bit.ly/PTSumberBaraDaya</t>
  </si>
  <si>
    <t>600.1.9/1749/BID-BM</t>
  </si>
  <si>
    <t>INFORMASI PELAKSANAAN PEKERJAAN</t>
  </si>
  <si>
    <t>896/2509/TU-BANHUB/V/2023</t>
  </si>
  <si>
    <t>UNDANGAN HARI KAMIS, TANGGAL 08 JUNI 2023, PUKUL 09.00 WIB SAMPAI SELESAI, TEMPAT HOTEL MERCURE CONVENTION CENTER ANCOL JL. PANTAI INDAH, ANCOL, JAKARTA UTARA</t>
  </si>
  <si>
    <t>900.1/2088-IV/BPKAD</t>
  </si>
  <si>
    <t>REKONSILIASI HASIL VALIDASI DAN VERIFIKASI KPP PRATAMA SAMARINDA DAM KPPN SAMARINDA ATAS PAJAK PUSAT SEMESTER II TAHUN 2020 DANA SEMESTER I TAHUN 2021 DI LINGKUNGAN PEMERINTAH PROVINSI KALIMANTAN TIMUR, HARI KAMIS, TANGGAL 8 s.d 9 JUNI 2023, PUKUL 08.30 WITA s.d SELESAI, TEMPAT HOTEL FOUR POINTS BY SHERATON BALIKPAPAN JL. PELITA RAYA NO.19, SEPINGGAN, BALIKPAPAN</t>
  </si>
  <si>
    <t>TUGASKAN BAG KEUANGAN</t>
  </si>
  <si>
    <t>800.1.6.2/3338/BKD-V.2</t>
  </si>
  <si>
    <t>LAPORAN DAFTAR HADIR BULAN APRIL 2023</t>
  </si>
  <si>
    <t>525.25/1075/DISTAN-KB/V/2023</t>
  </si>
  <si>
    <t>DAFTAR PESERTA PERTEMUAN KEMITRAAN</t>
  </si>
  <si>
    <t>06-06-2023</t>
  </si>
  <si>
    <t>B-800/KB.410/E.6/05/2023</t>
  </si>
  <si>
    <t>PERMINTAAN PELAPORAN PELAKSANAAN RAN KSB DAN RAD KSB</t>
  </si>
  <si>
    <t>KELOMPOK TANI MUNGKUR BARU</t>
  </si>
  <si>
    <t>01/KT.MB/LB/V/2023</t>
  </si>
  <si>
    <t>PROPOSL PERMOHONAN BANTUAN PUPUK KELAPA SAWIT</t>
  </si>
  <si>
    <t>KELOMPOK TANI MEKAR JAYA</t>
  </si>
  <si>
    <t>01/KT.MJ/LB/V/2023</t>
  </si>
  <si>
    <t>KELOMPOK TANI KARANG TUMARITIS</t>
  </si>
  <si>
    <t>01/SP/KT/V/2023</t>
  </si>
  <si>
    <t>KELOMPOK TANI HARAPAN SEJAHTERA</t>
  </si>
  <si>
    <t>01/KT.HS/LB/V/2023</t>
  </si>
  <si>
    <t>GABUNGA KELOMPOK TANI SABAR SUKSES</t>
  </si>
  <si>
    <t xml:space="preserve">     /GPKTN/        /V/2023</t>
  </si>
  <si>
    <t>GABUNGA KELOMPOK TANI MUNGKUR RAYA</t>
  </si>
  <si>
    <t>GABUNGA KELOMPOK TANI JAFLORESIA JAYA</t>
  </si>
  <si>
    <t>05/GKT-JJ/DSJ/V/2023</t>
  </si>
  <si>
    <t xml:space="preserve">KELOMPOK TANI MAJU BERSAMA </t>
  </si>
  <si>
    <t>002/KT-MJ/V/2023</t>
  </si>
  <si>
    <t xml:space="preserve">KELOMPOK TANI BANGUN HARJO </t>
  </si>
  <si>
    <t xml:space="preserve">     /KT-BGN.HARJO/V/2023</t>
  </si>
  <si>
    <t>GABUNGAN KELOMPOK TANI AMANAH</t>
  </si>
  <si>
    <t>O7/GPKTN/AMN/V/2023</t>
  </si>
  <si>
    <t>GABUNGAN KELOMPOK TANI JAYA</t>
  </si>
  <si>
    <t>O2/GPKTN/TJ/V/2023</t>
  </si>
  <si>
    <t>KELOMPOK TANI HARAPAN SRI RAHARJA KEC. BABULU. KAB. PPU</t>
  </si>
  <si>
    <t xml:space="preserve">    /SP/KT-SS/V/2023</t>
  </si>
  <si>
    <t>KELOMPOK TANI BERKAT USAHA DESA SUMBER SRI KEC. BABULU. KAB. PPU</t>
  </si>
  <si>
    <t>KELOMPOK TANI SIDO MAKMUR</t>
  </si>
  <si>
    <t xml:space="preserve">    /KT-SM/DS.LB/X/2023</t>
  </si>
  <si>
    <t>PERMOHONAN BANTUAN HAND TRAKTOR RODA DUA</t>
  </si>
  <si>
    <t>KE DINAS PANGAN</t>
  </si>
  <si>
    <t>DESA LABANGKA BARAT PEMKAB. PPU KEC. BABULU</t>
  </si>
  <si>
    <t>620/044/UMUM/DS.LBGKA-BRT</t>
  </si>
  <si>
    <t>PROPOSAL PENINGKATAN JALAN USAHA TANI DESA LABANGKA BARAT KEC. BABULU KAB. PENAJAM PASER UTARA</t>
  </si>
  <si>
    <t>DESA SUMBER SARI KEC. BABULU PERKUMPULAN PETANI PEMAKAI AIR (P3A) TIRTA MULYA</t>
  </si>
  <si>
    <t>14/SP/KT-SS/V/2023</t>
  </si>
  <si>
    <t>PROPOSAL PERMOHONAN EXCAVATOR KUBOTA U50</t>
  </si>
  <si>
    <t>500.12/8898/DISKOMINFO</t>
  </si>
  <si>
    <t>UNDANGAN RAPAT KOORDINASI SPBE PEMPROV. KALTIM TAHUN 2023 (TAHAP 3), HARI RABU, TANGGAL 07 JUNI 2023, PUKUL 09.00 WITA - SELESAI, TEMPAT RUANG RAPAT TEPIAN II KANTOR GUBERNUR KALTIM</t>
  </si>
  <si>
    <t>HADIRI TERKAIT SPBE</t>
  </si>
  <si>
    <t>0416/AGA.01.01/A140406/2023</t>
  </si>
  <si>
    <t>000.5/8991/DPK.V</t>
  </si>
  <si>
    <t xml:space="preserve">HUT KEARSIPAN KE-52 GERAKAN KEARSIPAN DIKALIMANTAN TIMUR, MENUJU BIROKRASI MAJU, MEMORI KOLEKTIF BANGSA DAN PERADABAN UNGGUL, HARI SABTU, TANGGAL 10 JUNI 2023, TEMPAT ATRIUM UTAMA BIG MALL SAMARINDA, PUKUL 09.00 - 12.00 </t>
  </si>
  <si>
    <t>MAS REZA PW HADIRI</t>
  </si>
  <si>
    <t>000.7.2.4/9006/BAPP-II</t>
  </si>
  <si>
    <t>PELAKSANAAN VERIFIKASI USULAN ASPIRASI DALAM APLIKASI SIPD-RI UNTUK RKPD/RENJA PD TAHUN 2024</t>
  </si>
  <si>
    <t>DESA SUMBER SARI KEC. BABULU PERKUMPULAN PETANI PEMAKAI AIR (P3A) SUMBER REJEKI</t>
  </si>
  <si>
    <t xml:space="preserve">       /SP/KT-SS/V/2023</t>
  </si>
  <si>
    <t>PERESMIAN MASJID AL-FALAH PERUMAHAN SEMPAJA LESTARI INDAH HARI RABU, TANGGAL 7 JUNI 2023, PUKUL 09.00 WITA, TEMPAT JALAN SEMPAJA LESTARI INDAH NO. 20, KEC. SAMARINDA UTARA KOTA SAMARINDA</t>
  </si>
  <si>
    <t>PAK FATHAN HADIRI</t>
  </si>
  <si>
    <t>PERESMIAN PEMBANGUNAN UNIT PRODUKSI DAN SARANA PENUNJANG SPAM CENDANA IV KAPASITAS 200 LITER / DETIK HARI KAMIS, TANGGAL 8 JUNI 2023, PUKUL 11.00 WITA, TEMPAT JALAN CENDANA KOMPLEK PDAM RT. 07 KELURAHAN KARANG ANYAR KEC. SUNGAI KUNJANG KOTA SAMARINDA</t>
  </si>
  <si>
    <t>500.15/2621/DTKT-I</t>
  </si>
  <si>
    <t>UNDANGAN RAPAT KOORDINASI URUSAN KETENAGAKERJAAN DAN KETRANSMIGRASIAN PROVINSI KALIMANTAN TIMUR TAHUN 2023, HARI SELASA - RABU, TANGGAL 13 - 14 JUNI 2023, TEMPAT HOTEL KYRIAD SADURENGAS PASER JL KUSUMA BANGSA KM. 5, KAB. PASER, KALTIM</t>
  </si>
  <si>
    <t>500.14/842/DISKOMINFO</t>
  </si>
  <si>
    <t>UNDANGAN EVALUASI PENYELENGGARAAN STATISTIK SEKTORAL HARI SENIN, 12 JUNI 2023, WAKTU 10.00 WITA, RUANGAN WIEK, DINAS KOMUNIKASI DAN INFORMATIKA PEMPROV. KALTIM</t>
  </si>
  <si>
    <t>500.12.18.3/830/DISKOMINFO-II</t>
  </si>
  <si>
    <t>SOSIALISASI DAN PELATIHAN APLIKASI SENTRAL ANALITIK DATA (SENADA), HARI RABU - KAMIS, TANGGAL 14 - 15 JUNI 2023, JADWAL TERLAMPIR, TEMPAT RUANGAN PERTEMUAN HOTEL HARRIS VERTU HARMONI JAKARTA JL. HAYAM WURUK NO.6, GAMBIR HARMONI, JAKARTA</t>
  </si>
  <si>
    <t>360/7750/BPBD-III/2023</t>
  </si>
  <si>
    <t>UNDANGAN RAKOR PUSDALOPAS PB BPBD SE-PROV. KALTIM TAHUN 2023, HARI SELASA, TANGGAL 13 JUNI 2023, PUKUL 08.00 s.d 12.30 WITA, TEMPAT GRAND SENYIUR HOTEL BALIKPAPAN</t>
  </si>
  <si>
    <t>HADIRI TUGASKAN STAF PERENCANAAN</t>
  </si>
  <si>
    <t>HADIRI, DARI UMUM PAK YANI</t>
  </si>
  <si>
    <t>1057/DDPI-KALTIM/VI/2023</t>
  </si>
  <si>
    <t>UNDANGAN HARI SELASA, TANGGAL 13 JUNI 2-23, PUKUL 08.30 WITA sd SELESAI, TEMPAT RUANG RAPAT HOTEL NOVOTEL BALIKPAPAN</t>
  </si>
  <si>
    <t>KAWAL BORNEO</t>
  </si>
  <si>
    <t>017/PM-KBCF/V/2023</t>
  </si>
  <si>
    <t>PERTEMUAN PRESENTASI TEMUAN AWAL STUDI DIAGNOSIS INDUSTRI KARET DI KALIMANTAN TIMUR, HARI KAMIS, TANGGAL 08 JUNI 2023, PUKUL 09.00 - 13.00 WITA</t>
  </si>
  <si>
    <t>PEMBONGKARAN EKS RUMAH UPP</t>
  </si>
  <si>
    <t>TINDAK LANJUT TERKAIT HAL INI BICARAKAN KEPADA AS II DAN SEKDA</t>
  </si>
  <si>
    <t>500.10.13.6/1019/DESDM-V</t>
  </si>
  <si>
    <t>DITINDAK LANJUT PERMINTAAN DATA TERSEBUT, YANG DISIAPKAN</t>
  </si>
  <si>
    <t>AHMAD SYAHRIZAL, S.Ip</t>
  </si>
  <si>
    <t>LAMARAN PEKERJAAN ATAS NAMA AHMAD SYAHRIZAL, S.Ip, NO. HP. 085246943802</t>
  </si>
  <si>
    <t>INVENTARISIR UNTUK BAHAN REKRUITMEN</t>
  </si>
  <si>
    <t>PENINGKATAN SPAM LOA JANAN DAN SARANA PENDUKUNG SPAM DI KABUPATEN KUTAI KARTANEGARA KAPASITAS 50 LITER /DETIK HARI KAMIS, TANGGAL 8 JUNI 2023, JAM 12.00 WITA TEMPAT JALAN GERBANG DAYAKU NO.14 LOA JANAN ULU, KECAMATAN LOA JANAN KAB. KUKAR</t>
  </si>
  <si>
    <t>STAF PERENCANAAN HADIRI</t>
  </si>
  <si>
    <t>TUGASKAN STAF HADIRI JADWAL DI UBAH MENJADI JAM 10.00 WITA</t>
  </si>
  <si>
    <t>KAKT/073/KOMDAL-PROV/VI/2023</t>
  </si>
  <si>
    <t>UNDANGAN RAPAT KOMISI DOKUMEN ANDAL DAN RKL-RPL PT. KALIMANTAN FERRO INDUSTRY HARI SELASA, TANGGAL 13 JUNI 2023, WAKTU 08.30 WITA s/d SELESAI, MEDIA ZOOM MEETING (LINK DAN AKSES ZOOM AKAN DIKIRIM SETELAH KONFIRMASI KEHADIRAN), DOKUMEN DAN ABSEN LINGK AKAN DI KIRIM</t>
  </si>
  <si>
    <t>08-06-2023</t>
  </si>
  <si>
    <t>1061/DDPI-KALTIM/VI/2023</t>
  </si>
  <si>
    <t>UNDANGAN NARASUMBER HARI RABU, TANGGAL 14 JUNI 2023, PUKUL 08.30 WITA - SELESAI, TEMPAT GRAND JATRA HOTEL BALIKPAPAN, KALIMANTAN TIMUR</t>
  </si>
  <si>
    <t>WAKILI MENJADI NARASUMBER</t>
  </si>
  <si>
    <t>PENGURUS MASJID NURUL MU'MININ PEMPROV. KALTIM</t>
  </si>
  <si>
    <t xml:space="preserve">      /PMNM/V/2023</t>
  </si>
  <si>
    <t>KOORDINASIKAN KITA SUDAH MENGADAKAN</t>
  </si>
  <si>
    <t>DESA SRI PANTUN KEC. KOMBENG KAB. KUTIM</t>
  </si>
  <si>
    <t>PERMOHONAN KELOMPOK TANI JAYA, PANTUN SEJAHTERA, SIDO MUNCUL, BANGUN BERSAMA, BUDI LUHUR PENGADAAN PUPUK CAIR DAN KOTAK FERMENTASI ORGANIK</t>
  </si>
  <si>
    <t>5 PROPOSAL</t>
  </si>
  <si>
    <t>400.14.1.4/9516/BPAP2W/B.AP</t>
  </si>
  <si>
    <t>RAPAT PERSIAPAN KUNJUNGAN GUBERNUR KALIMANTAN TIMUR KE KABUPATEN KUKAR HARI SELASA, TANGGAL 13 JUNI 2023, JAM 09.00 WITA s/d SELESAI, TEMPAT RUANG RAPAT TEPIAN I LANTAI 2 KANTOR GUBERNUR PROV. KALTIM</t>
  </si>
  <si>
    <t>TUGASKAN STAF / PAK REZA PW</t>
  </si>
  <si>
    <t>DINAS KETAHANAN PANGAN DAN PERTANIAN PEMPKOT. SAMARINDA</t>
  </si>
  <si>
    <t>5.000.15.9.11/256/1109/100.09</t>
  </si>
  <si>
    <t>PERMOHONAN MENJADI NARASUMBER SOSIALISASI PERMEN NO. 5 TAHUN 2018 HARI JUMAT, TANGGAL 16 JUNI 2023, PUKUL 08.30 WITA s/d SELESAI, DI P4S DESA BERABAI</t>
  </si>
  <si>
    <t>SIAPKAN BAHANNYA</t>
  </si>
  <si>
    <t xml:space="preserve">PERMOHONAN SEBAGAI NARASUMBER, PELANTIKAN DAN PENGUKUHAN PENGURUS DPP FPKS KALTIM HARI SENIN, TANGGAL 19 JUNI 2023, PUKUL 08.00 - 17.0 WITA, TEMPAT DI BALLROOM SELYCA MULIA (PLASA MULIA), SAMARINDA KALIMANTAN TIMUR </t>
  </si>
  <si>
    <t xml:space="preserve">      /PMM/SC/III/2023</t>
  </si>
  <si>
    <t>LAPORAN BULANAN DAN NERACA TRIWULAN LIMBAH B3 PERIODE JANUARI - MARET 2023 DAN LAPORAN HASIL PEMANTAUAN PELAKSANAAN APLIKASI LAHAN LIMBAH CAIR PABRIK PENGOLAHAN KELAPA SAWIT</t>
  </si>
  <si>
    <t xml:space="preserve">      /TJA/SC/III/2023</t>
  </si>
  <si>
    <t>REKAP &amp; EVALUASI</t>
  </si>
  <si>
    <t>500.1.3/1379/DPTPH-IV</t>
  </si>
  <si>
    <t>RAPAT PERSIAPAN GERAKAN PANGAN MURAH (GPM) HARI JUMAT, TANGGAL 9 JUNI 2023, PUKUL 08.30 - 11.00 WITA, TEMPAT KANTOR DINAS PANGAN TPH KALTIM, RUANG RAPAT ORYZA SATIVA</t>
  </si>
  <si>
    <t>09-06-2023</t>
  </si>
  <si>
    <t>1066/DDPI-KALTIM/VI/2023</t>
  </si>
  <si>
    <t>UNDANGAN PELATIHAN HARI KAMIS - SABRU, TANGGAL 15 - 17 JUNI 2023, PUKUL 09.00 WITA - SELESAI, TEMPAT BALLROOM HOTEL MIDTOWN SAMARINDA</t>
  </si>
  <si>
    <t>12-06-2023</t>
  </si>
  <si>
    <t>660.2/1201/S.I.1/DLH/2023</t>
  </si>
  <si>
    <t>PENYAMPAIAN DATA SEKTORAL DAN PENUGASAN STAFF SEBAGAI TIM PENYUSUN DIKPLHD PROV. KALTIM TAHUN 2023</t>
  </si>
  <si>
    <t>TINDAK LANJUT, TUGASKAN STAF</t>
  </si>
  <si>
    <t>29.22/NG/HSE/EKS/VI/2023</t>
  </si>
  <si>
    <t>02-06-2023</t>
  </si>
  <si>
    <t>TINDAK LANJUT (EVALUASI, MONEV)</t>
  </si>
  <si>
    <t>09/AAI.DL.06.00/2023</t>
  </si>
  <si>
    <t>UNDANGAN BIMTEK KEARSIPAN NASIONAL HARI KAMIS - SABTU, TANGGAL 22- 24 JUNI 2023, TEMPAT HOTEL GRAND SAWIT</t>
  </si>
  <si>
    <t xml:space="preserve">KITA TUNDA, PENYELENGGARAAN DARI PEMERINTAH </t>
  </si>
  <si>
    <t>DINAS SOSIAL PEMPROV. KALTIM</t>
  </si>
  <si>
    <t>400.9/1568/DS-I</t>
  </si>
  <si>
    <t xml:space="preserve">PABRIK </t>
  </si>
  <si>
    <t>181/GAPKI-KALTIM/VI/2023</t>
  </si>
  <si>
    <t>PEMBANGUNAN PABRIK KELAPA SAWIT TANPA KEBUN DI KEC. KONGBENG</t>
  </si>
  <si>
    <t>KELOMPOK TANI PEDULI API KAMPUNG MUARA LESAN KEC. KELAY KAB. BERAU</t>
  </si>
  <si>
    <t>140/105/SP/PEM/KP-ML/V/2023</t>
  </si>
  <si>
    <t>PERMOHONAN SARANA PRASARANA</t>
  </si>
  <si>
    <t>KELOMPOK TANI PEDULI API KAMPUNG BIATAN ILIR KEC. BIATAN</t>
  </si>
  <si>
    <t>03/KTPA-BI/K.BTN/V/2023</t>
  </si>
  <si>
    <t>PERMOHONAN BANTUAN ALAT PEMADAM KEBAKARAN ATAS NAMA SAIFULLAH</t>
  </si>
  <si>
    <t>RIZKY RISWARA PRADHANA</t>
  </si>
  <si>
    <t>LAMARAN PEKERJAAN ATAS NAMA RIZKY RISWARA PRADHANA, NO. HP. 085246301539</t>
  </si>
  <si>
    <t>UNTUK BAHAN REKAP</t>
  </si>
  <si>
    <t>LAKSMI RAHMANING AMELIA, S.SI</t>
  </si>
  <si>
    <t>LAMARAN PEKERJAAN ATAS NAMA LAKSMI RAHMANING AMELIA, S.SI</t>
  </si>
  <si>
    <t>1828/PL7.1.1/TU/2023</t>
  </si>
  <si>
    <t>13-06-2023</t>
  </si>
  <si>
    <t>PRAKTEK KERJA LAPANGAN (PKL) ATAS NAMA MUHAMMAD RISKI FITRIA AL AMIN , NO. HP. 085249365975</t>
  </si>
  <si>
    <t>SEGERA BALAS SETUJU</t>
  </si>
  <si>
    <t>TINDAK LANJUT DAPAT DISETUJUI</t>
  </si>
  <si>
    <t xml:space="preserve">WIRDANINGSIH, SE </t>
  </si>
  <si>
    <t>-06-2023</t>
  </si>
  <si>
    <t xml:space="preserve">PERMOHONAN PINDAH KERJA ATAS NAMA WIRDANINGSIH, SE, NO. HP.081257313371 </t>
  </si>
  <si>
    <t>P/04/525/BID.BUN/TIM PKSP/VI/2023</t>
  </si>
  <si>
    <t>UNDANGAN PERTEMUAN HARI KAMIS, TANGGAL 15 JUNI 2023, JAM 09.00 WITA s.d SELESAI, TEMPAT HOTEL BUMI PASER</t>
  </si>
  <si>
    <t>14-06-2023</t>
  </si>
  <si>
    <t>SEKRT, TIM PSR</t>
  </si>
  <si>
    <t>INFOKAN</t>
  </si>
  <si>
    <t>P/525/10/VI/PKSP/BID.BUN/2023</t>
  </si>
  <si>
    <t>PERMOHONAN NARASUMBER HARI JUMAT - SABTU, TANGGAL 16 - 17 JUNI 2023, WAKTU AGENDA ACARA TERLAMPIR, TEMPAT HOTEL BUMI KAB. PASER</t>
  </si>
  <si>
    <t>PERINGATAN HARI LINGKUNGAN HIDUP SEDUNIA TAHUN 2023 DENGAN TEMA "KURANGI POLUSI SAMPAH PLASTIK UNTUK BUMI YANG LEBIH HIJAU, HARI KAMIS, TANGGAL 15 JUNI 2023, PUKUL 08.30 WITA TEMPAT HOTEL MERCURE SAMARINDA</t>
  </si>
  <si>
    <t>B.955/KB.410/E.6/06/2023</t>
  </si>
  <si>
    <t>UNDANGAN PELATIHAN APLIKASI PEMBERKASAN USULAN SARANA DAN PRASARANA HARI RABU - JUMAT TANGGAL 21 - 23 JUNI 2023, WAKTU JADWAL TERLAMPIR, TEMPAT HOTEL ASTON PASTEUR, JL. DR. DJUNJUNAN NO. 162, SUKAGALIH, KEC. SUKAJADI, KOTA BANDUNG, JAWA BARAT</t>
  </si>
  <si>
    <t>000.2.3.2/9101/BPKAD-VI</t>
  </si>
  <si>
    <t>PERSETUJUAN PENGALIHAN STATUS BARANG MILIK DAERAH</t>
  </si>
  <si>
    <t>045.4/671/II/LITBANG/2023</t>
  </si>
  <si>
    <t>PENDAMPINGAN INPUT INOVASI</t>
  </si>
  <si>
    <t>TINDAK LANJUT PPID SIAPKAN DATA2</t>
  </si>
  <si>
    <t>SELEKSI MAHASISWA</t>
  </si>
  <si>
    <t>800.1.4.1/4605/BKD-IV</t>
  </si>
  <si>
    <t>PERSETUJUAN MENGIKUTI SELEKSI PENERIMAAN MAHASISWA ATAS NAMA WILMA KANIA FEBRINA, S.HUT., M.SI</t>
  </si>
  <si>
    <t>B-7954/TI.030/E.1/06/2023</t>
  </si>
  <si>
    <t>PEMBERITAHUNAN AWAL KEGIATAN PERSIAPAN PENYUSUNAN ANGKA TETAP 2022</t>
  </si>
  <si>
    <t>PASTIKAN INPUT ATAP ATAS KAB/KOTA LAPOR KE SAYA</t>
  </si>
  <si>
    <t xml:space="preserve">TINDAK LANJUTI BERSAMA TIM DATA STATISTIK </t>
  </si>
  <si>
    <t>STUDI TIRU</t>
  </si>
  <si>
    <t>2484/TUPIM/05/2023</t>
  </si>
  <si>
    <t>SURAT DARI DINAS PERKEBUNAN PROV. KALTIM NO. 066/3128/BPK/2023, TGL. 22 MEI 2023, KUNJUNGAN DAN STUDI TIRU PENGEMBANGAN KAWASAN PERKEBUNAN BERBASIS KORPORASI PETANI</t>
  </si>
  <si>
    <t>SESUAI ARAHAN BU SEKSI TL SEGERA</t>
  </si>
  <si>
    <t>700.1.2.1/2095/ITPROV-I</t>
  </si>
  <si>
    <t>HASIL EVALUASI ATAS IMPLEMENTASI SISTEM AKUNTABILITAS KINERJA INSTANSI PEMERINTAH PADA DINAS PERKEBUNAN PROV. KALTIM, NO. 700.1.2.1/2095/ITPROV-IV TANGGAL 5 JUNI 2023</t>
  </si>
  <si>
    <t>INFOKAN KE BIDANG2 DAN UPTD UNTUK TENTANG SAKIP YL</t>
  </si>
  <si>
    <t>KITA PERBAIKI DAN TINDAK LANJUT</t>
  </si>
  <si>
    <t>B-101/64000/HM.360/06/2023</t>
  </si>
  <si>
    <t>UNDANGAN PRESS RELEASE, HARI KAMIS, TANGGAL 15 JUNI 2023, WAKTU 12.00 WITA - SELESAI, TEMPAT RUANG VICON, BPS PROV. KALTIM, JL. KEMAKMURAN NO,4 SAMARINDA</t>
  </si>
  <si>
    <t>PENUTUPAN OUTLET</t>
  </si>
  <si>
    <t>02/RC/EXT/VI/2023</t>
  </si>
  <si>
    <t>PENUTUPAN OUTLET/KANAL PT. PBJ ANG TERKONEKSI KE OUTLET PT. JMS</t>
  </si>
  <si>
    <t>15-06-2023</t>
  </si>
  <si>
    <t>14/P.A.G/TGR/06/2023</t>
  </si>
  <si>
    <t>PERMOHONAN UNTUK TIDAK MEMPERPANJANG PENINGKATAN IZIN HGU (HAK GUNA USAHA)/IZIN USAHA BUDIDAYA PERKEBUNAN NO;1.1.19.60.A/BDA/V/2007. TANGGAL 28 MEI 2007. PERIHAL IJIN USAHA BUDIDAYA PERKEBUNAN. PT. BUDI DUTA AGROMAKMUR. DESA JAHAB KEC. LOA KULU</t>
  </si>
  <si>
    <t>BADAN PENGELOLAAN PAJAK DAERAH DAN RETRIBUSI DAERAH PEMKOT. BALIKPAPAN</t>
  </si>
  <si>
    <t>970/680/BPPDRD</t>
  </si>
  <si>
    <t>INFORMASI DATA NJOP PBB</t>
  </si>
  <si>
    <t>400.10.6.1/405/DPMPD-V</t>
  </si>
  <si>
    <t>UNDANGAN PEMBUKAAN EXPO BUMDESA 2023, HARI JUMAT, TANGGAL 16 JUNI 2023, TEMPAT ATRIUM BIG MALL SAMARINDA</t>
  </si>
  <si>
    <t>GAMAL INSTITUTE</t>
  </si>
  <si>
    <t>51/GI/VI/2023</t>
  </si>
  <si>
    <t>PERMOHONAN NARASUMBER HARI SENIN, TANGGAL 19 JUNI 2023, WAKTU 10.000 s/d SELESAI, TEMPAT ZOOM MEETING</t>
  </si>
  <si>
    <t>MEWAKILI ATAU KORSUB CEK KEABSAHAN KELEMBAGAAN PENGEMBANGAN</t>
  </si>
  <si>
    <t>W.18.UM.01.01-4127</t>
  </si>
  <si>
    <t>PERMINTAAN PESERTA KEGIATAN DALAM RANGKA MOBILE INTELECTUAL PROPERTY CLINIC (MIPC), HARI SELASA, TANGGAL 20 JUNI 2023, WAKTU 08.30 WITA s/d SELESAI, TEMPAT BALLROOM HOTEL ASTON SAMARINDA &amp; CONVENTION CENTER</t>
  </si>
  <si>
    <t>HADIRI TUGASKAN SUBKOR</t>
  </si>
  <si>
    <t>522/3106/DK-V/2023</t>
  </si>
  <si>
    <t>UNDANGAN RAPAT KONSULTASI PUBLIK III RENCANA JALAN (ROADMAP), HARI SELASA, TANGGAL 20 JUNI 2023, PUKUL 08.00 WITA s.d SELESAI, TEMPAT BLUE SKY HOTEL, KOTA BALIKPAPAN</t>
  </si>
  <si>
    <t>BPK, UPTD PBP</t>
  </si>
  <si>
    <t>400.14.5/841/DISKOMINFO-V</t>
  </si>
  <si>
    <t>UNDANGAN WORKSHOP PENGELOLAAN SP4N-LAPOR! TAHUN 2023, HARI RABU, TANGGAL 21 JUNI 2023, PUKUL 08.30 WITA s/d SELESAI ( JADWAL Terlampir), TEMPAT HOTEL GRAND JATRA</t>
  </si>
  <si>
    <t>HADIRI/ TUGASKAN PPID</t>
  </si>
  <si>
    <t>400.10.1/9222/DPMPD-I</t>
  </si>
  <si>
    <t>UNDANGAN RAPAT KOORDINASI PEMBERDAYAAN MASYARAKAT DAN PEMERINTAH DESA SE-KALIMANTAN TIMUR 2023, HARI KAMIS, TANGGAL 22 JUNI 2023, PUKUL 07.30 WIB - SELESAI, TEMPAT EL HOTEL YOGYAKARTA MALIOBORO, JL. DAGEN NO.6, SOSROMENDURAN, GEDONG TENGEN</t>
  </si>
  <si>
    <t>BPK, UPTD PBTP</t>
  </si>
  <si>
    <t>500.1.3/1385/DPTPH-IV</t>
  </si>
  <si>
    <t>KONFIRMASI KEIKUTSERTAAN GPM, TANGGAL 26 - 27 JUNI 2023, WAKTU 08.00 WITA - SELESAI, TEMPAT HALAMAN KANTOR DINAS PANGAN TPH PROV. KALTIM</t>
  </si>
  <si>
    <t>KOORDINASIKAN DENGAN BIDNAG PENGOLAHAN DAN PEMASARAN</t>
  </si>
  <si>
    <t>005/1136/S.I.1/DLH/2023</t>
  </si>
  <si>
    <t>RAPAT KOORDINASI PENETAPAN ISU PRIORITAS DIKPLHD KALIMANTAN TIMUR TAHUN 2023, HARI SELASA, TANGGAL 27 JUNI 2023, PUKUL 08.30 WITA s/d SELESAI, TEMPAT SWISS-BELHOTEL BALIKPAPAN, BALIKPAPAN OCEAN SQUARE</t>
  </si>
  <si>
    <t>HADIRI BERSAMA BIDANG BUNTAN</t>
  </si>
  <si>
    <t>005/1375/S.I.1/DLH/2023</t>
  </si>
  <si>
    <t>RAPAT KOORDINASI PENGUMPULAN DATA DIKPLHD KALIMANTAN TIMUR TAHUN 2023, HARI RABU, TANGGAL 28 JUNI 2023, PUKUL 08.30 WITA s/d SELESAI, TEMPAT SWISS-BELHOTEL BALIKPAPAN, BALIKPAPAN OCEAN SQUARE</t>
  </si>
  <si>
    <t>PT. NUSANTARA AGRO SENTOSA</t>
  </si>
  <si>
    <t>007/NAS/DIR/EKS/VI/2023</t>
  </si>
  <si>
    <t>PERMOHONAN VERIFIKASI PT. NUSANTARA AGRO SENTOSA DALAM RANGKA UJI TUNAS (DUE DILIGENCE)</t>
  </si>
  <si>
    <t>TL PROSES SESUAI ATURAN</t>
  </si>
  <si>
    <t>008/ABK/DIR/EKS/VI/2023</t>
  </si>
  <si>
    <t>PERMOHONAN VERIFIKASI PT. AGRO BUMI KALTIM DALAM RANGKA UJI TUNAS (DUE DILIGENCE)</t>
  </si>
  <si>
    <t xml:space="preserve">TL </t>
  </si>
  <si>
    <t>000.7/694/BAPP-II</t>
  </si>
  <si>
    <t>PENYAMPAIAN PEDOMAN PELAKSANAAN VERIFIKASI USAULAN ASPIRASI</t>
  </si>
  <si>
    <t>UP KE BIDANG DAN UPTD</t>
  </si>
  <si>
    <t>COPY/ PUBLIS KE SEMUA UNIT KERJA</t>
  </si>
  <si>
    <t>600.5.1/10104/BP3/B.AP</t>
  </si>
  <si>
    <t>UNDANGAN RAPAT PIMPINAN HARI SENIN, TANGGAL 19 JUNI 2023, WAKTU 08.00 WIB s/d SELESAI, TEMPAT HARRIS VERTU HOTEL HARMONI JL. HAYAM WURUK NO.6, GAMBIR, CENTRAL JAKARTA CITY</t>
  </si>
  <si>
    <t>TUGASKAN STAF DAMPINGI SAYA</t>
  </si>
  <si>
    <t>DAMPINGI BERSAMA STAF MAS OJI</t>
  </si>
  <si>
    <t>000.7.2.4/692/BAPP-II</t>
  </si>
  <si>
    <t>KOORDINASI VERIFIKASI USULAN ASPIRASI RKPD TAHUN 2024, HARI KAMIS, TANGGAL 15 JUNI 2023, PUKUL 13.30 WITA APLIKASI ZOOM ID 777 999 0541, PASSWORD kaltim</t>
  </si>
  <si>
    <t>PERENCANAAN HADIRI BERSAMA BID. PENGEMBANGAN</t>
  </si>
  <si>
    <t>HADIRI BERSAMA BIDANG</t>
  </si>
  <si>
    <t>005/760/EKO-II</t>
  </si>
  <si>
    <t>PAPARAN LAPORAN HASIL DOKUMEN KAJIAN PEMBENTUKAN BUMD KEK MBTK, HARI SELASA, TANGGAL 20 JUNI 2023, PUKUL 13.30 WIB s/d SELESAI, TEMPAT HOTEL PLATINUM BALIKPAPAN</t>
  </si>
  <si>
    <t>16-06-2023</t>
  </si>
  <si>
    <t>PT. ETAM BERSAMA LESTARI (EBL)</t>
  </si>
  <si>
    <t>16/UND-EST/VI/2023</t>
  </si>
  <si>
    <t>20-06-2023</t>
  </si>
  <si>
    <t>SOSIALISASI KARHUTLA DAN PENYERAHAN REWARD KTPA DS. PELAWAN &amp; DS TEPIAN TERAP HARI SELASA, TANGGAL 20 JUNI 2023, WAKTO 09.00 WITA - SELESAI, LOKASI KANTOR DESA PELAWAN</t>
  </si>
  <si>
    <t>500.14/867/DISKOMINFO-IV</t>
  </si>
  <si>
    <t>UNDANGAN SOSIALISASI EVALUASI PENYELENGGARAAN STATISTIK SEKTORAL LANJUTAN HARI SENIN, 19 JUNI 2023, WAKTU 09.30 WITA, TEMPAT RUANG WIEK, DISKOMINFO PROV. KALTIM</t>
  </si>
  <si>
    <t>005/II-948/SET.DPRD</t>
  </si>
  <si>
    <t>RALAT RAPAT PARIPURNA KE-19 DPRD PROV. KALTIM, HARI SENIN, TANGGAL 19 JUNI 2023, JAM 10.00 WITA s.d SELESAI MENJADI HARI RABU, TANGGAL 21 JUNI 2023, JAM 10.00 WITA s.d SELESAI, TEMPAT GEDUNG UTAMA (B) KANTOR DPRD PROV. KALTIM</t>
  </si>
  <si>
    <t>WAKILI SAYA KE PASER</t>
  </si>
  <si>
    <t>500.8.6/0946/BPSDM-III</t>
  </si>
  <si>
    <t>PEMBERITAHUAN KEGIATAN BIMBINGAN TEKNIS APLIKASI SRIKANDI BAGI JABATAN FUNGSIONAL KEARSIPAN HARI SENIN, TANGGAL 19 JUNI 2023, PUKUL 09.00 WITA, TEMPAT HOTEL MERCURE SAMARINDA, PAKAIAN BATIK</t>
  </si>
  <si>
    <t>19-06-2023</t>
  </si>
  <si>
    <t>000.8.6.3/10127/B.ORG-II</t>
  </si>
  <si>
    <t>FASILITASI PENGUATAN SAKIP, HARI KAMIS - JUMAT, TANGGAL 22-23 JUNI 2023, PUKUL 08.00 - 14.30 WIB TEMPAT EL HOTEL YOGYAKARTA - MALIOBORO</t>
  </si>
  <si>
    <t>HADIRI ATAU TUGASKAN SUBKOR</t>
  </si>
  <si>
    <t>SAYA HADIRI BERSAMA TIM SAKIP</t>
  </si>
  <si>
    <t>000.8.6.1/10100/B.ORG-II</t>
  </si>
  <si>
    <t>UNDANGAN BENCHMARKING AGEN PERUBAHAN HARI SENIN - SELASA, TANGGAL 19 - 20 JUNI 2023, PUKUL 08.00 s.d 14.00 WIB, TEMPAT HOTEL MG SETOS JL. INSPEKSI GAJAH MADA, SIMPANG LIMA SEMARANG</t>
  </si>
  <si>
    <t>TUGASKAN SALAH SATU UNTUK HADIR</t>
  </si>
  <si>
    <t>TUGASKAN SALAH SATU PERWAKILAN</t>
  </si>
  <si>
    <t>B-100/64550/VS.500/06/2023</t>
  </si>
  <si>
    <t>WORKSHOP KOORDINASI DISAGREGASI PMTB PROV. KALTIM TA. 2023, HARI KAMIS, TANGGAL 22 JUNI 2023, WAKTU 09.00 WITA - SELESAI, TEMPAT HOTEL MIDTOWN, JL. HASAN BASRI NO.58, BANDARA, SAMARINDA</t>
  </si>
  <si>
    <t>005/1435/B.1.3/DLH/2023</t>
  </si>
  <si>
    <t>AUDIENSI ANTARA KEMITRAAN DALAM NEGERI, DIRJEN BINA PEMBANGUNAN DAERAH DENGAN PEMPROV. KALTIM TENTANG PENERAPAN PENGELOLAAN DANA LH DI PROV. KALTIM, HARI SENIN, TANGGAL 19 JUNI 2023, WAKTU 09.00 - SELESAI, TEMPAT RUANG RAPAT TEMPAT 2 LANTAI II, KANTOR GUBERNUR KALTIM</t>
  </si>
  <si>
    <t>500.5.5/7137/BANGDA</t>
  </si>
  <si>
    <t>TRAINING SISTEM ONLINE MER RAN KSB DILAKSANAKAN HARI SELASA s.d RABU, TANGGAL 20 s.d 21 JUNI 2023, DI HOTEL GRAND SAVERO JL PAJAJARAN NO 27 BOGOR</t>
  </si>
  <si>
    <t>PT. GLOBAL SCHOLARSHIP SERVICES INDONESIA</t>
  </si>
  <si>
    <t>062C/IPBT-IHT/2023</t>
  </si>
  <si>
    <t>UNDANGAN PEMBUKAAN PELATIHAN TEKNIK PMETAAN LOKASI PERKEBUNAN KELAPA SAWIT DALAM RANGKA PELATIHAN PENGEMBANGAN SDMPKS TAHUN 2023, HARI RABU, TANGGAL 21 JUNI 2023, WAKTU 08.30 - 09.00 WIB, TEMPAT HOTEL GRAN SENYIUR BALIKPAPAN</t>
  </si>
  <si>
    <t>018/AAPK/IV/2023</t>
  </si>
  <si>
    <t>LAPORAN KEMAJUAN KEGIATAN PERUSAHAAN PERKEBUNAN PT. ANUGERAH ALAM PERSADA - KARET, PERIODE LAPORAN TRIWULAN III (JANUARI-MARET 2023)</t>
  </si>
  <si>
    <t>017/AAPS/IV/2023</t>
  </si>
  <si>
    <t>LAPORAN KEMAJUAN KEGIATAN PERUSAHAAN PERKEBUNAN PT. ANUGERAH ALAM PERSADA - SAWIT, PERIODE LAPORAN TRIWULAN III (JANUARI-MARET 2023)</t>
  </si>
  <si>
    <t>201/GM.LGL/FDB-SMD/X/2022</t>
  </si>
  <si>
    <t>LAPORAN TRIWULAN KE III DAN KE IV PT. FARINDA BERSAUDARA</t>
  </si>
  <si>
    <t>KTPA DESA MIAU BERAU KEC. KONGBENG KAB. KUTIM</t>
  </si>
  <si>
    <t>140/KT-MB/001/X/2022</t>
  </si>
  <si>
    <t>PERMOHONAN BANTUAN ALAT PEMADAM KEBAKARAN ATAS NAMA JIMMY DAUD</t>
  </si>
  <si>
    <t>KTPA DESA MUARA WAHAU KEC. MUARA WAHAU KAB. KUTIM</t>
  </si>
  <si>
    <t>140/KT-MW/001/X/2022</t>
  </si>
  <si>
    <t>PERMOHONAN BANTUAN ALAT PEMADAM KEBAKARAN ATAS NAMA M. YATIM</t>
  </si>
  <si>
    <t>KELOMPOK TANI DIPAR ALAPAN</t>
  </si>
  <si>
    <t>001/KT-DA/DS.TL/V/2023</t>
  </si>
  <si>
    <t>PERMOHONAN MEDIASI POKTAN DIPAR ALAPAN DENGAN PT. ALK (PT. ANUGERAH LAHAN KALTIM)</t>
  </si>
  <si>
    <t>B-955/TU.020/A2/06/2023</t>
  </si>
  <si>
    <t>UNDANGAN EKSPOSE KUALITAS PELAYANAN PUBLIK UKPP BERPRESTASI BIDANG PERTANIAN TAHUN 2023, HARI RABU - KAMIS, TANGGAL 21 - 22 JUNI 2023, WAKTU 07.00 WIB s.d SELESAI, TEMPAT AUDITORIUM PUSAT SOSIALISASI EKONOMI DAN KEBIJAKAN PERTANIAN (PSEKP) JL. TENTARA PELAJAR NO.3 B CIMANGGU, KOTA BOGOR - JAWA BARAT</t>
  </si>
  <si>
    <t xml:space="preserve">SAYA HADIR </t>
  </si>
  <si>
    <t>BAHAN UNTUK PERTIMBANGAN REKAPAN</t>
  </si>
  <si>
    <t>300.2.1/10186/BPBD-IV/2023</t>
  </si>
  <si>
    <t>BIMTEK JITUPASNA DAN R3PB KELAS PROVINSI TAHUN 2023, TANGGAL 3 - 6 JULI 2023, PUKUL 08.00 WITA - SELESAI, TEMPAT HOTEL GRAND JATRA BALIKPAPAN</t>
  </si>
  <si>
    <t>300.2.1/10187/BPBD-IV/2023</t>
  </si>
  <si>
    <t>UNDANGAN PEMBUKAAN BIMTEK JITUPASNA DAN R3PB KELAS PROVINSI TAHUN 2023, TANGGAL 3 JULI 2023, PUKUL 09.00 WITA - SELESAI, TEMPAT HOTEL GRAND JATRA BALIKPAPAN</t>
  </si>
  <si>
    <t>400.9/0923/BPSDM-I</t>
  </si>
  <si>
    <t>PENGISIAN SKM DAN SIPK SEMESTER I TAHUN 2023</t>
  </si>
  <si>
    <t>061/GOF-G0FE/SRPA/1/2023</t>
  </si>
  <si>
    <t>PENAWARAN PAKET PROMO DATA IM3 POSTPAID</t>
  </si>
  <si>
    <t>000.3/10171/B.PBJ-III</t>
  </si>
  <si>
    <t>RAPAT KOORDINASI PENGADAAN BARANG/JASA PROVINSI KALIMANTAN TIMUR TAHUN 2023, HARI SENIN, TANGGAL 26 JUNI 2023, WAKTU 07.30 WITA s/d SELESAI, TEMPAT HOTEL NOVOTEL BALIKPAPAN</t>
  </si>
  <si>
    <t>TUGASKAN PERSONIL MASING2 BIDANG</t>
  </si>
  <si>
    <t>INFO KEHADIRAN KPA DAN PBJ</t>
  </si>
  <si>
    <t>525.4/119/PERLIND</t>
  </si>
  <si>
    <t>LAPORAN ANKT PERKEBUNAN BULAN APRIL s/d MEI 2023</t>
  </si>
  <si>
    <t>22-06-2023</t>
  </si>
  <si>
    <t>REANCANA AKSI</t>
  </si>
  <si>
    <t>B-7953/TU.230/E.1/06/2023</t>
  </si>
  <si>
    <t>RENCANA AKSI PENCEGAHAN KORUPSI (PK) DITJEN. PERKEBUNAN</t>
  </si>
  <si>
    <t>BUAT SURAT BALASAN TUGASKAN SUBKOR</t>
  </si>
  <si>
    <t>400.14.1.4/10229/BPAP2W/B.AP</t>
  </si>
  <si>
    <t>IDENTIFIKASI DAN VERIFIKASI KEGIATAN KUNJUNGAN KERJA GUBERNUR KALTIM</t>
  </si>
  <si>
    <t>INFOKAN LANGSUNG KE SAYA</t>
  </si>
  <si>
    <t>SDM PBJ</t>
  </si>
  <si>
    <t>000.3/9276/B.PBJ-III</t>
  </si>
  <si>
    <t>KOMPETENSI SDM PBJ PERSONIL LAINNYA</t>
  </si>
  <si>
    <t>INFOKAN KE SEMUA KPA</t>
  </si>
  <si>
    <t>INFOKA KE SEMUA ESELON 3 (KHUSUSNYA YANG BELUM BERSERTIFIKAT PPJ)</t>
  </si>
  <si>
    <t>TATA NASKAH DINAS</t>
  </si>
  <si>
    <t>000.8.3/10249/B.ORG-III</t>
  </si>
  <si>
    <t>MASUKAN DAN SARANA TERHADAP RANCANGAN PERATURAN GUBERNUR KALIMANTAN TIMUR TENTANG KETENTUAN TATA NASKAH DINAS DI LINGKUNGAN PEMERINTAH DAERAH</t>
  </si>
  <si>
    <t>065.1</t>
  </si>
  <si>
    <t>B-105/64000/TS.160/6/2023</t>
  </si>
  <si>
    <t>UNDANGAN FOCUS GROUP DISCUSSION PENGHIMPUNAN METADATA STATISTIK SEKTORAL HARI KAMIS, TANGGAL 22 JUNI 2023, WAKTU 09.00 WITA - SELESAI, RUANG SIGMA LANTAI 3 BADAN PUSAT STATISTIK PROVINSI KALIMANTAN TIMUR</t>
  </si>
  <si>
    <t>SUDARA REZA HADIRI</t>
  </si>
  <si>
    <t>SUDAH DILAKSANAKAN KOORDINASIKAN</t>
  </si>
  <si>
    <t>B/88/VI/OPS.2.1/2023</t>
  </si>
  <si>
    <t>UNDANGAN HARI KAMIS, TANGGAL 22 JUNI 2023, PUKUL 09.00 WITA TEMPAT LAPANGAN SEMPAJA SAMARINDA</t>
  </si>
  <si>
    <t>HIGH LEVEL MEETING (HLM) REGIONAL INVESTOR RELATION UNIT (RIRU) TAHUN 2023, PADA HARI SELASA, TANGGAL 27 JUNI 2023, PUKUL 08.30 WITA - SELESAI, TEMPAT RUANG CRISTAL LT.5 HOTEL MERCURE SAMARINDA</t>
  </si>
  <si>
    <t>BUATKAN BAHAN SAYA HADIR</t>
  </si>
  <si>
    <t>SIAPKAN DATA PUBLIS BAHAN PUBLIS KOMODITI DENGAN KEBUTUHAN INDUSTRI</t>
  </si>
  <si>
    <t>005/736/DPMPTSP-I/2023</t>
  </si>
  <si>
    <t>UNDANGAN WORKSHOP PENYUSUNAN RENCANA UMUM PENANAMAN MODAL (RUPM) HARI SENIN, TANGGAL 26 JUNI 2023, WAKTU 08.00 WITA TEMPAT PLATINUM HOTEL &amp; CONVENTION HALL BALIKPAPAN</t>
  </si>
  <si>
    <t>25/429/SMR/SRT/B</t>
  </si>
  <si>
    <t>PERMOHONAN NARASUMBER DISKUSI TERBATAS HARI RABU, TANGAL 21 JUNI 2023, WAKTU 10.00 WITA MEDIA ZOOM MEETING 7807585880, PASSCODE BIKALTIM</t>
  </si>
  <si>
    <t>B-306/64512/PL.611/6/2023</t>
  </si>
  <si>
    <t>PUBLIKASI KALIMANTAN TIMUR DALAM ANGKA 2023</t>
  </si>
  <si>
    <t>CV. SOLUSI ARYA PRIMA</t>
  </si>
  <si>
    <t>026/SAP_SOS/VI/2023</t>
  </si>
  <si>
    <t>MENDUKUNG PERCEPATAN PELAKSANAAN PENGADAAN BARANG JASA PEMERINTAH 2023, HARI KAMIS, TANGGAL 06 JUNI 2023, WAKTU 08.30 - 15.00 WIB, LOKASI ASTON SAMARINDA HOTEL BALLROOM</t>
  </si>
  <si>
    <t>UNIVERSITAS MULAWARMAN FAK. KEGURUAN DAN ILMU PENDIDIKAN</t>
  </si>
  <si>
    <t>636/PM/C/HIMAPENMAS/FKIP-UM/VI/2023</t>
  </si>
  <si>
    <t>TIDAK TERSEDIA DANA</t>
  </si>
  <si>
    <t>UNIVERSITAS MULAWARMAN FAK. PERTANIAN</t>
  </si>
  <si>
    <t>052/UN17.3/AGT/HIMAGROTEK/PANDAN/2023</t>
  </si>
  <si>
    <t>PERMOHONAN DANA DAN SPONSORSHIP TANGGAL 16 - 17 SEPTEMBER 2023, WAKTU 06.00 - SELESAI, TEMPAT KAMPUS GUNUG KELUA, FAK. PERTANIAN UNMUL DAN KEBUN PERCOBAAN L2</t>
  </si>
  <si>
    <t>KALTIM FEST</t>
  </si>
  <si>
    <t>400.14.10/10255/DISPAR-V</t>
  </si>
  <si>
    <t>PAETISIPASI KEGIATAN OICCA PADA KALTIM FEST TAHUN 2023</t>
  </si>
  <si>
    <t>KITA IKUT PERSIAPKAN DENGAN BAIK</t>
  </si>
  <si>
    <t>SIAPKAN BAHAN DAN KOORDINASIKAN BERSAMA BIDANG / UPTD</t>
  </si>
  <si>
    <t>005/II-967/SET.DPRD</t>
  </si>
  <si>
    <t>21-06-2023</t>
  </si>
  <si>
    <t>RAPAT PARIPURNA KE-20 DPRD PROVINSI KALIMANTAN TIMUR HARI SENIN, TANGGAL 26 JUNI 2023, PUKUL 10.00 WITA s.d SELESAI, TEMPAT GEDUNG UTAMA (B) KANTOR DPRD PROV. KALTIM</t>
  </si>
  <si>
    <t>KOORDINASIKAN SALAH SATU ESS III HADIRI MEWAKILI</t>
  </si>
  <si>
    <t>400.14.1.4/10275/BPAP2W/B.AP</t>
  </si>
  <si>
    <t>UNDANGAN RAPAT PERSIAPAN AKHIR KUNJUNGAN GUBERNUR KALIMANTAN TIMUR KE KABUPATEN KUTAI KARTANEGARA, HARI SENIN, TANGGAL 26 JUNI 2023, JAM 08.30 WITA s/d SELESAI, TEMPAT RUANG RAPAT TEPIAN I LANTAI 2 KANTOR GUBERNUR PROV. KALTIM</t>
  </si>
  <si>
    <t>UNIVERSITAS 17 AGUSTUS 1945 SAMARINDA FAK. PERTANIAN</t>
  </si>
  <si>
    <t>70/UN.17/FP/AK/2023</t>
  </si>
  <si>
    <t>MOHON IZIN LOKASI PKL ATAS NAMA CHINTYA GEBRRIANTI KONLY HERDIANTO DAN FITRI</t>
  </si>
  <si>
    <t>23-06-2023</t>
  </si>
  <si>
    <t>SETUJUI</t>
  </si>
  <si>
    <t>atur penempatan di bidang teknis</t>
  </si>
  <si>
    <t>PEMBUKAAN GERAKAN PANGAN MURAH SERENTAK NASIONAL TAHUN 2023, HARI SENIN, TANGGAL 26 JUNI 2023, PUKUL 08.30 WITA s.d SELESAI, HALAMAN PARKIR DINAS PANGAN, TANAMAN PANGAN DAN HORTIKULTURA PROV. KALTIM</t>
  </si>
  <si>
    <t>013/BIMTEK-LPIPI/VI/2023</t>
  </si>
  <si>
    <t>PERMOHONAN PESERTA BIMTEK MANAJEMEN RESIKO PADA PEMERINTAH</t>
  </si>
  <si>
    <t>SEKRETARIAT DAERAH PEMKAB. MAHAKAM ULU</t>
  </si>
  <si>
    <t>520/SK/14.012/VI/2023</t>
  </si>
  <si>
    <t>UNDANGAN TEMU USAHA TANI KAKAO</t>
  </si>
  <si>
    <t>PT. SYNGENTA INDONESIA</t>
  </si>
  <si>
    <t>PENGAJUAN KEGIATAN PELATIHAN PENGGUNA PESTISIDA TERBATAS</t>
  </si>
  <si>
    <t>TL, LAPOR KE SAYA</t>
  </si>
  <si>
    <t>000.7.2.4/10338/BAPP-II</t>
  </si>
  <si>
    <t>PENYUSUNAN RANCANGAN AKHIR RENCANA KERJA PEMERINTAH DAERAH (RKPD) PROV. KALTIM TAHUN 2024</t>
  </si>
  <si>
    <t>COPY</t>
  </si>
  <si>
    <t>900.1.15.1/10228/BPKAD-V</t>
  </si>
  <si>
    <t>JAWABAN / TANGGAPAN / PENJELASAN DAN DATA ATAS PANDANGAN UMUM FRAKSI-FARKSI DPRD PROV. KALTIM</t>
  </si>
  <si>
    <t>800.1.3.2/10108/BKD-IV</t>
  </si>
  <si>
    <t>UNDANGAN SOSIALISASI LAYANAN PENGEMBANGAN KARIR DALAM JABATAN FUNGSIONAL (BANG JALI) HARI SELASA, TANGGAL 27 JUNI 2023, WAKTU 08.00 - WIB - SELESAI, TEMPAT HOTEL BLUE SKY BALIKPAPAN, ZOOM MEETING 818 9092 2023, PASSWORD jafung</t>
  </si>
  <si>
    <t>tugaskan staf</t>
  </si>
  <si>
    <t>000.3/11165/B.PBJ-II</t>
  </si>
  <si>
    <t>UNDANGAN PENGISIAN KOMITMEN PERANGKAT DAERAH TAHUN 2023 PADA APLIKASI P3DN SIPD, HARI SELASA, TANGAL 27 JUNI 2023, WAKTU 09.00 WITA - SELESAI, TEMPAT RUANGAN RUHUI RAHAYU KANTOR GUBERNUR KALTIM GEDUNG A</t>
  </si>
  <si>
    <t>HADIRI BERSAMA KASUB &amp; OPERATOR</t>
  </si>
  <si>
    <t>siapkan data2</t>
  </si>
  <si>
    <t xml:space="preserve">PT. BORNEO BHAKTI SEJAHTERA </t>
  </si>
  <si>
    <t>-05-2023</t>
  </si>
  <si>
    <t>LAPORAN PENGELOLAAN DAN PEMANTAUAN AREA DENGAN NILAI KONSERVASI TINGGI SEMESTER I - TAHUN 2023 PT. BBS</t>
  </si>
  <si>
    <t>26-06-2023</t>
  </si>
  <si>
    <t xml:space="preserve">PT. KETAPANG HIJAU LESTARI </t>
  </si>
  <si>
    <t>LAPORAN PENGELOLAAN DAN PEMANTAUAN AREA DENGAN NILAI KONSERVASI TINGGI SEMESTER I - TAHUN 2023 PT. KPL-1 DAN PT. KPL-2</t>
  </si>
  <si>
    <t xml:space="preserve">PT. MARSAM CITRA ADIPERKASA </t>
  </si>
  <si>
    <t>LAPORAN PENGELOLAAN DAN PEMANTAUAN AREA DENGAN NILAI KONSERVASI TINGGI SEMESTER I - TAHUN 2023 PT. MCA-1, PT. MCA-2 DAN PT. MCA-3</t>
  </si>
  <si>
    <t>LAPORAN PENGELOLAAN DAN PEMANTAUAN AREA DENGAN NILAI KONSERVASI TINGGI SEMESTER I - TAHUN 2023 PT. SAU</t>
  </si>
  <si>
    <t>PERINGATAN HARI KONSUMEN NASIONAL (HARKONAS) TAHUN 2023 DIRANGKAIAN DENGAN JALAN SEHAT, PASAR MURAH DENGAN TEMA KONSUMEN BERDAYA, EKONOMI BERJAYA HARI MINGGU TANGGAL 2 JULI 2023, PUKUL 07.00 WITA TEMPAT HALAMAN PARKIR GOR KADRIE OENING SEMPAJA</t>
  </si>
  <si>
    <t>022/236.VI/DP.KORPRRI</t>
  </si>
  <si>
    <t>UNDANGAN PELEPAAN KONTINGEN PONAS XVI KORPRI TAHUN 2023, HARI RABU, TANGGAL 05 JULI 2023, PUKUL 07.30 WITA s/d SELESAI, HALAMAN KANTOR GUBERNUR</t>
  </si>
  <si>
    <t>MENARA PEMANTAU API</t>
  </si>
  <si>
    <t>002/MWJP/SP/INT/IV/2023</t>
  </si>
  <si>
    <t>KOMITMEN PENAMBAHAN PEMBANGUNAN MENARA PEMANTAU API</t>
  </si>
  <si>
    <t>04/TSS-HRD/IV/2023</t>
  </si>
  <si>
    <t>KOMITMEN PEMBANGUNAN MENARA PEMANTAU API</t>
  </si>
  <si>
    <t>054/GM.LGI/PSM-SDM/IV/2023</t>
  </si>
  <si>
    <t>LAPORAN TRIWULAN KE I PT. PERKEBUNAN SENTAWAR MEMBANGUN</t>
  </si>
  <si>
    <t>066/GM.LGI/MWJP-SDM/IV/2023</t>
  </si>
  <si>
    <t>LAPORAN TRIWULAN KE I PT. MUNTE WANIQ JAYA PERKASA</t>
  </si>
  <si>
    <t>100/11227/B.POD.III/2023</t>
  </si>
  <si>
    <t>UNDANGAN RAPAT EVALUASI PELAKSANAAN KERJA SAMA SEMESTER II DAN LAPORAN AKHIR EVALUASI KERJA SAMA PEMPROV. DAN KAB/KOTA SE-KALTIM, HARI KAMIS s.d JUMAT, TANGGAL 06 s.d 07 JULI 2023, PUKUL 08.30 WITA s.d SELESAI</t>
  </si>
  <si>
    <t>SEBAGAI BAHAN SAYA SAYA HADIRI</t>
  </si>
  <si>
    <t>SIAPKAN DATA TERKAIT KERJASAMA YANG SUDAH DI LAKSANAKAN</t>
  </si>
  <si>
    <t>100.3.4.1/11191/B.ORG-III</t>
  </si>
  <si>
    <t>PERUBAHAN KEDUA ATAS SURAT EDARAN GUBERNUR KALIMANTAN TIMUR NOMOR 003/10587/B.ORG-TL TANGGAL 31 OKTOBER 2022 TANGGAL HARI LIBUR NASIONAL DAN CUTI BERSAMA TAHUN 2023</t>
  </si>
  <si>
    <t>INFO KE STAF</t>
  </si>
  <si>
    <t>2191/PL7.1.1/TU/2023</t>
  </si>
  <si>
    <t>PRAKTEK KERJA LAPANGAN (PKL) ATAS NAMA ADITYA HUTAMA MM, NO. HP. 085845316848</t>
  </si>
  <si>
    <t>SUBKOR BUAT MOU UNTUK FASILITAS PKL</t>
  </si>
  <si>
    <t>BALAS SURAT INI SETUJU</t>
  </si>
  <si>
    <t>UND-79/WPJ.14/2023</t>
  </si>
  <si>
    <t>BIMBINGAN TEKNIS PENYAMPAIAN DATA HARI SELASA, TANGGAL 04 JULI 2023, WAKTU 07.30 s.d SELESAI, TEMPAT AULA ETAM LANTAI IV KANTOR WILAYAH DJP KALIMANTAN TIMUR DAN UTARA</t>
  </si>
  <si>
    <t>27-06-2023</t>
  </si>
  <si>
    <t>TUGASKAN BAGI KEUANGAN HADIR</t>
  </si>
  <si>
    <t>800.2.2/10321/DISKOMINFO</t>
  </si>
  <si>
    <t>UNDANGAN PELATIHAN GCIO HARI RABU - JUMAT, TANGGAL 5 - 7 JULI 2023, PUKUL 08.00 WITA SELESAI, TEMPAT RUANG 10 NOPEMBER LANTAI 3 HOTEL SANTIKA PREMIERE GUBENG SURABAYA</t>
  </si>
  <si>
    <t>SIAPKAN SPT</t>
  </si>
  <si>
    <t>600.4.1/10386/EK</t>
  </si>
  <si>
    <t>UNDANGAN RAKORDA PPLH KALIMANTAN TIMUR TAHUN 2023, HARI SELASA - KAMIS, TANGGAL 4 - 6 JULI 2023, PUKUL 08.30 WIB SELESAI, TEMPAT ZOOM MEETING ID DAN PASSWORD MEETING MENYUSUL</t>
  </si>
  <si>
    <t>522.43/10128/BPPUP/BPAP2W/B.AP</t>
  </si>
  <si>
    <t>UNDANGAN PEMBAHASAN USULAN LAHAN PANGAN UNTUK PENGHIJAUAN MASYARAKAT DESA UMAQ DIAN HARI SELASA, TANGGAL 27 JUNI 2023, PUKUL 09.30 WITA SELESAI, TEMPAT RUANG RAPAT TUAH HIMBA LANTAI 6 KANTOR GUBERNUR PROVINSI KALIMANTAN TIMUR</t>
  </si>
  <si>
    <t>500.4.3/815/EKO-III</t>
  </si>
  <si>
    <t>UNDANGAN TANGGAL 26 - 27 JUNI 2023, HARI SENIN JAM 19.00 WITA SELESAI, SELASA JAM 09.00 WITA SELESAI, TEMPAT HOTEL GRAN SENYIUR BALIKPAPAN</t>
  </si>
  <si>
    <t>TUGASKAN PERSONIL HADIR</t>
  </si>
  <si>
    <t>SUDAH DILAKSANAKAN STOR DATA2</t>
  </si>
  <si>
    <t>BENDERA MERAH PUTIH</t>
  </si>
  <si>
    <t>200.1/10382/II-BKP/VI/2023</t>
  </si>
  <si>
    <t>GERAKAN PEMBAGIAN BENDERA MERAH PUTIH TAHUN 2023</t>
  </si>
  <si>
    <t>200.1</t>
  </si>
  <si>
    <t>PERESMIAN JEMBATAN BELAYAN KECAMATAN TABANG, KABUPATEN KUTAI KARTANEGARA DIBANGUN OLEH PT. FAJAR SAKTI PRIMA BAYAN GROUP HARI SELASA, TANGGAL 4 JULI 2023, PUKUL 09.00 WITA TEMPAT DESA MUARA RITAN, KECAMATAN TABANG, KAB. KUKAR</t>
  </si>
  <si>
    <t>DINAS PERKEBUNAN PEMKAB. KALTIM</t>
  </si>
  <si>
    <t>027/3950/BPP-DISBUN/VI/2023</t>
  </si>
  <si>
    <t>REVISI PAD 2024</t>
  </si>
  <si>
    <t>KOORDINASI DENGAN BIDANG</t>
  </si>
  <si>
    <t>400.14.1.4/11330/BPAP2W/B.AP</t>
  </si>
  <si>
    <t>UNDANGAN KUNJUNGAN KERJA HARI SENIN - SELASA, TANGGAL 3 - 4 JULI 2023, WAKTU 07.00 WITA SELESAI, TUJUAN KAB. KUKAR</t>
  </si>
  <si>
    <t>PERSIAPAN UNTUK KUNJUNGAN KERJA</t>
  </si>
  <si>
    <t>DAMPINGI DAN KOORDINASIKAN KE BU DAN PENGEMABANGAN</t>
  </si>
  <si>
    <t>KAKT/086/KOMDAL-PROV/VII/2023</t>
  </si>
  <si>
    <t>03-07-2023</t>
  </si>
  <si>
    <t>UNDANGAN RAPAT KOMISI DOKUMEN ANDAL DAN RKL-RPL PT. KSR2CALL, HARI RABU, TANGGAL 12 JULI 2023, JAM 08.30 WITA SELESAI, TEMPAT MEDIA ZOOM ID 852 147 9633, PASSWORD DLHKALTIM, LINK BAHAN bit.ly/pt_kar2call2023, absen kehadiran bit.ly/absen_120723</t>
  </si>
  <si>
    <t>KAKT/095/KOMDAL-PROV/VII/2023</t>
  </si>
  <si>
    <t>UNDANGAN RAPAT KOMISI DOKUMEN ANDAL DAN RKL-RPL PT. ARINI SILIKA INDONESIA, HARI KAMIS, TANGGAL 13 JULI 2023, JAM 08.30 WITA SELESAI, TEMPAT MEDIA ZOOM ID 852 147 9633, PASSWORD DLHKALTIM, LINK BAHAN bit.ly/dokumen_ptarini, absen kehadiran bit.ly/ptarini_130723</t>
  </si>
  <si>
    <t>KTPA KAMPUNG LABANAN MAKARTI KEC. TELUK BAYUR KAB. BERAU</t>
  </si>
  <si>
    <t>01/KTPA/IV/2023</t>
  </si>
  <si>
    <t>PERMOHONAN BANTUAN ALAT PEMADAM KEBAKARAN ATAS NAMA BONAJI</t>
  </si>
  <si>
    <t>KTPA KAMPUNG HARAPAN JAYA KEC. SEGAH KAB. BERAU</t>
  </si>
  <si>
    <t>PERMOHONAN BANTUAN ALAT PEMADAM KEBAKARAN ATAS NAMA SLAMET SANTOSO</t>
  </si>
  <si>
    <t>KTPA KAMPUNG TASUK KEC. GUNUNG TABUR KAB. BERAU</t>
  </si>
  <si>
    <t>PERMOHONAN BANTUAN ALAT PEMADAM KEBAKARAN ATAS NAMA HJ. FARIDAH</t>
  </si>
  <si>
    <t>B-2550/DISBUN/PLD-I/500.6.5.3/06/2023</t>
  </si>
  <si>
    <t>USULAN PENGHARGAAN PENGELOLA DAN PERLINDUNGAN ANKT DI AREA PERKEBUNAN</t>
  </si>
  <si>
    <t>209/EF-YHT/VI/2023</t>
  </si>
  <si>
    <t>UNDANGAN WORKSHOP KETENAGAKERJAAN DI SEKTOR PERKEBUNAN KELAPA SAWIT, HARI KAMIS, TANGGAL 13 JULI 2023, TEMPAT HOTEL MIDTOWN SAMARINDA</t>
  </si>
  <si>
    <t>0486/AGA.01.01/A140406/2023</t>
  </si>
  <si>
    <t>04-07-2023</t>
  </si>
  <si>
    <t>005/785/DPMPTSP-VI/2023</t>
  </si>
  <si>
    <t>UNDANGAN RAPAT KOORDINASI EVALUASI PEMENUHAN KOMITMEN SE-KAB/KOTA PROV. KALTIM HARI RABU, TANGGAL 12 JULI 2023, WAKTU 08.30 WITA s/d SELESAI, TEMPAT HOTEL NOVOTEL BALIKPAPAN</t>
  </si>
  <si>
    <t>400.14.5.1/873/DISKOMINFO-V</t>
  </si>
  <si>
    <t>500.12.16.3/914/DISKOMINFO-II</t>
  </si>
  <si>
    <t>UNDANGAN RAPAT KOORDINASI PERSIAPAN DAN ANALITIK DATA APLIKASI SENADA</t>
  </si>
  <si>
    <t>400.14.5.5/907/DISKOMINFO-V</t>
  </si>
  <si>
    <t>UNDANGAN FORUM BAKOHUMAS 2023, HARI SENIN, TANGGAL 10 JULI 2023, PUKUL 08.30 WITA s/d SELESAI, TEMPAT SWISS-BELL JL. JENDRAL SUDIRMAN (BALIKPAPAN OCEAN SQUARE)</t>
  </si>
  <si>
    <t>10/AAI.DL.06.00/2023</t>
  </si>
  <si>
    <t>UNDANGAN PENYUSUTAN ARSIP HARI KAMIS s/d SABTU, TANGGAL 27 s/d 29 JULI 2023, TEMPAT HOTEL GRAND SAWIT JL. BASUKI RAHMAT NO.34 A SAMARINDA</t>
  </si>
  <si>
    <t>022/236.VI/DP.KORPRI</t>
  </si>
  <si>
    <t>UNDANGAN PELEPASAN KONTINGEN PORNAS XVI KORPRI TAHUN 2023, HARI RABU, TANGGAL 5 JULI 2023, PUKUL 07.30 WITA SELESAI, TEMPAT HALAMAN KANTOR GUBERNUR, PAKAIAN SERAGAM OLAHRAGA LENGKAP</t>
  </si>
  <si>
    <t>05-07-2023</t>
  </si>
  <si>
    <t>ENERGI HIJAU</t>
  </si>
  <si>
    <t>TAN.02.01/400/D.II.M.EKON/06/2023</t>
  </si>
  <si>
    <t>RISALAH FGD ENERGI HUJAU BERBASIS KELAPA NON STANDAR</t>
  </si>
  <si>
    <t>BAHAN UNTUK 2024</t>
  </si>
  <si>
    <t>B-2191/TU.020/A/06/2023</t>
  </si>
  <si>
    <t>UNDANGAN PEMBUKAAN MUSERNBANGTANNAS TAHUN 2023 UNTUK PERENCANAAN TA 2024 LINGKUP DINAS PERTANIAN PROV/KAB/KOTA, HARI RABU, TANGGAL 12 JULI 2023, WAKTU 08.00 WIB SELESAI, TEMPAT AUDITORIUM GEDUNG F, KEMENTERIAN PERTANIAN JL. HARSONO RM NO. 3, RAGUNAN, JAKARTA SELATAN</t>
  </si>
  <si>
    <t>SIAPKAN BAHAN DARI MASING2 BIDANG DAN UPTD MASING2 BIDANG IKUT UNTUK DESK 1 ORANG</t>
  </si>
  <si>
    <t>525/481/BID.BUN/2023</t>
  </si>
  <si>
    <t>UNDANGAN SOSIALISASI SURAT TANDA DAFTAR USAHA PERKEBUNAN UNTUK BUDIDAYA (STD-B), HARI SENIN, TANGGAL 10 JULI 2023, JAM 10.00 WITA SELESAI, TEMPAT AULA PERTEMUAN DESA KELEMPANG SARI KEC. KUARO KAB. PASER</t>
  </si>
  <si>
    <t>005/SK.127.001/DKPP_TU.PNI/2023</t>
  </si>
  <si>
    <t>UNDANGAN AKSELERASI SERTIFIKASI ISPO MELALUI PENGELOLAAN AREA BERNIALAI KONSERVASI TINGGI DI KABUPATEN MAHAKAM ULU, HARI KAMIS, TANGGAL 06 JULI 2023, WAKTU 09.00 WITA SELESAI, TEMPAT HOTEL MERCURE, SAMARINDA</t>
  </si>
  <si>
    <t>B-3669/KB.220/E.5/06/2023</t>
  </si>
  <si>
    <t>PENYEMPURNAAN PERMENTAN NO.5 TAHUN 2018 TENTANG PEMBUKAAN DAN/ATAU PENGOLAHAN LAHAN PERKEBUNAN TANPA MMBAKAR</t>
  </si>
  <si>
    <t>BUATLAH SARAN DAN MASUKAN (KOORDINASIKAN ANTAR BIDANG</t>
  </si>
  <si>
    <t>2858/TUPIM/06/2023</t>
  </si>
  <si>
    <t xml:space="preserve">ASAL SURAT PERKUMPULAN GRANT SULTAN ADJI MOEHAMMAD SOELAIMAN KEPADA AP SOSRO NEGORO KELIMA AHLI WARIS NOMOR : 14/P.A.G/TGR/06/2023, TANGGAL 12-06-2023, PERMOHONAN UNTUK TIDAK MEMPERPANJANG PENINGKATAN IZIN HGU (HAK GUNA USAHA)/IZIN USAHA BUDIDAYA PERKEBUNAN </t>
  </si>
  <si>
    <t>BUATLAH TS KE GUB</t>
  </si>
  <si>
    <t>400.9.11/11389-IV/B.KESRA</t>
  </si>
  <si>
    <t>UNDANGAN LAUNCHING PERLINDUNGAN PEKERJA RENTAN DAN PENYERAHAN PIAGAM PARITRANA AWARDS TINGKAT PROVINSI KALIMANTAN TIMUR HARI RABU, TANGGAL 5 JULI 2023, WAKTU 09.00 WITA SELESAI, TEMPAT PENDOPO ODAH ETAM KOMPLEK RUMAH JABATAN GUBERNUR KALIMANTAN TIMUR</t>
  </si>
  <si>
    <t>IBU ASMI MEWAKILI</t>
  </si>
  <si>
    <t>300.1.2/11413/BPBD-II/2023</t>
  </si>
  <si>
    <t>UNDANGAN SOSIALISASI DOKUMEN RENCANA PENANGGULANGAN BENCANA PROVINSI KALIMANTAN TIMUR TAHUN 2023 - 2027, HARI JUMAT, TANGGAL 07 JULI 2023, WAKTU 08.00 WITA SELESAI, TEMPAT ASTARA HOTEL BALIKPAPAN</t>
  </si>
  <si>
    <t>SUBKOR BID.BUNTAN HADIRI</t>
  </si>
  <si>
    <t>005/3641/DK-II/2023</t>
  </si>
  <si>
    <t>UNDANGAN KOORDINASI POKJA SAFEGUARD DAN RENCANA KEGIATAN TAHUN 2023 UNTUK IMPLEMENTASI FCPF-CF TAHUN 2023, HARI KAMIS, TANGGAL 06 JULI 2023, WAKTU 08.30 WITA SELESAI, TEMPAT HOTEL IBIS JALAN MULAWARMAN KOTA SAMARINDA</t>
  </si>
  <si>
    <t>TUGASKAN SUBSEKTOR/ STAF/ANGGOTA POKJA</t>
  </si>
  <si>
    <t>100.4.2/11166-HK/PPUP</t>
  </si>
  <si>
    <t>PROGRAM PEMBENTUKAN PERATURAN DAERAH DAN PROGRAM PEMBENTUKAN PERATURAN KEPALA DAERAH TAHUN 2024</t>
  </si>
  <si>
    <t>COPY UNTUK BIDANG2 DAN UPTD</t>
  </si>
  <si>
    <t>000.7.5/768/BAPP-II</t>
  </si>
  <si>
    <t>EVALUASI RKPD/RENJA PD TRIWULAN II TAHUN 2023</t>
  </si>
  <si>
    <t>900.1.3/2335-III/BPKAD</t>
  </si>
  <si>
    <t>PERMINTAAN DATA BELANJA MENINGKAT</t>
  </si>
  <si>
    <t>THE 3rd INTERNASIONAL CONFERENCE ON TROPICAL AGRIFOOD, FEED AND FUEL</t>
  </si>
  <si>
    <t>18/FPUM/ICTAFF3/S/7/2023</t>
  </si>
  <si>
    <t>SURAT PENGANTAR PROPOSAL</t>
  </si>
  <si>
    <t>500.4.3/11393/EK</t>
  </si>
  <si>
    <t>07-07-2023</t>
  </si>
  <si>
    <t>UNDANGAN HARI JUMAT, TANGGAL 07 JULI 2023, WAKTU 08.30 WITA - SELESAI, TEMPAT GRAND BALLROOM ASTON HOTEL SAMARINDA</t>
  </si>
  <si>
    <t>KABID BUNTAN HADIRI/MEWAKILI</t>
  </si>
  <si>
    <t>S-893/KNL.1302/2023</t>
  </si>
  <si>
    <t>PERMOHONAN PENDAMPINGAN PENGUKURAN KESESUAIAN BMN DENGAN SBSK</t>
  </si>
  <si>
    <t>TUGASKAN YANG MENANGANI ASET</t>
  </si>
  <si>
    <t>PEMBUKAAN KALTIM FEST 2023, HARI JUMAT, TANGGAL 07 JULI 2023, PUKUL 19.00 WITA SELESAI, TEMPAT SAMARINDA CONVENTION HALL PAKAIAN BATIK</t>
  </si>
  <si>
    <t>HADIRI BERSAMA KADIS</t>
  </si>
  <si>
    <t>3394/TUPIM/07/2023</t>
  </si>
  <si>
    <t>06-07-2023</t>
  </si>
  <si>
    <t>UNDANGAN SOSIALISASI DARI KEMENTERIAN KOORDINATOR BIDANG KEMENTERIAN DAN INVESTASI RI NO. SURAT B-0669/SESMENKO/DM.00/VII/2023, TANGGAL 05 JULI 2023</t>
  </si>
  <si>
    <t>000.2.4/11279/BPKAD-VI</t>
  </si>
  <si>
    <t>UNDANGAN SOSIALISASI PENGELOLAAN BARANG MILIK DAERAH PADA SELURUH PERANGKAT DAERAH DILINGKUNGAN PEMERINTAH PROVINSI KALIMANTAN TIMUR, HARI SELASA s.d KAMIS, TANGGAL 11 s.d 13 JULI 2023, WAKTU 08.00 s.d 16.00 WITA, TEMPAT ARUNA SENGGIGI RESORT &amp; CONVENTION, KEC. BATU LAYAR , KAB. LOMBOK BARAT, NUSA TENGGARA BARAT</t>
  </si>
  <si>
    <t>TUGASKAN I ORANG KEUANGAN DAN MASING2 UPTD YANG MENANGANI ASET</t>
  </si>
  <si>
    <t>9383/KU.130/E.1/07/2023</t>
  </si>
  <si>
    <t>UNDANGAN KEGIATAN VERIFIKASI, KONSOLIDASI DAN REVIU LAPORAN KEUANGAN DIREKTORAT JENDERAL PERKEBUNAN SEMESTER I TAHUN 2023, HARI SENIN - KAMIS TANGGAL 10 - 13 JULI 2023 TAHAP (I), HARI RABU - SABTU 12 - 15 JULI 2023 TAHAP (II), TEMPAT BIGLAND HOTEL BOGOR, JAWA BARAT</t>
  </si>
  <si>
    <t>SDR WAWAN SETIAWAN, SDR KURLINDA HADIRI</t>
  </si>
  <si>
    <t>001/MPI-SGT/IV/2023</t>
  </si>
  <si>
    <t>LAPORAN TRIWULAN I PERIODE BULAN JANUARI-MARET TAHUN 2023</t>
  </si>
  <si>
    <t>001/GS-SGT/IV/2023</t>
  </si>
  <si>
    <t>001/WTC-SGT/IV/2023</t>
  </si>
  <si>
    <t>001/WIN-SGT/IV/2023</t>
  </si>
  <si>
    <t>001/LBPS-SGT/IV/2023</t>
  </si>
  <si>
    <t>001/LKU-SGT/IV/2023</t>
  </si>
  <si>
    <t>001/GSJ-SGT/IV/2023</t>
  </si>
  <si>
    <t>001/CPS-SGT/IV/2023</t>
  </si>
  <si>
    <t>005/11360/B.I.1/DLH/2023</t>
  </si>
  <si>
    <t>UNDANGAN KONSULTASI PUBLIK II PENYUSUNAN KAJIAN LINGKUNGAN HIDUP STRATEGIS (KLHS) RENCANA PEMBANGUNAN JANGKA PANJANG DAERAH PROVINSI KALIMANTAN TIMUR TAHUN 2025 - 2045, HARI SENIN, TANGGAL 10 JULI 2023, PUKUL 08.30 WITA SELESAI, TEMPAT CRYSTAL 3 ROOM HOTEL MERCURE LT3 SAMARINDA</t>
  </si>
  <si>
    <t>500.4/11381/EK</t>
  </si>
  <si>
    <t>UNDANGAN EKSPOSE KEGIATAN PERLINDUNGAN DAN RESTORASI / REHABILITASI MANGROVE, RAWA DAN GAMBUT BERBASIS MASYARAKAT DI KALIMANTAN TIMUR, HARI SELASA, TANGGAL 11 JULI 2023, PUKUL 08.00 WITA SELESAI, TEMPAT BALLROOM CRYSTAL 3 HOTEL MERCURE SAMARINDA</t>
  </si>
  <si>
    <t>DINAS KETAHANAN PANGAN, PERIKANAN DAN PERTANIAN PEMKOT BONTANG</t>
  </si>
  <si>
    <t>521/721/DKPPP.4</t>
  </si>
  <si>
    <t>SOSIALISASI DAN PEMBINAAN KELOMPOK TANI PEDULI API (KTPA) HARI SELASA, TANGGAL 11 JULI 2023, PUKUL 08.00 SELESAI, TEMPAT RUANG RAPAT DINAS KETAHANAN PANGAN, PERIKANAN DAN PERTANIAN PEMKOT BONTANG</t>
  </si>
  <si>
    <t>600.5.1/11452/BP3/B.AP</t>
  </si>
  <si>
    <t>UNDANGAN HARI SENIN - JUMAT, TANGGAL 10 - 14 JULI 2023, TEMPAT SWISS - BELHOTEL BALIKPAPAN, BALIKPAPAN OCEAN SQUARE (BALCONY)</t>
  </si>
  <si>
    <t>KOORDINASIKAN BIDANG2 DAN UPTD UNTUK HADIR</t>
  </si>
  <si>
    <t>005/810/DPMPTSP-IV/2023</t>
  </si>
  <si>
    <t>RALAT UNDANGAN RAPAT KOORDINASI EVALUASI PEMENUHAN KOMITMEN SE-KAB/KOTA PROV. KALTIM HARI RABU, TANGGAL 12 JULI 2023, WAKTU 08.30 WITA s/d SELESAI, TEMPAT HOTEL NOVOTEL BALIKPAPAN, MENJADI UNDANGAN RAPAT KOORDINASI EVALUASI PEMENUHAN KOMITMEN SE-KAB/KOTA PROV. KALTIM HARI RABU, TANGGAL 12 JULI 2023, WAKTU 08.30 WITA s/d SELESAI, TEMPAT SWISS BELL HOTEL BALIKPAPAN</t>
  </si>
  <si>
    <t>10-07-2023</t>
  </si>
  <si>
    <t>800.1.4/1060/BPSDM-III</t>
  </si>
  <si>
    <t>PEMBERITAHUAN KEGIATAN BIMTEK ANALIS SDMA/KEPEGAWAIAN HARI SELASA TANGGAL 11 JULI 2023, PUKUL 09.00 WITA , PAKAI BAJU BATIK</t>
  </si>
  <si>
    <t>TUGASKAN YANG MEMBIDANGI KEPEGAWAIAN</t>
  </si>
  <si>
    <t>B-1999/KB.020/E.2/07/2023</t>
  </si>
  <si>
    <t>PEMBAHASAN KAJI ULANG KEPUTUSAN MENTERI PERTANIAN TENTANG PEDOMAN PRODUKSI, SERTIFIKASI, DAN PEREDARAN PENGAWASAN BENIH TANAMAN CENGKEH, LADA, PALA, DAN VANILI, HARI SENIN - SELASA, TANGGAL 17 - 18 JULI 2023, PUKUL 08.00 WIB SELESAI, TEMPAT THE SAHIRA HOTEL KOTA BOGOR JAWA BARAT</t>
  </si>
  <si>
    <t>000.6.2.9/1061/BPSDM-III</t>
  </si>
  <si>
    <t>PEMBERITAHUAN KEGIATAN BIMTEK APLIKASI SRIKANDI KEARSIPAN II HARI RABU, TANGGAL 26 JULI 2023, PUKUL 09.00 WITA, PAKAI BAJU BATIK</t>
  </si>
  <si>
    <t>TUGASKAN STAF TEKNIS YANG MEMBIDANGI</t>
  </si>
  <si>
    <t>000.7.2.4/11328/BAPP-II</t>
  </si>
  <si>
    <t>PENYUSUNAN RENCANA PERUBAHAN RKPD PROV. KALTIM DAN PERUBAHAN RENJA PD TAHUN 2023</t>
  </si>
  <si>
    <t>SEGERA TINDAK LANJUT APABILA ADA YANG PERLU DI TAMBAH</t>
  </si>
  <si>
    <t>500.10.30.3/11326/II/LITBANG/2023</t>
  </si>
  <si>
    <t>LOMBA INOVASI DAERAH</t>
  </si>
  <si>
    <t>INOVASI BARU APA ADA? PPID IKUTI</t>
  </si>
  <si>
    <t>SATUAN POLISI PAMONG PRAJA PEMERINTAH PROVINSI KALIMANTAN TIMUR</t>
  </si>
  <si>
    <t>367/10/SATPOL PP.IV/2023</t>
  </si>
  <si>
    <t>KEWASPADAAN TERHADAP KEBAKARAN DI TEMPAT KERJA</t>
  </si>
  <si>
    <t>INFO KE BIDANG DAN UPTAD</t>
  </si>
  <si>
    <t>800.1.6.2/4264/BKD-V.2</t>
  </si>
  <si>
    <t>LAPORAN DAFTAR HADIR BULAN MEI 2023</t>
  </si>
  <si>
    <t>DESY WIDYANTI</t>
  </si>
  <si>
    <t>LAMARAN KERJA ATAS NAMA DESY WIDYANTI NO HP 085250541373</t>
  </si>
  <si>
    <t>B-128/64000/HM.310/07/2023</t>
  </si>
  <si>
    <t>PERMOHONAN SURAT DUKUNGAN PADA IMPLEMENTASI INTEGRITAS DATA ETAM BERKELANJUTAN</t>
  </si>
  <si>
    <t>SAUDARA GHINA SEGERA BUATKAN</t>
  </si>
  <si>
    <t>900.1.3/2347-IV/BPKAD</t>
  </si>
  <si>
    <t>PERMINTAAN DATA YANG BERKAITAN DENGAN PERHITUNGAN IURAN BPJS KESEHATAN TAHUN 2020</t>
  </si>
  <si>
    <t>000.3/2049/B.PBJ-II</t>
  </si>
  <si>
    <t>05-2023</t>
  </si>
  <si>
    <t>IMPLEMENTASI TATA CARA PENGGUNAAN APLIKASI SIRUP KALTIM, HARI SELASA, TANGGAL 11 JULI 2023, WAKTU 08.00 WITA SELESAI, TEMPAT HOTEL SWISS BELL BALIKPAPAN</t>
  </si>
  <si>
    <t>104/KU.130/E.6/07/2023</t>
  </si>
  <si>
    <t>UNDANGAN REKONSILIASI KEUANGAN SARANA DAN PRASARANA TRIWULAN I DAN II HARI KAMIS - SABTU TANGGAL 13 - 15 JULI 2023, WAKTU TERLAMPIR, TEMPAT HOTEL COSMO AMAROOSSA JAKARTA, JAKARTA SELATAN</t>
  </si>
  <si>
    <t>TUGASKAN IBU SRIWAHYUNINGSI</t>
  </si>
  <si>
    <t>PT. DHARMA SATYA NUSANTARA PKS7</t>
  </si>
  <si>
    <t>005/PKS7-PH/VII/2023</t>
  </si>
  <si>
    <t>LAPORAN KARHUTLA</t>
  </si>
  <si>
    <t>005/KPS-PH/VII/2023</t>
  </si>
  <si>
    <t>000.8.6.3/11467/B.ORG-II</t>
  </si>
  <si>
    <t>SHARING SESSION, HARI SELASA, TANGGAL 11 JULI 2023, PUKUL 08.00 - 16.00 WIB s/d SELESAI, TEMPAT EL HOTEL MALIOBORO, YOGYAKARTA</t>
  </si>
  <si>
    <t>TUGASKAN STAF PERC/UMUM YANG MENANGANI</t>
  </si>
  <si>
    <t>TUGASKAN STAF (1) ORANG</t>
  </si>
  <si>
    <t>424/PL21/PP/2023</t>
  </si>
  <si>
    <t>PERMOHONAN MAGANG INDUSTRI (MI) ATAS NAMA SYAHRUL RAHMADANI</t>
  </si>
  <si>
    <t>KITA SETUJUI</t>
  </si>
  <si>
    <t>BUAT SURAT TEKNIS SETUJU</t>
  </si>
  <si>
    <t>S-888/KNL.1302/2023</t>
  </si>
  <si>
    <t>PERMINTAAN KELENGKAPAN DATA PENGUKURAN TINGKAT KESESUAIAN PENGGUNAAN BMD DENGAN STANDAR BARANG STANDAR KEBUTUHAN (SBSK) TAHUN 2023</t>
  </si>
  <si>
    <t>DIREKTORAT JENDERAL PERKEBUNAN KMENTERIAN PERTANIAN</t>
  </si>
  <si>
    <t>9052/RC.320/E.1/06/2023</t>
  </si>
  <si>
    <t>HASIL EVALUASI KINERJA ANGGARAN SEMESTER I TA.2023</t>
  </si>
  <si>
    <t>PPK TINDAK LANJUT KOORDINASIKAN</t>
  </si>
  <si>
    <t>IR. SUTOMO JABIR, ST, MT</t>
  </si>
  <si>
    <t>MENDUKUNG PUBLIKASI KEGIATAN</t>
  </si>
  <si>
    <t xml:space="preserve">PELAJARI KOORDINASIKAN </t>
  </si>
  <si>
    <t>MADIASI</t>
  </si>
  <si>
    <t>KOPERASI TANJUNG PEREPAT HARAPAN KAMPUNG TANJUNG PERAPAT</t>
  </si>
  <si>
    <t>AREAL</t>
  </si>
  <si>
    <t xml:space="preserve">PEMERINTAH KAB BERAU KEC BIDUK-BIDUK KAMPUNG TANJUNG PEREPAT </t>
  </si>
  <si>
    <t>158/KP-TP/VI/2023</t>
  </si>
  <si>
    <t>MENOLAK ATAS RENCANA AREAL TANJUNG PEREPAT DIJADIKAN HCV</t>
  </si>
  <si>
    <t>B-21/DISBUN/000.1.7/04/2023</t>
  </si>
  <si>
    <t>07-04-2023</t>
  </si>
  <si>
    <t>PERMOHONAN BANTUAN KENDARAAN PENGENDALIAN KEBAKARAN LAHAN PERKEBUNAN</t>
  </si>
  <si>
    <t>PORNAS XVI</t>
  </si>
  <si>
    <t>BADAN PEMBINA OLAH RAGA KORPS PEGAWAI REPUBLIK INDONESIA (BAPOR KORPRI)</t>
  </si>
  <si>
    <t>05/426.3/PD.BAPOR KORPRI/IV/2023</t>
  </si>
  <si>
    <t>IKUT MENDUKUNG ATLIT PORNAS XVI KORPRI PROVINSI KALIMANTAN TIMUR</t>
  </si>
  <si>
    <t>SEKRT, TU PIM</t>
  </si>
  <si>
    <t>045.4/765/EKO-III</t>
  </si>
  <si>
    <t>BERSAMA INI DISAMPAIKAN SURAT BMKG KELAS I BALIKPAPAN NOMOR: T/KL.00.02/001/KBPN/III/2023 TANGGAL 30 MARET 2023, HAL SURAT PRESIDEN TENTANG INFORMASI PERKIRAAN MUSIM KEMARAU</t>
  </si>
  <si>
    <t>BUATKAN SURAT KEPADA DISBUN KAB/KOTA UNTUK ANTISIPASI</t>
  </si>
  <si>
    <t>B-500.8.5/297/DISBUN-PERL</t>
  </si>
  <si>
    <t>DATA KAWASAN AREAL DENGAN NILAI KONSERVASI TINGGI (ANTK), LAHAN GAMBUT, EMBUNG DAN KAWASAN BERHUTAN DI AREAL IZIN PERUSAHAAN PERKEBUNAN</t>
  </si>
  <si>
    <t>087/NG-EA/VII/2023</t>
  </si>
  <si>
    <t>PERMOHONAN MEDIASI PLASMA</t>
  </si>
  <si>
    <t>001/SGP/IV/2023</t>
  </si>
  <si>
    <t>LAPORAN TRIWULAN I PERIODE (JANUARI - MARET 2023)</t>
  </si>
  <si>
    <t>001/PSA/IV/2023</t>
  </si>
  <si>
    <t>001/ARI/IV/2023</t>
  </si>
  <si>
    <t>001/BSS-SMD/IV/2023</t>
  </si>
  <si>
    <t>001/GSJ-SMD/IV/2023</t>
  </si>
  <si>
    <t>002/UTMU/EKS-GM/VII/2023</t>
  </si>
  <si>
    <t>LAPORAN RKL DAN RPL PT UTMU SEMESTER I TAHUN 2023</t>
  </si>
  <si>
    <t>001/WITA-EST/EST/EKS-GM/VI/2023</t>
  </si>
  <si>
    <t>LAPORAN TRIWULAN II TAHUN 2023</t>
  </si>
  <si>
    <t>001/UTMU/EKS-GM/VII/2023</t>
  </si>
  <si>
    <t>056/SAPS-KPW/ISD/VII/2023</t>
  </si>
  <si>
    <t>PENYAMPAIAN LAPORAN PERKEMBANGAN KEGIATAN USAHA PERUSAHAAN BESAR SWASTA PERIODE TRIWULAN II 2023 (APRIL - JUNI 2023) AN. PT. SIMA AGUNG PRIMA SAWIT</t>
  </si>
  <si>
    <t>29.25/NG/HSE/EKS/VII/2023</t>
  </si>
  <si>
    <t>-07-2023</t>
  </si>
  <si>
    <t>29.34/NG/HSE/EKS/VII/2023</t>
  </si>
  <si>
    <t>LAPORAN AMDAL PT. NIAGAMAS GEMILANG GEMILANG SEMESTER I (JANUARI - JUNI) 2023</t>
  </si>
  <si>
    <t>29.35/NG/HSE/EKS/VII/2023</t>
  </si>
  <si>
    <t>LAPORAN UKL - UPL PT. SUKSES BINA ALAM PERIODE SEMESTER I (JANUARI - JUNI) 2023</t>
  </si>
  <si>
    <t>PT. KOPERASI PEGAWAI REPUBLIK INDONESIA (AROMA)</t>
  </si>
  <si>
    <t>29.33/NG/HSE/EKS/VII/2023</t>
  </si>
  <si>
    <t>LAPORAN UKL - UPL PT. KOPERASI PEGAWAI REPUBLIK INDONESIA (KPRI) AROMA SEMESTER I (JANUARI - JUNI) 2023</t>
  </si>
  <si>
    <t>29.32/NG/HSE/EKS/VII/2023</t>
  </si>
  <si>
    <t>LAPORAN UKL - UPL PT. NIAGAMAS GEMILANG 370 (EX. GF) SEMESTER I (JANUARI - JUNI) 2023</t>
  </si>
  <si>
    <t>29.36/NG/HSE/EKS/VII/2023</t>
  </si>
  <si>
    <t>LAPORAN UKL - UPL PT. NIAGAMAS GEMILANG SEMESTER I (JANUARI - JUNI) 2023</t>
  </si>
  <si>
    <t>005/827/DPMPTSP-I/2023</t>
  </si>
  <si>
    <t>UNDANGAN RAPAT PEMBAHASAN IPRO KABUPATEN PENAJAM PASER UTARA DAN KABUPATEN PASER HARI KAMIS, TANGGAL 20 JULI 2023, PUKUL 08.30 WITA SELESAI, TEMPAT HOTEL BLUE SKY BALIKPAPAN</t>
  </si>
  <si>
    <t>11-07-2023</t>
  </si>
  <si>
    <t>005/828/DPMPTSP-I/2023</t>
  </si>
  <si>
    <t>UNDANGAN RAPAT PEMBAHASAN IPRO KABUPATEN KUTAI BARAT DAN KABUPATEN MAHAKAM ULU HARI SELASA, TANGGAL 18 JULI 2023, PUKUL 08.30 WITA SELESAI, TEMPAT RUANG RAPAT CRYSTAL, HOTEL MERCURE SAMARINDA</t>
  </si>
  <si>
    <t>413/PL21/PP/2023</t>
  </si>
  <si>
    <t>PERMOHONAN MAGANG INDUSTRI (MI) ATAS NAMA WULANDARI, BAIHAQI AL-FHARIZY, NUR APRILIYANI, BENEDICTUS FEBRIANTO BABA, CITRA SURGAWI, MUHAMMAD FAUZAN BINTANG ANDASWARA, DIMAS EKO SUSILO PUTRO, RYAN ADI PRATAMA, DAN SYARIFUL ARIFIN</t>
  </si>
  <si>
    <t>BALAS SURAT SETUJU</t>
  </si>
  <si>
    <t>000.2.3.2/10161/BPKAD-VI</t>
  </si>
  <si>
    <t>TINDAK LANJUT SERAHKAN DENGAN BAST PINJAMPAKAI KEMBALI</t>
  </si>
  <si>
    <t>000.2.3.2/2113-VI/BPKAD</t>
  </si>
  <si>
    <t>PERSETUJUAN PENGALIHAN STATUS BMD</t>
  </si>
  <si>
    <t>ARIES NORWANDY, SP, M.Si</t>
  </si>
  <si>
    <t>PERMOHONAN UNTUK MENJADI STAF JABFUNG PENGAWAS BENIH TANAMAN PERKEBUNAN PROV. KALTIM. ATAS NAMA ARIES NORWANDY, SP, M.Si</t>
  </si>
  <si>
    <t>DI VERIFIKASI DENGAN PEMDALAINYA</t>
  </si>
  <si>
    <t>500.12/11540/DISKOMINFO</t>
  </si>
  <si>
    <t>UNDANGAN RAPAT KOORDINASI SPBE PEMPROV. KALTIM TAHUN 2023, HARI RABU DAN KAMIS, TANGGAL 12 DAN 13 JULI 2023, PUKUL 09.00 WITA - SELESAI, TEMPAT HOTEL MERCURE SAMARINDA (CRYSTAL 2 LANTAI 3) KOTA SAMARINDA KALIMANTAN TIMUR</t>
  </si>
  <si>
    <t xml:space="preserve">HADIRI MEWAKILI </t>
  </si>
  <si>
    <t>MAS REZA MENDAMPINGI</t>
  </si>
  <si>
    <t>600.5.1/11599/BP3/B.AP</t>
  </si>
  <si>
    <t>UNDANGAN RADALOK HARI SENIN - JUMAT, TANGGAL 17 - 21 JULI 2023, TEMPAT BLUE SKY HOTEL BALIKPAPAN</t>
  </si>
  <si>
    <t>SIAPKAN MATERI INFOKAN BIDANG2 HADIR</t>
  </si>
  <si>
    <t>522.43/169/BPPUP/2023</t>
  </si>
  <si>
    <t>MOHON INFORMASI</t>
  </si>
  <si>
    <t>12-07-2023</t>
  </si>
  <si>
    <t>500.4/862/EKO-III</t>
  </si>
  <si>
    <t>PERMINTAAN PERSONIL TIM PELAPORAN KEGIATAN FCPF-CF</t>
  </si>
  <si>
    <t>TUGASKAN SUBKOR/ STAF PERENC</t>
  </si>
  <si>
    <t>PRESEDIUM PUSAT - LEMBAGA ADAT NEGERI PASER (PP-LANP)</t>
  </si>
  <si>
    <t>01/VII/2023</t>
  </si>
  <si>
    <t xml:space="preserve">PERMOHONAN KETENTUAN PERALIHAN </t>
  </si>
  <si>
    <t>9478/TU.020/E1/07/2023</t>
  </si>
  <si>
    <t>UNDANGAN DESK MUSRENBANGTANNAS TAHUN 2023 TAHAP II HARI SENIN - SELASA, TANGGAL 17 - 18 JULI 2023, WAKTU 08.30 WIB s.d SELESAI, TEMPAT THE 101 HOTEL BOGOR, JL. SURYAKANCANA 179-181, BOGOR</t>
  </si>
  <si>
    <t>HADIRI/TUGASKAN SUBKOR PERENC</t>
  </si>
  <si>
    <t>B-9179/RC.100/E.1/07/2023</t>
  </si>
  <si>
    <t>PERTEMUAN KOORDINASI PENYUSUNAN ANGGARAN TA 2024 WILAYAH TIMUR HARI RABU - SABTU, TANGGAL 12 - 15 JULI 2023, WAKTU JADWAL TERLAMPIR, TEMPAT ARCH HOTEL BOGOR KEC. BOGOR UTARA JAWA BARAT</t>
  </si>
  <si>
    <t>TUGASJAN PERENCANAAN / SUBKOR</t>
  </si>
  <si>
    <t>1062/DDPI-KALTIM/VII/2023</t>
  </si>
  <si>
    <t>UNDANGAN HARI KAMIS, TANGGAL 13 JULI 2023, PUKUL 08.30 WITA - SELESAI, TEMPAT RUANG RAPAT EKSPOSE, HOTEL FOUR POINS BALIKPAPAN KALIMANTAN TIMUR</t>
  </si>
  <si>
    <t>TUGASKAN SUBKOR/ STAF TEKNIS</t>
  </si>
  <si>
    <t>005/BID-SDA/929/VII/2023</t>
  </si>
  <si>
    <t>UNDANGAN EXPOSE HARI SELASA, TANGGAL 11 JULI 2023, WAKTU 13.30 WITA - SELESAI, TEMPAT COMMAND CENTER BID. SUMBER DAYA AIR, DINAS PUPRDAN PERA PROV. KALTIM, GEDUNG A, LT.1 ZOOM MEETING ID 6980124438, PASCODE 222222</t>
  </si>
  <si>
    <t>500.12.8.3/11539/DISKOMINFO</t>
  </si>
  <si>
    <t>UNDANGAN BIMTEK INSIDEN SIBER HARI KAMIS, TANGGAL 20 JULI 2023, PUKUL 08.30 WITA SELESAI, TEMPAT SWISS BELHOTEL BALIKPAPAN</t>
  </si>
  <si>
    <t>TUGASKAN KASUB UMUM DAN PPID</t>
  </si>
  <si>
    <t>HADIRI BERSAMA PPID</t>
  </si>
  <si>
    <t>900.1/2445-III/BPKAD</t>
  </si>
  <si>
    <t>REKONSILIASI DAN KLARIFIKASI TERHADAP USULAN GAJI DAN TUNJANGAN PNSD TA 2024 SERTA DATA REALISASI BELANJA MENINGKAT TA 2023, HARI JUMAT, TANGGAL 14 JULI 2023, PUKUL 09.00 - 17.00 WITA, TEMPAT HOTEL NOVOTEL BALIKPAPAN</t>
  </si>
  <si>
    <t>TUGASKAN BAGIAN PENGELOLA GAJI</t>
  </si>
  <si>
    <t xml:space="preserve">KEUANGAN 
UMUM </t>
  </si>
  <si>
    <t>AUDIT KINERJA</t>
  </si>
  <si>
    <t>700.1.2/2324/ITPROV-IV</t>
  </si>
  <si>
    <t>AUDIT KINERJA PADA PROGRAM PENYEDIAAN DAN PENGEMBANGAN SARANA PERTANIAN TAHUN ANGGARAN 2022</t>
  </si>
  <si>
    <t>FASILITASI KADISBUN DAN KOORDINASIKAN BIDANG2 YANG TERKAIT</t>
  </si>
  <si>
    <t>TINDAK LANJUT INFO BIDANG PENGEMBANGAN DAN UPTD PBTP</t>
  </si>
  <si>
    <t>099/TLN/HSSE/TPA/VII/2023</t>
  </si>
  <si>
    <t>01/TPS-HSSE/TPA/VII/2023</t>
  </si>
  <si>
    <t>01-07-2023</t>
  </si>
  <si>
    <t>01/TBPP-HSSE/TPG/VII/2023</t>
  </si>
  <si>
    <t>01/INEKA-HSSE/TPG/VII/2023</t>
  </si>
  <si>
    <t>01/CAP-HSSE/TPG/VII/2023</t>
  </si>
  <si>
    <t>01/GSA-HSSE/TPA/VII/2023</t>
  </si>
  <si>
    <t>098/SPN-HSSE/TPA/VII/2023</t>
  </si>
  <si>
    <t>390/KARHUTALA-PBJ/VII/2023</t>
  </si>
  <si>
    <t>LAPORAN SEMESTER I DALKARHUTALA PT. PUTRA BONGAN JAYA PERIODE JANUARI - JUNI 2023</t>
  </si>
  <si>
    <t>057/SAPS-ENVIRO/VII/2023</t>
  </si>
  <si>
    <t>025/KD/PTPJ/LAP-IUP/VII/2023</t>
  </si>
  <si>
    <t>LAPORAN KEGIATAN USAHA PERKEBUNAN TRIWULAN II 2023</t>
  </si>
  <si>
    <t>400.14.1.4/11654/BPAP2W/B.AP</t>
  </si>
  <si>
    <t>UNDANGAN RAPAT INVENTARISASI KEGIATAN KEGIATAN DAN PERSIAPAN AWAL KUNJUNGAN KERJA GUBERNUR KE WILAYAH UTARA HARI KAMIS, TANGGAL 13 JULI 2023, JAM 09.00 WITA SELESAI, TEMPAT RUANG RAPAT TEPIAN I LANTAI 2 KANTOR GUBERNUR PROVINSI KALTIM</t>
  </si>
  <si>
    <t>HADIRI LAPORKAN HASILNYA</t>
  </si>
  <si>
    <t>STMIK WIDYA CIPTA DHARMA</t>
  </si>
  <si>
    <t>0022/AK-KKP/VII/2023</t>
  </si>
  <si>
    <t>KULIAH KERJA PRAKTEK ATAS NAMA MUHAMMAD SARIPIDATULLAH, DIDIT CHRISTIAN NENOSASET DAN SETIAWAN ODDY PRAMBAGYO</t>
  </si>
  <si>
    <t>13-07-2023</t>
  </si>
  <si>
    <t>000.8.3/11724/B.ORG-III</t>
  </si>
  <si>
    <t>UNDANGAN HARI SENIN - SELASA TANGGAL 17 - 18 JULI 2023, PUKUL 09.00 - 11.00 WITA</t>
  </si>
  <si>
    <t>HADIRI BESERTA TIM PENYUSUN</t>
  </si>
  <si>
    <t>39/SKE/EST/OSHE/SKMA/VII/2023</t>
  </si>
  <si>
    <t>LAPORAN RKL - RPL SEMESTER I TAHUN 2023</t>
  </si>
  <si>
    <t>005/SKE/EST/OSHE/SBS/I/2023</t>
  </si>
  <si>
    <t>LAPORAN RKL - RPL SEMESTER II TAHUN 2022</t>
  </si>
  <si>
    <t>007/SKE/EST/OSHE/SBS/I/2023</t>
  </si>
  <si>
    <t>LAPORAN PENANGGULANGAN KEBAKARAN LAHAN DAN HUTAN SEMESTER II</t>
  </si>
  <si>
    <t>40/SKE/EST/OSHE/SKMA/VII/2023</t>
  </si>
  <si>
    <t>041/SKE/EST/OSHE/SBS/VII/2023</t>
  </si>
  <si>
    <t>036/SKE/EST/OSHE/SBS/VII/2023</t>
  </si>
  <si>
    <t>PT. BRAU AGRO ASIA</t>
  </si>
  <si>
    <t>LAPORAN PERKEMBANGAN USAHA PERKEBUNAN PABRI PENGOLAHAN KELAPA SAWIT</t>
  </si>
  <si>
    <t>125/MKC-SMD/RM/VII/2023</t>
  </si>
  <si>
    <t>DISKUSI DAN PENYAMPAIAN PROGRAM PT. MKC HARI JUMAT DAN SENIN, TANGGAL 14 DAN 17 JULI 2023, JAM 09.00 - 10.00 WITA TEMPAT DI KANTOR DINAS PERKEBUNAN KALIMANTAN TIMUR</t>
  </si>
  <si>
    <t>DI TUNDA SENIN BIDANG2 DAMPINGI</t>
  </si>
  <si>
    <t>INFO KE BIDANG BUSAHA DAN PENGOLAHAN</t>
  </si>
  <si>
    <t>600.3.2.1/11621/DPUPR</t>
  </si>
  <si>
    <t xml:space="preserve">UNDANGAN SOSIALISASI PERATURAN DAERAH NOMOR 1 TAHUN 2023 TENTANG RTRW PROVINSI KALIMANTAN TIMUR TAHUN 2023 - 2024 HARI JUMAT, TANGGAL 14 JULI 2023, WAKTU 08.30 WITA - SELESAI, TEMPAT SWISS BELHOTEL BALIKPAPAN </t>
  </si>
  <si>
    <t>14-07-2023</t>
  </si>
  <si>
    <t>SAYA HADIRI DAMPINGI USAHA</t>
  </si>
  <si>
    <t>900.1/2390-VI/BPKAD</t>
  </si>
  <si>
    <t>UNDANGAN REKONSILIASI IURAN BPJS KESEHATAN 1% DAN 4% TAHUN 2020 DI LINGKUNGAN PEMERINTAH PROVINSI KALIMANTAN TIMUR HARI KAMIS - JUMAT, TANGGAL 13 - 14 JULI 2023, PUKUL 09.00 WITA SELESAI TEMPAT GOLDEN TULIP HOTEL BALIKPAPAN</t>
  </si>
  <si>
    <t>Perencanan 
umum</t>
  </si>
  <si>
    <t>045.4/592/II/LITBANG</t>
  </si>
  <si>
    <t>BANTU DATA YANG DIPERLUKAN</t>
  </si>
  <si>
    <t>LOKAKARYA</t>
  </si>
  <si>
    <t>B.1107/KB.410/E.6/07/2023</t>
  </si>
  <si>
    <t>LOKAKARYA SINERGI DAN AKSI KOLABORASI EFEKTIF PUSAT DAN DAERAH UNTUK PERCEPATAN PELAKSANAAN INPRES 6/ 2019 - RAN KSB</t>
  </si>
  <si>
    <t>DINAS PERINDUSTRIAN, PERDAGANGAN, KOPERASI, USAHA KECIL DAN MENENGAH PEMPROV. KALTIM</t>
  </si>
  <si>
    <t>518/1680/KOP/DP2KUKM</t>
  </si>
  <si>
    <t>APEL HARI KOPERASI NASIONAL KE 76 HARI RABU, TANGGAL 12 JULI 2023, WAKTU 08.00 WITA SELESAI, TEMPAT HALAMAN KANTOR DINAS PERINDUSTRIAN, PERDAGANGAN, KOPERASI, USAHA KECIL DAN MENENGAH PEMPROV. KALTIM</t>
  </si>
  <si>
    <t>005/1720/B.1.3/DLH/2023</t>
  </si>
  <si>
    <t>UNDANGAN FGD VALIDASI AKHIR RESPON CDP KUISIONER PROV. KALTIM TAHUN 2023, HARI JUMAT, TANGGAL 14 JULI 2023, WAKYU 08.30 WITA SELESAI, APLIKASI ZOOM MEETING ID 822 5732 2810, PASSWORD CDPmeeting</t>
  </si>
  <si>
    <t>005/776/II/LITBANG/2023</t>
  </si>
  <si>
    <t>REVIEW HASIL PENGINPUTAN INOVASI HARI SELASA, TANGGAL 18 JULI 2023, PUKUL 08.30 WITA SELESAI, TEMPAT AULA BALITBANGDA PROV. KALTIM</t>
  </si>
  <si>
    <t>SDR REZA HADIRI</t>
  </si>
  <si>
    <t>PERATURAN BUPATI</t>
  </si>
  <si>
    <t>100.3.2/11762-HK/PUUKK</t>
  </si>
  <si>
    <t>SARANA/ MASUKAN TERHADAPAN RANCANGAN PERATURAN BUPATI</t>
  </si>
  <si>
    <t>024/AAPS/VII/2023</t>
  </si>
  <si>
    <t>LAPORAN KEMAJUAN KEGIATAN PERUSAHAAN PERKEBUNAN PT. ANUGERAH ALAM PERSADA - SAWIT, PERIODE LAPORAN TRIWULAN II (APRIL-MEI-JUNI 2023)</t>
  </si>
  <si>
    <t>025/AAPK/VII/2023</t>
  </si>
  <si>
    <t>LAPORAN KEMAJUAN KEGIATAN PERUSAHAAN PERKEBUNAN PT. ANUGERAH ALAM PERSADA - KARET, PERIODE LAPORAN TRIWULAN II (APRIL-MEI-JUNI 2023)</t>
  </si>
  <si>
    <t>600.1.9/2195/BID-BM</t>
  </si>
  <si>
    <t>KERJASAMA TERKAIT PENGGUNAAN PEMANFAATAN DAN PEMELIHARAAN RUAS JALAN DARI AKSES JEMBATAN SEI NIBUNG (KEC. KAUBUN KAB. KUTAI TIMUR) SAMPAI SIMPANG 46 (KEC. BITAN KAB. BERAU)</t>
  </si>
  <si>
    <t>BU, KADIS</t>
  </si>
  <si>
    <t>COPY UNTUK SAYA, ASLI KE BU</t>
  </si>
  <si>
    <t>000.7.2.4/11723</t>
  </si>
  <si>
    <t>PENYUSUNAN PERUBAHAN RKPD PROVINSI KALIMANTAN TIMUR DAN PERUBAHAN RENJA PERANGKAT DAERAH TAHUN 2023</t>
  </si>
  <si>
    <t xml:space="preserve">TINDAK LANJUT DAN KONDISIKAN </t>
  </si>
  <si>
    <t>040/AWS/LGL-OL/VII/2023</t>
  </si>
  <si>
    <t>KLARIFIKASI DATA LAPORAN PERKEMBANGAN USAHA PERKEBUNAN (LPUP) PERIODE PELAPORAN TAHUN 2021</t>
  </si>
  <si>
    <t>121/GM.LGL/AWS-SMD/I/2023</t>
  </si>
  <si>
    <t>LAPORAN TRIWULAN KE IV TAHUN 2021 PT. ANDALAS WAHANA SUKSES</t>
  </si>
  <si>
    <t>206/GM.LGL/FDB-SMD/IV/2023</t>
  </si>
  <si>
    <t>104/MJA-HSSE/TPA/VII/2023</t>
  </si>
  <si>
    <t>03-07--2023</t>
  </si>
  <si>
    <t>PELAPORAN KESIAPSIAGAAN SISTEM, SARANA DAN PRASARANA PENGENDALIAN KARHUTLA TRIWULAN II 2023</t>
  </si>
  <si>
    <t>700/11570/ITPROV/VI/2023</t>
  </si>
  <si>
    <t>INSPEKTORAT DAERAH SEBAGAI QUALITI ASSURANCE DAN CONSULTING</t>
  </si>
  <si>
    <t>ARSIP COPY MASING2 BID &amp; UPTD</t>
  </si>
  <si>
    <t>PUBLIS TINDAK LANJUT SEBAGAI ADVIS INTERNAL</t>
  </si>
  <si>
    <t>KEUANGAN
UMUM
PERENCANAAN</t>
  </si>
  <si>
    <t>KAKT/114/KOMDAL-PROV/VII/2023</t>
  </si>
  <si>
    <t>UNDANGAN RAPAT KOMISI HARI SELASA, TANGGAL 18 JULI 2023, WAKTU 13.30 WITA s/d SELESAI, ZOOM MEETING ID 852 147 9639, PASSWORD DLHKALTIM, LINK BAHAN RAPAT bit.ly/dokrapat_puskop, LINK KEHADIRAN bit.ly/puskop_180723</t>
  </si>
  <si>
    <t>17-07-2023</t>
  </si>
  <si>
    <t>B-141/64000/HM.360/07/2023</t>
  </si>
  <si>
    <t>UNDANGAN PRESS RELEASE, HARI SENIN, TANGGAL 17 JULI 2023, WAKTU 12.00 WITA - SELESAI, TEMPAT RUANG VICON, BPS PROV. KALTIM, JL. KEMAKMURAN NO,4 SAMARINDA</t>
  </si>
  <si>
    <t>000.7.3/11770/BPAP2D/B.AP</t>
  </si>
  <si>
    <t>UNDANGAN EXPOSEPEMBANGUNAN SPAM REGIONAL SISTEM INDOMINCO, HARI SELASA, TANGGAL 18 JULI 2023, PUKUL 18.00 WITA s/d SELESAI, TEMPAT RUANG RAPAT TEPIAN 1 LANTAI 2 KANTOR GUBERNUR KALTIM, PIMPINAN RAPAT WAKIL GUBERNUR KALTIM</t>
  </si>
  <si>
    <t>500.4/11761/EK</t>
  </si>
  <si>
    <t>PENDAMINGAN LAPANGAN EVALUASI PROGRAM FCPF-CF</t>
  </si>
  <si>
    <t>522.85/3849/DK-III/2023</t>
  </si>
  <si>
    <t>UNDANGAN PESERTA GLADI POSKO KARHUTLA 2023, TANGGAL 31 JULI - 4 AGUSTUS 2023, TEMPAT BUKTI BENGKIRAI PT. INHUTANI I, KEC. KAMBOJA, KAB. KUKAR (KOORDINAT -1.02540, 116.86499</t>
  </si>
  <si>
    <t>KOORDINASIKAN DAN SIAPKAN BRIGADE UNTUK IKUT</t>
  </si>
  <si>
    <t>LAPORAN KEGIATAN PENGELOLAAN DAN PEMANTAUAN DI AREAL BERNILAI KONSERVASI TINGGI (NKT)</t>
  </si>
  <si>
    <t>KELOMPOK TANI PEDULI API (KTPA) KAMPUNG ABIT</t>
  </si>
  <si>
    <t>01/KTPA/VII/2023</t>
  </si>
  <si>
    <t>PERMOHONAN BANTUAN ALAT PEMADAM KEBAKARAN ATAS NAMA BASRI</t>
  </si>
  <si>
    <t>KELOMPOK TANI PEDULI API (KTPA) KAMPUNG SEKOLAQ DARAT</t>
  </si>
  <si>
    <t>PERMOHONAN BANTUAN ALAT PEMADAM KEBAKARAN ATAS NAMA SUTRIMAN</t>
  </si>
  <si>
    <t>KELOMPOK TANI PEDULI API KAMPUNG KARANGAN KEC. MOOK MANAAR BULATN</t>
  </si>
  <si>
    <t>008/KT-SG/MMB/XI/2022</t>
  </si>
  <si>
    <t>PERMOHONAN POMPA AIR</t>
  </si>
  <si>
    <t xml:space="preserve">KESIAPSIAGAAN SISTEM, SARANA DAN PRASARANA PENGENDALIAN KEBAKARAN LAHAN PERKEBUNAN </t>
  </si>
  <si>
    <t>005/1729/B.I.1/DLH/2023</t>
  </si>
  <si>
    <t>PEMBAHASAN DRAF DOKUMEN RENCANA PERLINDUNGAN PENGELOLAAN EKOSISTEM GAMBUT PROVINSI KALIMANTAN TIMUR HARI SELASA, 18 JULI 2023, WAKTU 08.03 s/d SELESAI, TEMPAT RUANG RAPAT HOTEL BUMI SENYIUR KOTA SAMARINDA</t>
  </si>
  <si>
    <t>500.4/11702/EK</t>
  </si>
  <si>
    <t>UNDANGAN HARI KAMIS, TANGGAL 20 JULI 2023, JAM 08.00 - 16.30 WITA, TEMPAT RUANG RAPAT TEPIAN II KANTOR GUBERNUR KALTIM</t>
  </si>
  <si>
    <t>BPB, SEKRT</t>
  </si>
  <si>
    <t>HADIRI BERSAMA SAYA PERENCANAAN SIAPKAN DATA UNTUK HADIR</t>
  </si>
  <si>
    <t>ME.17/ADM-STN/VII/2023</t>
  </si>
  <si>
    <t>15-07-2023</t>
  </si>
  <si>
    <t>KEGIATAN SOSIALISASI PENJELASAN IJIN USAHA PERKEBUNAN HARI KAMIS, TANGGAL 20 JULI 2023, JAM 14.00 WITA s/D SELESAI, TEMPAT GEDUNG PERTEMUAN KANTOR DESA LABANGKA KEC. BABULU KAB. PPU</t>
  </si>
  <si>
    <t>005/11853/B.POD.III/2023</t>
  </si>
  <si>
    <t>PEMBAHASAN DRAFT KESEPAKATAN BERSAMA ANTARA PEMERINTAH PROVINSI KALIMANTAN TIMUR DAN PEMERINTAH PROVINSI SULAWESI SELATAN, HARI SELASA, TANGGAL 18 JULI 2023, PUKUL 10.00 WITA s/d SELESAI, ID MEETING 5413332023, PASSCODE kerjasama</t>
  </si>
  <si>
    <t>204/GAPKI-KALTIM/VII/2023</t>
  </si>
  <si>
    <t>UNDANGAN MENYAMPAIKAN DAMBUTAN DAN MEMBUKA ACARA PELATIHAN PENGUATAN KAPASITAS BAGI PEKERJA DAN KOMUNITAS TENTANG STANDAR KETENAGAKERJAAN, K3 DAN KESETARAAN GENDER PADA SEKTOR INDUSTRI KELAPA SAWIT DI KALIMANTAN TIMUR HARI SENIN, TANGGAL 24 JULI 2023, WAKTU 08.30 - 17.00 WITA, TEMPAT ACARA MIDTOWN HOTEL, JLN HASAN BASRI NO.58 SAMARINDA</t>
  </si>
  <si>
    <t>SIAPKAN SAMBUTAN SAYA KOREKSI SAMBUTAN</t>
  </si>
  <si>
    <t>B-500.8.5.4/369/DISBUN-SET/PERL</t>
  </si>
  <si>
    <t>18-07-2023</t>
  </si>
  <si>
    <t>42/HGU/KEM-ATR/BPN/VII/2023</t>
  </si>
  <si>
    <t>PERPANJANG HAK GUNA USAHA ATAS NAMA PT REA KALTIM PLANTATIONS, ATAS TANAH DI KABUPATEN KUTAI KARTANEGARA, PROVINSI KALIMANTAN TIMUR</t>
  </si>
  <si>
    <t>HARI KESATUAN GERAK PEMBERDAYAAN DAN KESEJAHTERAAN KELUARGA (HKG-PKK) KE-51 TINGKAT PROVINSI KALIMANTAN TIMUR TAHUN 2023, HARI MINGGU, TANGGAL 23 JULI 2023, JAM 08.00 WITA, TEMPAT STADION RONDONG DEMANG TENGGARONG</t>
  </si>
  <si>
    <t>B-9299/PL.220/E.1/07/2023</t>
  </si>
  <si>
    <t>INVENTARISASI BARANG MILIK NEGARA</t>
  </si>
  <si>
    <t>B-9382/PL.210/E.1/07/2023</t>
  </si>
  <si>
    <t>PERCEPATAN UPDATING DATA BMN BERUPA TANAH PADA MASTER ASET SIMAN</t>
  </si>
  <si>
    <t>B-9472/PL.210/E.1/07/2023</t>
  </si>
  <si>
    <t>LAPORAN PENGAWASAN DAN PENGENDALIAN BMN (WASDAL) SEMESTER I TA.2023 SATKER LINGKUP DIREKTORAT JENDERAL PERKEBUNAN</t>
  </si>
  <si>
    <t>180/107-HK/2023</t>
  </si>
  <si>
    <t>UNDANGAN MEMBANGUN SINERGITAS PENYIAPAN ALAT BUKTI DALAM PENANGANAN PERKARA DI BADAN PERADILAN HARI KAMIS, TANGGAL 03 AGUSTUS 2023, JAM 08.00 - 17.00 WIB, TEMPAT EL HOTEL BANDUNG JAWA BARAT</t>
  </si>
  <si>
    <t>500.14/11792/DISKOMINFO-IV</t>
  </si>
  <si>
    <t>UNDANGAN SOSIALISASI PERTURAN GUBERNUR NOMOR 12 TAHUN 2023 TENTANG PENYELENGGARAAN STATISTIK SEKTORAL DI LINGKUNGAN PEMERINTAH DAERAH HARI RABU, TANGGAL 26 JULI 2023, WAKTU 08.30 SELESAI, LOKASI HOTEL MERCURE SAMARINDA</t>
  </si>
  <si>
    <t>005/1098/BPSDM-IV</t>
  </si>
  <si>
    <t>FOCUS GROUP DISCUSSION (FGD) ANALISIS KEBUTUHAN PENGEMBANGAN KOMPETENSI (AKPK) BPSDM PROV. KALIM, HARI SENIN, TANGGAL 24 JULI 2023, PUKUL 08.30 WITA SELESAI, TEMPAT SWISS BELL HOTEL BALIKPAPAN, PROFILING DAN VALIDASI DATA AKPK TAHUN 2024</t>
  </si>
  <si>
    <t>20-07-2023</t>
  </si>
  <si>
    <t>TUGASKAN BAGIAN KEPEGAWAIAN</t>
  </si>
  <si>
    <t>500.6.21.1/11981/EK</t>
  </si>
  <si>
    <t>PERSIAPAN KEGIATAN KALTIM EXPO DAN TEMU WICARA GUBERNUR DENGAN MASYARAKAT, HARI SENIN, TANGGAL 24 JULI 2023, JAM 13.30 WITA, TEMPAT RUANG RAPAT TEPIAN I, LT. 2 KANTOR GUBERNUR KALTIM</t>
  </si>
  <si>
    <t>TUGASKAN SUBKOR HADIR</t>
  </si>
  <si>
    <t>600.3.2.1/2216/BID-PR</t>
  </si>
  <si>
    <t xml:space="preserve">FOCUS GROUP DISCUSSION (FGD) II, HARI SENIN DAN SELASA, TANGGAL 24 DAN 25 JULI 2023, WAKTU TERLAMPIR, TEMPAT HOTEL HARIS SAMARINDA </t>
  </si>
  <si>
    <t>BALAI PENGUJIAN STANDAR INSTRUMEN TANAMAN INDUSTRI DAN PENYEGAR</t>
  </si>
  <si>
    <t>B-475/HM.210/H.4.4/07/2023</t>
  </si>
  <si>
    <t>PERMOHONAN DAN KESEDIAAN PELAKSANAAN PELATIHAN PETUGAS TEKNIS PERKEBUNAN PROVINSI KALIMANTAN TIMUR</t>
  </si>
  <si>
    <t>064/SAPS-KPW/ENVIRO/VII/2023</t>
  </si>
  <si>
    <t>LAPORAN RKL-RPL SEMESTER I TAHUN 2023</t>
  </si>
  <si>
    <t>21-07-2023</t>
  </si>
  <si>
    <t>61/TSB/VII/2023</t>
  </si>
  <si>
    <t>60/TSB/VII/2023</t>
  </si>
  <si>
    <t>59/TSB/VII/2023</t>
  </si>
  <si>
    <t>BALAI KONSERVASI SUMBER DAYA ALAM KALIMANTAN TIMUR</t>
  </si>
  <si>
    <t>S.930/K.18/TU/LINHUT/07/2023</t>
  </si>
  <si>
    <t>B-3101/DISBUN/UP-I/000.1.5/07.23</t>
  </si>
  <si>
    <t>UNDANGAN FASILITASI DENGAN DINAS PERKEBUNAN PROVINSI KALIMANTAN TIMUR, HARI SENIN, TANGGAL 24 JULI 2023, PUKUL 10.00 SELESAI, TEMPAT RUANG SEKRETARIS DINAS PERKEBUNAN KABUPATEN KUTAI KARTANEGARA</t>
  </si>
  <si>
    <t>500.10.15.3/1238/DESDM-V</t>
  </si>
  <si>
    <t>UNDANGAN SOSIALISASI PERGUB NO 5 TAHUN 2023 TENTANG PENINGKATAN PROGRAM EBT, HARI RABU, TANGGAL 26 JULI 2023, PUKUL 08.30 WITA SELESAI, TEMPAT HOTEL ZURICH BALIKPAPAN</t>
  </si>
  <si>
    <t>TUGASKAN SUBKOR DAMPINGI SAYA</t>
  </si>
  <si>
    <t>B-2154/KB.030/E.2/07/2023</t>
  </si>
  <si>
    <t>UNDANGAN PERTEMUAN KOORDINASI PEMANTAPAN DAN PENGAWASAN PEREDARAN BENIH SAWIT, HARI KAMIS - SABTU, TANGGAL 27 - 29 JULI 2023, WAKTU 14.00 WIB SELESAI, TEMPAT HOTEL MERCURE KOTA PONTIANAK KALIMANTAN BARAT</t>
  </si>
  <si>
    <t>3457/TUPIM/07/2023</t>
  </si>
  <si>
    <t>MENOLAK ATAS RENCANA AREAL TANJUNG PEREPAT DIJADIKAN HCV SURAT DARI KCAMATAN BIDUK - BIDUK NO SURAT 158/KP-TP/VI/2023 TANGGAL 12 JUNI 2023</t>
  </si>
  <si>
    <t>Dr. H. IMRON ROSYADI, S.H., M.H.</t>
  </si>
  <si>
    <t>B-148/64000/HM.300/07/2023</t>
  </si>
  <si>
    <t>UNDANGAN WEBINAR INTEGRITASI DATA ETAM BERKELANJUTAN MENUJU KALTIM BERDAULAT HARI SENIN, TANGGAL 24 JULI 2023, WAKRU 09.30 - 13.30 WITA, REGISTRASI https://s.id/bpskaltim</t>
  </si>
  <si>
    <t>S-377/KNL.1304/2023</t>
  </si>
  <si>
    <t>PROGRES PELAKSANAAN PERCEPATAN PENSERTIPIKATKAN BMN BERUPA TANAH PADA DINAS PERKEBUNAN PROVINSI KALIMANTAN TIMUR</t>
  </si>
  <si>
    <t>217/GAPKI-KALTIM/VII/2023</t>
  </si>
  <si>
    <t>PENUNDAAN ACARA PELATIHAN PENGUATAN BAGI PEKERJA DAN KOMUNITAS TENTANG STANDAR KETENAGAKERJAAN, K3 DAN KESETARAAN GENDER PADA SEKTOR INDUSTRI KELAPA SAWIT DI KALIMANTAN TIMUR</t>
  </si>
  <si>
    <t>ADE ARSIP PENEMPAT</t>
  </si>
  <si>
    <t>400.10.3.2/11921/DPMPD-III</t>
  </si>
  <si>
    <t>MONITORING DAN EVALUASI KE DESA / KAMPUNG TERTINGGAL TANGGAL 25 - 28 JULI 2023, TEMPAT KAMPUNG MAPULU, KEC. KELAY, KAB. BERAU, WAKTU SESUAI JADWAL TERLAMPIR</t>
  </si>
  <si>
    <t>24-07-2023</t>
  </si>
  <si>
    <t>100.1.7/12010/BPOD.II</t>
  </si>
  <si>
    <t>JAWABAN ATAS TINDAK LANJUT REKOMENDASI LKPJ GUBERNUR TAHUN 2022</t>
  </si>
  <si>
    <t>SIAPKAN JAWABAN</t>
  </si>
  <si>
    <t>24/OSH-TJA/KALTIM/VII/2023</t>
  </si>
  <si>
    <t>LAPORAN KESIAPSIAGAAN SISTEM SARANA DAN PRASARANA PENGENDALIAN KEBAKARAN LAHAN PERKEBUNAN PERIODE JANUARI - JUNI 2023</t>
  </si>
  <si>
    <t>21/OSH-PMM/KALTIM/VII/2023</t>
  </si>
  <si>
    <t>000.1.3/12116/DPK.IV</t>
  </si>
  <si>
    <t>STAKEHOLDER MEETING (SHM) PROVINSI TAHUN 2023, HARI RABU, TANGGAL 26 JULI 2023, PUKUL 08.00 - 15.30 WITA, TEMPAT SWISS BELHOTEL BORNEO SAMARINDA</t>
  </si>
  <si>
    <t>700/12005/ITPROV/VII/2023</t>
  </si>
  <si>
    <t>RAPAT KOORDINASI PROGRAM PEMBERANTAS KORUPSI PEMPROV KALTIM DAN KAB/KOTA TAHUN 2023 SOSIALISASI SPI TAHUN 2023 DAN TINDAK LANJUT SPI TAHUN 2022 SERTA SOSIALISASI PEMBENTUKAN DAN PEMBERDAYAAN PAKSI/API, HARI SELASA, TANGGAL 25 JULI 2023, PUKUL 13.30 - 17.00 WITA, TEMPAT RUANG RUHUI RAHAYU LANTAI 1 KANTOR GUBERNUR KALIMANTAN TIMUR</t>
  </si>
  <si>
    <t>005/1878/B.III.3/DLH/2023</t>
  </si>
  <si>
    <t xml:space="preserve">RAPAT KOODINASI DANAU KASKADE MAHAKAM TAHUN 2023, HARI SELASA, TANGGAL 25 JULI 2023, PUKUL 08.00 WITA TEMPAT FUGO HOTEL SAMARINDA </t>
  </si>
  <si>
    <t>HADIRI / TUGASKAN SUBKOR</t>
  </si>
  <si>
    <t>B-1151/KB.410/E.6/07/2023</t>
  </si>
  <si>
    <t>UNDANGAN PERTEMUAN HARI SELASA - KAMIS, TANGGAL 25 - 27 JULI 2023, WAKTU 12.00 - SELESAI, TEMPAT BIGLAND HOTEL INTERNASIONAL &amp; CONVENTION HALL BOGOR JAWA BARAT</t>
  </si>
  <si>
    <t>SIAPKAN BAHAN TUGASKAN SUBKOR DAMPINGI SAYA</t>
  </si>
  <si>
    <t>005/1879/S.I.1/DLH/2023</t>
  </si>
  <si>
    <t>RAPAT KOORDINASI PENYUSUNAN DIKPLHD KALIMANTAN TIMUR TAHUN 2023, HARI RABU, TANGGAL 26 JULI 2023, PUKUL 08.30 WITA SELESAI, TEMPAT HOTEL IBIS SAMARINDA</t>
  </si>
  <si>
    <t>500.10.15.3/1272/DESDM-V</t>
  </si>
  <si>
    <t>PERUBAHAN JADWAL UNDANGAN SOSIALISASI PERGUB NO 5 TAHUN 2023</t>
  </si>
  <si>
    <t>DIREKTORAT JENDERAL PENGENDALIAN PERUBAHAN IKLIM KEMENTERIAN LINGKUNGAN HIDUP DAN KEHUTANAN</t>
  </si>
  <si>
    <t>UN.135/MPI/PPM/KLN.0/7/2023</t>
  </si>
  <si>
    <t>WARP UP EVALUASI PROGRAM BIO CARBON FUND INITIATIVE FOR SUSTAINABLE FOREST LANDSCAPES (BIOCF - ISFL) DAN FOREST CARBON PARTNERSHIP FACILITY (FCPF) CARBON FUND HARI JUMAT, TANGGAL 28 JULI 2023, WAKTU 09.00 WIB - SELESAI, TEMPAT CENTURI PARK HOTEL JAKARTA INDONESIA, ZOOM MEETING ID 964 0658 6233</t>
  </si>
  <si>
    <t>000.7/911/BAPP-IV</t>
  </si>
  <si>
    <t>DISKUSI PENINGKATAN PERCEPATAN TRANSFORMASI EKONOMI DALAM KERANGKA TRANSISI ENERGI HARI SENIN, TANGGAL 31 JULI 2023, WAKTU 09.00 WITA SELESAI, TEMPAT ASTARA HOTEL, BALIKPAPAN</t>
  </si>
  <si>
    <t>SIAPKAN SAYA HADIR</t>
  </si>
  <si>
    <t>SIAPKAN HADIRI BERSAMA MENDAMPINGI PAK KADIS</t>
  </si>
  <si>
    <t>500.7/2396/DPKH-V</t>
  </si>
  <si>
    <t>UNDANGAN PSERTA BULAN BHAKTI PETERNAKAN DAN KESEHATAN HEWAN KALIMANTAN TIMUT TAHUN 2023</t>
  </si>
  <si>
    <t>KITA IKUTI</t>
  </si>
  <si>
    <t>400.10.3.5/297/DPMPD-III</t>
  </si>
  <si>
    <t>PERMOHONAN ANGGOTA TIM SEKRETARIAT TKPKP PROVINSI KALIMANTAN TIMUR</t>
  </si>
  <si>
    <t>BUAT SURAT BALASAN KABID</t>
  </si>
  <si>
    <t>000.8.3/12012/B.ORG-III</t>
  </si>
  <si>
    <t>UNDANGAN HARI KAMIS, TANGGAL 27 JULI 2023, PUKUL 08.00 - 16.30 WITA, TEMPAT SWISS BELHOTEL BALIKPAPAN</t>
  </si>
  <si>
    <t>500.1/12182/B.EK</t>
  </si>
  <si>
    <t>TINDAK LANJUT HASIL PERTEMUAN SEKRETARIS DAERAH PROV. KALTIM - PTRI (KONJEN RI) SWISS TENTANG RENCANA PAMERAN KALTIM HIJAU DI JENEWA HARI SELASA, TANGGAL 25 JULI 2023, WAKTU 13.30 - SELESAI, TEMPAT RUANG RAPAT DAYATAKA LANTAI 3 KANTOR GUBERNUR KALIMANTAN TIMUR</t>
  </si>
  <si>
    <t>WAKILI PIM RAPAT ASS II SAYA SUDAH KOORDINASIKAN DENGAN AGENDA DENGAN KEL. TANI</t>
  </si>
  <si>
    <t>DIREKTORAT JENDERAL SUMBER DAYA AIR BALAI WILAYAH SUNGAI KALIMANTAN IV SAMARINDA</t>
  </si>
  <si>
    <t>UM 0202-BWS10/128.1</t>
  </si>
  <si>
    <t>UNDANGAN RAPAT SOSIALISASI GNKPA PROV. KALTIM. HARI SELASA, TANGGAL 25 JULI 2023, PUKUL 10.00 WIB SELESAI, TEMPAT RUANG RAPAT MAHAKAM BWS KALIMANTAN IV ZOOM MEETING ID 856 5482 4216, PASSWORD 12345</t>
  </si>
  <si>
    <t>005/762.5/DPMPTSP-III/2023</t>
  </si>
  <si>
    <t>SOSIALISASI IMPLEMENTASI PENGAWASAN PERIZINAN BERUSAHA BERBASIS RISIKO OSS-RBA, HARI SELASA, TANGGAL 1 AGUSTUS 2023, WAKTU JAM 08.00 - 13.00 WITE, TEMPAT BALLROOM BORNEO C NOVOTEL BALIKPAPAN</t>
  </si>
  <si>
    <t>900.1.1.2/12018/BPKAD-III</t>
  </si>
  <si>
    <t>UNDANGAN VERIFIKASI PRA RKA SKPD TAHUN 2024, HARI SENIN - KAMIS, TANGGAL 24 JULI - 3 AGUSTUS 2023, TEMPAT HOTEL PLATINUM BALIKPAPAN</t>
  </si>
  <si>
    <t>KOORDINASIKAN BIDANG2</t>
  </si>
  <si>
    <t>SIAPKAN DATA2 INFO KE BIDANG / UPTD &amp; SEKRETARIS</t>
  </si>
  <si>
    <t>25-07-2023</t>
  </si>
  <si>
    <t>800/363/100.09</t>
  </si>
  <si>
    <t>SK KTPA BERABAI KELURAHAN SEMPAJA UTARA</t>
  </si>
  <si>
    <t>DINAS PENANAMAN MODAL DAN PELAYANAN TERPADU SATU PINDTU (DPMPTSP) PEMPROV. KALTIM</t>
  </si>
  <si>
    <t>005/857/DPMPTDP-I/2023</t>
  </si>
  <si>
    <t>UNDANGAN HARI RABU, TANGGAL 2 AGUSTUS 2023, WAKTU 08.00 s/d SELESAI, TEMPAT HOTEL ROYAL TULIP JALAN BINTORO NO. 21-25 SURABAYA</t>
  </si>
  <si>
    <t>HADIRI/ TUGASKAN SUBKOR</t>
  </si>
  <si>
    <t>PT. SARASWANTI ANUGERAH MAKMUR</t>
  </si>
  <si>
    <t>011/SAM/BPN/VII/2023</t>
  </si>
  <si>
    <t>DATA DI PERTLUKAN UNTUK APA, KOORDINASIKAN KE YSB PERTIMBNAGKAN</t>
  </si>
  <si>
    <t>510/1830/DAG/DP2KUKM</t>
  </si>
  <si>
    <t xml:space="preserve">FOCUS DISCUSSION GROUP (FGD) PENINGKATAN EKSPOR NON MIGAS NON BATUBARA SEKTOR PRODUK OLAHAN </t>
  </si>
  <si>
    <t>26-07-2023</t>
  </si>
  <si>
    <t>AURIGA</t>
  </si>
  <si>
    <t>2307.40/AURIGA-II/PRO/2023</t>
  </si>
  <si>
    <t>PERMOHONAN DATA DAN INFORMASI</t>
  </si>
  <si>
    <t>BANTU</t>
  </si>
  <si>
    <t>LAPORAN PELAKSANAAN IZIN LINGKUNGAN PT. INTI ENERGI KALTIM, PT. GEMILANG SEJAHTERA ABADI, PT. TELEN PRIMA SAWIT</t>
  </si>
  <si>
    <t>POTRET MASA DEPAN PERKEBUNN INDONESIA 100 TAHUN KEMERDEKAAN KELAPA, PALA, DAN SATUAN BIAYA PEMBANGUNAN PERKEBUNAN (SBPP) TAHUN 2023</t>
  </si>
  <si>
    <t>400.14.1.4/12186/BAP2W/B.AP</t>
  </si>
  <si>
    <t>UNDANGAN RAPAT PERSIAPAN AKHIR KUNJUNGAN KERJA GUBERNUR KE WILAYAH UTARA, HARI JUMAT, TANGGAL 28 JULI 2023, JAM 08.30 - 11.30 WITA, TEMPAT RUANG RAPAT TEPIAN I LANTAI 2 KANTOR GUBERNUR KALTIM</t>
  </si>
  <si>
    <t>MASING2 PERWAKILAN DAMPINGI SAYA</t>
  </si>
  <si>
    <t>HADIRI DAMPINGI PAK KADIS INFO YANG LAIN</t>
  </si>
  <si>
    <t>400.14.1.4/12187/BPAP2W/B.AP</t>
  </si>
  <si>
    <t>UNDANGAN KUNJUNGAN KERJA HARI SELASA - JUMAT, TANGGAL 01 - 04 AGUSTUS 2023, WAKTU 07.00 SELESAI, TUJUAN SAMARINDA, BONTANG, KUTAI TIMUR, DAN BERAU</t>
  </si>
  <si>
    <t>IKUT DENGAN SAYA KASUB UMUM, KABID/SUBKOR BID BUNTAN &amp; PENGEMBANGAN</t>
  </si>
  <si>
    <t>000.8.2.1/12280/B.ORG-I</t>
  </si>
  <si>
    <t>UNDANGAN RAPAT KOORDINASI ANALISIS JABATAN HARI RABU - KAMIS, TANGGAL 2 - 3 AGUSTUS 2023, PUKUL 08.30 - SELESAI, TEMPAT EL HOTEL MALIOBORO YOGYAKARTA, PAKAIAN BATIK</t>
  </si>
  <si>
    <t>TUGASKAN BAGIAN UMUM</t>
  </si>
  <si>
    <t>TUGASKAN STAF YANG MEMBIDANGI DAN 1 ORANG MENANGANI</t>
  </si>
  <si>
    <t>000.3/12123/B.PBJ.II</t>
  </si>
  <si>
    <t>UNDANGAN HARI KAMIS, TANGGAL 3 AGUSTUS 2023, PUKL 09.00 WITA SELESAI, TEMPAT HOTEL BUMI SEGAH TANJUNG REDEB KAB. BERAU</t>
  </si>
  <si>
    <t>KITA HADIRI BERSAMA (REDEB KAB. BERAU)</t>
  </si>
  <si>
    <t>INFO KE BIDANG YANG DIUNDANG MENDAMPINGI SAIAPKAN DATA2</t>
  </si>
  <si>
    <t>UM 0202-BWS10/130</t>
  </si>
  <si>
    <t>UNDANGAN DALAM RANGKA ACARA ROAD TO WORLD WATER HARI KAMIS, TANGGAL 27 JULI 2023, 08.00 WITA SELESAI, TEMPAT PANGKALAN PUNGUT GMSS-SKM, JALAN ABDUL MUTHALIB, KEL. SUNGAI PINANG LUAR KOTA SAMARINDA</t>
  </si>
  <si>
    <t>225/GAPKI-KALTIM/VII/2022</t>
  </si>
  <si>
    <t>PERMOHONAN SAMBUTAN DAN PENGARAHAN PADA ACARA RAPAT KERJA CABANG (REKERCAB) GAPKI KALIMANTAN TIMUR TAHUN 2023, HARI JUMAT, TANGGAL 04 AGUSTUS 2023, PUKUL 09.00 WITE s.d SELESAI, TEMPAT HOTEL IBIS SAMARINDA</t>
  </si>
  <si>
    <t>HADIRI/ INFO BERSAMA KUNJUNGAN KE BERAU</t>
  </si>
  <si>
    <t>522.43/12067/BPPUP/BPAP2W/B.AP</t>
  </si>
  <si>
    <t xml:space="preserve">UNDANGAN KONSULTASI PUBLIK PETA INDIKATIF LAHAN PANGAN UNTUK PENGHIJAUAN PROVINSI KALIMANTAN TIMUR HARI SENIN, TANGGAL 31 JULI 2023, WAKTU 09.00 WITA SELESAI, TEMPAT HOTEL FOX LITE SAMARINDA </t>
  </si>
  <si>
    <t>HADIRI TUGASKAN/ SUBKOR</t>
  </si>
  <si>
    <t>001/DIR/NIKP/JKT/VII/2023</t>
  </si>
  <si>
    <t>PERMOHONAN PETUNJUK SERTA ARAHAN PERIJINAN IUP</t>
  </si>
  <si>
    <t>RAPAT KOORDINASI BAPENDA PROVINSI KABUPATEN KOTA SE-KALIMANTAN TIMUR SINERGI PEMERINTAH PROVINSI DAN PEMERINTAH KABUPATEN KOTA UNTUK OPTIMALISASI PENDAPATAN ASLI DAERAH MENUJU KALIMANTAN TIMUR MANDIRI HARI SENIN, TANGGAL 31 JULI 2023, PUKUL 09.00 WITA, TEMPAT HOTEL NOVOTEL, BALIKPAPAN</t>
  </si>
  <si>
    <t>27-07-2023</t>
  </si>
  <si>
    <t>HADIRI SIAPKAN DATA 20%</t>
  </si>
  <si>
    <t>PEMINDAHAN</t>
  </si>
  <si>
    <t>TITIEN AFIA JAPAR</t>
  </si>
  <si>
    <t>2023</t>
  </si>
  <si>
    <t xml:space="preserve">PERMOHONAN PEMINDAHAN UNIT KERJA ATAS NAMA TITIEN AFIA JAPAR </t>
  </si>
  <si>
    <t>MUTASI PROSES KE YBS, POSISI SETUJU, SUDAH PROSES</t>
  </si>
  <si>
    <t>965/TU.020/E3/07/2023</t>
  </si>
  <si>
    <t>RAPAT KOORDINASI DALAM RANGKA PERKEBUNAN INDONESIA EXPO 2023 (THE 2nd BUNEX 2023) HARI SENIN, TANGGAL 31 JULI 2023, WAKTU 13.00 WIB SELESAI, TEMPAT ZOOM MEETING 718 732 6620, PASSCODE Bunex2023</t>
  </si>
  <si>
    <t>HADIRI APAKAH MEMUNGKINKAN MITRA BISA IKUT</t>
  </si>
  <si>
    <t>500.4/926/EKO-III</t>
  </si>
  <si>
    <t>TINDAK LANJUT RENCANA SHOWCASING CAPAIAN LANGKAH NYATA KEBIJAKAN PERUBAHAN IKLIM BERKELANJUTAN DI JENEWA, HARI JUMAT, TANGGAL 28 JULI 2023, WAKTU 09.00 WITA SELESAI, TEMPAT RUANG RAPAT DAYA TAKA LANTAI 3 KANTOR GUBERNUR KALIMANTAN TIMUR</t>
  </si>
  <si>
    <t>TUGASKAN SUBKOR BERSAMA KASUB UMUM</t>
  </si>
  <si>
    <t>022/EKT/NIKP/VII/2023</t>
  </si>
  <si>
    <t>PENGANTAR LAPORAN PERKEMBANGAN &amp; KEMAJUAN USAHA PERKEBUNAN TRIWULAN II (APRIL-JUNI 2023) PT.NIKP</t>
  </si>
  <si>
    <t>002/EKT-LGL/MAP/VII/2023</t>
  </si>
  <si>
    <t>PENGANTAR LAPORAN PERKEMBANGAN &amp; KEMAJUAN USAHA PERKEBUNAN TRIWULAN II (APRIL-JUNI 2023) PT. MALINDO AGRO PLANTATION</t>
  </si>
  <si>
    <t>005/EKT-LGL/GMK/VII/2023</t>
  </si>
  <si>
    <t>PENGANTAR LAPORAN PERKEMBANGAN &amp; KEMAJUAN USAHA PERKEBUNAN TRIWULAN II (APRIL-JUNI 2023) PT. GAWI MAKMUR KALIMANTAN</t>
  </si>
  <si>
    <t>GLADI POSKO KEBAKARAN HUTAN DAN LAHAN PROVINSI KALIMANTAN TIMUR TAHUN 2023, SELAMATKAN BUMI DARI KEBAKARAN HUTAN DAN LAHAN HARI SENIN, TANGGAL 31 JULI 2023, PUKUL 09.00 WITA TEMPAT KAWASAN WISATA ALAM BUKIT BANGKIRAI PT. INHUTANI I KEC. SAMBOJA, TITIK KOORDINAST -1.02540, 116.86499</t>
  </si>
  <si>
    <t>HADIRI MEWAKILI SAYA HADIR AGENDA BAPENDA</t>
  </si>
  <si>
    <t>B-10275/TU.020/E.1/07/2023</t>
  </si>
  <si>
    <t>UNDANGAN HARI RABU- JUMAT, TANGGAL 2 - 4 AGUSTUS 2023, WAKTU 15.00 WIB SELESAI, TEMPAT HOTEL ASTON PRIORITY SIMATUPANG &amp; CONFERENCE CENTER PS. MINGGU KOTA JAKARTA SELATAN</t>
  </si>
  <si>
    <t>TUGASKAN SATKER UNTUK HADIR</t>
  </si>
  <si>
    <t>500.14/1001/DISKOMINFO-IV</t>
  </si>
  <si>
    <t>UNDANGAN PENILAIAN INTERVIEW EVALUASI PENYELENGGARAAN STATISTIK SEKTORAL, HARI RABU, TANGGAL 2 AGUSTUS 2023, WAKTU 09.00 WITA, TEMPAT HOTEL IBIS SAMARINDA</t>
  </si>
  <si>
    <t>005/II-1145/SET.DPRD</t>
  </si>
  <si>
    <t>RAPAT PARIPURNA KE-22 DPRD PROV. KALTIM, HARI SELASA, TANGGAL 1 AGUSTUS 2023, PUKUL 14.00 WITA - SELESAI, TEMPAT GEDUNG UTAMA (B) KANTOR DPRD POV. KALTIM</t>
  </si>
  <si>
    <t>KOORDINASIKAN SALAH SATU KABID/SUBKOR BISA HADIRI MENYESUAIKAN JADWAL ASISTENSI</t>
  </si>
  <si>
    <t>HUKUM</t>
  </si>
  <si>
    <t>KANTOR ADVOKAT/KONSULTAN HUKUM R.A &amp; PARTNERS</t>
  </si>
  <si>
    <t>029/R.A/VII/2023</t>
  </si>
  <si>
    <t>MOHON PERLINDUNGAN HUKUM</t>
  </si>
  <si>
    <t>900.2.1/12119/BPBD-I</t>
  </si>
  <si>
    <t>UNDANGAN SOSIALISASI IMPLEMENTASI INDEKS KETAHANAN DAERAH (IKD) HARI SENIN, TANGGAL 31 JULI 2023, PUKUL 09.00 WITA - SELESAI, TEMPAT HOTEL GRAND SENYIUR BALIKPAPAN</t>
  </si>
  <si>
    <t>005/1986/D.I/DLH/2023</t>
  </si>
  <si>
    <t>28-07-2023</t>
  </si>
  <si>
    <t>UNDANGAN RAPAT KOORDINASI UKL-UPL HARI RABU, TANGGAL 2 AGUSTUS 2023, WAKTU 08.30 WITA s/d SELESAI, MEDIA ZOOM MEETING ID 852 147 9639, PASSWORD DLHKALTIM</t>
  </si>
  <si>
    <t>TUGASKAN SUBKOR/ STAF</t>
  </si>
  <si>
    <t>02/SBSL/LAP-LPUP/VII/2023</t>
  </si>
  <si>
    <t>LAPORAN TIGA BULANAN PERKEBUNAN USAHA PERKEBUNAN PT. SUMBER BUNGA SAWIT LESTARI</t>
  </si>
  <si>
    <t>02/CBSSP/LAP-LPUP/VII/2023</t>
  </si>
  <si>
    <t>LAPORAN TIGA BULANAN PERKEBUNAN USAHA PERKEBUNAN PT. CAHAYA BINTANG SAWIT SEJATI PETANGIS</t>
  </si>
  <si>
    <t>02/CBSSK/LAP-LPUP/VII/2023</t>
  </si>
  <si>
    <t>LAPORAN TIGA BULANAN PERKEBUNAN USAHA PERKEBUNAN PT. CAHAYA BINTANG SAWIT SEJATI I KUARO</t>
  </si>
  <si>
    <t>010/MKH/HSE-EXT/VII/2023</t>
  </si>
  <si>
    <t>LAPORAN PENGENDALIAN KEBAKARAN HUTAN DAN LAHAN PERIODE JANUARI - JUNI 2023</t>
  </si>
  <si>
    <t>022/MKH/HSE-EXT/VII/2023</t>
  </si>
  <si>
    <t>LAPORAN PENCEGAHAN DAN PENANGGULANGAN KEBAKARAN LAHAN DAN KEBUN, DAN PENGELOLAAN KAWASAN BERNILAI KONSERVASI TINGGI (KBKT)</t>
  </si>
  <si>
    <t>65/TPS/EHS-ADM/VII/2023</t>
  </si>
  <si>
    <t>PENYAMPAIAN LAPORAN PELAKSANAAN PENGELOLAAN DAN PEMANTAUAN LINGKUNGAN PERKEBUNAN (AMDAL) DAN (UKL-UPL) PABRIK PENGOLAHAN KELAPA SAWIT PT. TUNAS PRIMA SEJAHTERA SEMESTER 1 JANUARI - JUNI 2023</t>
  </si>
  <si>
    <t>PEMKAB. KUKAR KEC. LOA KULU DESA JONGGON JAYA</t>
  </si>
  <si>
    <t>147.4/32/10.2009/08/2023</t>
  </si>
  <si>
    <t>01-08-2023</t>
  </si>
  <si>
    <t>PENGELOLAAN LAHAN SHM BETIKAN (TERTANAM SAWIT), HARI SENIN, TANGGAL 07 AGUSTUS 2023, JAM 08.30 WITA SAMPAI DENGAN SELESAI, TEMPAT BPU DESA JONGGON JAYA</t>
  </si>
  <si>
    <t>07-08-2023</t>
  </si>
  <si>
    <t>B-160/64000/HM.360/08/2023</t>
  </si>
  <si>
    <t>03-08-2023</t>
  </si>
  <si>
    <t>UNDANGAN PRESS RELEASE PERTUMBUHAN EKONOMI (PDRB) PROV. KALTIM TRIWULAN II TAHUN 2023, HARI SENIN, TANGGAL 07 AGUSTUS 2023, WAKTU 12.00 WITA - SELESAI, TERMPAT RUANG VICON, BPS PROV. KALTIM, JL. KEMAKMURAN NO, 4 SAMARINDA</t>
  </si>
  <si>
    <t>LAUNCHING BENIH PISANG HASIL KULTUR JARINGAN BALAI BENIH INDUK TANAMAN PANGAN DAN HORTIKULTURA SERTA PENYERAHAN SK PENETAPAN BALAI BENIH INDUK (BBI) SEBAGAI BADAN LAYANAN UMUM DAERAH (BLUD) HARI MINGGU, TANGGAL 6 AGUSTUS 2023, PUKUL 14.00 WITA, TEMPAT KANTOR UPTD BALAI BENIH INDUK TPH DESA BATUAH, KEC. LOA JANAN</t>
  </si>
  <si>
    <t>DAMPINGI SAYA KITA KETEMUAN DI LOKASI</t>
  </si>
  <si>
    <t>500.15/12226-IV/B.KESRA</t>
  </si>
  <si>
    <t>UNDANGAN RAPAT KOORDINASI HARI SENIN, TANGGAL 7 AGUSTUS 2023, PUKUL 13.30 WITA SELESAI, TEMPAT SWISS BELHOTEL BALIKPAPAN DAN KUNJUNGAN KERJA HARI KAMIS, TANGGAL 10 AGUSTUS, PUKUL 13.30 WIB SELESAI, TEMPAT SWISS BELHOTEL TUNJUNGAN SURABAYA</t>
  </si>
  <si>
    <t>LEMBAGA PENELITIAN DAN PENGABDIAN MASYARAKAT</t>
  </si>
  <si>
    <t>8550/IT10.II/PPM.04/2023</t>
  </si>
  <si>
    <t>ACARA KULIAH TAMU DENGAN PEMBICARA MR. LEI WENZHONG HARI RABU, TANGGAL 16 AGUSTUS 2023, PUKUL 08.00 - 11.00 WITA TEMPAT AUDITORIUM LABORATURIUM TERPADU, TEMA STRATEGI PENGEMBANGAN PERKEBUNAN KELAPA SAWIT, PESERTA FGD PUSAT PENELITIAN PANGAN DAN PERTANIAN LPPM ITK HARI RABU, TANGGAL 16 AGUSTUS 2023, PUKUL 13.00 - 15.00 WITA TEMPAT RUANG RAPAT LANTAI 2 LPPM</t>
  </si>
  <si>
    <t>KITA HADIRI BERSAMA</t>
  </si>
  <si>
    <t>005/4146/DK-II/2023</t>
  </si>
  <si>
    <t>02-08-2023</t>
  </si>
  <si>
    <t>PELATIHAN PENGELOLAAN PENGADUAN SP4N-LAPOR HARI RABU-KAMIS, TANGGAL 09 - 10 AGUSTUS 2023, WAKTU 08.30 WITA SELESAI, TEMPAT PLATINUM HOTEL &amp; CONVETION HALL BALIKPAPAN</t>
  </si>
  <si>
    <t>BU, BPB, UPTD - PBP, P2TP, PBTP</t>
  </si>
  <si>
    <t>TUGASKAN MASING2 1 ORANG STAF</t>
  </si>
  <si>
    <t>1045/TU.020/E3/07/2023</t>
  </si>
  <si>
    <t>USULAN PELAKU USAHA PESERTA PAMERAN PERKEBUNAN INDONESIA EXPO 2023 (THE 2nd BUNEX 2023</t>
  </si>
  <si>
    <t>500.1.4.1/1697/DPTPH-U</t>
  </si>
  <si>
    <t>31-08-2023</t>
  </si>
  <si>
    <t>DUKUNGAN PARTISIPASI BAZAR</t>
  </si>
  <si>
    <t>B-1227/KB.410/E.6/08/2023</t>
  </si>
  <si>
    <t xml:space="preserve">UNDANGAN PEMBAHASAN REKOMENDASI TEKNIS KEGIATAN SARANA DAN PRASARANA HARI SENIN- SELASA, TANGGAL 7 - 8 AGUSTUS 2023, WAKTU 14.00 WIB SELESI, TEMPAT THE 101 BOGOR SURYAKENCANA </t>
  </si>
  <si>
    <t>HADIRI SIAPKAN DATA</t>
  </si>
  <si>
    <t>500.10.8/583/DPMPD-I</t>
  </si>
  <si>
    <t>RAPAT KOORDINASI PERSIAPAN TEMU WICARA KEGIATAN KALTIM EXPO 2023, HARI SENIN, TANGGAL 7 AGUSTUS 2023, JAM 09.00 - 12.00 WITA, TEMPAT RUANG RAPAT TENGUYUN LANTAI IV KANTOR GUBERNUR KALTIM</t>
  </si>
  <si>
    <t>500.4/1018/EKO-III</t>
  </si>
  <si>
    <t>PENDALAMAN MATERI PEMBUATAN VIDEO PROGRAM FCPF-CF HARI SENIN, TANGGAL 7 AGUSTUS 2023, JAM 10.00 WITA SELESAI, TEMPAT RUANG RAPAT TEPIAN II KANTOR GUBERNUR KALTIM</t>
  </si>
  <si>
    <t>HADIRI BERSAMA SAYA / SUBKOR</t>
  </si>
  <si>
    <t>900.1.13.1/131/BAPENDA-III/2023</t>
  </si>
  <si>
    <t>27-08-2023</t>
  </si>
  <si>
    <t>PEMBAHASAN POTENSI PAJAK ALAT BERAT (PAB) DI PROVINSI KALIMANTAN TIMUR, HARI KAMIS, TANGGAL 03 AGUSTUS 2023, WAKTU 09.00 WITA SELESAI, TEMPAT RUANGAN RAPAT LANTAI 3 KANTOR BAPENDA PROV. KALTIM</t>
  </si>
  <si>
    <t xml:space="preserve">HADIRI SIAPKAN DATA2 </t>
  </si>
  <si>
    <t>500.6.1/1670/DPTPHBPPSDMP</t>
  </si>
  <si>
    <t>PERMOHONNA NARASUMBER KEGIATAN PENYUSUNAN PROGRAM TINGKAT PROVINSI TAHUN 2023, HARI RABU, TANGGAL 02 AGUSTUS 2023, TEMPAT RUANG AULA UPTD-BPPSDMP SAMARINDA</t>
  </si>
  <si>
    <t>500.1.1/1678/DPTPHBPPSDMP</t>
  </si>
  <si>
    <t>UNDAGAN RAPAT KOORDINASI KETAHANAN PANGAN HARI JUMAT, TANGGAL 04 AGUSTUS 2023, PUKUL 08.00 - 17.30 WITA, TEMPAT SWISS BELHOTEL BALIKPAPAN</t>
  </si>
  <si>
    <t>000.8.6/12411/B.ORG-II</t>
  </si>
  <si>
    <t>EVALUASI SAKIP DAN PELAKSANAAN REFORMASI BIROKRASI TAHUN 2023, HARI RABU, TANGGAL 2 AGUSTUS 2023, WAKTU 09.00 - 12.00 WITA, TEMPAT RUANG HEART OF BORNEO (HOB) LNTAI 2 KANTOR GUBERNUR</t>
  </si>
  <si>
    <t xml:space="preserve">SIAPKAN DATA2 KOORDINASIKAN </t>
  </si>
  <si>
    <t>000.8.6.3/12384/B.ORG-II</t>
  </si>
  <si>
    <t>FASILITAS PENGUATAN SAKIP, HARI KAMIS, TANGGAL 3 AGUSTUS 2023, WAKTU 08.00 - 15.00 WITA, TEMPAT HOTEL GRAN SENYIUR, BALIKPAPAN</t>
  </si>
  <si>
    <t>HADIRI BERSAMA SIAPKAN DATA</t>
  </si>
  <si>
    <t>S-285/KNL.1303/2023</t>
  </si>
  <si>
    <t>PERMINTAAN INFORMASI PROGRES PELAKSANAAN PERCEPATAN PENSERTIFIKATAN BMN BERUPA TANAH PADA DINAS PERKEBUNAN PROVINSI KALIMANTAN TIMUR</t>
  </si>
  <si>
    <t>B-364/RC.280/E/07/2023</t>
  </si>
  <si>
    <t>PERKEBUNAN INDONESIA EXPO 2023, (THE 2nd BUNEX 2023)</t>
  </si>
  <si>
    <t>15/P.A.G/TGP/07/2023</t>
  </si>
  <si>
    <t>PERMOHONAN UNTUK MENGHENTIKAN KEGIATAN LANDCLEARING (UNTUK TIDAK BERCOCOK TANAM, PADA SUATU AREAL ATAU LAHAN HUTAN YANG SEBELUMNYABANYAK DI TUMBUHI PEPOHONAN ) DAN TIDAK BOLEH ADA LAGI PENANAMAN SAWIT SERTA TIDAK DIPERBOLEHKAN ADANYA PANEN BUAH SAWIT DAN PENANAMAN POHON KARET DAN MENCABUT IZIN HGU PT. BUDI DUTA AGROMAKMUR</t>
  </si>
  <si>
    <t>LAPORAN KESIAPSIAGAAN SISTEM, SARANA DAN PRASARANA PENGENDALIAN KEBAKARAN LAHAN PEREKBUNAN</t>
  </si>
  <si>
    <t>LAPORAN PENGELOLAAN DAN PEMANTAUAN AREA BENILAI KONSERVASI TINGGI</t>
  </si>
  <si>
    <t>KETUA RT.54 GANG 55 KEL. AIR PUTIH KEC. SAMARINDA ULU</t>
  </si>
  <si>
    <t xml:space="preserve">PROPOSAL KEGIATAN KEMERDEKAAN KE-78 TAHUN REPUBLIK INDONESIA TAHUN 2023 </t>
  </si>
  <si>
    <t>SUMBANG SESUAI KEMAMPUAN</t>
  </si>
  <si>
    <t>0558/AGA.01.01/A140406/2023</t>
  </si>
  <si>
    <t>WEBSITE</t>
  </si>
  <si>
    <t>B-4270/KB.210/E.5/07/2023</t>
  </si>
  <si>
    <t>WEBSITE PADA DIREKTORAT PERLINDUNGAN PERKEBUNAN</t>
  </si>
  <si>
    <t>COPY/BAGIKAN</t>
  </si>
  <si>
    <t>421.5/120/SMKN-2.SBL/VII/2023</t>
  </si>
  <si>
    <t>PERMOHONAN KESEDIAAN MENERIMA SISWA PRAKTIK KERJA LAPANGAN (PKL) ATAS NAMA ARRAHMAN, BAHMAN, M. IFNU HASAN, DAN ALIF YOGA SAPUTRA</t>
  </si>
  <si>
    <t>DIPERTIMBANGKAN KITA ARAHKAN KE UPTD</t>
  </si>
  <si>
    <t>TINDAK LANJUT BALAS SURAT PERINSIP SETUJU</t>
  </si>
  <si>
    <t>800.1.6.2/5625/BKD-V.2</t>
  </si>
  <si>
    <t>LAPORAN DAFTAR HADIR BULAN JUNI 2023</t>
  </si>
  <si>
    <t>YSB</t>
  </si>
  <si>
    <t>INFO YSB SESUAI KAN SECARA PREFENTIF</t>
  </si>
  <si>
    <t>000.5.6.1/1408/DPK.V</t>
  </si>
  <si>
    <t>KOORDINASIKAN PEMINDAHAN ARSIP 10 TAHUN KE ATAS</t>
  </si>
  <si>
    <t>100.3.3.1/12570 HK/2023</t>
  </si>
  <si>
    <t>UNDANGAN BIMBINGAN TEKNIS KEPUTUSAN GUBERNUR KALIMANTAN TIMUR TAHUN 2023 DENGAN TMA BERSINERGI MENINGKATKAN PRODUK HUKUM DAERAH YANG BERKUALITAS HARI KAMIS, TANGGAL 10 AGUSTUS 2023, PUKUL 09.00 WITA SELESAI, TEMPAT HOTEL NOVOTEL BALIKPAPAN</t>
  </si>
  <si>
    <t>S-173/WKN.13/2023</t>
  </si>
  <si>
    <t>POTENSI PNBP DARI PENDATANGANAN BMN DENGAN TINDAK LANJUT PENJUALAN TAHUN 2023</t>
  </si>
  <si>
    <t>000.2.3.2/12519/BPKAD-VI</t>
  </si>
  <si>
    <t>PERMPHONAN DATA DUKUNGAN MCK KPK RI TAHUN 2023</t>
  </si>
  <si>
    <t>500.10.9.8/9636/DISDIKBUT.IB</t>
  </si>
  <si>
    <t>PERSIAPAN MELENGKAPI DOKUMEN DALAM RANGKA PELAKSANAAN PEMERIKSAAN TANAH OLEH TIM BADAN PERTANAHAN NASIONAL KABUPATEN KABUPATEN KUTAI KARTANEGARA HARI SENIN, TANGGAL 07 AGUSTUS 2023, WAKTU 09.00 WITA SELESAI, TEMPAT RUANG RAPAT KANDILO DISDIKBUD. PROV. KALTIM</t>
  </si>
  <si>
    <t>700/12433/ITPROV/2023</t>
  </si>
  <si>
    <t>TINDAK LANJUT LAPORAN HASIL EVALUASI ATAS PENILAIAN MANDIRI MATURITAS SPIP PADA PEMPROV. KALTIM TAHUN 2022</t>
  </si>
  <si>
    <t>B-10283/TI.030/E.1/07/2023</t>
  </si>
  <si>
    <t>UNDANGAN SINKRONISASI ATAP 20222, HARI SELASA - JUMAT, TANGGAL 8 - 11 AGUSTUS 2023, TEMPAT HOTEL GRAND MERCURI HARMONI GAMBIR JAKARTA PUSAT</t>
  </si>
  <si>
    <t>TUGASKAN SDR REZA BAGIAN PERENCANAAN</t>
  </si>
  <si>
    <t xml:space="preserve">TUGASKAN STAF YANG MEMBIDANGI </t>
  </si>
  <si>
    <t>500.7/2556/DPKH-III</t>
  </si>
  <si>
    <t>DISKUSI KAJIAN PETERNAKAN SISTEM INTEGRASI SAPI SAWIT (SISKA) DALAM RANGKA AKSELERASI SISKA HARI KAMIS, TANGGAL 3 AGUSTUS 2023, JAM 09.00 - SELESAI, TEMPAT DINAS PETERNAKAN DAN KESEHATAN HEWAN PEMPROV. KALTIM</t>
  </si>
  <si>
    <t>LAPORAN PERKEBUNAN KELAPA SAWIT TRIWULAN II TAHUN 2023(PERIODE APRIL - JUNI)</t>
  </si>
  <si>
    <t>525.4/238/PERLIND</t>
  </si>
  <si>
    <t>LAPORAN ANKT UNTUK BULAN JUNI s/d JULI 2023</t>
  </si>
  <si>
    <t xml:space="preserve">PENYAMPAIAN LAPORAN PERKEMBANGAN USAHA PERKEBUNAN </t>
  </si>
  <si>
    <t>59/DIR-SKJ/EKS/VIII/2023</t>
  </si>
  <si>
    <t>LAPORAN PENGAMBILAN KECAMBAH KELAPA SAWIT</t>
  </si>
  <si>
    <t>LAPORAN PBS TRIWULAN I (APRIL s/d JUNI 2023)</t>
  </si>
  <si>
    <t>LAPORAN PERKEMBANGAN KEGIATAN USAHA PALMA SERASIH GROUP PERIODE LAPORAN TRIWULAN II APRIL - JUNI 2023</t>
  </si>
  <si>
    <t>500.16.7/913/DPMPTSP-V/2023</t>
  </si>
  <si>
    <t>537/PL21/PS/2023</t>
  </si>
  <si>
    <t>PEMBICARA SANTIAJI HARI SELASA, TANGGAL 15 AGUSTUS 2023, PUKUL 08.30 - 10.00 WITA, TEMA MEMBANGUN KEMANDIRIAN EKONOMI DAN TATA KELOLA PERKEBUNAN YANG BERKELANJUTAN, TEMPAT RUANG KULIAH UMUM</t>
  </si>
  <si>
    <t>SIAPKAN BAHAN KOORDINASIKAN DENGAN KABID BUNTAN CUKUP 10 HAL / SIDE</t>
  </si>
  <si>
    <t>800/2679/BKD-I</t>
  </si>
  <si>
    <t>KOORDINASI NETRALITAS ASN DAN PENGUKURAN TINGKAT KEPATUHAN PELAKSANAAN NILAI DASAR, KODE ETIK, DAN KODE PERILAKU PEGAWAI ASN, HARI KAMIS, TANGGAL 10 AGUSTUS 2023, WAKTU 09.00 WITA SELESAI, TEMPAT RUANG RAPAT RUHUI RAHAYU KANTOR GUBERNUR KALTIM</t>
  </si>
  <si>
    <t>08-08-2023</t>
  </si>
  <si>
    <t xml:space="preserve">KASUBBAG UMUM HADIRI BERSAMA </t>
  </si>
  <si>
    <t>007/ADM-LEGAL/TPS/8/2023</t>
  </si>
  <si>
    <t>SERAH TERIMA SERTIFIKAT ISPO , HARI KAMIS, TAMGGAL 10 AGUSTUS 2023, PUKUL 10.30 WITA s/d SELESAI, TEMPAT HOTEL ZOOM PELABUHAN KOTA SAMARINDA</t>
  </si>
  <si>
    <t>500.13.3.1/1282/DISPAR-II</t>
  </si>
  <si>
    <t>FORUM PARIWISATA &amp; EKRAF KALTIM DENGAN TEMA SUSTANIABLE EAST BORNEO TOURISM HARI SELASA, TANGGAL 15 AGUSTUS 2023, PUKUL 09.00 WIB SELESAI, TEMPAT MERLYNN PARK HOTEL KEC. GAMBIR, KOTA JAKARTA PUSAT</t>
  </si>
  <si>
    <t>522.43/221/BPPUP/2023</t>
  </si>
  <si>
    <t>29/EM/LGL-PWR/VII/2023</t>
  </si>
  <si>
    <t>TINDAK LANJUT LAPOR KE SAYA</t>
  </si>
  <si>
    <t>360/0831/BPBD-II</t>
  </si>
  <si>
    <t>RAPAT KERJA TIM PEMBAHASAN DOKUMEN KAJIAN RISIKO BENCANA (KRB) TAHUN 2022-2026 DAN RENCANA PENANGGULANGAN BENCANA (RPB) PROV. KALTIM TAHUN 2023-2027, HARI KAMIS, TANGGAL 10 AGUSTUS 2023, WAKTU 08.00 SELESAI, TEMPAT RUANGAN MAHAKAM 2 LT.5 HOTEL HARRIS SAMARINDA</t>
  </si>
  <si>
    <t>360/0832/BPBD-II</t>
  </si>
  <si>
    <t>RAPAT KESIAPSIAGAAN BENCANA KEKERINGAN DAN KEBAKARAN HUTAN DAN LAHAN PROV. KALTIM TAHUN 2023, HARI RABU, TANGGAL 09 AGUSTUS 2023, WAKTU 08.00 SELESAI, TEMPAT RUANGAN MAHAKAM 2 LT.5 HOTEL HARRIS SAMARINDA</t>
  </si>
  <si>
    <t>525/1338/DISTAN-KB/VII/2023</t>
  </si>
  <si>
    <t>LAPORAN ANKT PERKEBUNAN BULAN MEI-JUNI TAHUN 2023</t>
  </si>
  <si>
    <t>525/401/BID.BUN</t>
  </si>
  <si>
    <t>DATA LAPORAN PERUSAHAAN PERKEBUNAN KELAPA SAWIT YANG MEMILIKI AREAL NILAI KONSERVASI TINGGI (ANKT) UNTUK BULAN APRIL-JUNI 2023, LAPORAN KAWASAN LAHAN GAMBUT DAN EMBUNG DI PERUSAHAAN KELAPA SAWIT UNTUK BULAN APRIL - JUNI 2023, LAPORAN EMBUNG/KOLAM/WADUK DI KEBUN RAKYAT UNTUK BULAN APRIL - JUNI 2023</t>
  </si>
  <si>
    <t>000.8.6.3/12700/B.ORG-II</t>
  </si>
  <si>
    <t>RENCANA TINDAK LANJUT ASISTENSI PERANGKAT DAERAH PILOT PROJECT HARI SENIN - RABU, TANGGAL 14 - 16 AGUSTUS 2023 WAKTU 08.00 SELESAI, TEMPAT HOTEL ASTARA BALIKPAPAN</t>
  </si>
  <si>
    <t>005/II-1194/SET.DPRD</t>
  </si>
  <si>
    <t>RAPAT PARIPURNA KE-23 DPRD PROVINSI KALIMANTAN TIMUR, HARI RABU, TANGGAL 9 AGUSTUS 2023, PUKUL 10.00 WITA SELESAI, TEMPAT GDUNG UTAMA (B) KANTOR DPRD PROV. KALTIM</t>
  </si>
  <si>
    <t>700/12550/ITPROV/2023</t>
  </si>
  <si>
    <t>PASTIKAN JELAS DIANGGARKAN LAPOR KE SAYA</t>
  </si>
  <si>
    <t>LAPORAN RENCANA PENGELOLAAN LINGKUNGAN HIDUP (RKL) DAN RENCANA PEMANTAUAN LINGKUNGAN HIDUP (RPL) SEMESTER I TAHUN 2023</t>
  </si>
  <si>
    <t>206/CAP-LSD/TPA/VII/2023</t>
  </si>
  <si>
    <t>PENYAMPAIAN LAPORAN PERKEMBANGAN KEGIATAN USAHA PERUSAHAAN BESAR SWASTA PERIODE TRIWULAN II (APRIL - JUNI 2023) AN. PT. CAHAYA ANUGERAH PLANTATION</t>
  </si>
  <si>
    <t>207/TPS-LSD/TPA/IV/2023</t>
  </si>
  <si>
    <t>PENYAMPAIAN LAPORAN PERKEMBANGAN KEGIATAN USAHA PERUSAHAAN BESAR SWASTA PERIODE TRIWULAN II (APRIL - JUNI 2023) AN. PT. TELEN PRIMA SAWIT</t>
  </si>
  <si>
    <t>208/TBPP-LSD/TPA/VII/2023</t>
  </si>
  <si>
    <t>PENYAMPAIAN LAPORAN PERKEMBANGAN KEGIATAN USAHA PERUSAHAAN BESAR SWASTA PERIODE TRIWULAN II (APRIL - JUNI 2023) AN. PT. TANJUNG BUYU PERKASA PLANTATION</t>
  </si>
  <si>
    <t>209/SSS-LSD/TPG/VII/2023</t>
  </si>
  <si>
    <t>PENYAMPAIAN LAPORAN PERKEMBANGAN KEGIATAN USAHA PERUSAHAAN BESAR SWASTA PERIODE TRIWULAN II (APRIL - JUNI 2023) AN. PT. SAWIT SUKSES SEJAHTERA</t>
  </si>
  <si>
    <t>210/SPN-LSD/TPA/VII/2023</t>
  </si>
  <si>
    <t>PENYAMPAIAN LAPORAN PERKEMBANGAN KEGIATAN USAHA PERUSAHAAN BESAR SWASTA PERIODE TRIWULAN II (APRIL - JUNI 2023) AN. PT. SAWIT PRIMA NUSANTARA</t>
  </si>
  <si>
    <t>211/PCS-LSD/TPG/IV/2023</t>
  </si>
  <si>
    <t>PENYAMPAIAN LAPORAN PERKEMBANGAN KEGIATAN USAHA PERUSAHAAN BESAR SWASTA PERIODE TRIWULAN II (APRIL - JUNI 2023) AN. PT. PRIMA CIPTA SELARAS</t>
  </si>
  <si>
    <t>212/GSA-LSD/TPA/VI/2023</t>
  </si>
  <si>
    <t>PENYAMPAIAN LAPORAN PERKEMBANGAN KEGIATAN USAHA PERUSAHAAN BESAR SWASTA PERIODE TRIWULAN II (APRIL - JUNI 2023) AN. PT. GEMILANG SEJAHTERA ABADI</t>
  </si>
  <si>
    <t>213/INEKA-LSD/TPA/VII/2023</t>
  </si>
  <si>
    <t>PENYAMPAIAN LAPORAN PERKEMBANGAN KEGIATAN USAHA PERUSAHAAN BESAR SWASTA PERIODE TRIWULAN II (APRIL - JUNI 2023) AN. PT. INTI ENERGI KALTIM</t>
  </si>
  <si>
    <t>214/MJA-LSD/TPA/VII/2023</t>
  </si>
  <si>
    <t>PENYAMPAIAN LAPORAN PERKEMBANGAN KEGIATAN USAHA PERUSAHAAN BESAR SWASTA PERIODE TRIWULAN II (APRIL - JUNI 2023) AN. PT. MULTIJAYANTARA ABADI</t>
  </si>
  <si>
    <t>215/TLN-LSD/TPA/VII/2023</t>
  </si>
  <si>
    <t>PENYAMPAIAN LAPORAN PERKEMBANGAN KEGIATAN USAHA PERUSAHAAN BESAR SWASTA PERIODE TRIWULAN II (APRIL - JUNI 2023) AN. PT. TELEN</t>
  </si>
  <si>
    <t>300.2.5.1/12747/BPBD-III/2023</t>
  </si>
  <si>
    <t>04-08-2023</t>
  </si>
  <si>
    <t>UNDANGAN PESERTA KEGIATAN PENGEMBNGAN KAPASITAS BIMTEK TRC-PB PROV. KALTIM TAHUN 2023, TANGGAL 14 - 19 AGUSTUS 2023, TEMPAT BALAI PELATIHAN LINGKUNGAN HIDUP DAN KEHUTANAN SAMARINDA</t>
  </si>
  <si>
    <t>09-08-2023</t>
  </si>
  <si>
    <t>UNIVERSITAS PALANGKARAYA PUSAT PENGEMBANGAN IPTEK DAN INOVASI GAMBUT</t>
  </si>
  <si>
    <t>071/PPIIG-UPR/VIII/2023</t>
  </si>
  <si>
    <t>PERMOHONAN AUDIENSI TAHAP II PERKEBUNAN KELAPA SAWIT BERKELANJUTAN UNTUK MENDUKUNG INISIATIF PENDEKATAN YURDIKSI DI KABUPETEN KUTAI KARTANEGARA, KALTIM, HARI KAMIS, TANGGAL 10 AGUSTUS 2023, PUKUL 09.00 - 12.00 WITA, TEMPAT KANTOR DINAS PERKEBUNAN PROV. KALTIM , SAMARINDA</t>
  </si>
  <si>
    <t>SIAPKAN KOORDINASIKAN BU IKUT HADIR FKPB</t>
  </si>
  <si>
    <t>KOORDINASIKAN SIAPKAN RUANGAN</t>
  </si>
  <si>
    <t>000.8.6.1/2806/B.ORG-II</t>
  </si>
  <si>
    <t>PENYUSUNAN RENCANA AKSI REFORMASI BIROKRASI TEMATIK PEMERINTAH PROVINSI KALIMANTAN TIMUR HARI KAMIS, TANGGA 10 AGUSTUS 2023, 08.00 - 16.00 WITA, TEMPAT ROYAL SUITE, BALIKPAPAN</t>
  </si>
  <si>
    <t>PERENCANAN MEWAKILI MASIN2 1 ORANG PERBIDANG DAMPINGI</t>
  </si>
  <si>
    <t>500.1/12523/EK</t>
  </si>
  <si>
    <t>FESTIVAL PANGAN LOKAL BERAGAM, BERGIZI, SEIMBANG, DAN AMAN (B2SA) TINGKAT PROV. TAHUN 2023, HARI SABTU, TANGGAL 12 AGUSTUS 2023, PUKUL 10.00 - 12.30 WITA, TEMPAT PENDOPO ODAH ETAM KOMPLEKS KANTOR GUBERNUR KALTIM</t>
  </si>
  <si>
    <t>BULETIN BAPPEDA KALTIM EDISI CATURWULAN I 2023</t>
  </si>
  <si>
    <t>000.5/1495/DPK.VI</t>
  </si>
  <si>
    <t>UNDANGAN MENGIKUTI BIMTEK PENGELOLAAN ARSIP DINAMIS DAN BIMTEK PENYUSUTAN ARSIP HARI SENIN, TANGGAL 14 AGUSTUS 2023, PUKUL 08.30 - 16.00 WITA, TEMPAT HOTEL GRAND SAWIT SAMARINDA</t>
  </si>
  <si>
    <t>TUGASKAN PENGELOLA ARSIP</t>
  </si>
  <si>
    <t>42/426.3/BAPOR KORPRI/VIII/2023</t>
  </si>
  <si>
    <t>UNDANGAN RAKOR BAPOR KORPRI HARI SELASA, TANGGAL 22 AGUSTUS 2023, PUKUL 08.30 SELESAI, TEMPAT GRAND JATRA HOTEL BALIKPAPAN</t>
  </si>
  <si>
    <t>BPJS</t>
  </si>
  <si>
    <t>900.1/2682-IV/BPKAD</t>
  </si>
  <si>
    <t>PEMBAYARAN KEKURANGAN IURAN BPJS KESEHATAN TAHUN 2020</t>
  </si>
  <si>
    <t>500.4/2898/EK</t>
  </si>
  <si>
    <t>HEARING WITH INDONESIA - THE NETHERLAND CONSORTIUM ON FORES CITY RESEARCH HARI KAMIS, TANGGAL 10 AGUSTUS 2023, WAKTU 11.00 WITA SELESAI, TEMPAT RUANG RAPAT SEKDA LT. II KANTOR GUBERNUR KALTIM</t>
  </si>
  <si>
    <t>000.8.3.4/2332/SEKRT-PRC</t>
  </si>
  <si>
    <t>10-08-2023</t>
  </si>
  <si>
    <t>LARE CREATIVE PLANNER</t>
  </si>
  <si>
    <t>1000/VIII/TBM-2/2023</t>
  </si>
  <si>
    <t>UNDANGAN BALIKPAPAN BUSINES MATCHING HARI RABU, TANGGAL 23 AGUSTUS 2023, TEMPAT GOLDEN BALLROOM PLATINUM HOTEL &amp; CONVENTION HALL BALIKPAPAN, PUKUL 08.00 WIB SELESAI</t>
  </si>
  <si>
    <t>HADIRI MEWAKILI BERSAMAAN KUNJUNGAN GUBERNUR KE WAHAU</t>
  </si>
  <si>
    <t>200.1.6.4/1168/KESBANGPOL.III</t>
  </si>
  <si>
    <t>RAPAT TIM TERPADU P4GN DAN PN SEMESTER I TAHUN 2023, HARI SENIN, TANGGAL 14 AGUSTUS 2023, PUKUL 09.00 SELESAI, TEMPAT HOTEL BUMI SENYIUR SAMARINDA</t>
  </si>
  <si>
    <t>004/SK-SMD/MKSS-DIR/VI/2023</t>
  </si>
  <si>
    <t>30-06-2023</t>
  </si>
  <si>
    <t>LAPORAN KEGIATAN USAHA PERKEBUNAN SEMESTER I TAHUN 2023 PT. MUARA KAMAN SAWIT SEJAHTERA</t>
  </si>
  <si>
    <t>004/SK-SDM/KBSS-DIR/VI/2023</t>
  </si>
  <si>
    <t>LAPORAN KEGIATAN USAHA PERKEBUNAN SEMESTER I TAHUN 2023 PT. KOTA BANGUN SAWIT SEJAHTERA</t>
  </si>
  <si>
    <t xml:space="preserve">LAPORAN PEMANTAUAN DAN PENCEGAHAN KEBAKARAN </t>
  </si>
  <si>
    <t>005/BID.SDA/1140.D/VIII/2023</t>
  </si>
  <si>
    <t>11-08-2023</t>
  </si>
  <si>
    <t>UNDANGAN EXPOSE HARI SENIN, TANGGAL 14 AGUSTUS 2023, WAKTU 14.30 WITA SELESAI, TEMPAT COMMAND CENTER BID. SUMBER DAYA AIR DINAS PEKERJAAN UMUM PENATAAN RUANG DAN PERUMAHAN RAKYAT PEMPROV. KALTIM GEDUNG A, LT.1 ZOOM MEETING ID 698 012 4438, PASSWORD 222222</t>
  </si>
  <si>
    <t>522.43/230/BPPUP/BPAP2W/B.AP</t>
  </si>
  <si>
    <t>KOLABORASI PELAKSANAAN PROGRAM PANGAN UNTUK PENGHIJAUAN HARI SELASA, TANGGAL 15 AGUSTUS 2023, PUKUL 09.00 - 12.00 WITATEMPAT HOTEL MIDTOWN</t>
  </si>
  <si>
    <t>LEMBAGA SERTIFIKASI ISPO AML PT. AGRI MANDIRI LESTARI</t>
  </si>
  <si>
    <t>80/LS ISPO-AML/VIII/2023</t>
  </si>
  <si>
    <t>FGD PERCEPATAN SERTIFIKASI ISPO PROV. KALTIM HARI SELASA, TANGGAL 15 AGUSTUS 2023, PUKUL 09.00 WIB SELESAI</t>
  </si>
  <si>
    <t>SIAPKAN SMBUTAN</t>
  </si>
  <si>
    <t>500.16.7.2/968/DPMPTSP-IV/2023</t>
  </si>
  <si>
    <t>PENYAMPAIAN INFORMASI IZIN DAN NON IZIN</t>
  </si>
  <si>
    <t>29.40/NG/HSE/EKS/VII/2023</t>
  </si>
  <si>
    <t>STIMIK WIDYA CIPTA DHARMA</t>
  </si>
  <si>
    <t>0089/AK-KKP/VIII/2023</t>
  </si>
  <si>
    <t>KULIAH KERJA PRAKTEK ATAS NAMA SANDRI RAMADANI, PROGRAM STUDI TEKNIK INFORMATIKA</t>
  </si>
  <si>
    <t>15-08-2023</t>
  </si>
  <si>
    <t>SETUJUI HUB YSB TUGASKAN PADA PERENCANAAN</t>
  </si>
  <si>
    <t>0088/AK-KKP/VIII/2023</t>
  </si>
  <si>
    <t>KULIAH KERJA PRAKTEK ATAS NAMA AHMAD HIFNI, PROGRAM STUDI TEKNIK INFORMATIKA</t>
  </si>
  <si>
    <t>700.1.2.1/2575/ITPROV-I</t>
  </si>
  <si>
    <t>LAPORAN HASIL MONITORING DAN VERIFIKASI ATAS KEPATUHAN PENYAMPAIAN WAJIB LHKPN TAHUN 2023 PADA DINAS PERKEBUNAN PROV. KALTIM NO: 700.1.2.1/2390/ITPROV-IV TANGGAL 14 JULI 2023</t>
  </si>
  <si>
    <t>YSB TIDAK LAGI MENJABAT SEBAGAI STAF DISBUN</t>
  </si>
  <si>
    <t>BUAT SURAT KLARIFIKASI YSB TDK/ SUDAH MUTASI KE OPD LAIN</t>
  </si>
  <si>
    <t>B-1307/KB.410/E.6/08/2023</t>
  </si>
  <si>
    <t>PENYAMPAIAN KEPDIRJENBUUN NO 62 TAHUN 2023</t>
  </si>
  <si>
    <t>SEKRT, BPP, BPK, TIM PSR, SDM, SAPRAS</t>
  </si>
  <si>
    <t>INFO KE MASING2</t>
  </si>
  <si>
    <t>900.1.1/2702-III/BPKAD</t>
  </si>
  <si>
    <t>USULAN PERGESERAN ANGGARAN PEMBAYARAN KEKURANGAN IURAN BPJS KESEHATAN TAHUN 2020</t>
  </si>
  <si>
    <t>TINDAK LANJUT BUAT USULAN</t>
  </si>
  <si>
    <t>PENGUKURAN DEWAN PENGURUS KADIN KALTIM MASA NAKTI 20222- 2027 DAN PEMBUKAAN RAPAT PIMPINAN PROVINSI KADIN KALTIM, HARI RABU, TANGGAL 16 AGUSTUS 2023, JAM 14.00 WITA SELESAI, TEMPAT BALLROOM HOTEL NOVOTEL NALIKPAPAN</t>
  </si>
  <si>
    <t>000.8.3/12906/B.ORG-III</t>
  </si>
  <si>
    <t>UNDANGAN PENYUSUNAN PETA PROSES BISNIS HARI SELASA, TANGGAL 15 AGUSTUS 2023, PUKUL 08.00 - 17.00 WITA, TEMPAT HOTEL GOLDEN TULIP BALIKPAPAN</t>
  </si>
  <si>
    <t>005/4261/DK-II/2023</t>
  </si>
  <si>
    <t>PELATIHAN PEREKAMAN /ENTRY AKSI PENURUNAN EMISI DARI DEFORESTASI DAN DEGRADASI KE DALAM PORTAL MMR KALIMANTAN TIMUR, HARI SELASA, TANGGAL 15 AGUSTUS 2023, WAKTU 09.00 SELESAI, TEMPAT HOOTEL GRAND JATRA HOTEL BALIKPAPAN</t>
  </si>
  <si>
    <t>UN.1703/PDLUK/P2T/PLA.4/8/2023</t>
  </si>
  <si>
    <t>UNDANGAN RAPAT KOMISI ADDENDUM ANDAL DAN RKL-RPL TIPE A PT FAJAR SAKTI PRIMA HARI KAMIS, TANGGAL 24 AGUSTUS 2023, JAM 09.0 WIB, APLIKASI ZOOM MEETING ID 874 8974 5426, PASWORD 488977</t>
  </si>
  <si>
    <t>282/GAPKI-KALTIM/VIII/2023</t>
  </si>
  <si>
    <t>UNDANGAN MENYAMPAIKAN SAMBUTAN DAN MEMBUKA ACARA PELATIHAN PENGUATAN KAPASITAS BAGI PEKERJA DAN KOMUNITAS STANDAR KETENAGAKERJAAN, K3 DAN KESETARAAN GENDER PADA SEKTOR INDUSTRI KELAPA SAWIT DI KALIMANTAN TIMUR, HARI SELASA, TANGGAL 29 AGUSTUS 2023, WAKTU 08.30 - 17.00 TEMPAT MIDTOWN HOTEL, JL HASAN BASRI SAMARINDA</t>
  </si>
  <si>
    <t>KELOMPOK TANI PEDULI API (KTPA) BOTLEST KEC. BONTANG SELATAN</t>
  </si>
  <si>
    <t>01/KTPABONTLEST/VII/2023</t>
  </si>
  <si>
    <t>PERMOHONAN ALAT PEMADAM KEBAKARAN ATAS NAMA RAMLAN</t>
  </si>
  <si>
    <t>1364/UND-64.HP.01.03/VIII/2023</t>
  </si>
  <si>
    <t>UNDANGAN PANITIA B HARI SENIN TANGGAL 14 AGUSTUS 2023, TEMPAT KANTOR PERTANAHAN KABUPATEN KUTAI BARAT / KAMPUNG JAMBUK, KECAMATAN BONGAN, KABUPATEN KUTAI BARAT</t>
  </si>
  <si>
    <t xml:space="preserve">HADIRI, </t>
  </si>
  <si>
    <t>005/II-1261/SET.DPRD</t>
  </si>
  <si>
    <t>RAPAT PARIPURNA KE-24 DPRD PROV. KALTIM. HARI JUMAT, TANGGAL 11 AGUSTUS 2023, PUKUL 19.00 WITA TEMPAT GEDUNG UTAMA (B) KANTOR DPRD PROV. KALTIM</t>
  </si>
  <si>
    <t>000.8.7/2415/CK-KASI TABA</t>
  </si>
  <si>
    <t xml:space="preserve">REKOMENDASI PENDANAAN </t>
  </si>
  <si>
    <t>TINDAK LANJUT KE DALAM USULAN RAPBD 2025 LANJUTKAN REKOM INI</t>
  </si>
  <si>
    <t>035/ADM-WKP/VIII/2023</t>
  </si>
  <si>
    <t>PENGANTAR LAPORAN HASIL PEMANTAUAN PELAKSANAAN RKL/RPL DOKUMEN AMDAL SEMESTER 1 TAHUN 2023 PT. WARU KALTIM PLANTATION</t>
  </si>
  <si>
    <t>HUT-78</t>
  </si>
  <si>
    <t>PENGANUGERAHAN SATYA LENCANA KARYA SATYA HARI SELASA, TANGGAL 15 AGUSTUS 2023, PUKUL 14.00 WITA BERTEMPAT DI GEDUNG OLAH BEBAYA SAMARINDA</t>
  </si>
  <si>
    <t>RAMAH TAMAH DENGAN PARA VETERAN KALTIM HARI RABU, TANGGAL 16 AGUSTUS 2023, PUKUL 09.00 WITA BERTEMPAT DI PENDOPO ODA ETAM SAMARINDA</t>
  </si>
  <si>
    <t>KABID PENGOLAHAN HADIRI</t>
  </si>
  <si>
    <t>APEL KEHORMATAN DAN RENUNGAN SUCI HARI RABU, TANGGAL 16 AGUSTUS 2023, PUKUL 24.00 WITA BERTEMPAT DI TAMAN MAKAM PAHLAWAN SAMARINDA</t>
  </si>
  <si>
    <t>KA UPTD P2TP HADIRI</t>
  </si>
  <si>
    <t>UPACARA PERINGATAN DETIK DETIK PEROKLAMASI, PENURUNAN BENDERA SANG MERAH PUTIH, DAN RESEPSI HARI KAMIS, TANGGAL 17 AGUSTUS 2023, PUKUL 09.00 - 19.00 WITA BERTEMPAT DI STADION GELORA KADIRE OENING DAN PLENARY HALL SEMPAJA</t>
  </si>
  <si>
    <t>SELURUH ESELON IV DAN YANG SETARA</t>
  </si>
  <si>
    <t>200.1.3/1231/IV-BKP/VIII/2023</t>
  </si>
  <si>
    <t>PENYAMPAIAN MASING-MASING OPD YANG DI UNDANG MENYAMPAIKAN POTENSI GEJALA/PERISTIWA YANG MENIMBULKAN ANCAMAN, TENTANG, HAMBATAN DAN GANGGUAN (ATHG) DI KALTIM SESUAI DENGAN TUGAS POKOK DAN FUNGSI, HARI RABU, TANGGAL 16 AGUSTUS 2023, JAM 08.00 - 14.00 WITA, TEMPAT HOTEL HARIS SAMARINDA</t>
  </si>
  <si>
    <t>16-08-2023</t>
  </si>
  <si>
    <t>B-164/64000/HM.360/08/2023</t>
  </si>
  <si>
    <t>RILIS BERITA RESMI STATISTIK PERKEMBANGAN EKSPOR DAN IMPOR, HARI SELASA, TANGGAL 15 AGUSTUS 2023, WAKTU 12.00 SELESAI, TEMPAT RUANG VICOM, BPS PROV. KALTIM SAMARINDA</t>
  </si>
  <si>
    <t>005/906/II/LITBANG/2023</t>
  </si>
  <si>
    <t>14-08-2023</t>
  </si>
  <si>
    <t>PENGUMPULAN DATA DAN INFORMASI HARI JUMAT, TANGGAL 18 AGUSTUS 2023, PUKUL 08.30 SELESAI, TEMPAT RUANG RAPAT PENELITIAN 1 BALITBANGDA PROV. KALTIM</t>
  </si>
  <si>
    <t>PENGURUS DAERAH PERSATUAN WREDATAMA REPUBLIK INDONESIA (PWRI) PROV. KALTIM</t>
  </si>
  <si>
    <t>MUSYAWARAH DAERAH PWRI PROV. KALTIM, HARI KAMIS, TANGGAL 17 AGUSTUS 2023, JAM 11.00 SELESAI, TEMPAT RUANG SERBAGUNA KANTOR GUBERNUR KALTIM</t>
  </si>
  <si>
    <t>TUGASKAN KASUBBAG/ STAF</t>
  </si>
  <si>
    <t>005/II-1268/SET.DPRD</t>
  </si>
  <si>
    <t>RAPAT PARIPURNA KE-26 DPRD PROVINSI KALIMANTAN TIMUR, HARI RABU, TANGGAL 16 AGUSTUS 2023, PUKUL 14.00 SELESAI, TEMPAT GEDUNG UTAMA (B) KANTOR DPRD PROVINSI KALIMANTAN TIMUR</t>
  </si>
  <si>
    <t>005/II-1267/SET.DPRD</t>
  </si>
  <si>
    <t>RAPAT PARIPURNA KE-25 DPRD PROVINSI KALIMANTAN TIMUR, HARI RABU, TANGGAL 16 AGUSTUS 2023, PUKUL 10.00 SELESAI, TEMPAT GEDUNG UTAMA (B) KANTOR DPRD PROVINSI KALIMANTAN TIMUR</t>
  </si>
  <si>
    <t>575/PL21/PP/2023</t>
  </si>
  <si>
    <t>PERMOHONAN MAGANG INDUSTRI (MI) ATAS NAMA MUHAMMAD IQBAL NO HP. 082251078286</t>
  </si>
  <si>
    <t>000.6.4.1/12974/DISKOMINFO</t>
  </si>
  <si>
    <t>UNDANGAN BIMTEK KEAMANAN DAN PERSANDIAN HARI KAMIS, TANGGAL 24 AGUSTUS 2023, PUKUL 08.30 WITA SELESAI, TEMPAT HOTEL PLATINUM BALIKPAPAN</t>
  </si>
  <si>
    <t>UDK TIDAK DI HADIRI</t>
  </si>
  <si>
    <t>FIRMA HUKUM CAHAYA MULIA KANTOR ADVOKAT DAN KONSULTAN HUKUM</t>
  </si>
  <si>
    <t>17.a/FM-CM/VII/2023</t>
  </si>
  <si>
    <t>PERMOHONAN MEDIASI</t>
  </si>
  <si>
    <t>MONITOR KOORDINASI KE PENGOLAH</t>
  </si>
  <si>
    <t>045.4/1100/EKO-III</t>
  </si>
  <si>
    <t>SURAT PENGANTAR PERKUMPULAN GRANT SULTAN ADJI MOEHAMAD SOELAIMAN KAPADA AP SOSRO NEGORO KELIMA AHLI WARIS NO: 14/P.A.G/TGR/06/2023 TANGGAL 12 JUNI 2023, PERIHAL PERMOHONAN UNTUK TIDAK PERPANJANG PENINGKATAN IZIN HGU / IZIN BUDIDAYA PERKEBUNAN NO: 1.1.19.60.A/BDA/V/2007 TANGGAL 28 MEI 2007 PERIHAL IJIN USAHA BUDIDAYA PERKEBUNAN PT. BUDI DUTA AGROMAKMUR, DESA JAHAB KEC. LOA KULU</t>
  </si>
  <si>
    <t>21-08-2023</t>
  </si>
  <si>
    <t>PELAJARI BERIKAN ADVICE JIKA DIPERLUKAN</t>
  </si>
  <si>
    <t>090/NG-EA/VIII/2023</t>
  </si>
  <si>
    <t>LAPORAN SEMESTER I TAHUN 2023 PT. NIAGAMAS GEMILANG</t>
  </si>
  <si>
    <t>027/SBA-EA/VIII/2023</t>
  </si>
  <si>
    <t>LAPORAN SEMESTER I TAHUN 2023 PT. SUKSES BINA ALAM</t>
  </si>
  <si>
    <t>525/612/BID.BUN/2023</t>
  </si>
  <si>
    <t>USULAN PENGHARGAAN AREA DENGAN NILAI KONSERVASI TINGGI (ANKT) DI AREA PERKEBUNAN</t>
  </si>
  <si>
    <t>PELAJARI PROSES SESUAI KETENTUAN</t>
  </si>
  <si>
    <t>002/DPP-FPKS.KALTIM/VIII/2023</t>
  </si>
  <si>
    <t>PERMOHONAN AUDIENCE DAN SILAHTURAHMI BERSAMA FPSK</t>
  </si>
  <si>
    <t>WAKILI MINGGU KE III AGUSTUS 2023</t>
  </si>
  <si>
    <t>1396/UND-64.HP.01.03/VIII/2023</t>
  </si>
  <si>
    <t>UNDANGAN PANITIA B HARI SELASA TANGGAL 29 AGUSTUS 2023, TEMPAT KANTOR PERTANAHAN KABUPATEN KUTAI KARTANEGARA / DESA LAMIN PULUT DAN LAMIN TELIHAN, KECAMATAN KENOHAN, KABUPATEN KUTAI KARTANGARA</t>
  </si>
  <si>
    <t>B-660/1390/DLH-TL/VIII/2023</t>
  </si>
  <si>
    <t xml:space="preserve">UNDANGAN RAPAT KOORDINASI KEP-LBMS II TAHUN 2023, HARI SENIN, 21 AGUSTUS 2023, PUKU; 07.30 WITA SELESAI, TEMPAT RUANGAN ARAU PERKANTORAN BUKIT PELANGI </t>
  </si>
  <si>
    <t>ASOSIASI SAWIT RAKYAT MANDIRI (ASRM) BERAU</t>
  </si>
  <si>
    <t>006/ASMR-PORTASBI-YKAN/VIII/2023</t>
  </si>
  <si>
    <t>PERMOHONAN MENJADI NARASUMBER TOT, HARI SENIN, TANGGAL 21 AGUSTUS 2023, WAKTU 13.30- 15.00 WITA, TEMPAT HOTEL MELATI BERAU KEC. TJ. REDEP, KAB. BERAU</t>
  </si>
  <si>
    <t>B-1324/KB.410/E.6/08/2023</t>
  </si>
  <si>
    <t>SESI I COACHING SESSION LOKAKARYA SINERGI DAN AKSI KOLABORASI EFEKTIF PUSAT DAN DAERAH UNTUK PERCEPATAN PELAKSANAAN INPRES 6/2019 - RAN KSB HARI SENIN, TANGGAL 21 AGUSTUS 2023, PUKUL 09.00 - 11.30 WIB TEMPAT ZOOM MEETING (https://s.id/1StpG), meeting id 819 7295 8596, passcode 716918</t>
  </si>
  <si>
    <t>PT. FAJAR SAKTI PRIMA</t>
  </si>
  <si>
    <t>LOE. 117/FSP/KTT/VIII/2023</t>
  </si>
  <si>
    <t>RAPAT KOMISI PENILAI AMDAL PUSAT HARI RABU, TANGGAL 24 AGUSTUS 2023, WAKTU 10.00 WITA SELESAI, LINK ZOOM MEETING ID 874 8974 5426, PASSWORD 488977</t>
  </si>
  <si>
    <t>KALTIM BERDAULAT UNTUK INDONESIA MAJU SEMULA HARI JUMAT, TANGGAL 18 AGUSTUS 2023, PUKUL 08.00 WITA MENJADIR HARI JUMAT, TANGGAL 18 AGUSTUS 2023, PUKUL 13.30 WITA BERTEMPAT DI PELENARI HALL CONVRNTION HALL SAMARINDA</t>
  </si>
  <si>
    <t>510/2024/DAG/DP2KUKM</t>
  </si>
  <si>
    <t>UNDANGAN MISI DAGANG, HARI SABTU, TANGGAL 19 AGUSTUS 2023, PUKUL 07.00 WITA SELESAI, TEMPAT HOTEL HARRIS SAMARINDA</t>
  </si>
  <si>
    <t>BU, BPP, UPTD-PBTP</t>
  </si>
  <si>
    <t>446/PT.PBJ/VIII/2023</t>
  </si>
  <si>
    <t>LAPORAN PERKEMBANGAN USAHA PERKEMBANGAN TRIWULAN II 2023 (APRIL - JUNI 2023)</t>
  </si>
  <si>
    <t>17/P.A.G/TGR/08/2023</t>
  </si>
  <si>
    <t>PEMEBRITAHUAN BERSIPAT PENTING UNTUK PT. BUDIDUTA AGROMAKMUR SEMENTARA INI UNTUK MENGHENTIKAN KEGIATAN LANDCLEANING (UNTUK TIDAK BERCOCOK TANAM, PADA SUATU AREA ATAU LAHAN HUTAN YANG SEBELUMNYA BANYAK DITUMBUHI OLEH PEPOHONAN) DAN TIDAK BOLEH ADA LAGI PENANAMAN SAWIT SERTA TIDAK DIPERBOLEHKAN ADANYA PANEN BUAH SAWIT DAN PENANAMAN POHON KARET</t>
  </si>
  <si>
    <t>PENUTUPAN KALTIM EXPO 2023 PERINGATAN HUT KE-78 KEMERDEKAAN REPUBLIK INDONESIA TAHUN 2023 HARI SELASA, TANGGAL 22 AGUSTUS 2023, PUKUL 16.30 WITA BERTEMPAT DI CONVENTION HALL SAMARINDA</t>
  </si>
  <si>
    <t>005/2225/B.I/DLH/2023</t>
  </si>
  <si>
    <t>18-08-2023</t>
  </si>
  <si>
    <t>RAPAT KOORDINASI UKL-UPL HARI KAMIS, TANGGAL 24 AGUSTUS 2023, WAKTU 08.30 WITA SELESAI, MEDIA ZOOM ID 852 147 9639 PASSWORD DLHKALTIM</t>
  </si>
  <si>
    <t>660.2/12857/B.1.3/DLH</t>
  </si>
  <si>
    <t>UNDANGAN PELAKSANAAN NILAI EKONOMI KARBON DAN PROGRAM PENURUNAN EMISI GAS RUMAH KACA BERBASIS HUTAN DAN LAHAN DI PROV. KALTIM, HARI SELASA - RABU, TANGGAL 29 - 30 AGUSTUS 2023, WAKTU 08.30 WITA SELESAI, TEMPAT HOTEL NOVOTEL BALIKPAPAN</t>
  </si>
  <si>
    <t>010/EHS/LAP-DAMKAR/PTPJ/VII/2023</t>
  </si>
  <si>
    <t>LAPORAN KESIAPSIAGAAN SAPRAS PENGENDALIAN KARHUTLA PT. PUCUK JAYA SEM I 2023</t>
  </si>
  <si>
    <t>008/SUST/HCV/PTPJ/VII/2023</t>
  </si>
  <si>
    <t>LAPORAN SEMESTER I PELAKSANAAN RENCANA PENGELOLAAN DAN PEMANTAUAN AREAL BERNILAI KONSERVASI TINGGI PERKEBUNAN KELAPA SAWITPT. PUCUK JAYA SEM I 2023</t>
  </si>
  <si>
    <t>007/SUST/RKL-RPL/PTPJ/VII/2023</t>
  </si>
  <si>
    <t>LAPORAN SEMESTER I PELAKSANAAN RENCANA PENGELOLAAN DAN PEMANTAUAN LINGKUNGAN PERKEBUNAN KELAPA SAWITPT. PUCUK JAYA SEM I 2023</t>
  </si>
  <si>
    <t>500/1123/EKO-I</t>
  </si>
  <si>
    <t>PERSIAPAN KEGIATAN KEGIATAN MAHAKAM INVESTMENT FORUM 2023 DAN SOSIALISASI KERJASAMA EKONOMI PEMERINTAHAN PROV. KALTIMDENGAN BIMP-EAGA, HARI SENIN, TANGGAL 21 AGUSTUS 2023, PUKUL 08.30 SELESAI, TEMPAT RUANG RAPAT TEPIAN 2 LANTAI 2 KANTOR GUBERNUR KALTIM</t>
  </si>
  <si>
    <t>400.3.9.5/12724/BPSDM-IV</t>
  </si>
  <si>
    <t>UNDANGAN JAMBORE INOVASI KALIMANTAN (JIK) DAN JAMBORE INOVASI NUSANTARA (JOINUS) TAHUN 2023, FORUM KOMUNIKASI BPSDM DAN BKSDM SE- KALTIM HARI SELASA, TANGGAL 29 AGUSTUS 2023, WAKTU 09.00 - 12.00 SELESAI, TEMA IMPLEMENTASI KEBIJAKAN ASN MERDEKA BELAJAR TEMPAT CONVENTION HALL KALIMANTAN TIMUR, TALKSHOW INOVASI PELAYANAN PUBLIK HARI SELASA, TANGGAL 29 AGUSTUS 2023, WAKTU 14.00 - 16.00 SELESAI, TEMA INOVASI PELAYANAN PUBLIK UNTUK MENDUKUNG PEMBANGUNAN IBU KOTA NUSANTARA TEMPAT CONVENTION HALL KALIMANTAN TIMUR</t>
  </si>
  <si>
    <t>TUGASKAN MAS REZA UNTUK HADIR BERSAMA MENDAMPINGI PAK KADIS</t>
  </si>
  <si>
    <t>DINAS KESEHATAN PEMPROV. KALTIM RUMAH SAKIT UMUM DAERAH KORPRI</t>
  </si>
  <si>
    <t>400.5/266/RSUDKORPRI-II</t>
  </si>
  <si>
    <t>UNDANGAN PEKAN MENYUSUI TAHUN 2023, HARI SELASA, TANGGAL 22 AGUSTUS 2023,PUKUL 09.00 SELESAI, TEMPAT AULA MANUNGGAL KOREM 091 SAMARINDA</t>
  </si>
  <si>
    <t>YAYASAN PUSAT PENGEMBANGAN INFORMASI TRAINING</t>
  </si>
  <si>
    <t>24/BIMTEK-YPPIT/VIII/2023</t>
  </si>
  <si>
    <t>PERMOHONAN PESERTA BIMTEK PENGELOLAAN KINERJA ASN SERTA TATA CARA PENYUSUNAN SKP DENGAN MENGGUNAKAN APLIKASI SAPK</t>
  </si>
  <si>
    <t>PE.09.02/S-1233/PW17/5/2023</t>
  </si>
  <si>
    <t xml:space="preserve">EVALUASI HIMBAUAN KELANCARAN PEMBANGUNAN </t>
  </si>
  <si>
    <t>SEKRT, BPP, BPK, UPTD P2TP</t>
  </si>
  <si>
    <t>FASILITASI SIAPKAN DATA YANG DI MINTA</t>
  </si>
  <si>
    <t>700.1.2/2585/ITPROV-IV</t>
  </si>
  <si>
    <t>MONITORING DAN EVALUASI PENERAPAT SISTEM MANAJEMEN RISIKO TAHUN ANGGARAN 2023</t>
  </si>
  <si>
    <t>SIAPKAN DATA YANG DIPERLUKAN</t>
  </si>
  <si>
    <t>400.14.5/1071/DISKOMINFO-V</t>
  </si>
  <si>
    <t>UNDANGAN RAPAT KERJA PENGELOLAAN SP4N-LAPOR! KALIMANTAN TIMUR HARI KAMIS - JUMAT, TANGGAL 31 AGUSTUS - 1 SAPTEMBER 2023, WAKTU 08.00 WIB SELESAI, TEMPAT HOTEL ASTON INN, BATU MALANG JAWA TIMUR</t>
  </si>
  <si>
    <t>TUGASKAN PPID SIAPKAN DATA</t>
  </si>
  <si>
    <t>000.3/2552/B.PBJ-III</t>
  </si>
  <si>
    <t>INVENTARISASI PEJABAT PENGADAAN DI LINGKUNGAN PEMERINTAH PROV. KALTIM</t>
  </si>
  <si>
    <t>000.7.2.4/12994/BAPP-II</t>
  </si>
  <si>
    <t>PENYUSUNAN RANCANGAN AKHIR PERUBAHAN RENCANA KERJA (P-RENJA) PERANGKAT DAERAH PROV. KALTIM TAHUN 2023</t>
  </si>
  <si>
    <t>500.12.6.5/1068/DISKOMINFO-II</t>
  </si>
  <si>
    <t>SURAT PENGANTAR KEPUTUSAN GUBERNUR KALIMANTAN TIMUR</t>
  </si>
  <si>
    <t>INFO KE UNIT KERJA TERKAIT, TINDAK LANJUT</t>
  </si>
  <si>
    <t>23/BIMTEK-YPPIT/VIII/2023</t>
  </si>
  <si>
    <t>PERMOHONAN PESERTA BIMTEK PENYUSUNAN RENJA, KUA-PPAS DAN RKA BERBASIS APLIKASI SIPD RI STRATEGI DALAM PENYUSUNAN RENJA, KUA-PPAS DAN RKA SKPD BERBASIS APLIKASI SIPD RI</t>
  </si>
  <si>
    <t>200.1.2/13063/KESBANGPOL.III</t>
  </si>
  <si>
    <t>MEWUJUDKAN KONTRIBUSI DAERAH MENDUKUNG SUKSES PEMILU SERENTAK TAHUN 2024 DI KALTIM, HARI RABU, TANGGAL 30 AGUSTUS 2023, PUKUL 08.30 - 15.00 WITA, TEMPAT HOTEL MULAWARMAN SAMARINDA</t>
  </si>
  <si>
    <t>TOMMY SYAHRIAL</t>
  </si>
  <si>
    <t>PERMOHONAN REKOMENDASI ATAS NAMA TOMMY SYAHRIAL NO. HP. 081346477404</t>
  </si>
  <si>
    <t>SETUJUI UP YSB</t>
  </si>
  <si>
    <t>PROSES SESUAI KETENTUAN</t>
  </si>
  <si>
    <t>SEKRETARIAT DAERAH PEMERINTAH KAB. KUTIM</t>
  </si>
  <si>
    <t>B-000.9.10/2285/BAPPEDA-EKO</t>
  </si>
  <si>
    <t>LOKAKARYA PERENCANAAN BERSAMA UNTUK KERJASAMA GIZ-SUSTAIN KUTIM HARI RABU, TANGGAL 30 AGUSTUS 2023, WAKTU 08.30 WITA SELESAI, TEMPAT HOTEL ROYAL VICTORIA SANGGATA</t>
  </si>
  <si>
    <t>400.10.1/13094/DKP3A-V</t>
  </si>
  <si>
    <t>KEGIATAN PENYUSUNAN GAP &amp; GBS MELALUI APLIKASI KILIK SI GEN HARI SELASA, TANGGAL 29 AGUSTUS 2023, PUKUL 08.00 WITA SELESAI, TEMPAT GOLDEN TULIP BALIKPAPAN</t>
  </si>
  <si>
    <t>800.1.6.6/6118/BKD-II</t>
  </si>
  <si>
    <t xml:space="preserve">UNDANGAN ASISTENSI KELENGKAPAN BERKAS USULAN PENSIUN TMT 1 NOVEMBER 2023 - 01 JANUARI 2024, MEMBAHAS PERMASALAHAN PENSIUN LAINNYA, TANGGAL 23 - 24 AGUSTUS 2023, WAKTU 08.30 - 16.00 WITA, TEMPAT RUANG RAPAT II BKD PROV. KALTIM </t>
  </si>
  <si>
    <t>HADIRI BAWA DATA2</t>
  </si>
  <si>
    <t>400.3.9.5/12682/BPSDM-IV</t>
  </si>
  <si>
    <t>PARTISIPASI KEGIATAN JIK &amp; JOINUS 2023, HARI MINGGU - RABU, TANGGAL 27 - 30 AGUSTUS 2023, TEMPAT CONVENTION HALL KOTA SAMARINDA, TEMA PAMERAN INOVASI REFORMASI BIROKRASI TEMATIK</t>
  </si>
  <si>
    <t xml:space="preserve">PERTIMBANGKAN ASPEK REFORMASI BIROKRASI </t>
  </si>
  <si>
    <t>KOORDINASIKAN JIKA TERSEDIA BIAYA DAPAT DIIKUTI</t>
  </si>
  <si>
    <t>YAYASAN SOSIALISASI KANGKER INDONESIA</t>
  </si>
  <si>
    <t>1129/SPS/YSKI-KALTIM/VIII/2023</t>
  </si>
  <si>
    <t>PERMOHONAN SOSIALISASI KANKER DAN TUMOR</t>
  </si>
  <si>
    <t>441.4</t>
  </si>
  <si>
    <t>22-08-2023</t>
  </si>
  <si>
    <t xml:space="preserve">PT. BANK MANDIRI TASPEN </t>
  </si>
  <si>
    <t>DH7.SAM//VIII/2023</t>
  </si>
  <si>
    <t>PERMOHONAN SOSIALISASI PENGURUSAN PENSIUN (PENGURUSAN TASPEN) DAN PRODUK BANK MANDIRI TASPEN</t>
  </si>
  <si>
    <t>842.1</t>
  </si>
  <si>
    <t>SETUJUI AGENDAKAN</t>
  </si>
  <si>
    <t xml:space="preserve">AGENDAKAN SIAPKAN JADWAL </t>
  </si>
  <si>
    <t>2366/UN17.7/DL/2023</t>
  </si>
  <si>
    <t>KESEDIAAN PENEMPATAN MAHASISWA PKL DARI FAKULTAS MIPA UNMUL ATAS NAMA SEPTIA ANGGRAINI, OLGA LALITA PRASETIYO DAN DESINTA AMELIA PUTRI JUHRI</t>
  </si>
  <si>
    <t>23-08-2023</t>
  </si>
  <si>
    <t>TINDAK LANJUT BALAS SURATNYA SETUJU</t>
  </si>
  <si>
    <t>522.43/237/BPPUP/2023</t>
  </si>
  <si>
    <t>JUKNIS SUBSTANSI PENILAIAN PROGRAM PANGAN UNTUK PENGHIJAUAN HARI SELASA, TANGGAL 22 AGUSTUS 2023, WAKTU 09.00 - 12.00 WITA TEMPAT RUANG TUAH HIMBAU LT.6 KANTOR GUBERNUR KALTIM</t>
  </si>
  <si>
    <t>APEL BESAR PERINGATAN HARI PRAMUKA KE- 62 TINGGKAT DAERAH KALIMANTAN TIMUR HARI SENIN, TANGGAL 28 AGUSTUS 2023, PUKUL 09.00 WITE LAPANGAN DOME BALIKPAPAN SPORT DAN CONVENTION CENTER (BSCC) DAN MUSYAWARAH DAERAH LUAR BIASA GERAKAN PRAMUKA KALIMANTAN TIMUR HARI SENIN, TANGGAL 28 AGUSTUS 2023, PUKUL 15.00 WITE TEMPAT BALLROOM C LOBBY FLOOR - HOTEL NOVOTEL BALIKPAPAN</t>
  </si>
  <si>
    <t>900.1.1/13228/BPKAD-III</t>
  </si>
  <si>
    <t xml:space="preserve">UNDANGAN TIM VERIFIKASI RKA-SKPD TAHUN 2024 DAN PERUBAHAN TAHUN 2023, HARI/TANGGAL/JAM TERLAMPIR, TEMPAT HOTEL PLATINUM BALIKPAPAN </t>
  </si>
  <si>
    <t>HADIRI PERSIAPKAN DENGAN BAIK BECK UP DATA &amp; RECAKP</t>
  </si>
  <si>
    <t>UN.1822/POLUK/P2T/PLA4/8/2023</t>
  </si>
  <si>
    <t>UNDANGAN RAPAT KOMISI ADDENDUM ANDAL RKL-RPL TIPE A RENCANA PENGEMBANGAN KEGIATAN OPERASI PRODUKSI BATU BARA DI KABUPATEN KUKAR PROV. KALTIM OLEH PT. INDOMINING HARI SENIN, TANGGAL 28 AGUSTUS 023, WAKTU 09.00 WIB SELESAI, LINK ZOOM 858 1606 2718, PASSWORD 685704</t>
  </si>
  <si>
    <t>400.14.1.4/13224/BPAP2W/B.AP</t>
  </si>
  <si>
    <t>UNDANGAN KUNJUNGAN KERJA HARI SELASA - KAMIS, TANGGAL 22 - 24 AGUSTUS 2023, WAKTU 07.00 WITA SELESAI, TUJUAN KAB. KUTIM</t>
  </si>
  <si>
    <t>61/EX/BDAM/VII/2023</t>
  </si>
  <si>
    <t>LAPORAN PERKEMBANGAN KEGIATAN PERUSAHAAN TAHAP OPERASIONAL</t>
  </si>
  <si>
    <t>0029.01/BHB-DIR/EXT/VII-2023</t>
  </si>
  <si>
    <t>SURAT PENGANTAR LAPORAN PERKEMBANGAN KEGIATAN PERUSAHAAN PERKEBUNAN BESAR SWASTA UNTUK SEMESTER I JANUARI - JUNI 2023</t>
  </si>
  <si>
    <t>28-08-2023</t>
  </si>
  <si>
    <t>BUATKAN PERSTUJUAN TINDAK LANJUT</t>
  </si>
  <si>
    <t>2082/UN17.3/TU.03.00/2023</t>
  </si>
  <si>
    <t>UNDANGAN ASESMEN LAPANGAN AKREDITASI PS. AGREKOTEKNOLOGI HARI SENIN, TANGGAL 28 AGUSTUS 2023, PUKUL 15.00 - 16.00 WITA, TEMPAT GDUNG BUNDAR FAKULTAS PERTANIAN, UNMUL</t>
  </si>
  <si>
    <t>600.1/2464/BID-CK</t>
  </si>
  <si>
    <t>UNDANGAN BANTUAN TEKNIS PEMBANGUNAN GEDUNG NEGARA UNTUK KEPENTINGAN STRATEGIS PROVINSI HARI SENIN - SELASA, TANGGAL 28 - 29 AGUSTUS 2023, TEMPAT HOTEL GOLDEN TULIP BALIKPAPAN</t>
  </si>
  <si>
    <t>UMUM
KEUANGAN</t>
  </si>
  <si>
    <t>APBD-P</t>
  </si>
  <si>
    <t>000.3/13403/B.PBJ-I</t>
  </si>
  <si>
    <t>PERENCANAAN PENGADAAN APBD-P TAHUN 2023</t>
  </si>
  <si>
    <t>SEGERA TINDAK LANJUT KOORDINASIKAN DENGAN BIDANG</t>
  </si>
  <si>
    <t>600.1/2434/BID-CK</t>
  </si>
  <si>
    <t xml:space="preserve">MOBILITAS KONSULTASI IDENTIFIKASI DAN PERENCANAAN SARANA DAN PRASARANA DISABILITAS GEDUNG-GEDUNG KEWENANGAN PEMPROV KALTIM </t>
  </si>
  <si>
    <t>000.8.3.4/6596/BKD-I</t>
  </si>
  <si>
    <t>KEMENTERIAN INVESTARIS/ BKPM</t>
  </si>
  <si>
    <t>45/A.4/B.3/2023</t>
  </si>
  <si>
    <t>UNDANGAN RAPAT KOORDINASI DAERAH PEMBAHASAN TERKAIT RUANG LINGKUP DAN PEMENUHAN PROYEK TERHADAP ASPEK LEGAL, TEKNIS DAN PASAR PADA 11 PROYEK DI PROVINSI KALTIM HARI SELASA, TANGGAL 29 AGUSTUS 2023, WAKTU 09.00 WITA SELESAI, TEMPAT GRAND JATRA HOTEL BALIKPAPAN, MEDIA ZOOM ID 681 040 0680, PASSWORD ppi2023IKN</t>
  </si>
  <si>
    <t>004/FAM/VII/2023</t>
  </si>
  <si>
    <t>LAPORAN KEMAJUAN KEGIATAN PERUSAHAAN PERKEBUNAN TRIWULAN II PERIODE APRIL - JUNI 2023</t>
  </si>
  <si>
    <t>291/GAPKI-KALTIM/VIII/2023</t>
  </si>
  <si>
    <t>209/GM.LGL/FDB-SMD/VIII/2023</t>
  </si>
  <si>
    <t>PERMOHONAN ARAHAN TEKNIS UNTUK PROSES HAK GUNA USAHA AN. PT. FARINDA BERSAUDARA</t>
  </si>
  <si>
    <t>BUATKAN ADVENCE BICARAKAN KE SAYA</t>
  </si>
  <si>
    <t>68/AJP/VIII/2023</t>
  </si>
  <si>
    <t>TINDAK LANJUT APAKAH DI PERBAHRUI SURAT KETERANGAN KOORDINASI DENGAN UPTD KEGIATAN BIDANG LEGALITAS</t>
  </si>
  <si>
    <t>88/LS ISPO-AML/VIII/2023</t>
  </si>
  <si>
    <t>LAPORAN PELAKSANAAN FGD ON LINE PERCEPATAN SERTIFIKASI ISPO DI PROV KALTIM</t>
  </si>
  <si>
    <t>APABILA MEMUNGKINKAN DI BUAT ROAD MAP TARGET ISPO</t>
  </si>
  <si>
    <t>318/FSP-KLHK/JKT/VIII/2023</t>
  </si>
  <si>
    <t>UNDANGAN RAPAT TANGGAL 23 - 25 AGUSTUS 2023, TEMPAT BUMI SENYIUR HOTEL SAMARINDA</t>
  </si>
  <si>
    <t>INSTITUTE FOR ESSENTIAL SERVICES REFORM</t>
  </si>
  <si>
    <t>797/IESR/VIII/PM-ET/ET/2023</t>
  </si>
  <si>
    <t>24-08-2023</t>
  </si>
  <si>
    <t>LIPUTAN KEGIATAN JELAJAH ENERGI BALIKPAPAN HARI SELASA - KAMIS, TANGGAL 5 - 7 SEPTEMBER 2023, TEMPAT HOTEL BALIKPAPAN DAN LOKASI KUNJUNGAN DI BALIKPAPAN-SAMARINDA-KUTAI KARTANEGARA</t>
  </si>
  <si>
    <t>MEWAKILI</t>
  </si>
  <si>
    <t>114/B.1/A.4/2023</t>
  </si>
  <si>
    <t>RENCANA KUNJUNGAN KERJ DAN PERMOHONAN DATA SERTA PENDAMPINGAN DALAM RANGKA PENYUSUNAN PETA PELUANG INVESTASI PROYEK STRATEGIS DI IKN TA. 2023</t>
  </si>
  <si>
    <t>MEWAKILI BUAT DATA</t>
  </si>
  <si>
    <t>600.5.1/1749/BP3/B.AP</t>
  </si>
  <si>
    <t>PERMOHONAN DATA PROGRAM &amp; REALISASI ANGGARAN PENANGGULANGAN KEBAKARAN HUTAN DAN LAHAN</t>
  </si>
  <si>
    <t>PEMBUKAAN JAMBORE INOVASI KALIMANTAN (JIK) DAN JAMBORE INOVASI NUSANTARA (JOINUS) TAHUN 2023, HARI RABU, TANGGAL 30 AGUSTUS 2023, PUKUL 10.00 WITA, TEMPAT CONVENTION HALL SAMARINDA</t>
  </si>
  <si>
    <t xml:space="preserve">BALAI PENERAPAT STANDAR INSTRUMEN PERTANIAN KALIMANTAN </t>
  </si>
  <si>
    <t>B-560/TU.020/H.12.25/08/2023</t>
  </si>
  <si>
    <t xml:space="preserve">FGD DAMPAK EL NINO DAN PUBLIC HARING STANDAR PELAYANAN PUBLIK BSIP KALTIM HARI SELASA, TANGGAL 29 AGUSTUS 2023, WAKTU 08.30 - 12.00 WITA, TEMPAT AUDITORIUM BSIP KALTIM </t>
  </si>
  <si>
    <t>5000.5/13406/2023</t>
  </si>
  <si>
    <t>RAPAT KOORDINASI KELAUTAN DAN PERIKANAN PROV. KALTIM HARI SENIN - SELASA, TANGGAL 28 - 29 AGUSTUS 2023, TEMPAT DAFAM FORTUNA MALIOBORO YOGYAKARTA</t>
  </si>
  <si>
    <t>TUGASKAN STAF PERENCANAAN</t>
  </si>
  <si>
    <t xml:space="preserve">TUGASKAN BU ANA </t>
  </si>
  <si>
    <t>000.3/13340/B.PBJ-III</t>
  </si>
  <si>
    <t>BIMBINGAN TEKNIS KEPADA PEJABAT PENGADAAN (PP) DI LINGKUP PEMERINTAH PROVINSI KALIMANTAN TIMUR, HARI SELASA - RABU, TANGGAL 29 - 30 AGUSTUS 2023, WAKTU 08.00 - 16.00 WITA TEMPAT HOTEL GRAND TJOKRO BALIKPAPAN</t>
  </si>
  <si>
    <t>INFO KE YSB UNTUK HADIR</t>
  </si>
  <si>
    <t>HADIRI / INFO YANG LAIN</t>
  </si>
  <si>
    <t>APLIKASI SIRUP</t>
  </si>
  <si>
    <t>000.3/13402/B.PBJ-I</t>
  </si>
  <si>
    <t>PENGISIAN RUP 2023 PADA APLIKASI SIRUP KALTIM</t>
  </si>
  <si>
    <t>ASET BMN</t>
  </si>
  <si>
    <t>S-450/KNL.1304/2023</t>
  </si>
  <si>
    <t>PELAKSANAAN PENDAFTARAN TANAH INSTANSI PEMERINTAH / ASET BMN SECARA ELEKTRONIK</t>
  </si>
  <si>
    <t>000.8.3.4/13342/B.ORG-III</t>
  </si>
  <si>
    <t>REVIU, PEMANTAUAN EVALUASI STANDAR PELAYANAN (SP) SERTA SURVEY KEPUASAN MASYARAKAT (SKM) SEMESTER I</t>
  </si>
  <si>
    <t>2091/UN17.4/HM/2023</t>
  </si>
  <si>
    <t>THE INTERNATIONAL SYMPOSIUM ON TROPICAL FORESTY AND ENVIRONMENTAL SCIENCES (ISTFES) HARI SELASA, TANGGAL 29 AGUSTUS 2023, WAKTU 08.00 SELESAI, TEMPAT HOTEL NOVOTEL BALIKPAPAN</t>
  </si>
  <si>
    <t>000.7./13454/BAPP-II</t>
  </si>
  <si>
    <t>RAPAT KOORDINASI JIGD KAB/KOTA SE-KALTIM TAHUN 2023 DALAM RANGKA BONTANG INNOVATION AND GEOSPATIAL FESTIFAL (BIGFEST) HARI SENIN - RABU, TANGGAL 28 - 30 AGUSTUS 2023, WAKTU TERLAMPIR, TEMPAT PENDOPO RUMAH JABATAN WALIKOTA BONTANG</t>
  </si>
  <si>
    <t>TIM KOORDINASI PENGELILAAN SUMBER DAYA AIR WILAYAH SUNGAI KARANGAN</t>
  </si>
  <si>
    <t>005/BID-SDA/2118/VIII/2023</t>
  </si>
  <si>
    <t>SIDANG TKPSDA WS. KARANGAN PROVINSI KALIMANTAN TIMUR TAHUN 2023, HARI SENIN, TANGGAL 28 AGUSTUS 2023, WAKTU 08.00 SELESAI, TEMPAT HOTEL GRAND SENYIUR BALIKPAPAN</t>
  </si>
  <si>
    <t xml:space="preserve">KEMNTERIAN PERTANIAN DIREKTORAT JENDERAL PERKEBUNAN </t>
  </si>
  <si>
    <t>12072/RC.020/E.1/08/2023</t>
  </si>
  <si>
    <t>PERTEMUAN PENYUSUNAN SATUAN BIAYA PMBANGUNAN PERKEBUNAN TAHUN 2024, HARI SELASA - KAMIS, TANGGAL 29 - 31 AGUSTUS 2023, TEMPAT HOTEL NOVOTEL BOGOR GOLF RESORT AND CONVENTION CENTER JAWA BARAT</t>
  </si>
  <si>
    <t>TUGASKAN STAF PERENCANAAN MEWAKILI</t>
  </si>
  <si>
    <t>1281/RC.020/E1/08/2023</t>
  </si>
  <si>
    <t>PEMBUKAAN E-PROPOSAL TAHUN 2023 TERMIN V.A</t>
  </si>
  <si>
    <t>INFO KE KAB/KOTA</t>
  </si>
  <si>
    <t>000.8.3.4/13343/B.ORG-III</t>
  </si>
  <si>
    <t>PENYAMPAIAN LAPORAN HASIL SKM PERIODE JANUARI - JUNI 2023</t>
  </si>
  <si>
    <t xml:space="preserve">PEMBINAAN </t>
  </si>
  <si>
    <t>525/688/DISBUNAK</t>
  </si>
  <si>
    <t>200.1.6/1292/KESBANGPOL.III</t>
  </si>
  <si>
    <t>RAPAT TIM TERPADU PENANGANAN DAN PEMBINAAN KETAHANAN EKONOMI SOSIAL BUDAYA DAN AGAMA DI DAERAH HARI SELASA, TANGGAL 29 AGUSTUS 2023, PUKUL 09.00 - 12.30 WITA, TEMPAT HOTEL BUMI SENYIUR, SAMARINDA</t>
  </si>
  <si>
    <t>020/JMS.JKT-PEM/P&amp;L/VII/23</t>
  </si>
  <si>
    <t>PERMOHONAN PENAMBAHAN KAPASITAS PABRIK PENGOLAHAN KELAPA SAWIT PT. JAYA MANDIRI SUKSES</t>
  </si>
  <si>
    <t>69/TSB/VIII/2023</t>
  </si>
  <si>
    <t>LAPORAN PERKEMBANGAN USAHA PERKEBUNAN SEMESTER I TAJUN 2023 PT. TSB</t>
  </si>
  <si>
    <t>005/690/DISBUNAK</t>
  </si>
  <si>
    <t>PELATIHAN RESOLUSI KONFLIK PENGELOLAAN SUMBER DAYA ALAM HARI RABU - KAMIS, TANGGAL 30 - 31 AGUSTUS 2023, WAKTU 08.00 - 17.00 WITA, TEMPAT HOTEL BUMI PASER TANAH GROGOT</t>
  </si>
  <si>
    <t>400.3.9.5/13509/BPSDM-IV</t>
  </si>
  <si>
    <t>25-08-2023</t>
  </si>
  <si>
    <t>JAMBORE INOVASI KALIMANTAN (JIK) DAN JAMBORE INOVASI NUSANTARA (JOLNUS) TAHUN 2023, HARI RABU, TANGGAL 30 AGUSTUS 2023, PUKUL 10.00 - 16.00 WITA TEMPAT CONVENTION HALL KALTIM STADION SEMPAJA SAMARINDA</t>
  </si>
  <si>
    <t>29-08-2023</t>
  </si>
  <si>
    <t>INFOKAN KE SELURUH PEGAWAI YANG TIDAK DL UNTUK HADIR</t>
  </si>
  <si>
    <t>BUAT SURAT NOTA DINAS UNTUK MENGHADIRI ACARA INI BAGI PEG PNS / NON PNS</t>
  </si>
  <si>
    <t>B-2741/KB.030/E.2/08/2023</t>
  </si>
  <si>
    <t>SOSIALISASI KEGIATAN SERTIFIKASI DAN PENGAWASAN BENIH KELAPA SAWIT PSR HARI RABU - JUMAT, TANGGAL 30 AGUSTUS - 01 SEPTEMBER 2023, WAKTU 13.30 WIB SELESAI, TEMPAT HOTEL SALAK THE HERITAGE KECAMATAN BOGOR JAWA BARAT</t>
  </si>
  <si>
    <t>DEWAN PEMPINAN WILAYAH PERSATUAN RAKYAT DESA NUSANTARA</t>
  </si>
  <si>
    <t>033/DPW-PRDN/VIII/2023</t>
  </si>
  <si>
    <t>-08-2023</t>
  </si>
  <si>
    <t xml:space="preserve">PERMOHONAN AUDENSI DAN SILATURAHIM </t>
  </si>
  <si>
    <t>JADWALKAN SETDA KEMENTERIAN DR DL</t>
  </si>
  <si>
    <t>33/SUST/EKS/PTKBN/VIII/2023</t>
  </si>
  <si>
    <t>19-08-2023</t>
  </si>
  <si>
    <t>LAPORAN KESIAPSIAGAAN SAPRAS PENGENDALIAN KARHUTLA PT. KUTAI BALIAN NAULI TAHUN 2023</t>
  </si>
  <si>
    <t>LAPORAN PELAKSANAAN PENGELOLAAN LINGKUNGAN DAN PEMANTAUAN LINGKUNGAN SEMESTER I 2022</t>
  </si>
  <si>
    <t>/PMM/SC/VII/2023</t>
  </si>
  <si>
    <t>LAPORAN BULANAN DAN NERACA TRIWULAN LIMBAH  B3 PERIODE APRIL - JUNI 2023</t>
  </si>
  <si>
    <t>/TJA/SC/VII/2023</t>
  </si>
  <si>
    <t>PT. HANUSENTRA AGRO LESTARI</t>
  </si>
  <si>
    <t>007/LAP-EXT/HAL/VIII/2023</t>
  </si>
  <si>
    <t xml:space="preserve">LAPORAN PELAKSANAAN PEMANTAUAN DAN PENGENDALIAN KEBAKARAN HUTAN DAN LAHAN </t>
  </si>
  <si>
    <t>036/EKS/SUST/PTKBN/VIII/2023</t>
  </si>
  <si>
    <t>LAPORAN PEMANTAUAN FLORA DAN FAUNA PT. KUTAI BALIAN NAULI PERIODE SEMESTER I TAHUN 2023</t>
  </si>
  <si>
    <t>038/SUST/EKS/PTKBN/VIII/2023</t>
  </si>
  <si>
    <t>LAPORAN PELAKSANAAN LAND APPLICATION PT. KUTAI BALIAN NAULI PERIODE APRIL - JUNI 2023</t>
  </si>
  <si>
    <t>400.14.1.4/BPAP2W/B.AP</t>
  </si>
  <si>
    <t>RAPAT INVENTARISASI KEGIATAN DAN PERSIAPAN AWAL KUNJUNGAN GUBERNUR KE WILAYAH TENGAH DAN SELATAN, HARI RABU, TANGGAL 30 AGUSTUS 2023, JAM 09.00 WITA SELESIA, TEMPAT RUANG RAPAT TEPIAN I LANTAI 2 KANTOR GUBERNUR PROV. KALTIM</t>
  </si>
  <si>
    <t>000.8/13400/B.ORG-I</t>
  </si>
  <si>
    <t>PELAKSANAAN EVALUASI KELEMBAGAAN PERANGKAT DAERAH TAHUN 2023, HARI RABU - KAMIS, TANGGAL 30 - 31 AGUSTUS 2023, PUKUL 09.00 WITA SELESAI, TEMPAT GOLDEN TULIP HOTEL BALIKPAPAN</t>
  </si>
  <si>
    <t>TUGASKAN STAF MASING2 1 ORANG</t>
  </si>
  <si>
    <t>RAPAT KOORDINASI FORUM KOORDINASI PIMPINAN DAERAH PROV. KALTIM. PEMBINAAN DAN PEMBERDAYAAN ORGANISASI MASYARAKAT MENDUKUNG SUKSES PEMILU SERENTAK 2024 HARI RABU, TANGGAL 30 AGUSTUS 2023, PUKUL 09.00 WITA TEMPAT HOTEL MERCURE SAMARINDA</t>
  </si>
  <si>
    <t>GOVERNOR OF EAST KALIMANTAN</t>
  </si>
  <si>
    <t>ROAD TO MAHAKAM INVESTMENT FORUM 2023, BLUE AND GREEN ECONOMIC DEVELOPMENT IN EAST KALIMNTAN ON THURSDAY, AGUSTUS 31, 2023 AT 08.00 AM, PLEACE JW MARRIOT HOTEL, KUNINGAN, JAKARTA</t>
  </si>
  <si>
    <t>TINDAK DI HADIRI</t>
  </si>
  <si>
    <t>029/SAWA-SHE/VIII/2023</t>
  </si>
  <si>
    <t>LAPORAN PEMANTAUAN AREAL NILAI KONSERVASI TINGGI DI DALAM DAN SEKITAR HGU PT. SAWA PERIODE 2023</t>
  </si>
  <si>
    <t>515/PT.PBJ/VIII/2023</t>
  </si>
  <si>
    <t>LAPORAN RKL RPL SEMESTER I TAHUN 2023</t>
  </si>
  <si>
    <t>30-08-2023</t>
  </si>
  <si>
    <t>1332/KB.110/E3/08/2023</t>
  </si>
  <si>
    <t>PARTISIPASI DALAM PAMERAN PERKEBUNAN INDONESIA EXPO 2023 (THE 2nd BUNEX 2023) HARI KAMIS, TANGGAL 31 AGUSTUS 2023, PUKUL 10.00 WIB SELESAI, ZOOM ID 940 6974 2121, PASSWORD Bunex2023</t>
  </si>
  <si>
    <t>KELOMPOK TANI PEDULI API (KTPA) KAMPUNG TONDOH KEC. MOOK MANAR BULATN KAB. KUBAR</t>
  </si>
  <si>
    <t>010/KTPA/IV/2023</t>
  </si>
  <si>
    <t>PERMOHONAN BANTUAN ALAT PEMADAM KEBAKARAN ATAS NAMA SUKRAN</t>
  </si>
  <si>
    <t>000.8.3.2/13534/B.UM-I</t>
  </si>
  <si>
    <t>FORUM KONSULTASI PUBLIK TERKAIT STANDAR PELAYANAN DILINGKUNGAN BIRO UMUM SEKRETARIAT DAERAH PROV. KALTIM TAHUN 2023, HARI KAMIS, TANGGAL 31 AGUSTUS 2023, WAKTU 08.30 - 13.00 WITA, TEMPAT HORISON ULTIMA BANDARA BALIKPAPAN</t>
  </si>
  <si>
    <t>15/AAI.DL.06.00/2023</t>
  </si>
  <si>
    <t xml:space="preserve">BIMTEK KEARSIPAN NASIONAL </t>
  </si>
  <si>
    <t>4350/TUPIM/08/2023</t>
  </si>
  <si>
    <t>PERMOHONAN TELAAHAN/KLARIFIKASI PETA SINAR BUMI WIJAYA, KOPERASI DESA KONSUMEN KARANGAN ILIR MANIS DAN KOPERASI KONSUMEN MENGKURIS BETULEPOQ, DARI DINAS TENAGA KERJA DAN TRASMIGRASI, NO. 50018.22/2075/SETDIS-UM/DTKT-V, TANGGAL 08 MEI 2023</t>
  </si>
  <si>
    <t>TL, SEGERA</t>
  </si>
  <si>
    <t>4349/TUPIM/08/2023</t>
  </si>
  <si>
    <t>PERMOHONAN TELAAHAN/KLARIFIKASI KOPERASI DANUM BULU LESTARI, DARI DINAS TENAGA KERJA DAN TRASMIGRASI, NO. 500.18.22/2075/SETDIS-UM/DTKT-V, TANGGAL 02 MEI 2023</t>
  </si>
  <si>
    <t>INFO KE YSB KOORDINASIKAN</t>
  </si>
  <si>
    <t>800.1.6.2/6047/BKD-V.2</t>
  </si>
  <si>
    <t>LAPORAN DAFTAR HADIR BULAN JULI 2023</t>
  </si>
  <si>
    <t>pertahankan</t>
  </si>
  <si>
    <t>PENCEGAHAN</t>
  </si>
  <si>
    <t>B-10727/PI.400/E.1/08/2023</t>
  </si>
  <si>
    <t>TL SEGERA</t>
  </si>
  <si>
    <t>000.5.9/1425/DPK.I</t>
  </si>
  <si>
    <t>RISK ASSESSMENT ARSIP</t>
  </si>
  <si>
    <t>TUGASKAN STAF YANG MEMBIDANGI (SDR REZA PW)</t>
  </si>
  <si>
    <t>B-175/64000/HM.360/08/2023</t>
  </si>
  <si>
    <t>PRESS RELEASE HARI JUMAT, TANGGAL 1 SEPTEMBER 2023, AKTU 14.00 WITA SELESAI, TEMPAT RUANG VICON, BPS PROV. KALTIM SAMARINDA</t>
  </si>
  <si>
    <t>tugaskan ppid</t>
  </si>
  <si>
    <t>BKKBN KALTIM</t>
  </si>
  <si>
    <t>964/AK.03/J1/2023</t>
  </si>
  <si>
    <t>GERAKAN BAKSOS 1000 PROTEIN, SOSIALISASI MENU SEHAT CEGAH STUNTING, DAN SENAM SEHAT KLUARGA, HARI JUMAT, TANGGAL 31 AGUSTUS 2023, TEMPAT KANTOR PERWAKILAN BKKBN PROV. KALTIM SAMARINDA, PAKAIAN BAJU KAOS WARNA MERAH</t>
  </si>
  <si>
    <t>000.7/1051/BAPP-IV</t>
  </si>
  <si>
    <t>PERTEMUAN PEMBAHASAN ROUNDTABLE ON SUSTAINABLE PALM OIL JURISDICTION APPROACH (RSPO JA) DI KAB. KUTIM, HARI JUMAT, 01 SPTEMBER 2023, WAKTU 08.30 WITA SELESAI, TEMPAT HOTEL MERCURE SAMARINDA</t>
  </si>
  <si>
    <t>005/2348/B.IV.1/DLH/2023</t>
  </si>
  <si>
    <t>RAPAT PENYELESAIAN SENGKETA LINGKUNGAN HIDUP HARI SELASA, TANGGAL 05 SEPTEMBER 2023, WAKTU 09.00 SELESAI, TEMPAT RUANG RAPAT KANTOR DINAS LINGKUNGAN HIDUP PROV. KALTIM SAMARINDA</t>
  </si>
  <si>
    <t>04-09-2023</t>
  </si>
  <si>
    <t>S-22/PJ/KPP.0705/2023</t>
  </si>
  <si>
    <t>PERMINTAAN KETERANGAN/BUKTI BERUPA DATA PERKEBUNAN KELAPA SAWIT ATAS WAJIB PAJAK PT. SENABANGUN ANEKAPERTIWI DAN PT. PRADIKSI GUNATAMA TBK</t>
  </si>
  <si>
    <t>095/NG-EA/VIII/2023</t>
  </si>
  <si>
    <t>DIREKTORAT JENDERAL PERKEBUNAN KEMNTERIAN PERTANIAN</t>
  </si>
  <si>
    <t>SEKRT, BPK, TIM SAPRAS</t>
  </si>
  <si>
    <t>S-434/P3E.KAL/BID.I/8/2023</t>
  </si>
  <si>
    <t>DALAM KAK TERLAMPIR HARI SELASA, TANGGAL 05 SEPTEMBER 2023, TEMPAT HOTEL MERCURE SAMARINDA WAKTU 08.30 WITA SELESAI</t>
  </si>
  <si>
    <t>PT. PELINDO TERMINAL PETIKEMAS</t>
  </si>
  <si>
    <t>PR.05/M/3/9/2/PRPH/PRSR/PLTP-23</t>
  </si>
  <si>
    <t>03-09-2023</t>
  </si>
  <si>
    <t>SURAT UNDANGAN FGD STUDI KONTAINERISASI KOMODITAS UNTUK PENGEMBANGAN BISNIS PETIKEMAS DI WILAYAH PROV. KALTIM HARI KAMIS, TANGGAL 7 SEPTEMBER 2023, WAKTU 08.00 - 12.00 WITA, TEMPAT HOTEL ASTON SAMARINDA POOL TERRACE ROOM LANTAI 12 KOTA SAMARINDA</t>
  </si>
  <si>
    <t>B-442/HM.130/E/08/2023</t>
  </si>
  <si>
    <t>PESERTA FGD-1 BUNEX 2023 HARI KAMIS, TANGGAL 7 SEPTEMBER 2023, WAKTU 13.00 - 15.00, TEMPAT ICE BSD CITY TANGGERANG</t>
  </si>
  <si>
    <t>BPK, TIM SAPRAS</t>
  </si>
  <si>
    <t>B-441/HM.130/E/08/2023</t>
  </si>
  <si>
    <t>PESERTA REMBUK NASIONAL BUNEX 2023 HARI JUMAT, TANGGAL 8 SEPTEMBER 2023, WAKTU 14.00 - 17.00, TEMPAT ICE BSD CITY TANGGERANG</t>
  </si>
  <si>
    <t>KECAMATAN MUARA BADAK PEMKAB. KUKAR</t>
  </si>
  <si>
    <t>B-642/PEM.MB/500.17/09/2023</t>
  </si>
  <si>
    <t>01-09-2023</t>
  </si>
  <si>
    <t>PERMOHONAN NARASUMBER PROSEDUR PERIZINAN DAN PENCEGAHAN SENGKETA HGU PRKEBUNAN DI KAWASAN LAHAN DALAM WILAYAH KAB. KUKAR, HARI SABTU, TANGGAL 9 SEPTEMBER 2023, WAKTU 13.30 - 16.00 WITA, TEMPAT HOTEL IBIS SAMARINDA, RUANG ORCHESTRA LT3</t>
  </si>
  <si>
    <t>SIAGA BENCANA</t>
  </si>
  <si>
    <t>300.2.8/13549/BPBD-I/2023</t>
  </si>
  <si>
    <t>STATUS KEADAAN SIAGA BENCANA KEKERINGAN, KARHUTALA SERTA ASAP AKIBAT KEBAKARAN HUTAN DAN LAHAN</t>
  </si>
  <si>
    <t>500.8.5.4/1726/DISTAN-KB/VIII/2023</t>
  </si>
  <si>
    <t>USULAN PENGHARGAAN PENGELOLAAN DAN PERLINDUNGAN ANKT DENGAN NILAI KONSERVASI TINGGI (ANKT) DI AREA PERKEBUNAN</t>
  </si>
  <si>
    <t>525.4/1115/DISBUN</t>
  </si>
  <si>
    <t>USULAN PENGHARGAAN PENGELOLAAN DAN PERLINDUNGAN ANKT DI AREA PERKEBUNAN</t>
  </si>
  <si>
    <t>DINAS PERTANIAN  PEMKAB. PPU</t>
  </si>
  <si>
    <t>045.2/1338/BID-BUN/VIII/2023</t>
  </si>
  <si>
    <t>LAPORAN NKT TRIWULAN II DAN III TAHUN 2023 KAB.PPU</t>
  </si>
  <si>
    <t>DINAS PERTANIAN  PEMKAB. BERAU</t>
  </si>
  <si>
    <t>525.4/      /PERLIND</t>
  </si>
  <si>
    <t>LAPORAN ANKT UNTUK BULAN AGUSTUS 2023</t>
  </si>
  <si>
    <t>DINAS KETAHANAN PANGAN DAN PERTANIAN  PEMKAB. MAHAKAM ULU</t>
  </si>
  <si>
    <t>520/712/DKPP-I/VIII/2023</t>
  </si>
  <si>
    <t xml:space="preserve">PELAPORAN NKT BULAN JUNI s/d AGUSTUS TAHUN ANGGARAN 2023 </t>
  </si>
  <si>
    <t>525/683/BID.BUN</t>
  </si>
  <si>
    <t>SURAT PENGANTAR DATA LAPORAN</t>
  </si>
  <si>
    <t>B-2822/DISBUN/PLD-II/500.6.5.3/07/2023</t>
  </si>
  <si>
    <t>B-500.8.5/808/DISBUN-PERL/VIII/2023</t>
  </si>
  <si>
    <t>DATA KAWASAN AREA DENGAN NILAI KONSERVASI TINGGI (ANKT), LAHAN GAMBUT, EMBUNG DAN KAWASAN BERHUTAN DI AREAL IZIN PERUSAHAAN PERKEBUNAN</t>
  </si>
  <si>
    <t>KOPERASI UNIT DESA (KUD) BUMI SUBUR</t>
  </si>
  <si>
    <t>123/KUD-BS/D-KB/VI/2023</t>
  </si>
  <si>
    <t>PERMOHONAN PENDAMPINGAN ISPO</t>
  </si>
  <si>
    <t>PELAJARI TINDAK LANJUT</t>
  </si>
  <si>
    <t>LAPORAN DAN REVIEW ACTION PLAN HCV</t>
  </si>
  <si>
    <t>LAPORAN SISTEM SARANA DAN PRASARANA PENGENDALIAN KEBAKARAN LAHAN PERKEBUNAN PERIODE SEMESTER I TAHUN 2023</t>
  </si>
  <si>
    <t xml:space="preserve">SENAT MAHASISWA FAK. EKOBIS UNIVERSITAS 17 AGUSTUS 1945 </t>
  </si>
  <si>
    <t>01/005/B/P2SBM/SEMAFEB/UNTAG'45/VIII/2023</t>
  </si>
  <si>
    <t>PERMOHONAN AUDIENSI HARI SELASA, TANGGAL 5 SEPTEMBER 2023, WAKTU 10.00 WITA SELESAI</t>
  </si>
  <si>
    <t>05-09-2023</t>
  </si>
  <si>
    <t>DITUNDA MINGGU DEPAN</t>
  </si>
  <si>
    <t>800.2.4.1/1295/BPSDM-II</t>
  </si>
  <si>
    <t>PEMANGILAN CALON PESERTA PELATIHAN PELAYANAN PUBLIC BERBASIS IT TAHUN 2023</t>
  </si>
  <si>
    <t>000.8.3/2672/ITPROV-I</t>
  </si>
  <si>
    <t>SURVEY KEPUASAN MASYARAKAT (SKM) TAHUN 2023</t>
  </si>
  <si>
    <t>TNDAK LANJUT</t>
  </si>
  <si>
    <t>PERENCANAAN
KEUANGAN
UMUM</t>
  </si>
  <si>
    <t>477/P1.400/E/08/2023</t>
  </si>
  <si>
    <t>SURAT EDARAN PENATAAN PENDAFTARAN PERKEBUN RAKYAT MELALUI E_STDB</t>
  </si>
  <si>
    <t>MOHON ARAHAN</t>
  </si>
  <si>
    <t>522.43/258/BPPUP/2023</t>
  </si>
  <si>
    <t>PELAJARI BALAS TERTULIS</t>
  </si>
  <si>
    <t>LAPORN PERKEMBANGAN KEGIATAN USAHA PERKEBUNAN PERIODE SEMESTER I TAHUN 2023</t>
  </si>
  <si>
    <t>RKP.SUST-1470/VIII/2023</t>
  </si>
  <si>
    <t>LAPORAN PENGENDALIAN KEBAKARAN LAHAN DAN KEBUN SEMESTER I TAHUN 2023</t>
  </si>
  <si>
    <t>4117/TUPIM/08/2023</t>
  </si>
  <si>
    <t>LAPORAN DUGAAN PERBUATAN MELAWAN HUKUM ATAS NAMA PT. SANJUNG MAKMUR, DARI PT. RAMBAY PANJI BERSAMA JAYA, NO. 020/DIRUT/RPBJ/VIII/2023, TANGGAL 08 AGUSTUS 2023</t>
  </si>
  <si>
    <t>AUDIT</t>
  </si>
  <si>
    <t>PE.04.02/S-1645/PW17/5/2023</t>
  </si>
  <si>
    <t>AUDIT TUJUAN TERTENTU ATAS PENINGKATAN TATA KELOLA INDUSTRI KELAPA SAWIT DAN OPTIMALISASI PENERIMAAN NEGARA PADA PROV. KALTIM</t>
  </si>
  <si>
    <t>BU, UPTD-PBP, P2TP, PBTP</t>
  </si>
  <si>
    <t>1390/OT.050/E.3/09/2023</t>
  </si>
  <si>
    <t>02-09-2023</t>
  </si>
  <si>
    <t>PERKEBUNAN INDONESIA EXPO 2023, PENGUATAN HILIRISASI PERKEBUNAN UNTUK KETAHANAN EKONOMI GLOBAL HARI KAMIS - SABTU, TANGGAL 7 - 9 SEPTEMBER 2023, PUKUL 14.00 - 17.00 WIB, TEMPAT ICE BSD CITY TANGERANG BANTEN HALL 3-3A, T1-HALL</t>
  </si>
  <si>
    <t>B-3872/DISBUN/SET-I/500.8.5.4/09/2023</t>
  </si>
  <si>
    <t>PERTEMUAN PENYUSUNAN RAD-KSB KAB. KUKAR, HARI RABU, TANGGAL 6 SEPTEMBER 2023, WAAKTU 09.00 SELESAI, TEMPAT HOTEL GRAND FATMA, KEDATON RESTAURANT TENGGARONG</t>
  </si>
  <si>
    <t>B-448/HM.130/E/08/2023</t>
  </si>
  <si>
    <t xml:space="preserve">PERMOHONAN PESERTA FGD II BUNEX 2023  HILIRISASI PERKEBUNAN UNTUK KETAHANAN EKONOMI GLOBAL HARI JUMAT, TANGGAL 8 SEPTEMBER 2023, PUKUL 09.00 - 11.30 WIB, TEMPAT ICE BSD CITY TANGERANG </t>
  </si>
  <si>
    <t>400.9/889/DS-I</t>
  </si>
  <si>
    <t>PENGISIAN SURVEI KEPUASAN MASYARAKAT (SKM) SEMESTER II TAHUN 2023</t>
  </si>
  <si>
    <t>08-09-2023</t>
  </si>
  <si>
    <t>000.2.3.2/13768/BPKAD-VI</t>
  </si>
  <si>
    <t>PEMENUHAN DATA MCP KPK RI INDIKATOR PENGAMANAN DAN PENERBITAN BMD</t>
  </si>
  <si>
    <t>BADAN PNGEMBANGAN SUMBER DAYA MANUSIA PEMPROV. KALTIM</t>
  </si>
  <si>
    <t>400.14.1.4/1350/BPSDM-II</t>
  </si>
  <si>
    <t>INFORMASI PELAKSANAAN BENCHMARKING PESERTA PELAYANAN PUBLIK BERBASIS IT TAHUN 2023, HARI KAMIS, TANGGAL 14 SEPTEMBER 2023, WAKTU 09.00 - SELESAI, TEMPAT KANTOR DPMPTSP KOTA YOGYAKARTA</t>
  </si>
  <si>
    <t>HADIRI/SIAPKAN DATA</t>
  </si>
  <si>
    <t>900.1.13.1/158/BAPENDA-IV</t>
  </si>
  <si>
    <t>REKOMENDASI PENERIMAAN RETRIBUSI DAERAH 31 AGUSTUS 2023, JADWAL TERLAMPIR, TEMPAT RUANG RAPAT LANTAI 5, KANTOR BADAN PENDAPATAN DAERAH PEMPROV KALTIM</t>
  </si>
  <si>
    <t>HADIRI/TUGASKAN YANG MEMBIDANGI</t>
  </si>
  <si>
    <t>0631/AGA.01.01/A140406/2023</t>
  </si>
  <si>
    <t>1 BRKAS</t>
  </si>
  <si>
    <t>800.2.4/6597/BKD-IV</t>
  </si>
  <si>
    <t>DAFTAR NOMINATIF CALON PESERTA PELATIHAN KEPEMIMPINAN PENGAWASAN (PKP) PEOVINSI KALIMANTAN TIMUR</t>
  </si>
  <si>
    <t>000.8.3.4/6822/BKD-I</t>
  </si>
  <si>
    <t>500.4/13831/EK</t>
  </si>
  <si>
    <t>06-09-2023</t>
  </si>
  <si>
    <t>RAPAT PERSIAPAN DAN PELAKSANAAN PROGRAM PENGURANGAN EMISI DI TINGKAT DESA PROVINSI KALIMANTAN TIMUR, HARI JUMAT, TANGGAL 08 SEPTEMBER 2023, PUKUL 08.30 WITA SELESAI, TEMPAT RUANGAN ZOOM MEETING 880 6446 6261, PASSCODE FCPF79</t>
  </si>
  <si>
    <t>KEMENTERIAN KOORDINATOR BIDANG PREKONOMIAN DEPUTI BIDANG KOORDINASI PANGAN DAN AGRIBISNIS</t>
  </si>
  <si>
    <t>TAN.03.06/568/D.II.M.EKON/09/2023</t>
  </si>
  <si>
    <t>PERINGATAN HARI KAKAO INDONESIA (HKI) 2023, HARI KAMIS - SABTU, TANGGAL 14 - 16 SEPTEMBER 2023, WAKTU TEMPAT AGENDA TERLAMPIR</t>
  </si>
  <si>
    <t>B-3873/DISBUN/UP-I/000.1.5/09/2023</t>
  </si>
  <si>
    <t>RAPAT TINDAK LANJUT PENYELESAIAN FASILITASI PEMBANGUNAN KEBUN MASYARAKAT SEKITAR, PT. NIAGAMAS GEMILANG DI DESA SUNGAI PAYANG KEC. LOA KULU, HARI SELASA, TANGGAL 12 SEPTEMBER 2023, WAKTU 13.00 - 15.00 WITA, TEMPAT RUANG RAPAT DINAS PERKEBUNAN PEMKAB. KUKAR</t>
  </si>
  <si>
    <t>000.7/1104/BAPP-II</t>
  </si>
  <si>
    <t>RAPAT KOORDINASI PENYUSUNAN PROFIL PEMBANGUNAN DAERAH HARI KAMIS, TANGGAL 7 SEPTEMBER 2023, WAKTU 09.00 SELESAI, TEMPAT HOTEL GOLDEN TULIP BALIKPAPAN</t>
  </si>
  <si>
    <t>HADIRI BERSAMA SAYA SIAPKAN DATA2</t>
  </si>
  <si>
    <t>100.1.7/13405/BPOD.II</t>
  </si>
  <si>
    <t>PERMOHONAN DATA DUKUNG MEMORI SERAH TERIMA AKHIR MASA JABATAN KEPALA DAERAH TAHUN 2018-2023</t>
  </si>
  <si>
    <t>TINDAK LANJUT KOORDINASIKAN DENGAN BIDANG/ UPTD</t>
  </si>
  <si>
    <t xml:space="preserve">SIAPKAN </t>
  </si>
  <si>
    <t>736.1/DIR-KBCF/VIII/2023</t>
  </si>
  <si>
    <t>HARI SELASA - RABU, TANGGAL 12 - 13 SEPTEMBER 2023, PUKUL 08.30 - SELESAI, TEMPAT SWISS BELL HOTEL BORNEO SAMARINDA</t>
  </si>
  <si>
    <t>DIERKTORAT JENDERAL PERKEBUNAN KEMENTERIAN PERTANIAN</t>
  </si>
  <si>
    <t>B-5073/RC.230/E.5/08/2023</t>
  </si>
  <si>
    <t>PERCEPATAN KEGIATAN PENGATURAN PERLINDUNGAN PERKEBUNAN TW III</t>
  </si>
  <si>
    <t>2548/UN17.7/PP/2023</t>
  </si>
  <si>
    <t>KESEDIAAN PENEMPATAN MAHASISWA PKL DARI FAKULTAS MIPA UNMUL ATAS NAMA LYDIA PAULINDA</t>
  </si>
  <si>
    <t>SEKRT, UPTD- P2TP</t>
  </si>
  <si>
    <t>TINDAK LANJUT SETUJU</t>
  </si>
  <si>
    <t>BUAT JAWABAN TERTULIS</t>
  </si>
  <si>
    <t>BUNEX PERKEBUNAN INDONESIA EXPO 2023, HARI KAMIS, 7 SEPTEMBER 2023, PUKUL 09.00 WIB, BERTEMPAT DI HALL 3-3A, ICE BSD CITI TANGGERANG BANTEN</t>
  </si>
  <si>
    <t>900.1/3282-IV/BPKAD</t>
  </si>
  <si>
    <t>SOSIALISASI PERATURAN GUBERNUR KALIMANTAN TIMUR NOMOR 21 TAHUN 2023 TENTANG TATA CARA PENGGUNAAN DAN PENYELENGGARAAN KARTU KREDIT PEMERINTAH DAERAH HARI KAMIS, TANGGAL 7 SEPTEMBER 2023, PUKUL 09.00 WITA SELESAI, TEMPAT GRAND SENYIUR HOTEL BALIKPAPAN</t>
  </si>
  <si>
    <t>HADIRI/TUGASKAN KEUANGAN</t>
  </si>
  <si>
    <t>400.14.1.4/13788/BPAP2W/B.AP</t>
  </si>
  <si>
    <t>RAPAT PEMANTAPAN PERSIAPAN KUNJUNGAN KERJA GUBERNUR KE KABUPATEN KUTAI BARAT DAN KABUPATEN MAHAKAM ULU HARI KAMIS, TANGGAL 07 SEPTEMBER 2023, JAM 13.00 WITA SELESAI, TEMPAT RUANG RAPAT TEPIAN II LANTAI 2 KANTOR GUBERNUR PROVINSI KALTIM</t>
  </si>
  <si>
    <t>HADIRI /TUGASKAN KASUBBAG UMUM</t>
  </si>
  <si>
    <t>005/II-1352/SET.DPRD</t>
  </si>
  <si>
    <t>RAPAT PARIPURNA KE-29 DPRD PROV. KALTIM, HARI KAMIS, TANGGAL 7 SEPTEMBER 2023, PUKUL 10.00 WITA SELESAI, TEMPAT GEDUNG UTAMA (B) KANTOR DPRD PROV. KALTIM</t>
  </si>
  <si>
    <t>500.14/12808/DISKOMINFO</t>
  </si>
  <si>
    <t>DATA STATISTIK SEKTORAL TERINTEGRASI DI ERA PEMERINTAH DIGITAL HARI KAMIS, TANGGAL 14 SEPTEMBER 2023, WAKTU 07.30 - 15.00 WITA, TEMPAT HOTEL NOVOTEL BALIKPAPAN</t>
  </si>
  <si>
    <t xml:space="preserve">HADIRI/ TUGASKAN YANG MENANGANI DATA </t>
  </si>
  <si>
    <t>900.1.3/3316-V/BPKAD</t>
  </si>
  <si>
    <t>07-09-2023</t>
  </si>
  <si>
    <t>REKONSILIASI REALISASI BELANJA DAN PENGEMBALIAN BELANJA SAMPAI DENGAN BULAN JULI DAN AGUSTUS 2023, HARI RABU - KAMIS, TANGGAL 08.00 - 17.00 WITA, TEMPAT UPTD PPRD PPU</t>
  </si>
  <si>
    <t>11-09-2023</t>
  </si>
  <si>
    <t>400.14.1.4/1345/BPSDM-II</t>
  </si>
  <si>
    <t>INFORMASI PELAKSANAAN BENCHMARKING PESERTA PELATIHAN PUBLIC SPEAKING AND EFFECTIVE COMMUNICATION SKILL TAHUN 2023, HARI SELASA, TANGGAL 12 SEPTEMBER 2023, WAKTU 09.00 WIB SELESAI, TEMPAT SOFYAN HOTEL SOEPOMO TEBET JAKARTA SELATAN</t>
  </si>
  <si>
    <t>500.16.4.1/1076.3/DPMPTSPII/2023</t>
  </si>
  <si>
    <t>FORUM PENYUSUNAN STARTEGI PROMOSI INVESTASI KALIMANTAN TIMUR, HARI SELASA - RABU, TANGGAL 12 - 13 SEPTEMBER 2023, PUKUL 08.30 SELESAI, TEMPAT HOTEL NOVOTEL BALIKPAPAN</t>
  </si>
  <si>
    <t>SMK NEGERI 3 PPU PEMPROV. KALTIM</t>
  </si>
  <si>
    <t>421.5/938/SMKN3PPU/IX/2023</t>
  </si>
  <si>
    <t>PERMOHONAN KESEMPATAN PKL 2023/2024 ATAS NAMA FITRAH MASDALIFAH, HANIFAH MAHARANI, DAN KURNIA</t>
  </si>
  <si>
    <t>FASILITASI SETUJUI</t>
  </si>
  <si>
    <t>BALAS TEKNIS SETUJUI</t>
  </si>
  <si>
    <t>000.8.6.1/13695/B.ORG-II</t>
  </si>
  <si>
    <t>PENGISIAN SURVEY BUDAYA KERJA ASN 2023</t>
  </si>
  <si>
    <t>800.1.3.2/13787/BKD-IV</t>
  </si>
  <si>
    <t>SOSIALISASI PEMBINAAN JABATAN FUNGSIONAL BAGI PIMPINAN UNIT KERJA DI LINGKUNGAN PEMPROV. KALTIM DAN KEPALA BKPSDM/BKPP KAB/KOTA SE-KALTIM HARI SELASA, TANGGAL 12 SEPTEMBER 2023, WAKTU 08.00 SELESAI, TEMPAT HOTEL NOVOTEL BALIKPAPAN</t>
  </si>
  <si>
    <t>YTH PAK KADIS HADIRI</t>
  </si>
  <si>
    <t>758/SEGAR/09/2023</t>
  </si>
  <si>
    <t>100.1.7/13948/BPOD.II</t>
  </si>
  <si>
    <t>UPDATE KESIAPAN SILAHTURAHMI GUBERNUR DAN WAKLI GUBERNUR DENGAN MASYARAKAT KALTIM, SEMULA HARI SENIN, TANGGAL 11 SEPTEMBER 2023, PUKUL 09.00 SELESAI, MENJADI HARI SENIN, TANGGAL 11 SEPTEMBER JAM 15.00 SELESAI, TEMPAT TEPIAN II LANTAI 2 KANTOR GUBERNUR KALTIM</t>
  </si>
  <si>
    <t>300.1.2/13913/BPBD-II</t>
  </si>
  <si>
    <t>UNDANGAN RAPAT KOORDINASIKAN KARHUTALA HARI SELASA, TANGGAL 12 SEPTEMBER 2023, WAKTU 13.30 SELESAI, TEMPAT RUANG RAPAT SEKDA PROV. KALTIM</t>
  </si>
  <si>
    <t>ECOCARE</t>
  </si>
  <si>
    <t xml:space="preserve">RAJAWALI INDONESIA DPD KALTIM-TARA </t>
  </si>
  <si>
    <t>301/xx1/09/2023</t>
  </si>
  <si>
    <t>PERMOHONAN BANTUAN KEGIATAN LOMBA BURUNG BERKICAU TINGKAT NASIONAL HARI MINGGU, TANGGAL 24 SEPTEMBER 2023, WAKTU 09.30 SELESAI, TEMPAT GOR SEMPAJA SAMARINDA</t>
  </si>
  <si>
    <t>214</t>
  </si>
  <si>
    <t>DISERAHKAN KE HIBAH</t>
  </si>
  <si>
    <t>TINDAK LANJUT DI ALIHKAN KE UMUM</t>
  </si>
  <si>
    <t>LAPORAN PELAKSANAAN PENGENDALIAN KEBAKARAN HUTAN &amp; LAHAN SEMESTER II (JULI - DESEMBER)</t>
  </si>
  <si>
    <t>014/HSE-EXT/VIII/2023</t>
  </si>
  <si>
    <t>12-08-2023</t>
  </si>
  <si>
    <t>013/HSE-EXT/VIII/2023</t>
  </si>
  <si>
    <t>LAPORAN KEGIATAN PENCEGAHAN DAN PENANGGULANGAN KBAKARAN HUTAN DAN LAHAN SEMESTER I ( JANUARI - JUNI TAHUN 2023)</t>
  </si>
  <si>
    <t>800.1.4/6767/BKD-IV</t>
  </si>
  <si>
    <t xml:space="preserve">UJI KOMPETENSI JABATAN FUNGSIONAL BIDANG PERTANIAN </t>
  </si>
  <si>
    <t>12-09-2023</t>
  </si>
  <si>
    <t>INFOKAN DAN USULKAN</t>
  </si>
  <si>
    <t>800.1.2.1/12641/B.ORG-I</t>
  </si>
  <si>
    <t>FORMASI KEBUTUHAN JABATAN FUNGSIONAL PENYULUH PERTANIAN</t>
  </si>
  <si>
    <t>PUBLIS BUATKAN USULAN</t>
  </si>
  <si>
    <t>000.3/13908/B.PBJ-II</t>
  </si>
  <si>
    <t>PENYAMPAIAN AKUN PADA APLIKASI SIPESUT KALTIM KE PERANGKAT DAERAH, HARI KAMIS, TANGGAL 14 SEPTEMBER 2023, JAM 09.00 - 11.00 WITA, TEMPAT RUANG RUHUI RAHAYU KANTOR GUBERNUR KALTIM</t>
  </si>
  <si>
    <t xml:space="preserve">TUGASKAN SALAH SATU PEJABAT </t>
  </si>
  <si>
    <t>TUGASKAN PBJ</t>
  </si>
  <si>
    <t>400.14.1.4/13860/BPAP2W/B.AP</t>
  </si>
  <si>
    <t>KUNJUNGAN KERJA HARI RABU - SABTU, TANGGAL 13 - 16 SEPTEMBER 2023, WAKTU 07.00 SELESAI, TUJUAN KAB. KUBAR DAN KAB. MAHAKAM ULU</t>
  </si>
  <si>
    <t>DAMPINGI SAYA KABID. BU, KABID. BUNTAN</t>
  </si>
  <si>
    <t>000.8.6.3/13946/B.ORG-II</t>
  </si>
  <si>
    <t>VERIFIKASI DAN VALIDASI HASIL RENCANA TIDNDAK LANJUT ASISTENSI PERANGKAT DAERAH PLOT PROJET HARI RABU - JUMAT, TANGGAL 13 - 15 SEPTEMBER 2023, WAKTU 08.30 SELESAI, TEMPAT HOTEL ASTARA BALIKPAPAN</t>
  </si>
  <si>
    <t>TUGASKAN STAF / SUBKOR</t>
  </si>
  <si>
    <t>100.1.4.4/II-1388/SET.DPRD</t>
  </si>
  <si>
    <t>RAPAT PARIPURNA KE-32 DPRD PROVINSI KALIMANTAN TIMUR HARI SELASA, TANGGAL 12 SEPTEMBER 2023, PUKUL 10.00 SELESAI, TEMPAT GEDUNG UTAMA (B) KANTOR DPRD PROV. KALTIM</t>
  </si>
  <si>
    <t>PERESMIAN GEDUNG KANTOR DINAS LINGKUNGAN HIDUP PROV. KALTIM, HARI RABU, TANGGAL 13 SEPTEMBER 2023, PUKUL 07.30 WITA, TEMPAT KANTOR DINAS LINGKUNGAN HIDUP PROV. KALTIM</t>
  </si>
  <si>
    <t>1501/UND-64.HP.01.03/IX/2023</t>
  </si>
  <si>
    <t xml:space="preserve">UNDANGAN PANITIA B HARI SELASA - KAMIS, TANGGAL 12 - 14 SEPTEMBER 2023 </t>
  </si>
  <si>
    <t>KEMENTERIAN KOORDINATOR BIDANG PEREKONOMIAN DEPUTI BIDANG KOORDINATOR PANGAN DAN AGRIBISNIS</t>
  </si>
  <si>
    <t>18/P.A.G/TGR/09/2023</t>
  </si>
  <si>
    <t>PEMBERITAHUAN BERSIPAT PENTING UNTUK PT. NIAGAMAS GEMILANG. SEMENTARA INI UNTUK MENGHENTIKAN KEGIATAN LANDCLEARING</t>
  </si>
  <si>
    <t>KANTOR ADVOKAT/PENGACARA KONSULTAN HUKUM ARYA LAW FIRM &amp; PARTNERS</t>
  </si>
  <si>
    <t>070/ARYA/IX/2023</t>
  </si>
  <si>
    <t>234</t>
  </si>
  <si>
    <t>LAPOR KE SAYA DATA2</t>
  </si>
  <si>
    <t>BUATKAN KOORDINASIKAN</t>
  </si>
  <si>
    <t>B-2.178/TU.020/E.8/09/2023</t>
  </si>
  <si>
    <t>RAPAT KOORDINASI, HARI SELASA - JUAMT, TANGGAL 19 - 22 SPTEMBER 2023, WAKTU JADWAL, TEMPAT GRAND ELIT HOTEL PEKANBARU RIAU</t>
  </si>
  <si>
    <t>S-447/P3E.KAL/BID.I/9/2023</t>
  </si>
  <si>
    <t>PENYAMPAIAN NOTULA FGD DAS MAHAKAM</t>
  </si>
  <si>
    <t xml:space="preserve">DISWAY KALTIM </t>
  </si>
  <si>
    <t>3 BULETIN</t>
  </si>
  <si>
    <t>BATAS TANAH</t>
  </si>
  <si>
    <t>H. HAJJI</t>
  </si>
  <si>
    <t>SURAT PERNYATAAN PATOK BATAS TANAH SUDAH TERPASANG</t>
  </si>
  <si>
    <t>0008.3.4/1361/B.POD.I</t>
  </si>
  <si>
    <t>PENGISIAN SURVEY KEPUASAN MASYARAKAT (SKM) TAHUN 2023</t>
  </si>
  <si>
    <t>BANK SYARIAH INDONESIA</t>
  </si>
  <si>
    <t>03/833-3/0036</t>
  </si>
  <si>
    <t>PERMOHONAN DATA DAFTAR PERUSAHAAN SAWIT DI KALIMANTAN TIMUR</t>
  </si>
  <si>
    <t>100.1.4.4/II-1390/SET.DPRD</t>
  </si>
  <si>
    <t>RAPAT PARIPURNA KE-33 DPRD PROVINSI KALTIM HARI RABU, TANGGAL 13 SEPTEMBER 2023, PUKUL 10.00 SELESAI, TEMPAT GEDUNG UTAMA (B) KANTOR DPRD PROV. KALTIM</t>
  </si>
  <si>
    <t>TUGASKAN PERENCANAAN MEWAKILI</t>
  </si>
  <si>
    <t>500.16.7.2/DPMPTSP-IV</t>
  </si>
  <si>
    <t>PERMOHONNA NARASUMBER TATA KELOLA LAHAN SEKTOR PERKEBUNAN, HARI KAMIS, TANGGAL 21 SEPTEMBER 2023, TEMPAT HOTEL JATRA BALIKPAPAN</t>
  </si>
  <si>
    <t>SEBAGAI BAHAN</t>
  </si>
  <si>
    <t>SURAT DARI PT. RAMBAY PANJI BERSAMA JAYA, NO SURAT 020/DIRUT/RPBJ/VIII/2023, TANGGAL 08 AGUSTUS 2023, LAPORAN DUGAAN PEMBUATAN MELAWAN HUKUM ATAS NAMA PT. SANJUNG MAKMUR</t>
  </si>
  <si>
    <t>13-09-2023</t>
  </si>
  <si>
    <t>BUATKAN KRONOLOGIS SEBAGAI BAHAN KE SEKDA DAN GUB</t>
  </si>
  <si>
    <t>UND-15/KNL.1303/2023</t>
  </si>
  <si>
    <t>RAPAT KOORDINASI PERCEPATAN PENSERTIPIKATAN BMN BERUPA TANAH DI KABUPATN BULUNGAN TA 2023, HARI RABU, TANGGAL 13 SEPTEMBER 2023, PUKUL 09.00 SELESAI, TEMPAT GEDUNG AULA PAGUNTAKA KPKNL TARAKAN</t>
  </si>
  <si>
    <t>14-09-2023</t>
  </si>
  <si>
    <t>ACARA SUDAH SELESAI, SURAT BARU DITERIMA MINTA INFO HASILNYA</t>
  </si>
  <si>
    <t>KOORDINASIKAN HASILNYA</t>
  </si>
  <si>
    <t>B-188/64000/HM.360/09/2023</t>
  </si>
  <si>
    <t>PRESS RELEASE HARI JUMAT, TANGGAL 15 SEPTEMBER 2023, WAKTU 14.00 WITA SELESAI, TEMPAT RUANG VICON, BPS PROV. KALTIM SAMARINDA</t>
  </si>
  <si>
    <t>HADIRI, REKAP DATANYA</t>
  </si>
  <si>
    <t>TUGASKAB STAF</t>
  </si>
  <si>
    <t>KOPERASI HKTI TANI MAKMUR SEJAHTERA BUMI INDONESIA PROV. KALTIM</t>
  </si>
  <si>
    <t>010/UND/TAMARA-KALTIM/IX/2023</t>
  </si>
  <si>
    <t>PERESMIAN KANROE SEKRETARIAT BARU KOPERASI HKTI TAMARA BUMI INDONESIA PERWAKILAN PROVINSI KALIMANTAN TIMUR DAN PT. BORNE ANGKASA JAYA HARI SABTU, TANGGAL 16 SEPTEMBER 2023, PUKUL 10.00 SELESAI, BERTEMPAT DI JL. WAHID HASIM 2, PERUM PINANG MAS BLOK A/2 RT. 06 KEL. SEMPAJA BARAT, SAMARINDA</t>
  </si>
  <si>
    <t>500.16.7.2/1096/DPMPTSP-IV</t>
  </si>
  <si>
    <t xml:space="preserve">PERMOHONAN NARASUMBER HARI KAMIS, TANGGAL 21 SEPTEMBER 2023, TEMPAT HOTEL BALIKPAPAN </t>
  </si>
  <si>
    <t>WAKILI LAPOR KADIS</t>
  </si>
  <si>
    <t>000.8.3.4/2002/DPTPH-I</t>
  </si>
  <si>
    <t>SURVEY KEPUASAN MASYARAKAT (SKM)</t>
  </si>
  <si>
    <t>ALAMAT BARU</t>
  </si>
  <si>
    <t>001/ADM-LEGAL/TPS/RO-SDM/VIII/2023</t>
  </si>
  <si>
    <t>PEMBERITAHUAN ALAMAT BARU PT. TUNAS PRIMA SEJAHTERA KEL. SEI PINANG DALAM</t>
  </si>
  <si>
    <t>38/SKJ.SUST-EKS/IX/2023</t>
  </si>
  <si>
    <t>PENYAMPAIAN LAPORAN KEBAKARAN LAHAN KEBUN MASYARAKAT YANG BERADA DI DEKAT AREA PT. SENTOSA KALIMANTAN JAYA</t>
  </si>
  <si>
    <t>PELANTIKAN KETUA KWARTIR DAERAH GERAKAN PRAMUKA KALIMANTAN TIMUR (PERGANTIAN ANTAR WAKTU) MASA BAKTI 2021-2026, HARI SELASA, TANGGAL 19 SEPTEMBER 2023, PUKUL 20.00 SELESAI, RUANGAN RUHUI RAHAYU KANTOR GUBERNUR KALTIM</t>
  </si>
  <si>
    <t>YTH PAK KADIS</t>
  </si>
  <si>
    <t>600.5.1/14044/BP3/B.AP</t>
  </si>
  <si>
    <t>RAPAT PIMPINAN HARI SENIN, TANGGAL 18 SEPTEMBER 2023, WAKTU 12.00 WITA TEMPAT PENDOPO ODAH ETAM PROV. KALTIM</t>
  </si>
  <si>
    <t>SMK NEGERI 1 LOA JANAN</t>
  </si>
  <si>
    <t>421.5/209/SMKN 1 LJ/IX/2023</t>
  </si>
  <si>
    <t>PERMOHONAN PELAKSANAAN PRAKERIN ATAS NAMA ELSA MAHARANI, HAMZAH, RAJA SAPUTRA, SUARLINA, SYAHRUL RAMADAN, ZAENAL ABIDIN</t>
  </si>
  <si>
    <t>SETUJU JAWAB TERTULIS</t>
  </si>
  <si>
    <t>100.3.7/14018/B.POD-III/2023</t>
  </si>
  <si>
    <t>MENINDAKLANJUT KESEPAKATAN BERSAMA DALAM BENTUK PERJANJIAN KERJA SAMA (PKS) ANTARA PEMPROV. KALTIM DAN PEMPROV. SULSEL</t>
  </si>
  <si>
    <t>PEMERINTAH RI</t>
  </si>
  <si>
    <t>PERIZINAN BERUSAHA UNTUK MENUNJANG KEGIATAN USAHA SURAT PERSETUJUAN PENYALURAN BENIH KELAPA SAWIT (SP2BKS) UNTUK PERUSAHAAN KELAPA SAWIT PB-UMKU:912000610073600010002 ATAS NAMA PT. SENTOSA KALIMANTAN JAYA</t>
  </si>
  <si>
    <t>400.14.5/049/KI-KALTIM/IX/2023</t>
  </si>
  <si>
    <t>SOSIALISASI DAN BIMTEK E-MONITORING DAN EVALUASI KEPATUHAN BADAN PUBLIK TERHADAP KETERBUKAAN INFORMASI PUBLIK SE-KALTIM TAHUN 2023, HARI RABU, TANGGAL 20 SEPTEMBER 2023, PUKUL 08.30 WITA, TEMPAT RUANG OLAH BEBAYA KANTOR GUBERNUR KALTIM, MEETING ID 640 819 1963, PASSCODE KI#13</t>
  </si>
  <si>
    <t>700.1.1/14105/ITPROV-II</t>
  </si>
  <si>
    <t>FORUM GROUP DISKUSI ATAS HASIL PENILAIAN MATURITAS SPIP TERINTEGRASI TAHUN 2022-2023</t>
  </si>
  <si>
    <t>18-09-2023</t>
  </si>
  <si>
    <t>139/UN.17/ULSHC/IX/2023</t>
  </si>
  <si>
    <t>PENAWARAN BIMTEK DAN PENDAMPINGAN PROGRAM SERTIFIKAT HALAL GRATIS</t>
  </si>
  <si>
    <t>TINDAK LANJUT HADIRKAN PESERTA</t>
  </si>
  <si>
    <t>100.1.4.4/II-1403/SET.DPRD</t>
  </si>
  <si>
    <t>RAPAT PARIPURNA KE-34 DPRD PROV. KALTIM, HARI SENIN, TANGGAL 18 SEPTEMBER 2023, PUKUL 20.00 SELESAI, TEMPAT GEDUNG UTAMA (B) KANTOR DPRD PROV. KALTIM</t>
  </si>
  <si>
    <t>000.7/1200/BAPP-IV</t>
  </si>
  <si>
    <t>FGD IDETIFIKASI STARTEGIS KEBIJAKAN PROGRAM DAN KEGIATAN ADAPTASI DALAM RANGKA PENYUSUNAN DOKUMEN RENCANA AKSI DAERAH ADAPTASI PERUBAHAN IKLIM (RAD-API) PROV. KALTIM, HARI SELASA, TANGGAL 19 SEPTEMBER 2023, PUKUL 08.30 SELESAI, TEMPAT HOTEL MERCURE SAMARINDA</t>
  </si>
  <si>
    <t>TINDAK LANJUT HADIRI</t>
  </si>
  <si>
    <t>UN.2126/PDLUK/P2T/PLA.4/9/2023</t>
  </si>
  <si>
    <t>RAPAT KOMISI ADDENDUM ANDAL DAN RKL-RPL A PT BERAU COAL HARI JUMAT, TANGGAL 22 SEPTEMBER 2023, WAKTU 08.30 SELESAI, LINK APLIKASI RAPAT VIRTUAL ZOOM CLOUD MEETING ID 826 3545 6974, PASSWORD 423174</t>
  </si>
  <si>
    <t>048/1016/I.1/LITBANG/2023</t>
  </si>
  <si>
    <t>PERMOHONAN DATA PETA ATAU AREA DENGAN NILAI KONSERVASI TINGGI (DALAM BENTUK SHAPEFILE)</t>
  </si>
  <si>
    <t>RAPAT PIMPINAN HARI SENIN, 18 SPTEMBER 2023, WAKTU 12.00 SELESAI, TEMPAT PENDOPO ODAH ETAM PROV. KALTIM</t>
  </si>
  <si>
    <t>SAYA HADIR SEKRETARIS DAMPINGI</t>
  </si>
  <si>
    <t>B-197/64000/HM.900/09/2023</t>
  </si>
  <si>
    <t>PERMOHONAN VIDEO UCAPAN HARI STATISTIK NASIONAL 2023</t>
  </si>
  <si>
    <t>BUATKAN NARASI ULANGAN</t>
  </si>
  <si>
    <t>500.16.7.2/1102/DPMPTSP-IV</t>
  </si>
  <si>
    <t xml:space="preserve">RAPAT KOORDINASI TATA KELOLA HUTAN DAN LAHAN SEKTOR KEHUTANAN DAN PERKEBUNAN PADA PROGRAM FOREST CARBON PARTNERSHIP FACILITI - CARBON FUND (FCPF-CF) HARI KAMIS, TANGGAL 21 SEPTEMBER 2023, WAKTU 08.30 WITA, TEMPAT GRAND JATRA HOTEL BALIKPAPAN </t>
  </si>
  <si>
    <t xml:space="preserve">BU, BUNTAN </t>
  </si>
  <si>
    <t>KABID BU WAKILI BERSAMA BUNTAN</t>
  </si>
  <si>
    <t>002/LKU-SGT/VII/2023</t>
  </si>
  <si>
    <t>LAPORAN TRIWULAN II PERIODE BULAN (APRIL-JUNI) 2023</t>
  </si>
  <si>
    <t>002/LBPS-SGT/VII/2023</t>
  </si>
  <si>
    <t>002/CPS-SGT/VII/2023</t>
  </si>
  <si>
    <t>002/WIN-SGT/VII/2023</t>
  </si>
  <si>
    <t>002/MPI-SGT/VII/2023</t>
  </si>
  <si>
    <t>002/SG-SGT/VII/2023</t>
  </si>
  <si>
    <t>002/ARI/VII/2023</t>
  </si>
  <si>
    <t>002/PSA/VII/2023</t>
  </si>
  <si>
    <t>002/SGP/VII/2023</t>
  </si>
  <si>
    <t>002/GSJ-SMD/VII/2023</t>
  </si>
  <si>
    <t>002/BSS-SMD/VII/2023</t>
  </si>
  <si>
    <t>002/GSJ-SGT/VII/2023</t>
  </si>
  <si>
    <t>002/WTC-SGT/VII/2023</t>
  </si>
  <si>
    <t>800.1.12.8/6678/BKD-V.1</t>
  </si>
  <si>
    <t>ASISTENSI PENGHARGAAN PNS BERPRESTASI DI LINGKUNGAN PEMPROV. KALTIM, HARI SELASA, TANGGAL 19 SEPTEMBER 2023, WAKTU 09.00 SELESAI, TEMPAT MEDIA ZOOM ID 892 7185 5980, PASSWORD pgh2023</t>
  </si>
  <si>
    <t>4807/TUPIM/09/2023</t>
  </si>
  <si>
    <t>PERMOHONAN SEBAGAI KEYNOTE SPEECH SEKALIGUS MEMBUKA ACARA, ASAL SURAT DINAS PERKEBUNAN PROV. KALTIM, NO. SURAT 525/7302/SEKRT-2023, TANGGAL 11 SEPTEMBER 2023</t>
  </si>
  <si>
    <t>19-09-2023</t>
  </si>
  <si>
    <t>AGENDA DI GESER KE JAM 19.00 PAK GUB HADIR</t>
  </si>
  <si>
    <t>PAK GUB SETUJU HADIR PESERTA DENGAN BATIK SELURUH PERUSAHAN DI UNDANG</t>
  </si>
  <si>
    <t>UMUM 
PERENCANAN</t>
  </si>
  <si>
    <t>600.15.2/1570.a/CK-IX/2023</t>
  </si>
  <si>
    <t xml:space="preserve">PERMOHONAN PENUNJUKAN LOKASI PERENCANAAN PEMBANGUNAN GEDUNG KANTOR DINAS PERKEBUNAN </t>
  </si>
  <si>
    <t>BALAS SURAT INI KOORDINASIKAN KUNJUNGAN LAPANGAN/ LOKASI</t>
  </si>
  <si>
    <t>SILAHTURAHMI GUBERNUR DAN WAKIL GUBERNUR DENGAN MASYARAKAT KALTIM, HARI RABU, TANGGAL 20 SEPTEMBER 2023, PUKUL 09.00 SELESAI, BERTEMPAT DI PLENARY HALL SEMPAJA SEMARINDA</t>
  </si>
  <si>
    <t>SEMUA ESS III DAN IV/ PENYETARAAN HADIRI</t>
  </si>
  <si>
    <t>PELANTIKAN PEJABAT BUPATI PENJABAT KETUA TIM PENGGERAK PKK DAN KETUA DEKRANASDA KABUPATEN PENAJAM PASER UTARA HARI SELASA, TANGGAL 19 SEPTEMBER 2023, PUKUL 14.30 SELESAI, BERTEMPAT DI PENDOPO ODAH ETAM SAMARINDA</t>
  </si>
  <si>
    <t>500.7/3083/DPKH-V</t>
  </si>
  <si>
    <t>PEMBUKAAN BULAN BHAKTI PETERNAKAN DAN KESEHATAN HEWAN &amp; WORLD RABIES DAY 2023, HARI JUMAT, TANGGAL 22 SEPTEMBER 2023, PUKUL 08.30 SELESAI, TEMPAT GRAND EQUATOR HOTEL KOTA BONTANG</t>
  </si>
  <si>
    <t>B-248/64530/SS.510/09/2023</t>
  </si>
  <si>
    <t xml:space="preserve">PERMINTAAN PESERTA VERIFIKASI DATA HASIL PENGOLAHAN ST 2023 DI PROVINSI </t>
  </si>
  <si>
    <t>400.14.1.4/14125/BPAP2W/B.AP</t>
  </si>
  <si>
    <t>15-09-2023</t>
  </si>
  <si>
    <t>RAPAT PEMANTAPAN PERSIAPAN KUNJUNGAN KERJA BAPAK GUBERNUR KALIMANTAN TIMUR KE WILAYAH SELATAN (BALIKPAPAN, PENAJAM PASER UTARADAN PASER) HARI SELASA, TANGGAL 19 SEPTEMBER 2023, JAM 08.30 WITA SELESAI, TEMPAT RUANG RAPAT TEPIAN II LANTAI 2 KANTOR GUBERNUR PROVINSI KALTIM</t>
  </si>
  <si>
    <t>TUGASKAN STAF KOORDINASIKAN DENGAN BIDANG BUNTAN DAN PENGEMBANGAN</t>
  </si>
  <si>
    <t>AUDENSI</t>
  </si>
  <si>
    <t>PERKUMPULAN PENYULUHAN PERTANIAN SWADAYA INDONESIA PROV. KALTIM (PPPSI)</t>
  </si>
  <si>
    <t>02/09-P3SI/2023</t>
  </si>
  <si>
    <t>KUNJUNGAN AUDENSI</t>
  </si>
  <si>
    <t>20-09-2023</t>
  </si>
  <si>
    <t>AGENDAKAN TGL 29 SEPTEMBER 2023</t>
  </si>
  <si>
    <t>PT. BANK MUAMALAT INDONESIA, TBK</t>
  </si>
  <si>
    <t>408/S/KC SAMARINDA-SRT/IX/2023</t>
  </si>
  <si>
    <t>PENAWARAN PRODUK PAYROLL BANK MUAMALAT</t>
  </si>
  <si>
    <t>500.16.7.2/1105/DPMPTSP-IV</t>
  </si>
  <si>
    <t>BUATKAN BALASA</t>
  </si>
  <si>
    <t>001/DIR/NIKP/IX/2023</t>
  </si>
  <si>
    <t>PERMOHONAN IZIN USAHA PERKEBUNAN UNTUK PENGOLAHAN (IUP-P) ATAS NAMA PT. NUSA INDAH KALIMANTAN PLANTATIONS</t>
  </si>
  <si>
    <t>51/HGU/KEM-ART/BPN/IX/2023</t>
  </si>
  <si>
    <t>PEMBERIAN HGU ATAS NAMA PT. EQUALINDO MAKMUR ALAM SEJAHTERA ATAS TANAH DI KAB. KUTIM, PROV. KALTIM</t>
  </si>
  <si>
    <t>4711/TUPIM/09/2023</t>
  </si>
  <si>
    <t>PENGISIAN DATA SELF REPOTING PERUSAHAAN SAWIT PADA SIPERIBUN DAN VERIFIKASI DATA IZIN LOKASI (ILOK) SERTA STATUS PERUSAHAAN PERKEBUNAN KELAPA SAWIT, SURAT KEMENTERIAN DALAM NEGERI RI, NO SURAT 500.8/4796/BAK, TANGGAL SURAT 06 SEPTEMBER 2023</t>
  </si>
  <si>
    <t>21-09-2023</t>
  </si>
  <si>
    <t>SEGERA BUAT SURAT TTD GUB INFO SEMUA KE KAB/KOTA</t>
  </si>
  <si>
    <t>500.16.7.2/1103/DPMPTSP-IV</t>
  </si>
  <si>
    <t>SURAT SUDAH PERNAH SAYA TEKEN KIRIM ULANG</t>
  </si>
  <si>
    <t>CARLOS PERREIRA DA SILVA, S. HUT</t>
  </si>
  <si>
    <t>PERMOHONAN ALIH TUGAS/ MUTASI ATAS NAMA CARLOS PERREIRA DA SILVA, S. HUT,  NO. HP. 0812 9375 8016</t>
  </si>
  <si>
    <t>TELUSURI KOORDINASIKAN DENGAN DISTAN</t>
  </si>
  <si>
    <t>KEMENTERIAN ENERGI DAN SUMBER DAYA MINERAL RI</t>
  </si>
  <si>
    <t>T-4039/EK.05/DEB.P/2023</t>
  </si>
  <si>
    <t>RAPAT KOORDINASI PENGUMPULAN DATA KAPASITAS PLT BIOENERGI OFF-GRID PROVINSI KALIMANTAN DAN RIAU HARI JUMAT - SABTU, TANGGAL 22 - 23 SEPTEMBER 2023, WAKTU 09.00 SELESAI, TEMPAT RUANG RAPAT MGT LANTAI 4 GEDUNG LAMA PUSAT VULKANOLOGI DAN MITIGASI BENCANA GEOLOGI JLN DIPONEGORO 57, BANDUNG, JAWA BARAT</t>
  </si>
  <si>
    <t>400.14.6/II.1-1441/SET.DPRD</t>
  </si>
  <si>
    <t>UJI PUBLIK RANPERDA HARI SABTU, TANGGAL 23 SEPTEMBER 2023, WAKTU 09.00 SELESAI, TEMPAT PLATINUM HOTEL &amp; CONVENTION HALL, BALIKPAPAN</t>
  </si>
  <si>
    <t>B-5486/KU.050/E.5/09/2023</t>
  </si>
  <si>
    <t xml:space="preserve">REKONSILIASI KEUANGAN KEGIATAN PELATIHAN SDM PKS T.A 2023, HARI SENIN - RABU, TANGGAL 25 - 27 SEPTEMBER 2023, WAKTU 09.00 SELESAI, SWISS-BELHOTEL BOGOR </t>
  </si>
  <si>
    <t>TUGASKAN BENDAHARA &amp; PENGELOLA UNTUK HADIR</t>
  </si>
  <si>
    <t>KOORDINASIKAN KE BIDANG PENGOLAHN</t>
  </si>
  <si>
    <t>PUNCAK ACARA BULAN BHAKTI PETERNAKAN DAN KESEHATAN HEWAN SERTA WORLD RABIES DAY 2023, HARI MINGGU, TANGGAL 24 SEPTEMBER 2023, PUKUL 14.00 SELESAI, TEMPAT GEDUNG SERBA GUNA GRAND EQUATOR HOTEL, KOTA BONTANG</t>
  </si>
  <si>
    <t>UDK BERSAMA DENGAN KUNJUNGAN GUB</t>
  </si>
  <si>
    <t>UNFANGAN</t>
  </si>
  <si>
    <t xml:space="preserve">KEMENTERIAN AGRARIA DAN TATA RUANG/ BADAN PERTANAHAN NASIONAL </t>
  </si>
  <si>
    <t>1497/UND-64.HP.01.03/IX/2023</t>
  </si>
  <si>
    <t>PANITIA B HARI SENIN - KAMIS, TANGGAL 25 - 28 SEPTEMBER 2023, TEMPAT KANTOR PERTANAHAN KAB. KUTIM</t>
  </si>
  <si>
    <t>TUGASKAN SUBKOR, PENTING TERKAIT KEBUN PLASMA</t>
  </si>
  <si>
    <t>0024SD.SELYCA/IX/2023</t>
  </si>
  <si>
    <t>PERMOHONAN KEGIATAN KUNJUNGAN HARI JUMAT, TANGGAL 29 SEPTEMBER 2023, WAKTU 08.00 SELESAI, JUMLAH PESERTA 7 SISWA-SISWI, DIDAMPINGI 2 TENAGA PENDIDIK DAN 1 SHADOW TEACER</t>
  </si>
  <si>
    <t>FASLITASI</t>
  </si>
  <si>
    <t>UM.233/PKEG/PPKEG/KLH.O/9/2023</t>
  </si>
  <si>
    <t xml:space="preserve">PERTEMUAN FOCUS GROUP DISCUSSION (FGD) APPRAISAL MISSION KERJA SAMA TEKNIS INDONESIA- JERMAN HARI SENIN, TANGGAL 25 SEPTEMBER 2023, WAKTU 08.00 SELESAI, TEMPAT MERCURE HOTEL SAMARINDA </t>
  </si>
  <si>
    <t>660.4/14091/DLH</t>
  </si>
  <si>
    <t>RAPAT KOORDINASI DANAU KASKADE MAHAKAM TAHUN 2023, HARI SELASA, TANGGAL 23 SEPTEMBER 2023, PUKUL 08.30 SELESAI, TEMPAT ACARA HOTEL HORISON ULTIMA SEPINGGAN KOTA BALIKPAPAN</t>
  </si>
  <si>
    <t>B-1600/PI.400/E.6/09/2023</t>
  </si>
  <si>
    <t>PERMOHONAN PUP DAN PPNS PERKEBUNAN</t>
  </si>
  <si>
    <t>500/14185/EKO-I</t>
  </si>
  <si>
    <t>UNDANGAN HARI SENIN, TANGGAL 25 SEPTEMBER 2023, PUKUL 09.00 SELESAI, TEMPAT HOTEL GRAND SENYIUR BALIKPAPAN</t>
  </si>
  <si>
    <t>KEMENTERIAN PERTANIAN DIREKTORAT JENDERAL PRASARANA DAN SARANA PERTANIAN</t>
  </si>
  <si>
    <t>B-1290/RC.110/B.1/09/2023</t>
  </si>
  <si>
    <t>PERTEMUAN PENYUSUNAN ANGGARAN SATKER DITJEN PSP TA 2024, HARI MINGGU - RABU, TANGGAL 24 - 27 SEPTEBER 2023, WAKTU 08.00 SELESAI, WAKTU 08.00 SELESAI, TEMPAT HOTEL SANTIKA PREMIERE DYANDRA MEDAN SUMATRA UTARA</t>
  </si>
  <si>
    <t>TUGASKAN STAF PERENCANAAN DAN SUBKOR BUNTAN</t>
  </si>
  <si>
    <t>TINDAK LANJUT SELESAIKAN TUGAS SEBELUM BERANGKAT</t>
  </si>
  <si>
    <t xml:space="preserve">BADAN PEMERIKSA KEUANGAN REPUBLIK INDONESIA </t>
  </si>
  <si>
    <t>05/S/KINERJA-BERAU/09/2023</t>
  </si>
  <si>
    <t>PERMINTAAN KONFIRMASI PADA PEMERIKSAAAN KINERJA SEKTOR UNGGULAN KABUPATEN BERAU TA 2021- TA 2023 (SEMESTER 1)</t>
  </si>
  <si>
    <t>SEGERA DI TL TUGASKAN KUSUS UNTUK SUBKOR MASING2</t>
  </si>
  <si>
    <t xml:space="preserve">REALISASI </t>
  </si>
  <si>
    <t>13410/RC.320/E.1/09/2023</t>
  </si>
  <si>
    <t>PERCEPATAN REALISASI KEGIATAN SATKER LINGKUP DITJENBUN</t>
  </si>
  <si>
    <t>RALISASI -50% LAPOR KE SAYA KEGIATANNYA</t>
  </si>
  <si>
    <t>000.3/14285/B.PBJ-I</t>
  </si>
  <si>
    <t>PERCEPATAN PENGADAAN BARANG / JASA APBD-P TAHUN 2023</t>
  </si>
  <si>
    <t>INFO KE SELURUH BID &amp; UPTD LAPOR PERENCANA</t>
  </si>
  <si>
    <t>PUBLIS UNTUK DI TINDAK LANJUT</t>
  </si>
  <si>
    <t>2945/NG/HSE/EKS/IX/2023</t>
  </si>
  <si>
    <t>-09-2023</t>
  </si>
  <si>
    <t>600.1/3772/BID-SDA</t>
  </si>
  <si>
    <t>PRA SIDANG DEWAN SUMBER DAYA AIR PROV. KALTIM, HARI SENIN, TANGGAL 25 SEPTEMBER 2023, WAKTU 12.00 SELESAI, TEMPAT COMMAND CENTER BIDANG SUMBER DAYA AIR DINAS PUPR &amp; PERA PROV. KALTIM SAMARINDA, ZOOM ID 698 012 4438, PASSWORD 222 222</t>
  </si>
  <si>
    <t>22-09-2023</t>
  </si>
  <si>
    <t>MAHAKAM INVESTEMENT FORUM 2023 BLUE AND GREEN ECONOMIC INVESTEMENT TOWARD THE SUSTAINABLE ECONOMIC DEVELOPMENT IN EAST KALIMANTAN ON TUESDAY SEPTEMBER 26TH, 2023 AT 08.00 AM, PLACE GRAND HYATT JAKARTA</t>
  </si>
  <si>
    <t>400.14.1.3/14324/B.ADPIM-I</t>
  </si>
  <si>
    <t xml:space="preserve">SILAHTURAHMI PADA APEL GABUNGAN SELURUH PERANGKAT DAERAH HARI SENIN, TANGGAL 25 SEPTEMBER 2023, PUKUL 07.30 SELESAI, TEMPAT HALAMAN KANTOR GUBERNUR KALTIM </t>
  </si>
  <si>
    <t xml:space="preserve">DI HADIRI ES II &amp; III ARSIP </t>
  </si>
  <si>
    <t>B-4293/DISBUN/UP-I/000.1.5/09/2023</t>
  </si>
  <si>
    <t>RAPAT TINDAK LANJUT PENYELESAIAN FASILITASI PEMBANGUNAN KEBUN MASYARAKAT SEKITAR, PT. NIAGAMAS GEMILANG DI DESA SUNGAI PAYA KEC. LOA KULU, HARI SENIN, TANGGAL 25 SEPTE,BER 2023, WAKTU 14.00 - 16.00 WITA, TEMPAT RUANG RAPAT DINAS PERKEBUNAN KAB. KUKAR</t>
  </si>
  <si>
    <t>000.7/1259/BAPP-IV</t>
  </si>
  <si>
    <t>LOKAKARYA SUB NASIONAL PENILAIAN INDIKATOR YURISDIKSI BERKELANJUTAN (IYB) DI PROV. KALTIM, HARI SELASA, TANGGAL 26 SEPTEMBER 2023, WAKTU 08.30 - 16.00 WITA, TEMPAT HOTEL MERCURE - SAMARINDA KALIMANTAN TIMUR</t>
  </si>
  <si>
    <t>PENGHIJAUAN</t>
  </si>
  <si>
    <t>522.43/250/BPPUP/2023</t>
  </si>
  <si>
    <t>KOMITMEN REALISASI PROGRAM PRIORITAS PANGAN UNTUK PENGHIJAUAN</t>
  </si>
  <si>
    <t>100.1.4.4/II-1438/SET.DPRD</t>
  </si>
  <si>
    <t>RAPAT PARIPURNA KE-35 DPRD PROV. KALTIM, HARI SENIN, TANGGAL 25 SEPTEMBER 2023, PUKUL 10.00 SELESAI, TEMPAT GEDUNG UTAMA DPRD PROV. KALTIM</t>
  </si>
  <si>
    <t>DINAS PEMUDA, OLAHRAGA DAN PARIWISATA PEMKOT SAMARINDA</t>
  </si>
  <si>
    <t>556/01-P/100.06.4</t>
  </si>
  <si>
    <t>PEMBAGIAN HADIA JUARA PAWAI PEMBANGUNAN DAN KARNAVAL BUDAYA HUT RI KE-78 TAHUN 2023, HARI MINGGU, TANGGAL 24 SEPTEMBER 2023, PUKUL 08.00 SELESAI, TEMPAT HALAMAN PARKIR GOR SEMPAJA</t>
  </si>
  <si>
    <t>KASBUB UMUM</t>
  </si>
  <si>
    <t>B-1638/RC.130/E.6/09/2023</t>
  </si>
  <si>
    <t>PENGAJUAN REVISI DIPA IX DITJEN PERKEBUNAN TAHUN ANGGARAN 2023</t>
  </si>
  <si>
    <t>25-09-2023</t>
  </si>
  <si>
    <t>PPK TINDAK LANJUT DAN KOORDINASI</t>
  </si>
  <si>
    <t>UMUM
PERENCANAAN
KEUANGAN</t>
  </si>
  <si>
    <t>600.6.5.4/2173/DPTPH-IX</t>
  </si>
  <si>
    <t>SINERGITAS KELEMBAGAAN PENYULUHAN PERTANIAN DALAM PENGEMBANGAN KORPORASI PETANI DI KALIMANTAN TIMUR, HARI SENIN, TANGGAL 25 SEPTEMBER 2023, WAKTU 13.00 WITA, TEMPAT GRAND BALLROOM HOTEL BUMI SENYIUR SAMARINDA</t>
  </si>
  <si>
    <t>S-427/KNL.1303/2023</t>
  </si>
  <si>
    <t>ARAHAN PENUNTASAN TARGET PERCEPATAN PNSERTIPIKATKAN BMN BERUPA TANAH KATEGORI 3 (K3)</t>
  </si>
  <si>
    <t>SIAPKAN DATA KITA UPAYAKAN CEK DAN KOORDINASIKAN KE PROV KALTARA</t>
  </si>
  <si>
    <t>900.1.3/2011/BPAP2D/B.AP</t>
  </si>
  <si>
    <t>400.14.1.4/14258/BPAP2W/B.AP</t>
  </si>
  <si>
    <t>KUNJUNGAN KERJA HARI SABTU - MINGGU, TANGGAL 23 - 24 SEPTEMBER 2023, WAKTU 11.00 SELESAI, TUJUAN KAB. PPU DAN KAB. PASER (JADWAL TERLAMPIR)</t>
  </si>
  <si>
    <t>SAYA HADIR BIDANG2 DAMPINGI</t>
  </si>
  <si>
    <t>INFO KE BIDANG TERKAIT</t>
  </si>
  <si>
    <t>500/1277/EKO-I</t>
  </si>
  <si>
    <t>REVISI UNDANGAN SEMULA HARI SENIN, TANGGAL 25 SEPTEMBER 2023, PUKUL 09.00 SELESAI, TEMPAT HOTEL GRAND SENYIUR BALIKPAPAN, MENJADI HARI SENIN, TANGGAL 25 SEPTEMBER 2023, PUKUL 08.30 SELESAI, TEMPAT HOTEL GRAND SENYIUR BALIKPAPAN</t>
  </si>
  <si>
    <t>MAHAKAM INVESTMENT FORUM 2023, BLUE AND GREEN ECONOMIC DEVELOPMENT IN EAST KALIMNTAN ON THURSDAY, SEPTEMBER 26TH, 2023 AT 08.00 AM, PLEACE GRAND HYATT JAKARTA</t>
  </si>
  <si>
    <t>TINDAK DI HADIRI BERSAMAAN DENGAN AGENDA DISBUN</t>
  </si>
  <si>
    <t>100.1.4.4/II-1439/SET.DPRD</t>
  </si>
  <si>
    <t>RAPAT PARIPURNA KE-36 DPRD PROV. KALTIM, HARI SENIN, TANGGAL 25 SPTEMBER 2023, PUKUL 20.00 WITA SELESAI, TEMPAT GEDUNG UTAMA (B) KANTOR DPRD PROV. KALTIM SAMARINDA</t>
  </si>
  <si>
    <t>SELURUH ESELON III HADIRI</t>
  </si>
  <si>
    <t>PELANTIKAN PNGURUS DEWAN PENDIDIKAN PROV. KALTIM, PELANTIKAN TIM KOORDINASIKAN REVITALISASI PENDIDIKAN VOKASI DAN PELATIHAN VOKASI DAN KICK OFF DAERAH PROGRAM PENGUATAN EKOSISTEM PERGURUAN TINGGI VOKASI (PTV) HARI SELASA, TANGGAL 26 SEPTEMBER 2023, PUKUL 19.00 WITA TEMPAT RUANG RUHUI RAHAYU KANTOR GUBERNUR KALTIM</t>
  </si>
  <si>
    <t>PERESMIAN GEDUNG-GEDUNG PEMERINTAH DAN SARANA IBADAH OLEH GUBERNUR KALTIM, HARI SELASA, TANGGAL 26 SEPTEMBER 2023, PUKUL 08.00 WITA TEMPAT GEDUNG RUMAH SAKIT AM SALEHUDDIN II KEC. SAMARINDA UTARA</t>
  </si>
  <si>
    <t>B-1627/PI.400/E.6/09/2023</t>
  </si>
  <si>
    <t>PERMOHONAN UPDATING KEPATUHAN PERUSAHAN PERKEBUNAN</t>
  </si>
  <si>
    <t>PENANAMAN POHON DALAM RANGKA PERINGATAN HARI MENANAM POHON INDONESIA (HMPI) PROV. KALTIM 2023 DAN LAUNCHING PROGRAM FOREST CARBON PARTNERSHIP FACILITY-CARBON FUND (FCPF-CF) SEKTOR KEHUTANAN HARI RABU, TANGGAL 27 SEPTEMBER 2023, PUKUL 09.00 SELESAI,TEMPAT LAPANGAN SEPAK BOLA DESA BUNGA JADI, KEC. MUARA KAMAN KAB. KUKAR</t>
  </si>
  <si>
    <t>HADIRI MEWAKILI DAN JUGA HADIRI RAKORNIS DISBUN</t>
  </si>
  <si>
    <t>500.12.19/14274/DISKOMINFO</t>
  </si>
  <si>
    <t>LAPORAN SP4N-LAPOR!</t>
  </si>
  <si>
    <t>SEGERA LAPOR KE SAYA PERKEMBANGANNYA</t>
  </si>
  <si>
    <t xml:space="preserve">UNIVERSITAS WIDYA GAMA MAHAKAM SAMARINDA FAKULTAS PERTANIAN </t>
  </si>
  <si>
    <t>120/UWGM/FP/A/IX/2023</t>
  </si>
  <si>
    <t>SURAT PENGANTAR PRAKTEK KERJA LAPANGAN (PKL) ATAS NAMA MIKAEL. T, YOGLA ABIGAIL PAIJO, ALDY RIVALDI, FERKY LARSA BENDI, YOHANES VIANNEY LUSI KEDANG, IMANUEL BALAN, AYUB ARISTO, DAN AMBROSIUS PAWE</t>
  </si>
  <si>
    <t>PENEMPATAN DISESUAIKAN DENGAN BIDANG/ UPTD</t>
  </si>
  <si>
    <t>BALAS, TERTULIS SETUJU, ATUR DI UPTD/BIDANG</t>
  </si>
  <si>
    <t>LINKAR KOMUNIKASI PIMPINAN DAERAH (LKPD) KALTIM UNTUK PEMBANGUNAN HIJAU TAHUN 2023, HARI RABU, TANGGAL 27 SEPTEMBER 2023, PUKUL 15.00 WITA, TEMPAT RUANG HEART OG BORNEO (HOB), LANTAI 2 KANTOR GUBERNUR KALTIM SAMARINDA</t>
  </si>
  <si>
    <t>26-09-2023</t>
  </si>
  <si>
    <t>800.1.12.9/57/BAPOR KORPRI</t>
  </si>
  <si>
    <t>PENGUKUHAN PENGGANTI ANTAR WAKTU (PAW) PD. BAPOR KORPRI MASA BAKTI 2021 - 2026, HARI JUMAT, TANGGAL 29 SEPTEMBER 2023, PUKUL 08.00 SELESAI, TEMPAT HOTEL MERCURE SAMARINDA CRYSTAL BALLROOM 3 LT.3</t>
  </si>
  <si>
    <t>500.14/13745/DISKOMINFO</t>
  </si>
  <si>
    <t>TUGASKAN PPID TL</t>
  </si>
  <si>
    <t>400.14.1.4/14417/BPAP2W/B.AP</t>
  </si>
  <si>
    <t>RAPAT PEMANTAPAN PERSIAPAN KUNJUNGAN GUBERNUR DALAM RANGKA LAUNCHING PROGRAM FCPF-CF SEKTOR KEHUTANAN DAN HARI MENANAM POHON INDONESIA TAHUN 2023, HARI SELASA, TANGGAL 26 SEPTEMBER 2023, JAM 08.30 SELESAI, TEMPAT RUANG RAPAT BATIWAKAL LT.5 KANTOR GUBERNUR PROV. KALTIM</t>
  </si>
  <si>
    <t>600.11.7/1289/EKO-III</t>
  </si>
  <si>
    <t xml:space="preserve">AUDIENSI ANTARA UNSUR DIRJEN BINA PEMBANGUNAN DAERAH KEMENTERIAN DALAM NEGERI DAN UNSUR PEMERINTAH KABUPATEN SIAK DENGAN PEMERINTAH PROVINSI KALIMANTAN TIMUR TENTANG PENETAPAN PENGELOLA DANA LINGKUNGAN HIDUP, HARI SELASA, TANGGAL 26 SEPTEMBER 2023, WAKTU 09.00 - 13.00 TEMPAT RUANG TEPIAN II LANTAI 2 KANTOR GUBERNUR KALTIM </t>
  </si>
  <si>
    <t>WAKILI SAYA MENGHADIRI AGENDA PERESMIAN</t>
  </si>
  <si>
    <t>B-5398/KB.410/E.5/09/2023</t>
  </si>
  <si>
    <t>ACARA PENGUKUHAN PENGURUS PWRI PROV. KALTIM MASA BHAKTI 2023-2028 HARI KAMIS, TANGGAL 28 SEPTEMBER 2023, JAM 09.00 SELESAI, TEMPAT RUANG RUHUI RAHAYU KANTO GUB KALTIM</t>
  </si>
  <si>
    <t>400.13/14420/DKP3A-VI</t>
  </si>
  <si>
    <t>WORKHSOP PERUMUSAN ISU KEPENDUDUKAN DI KAMPUNG KELUARGA BERKUALITAS TINGKAT PROV. KALTIM DAN KALTARA, HARI RABU, TANGGAL 27 SEPTEMBER 2023, WAKTU 09.00 - 16.00 SELESAI, TEMPAT HOTEL MERCURE SAMARINDA</t>
  </si>
  <si>
    <t>800.1.4/7301/BKD-IV</t>
  </si>
  <si>
    <t>USULAN CALON PESERTA UJI KOMPETENSI JABATAN FUNGSIONAL BIDANG PERTANIAN TAHUN 2023, ATAS NAMA NUR CHAMIM, S.P., M.P</t>
  </si>
  <si>
    <t>800.1.6.2/6957/BKD-V.2</t>
  </si>
  <si>
    <t>LAPORAN DAFTAR HADIR BULAN AGUSTUS 2023</t>
  </si>
  <si>
    <t>GRAND FINAL PUTRI PARIWISATA DAN DUTA WISATA PROV. KALTIM TAHUN 2023, HARI SABTU, TANGGAL 30 SEPTEMBER 2023, PUKUL 19.00 SELESAI, TEMPAT BALL ROOM CRYSTAL 2-3 HOTEL MERCURE SAMARINDA</t>
  </si>
  <si>
    <t>005/1083/II/LIBANG/2023</t>
  </si>
  <si>
    <t>EVALUASI PENGINPUTAN RANCANGAN BANGUNAN DAN INDIKATOR INDEKS INOVASI DAERAH (IID) TAHUN 2023, HARI JUMAT, TANGGAL 29 SEPTEMBER 2023, PUKUL 10.00 - SELESAI, TEMPAT RUANG AULA BALITBANGDA</t>
  </si>
  <si>
    <t>800.2.4.1/14271/BPSDM-III</t>
  </si>
  <si>
    <t>PENGEMBANGAN KOMPTENSI JPT, PEJABAT ADMINISTRATOR, PEJABAT PENGAWAS, DAN ASN, HARI JUMAT, TANGGAL 29 SEPTEMBER 2023, WAKTU 08.30 SELESAI, TEMPAT HOTEL MERCURE JL. MULAWARMAN SAMARINDA, LINK REGISTRASI https://bit.ly/daftarbangkomjpt</t>
  </si>
  <si>
    <t>ESELON III YANG HADIRI ARSIP</t>
  </si>
  <si>
    <t>500.13.3.1/2008/DISPAR-II</t>
  </si>
  <si>
    <t>AKTIVASI CREATIVE HUB YANG DIRANGKAIKAN DENGAN HARI PARIWISATA DUNIA, HARI RABU, TANGGAL 27 SEPTEMBER 2023, PUKUL 15.00 SELESAI, TEMPAT EKS. BANDARA TEMINDUNG SAMARINDA</t>
  </si>
  <si>
    <t>005/1023/I.1/LITBANG/2023</t>
  </si>
  <si>
    <t>PEREMIAN CO-WORKING SPACE HARI JUMAT, TANGGAL 29 SEPTEMBER 2023, PUKUL 08.30 SELESAI, TEMPAT CO-WORKING SEPACE BALITBANGDA PROV. KALTIM</t>
  </si>
  <si>
    <t>400.14.1.4/14418/BPAP2W/B.AP</t>
  </si>
  <si>
    <t>KUNJUNGAN KERJA HARI RABU, TANGGAL 27 SEPTEMBER 2023, PUKUL 07.00 SELESAI, TEMPAT DESA BUNGA JADI, KEC. MUARA KAMAN, KAB. KUKAR (JADWAL TERLAMPIR)</t>
  </si>
  <si>
    <t>PT. BARAMULTI SUKSESSARANA</t>
  </si>
  <si>
    <t>107/BSSR/KTT-SM/IX/2023</t>
  </si>
  <si>
    <t>PERMOHONAN PENDATANGANAN SAKSI BATAS</t>
  </si>
  <si>
    <t>REZA FAHLEPIE, S.T</t>
  </si>
  <si>
    <t>LAMARAN KERJA ATAS NAMA REZA FAHLEPIE, S.T, NO. HP. 0822 6060 7041</t>
  </si>
  <si>
    <t>27-09-2023</t>
  </si>
  <si>
    <t>100.3.7/14461/B.POD-III/2023</t>
  </si>
  <si>
    <t>MENINDAK LANJUTI KESEPAKATAN BERSAMA DALAM BENTUK PERJANJIAN KERJA SAMA (PKS) ANTARA PEMPROV. KALTIM DAN PEMPROV. KALSEL</t>
  </si>
  <si>
    <t>SIAPKAN DOKUMENTASI UPDATE PKS SEBELUMNYA</t>
  </si>
  <si>
    <t>900.1.13/835/BAPENDA-PPRDSMD/2023</t>
  </si>
  <si>
    <t>PERMINTAAN DATA KENDARAAN BERMOTOR MILIK PEMPROV. KALTIM</t>
  </si>
  <si>
    <t>29-09-2023</t>
  </si>
  <si>
    <t>PE.09.02/S-1742/PW17/3/2023</t>
  </si>
  <si>
    <t>MONITORING ATAS TINDAK LANJUT (TL) PENGAWASAN PENINGKATAN PRODUKTIVITAS TANAMAN PERKEBUNAN KELAPA SAWIT PROVINSI KALIMANTAN TIMUR</t>
  </si>
  <si>
    <t>B-128/64514/HM.240/09/2023</t>
  </si>
  <si>
    <t>LOMBA STATISTIC PHOTO CONTEST HARI STATISTIK NASIONAL 2023</t>
  </si>
  <si>
    <t>500.10.15.3/1543/DESDM-V</t>
  </si>
  <si>
    <t>600.1/3789/BID-PR</t>
  </si>
  <si>
    <t>RAPAT KOORDINASI TEKNIS DAN FORUM PENATAAN RUANG 2023, HARI KAMIS  - JUMAT, TANGGAL 5-6 OKTOBER 2023, PUKUL 08.30 SELESAI, TEMPAT SAVANA HOTEL &amp; CONVENTION KEC. KLOJEN, KOTA MALANG, JAWA TIMUR</t>
  </si>
  <si>
    <t>REVIEW PENGELOLAAN DAN PEMANTAUAN AREAL NILAI KONSERVASI TINGGI SEMESTER I (JANUARI - JUNI 2023)</t>
  </si>
  <si>
    <t>000.2/3638-VI/BPKAD</t>
  </si>
  <si>
    <t>REKONSILIASI BELANJA MODAL ASET TETAP (SIMDA BMD) TRIWULAN II TAHUN 2023, HARI SENIN - KAMIS, TANGGAL 2 - 5 OKTOBER 2023, PUKUL 09.00 SELESAI, TEMPAT HOTEL HARIS, JALAN UNTUNG SUROPATI SAMARINDA KALIMANTAN TIMUR INDONESIA</t>
  </si>
  <si>
    <t>100.1/14599/B.POD.II</t>
  </si>
  <si>
    <t>SERAH TERIMA JABATAN DAN PISAH SAMBUT GUBERNUR-WAKIL GUBERNUR KALTIM MASA JABATAN 2018 - 2023 DAN PEJABAT GUBERNUR KALTIM, HARI RABU, TANGGAL 4 OKTOBER 2023, PUKUL 09.00 SELESAI, TEMPAT PLENARY HALL SEMPAJA SAMARINDA, PAKAIAN ESELON II PSL, ASN DAN PTT/TK SESUAI HARI KERJA</t>
  </si>
  <si>
    <t>SELURUH PEJABAT ESS II DAN ESS IV / PENYETARAAN HADIRI</t>
  </si>
  <si>
    <t>PENATAAN ARSIP</t>
  </si>
  <si>
    <t>000.5.3/13726/DPK.V</t>
  </si>
  <si>
    <t>000.5/3656-II/BPKAD</t>
  </si>
  <si>
    <t>27-092-2023</t>
  </si>
  <si>
    <t>PEMUSNAHAN ARSIP EX. BIRO KEUANGAN SETDA PROV. KALTIM KURUN WAKTU TAHUN 2007, HARI SELASA, TANGGAL 3 OKTOBER 2023, PUKUL 09.00 - 11.00 TEMPAT AULA BPKAD PROV. KALTIM L5 SAMARINDA</t>
  </si>
  <si>
    <t>100.1.4.4/II-1499/SET.DPRD</t>
  </si>
  <si>
    <t>RAPAT PARIPURNA KE-37 DPRD PROV. KALTIM, HARI SENIN, TANGGAL 2 OKTOBER 2023, PUKUL 14.00 SELESAI, TAUTAN https://us02web.zoom.us/j/2685969713, meeting id 2685969713, password paripurna</t>
  </si>
  <si>
    <t>100.3.9/1159/DISBUN-UPP</t>
  </si>
  <si>
    <t>TINDAK LANJUT BERITA ACARA PERTEMUAN TANGGAL 30 AGUSTUS 2023 ANTARA KSU. KARYA BHAKTI DENGAN PT. SINERGI AGRO INDUSTRI, HARI SELASA, TANGGAL 03 OKTOBER 2023, WAKTU 09.00 SELESAI, TEMPAT HOTEL ROYAL VICTORY SANGGATA</t>
  </si>
  <si>
    <t>UN.124/PKTL/PPKH/PLA.2/9/2023</t>
  </si>
  <si>
    <t>PEMBAHASAN PENYELESAIAN KEGIATAN YANG TELAH TERBANGUN DI DALAM KAWASAN HUTAN HARI SELASA, TANGGAL 03 OKTOBER 2023, WAKTU 09.00 SELESAI, TEMPAT HOTEL SANTIKA PRIMIERE SLIPI JAKARTA</t>
  </si>
  <si>
    <t>KOORDINASIKAN BERSAMA AGENDA DISBUN</t>
  </si>
  <si>
    <t>2426/UN17.4/HM/2023</t>
  </si>
  <si>
    <t>PELUANG PERDAGANGAN KARBON DALAM PENGELOLAAN SUMBERDAYA ALAM BERKELANJURAN, HARI SELASA, TANGGAL 3 OKTOBER 2023, PUKUL 08.00 SELESAI, TEMPAT GBK (GEDUNG BUNDAR KEHUTANAN) FAHUTAN UNMUL</t>
  </si>
  <si>
    <t>800.1.2.5/7128/BKD-II</t>
  </si>
  <si>
    <t>PEMBERKASAN PPPK TEKNIS DAN PENYAMPAIAN FORMAT SPRP</t>
  </si>
  <si>
    <t>SEGERA TL LIHAT BATAS WAKTU</t>
  </si>
  <si>
    <t>TINDAK LANJUT SEGERA USULKAN</t>
  </si>
  <si>
    <t>SERTIPIKAT</t>
  </si>
  <si>
    <t>HP.01.01/1763-64.02/IX/2023</t>
  </si>
  <si>
    <t>PERMOHONAN SERTIPIKAT HAK ATAS TANAH NAMA SDR. BOBBY HERMANTO SANTOSO YANG TERINDIKASI BERADA DALAM IZIN USAHA PERKEBUNAN PT. ANDALAS AGRIPALMA MANDIRI</t>
  </si>
  <si>
    <t>SERAH TERIMA JABATAN DAN PISAH SAMBUT GUBERNUR DAN WAKIL GUBERNUR KALTIM MASA JABATAN 2018 - 2023 KEPADA PEJABAT GUBERNUR KALTIM, HARI RABU, TANGGAL 4 OKTOBER 2023, PUKUL 09.00 SELESAI, TEMPAT PLENARY HALL SEMPAJA SAMARINDA</t>
  </si>
  <si>
    <t>500.14/14447/DISKOMINFO</t>
  </si>
  <si>
    <t>VERIFIKASI DAN VALIDASI DATA STATISTIK SEKTORAL TINGKAT PROVINSI TAHAP II TAHUN 2023, HARI SELASA - KAMIS, TANGGAL 10 - 12 OKTOBER 2023, WAKTU 09.00 - 15.00 SELESAI, TEMPAT NOVOTEL BALIKPAPAN</t>
  </si>
  <si>
    <t>PPID - SIAPKAN DATA2</t>
  </si>
  <si>
    <t>B1572/TU.020/E.4/09/2023</t>
  </si>
  <si>
    <t>VIDEO CONFERENCE REKONSILIASI KEUANGAN DANA DUKUNG MANAJEMEN DALAM RANGKA PENYALURAN DANA PEREMAJAAN PERKEBUNAN KELAPA SAIT TRIWULAN III TAHUN 2023, HARI RABU - JUMAT, TANGGAL 4 - 6 OKTOBER 2023, PUKUL 09.00 SELESAI, METODE VIDEO CONFERENCE ZOOM</t>
  </si>
  <si>
    <t>100.3.3.1/K.528/2023</t>
  </si>
  <si>
    <t>PEMBENTUKAN KOMITE DAERAH EKONOMI DAN KEUANGAN SYARIAH PROVINSI KALIMANTAN TIMUR TAHUN 2023 - 2025</t>
  </si>
  <si>
    <t>COPY MASING2</t>
  </si>
  <si>
    <t>500.10.15.3/1545/DESDM-V</t>
  </si>
  <si>
    <t>SOSIALISASI PERGUB NO 5 TAHUN 2023 TENTANG PENINGKATAN PROGRAM ENERGI BARU TERBARUKAN, HARI KAMIS, TANGGAL 5 OKTOBER 2023, PUKUL 08.30 SELESAI, TEMPAT HOTEL SELYCA MULIA KOTA SAMARINDA KALIMANTAN TIMUR</t>
  </si>
  <si>
    <t>03-10-2023</t>
  </si>
  <si>
    <t>DINAS KEPENDUDUKAN PEMBERDAYAA PEREMPUAN DAN PERLINDUNGAN ANAK PEMPROV. KALTIM</t>
  </si>
  <si>
    <t>400/852/DKP3A-I</t>
  </si>
  <si>
    <t>PENGISIAN SURVEY KEPUASAN MASYARAKAT (SKM) PERIODE II TAHUN 2023</t>
  </si>
  <si>
    <t>045.4/1067/II/LITBANG/2023</t>
  </si>
  <si>
    <t>FASILITASI PENCATATAN KEKAYAAN INTELEKTUAL</t>
  </si>
  <si>
    <t>KOORDINASIKAN KE BIDANG &amp; UPTD</t>
  </si>
  <si>
    <t>TUGASKAN PPID/ SDR REZA</t>
  </si>
  <si>
    <t>900.1/3639-IV/BPKAD</t>
  </si>
  <si>
    <t>REKONSILIASI IURAN BPJS KESEHATAN 1 % DAN 4 % TAHUN 2023 SEMESTER 1 ( JANUARI S.d JUNI) DI LINGKUNGAN PEMPROV. KALTIM, HARI KAMIS - JUMAT, TANGGAL 5 - 6 OKTOBER 2023, PUKUL 09.00 SELESAI, TEMPAT HOTEL GOLDEN TULIP BALIKPAPAN</t>
  </si>
  <si>
    <t>TUGASKAN STAF KEUANGAN</t>
  </si>
  <si>
    <t>100.2.1/1579/DPKP-III</t>
  </si>
  <si>
    <t>PENGALIHAN BARANG MILIK NEGARA</t>
  </si>
  <si>
    <t>SIAPKAN BAHAN UNTUK DISKUSI AGENDAKAN TANGGAL 5</t>
  </si>
  <si>
    <t>TINDAK LANJUT SESUAI ARAHAN KADIS</t>
  </si>
  <si>
    <t>000.1/14537/B.ADPIM-I</t>
  </si>
  <si>
    <t>PROGRAM FORESTBCARBON PARTNERSHIP FACILITY-CARBON FUND (FCPF-CP) PADA ACARA TAPPING KICK ANDY, HARI JUMAT, TANGGAL 29 SEPTEMBER 2023, WAKTU 18.00 WIB, TEMPAT GRAND STUDIO METRO TV JAKARTA BARAT, PAKAIAN BATIK KALTIM</t>
  </si>
  <si>
    <t>BADAN METEOROLOGI, KLIMATOLOGI, DAN GEOFISIKA</t>
  </si>
  <si>
    <t>E.B/KL.00.02/014/KSRI/IX/2023</t>
  </si>
  <si>
    <t>BULETIN PERKIRAAN MUSIM HUJAN 2023/2024</t>
  </si>
  <si>
    <t>600.1.8/14721/BPAP2D/B.AP</t>
  </si>
  <si>
    <t>PEMBAHASAN KESEPAKATAN BERSAMA ANTARA PEMERINTAH PROVINSI KALIMANTAN TIMUR DAN PT. ETAM BERSAMA LESTARI, PT. DWIWIRA LESTARI JAYA TERKAIT JALAN AKSES JEMBATAN SEI. NIBUNG, HARI SELASA, TANGGAL 3 OKTOBER 2023, PUKUL13.30 SELESAI, TEMPAT RUANG RAPAT BATIWAKAL LANTAI 5 KANTOR KANTOR GUBERNUR KALTIM</t>
  </si>
  <si>
    <t>DAMPINGI SAYA, SIAPKAN DATA HGU</t>
  </si>
  <si>
    <t>SAKSI</t>
  </si>
  <si>
    <t>MINTA TTD BATAS YSB</t>
  </si>
  <si>
    <t>000.7.5/1360/BAPP-II</t>
  </si>
  <si>
    <t>PENYAMPAIAN EVALUASI RKPD DAN APBD TRIWULAN III TAHUN 2023</t>
  </si>
  <si>
    <t>000.3/3001/B.PBJ-III</t>
  </si>
  <si>
    <t>LAPORAN PEMANFAATAN HGU PT. MWJP TAHUN 2023</t>
  </si>
  <si>
    <t>LAPORAN MONITORING IDENTIFIKASI KAWASAN BERNILAI KONSERVASI TINGGI (KBKT) DI KAWASAN PT. AGROJAYA TIRTA KENCANA SEMESTER I 2023</t>
  </si>
  <si>
    <t>04-10-2023</t>
  </si>
  <si>
    <t>LAPORAN UPAYA PENGELOLAAN LINGKUNGAN HIDUP (UKL) DAN UPAYA PEMANTAUAN LINGKUNGAN HIDUP (UPL) JANUARI - JUNI SEMESTER I TAHUN 2023</t>
  </si>
  <si>
    <t>LAPORAN RENCANA PENGELOLAAN LINGKUNGAN HIDUP (RKL) DAN RENCANA PEMANTAUAN LINGKUNGAN HIDUP (RPL) JANUARI - JUNI SEMESTER I TAHUN 2023</t>
  </si>
  <si>
    <t>LAPORAN RENCANA PENGELOLAAN LINGKUNGAN HIDUP (RKL) DAN RENCANA PEMANTAUAN LINGKUNGAN HIDUP (RPL) JANUARI - JUNI TAHUN 2023</t>
  </si>
  <si>
    <t>500.8.5/14650/DISBUN</t>
  </si>
  <si>
    <t>29-092-2023</t>
  </si>
  <si>
    <t>PENETAPAN AREAL HCV / NKT DI PT. TAN</t>
  </si>
  <si>
    <t>500.16.7.2/1194/DPMPTSP-IV/2023</t>
  </si>
  <si>
    <t>RAPAT KOORDINASI EVALUASI PEMENUHAN KOMITMEN SE-KAB/KOTA PROV. KALTIM (SEMESTER 2), HARI KAMIS, TANGGAL 12 OKTOBER 2023, WAKTU PUKUL 08.30 SELESAI, TEMPAT SWISS-BEL HOTEL BALIKPAPAN</t>
  </si>
  <si>
    <t>900.1/3781-V/BPKAD</t>
  </si>
  <si>
    <t>REKONSILIASI REALISASI PENDAPATAN DAERAH DARI JANUARI - SEPTEMBER (TRIWULAN III) TAHUN ANGGARAN 2023, HARI KAMIS - JUMAT, TANGGAL 5 - 6 OKTOBER 2023, PUKUL 08.30 - 17.00 SELESAI, TEMPAT RUANG RAPAT FOURPOINT HOTEL BALIKPAPAN</t>
  </si>
  <si>
    <t>TUGASKAN APARATUR &amp; BENDAHARA PENERIMA</t>
  </si>
  <si>
    <t>13/BIMTEK-YPPIT/IX/2023</t>
  </si>
  <si>
    <t>PERMOHONAN PESERTA BIMTEK MANAJEMEN RISIKO PEMBANGUNAN NASIONAL PADA PEMERINTAH HARI KAMIS - JUMAT, TANGGAL 26 - 27 OKTOBER 2023, PUKUL 08.00 - 16.00, TEMPAT HOTEL PURI SENYIUR JL. RUHUI RAHAYU I NO.26, GN. KELUA SAMARINDA KOTA</t>
  </si>
  <si>
    <t>14/BIMTEK-YPPIT/IX/2023</t>
  </si>
  <si>
    <t>PERMOHONAN PESERTA BIMTEK PENGELOLAAN BARANG MILIK DAERAH HARI KAMIS - JUMAT, TANGGAL 26 - 27 OKTOBER 2023, PUKUL 08.00 - 16.00, TEMPAT HOTEL PURI SENYIUR JL. RUHUI RAHAYU I NO.26, GN. KELUA SAMARINDA KOTA</t>
  </si>
  <si>
    <t>000.8.3.4/14616/B.ORG-III</t>
  </si>
  <si>
    <t>SURVEI KEPUASAN MASYARAKAT (SKM) TAHUN 2023 SEMESTER II</t>
  </si>
  <si>
    <t>900.1/3633-IV/BPKAD</t>
  </si>
  <si>
    <t>DAFTAR USULAN PEMEGANG KKPD DAN ADMINISTRATOR KKPD</t>
  </si>
  <si>
    <t>800.1.3.1/7442/BKD/III</t>
  </si>
  <si>
    <t xml:space="preserve">PERMOHONAN MUTASI PNS ATAS NAMA M. APRIAN NOOR, JABATAN PENGOLAH DATA PENGEMBANGAN KAPASITAS PERBENDAHARAAN </t>
  </si>
  <si>
    <t>TL, PADA KAUANGAN DINAS, PENUHI DATA YANG DI MINTA</t>
  </si>
  <si>
    <t>900.1.3/3577-V/BPKAD</t>
  </si>
  <si>
    <t>REKONSILIASI REALISASI BELANJA DAN PENGEMBALIAN BELANJA SAMPAI DENGAN BULAN SEPTEMBER 2023, HARI KAMIS - JUMAT, TANGGAL 12 - 13 OKTOBER 2023, PUKUL 08.00 - 15.00 SELESAI, TEMPAT RUANG RAPAT HOTEL MARATUA PARADISE KAB. BERAU KALTIM</t>
  </si>
  <si>
    <t>TUGASKAN STAF SIAPKAN DATA YANG DIPERLUKAN</t>
  </si>
  <si>
    <t>000.7/14574/BAPP-IV</t>
  </si>
  <si>
    <t>DISKUSI PUBLIK I PENYUSUNAN RAD TPB/SDGS PROV. KALTIM TAHUN 2024-2029, HARI SELASA, TANGGAL 10 OKTOBER 2023, WAKTU 08.30 SELESAI, TEMPAT HOTEL MERCURE SAMARINDA</t>
  </si>
  <si>
    <t>DUNDANGAN</t>
  </si>
  <si>
    <t>800.1.3.2/7542/BKD-III</t>
  </si>
  <si>
    <t>EVALUASI KENAIKAN PANGKAT PEGAWAI NEGERI SIPIL PERIODE APRIL - OKTOBER 2023, PERSIAPAN TEKNIS PELAKSANAAN PERIODISASI KENAIKAN PANGKAT 2023, HARI RABU, TANGGAL 11 OKTOBER 2023, PUKUL 08.00 SELESAI, TEMPAT SWISS BELHOTEL BALIKPAPAN</t>
  </si>
  <si>
    <t>05-10-2023</t>
  </si>
  <si>
    <t>TUGASKAN SUBBAG UMUM</t>
  </si>
  <si>
    <t>522/5226/DK-II/2023</t>
  </si>
  <si>
    <t>RAPAT KOORDINASI POKJA SAFEGUARD DALAM PELAKSANAAN MONITORING DAN EVALUASI SAFEGUARD PADA PROGRAM FCPF-CF DI PROVINSI KALIMANTAN TIMUR, HARI RABU - KAMIS, TANGGAL 11 - 12 OKTOBER 2023, WAKTU 09.00 SELESAI, TEMPAT ASTON JUTA HOTEL &amp; RESIDENCE JALAN WANA SEGARA NO.2 KUTA, KAB. BADUNG, PROVINSI BALI</t>
  </si>
  <si>
    <t>TUGASKAN YSB HADIRI DAMPINGI SAYA</t>
  </si>
  <si>
    <t>KEMENTERIAN PERTANIAN BALAI BESAR PELATIHAN PERTANIAN KETINDAN</t>
  </si>
  <si>
    <t>B-31/SM.110/I.14.2/10/2023</t>
  </si>
  <si>
    <t>FASILITASI KUNJUNGAN STUDI TIRU</t>
  </si>
  <si>
    <t>500.14.3/2029/DISPAR-I</t>
  </si>
  <si>
    <t>PENGISIAN SURVEI KEPUASAN MASYARAKAT (SKM) TAHUN 2023</t>
  </si>
  <si>
    <t>B-210/64000/HM.900/10/2023</t>
  </si>
  <si>
    <t>UCAPAN TERIMAKASIH</t>
  </si>
  <si>
    <t>0705/AGA.01.01/F140406/2023</t>
  </si>
  <si>
    <t>TL DAN SELESAIKAN</t>
  </si>
  <si>
    <t>B/7845/102023</t>
  </si>
  <si>
    <t>PEMANFAATAN DANA BAGI HASIL SAWIT UNTUK PERLINDUNGAN JAMINAN SOSIAL KETENAGAKERJAAN</t>
  </si>
  <si>
    <t>095/SAPS-KPW/ISD/X/2023</t>
  </si>
  <si>
    <t xml:space="preserve">PENYAMPAIAN LAPORAN PERKEBUNAN KEGIATAN PERUSAHAAN BESAR SWASTA PERIODE TRIWULAN III 2023 (JULI-SEPTEMBER) AN. PT. SIMA AGUNG PRIMA SAWIT </t>
  </si>
  <si>
    <t>B/7835/102023</t>
  </si>
  <si>
    <t>SOSIALISASI JAMINAN SOSIAL KETENAGAKERJAAN MELALUI PENGGUNAAN DANA BAGI HASIL SAWIT, HARI JUMAT, TANGGAL 06 OKTOBER 2023, WAKTU 10.00 SELESAI, LINK ZOOM 919 0920 1727, PASSCODE jamsosdbh</t>
  </si>
  <si>
    <t>443/3663/P2P/X/2023</t>
  </si>
  <si>
    <t>KAWASAN TANPA ROKO (KTR) HARI JUMAT, TANGGAL 06 OKTOBER 2023, WAKTU 09.00 SELESAI, TEMPAT HOTEL PURI SENYIUR SAMARINDA</t>
  </si>
  <si>
    <t>06-10-2023</t>
  </si>
  <si>
    <t>005.12.8/14749/DISKOMINFO</t>
  </si>
  <si>
    <t>SOSIALISASI APLIKASI DIGITAL SIGNATURE KALTIM HARI SELASA, TANGGAL 10 OKTOBER 2023, PUKUL 08.00 SELESAI, TEMPAT HOTEL GOLDEN TULIP QUARTZ MEETING ROOM BALIKPAPAN</t>
  </si>
  <si>
    <t>TUGASKAN SUBBAG UMUM SAYA MENYUSUL DTJEN BU SEKDA</t>
  </si>
  <si>
    <t>005.12.8/14793/DISKOMINFO</t>
  </si>
  <si>
    <t xml:space="preserve">SOSIALISASI SISTEM PEMERINTAH BERBASIS ELEKTRONIK (SPBE), HARI SELASA, TANGGAL 10 OKTOBER 2023, PUKUL 08.00 SELESAI, TEMPAT SWISS-BELHOTEL BALIKPAPAN </t>
  </si>
  <si>
    <t>005.12.8/14748/DISKOMINFO</t>
  </si>
  <si>
    <t xml:space="preserve">RAPAT EVALUASI MONITORING CENTER DENGAN APLIKASI SENADA, HARI RABU, TANGGAL 11 OKTOBER 2023, PUKUL 08.30 SELESAI, TEMPAT GOLDEN TULIP (JADE MEETING ROOM) BALIKPAPAN </t>
  </si>
  <si>
    <t>SAYA MENYAKSIKAN DENGAN BU SEKDA KOORDINASIKAN</t>
  </si>
  <si>
    <t>TUGASKAN MAS REZA PPID</t>
  </si>
  <si>
    <t>B-14.145/KU.120/E.1/09/2023</t>
  </si>
  <si>
    <t>KEGIATAN VERIFIKASI, KONSOLIDASI DAN REVIU LAPORAN KEUANGAN DIREKTORAT JENDERAL PERKEBUNAN PERKEBUNAN TRIWULAN III TAHUN 2023, HARI SENIN - KAMIS, TANGGAL 9 - 12 OKTOBER 2023 ( TAHAP I), SELASA - JUMAT, 10 - 13 OKTOBER 2023 (TAHAP II), TEMPAT GETS HOTEL SEMARANG</t>
  </si>
  <si>
    <t>045.4/1144/II/LITBANG/2023</t>
  </si>
  <si>
    <t>KUISIONER RISET PEMANFAATAN LAHAN UNTUK SEKTOR PERKEBUNAN, KEHUTANAN DAN PERTAMBANGAN KAWASAN EKOSISTEM KARST SANGKULIRANG-MANGKALIHAT</t>
  </si>
  <si>
    <t>PERUBAHAN IKILIM</t>
  </si>
  <si>
    <t>521/KB.220/E/09/2023</t>
  </si>
  <si>
    <t>ANTISIPASI DAMPAK PERUBAHAN IKILIM</t>
  </si>
  <si>
    <t>BUAT SURAT EDARAN KE KAB. KOTA, KITA MONEV BERSAMA BID &amp; UPTD</t>
  </si>
  <si>
    <t>E.B/HM.02.00/030/KSRI/X/2023</t>
  </si>
  <si>
    <t>PRESS RELEASE PRAKIRAAN MUSIM HUJAN KALIMANTAN TIMUR TAHUN 2023/2024, HARI SENIN, TANGGAL 09 SEPTEMBER 2023, WAKTU 09.00 WITA SELESAI, MEDIA IDE RAPAT 854 5275 0080, PASSCODE 123</t>
  </si>
  <si>
    <t>YAYASAN BAIDURI PERMATA NUSANTARA</t>
  </si>
  <si>
    <t>02/BPN/REK/X/2023</t>
  </si>
  <si>
    <t>MOHON DIBUATKAN SURAT DUKUNGAN</t>
  </si>
  <si>
    <t>TL LAPOR KE SAYA</t>
  </si>
  <si>
    <t>000.2.3.2/14774/BPKAD-VI</t>
  </si>
  <si>
    <t>TINDAK LANJUT REKOMENDASI LHP ATAS LKPD TAHUN 2022 TERKAIT PROPERTI INVESTASI</t>
  </si>
  <si>
    <t>09-10-2023</t>
  </si>
  <si>
    <t>29.47/NG/HSE/EKS/X/2023</t>
  </si>
  <si>
    <t>-10-2023</t>
  </si>
  <si>
    <t>LAPORAN UPAYA PENGELOLAAN LINGKUNGAN HIDUP DAN UPAYA PEMANTAUAN LINGKUNGAN HIDUP (UKL - UPL)</t>
  </si>
  <si>
    <t>DEWAN PIMPINAN WILAYAH ASOSIASI PETANI KELAPA SAWIT INDONESIA PROV. KALTIM</t>
  </si>
  <si>
    <t>04/DPW-KALTIM/X/2023</t>
  </si>
  <si>
    <t>SEBAGAI NARASUMBER WORKSHOP PEMBERDAYAAN UKMK PONDOK PESANTREN &amp; PENGUKUHAN PENGURUS DPW APKASINDO KALTIM, HARI SENIN, TANGGAL 16 OKTOBER 2023, TEMPAT HOTEL HARRIS SAMARINDA</t>
  </si>
  <si>
    <t>SIAPKAN BAHAN PAPAN DAMPINGI SAYA</t>
  </si>
  <si>
    <t>000.8.3.4/14873/B.ORG-III</t>
  </si>
  <si>
    <t>KEWAJIBAN PENYAMPAIAN LAPORAN FORUM KONSULTASI PUBLIK (FKP) TAHUN 2023 DAN LAPORAN HASIL TINDAK LANJUT FORUM KONSULTASI PUBLIK (FKP) TAHUN 2022</t>
  </si>
  <si>
    <t>PENYAMPAIAN LAPORAN PERKEMBANGAN KEGIATAN USAHA PERUSAHAAN BESAR SWASTA PERIODE TRIWULAN III 2023 (JULI - SEPTEMBER) AN. PT. SIMA AGUNG PRIMA SAWIT</t>
  </si>
  <si>
    <t>600.5.1/14905/BP3/B.AP</t>
  </si>
  <si>
    <t>RANGKA EVALUASI REALISASI APBD PROV. KALTIM DAN KINERJA PELAKSANAAN PEMBANGUNAN DAERAH PEMPROV. KALTIM ( PER 30 SEPTEMBER 2023) TAHUN ANGGARAN 2023, HARI SENIN, TANGGAL 09 OKTOBER 2023, WAKTU 14.00 SELESAI, TEMPAT PENDOPO ODAH ETAM PROV. KALTIM</t>
  </si>
  <si>
    <t>SIAPKAN BAHAN DAMPINGI SAYA</t>
  </si>
  <si>
    <t>SIAPKAN DATA2 BU ANA IKUT HADIRI</t>
  </si>
  <si>
    <t>000.8.3/14865/B.ORG-III</t>
  </si>
  <si>
    <t>KEGIATAN FASILITASI/ AISTENSI PENYELARASAN PETA PROSES BISNIS DAN STANDAR OPERASIONAL PROSEDUR HARI SELASA, TANGGAL 10 OKTOBER 2023, PUKUL 09.00 - 11.00 SELESAI, TEMPAT RUANGAN RAPAT TEPIAN II (LANTAI 2) KANTOR GUBERNUR KALTIM</t>
  </si>
  <si>
    <t xml:space="preserve">KASBUBAG UMUM MEWAKILI </t>
  </si>
  <si>
    <t>PERJANJIAN KINERJA</t>
  </si>
  <si>
    <t>000.8.6.2/14866/B.ORG-II</t>
  </si>
  <si>
    <t>PENYESUAIAN PERJANJIAN KINERJA TAHUN 2023</t>
  </si>
  <si>
    <t>000.8.6.2/14867/B.ORG-II</t>
  </si>
  <si>
    <t>INDIKATOR KINERJA UTAMA</t>
  </si>
  <si>
    <t xml:space="preserve">SEGERA </t>
  </si>
  <si>
    <t>UND/2147/GAH.00/10-16/10/2023</t>
  </si>
  <si>
    <t>IDENTIFIKASI PERIZINAN SAWIT DALAM KAWASAN HUTAN DI PROVINSI KALIMANTAN TIMUR MELALUI MEKANISME UU CIPTA KERJA</t>
  </si>
  <si>
    <t xml:space="preserve">SIAPKAN BAHAN DATA LUASPERIZINAN DALAM KAWASAN HUTAN ILOK DAN HOU DAMPINGI SAYA </t>
  </si>
  <si>
    <t>S.788/BPKHTL.IV/PPKH/PLA.2/10/2023</t>
  </si>
  <si>
    <t>PERMOHONAN DATA IZIN USAHA PERKEBUNAN DI PROV. KALTIM</t>
  </si>
  <si>
    <t>528/KB.020/E/09/2023</t>
  </si>
  <si>
    <t>HARGA PENYEDIAAN DAN PENYALURAN BENIH KELAPA SAWIT PROGRAM PEREMAJAAN KELAPA SAWIT RAKYAT (PSR) TAHUN 2023</t>
  </si>
  <si>
    <t>BPK, UPTD-PBTP, TIM PSR</t>
  </si>
  <si>
    <t>B-4581/DISBUN/SET-II/000.7.5/10/2023</t>
  </si>
  <si>
    <t>SEMINAR AKHIR PENYUSUNAN MASTERPLAN PENGEMBANGAN KAWASAN KOPI DI DESA PERANGKAT BARU, HARI RABU, TANGGAL 11 OKTOBER 2023, PUKUL 10.00 SELESAI, TEMPAT GEDUNG BPU DESA PRANGKAT BARU KEC. MARANG KAYU</t>
  </si>
  <si>
    <t>600.1/3909/BID-PR</t>
  </si>
  <si>
    <t>FOCUS GROUP DISCUSSION (FGD) III, HARI RABU - KAMIS, TANGGAL 11 - 12 OKTOBER 2023, JADWAL TERLAMPIR</t>
  </si>
  <si>
    <t>1793/UND-64.HP.01.03/X/2023</t>
  </si>
  <si>
    <t>UNDANGAN PANITIA B, HARI SELASA, TANGGAL 10 OKTOBER 2023, TEMPAT KANTOR PERTANAHAN KAB. KUKAR</t>
  </si>
  <si>
    <t>MINTA PENDATAAN ADVIS ULANG DARI DISBUN</t>
  </si>
  <si>
    <t>510/2386/DAG/DP2KUKM</t>
  </si>
  <si>
    <t>FOCUS GROUP DISCUSSION (FGD) PENINGKATAN EKSPOR NON MIGAS NON BARUBARA SEKTOR PERTANIAN, PERKEBUNAN, DAM HEWAN, HARI SELASA, TANGGAL 10 OKTOBER 2023, PUKUL 08.30 SELESAI, TEMPAT RUANG RAPAT LEMPOK LANTAI 3 KANTOR DINAS PPKUKM PROV. KALTIM</t>
  </si>
  <si>
    <t>11-10-2023</t>
  </si>
  <si>
    <t>PRAKTEK</t>
  </si>
  <si>
    <t>DINAS PERKEBUNAN PEMKAB. KUKAR, UPT. PENYULUHAN DAN PENGEMBANGAN PERKEBUNAN RAKYAT KEC. MUARA BADAK</t>
  </si>
  <si>
    <t>B.053/DISBUN/P3R-MJ/525/10/2023</t>
  </si>
  <si>
    <t>PRAKTEK LANJUTAN PEMBUATAN MINYAK GORENG KELAPA</t>
  </si>
  <si>
    <t>PENGUKURAN</t>
  </si>
  <si>
    <t>800.1.4.1/7578/BKD-IV</t>
  </si>
  <si>
    <t>PELAKSANAN PENGUKURAN INDEKS PROFESIONALITAS ASN TAHUN 2023</t>
  </si>
  <si>
    <t>170/4655/DPRD-KB/X/2023</t>
  </si>
  <si>
    <t xml:space="preserve">KUNJUNGAN KERJA DPRD KAB. KUBAR, HARI RABU, TANGGAL 11 OKTOBER 2023, PUKUL 10.00 WITA, TEMPAT KANTOR DINAS PERKEBUNAN PROVINSI </t>
  </si>
  <si>
    <t>INFOKAN UNTUK DIJADWALKAN ULANG</t>
  </si>
  <si>
    <t>700/14410/V.3/ITPROV/2023</t>
  </si>
  <si>
    <t>LAPORAN HASIL PENGAWASAN PENYELENGGARAAN PEMDA PADA PEMPROV. KALTIM TAHUN 2023</t>
  </si>
  <si>
    <t>TUGASKAN PERENCANAANCEK DATA PERENCANAAN SESUAI DENGAN SURAT SIFAT RAHASIA</t>
  </si>
  <si>
    <t>KOORDINASIKAN DENGAN BAPPENDA DENGAN BPKAD</t>
  </si>
  <si>
    <t>KEMENTERIAN PERTANIAN DIREKTORAT JENDRAL PERKEBUNAN</t>
  </si>
  <si>
    <t>B-14.408/HK.140/E.1/10/2023</t>
  </si>
  <si>
    <t>PUBLIC HEARING REVISI PERATURAN MENTERI PERTANIAN TENTANG PEDOMAN PENILAIAN USAHA PERKEBUNAN, HARI RABU, TANGGAL 11 OKTOBER 2023, JAM 09.00 SELESAI, TEMPAT ZOOM ID 999 4689 7974, PASSCODE 728481</t>
  </si>
  <si>
    <t>600.1/3939/BID-PR</t>
  </si>
  <si>
    <t>FORUM PENATA RUANG SERTA POKJA PEMANFAATAN DAN PENGENDALIAN PEMANFATAAN RUANG PROV. KALTIM, HARI JUMAT, TANGGAL 13 OKTOBER 2023, TEMPAT ASTRA HOTEL BALIKPAPAN</t>
  </si>
  <si>
    <t>KOORDINASIKAN MINTA PETA IUP OVERLAY DENGAN IUP PERKEBUNAN SAYA HADIR</t>
  </si>
  <si>
    <t>INDONESIA PALM OIL CONFERENCE</t>
  </si>
  <si>
    <t>101-87/IPOC-GAPKI/X/2023</t>
  </si>
  <si>
    <t>UNDANGAN MENGHADIRI ACARA 19 INDONESIA PALM OIL ONFERENCE AND 2024 PRICE OUTLOOK (IPOC 2023) 2 - 3 NOVEMBER 2023</t>
  </si>
  <si>
    <t>SAYA HADIRI KABID DAMPINGI SAYA</t>
  </si>
  <si>
    <t>340/GAPKI-KALTIM/X/2023</t>
  </si>
  <si>
    <t>KOORDINASI AGENDA KEGIATAN TAHUN 2024, HARI RABU, TANGGAL 01 NOVEMBER 2023, PUKUL 18.30 - 21.00 WITA TEMPAT RESTORAN TEMPO DOELO DENPASAR BALI</t>
  </si>
  <si>
    <t>CENTER FOR INTERNATIONAL FORESTRY RESEARCH (CIFOR)</t>
  </si>
  <si>
    <t>VFI/016HP/IX/2023</t>
  </si>
  <si>
    <t>UNDANGAN WORKSHOP NASIONAL DAN DIALOG LAND SCAPE FORUM 12 OKTOBER 2023, HARI KAMIS, TANGGL 12 OKTOBER 2023, WAKTU 08.30 - 16.30 SELESAI, LINK ZOOM bit.ly/JA12OCT2023, TEMPAT RUANG RAPAT AMAZON, BOGOR</t>
  </si>
  <si>
    <t>BPB, FKPB</t>
  </si>
  <si>
    <t>600.1/3992/BID-SDA</t>
  </si>
  <si>
    <t>UNDANGAN PERTEMUAN KONSULTASI (PKM) I PENYUSUNAN RENCANA PENGELOLAAN SUMBER DAYA AIR WILAYAH SUNGAI KARANGAN HARI RABU, TANGGAL 11 OKTOBER 2023, WAKTU 08.00 SELESAI, TEMPAT HOTEL BUMI SENYIUR SAMARINDA</t>
  </si>
  <si>
    <t>500.18.1/4828/DTKT-V</t>
  </si>
  <si>
    <t>FOCUS GROUP DISCUSION (FGD) DAN SURVEY LAPANGAN, HARI KAMIS, TANGGAL 12 OKTOBER 2023, PUKUL 09.00 SELESAI, TEMPAT RUANG RAPAT TEPIAN 2 KANTOR GUBERNUR KALTIM</t>
  </si>
  <si>
    <t>600.5.1/15001/BP3/B.AP</t>
  </si>
  <si>
    <t>10-10-2023</t>
  </si>
  <si>
    <t>RAPAT PENGENDALIAN OPERASIONAL KEGIATAN (RADALOG) TRIWULAN III APBD PROV. KALTIM TAHUN ANGGARAN 2023, HARI SENIN - JUMAT, TANGGAL 16 - 20 OKTOBER 2023, TEMPAT HOTEL FOUR POINT BALIKPAPAN</t>
  </si>
  <si>
    <t>SELURUH KPA ATAU PPTK SEKRETRAIS (KOORDINASI)</t>
  </si>
  <si>
    <t>400.14.1.4/1538/BPSDM-II</t>
  </si>
  <si>
    <t>INFORMASI PELAKSANAAN BENCHMARKING PESERTA PELATIHAN DASAR MANAJEMEN BENCANA ANGKATAN 1 DAN 2 TAHUN 2023, HARI SELASA, TANGGAL 17 OKTOBER 2023, WAKTU 08.30 SELESAI, TEMPAT BPBD PROV. DIY</t>
  </si>
  <si>
    <t>SEKRT, BPB, UPTD P2TP</t>
  </si>
  <si>
    <t>045.4/1108/III/LITBANG/2023</t>
  </si>
  <si>
    <t>PENYAMPAIAN HASIL PENILAIAN DAN NAMA BIDANG PANJI KEBERHASILAN PEMBANGUNAN TAHUN 2023</t>
  </si>
  <si>
    <t>149/SSS/HSSE/K3/IX/2023</t>
  </si>
  <si>
    <t>PRLAPORAN P2K3</t>
  </si>
  <si>
    <t>12-10-2023</t>
  </si>
  <si>
    <t>_/TBPP-K3/IX/2023</t>
  </si>
  <si>
    <t>147/SSS/HSSE/K3/I/2023</t>
  </si>
  <si>
    <t>68/TLN-P2K3/X/2023</t>
  </si>
  <si>
    <t>01-10-2023</t>
  </si>
  <si>
    <t>148/SSS/HSSE/K3/VII/2023</t>
  </si>
  <si>
    <t>139/TLN/HSSE/K3/X/2023</t>
  </si>
  <si>
    <t>841/TLN-PPEKT/X/23/S</t>
  </si>
  <si>
    <t>LAPORAN TRIWULAN P2K3 PERIODE III (JULI - SEPTEMBER 2023)</t>
  </si>
  <si>
    <t>03/TBPP-KEBUN/K3/X/2023</t>
  </si>
  <si>
    <t>145/MJA-HSSE/TPA/X/2023</t>
  </si>
  <si>
    <t>03/GSA-LME/P2K3/X/2023</t>
  </si>
  <si>
    <t>03/TPS-KEBUN/K3/X/2023</t>
  </si>
  <si>
    <t>03/INEKA-KEBUN/K3/X/2023</t>
  </si>
  <si>
    <t>03/CAP-KEBUN/K3/X/2023</t>
  </si>
  <si>
    <t>573/MJA-THM/K3/X/2023</t>
  </si>
  <si>
    <t>500.4/15152/EK</t>
  </si>
  <si>
    <t>13-10-2023</t>
  </si>
  <si>
    <t>KUNJUNGAN KERJA WAKIL GUBERNUR SUMETERA BARAT BESERTA ROMBONGAN TERKAIT STARTEGI DAN KEBIJAKAN PEMERINTAH PROVINSI KALIMANTAN TIMUR DALAM MENCAPAI TARGET PENURUNAN EMISI DALAM SKEMA PROGRAM FOREST CARBON PARTENRSHIP FACILITY - CARBON FUND (FCPF-CF) HARI SELASA, TANGGAL 17 OKTOBER 2023, WAKTU 08.00 - 11.00 WITA, TEMPAT RUANG RAPAT TEPIAN I KANTOR GUBERNUR KALTIM SAMARINDA</t>
  </si>
  <si>
    <t>18-10-2023</t>
  </si>
  <si>
    <t>HADIRI BAWA DATA YANG DIPERLUKAN</t>
  </si>
  <si>
    <t>000.8/14972/B.ORG-I</t>
  </si>
  <si>
    <t>ENTRY DATA ANJAB DALAM APLIKASI SISTEM INFORMASI APARATUR SIPIL NEGARA (SIASN) HARI RABU - KAMIS, TANGGAL 18 - 19 OKTOBER 2023, TEMPAT SWISS-BELHOTEL BALIKPAPAN</t>
  </si>
  <si>
    <t>TUGASKAN STAF KOORDINASIKAN KE UPTD-PBTP</t>
  </si>
  <si>
    <t>900.1/3973-IV/BPKAD</t>
  </si>
  <si>
    <t>UPDATE PENAMBAHAN FITUR BARU APLIKASI SIPD PENATAUSAHAAN HARI KAMIS - JUMAT, TANGGAL 19 - 20 OKTOBER 2022, PUKUL 09.00 SELESAI,TEMPAT HOTEL LUMINOR PECENONGAN DAERAH KHUSUS IBUKOTA JAKARTA</t>
  </si>
  <si>
    <t>348/GAPKI-KALTIM/X/2023</t>
  </si>
  <si>
    <t>16-10-2023</t>
  </si>
  <si>
    <t>MENGHADIRI MEMBERIKAN SAMBUTAN PADA ACARA FOCUS GROUP DISSCUSSION PENGUATAN KAPASITAS TEKNIS DAN PERENCANAAN STRATEGIS BERSAMA DI PERUSAHAAN HARI SELASA, TANGGAL 24 OKTOBER 2023, WAKTU 08.30 SELESAI, TEMPAT FUGO HOTEL KOTA SAMARINDA</t>
  </si>
  <si>
    <t>TOLONG BANTU BUATKAN SAMBUTAN</t>
  </si>
  <si>
    <t>500.15.16.1/4908/DTKT-III</t>
  </si>
  <si>
    <t>PERMOHONAN NARASUMBER SERTA MODERATOR HARI SENIN, TANGGAL 16 OKTOBER 2023, WAKTU JADWAL TERLAMPIR, TEMPAT HOTEL BUMI SENYIUR SAMARINDA ROOM KARTANEGARA</t>
  </si>
  <si>
    <t>TUGASKAN SUBKOOR</t>
  </si>
  <si>
    <t>500/1326/EKO-I</t>
  </si>
  <si>
    <t>FORUM GROUP DISKUSI TANGGAL 20 OKTOBER 2023, PUKUL 09.00 SELESAI, TEMPAT HOTEL SWISS BELEXPRESS TIRTAYASA KOTA CILEGON, BANTEN</t>
  </si>
  <si>
    <t>SAYA HADIRI DAMPINGI SAYA</t>
  </si>
  <si>
    <t>PJ. GUBERNUR KALIMANTAN TIMUR</t>
  </si>
  <si>
    <t>5384/TUPIM/10/2023</t>
  </si>
  <si>
    <t>MEMBUKA ACARA WORKSHOP PEMBERDAYAAN UKMK PONDOK PESANTREN &amp; PENGUKUHAN SURAT DPW AOSIASI PETANI KELAPA SAWITINDONESIA PROV. KALTIM NO. 01/DPW-KALTIM/X/2023, 06 OKTOBER 2023</t>
  </si>
  <si>
    <t>BUATKAN SAMBUTAN PJ GUB</t>
  </si>
  <si>
    <t>500.16.3.2/1257/DPMPTSP-I</t>
  </si>
  <si>
    <t>RAPAT PEMBAHASAN LAPORAN AKHIR PENYUSUNAN PELUANG INVESTASI HILIRISASI KARET DAN PRODUK TURUNANNYA, HARI RABU, TANGGAL 18 OKTOBER 2023, PUKUL 09.00 SELESAI, TEMPAT BALLROOM SWISS BELHOTEL BALIKPAPAN</t>
  </si>
  <si>
    <t>B-211/64000/HM.360/10/2023</t>
  </si>
  <si>
    <t>UNDANGAN PRESS RELEASE, HARI SENIN, TANGGAL 16 OKTOBER 2023, WAKTU 12.00 SELESAI, TEMPAT RUANG VICON, BPS PROV. KALTIM</t>
  </si>
  <si>
    <t>700/3037/ITPROV-I</t>
  </si>
  <si>
    <t>5296/TUPIM/10/2023</t>
  </si>
  <si>
    <t>SOSIALISASI JAMINAN SOSIAL KETENAGAKERJAAN MELALUI PENGGUNAAN DANA BAGI HASIL SAWIT, SURAT, BPJS KETENAGAN KERJAAN, NO SURAT B/7835/102023, TANGGAL 05 OKTOBER 2023</t>
  </si>
  <si>
    <t xml:space="preserve">KADIS </t>
  </si>
  <si>
    <t>SAYA DAMPINGI</t>
  </si>
  <si>
    <t>010/EKR-LGL/GMK/X/2023</t>
  </si>
  <si>
    <t>PENGANTAR LAPORAN PERKEMBANGAN &amp; KEMAJUAN USAHA PERKEBUNAN TRIWULAN III ( JULI - SEPTEMBER 2023) PT. GAWI MAKMUR KALIMANTAN</t>
  </si>
  <si>
    <t>19-10-2023</t>
  </si>
  <si>
    <t>030/EKT/NIKP/X/2023</t>
  </si>
  <si>
    <t>PENGANTAR LAPORAN PERKEMBANGAN &amp; KEMAJUAN USAHA PERKEBUNAN TRIWULAN III ( JULI - SEPTEMBER 2023) PT. NIKP</t>
  </si>
  <si>
    <t>PE.09.03/SP-2000/PW17.1/2023</t>
  </si>
  <si>
    <t>SURAT PENGANTAR LAPORAN MONITORING TINDAK LANJUT HASIL PENGAWASAN PENINGKATAN PRODUKTIVITAS TANAMAN PERKEBUNAN KELAPA SAWIT PROVINSI KALIMANTAN TIMUR NO. PE.09.03/LHP-367/PW17/3/2023, TANGGAL 3 OKTOBER 2023</t>
  </si>
  <si>
    <t>000.8.3.3/15325/B.ORG-III</t>
  </si>
  <si>
    <t>STANDAR OPERASIONAL PROSEDUR ADMINISTRASI HARI RABU, TANGGAL 25 OKTOBER 2023, PUKUL 09.00 - 11.00 SELESAI, TEMPAT RUANG RAPAT TEPIAN II (LANTAI 2) KANTOR GUBERNUR KALTIM</t>
  </si>
  <si>
    <t>20-10-2023</t>
  </si>
  <si>
    <t>005/1194/IV/LIBANG/2023</t>
  </si>
  <si>
    <t>EKSPOSE SEMINAR HASIL RISET PEMETAAN POTENSI SUMBERDAYA LOKAL SEBAGAI UPAYA PEMBERDAYAAN MASYARAKAT DI KAWASAN PESISIR IBUKOTA NUSANTARA, HARI SELASA, TANGGAL 24 OKTOBER 2023, WAKTU 08.30 SELESAI, TEMPAT HOTEL FUGO SAMARINDA</t>
  </si>
  <si>
    <t>23-10-2023</t>
  </si>
  <si>
    <t>HADIRI/ TUGASAN STAF</t>
  </si>
  <si>
    <t>238-17B</t>
  </si>
  <si>
    <t>PERMOHONAN KEIKUTSERTAAN PAMERAN KEMAH DEWAN SAKA TINGKAT DAERAH KALTIM TAHUN 2023</t>
  </si>
  <si>
    <t>KLINIK UTAMA KASIH BUNDA</t>
  </si>
  <si>
    <t>047/KKB/X/2023</t>
  </si>
  <si>
    <t>SURAT PERMOHONAN KERJASAMA</t>
  </si>
  <si>
    <t>500.16.7.2/1331/DPMPTSP-IV</t>
  </si>
  <si>
    <t>17-10-2023</t>
  </si>
  <si>
    <t>INFORMASI PERMOHONAN PERIZINAN BERUSAHA STATUS MENUNGGU VERIFIKASI PERSYARATAN PADA SISTEM OSS RBA</t>
  </si>
  <si>
    <t>KOORDINASIKAN DAN TL DENGAN DPMPTSP</t>
  </si>
  <si>
    <t>000.8.3.4/600/SATPOL.PP-I.II/2023</t>
  </si>
  <si>
    <t>PENGISIAN SURVEY KEPUASAN MASYARAKAT (SKM) SEMESTER II TAHUN 2023</t>
  </si>
  <si>
    <t>2860/UN17.1/PL/2023</t>
  </si>
  <si>
    <t>PENYUSUNAN SKRIPSI MAHASISWA ATAS NAMA EKA NUR CAHYANI, NO. TELPON. 081348590671</t>
  </si>
  <si>
    <t>800.1.6.2/7722/BKD-V.2</t>
  </si>
  <si>
    <t>LAPORAN DAFTAR HADIR BULAN SEPTEMBER 2023</t>
  </si>
  <si>
    <t>000.2/14782/BPITAD-VI</t>
  </si>
  <si>
    <t xml:space="preserve">PELATIHAN TEKNIS PENATA USAHAAN BARANG MILIK DAERAH BERDASARKAN PERATURAN MENTERI DALAM NEGERI NOMOR 47 TAHUN 2021 TENTANG TATA CARA PELAKSANAAN PEMBUKAAN, INVENTARISASI DAN PELAPORAN BARANG MILIK DAERAH </t>
  </si>
  <si>
    <t>KOORDINASIKAN UNTUK DIIKUTI</t>
  </si>
  <si>
    <t>015/SSL-ALK/EKS/X/2023</t>
  </si>
  <si>
    <t>PERMOHONAN KALRIFIKASI KETIDAK HADIRAN PETUGAS DAN SARANA TELAAHAN PENGAJUAN HGU PT. ANUGERAH LAHAN KALTIM</t>
  </si>
  <si>
    <t>TINDAK LANJUT LAPOR KADIS</t>
  </si>
  <si>
    <t>DESA SANTAN ULU PEMKAB. KUKAR KEC. MARANGKAYU</t>
  </si>
  <si>
    <t>140/524/SU-MK/10/2023</t>
  </si>
  <si>
    <t>PERIZINAN PEMBANGUNAN PABRIK PT. CGS</t>
  </si>
  <si>
    <t>500.16.7.2/1341/DPMPTSP-IV</t>
  </si>
  <si>
    <t>PEMAPARAN LAPORAN HASIL PENGEMBANGAN WEB GIS PERIZINAN SEKTOR PERKEBUNAN, KEHUTANAN DAN PERTAMBANGAN, HARI KAMIS, TANGGAL 19 OKTOBER 2023, PUKUL 14.00 SELESAI, TEMPAT RUANGAN RAPAT APT PRANOTO MEETING ID 419 250 7374, PASSCODE kaltim2023</t>
  </si>
  <si>
    <t>005/1195/IV/LITBANG/2023</t>
  </si>
  <si>
    <t>EVALUASI STATUS KESESUAIAN KAWASAN BERDASARKAN RENCANA TATA RUANG WILAYAH TERHADAP KONDISI REAL LAHAN PASCATAMBANG DI KAWASAN RENCANA IBU KOTA NEGARA INDONESIA HARI KAMIS, TANGGAL 19 OKTOBER 2023, PUKUL 08.30 SELESAI, TEMPT HOTEL MIDTOWN SAMARINDA</t>
  </si>
  <si>
    <t>DEWAN SUMBER DAYA AIR PROVINSI KALIMANTAN TIMUR</t>
  </si>
  <si>
    <t>077/D-SDA/KT/E-3/X/2023</t>
  </si>
  <si>
    <t>SIDANG DEWAN SUMBER DAYA AIR PROVINSI KALIMANTAN TIMUR HARI RABU, TANGGAL 25 OKTOBER 2023, WAKTU 09.00 SELESAI, TEMPAT HOTEL GRAND SENYIUR BALIKPAPAN</t>
  </si>
  <si>
    <t>S-1618/KNL.1302/2023</t>
  </si>
  <si>
    <t>000.7/1461/BAPP-IV</t>
  </si>
  <si>
    <t>FGD PELAKSANAAN PROGRAM PROGRAM PENURUNAN EMISI PASCA FCPF-CF DAN PENJARINGAN ISU LINGKUNGAN HIDUP DALAM RPJPD PROV. KALTIM. HARI SELASA, TANGGAL 24 OKTOBER 2023, PUKUL 08.30 SELESAI, TAMPAT HOTEL MERCURE SAMARINDA</t>
  </si>
  <si>
    <t>STAF PERENCANAAN</t>
  </si>
  <si>
    <t>500.7/3541/DPKH-III</t>
  </si>
  <si>
    <t>FGD TENTANG INTEGRASI PERKEBUNAN KELAPA SAWIT DENGAN USAHA TERNAK SAPI HARI SELASA, TANGGAL 24 OKTOBER 2023, PUKUL 08.30 - 15.30 SELESAI, TEMPAT RUANG RAPAT BRAHMAN CROSS DINAS PETERNAKAN HEWAN PROV. KALTIM</t>
  </si>
  <si>
    <t xml:space="preserve">SIAPKAN BAHAN PEMBAHASAN </t>
  </si>
  <si>
    <t>530/2586/IND/DP2KUKM</t>
  </si>
  <si>
    <t>MONITORING TERHADAP RENCANA PEMBANGUNAN INDUSTRI PROVINSI HARI RABU, TANGGAL 25 OKTOBER 2023, PUKUL 09.00 SELESAI, TEMPAT HOTEL GRAND JATRA BALIKPAPAN</t>
  </si>
  <si>
    <t>000.8/15268/B.ORG-I</t>
  </si>
  <si>
    <t>PELAKSANAAN PENILAIAN KEMATANGAN PENATAAN PERANGKAT TAHUN 2023, HARI RABU - KAMIS, TANGGAL 25 - 26 OKTOBER 2023, PUKUL 09.00 SELESAI, TEMPAT HOTEL NOVOTEL KOTA BALIKPAPAN</t>
  </si>
  <si>
    <t>PERENCANAAN &amp; KASUBBAG UMUM</t>
  </si>
  <si>
    <t>800.1.14.1/912/BKD/VI</t>
  </si>
  <si>
    <t>PERMOHONAN DOKUMEN</t>
  </si>
  <si>
    <t>SEGERA KASBUBBAG UMUM</t>
  </si>
  <si>
    <t>400.10.3.2/15164/DPMPD-III</t>
  </si>
  <si>
    <t>PESERTA RAPAT TEKNIS PERCEPATAN PEMBANGUNAN DESA TAHUN 2023, HARI SENIN, TANGGAL 23 OKTOBER 2023, WAKTU 08.30 SELESAI, TEMPAT NOVOTEL HOTEL BALIKPAPAN</t>
  </si>
  <si>
    <t>HADIRI / TINDAK LANJUT</t>
  </si>
  <si>
    <t xml:space="preserve">MULIA GROUP </t>
  </si>
  <si>
    <t>002/DL.00.001/2023</t>
  </si>
  <si>
    <t>BIMTEK PERPUSTAKAAN NASIONAL JADWAL TERLAMPIR</t>
  </si>
  <si>
    <t>900.1/15368/BPKAD-II</t>
  </si>
  <si>
    <t>MENGHADIRI PEMBUKAAN KEGIATAN WORKSHOP EVALUASI PENGELOLAAN KEUANGAN DAN PEMBANGUNAN DESA DAN PENGUKUHAN FORUM KOLABORASI PENGAWASAN DESA TINGKAT REGIONAL PROV. KALTIM TA 2023, HARI SELASA, TANGGAL 24 OKTOBER 2023, WAKTU 08.00 - 13.00 SELESAI, TEMPAT RUANG ODAH ETAM KANTOR GUBERNUR KALTIM</t>
  </si>
  <si>
    <t>000.7/1471/BAPP-IV</t>
  </si>
  <si>
    <t>FOCUS GROUP DISCUSSION DAN WRITING WORKHOP PNYUSUNAN DOKUMEN RENCANA AKSI ADAPTASI PERUBAHAN IKLIM KALTIM, HARI KAMIS, TANGGAL 26 OKTOBER 2023, JAM 08.30 SELESAI, TEMPAT HOTEL HORISON ULTIMA BANDARA BALIKPAPAN</t>
  </si>
  <si>
    <t>TUGASKAN STAF SUBKOR</t>
  </si>
  <si>
    <t>2634/UN17.4/HM/2023</t>
  </si>
  <si>
    <t>MENGINISIASI KEMANDIRIAN PASAR KAYU NASIONAL DINAMIKA PENURUNAN EKSPOR KAYU INDONESIA, HARI RABU, TANGGAL 25 OKTOBER 2023, PUKUL 08.00 SELESAI, TEMPAT GEDUNG BUNDAR KEHUTANAN UNMUL</t>
  </si>
  <si>
    <t>1281/PD.02.01/J1/2023</t>
  </si>
  <si>
    <t>DISEMINASI STUDI KASUS DAN PEMBELAJARAN BAIK STUNTING, DIPROV. KALTIM, HARI KAMIS, TANGGAL 26 OKTOBER 2023, WAKTU 08.30 - 15.30 SELESAI, TEMPAT HOTEL HARIS KOTA SAMARINDA</t>
  </si>
  <si>
    <t>INPUT DATA</t>
  </si>
  <si>
    <t>000.3/15053/B.PBJ-II</t>
  </si>
  <si>
    <t>KEWAJIBAN INPUT DATAPENGADAAN BARANG DAN JASA TAHUN 2023</t>
  </si>
  <si>
    <t>AGAR DI PATUHI DAN DILAKSANAKAN</t>
  </si>
  <si>
    <t>PUBLIS DAN TL</t>
  </si>
  <si>
    <t>000.3/15054/B.PBJ-II</t>
  </si>
  <si>
    <t>INPUT DATAPENGADAAN BARANG DAN JASA TAHUN 2023</t>
  </si>
  <si>
    <t>UCAPAN PERINGATAN HARI SUMPAH PEMUDA KE 95 TAHUN 2023 DENGAN TEMA BERSAMA MAJUKAN INDONESIA HARI SABTU, TANGGAL 28 OKTOBER 2023, PUKUL 08.00 SELESAI, TEMPAT HALAMAN PARKIR GOR SERBAGUNA GELORA KADRIE OENING SEMPAJA</t>
  </si>
  <si>
    <t>24-10-2023</t>
  </si>
  <si>
    <t>5455/TUPIM/10/2023</t>
  </si>
  <si>
    <t>PEMANFAATAN DANA BAGI HASIL SAWIT UNTUK PERLINDUNGAN JAMINAN SOSIAL KETENAGAKERJAAN SURAT DARI BPJS KETENAGAKERJAN, NO. SURAT B/8182/102023, TGL SURAT 6 OKTOBER 2023</t>
  </si>
  <si>
    <t>KOORDINASIKAN UNTUK RAKOR DENGAN KAB/KOTA DANA DARI BPJS</t>
  </si>
  <si>
    <t>727/PT.PBJ/X/2023</t>
  </si>
  <si>
    <t>LAPORAN PUP TRIWULAN III TAHUN 2023</t>
  </si>
  <si>
    <t>042/FAM/X/2023</t>
  </si>
  <si>
    <t>LAPORAN KEMAJUAN KEGIATAN PERUSAHAAN PERKEBUNAN TRIWULAN III PERIODE JULI - SEPTEMBER TAHUN 2023</t>
  </si>
  <si>
    <t>043/FAM/X/2023</t>
  </si>
  <si>
    <t>001/EKT-LGL/MAP/X/2023</t>
  </si>
  <si>
    <t>PENGANTAR LAPORAN PERKEMBANGAN &amp; KEMAJUAN USAHA PERKEBUNAN TRIWULAN III (JULI - SEPTEMBER) PT. MALINDO AGRO PLANTATION</t>
  </si>
  <si>
    <t>001/UTMU-EST/EKS-SEM/X/2023</t>
  </si>
  <si>
    <t>LAPORAN TRIWULAN III TAHUN 2023</t>
  </si>
  <si>
    <t>011/EST/THL/X/2023</t>
  </si>
  <si>
    <t>PENYAMPAIAN LAPORAN KEMAJUAN KEGIATAN PERUSAHAAN PERKEBUNAN PT. THL TRIWULAN III TAHUN 2023</t>
  </si>
  <si>
    <t>036/KD/PTPJ/LAP-IUP/X/2023</t>
  </si>
  <si>
    <t>LAPORAN KEGIATAN USAHA PERKEBUNAN TRIWULAN III 2023</t>
  </si>
  <si>
    <t>625/PT.PBJ/X/2023</t>
  </si>
  <si>
    <t>PE.03.03/SP-2006/PW17/1/2023</t>
  </si>
  <si>
    <t>LAPORAN HASIL AUDIT TUJUAN TERTULIS ATAS PENINGKATAN TATA KELOLA INDUSTRI KELAPA SAWIT DAN OPTIMALISASI PENERIMAAN NEGARA PADA PROV. KALTIM, PE.04.03/LHP-373/PW17/5/2023</t>
  </si>
  <si>
    <t>INFO KE BIDANG</t>
  </si>
  <si>
    <t>12.04/D&amp;L-TN/KT/2023</t>
  </si>
  <si>
    <t>LAPORAN TRIWULAN PERKEMBANGAN PEMBANGUNAN PERKEBUNAN KELAPA SAWIT, PABRIK PENGOLAHAN KELAPA SAWIT DAN KEBUN KEMITRAAN PT. TAPIAN NADENGGAN PERIODE I (JANUARI - MARET 2023)</t>
  </si>
  <si>
    <t>19.04/D&amp;L-KDA/KT/2023</t>
  </si>
  <si>
    <t>LAPORAN TRIWULAN PERKEMBANGAN PEMBANGUNAN PERKEBUNAN KELAPA SAWIT, PABRIK PENGOLAHAN KELAPA SAWIT DAN KEBUN KEMITRAAN PT. KRESNA DUTA AGROINDO PERIODE I (JANUARI - MARET 2023)</t>
  </si>
  <si>
    <t>29.10/D&amp;L-KDA/KT/2023</t>
  </si>
  <si>
    <t>LAPORAN TRIWULAN PERKEMBANGAN PEMBANGUNAN PERKEBUNAN KELAPA SAWIT, PABRIK PENGOLAHAN KELAPA SAWIT DAN KEBUN KEMITRAAN PT. KRESNA DUTA AGROINDO PERIODE II (APRIL - JUNI 2023)</t>
  </si>
  <si>
    <t>30.10/D&amp;L-KDA/KT/2023</t>
  </si>
  <si>
    <t>LAPORAN TRIWULAN PERKEMBANGAN PEMBANGUNAN PERKEBUNAN KELAPA SAWIT, PABRIK PENGOLAHAN KELAPA SAWIT DAN KEBUN KEMITRAAN PT. KRESNA DUTA AGROINDO PERIODE III (JULI - SEPTEMBER 2023)</t>
  </si>
  <si>
    <t>20.10/D&amp;L-TN/KT/2023</t>
  </si>
  <si>
    <t>LAPORAN TRIWULAN PERKEMBANGAN PEMBANGUNAN PERKEBUNAN KELAPA SAWIT, PABRIK PENGOLAHAN KELAPA SAWIT DAN KEBUN KEMITRAAN PT. TAPIAN NADENGGAN PERIODE II (APRIL - JUNI 2023)</t>
  </si>
  <si>
    <t>030/SPO REG.KT1/EKS/X/2023</t>
  </si>
  <si>
    <t>LAPORAN PELAKSANAAN SISTEM SARPRAS PENGENDALIAN KEBAKARAN LAHAN PERKEBUNAN PT. KRESNA DUTA AGROINDO SEMESTER 1 TAHUN 2023</t>
  </si>
  <si>
    <t>001/FIRE-CNL/X/2023</t>
  </si>
  <si>
    <t>001/FIRE-SKP/X/2023</t>
  </si>
  <si>
    <t>UN.2435/PDLUK/P2T/PLA.4/10/2023</t>
  </si>
  <si>
    <t>RAPAT PEMERIKSAAN FORMULIR KA BANDARA VVIP IKN HARI RABU, TANGGAL 25 OKTOBER 2023, WAKTU 09.00 SELESAI, LINK MEETING ID 899 9574 0411, PASSWORD 600924</t>
  </si>
  <si>
    <t>020/UN17.3/AGT/HIMAGROTEK/AGROFEST/2023</t>
  </si>
  <si>
    <t>PERMOHONAN DANA DAN SPONSORSHIP TANGGAL 25 - 26 OKTOBER 2023, WAKTU 16.00 SELESAI, TEMPAT LAPANGAN TVRI</t>
  </si>
  <si>
    <t>299/MJA-LSD/TPA/X/2023</t>
  </si>
  <si>
    <t>PENYAMPAIAN LAPORAN PERKEMBANGAN KEGIATAN USAHA PERUSAHAAN BESAR SWASTA PERIODE TRIWULAN III TH.2023 (JULI - SEPTEMBER) AN. PT. MULTIJAYANTARA ABADI</t>
  </si>
  <si>
    <t>LAPORAN PERKEMBANGAN KEGOATAN USAHA PALMA SERASIH GROUP PERIODE LAPORAN TRIWULAN III JULI - SEPTMBER 2023</t>
  </si>
  <si>
    <t>B1833/RC.280/E.4/10/2023</t>
  </si>
  <si>
    <t>PERMINTAAN USULAN TARGET FISIK PEREMAJAAN KELAPA SAWIT PERKEBUN TAHUN 2024 DAN USULAN RAB DANA DUKUNGAN MANAJEMEN PEREMAJAAN KELAPA SAWIT PERKEBUNAN TAHUN 2024</t>
  </si>
  <si>
    <t>25-10-2023</t>
  </si>
  <si>
    <t xml:space="preserve">HUT </t>
  </si>
  <si>
    <t>800.1.11.9/33/DP.KORPRI</t>
  </si>
  <si>
    <t>IMBAUAN PEMASANGAN SPANDUK HUT KORPRI KE 52 TAHUN 2023</t>
  </si>
  <si>
    <t>000.7/1489/BAPP-IV</t>
  </si>
  <si>
    <t>SOSIALISASI TATA CARA PENGINPUTAN MATRIKS RAD TPB/SDGS KALTIM TAHUN 2024-2029, HARI KAMIS, TANGGAL 26 OKTOBER 2023, PUKUL 09.00 SELESAI, ZOOM ID 777 999 0541, PASSWORD kaltim</t>
  </si>
  <si>
    <t>500.1.8/713/DTKT-I/2023</t>
  </si>
  <si>
    <t>RAPAT KOORDINASI EKSPOS HASIL IDENTIFIKASI HPL DI DESA PENGADAAN KAB. KUTIM OLEH KEMENTERIAN DESA PDTT, HARI JUMAT, TANGGAL 27 OKTOBER 2023, PUKUL 08.30 SELESAI, TEMPAT RUANG RAPAT BIDANG TRANSMIGRASI DINAS TENAGA KERJA DAN TRANSMIGRASI PROV. KALTIM</t>
  </si>
  <si>
    <t>500.14.3/1450/DISKOMINFO-I</t>
  </si>
  <si>
    <t>KESEPAKATAN</t>
  </si>
  <si>
    <t>DRAFT KESEPAKATAN BERSAMA SUSTAIN KUTIM</t>
  </si>
  <si>
    <t>PELAJARI BERIKAN MASUKAN UNTUK PENYEMPURNAAN</t>
  </si>
  <si>
    <t>000.8.6.2/15525/B.ORG-II</t>
  </si>
  <si>
    <t>ASISTENSI INDIKATOR KINERJA UTAMA HARI SELASA - KAMIS, TANGGAL 31 OKTOBER - 2 NOVEMBER 2023, WAKTU 08.00 SELESAI, TEMPAT HOTEL ASTARA BALIKPAPAN</t>
  </si>
  <si>
    <t>26-10-2023</t>
  </si>
  <si>
    <t>HADIRI BAWA DATA2 YANG DIPERLUKAN</t>
  </si>
  <si>
    <t>siapkan data2 hadiri bersama saya</t>
  </si>
  <si>
    <t>5744/TUPIM/10/2023</t>
  </si>
  <si>
    <t>PENGAWASAN PELAKSANAAN PROGRAM PEREMAJAAN KELAPA SAWIT PERKEBUN DARI DIREKTORAT JENDERAL PERKEBUNAN, NO. SURAT B-482/RC.310/E/08/2023, TANGGAL 31 AGUSTUS 2023</t>
  </si>
  <si>
    <t>SEGERA TL KITA USULKAN FORMAT DATA2 YANG DI PERKEBUN UNTUK KAB</t>
  </si>
  <si>
    <t>530/2626/IND/DP2KUKM</t>
  </si>
  <si>
    <t>DISEMINASI DAN PUBLIKASI DATA INFORMASI DAN ANALISIS INDUSTRI PROV. MELALUI SIINAS DI KOTA BALIKPAPAN, HARI KAMIS, TANGGAL 2 NOVEMBER 2023, PUKUL 09.00 SELESAI, TEMPAT PLATINUM HOTEL AND CONVENTION HALL BALIKPAPAN</t>
  </si>
  <si>
    <t>B.500.8.2/1872/DISBUN-PS</t>
  </si>
  <si>
    <t>RAPAT KOORDINASI TEKNIS (RAKORTEK) BIDANG PRASARANA DAN SARANA DINAS PERKEBUNAN KAB. KUTIM, HARI JUMAT - MINGGU, TANGGAL 03 - 05 NOVEMBER 2023, PUKUL 20.00 SELESAI, TEMPAT HOTEL ASTON SAMARINDA</t>
  </si>
  <si>
    <t xml:space="preserve">SIAPKAN SAMBUTAN MASUKKAN BAHAN DBH SAWIT </t>
  </si>
  <si>
    <t>510/2624/DAG/DP2KUKM</t>
  </si>
  <si>
    <t>FORUM PENGEMBANGAN EKSPOR NON MIGAS NON BATUBARA, HARI SELASA, TANGGAL 31 OKTOBER 2023, PUKUL 08.00 SELESAI, TEMPAT HOTEL ASTON SAMARINDA</t>
  </si>
  <si>
    <t>800.1.3.1/8078/BKD/III</t>
  </si>
  <si>
    <t>30-10-2023</t>
  </si>
  <si>
    <t>SIAPKAN TL BATAS NOP. 2023 MINGGU KE II</t>
  </si>
  <si>
    <t>SIAPKAN KITA BALAS BERSAMA</t>
  </si>
  <si>
    <t>KEMENTERIAN PERTANIAN SEKRETARIAT JENDERAL</t>
  </si>
  <si>
    <t>B-9404/PW.220/A.4/10/2023</t>
  </si>
  <si>
    <t>PEMANFATAN CMS PADA REKENING VA BENDAHARA PENGELUARAN SATKER, HARI KAMIS - JUMAT, TANGGAL 02 - 03 NOVEMBER 2023, TEMPAT RUANG RAPAT PSEKP BOGOR JAWA BARAT</t>
  </si>
  <si>
    <t>200.1.4/1649/KESBANGPOL.III</t>
  </si>
  <si>
    <t>KADIS &amp; KABID BU</t>
  </si>
  <si>
    <t>100.3.2/15646-HK/PUUKK</t>
  </si>
  <si>
    <t>SARANA/MASUKAN TERHADAP RANCANGAN PERATURAN DAERAH</t>
  </si>
  <si>
    <t>5801/TUPIM/10/2023</t>
  </si>
  <si>
    <t>LAPORAN PELAKSANAAN SISTEM SAPRAS PENGENDALIAN KEBAKARAN LAHAN PERKEBUNAN PT KRESNA DUTA AGROINDO SEMESTER 1 TAHUN 2023, SURAT DARI PT KRESNA DUTA AGROINDO, NO SURAT 030/SPO REG.KT1/EKS/X/2023, TANGGAL SURAT 01 OKTOBER 2023</t>
  </si>
  <si>
    <t>02/SBSL/LAP-LPUP/X/2023</t>
  </si>
  <si>
    <t>LAPORAN TIGA BULANAN PERKEMBANGAN USAHA PERKEBUNAN PT. SUMBER BUNGA SAWIT LESTARI</t>
  </si>
  <si>
    <t>5782/TUPIM/10/2023</t>
  </si>
  <si>
    <t>LAPORAN KESIASIAGAAN SISTEM SARANA DAN PRASARANA PENGENDALIAN KEBAKARAN LAHAN PERKEBUNAN SURAT DARI PT. CIPTA NARADA LESTARI, NO 001/FIRE-CNL/X/2023, TANGGAL 19 OKTOBER 2023</t>
  </si>
  <si>
    <t>5781/TUPIM/10/2023</t>
  </si>
  <si>
    <t>LAPORAN KESIASIAGAAN SISTEM SARANA DAN PRASARANA PENGENDALIAN KEBAKARAN LAHAN PERKEBUNAN SURAT DARI PT. SKP, NO 001/FIRE-SKP/X/2023, TANGGAL 19 OKTOBER 2023</t>
  </si>
  <si>
    <t>02/CBSSP/LAP-LPUP/X/2023</t>
  </si>
  <si>
    <t>LAPORAN TIGA BULANAN PERKEMBANGAN USAHA PERKEBUNAN PT. CAHAYA BINTANG SAWIT SEJATI II PETANGIS</t>
  </si>
  <si>
    <t xml:space="preserve">LAPORAN PNGELOLAAN LIMBAH B3 </t>
  </si>
  <si>
    <t xml:space="preserve">LAPORAN PENGELOLAAN LIMBAH BERBAHAYA DAN BERACUN (B3) </t>
  </si>
  <si>
    <t>02/CBSSK/LAP-LPUP/X/2023</t>
  </si>
  <si>
    <t>LAPORAN TIGA BULANAN PERKEMBANGAN USAHA PERKEBUNAN PT. CAHAYA BINTANG SAWIT SEJATI I KUARO</t>
  </si>
  <si>
    <t>800.2.4.1/1643/BPSDM-III</t>
  </si>
  <si>
    <t>27-10-2023</t>
  </si>
  <si>
    <t>PEMBERITAHUAN KEGIATAN PELATIHAN BAGI JABATAN FUNGSIONAL ANALIS KEBIJAKAN (JFAK), HARI SELASA, TANGGAL 7 NOVEMBER 2023, PUKUL 09.00 SELESAI, PAKAIAN BATIK</t>
  </si>
  <si>
    <t>500.4/1474/EKO-III</t>
  </si>
  <si>
    <t>REKONSILIASI PELAPORAN BENEFIT MANAGER PROGRAM FOREST CARBON HARI SELASA - KAMIS, TANGGAL 31 OKTOBER - 2 NOVEMBER 2023, JAM 08.30 - 17.00 TEMPAT HOTEL GRAN SENYIUR BALIKPAPAN</t>
  </si>
  <si>
    <t>TUGASKAN SDR WAWAN</t>
  </si>
  <si>
    <t>400.5.4.3/15652/B.KESRA-III</t>
  </si>
  <si>
    <t>SOSIALISASI PENYELENGGARAAN PRODUK HYGIENE DAN HALAL DI PROV. KALTIM, HARI JUMAT, TANGGAL 3 NOVEMBER 2023, PUKUL 08.30 SELESAI, TEMPAT SWISS BEL HOTEL BALIKPAPAN</t>
  </si>
  <si>
    <t>HADIRI BERSAMA BIDANG PENGOLAHAN</t>
  </si>
  <si>
    <t>LAPORAN PBS TRIWULAN III (JULI s/d SEPTEMBER 2023</t>
  </si>
  <si>
    <t>31-10-2023</t>
  </si>
  <si>
    <t>069/SHE-KB2/RRJ/SARPRASGADAL/VII/2023</t>
  </si>
  <si>
    <t>PENGANTAR LAPORAN SARPRASGAHDAL PT RIMBA RAYATAMA JAYA</t>
  </si>
  <si>
    <t>068/SHE-KB2/HRR/SARPRASGAHDAL/VII/2023</t>
  </si>
  <si>
    <t>200.1.4/15554/KESBANGPOL.III</t>
  </si>
  <si>
    <t>RENCANA AKSI DAERAH P4GN DAN PN TAHUN 2024</t>
  </si>
  <si>
    <t>SEGERA SIAPKAN</t>
  </si>
  <si>
    <t>100.2/15825/B.POD.I</t>
  </si>
  <si>
    <t>AKSI UNJUK RASA OLEH PERSATUAN ALIANSI MAHAKAM, HARI SELASA, TANGGAL 31 OKTOBER 2023, PUKUL 15.00 SELESAI, TEMPAT RUANG RAPAT TUAH HIBAH LANTAI 6 KANTOR GUBERNUR KALTIM</t>
  </si>
  <si>
    <t>800.1.2.1/15483/B.ORG-I</t>
  </si>
  <si>
    <t>USULAN REVISI PERSETUJUAN KEBUTUHAN FORMASI JABATAN FUNGSIONAL PENGAWAS BENIH TANAMAN (PBT)</t>
  </si>
  <si>
    <t>SESUAIKAN SINGKRONKAN DENGAN DATA DISBUN</t>
  </si>
  <si>
    <t>600.1/4161/BID-SDA</t>
  </si>
  <si>
    <t>PEMBAHASAN HASIL PKM I RENCANA PENGELOLAAN SUMBER DAYA AIR WS KARANGAN HARI RABU, TANGGAL 1 NOVEMBER 2023, WAKTU 13.30 - 15.00 SELESAI, TEMPAT COMMAND CENTER BIDANG SUMBER DAYA AIR LT. 1 ZOOM ID 698 012 4438, PASSWORD 222 222</t>
  </si>
  <si>
    <t>000.8.6.1/15830/B.ORG-II</t>
  </si>
  <si>
    <t>SOSIALISASI APLIKASI E-RB PEMERINTAH PROV. KALTIM, HARI SELASA, TANGGAL 07 NOVEMBER 2023, PUKUL 08.00 - 14.00 WITA, TEMPAT HOTEL GOLDEN TULIP, BALIKPAPAN</t>
  </si>
  <si>
    <t>01-11-2023</t>
  </si>
  <si>
    <t>S.851/BPKHTL.IV/PPKH/PLA.2/10/2023</t>
  </si>
  <si>
    <t>PENYAMPAIAN PERSYARATAN PENYELESAIAN KEGIATAN SAWIT TERBANGUN DI DALAM KAWASAN HUTAN</t>
  </si>
  <si>
    <t>DINAS LINGKUNGAN HIDUP PEMKOT. SAMARINDA</t>
  </si>
  <si>
    <t>900.1/3254/100.12</t>
  </si>
  <si>
    <t>PERMOHONAN DATA TERKAIT SEKTOR INDUSTRI, SEKTOR IPPU, SEKTOR PERTANIAN, SEKTOR KEHUTANAN DAN PENGGUNAAN LAHAN LAINNYA, SEKTOR LIMBAH</t>
  </si>
  <si>
    <t>500.16.6/1567/DPMPTSP-III</t>
  </si>
  <si>
    <t>PERMOHONAN DATA PEMEGANG HAK AKSES PENGAWASAN PERIZINAN BERUSAHA BERBASIS RISIKO</t>
  </si>
  <si>
    <t>BUAT SURAT TUGAS SAUDARA</t>
  </si>
  <si>
    <t>B-15616/TI.030/E.1/10/2023</t>
  </si>
  <si>
    <t>PEMBERITAHUAN AWAL KEGIATAN PERSIAPAN PENYUSUNAN ASEM 2023 DAN AESTI 2024</t>
  </si>
  <si>
    <t>PERENCANAAN &amp; PPID AGAR DI SIAPKAN</t>
  </si>
  <si>
    <t>PERENCANA</t>
  </si>
  <si>
    <t>500.8.4.2/1745/DPKP-III</t>
  </si>
  <si>
    <t>PERMOHONAN NARASUMBER HARI KAMIS - JUMAT, TANGGAL 09 - 10 NOVEMBER 2023, TEMPAT HOTEL LUMINOR TANJUNG SELOR, KAB. BULUNGAN</t>
  </si>
  <si>
    <t>HADIR /TUGASKAN KASI</t>
  </si>
  <si>
    <t>B-500.8.1/2113/DISBUN/PERL</t>
  </si>
  <si>
    <t>FASILITASI KEGIATAN UNTUK TA 2024</t>
  </si>
  <si>
    <t>800.1.4/8116/BKD-IV</t>
  </si>
  <si>
    <t>PELATIHAN MANAJEMEN TALENTA DAN PELATIHAN PENYUSUNAN SOP ANALISIS PENGEMBANGAN KOMPETENSI</t>
  </si>
  <si>
    <t>02-11-2023</t>
  </si>
  <si>
    <t>TUGASKAN SUBKOR UNTUK MENGIKUTI</t>
  </si>
  <si>
    <t>088/TPS/EHS-ADM/X/2023</t>
  </si>
  <si>
    <t>LAPORAN PELAKSANAAN LAND APPLICATION PT. TUNAS PRIMA SEJAHTERA PERIODE JULI - SEPTEMBER TAHUN 2023</t>
  </si>
  <si>
    <t>090/TPS/EHS-ADM/X/2023</t>
  </si>
  <si>
    <t>LAPORAN PEMANTAUAN DAN PENGENDALIAN KEBAKARAN HUTAN DAN LAHAN PERIODE JULI - SEPTEMBER 2023</t>
  </si>
  <si>
    <t>20/BIMTEK-YPPIT/X/2023</t>
  </si>
  <si>
    <t>PERMOHONAN PESERTA BIMTEK TATA NASKAH DINAS  HARI JUMAT - SABTU, TANGGAL 17 - 18 NOVEMBER 2023, PUKUL 08.00 - 16.00, TEMPAT HOTEL PURI SENYIUR SAMARINDA KOTA</t>
  </si>
  <si>
    <t>UDK, IKUTI YANG KERJASAMA DENGAN BPSDM</t>
  </si>
  <si>
    <t>PERMOHONAN PESERTA BIMTEK TKDN PENGADAAN BARANG DAN JASA HARI KAMIS - JUMAT, TANGGAL 16 - 17 NOVEMBER 2023, PUKUL 08.00 - 16.00, TEMPAT HOTEL PURI SENYIUR SAMARINDA KOTA</t>
  </si>
  <si>
    <t>19/BIMTEK-YPPIT/X/2023</t>
  </si>
  <si>
    <t>PERMOHONAN PESERTA BIMTEK PENYUSUNAN APBD TAHUN 2024 HARI RABU - KAMIS, TANGGAL 15 - 16 NOVEMBER 2023, PUKUL 08.00 - 16.00, TEMPAT HOTEL PURI SENYIUR SAMARINDA KOTA</t>
  </si>
  <si>
    <t>800/131-8491/BKD/III</t>
  </si>
  <si>
    <t>08-11-2023</t>
  </si>
  <si>
    <t>EVALUASI PNS MUTASI 2022-2023 DAN ASISTENSI PENYUSUNAN RENCANA MUTASI PNS TAHUN 2024, HARI/TANGGAL JADWAL TERLAMPIR, PUKUL 09.00 SELESAI, TEMPAT RUANGAN RAPAT II LANTAI 3 BKD PROV. KALTIM</t>
  </si>
  <si>
    <t>HADIRI PASIKAN DATA2</t>
  </si>
  <si>
    <t>800.1.4/7961/BKD-IV</t>
  </si>
  <si>
    <t>DAFTAR NOMINATIF PESERTA SOSIALISASI DAN SERTIFIKASI KOMPETENSI PEMERINTAH JABATAN ADMINISTRATOR TAHUN 2024</t>
  </si>
  <si>
    <t>000.3/15829/B.PBJ-I</t>
  </si>
  <si>
    <t>PERCEPATAN PENGADAAN BARANG / JASA TAHUN ANGGARAN 2024</t>
  </si>
  <si>
    <t>UNTUK DI BERKASAN</t>
  </si>
  <si>
    <t>000.3/15908/B.PBJ-III</t>
  </si>
  <si>
    <t>PELATIHAN KOMPETENSI PBJP UNTUK PPK TIPE C MODEL PEMBELAJARAN MOOC</t>
  </si>
  <si>
    <t>PPK UNTUK MEMILIH SERTIFIKASI</t>
  </si>
  <si>
    <t>INFO KE PPK CALON PPK</t>
  </si>
  <si>
    <t>800.1.11/7741/BKD-V.2</t>
  </si>
  <si>
    <t>CUTI BAGI PEGAWAI PEMERINTAHAN PERJANJIAN KERJA (PPPK)</t>
  </si>
  <si>
    <t xml:space="preserve">UTUK DI PEDOMANI PUBLIS </t>
  </si>
  <si>
    <t>000.3/15845/B.PBJ-III</t>
  </si>
  <si>
    <t>SOSIALISASI SOP PENGADAAN BARANG/JASA PROV. KALTIM, HARI KAMIS, TANGGAL 16 NOVEMBER 2023, WAKTU 08.00 - 17.00 SELESAI, TEMPAT SWISS BELHOTEL BALIKPAPAN</t>
  </si>
  <si>
    <t>SELURUH KPA HADIR</t>
  </si>
  <si>
    <t>800.1.9.1/88522/BKD-II</t>
  </si>
  <si>
    <t>UNDANGAN REKON DATA POKOK KEPEGAWAIAN, HARI SELASA s/d KAMIS, TANGGAL 14 s/d 16 NOPEMBER 2023, TEMPAT BLUE SKY HOTEL BALIKPAPAN</t>
  </si>
  <si>
    <t>DUKUNGAN KEGIATAN</t>
  </si>
  <si>
    <t>400.3.3.7/2061/DISPAR-V</t>
  </si>
  <si>
    <t>DUKUNG KEGIATAN BURUNG BERKICAU &amp; PAMERAN UMKM PESONA PARIWISATA KALTIM CUP</t>
  </si>
  <si>
    <t>KOORDINASIKAN UDK</t>
  </si>
  <si>
    <t>800.1.11.9/41/DP.KORPRI</t>
  </si>
  <si>
    <t>09-11-2023</t>
  </si>
  <si>
    <t>SOSIALISASI PERATURAN PERUNDANG-UNDANGAN DENGAN TEMA AYO ASN PERANGI JUDI ONLINE DAN NETRALITAS ASN DALAM MENGHADAPI HOAX PEMILU TAHUN 2024, HARI RABU, TANGGAL 15 NOVEMBER 2023, PUKUL 08.30 SELESAI, TEMPAT FUGO HOTEL MANDAPA MEETING ROOM LANTAI 5 SAMARINDA, PAKAIAN KORPRI LENGKAP</t>
  </si>
  <si>
    <t>HADIRI TUGASKAN KASUB UMUM</t>
  </si>
  <si>
    <t>SRI MAULIDAH NOOR, SST</t>
  </si>
  <si>
    <t>10-11-2023</t>
  </si>
  <si>
    <t xml:space="preserve">PERMOHONAN MUTASI ANTAR SKPD ATAS NAMA SRI MAULIDAH NOOR, SST </t>
  </si>
  <si>
    <t xml:space="preserve">UDK ARSIP </t>
  </si>
  <si>
    <t>000.8.3.4/3287/ITPROV-I</t>
  </si>
  <si>
    <t>SURVEI KEPUASAN MASYARAKAT (SKM) TAHUN 2023</t>
  </si>
  <si>
    <t>900.1/4383-IV/BPKAD</t>
  </si>
  <si>
    <t>EVALUASI DAN KOORINASI PERMASALAHAN PENGGUNAAN APLIKASI SIPD SOSIALISASI TATA CARA PENGGUNAAN KARTU KREDIT PEMERINTAH DAERAH PADA APLIKASI SIPD HARI SELASA, KAMIS, DAN JUMAT, TANGGAL 14, 16, DAN 17 NOPEMBER 2023, PUKUL 08.30 SELESAI, TEMPAT SELASA GRAND SENYIUR HOTEL BALIKPAPAN, KAMIS DAN JUMAT PLATINUM HOTEL BALIKPAPAN</t>
  </si>
  <si>
    <t>TUGASKAN PERENCANAAN MASING2</t>
  </si>
  <si>
    <t>PERENCANAAN 
KEUANGAN</t>
  </si>
  <si>
    <t>000.7.5/16064/III/LITBANG</t>
  </si>
  <si>
    <t>07-11-2023</t>
  </si>
  <si>
    <t>RAPAT VALIDASI DAN PENETPAN HASIL PENILAIAN PANJI-PANJI KEBERHASILAN PEMBANGUNAN TAHUN 2023, HARI RABU, TANGGAL 15 NOVEMBER 2023, PUKUL 09.00 SELESAI, TEMPAT HOTEL PALTINUM BALIKPAPAN</t>
  </si>
  <si>
    <t>SIAPKAN BAHAN SAYA HADIR</t>
  </si>
  <si>
    <t>900.1/4546-IV/BPKAD</t>
  </si>
  <si>
    <t>PENANDATANGANAN BERITA ACARA REKONSILIASI PAJAK PUSAT SEMESTER 2 TAHUN 2021, HARI RABU, TANGGAL 15 NOVEMBER 2023, PUKUL 09.00 SELESAI, TEMPAT HOTL PLATINUM BALIKPAPAN</t>
  </si>
  <si>
    <t>525/939/BID.BUN/2023</t>
  </si>
  <si>
    <t>06-11-2023</t>
  </si>
  <si>
    <t>DATA PEKERJA SAWIT MANDIRI</t>
  </si>
  <si>
    <t>DATA BASE PERENCANAAN</t>
  </si>
  <si>
    <t>700.1.1.5/15702/ITPROV-I</t>
  </si>
  <si>
    <t>RAKORWASDA SE-KALTIM TAHUN 2023, HARI SENIN - SELASA, TANGGAL 6 - 7 NOPEMBER 2023, PUKUL 08.30 SELESAI, TEMPAT HARRIS HOTEL &amp; CONVENTION BUNDARAN SATELIT SURABAYA</t>
  </si>
  <si>
    <t xml:space="preserve">DAMPINGI </t>
  </si>
  <si>
    <t>400.2.2/16012/DKP3A-V</t>
  </si>
  <si>
    <t>VERIFIKASI LAPANGAN - EVALUASI PENGARUSUTAMAAN GENDER TAHUN 2023, HARI KAMIS, TANGGAL 9 NOPEMBER 2023, PUKUL 08.30 SELESAI, TEMPAT RUANG RAPAT TEPIAN 2 KANTOR GUBERNUR KALIMANTAN TIMUR</t>
  </si>
  <si>
    <t>SIAPKAN PAGU KEGIATAN HADIRI BERSAMA PERENCANAN MENDAMPINGI</t>
  </si>
  <si>
    <t>800.1.9.1/8468/BKD-II</t>
  </si>
  <si>
    <t>UNDANGAN SOSILISASI APLIKASI KEPEGAWAIAN SIMASN DAN PELAYANAN KAPE V.2, HARI RABU, TANGGAL 8 NOPEMBER 2023, PUKUL 10.00 - 12.00 SELESAI, MEETING ID 886 2604 5293, PASSCODE 20231108</t>
  </si>
  <si>
    <t>TUJUAN STAF BUATKAN SURAT TUGAS</t>
  </si>
  <si>
    <t>800.2.4.1/16199/BPSDM-III</t>
  </si>
  <si>
    <t>PENGEMBANGAN KOMPETENSI ASN HARI SELASA, TANGGAL 14 NOPEMBER 2023, PUKUL 09.00 SELESAI, TEMPAT RUANG KERJA MASING-MASING , MEETING ID 838 110 7674, PASWORD BPSDM</t>
  </si>
  <si>
    <t>TUGASKAN KASUBBAG UMUM/ STAF</t>
  </si>
  <si>
    <t>S-260/PK.1/2023</t>
  </si>
  <si>
    <t>FGD IMPLEMENTASI JF AKPD WILAYAH KALIMNTAN HARI KAMIS, TANGGAL 16 NOPEMBER 2023, WAKTU 09.00 SELESAI, TEMPAT AULA KANWIL DJPB PROV. KALBAR, KOTA PONTIANAK</t>
  </si>
  <si>
    <t>800.1.3.2/8528/BKD-III</t>
  </si>
  <si>
    <t>USULAN KENAIKAN PANGKAT PEGAWAI NEGERI SIPIL PEMERINTAH PROV. KALTIM TAHUN 2024</t>
  </si>
  <si>
    <t>000.8.6.1/16254/B.ORG-II</t>
  </si>
  <si>
    <t>MONITORING DAN EVALUASI (MONEV) RENCANA TINDAK AGEN PERUBAHAN</t>
  </si>
  <si>
    <t>500.16.4/1664/DPMPTSP-II</t>
  </si>
  <si>
    <t>LANJUTAN PENDATANGANAN KOMITMEN KESEDIAAN KEMITRAAN,PENDATANGANAN KESEPAKATAN KERJASAMA USAHA BESAR DENGAN UMKM DAN KOPERASI, RAPAT PEMBAHASAN IPRO KAB. BERAU DAN KUTAI TIMUR, HARI RABU, TANGGAL 15 NOPEMBER 2023, PUKUL 08.30 SELESAI, TEMPAT BALLROOM HOTEL MERCURE</t>
  </si>
  <si>
    <t>005/2284/B.I.1/DLH/2023</t>
  </si>
  <si>
    <t>11-11-2023</t>
  </si>
  <si>
    <t>KONSULTASI PUBLIK PENYUSUNAN RENCANA PERLINDUNGAN DAN PENGELOLAAN EKOSISTEM GAMBUT (RPPEG) PROV. KALTIM TAHUN 2023 - 2052, HARI RABU, TANGGAL 15 NOPEMBER 2023, WAKTU 08.30 SELESAI, TEMPAT RUANG MEETING BATARA V LT3 FUGO HOTEL NO.8 SAMARINDA, LINK MATERI http://tiny.cc/KPRPPEGKALTIM</t>
  </si>
  <si>
    <t>556/5813/PI-BANHUB/XI/2023</t>
  </si>
  <si>
    <t>DUKUNGAN PROMOSI DAN KEGIATAN BERUPA DATA/BAHAN INFORMASI POTENSI DAERAH, PRODUK UNGGULAN, POTENSI INVESTASI, PERDAGANGAN, EKONOMI PEMBANGUNAN, PARIWISATA DAN SENI BUDAYA KALTIM</t>
  </si>
  <si>
    <t>B-500.16.7.2/3079/DPMPTSP.03</t>
  </si>
  <si>
    <t>PERMOHONAN NARASUMBER KEGIATAN SOSIALISASI PERKEBUNAN BERKELANJUTAN DAN PENERAPAN NILAI KONSERVASI TINGI SEKTOR PERKEBUNAN DI KAB. KUTIM, TANGGAL 17 - 18 NOPEMBER 2023, HARI JUMAT - SABTU, TEMPAT HOTEL PURI SENYIUR SAMARINDA</t>
  </si>
  <si>
    <t>300.2.3/1013/BPBD-I</t>
  </si>
  <si>
    <t>UNDANGAN FOCUS GROUP DISCUSSION (FGD) RANCANGAN PERATURAN DAERAH PROV. KALTIM TENTANG PENANGGUALANGAN BNCANA KARHUTLA PROV. KALTIM, HARI SELASA, TANGGAL 14 NOPEMBER 2023, WAKTU 09.00 SELESAI, TEMPAT FUGO HOTL SAMARINDA RUANG BATARA V LT 3 (BIG MALL)</t>
  </si>
  <si>
    <t>PESPARAWI</t>
  </si>
  <si>
    <t>PESTA PADUAN SUARA GEREJAI (PESPARAWI) II DAERAH PROV. KALTIM, HARI SELASA, TANGGAL 14 NOVEMBER 2023, WAKTU 17.30 SELESAI, TEMPAT CONVENTION HALL SAMARINDA</t>
  </si>
  <si>
    <t>B-16.133/RC.020/E.1/11/2023</t>
  </si>
  <si>
    <t>PEMBAHASAN REVISI LOKASI KAWASAN PERKEBUNAN NASIONAL, HARI SELASA - RABU, 14 - 15 NOVEMBER 2023, WAKTU 13.00 WITA SELESAI, TEMPAT HOTEL PADJADJARAN BOGOR</t>
  </si>
  <si>
    <t>265.1/E/KTNA-NAS/VIII/2023</t>
  </si>
  <si>
    <t>PARTISIPASI PADA KTNA AGRO EXPO 2024 TANGGAL 26 s/d 29 JULI 2024 DI TABANAN - BALI</t>
  </si>
  <si>
    <t>PERSIAPKAN JIKA MEMUNGKINKAN IKUT</t>
  </si>
  <si>
    <t>660.2/16222/EK</t>
  </si>
  <si>
    <t>DUKUNGAN PARTISIPASI DAN MENDAMPINGI PJ. GUBERNUR KALTIM MENGHADIRI COP-28 DUBAI, UEA</t>
  </si>
  <si>
    <t>IKUTI KOORDINASIKAN DENGAN BIRO EKO</t>
  </si>
  <si>
    <t>B-834/HM.130/H.4.4/11/2023</t>
  </si>
  <si>
    <t>UNDANGAN PUBLIK HEARING STANDAR PELAYANAN PUBLIK (SPP) BALAI PENGUJIAN STANDAR INSTRUMEN TANAMAN INDUSTRI DAN PNYEGAR, HARI SELASA, TANGGAL 14 NOPEMBER 2023, WAKTU 08.30 WIB SELESAI, TEMPAT AULA BPSI TANAMAN INDUSTRI DAN PENYEGAR, MEETING ID 867 6963 3843, PASSCODE prima</t>
  </si>
  <si>
    <t xml:space="preserve">IKUTI VIA ZOOM </t>
  </si>
  <si>
    <t>KEMENTERIAN PERTANIAN BADAN KARANTIAN PERTANIAN STASIUN KARANTINA KELAS I SAMARINDA</t>
  </si>
  <si>
    <t>B-1311/KR.020/K.43.D/11/2023</t>
  </si>
  <si>
    <t>SEMINAR LOKAL HASIL PEMANTAUAN OPT/OPTK T.A. 2023, HARI SELASA, TANGGAL 14 NOPEMBER 2023, PUKUL 09.00 WITA SELESAI, TEMPAT RUANG RAPAT SKP KELAS I SMARINDA</t>
  </si>
  <si>
    <t>000.7/1545/BAPP-IV</t>
  </si>
  <si>
    <t>FGD PENGEMBANGAN MATA PENCAHARIAN ALTERNATIF MASYARAKAT DI EKOSISTEM LAHAN BASAH KALIMANTAN TIMUR, HARI SELASA, TANGGAL 14 NOPEMBER 2023, PUKUL 08.30 - 12.30 WITA, TEMPAT HOTEL MERCURE, SAMARINDA</t>
  </si>
  <si>
    <t>522.43/14200/BPPUP/BPAP2W/B.AP</t>
  </si>
  <si>
    <t>VALIDASI USULAN LAHAN PANGAN UNTUK PENGHIJAUAN PT. GANDA ALAM MAKMUR</t>
  </si>
  <si>
    <t>UND-226/KPP.1410/2023</t>
  </si>
  <si>
    <t>PELAPORAN SPT TAHUNAN BAGI ASN, HARI SENIN, TANGGAL 13 NOPEMBER 2023, PUKUL 09.00 - 14.00 WITA, TEMPAT AULA LANTAI IV KPP PRATAMA SAMARINDA</t>
  </si>
  <si>
    <t xml:space="preserve">INFO KE YSB </t>
  </si>
  <si>
    <t>500.8/2267/DISTAN-KB.IV/X/2023</t>
  </si>
  <si>
    <t>PERMOHONAN PELATIHAN SERTIFIKASI KEAMANAN PANGAN DAN PERIJINAN PIRT</t>
  </si>
  <si>
    <t>DESA LONG BELEH MODANG KEC. KEMBANG JANGGUT PEMKAB. KUKAR</t>
  </si>
  <si>
    <t>140/783/PEM-LBM/X/2023</t>
  </si>
  <si>
    <t xml:space="preserve">PERMOHONAN PEMBERHENTIAN KEGIATAN REPLANTING OLEH PT. REA KALTIM PLANTATIONS </t>
  </si>
  <si>
    <t>500.6.8/2266/DISTAN-KB.IV/X/2023</t>
  </si>
  <si>
    <t>PERMOHONAN ALAT PENGOLAHAN KOPI</t>
  </si>
  <si>
    <t>518/2676/KOP/DP2KUKM</t>
  </si>
  <si>
    <t>29-10-2023</t>
  </si>
  <si>
    <t>BISNIS MATCHING HARI JUMAT, TANGGAL 10 NOPEMBER 2023, JAM 13.30 - 16.00 WITA TEMPAT GEDUNG DOME BALIKPAPAN</t>
  </si>
  <si>
    <t>600.1/4331/BID-CK</t>
  </si>
  <si>
    <t>PEMBAHASAN LAPORAN PENDAHULUAN PERENCANAAN PEMBANGUNAN GEDUNG KANTOR DINAS PERKEBUNAN (ABT) HARI JUMAT, TANGGAL 10 NOPEMBER 2023, JAM 09.00 WITA SELESAI, TEMPAT RUANG RAPAT BIDANG CIPTA KARYA, DINAS PUPR DAN PERA PROV. KALTIM</t>
  </si>
  <si>
    <t>600.1/4198/BID-PR</t>
  </si>
  <si>
    <t>DISKUSI PUBLIK DAN SENAM SEHAT HARI JUMAT, TANGGAL 10 NOVEMBER 2023, WAKTU 07.30 WITA SELESAI, TEMPAT KANTOR DINAS PEKERJAAN UMUM PENATAAN RUANG DAN PERUMAHAN RAKYAT PEMPROV. KALTIM</t>
  </si>
  <si>
    <t>045.5/126/BID-DR/2023</t>
  </si>
  <si>
    <t>PERMOHONAN OPEN STAND BAZAR HARI JUMAT, TANGGAL 10 NOPEMBER 2023, WAKTU 07.30 WITA SELESAI, TEMPAT DINAS PEKERJAAN UMUM PENATAAN RUANG DAN PERUMAHAN RAKYAT PEMPROV. KALTIM</t>
  </si>
  <si>
    <t xml:space="preserve">IKUT BERPARTISIPASI BAHAN2 TOKO KEBUN </t>
  </si>
  <si>
    <t>PERINGATI HARI PAHLAWAN KE-78 TAHUN 2023 UPACARA DAN TABUR BUNGA DENGAN TEMA SEMANGAT PAHLAWAN UNTUK MASA DEPAN BANGSA DALAM MENERANGI KEMISKINAN DAN KEBODOHAN, HARI JUMAT, TANGGAL 10 NOPEMBER 2023, PUKUL 07.30 WITA, BERTEMPAT TAMAN MAKAM PAHLAWAN SAMARINDA</t>
  </si>
  <si>
    <t>INDONESIA QUALITY EXPO 2023</t>
  </si>
  <si>
    <t>INDONESIA QUALITY EXPO 2023, HARI KAMIS, TANGGAL 9 NOPEMBER 2023, WAKTU 13.00 WITA, TEMPAT PANGGUNG IQE KE-11 TAHUN 2023</t>
  </si>
  <si>
    <t>HADIRI MEWAKILI PERKEBUNAN</t>
  </si>
  <si>
    <t>005/2164/B.I.1/DLH/2023</t>
  </si>
  <si>
    <t>RAPAT PEMBAHASAN PROGRES SISTEM INFORMASI KEHATI, HASIL KAJIAN SUB DAS KARANGMUMUS TERKAIT KEANEKARAGAMAN HAYATI, HASIL PENINJAUAN LAPANGAN KAJIAN PETA ZONASI TELUK BALIKPAPAN, HARI KAMIS, TANGGAL 09 NOPEMBER 2023, WAKTU 08.00 WITA SELESAI, TEMPAT RUANG RAPAT CLASSICAL LT.3 HOTEL IBIS KOTA SAMARINDA, MEDIA ID 836 6943 3416, PASSCODE IRK</t>
  </si>
  <si>
    <t>005/1264/I.1/LITBANG</t>
  </si>
  <si>
    <t>FGD FOLLOWING FRONTIERS OF THE FOREST CITY, HARI KAMIS, TANGGAL 09 NOPEMBER 2023, WAKTU TERLAMPIR, TEMPAT HOTEL NOVOTEL BALIKPAPAN</t>
  </si>
  <si>
    <t>100.3.1.1/1517/DISKOMINFO-II</t>
  </si>
  <si>
    <t>SOSIALISASI DAN WORKSHOP APLIKASI SIMAIN DAN DIGITAL SIGNATURE KALTIM HARI KAMIS, TANGGAL 09 NOPEMBER 2023, JADWAL TERLAMPIR, TEMPAT RUANG PERTEMUAN HOTEL FUGO BIGMALL SAMARINDA</t>
  </si>
  <si>
    <t>B-1997/RC.210/E.6/10/2023</t>
  </si>
  <si>
    <t>UNDANGAN PERTEMUAN KOORDINASI EVALUASI KINERJA TA 2023 DAN PERSIAPAN PELAKSANAAN KEGIATAN TA 2024 DIREKTORAT PENGOLAHAN DAN PEMASARAN HASIL PERKEBUNAN, HARI RABU - SABTU, TANGGAL 08 - 11 NOPEMBER 2023, TEMPAT HARRIS HOTEL &amp; RESIDENCE SUNSET ROAD BALI</t>
  </si>
  <si>
    <t>100.1.4.4/II-1687/SET.DPRD</t>
  </si>
  <si>
    <t>RAPAT PARIPURNA KE-40 DPRD PROV. KALTIM, HARI RABU, TANGGAL 8 NOPEMBER 2023, PUKUL 10.00 SELESAI, TEMPAT GEDUNG UTAMA (B) KANTOR DPRD PROV. KALTIM</t>
  </si>
  <si>
    <t>KEMENTERIAN KOORDIANTOR BIDANG PEREKONOMIAN RI DEPUTI BIDANG KOORDINASI PENGEMBANGAN WILAYAH DAN TATA RUANG</t>
  </si>
  <si>
    <t>IPW.02/168/D.VI.M.EKON/10/2023</t>
  </si>
  <si>
    <t>RAPAT KOORDINASI PENYUSUNAN RENCANA AKSI PENYELESAIAN KETIDAKSESUAIAN IZIN, KONSESI, HAK ATAS TANAH DAN HAK PENGELOLAAN DI PROV. KALTIM DAN KALTARA, HARI SELASA, TANGGAL 7 NOPEMBER 2023, WAKTU 09.00 WITA/ 08.00 WIB SELESAI, TEMPAT HOTEL FUGO HOTEL SAMARINDA, METODE ID ZOOM 932 5454 8420, PASSCODE PKSP2023</t>
  </si>
  <si>
    <t>DAMPINGI SAYATUGASKAN SUBKOR</t>
  </si>
  <si>
    <t>B-5063/DISBUN/SET-I/500.8.5.4/11/2023</t>
  </si>
  <si>
    <t>UJI PUBLIK DRAFF RAD-KSB KAB. KUKAR, HARI SELASA, TANGGAL 7 NOPEMBER 2023, WAKTU 09.00 WITA SELESAI, TEMPAT HOTEL SINGGASANA BUKIT BIRU TENGGARONG</t>
  </si>
  <si>
    <t>500.6.7/1563/EKO-I</t>
  </si>
  <si>
    <t>RAPAT KOORDINASI KOMISI PENGAWAS PUPUK DAN PESTISIDA PROV. KALTIM TA 2023, HARI SELASA, TANGGAL 7 NOPEMBER 2023, PUKUL 08.30 WITA SELESAI, TEMPAT RUANG RAPAT HOTEL GRAND SENYIUR LANTAI 8, KOTA BALIKPAPAN</t>
  </si>
  <si>
    <t>600.2/2362/BPAP2W/B.AP</t>
  </si>
  <si>
    <t>KOORDINASI PROGRAM PRORITAS TANGGUNG JAWAB SOSIAL DAN LINGKUNGAN HARI KAMIS, TANGGAL 2 NOPEMBER 2023, JAM 10.00 WITA SELESAI, TEMPAT RUANG RAPAT BATIWAKAL LANTAI 5 KANTOR GUBERNUR KALTIM</t>
  </si>
  <si>
    <t>B-158.548/TI.030/E.1/10/2023</t>
  </si>
  <si>
    <t>NARSUM</t>
  </si>
  <si>
    <t>521/1879/DP-BUN/XI/2023</t>
  </si>
  <si>
    <t>PERMOHONAN NARSUM</t>
  </si>
  <si>
    <t>B-614/RC.020/E/11/2023</t>
  </si>
  <si>
    <t>UNDANGAN PEMBAHASAN PROGRAM KESATRIA OPTIMALISASI LAHAN KELAPA SAWIT DALAM RANGKA MENDUKUNG PENINGKATAN PRODUKSI JAGUNG NASIONAL HARI RABU, TANGGAL 15 NOPEMBER 2023, WAKTU 09.00 WIB SELESAI, TEMPAT AUDITORIUM GEDUNG D KEMENTERIAN PERTANIAN PASAR MINGGU</t>
  </si>
  <si>
    <t>000.7.2.1/1674/BAPP-II</t>
  </si>
  <si>
    <t>PENJARINGAN ISU STRATEGIS DAN GAGASAN PEMBANGUNAN DAERAH JANKA PANJANG PROV. KALTIM TA 2025-2045  TEMATIK TRANSFORMASI EKONOMI, HARI SELASA, TANGGAL 14 NOPEMBER 2023, WAKTU PUKUL 08.30 - 13.15 WITA TEMPAT HOTEL NOVOTEL BALIKPAPAN</t>
  </si>
  <si>
    <t>HADIRI BERSAMA SAYA PERENCANAAN IKUT</t>
  </si>
  <si>
    <t>347/GAPKI-KTR/I/X/2023</t>
  </si>
  <si>
    <t>BORNEO FORUM KE-6 DI TARAKAN KALTARA HARI SELASA - RABU, TANGGAL 14 - 15 NOPEMBER 2023, PUKUL 08.30 - 17.00 WITA TEMPAT HOTEL TARAKAN PLASA KALIMANTAN UTARA</t>
  </si>
  <si>
    <t>AKADEMIK</t>
  </si>
  <si>
    <t>PT. PENERBIT IPB PRESS</t>
  </si>
  <si>
    <t>KAJIAN AKADEMIK KELAPA SAWIT SEBAGAI TANAMAN HUTAN TERDEGRADASI</t>
  </si>
  <si>
    <t>BU, BPP, BPB, BPK</t>
  </si>
  <si>
    <t>005/1327/II/LITBANG/2023</t>
  </si>
  <si>
    <t>EKSPOSE HASIL RISET HARI SELASA, TANGGAL 21 NOPEMBER 2023, PUKUL 08.00 WITA SELESAI, TEMPAT PLATINUM HOTEL AND CONVENTION HALL BALIKPAPAN</t>
  </si>
  <si>
    <t>WAKILKAN</t>
  </si>
  <si>
    <t>521/2614/DP3/2023</t>
  </si>
  <si>
    <t>DATA USULAN PEREMAJAAN KELAPA SAWIT TH. 2023</t>
  </si>
  <si>
    <t>206/MKC-SMD/RM/XI/2023</t>
  </si>
  <si>
    <t>SURAT TUGAS KEGIATAN TRACEABILITY PT. MKC-KOLTIVA</t>
  </si>
  <si>
    <t>525/938/BID.BUN/2023</t>
  </si>
  <si>
    <t>SURAT PENGANTAR DATA LAPORAN PERUSAHAAN PERKEBUNAN KELAPA SAWIT YANG MEMILIKI NILAI KONSERVASI TINGGI (ANKT) UNTUK BULAN SEPTEMBER DAN OKTOBER 2023</t>
  </si>
  <si>
    <t>001/ADM-LEGAL/SP2B-KS/XI/2023</t>
  </si>
  <si>
    <t>SURAT PERMOHONAN PERSETUJUAN PENYALURAN BENIH KELAPA SAWIT (SP2B-KS) SUMBER BENIH DALAM NEGARI</t>
  </si>
  <si>
    <t>300/PCS-LSD/TPG/X/2023</t>
  </si>
  <si>
    <t>PENYAMPAIAN LAPORAN PERKEMBANGAN KEGIATAN USAHA PERUSAHAAN BESAR SWASTA PERIODE TRIWULAN III (JULI - SEPTEMBER 2023) AN. PT. PRIMA CIPTA SELARAS</t>
  </si>
  <si>
    <t>301/GSA-LSD/TPA/X/2023</t>
  </si>
  <si>
    <t>PENYAMPAIAN LAPORAN PERKEMBANGAN KEGIATAN USAHA PERUSAHAAN BESAR SWASTA PERIODE TRIWULAN III TH.2023 AN. PT. GEMILANG SEJAHTERA ABADI</t>
  </si>
  <si>
    <t>295/TLN-LSD/TPA/X/2023</t>
  </si>
  <si>
    <t>PENYAMPAIAN LAPORAN PERKEMBANGAN KEGIATAN USAHA PERUSAHAAN BESAR SWASTA PERIODE TRIWULAN III (JULI - SEPTEMBER 2023) AN. PT. TELEN</t>
  </si>
  <si>
    <t>294/TPS-LSD/TPA/X/2023</t>
  </si>
  <si>
    <t>PENYAMPAIAN LAPORAN PERKEMBANGAN KEGIATAN USAHA PERUSAHAAN BESAR SWASTA PERIODE TRIWULAN III (JULI - SEPTEMBER 2023) AN. PT. TELEN PRIMA SAWIT</t>
  </si>
  <si>
    <t>PENYAMPAIAN LAPORAN PERKEMBANGAN KEGIATAN USAHA PERUSAHAAN BESAR SWASTA PERIODE TRIWULAN III (JULI - SEPTEMBER 2023) AN. PT. MULTI JAYANTARA ABADI</t>
  </si>
  <si>
    <t>293/CAP-LSD/TPA/X/2023</t>
  </si>
  <si>
    <t>PENYAMPAIAN LAPORAN PERKEMBANGAN KEGIATAN USAHA PERUSAHAAN BESAR SWASTA PERIODE TRIWULAN III (JULI - SEPTEMBER 2023) AN. PT. CAHAYA ANUGERAH PLANTATION</t>
  </si>
  <si>
    <t>292/INEKA-LSD/TPA/X/2023</t>
  </si>
  <si>
    <t>PENYAMPAIAN LAPORAN PERKEMBANGAN KEGIATAN USAHA PERUSAHAAN BESAR SWASTA PERIODE TRIWULAN III TH.2023 AN. PT. INTI ENERGI KALTIM</t>
  </si>
  <si>
    <t>298/SPN-LSD/TPA/X/2023</t>
  </si>
  <si>
    <t>PENYAMPAIAN LAPORAN PERKEMBANGAN KEGIATAN USAHA PERUSAHAAN BESAR SWASTA PERIODE TRIWULAN III TH.2023 AN. PT. SAWIT PRIMA NUSANTARA</t>
  </si>
  <si>
    <t>297/SSS-LSD/TPG/X/2023</t>
  </si>
  <si>
    <t>PENYAMPAIAN LAPORAN PERKEMBANGAN KEGIATAN USAHA PERUSAHAAN BESAR SWASTA PERIODE TRIWULAN III (JULI - SEPTEMBER 2023) AN. PT. SAWIT SUKSES SEJAHTERA</t>
  </si>
  <si>
    <t>296/TBPP-LSD/TPA/X/2023</t>
  </si>
  <si>
    <t>PENYAMPAIAN LAPORAN PERKEMBANGAN KEGIATAN USAHA PERUSAHAAN BESAR SWASTA PERIODE TRIWULAN III TH.2023 AN. PT. TANJUNG BUYU PERKASA PLANTATION</t>
  </si>
  <si>
    <t>LAPORAN PERKEBUNAN KELAPA SAWIT TRIWULAN III TAHUN 2023 (PERIODE JULI - SEPTEMBER )</t>
  </si>
  <si>
    <t>500.6.16.3/2826/DPTPH-III</t>
  </si>
  <si>
    <t>15-11-2023</t>
  </si>
  <si>
    <t>RAPAT PERSIAPAN PAMERAN NUSANTARA AGRIFST2023 HARI SENIN, TANGGAL 20 NOPEMBER 2023, PUKUL 14.00 SELESAI, TEMPAT RUANG RAPAT ORYZA SATIVA DINAS PANGAN, TPH PROV. KALTIM</t>
  </si>
  <si>
    <t>HADIRI KITA SUPORT BAHAN2 AJA STAND OLEH DISTAN</t>
  </si>
  <si>
    <t>800.1.11.9/49/DP.KORPRI</t>
  </si>
  <si>
    <t>14-11-2023</t>
  </si>
  <si>
    <t>BANTUAN DOORPRIZE JALAN SEHAT, HARI MINGGU, TANGGAL 26 NOPEMBER 2023, PUKUL 06.00 WITA SELESAI, TEMPAT HALAMAN GOR KADRIE OENING</t>
  </si>
  <si>
    <t>DIBANTU KETERSEDIAAN</t>
  </si>
  <si>
    <t>200.1.6/1900/KESBANGPOL.III</t>
  </si>
  <si>
    <t>UNDANGAN RAPAT TIM TERPADU PENCEGAHAN DAN PEMBERANTASAN PENYALAHGUNAAN DAN PEREDARAN GELAP NARKOTIKA DAN PREKURSOR NARKOTIKA SEMESTER II TAHUN 2023, HARI SELASA, TANGGAL 21 NOPEMBER 2023, PUKUL 09.00 - 12.30 WITA, TEMPAT HOTEL ASTON SAMARINDA</t>
  </si>
  <si>
    <t>600.5.1/16478/BP3/B.AP</t>
  </si>
  <si>
    <t>16-11-2023</t>
  </si>
  <si>
    <t>RAPAT PIMPINAN HARI SELASA, TANGGAL 21 NOPEMBER 2023, WAKTU 08.00 WITA SELESAI, TEMPAT BALLROOM HOTEL PURI SENYIUR SAMARINDA</t>
  </si>
  <si>
    <t>166/UWGM/FP/B/XI/2023</t>
  </si>
  <si>
    <t>SEMINAR INTERNASIONAL HYBRID DENGAN TEMA STRATEGI PERTANIAN DALAM MENGHADAPI PERUBAHAN IKLIM GLOBAL, HARI RABU, TANGGAL 22 NOPEMBER 2023, WAKTU 08.30 - 13.00 WITA, TEMPAT RUANG SERBA GUNA GED. C UWGM, MEETING ID 931 3091 7756, PASSWORD faperta23</t>
  </si>
  <si>
    <t>21-11-2023</t>
  </si>
  <si>
    <t>206/SET.SP/11/2023</t>
  </si>
  <si>
    <t>PERMINTAAN USULAN KEGIATAN SAPRAS TA 2024 DAN 2025</t>
  </si>
  <si>
    <t>SEGERA TL SDK KOORDINASI</t>
  </si>
  <si>
    <t>B-228/64000/TS.160/11/2023</t>
  </si>
  <si>
    <t>FOCUS GROUP DISCUSSION STANDAR PELAYANAN PUBLIK 2023, HARI KAMIS, TANGGAL 30 NOPEMBER 2023, JAM 08.30 - SELESAI, TEMPAT RUANG SIGMA LT.3, BPS PROV. KALTIM</t>
  </si>
  <si>
    <t>000.7/1714/BAPP-IV</t>
  </si>
  <si>
    <t>SOSIALISASI PELAPORAN AKSI PEMBANGUNAN RENDAH KARBON (PRK) PROV. KALTIM MELEALUI PORTAL AKSARA BAPPENAS, HARI JUMAT, TANGGAL 2 NOPEMBER 2023, WAKTU 08.00 WITA SELESAI, TEMPAT HOTEL PLATINUM BALIKPAPAN, ID MEETING 777 999 0541, PASSCODE kaltim</t>
  </si>
  <si>
    <t>PERENCANAAN, BUNTAN STAF</t>
  </si>
  <si>
    <t>500.18.2.1/3822/DTKT-V</t>
  </si>
  <si>
    <t>17-11-2023</t>
  </si>
  <si>
    <t>RAPAT PENYEDIAAN TANAH UNTUK PEMBANGUNAN KAWASAN TRANSMIGRASI HARI KAMIS - JUMAT, TANGGAL 23 - 24 NOPEMBER 2024, WAKTU 09.00 - 15.00 WITA TEMPAT HOTEL KALIMANTAN NENANG PENAJAM PASER UTARA</t>
  </si>
  <si>
    <t xml:space="preserve">HADIRI/ TUGASKAN STAF </t>
  </si>
  <si>
    <t>BADAN AMAL ZAKAT NASIONAL PROV. KALTIM</t>
  </si>
  <si>
    <t>240/BAZNAS-KT/XI/2023</t>
  </si>
  <si>
    <t>PEMBERITAHUAN SK UPZ</t>
  </si>
  <si>
    <t>241/BAZNAS-KT/XI/2023</t>
  </si>
  <si>
    <t>RAKOOR UNIT PENGUMPUL ZAKAT (UPZ) BAZNAS SE PROV. KALTIM, HARI RABU - JUMAT, TANGGAL 22 - 24 NOVEMBER 2023, TEMPAT HOTEL PLATINUM BALIKPAPAN</t>
  </si>
  <si>
    <t>000.7.5/16496/BP3/B.AP</t>
  </si>
  <si>
    <t>PENYAMPAIAN DATA PROGNOSIS APBD TA. 2023</t>
  </si>
  <si>
    <t>000.7/1711/BAPP-IV</t>
  </si>
  <si>
    <t>PENGEMBANGAN KEBIJAKAN GREEN FINANCING UNTUK MENDUKUNG PEMBANGUNAN EKONOMI HIJAU DI KALTIM HARI RABU, TANGGAL 22 NOVEMBER 2023, PUKUL 08.30 WITA SELESAI, TEMPAT RUANG CRYSTAL 7 HOTEL MERCURE SAMARINDA</t>
  </si>
  <si>
    <t>700/16328/ITPROV-I</t>
  </si>
  <si>
    <t>PERMINTAAN INFORMASI PENGADAAN BARANG DAN JASA TA. 2023</t>
  </si>
  <si>
    <t>SEGERA DI TINDAK LANJUT INFO KE SAYA</t>
  </si>
  <si>
    <t>500.16.4/1715/DPMPTSP-II</t>
  </si>
  <si>
    <t>EVALUASI KEMITRAAN USAHA BESAR DENGAN UMKM DAN KOPERASI KALTIM 2023, HARI SELASA, TANGGAL 21 NOPEMBER 2023, PUKUL 14.00 WITA SELESAI, TEMPAT RUANGAN AW. SYAHRANI DPMPTSP PROVINSI KALTIM</t>
  </si>
  <si>
    <t>DHARMA WANITA PERSATUAN DISBUN PROV. KALTIM</t>
  </si>
  <si>
    <t>B.23/SEKRT/DWP-DISBUN/XI/2023</t>
  </si>
  <si>
    <t>UNDANGAN PENGAJIAN DAN CERAMAH AGAMA, HARI RABU, TANGGAL 22 NOPEMBER 2023, PUKUL 10.00 WITE SELESAI, TEMPAT MUSHOLA AL MUJAHIDIN DINAS PERKEBUNAN PROV. KALTIM</t>
  </si>
  <si>
    <t>SELURUH ASN DAN NON ASN HADIRI</t>
  </si>
  <si>
    <t>WAJIB PAJAK</t>
  </si>
  <si>
    <t>S-21432/NE/KPP.141003/2023</t>
  </si>
  <si>
    <t>PEMBERITAHUAN PENETAPAN WAJIB PAJAK NON-EFEKTIF</t>
  </si>
  <si>
    <t>000.8/3827/SETDIS-PROG/DTKT-I</t>
  </si>
  <si>
    <t>EKSPOSE DOKUMEN RENCANA TENAGA KERJA PROV. KALTIM TA. 2024-2026, HARI KAMIS, TANGGAL 23 NOPEMBER 2023, PUKUL 09.00 WITA, TEMPAT HOTEL TOWN HOUSE (BUKIT DAMAI INDAH JL. MT. HARYONO RING ROAD 76114 BALIKPAPAN)</t>
  </si>
  <si>
    <t>KALTIM FESTIVAL 2023 GATE OF NUSANTARA HARI SABTU, TANGGAL 25 NOPEMBER 2023, PUKUL 09.00 WIB -SELESAI, BERTEMPAT DI ANJUNGAN KALTIM TAMAN MINI INDONESIA INDAH, JAKARTA</t>
  </si>
  <si>
    <t>KADIS, BPP</t>
  </si>
  <si>
    <t>SAYA HADIRI, BID PENGOLAHAN DAMPINGI</t>
  </si>
  <si>
    <t>PEMBUKAAN RAPAT KOORDINASI UNIT PENGUMPUL ZAKAT (UPZ) BAZNAS SE - KALTIM DAN RAPAT KOORDINASI TEKNIS WAKIL KETUA III BADAN AMIL ZAKAT NASIONAL (BAZNAS) POV. SE - INDONESIA, HARI RABU, TANGGAL 22 NOPEMBER 202, PUKUL 19.30 WITA, BERTEMPAT DI HOTEL PLATINUM BALIKPAPAN</t>
  </si>
  <si>
    <t>PT. KALIMANTAN PERSADA COAL</t>
  </si>
  <si>
    <t>141/KPC/OPT/XI/2023</t>
  </si>
  <si>
    <t>PERMOHONAN INFORMASI KEGIATAN PERKEBUNAN PADA LOKASI PERTAMBANGAN BATUBARA PT. KALIMANTAN PERSADA COAL</t>
  </si>
  <si>
    <t>TL OVERLAY DENGAN IUP KEBUN</t>
  </si>
  <si>
    <t>000.8.3.1/16614/B.ORG-III</t>
  </si>
  <si>
    <t>FASILITAS /ASISTENSI PENYUSUNAN PETA PROSES BISNIS PERANGKAT DAERAH DI LINGKUNGAN PEMPROV. KALTIM, HARI RABU, TANGGAL 22 NOPEMBER 2023, PUKUL 09.00 - 12.00 WITA TEMPAT RUANG RAPAT TEPIAN II KANTOR GUBERNUR KALTIM</t>
  </si>
  <si>
    <t xml:space="preserve">UPACARA HARI GURU NASIONAL TAHUN 2023 TINGKAT PROV. KALTIM DAN HARI ULANG TAHUN KE-78 PERSATUAN GURU REPUBLIK INDONESIA, HARI SABTU, TANGGAL 25 NOPEMBER 2023, PUKUL 07.30 WITA BERTEMPAT HALAMAN KANTOR BUPATI KUTAI KARTANEGARA </t>
  </si>
  <si>
    <t>TUGASKAN UMUM</t>
  </si>
  <si>
    <t>B-6807/TU.020/E.5/11/2023</t>
  </si>
  <si>
    <t>PENINGKATAN KAPABILITAS PETUGAS POPT PERKEBUMAN, HARI MINGGU - SELASA, TANGGAL 26 - 28 NOPEMBER 2023, WAKTU TERLAMPIR, TEMPAT HOTEL MERCURE CONVENTION CENTER ANCOL JAKARTA UTARA</t>
  </si>
  <si>
    <t>22-11-2023</t>
  </si>
  <si>
    <t>800.1.11.9/46/DP KORPRI</t>
  </si>
  <si>
    <t>PENGERAHAN PESERTA PERINGATAN HUT KORPRI KE-52 TAHUN 2023, GLADI KOTOR DAN GLADI RESIK HARI SELASA, TANGGAL 28 NOPEMBER 2023, PUKUL 10.00 WITA SELESAI, TEMPAT HALAMAN KANTOR GUBERNUR KALIMANTAN TIMUR, PAKAIAN DINAS YANG BERLAKU PADA HARI ITU, PELAKSANAAN UPACARA PERINGATAN HUT KE-52 TAHUN 2023, HARI RABU, TANGGAL 29 NOPEMBER 2023, PUKUL 07.30 WITA SELESAI, TEMPAT HALAMAN KANTOR GUBERNUR KALIMANTAN TIMUR, PAKAIAN SERAGAM BATIK KORPRI LENGKAP</t>
  </si>
  <si>
    <t>UPACARA MEMPERINGATI HUT KORPRI KE 52 TAHUN 2023, HARI RABU, TANGGAL 29 NOPEMBER 2023, PUKUL 07.30 WITA, BERTEMPAT DI HALAMAN KANTOR GUBERNUR KALTIM</t>
  </si>
  <si>
    <t>SAYA HADIR INGATKAN</t>
  </si>
  <si>
    <t>500.12.6.4/1557/DISKOMINFO-II</t>
  </si>
  <si>
    <t>PERMOHONAN NAMA TIM PENGELOLA APLIKASI SENADA</t>
  </si>
  <si>
    <t xml:space="preserve">TUGASKAN PPID </t>
  </si>
  <si>
    <t>525/970/BID.BUN/2023</t>
  </si>
  <si>
    <t>NARASUMBER DALAM KEGIATAN SOSIALISASI ISPO, RSPO DI TINGKAT PERKEBUNAN HARI SENIN, TANGGAL 27 NOPEMBER 2023, JAM 09.00 SELESAI, TEMPAT BALL ROOM HOTEL BUMI PASER TANAH GROGOT</t>
  </si>
  <si>
    <t>100.3.4.1/16456/B.ORG-III</t>
  </si>
  <si>
    <t>HARI LIBUR NASIONAL DAN CUTI BERSAMA TAHUN 2024</t>
  </si>
  <si>
    <t>EDARKAN UDK</t>
  </si>
  <si>
    <t>B-500.8.5/224/DISBUN-PERL/XI/2023</t>
  </si>
  <si>
    <t>525/2191/DISTAN-KB/X/2023</t>
  </si>
  <si>
    <t>LAPORAN ANKT PERKEBUNAN BULAN AGUSTUS-OKTOBER TAHUN 2023</t>
  </si>
  <si>
    <t>5687/TUPIM/10/2023</t>
  </si>
  <si>
    <t>PENYAMPAIAN LAPORAN PERKEMBANGAN / EVALUASI KERJA SAMA INVESTASI PT THL TRIWULAN III TAHUN 2023, SURAT DARI PT. TRIDAYA HUTAN LESTARI, NO SURAT 011/EST/THL/X/2023, TANGGAL SURAT 01 OKTOBER 2023</t>
  </si>
  <si>
    <t>001/JMS-PEM/CORA/VII/2023</t>
  </si>
  <si>
    <t>PENYAMPAIAN DOKUMEN LAPORAN PERKEMBANGAN KEGIATAN PERUSAHAAN (LPKP) ATAS NAMA PT. JAYA MANDIRI SUKSES (PERSEROAN) KAB. KUKAR PROV. KALTIM</t>
  </si>
  <si>
    <t>02/STP-PEM/CORA/VII/2023</t>
  </si>
  <si>
    <t>PENYAMPAIAN DOKUMEN LAPORAN PERKEMBANGAN KEGIATAN PERUSAHAAN (LPKP) ATAS NAMA PT. SURYABUMI TUNGGAL PERKASA (PERSEROAN) KAB. KUKAR PROV. KALTIM</t>
  </si>
  <si>
    <t>002/MAJ-PEM/CORA/VII/2023</t>
  </si>
  <si>
    <t>PENYAMPAIAN DOKUMEN LAPORAN PERKEMBANGAN KEGIATAN PERUSAHAAN (LPKP) ATAS NAMA PT. MANUNGGAL ADI JAYA (PERSEROAN) KAB. KUKAR PROV. KALTIM</t>
  </si>
  <si>
    <t>19-OSH-BMA/VII/2023</t>
  </si>
  <si>
    <t>045/SUST/POME/PTKBN/XI/2023</t>
  </si>
  <si>
    <t>LAPORAN PELAKSANAAN LAND APPLICATION PT. KUTAI BALIAN NAULI PERIODE JULI - SPTEMBER 2023</t>
  </si>
  <si>
    <t>PT. SUMBER ALAM SELARAS</t>
  </si>
  <si>
    <t>LAPORAN PERLINDUNGAN KAWASAN BERNILAI KONSERVASI TINGGI (KBKT) DAN KEANEKARAGAMAN HAYATI</t>
  </si>
  <si>
    <t>LAPORAN PELAKSANAAN PENGELOLAAN DAN PEMANTAUAN LINGKUNGAN</t>
  </si>
  <si>
    <t>LAPORAN PELAKSANAAN PENGELOLAAN DAN PEMANTAUAN LINGKUNGAN PERIODE SEMESTER II TAHUN 2022</t>
  </si>
  <si>
    <t>TANAM PERDANA KOPI ROBUSTA DI KELOMPOK TANI SIDODADI KELURAHAN MAKROMAN KEC. SAMBUTAN KOTA SAMARINDA HARI RABU, TANGGAL 22 NOPEMBER 2023, JAM 09.00 WITA SELESAI, TEMPAT KELOMPOK TANI SIDODADI KELURAHAN MAKROMAN KEC. SAMBUTAN</t>
  </si>
  <si>
    <t>JIKA BERKENAAN KOORDINASIKAN KE BID PENGEMBANGAN / KA. UPTD PBTP</t>
  </si>
  <si>
    <t>000.8.6.1/16564/B.ORG-II</t>
  </si>
  <si>
    <t>PENDAMPINGAN PENYUSUNAN RENCANA AKSI REFORMASI BIROKRASI PEMERINTAH PROVINSI KALIMANTAN TIMUR TAHUN 2024, HARI JUMAT - SABTU, TANGGAL 24 - 25 NOPEMBER 2023, PUKUL 08.00 - 17.00 WIB, TEMPAT HOTEL SULTAN JAKARTA PUSAT</t>
  </si>
  <si>
    <t>23-11-2023</t>
  </si>
  <si>
    <t>HADIRI BILA MEMUNGKINKAN TDIAK DAPAT DI WAKILKAN SESI UND</t>
  </si>
  <si>
    <t>100.1.4.4/II-1783/SET.DPRD</t>
  </si>
  <si>
    <t>RAPAT PARIPURNA KE-42 DPRD PROV. KALTIM, HARI RABU, TANGGAL 23 NOPEMBER 2023, PUKUL 10.00 WITA SELESAI, TEMPAT GEDUNG UTAMA (B) KANTOR DPRD PROV. KALTIM</t>
  </si>
  <si>
    <t>WAKILI SAYA AGENDAKAN KIP JANGAN LUPA ABSEN</t>
  </si>
  <si>
    <t>000.2.1/16691/BPKAD-VI</t>
  </si>
  <si>
    <t>PELAKSANAAN INVENTARISASI BARANG MILIK DAERAH 2023</t>
  </si>
  <si>
    <t>BENTUK TIM BERSAMA UPTD</t>
  </si>
  <si>
    <t>B-277/64530/SS.600/11/2023</t>
  </si>
  <si>
    <t>PERMINTAAN PESERTA RAPAT KOORDINASI DAERAH ST2023</t>
  </si>
  <si>
    <t>OTORITAR IBU KOTA NUSANTARA DEPUTI BIDANG LINGKUNGAN HIDUP DAN SUMBER DAYA ALAM</t>
  </si>
  <si>
    <t>S.170/LHSDA/OTORITA IKN/X/2023</t>
  </si>
  <si>
    <t>NUSANTARA AGRIFEST 2023, HARI SABTU, TANGGAL 25 NOPEMBER 2023, WAKTU 08.30 - 12.30 WITA, TEMPAT LAPANGAN GELORA REMAJA KELURAHAN MARGONULYO, SAMBOJA BARAT</t>
  </si>
  <si>
    <t>KAN/DIR/249/X/2023</t>
  </si>
  <si>
    <t>LAPORAN AREA NILAI KONSERVASI TINGGI SEMESTER I TAHUN 2023 PT. KALIMANTAN AGRO NUSANTARA</t>
  </si>
  <si>
    <t>ASN</t>
  </si>
  <si>
    <t>100.3.8/8845/BKD-I</t>
  </si>
  <si>
    <t>PENYAMPAIAN SALINAN UNDANG-UNDANG NOMOR 20 TAHUN 2023 TENTANG APARATUR SIPIL NEGARA</t>
  </si>
  <si>
    <t>27-11-2023</t>
  </si>
  <si>
    <t>000.8.6.2/16656/B.ORG-II</t>
  </si>
  <si>
    <t>PELAKSANAAN INPUT E-SAKIP KALTIM</t>
  </si>
  <si>
    <t>LAPOR KE SAYA DI SURAT UNTUK REVISI 2023</t>
  </si>
  <si>
    <t>LAPORAN DAFTAR HADIR BULAN OKTOBER 2023</t>
  </si>
  <si>
    <t>100.1.4.4/II-1819/SET.DPRD</t>
  </si>
  <si>
    <t>RAPAT PARIPURNA KE-43 DPRD PROVINSI KALIMANTAN TIMUR, HARI SENIN, TANGGAL 27 NOPEMBER 2023, PUKUL 10.00 SELESAI, TEMPAT GEDUNG UTAMA (B) KANTOR DPRD PROV. KALTIM</t>
  </si>
  <si>
    <t>500.6.12/16662/BPPUP/BPAP2W/B.AP</t>
  </si>
  <si>
    <t>RAKORTEK EVALUASI DAN RENCANA PELAKSANAAN PANGAN UNTUK PENGHIJAUAN HARI KAMIS, TANGGAL 07 DESEMBER 2023, WAKTU 09.00 - 16.00 WITA, TEMPAT GRAND TJOKRO BALIKPAPAN</t>
  </si>
  <si>
    <t>000.7/1792/BAPP-IV</t>
  </si>
  <si>
    <t>KONSULTASI PUBLIK DRAFT FINAL DOKUMEN RENCANA AKSI ADAPTASI PERUBAHAN IKLIM PROV. KALTIM, HARI RABU, TANGGAL 29 NOPEMBER 2023, PUKUL 08.30 SELESAI, TEMPAT RUANG CRYSTAL 7 L.7, HOTEL MERCURE SAMARINDA</t>
  </si>
  <si>
    <t>B-646/HM.130/E/11/2023</t>
  </si>
  <si>
    <t>AKSELERASI PERTANIAN YANG MAJU, MANDIRI DAN MODEREN UNTUK TERWUJUDNYA KEDAULATAN PANGAN 22nd INDONESIA AGROFOOD EXPO 2024</t>
  </si>
  <si>
    <t>200.2.1/16649/I-BKP/XI/2023</t>
  </si>
  <si>
    <t>UNDANGAN PESERTA SOSIALISASI NETRALISASI APARATUR SIPIL NEGARA MENJELANG PEMILU SERENTAK 2024, HARI SELASA, TANGGAL 28 NOPEMBER 2023, PUKUL 09.30 - 16.00 WITA, TEMPAT PALTINUM HOTEL DANCONVETION HALL BALIKPAPAN</t>
  </si>
  <si>
    <t xml:space="preserve">HADIRI BAWA DATA2 YANG DIPERLUKAN </t>
  </si>
  <si>
    <t>800.2.2.7/16637/BPSDM-IV</t>
  </si>
  <si>
    <t>RAPAT KERJA TEKNIS OPTIMALISASI PENGEMBANGAN KOMPETENSI TERHADAP PENINGKATAN ASN MELALUI KALTIM CORPORATE UNIVERSITY, HARI SELASA, TANGGAL 28 NOPEMBER 2023, PUKUL 08.00 WITA SELESAI, TEMPAT HOTEL NOVOTEL BALIKPAPAN</t>
  </si>
  <si>
    <t>005/1738/EKO-II</t>
  </si>
  <si>
    <t>TINDAKLANJUT TERHADAP PERPANJANGAN IZIN PELABUHAN KEK MBTK, PEMANFATAAN SUMUR BOR AIR BAWAH TANAH DAN HAL-HAL LAIN YANG DIANGGAP PENTING HARI SENIN, TANGGAL 27 NOPEMBER 2023, PUKUL 10.00 SELESAI, TEMPAT RUANGAN RAPAT TEPIAN II KANTOR GUBERNUR KALTIM</t>
  </si>
  <si>
    <t>KALTIM EDUCATION AWARD 2023, HARI SELASA, TANGGAL 28 NOPEMBER 2023, PUKUL 19.00 WITA, TEMPAT BALLROOM BORNEO HOTEL NOVOTEL BALIKPAPAN</t>
  </si>
  <si>
    <t>B-5933/DISBUN/SET-II/500.8/11/2023</t>
  </si>
  <si>
    <t>24-11-2023</t>
  </si>
  <si>
    <t>PERMOHONAN SEBAGAI FASILITATOR HARI RABU s/d KAMIS, TANGGAL 29 - 30 NOPEMBER 2023 DAN 6 - 7 DESEMBER 2023, TEMPAT 1. PENGINAPAN HIDAYAH KECAMATAN MUARA JAWA, 2. GEDUNG BPU KECAMATAN KEMBANG JANGGUT</t>
  </si>
  <si>
    <t>28-11-2023</t>
  </si>
  <si>
    <t>HADIRI TUGASKAN STAF, PPID HADIRI JUGA</t>
  </si>
  <si>
    <t>IKN</t>
  </si>
  <si>
    <t>B-2060/HM.020/A.1/11/2023</t>
  </si>
  <si>
    <t>KUNJUNGAN LAPANGAN DI LOKASI IKN</t>
  </si>
  <si>
    <t>TUGASKAN SUBKOR MASING2</t>
  </si>
  <si>
    <t>900.1.1/16821/BPKAD-III</t>
  </si>
  <si>
    <t xml:space="preserve">PENYUSUNAN DATA ANJAB DAN ABK PADA SKPD DI LINGKUNGAN PEMERINTAH PROV. KALTIM, HARI SELASA, TANGGAL 28 NOPEMBER 2023, WAKTU 09.00 WITA SELESAI, TEMPAT HOTEL MERCURE SAMARINDA </t>
  </si>
  <si>
    <t>APEL GELAR PASUKAN PENYERAHAN BAWAH KENDALI OPERASI (BKO) ANGGOTA SATLINMAS SE-KALTIM KEPADA KEPOLISIAN DAERAH KALTIM DALAM RANGKA PEMILU SERENTAK TAHUN 2024, HARI KAMIS, TANGGAL 30 NOPEMBER 2023, PUKUL 08.00 WITA, TEMPAT HALAMAN KANTOR BUPATI KUKAR</t>
  </si>
  <si>
    <t>100.1.7/16827/BPOD.II</t>
  </si>
  <si>
    <t>PENYUSUNAN LAPORAN KETERANGAN PERTANGGUNGJAWABAN (LKPJ) GUBENUR KALTIM TAHUN 2023, HARI KAMIS, TANGGAL 30 NOPEMBER 2023, TEMPAT SWISSBELL HOTEL BALIKPAPAN</t>
  </si>
  <si>
    <t>HADIRI MEWAKILI SAYA AGENDA APBN DI KANTOR</t>
  </si>
  <si>
    <t>000.1.5/2391/B.ADPIM-III</t>
  </si>
  <si>
    <t>PENGEMBANGAN KEPARIWISATAAN DAN EKONOMI BIRU HARI RABU, TANGGAL 29 NOPEMBER 2023, PUKUL 10.00 WITA SELESAI, TEMPAT R. RAPAT TEPIAN II LT.2 KANTOR GUBERNUR KALTIM</t>
  </si>
  <si>
    <t>000.7/16735/BAPP-IV</t>
  </si>
  <si>
    <t>DISKUSI PUBLIK II PENYUSUNAN RAD TPB/SDGS PROV. KALTIM TAHUN 2024-2029, HARI KAMIS, TANGGAL 30 NOPEMBER 2023, WAKTU 08.30 WITA SELESAI, TEMPAT HOTEL GRAN SENYIUR, BALIKPAPAN</t>
  </si>
  <si>
    <t>HADIRI BERSAMA FKPB</t>
  </si>
  <si>
    <t>000.7/1822/BAPP-IV</t>
  </si>
  <si>
    <t xml:space="preserve">PERMINTAAN PERSONIL TIM </t>
  </si>
  <si>
    <t>KABID BUNTAN JADI ANGGOTA TIM</t>
  </si>
  <si>
    <t>900.1/4735-IV/BPKAD</t>
  </si>
  <si>
    <t>SOSIALISASI SURAT EDARAN NOMOR 900.1/16598-IV/BPKAD TENTANG PELAKSANAAN ADMINISTRASI KEUANGANBERKENAAN DENGAN AKHIR TAHUN ANGGARAN 2023 DAN AWAL TAHUN ANGGARAN 2024 SERTA PENYAMPAIAN LAPORAN KEUANGAN SATUAN KERJA PERANGKAT DAERAH TAHUN 2023, HARI JUMAT, TANGGAL 24 NOPEMBER 2023, PUKUL 08.30 WITA SELESAI, TEMPAT REDTOP HOTEL &amp; CONVENTION CENTER DKI JAKARTA</t>
  </si>
  <si>
    <t>KWARTIR DAERAH GERAKAN PRAMUKA KALIMANTAN TIMUR</t>
  </si>
  <si>
    <t>UPACARA PENUTUPAN RAIMUNA TINGKAT DAERAH KALTIM TAHUN 2023, HARI JUMAT, TANGGAL 24 NOPEMBER 2023, PUKUL 15.30 WITA, TEMPAT BUMI PERKEMAHAN PRAMUKA BEBAYA, KEC. PALARAN KOTA SAMARINDA</t>
  </si>
  <si>
    <t>HADIRI/TUGASKAN KASUB UMUM</t>
  </si>
  <si>
    <t>800.1.11.9/62/DP.KORPRI</t>
  </si>
  <si>
    <t>JALAN SEHAT PERINGATAN HUT KE-52 KORPRI TAHUN 2023, HARI MINGGU, TANGGAL 26 NOPEMBER 2023, PUKUL 06.00 WITA SELESAI, TEMPAT HALAMAN GOR KADRIE OENING, PAKAIAN OLAHRAGA PUTIH DENGAN PITA MERAH PUTIH, PESERTA ASN BESERTA KELUARGA</t>
  </si>
  <si>
    <t>INFOKAN KE SELURUH ASN UNTUK IKUT</t>
  </si>
  <si>
    <t>PUBLIS DI GROUP</t>
  </si>
  <si>
    <t>B-285/64530/SS.600/11/2023</t>
  </si>
  <si>
    <t>UNDANGAN DISEMINASI DATA ST2023, HARI SENIN, TANGGAL 4 DESEMBER 2023, PUKUL 13.30 WITA, TEMPAT BLUE SKY HOTEL BALIKPAPAN</t>
  </si>
  <si>
    <t>30-11-2023</t>
  </si>
  <si>
    <t>KADIS, PPID</t>
  </si>
  <si>
    <t>PPID HADIRI SAYA MENGHADIRI PJ. GUBERNUR &amp; SEKDA</t>
  </si>
  <si>
    <t>600.5.1/16865/BP3/B.AP</t>
  </si>
  <si>
    <t>KUASA PENGGUNA ANGGARAN (KPA) DAN PEJABAT PELAKSANA TEKNIS KEGIATAN (PPTK) HARI SENIN - SABTU, TANGGAL 4 - 9 DESEMBER 2023, TEMPAT ASTARA HOTEL BALIKPAPAN</t>
  </si>
  <si>
    <t>HADIRI BIDANG &amp; UPTD</t>
  </si>
  <si>
    <t>000.8.6.2/16801/B.ORG-II</t>
  </si>
  <si>
    <t>FASILITAS E-SAKIP KALTIM, HARI JUMAT, TANGGAL 01 DESEMBER 2023, WAKTU 08.00 - 17.00 WITA, TEMPAT HOTEL SENYIUR BALIKPAPAN</t>
  </si>
  <si>
    <t>000.8.6.1/16837/B.ORG-II</t>
  </si>
  <si>
    <t>SOSIALISASI APLIKASI E-RB PEMERINTAH PROV. KALTIM, HARI KAMIS, TANGGAL 30 NOVEMBER 2023, PUKUL 08.00 - 12.00 WITA, TEMPAT HOTEL GRAND JATRA, BALIKPAPAN</t>
  </si>
  <si>
    <t>050/16791/SEKR/XI/2023</t>
  </si>
  <si>
    <t>RAKERKESDA PROV. KALTIM TAHUN 2023, HARI KAMIS, TANGGAL 30 NOPEMBER 2023, WAKTU JADWAL TERLAMPIR, TEMPAT SWISS BELL HOTEL OCEAN SQUARE BALIKPAPAN</t>
  </si>
  <si>
    <t>2858/UN 17.3/PK.01.06/2023</t>
  </si>
  <si>
    <t>PERMOHONAN TEMPAT PRAKTIK KERJA LAPANGAN (PKL) ATAS NAMA ADJI PRESCILLIA ASFERIANY</t>
  </si>
  <si>
    <t>SETEJUI</t>
  </si>
  <si>
    <t>BALAS SURATNYA SETUJU</t>
  </si>
  <si>
    <t>PEMBUKAAN PAMERAN BURSA KERJA KALTIM 2023 (JOB MARKRT FAIR), HARI JUMAT, TANGGAL 1 DESEMBER 2023, PUKUL 09.00 WITA, TEMPAT PENTACITY MALL BSB BALIKPAPAN</t>
  </si>
  <si>
    <t>SETUJUI UND DI INFO</t>
  </si>
  <si>
    <t>DEWAN PIMPINAN PUSAT (DPP) LSM LACAK</t>
  </si>
  <si>
    <t>01/DPP-LSM/XI/2023</t>
  </si>
  <si>
    <t>PERMOHONAN DANA LEMBAGA LACAK RI</t>
  </si>
  <si>
    <t>900.1/4566-IV/BPKAD</t>
  </si>
  <si>
    <t>BIMBINGAN TEKNIS APLIKASI REKONSILIASI IURAN PEMDA (ARIP), REKONSILIASI IURAN BPJS KESEHATAN 1% DAN 4% SEMESTER 2 TAHUN 2023, REKONSILIASI KEKURANGAN IURAN BPJS KESEHATAN 1% DAN 4% SEMESTER 1 TAHUN 2023, HARI SENIN - SELASA, TANGGAL 18 - 19 DESEMBER 2023, PUKUL 09.00 WIB SELESAI, TEMPAT JAMBULUWUK MALIOBORO HOTEL YOGYAKARTA</t>
  </si>
  <si>
    <t>000.8.3.3/16850/B.ORG-III</t>
  </si>
  <si>
    <t>PEMAPARAN HASIL EVALUASI STANDAR OPERASIONAL PROSEDUR PERANGKAT DAERAH DI LINGKUNGAN PEMPROV. KALTIM, HARI KAMIS, TANGGAL 7 DESEMBER 2023, PUKUL 09.00 - 12.00 WITA, TEMPAT RUANG RAPAT TEPIAN II (LANTAI 2) KANTOR GUBERNUR KALTIM</t>
  </si>
  <si>
    <t>HADIRI TUGASKAN</t>
  </si>
  <si>
    <t>500.10.15.10/1892/DESDM-V</t>
  </si>
  <si>
    <t>BIMBINGAN TEKNIS KONVERSI SEPEDA MOTOR LISTRIK, HARI SENIN, TANGGAL 4 DESEMBER 2023, TEMPAT FUGO HOTEL SAMARINDA</t>
  </si>
  <si>
    <t>UNIVERSITAS 17 AGUSTUS 1945 SAMARINDA FAK. EKOBIS</t>
  </si>
  <si>
    <t>208/UN.17/FEB/XI/2023</t>
  </si>
  <si>
    <t>IJIN PENELITIAN ATAS NAMA ERNI ALFIONA SKRIPSI TENTANGPENGARUH MOTIVASI DAN PENELITIAN KERJA TERHADAP KINERJA KARYAWAN DINAS PERKEBUNAN DI SAMARINDA</t>
  </si>
  <si>
    <t>SETUJUI INFO YSB</t>
  </si>
  <si>
    <t>TINDAK LANJUT BALAS SURATNYA</t>
  </si>
  <si>
    <t>500.6.12/16884/BPRLH/BPRP2W/B.AP</t>
  </si>
  <si>
    <t>RAPAT KERJA PERCEPATAN PENCAPAIAN TARGET PEMBANGUNAN RLH DI PROVINSI KALIMANTAN TIMUR, HARI RABU, TANGGAL 06 DESEMBER 2023, JAM 09.00 WITA SELESAI, TEMPAT GRAND TJOKRO HOTEL BALIKPAPAN</t>
  </si>
  <si>
    <t>KADIS, BU</t>
  </si>
  <si>
    <t>500.16.4/1782/DPMPTSP-II</t>
  </si>
  <si>
    <t>29-11-2023</t>
  </si>
  <si>
    <t>PENJAJAKAN PELUANG KERJASAMA DENGAN PIHAK PROVINSI ANHUI, HARI SENIN, TANGGAL 04 DESEMBER 2023, PUKUL 09.00 WITA SELESAI, TEMPAT HOTEL DOUBLE THREE HILTON, RUANGAN THAMRIN 1 KOTA JAKARTA PUSAT</t>
  </si>
  <si>
    <t>DAMPINGI SAYA SIAPKAN BAHAN</t>
  </si>
  <si>
    <t>UPACARA HARI BAKTI PEKERJAAN UMUM KE-78 TAHUN 2023, HARI MINGGU, TANGGAL 3 DESEMBER 2023, PUKUL 07.30 WITA, TEMPAT HALAMAN KANTOR DINAS PEKERJAAN UMUM PENATA RUANG DAN PERUMAHAN RAKYAT PROVINSI KALIMANTAN TIMUR</t>
  </si>
  <si>
    <t>01-12-2023</t>
  </si>
  <si>
    <t>000.9/16991/II/LITBANG/2023</t>
  </si>
  <si>
    <t>PENGANUGERAHAN RISET DAN INOVASI, HARI KAMIS, TANGGAL 07 DESEMBER 2023, PUKUL 09.00 WITA SELESAI, TEMPAT HOTEL MERCURE SAMARINDA</t>
  </si>
  <si>
    <t>SAYA HADIR, JADWALKAN</t>
  </si>
  <si>
    <t>009/DIR/NIKP/JKT/XI/2023</t>
  </si>
  <si>
    <t>PERMOHONAN PERMINTAAN DATA KOMODITI TANAMAN PERKEBUNAN KELAPA SAWIT PERUSAHAAN DI KABUPATEN KUTAI TIMUR TAHUN 2022</t>
  </si>
  <si>
    <t>LAPOR KE SAYA</t>
  </si>
  <si>
    <t>000.8.3/16957/B.ORG-III</t>
  </si>
  <si>
    <t>TATA CARA PERMINTAAN TANDA TANGAN PIMPINAN PADA NASKAH DINAS</t>
  </si>
  <si>
    <t>BAGI UNTUK BIDANG DAN UPTD</t>
  </si>
  <si>
    <t>600.1/4641/BID-SDA</t>
  </si>
  <si>
    <t>UNDANGAN PERTEMUAN KONSULTASI MASYARAKAT (PKM) II PENYUSUNAN RPSDA WILAYAH SUNGAI KARANGAN KALIMANTAN TIMUR, HARI RABU, TANGGAL 06 DESEMBER 2023, WAKTU 10.00 - 13.00 WITA, TEMPAT GRAND MUTIARA BONTANG</t>
  </si>
  <si>
    <t>05-12-2023</t>
  </si>
  <si>
    <t>0844/AGA.01.01/F140406/2023</t>
  </si>
  <si>
    <t>04-11-2023</t>
  </si>
  <si>
    <t>800.2.4.1/16916/BPSDM-III</t>
  </si>
  <si>
    <t>PENGEMBANGAN KOMPETENSI ASN HARI RABU, TANGGAL 06 DESEMBER 2023, PUKUL 08.30 WITA SELESAI, TEMPAT HOTEL MERCURE SAMARINDA</t>
  </si>
  <si>
    <t>005/1408/IV/LITBANG/2023</t>
  </si>
  <si>
    <t>EKSPOSE SEMINAR HASIL EVALUASI STATUS KESESUAIAN KAWASAN BERDASARKAN RANCANA TATA RUANG WILAYAH (RTRW) TERHADAP KONDISI REAL LAHAN PASCATAMBANG DI KAWASAN RENCANA IBU KOTA NEGARA INDONESIA, HARI KAMIS, TANGGAL 07 DESEMBER 2023, WAKTU 08.30 WITA SELESAI, TEMPAT FUGO HOTEL SAMARINDA</t>
  </si>
  <si>
    <t>MALAM ANUGERAH KEPEMUDAAN KALIMANTAN TIMUR MEMBANGUN SEMANGAT KOLABORASI SELURUH ELEMEN PEMUDA MENUJU KALTIM YANG BERDAULAT, HARI SELASA, TANGGAL 05 DESEMBER 2023, PUKUL 19.30 WITA, TEMPAT BALLROOM ASTON SAMARINDA</t>
  </si>
  <si>
    <t>TUGASKAN STAF HADIR</t>
  </si>
  <si>
    <t>500.8.6.2/4135/DISBUN-UPP/2023</t>
  </si>
  <si>
    <t>PERMOHONAN MENJADI NARASUMBER PENANGANAN PASCA PANEN KAKAO DI DESA RANTAU SENTOSA KEC. BUSANG</t>
  </si>
  <si>
    <t>000.3/16882/B.PBJ-I</t>
  </si>
  <si>
    <t>PENDAMPINGAN RUP TAHUN 2024, HARI 11 - 15 DESEMBER 2023, WAKTU 08.00 - 17.00 WITA, TEMPAT HOTEL MERCURE SAMARINDA</t>
  </si>
  <si>
    <t>06-12-2023</t>
  </si>
  <si>
    <t>TUGASKAN KASBUBAG UMUM KABID PENGEMBANGAN BESERTA SBUKOR LAPOR HASIL KE SAYA</t>
  </si>
  <si>
    <t xml:space="preserve">PT. BANKALTIMTARA </t>
  </si>
  <si>
    <t>320/C-2/BPDKCU/UKK/XI/2023</t>
  </si>
  <si>
    <t>USULAN PERJANJIAN KERJASAMA ANTARA PT. BANK PEMBANGUNAN DAERAH KALIMANTAN TIMUR DAN KALIMANTAN UTARA KANTOR CABANG UTAMA SAMARINDA DENGAN DINAS PERKEBUNAN PROVINSI KALIMANTAN TIMUR TENTANG PEMBERIAN FASILITASI KREDIT KONSUMER UNTUK PEGAWAI PEMERINTAH DENGAN PERJANJIAN DENGAN PERJANJIAN KERJA (PPPK)</t>
  </si>
  <si>
    <t>525/1017/DISBUNAK/2023</t>
  </si>
  <si>
    <t>PENYAMPAIAN DATA POTENSI LAHAN PERKEBUNAN KELAPA SAWIT ITEGRASI JAGUNG</t>
  </si>
  <si>
    <t>700.1.1.2/3460/ITPROV-IV</t>
  </si>
  <si>
    <t>PEMERIKSAAN HASIL PENGADAAN BARANG DAN JASA PERANGKAT DAERAH (PEMETAK PBJ) TA. 2023</t>
  </si>
  <si>
    <t xml:space="preserve">SEKRETARIS KOORDINASI BIDANG2 DAN UPTD </t>
  </si>
  <si>
    <t>B-4104/HM.020/A/12/2023</t>
  </si>
  <si>
    <t>PENDAMPINGAN KUNJUNGAN KERJA KOMISI IV DPR-RI KE PROVINSI KALIMANTAN TIMUR SEBANYAK 9 (SEMBILAN) ORANG ANGGOTA YANG AKAN DIPIMPIN OLEH WAKIL KETUA KOMISI IV DPR-RI/ G. BUDISATRIO DJIWANDONO, SELAMA 2 (DUA) HARI TANGGAL 12 - 13 DESEMBER 2023</t>
  </si>
  <si>
    <t>000.7/1837/BAPP-IV</t>
  </si>
  <si>
    <t>DISEMINASI HASIL FGD PENGELOLAAN RHL (REHABILITAS HUTAN DAN LAHAN) DAN PEMANFAATAN LAHAN KRISIS DI KALIMANTAN TIMUR, HARI RABU, TANGGAL 06 DESEMBER 2023, PUKUL 08.30 - SELESAI, TEMPAT HOTEL MERCURE SAMARINDA</t>
  </si>
  <si>
    <t>2187/UND-64.NP.02.02/XI/2023</t>
  </si>
  <si>
    <t>PEMBUKAAN RAPAT KOORDINASI GUGUS TUGAS REFORMASI AGRARIA PROVINSI KALIMANTAN TIMUR TAHUN 2023, HARI SELASA, TANGGAL 5 DESEMBER 2023, WAKTU 19.00 WITA - SELESAI, LINK ZOOM ID 491 807 3628, PASSCODE Kaltim2023</t>
  </si>
  <si>
    <t>005/2556/B.I.1/DLH/2023</t>
  </si>
  <si>
    <t>RPPEG PROV KALTIM, HARI SELASA, TANGGAL 5 DESEMBER 2023, WAKTU 08.00 WITA SELESAI, TEMPAT EMERALD 2 &amp; 3 LT.3 HOTEL MERCURE SAMARINDA, ZOOM ID 834 3707 2255, PASSWORD RPPEG</t>
  </si>
  <si>
    <t>000.7/16668/BAPP-IV</t>
  </si>
  <si>
    <t>PEMANTAUAN DAN EVALUASI CAPAIAN PELAKSANAAN TPB/SDGs PROVINSI KALIMANTAN TIMUR TAHUN 2023, HARI RABU, TANGGAL 06 DESEMBER 2023, WAKTU 08.00 WITA SELESAI, TEMPAT HOTEL HORISON ULTIMA BANDARA BALIKPAPAN</t>
  </si>
  <si>
    <t>PEMOHONAN DATA</t>
  </si>
  <si>
    <t>B-2011/TI.030/E.6/10/2023</t>
  </si>
  <si>
    <t>PERMOHONAN DATA RANTAI PASOK</t>
  </si>
  <si>
    <t>DEWAN PENGURUS WILAYAH SERIKAT PETANI INDONESIA PROV. KALTIM</t>
  </si>
  <si>
    <t>003/SPI-BPN/XI/2023</t>
  </si>
  <si>
    <t>DUKUNGAN/REKOMENDASI</t>
  </si>
  <si>
    <t>217/SET.SP/12/2023</t>
  </si>
  <si>
    <t>REKONSILIASI KEUANGAN TRIWULAN III DAN IV GELOMBANG II TAHUN 2023, HARI SABTU - SENIN, TANGGAL 9 - 11 DESEMBER 2023, TEMPAT HOTEL MERCURE JAKARTA GATOT SUBROTO</t>
  </si>
  <si>
    <t>TUGASKAN BENDAHARA TIM</t>
  </si>
  <si>
    <t>000.5.8/2375/DPK.V</t>
  </si>
  <si>
    <t>NARSUMBER IMPLEMENTASI APLIKASI SRIKANDI HARI JUMAT, TANGGAL 8 DESEMBER 2023, TEMPAT SWISSBELL BALIKPAPAN</t>
  </si>
  <si>
    <t>001/MAJ-PEM/CORA/II/2023</t>
  </si>
  <si>
    <t>PENYAMPAIAN DOKUMENTASI LAPORAN PERKEMBANGAN KEGIATAN PERUSAHAAN (LPKP) ATAS NAMA PT. MANUNGGAL ADI JAYA (PERSEROAN) KAB. KUKAR PROV. KALTIM</t>
  </si>
  <si>
    <t>600.1/4715/BID-BIKON</t>
  </si>
  <si>
    <t>08-12-2023</t>
  </si>
  <si>
    <t>PEMBEKALAN PENGAWASAN PENYELENGGARAAN JASA KONTRUKSI, HARI SELASA, TANGGAL 12 DESEMBER 2023, PUKUL09.00 - 12.30 WITA, TEMPAT HOTEL PURI SENYIUR SAMARINDA</t>
  </si>
  <si>
    <t>11-12-2023</t>
  </si>
  <si>
    <t>400/17271/B.KESRA-II</t>
  </si>
  <si>
    <t>FDG EVALUASI HIBAH PROV. KALTIM TAHUN 2023, HARI SELASA, TANGGAL 12 DESEMBER 2023, PUKUL 08.00 WITA - SELESAI, TEMPAT BLUE SKY HOTEL BALIKPAPAN</t>
  </si>
  <si>
    <t>PERENCANAAN SIAPKAN DATA PERGUB DAMPINGISAYA</t>
  </si>
  <si>
    <t>SIAPKAN DATA INFO PENGEMBANGAN SIAPKAN SPT</t>
  </si>
  <si>
    <t>800.1.10.3/9131/BKD-V.1</t>
  </si>
  <si>
    <t>SURAT KEPUTUSAN SEKRETARIS DAERAH NOMOR: 100.3.3.4/1675/KEP.SEKDA/2023 TENTANG PENDELEGASIAN WEWENAG PEMBERIAN KENAIKAN GAJI BERKALA BAGI PEGAWAI PEMERINTAH DENGAN PERJANJIAN KERJA PEMERINTAH PROVINSI KALIMANTAN TIMUR</t>
  </si>
  <si>
    <t>B/5285/XII/RES.1.24/2023/DITRESKRIMSUS</t>
  </si>
  <si>
    <t>PERMINTAAN DATA BERUPA DATA IUP PERKEBUNAN, HGU, DAN SHP TIAP KAB/KOTA PROV. KALTIM</t>
  </si>
  <si>
    <t>TL SEGERA PADA SESUAI DENGAN YANG DISAHKAN KE KPK</t>
  </si>
  <si>
    <t>6665/TUPIM/11/2023</t>
  </si>
  <si>
    <t>TELAAHAN STAF INFORMASI PERIZINAN PT. KEBUN NUSANTARA, PT. HANUCIPTA PRATAMA KARYA DAN PT. MARYAM DECORINDO PERSADA DI KAB. KUTIM, DARI DINAS PERKEBUNAN PROVINSI KALIMANTAN TIMUR, NO SURAT 066/12746/BU/2023, TANGGAL SURAT 28 NOPEMBER 2023</t>
  </si>
  <si>
    <t>KOORDINASIKAN DENGAN KAB. KUTIM, AGENDAKAN PETA SEGERA LAPOR KE SAYA</t>
  </si>
  <si>
    <t>005/1455/III/LIBANG/2023</t>
  </si>
  <si>
    <t>EKSPOSE SEMINAR HASIL RISET KEMANDIRIAN DAERAH DAN DALAM RANGKA PENYERAHAN PENGHARGAAN PERANGKAT DAERAH TERBAIK, HARI SELASA, TANGGAL 12 DESEMBER 2023, PUKUL 08.30 WITA SELESAI, TEMPAT HOTEL MERCURE SAMARINDA</t>
  </si>
  <si>
    <t>500.8.4.2/20/DPKP-II</t>
  </si>
  <si>
    <t>PERMOHONAN NARASUMBER FGD RAD-KAB KALTARA, HARI SENIN, TANGGAL 11 DESEMBER 2023, PUKUL 08.00 WITE - SELESAI, TEMPAT RUANGAN RAPAT KANTOR GUBENUR KALTARA</t>
  </si>
  <si>
    <t>TUGASKAN FKPB SENIN KITA AGENDAKAN DI KANTOR</t>
  </si>
  <si>
    <t>524.012/2280/UPT-REV-BUN-KB/XII/2023</t>
  </si>
  <si>
    <t>PERMOHONAN UNTUK MENEMPATI RUMAH EX. UPP TCSSP-ADB, ATAS NAMA HAMSIN, SP</t>
  </si>
  <si>
    <t>700.1.2/3577/ITPROV-III</t>
  </si>
  <si>
    <t>PEMERIKSAAN PENDAHULUAN DENGAN TUJUAN TERTENTU</t>
  </si>
  <si>
    <t>000.3/16955/B.PBJ-I TAHUN 2023</t>
  </si>
  <si>
    <t>INTEGRITAS DALAM PELAKSANAAN PENGADAAN BARANG DAN JASA</t>
  </si>
  <si>
    <t>UNTUK BIDANG DAN UPTD ATASI BAGI KITA UNTUK PEMBAHASAN</t>
  </si>
  <si>
    <t>100.3.5.1/2282/B.ADPIM-II</t>
  </si>
  <si>
    <t>PEMBERITAHUAN NAMA DR. DRS. AKMAL MALIK, M.Si, JABATAN PJ. GUBERNUR KALTIM</t>
  </si>
  <si>
    <t>DINAS DAN UPTD UNTUK FOTO PJ GUB</t>
  </si>
  <si>
    <t>500.4/17178/EK</t>
  </si>
  <si>
    <t>PENUGASAN PESERTA PELATIHAN MANAJEMEN RESIKO HARI SELASA - SABTU, TANGGAL 12 - 16 DESEMBER 2023, TEMPAT HOTEL RAYZ UMM KOTA MALANG</t>
  </si>
  <si>
    <t>12-12-2023</t>
  </si>
  <si>
    <t>360.06/0858/BPBD-II</t>
  </si>
  <si>
    <t>PENUNJUKN TIM PEMBAHASAN RANPERGUB DOKUMN KRB DAN RPB PROV. KALTIM</t>
  </si>
  <si>
    <t>600.1/4679/BID-PR</t>
  </si>
  <si>
    <t>LAPORAN AKHIR KAJIAN PEMANFAATAN RUANG UNTUK PUSAT PERTUBUHAN BARU SEBAGAI PENDUKUNGN IKN HARI SELASA, TANGGAL 12 DESEMBER 2023, PUKUL 09.00 WITA SELESAI, TEMPAT HOTEL HARRIS SAMARINDA</t>
  </si>
  <si>
    <t>29.56/NG/HSE/EKS/XII/2023</t>
  </si>
  <si>
    <t>29.53/NG/HSE/EKS/XI/2023</t>
  </si>
  <si>
    <t>PENYAMPAIAN DOKUMEN LAPORAN PERKEMBANGAN KEGIATAN PERUSAHAN (LPKP) ATAS NAMA PT. MANUNGGAL ADI JAYA (PERSEROAN) KAB KUKAR PROV. KALTIM</t>
  </si>
  <si>
    <t>001/SPT-PEM/CORA/02/2023</t>
  </si>
  <si>
    <t>PENYAMPAIAN DOKUMEN LAPORAN PERKEMBANGAN KEGIATAN PERUSAHAN (LPKP) ATAS NAMA PT. SURYABUMI TUNGGAL PERKASA (PERSEROAN) KAB KUKAR PROV. KALTIM</t>
  </si>
  <si>
    <t>01/JMS-PEM/CORA/02/2023</t>
  </si>
  <si>
    <t>PENYAMPAIAN DOKUMEN LAPORAN PERKEMBANGAN KEGIATAN PERUSAHAN (LPKP) ATAS NAMA PT. JAYA MANDIRI SUKSES (PERSEROAN) KAB KUKAR PROV. KALTIM</t>
  </si>
  <si>
    <t>525.4/403/PERLIND</t>
  </si>
  <si>
    <t>LAPORAN ANKT UNTUK BULAN SEPTEMBER - NOPEMBER 2023</t>
  </si>
  <si>
    <t>525/983/BID.BUN/2023</t>
  </si>
  <si>
    <t>DATA LAPORAN PERUSAHAAN PERKEBUNAN KELAPA SAWIT YANG MEMILIKI AREAL NILAI KONSERVASI TINGGI (ANKT), DATA LAPORAN KAWASAN LAHAN GAMBUT DAN EMBUNG DI PERUSAHAAN PERKEBUNAN KELAPA SAWIT, DAN DATA LAPORAN EMBUNG/KOLAM/WADUK DI KEBUN RAYA UNTUK BULAN NOPEMBER DAN DESEMBER 2023</t>
  </si>
  <si>
    <t>010/HSE-LPUP/PT.FAM/XII/2023</t>
  </si>
  <si>
    <t>02-12-2023</t>
  </si>
  <si>
    <t>LAPORAN RENCANA PENGELOLAAN LINGKUNGAN HIDUP RENCANA PEMANTAUANLINGKUNGAN HIDUP SEMESTER 1 TAHUN 2023</t>
  </si>
  <si>
    <t>VFI/006HP/XII/2023</t>
  </si>
  <si>
    <t>KERANGKA ACUAN KEGIATAN LOKAKARYA IMPLEMENTASI PENDEKATAN YURISDIKSI DAN PEMODELAN UNTUK MENDUKUNG KELAPA SAWIT DI KAB. KUKAR, HARI RABU, TNGGAL 13 DESEMBER 2023, PUKUL 09.00 WITA SELESAI, LOKASI HOTEL MIDTOWN SAMARINDA</t>
  </si>
  <si>
    <t>TUGASKAN SEUBKOR</t>
  </si>
  <si>
    <t>000.7/1888/BAPP-IV</t>
  </si>
  <si>
    <t>DISKUSI PERKEMBANGAN CAPAIAN INSIATIF MODEL DAN KELEMBAGAAN PROGRAM KESEPAKATAN PEMBANGUNAN HIJAU DI KALIMANTAN TIMUR, HARI RABU, TANGGAL 13 DESEMBER 2023, PUKUL 08.30 - 12.30 WITA, TEMPAT HOTEL MERCURE SAMARINDA</t>
  </si>
  <si>
    <t>GENDER</t>
  </si>
  <si>
    <t>400.2/16929/DKP3A-V</t>
  </si>
  <si>
    <t>PENYMPAIAN GAP &amp; GBS ANGGARAN RESPONSIF GENDER (ARG)</t>
  </si>
  <si>
    <t>13-12-2023</t>
  </si>
  <si>
    <t>AGRIFEST 2023</t>
  </si>
  <si>
    <t>400.14.12/3124/DPTPH-III</t>
  </si>
  <si>
    <t>PARTISIPASI NUSANTARA AGRIFEST 2023</t>
  </si>
  <si>
    <t>ARSIP / PAJANG DI LOBI KANTOR</t>
  </si>
  <si>
    <t>PT. ALAM SURYA</t>
  </si>
  <si>
    <t>14/AS-ADM/XI/2023</t>
  </si>
  <si>
    <t>PERMOHONAN FASILITAS PERJANJIAN PEMANFAATAN LAHAN BERSAMA (PPLB) ANTARA PT. TELADAN PRIMA GROUP DAN PT. ALAM SURYA</t>
  </si>
  <si>
    <t>AGENDAKAN FASILITASI TANGGAL 19 DESEMBER 2023, KOORDINASIKAN</t>
  </si>
  <si>
    <t>PANITIA PELAKSANA PELANTIKAN INDONESIA EXPORTERS ASSOCIATION (GPEI) KALTIM</t>
  </si>
  <si>
    <t>02/PAN-PEL/12/2023</t>
  </si>
  <si>
    <t>PELANTIKAN PENGURUS GABUNGAN PERUSAHAAN EKSPOR INDONESIA (GPEI) KALTIM, HARI SENIN, TANGGAL 18 DESEMBER 2023, WAKTU 08.00 SELESAI, TEMPAT BALLROOM HOTEL ASTON</t>
  </si>
  <si>
    <t>SEKRETARIAT DAERAH  PEMKAB. KUTIM</t>
  </si>
  <si>
    <t>P-500.8/4330/DISBUN-PERL</t>
  </si>
  <si>
    <t>FORUM GRUP DISCUSSION (FGD) HARI KAMIS, TANGGAL 14 DESEMBER 2023, PUKUL 09.00 - 12.30 WITA, TEMPAT HOTEL ROYAL VICTORIA SANGGATA MEETING ID 839 4369 7221, PASSWORD RADKSB</t>
  </si>
  <si>
    <t>SIAPKAN BAHAN SAYA HADIRI VIA ZOOM</t>
  </si>
  <si>
    <t>000.7.2.1/1903/BAPP-II</t>
  </si>
  <si>
    <t>PRA KONSULTASI PUBLIK RANCANGAN AWAL RPJPD PROVINSI KALIMANTAN TIMUR TAHUN 2025-2045, HARI KAMIS, TANGGAL 14 DESEMBER 2023, WAKTU 08.30 - 12.30 WITA TEMPAT SWISS BELHOTEL BORNEO SAMARINDA</t>
  </si>
  <si>
    <t>WAKILI SAYA NARSUM</t>
  </si>
  <si>
    <t>3095/PL7.1.1/KM/2023</t>
  </si>
  <si>
    <t>PRAKTEK KERJA LAPANGAN (PKL) ATAS NAMA MADINAH ARFANI</t>
  </si>
  <si>
    <t>18-12-2023</t>
  </si>
  <si>
    <t>BALAS SURAT SETUJUI</t>
  </si>
  <si>
    <t>3097/PL7.1.1/KM/2023</t>
  </si>
  <si>
    <t>PRAKTEK KERJA LAPANGAN (PKL) ATAS NAMA DEA AWALIA AGUSTINA</t>
  </si>
  <si>
    <t>3094/PL7.1.1/KM/2023</t>
  </si>
  <si>
    <t>PRAKTEK KERJA LAPANGAN (PKL) ATAS NAMA AMALIA</t>
  </si>
  <si>
    <t>UPACARA PERINGATAN HARI BELA NEGARA TAHUN 2023 TEMA KOBARKAN BELA NEGARA UNTUK INDONESIA MAJU HARI SELASA, TANGGAL 19 DESEMBER 2023, PUKUL 07.30 WITA TEMPAT HALAMAN KANTOR GUBERNUR KALIMANTAN TIMUR</t>
  </si>
  <si>
    <t>19-12-2023</t>
  </si>
  <si>
    <t>SEKRETARIS MEWAKILI</t>
  </si>
  <si>
    <t xml:space="preserve">MALAM PENGANUGRAHAN KETERBUKAAN INFORMASI PUBLIK PROVINSI KALIMANTAN TIMUR TAHUN 2023, HARI SELASA, TANGGAL 19 DESEMBER 2023, PUKUL 19.15 WITA SELESAI, TEMPAT GRAND BALL ROOM BUMI SENYIUR </t>
  </si>
  <si>
    <t>500.1.3.2/3281/PPTPH-IV</t>
  </si>
  <si>
    <t>15-12-2023</t>
  </si>
  <si>
    <t>RAPAT PERSIAPAN GERAKAN PANGAN MURAH, HARI SENIN, TANGGAL 18 DESEMBER 2023, PUKUL 14.00 WITA - SELESAI, TEMPAT RUANG RAPAT ORYZA SATIVA (LT.2)</t>
  </si>
  <si>
    <t>100.1.2/17432/B.POD.II</t>
  </si>
  <si>
    <t>14-12-2023</t>
  </si>
  <si>
    <t>RAPAT PERSIAPAN DAN PEMBAHASAN TEKNIS PELAKSANAAN HUT PROVINSI KALIMANTAN TIMUR KE-67 TAHUN 2024, HARISENIN, TANGGAL 18 DESEMBER 2023, PUKUL 13.30 WITA SELESAI, TEMPAT RUANG RAPAT TEPIAN I LNTAI II KANTOR GUBERNUR KALTIM</t>
  </si>
  <si>
    <t>400.9/17433/DS-II</t>
  </si>
  <si>
    <t>PUNCAK ACARA HARI DISABILITAS INTERNASIONAL (HDI) DAN HARI KESETIAKAWANAN SOSIAL NASIONAL (HKSN) TAHUN 2023 TINGKAT PROVINSI KALIMANTAN TIMUR, HARI SENIN, TANGGAL 18 DESEMBER 2023, PUKUL 07.45 WITA, TEMPAT HALAMAN PARKIR DINAS SOSIAL PROVINSI KALIANTAN TIMUR</t>
  </si>
  <si>
    <t>006/SPI-BPN/XII/2023</t>
  </si>
  <si>
    <t>DUKUNGAN ABU JANJANG KOSONG KELAPA SAWIT</t>
  </si>
  <si>
    <t>2245/UND-64.NP.02.02/XII/2023</t>
  </si>
  <si>
    <t>RAPAT INTEGRITAS PENATAAN ASET DAN PENATAAN AKSES, HARI JUMAT, TANGGAL 22 DESEMBER 2023, WAKTU 08.00 WITA - SELESAI, TEMPAT AULA SERBAGUNA KANTOR WILAYAH BADAN PERTAHANAN NASIONAL PROV. KALTIM</t>
  </si>
  <si>
    <t>2285/UND-64.HP.01.03/XII/2023</t>
  </si>
  <si>
    <t>UNDANGAN PANITIA B, HARI SELASA, TANGGAL 19 DESEMBER 2023, TEMPAT KANTOR PERTANAHAN KAB. PASER</t>
  </si>
  <si>
    <t>500.12/17384/DISKOMINFO</t>
  </si>
  <si>
    <t>07-12-2023</t>
  </si>
  <si>
    <t>MONITORING DAN EVALUASI APLIKASI DAN INFRASTRUKTUR TIK HARI SELASA, TANGGAL 19 DESEMBER 2023, PUKUL 08.30 WITA SELESAI, TEMPAT OFFICE TOWER LANTAI 16, JADE ROOM GOLDEN TULIP BALIKPAPAN</t>
  </si>
  <si>
    <t>PER MEWAKILI</t>
  </si>
  <si>
    <t>400.2.2/17526/DKP3A-V</t>
  </si>
  <si>
    <t>PERCEPATAN PENYUSUNAN PERENCANAAN DAN PENGGANGGARAN RESPONSIF GENDER (PPRG) DI PEMERINTAH PROV. KALTIM, HARI KAMIS, 21 DESEMBER 2023, PUKUL 08.30 WITA SELESAI, TEMPAT  RUANGAN RAPAT BAPPEDA PROV. KALTIM</t>
  </si>
  <si>
    <t>BU ANA HADIRI</t>
  </si>
  <si>
    <t>600.1/4972/BID-SDA</t>
  </si>
  <si>
    <t>PEMBAHASAN HASIL PERTEMUAN KONSULTASI MASYARAKAT (PKM) II RENCANA PENGELOLAAN SUMBER DAYA AIR WILAYAH SUNGAI KARANGAN HARI SELASA, TANGGAL 19 DESEMBER 2023, WAKTU 13.30 WITA SELESAI, ZOOM 698 012 4438, PASSWORD 222 222</t>
  </si>
  <si>
    <t xml:space="preserve">HADIRI BERSAMA BUNTAN </t>
  </si>
  <si>
    <t>000.8.6/17529/B.ORG-II</t>
  </si>
  <si>
    <t>BATAS WAKTU INPUT R-RB DAN E-SAKIP KALTIM</t>
  </si>
  <si>
    <t>500.4.6/7007/DK-III/2023</t>
  </si>
  <si>
    <t>PERMOHONAN BANTUAN PENGAMANAN AREAL KONSERVASI TINGGI (ANKT) DARI PERTAMBAHAN DAN PENEBANGAN LIAR/ILEGAL LOGGING HARI JUMAT, TANGGAL 22 DESEMBER 2023, WAKTU 09.00 SELESAI, TEMPAT RUANG RAPAT ULIN DINAS KEHUTANAN PROV. KALTIM</t>
  </si>
  <si>
    <t>660.2/3000/B.III.1/DLH/2023</t>
  </si>
  <si>
    <t>EKSPOSE DOKUMEN KAJIAN EVALUASI CAPAIAN INDEKS KUALITAS LINGKUNGAN HIDUP (IKLH), HARI KAMIS, TANGGAL 21 DESEMBER 2023, PUKUL 08.30 - 13.00 WITA, TEMPAT MIDTOWN HOTEL SAMARINDA</t>
  </si>
  <si>
    <t>000.7.2.1/1923/BAPP-III</t>
  </si>
  <si>
    <t>RAPAT KONSOLIDASI PENYUSUNAN DOKUMEN RENCANA PENANGGULANGAN KMISKINAN DAERAH (RKPD) PROVINSI KALIMANTAN TIMUR, HARI RABU, TANGGAL 20 DESEMBER 2023, WAKTU 08.00 - 16.00 WITA TEMPAT HOTEL MERCURE SAMARINDA</t>
  </si>
  <si>
    <t>300.2.3/1157/BPBD-I</t>
  </si>
  <si>
    <t>KEGIATAN HARI KARYA PENGGIAT KEBENCANAAN (HKPK) KALIMANTAN TIMUR TAHUN2023, HARI RABU, TANGGAL 20 DESEMBER 2023, WAKTU 08.00 WITA, TEMPAT KANTOR BPBD PROVINSI KALIMANTAN TIMUR</t>
  </si>
  <si>
    <t>SAYA HADIRI BUNTAN DAMPINGI</t>
  </si>
  <si>
    <t>000.7.2.1/17372/BAPP-II</t>
  </si>
  <si>
    <t>FORUM KONSULTASI PUBLIKASI RANCANGAN AWAL RPJPD PROVINSI KALIMANTAN TIMUR TAHUN 2025 - 2045, HARI SELASA, TANGGAL 19 DESEMBER 2023, WAKTU 08.00 -13.00 WITA, TEMPAT HOTEL MERCURE SAMARINDA</t>
  </si>
  <si>
    <t>SAYA HADIR DAMPINGI</t>
  </si>
  <si>
    <t>PEMBUKAAN RAPAT KERJA DAERAH GERAKAN PRAMUKAN PRAMUKA KALIMANTAN TIMUR, HARI JUMAT, TANGGAL 15 DESEMBER 2023, PUKUL 15.00 WITE, TEMPAT AULA SATYA DARMA GEDUNG PRAMUKA SEKRETARIAT KWARTIR DAERAH GERAKAN PRAMUKA KALIMANTAN TIMUR</t>
  </si>
  <si>
    <t>900.1.13.1/209/BAPENDA-II</t>
  </si>
  <si>
    <t>RAPAT SOSIALIASI KERINGANAN DAN TUNGGAKAN PAJAK KENDARAAN BERMOTOR HARI SENIN, TANGGAL 18 DESEMBER 2023, WAKTU 09.00 WITA, TEMPAT RUANGAN RAPAT LANTAI 3 KANTOR BAPENDA PROV. KALTIM</t>
  </si>
  <si>
    <t xml:space="preserve">BANK INDONESIA </t>
  </si>
  <si>
    <t>25/997/SMR/SRT/B</t>
  </si>
  <si>
    <t>PERMOHONAN NARASUMBER DISKUSI TERBATAS HARI RABU, TANGAL 18 DESEMBER 2023, WAKTU 10.00 WITA MEDIA ZOOM MEETING 7807585880, PASSCODE BIKALTIM</t>
  </si>
  <si>
    <t>000.1.5/2650/B.ADPIM-III</t>
  </si>
  <si>
    <t>MENDAMPINGI KUNJUNGAN KERJA, HARI SABTU SD SENIN, TANGGAL 16 - 18 DESEMBAR 2023</t>
  </si>
  <si>
    <t>DAMPINGI SAYA BERSAMA KASUBBAG UMUM</t>
  </si>
  <si>
    <t>6692/TUMPIM/11/2023</t>
  </si>
  <si>
    <t>INFORMASI PERIZINAN PT. KEBUN SAWIT NUSANTARA, PT. HANUCIPTA PERTAMA KARYA DAN PT. MARYAM DECORDING PERSADA DI KABUPATEN KUTAI TIMUR, SURAT DARI DINAS PERKEBUNAN, NO SURAT 066/12746/BU/2023, TANGGAL SURAT 28 NOPEMBER 2023</t>
  </si>
  <si>
    <t>005/2348/B.I.1/DLH/2023</t>
  </si>
  <si>
    <t>RPPEG PROV KALTIM, HARI JUMAT, TANGGAL 15 DESEMBER 2023, WAKTU 08.30 WITA SELESAI, TEMPAT RUBBY ROOM LT. 16 HOTEL GOLDEN TULIP, ZOOM ID 811 8003 6183, PASSWORD RPPEG</t>
  </si>
  <si>
    <t>6791/TUPIM/12/2023</t>
  </si>
  <si>
    <t>LAPORAN RKL_RPL PT. FAIRCO AGRO MANDIRI, NO SURAT 012/HSE-RKL-RPL/PT.FAM/XII/2023, TANGGAL 02 DESEMBER 2023</t>
  </si>
  <si>
    <t>BUAT TS KE PAK PJ. TTG RKL-RPL UNTUK KEGIATAN PERKEBUNAN UNTUK SELAMA KEGIATAN PERKEBUNAN</t>
  </si>
  <si>
    <t>B-164/64550/VS.600/12/2023</t>
  </si>
  <si>
    <t>WORKSHOP KOORDINASI DISAGREGASI PMTB, HARI JUMAT, TANGGAL 15 DESEMBER 2023, WAKTU 09.00 WITA - SELESAI, TEMPAT HOTEL MIDTOWN, JL. HASAN BASRI NO.58, BANDARA, SAMARINDA</t>
  </si>
  <si>
    <t>500.4/1926/EKO-III</t>
  </si>
  <si>
    <t>PERMOHONAN PERSONIL TIM PERHITUNGAN EMISI FCPF-CF</t>
  </si>
  <si>
    <t>TUGASKAN YANG MEMILIKI SERTIFIKAT</t>
  </si>
  <si>
    <t>660.2/2895/B.III.2/DLH/2023</t>
  </si>
  <si>
    <t>PERMOHONAN NARASUMBER, HARI SENIN, TANGGAL 18 DESEMBER 2023, PUKUL 08.30 WITA - SELESAI, TEMPAT FUGO HOTEL SAMARINDA</t>
  </si>
  <si>
    <t>RKP.LO-2236/XII/2023</t>
  </si>
  <si>
    <t>JAWABAN SOMASI FASILITASI PEMBANGUNAN KEBUN MASYARAKAT (FPKM)</t>
  </si>
  <si>
    <t>900.1.13.1/210/BAPENDA-III</t>
  </si>
  <si>
    <t>RAPAT KOORDINASI POTENSI [AJAK BAHAN BAKAR KENDARAAN BERMOTOR (PBBKB) DAN PAJAK AIR PERMUKAAN (PAP) DI WILAYAH KALIMANTAN TIMUR, HARI KAMIS, TANGGAL 21 DESEMBER 2023, JAM 11.00 WITA, TEMPAT RUANG RAPAT LANTAI 3 KANTOR BAPENDA PROV. KALTIM</t>
  </si>
  <si>
    <t>500.6.17/3318/DPTPH-I</t>
  </si>
  <si>
    <t>PRODUK OLAHAN DAN INDUSTRI UNGGULAN KALTIM, HARI RABU, TANGGAL 27 DESEMBER 2023, PUKUL 09.00 - 11.00 WITA, TEMPAT RUANGAN ORYZA SATIVA LT.2 DINAS PANGAN TPH PROV. KALTIM</t>
  </si>
  <si>
    <t>B-500.8.5/4171/DISBUN-PERL</t>
  </si>
  <si>
    <t>DATA KAWASAN AREAL DENGAN NILAI KONSERVASI TINGGI (ANKT), LAHAN GAMBUT, EMBUNG DAN KAWASAN BERHUTAN DI AREAL IZIN PERUSAHAAN PERKEBUNAN</t>
  </si>
  <si>
    <t>525/ /DISTAN-KB/XII/2023</t>
  </si>
  <si>
    <t>LAPORAN ANKT PERKEBUNAN BULAN NOVEMBER - DESEMBER TAHUN 2023</t>
  </si>
  <si>
    <t>043/AAPS/X/2023</t>
  </si>
  <si>
    <t>LAPORAN KEMAJUAN KEGIATAN PERUSAHAAN PERKEBUNAN PT. ANUGERAH ALAM PERSADA - SAWIT, PERIODE LAPORAN TRIWULAN III (JULI - AGUSTUS - SEPTEMBER 2023)</t>
  </si>
  <si>
    <t>S-279/WKN.13/2023</t>
  </si>
  <si>
    <t>DUKUNGAN PENYELENGGARAAN PELAYANAN PUBLIK YANG BERINTEGRITAS TINGGI DAN KOMITMEN PENCEGAHAN PRAKTIK GRATIFIKASI PADA HARI RAYA NATAL TAHUN 2023 DAN TAHUN BARU 2024</t>
  </si>
  <si>
    <t>005/2661/B.III.2/DLH/2023</t>
  </si>
  <si>
    <t>FOCUS GROUP DISCUSSION DRAF NASKAH AKADEMIK TENTANG PENYELENGGARAAN PERLINDUNGAN PENGELOLAAN LINGKUNGAN HIDUP, TANGGAL 14 DESEMBER 2023, PUKUL 09.00 WITA, TEMPAT HOTEL FUGO SAMARINDA</t>
  </si>
  <si>
    <t>400.14.5/064/KI-KALTIM/XII/2023</t>
  </si>
  <si>
    <t>PPID, KADIS</t>
  </si>
  <si>
    <t>PPID DAMPINGI SAYA HADIR</t>
  </si>
  <si>
    <t>3291/UN17.3/PK.01.06/2023</t>
  </si>
  <si>
    <t>22-12-2023</t>
  </si>
  <si>
    <t>PERMOHONAN TEMPAT PRAKTIK KERJA LAPANGAN (PKL) ATAS NAMA YOSUA FAIDI RAIN</t>
  </si>
  <si>
    <t>1 BEKAS</t>
  </si>
  <si>
    <t>BALAS TERTULIS SETUJU</t>
  </si>
  <si>
    <t>RAPAT PEMBAHASAN PELAKSANAAN ORIENTASI PEGAWAI PEMERINTAHAN DENGAN PERJANJIAN KERJA (PPPK) HARI KAMIS, TANGGAL 04 JANUARI 2024, WAKTU 09.00 WITA SELESAI, TEMPAT RUANG RAPAT 1 LT. 2 BKD PROV. KALTIM</t>
  </si>
  <si>
    <t>600.1.1/17710/BPAP2D/B.AP</t>
  </si>
  <si>
    <t>PENYAMPAIAN RENCANA ANGGARAN KAS APBD TAHUN ANGGARAN 2024</t>
  </si>
  <si>
    <t>TL, KOORDINASI DENGAN BIDANG DAN UPTD</t>
  </si>
  <si>
    <t>800.1.4/8939/BKD-IV</t>
  </si>
  <si>
    <t>PENYAMPAIAN INFORMASI DAFTAR NOMINATIF PESERTA SOSIALISASI DAN SETIFIKASI KOMPETENSI PEMERINTAHAN JABATAN ADMINISTRATOR TAHUN 2024</t>
  </si>
  <si>
    <t>700/17527/ITPROV/XII/2023</t>
  </si>
  <si>
    <t>PENYAMPAIAN DATA ASN WAJIB LHKPN TAHUN 2023</t>
  </si>
  <si>
    <t>NAUFAL RHISWANDA JASMAN</t>
  </si>
  <si>
    <t>PERMOHONAN PEKERJAAN ATAS NAMA NAUFAL RHISWANDA JASMAN</t>
  </si>
  <si>
    <t>PEGAWAI</t>
  </si>
  <si>
    <t>800.1.4/9667/BKD-IV</t>
  </si>
  <si>
    <t>PELAKSANAAN ORIENTASI BAGI PEGAWAI PEMERINTAH DENGAN PERJANJIAN KERJA (PPPK) TEKNIS</t>
  </si>
  <si>
    <t>INFO BAGI P3K YANG MASUK DAFTAR</t>
  </si>
  <si>
    <t>800.2.4.7/2972/BPSDM-IV</t>
  </si>
  <si>
    <t>MONITORING EVALUASI APLIKASI AKPK</t>
  </si>
  <si>
    <t>WAKILI UNTUK RESPONDEN</t>
  </si>
  <si>
    <t>6611/TUPIM/11/2023</t>
  </si>
  <si>
    <t>PENYAMPAIAN PERMOHONAN KESEPAKATAN BERSAMA SUSTAIN KUTAI TIMUR, SURAT DARI DINAS PERKEBUNAN , NO. 525/12119/DISBUN-BPB/2023, TANGGAL 20 NOVEMBER 2023</t>
  </si>
  <si>
    <t>SEGERA KOORDINASIKAN DENGAN BIDANG BUNTAN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</si>
</sst>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_(* \(#,##0\);_(* &quot;-&quot;_);_(@_)"/>
    <numFmt numFmtId="165" formatCode="_(&quot;$&quot;* #,##0.00_);_(&quot;$&quot;* \(#,##0.00\);_(&quot;$&quot;* &quot;-&quot;??_);_(@_)"/>
    <numFmt numFmtId="167" formatCode="mm/dd/yyyy"/>
    <numFmt numFmtId="172" formatCode="mm/dd/yy;@"/>
    <numFmt numFmtId="173" formatCode="&quot;$&quot;#,##0.00"/>
    <numFmt numFmtId="174" formatCode="[$-409]d\-mmm\-yy;@"/>
  </numFmts>
  <fonts count="17" x14ac:knownFonts="1">
    <font>
      <sz val="11"/>
      <color theme="1"/>
      <name val="Calibri"/>
      <family val="2"/>
      <charset val="1"/>
      <scheme val="minor"/>
    </font>
    <font>
      <sz val="11"/>
      <color theme="1"/>
      <name val="Calibri"/>
      <family val="2"/>
      <scheme val="minor"/>
    </font>
    <font>
      <sz val="11"/>
      <color theme="1"/>
      <name val="Calibri"/>
      <family val="2"/>
      <charset val="1"/>
      <scheme val="minor"/>
    </font>
    <font>
      <sz val="16"/>
      <color theme="1"/>
      <name val="Calibri"/>
      <family val="2"/>
      <charset val="1"/>
      <scheme val="minor"/>
    </font>
    <font>
      <sz val="16"/>
      <color theme="0"/>
      <name val="Calibri"/>
      <family val="2"/>
      <charset val="1"/>
      <scheme val="minor"/>
    </font>
    <font>
      <sz val="11"/>
      <name val="Calibri"/>
      <family val="2"/>
      <charset val="1"/>
      <scheme val="minor"/>
    </font>
    <font>
      <sz val="16"/>
      <color theme="1"/>
      <name val="Calibri"/>
      <family val="2"/>
      <scheme val="minor"/>
    </font>
    <font>
      <sz val="20"/>
      <color theme="1"/>
      <name val="Calibri"/>
      <family val="2"/>
      <charset val="1"/>
      <scheme val="minor"/>
    </font>
    <font>
      <sz val="22"/>
      <color theme="1"/>
      <name val="Calibri"/>
      <family val="2"/>
      <charset val="1"/>
      <scheme val="minor"/>
    </font>
    <font>
      <sz val="14"/>
      <color theme="1"/>
      <name val="Calibri"/>
      <family val="2"/>
      <scheme val="minor"/>
    </font>
    <font>
      <u/>
      <sz val="16"/>
      <color theme="1"/>
      <name val="Calibri"/>
      <family val="2"/>
      <scheme val="minor"/>
    </font>
    <font>
      <sz val="14"/>
      <color theme="1"/>
      <name val="Arial"/>
      <family val="2"/>
    </font>
    <font>
      <sz val="16"/>
      <name val="Calibri"/>
      <family val="2"/>
      <charset val="1"/>
      <scheme val="minor"/>
    </font>
    <font>
      <sz val="16"/>
      <name val="Calibri"/>
      <family val="2"/>
      <scheme val="minor"/>
    </font>
    <font>
      <b/>
      <sz val="16"/>
      <color theme="1"/>
      <name val="Calibri"/>
      <family val="2"/>
      <scheme val="minor"/>
    </font>
    <font>
      <sz val="14"/>
      <name val="Arial"/>
      <family val="2"/>
    </font>
    <font>
      <sz val="16"/>
      <color theme="1"/>
      <name val="Arial"/>
      <family val="2"/>
    </font>
  </fonts>
  <fills count="10">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00B0F0"/>
        <bgColor indexed="64"/>
      </patternFill>
    </fill>
    <fill>
      <patternFill patternType="solid">
        <fgColor theme="0"/>
        <bgColor indexed="64"/>
      </patternFill>
    </fill>
    <fill>
      <patternFill patternType="solid">
        <fgColor theme="9" tint="0.79998168889431442"/>
        <bgColor indexed="64"/>
      </patternFill>
    </fill>
    <fill>
      <patternFill patternType="solid">
        <fgColor theme="1"/>
        <bgColor indexed="64"/>
      </patternFill>
    </fill>
    <fill>
      <patternFill patternType="solid">
        <fgColor theme="9" tint="0.59999389629810485"/>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cellStyleXfs>
  <cellXfs count="379">
    <xf numFmtId="0" fontId="0" fillId="0" borderId="0" xfId="0"/>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left" vertical="center" wrapText="1"/>
      <protection locked="0"/>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xf>
    <xf numFmtId="167" fontId="3" fillId="2"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1" fontId="4" fillId="3" borderId="1" xfId="0" applyNumberFormat="1" applyFont="1" applyFill="1" applyBorder="1" applyAlignment="1">
      <alignment horizontal="center" vertical="center"/>
    </xf>
    <xf numFmtId="0" fontId="3" fillId="0" borderId="1" xfId="0" quotePrefix="1"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vertical="center"/>
    </xf>
    <xf numFmtId="0" fontId="3" fillId="0" borderId="2" xfId="0" applyFont="1" applyBorder="1" applyAlignment="1">
      <alignment horizontal="left" vertical="center"/>
    </xf>
    <xf numFmtId="167" fontId="3" fillId="0" borderId="1" xfId="0" quotePrefix="1" applyNumberFormat="1" applyFont="1" applyBorder="1" applyAlignment="1">
      <alignment horizontal="center" vertical="center"/>
    </xf>
    <xf numFmtId="0" fontId="3" fillId="0" borderId="3" xfId="0" applyFont="1" applyBorder="1" applyAlignment="1">
      <alignment vertical="center" wrapText="1"/>
    </xf>
    <xf numFmtId="0" fontId="3" fillId="0" borderId="1" xfId="0" applyFont="1" applyBorder="1" applyAlignment="1">
      <alignment horizontal="center" vertical="center"/>
    </xf>
    <xf numFmtId="1" fontId="3" fillId="0" borderId="1" xfId="0" applyNumberFormat="1" applyFont="1" applyBorder="1" applyAlignment="1">
      <alignment horizontal="center" vertical="center"/>
    </xf>
    <xf numFmtId="0" fontId="3" fillId="0" borderId="2" xfId="0" quotePrefix="1" applyFont="1" applyBorder="1" applyAlignment="1">
      <alignment horizontal="left" vertical="center"/>
    </xf>
    <xf numFmtId="0" fontId="0" fillId="0" borderId="0" xfId="0" applyFill="1"/>
    <xf numFmtId="167" fontId="3" fillId="0" borderId="1" xfId="0" applyNumberFormat="1" applyFont="1" applyBorder="1" applyAlignment="1">
      <alignment horizontal="center" vertical="center"/>
    </xf>
    <xf numFmtId="0" fontId="3" fillId="0" borderId="4" xfId="0" applyFont="1" applyBorder="1" applyAlignment="1">
      <alignment vertical="center" wrapText="1"/>
    </xf>
    <xf numFmtId="0" fontId="3" fillId="0" borderId="1" xfId="0" applyFont="1" applyBorder="1" applyAlignment="1">
      <alignment vertical="center" wrapText="1"/>
    </xf>
    <xf numFmtId="0" fontId="7" fillId="0" borderId="1" xfId="0" applyFont="1" applyBorder="1" applyAlignment="1">
      <alignment horizontal="left" vertical="center" wrapText="1"/>
    </xf>
    <xf numFmtId="0" fontId="3" fillId="0" borderId="1" xfId="0" quotePrefix="1" applyFont="1" applyBorder="1" applyAlignment="1">
      <alignment vertical="center"/>
    </xf>
    <xf numFmtId="14" fontId="3" fillId="0" borderId="1" xfId="0" quotePrefix="1" applyNumberFormat="1" applyFont="1" applyBorder="1" applyAlignment="1">
      <alignment horizontal="center" vertical="center"/>
    </xf>
    <xf numFmtId="0" fontId="3" fillId="0" borderId="2" xfId="0" quotePrefix="1" applyFont="1" applyBorder="1" applyAlignment="1">
      <alignment horizontal="left" vertical="center" wrapText="1"/>
    </xf>
    <xf numFmtId="0" fontId="3" fillId="0" borderId="2" xfId="0" quotePrefix="1" applyFont="1" applyBorder="1" applyAlignment="1">
      <alignment vertical="center"/>
    </xf>
    <xf numFmtId="0" fontId="6" fillId="0" borderId="1" xfId="0" applyFont="1" applyBorder="1" applyAlignment="1">
      <alignment horizontal="left" vertical="center" wrapText="1"/>
    </xf>
    <xf numFmtId="0" fontId="6" fillId="0" borderId="3" xfId="0" applyFont="1" applyBorder="1" applyAlignment="1">
      <alignment vertical="center" wrapText="1"/>
    </xf>
    <xf numFmtId="167" fontId="6" fillId="0" borderId="1" xfId="0" quotePrefix="1" applyNumberFormat="1"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3" fillId="0" borderId="1" xfId="0" applyFont="1" applyBorder="1" applyAlignment="1">
      <alignment vertical="justify" wrapText="1"/>
    </xf>
    <xf numFmtId="0" fontId="6" fillId="0" borderId="1" xfId="0" applyFont="1" applyBorder="1" applyAlignment="1">
      <alignment vertical="justify" wrapText="1"/>
    </xf>
    <xf numFmtId="0" fontId="3" fillId="0" borderId="4" xfId="0" applyFont="1" applyBorder="1" applyAlignment="1">
      <alignment vertical="justify" wrapText="1"/>
    </xf>
    <xf numFmtId="0" fontId="3" fillId="0" borderId="1" xfId="0" applyFont="1" applyBorder="1" applyAlignment="1">
      <alignment horizontal="center" vertical="center" wrapText="1"/>
    </xf>
    <xf numFmtId="0" fontId="3" fillId="0" borderId="5" xfId="0" applyFont="1" applyFill="1" applyBorder="1" applyAlignment="1">
      <alignment horizontal="left" vertical="center" wrapText="1"/>
    </xf>
    <xf numFmtId="167" fontId="3" fillId="0" borderId="5" xfId="0" quotePrefix="1" applyNumberFormat="1" applyFont="1" applyFill="1" applyBorder="1" applyAlignment="1">
      <alignment horizontal="center" vertical="center"/>
    </xf>
    <xf numFmtId="0" fontId="3" fillId="0" borderId="3" xfId="0" applyFont="1" applyBorder="1" applyAlignment="1">
      <alignment horizontal="left" vertical="top" wrapText="1"/>
    </xf>
    <xf numFmtId="0" fontId="3" fillId="0" borderId="1" xfId="0" applyFont="1" applyBorder="1" applyAlignment="1">
      <alignment horizontal="left" vertical="top" wrapText="1"/>
    </xf>
    <xf numFmtId="0" fontId="3" fillId="0" borderId="1" xfId="0" quotePrefix="1" applyFont="1" applyBorder="1" applyAlignment="1">
      <alignment vertical="center" wrapText="1"/>
    </xf>
    <xf numFmtId="0" fontId="6" fillId="0" borderId="2" xfId="0" quotePrefix="1" applyFont="1" applyBorder="1" applyAlignment="1">
      <alignment horizontal="left" vertical="center" wrapText="1"/>
    </xf>
    <xf numFmtId="0" fontId="3" fillId="0" borderId="1" xfId="0" applyFont="1" applyBorder="1" applyAlignment="1">
      <alignment horizontal="left" wrapText="1"/>
    </xf>
    <xf numFmtId="0" fontId="3" fillId="0" borderId="1" xfId="0" quotePrefix="1" applyFont="1" applyBorder="1" applyAlignment="1">
      <alignment horizontal="center" vertical="center" wrapText="1"/>
    </xf>
    <xf numFmtId="167" fontId="3" fillId="0" borderId="1" xfId="0" quotePrefix="1"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0" borderId="0" xfId="0" applyAlignment="1">
      <alignment wrapText="1"/>
    </xf>
    <xf numFmtId="167" fontId="3" fillId="0" borderId="1" xfId="0" applyNumberFormat="1" applyFont="1" applyBorder="1" applyAlignment="1">
      <alignment vertical="center" wrapText="1"/>
    </xf>
    <xf numFmtId="167" fontId="3" fillId="0" borderId="1" xfId="0" quotePrefix="1" applyNumberFormat="1" applyFont="1" applyFill="1" applyBorder="1" applyAlignment="1">
      <alignment horizontal="center" vertical="center"/>
    </xf>
    <xf numFmtId="0" fontId="0" fillId="0" borderId="0" xfId="0" applyBorder="1"/>
    <xf numFmtId="0" fontId="3" fillId="0" borderId="0" xfId="0" applyFont="1" applyBorder="1" applyAlignment="1">
      <alignment horizontal="center" vertical="center"/>
    </xf>
    <xf numFmtId="0" fontId="3" fillId="0" borderId="1" xfId="0" applyFont="1" applyBorder="1" applyAlignment="1">
      <alignment horizontal="left" vertical="center"/>
    </xf>
    <xf numFmtId="0" fontId="0" fillId="0" borderId="1" xfId="0" applyBorder="1"/>
    <xf numFmtId="0" fontId="11" fillId="4"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1" fillId="0" borderId="1" xfId="0" quotePrefix="1" applyFont="1" applyBorder="1" applyAlignment="1">
      <alignment horizontal="left" vertical="center" wrapText="1"/>
    </xf>
    <xf numFmtId="0" fontId="3" fillId="0" borderId="5" xfId="0" applyFont="1" applyFill="1" applyBorder="1" applyAlignment="1">
      <alignment vertical="center" wrapText="1"/>
    </xf>
    <xf numFmtId="0" fontId="6" fillId="0" borderId="1" xfId="0" applyFon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0" fontId="3" fillId="5" borderId="1" xfId="0" quotePrefix="1" applyFont="1" applyFill="1" applyBorder="1" applyAlignment="1">
      <alignment horizontal="center" vertical="center"/>
    </xf>
    <xf numFmtId="0" fontId="3" fillId="0" borderId="3" xfId="3" applyFont="1" applyBorder="1" applyAlignment="1">
      <alignment vertical="center" wrapText="1"/>
    </xf>
    <xf numFmtId="0" fontId="3" fillId="0" borderId="1" xfId="3" applyFont="1" applyBorder="1" applyAlignment="1">
      <alignment horizontal="left" vertical="center" wrapText="1"/>
    </xf>
    <xf numFmtId="0" fontId="3" fillId="0" borderId="1" xfId="3" applyFont="1" applyBorder="1" applyAlignment="1">
      <alignment vertical="center" wrapText="1"/>
    </xf>
    <xf numFmtId="167" fontId="3" fillId="0" borderId="1" xfId="3" quotePrefix="1" applyNumberFormat="1" applyFont="1" applyBorder="1" applyAlignment="1">
      <alignment horizontal="center" vertical="center"/>
    </xf>
    <xf numFmtId="0" fontId="3" fillId="0" borderId="1" xfId="3" quotePrefix="1" applyFont="1" applyBorder="1" applyAlignment="1">
      <alignment horizontal="center" vertical="center"/>
    </xf>
    <xf numFmtId="0" fontId="3" fillId="0" borderId="1" xfId="3" applyFont="1" applyBorder="1" applyAlignment="1">
      <alignment horizontal="center" vertical="center"/>
    </xf>
    <xf numFmtId="1" fontId="3" fillId="0" borderId="1" xfId="3" applyNumberFormat="1" applyFont="1" applyBorder="1" applyAlignment="1">
      <alignment horizontal="center" vertical="center"/>
    </xf>
    <xf numFmtId="0" fontId="0" fillId="2" borderId="0" xfId="0" applyFill="1"/>
    <xf numFmtId="0" fontId="3" fillId="0" borderId="2" xfId="0" quotePrefix="1" applyFont="1" applyBorder="1" applyAlignment="1">
      <alignment horizontal="center" vertical="center"/>
    </xf>
    <xf numFmtId="14" fontId="3" fillId="0" borderId="2" xfId="0" quotePrefix="1" applyNumberFormat="1" applyFont="1" applyBorder="1" applyAlignment="1">
      <alignment horizontal="left" vertical="center"/>
    </xf>
    <xf numFmtId="0" fontId="3" fillId="0" borderId="1" xfId="0" applyFont="1" applyFill="1" applyBorder="1" applyAlignment="1">
      <alignment vertical="center" wrapText="1"/>
    </xf>
    <xf numFmtId="0" fontId="12" fillId="0" borderId="1" xfId="0" applyFont="1" applyBorder="1" applyAlignment="1">
      <alignment vertical="center" wrapText="1"/>
    </xf>
    <xf numFmtId="0" fontId="13" fillId="0" borderId="2" xfId="0" quotePrefix="1" applyFont="1" applyBorder="1" applyAlignment="1">
      <alignment horizontal="left" vertical="center"/>
    </xf>
    <xf numFmtId="0" fontId="3" fillId="2" borderId="1" xfId="0" quotePrefix="1" applyFont="1" applyFill="1" applyBorder="1" applyAlignment="1">
      <alignment horizontal="center" vertical="center"/>
    </xf>
    <xf numFmtId="0" fontId="3" fillId="0" borderId="1" xfId="0" applyFont="1" applyFill="1" applyBorder="1" applyAlignment="1">
      <alignment horizontal="left" vertical="center" wrapText="1"/>
    </xf>
    <xf numFmtId="0" fontId="6" fillId="0" borderId="2" xfId="0" applyFont="1" applyBorder="1" applyAlignment="1">
      <alignment horizontal="left" vertical="center" wrapText="1"/>
    </xf>
    <xf numFmtId="167" fontId="3" fillId="0" borderId="1" xfId="0" applyNumberFormat="1" applyFont="1" applyBorder="1" applyAlignment="1">
      <alignment horizontal="center" vertical="center" wrapText="1"/>
    </xf>
    <xf numFmtId="0" fontId="14" fillId="0" borderId="3" xfId="0" applyFont="1" applyBorder="1" applyAlignment="1">
      <alignment vertical="center" wrapText="1"/>
    </xf>
    <xf numFmtId="0" fontId="3" fillId="0" borderId="2" xfId="0" applyFont="1" applyBorder="1" applyAlignment="1">
      <alignment horizontal="left" vertical="center" wrapText="1"/>
    </xf>
    <xf numFmtId="0" fontId="3" fillId="0" borderId="5" xfId="0" quotePrefix="1" applyFont="1" applyFill="1" applyBorder="1" applyAlignment="1">
      <alignment horizontal="center" vertical="center"/>
    </xf>
    <xf numFmtId="0" fontId="1" fillId="0" borderId="0" xfId="0" applyFont="1"/>
    <xf numFmtId="0" fontId="3" fillId="0" borderId="3" xfId="0" quotePrefix="1" applyFont="1" applyBorder="1" applyAlignment="1">
      <alignment vertical="center" wrapText="1"/>
    </xf>
    <xf numFmtId="0" fontId="6" fillId="0" borderId="0" xfId="0" applyFont="1" applyAlignment="1">
      <alignment vertical="center"/>
    </xf>
    <xf numFmtId="0" fontId="6" fillId="0" borderId="0" xfId="0" applyFont="1"/>
    <xf numFmtId="17" fontId="3" fillId="0" borderId="1" xfId="0" applyNumberFormat="1" applyFont="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3" fillId="2" borderId="2" xfId="0" quotePrefix="1" applyFont="1" applyFill="1" applyBorder="1" applyAlignment="1">
      <alignment horizontal="left" vertical="center"/>
    </xf>
    <xf numFmtId="167" fontId="3" fillId="2" borderId="1" xfId="0" quotePrefix="1" applyNumberFormat="1" applyFont="1" applyFill="1" applyBorder="1" applyAlignment="1">
      <alignment horizontal="center" vertical="center"/>
    </xf>
    <xf numFmtId="0" fontId="3" fillId="2" borderId="3" xfId="0" applyFont="1" applyFill="1" applyBorder="1" applyAlignment="1">
      <alignment vertical="center" wrapText="1"/>
    </xf>
    <xf numFmtId="0" fontId="11" fillId="0" borderId="0" xfId="0" applyFont="1" applyBorder="1" applyAlignment="1">
      <alignment horizontal="left" vertical="center" wrapText="1"/>
    </xf>
    <xf numFmtId="0" fontId="3" fillId="2"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 xfId="3" applyFont="1" applyBorder="1" applyAlignment="1">
      <alignment horizontal="center" vertical="center" wrapText="1"/>
    </xf>
    <xf numFmtId="0" fontId="6" fillId="0" borderId="1" xfId="0" applyFont="1" applyBorder="1" applyAlignment="1">
      <alignment horizontal="center" vertical="center" wrapText="1"/>
    </xf>
    <xf numFmtId="0" fontId="14" fillId="0" borderId="1" xfId="0" applyFont="1" applyBorder="1" applyAlignment="1">
      <alignment horizontal="center" vertical="center" wrapText="1"/>
    </xf>
    <xf numFmtId="167" fontId="3" fillId="0" borderId="6" xfId="0" applyNumberFormat="1" applyFont="1" applyBorder="1" applyAlignment="1">
      <alignment horizontal="center" vertical="center" wrapText="1"/>
    </xf>
    <xf numFmtId="167" fontId="3" fillId="0" borderId="4" xfId="0" applyNumberFormat="1" applyFont="1" applyBorder="1" applyAlignment="1">
      <alignment horizontal="center" vertical="center" wrapText="1"/>
    </xf>
    <xf numFmtId="0" fontId="3" fillId="2" borderId="3" xfId="0" applyFont="1" applyFill="1" applyBorder="1" applyAlignment="1">
      <alignment horizontal="center" vertical="center"/>
    </xf>
    <xf numFmtId="0" fontId="3" fillId="0" borderId="2" xfId="0" quotePrefix="1" applyFont="1" applyBorder="1" applyAlignment="1">
      <alignment vertical="center" wrapText="1"/>
    </xf>
    <xf numFmtId="0" fontId="3" fillId="0" borderId="1" xfId="0" quotePrefix="1" applyFont="1" applyBorder="1" applyAlignment="1">
      <alignment horizontal="left" vertical="center" wrapText="1"/>
    </xf>
    <xf numFmtId="0" fontId="3" fillId="2" borderId="1" xfId="0" applyFont="1" applyFill="1" applyBorder="1" applyAlignment="1" applyProtection="1">
      <alignment horizontal="center" vertical="center" wrapText="1"/>
      <protection locked="0"/>
    </xf>
    <xf numFmtId="14" fontId="3" fillId="0" borderId="2" xfId="0" applyNumberFormat="1" applyFont="1" applyBorder="1" applyAlignment="1">
      <alignment horizontal="left" vertical="center" wrapText="1"/>
    </xf>
    <xf numFmtId="0" fontId="3" fillId="0" borderId="2" xfId="3" quotePrefix="1" applyFont="1" applyBorder="1" applyAlignment="1">
      <alignment horizontal="left" vertical="center" wrapText="1"/>
    </xf>
    <xf numFmtId="0" fontId="0" fillId="0" borderId="0" xfId="0" applyAlignment="1"/>
    <xf numFmtId="0" fontId="3" fillId="0" borderId="6" xfId="0" applyFont="1" applyBorder="1" applyAlignment="1">
      <alignment horizontal="left" vertical="center" wrapText="1"/>
    </xf>
    <xf numFmtId="0" fontId="3" fillId="0" borderId="6" xfId="0" applyFont="1" applyBorder="1" applyAlignment="1">
      <alignment vertical="center" wrapText="1"/>
    </xf>
    <xf numFmtId="0" fontId="3" fillId="0" borderId="7" xfId="0" quotePrefix="1" applyFont="1" applyBorder="1" applyAlignment="1">
      <alignment horizontal="left" vertical="center"/>
    </xf>
    <xf numFmtId="167" fontId="3" fillId="0" borderId="6" xfId="0" quotePrefix="1" applyNumberFormat="1" applyFont="1" applyBorder="1" applyAlignment="1">
      <alignment horizontal="center" vertical="center"/>
    </xf>
    <xf numFmtId="0" fontId="3" fillId="0" borderId="8" xfId="0" applyFont="1" applyBorder="1" applyAlignment="1">
      <alignment vertical="center" wrapText="1"/>
    </xf>
    <xf numFmtId="0" fontId="3" fillId="0" borderId="6" xfId="0" quotePrefix="1" applyFont="1" applyBorder="1" applyAlignment="1">
      <alignment horizontal="center" vertical="center"/>
    </xf>
    <xf numFmtId="0" fontId="11" fillId="0" borderId="6" xfId="0" applyFont="1" applyBorder="1" applyAlignment="1">
      <alignment horizontal="left" vertical="center" wrapText="1"/>
    </xf>
    <xf numFmtId="1" fontId="3" fillId="2" borderId="1" xfId="0" applyNumberFormat="1" applyFont="1" applyFill="1" applyBorder="1" applyAlignment="1">
      <alignment horizontal="center" vertical="center"/>
    </xf>
    <xf numFmtId="0" fontId="11" fillId="2" borderId="1" xfId="0" applyFont="1" applyFill="1" applyBorder="1" applyAlignment="1">
      <alignment horizontal="left" vertical="center" wrapText="1"/>
    </xf>
    <xf numFmtId="0" fontId="3" fillId="5" borderId="3" xfId="0" applyFont="1" applyFill="1" applyBorder="1" applyAlignment="1">
      <alignment vertical="center" wrapText="1"/>
    </xf>
    <xf numFmtId="0" fontId="3" fillId="0" borderId="0" xfId="0" applyFont="1" applyAlignment="1">
      <alignment vertical="center" wrapText="1"/>
    </xf>
    <xf numFmtId="0" fontId="3" fillId="0" borderId="0" xfId="0" applyFont="1" applyAlignment="1">
      <alignment vertical="center"/>
    </xf>
    <xf numFmtId="0" fontId="3" fillId="0" borderId="0" xfId="0" applyFont="1" applyAlignment="1">
      <alignment horizontal="left" vertical="center" wrapText="1"/>
    </xf>
    <xf numFmtId="0" fontId="3" fillId="0" borderId="0" xfId="0" applyFont="1" applyAlignment="1">
      <alignment horizontal="left" vertical="center"/>
    </xf>
    <xf numFmtId="0" fontId="3" fillId="2" borderId="0" xfId="0" applyFont="1" applyFill="1" applyAlignment="1">
      <alignment horizontal="left" vertical="center"/>
    </xf>
    <xf numFmtId="0" fontId="3" fillId="2" borderId="0" xfId="0" applyFont="1" applyFill="1" applyAlignment="1">
      <alignment vertical="center"/>
    </xf>
    <xf numFmtId="0" fontId="3" fillId="0" borderId="1" xfId="0" quotePrefix="1" applyFont="1" applyFill="1" applyBorder="1" applyAlignment="1">
      <alignment horizontal="center" vertical="center"/>
    </xf>
    <xf numFmtId="0" fontId="3" fillId="2" borderId="1" xfId="0" applyFont="1" applyFill="1" applyBorder="1" applyAlignment="1">
      <alignment horizontal="left" vertical="center"/>
    </xf>
    <xf numFmtId="167" fontId="3" fillId="0" borderId="1" xfId="0" applyNumberFormat="1" applyFont="1" applyBorder="1" applyAlignment="1">
      <alignment horizontal="left" vertical="center"/>
    </xf>
    <xf numFmtId="0" fontId="3" fillId="0" borderId="5" xfId="0" applyFont="1" applyFill="1" applyBorder="1" applyAlignment="1">
      <alignment horizontal="left" vertical="center"/>
    </xf>
    <xf numFmtId="0" fontId="0" fillId="0" borderId="0" xfId="0" applyAlignment="1">
      <alignment horizontal="left"/>
    </xf>
    <xf numFmtId="0" fontId="0" fillId="0" borderId="0" xfId="0" applyAlignment="1">
      <alignment horizontal="center" wrapText="1"/>
    </xf>
    <xf numFmtId="0" fontId="0" fillId="6" borderId="0" xfId="0" applyFill="1"/>
    <xf numFmtId="0" fontId="3" fillId="5" borderId="1" xfId="0" applyFont="1" applyFill="1" applyBorder="1" applyAlignment="1">
      <alignment horizontal="left" vertical="center" wrapText="1"/>
    </xf>
    <xf numFmtId="0" fontId="3" fillId="5" borderId="1" xfId="0" applyFont="1" applyFill="1" applyBorder="1" applyAlignment="1">
      <alignment vertical="center" wrapText="1"/>
    </xf>
    <xf numFmtId="0" fontId="3" fillId="5" borderId="2" xfId="0" quotePrefix="1" applyFont="1" applyFill="1" applyBorder="1" applyAlignment="1">
      <alignment horizontal="left" vertical="center"/>
    </xf>
    <xf numFmtId="167" fontId="3" fillId="5" borderId="1" xfId="0" quotePrefix="1" applyNumberFormat="1" applyFont="1" applyFill="1" applyBorder="1" applyAlignment="1">
      <alignment horizontal="center" vertical="center"/>
    </xf>
    <xf numFmtId="0" fontId="6" fillId="5" borderId="3" xfId="0" applyFont="1" applyFill="1" applyBorder="1" applyAlignment="1">
      <alignment vertical="center" wrapText="1"/>
    </xf>
    <xf numFmtId="0" fontId="3" fillId="5" borderId="1" xfId="0" applyFont="1" applyFill="1" applyBorder="1" applyAlignment="1">
      <alignment horizontal="center" vertical="center"/>
    </xf>
    <xf numFmtId="1" fontId="3" fillId="5" borderId="1" xfId="0" applyNumberFormat="1" applyFont="1" applyFill="1" applyBorder="1" applyAlignment="1">
      <alignment horizontal="center" vertical="center"/>
    </xf>
    <xf numFmtId="0" fontId="3" fillId="5" borderId="1" xfId="0" applyFont="1" applyFill="1" applyBorder="1" applyAlignment="1">
      <alignment horizontal="left" vertical="center"/>
    </xf>
    <xf numFmtId="0" fontId="3" fillId="5" borderId="1" xfId="0" applyFont="1" applyFill="1" applyBorder="1" applyAlignment="1">
      <alignment horizontal="center" vertical="center" wrapText="1"/>
    </xf>
    <xf numFmtId="0" fontId="0" fillId="5" borderId="0" xfId="0" applyFill="1"/>
    <xf numFmtId="0" fontId="3" fillId="5" borderId="0" xfId="0" applyFont="1" applyFill="1" applyAlignment="1">
      <alignment horizontal="left" vertical="center"/>
    </xf>
    <xf numFmtId="0" fontId="11" fillId="5" borderId="1" xfId="0" applyFont="1" applyFill="1" applyBorder="1" applyAlignment="1">
      <alignment horizontal="left" vertical="center" wrapText="1"/>
    </xf>
    <xf numFmtId="0" fontId="3" fillId="5" borderId="0" xfId="0" applyFont="1" applyFill="1" applyAlignment="1">
      <alignment vertical="center"/>
    </xf>
    <xf numFmtId="0" fontId="0" fillId="7" borderId="0" xfId="0" applyFill="1"/>
    <xf numFmtId="0" fontId="3" fillId="0" borderId="2" xfId="0" quotePrefix="1" applyFont="1" applyFill="1" applyBorder="1" applyAlignment="1">
      <alignment horizontal="left" vertical="center"/>
    </xf>
    <xf numFmtId="0" fontId="3" fillId="0" borderId="3" xfId="0" applyFont="1" applyFill="1" applyBorder="1" applyAlignment="1">
      <alignment vertical="center" wrapText="1"/>
    </xf>
    <xf numFmtId="0" fontId="3" fillId="0" borderId="1" xfId="0" applyFont="1" applyFill="1" applyBorder="1" applyAlignment="1">
      <alignment horizontal="center" vertical="center"/>
    </xf>
    <xf numFmtId="1" fontId="3" fillId="0"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horizontal="center" vertical="center" wrapText="1"/>
    </xf>
    <xf numFmtId="0" fontId="3" fillId="0" borderId="0" xfId="0" applyFont="1" applyFill="1" applyAlignment="1">
      <alignment horizontal="left" vertical="center"/>
    </xf>
    <xf numFmtId="0" fontId="11" fillId="0" borderId="1" xfId="0" applyFont="1" applyFill="1" applyBorder="1" applyAlignment="1">
      <alignment horizontal="left" vertical="center" wrapText="1"/>
    </xf>
    <xf numFmtId="0" fontId="6" fillId="0" borderId="2" xfId="0" quotePrefix="1" applyFont="1" applyFill="1" applyBorder="1" applyAlignment="1">
      <alignment horizontal="left" vertical="center" wrapText="1"/>
    </xf>
    <xf numFmtId="0" fontId="3" fillId="0" borderId="2" xfId="0" applyFont="1" applyFill="1" applyBorder="1" applyAlignment="1">
      <alignment horizontal="left" vertical="center"/>
    </xf>
    <xf numFmtId="0" fontId="3" fillId="0" borderId="2" xfId="0" quotePrefix="1" applyFont="1" applyFill="1" applyBorder="1" applyAlignment="1">
      <alignment horizontal="left" vertical="center" wrapText="1"/>
    </xf>
    <xf numFmtId="0" fontId="3" fillId="0" borderId="2" xfId="0" quotePrefix="1" applyFont="1" applyFill="1" applyBorder="1" applyAlignment="1">
      <alignment horizontal="center" vertical="center"/>
    </xf>
    <xf numFmtId="0" fontId="3" fillId="0" borderId="3" xfId="3" applyFont="1" applyFill="1" applyBorder="1" applyAlignment="1">
      <alignment vertical="center" wrapText="1"/>
    </xf>
    <xf numFmtId="0" fontId="3" fillId="0" borderId="1" xfId="0" applyFont="1" applyFill="1" applyBorder="1" applyAlignment="1">
      <alignment vertical="center"/>
    </xf>
    <xf numFmtId="167" fontId="3" fillId="0" borderId="1" xfId="0" quotePrefix="1" applyNumberFormat="1" applyFont="1" applyFill="1" applyBorder="1" applyAlignment="1">
      <alignment horizontal="center" vertical="center" wrapText="1"/>
    </xf>
    <xf numFmtId="0" fontId="3" fillId="0" borderId="1" xfId="0" applyFont="1" applyFill="1" applyBorder="1" applyAlignment="1">
      <alignment horizontal="left" wrapText="1"/>
    </xf>
    <xf numFmtId="0" fontId="3" fillId="0" borderId="1" xfId="0" quotePrefix="1" applyFont="1" applyFill="1" applyBorder="1" applyAlignment="1">
      <alignment horizontal="center" vertical="center" wrapText="1"/>
    </xf>
    <xf numFmtId="0" fontId="0" fillId="0" borderId="0" xfId="0" applyFill="1" applyAlignment="1">
      <alignment wrapText="1"/>
    </xf>
    <xf numFmtId="0" fontId="3" fillId="0" borderId="0" xfId="0" applyFont="1" applyFill="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justify" wrapText="1"/>
    </xf>
    <xf numFmtId="0" fontId="3" fillId="0" borderId="4" xfId="0" applyFont="1" applyFill="1" applyBorder="1" applyAlignment="1">
      <alignment vertical="center" wrapText="1"/>
    </xf>
    <xf numFmtId="0" fontId="3" fillId="0" borderId="1" xfId="0" quotePrefix="1" applyFont="1" applyFill="1" applyBorder="1" applyAlignment="1">
      <alignment vertical="center" wrapText="1"/>
    </xf>
    <xf numFmtId="0" fontId="3" fillId="0" borderId="1" xfId="0" quotePrefix="1" applyFont="1" applyFill="1" applyBorder="1" applyAlignment="1">
      <alignment vertical="center"/>
    </xf>
    <xf numFmtId="167" fontId="3" fillId="0" borderId="1" xfId="0" applyNumberFormat="1" applyFont="1" applyFill="1" applyBorder="1" applyAlignment="1">
      <alignment vertical="center" wrapText="1"/>
    </xf>
    <xf numFmtId="0" fontId="6" fillId="0" borderId="3" xfId="0" applyFont="1" applyFill="1" applyBorder="1" applyAlignment="1">
      <alignment vertical="center" wrapText="1"/>
    </xf>
    <xf numFmtId="0" fontId="13" fillId="0" borderId="2" xfId="0" quotePrefix="1" applyFont="1" applyFill="1" applyBorder="1" applyAlignment="1">
      <alignment horizontal="left" vertical="center"/>
    </xf>
    <xf numFmtId="0" fontId="12" fillId="0" borderId="1" xfId="0" applyFont="1" applyFill="1" applyBorder="1" applyAlignment="1">
      <alignment vertical="center" wrapText="1"/>
    </xf>
    <xf numFmtId="167" fontId="3" fillId="0" borderId="1" xfId="0" applyNumberFormat="1" applyFont="1" applyFill="1" applyBorder="1" applyAlignment="1">
      <alignment horizontal="left" vertical="center"/>
    </xf>
    <xf numFmtId="0" fontId="6" fillId="0" borderId="1" xfId="0" applyFont="1" applyFill="1" applyBorder="1" applyAlignment="1">
      <alignment vertical="center" wrapText="1"/>
    </xf>
    <xf numFmtId="0" fontId="3" fillId="0" borderId="3" xfId="0" applyFont="1" applyFill="1" applyBorder="1" applyAlignment="1">
      <alignment horizontal="left" vertical="top" wrapText="1"/>
    </xf>
    <xf numFmtId="0" fontId="0" fillId="0" borderId="0" xfId="0" applyFill="1" applyBorder="1"/>
    <xf numFmtId="0" fontId="3" fillId="0" borderId="0" xfId="0" applyFont="1" applyFill="1" applyBorder="1" applyAlignment="1">
      <alignment horizontal="center" vertical="center"/>
    </xf>
    <xf numFmtId="0" fontId="11" fillId="0" borderId="0" xfId="0" applyFont="1" applyFill="1" applyBorder="1" applyAlignment="1">
      <alignment horizontal="left" vertical="center" wrapText="1"/>
    </xf>
    <xf numFmtId="167" fontId="3" fillId="0" borderId="1" xfId="0" applyNumberFormat="1" applyFont="1" applyFill="1" applyBorder="1" applyAlignment="1">
      <alignment horizontal="center" vertical="center"/>
    </xf>
    <xf numFmtId="0" fontId="3" fillId="0" borderId="6" xfId="0" applyFont="1" applyFill="1" applyBorder="1" applyAlignment="1">
      <alignment horizontal="left" vertical="center" wrapText="1"/>
    </xf>
    <xf numFmtId="0" fontId="3" fillId="0" borderId="6" xfId="0" applyFont="1" applyFill="1" applyBorder="1" applyAlignment="1">
      <alignment vertical="center" wrapText="1"/>
    </xf>
    <xf numFmtId="0" fontId="3" fillId="0" borderId="7" xfId="0" quotePrefix="1" applyFont="1" applyFill="1" applyBorder="1" applyAlignment="1">
      <alignment horizontal="left" vertical="center"/>
    </xf>
    <xf numFmtId="167" fontId="3" fillId="0" borderId="6" xfId="0" quotePrefix="1" applyNumberFormat="1" applyFont="1" applyFill="1" applyBorder="1" applyAlignment="1">
      <alignment horizontal="center" vertical="center"/>
    </xf>
    <xf numFmtId="0" fontId="3" fillId="0" borderId="8" xfId="0" applyFont="1" applyFill="1" applyBorder="1" applyAlignment="1">
      <alignment vertical="center" wrapText="1"/>
    </xf>
    <xf numFmtId="0" fontId="3" fillId="0" borderId="6" xfId="0" quotePrefix="1" applyFont="1" applyFill="1" applyBorder="1" applyAlignment="1">
      <alignment horizontal="center" vertical="center"/>
    </xf>
    <xf numFmtId="0" fontId="11" fillId="0" borderId="6" xfId="0" applyFont="1" applyFill="1" applyBorder="1" applyAlignment="1">
      <alignment horizontal="left" vertical="center" wrapText="1"/>
    </xf>
    <xf numFmtId="1" fontId="3" fillId="0" borderId="1" xfId="0" applyNumberFormat="1" applyFont="1" applyFill="1" applyBorder="1" applyAlignment="1">
      <alignment horizontal="center" vertical="center" wrapText="1"/>
    </xf>
    <xf numFmtId="0" fontId="0" fillId="0" borderId="0" xfId="0" applyFill="1" applyAlignment="1">
      <alignment vertical="center" wrapText="1"/>
    </xf>
    <xf numFmtId="0" fontId="3" fillId="0" borderId="2" xfId="0" applyFont="1" applyFill="1" applyBorder="1" applyAlignment="1">
      <alignment horizontal="left" vertical="center" wrapText="1"/>
    </xf>
    <xf numFmtId="167" fontId="6" fillId="0" borderId="1" xfId="0" quotePrefix="1" applyNumberFormat="1" applyFont="1" applyFill="1" applyBorder="1" applyAlignment="1">
      <alignment horizontal="center" vertical="center" wrapText="1"/>
    </xf>
    <xf numFmtId="0" fontId="3" fillId="0" borderId="0" xfId="0" applyFont="1" applyFill="1" applyAlignment="1">
      <alignment vertical="center"/>
    </xf>
    <xf numFmtId="2" fontId="0" fillId="0" borderId="0" xfId="0" applyNumberFormat="1"/>
    <xf numFmtId="14" fontId="3" fillId="0" borderId="2" xfId="0" applyNumberFormat="1" applyFont="1" applyFill="1" applyBorder="1" applyAlignment="1">
      <alignment horizontal="left" vertical="center"/>
    </xf>
    <xf numFmtId="0" fontId="3" fillId="0" borderId="3" xfId="0" quotePrefix="1" applyFont="1" applyFill="1" applyBorder="1" applyAlignment="1">
      <alignment vertical="center" wrapText="1"/>
    </xf>
    <xf numFmtId="0" fontId="3" fillId="0" borderId="2" xfId="0" quotePrefix="1" applyFont="1" applyFill="1" applyBorder="1" applyAlignment="1">
      <alignment vertical="center" wrapText="1"/>
    </xf>
    <xf numFmtId="0" fontId="3" fillId="0" borderId="9" xfId="0" quotePrefix="1" applyFont="1" applyFill="1" applyBorder="1" applyAlignment="1">
      <alignment horizontal="left" vertical="center"/>
    </xf>
    <xf numFmtId="0" fontId="3" fillId="0" borderId="0" xfId="0" quotePrefix="1" applyFont="1" applyAlignment="1">
      <alignment horizontal="center" vertical="center"/>
    </xf>
    <xf numFmtId="0" fontId="3" fillId="2" borderId="2" xfId="0" quotePrefix="1" applyFont="1" applyFill="1" applyBorder="1" applyAlignment="1">
      <alignment horizontal="left" vertical="center" wrapText="1"/>
    </xf>
    <xf numFmtId="167" fontId="3" fillId="2" borderId="1" xfId="0" quotePrefix="1" applyNumberFormat="1" applyFont="1" applyFill="1" applyBorder="1" applyAlignment="1">
      <alignment horizontal="center" vertical="center" wrapText="1"/>
    </xf>
    <xf numFmtId="0" fontId="3" fillId="2" borderId="1" xfId="0" quotePrefix="1"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1" xfId="0" quotePrefix="1" applyNumberFormat="1" applyFont="1" applyFill="1" applyBorder="1" applyAlignment="1">
      <alignment horizontal="center" vertical="center"/>
    </xf>
    <xf numFmtId="0" fontId="11" fillId="4" borderId="0" xfId="0" applyFont="1" applyFill="1" applyAlignment="1">
      <alignment horizontal="left" vertical="center" wrapText="1"/>
    </xf>
    <xf numFmtId="0" fontId="11" fillId="2" borderId="0" xfId="0" applyFont="1" applyFill="1" applyAlignment="1">
      <alignment horizontal="left" vertical="center" wrapText="1"/>
    </xf>
    <xf numFmtId="0" fontId="11" fillId="2" borderId="0" xfId="0" applyFont="1" applyFill="1" applyAlignment="1">
      <alignment horizontal="left" vertical="center"/>
    </xf>
    <xf numFmtId="0" fontId="11" fillId="0" borderId="0" xfId="0" applyFont="1" applyFill="1"/>
    <xf numFmtId="0" fontId="3" fillId="2" borderId="2" xfId="0" applyFont="1" applyFill="1" applyBorder="1" applyAlignment="1">
      <alignment horizontal="left" vertical="center"/>
    </xf>
    <xf numFmtId="0" fontId="3" fillId="0" borderId="3" xfId="0" applyNumberFormat="1" applyFont="1" applyFill="1" applyBorder="1" applyAlignment="1">
      <alignment vertical="center" wrapText="1"/>
    </xf>
    <xf numFmtId="0" fontId="3" fillId="0" borderId="1" xfId="0" quotePrefix="1" applyFont="1" applyFill="1" applyBorder="1" applyAlignment="1">
      <alignment horizontal="left" vertical="center"/>
    </xf>
    <xf numFmtId="0" fontId="12" fillId="5" borderId="1" xfId="0" quotePrefix="1" applyFont="1" applyFill="1" applyBorder="1" applyAlignment="1">
      <alignment horizontal="center" vertical="center"/>
    </xf>
    <xf numFmtId="0" fontId="12" fillId="5" borderId="1" xfId="0" applyFont="1" applyFill="1" applyBorder="1" applyAlignment="1">
      <alignment horizontal="left" vertical="center" wrapText="1"/>
    </xf>
    <xf numFmtId="0" fontId="12" fillId="5" borderId="1" xfId="0" applyFont="1" applyFill="1" applyBorder="1" applyAlignment="1">
      <alignment vertical="center" wrapText="1"/>
    </xf>
    <xf numFmtId="0" fontId="12" fillId="5" borderId="2" xfId="0" quotePrefix="1" applyFont="1" applyFill="1" applyBorder="1" applyAlignment="1">
      <alignment horizontal="left" vertical="center"/>
    </xf>
    <xf numFmtId="167" fontId="12" fillId="5" borderId="1" xfId="0" quotePrefix="1" applyNumberFormat="1" applyFont="1" applyFill="1" applyBorder="1" applyAlignment="1">
      <alignment horizontal="center" vertical="center"/>
    </xf>
    <xf numFmtId="0" fontId="12" fillId="5" borderId="3" xfId="0" applyFont="1" applyFill="1" applyBorder="1" applyAlignment="1">
      <alignment vertical="center" wrapText="1"/>
    </xf>
    <xf numFmtId="0" fontId="12" fillId="5" borderId="1" xfId="0" applyFont="1" applyFill="1" applyBorder="1" applyAlignment="1">
      <alignment horizontal="center" vertical="center"/>
    </xf>
    <xf numFmtId="1" fontId="12" fillId="5" borderId="1" xfId="0" applyNumberFormat="1" applyFont="1" applyFill="1" applyBorder="1" applyAlignment="1">
      <alignment horizontal="center" vertical="center"/>
    </xf>
    <xf numFmtId="0" fontId="12" fillId="5" borderId="1" xfId="0" applyFont="1" applyFill="1" applyBorder="1" applyAlignment="1">
      <alignment horizontal="left" vertical="center"/>
    </xf>
    <xf numFmtId="0" fontId="5" fillId="5" borderId="0" xfId="0" applyFont="1" applyFill="1"/>
    <xf numFmtId="0" fontId="12" fillId="5" borderId="0" xfId="0" applyFont="1" applyFill="1" applyAlignment="1">
      <alignment horizontal="left" vertical="center"/>
    </xf>
    <xf numFmtId="0" fontId="15" fillId="5" borderId="1" xfId="0" applyFont="1" applyFill="1" applyBorder="1" applyAlignment="1">
      <alignment horizontal="left" vertical="center" wrapText="1"/>
    </xf>
    <xf numFmtId="0" fontId="0" fillId="0" borderId="0" xfId="0" applyAlignment="1">
      <alignment horizontal="left" wrapText="1"/>
    </xf>
    <xf numFmtId="0" fontId="3" fillId="8" borderId="1" xfId="0" quotePrefix="1" applyFont="1" applyFill="1" applyBorder="1" applyAlignment="1">
      <alignment horizontal="center" vertical="center"/>
    </xf>
    <xf numFmtId="0" fontId="3" fillId="8" borderId="1" xfId="0" applyFont="1" applyFill="1" applyBorder="1" applyAlignment="1">
      <alignment horizontal="left" vertical="center" wrapText="1"/>
    </xf>
    <xf numFmtId="0" fontId="3" fillId="8" borderId="1" xfId="0" applyFont="1" applyFill="1" applyBorder="1" applyAlignment="1">
      <alignment vertical="center" wrapText="1"/>
    </xf>
    <xf numFmtId="0" fontId="3" fillId="8" borderId="2" xfId="0" quotePrefix="1" applyFont="1" applyFill="1" applyBorder="1" applyAlignment="1">
      <alignment horizontal="left" vertical="center"/>
    </xf>
    <xf numFmtId="167" fontId="3" fillId="8" borderId="1" xfId="0" quotePrefix="1" applyNumberFormat="1" applyFont="1" applyFill="1" applyBorder="1" applyAlignment="1">
      <alignment horizontal="center" vertical="center"/>
    </xf>
    <xf numFmtId="0" fontId="3" fillId="8" borderId="3" xfId="0" applyFont="1" applyFill="1" applyBorder="1" applyAlignment="1">
      <alignment vertical="center" wrapText="1"/>
    </xf>
    <xf numFmtId="0" fontId="3" fillId="8" borderId="1" xfId="0" applyFont="1" applyFill="1" applyBorder="1" applyAlignment="1">
      <alignment horizontal="center" vertical="center"/>
    </xf>
    <xf numFmtId="1" fontId="3" fillId="8" borderId="1" xfId="0" applyNumberFormat="1" applyFont="1" applyFill="1" applyBorder="1" applyAlignment="1">
      <alignment horizontal="center" vertical="center"/>
    </xf>
    <xf numFmtId="0" fontId="3" fillId="8" borderId="1" xfId="0" applyFont="1" applyFill="1" applyBorder="1" applyAlignment="1">
      <alignment horizontal="left" vertical="center"/>
    </xf>
    <xf numFmtId="0" fontId="0" fillId="8" borderId="0" xfId="0" applyFill="1"/>
    <xf numFmtId="0" fontId="3" fillId="8" borderId="0" xfId="0" applyFont="1" applyFill="1" applyAlignment="1">
      <alignment horizontal="left" vertical="center"/>
    </xf>
    <xf numFmtId="0" fontId="11" fillId="8" borderId="1" xfId="0" applyFont="1" applyFill="1" applyBorder="1" applyAlignment="1">
      <alignment horizontal="left" vertical="center" wrapText="1"/>
    </xf>
    <xf numFmtId="0" fontId="3" fillId="8" borderId="2" xfId="0" applyFont="1" applyFill="1" applyBorder="1" applyAlignment="1">
      <alignment horizontal="left" vertical="center"/>
    </xf>
    <xf numFmtId="0" fontId="0" fillId="0" borderId="0" xfId="0" applyAlignment="1">
      <alignment horizontal="left" vertical="center"/>
    </xf>
    <xf numFmtId="0" fontId="11" fillId="4" borderId="0"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5" fillId="4" borderId="0" xfId="0" applyFont="1" applyFill="1" applyAlignment="1">
      <alignment horizontal="left" vertical="center" wrapText="1"/>
    </xf>
    <xf numFmtId="0" fontId="11" fillId="0" borderId="0" xfId="0" applyFont="1" applyFill="1" applyAlignment="1">
      <alignment wrapText="1"/>
    </xf>
    <xf numFmtId="0" fontId="15" fillId="0" borderId="0" xfId="0" applyFont="1" applyFill="1"/>
    <xf numFmtId="0" fontId="11" fillId="0" borderId="0" xfId="0" applyFont="1" applyFill="1" applyAlignment="1">
      <alignment vertical="center" wrapText="1"/>
    </xf>
    <xf numFmtId="0" fontId="11" fillId="0" borderId="0" xfId="0" applyFont="1" applyFill="1" applyBorder="1" applyAlignment="1">
      <alignment horizontal="left" vertical="center"/>
    </xf>
    <xf numFmtId="0" fontId="5" fillId="0" borderId="0" xfId="0" applyFont="1" applyFill="1"/>
    <xf numFmtId="0" fontId="11" fillId="0" borderId="1" xfId="0" applyFont="1" applyFill="1" applyBorder="1" applyAlignment="1">
      <alignment horizontal="left" vertical="center"/>
    </xf>
    <xf numFmtId="0" fontId="11" fillId="2" borderId="0" xfId="0" applyFont="1" applyFill="1"/>
    <xf numFmtId="0" fontId="15" fillId="2" borderId="0" xfId="0" applyFont="1" applyFill="1" applyAlignment="1">
      <alignment horizontal="left" vertical="center" wrapText="1"/>
    </xf>
    <xf numFmtId="0" fontId="3" fillId="2" borderId="1" xfId="0" applyFont="1" applyFill="1" applyBorder="1" applyAlignment="1">
      <alignment vertical="center"/>
    </xf>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5" fillId="0" borderId="0" xfId="0" applyFont="1" applyFill="1" applyAlignment="1">
      <alignment horizontal="center" vertical="center"/>
    </xf>
    <xf numFmtId="0" fontId="3" fillId="4" borderId="1" xfId="0" quotePrefix="1" applyFont="1" applyFill="1" applyBorder="1" applyAlignment="1">
      <alignment horizontal="center" vertical="center"/>
    </xf>
    <xf numFmtId="0" fontId="3" fillId="4" borderId="1" xfId="0" applyFont="1" applyFill="1" applyBorder="1" applyAlignment="1">
      <alignment horizontal="left" vertical="center" wrapText="1"/>
    </xf>
    <xf numFmtId="0" fontId="3" fillId="4" borderId="1" xfId="0" applyFont="1" applyFill="1" applyBorder="1" applyAlignment="1">
      <alignment vertical="center" wrapText="1"/>
    </xf>
    <xf numFmtId="0" fontId="3" fillId="4" borderId="2" xfId="0" applyFont="1" applyFill="1" applyBorder="1" applyAlignment="1">
      <alignment horizontal="left" vertical="center"/>
    </xf>
    <xf numFmtId="167" fontId="3" fillId="4" borderId="1" xfId="0" quotePrefix="1" applyNumberFormat="1" applyFont="1" applyFill="1" applyBorder="1" applyAlignment="1">
      <alignment horizontal="center" vertical="center"/>
    </xf>
    <xf numFmtId="0" fontId="3" fillId="4" borderId="3" xfId="0" applyFont="1" applyFill="1" applyBorder="1" applyAlignment="1">
      <alignment vertical="center" wrapText="1"/>
    </xf>
    <xf numFmtId="0" fontId="3" fillId="4" borderId="1" xfId="0" applyFont="1" applyFill="1" applyBorder="1" applyAlignment="1">
      <alignment horizontal="center" vertical="center"/>
    </xf>
    <xf numFmtId="1" fontId="3" fillId="4" borderId="1" xfId="0" applyNumberFormat="1" applyFont="1" applyFill="1" applyBorder="1" applyAlignment="1">
      <alignment horizontal="center" vertical="center"/>
    </xf>
    <xf numFmtId="0" fontId="3" fillId="4" borderId="1" xfId="0" applyFont="1" applyFill="1" applyBorder="1" applyAlignment="1">
      <alignment horizontal="left" vertical="center"/>
    </xf>
    <xf numFmtId="0" fontId="0" fillId="4" borderId="0" xfId="0" applyFill="1"/>
    <xf numFmtId="0" fontId="3" fillId="4" borderId="0" xfId="0" applyFont="1" applyFill="1" applyAlignment="1">
      <alignment horizontal="left" vertical="center"/>
    </xf>
    <xf numFmtId="0" fontId="11" fillId="4" borderId="1" xfId="0" applyFont="1" applyFill="1" applyBorder="1" applyAlignment="1">
      <alignment horizontal="left" vertical="center" wrapText="1"/>
    </xf>
    <xf numFmtId="0" fontId="11" fillId="4" borderId="0" xfId="0" applyFont="1" applyFill="1"/>
    <xf numFmtId="0" fontId="11" fillId="4" borderId="0" xfId="0" applyFont="1" applyFill="1" applyAlignment="1">
      <alignment horizontal="left" vertical="center"/>
    </xf>
    <xf numFmtId="0" fontId="11" fillId="0" borderId="0" xfId="0" applyFont="1" applyFill="1" applyAlignment="1">
      <alignment horizontal="left" vertical="center" wrapText="1"/>
    </xf>
    <xf numFmtId="0" fontId="11" fillId="0" borderId="0" xfId="0" applyFont="1" applyFill="1" applyAlignment="1">
      <alignment horizontal="left" vertical="center"/>
    </xf>
    <xf numFmtId="0" fontId="3" fillId="3"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3" borderId="1" xfId="0" applyFont="1" applyFill="1" applyBorder="1" applyAlignment="1">
      <alignment vertical="center" wrapText="1"/>
    </xf>
    <xf numFmtId="0" fontId="3" fillId="3" borderId="2" xfId="0" quotePrefix="1" applyFont="1" applyFill="1" applyBorder="1" applyAlignment="1">
      <alignment horizontal="left" vertical="center"/>
    </xf>
    <xf numFmtId="167" fontId="3" fillId="3" borderId="1" xfId="0" quotePrefix="1" applyNumberFormat="1" applyFont="1" applyFill="1" applyBorder="1" applyAlignment="1">
      <alignment horizontal="center" vertical="center"/>
    </xf>
    <xf numFmtId="0" fontId="3" fillId="3" borderId="3" xfId="0" applyFont="1" applyFill="1" applyBorder="1" applyAlignment="1">
      <alignment vertical="center" wrapText="1"/>
    </xf>
    <xf numFmtId="0" fontId="3" fillId="3" borderId="1" xfId="0" applyFont="1" applyFill="1" applyBorder="1" applyAlignment="1">
      <alignment horizontal="center" vertical="center"/>
    </xf>
    <xf numFmtId="1" fontId="3" fillId="3" borderId="1" xfId="0" applyNumberFormat="1" applyFont="1" applyFill="1" applyBorder="1" applyAlignment="1">
      <alignment horizontal="center" vertical="center"/>
    </xf>
    <xf numFmtId="0" fontId="3" fillId="3" borderId="1" xfId="0" applyFont="1" applyFill="1" applyBorder="1" applyAlignment="1">
      <alignment horizontal="left" vertical="center"/>
    </xf>
    <xf numFmtId="0" fontId="0" fillId="3" borderId="0" xfId="0" applyFill="1"/>
    <xf numFmtId="0" fontId="3" fillId="3" borderId="0" xfId="0" applyFont="1" applyFill="1" applyAlignment="1">
      <alignment horizontal="left" vertical="center"/>
    </xf>
    <xf numFmtId="0" fontId="11" fillId="3" borderId="1" xfId="0" applyFont="1" applyFill="1" applyBorder="1" applyAlignment="1">
      <alignment horizontal="left" vertical="center" wrapText="1"/>
    </xf>
    <xf numFmtId="0" fontId="11" fillId="3" borderId="0" xfId="0" applyFont="1" applyFill="1" applyAlignment="1">
      <alignment horizontal="left" vertical="center" wrapText="1"/>
    </xf>
    <xf numFmtId="0" fontId="11" fillId="3" borderId="0" xfId="0" applyFont="1" applyFill="1"/>
    <xf numFmtId="0" fontId="11" fillId="3" borderId="0" xfId="0" applyFont="1" applyFill="1" applyAlignment="1">
      <alignment horizontal="left" vertical="center"/>
    </xf>
    <xf numFmtId="0" fontId="11" fillId="3" borderId="0" xfId="0" applyFont="1" applyFill="1" applyAlignment="1">
      <alignment horizontal="center" vertical="center"/>
    </xf>
    <xf numFmtId="0" fontId="11" fillId="0" borderId="1" xfId="0" quotePrefix="1" applyFont="1" applyFill="1" applyBorder="1" applyAlignment="1">
      <alignment horizontal="left" vertical="center" wrapText="1"/>
    </xf>
    <xf numFmtId="0" fontId="6" fillId="2" borderId="3" xfId="0" applyFont="1" applyFill="1" applyBorder="1" applyAlignment="1">
      <alignment vertical="center" wrapText="1"/>
    </xf>
    <xf numFmtId="0" fontId="6" fillId="0" borderId="0" xfId="0" applyFont="1" applyAlignment="1">
      <alignment horizontal="left" vertical="center"/>
    </xf>
    <xf numFmtId="0" fontId="12" fillId="5" borderId="2" xfId="0" applyFont="1" applyFill="1" applyBorder="1" applyAlignment="1">
      <alignment horizontal="left" vertical="center"/>
    </xf>
    <xf numFmtId="0" fontId="6" fillId="0" borderId="0" xfId="0" quotePrefix="1" applyFont="1" applyAlignment="1">
      <alignment horizontal="left" vertical="center"/>
    </xf>
    <xf numFmtId="172" fontId="3" fillId="0" borderId="3" xfId="0" applyNumberFormat="1" applyFont="1" applyFill="1" applyBorder="1" applyAlignment="1">
      <alignment vertical="center" wrapText="1"/>
    </xf>
    <xf numFmtId="0" fontId="3" fillId="0" borderId="4" xfId="0" quotePrefix="1" applyFont="1" applyBorder="1" applyAlignment="1">
      <alignment horizontal="center" vertical="center"/>
    </xf>
    <xf numFmtId="0" fontId="3" fillId="0" borderId="4" xfId="0" applyFont="1" applyFill="1" applyBorder="1" applyAlignment="1">
      <alignment horizontal="left" vertical="center" wrapText="1"/>
    </xf>
    <xf numFmtId="173" fontId="3" fillId="0" borderId="4" xfId="0" applyNumberFormat="1" applyFont="1" applyFill="1" applyBorder="1" applyAlignment="1">
      <alignment vertical="center" wrapText="1"/>
    </xf>
    <xf numFmtId="167" fontId="3" fillId="0" borderId="4" xfId="0" quotePrefix="1" applyNumberFormat="1" applyFont="1" applyFill="1" applyBorder="1" applyAlignment="1">
      <alignment horizontal="center" vertical="center"/>
    </xf>
    <xf numFmtId="0" fontId="3" fillId="0" borderId="11" xfId="0" applyFont="1" applyFill="1" applyBorder="1" applyAlignment="1">
      <alignment vertical="center" wrapText="1"/>
    </xf>
    <xf numFmtId="0" fontId="3" fillId="0" borderId="4" xfId="0" quotePrefix="1" applyFont="1" applyFill="1" applyBorder="1" applyAlignment="1">
      <alignment horizontal="center" vertical="center"/>
    </xf>
    <xf numFmtId="167" fontId="3" fillId="0" borderId="4" xfId="0" applyNumberFormat="1" applyFont="1" applyFill="1" applyBorder="1" applyAlignment="1">
      <alignment horizontal="center" vertical="center"/>
    </xf>
    <xf numFmtId="0" fontId="3" fillId="0" borderId="4" xfId="0" applyFont="1" applyFill="1" applyBorder="1" applyAlignment="1">
      <alignment horizontal="center" vertical="center"/>
    </xf>
    <xf numFmtId="1" fontId="3" fillId="0" borderId="4" xfId="0" applyNumberFormat="1" applyFont="1" applyFill="1" applyBorder="1" applyAlignment="1">
      <alignment horizontal="center" vertical="center"/>
    </xf>
    <xf numFmtId="0" fontId="3" fillId="0" borderId="4" xfId="0" applyFont="1" applyFill="1" applyBorder="1" applyAlignment="1">
      <alignment horizontal="left" vertical="center"/>
    </xf>
    <xf numFmtId="0" fontId="11" fillId="0" borderId="4" xfId="0" applyFont="1" applyFill="1" applyBorder="1" applyAlignment="1">
      <alignment horizontal="left" vertical="center" wrapText="1"/>
    </xf>
    <xf numFmtId="0" fontId="3" fillId="0" borderId="7" xfId="0" applyFont="1" applyFill="1" applyBorder="1" applyAlignment="1">
      <alignment horizontal="left" vertical="center"/>
    </xf>
    <xf numFmtId="167" fontId="3" fillId="0" borderId="6" xfId="0" applyNumberFormat="1" applyFont="1" applyFill="1" applyBorder="1" applyAlignment="1">
      <alignment horizontal="center" vertical="center"/>
    </xf>
    <xf numFmtId="0" fontId="3" fillId="0" borderId="6" xfId="0" applyFont="1" applyFill="1" applyBorder="1" applyAlignment="1">
      <alignment horizontal="center" vertical="center"/>
    </xf>
    <xf numFmtId="1" fontId="3" fillId="0" borderId="6" xfId="0" applyNumberFormat="1" applyFont="1" applyFill="1" applyBorder="1" applyAlignment="1">
      <alignment horizontal="center" vertical="center"/>
    </xf>
    <xf numFmtId="0" fontId="3" fillId="0" borderId="6" xfId="0" applyFont="1" applyFill="1" applyBorder="1" applyAlignment="1">
      <alignment horizontal="left" vertical="center"/>
    </xf>
    <xf numFmtId="0" fontId="16" fillId="0" borderId="1" xfId="0" applyFont="1" applyFill="1" applyBorder="1" applyAlignment="1">
      <alignment horizontal="left" vertical="center" wrapText="1"/>
    </xf>
    <xf numFmtId="0" fontId="3" fillId="0" borderId="10" xfId="0" applyFont="1" applyFill="1" applyBorder="1" applyAlignment="1">
      <alignment horizontal="left" vertical="center"/>
    </xf>
    <xf numFmtId="0" fontId="3" fillId="0" borderId="0" xfId="0" applyFont="1" applyFill="1" applyBorder="1" applyAlignment="1">
      <alignment horizontal="left" vertical="center"/>
    </xf>
    <xf numFmtId="0" fontId="16" fillId="4" borderId="0" xfId="0" applyFont="1" applyFill="1" applyBorder="1" applyAlignment="1">
      <alignment horizontal="left" vertical="center" wrapText="1"/>
    </xf>
    <xf numFmtId="0" fontId="16" fillId="0" borderId="0" xfId="0" applyFont="1" applyFill="1" applyBorder="1" applyAlignment="1">
      <alignment horizontal="left" vertical="center"/>
    </xf>
    <xf numFmtId="0" fontId="16" fillId="2" borderId="0" xfId="0" applyFont="1" applyFill="1" applyBorder="1" applyAlignment="1">
      <alignment horizontal="left" vertical="center"/>
    </xf>
    <xf numFmtId="0" fontId="3" fillId="0" borderId="3" xfId="0" applyFont="1" applyFill="1" applyBorder="1" applyAlignment="1">
      <alignment horizontal="left" vertical="center"/>
    </xf>
    <xf numFmtId="172" fontId="3" fillId="0" borderId="1" xfId="0" quotePrefix="1" applyNumberFormat="1" applyFont="1" applyFill="1" applyBorder="1" applyAlignment="1">
      <alignment horizontal="center" vertical="center"/>
    </xf>
    <xf numFmtId="0" fontId="3" fillId="0" borderId="5" xfId="0" applyFont="1" applyFill="1" applyBorder="1" applyAlignment="1">
      <alignment horizontal="center" vertical="center"/>
    </xf>
    <xf numFmtId="0" fontId="11" fillId="0" borderId="1" xfId="0" applyFont="1" applyFill="1" applyBorder="1" applyAlignment="1">
      <alignment horizontal="center" vertical="center" wrapText="1"/>
    </xf>
    <xf numFmtId="174" fontId="3" fillId="0" borderId="1" xfId="0" quotePrefix="1" applyNumberFormat="1" applyFont="1" applyFill="1" applyBorder="1" applyAlignment="1">
      <alignment horizontal="center" vertical="center"/>
    </xf>
    <xf numFmtId="0" fontId="3" fillId="5" borderId="2" xfId="0" applyFont="1" applyFill="1" applyBorder="1" applyAlignment="1">
      <alignment horizontal="left" vertical="center"/>
    </xf>
    <xf numFmtId="0" fontId="12" fillId="2" borderId="1" xfId="0" quotePrefix="1" applyFont="1" applyFill="1" applyBorder="1" applyAlignment="1">
      <alignment horizontal="center" vertical="center"/>
    </xf>
    <xf numFmtId="0" fontId="12" fillId="2" borderId="1" xfId="0" applyFont="1" applyFill="1" applyBorder="1" applyAlignment="1">
      <alignment horizontal="left" vertical="center" wrapText="1"/>
    </xf>
    <xf numFmtId="0" fontId="12" fillId="2" borderId="1" xfId="0" applyFont="1" applyFill="1" applyBorder="1" applyAlignment="1">
      <alignment vertical="center" wrapText="1"/>
    </xf>
    <xf numFmtId="0" fontId="12" fillId="2" borderId="2" xfId="0" applyFont="1" applyFill="1" applyBorder="1" applyAlignment="1">
      <alignment horizontal="left" vertical="center"/>
    </xf>
    <xf numFmtId="167" fontId="12" fillId="2" borderId="1" xfId="0" quotePrefix="1" applyNumberFormat="1" applyFont="1" applyFill="1" applyBorder="1" applyAlignment="1">
      <alignment horizontal="center" vertical="center"/>
    </xf>
    <xf numFmtId="0" fontId="12" fillId="2" borderId="3" xfId="0" applyFont="1" applyFill="1" applyBorder="1" applyAlignment="1">
      <alignment vertical="center" wrapText="1"/>
    </xf>
    <xf numFmtId="167" fontId="12" fillId="2" borderId="1" xfId="0" applyNumberFormat="1" applyFont="1" applyFill="1" applyBorder="1" applyAlignment="1">
      <alignment horizontal="center" vertical="center"/>
    </xf>
    <xf numFmtId="0" fontId="12" fillId="2" borderId="1" xfId="0" applyFont="1" applyFill="1" applyBorder="1" applyAlignment="1">
      <alignment horizontal="center" vertical="center"/>
    </xf>
    <xf numFmtId="1" fontId="12" fillId="2" borderId="1" xfId="0" applyNumberFormat="1" applyFont="1" applyFill="1" applyBorder="1" applyAlignment="1">
      <alignment horizontal="center" vertical="center"/>
    </xf>
    <xf numFmtId="0" fontId="12" fillId="2" borderId="1" xfId="0" applyFont="1" applyFill="1" applyBorder="1" applyAlignment="1">
      <alignment horizontal="left" vertical="center"/>
    </xf>
    <xf numFmtId="0" fontId="5" fillId="2" borderId="0" xfId="0" applyFont="1" applyFill="1"/>
    <xf numFmtId="0" fontId="12" fillId="2" borderId="0" xfId="0" applyFont="1" applyFill="1" applyAlignment="1">
      <alignment horizontal="left" vertical="center"/>
    </xf>
    <xf numFmtId="0" fontId="15" fillId="2" borderId="1" xfId="0" applyFont="1" applyFill="1" applyBorder="1" applyAlignment="1">
      <alignment horizontal="left" vertical="center" wrapText="1"/>
    </xf>
    <xf numFmtId="0" fontId="15" fillId="2" borderId="0" xfId="0" applyFont="1" applyFill="1"/>
    <xf numFmtId="0" fontId="3" fillId="5" borderId="1" xfId="0" applyFont="1" applyFill="1" applyBorder="1" applyAlignment="1">
      <alignment vertical="center"/>
    </xf>
    <xf numFmtId="0" fontId="3" fillId="0" borderId="1" xfId="0" quotePrefix="1" applyFont="1" applyFill="1" applyBorder="1" applyAlignment="1">
      <alignment horizontal="left" vertical="center" wrapText="1"/>
    </xf>
    <xf numFmtId="2" fontId="0" fillId="0" borderId="0" xfId="0" applyNumberFormat="1" applyAlignment="1">
      <alignment horizontal="left" vertical="center"/>
    </xf>
    <xf numFmtId="0" fontId="11" fillId="0" borderId="1" xfId="0" applyFont="1" applyFill="1" applyBorder="1" applyAlignment="1">
      <alignment vertical="center" wrapText="1"/>
    </xf>
    <xf numFmtId="0" fontId="6" fillId="0" borderId="0" xfId="0" applyFont="1" applyAlignment="1">
      <alignment vertical="center" wrapText="1"/>
    </xf>
    <xf numFmtId="0" fontId="0" fillId="0" borderId="1" xfId="0" applyBorder="1" applyAlignment="1">
      <alignment vertical="center" wrapText="1"/>
    </xf>
    <xf numFmtId="167" fontId="3" fillId="0" borderId="1" xfId="0" applyNumberFormat="1" applyFont="1" applyFill="1" applyBorder="1" applyAlignment="1">
      <alignment vertical="center"/>
    </xf>
    <xf numFmtId="0" fontId="3" fillId="0" borderId="3" xfId="0" applyFont="1" applyBorder="1" applyAlignment="1">
      <alignment horizontal="left" vertical="center" wrapText="1"/>
    </xf>
    <xf numFmtId="0" fontId="3" fillId="0" borderId="12" xfId="0" applyFont="1" applyFill="1" applyBorder="1" applyAlignment="1">
      <alignment vertical="center" wrapText="1"/>
    </xf>
    <xf numFmtId="14" fontId="3" fillId="0" borderId="1" xfId="0" applyNumberFormat="1" applyFont="1" applyFill="1" applyBorder="1" applyAlignment="1">
      <alignment vertical="center" wrapText="1"/>
    </xf>
    <xf numFmtId="0" fontId="11" fillId="2" borderId="1" xfId="0" quotePrefix="1" applyFont="1" applyFill="1" applyBorder="1" applyAlignment="1">
      <alignment horizontal="left" vertical="center" wrapText="1"/>
    </xf>
    <xf numFmtId="0" fontId="3" fillId="2" borderId="0" xfId="0" applyFont="1" applyFill="1" applyBorder="1" applyAlignment="1">
      <alignment horizontal="center" vertical="center"/>
    </xf>
    <xf numFmtId="0" fontId="3" fillId="0" borderId="0" xfId="0" quotePrefix="1" applyFont="1" applyBorder="1" applyAlignment="1">
      <alignment horizontal="center" vertical="center"/>
    </xf>
    <xf numFmtId="0" fontId="3" fillId="9" borderId="1" xfId="0" quotePrefix="1" applyFont="1" applyFill="1" applyBorder="1" applyAlignment="1">
      <alignment horizontal="center" vertical="center"/>
    </xf>
    <xf numFmtId="0" fontId="3" fillId="9" borderId="1" xfId="0" applyFont="1" applyFill="1" applyBorder="1" applyAlignment="1">
      <alignment horizontal="left" vertical="center" wrapText="1"/>
    </xf>
    <xf numFmtId="0" fontId="3" fillId="9" borderId="1" xfId="0" applyFont="1" applyFill="1" applyBorder="1" applyAlignment="1">
      <alignment vertical="center" wrapText="1"/>
    </xf>
    <xf numFmtId="0" fontId="3" fillId="9" borderId="2" xfId="0" quotePrefix="1" applyFont="1" applyFill="1" applyBorder="1" applyAlignment="1">
      <alignment horizontal="left" vertical="center"/>
    </xf>
    <xf numFmtId="167" fontId="3" fillId="9" borderId="1" xfId="0" quotePrefix="1" applyNumberFormat="1" applyFont="1" applyFill="1" applyBorder="1" applyAlignment="1">
      <alignment horizontal="center" vertical="center"/>
    </xf>
    <xf numFmtId="0" fontId="3" fillId="9" borderId="3" xfId="0" applyFont="1" applyFill="1" applyBorder="1" applyAlignment="1">
      <alignment vertical="center" wrapText="1"/>
    </xf>
    <xf numFmtId="0" fontId="3" fillId="9" borderId="1" xfId="0" applyFont="1" applyFill="1" applyBorder="1" applyAlignment="1">
      <alignment horizontal="center" vertical="center"/>
    </xf>
    <xf numFmtId="1" fontId="3" fillId="9" borderId="1" xfId="0" applyNumberFormat="1" applyFont="1" applyFill="1" applyBorder="1" applyAlignment="1">
      <alignment horizontal="center" vertical="center"/>
    </xf>
    <xf numFmtId="0" fontId="3" fillId="9" borderId="1" xfId="0" applyFont="1" applyFill="1" applyBorder="1" applyAlignment="1">
      <alignment horizontal="left" vertical="center"/>
    </xf>
    <xf numFmtId="0" fontId="0" fillId="9" borderId="0" xfId="0" applyFill="1"/>
    <xf numFmtId="0" fontId="3" fillId="9" borderId="0" xfId="0" applyFont="1" applyFill="1" applyAlignment="1">
      <alignment horizontal="left" vertical="center"/>
    </xf>
    <xf numFmtId="0" fontId="11" fillId="9" borderId="1" xfId="0" applyFont="1" applyFill="1" applyBorder="1" applyAlignment="1">
      <alignment horizontal="left" vertical="center" wrapText="1"/>
    </xf>
    <xf numFmtId="0" fontId="11" fillId="9" borderId="0" xfId="0" applyFont="1" applyFill="1" applyAlignment="1">
      <alignment horizontal="left" vertical="center" wrapText="1"/>
    </xf>
    <xf numFmtId="0" fontId="11" fillId="9" borderId="0" xfId="0" applyFont="1" applyFill="1"/>
    <xf numFmtId="0" fontId="11" fillId="9" borderId="0" xfId="0" applyFont="1" applyFill="1" applyAlignment="1">
      <alignment horizontal="left" vertical="center"/>
    </xf>
    <xf numFmtId="0" fontId="3" fillId="5" borderId="2" xfId="0" quotePrefix="1" applyFont="1" applyFill="1" applyBorder="1" applyAlignment="1">
      <alignment horizontal="center" vertical="center"/>
    </xf>
    <xf numFmtId="0" fontId="11" fillId="0" borderId="6" xfId="0" quotePrefix="1" applyFont="1" applyFill="1" applyBorder="1" applyAlignment="1">
      <alignment horizontal="left" vertical="center" wrapText="1"/>
    </xf>
    <xf numFmtId="0" fontId="11" fillId="5" borderId="1" xfId="0" quotePrefix="1" applyFont="1" applyFill="1" applyBorder="1" applyAlignment="1">
      <alignment horizontal="left" vertical="center" wrapText="1"/>
    </xf>
    <xf numFmtId="0" fontId="11" fillId="2" borderId="0" xfId="0" applyFont="1" applyFill="1" applyAlignment="1">
      <alignment horizontal="center" vertical="center"/>
    </xf>
    <xf numFmtId="167" fontId="3" fillId="9" borderId="1" xfId="0" applyNumberFormat="1" applyFont="1" applyFill="1" applyBorder="1" applyAlignment="1">
      <alignment horizontal="center" vertical="center"/>
    </xf>
    <xf numFmtId="0" fontId="11" fillId="9" borderId="1" xfId="0" quotePrefix="1" applyFont="1" applyFill="1" applyBorder="1" applyAlignment="1">
      <alignment horizontal="left" vertical="center" wrapText="1"/>
    </xf>
    <xf numFmtId="0" fontId="3" fillId="9" borderId="2" xfId="0" applyFont="1" applyFill="1" applyBorder="1" applyAlignment="1">
      <alignment horizontal="left" vertical="center"/>
    </xf>
    <xf numFmtId="167" fontId="3" fillId="9" borderId="1" xfId="0" quotePrefix="1" applyNumberFormat="1" applyFont="1" applyFill="1" applyBorder="1" applyAlignment="1">
      <alignment horizontal="center" vertical="center" wrapText="1"/>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67" fontId="3" fillId="0" borderId="2" xfId="0" quotePrefix="1" applyNumberFormat="1" applyFont="1" applyFill="1" applyBorder="1" applyAlignment="1">
      <alignment horizontal="left" vertical="center"/>
    </xf>
    <xf numFmtId="0" fontId="3" fillId="0" borderId="1" xfId="0" applyFont="1" applyBorder="1"/>
    <xf numFmtId="165" fontId="3" fillId="2" borderId="2" xfId="4" applyFont="1" applyFill="1" applyBorder="1" applyAlignment="1">
      <alignment horizontal="center" vertical="center"/>
    </xf>
    <xf numFmtId="165" fontId="3" fillId="2" borderId="3" xfId="4"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0" fillId="0" borderId="3" xfId="0" applyBorder="1"/>
  </cellXfs>
  <cellStyles count="5">
    <cellStyle name="Comma [0] 2" xfId="2" xr:uid="{00000000-0005-0000-0000-000002000000}"/>
    <cellStyle name="Currency" xfId="4" builtinId="4"/>
    <cellStyle name="Normal" xfId="0" builtinId="0"/>
    <cellStyle name="Normal 2" xfId="1" xr:uid="{00000000-0005-0000-0000-000006000000}"/>
    <cellStyle name="Normal 2 2" xfId="3"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048559"/>
  <sheetViews>
    <sheetView zoomScale="70" zoomScaleNormal="70" zoomScaleSheetLayoutView="70" workbookViewId="0">
      <pane ySplit="630" topLeftCell="A215" activePane="bottomLeft"/>
      <selection activeCell="D1" sqref="D1:E1"/>
      <selection pane="bottomLeft" activeCell="D218" sqref="D218"/>
    </sheetView>
  </sheetViews>
  <sheetFormatPr defaultRowHeight="21" x14ac:dyDescent="0.25"/>
  <cols>
    <col min="1" max="1" width="9.140625" customWidth="1"/>
    <col min="2" max="2" width="24.140625" customWidth="1"/>
    <col min="3" max="3" width="56.5703125" customWidth="1"/>
    <col min="4" max="4" width="71" style="234" customWidth="1"/>
    <col min="5" max="5" width="21.140625" style="58" customWidth="1"/>
    <col min="6" max="6" width="68.28515625" customWidth="1"/>
    <col min="7" max="7" width="19.140625" customWidth="1"/>
    <col min="8" max="8" width="17.28515625" customWidth="1"/>
    <col min="9" max="9" width="13" customWidth="1"/>
    <col min="10" max="10" width="17.42578125" customWidth="1"/>
    <col min="11" max="11" width="14.28515625" customWidth="1"/>
    <col min="12" max="12" width="11.42578125" customWidth="1"/>
    <col min="13" max="13" width="16.85546875" customWidth="1"/>
    <col min="14" max="14" width="21.7109375" style="126" customWidth="1"/>
    <col min="15" max="15" width="23.5703125" customWidth="1"/>
    <col min="16" max="16" width="25.28515625" style="45" customWidth="1"/>
    <col min="17" max="17" width="18.85546875" customWidth="1"/>
    <col min="18" max="18" width="4.85546875" hidden="1" customWidth="1"/>
    <col min="19" max="19" width="5" style="119" hidden="1" customWidth="1"/>
    <col min="20" max="21" width="4.85546875" hidden="1" customWidth="1"/>
    <col min="22" max="22" width="36.42578125" style="54" customWidth="1"/>
    <col min="23" max="23" width="0" style="17" hidden="1" customWidth="1"/>
    <col min="24" max="24" width="36.7109375" style="264" customWidth="1"/>
    <col min="25" max="25" width="0" style="204" hidden="1" customWidth="1"/>
    <col min="26" max="26" width="27.28515625" style="264" customWidth="1"/>
    <col min="27" max="27" width="9.140625" style="204"/>
    <col min="28" max="28" width="13.42578125" style="247" customWidth="1"/>
    <col min="29" max="16373" width="9.140625" style="17"/>
    <col min="16374" max="16374" width="13" style="17" bestFit="1" customWidth="1"/>
    <col min="16375" max="16384" width="9.140625" style="17"/>
  </cols>
  <sheetData>
    <row r="1" spans="1:26" ht="30" customHeight="1" x14ac:dyDescent="0.25">
      <c r="A1" s="1" t="s">
        <v>0</v>
      </c>
      <c r="B1" s="2" t="s">
        <v>1</v>
      </c>
      <c r="C1" s="1" t="s">
        <v>159</v>
      </c>
      <c r="D1" s="374" t="s">
        <v>155</v>
      </c>
      <c r="E1" s="375"/>
      <c r="F1" s="3" t="s">
        <v>2</v>
      </c>
      <c r="G1" s="4" t="s">
        <v>3</v>
      </c>
      <c r="H1" s="5" t="s">
        <v>4</v>
      </c>
      <c r="I1" s="6" t="s">
        <v>5</v>
      </c>
      <c r="J1" s="6" t="s">
        <v>6</v>
      </c>
      <c r="K1" s="7" t="s">
        <v>7</v>
      </c>
      <c r="L1" s="6" t="s">
        <v>23707</v>
      </c>
      <c r="M1" s="6" t="s">
        <v>9</v>
      </c>
      <c r="N1" s="123" t="s">
        <v>10</v>
      </c>
      <c r="O1" s="5" t="s">
        <v>11</v>
      </c>
      <c r="P1" s="87" t="s">
        <v>12</v>
      </c>
      <c r="Q1" s="4" t="s">
        <v>13</v>
      </c>
      <c r="V1" s="52" t="s">
        <v>3314</v>
      </c>
      <c r="X1" s="201" t="s">
        <v>19253</v>
      </c>
      <c r="Z1" s="202" t="s">
        <v>10</v>
      </c>
    </row>
    <row r="2" spans="1:26" ht="22.5" customHeight="1" x14ac:dyDescent="0.25">
      <c r="A2" s="8" t="s">
        <v>82</v>
      </c>
      <c r="B2" s="9" t="s">
        <v>2872</v>
      </c>
      <c r="C2" s="20" t="s">
        <v>23816</v>
      </c>
      <c r="D2" s="16" t="s">
        <v>40</v>
      </c>
      <c r="E2" s="12" t="s">
        <v>23817</v>
      </c>
      <c r="F2" s="13" t="s">
        <v>23818</v>
      </c>
      <c r="G2" s="8">
        <v>800</v>
      </c>
      <c r="H2" s="47" t="s">
        <v>23715</v>
      </c>
      <c r="I2" s="145"/>
      <c r="J2" s="145"/>
      <c r="K2" s="146" t="s">
        <v>14</v>
      </c>
      <c r="L2" s="145"/>
      <c r="M2" s="145"/>
      <c r="N2" s="147" t="s">
        <v>23712</v>
      </c>
      <c r="O2" s="47" t="s">
        <v>23715</v>
      </c>
      <c r="P2" s="71" t="s">
        <v>42</v>
      </c>
      <c r="Q2" s="145" t="s">
        <v>24</v>
      </c>
      <c r="R2" s="17"/>
      <c r="S2" s="149"/>
      <c r="T2" s="17"/>
      <c r="U2" s="17"/>
      <c r="V2" s="150" t="s">
        <v>23819</v>
      </c>
      <c r="X2" s="201"/>
      <c r="Z2" s="202"/>
    </row>
    <row r="3" spans="1:26" ht="42" x14ac:dyDescent="0.25">
      <c r="A3" s="8" t="s">
        <v>77</v>
      </c>
      <c r="B3" s="75" t="s">
        <v>23820</v>
      </c>
      <c r="C3" s="71" t="s">
        <v>23821</v>
      </c>
      <c r="D3" s="143" t="s">
        <v>23822</v>
      </c>
      <c r="E3" s="47" t="s">
        <v>23771</v>
      </c>
      <c r="F3" s="144" t="s">
        <v>23823</v>
      </c>
      <c r="G3" s="122" t="s">
        <v>1569</v>
      </c>
      <c r="H3" s="47" t="s">
        <v>23715</v>
      </c>
      <c r="I3" s="145"/>
      <c r="J3" s="145"/>
      <c r="K3" s="146" t="s">
        <v>14</v>
      </c>
      <c r="L3" s="145"/>
      <c r="M3" s="145"/>
      <c r="N3" s="147"/>
      <c r="O3" s="47" t="s">
        <v>23715</v>
      </c>
      <c r="P3" s="71"/>
      <c r="Q3" s="145" t="s">
        <v>24</v>
      </c>
      <c r="R3" s="17"/>
      <c r="S3" s="149"/>
      <c r="T3" s="17"/>
      <c r="U3" s="17"/>
      <c r="V3" s="150"/>
      <c r="X3" s="201"/>
      <c r="Z3" s="202"/>
    </row>
    <row r="4" spans="1:26" ht="42" x14ac:dyDescent="0.25">
      <c r="A4" s="8" t="s">
        <v>54</v>
      </c>
      <c r="B4" s="75" t="s">
        <v>23820</v>
      </c>
      <c r="C4" s="71" t="s">
        <v>23821</v>
      </c>
      <c r="D4" s="143" t="s">
        <v>40</v>
      </c>
      <c r="E4" s="47" t="s">
        <v>23824</v>
      </c>
      <c r="F4" s="144" t="s">
        <v>23825</v>
      </c>
      <c r="G4" s="122" t="s">
        <v>23865</v>
      </c>
      <c r="H4" s="47" t="s">
        <v>23715</v>
      </c>
      <c r="I4" s="145"/>
      <c r="J4" s="145"/>
      <c r="K4" s="146" t="s">
        <v>14</v>
      </c>
      <c r="L4" s="145"/>
      <c r="M4" s="145"/>
      <c r="N4" s="147"/>
      <c r="O4" s="47" t="s">
        <v>23715</v>
      </c>
      <c r="P4" s="71"/>
      <c r="Q4" s="145" t="s">
        <v>24</v>
      </c>
      <c r="R4" s="17"/>
      <c r="S4" s="149"/>
      <c r="T4" s="17"/>
      <c r="U4" s="17"/>
      <c r="V4" s="150"/>
      <c r="X4" s="201"/>
      <c r="Z4" s="202"/>
    </row>
    <row r="5" spans="1:26" ht="54" x14ac:dyDescent="0.25">
      <c r="A5" s="8" t="s">
        <v>83</v>
      </c>
      <c r="B5" s="75" t="s">
        <v>23868</v>
      </c>
      <c r="C5" s="20" t="s">
        <v>8470</v>
      </c>
      <c r="D5" s="143" t="s">
        <v>23826</v>
      </c>
      <c r="E5" s="47" t="s">
        <v>23718</v>
      </c>
      <c r="F5" s="144" t="s">
        <v>23827</v>
      </c>
      <c r="G5" s="122" t="s">
        <v>23865</v>
      </c>
      <c r="H5" s="47" t="s">
        <v>23715</v>
      </c>
      <c r="I5" s="145"/>
      <c r="J5" s="145" t="s">
        <v>14</v>
      </c>
      <c r="K5" s="146"/>
      <c r="L5" s="145"/>
      <c r="M5" s="145"/>
      <c r="N5" s="147" t="s">
        <v>19856</v>
      </c>
      <c r="O5" s="47" t="s">
        <v>23715</v>
      </c>
      <c r="P5" s="71" t="s">
        <v>21559</v>
      </c>
      <c r="Q5" s="145" t="s">
        <v>24</v>
      </c>
      <c r="R5" s="17"/>
      <c r="S5" s="149"/>
      <c r="T5" s="17"/>
      <c r="U5" s="17"/>
      <c r="V5" s="150" t="s">
        <v>23866</v>
      </c>
      <c r="X5" s="201" t="s">
        <v>23867</v>
      </c>
      <c r="Z5" s="202" t="s">
        <v>9271</v>
      </c>
    </row>
    <row r="6" spans="1:26" ht="63" x14ac:dyDescent="0.25">
      <c r="A6" s="8" t="s">
        <v>16</v>
      </c>
      <c r="B6" s="75" t="s">
        <v>15</v>
      </c>
      <c r="C6" s="20" t="s">
        <v>23828</v>
      </c>
      <c r="D6" s="143" t="s">
        <v>23829</v>
      </c>
      <c r="E6" s="47" t="s">
        <v>23830</v>
      </c>
      <c r="F6" s="144" t="s">
        <v>23831</v>
      </c>
      <c r="G6" s="122" t="s">
        <v>16</v>
      </c>
      <c r="H6" s="47" t="s">
        <v>23715</v>
      </c>
      <c r="I6" s="145"/>
      <c r="J6" s="145" t="s">
        <v>14</v>
      </c>
      <c r="K6" s="146"/>
      <c r="L6" s="145"/>
      <c r="M6" s="145"/>
      <c r="N6" s="147"/>
      <c r="O6" s="47" t="s">
        <v>23715</v>
      </c>
      <c r="P6" s="71"/>
      <c r="Q6" s="145" t="s">
        <v>24</v>
      </c>
      <c r="R6" s="17"/>
      <c r="S6" s="149"/>
      <c r="T6" s="17"/>
      <c r="U6" s="17"/>
      <c r="V6" s="150"/>
      <c r="X6" s="201"/>
      <c r="Z6" s="202"/>
    </row>
    <row r="7" spans="1:26" ht="63" x14ac:dyDescent="0.25">
      <c r="A7" s="8" t="s">
        <v>84</v>
      </c>
      <c r="B7" s="75" t="s">
        <v>416</v>
      </c>
      <c r="C7" s="71" t="s">
        <v>23821</v>
      </c>
      <c r="D7" s="143" t="s">
        <v>23832</v>
      </c>
      <c r="E7" s="47" t="s">
        <v>23771</v>
      </c>
      <c r="F7" s="144" t="s">
        <v>23833</v>
      </c>
      <c r="G7" s="145" t="s">
        <v>23869</v>
      </c>
      <c r="H7" s="47" t="s">
        <v>23715</v>
      </c>
      <c r="I7" s="145"/>
      <c r="J7" s="145"/>
      <c r="K7" s="146" t="s">
        <v>14</v>
      </c>
      <c r="L7" s="145"/>
      <c r="M7" s="145"/>
      <c r="N7" s="147" t="s">
        <v>23712</v>
      </c>
      <c r="O7" s="47" t="s">
        <v>23715</v>
      </c>
      <c r="P7" s="71" t="s">
        <v>42</v>
      </c>
      <c r="Q7" s="145" t="s">
        <v>24</v>
      </c>
      <c r="R7" s="17"/>
      <c r="S7" s="149"/>
      <c r="T7" s="17"/>
      <c r="U7" s="17"/>
      <c r="V7" s="150" t="s">
        <v>23834</v>
      </c>
      <c r="X7" s="201" t="s">
        <v>23870</v>
      </c>
      <c r="Z7" s="202" t="s">
        <v>9271</v>
      </c>
    </row>
    <row r="8" spans="1:26" ht="63" x14ac:dyDescent="0.25">
      <c r="A8" s="8" t="s">
        <v>85</v>
      </c>
      <c r="B8" s="75" t="s">
        <v>23820</v>
      </c>
      <c r="C8" s="71" t="s">
        <v>23821</v>
      </c>
      <c r="D8" s="143" t="s">
        <v>23835</v>
      </c>
      <c r="E8" s="47" t="s">
        <v>23830</v>
      </c>
      <c r="F8" s="144" t="s">
        <v>23836</v>
      </c>
      <c r="G8" s="122" t="s">
        <v>23871</v>
      </c>
      <c r="H8" s="47" t="s">
        <v>23715</v>
      </c>
      <c r="I8" s="145"/>
      <c r="J8" s="145"/>
      <c r="K8" s="146" t="s">
        <v>14</v>
      </c>
      <c r="L8" s="145"/>
      <c r="M8" s="145"/>
      <c r="N8" s="147" t="s">
        <v>23712</v>
      </c>
      <c r="O8" s="47" t="s">
        <v>23715</v>
      </c>
      <c r="P8" s="71" t="s">
        <v>23837</v>
      </c>
      <c r="Q8" s="145" t="s">
        <v>24</v>
      </c>
      <c r="R8" s="17"/>
      <c r="S8" s="149"/>
      <c r="T8" s="17"/>
      <c r="U8" s="17"/>
      <c r="V8" s="150" t="s">
        <v>23872</v>
      </c>
      <c r="X8" s="201" t="s">
        <v>23873</v>
      </c>
      <c r="Z8" s="202" t="s">
        <v>1438</v>
      </c>
    </row>
    <row r="9" spans="1:26" ht="42" x14ac:dyDescent="0.25">
      <c r="A9" s="8" t="s">
        <v>86</v>
      </c>
      <c r="B9" s="75" t="s">
        <v>23820</v>
      </c>
      <c r="C9" s="20" t="s">
        <v>1956</v>
      </c>
      <c r="D9" s="143" t="s">
        <v>23838</v>
      </c>
      <c r="E9" s="47" t="s">
        <v>23718</v>
      </c>
      <c r="F9" s="144" t="s">
        <v>23839</v>
      </c>
      <c r="G9" s="122" t="s">
        <v>23874</v>
      </c>
      <c r="H9" s="47" t="s">
        <v>23715</v>
      </c>
      <c r="I9" s="145"/>
      <c r="J9" s="145"/>
      <c r="K9" s="146" t="s">
        <v>14</v>
      </c>
      <c r="L9" s="145"/>
      <c r="M9" s="145"/>
      <c r="N9" s="147" t="s">
        <v>23712</v>
      </c>
      <c r="O9" s="47" t="s">
        <v>23715</v>
      </c>
      <c r="P9" s="71" t="s">
        <v>42</v>
      </c>
      <c r="Q9" s="145" t="s">
        <v>24</v>
      </c>
      <c r="R9" s="17"/>
      <c r="S9" s="149"/>
      <c r="T9" s="17"/>
      <c r="U9" s="17"/>
      <c r="V9" s="150" t="s">
        <v>6722</v>
      </c>
      <c r="X9" s="201"/>
      <c r="Z9" s="202"/>
    </row>
    <row r="10" spans="1:26" ht="42" x14ac:dyDescent="0.25">
      <c r="A10" s="8" t="s">
        <v>87</v>
      </c>
      <c r="B10" s="9" t="s">
        <v>2872</v>
      </c>
      <c r="C10" s="20" t="s">
        <v>23840</v>
      </c>
      <c r="D10" s="16" t="s">
        <v>40</v>
      </c>
      <c r="E10" s="12" t="s">
        <v>23718</v>
      </c>
      <c r="F10" s="13" t="s">
        <v>23877</v>
      </c>
      <c r="G10" s="122" t="s">
        <v>196</v>
      </c>
      <c r="H10" s="47" t="s">
        <v>23715</v>
      </c>
      <c r="I10" s="145"/>
      <c r="J10" s="145"/>
      <c r="K10" s="146" t="s">
        <v>14</v>
      </c>
      <c r="L10" s="145"/>
      <c r="M10" s="145"/>
      <c r="N10" s="147" t="s">
        <v>23841</v>
      </c>
      <c r="O10" s="47" t="s">
        <v>23715</v>
      </c>
      <c r="P10" s="71" t="s">
        <v>23842</v>
      </c>
      <c r="Q10" s="145" t="s">
        <v>24</v>
      </c>
      <c r="R10" s="17"/>
      <c r="S10" s="149"/>
      <c r="T10" s="17"/>
      <c r="U10" s="17"/>
      <c r="V10" s="150" t="s">
        <v>23878</v>
      </c>
      <c r="X10" s="201" t="s">
        <v>16156</v>
      </c>
      <c r="Z10" s="202" t="s">
        <v>9271</v>
      </c>
    </row>
    <row r="11" spans="1:26" ht="42" x14ac:dyDescent="0.25">
      <c r="A11" s="8" t="s">
        <v>88</v>
      </c>
      <c r="B11" s="75" t="s">
        <v>2872</v>
      </c>
      <c r="C11" s="71" t="s">
        <v>23875</v>
      </c>
      <c r="D11" s="143" t="s">
        <v>40</v>
      </c>
      <c r="E11" s="47" t="s">
        <v>23843</v>
      </c>
      <c r="F11" s="144" t="s">
        <v>23876</v>
      </c>
      <c r="G11" s="122" t="s">
        <v>196</v>
      </c>
      <c r="H11" s="47" t="s">
        <v>23715</v>
      </c>
      <c r="I11" s="145"/>
      <c r="J11" s="145"/>
      <c r="K11" s="146" t="s">
        <v>14</v>
      </c>
      <c r="L11" s="145"/>
      <c r="M11" s="145"/>
      <c r="N11" s="147" t="s">
        <v>23712</v>
      </c>
      <c r="O11" s="47" t="s">
        <v>23715</v>
      </c>
      <c r="P11" s="71" t="s">
        <v>23842</v>
      </c>
      <c r="Q11" s="145" t="s">
        <v>24</v>
      </c>
      <c r="R11" s="17"/>
      <c r="S11" s="149"/>
      <c r="T11" s="17"/>
      <c r="U11" s="17"/>
      <c r="V11" s="282" t="s">
        <v>40</v>
      </c>
      <c r="X11" s="201" t="s">
        <v>16156</v>
      </c>
      <c r="Z11" s="202" t="s">
        <v>9271</v>
      </c>
    </row>
    <row r="12" spans="1:26" ht="63" x14ac:dyDescent="0.25">
      <c r="A12" s="8" t="s">
        <v>89</v>
      </c>
      <c r="B12" s="75" t="s">
        <v>15</v>
      </c>
      <c r="C12" s="71" t="s">
        <v>23844</v>
      </c>
      <c r="D12" s="143" t="s">
        <v>23845</v>
      </c>
      <c r="E12" s="47" t="s">
        <v>23771</v>
      </c>
      <c r="F12" s="144" t="s">
        <v>23846</v>
      </c>
      <c r="G12" s="122" t="s">
        <v>23879</v>
      </c>
      <c r="H12" s="47" t="s">
        <v>23715</v>
      </c>
      <c r="I12" s="145"/>
      <c r="J12" s="145"/>
      <c r="K12" s="146" t="s">
        <v>14</v>
      </c>
      <c r="L12" s="145"/>
      <c r="M12" s="145"/>
      <c r="N12" s="147"/>
      <c r="O12" s="47" t="s">
        <v>23715</v>
      </c>
      <c r="P12" s="71"/>
      <c r="Q12" s="145" t="s">
        <v>24</v>
      </c>
      <c r="R12" s="17"/>
      <c r="S12" s="149"/>
      <c r="T12" s="17"/>
      <c r="U12" s="17"/>
      <c r="V12" s="150"/>
      <c r="X12" s="201"/>
      <c r="Z12" s="202"/>
    </row>
    <row r="13" spans="1:26" ht="126" x14ac:dyDescent="0.25">
      <c r="A13" s="8" t="s">
        <v>90</v>
      </c>
      <c r="B13" s="75" t="s">
        <v>15</v>
      </c>
      <c r="C13" s="71" t="s">
        <v>5420</v>
      </c>
      <c r="D13" s="143" t="s">
        <v>23847</v>
      </c>
      <c r="E13" s="47" t="s">
        <v>23788</v>
      </c>
      <c r="F13" s="144" t="s">
        <v>23848</v>
      </c>
      <c r="G13" s="122" t="s">
        <v>16</v>
      </c>
      <c r="H13" s="47" t="s">
        <v>23715</v>
      </c>
      <c r="I13" s="145"/>
      <c r="J13" s="145"/>
      <c r="K13" s="146" t="s">
        <v>14</v>
      </c>
      <c r="L13" s="145"/>
      <c r="M13" s="145"/>
      <c r="N13" s="147"/>
      <c r="O13" s="47" t="s">
        <v>23715</v>
      </c>
      <c r="P13" s="71"/>
      <c r="Q13" s="145" t="s">
        <v>24</v>
      </c>
      <c r="R13" s="17"/>
      <c r="S13" s="149"/>
      <c r="T13" s="17"/>
      <c r="U13" s="17"/>
      <c r="V13" s="150"/>
      <c r="X13" s="201"/>
      <c r="Z13" s="202"/>
    </row>
    <row r="14" spans="1:26" ht="63" x14ac:dyDescent="0.25">
      <c r="A14" s="8" t="s">
        <v>91</v>
      </c>
      <c r="B14" s="75" t="s">
        <v>23820</v>
      </c>
      <c r="C14" s="71" t="s">
        <v>23849</v>
      </c>
      <c r="D14" s="143" t="s">
        <v>23850</v>
      </c>
      <c r="E14" s="47" t="s">
        <v>23771</v>
      </c>
      <c r="F14" s="144" t="s">
        <v>23851</v>
      </c>
      <c r="G14" s="122" t="s">
        <v>312</v>
      </c>
      <c r="H14" s="47" t="s">
        <v>23715</v>
      </c>
      <c r="I14" s="145"/>
      <c r="J14" s="145"/>
      <c r="K14" s="146" t="s">
        <v>14</v>
      </c>
      <c r="L14" s="145"/>
      <c r="M14" s="145"/>
      <c r="N14" s="147"/>
      <c r="O14" s="47" t="s">
        <v>23715</v>
      </c>
      <c r="P14" s="71"/>
      <c r="Q14" s="145" t="s">
        <v>24</v>
      </c>
      <c r="R14" s="17"/>
      <c r="S14" s="149"/>
      <c r="T14" s="17"/>
      <c r="U14" s="17"/>
      <c r="V14" s="150"/>
      <c r="X14" s="201"/>
      <c r="Z14" s="202"/>
    </row>
    <row r="15" spans="1:26" ht="42" x14ac:dyDescent="0.25">
      <c r="A15" s="8" t="s">
        <v>92</v>
      </c>
      <c r="B15" s="75" t="s">
        <v>15</v>
      </c>
      <c r="C15" s="71" t="s">
        <v>23821</v>
      </c>
      <c r="D15" s="143" t="s">
        <v>23852</v>
      </c>
      <c r="E15" s="47" t="s">
        <v>23788</v>
      </c>
      <c r="F15" s="144" t="s">
        <v>23853</v>
      </c>
      <c r="G15" s="122" t="s">
        <v>23880</v>
      </c>
      <c r="H15" s="47" t="s">
        <v>23715</v>
      </c>
      <c r="I15" s="145"/>
      <c r="J15" s="145"/>
      <c r="K15" s="146" t="s">
        <v>14</v>
      </c>
      <c r="L15" s="145"/>
      <c r="M15" s="145"/>
      <c r="N15" s="147"/>
      <c r="O15" s="47" t="s">
        <v>23715</v>
      </c>
      <c r="P15" s="71"/>
      <c r="Q15" s="145" t="s">
        <v>24</v>
      </c>
      <c r="R15" s="17"/>
      <c r="S15" s="149"/>
      <c r="T15" s="17"/>
      <c r="U15" s="17"/>
      <c r="V15" s="150"/>
      <c r="X15" s="201"/>
      <c r="Z15" s="202"/>
    </row>
    <row r="16" spans="1:26" ht="126" x14ac:dyDescent="0.25">
      <c r="A16" s="8" t="s">
        <v>56</v>
      </c>
      <c r="B16" s="9" t="s">
        <v>15</v>
      </c>
      <c r="C16" s="20" t="s">
        <v>23713</v>
      </c>
      <c r="D16" s="16" t="s">
        <v>40</v>
      </c>
      <c r="E16" s="12" t="s">
        <v>40</v>
      </c>
      <c r="F16" s="13" t="s">
        <v>23714</v>
      </c>
      <c r="G16" s="122" t="s">
        <v>1569</v>
      </c>
      <c r="H16" s="12" t="s">
        <v>23715</v>
      </c>
      <c r="I16" s="14"/>
      <c r="J16" s="14" t="s">
        <v>14</v>
      </c>
      <c r="K16" s="15"/>
      <c r="L16" s="14"/>
      <c r="M16" s="14"/>
      <c r="N16" s="50" t="s">
        <v>23712</v>
      </c>
      <c r="O16" s="12" t="s">
        <v>23715</v>
      </c>
      <c r="P16" s="20" t="s">
        <v>3884</v>
      </c>
      <c r="Q16" s="14" t="s">
        <v>24</v>
      </c>
      <c r="R16" s="371"/>
      <c r="T16" s="371"/>
      <c r="U16" s="371"/>
      <c r="V16" s="53" t="s">
        <v>23716</v>
      </c>
      <c r="X16" s="201"/>
      <c r="Z16" s="202"/>
    </row>
    <row r="17" spans="1:28" ht="42" x14ac:dyDescent="0.25">
      <c r="A17" s="8" t="s">
        <v>73</v>
      </c>
      <c r="B17" s="75" t="s">
        <v>13256</v>
      </c>
      <c r="C17" s="71" t="s">
        <v>7715</v>
      </c>
      <c r="D17" s="143" t="s">
        <v>23854</v>
      </c>
      <c r="E17" s="47" t="s">
        <v>23745</v>
      </c>
      <c r="F17" s="144" t="s">
        <v>23855</v>
      </c>
      <c r="G17" s="122" t="s">
        <v>23881</v>
      </c>
      <c r="H17" s="47" t="s">
        <v>23715</v>
      </c>
      <c r="I17" s="145"/>
      <c r="J17" s="145"/>
      <c r="K17" s="146" t="s">
        <v>14</v>
      </c>
      <c r="L17" s="145"/>
      <c r="M17" s="145"/>
      <c r="N17" s="147"/>
      <c r="O17" s="47" t="s">
        <v>23715</v>
      </c>
      <c r="P17" s="71"/>
      <c r="Q17" s="145" t="s">
        <v>24</v>
      </c>
      <c r="R17" s="17"/>
      <c r="S17" s="149"/>
      <c r="T17" s="17"/>
      <c r="U17" s="17"/>
      <c r="V17" s="150"/>
      <c r="X17" s="201"/>
      <c r="Z17" s="203"/>
      <c r="AB17" s="204"/>
    </row>
    <row r="18" spans="1:28" ht="63" x14ac:dyDescent="0.25">
      <c r="A18" s="8" t="s">
        <v>93</v>
      </c>
      <c r="B18" s="9" t="s">
        <v>15</v>
      </c>
      <c r="C18" s="20" t="s">
        <v>23856</v>
      </c>
      <c r="D18" s="16" t="s">
        <v>23857</v>
      </c>
      <c r="E18" s="12" t="s">
        <v>23745</v>
      </c>
      <c r="F18" s="13" t="s">
        <v>23858</v>
      </c>
      <c r="G18" s="122" t="s">
        <v>23874</v>
      </c>
      <c r="H18" s="47" t="s">
        <v>23715</v>
      </c>
      <c r="I18" s="145"/>
      <c r="J18" s="145"/>
      <c r="K18" s="146" t="s">
        <v>14</v>
      </c>
      <c r="L18" s="145"/>
      <c r="M18" s="145"/>
      <c r="N18" s="147" t="s">
        <v>294</v>
      </c>
      <c r="O18" s="47" t="s">
        <v>23715</v>
      </c>
      <c r="P18" s="71" t="s">
        <v>19</v>
      </c>
      <c r="Q18" s="145" t="s">
        <v>24</v>
      </c>
      <c r="R18" s="17"/>
      <c r="S18" s="149"/>
      <c r="T18" s="17"/>
      <c r="U18" s="17"/>
      <c r="V18" s="150" t="s">
        <v>3332</v>
      </c>
      <c r="X18" s="201"/>
      <c r="Z18" s="203"/>
      <c r="AB18" s="204"/>
    </row>
    <row r="19" spans="1:28" x14ac:dyDescent="0.25">
      <c r="A19" s="8" t="s">
        <v>94</v>
      </c>
      <c r="B19" s="75" t="s">
        <v>268</v>
      </c>
      <c r="C19" s="71" t="s">
        <v>23859</v>
      </c>
      <c r="D19" s="152" t="s">
        <v>23860</v>
      </c>
      <c r="E19" s="47" t="s">
        <v>23788</v>
      </c>
      <c r="F19" s="144" t="s">
        <v>23861</v>
      </c>
      <c r="G19" s="122" t="s">
        <v>312</v>
      </c>
      <c r="H19" s="47" t="s">
        <v>23715</v>
      </c>
      <c r="I19" s="145"/>
      <c r="J19" s="145"/>
      <c r="K19" s="146" t="s">
        <v>14</v>
      </c>
      <c r="L19" s="145"/>
      <c r="M19" s="145"/>
      <c r="N19" s="147"/>
      <c r="O19" s="47" t="s">
        <v>23715</v>
      </c>
      <c r="P19" s="71"/>
      <c r="Q19" s="145" t="s">
        <v>24</v>
      </c>
      <c r="R19" s="17"/>
      <c r="S19" s="149"/>
      <c r="T19" s="17"/>
      <c r="U19" s="17"/>
      <c r="V19" s="150"/>
      <c r="X19" s="201"/>
      <c r="Z19" s="203"/>
      <c r="AB19" s="204"/>
    </row>
    <row r="20" spans="1:28" ht="42" x14ac:dyDescent="0.25">
      <c r="A20" s="8" t="s">
        <v>95</v>
      </c>
      <c r="B20" s="75" t="s">
        <v>2872</v>
      </c>
      <c r="C20" s="71" t="s">
        <v>8470</v>
      </c>
      <c r="D20" s="152" t="s">
        <v>23717</v>
      </c>
      <c r="E20" s="47" t="s">
        <v>23718</v>
      </c>
      <c r="F20" s="144" t="s">
        <v>23719</v>
      </c>
      <c r="G20" s="122" t="s">
        <v>23720</v>
      </c>
      <c r="H20" s="12" t="s">
        <v>23715</v>
      </c>
      <c r="I20" s="14"/>
      <c r="J20" s="14" t="s">
        <v>14</v>
      </c>
      <c r="K20" s="15"/>
      <c r="L20" s="14"/>
      <c r="M20" s="14"/>
      <c r="N20" s="50" t="s">
        <v>19856</v>
      </c>
      <c r="O20" s="12" t="s">
        <v>23715</v>
      </c>
      <c r="P20" s="20" t="s">
        <v>42</v>
      </c>
      <c r="Q20" s="14" t="s">
        <v>21</v>
      </c>
      <c r="R20" s="17"/>
      <c r="S20" s="149"/>
      <c r="T20" s="17"/>
      <c r="U20" s="17"/>
      <c r="V20" s="150" t="s">
        <v>23882</v>
      </c>
      <c r="X20" s="201"/>
      <c r="Z20" s="203"/>
      <c r="AB20" s="204"/>
    </row>
    <row r="21" spans="1:28" ht="42" x14ac:dyDescent="0.25">
      <c r="A21" s="8" t="s">
        <v>96</v>
      </c>
      <c r="B21" s="75" t="s">
        <v>23820</v>
      </c>
      <c r="C21" s="71" t="s">
        <v>23821</v>
      </c>
      <c r="D21" s="143" t="s">
        <v>23862</v>
      </c>
      <c r="E21" s="47" t="s">
        <v>23788</v>
      </c>
      <c r="F21" s="144" t="s">
        <v>23863</v>
      </c>
      <c r="G21" s="122" t="s">
        <v>23865</v>
      </c>
      <c r="H21" s="47" t="s">
        <v>23715</v>
      </c>
      <c r="I21" s="145"/>
      <c r="J21" s="145" t="s">
        <v>14</v>
      </c>
      <c r="K21" s="146"/>
      <c r="L21" s="145"/>
      <c r="M21" s="145"/>
      <c r="N21" s="147"/>
      <c r="O21" s="47" t="s">
        <v>23715</v>
      </c>
      <c r="P21" s="71"/>
      <c r="Q21" s="145" t="s">
        <v>24</v>
      </c>
      <c r="R21" s="17"/>
      <c r="S21" s="149"/>
      <c r="T21" s="17"/>
      <c r="U21" s="17"/>
      <c r="V21" s="150"/>
      <c r="X21" s="201"/>
      <c r="Z21" s="203"/>
      <c r="AB21" s="204"/>
    </row>
    <row r="22" spans="1:28" x14ac:dyDescent="0.25">
      <c r="A22" s="8" t="s">
        <v>97</v>
      </c>
      <c r="B22" s="75" t="s">
        <v>23820</v>
      </c>
      <c r="C22" s="71" t="s">
        <v>8470</v>
      </c>
      <c r="D22" s="143" t="s">
        <v>23883</v>
      </c>
      <c r="E22" s="47" t="s">
        <v>23830</v>
      </c>
      <c r="F22" s="144" t="s">
        <v>23864</v>
      </c>
      <c r="G22" s="122" t="s">
        <v>1569</v>
      </c>
      <c r="H22" s="47" t="s">
        <v>23715</v>
      </c>
      <c r="I22" s="145"/>
      <c r="J22" s="145"/>
      <c r="K22" s="146"/>
      <c r="L22" s="145" t="s">
        <v>14</v>
      </c>
      <c r="M22" s="145"/>
      <c r="N22" s="147"/>
      <c r="O22" s="47" t="s">
        <v>23715</v>
      </c>
      <c r="P22" s="71"/>
      <c r="Q22" s="145" t="s">
        <v>24</v>
      </c>
      <c r="R22" s="17"/>
      <c r="S22" s="149"/>
      <c r="T22" s="17"/>
      <c r="U22" s="17"/>
      <c r="V22" s="150"/>
      <c r="X22" s="201"/>
      <c r="Z22" s="203"/>
      <c r="AB22" s="204"/>
    </row>
    <row r="23" spans="1:28" x14ac:dyDescent="0.25">
      <c r="A23" s="8" t="s">
        <v>70</v>
      </c>
      <c r="B23" s="75"/>
      <c r="C23" s="71"/>
      <c r="D23" s="143"/>
      <c r="E23" s="47"/>
      <c r="F23" s="144"/>
      <c r="G23" s="122"/>
      <c r="H23" s="47"/>
      <c r="I23" s="145"/>
      <c r="J23" s="145"/>
      <c r="K23" s="146"/>
      <c r="L23" s="145"/>
      <c r="M23" s="145"/>
      <c r="N23" s="147"/>
      <c r="O23" s="47"/>
      <c r="P23" s="71"/>
      <c r="Q23" s="145"/>
      <c r="R23" s="17"/>
      <c r="S23" s="149"/>
      <c r="T23" s="17"/>
      <c r="U23" s="17"/>
      <c r="V23" s="150"/>
      <c r="X23" s="201"/>
      <c r="Z23" s="203"/>
      <c r="AB23" s="204"/>
    </row>
    <row r="24" spans="1:28" ht="105" x14ac:dyDescent="0.25">
      <c r="A24" s="8" t="s">
        <v>98</v>
      </c>
      <c r="B24" s="9" t="s">
        <v>15</v>
      </c>
      <c r="C24" s="20" t="s">
        <v>8470</v>
      </c>
      <c r="D24" s="16" t="s">
        <v>40</v>
      </c>
      <c r="E24" s="12" t="s">
        <v>40</v>
      </c>
      <c r="F24" s="13" t="s">
        <v>23721</v>
      </c>
      <c r="G24" s="8" t="s">
        <v>16</v>
      </c>
      <c r="H24" s="47" t="s">
        <v>23722</v>
      </c>
      <c r="I24" s="145"/>
      <c r="J24" s="145" t="s">
        <v>14</v>
      </c>
      <c r="K24" s="146"/>
      <c r="L24" s="145"/>
      <c r="M24" s="145"/>
      <c r="N24" s="147"/>
      <c r="O24" s="47" t="s">
        <v>23722</v>
      </c>
      <c r="P24" s="71"/>
      <c r="Q24" s="145" t="s">
        <v>24</v>
      </c>
      <c r="R24" s="17"/>
      <c r="S24" s="149"/>
      <c r="T24" s="17"/>
      <c r="U24" s="17"/>
      <c r="V24" s="150"/>
      <c r="X24" s="201"/>
      <c r="Z24" s="203"/>
      <c r="AB24" s="204"/>
    </row>
    <row r="25" spans="1:28" ht="105" x14ac:dyDescent="0.25">
      <c r="A25" s="8" t="s">
        <v>64</v>
      </c>
      <c r="B25" s="9" t="s">
        <v>15</v>
      </c>
      <c r="C25" s="20" t="s">
        <v>8470</v>
      </c>
      <c r="D25" s="16" t="s">
        <v>40</v>
      </c>
      <c r="E25" s="12" t="s">
        <v>40</v>
      </c>
      <c r="F25" s="13" t="s">
        <v>23723</v>
      </c>
      <c r="G25" s="8" t="s">
        <v>16</v>
      </c>
      <c r="H25" s="47" t="s">
        <v>23722</v>
      </c>
      <c r="I25" s="145"/>
      <c r="J25" s="145" t="s">
        <v>14</v>
      </c>
      <c r="K25" s="146"/>
      <c r="L25" s="145"/>
      <c r="M25" s="145"/>
      <c r="N25" s="147"/>
      <c r="O25" s="47" t="s">
        <v>23722</v>
      </c>
      <c r="P25" s="71"/>
      <c r="Q25" s="145" t="s">
        <v>24</v>
      </c>
      <c r="R25" s="17"/>
      <c r="S25" s="149"/>
      <c r="T25" s="17"/>
      <c r="U25" s="17"/>
      <c r="V25" s="150"/>
      <c r="X25" s="201"/>
      <c r="Z25" s="203"/>
      <c r="AB25" s="204"/>
    </row>
    <row r="26" spans="1:28" ht="63" x14ac:dyDescent="0.25">
      <c r="A26" s="8" t="s">
        <v>99</v>
      </c>
      <c r="B26" s="75" t="s">
        <v>23724</v>
      </c>
      <c r="C26" s="71" t="s">
        <v>23725</v>
      </c>
      <c r="D26" s="143" t="s">
        <v>40</v>
      </c>
      <c r="E26" s="47" t="s">
        <v>23722</v>
      </c>
      <c r="F26" s="144" t="s">
        <v>23734</v>
      </c>
      <c r="G26" s="122" t="s">
        <v>23726</v>
      </c>
      <c r="H26" s="47" t="s">
        <v>23727</v>
      </c>
      <c r="I26" s="145"/>
      <c r="J26" s="145"/>
      <c r="K26" s="146" t="s">
        <v>14</v>
      </c>
      <c r="L26" s="145"/>
      <c r="M26" s="145"/>
      <c r="N26" s="147" t="s">
        <v>19856</v>
      </c>
      <c r="O26" s="47" t="s">
        <v>23727</v>
      </c>
      <c r="P26" s="71" t="s">
        <v>42</v>
      </c>
      <c r="Q26" s="145" t="s">
        <v>24</v>
      </c>
      <c r="R26" s="17"/>
      <c r="S26" s="149"/>
      <c r="T26" s="17"/>
      <c r="U26" s="17"/>
      <c r="V26" s="150" t="s">
        <v>23728</v>
      </c>
      <c r="X26" s="201" t="s">
        <v>23729</v>
      </c>
      <c r="Z26" s="203" t="s">
        <v>9271</v>
      </c>
      <c r="AB26" s="204"/>
    </row>
    <row r="27" spans="1:28" ht="84" x14ac:dyDescent="0.25">
      <c r="A27" s="8" t="s">
        <v>100</v>
      </c>
      <c r="B27" s="75" t="s">
        <v>853</v>
      </c>
      <c r="C27" s="71" t="s">
        <v>17540</v>
      </c>
      <c r="D27" s="143" t="s">
        <v>23730</v>
      </c>
      <c r="E27" s="47" t="s">
        <v>23731</v>
      </c>
      <c r="F27" s="144" t="s">
        <v>23735</v>
      </c>
      <c r="G27" s="122" t="s">
        <v>23726</v>
      </c>
      <c r="H27" s="47" t="s">
        <v>23727</v>
      </c>
      <c r="I27" s="145"/>
      <c r="J27" s="145"/>
      <c r="K27" s="146" t="s">
        <v>14</v>
      </c>
      <c r="L27" s="145"/>
      <c r="M27" s="145"/>
      <c r="N27" s="147" t="s">
        <v>19856</v>
      </c>
      <c r="O27" s="47" t="s">
        <v>23727</v>
      </c>
      <c r="P27" s="71" t="s">
        <v>42</v>
      </c>
      <c r="Q27" s="145" t="s">
        <v>24</v>
      </c>
      <c r="R27" s="17"/>
      <c r="S27" s="149"/>
      <c r="T27" s="17"/>
      <c r="U27" s="17"/>
      <c r="V27" s="150" t="s">
        <v>23732</v>
      </c>
      <c r="X27" s="201" t="s">
        <v>23733</v>
      </c>
      <c r="Z27" s="203" t="s">
        <v>9271</v>
      </c>
      <c r="AB27" s="204"/>
    </row>
    <row r="28" spans="1:28" ht="105" x14ac:dyDescent="0.25">
      <c r="A28" s="8" t="s">
        <v>52</v>
      </c>
      <c r="B28" s="75" t="s">
        <v>15</v>
      </c>
      <c r="C28" s="71" t="s">
        <v>23736</v>
      </c>
      <c r="D28" s="143" t="s">
        <v>23737</v>
      </c>
      <c r="E28" s="47" t="s">
        <v>23738</v>
      </c>
      <c r="F28" s="144" t="s">
        <v>23739</v>
      </c>
      <c r="G28" s="122" t="s">
        <v>16</v>
      </c>
      <c r="H28" s="47" t="s">
        <v>23727</v>
      </c>
      <c r="I28" s="145"/>
      <c r="J28" s="145"/>
      <c r="K28" s="146"/>
      <c r="L28" s="145" t="s">
        <v>14</v>
      </c>
      <c r="M28" s="145"/>
      <c r="N28" s="147" t="s">
        <v>2363</v>
      </c>
      <c r="O28" s="47" t="s">
        <v>23727</v>
      </c>
      <c r="P28" s="71" t="s">
        <v>512</v>
      </c>
      <c r="Q28" s="145" t="s">
        <v>24</v>
      </c>
      <c r="R28" s="17"/>
      <c r="S28" s="149"/>
      <c r="T28" s="17"/>
      <c r="U28" s="17"/>
      <c r="V28" s="150" t="s">
        <v>5138</v>
      </c>
      <c r="X28" s="201"/>
      <c r="Z28" s="203"/>
      <c r="AB28" s="204"/>
    </row>
    <row r="29" spans="1:28" ht="84" x14ac:dyDescent="0.25">
      <c r="A29" s="8" t="s">
        <v>57</v>
      </c>
      <c r="B29" s="75" t="s">
        <v>15</v>
      </c>
      <c r="C29" s="71" t="s">
        <v>23740</v>
      </c>
      <c r="D29" s="143" t="s">
        <v>23741</v>
      </c>
      <c r="E29" s="47" t="s">
        <v>23715</v>
      </c>
      <c r="F29" s="144" t="s">
        <v>23742</v>
      </c>
      <c r="G29" s="122" t="s">
        <v>16</v>
      </c>
      <c r="H29" s="47" t="s">
        <v>23727</v>
      </c>
      <c r="I29" s="145"/>
      <c r="J29" s="145"/>
      <c r="K29" s="146" t="s">
        <v>14</v>
      </c>
      <c r="L29" s="145"/>
      <c r="M29" s="145"/>
      <c r="N29" s="147" t="s">
        <v>254</v>
      </c>
      <c r="O29" s="47" t="s">
        <v>23727</v>
      </c>
      <c r="P29" s="71" t="s">
        <v>3203</v>
      </c>
      <c r="Q29" s="145" t="s">
        <v>24</v>
      </c>
      <c r="R29" s="17"/>
      <c r="S29" s="149"/>
      <c r="T29" s="17"/>
      <c r="U29" s="17"/>
      <c r="V29" s="150" t="s">
        <v>23743</v>
      </c>
      <c r="X29" s="201"/>
      <c r="Z29" s="203"/>
      <c r="AB29" s="204"/>
    </row>
    <row r="30" spans="1:28" ht="63" x14ac:dyDescent="0.25">
      <c r="A30" s="8" t="s">
        <v>68</v>
      </c>
      <c r="B30" s="9" t="s">
        <v>643</v>
      </c>
      <c r="C30" s="20" t="s">
        <v>18942</v>
      </c>
      <c r="D30" s="16" t="s">
        <v>23744</v>
      </c>
      <c r="E30" s="12" t="s">
        <v>23745</v>
      </c>
      <c r="F30" s="13" t="s">
        <v>23746</v>
      </c>
      <c r="G30" s="8" t="s">
        <v>470</v>
      </c>
      <c r="H30" s="47" t="s">
        <v>23727</v>
      </c>
      <c r="I30" s="145"/>
      <c r="J30" s="145"/>
      <c r="K30" s="146"/>
      <c r="L30" s="145" t="s">
        <v>14</v>
      </c>
      <c r="M30" s="145"/>
      <c r="N30" s="147" t="s">
        <v>8006</v>
      </c>
      <c r="O30" s="47" t="s">
        <v>23727</v>
      </c>
      <c r="P30" s="71" t="s">
        <v>943</v>
      </c>
      <c r="Q30" s="145" t="s">
        <v>24</v>
      </c>
      <c r="R30" s="17"/>
      <c r="S30" s="149"/>
      <c r="T30" s="17"/>
      <c r="U30" s="17"/>
      <c r="V30" s="282" t="s">
        <v>40</v>
      </c>
      <c r="X30" s="201"/>
      <c r="Z30" s="203"/>
      <c r="AB30" s="204"/>
    </row>
    <row r="31" spans="1:28" ht="84" x14ac:dyDescent="0.25">
      <c r="A31" s="8" t="s">
        <v>101</v>
      </c>
      <c r="B31" s="75" t="s">
        <v>15</v>
      </c>
      <c r="C31" s="71" t="s">
        <v>23747</v>
      </c>
      <c r="D31" s="143" t="s">
        <v>23748</v>
      </c>
      <c r="E31" s="47" t="s">
        <v>23738</v>
      </c>
      <c r="F31" s="144" t="s">
        <v>23749</v>
      </c>
      <c r="G31" s="122" t="s">
        <v>16</v>
      </c>
      <c r="H31" s="47" t="s">
        <v>23727</v>
      </c>
      <c r="I31" s="145"/>
      <c r="J31" s="145"/>
      <c r="K31" s="146" t="s">
        <v>14</v>
      </c>
      <c r="L31" s="145"/>
      <c r="M31" s="145"/>
      <c r="N31" s="147" t="s">
        <v>2363</v>
      </c>
      <c r="O31" s="47" t="s">
        <v>23727</v>
      </c>
      <c r="P31" s="71" t="s">
        <v>512</v>
      </c>
      <c r="Q31" s="145" t="s">
        <v>24</v>
      </c>
      <c r="R31" s="17"/>
      <c r="S31" s="149"/>
      <c r="T31" s="17"/>
      <c r="U31" s="17"/>
      <c r="V31" s="150" t="s">
        <v>3332</v>
      </c>
      <c r="X31" s="201"/>
      <c r="Z31" s="203"/>
      <c r="AB31" s="204"/>
    </row>
    <row r="32" spans="1:28" ht="63" x14ac:dyDescent="0.25">
      <c r="A32" s="8" t="s">
        <v>102</v>
      </c>
      <c r="B32" s="75" t="s">
        <v>15</v>
      </c>
      <c r="C32" s="71" t="s">
        <v>19931</v>
      </c>
      <c r="D32" s="143" t="s">
        <v>23750</v>
      </c>
      <c r="E32" s="47" t="s">
        <v>23715</v>
      </c>
      <c r="F32" s="144" t="s">
        <v>23751</v>
      </c>
      <c r="G32" s="122" t="s">
        <v>16</v>
      </c>
      <c r="H32" s="47" t="s">
        <v>23727</v>
      </c>
      <c r="I32" s="145"/>
      <c r="J32" s="145"/>
      <c r="K32" s="146" t="s">
        <v>14</v>
      </c>
      <c r="L32" s="145"/>
      <c r="M32" s="145"/>
      <c r="N32" s="147" t="s">
        <v>218</v>
      </c>
      <c r="O32" s="47" t="s">
        <v>23727</v>
      </c>
      <c r="P32" s="71" t="s">
        <v>49</v>
      </c>
      <c r="Q32" s="145" t="s">
        <v>24</v>
      </c>
      <c r="R32" s="17"/>
      <c r="S32" s="149"/>
      <c r="T32" s="17"/>
      <c r="U32" s="17"/>
      <c r="V32" s="150" t="s">
        <v>23752</v>
      </c>
      <c r="X32" s="201"/>
      <c r="Z32" s="202"/>
      <c r="AB32" s="204"/>
    </row>
    <row r="33" spans="1:28" ht="63" x14ac:dyDescent="0.25">
      <c r="A33" s="8" t="s">
        <v>72</v>
      </c>
      <c r="B33" s="75" t="s">
        <v>15</v>
      </c>
      <c r="C33" s="71" t="s">
        <v>23753</v>
      </c>
      <c r="D33" s="143" t="s">
        <v>23754</v>
      </c>
      <c r="E33" s="47" t="s">
        <v>23755</v>
      </c>
      <c r="F33" s="144" t="s">
        <v>23756</v>
      </c>
      <c r="G33" s="122" t="s">
        <v>16</v>
      </c>
      <c r="H33" s="47" t="s">
        <v>23727</v>
      </c>
      <c r="I33" s="145"/>
      <c r="J33" s="145"/>
      <c r="K33" s="146" t="s">
        <v>14</v>
      </c>
      <c r="L33" s="145"/>
      <c r="M33" s="145"/>
      <c r="N33" s="147" t="s">
        <v>218</v>
      </c>
      <c r="O33" s="47" t="s">
        <v>23727</v>
      </c>
      <c r="P33" s="71" t="s">
        <v>49</v>
      </c>
      <c r="Q33" s="145" t="s">
        <v>24</v>
      </c>
      <c r="R33" s="17"/>
      <c r="S33" s="149"/>
      <c r="T33" s="17"/>
      <c r="U33" s="17"/>
      <c r="V33" s="150" t="s">
        <v>16311</v>
      </c>
      <c r="X33" s="201"/>
      <c r="Z33" s="203"/>
      <c r="AB33" s="204"/>
    </row>
    <row r="34" spans="1:28" ht="84" x14ac:dyDescent="0.25">
      <c r="A34" s="8" t="s">
        <v>103</v>
      </c>
      <c r="B34" s="75" t="s">
        <v>15</v>
      </c>
      <c r="C34" s="71" t="s">
        <v>17552</v>
      </c>
      <c r="D34" s="143" t="s">
        <v>23757</v>
      </c>
      <c r="E34" s="47" t="s">
        <v>23715</v>
      </c>
      <c r="F34" s="144" t="s">
        <v>23758</v>
      </c>
      <c r="G34" s="122" t="s">
        <v>16</v>
      </c>
      <c r="H34" s="47" t="s">
        <v>23727</v>
      </c>
      <c r="I34" s="145"/>
      <c r="J34" s="145"/>
      <c r="K34" s="146" t="s">
        <v>14</v>
      </c>
      <c r="L34" s="145"/>
      <c r="M34" s="145"/>
      <c r="N34" s="147" t="s">
        <v>218</v>
      </c>
      <c r="O34" s="47" t="s">
        <v>23727</v>
      </c>
      <c r="P34" s="71" t="s">
        <v>49</v>
      </c>
      <c r="Q34" s="145" t="s">
        <v>24</v>
      </c>
      <c r="R34" s="17"/>
      <c r="S34" s="149"/>
      <c r="T34" s="17"/>
      <c r="U34" s="17"/>
      <c r="V34" s="150" t="s">
        <v>23759</v>
      </c>
      <c r="X34" s="201"/>
      <c r="Z34" s="203"/>
      <c r="AB34" s="204"/>
    </row>
    <row r="35" spans="1:28" x14ac:dyDescent="0.25">
      <c r="A35" s="8" t="s">
        <v>104</v>
      </c>
      <c r="B35" s="75" t="s">
        <v>213</v>
      </c>
      <c r="C35" s="71" t="s">
        <v>18817</v>
      </c>
      <c r="D35" s="143" t="s">
        <v>23760</v>
      </c>
      <c r="E35" s="47" t="s">
        <v>23761</v>
      </c>
      <c r="F35" s="144" t="s">
        <v>23762</v>
      </c>
      <c r="G35" s="122" t="s">
        <v>312</v>
      </c>
      <c r="H35" s="47" t="s">
        <v>23727</v>
      </c>
      <c r="I35" s="145"/>
      <c r="J35" s="145"/>
      <c r="K35" s="146" t="s">
        <v>14</v>
      </c>
      <c r="L35" s="145"/>
      <c r="M35" s="145"/>
      <c r="N35" s="147" t="s">
        <v>218</v>
      </c>
      <c r="O35" s="47" t="s">
        <v>23727</v>
      </c>
      <c r="P35" s="71" t="s">
        <v>49</v>
      </c>
      <c r="Q35" s="145" t="s">
        <v>21</v>
      </c>
      <c r="R35" s="17"/>
      <c r="S35" s="149"/>
      <c r="T35" s="17"/>
      <c r="U35" s="17"/>
      <c r="V35" s="282" t="s">
        <v>40</v>
      </c>
      <c r="X35" s="201"/>
      <c r="Z35" s="203"/>
      <c r="AB35" s="204"/>
    </row>
    <row r="36" spans="1:28" ht="63" x14ac:dyDescent="0.25">
      <c r="A36" s="8" t="s">
        <v>105</v>
      </c>
      <c r="B36" s="75" t="s">
        <v>8199</v>
      </c>
      <c r="C36" s="71" t="s">
        <v>17794</v>
      </c>
      <c r="D36" s="143" t="s">
        <v>23763</v>
      </c>
      <c r="E36" s="47" t="s">
        <v>23731</v>
      </c>
      <c r="F36" s="144" t="s">
        <v>23764</v>
      </c>
      <c r="G36" s="122" t="s">
        <v>196</v>
      </c>
      <c r="H36" s="47" t="s">
        <v>23727</v>
      </c>
      <c r="I36" s="145"/>
      <c r="J36" s="145"/>
      <c r="K36" s="146" t="s">
        <v>14</v>
      </c>
      <c r="L36" s="145"/>
      <c r="M36" s="145"/>
      <c r="N36" s="147" t="s">
        <v>218</v>
      </c>
      <c r="O36" s="47" t="s">
        <v>23727</v>
      </c>
      <c r="P36" s="71" t="s">
        <v>49</v>
      </c>
      <c r="Q36" s="145" t="s">
        <v>24</v>
      </c>
      <c r="R36" s="17"/>
      <c r="S36" s="149"/>
      <c r="T36" s="17"/>
      <c r="U36" s="17"/>
      <c r="V36" s="282" t="s">
        <v>40</v>
      </c>
      <c r="X36" s="201"/>
      <c r="Z36" s="203"/>
      <c r="AB36" s="204"/>
    </row>
    <row r="37" spans="1:28" ht="42" x14ac:dyDescent="0.25">
      <c r="A37" s="8" t="s">
        <v>106</v>
      </c>
      <c r="B37" s="75" t="s">
        <v>8199</v>
      </c>
      <c r="C37" s="71" t="s">
        <v>21176</v>
      </c>
      <c r="D37" s="143" t="s">
        <v>23765</v>
      </c>
      <c r="E37" s="47" t="s">
        <v>23745</v>
      </c>
      <c r="F37" s="144" t="s">
        <v>23766</v>
      </c>
      <c r="G37" s="122" t="s">
        <v>196</v>
      </c>
      <c r="H37" s="47" t="s">
        <v>23727</v>
      </c>
      <c r="I37" s="145"/>
      <c r="J37" s="145"/>
      <c r="K37" s="146" t="s">
        <v>14</v>
      </c>
      <c r="L37" s="145"/>
      <c r="M37" s="145"/>
      <c r="N37" s="147" t="s">
        <v>218</v>
      </c>
      <c r="O37" s="47" t="s">
        <v>23727</v>
      </c>
      <c r="P37" s="71" t="s">
        <v>49</v>
      </c>
      <c r="Q37" s="145" t="s">
        <v>24</v>
      </c>
      <c r="R37" s="17"/>
      <c r="S37" s="149"/>
      <c r="T37" s="17"/>
      <c r="U37" s="17"/>
      <c r="V37" s="282" t="s">
        <v>40</v>
      </c>
      <c r="X37" s="201"/>
      <c r="Z37" s="203"/>
      <c r="AB37" s="204"/>
    </row>
    <row r="38" spans="1:28" ht="42" x14ac:dyDescent="0.25">
      <c r="A38" s="8" t="s">
        <v>107</v>
      </c>
      <c r="B38" s="75" t="s">
        <v>308</v>
      </c>
      <c r="C38" s="71" t="s">
        <v>23767</v>
      </c>
      <c r="D38" s="143" t="s">
        <v>23768</v>
      </c>
      <c r="E38" s="47" t="s">
        <v>23745</v>
      </c>
      <c r="F38" s="144" t="s">
        <v>23769</v>
      </c>
      <c r="G38" s="122" t="s">
        <v>196</v>
      </c>
      <c r="H38" s="47" t="s">
        <v>23727</v>
      </c>
      <c r="I38" s="145"/>
      <c r="J38" s="145"/>
      <c r="K38" s="146" t="s">
        <v>14</v>
      </c>
      <c r="L38" s="145"/>
      <c r="M38" s="145"/>
      <c r="N38" s="147" t="s">
        <v>218</v>
      </c>
      <c r="O38" s="47" t="s">
        <v>23727</v>
      </c>
      <c r="P38" s="71" t="s">
        <v>49</v>
      </c>
      <c r="Q38" s="145" t="s">
        <v>24</v>
      </c>
      <c r="R38" s="17"/>
      <c r="S38" s="149"/>
      <c r="T38" s="17"/>
      <c r="U38" s="17"/>
      <c r="V38" s="282" t="s">
        <v>40</v>
      </c>
      <c r="X38" s="201"/>
      <c r="Z38" s="203"/>
      <c r="AB38" s="204"/>
    </row>
    <row r="39" spans="1:28" ht="42" x14ac:dyDescent="0.25">
      <c r="A39" s="8" t="s">
        <v>108</v>
      </c>
      <c r="B39" s="75" t="s">
        <v>8199</v>
      </c>
      <c r="C39" s="71" t="s">
        <v>19201</v>
      </c>
      <c r="D39" s="143" t="s">
        <v>23770</v>
      </c>
      <c r="E39" s="47" t="s">
        <v>23771</v>
      </c>
      <c r="F39" s="144" t="s">
        <v>23772</v>
      </c>
      <c r="G39" s="122" t="s">
        <v>196</v>
      </c>
      <c r="H39" s="47" t="s">
        <v>23727</v>
      </c>
      <c r="I39" s="145"/>
      <c r="J39" s="145"/>
      <c r="K39" s="146" t="s">
        <v>14</v>
      </c>
      <c r="L39" s="145"/>
      <c r="M39" s="145"/>
      <c r="N39" s="147" t="s">
        <v>218</v>
      </c>
      <c r="O39" s="47" t="s">
        <v>23727</v>
      </c>
      <c r="P39" s="71" t="s">
        <v>49</v>
      </c>
      <c r="Q39" s="145" t="s">
        <v>24</v>
      </c>
      <c r="R39" s="17"/>
      <c r="S39" s="149"/>
      <c r="T39" s="17"/>
      <c r="U39" s="17"/>
      <c r="V39" s="282" t="s">
        <v>40</v>
      </c>
      <c r="X39" s="201"/>
      <c r="Z39" s="203"/>
      <c r="AB39" s="204"/>
    </row>
    <row r="40" spans="1:28" ht="126" x14ac:dyDescent="0.25">
      <c r="A40" s="8" t="s">
        <v>109</v>
      </c>
      <c r="B40" s="75" t="s">
        <v>15</v>
      </c>
      <c r="C40" s="71" t="s">
        <v>18600</v>
      </c>
      <c r="D40" s="143" t="s">
        <v>23773</v>
      </c>
      <c r="E40" s="47" t="s">
        <v>23710</v>
      </c>
      <c r="F40" s="144" t="s">
        <v>23774</v>
      </c>
      <c r="G40" s="122" t="s">
        <v>16</v>
      </c>
      <c r="H40" s="47" t="s">
        <v>23727</v>
      </c>
      <c r="I40" s="145"/>
      <c r="J40" s="145"/>
      <c r="K40" s="146" t="s">
        <v>14</v>
      </c>
      <c r="L40" s="145"/>
      <c r="M40" s="145"/>
      <c r="N40" s="147" t="s">
        <v>19856</v>
      </c>
      <c r="O40" s="47" t="s">
        <v>23727</v>
      </c>
      <c r="P40" s="71" t="s">
        <v>42</v>
      </c>
      <c r="Q40" s="145" t="s">
        <v>24</v>
      </c>
      <c r="R40" s="17"/>
      <c r="S40" s="149"/>
      <c r="T40" s="17"/>
      <c r="U40" s="17"/>
      <c r="V40" s="150" t="s">
        <v>23812</v>
      </c>
      <c r="X40" s="201" t="s">
        <v>6759</v>
      </c>
      <c r="Z40" s="203" t="s">
        <v>9271</v>
      </c>
      <c r="AB40" s="204"/>
    </row>
    <row r="41" spans="1:28" ht="63" x14ac:dyDescent="0.25">
      <c r="A41" s="8" t="s">
        <v>110</v>
      </c>
      <c r="B41" s="75" t="s">
        <v>213</v>
      </c>
      <c r="C41" s="71" t="s">
        <v>6630</v>
      </c>
      <c r="D41" s="143" t="s">
        <v>23775</v>
      </c>
      <c r="E41" s="47" t="s">
        <v>23776</v>
      </c>
      <c r="F41" s="144" t="s">
        <v>23777</v>
      </c>
      <c r="G41" s="122" t="s">
        <v>312</v>
      </c>
      <c r="H41" s="47" t="s">
        <v>23727</v>
      </c>
      <c r="I41" s="145"/>
      <c r="J41" s="145"/>
      <c r="K41" s="146" t="s">
        <v>14</v>
      </c>
      <c r="L41" s="145"/>
      <c r="M41" s="145"/>
      <c r="N41" s="147" t="s">
        <v>218</v>
      </c>
      <c r="O41" s="47" t="s">
        <v>23727</v>
      </c>
      <c r="P41" s="71" t="s">
        <v>49</v>
      </c>
      <c r="Q41" s="145" t="s">
        <v>3662</v>
      </c>
      <c r="R41" s="17"/>
      <c r="S41" s="149"/>
      <c r="T41" s="17"/>
      <c r="U41" s="17"/>
      <c r="V41" s="282" t="s">
        <v>40</v>
      </c>
      <c r="X41" s="201"/>
      <c r="Z41" s="203"/>
      <c r="AB41" s="204"/>
    </row>
    <row r="42" spans="1:28" ht="63" x14ac:dyDescent="0.25">
      <c r="A42" s="8" t="s">
        <v>65</v>
      </c>
      <c r="B42" s="75" t="s">
        <v>213</v>
      </c>
      <c r="C42" s="71" t="s">
        <v>4691</v>
      </c>
      <c r="D42" s="143" t="s">
        <v>23778</v>
      </c>
      <c r="E42" s="47" t="s">
        <v>23745</v>
      </c>
      <c r="F42" s="144" t="s">
        <v>23779</v>
      </c>
      <c r="G42" s="122" t="s">
        <v>312</v>
      </c>
      <c r="H42" s="47" t="s">
        <v>23727</v>
      </c>
      <c r="I42" s="145"/>
      <c r="J42" s="145"/>
      <c r="K42" s="146" t="s">
        <v>14</v>
      </c>
      <c r="L42" s="145"/>
      <c r="M42" s="145"/>
      <c r="N42" s="147" t="s">
        <v>348</v>
      </c>
      <c r="O42" s="47" t="s">
        <v>23727</v>
      </c>
      <c r="P42" s="71" t="s">
        <v>19</v>
      </c>
      <c r="Q42" s="145" t="s">
        <v>3662</v>
      </c>
      <c r="R42" s="17"/>
      <c r="S42" s="149"/>
      <c r="T42" s="17"/>
      <c r="U42" s="17"/>
      <c r="V42" s="282" t="s">
        <v>40</v>
      </c>
      <c r="X42" s="201"/>
      <c r="Z42" s="203"/>
      <c r="AB42" s="204"/>
    </row>
    <row r="43" spans="1:28" ht="105" x14ac:dyDescent="0.25">
      <c r="A43" s="8" t="s">
        <v>111</v>
      </c>
      <c r="B43" s="75" t="s">
        <v>213</v>
      </c>
      <c r="C43" s="71" t="s">
        <v>2451</v>
      </c>
      <c r="D43" s="151" t="s">
        <v>23780</v>
      </c>
      <c r="E43" s="47" t="s">
        <v>23781</v>
      </c>
      <c r="F43" s="144" t="s">
        <v>23782</v>
      </c>
      <c r="G43" s="122" t="s">
        <v>312</v>
      </c>
      <c r="H43" s="47" t="s">
        <v>23727</v>
      </c>
      <c r="I43" s="145"/>
      <c r="J43" s="145"/>
      <c r="K43" s="146" t="s">
        <v>14</v>
      </c>
      <c r="L43" s="145"/>
      <c r="M43" s="145"/>
      <c r="N43" s="147" t="s">
        <v>348</v>
      </c>
      <c r="O43" s="47" t="s">
        <v>23727</v>
      </c>
      <c r="P43" s="71" t="s">
        <v>19</v>
      </c>
      <c r="Q43" s="145" t="s">
        <v>3662</v>
      </c>
      <c r="R43" s="17"/>
      <c r="S43" s="149"/>
      <c r="T43" s="17"/>
      <c r="U43" s="17"/>
      <c r="V43" s="282" t="s">
        <v>40</v>
      </c>
      <c r="X43" s="201"/>
      <c r="Z43" s="203"/>
      <c r="AB43" s="204"/>
    </row>
    <row r="44" spans="1:28" ht="42" x14ac:dyDescent="0.25">
      <c r="A44" s="122" t="s">
        <v>112</v>
      </c>
      <c r="B44" s="75" t="s">
        <v>213</v>
      </c>
      <c r="C44" s="71" t="s">
        <v>16861</v>
      </c>
      <c r="D44" s="143" t="s">
        <v>23783</v>
      </c>
      <c r="E44" s="47" t="s">
        <v>23784</v>
      </c>
      <c r="F44" s="144" t="s">
        <v>6516</v>
      </c>
      <c r="G44" s="122" t="s">
        <v>312</v>
      </c>
      <c r="H44" s="47" t="s">
        <v>23727</v>
      </c>
      <c r="I44" s="145"/>
      <c r="J44" s="145"/>
      <c r="K44" s="146" t="s">
        <v>14</v>
      </c>
      <c r="L44" s="145"/>
      <c r="M44" s="145"/>
      <c r="N44" s="147" t="s">
        <v>218</v>
      </c>
      <c r="O44" s="47" t="s">
        <v>23727</v>
      </c>
      <c r="P44" s="71" t="s">
        <v>49</v>
      </c>
      <c r="Q44" s="145" t="s">
        <v>3662</v>
      </c>
      <c r="R44" s="17"/>
      <c r="S44" s="149"/>
      <c r="T44" s="17"/>
      <c r="U44" s="17"/>
      <c r="V44" s="282" t="s">
        <v>40</v>
      </c>
      <c r="X44" s="201"/>
      <c r="Z44" s="203"/>
      <c r="AB44" s="204"/>
    </row>
    <row r="45" spans="1:28" ht="42" x14ac:dyDescent="0.25">
      <c r="A45" s="8" t="s">
        <v>113</v>
      </c>
      <c r="B45" s="75" t="s">
        <v>213</v>
      </c>
      <c r="C45" s="71" t="s">
        <v>16866</v>
      </c>
      <c r="D45" s="143" t="s">
        <v>23785</v>
      </c>
      <c r="E45" s="47" t="s">
        <v>23784</v>
      </c>
      <c r="F45" s="144" t="s">
        <v>21231</v>
      </c>
      <c r="G45" s="122" t="s">
        <v>312</v>
      </c>
      <c r="H45" s="47" t="s">
        <v>23727</v>
      </c>
      <c r="I45" s="145"/>
      <c r="J45" s="145"/>
      <c r="K45" s="146" t="s">
        <v>14</v>
      </c>
      <c r="L45" s="145"/>
      <c r="M45" s="145"/>
      <c r="N45" s="147" t="s">
        <v>218</v>
      </c>
      <c r="O45" s="47" t="s">
        <v>23727</v>
      </c>
      <c r="P45" s="71" t="s">
        <v>49</v>
      </c>
      <c r="Q45" s="145" t="s">
        <v>3662</v>
      </c>
      <c r="R45" s="17"/>
      <c r="S45" s="149"/>
      <c r="T45" s="17"/>
      <c r="U45" s="17"/>
      <c r="V45" s="282" t="s">
        <v>40</v>
      </c>
      <c r="X45" s="201"/>
      <c r="Z45" s="203"/>
      <c r="AB45" s="204"/>
    </row>
    <row r="46" spans="1:28" ht="42" x14ac:dyDescent="0.25">
      <c r="A46" s="8" t="s">
        <v>81</v>
      </c>
      <c r="B46" s="75" t="s">
        <v>23786</v>
      </c>
      <c r="C46" s="71" t="s">
        <v>17471</v>
      </c>
      <c r="D46" s="143" t="s">
        <v>23787</v>
      </c>
      <c r="E46" s="47" t="s">
        <v>23788</v>
      </c>
      <c r="F46" s="144" t="s">
        <v>23789</v>
      </c>
      <c r="G46" s="122" t="s">
        <v>23790</v>
      </c>
      <c r="H46" s="47" t="s">
        <v>23791</v>
      </c>
      <c r="I46" s="145"/>
      <c r="J46" s="145" t="s">
        <v>14</v>
      </c>
      <c r="K46" s="146"/>
      <c r="L46" s="145"/>
      <c r="M46" s="145"/>
      <c r="N46" s="147" t="s">
        <v>19856</v>
      </c>
      <c r="O46" s="47" t="s">
        <v>23791</v>
      </c>
      <c r="P46" s="71" t="s">
        <v>42</v>
      </c>
      <c r="Q46" s="145" t="s">
        <v>24</v>
      </c>
      <c r="R46" s="17"/>
      <c r="S46" s="149"/>
      <c r="T46" s="17"/>
      <c r="U46" s="17"/>
      <c r="V46" s="150" t="s">
        <v>23811</v>
      </c>
      <c r="X46" s="201" t="s">
        <v>16570</v>
      </c>
      <c r="Z46" s="203" t="s">
        <v>1438</v>
      </c>
      <c r="AB46" s="204"/>
    </row>
    <row r="47" spans="1:28" ht="42" x14ac:dyDescent="0.25">
      <c r="A47" s="8" t="s">
        <v>114</v>
      </c>
      <c r="B47" s="75" t="s">
        <v>5393</v>
      </c>
      <c r="C47" s="71" t="s">
        <v>17471</v>
      </c>
      <c r="D47" s="143" t="s">
        <v>23792</v>
      </c>
      <c r="E47" s="47" t="s">
        <v>23788</v>
      </c>
      <c r="F47" s="144" t="s">
        <v>23793</v>
      </c>
      <c r="G47" s="122" t="s">
        <v>23790</v>
      </c>
      <c r="H47" s="47" t="s">
        <v>23791</v>
      </c>
      <c r="I47" s="145"/>
      <c r="J47" s="145" t="s">
        <v>14</v>
      </c>
      <c r="K47" s="146"/>
      <c r="L47" s="145"/>
      <c r="M47" s="145"/>
      <c r="N47" s="147" t="s">
        <v>19856</v>
      </c>
      <c r="O47" s="47" t="s">
        <v>23791</v>
      </c>
      <c r="P47" s="71" t="s">
        <v>42</v>
      </c>
      <c r="Q47" s="145" t="s">
        <v>24</v>
      </c>
      <c r="R47" s="17"/>
      <c r="S47" s="149"/>
      <c r="T47" s="17"/>
      <c r="U47" s="17"/>
      <c r="V47" s="150" t="s">
        <v>23707</v>
      </c>
      <c r="X47" s="201" t="s">
        <v>17110</v>
      </c>
      <c r="Z47" s="203" t="s">
        <v>8532</v>
      </c>
      <c r="AB47" s="204"/>
    </row>
    <row r="48" spans="1:28" ht="63" x14ac:dyDescent="0.25">
      <c r="A48" s="8" t="s">
        <v>71</v>
      </c>
      <c r="B48" s="75" t="s">
        <v>416</v>
      </c>
      <c r="C48" s="71" t="s">
        <v>17471</v>
      </c>
      <c r="D48" s="143" t="s">
        <v>23794</v>
      </c>
      <c r="E48" s="47" t="s">
        <v>23718</v>
      </c>
      <c r="F48" s="144" t="s">
        <v>23795</v>
      </c>
      <c r="G48" s="122" t="s">
        <v>23796</v>
      </c>
      <c r="H48" s="47" t="s">
        <v>23791</v>
      </c>
      <c r="I48" s="145"/>
      <c r="J48" s="145" t="s">
        <v>14</v>
      </c>
      <c r="K48" s="146"/>
      <c r="L48" s="145"/>
      <c r="M48" s="145"/>
      <c r="N48" s="147" t="s">
        <v>19856</v>
      </c>
      <c r="O48" s="47" t="s">
        <v>23791</v>
      </c>
      <c r="P48" s="71" t="s">
        <v>3884</v>
      </c>
      <c r="Q48" s="145" t="s">
        <v>230</v>
      </c>
      <c r="R48" s="17"/>
      <c r="S48" s="149"/>
      <c r="T48" s="17"/>
      <c r="U48" s="17"/>
      <c r="V48" s="150" t="s">
        <v>23809</v>
      </c>
      <c r="X48" s="201" t="s">
        <v>23810</v>
      </c>
      <c r="Z48" s="203" t="s">
        <v>1438</v>
      </c>
      <c r="AB48" s="204"/>
    </row>
    <row r="49" spans="1:28" ht="42" x14ac:dyDescent="0.25">
      <c r="A49" s="8" t="s">
        <v>115</v>
      </c>
      <c r="B49" s="75" t="s">
        <v>23797</v>
      </c>
      <c r="C49" s="71" t="s">
        <v>17471</v>
      </c>
      <c r="D49" s="143" t="s">
        <v>23798</v>
      </c>
      <c r="E49" s="47" t="s">
        <v>23715</v>
      </c>
      <c r="F49" s="144" t="s">
        <v>23799</v>
      </c>
      <c r="G49" s="122" t="s">
        <v>23800</v>
      </c>
      <c r="H49" s="47" t="s">
        <v>23791</v>
      </c>
      <c r="I49" s="145"/>
      <c r="J49" s="145" t="s">
        <v>14</v>
      </c>
      <c r="K49" s="146"/>
      <c r="L49" s="145"/>
      <c r="M49" s="145"/>
      <c r="N49" s="147"/>
      <c r="O49" s="47" t="s">
        <v>23791</v>
      </c>
      <c r="P49" s="71"/>
      <c r="Q49" s="145" t="s">
        <v>391</v>
      </c>
      <c r="R49" s="17"/>
      <c r="S49" s="149"/>
      <c r="T49" s="17"/>
      <c r="U49" s="17"/>
      <c r="V49" s="150"/>
      <c r="X49" s="201"/>
      <c r="Z49" s="203"/>
      <c r="AB49" s="204"/>
    </row>
    <row r="50" spans="1:28" ht="84" x14ac:dyDescent="0.25">
      <c r="A50" s="8" t="s">
        <v>116</v>
      </c>
      <c r="B50" s="75" t="s">
        <v>213</v>
      </c>
      <c r="C50" s="71" t="s">
        <v>335</v>
      </c>
      <c r="D50" s="143" t="s">
        <v>23801</v>
      </c>
      <c r="E50" s="47" t="s">
        <v>23738</v>
      </c>
      <c r="F50" s="144" t="s">
        <v>23802</v>
      </c>
      <c r="G50" s="122" t="s">
        <v>312</v>
      </c>
      <c r="H50" s="47" t="s">
        <v>23791</v>
      </c>
      <c r="I50" s="145"/>
      <c r="J50" s="145" t="s">
        <v>14</v>
      </c>
      <c r="K50" s="146"/>
      <c r="L50" s="145"/>
      <c r="M50" s="145"/>
      <c r="N50" s="147" t="s">
        <v>294</v>
      </c>
      <c r="O50" s="47" t="s">
        <v>23791</v>
      </c>
      <c r="P50" s="71" t="s">
        <v>19</v>
      </c>
      <c r="Q50" s="145" t="s">
        <v>3662</v>
      </c>
      <c r="R50" s="17"/>
      <c r="S50" s="149"/>
      <c r="T50" s="17"/>
      <c r="U50" s="17"/>
      <c r="V50" s="282" t="s">
        <v>40</v>
      </c>
      <c r="X50" s="201"/>
      <c r="Z50" s="203"/>
      <c r="AB50" s="204"/>
    </row>
    <row r="51" spans="1:28" ht="63" x14ac:dyDescent="0.25">
      <c r="A51" s="8" t="s">
        <v>48</v>
      </c>
      <c r="B51" s="75" t="s">
        <v>597</v>
      </c>
      <c r="C51" s="71" t="s">
        <v>22820</v>
      </c>
      <c r="D51" s="143" t="s">
        <v>40</v>
      </c>
      <c r="E51" s="47" t="s">
        <v>23722</v>
      </c>
      <c r="F51" s="144" t="s">
        <v>23803</v>
      </c>
      <c r="G51" s="122" t="s">
        <v>23804</v>
      </c>
      <c r="H51" s="47" t="s">
        <v>23791</v>
      </c>
      <c r="I51" s="145"/>
      <c r="J51" s="145" t="s">
        <v>14</v>
      </c>
      <c r="K51" s="146"/>
      <c r="L51" s="145"/>
      <c r="M51" s="145"/>
      <c r="N51" s="147" t="s">
        <v>218</v>
      </c>
      <c r="O51" s="47" t="s">
        <v>23791</v>
      </c>
      <c r="P51" s="71" t="s">
        <v>49</v>
      </c>
      <c r="Q51" s="145" t="s">
        <v>3662</v>
      </c>
      <c r="R51" s="17"/>
      <c r="S51" s="149"/>
      <c r="T51" s="17"/>
      <c r="U51" s="17"/>
      <c r="V51" s="282" t="s">
        <v>40</v>
      </c>
      <c r="X51" s="201"/>
      <c r="Z51" s="203"/>
      <c r="AB51" s="204"/>
    </row>
    <row r="52" spans="1:28" ht="63" x14ac:dyDescent="0.25">
      <c r="A52" s="8" t="s">
        <v>117</v>
      </c>
      <c r="B52" s="75" t="s">
        <v>213</v>
      </c>
      <c r="C52" s="71" t="s">
        <v>23805</v>
      </c>
      <c r="D52" s="143" t="s">
        <v>40</v>
      </c>
      <c r="E52" s="47" t="s">
        <v>23722</v>
      </c>
      <c r="F52" s="144" t="s">
        <v>23803</v>
      </c>
      <c r="G52" s="122" t="s">
        <v>23804</v>
      </c>
      <c r="H52" s="47" t="s">
        <v>23791</v>
      </c>
      <c r="I52" s="145"/>
      <c r="J52" s="145" t="s">
        <v>14</v>
      </c>
      <c r="K52" s="146"/>
      <c r="L52" s="145"/>
      <c r="M52" s="145"/>
      <c r="N52" s="147" t="s">
        <v>218</v>
      </c>
      <c r="O52" s="47" t="s">
        <v>23791</v>
      </c>
      <c r="P52" s="71" t="s">
        <v>49</v>
      </c>
      <c r="Q52" s="145" t="s">
        <v>3662</v>
      </c>
      <c r="R52" s="17"/>
      <c r="S52" s="149"/>
      <c r="T52" s="17"/>
      <c r="U52" s="17"/>
      <c r="V52" s="282" t="s">
        <v>40</v>
      </c>
      <c r="X52" s="201"/>
      <c r="Z52" s="203"/>
      <c r="AB52" s="204"/>
    </row>
    <row r="53" spans="1:28" ht="63" x14ac:dyDescent="0.25">
      <c r="A53" s="8" t="s">
        <v>118</v>
      </c>
      <c r="B53" s="75" t="s">
        <v>597</v>
      </c>
      <c r="C53" s="71" t="s">
        <v>15875</v>
      </c>
      <c r="D53" s="143" t="s">
        <v>40</v>
      </c>
      <c r="E53" s="47" t="s">
        <v>23722</v>
      </c>
      <c r="F53" s="144" t="s">
        <v>23803</v>
      </c>
      <c r="G53" s="122" t="s">
        <v>23804</v>
      </c>
      <c r="H53" s="47" t="s">
        <v>23791</v>
      </c>
      <c r="I53" s="145"/>
      <c r="J53" s="145" t="s">
        <v>14</v>
      </c>
      <c r="K53" s="146"/>
      <c r="L53" s="145"/>
      <c r="M53" s="145"/>
      <c r="N53" s="147" t="s">
        <v>218</v>
      </c>
      <c r="O53" s="47" t="s">
        <v>23791</v>
      </c>
      <c r="P53" s="71" t="s">
        <v>49</v>
      </c>
      <c r="Q53" s="145" t="s">
        <v>3662</v>
      </c>
      <c r="R53" s="17"/>
      <c r="S53" s="149"/>
      <c r="T53" s="17"/>
      <c r="U53" s="17"/>
      <c r="V53" s="282" t="s">
        <v>40</v>
      </c>
      <c r="X53" s="201"/>
      <c r="Z53" s="203"/>
      <c r="AB53" s="204"/>
    </row>
    <row r="54" spans="1:28" ht="63" x14ac:dyDescent="0.25">
      <c r="A54" s="8" t="s">
        <v>119</v>
      </c>
      <c r="B54" s="75" t="s">
        <v>213</v>
      </c>
      <c r="C54" s="71" t="s">
        <v>23806</v>
      </c>
      <c r="D54" s="143" t="s">
        <v>40</v>
      </c>
      <c r="E54" s="47" t="s">
        <v>23722</v>
      </c>
      <c r="F54" s="144" t="s">
        <v>23803</v>
      </c>
      <c r="G54" s="122" t="s">
        <v>23804</v>
      </c>
      <c r="H54" s="47" t="s">
        <v>23791</v>
      </c>
      <c r="I54" s="145"/>
      <c r="J54" s="145" t="s">
        <v>14</v>
      </c>
      <c r="K54" s="146"/>
      <c r="L54" s="145"/>
      <c r="M54" s="145"/>
      <c r="N54" s="147" t="s">
        <v>218</v>
      </c>
      <c r="O54" s="47" t="s">
        <v>23791</v>
      </c>
      <c r="P54" s="71" t="s">
        <v>49</v>
      </c>
      <c r="Q54" s="145" t="s">
        <v>3662</v>
      </c>
      <c r="R54" s="17"/>
      <c r="S54" s="149"/>
      <c r="T54" s="17"/>
      <c r="U54" s="17"/>
      <c r="V54" s="282" t="s">
        <v>40</v>
      </c>
      <c r="X54" s="201"/>
      <c r="Z54" s="203"/>
      <c r="AB54" s="204"/>
    </row>
    <row r="55" spans="1:28" ht="42" x14ac:dyDescent="0.25">
      <c r="A55" s="8" t="s">
        <v>120</v>
      </c>
      <c r="B55" s="75" t="s">
        <v>213</v>
      </c>
      <c r="C55" s="71" t="s">
        <v>23806</v>
      </c>
      <c r="D55" s="143" t="s">
        <v>40</v>
      </c>
      <c r="E55" s="47" t="s">
        <v>23807</v>
      </c>
      <c r="F55" s="144" t="s">
        <v>23808</v>
      </c>
      <c r="G55" s="122" t="s">
        <v>23720</v>
      </c>
      <c r="H55" s="47" t="s">
        <v>23791</v>
      </c>
      <c r="I55" s="145"/>
      <c r="J55" s="145" t="s">
        <v>14</v>
      </c>
      <c r="K55" s="146"/>
      <c r="L55" s="145"/>
      <c r="M55" s="145"/>
      <c r="N55" s="147" t="s">
        <v>218</v>
      </c>
      <c r="O55" s="47" t="s">
        <v>23791</v>
      </c>
      <c r="P55" s="71" t="s">
        <v>49</v>
      </c>
      <c r="Q55" s="145" t="s">
        <v>3662</v>
      </c>
      <c r="R55" s="17"/>
      <c r="S55" s="149"/>
      <c r="T55" s="17"/>
      <c r="U55" s="17"/>
      <c r="V55" s="282" t="s">
        <v>40</v>
      </c>
      <c r="X55" s="201"/>
      <c r="Z55" s="203"/>
      <c r="AB55" s="204"/>
    </row>
    <row r="56" spans="1:28" ht="42" x14ac:dyDescent="0.25">
      <c r="A56" s="8" t="s">
        <v>121</v>
      </c>
      <c r="B56" s="75" t="s">
        <v>213</v>
      </c>
      <c r="C56" s="71" t="s">
        <v>15875</v>
      </c>
      <c r="D56" s="143" t="s">
        <v>40</v>
      </c>
      <c r="E56" s="47" t="s">
        <v>23807</v>
      </c>
      <c r="F56" s="144" t="s">
        <v>23808</v>
      </c>
      <c r="G56" s="122" t="s">
        <v>23720</v>
      </c>
      <c r="H56" s="47" t="s">
        <v>23791</v>
      </c>
      <c r="I56" s="145"/>
      <c r="J56" s="145" t="s">
        <v>14</v>
      </c>
      <c r="K56" s="146"/>
      <c r="L56" s="145"/>
      <c r="M56" s="145"/>
      <c r="N56" s="147" t="s">
        <v>218</v>
      </c>
      <c r="O56" s="47" t="s">
        <v>23791</v>
      </c>
      <c r="P56" s="71" t="s">
        <v>49</v>
      </c>
      <c r="Q56" s="145" t="s">
        <v>3662</v>
      </c>
      <c r="R56" s="17"/>
      <c r="S56" s="149"/>
      <c r="T56" s="17"/>
      <c r="U56" s="17"/>
      <c r="V56" s="282" t="s">
        <v>40</v>
      </c>
      <c r="X56" s="201"/>
      <c r="Z56" s="203"/>
      <c r="AB56" s="204"/>
    </row>
    <row r="57" spans="1:28" ht="42" x14ac:dyDescent="0.25">
      <c r="A57" s="8" t="s">
        <v>122</v>
      </c>
      <c r="B57" s="75" t="s">
        <v>213</v>
      </c>
      <c r="C57" s="71" t="s">
        <v>23805</v>
      </c>
      <c r="D57" s="143" t="s">
        <v>40</v>
      </c>
      <c r="E57" s="47" t="s">
        <v>23807</v>
      </c>
      <c r="F57" s="144" t="s">
        <v>23808</v>
      </c>
      <c r="G57" s="122" t="s">
        <v>23720</v>
      </c>
      <c r="H57" s="47" t="s">
        <v>23791</v>
      </c>
      <c r="I57" s="145"/>
      <c r="J57" s="145" t="s">
        <v>14</v>
      </c>
      <c r="K57" s="146"/>
      <c r="L57" s="145"/>
      <c r="M57" s="145"/>
      <c r="N57" s="147" t="s">
        <v>218</v>
      </c>
      <c r="O57" s="47" t="s">
        <v>23791</v>
      </c>
      <c r="P57" s="71" t="s">
        <v>49</v>
      </c>
      <c r="Q57" s="145" t="s">
        <v>3662</v>
      </c>
      <c r="R57" s="17"/>
      <c r="S57" s="149"/>
      <c r="T57" s="17"/>
      <c r="U57" s="17"/>
      <c r="V57" s="282" t="s">
        <v>40</v>
      </c>
      <c r="X57" s="201"/>
      <c r="Z57" s="203"/>
      <c r="AB57" s="204"/>
    </row>
    <row r="58" spans="1:28" ht="42" x14ac:dyDescent="0.25">
      <c r="A58" s="8" t="s">
        <v>123</v>
      </c>
      <c r="B58" s="75" t="s">
        <v>213</v>
      </c>
      <c r="C58" s="71" t="s">
        <v>22820</v>
      </c>
      <c r="D58" s="143" t="s">
        <v>40</v>
      </c>
      <c r="E58" s="47" t="s">
        <v>23807</v>
      </c>
      <c r="F58" s="144" t="s">
        <v>23808</v>
      </c>
      <c r="G58" s="122" t="s">
        <v>23720</v>
      </c>
      <c r="H58" s="47" t="s">
        <v>23791</v>
      </c>
      <c r="I58" s="145"/>
      <c r="J58" s="145" t="s">
        <v>14</v>
      </c>
      <c r="K58" s="146"/>
      <c r="L58" s="145"/>
      <c r="M58" s="145"/>
      <c r="N58" s="147" t="s">
        <v>218</v>
      </c>
      <c r="O58" s="47" t="s">
        <v>23791</v>
      </c>
      <c r="P58" s="71" t="s">
        <v>49</v>
      </c>
      <c r="Q58" s="145" t="s">
        <v>3662</v>
      </c>
      <c r="R58" s="17"/>
      <c r="S58" s="149"/>
      <c r="T58" s="17"/>
      <c r="U58" s="17"/>
      <c r="V58" s="282" t="s">
        <v>40</v>
      </c>
      <c r="X58" s="201"/>
      <c r="Z58" s="203"/>
      <c r="AB58" s="204"/>
    </row>
    <row r="59" spans="1:28" ht="63" x14ac:dyDescent="0.25">
      <c r="A59" s="8" t="s">
        <v>124</v>
      </c>
      <c r="B59" s="75" t="s">
        <v>15</v>
      </c>
      <c r="C59" s="71" t="s">
        <v>17471</v>
      </c>
      <c r="D59" s="143" t="s">
        <v>23813</v>
      </c>
      <c r="E59" s="47" t="s">
        <v>23791</v>
      </c>
      <c r="F59" s="144" t="s">
        <v>23814</v>
      </c>
      <c r="G59" s="122" t="s">
        <v>23815</v>
      </c>
      <c r="H59" s="47" t="s">
        <v>23791</v>
      </c>
      <c r="I59" s="145"/>
      <c r="J59" s="145" t="s">
        <v>14</v>
      </c>
      <c r="K59" s="146"/>
      <c r="L59" s="145"/>
      <c r="M59" s="145"/>
      <c r="N59" s="147"/>
      <c r="O59" s="47" t="s">
        <v>23791</v>
      </c>
      <c r="P59" s="71"/>
      <c r="Q59" s="145" t="s">
        <v>24</v>
      </c>
      <c r="R59" s="17"/>
      <c r="S59" s="149"/>
      <c r="T59" s="17"/>
      <c r="U59" s="17"/>
      <c r="V59" s="150"/>
      <c r="X59" s="201"/>
      <c r="Z59" s="203"/>
      <c r="AB59" s="204"/>
    </row>
    <row r="60" spans="1:28" ht="72" x14ac:dyDescent="0.25">
      <c r="A60" s="8" t="s">
        <v>125</v>
      </c>
      <c r="B60" s="75" t="s">
        <v>322</v>
      </c>
      <c r="C60" s="71" t="s">
        <v>23849</v>
      </c>
      <c r="D60" s="143" t="s">
        <v>23884</v>
      </c>
      <c r="E60" s="47" t="s">
        <v>23722</v>
      </c>
      <c r="F60" s="144" t="s">
        <v>23885</v>
      </c>
      <c r="G60" s="122" t="s">
        <v>16</v>
      </c>
      <c r="H60" s="47" t="s">
        <v>23889</v>
      </c>
      <c r="I60" s="145"/>
      <c r="J60" s="145"/>
      <c r="K60" s="146" t="s">
        <v>14</v>
      </c>
      <c r="L60" s="145"/>
      <c r="M60" s="145"/>
      <c r="N60" s="147" t="s">
        <v>19856</v>
      </c>
      <c r="O60" s="47" t="s">
        <v>23889</v>
      </c>
      <c r="P60" s="71" t="s">
        <v>42</v>
      </c>
      <c r="Q60" s="145" t="s">
        <v>24</v>
      </c>
      <c r="R60" s="17"/>
      <c r="S60" s="149"/>
      <c r="T60" s="17"/>
      <c r="U60" s="17"/>
      <c r="V60" s="150" t="s">
        <v>23901</v>
      </c>
      <c r="X60" s="201" t="s">
        <v>23902</v>
      </c>
      <c r="Z60" s="203" t="s">
        <v>9271</v>
      </c>
      <c r="AB60" s="204"/>
    </row>
    <row r="61" spans="1:28" ht="54" x14ac:dyDescent="0.25">
      <c r="A61" s="8" t="s">
        <v>126</v>
      </c>
      <c r="B61" s="75" t="s">
        <v>1317</v>
      </c>
      <c r="C61" s="71" t="s">
        <v>17568</v>
      </c>
      <c r="D61" s="143" t="s">
        <v>23886</v>
      </c>
      <c r="E61" s="47" t="s">
        <v>23791</v>
      </c>
      <c r="F61" s="144" t="s">
        <v>23887</v>
      </c>
      <c r="G61" s="122" t="s">
        <v>23888</v>
      </c>
      <c r="H61" s="47" t="s">
        <v>23889</v>
      </c>
      <c r="I61" s="145"/>
      <c r="J61" s="145"/>
      <c r="K61" s="146" t="s">
        <v>14</v>
      </c>
      <c r="L61" s="145"/>
      <c r="M61" s="145"/>
      <c r="N61" s="147" t="s">
        <v>19856</v>
      </c>
      <c r="O61" s="47" t="s">
        <v>23889</v>
      </c>
      <c r="P61" s="71" t="s">
        <v>42</v>
      </c>
      <c r="Q61" s="145" t="s">
        <v>24</v>
      </c>
      <c r="R61" s="17"/>
      <c r="S61" s="149"/>
      <c r="T61" s="17"/>
      <c r="U61" s="17"/>
      <c r="V61" s="150" t="s">
        <v>23903</v>
      </c>
      <c r="X61" s="201" t="s">
        <v>23904</v>
      </c>
      <c r="Z61" s="203" t="s">
        <v>8532</v>
      </c>
      <c r="AB61" s="204"/>
    </row>
    <row r="62" spans="1:28" x14ac:dyDescent="0.25">
      <c r="A62" s="8" t="s">
        <v>53</v>
      </c>
      <c r="B62" s="75" t="s">
        <v>3029</v>
      </c>
      <c r="C62" s="71" t="s">
        <v>3554</v>
      </c>
      <c r="D62" s="143" t="s">
        <v>23890</v>
      </c>
      <c r="E62" s="47" t="s">
        <v>23722</v>
      </c>
      <c r="F62" s="144" t="s">
        <v>23891</v>
      </c>
      <c r="G62" s="122" t="s">
        <v>23720</v>
      </c>
      <c r="H62" s="47" t="s">
        <v>23889</v>
      </c>
      <c r="I62" s="145"/>
      <c r="J62" s="145"/>
      <c r="K62" s="146" t="s">
        <v>14</v>
      </c>
      <c r="L62" s="145"/>
      <c r="M62" s="145"/>
      <c r="N62" s="147" t="s">
        <v>294</v>
      </c>
      <c r="O62" s="47" t="s">
        <v>23889</v>
      </c>
      <c r="P62" s="71" t="s">
        <v>19</v>
      </c>
      <c r="Q62" s="145" t="s">
        <v>38</v>
      </c>
      <c r="R62" s="17"/>
      <c r="S62" s="149"/>
      <c r="T62" s="17"/>
      <c r="U62" s="17"/>
      <c r="V62" s="282" t="s">
        <v>40</v>
      </c>
      <c r="X62" s="201"/>
      <c r="Z62" s="203"/>
      <c r="AB62" s="204"/>
    </row>
    <row r="63" spans="1:28" ht="42" x14ac:dyDescent="0.25">
      <c r="A63" s="8" t="s">
        <v>67</v>
      </c>
      <c r="B63" s="75" t="s">
        <v>268</v>
      </c>
      <c r="C63" s="71" t="s">
        <v>23844</v>
      </c>
      <c r="D63" s="143" t="s">
        <v>23892</v>
      </c>
      <c r="E63" s="47" t="s">
        <v>23722</v>
      </c>
      <c r="F63" s="144" t="s">
        <v>23893</v>
      </c>
      <c r="G63" s="122" t="s">
        <v>23894</v>
      </c>
      <c r="H63" s="47" t="s">
        <v>23889</v>
      </c>
      <c r="I63" s="145"/>
      <c r="J63" s="145"/>
      <c r="K63" s="146" t="s">
        <v>14</v>
      </c>
      <c r="L63" s="145"/>
      <c r="M63" s="145"/>
      <c r="N63" s="147" t="s">
        <v>19856</v>
      </c>
      <c r="O63" s="47" t="s">
        <v>23889</v>
      </c>
      <c r="P63" s="71" t="s">
        <v>42</v>
      </c>
      <c r="Q63" s="145" t="s">
        <v>24</v>
      </c>
      <c r="R63" s="17"/>
      <c r="S63" s="149"/>
      <c r="T63" s="17"/>
      <c r="U63" s="17"/>
      <c r="V63" s="150" t="s">
        <v>23908</v>
      </c>
      <c r="X63" s="201" t="s">
        <v>17110</v>
      </c>
      <c r="Z63" s="203" t="s">
        <v>9271</v>
      </c>
      <c r="AB63" s="204"/>
    </row>
    <row r="64" spans="1:28" ht="42" x14ac:dyDescent="0.25">
      <c r="A64" s="8" t="s">
        <v>127</v>
      </c>
      <c r="B64" s="75" t="s">
        <v>23895</v>
      </c>
      <c r="C64" s="71" t="s">
        <v>23844</v>
      </c>
      <c r="D64" s="143" t="s">
        <v>23896</v>
      </c>
      <c r="E64" s="47" t="s">
        <v>23722</v>
      </c>
      <c r="F64" s="144" t="s">
        <v>23897</v>
      </c>
      <c r="G64" s="122" t="s">
        <v>23898</v>
      </c>
      <c r="H64" s="47" t="s">
        <v>23889</v>
      </c>
      <c r="I64" s="145"/>
      <c r="J64" s="145"/>
      <c r="K64" s="146" t="s">
        <v>14</v>
      </c>
      <c r="L64" s="145"/>
      <c r="M64" s="145"/>
      <c r="N64" s="147" t="s">
        <v>19856</v>
      </c>
      <c r="O64" s="47" t="s">
        <v>23889</v>
      </c>
      <c r="P64" s="71" t="s">
        <v>42</v>
      </c>
      <c r="Q64" s="145" t="s">
        <v>24</v>
      </c>
      <c r="R64" s="17"/>
      <c r="S64" s="149"/>
      <c r="T64" s="17"/>
      <c r="U64" s="17"/>
      <c r="V64" s="150" t="s">
        <v>17110</v>
      </c>
      <c r="X64" s="201" t="s">
        <v>23909</v>
      </c>
      <c r="Z64" s="203" t="s">
        <v>9271</v>
      </c>
      <c r="AB64" s="204"/>
    </row>
    <row r="65" spans="1:28" x14ac:dyDescent="0.25">
      <c r="A65" s="8" t="s">
        <v>128</v>
      </c>
      <c r="B65" s="75" t="s">
        <v>213</v>
      </c>
      <c r="C65" s="71" t="s">
        <v>335</v>
      </c>
      <c r="D65" s="143" t="s">
        <v>23899</v>
      </c>
      <c r="E65" s="47" t="s">
        <v>23791</v>
      </c>
      <c r="F65" s="144" t="s">
        <v>334</v>
      </c>
      <c r="G65" s="122" t="s">
        <v>23720</v>
      </c>
      <c r="H65" s="47" t="s">
        <v>23889</v>
      </c>
      <c r="I65" s="145"/>
      <c r="J65" s="145"/>
      <c r="K65" s="146" t="s">
        <v>14</v>
      </c>
      <c r="L65" s="145"/>
      <c r="M65" s="145"/>
      <c r="N65" s="147"/>
      <c r="O65" s="47" t="s">
        <v>23889</v>
      </c>
      <c r="P65" s="71"/>
      <c r="Q65" s="145" t="s">
        <v>24</v>
      </c>
      <c r="R65" s="17"/>
      <c r="S65" s="149"/>
      <c r="T65" s="17"/>
      <c r="U65" s="17"/>
      <c r="V65" s="150"/>
      <c r="X65" s="201"/>
      <c r="Z65" s="203"/>
      <c r="AB65" s="204"/>
    </row>
    <row r="66" spans="1:28" x14ac:dyDescent="0.25">
      <c r="A66" s="8" t="s">
        <v>58</v>
      </c>
      <c r="B66" s="75" t="s">
        <v>213</v>
      </c>
      <c r="C66" s="71" t="s">
        <v>23900</v>
      </c>
      <c r="D66" s="143" t="s">
        <v>40</v>
      </c>
      <c r="E66" s="47" t="s">
        <v>23722</v>
      </c>
      <c r="F66" s="144" t="s">
        <v>23905</v>
      </c>
      <c r="G66" s="122" t="s">
        <v>23720</v>
      </c>
      <c r="H66" s="47" t="s">
        <v>23889</v>
      </c>
      <c r="I66" s="145"/>
      <c r="J66" s="145"/>
      <c r="K66" s="146" t="s">
        <v>14</v>
      </c>
      <c r="L66" s="145"/>
      <c r="M66" s="145"/>
      <c r="N66" s="147" t="s">
        <v>294</v>
      </c>
      <c r="O66" s="47" t="s">
        <v>23889</v>
      </c>
      <c r="P66" s="71" t="s">
        <v>19</v>
      </c>
      <c r="Q66" s="145" t="s">
        <v>19346</v>
      </c>
      <c r="R66" s="17"/>
      <c r="S66" s="149"/>
      <c r="T66" s="17"/>
      <c r="U66" s="17"/>
      <c r="V66" s="282" t="s">
        <v>40</v>
      </c>
      <c r="X66" s="201"/>
      <c r="Z66" s="203"/>
      <c r="AB66" s="204"/>
    </row>
    <row r="67" spans="1:28" ht="63" x14ac:dyDescent="0.25">
      <c r="A67" s="8" t="s">
        <v>61</v>
      </c>
      <c r="B67" s="75" t="s">
        <v>213</v>
      </c>
      <c r="C67" s="71" t="s">
        <v>23906</v>
      </c>
      <c r="D67" s="143" t="s">
        <v>40</v>
      </c>
      <c r="E67" s="47" t="s">
        <v>23807</v>
      </c>
      <c r="F67" s="144" t="s">
        <v>23907</v>
      </c>
      <c r="G67" s="122" t="s">
        <v>23720</v>
      </c>
      <c r="H67" s="47" t="s">
        <v>23889</v>
      </c>
      <c r="I67" s="145"/>
      <c r="J67" s="145"/>
      <c r="K67" s="146" t="s">
        <v>14</v>
      </c>
      <c r="L67" s="145"/>
      <c r="M67" s="145"/>
      <c r="N67" s="147"/>
      <c r="O67" s="47" t="s">
        <v>23889</v>
      </c>
      <c r="P67" s="71"/>
      <c r="Q67" s="145" t="s">
        <v>23696</v>
      </c>
      <c r="R67" s="17"/>
      <c r="S67" s="149"/>
      <c r="T67" s="17"/>
      <c r="U67" s="17"/>
      <c r="V67" s="150"/>
      <c r="X67" s="201"/>
      <c r="Z67" s="203"/>
      <c r="AB67" s="204"/>
    </row>
    <row r="68" spans="1:28" ht="63" x14ac:dyDescent="0.25">
      <c r="A68" s="8" t="s">
        <v>60</v>
      </c>
      <c r="B68" s="75" t="s">
        <v>597</v>
      </c>
      <c r="C68" s="71" t="s">
        <v>740</v>
      </c>
      <c r="D68" s="143" t="s">
        <v>40</v>
      </c>
      <c r="E68" s="47" t="s">
        <v>40</v>
      </c>
      <c r="F68" s="144" t="s">
        <v>23910</v>
      </c>
      <c r="G68" s="122" t="s">
        <v>23720</v>
      </c>
      <c r="H68" s="47" t="s">
        <v>23911</v>
      </c>
      <c r="I68" s="145"/>
      <c r="J68" s="145"/>
      <c r="K68" s="146" t="s">
        <v>14</v>
      </c>
      <c r="L68" s="145"/>
      <c r="M68" s="145"/>
      <c r="N68" s="147"/>
      <c r="O68" s="47" t="s">
        <v>23911</v>
      </c>
      <c r="P68" s="71"/>
      <c r="Q68" s="145" t="s">
        <v>7081</v>
      </c>
      <c r="R68" s="17"/>
      <c r="S68" s="149"/>
      <c r="T68" s="17"/>
      <c r="U68" s="17"/>
      <c r="V68" s="150"/>
      <c r="X68" s="201"/>
      <c r="Z68" s="203"/>
      <c r="AB68" s="204"/>
    </row>
    <row r="69" spans="1:28" ht="63" x14ac:dyDescent="0.25">
      <c r="A69" s="8" t="s">
        <v>129</v>
      </c>
      <c r="B69" s="75" t="s">
        <v>213</v>
      </c>
      <c r="C69" s="71" t="s">
        <v>738</v>
      </c>
      <c r="D69" s="143" t="s">
        <v>40</v>
      </c>
      <c r="E69" s="47" t="s">
        <v>40</v>
      </c>
      <c r="F69" s="144" t="s">
        <v>23912</v>
      </c>
      <c r="G69" s="122" t="s">
        <v>23720</v>
      </c>
      <c r="H69" s="47" t="s">
        <v>23911</v>
      </c>
      <c r="I69" s="145"/>
      <c r="J69" s="145"/>
      <c r="K69" s="146" t="s">
        <v>14</v>
      </c>
      <c r="L69" s="145"/>
      <c r="M69" s="145"/>
      <c r="N69" s="147"/>
      <c r="O69" s="47" t="s">
        <v>23911</v>
      </c>
      <c r="P69" s="71"/>
      <c r="Q69" s="145" t="s">
        <v>3662</v>
      </c>
      <c r="R69" s="17"/>
      <c r="S69" s="149"/>
      <c r="T69" s="17"/>
      <c r="U69" s="17"/>
      <c r="V69" s="150"/>
      <c r="X69" s="201"/>
      <c r="Z69" s="203"/>
      <c r="AB69" s="204"/>
    </row>
    <row r="70" spans="1:28" ht="168" x14ac:dyDescent="0.25">
      <c r="A70" s="8" t="s">
        <v>69</v>
      </c>
      <c r="B70" s="75" t="s">
        <v>15</v>
      </c>
      <c r="C70" s="71" t="s">
        <v>17471</v>
      </c>
      <c r="D70" s="143" t="s">
        <v>23913</v>
      </c>
      <c r="E70" s="47" t="s">
        <v>23791</v>
      </c>
      <c r="F70" s="144" t="s">
        <v>23914</v>
      </c>
      <c r="G70" s="122" t="s">
        <v>16</v>
      </c>
      <c r="H70" s="47" t="s">
        <v>23911</v>
      </c>
      <c r="I70" s="145"/>
      <c r="J70" s="145"/>
      <c r="K70" s="146" t="s">
        <v>14</v>
      </c>
      <c r="L70" s="145"/>
      <c r="M70" s="145"/>
      <c r="N70" s="147" t="s">
        <v>23915</v>
      </c>
      <c r="O70" s="47" t="s">
        <v>23911</v>
      </c>
      <c r="P70" s="71" t="s">
        <v>49</v>
      </c>
      <c r="Q70" s="145" t="s">
        <v>24</v>
      </c>
      <c r="R70" s="17"/>
      <c r="S70" s="149"/>
      <c r="T70" s="17"/>
      <c r="U70" s="17"/>
      <c r="V70" s="150" t="s">
        <v>3332</v>
      </c>
      <c r="X70" s="201"/>
      <c r="Z70" s="203"/>
      <c r="AB70" s="204"/>
    </row>
    <row r="71" spans="1:28" ht="84" x14ac:dyDescent="0.25">
      <c r="A71" s="8" t="s">
        <v>66</v>
      </c>
      <c r="B71" s="75" t="s">
        <v>15</v>
      </c>
      <c r="C71" s="71" t="s">
        <v>17471</v>
      </c>
      <c r="D71" s="143" t="s">
        <v>23916</v>
      </c>
      <c r="E71" s="47" t="s">
        <v>23722</v>
      </c>
      <c r="F71" s="144" t="s">
        <v>23917</v>
      </c>
      <c r="G71" s="122" t="s">
        <v>16</v>
      </c>
      <c r="H71" s="47" t="s">
        <v>23911</v>
      </c>
      <c r="I71" s="145"/>
      <c r="J71" s="145"/>
      <c r="K71" s="146" t="s">
        <v>14</v>
      </c>
      <c r="L71" s="145"/>
      <c r="M71" s="145"/>
      <c r="N71" s="147"/>
      <c r="O71" s="47" t="s">
        <v>23911</v>
      </c>
      <c r="P71" s="71"/>
      <c r="Q71" s="145" t="s">
        <v>24</v>
      </c>
      <c r="R71" s="17"/>
      <c r="S71" s="149"/>
      <c r="T71" s="17"/>
      <c r="U71" s="17"/>
      <c r="V71" s="150"/>
      <c r="X71" s="201"/>
      <c r="Z71" s="203"/>
      <c r="AB71" s="204"/>
    </row>
    <row r="72" spans="1:28" ht="105" x14ac:dyDescent="0.25">
      <c r="A72" s="8" t="s">
        <v>130</v>
      </c>
      <c r="B72" s="75" t="s">
        <v>213</v>
      </c>
      <c r="C72" s="71" t="s">
        <v>740</v>
      </c>
      <c r="D72" s="143" t="s">
        <v>40</v>
      </c>
      <c r="E72" s="47" t="s">
        <v>40</v>
      </c>
      <c r="F72" s="144" t="s">
        <v>19396</v>
      </c>
      <c r="G72" s="122" t="s">
        <v>23720</v>
      </c>
      <c r="H72" s="47" t="s">
        <v>23911</v>
      </c>
      <c r="I72" s="145"/>
      <c r="J72" s="145"/>
      <c r="K72" s="146" t="s">
        <v>14</v>
      </c>
      <c r="L72" s="145"/>
      <c r="M72" s="145"/>
      <c r="N72" s="147"/>
      <c r="O72" s="47" t="s">
        <v>23911</v>
      </c>
      <c r="P72" s="71"/>
      <c r="Q72" s="145" t="s">
        <v>7081</v>
      </c>
      <c r="R72" s="17"/>
      <c r="S72" s="149"/>
      <c r="T72" s="17"/>
      <c r="U72" s="17"/>
      <c r="V72" s="150"/>
      <c r="X72" s="201"/>
      <c r="Z72" s="203"/>
      <c r="AB72" s="204"/>
    </row>
    <row r="73" spans="1:28" ht="84" x14ac:dyDescent="0.25">
      <c r="A73" s="8" t="s">
        <v>131</v>
      </c>
      <c r="B73" s="75" t="s">
        <v>15</v>
      </c>
      <c r="C73" s="71" t="s">
        <v>23918</v>
      </c>
      <c r="D73" s="143" t="s">
        <v>23919</v>
      </c>
      <c r="E73" s="47" t="s">
        <v>23889</v>
      </c>
      <c r="F73" s="144" t="s">
        <v>23920</v>
      </c>
      <c r="G73" s="122" t="s">
        <v>16</v>
      </c>
      <c r="H73" s="47" t="s">
        <v>23911</v>
      </c>
      <c r="I73" s="145"/>
      <c r="J73" s="145"/>
      <c r="K73" s="146" t="s">
        <v>14</v>
      </c>
      <c r="L73" s="145"/>
      <c r="M73" s="145"/>
      <c r="N73" s="147" t="s">
        <v>2363</v>
      </c>
      <c r="O73" s="47" t="s">
        <v>23911</v>
      </c>
      <c r="P73" s="71" t="s">
        <v>512</v>
      </c>
      <c r="Q73" s="145" t="s">
        <v>24</v>
      </c>
      <c r="R73" s="17"/>
      <c r="S73" s="149"/>
      <c r="T73" s="17"/>
      <c r="U73" s="17"/>
      <c r="V73" s="150" t="s">
        <v>5138</v>
      </c>
      <c r="X73" s="201"/>
      <c r="Z73" s="203"/>
      <c r="AB73" s="204"/>
    </row>
    <row r="74" spans="1:28" ht="105" x14ac:dyDescent="0.25">
      <c r="A74" s="8" t="s">
        <v>132</v>
      </c>
      <c r="B74" s="75" t="s">
        <v>268</v>
      </c>
      <c r="C74" s="71" t="s">
        <v>23921</v>
      </c>
      <c r="D74" s="143" t="s">
        <v>23922</v>
      </c>
      <c r="E74" s="47" t="s">
        <v>23727</v>
      </c>
      <c r="F74" s="144" t="s">
        <v>23923</v>
      </c>
      <c r="G74" s="122" t="s">
        <v>470</v>
      </c>
      <c r="H74" s="47" t="s">
        <v>23911</v>
      </c>
      <c r="I74" s="145"/>
      <c r="J74" s="145"/>
      <c r="K74" s="146"/>
      <c r="L74" s="145" t="s">
        <v>14</v>
      </c>
      <c r="M74" s="145"/>
      <c r="N74" s="147" t="s">
        <v>23954</v>
      </c>
      <c r="O74" s="47" t="s">
        <v>23911</v>
      </c>
      <c r="P74" s="71" t="s">
        <v>42</v>
      </c>
      <c r="Q74" s="145" t="s">
        <v>24</v>
      </c>
      <c r="R74" s="17"/>
      <c r="S74" s="149"/>
      <c r="T74" s="17"/>
      <c r="U74" s="17"/>
      <c r="V74" s="282" t="s">
        <v>40</v>
      </c>
      <c r="X74" s="201" t="s">
        <v>23955</v>
      </c>
      <c r="Z74" s="203" t="s">
        <v>8532</v>
      </c>
      <c r="AB74" s="204"/>
    </row>
    <row r="75" spans="1:28" ht="42" x14ac:dyDescent="0.25">
      <c r="A75" s="8" t="s">
        <v>55</v>
      </c>
      <c r="B75" s="75" t="s">
        <v>23924</v>
      </c>
      <c r="C75" s="71" t="s">
        <v>23926</v>
      </c>
      <c r="D75" s="165" t="s">
        <v>23925</v>
      </c>
      <c r="E75" s="47" t="s">
        <v>23927</v>
      </c>
      <c r="F75" s="144" t="s">
        <v>23928</v>
      </c>
      <c r="G75" s="122" t="s">
        <v>23929</v>
      </c>
      <c r="H75" s="47" t="s">
        <v>23930</v>
      </c>
      <c r="I75" s="145"/>
      <c r="J75" s="145" t="s">
        <v>14</v>
      </c>
      <c r="K75" s="146"/>
      <c r="L75" s="145"/>
      <c r="M75" s="145"/>
      <c r="N75" s="147" t="s">
        <v>23712</v>
      </c>
      <c r="O75" s="47" t="s">
        <v>23930</v>
      </c>
      <c r="P75" s="71" t="s">
        <v>42</v>
      </c>
      <c r="Q75" s="145" t="s">
        <v>24</v>
      </c>
      <c r="R75" s="17"/>
      <c r="S75" s="149"/>
      <c r="T75" s="17"/>
      <c r="U75" s="17"/>
      <c r="V75" s="282" t="s">
        <v>40</v>
      </c>
      <c r="X75" s="201" t="s">
        <v>23931</v>
      </c>
      <c r="Z75" s="203" t="s">
        <v>9271</v>
      </c>
      <c r="AB75" s="204"/>
    </row>
    <row r="76" spans="1:28" ht="63" x14ac:dyDescent="0.25">
      <c r="A76" s="8" t="s">
        <v>133</v>
      </c>
      <c r="B76" s="75" t="s">
        <v>213</v>
      </c>
      <c r="C76" s="71" t="s">
        <v>23932</v>
      </c>
      <c r="D76" s="143" t="s">
        <v>40</v>
      </c>
      <c r="E76" s="47" t="s">
        <v>23933</v>
      </c>
      <c r="F76" s="144" t="s">
        <v>18272</v>
      </c>
      <c r="G76" s="122" t="s">
        <v>312</v>
      </c>
      <c r="H76" s="47" t="s">
        <v>23930</v>
      </c>
      <c r="I76" s="145"/>
      <c r="J76" s="145"/>
      <c r="K76" s="146" t="s">
        <v>14</v>
      </c>
      <c r="L76" s="145"/>
      <c r="M76" s="145"/>
      <c r="N76" s="147"/>
      <c r="O76" s="47"/>
      <c r="P76" s="71"/>
      <c r="Q76" s="145" t="s">
        <v>3662</v>
      </c>
      <c r="R76" s="17"/>
      <c r="S76" s="149"/>
      <c r="T76" s="17"/>
      <c r="U76" s="17"/>
      <c r="V76" s="150"/>
      <c r="X76" s="201"/>
      <c r="Z76" s="203"/>
      <c r="AB76" s="204"/>
    </row>
    <row r="77" spans="1:28" ht="42" x14ac:dyDescent="0.25">
      <c r="A77" s="8" t="s">
        <v>134</v>
      </c>
      <c r="B77" s="75" t="s">
        <v>1588</v>
      </c>
      <c r="C77" s="71" t="s">
        <v>23934</v>
      </c>
      <c r="D77" s="143" t="s">
        <v>23935</v>
      </c>
      <c r="E77" s="47" t="s">
        <v>23911</v>
      </c>
      <c r="F77" s="144" t="s">
        <v>23936</v>
      </c>
      <c r="G77" s="122" t="s">
        <v>23937</v>
      </c>
      <c r="H77" s="47" t="s">
        <v>23930</v>
      </c>
      <c r="I77" s="145"/>
      <c r="J77" s="145" t="s">
        <v>14</v>
      </c>
      <c r="K77" s="146"/>
      <c r="L77" s="145"/>
      <c r="M77" s="145"/>
      <c r="N77" s="147"/>
      <c r="O77" s="47"/>
      <c r="P77" s="71"/>
      <c r="Q77" s="145" t="s">
        <v>5461</v>
      </c>
      <c r="R77" s="17"/>
      <c r="S77" s="149"/>
      <c r="T77" s="17"/>
      <c r="U77" s="17"/>
      <c r="V77" s="150"/>
      <c r="X77" s="201"/>
      <c r="Z77" s="203"/>
      <c r="AB77" s="204"/>
    </row>
    <row r="78" spans="1:28" ht="84" x14ac:dyDescent="0.25">
      <c r="A78" s="8" t="s">
        <v>135</v>
      </c>
      <c r="B78" s="75" t="s">
        <v>213</v>
      </c>
      <c r="C78" s="71" t="s">
        <v>6529</v>
      </c>
      <c r="D78" s="143" t="s">
        <v>23938</v>
      </c>
      <c r="E78" s="47" t="s">
        <v>23738</v>
      </c>
      <c r="F78" s="144" t="s">
        <v>23939</v>
      </c>
      <c r="G78" s="122" t="s">
        <v>312</v>
      </c>
      <c r="H78" s="47" t="s">
        <v>23930</v>
      </c>
      <c r="I78" s="145"/>
      <c r="J78" s="145"/>
      <c r="K78" s="146" t="s">
        <v>14</v>
      </c>
      <c r="L78" s="145"/>
      <c r="M78" s="145"/>
      <c r="N78" s="147"/>
      <c r="O78" s="47"/>
      <c r="P78" s="71"/>
      <c r="Q78" s="145" t="s">
        <v>415</v>
      </c>
      <c r="R78" s="17"/>
      <c r="S78" s="149"/>
      <c r="T78" s="17"/>
      <c r="U78" s="17"/>
      <c r="V78" s="150"/>
      <c r="X78" s="201"/>
      <c r="Z78" s="203"/>
      <c r="AB78" s="204"/>
    </row>
    <row r="79" spans="1:28" ht="189" x14ac:dyDescent="0.25">
      <c r="A79" s="8" t="s">
        <v>136</v>
      </c>
      <c r="B79" s="75" t="s">
        <v>15</v>
      </c>
      <c r="C79" s="71" t="s">
        <v>23940</v>
      </c>
      <c r="D79" s="143" t="s">
        <v>23941</v>
      </c>
      <c r="E79" s="47" t="s">
        <v>23911</v>
      </c>
      <c r="F79" s="144" t="s">
        <v>23942</v>
      </c>
      <c r="G79" s="122" t="s">
        <v>23964</v>
      </c>
      <c r="H79" s="47" t="s">
        <v>23930</v>
      </c>
      <c r="I79" s="145"/>
      <c r="J79" s="145"/>
      <c r="K79" s="146" t="s">
        <v>14</v>
      </c>
      <c r="L79" s="145"/>
      <c r="M79" s="145"/>
      <c r="N79" s="147"/>
      <c r="O79" s="47"/>
      <c r="P79" s="71"/>
      <c r="Q79" s="145" t="s">
        <v>415</v>
      </c>
      <c r="R79" s="17"/>
      <c r="S79" s="149"/>
      <c r="T79" s="17"/>
      <c r="U79" s="17"/>
      <c r="V79" s="150"/>
      <c r="X79" s="201"/>
      <c r="Z79" s="203"/>
      <c r="AB79" s="204"/>
    </row>
    <row r="80" spans="1:28" ht="42" x14ac:dyDescent="0.25">
      <c r="A80" s="8" t="s">
        <v>137</v>
      </c>
      <c r="B80" s="75" t="s">
        <v>213</v>
      </c>
      <c r="C80" s="71" t="s">
        <v>23943</v>
      </c>
      <c r="D80" s="152" t="s">
        <v>23944</v>
      </c>
      <c r="E80" s="47" t="s">
        <v>23889</v>
      </c>
      <c r="F80" s="144" t="s">
        <v>23945</v>
      </c>
      <c r="G80" s="122" t="s">
        <v>312</v>
      </c>
      <c r="H80" s="47" t="s">
        <v>23946</v>
      </c>
      <c r="I80" s="145"/>
      <c r="J80" s="145"/>
      <c r="K80" s="146" t="s">
        <v>14</v>
      </c>
      <c r="L80" s="145"/>
      <c r="M80" s="145"/>
      <c r="N80" s="147" t="s">
        <v>23915</v>
      </c>
      <c r="O80" s="47" t="s">
        <v>23946</v>
      </c>
      <c r="P80" s="71" t="s">
        <v>49</v>
      </c>
      <c r="Q80" s="145" t="s">
        <v>1553</v>
      </c>
      <c r="R80" s="17"/>
      <c r="S80" s="149"/>
      <c r="T80" s="17"/>
      <c r="U80" s="17"/>
      <c r="V80" s="282" t="s">
        <v>40</v>
      </c>
      <c r="X80" s="201"/>
      <c r="Z80" s="203"/>
      <c r="AB80" s="204"/>
    </row>
    <row r="81" spans="1:28" ht="105" x14ac:dyDescent="0.25">
      <c r="A81" s="8" t="s">
        <v>138</v>
      </c>
      <c r="B81" s="75" t="s">
        <v>15</v>
      </c>
      <c r="C81" s="71" t="s">
        <v>17471</v>
      </c>
      <c r="D81" s="143" t="s">
        <v>23947</v>
      </c>
      <c r="E81" s="47" t="s">
        <v>23722</v>
      </c>
      <c r="F81" s="144" t="s">
        <v>23948</v>
      </c>
      <c r="G81" s="122" t="s">
        <v>23949</v>
      </c>
      <c r="H81" s="47" t="s">
        <v>23946</v>
      </c>
      <c r="I81" s="145"/>
      <c r="J81" s="145" t="s">
        <v>14</v>
      </c>
      <c r="K81" s="146"/>
      <c r="L81" s="145"/>
      <c r="M81" s="145"/>
      <c r="N81" s="147" t="s">
        <v>23712</v>
      </c>
      <c r="O81" s="47" t="s">
        <v>23946</v>
      </c>
      <c r="P81" s="71" t="s">
        <v>42</v>
      </c>
      <c r="Q81" s="145" t="s">
        <v>24</v>
      </c>
      <c r="R81" s="17"/>
      <c r="S81" s="149"/>
      <c r="T81" s="17"/>
      <c r="U81" s="17"/>
      <c r="V81" s="150" t="s">
        <v>23950</v>
      </c>
      <c r="X81" s="201" t="s">
        <v>23951</v>
      </c>
      <c r="Z81" s="203" t="s">
        <v>9271</v>
      </c>
      <c r="AB81" s="204"/>
    </row>
    <row r="82" spans="1:28" x14ac:dyDescent="0.25">
      <c r="A82" s="8" t="s">
        <v>139</v>
      </c>
      <c r="B82" s="75" t="s">
        <v>2872</v>
      </c>
      <c r="C82" s="71" t="s">
        <v>23952</v>
      </c>
      <c r="D82" s="143" t="s">
        <v>40</v>
      </c>
      <c r="E82" s="47" t="s">
        <v>23889</v>
      </c>
      <c r="F82" s="144" t="s">
        <v>9606</v>
      </c>
      <c r="G82" s="122" t="s">
        <v>40</v>
      </c>
      <c r="H82" s="47" t="s">
        <v>23946</v>
      </c>
      <c r="I82" s="145"/>
      <c r="J82" s="145"/>
      <c r="K82" s="146" t="s">
        <v>14</v>
      </c>
      <c r="L82" s="145"/>
      <c r="M82" s="145"/>
      <c r="N82" s="147" t="s">
        <v>23841</v>
      </c>
      <c r="O82" s="47" t="s">
        <v>23946</v>
      </c>
      <c r="P82" s="71" t="s">
        <v>42</v>
      </c>
      <c r="Q82" s="145" t="s">
        <v>24</v>
      </c>
      <c r="R82" s="17"/>
      <c r="S82" s="149"/>
      <c r="T82" s="17"/>
      <c r="U82" s="17"/>
      <c r="V82" s="150" t="s">
        <v>23953</v>
      </c>
      <c r="X82" s="201" t="s">
        <v>3408</v>
      </c>
      <c r="Z82" s="203" t="s">
        <v>9271</v>
      </c>
      <c r="AB82" s="204"/>
    </row>
    <row r="83" spans="1:28" x14ac:dyDescent="0.25">
      <c r="A83" s="8" t="s">
        <v>140</v>
      </c>
      <c r="B83" s="75" t="s">
        <v>213</v>
      </c>
      <c r="C83" s="71" t="s">
        <v>3554</v>
      </c>
      <c r="D83" s="152" t="s">
        <v>23956</v>
      </c>
      <c r="E83" s="47" t="s">
        <v>23722</v>
      </c>
      <c r="F83" s="144" t="s">
        <v>19374</v>
      </c>
      <c r="G83" s="122" t="s">
        <v>23720</v>
      </c>
      <c r="H83" s="47" t="s">
        <v>23946</v>
      </c>
      <c r="I83" s="145"/>
      <c r="J83" s="145"/>
      <c r="K83" s="146" t="s">
        <v>14</v>
      </c>
      <c r="L83" s="145"/>
      <c r="M83" s="145"/>
      <c r="N83" s="147" t="s">
        <v>23915</v>
      </c>
      <c r="O83" s="47" t="s">
        <v>23946</v>
      </c>
      <c r="P83" s="71" t="s">
        <v>49</v>
      </c>
      <c r="Q83" s="145" t="s">
        <v>21</v>
      </c>
      <c r="R83" s="17"/>
      <c r="S83" s="149"/>
      <c r="T83" s="17"/>
      <c r="U83" s="17"/>
      <c r="V83" s="282" t="s">
        <v>40</v>
      </c>
      <c r="X83" s="201"/>
      <c r="Z83" s="203"/>
      <c r="AB83" s="204"/>
    </row>
    <row r="84" spans="1:28" ht="84" x14ac:dyDescent="0.25">
      <c r="A84" s="8" t="s">
        <v>141</v>
      </c>
      <c r="B84" s="75" t="s">
        <v>213</v>
      </c>
      <c r="C84" s="71" t="s">
        <v>10129</v>
      </c>
      <c r="D84" s="143" t="s">
        <v>23957</v>
      </c>
      <c r="E84" s="47" t="s">
        <v>23958</v>
      </c>
      <c r="F84" s="144" t="s">
        <v>23959</v>
      </c>
      <c r="G84" s="122" t="s">
        <v>23720</v>
      </c>
      <c r="H84" s="47" t="s">
        <v>23946</v>
      </c>
      <c r="I84" s="145"/>
      <c r="J84" s="145"/>
      <c r="K84" s="146" t="s">
        <v>14</v>
      </c>
      <c r="L84" s="145"/>
      <c r="M84" s="145"/>
      <c r="N84" s="147"/>
      <c r="O84" s="47"/>
      <c r="P84" s="71"/>
      <c r="Q84" s="145" t="s">
        <v>3662</v>
      </c>
      <c r="R84" s="17"/>
      <c r="S84" s="149"/>
      <c r="T84" s="17"/>
      <c r="U84" s="17"/>
      <c r="V84" s="150"/>
      <c r="X84" s="201"/>
      <c r="Z84" s="203"/>
      <c r="AB84" s="204"/>
    </row>
    <row r="85" spans="1:28" ht="63" x14ac:dyDescent="0.25">
      <c r="A85" s="8" t="s">
        <v>142</v>
      </c>
      <c r="B85" s="75" t="s">
        <v>213</v>
      </c>
      <c r="C85" s="71" t="s">
        <v>16864</v>
      </c>
      <c r="D85" s="143" t="s">
        <v>40</v>
      </c>
      <c r="E85" s="47" t="s">
        <v>23807</v>
      </c>
      <c r="F85" s="144" t="s">
        <v>23960</v>
      </c>
      <c r="G85" s="122">
        <v>525</v>
      </c>
      <c r="H85" s="47" t="s">
        <v>23946</v>
      </c>
      <c r="I85" s="145"/>
      <c r="J85" s="145"/>
      <c r="K85" s="146" t="s">
        <v>14</v>
      </c>
      <c r="L85" s="145"/>
      <c r="M85" s="145"/>
      <c r="N85" s="147"/>
      <c r="O85" s="47"/>
      <c r="P85" s="71"/>
      <c r="Q85" s="145" t="s">
        <v>3662</v>
      </c>
      <c r="R85" s="17"/>
      <c r="S85" s="149"/>
      <c r="T85" s="17"/>
      <c r="U85" s="17"/>
      <c r="V85" s="150"/>
      <c r="X85" s="201"/>
      <c r="Z85" s="203"/>
      <c r="AB85" s="204"/>
    </row>
    <row r="86" spans="1:28" x14ac:dyDescent="0.25">
      <c r="A86" s="8" t="s">
        <v>143</v>
      </c>
      <c r="B86" s="75" t="s">
        <v>2872</v>
      </c>
      <c r="C86" s="71" t="s">
        <v>23961</v>
      </c>
      <c r="D86" s="143" t="s">
        <v>23962</v>
      </c>
      <c r="E86" s="47" t="s">
        <v>23911</v>
      </c>
      <c r="F86" s="144" t="s">
        <v>23963</v>
      </c>
      <c r="G86" s="122" t="s">
        <v>23720</v>
      </c>
      <c r="H86" s="47" t="s">
        <v>23946</v>
      </c>
      <c r="I86" s="145"/>
      <c r="J86" s="145"/>
      <c r="K86" s="146" t="s">
        <v>14</v>
      </c>
      <c r="L86" s="145"/>
      <c r="M86" s="145"/>
      <c r="N86" s="147"/>
      <c r="O86" s="47"/>
      <c r="P86" s="71"/>
      <c r="Q86" s="145" t="s">
        <v>21</v>
      </c>
      <c r="R86" s="17"/>
      <c r="S86" s="149"/>
      <c r="T86" s="17"/>
      <c r="U86" s="17"/>
      <c r="V86" s="150"/>
      <c r="X86" s="201"/>
      <c r="Z86" s="203"/>
      <c r="AB86" s="204"/>
    </row>
    <row r="87" spans="1:28" ht="42" x14ac:dyDescent="0.25">
      <c r="A87" s="8" t="s">
        <v>144</v>
      </c>
      <c r="B87" s="75" t="s">
        <v>213</v>
      </c>
      <c r="C87" s="71" t="s">
        <v>19581</v>
      </c>
      <c r="D87" s="143" t="s">
        <v>40</v>
      </c>
      <c r="E87" s="47" t="s">
        <v>23807</v>
      </c>
      <c r="F87" s="144" t="s">
        <v>23965</v>
      </c>
      <c r="G87" s="122" t="s">
        <v>23720</v>
      </c>
      <c r="H87" s="47" t="s">
        <v>23946</v>
      </c>
      <c r="I87" s="145"/>
      <c r="J87" s="145"/>
      <c r="K87" s="146" t="s">
        <v>14</v>
      </c>
      <c r="L87" s="145"/>
      <c r="M87" s="145"/>
      <c r="N87" s="147"/>
      <c r="O87" s="47"/>
      <c r="P87" s="71"/>
      <c r="Q87" s="145" t="s">
        <v>3662</v>
      </c>
      <c r="R87" s="17"/>
      <c r="S87" s="149"/>
      <c r="T87" s="17"/>
      <c r="U87" s="17"/>
      <c r="V87" s="150"/>
      <c r="X87" s="201"/>
      <c r="Z87" s="203"/>
      <c r="AB87" s="204"/>
    </row>
    <row r="88" spans="1:28" ht="147" x14ac:dyDescent="0.25">
      <c r="A88" s="8" t="s">
        <v>145</v>
      </c>
      <c r="B88" s="75" t="s">
        <v>15</v>
      </c>
      <c r="C88" s="71" t="s">
        <v>780</v>
      </c>
      <c r="D88" s="143" t="s">
        <v>23966</v>
      </c>
      <c r="E88" s="47" t="s">
        <v>23791</v>
      </c>
      <c r="F88" s="144" t="s">
        <v>23967</v>
      </c>
      <c r="G88" s="122" t="s">
        <v>23720</v>
      </c>
      <c r="H88" s="47" t="s">
        <v>23946</v>
      </c>
      <c r="I88" s="145"/>
      <c r="J88" s="145"/>
      <c r="K88" s="146" t="s">
        <v>14</v>
      </c>
      <c r="L88" s="145"/>
      <c r="M88" s="145"/>
      <c r="N88" s="147"/>
      <c r="O88" s="47"/>
      <c r="P88" s="71"/>
      <c r="Q88" s="145" t="s">
        <v>24</v>
      </c>
      <c r="R88" s="17"/>
      <c r="S88" s="149"/>
      <c r="T88" s="17"/>
      <c r="U88" s="17"/>
      <c r="V88" s="150"/>
      <c r="X88" s="201"/>
      <c r="Z88" s="203"/>
      <c r="AB88" s="204"/>
    </row>
    <row r="89" spans="1:28" x14ac:dyDescent="0.25">
      <c r="A89" s="8" t="s">
        <v>146</v>
      </c>
      <c r="B89" s="75" t="s">
        <v>213</v>
      </c>
      <c r="C89" s="71" t="s">
        <v>23988</v>
      </c>
      <c r="D89" s="143" t="s">
        <v>23968</v>
      </c>
      <c r="E89" s="47" t="s">
        <v>23731</v>
      </c>
      <c r="F89" s="144" t="s">
        <v>23969</v>
      </c>
      <c r="G89" s="122" t="s">
        <v>563</v>
      </c>
      <c r="H89" s="47" t="s">
        <v>23946</v>
      </c>
      <c r="I89" s="145"/>
      <c r="J89" s="145"/>
      <c r="K89" s="146" t="s">
        <v>14</v>
      </c>
      <c r="L89" s="145"/>
      <c r="M89" s="145"/>
      <c r="N89" s="147"/>
      <c r="O89" s="47"/>
      <c r="P89" s="71"/>
      <c r="Q89" s="145" t="s">
        <v>21</v>
      </c>
      <c r="R89" s="17"/>
      <c r="S89" s="149"/>
      <c r="T89" s="17"/>
      <c r="U89" s="17"/>
      <c r="V89" s="150"/>
      <c r="X89" s="201"/>
      <c r="Z89" s="203"/>
      <c r="AB89" s="204"/>
    </row>
    <row r="90" spans="1:28" ht="42" x14ac:dyDescent="0.25">
      <c r="A90" s="8" t="s">
        <v>147</v>
      </c>
      <c r="B90" s="75" t="s">
        <v>213</v>
      </c>
      <c r="C90" s="71" t="s">
        <v>3168</v>
      </c>
      <c r="D90" s="143" t="s">
        <v>40</v>
      </c>
      <c r="E90" s="47" t="s">
        <v>23807</v>
      </c>
      <c r="F90" s="144" t="s">
        <v>23970</v>
      </c>
      <c r="G90" s="122" t="s">
        <v>23720</v>
      </c>
      <c r="H90" s="47" t="s">
        <v>23946</v>
      </c>
      <c r="I90" s="145"/>
      <c r="J90" s="145"/>
      <c r="K90" s="146" t="s">
        <v>14</v>
      </c>
      <c r="L90" s="145"/>
      <c r="M90" s="145"/>
      <c r="N90" s="147"/>
      <c r="O90" s="47"/>
      <c r="P90" s="71"/>
      <c r="Q90" s="145" t="s">
        <v>7081</v>
      </c>
      <c r="R90" s="17"/>
      <c r="S90" s="149"/>
      <c r="T90" s="17"/>
      <c r="U90" s="17"/>
      <c r="V90" s="150"/>
      <c r="X90" s="201"/>
      <c r="Z90" s="203"/>
      <c r="AB90" s="204"/>
    </row>
    <row r="91" spans="1:28" ht="42" x14ac:dyDescent="0.25">
      <c r="A91" s="8" t="s">
        <v>76</v>
      </c>
      <c r="B91" s="75" t="s">
        <v>5818</v>
      </c>
      <c r="C91" s="71" t="s">
        <v>17471</v>
      </c>
      <c r="D91" s="143" t="s">
        <v>23971</v>
      </c>
      <c r="E91" s="47" t="s">
        <v>23791</v>
      </c>
      <c r="F91" s="144" t="s">
        <v>23972</v>
      </c>
      <c r="G91" s="122" t="s">
        <v>23973</v>
      </c>
      <c r="H91" s="47" t="s">
        <v>23946</v>
      </c>
      <c r="I91" s="145"/>
      <c r="J91" s="145"/>
      <c r="K91" s="146"/>
      <c r="L91" s="145" t="s">
        <v>14</v>
      </c>
      <c r="M91" s="145"/>
      <c r="N91" s="147"/>
      <c r="O91" s="47"/>
      <c r="P91" s="71"/>
      <c r="Q91" s="145" t="s">
        <v>21</v>
      </c>
      <c r="R91" s="17"/>
      <c r="S91" s="149"/>
      <c r="T91" s="17"/>
      <c r="U91" s="17"/>
      <c r="V91" s="150"/>
      <c r="X91" s="201"/>
      <c r="Z91" s="203"/>
      <c r="AB91" s="204"/>
    </row>
    <row r="92" spans="1:28" ht="63" x14ac:dyDescent="0.25">
      <c r="A92" s="8" t="s">
        <v>148</v>
      </c>
      <c r="B92" s="75" t="s">
        <v>213</v>
      </c>
      <c r="C92" s="71" t="s">
        <v>3554</v>
      </c>
      <c r="D92" s="143" t="s">
        <v>23974</v>
      </c>
      <c r="E92" s="47" t="s">
        <v>23975</v>
      </c>
      <c r="F92" s="144" t="s">
        <v>23976</v>
      </c>
      <c r="G92" s="122" t="s">
        <v>23977</v>
      </c>
      <c r="H92" s="47" t="s">
        <v>23946</v>
      </c>
      <c r="I92" s="145"/>
      <c r="J92" s="145"/>
      <c r="K92" s="146" t="s">
        <v>14</v>
      </c>
      <c r="L92" s="145"/>
      <c r="M92" s="145"/>
      <c r="N92" s="147"/>
      <c r="O92" s="47"/>
      <c r="P92" s="71"/>
      <c r="Q92" s="145" t="s">
        <v>19346</v>
      </c>
      <c r="R92" s="17"/>
      <c r="S92" s="149"/>
      <c r="T92" s="17"/>
      <c r="U92" s="17"/>
      <c r="V92" s="150"/>
      <c r="X92" s="201"/>
      <c r="Z92" s="203"/>
      <c r="AB92" s="204"/>
    </row>
    <row r="93" spans="1:28" ht="63" x14ac:dyDescent="0.25">
      <c r="A93" s="8" t="s">
        <v>149</v>
      </c>
      <c r="B93" s="75" t="s">
        <v>213</v>
      </c>
      <c r="C93" s="71" t="s">
        <v>16910</v>
      </c>
      <c r="D93" s="143" t="s">
        <v>23978</v>
      </c>
      <c r="E93" s="47" t="s">
        <v>23722</v>
      </c>
      <c r="F93" s="144" t="s">
        <v>23979</v>
      </c>
      <c r="G93" s="122" t="s">
        <v>23720</v>
      </c>
      <c r="H93" s="47" t="s">
        <v>23946</v>
      </c>
      <c r="I93" s="145"/>
      <c r="J93" s="145"/>
      <c r="K93" s="146" t="s">
        <v>14</v>
      </c>
      <c r="L93" s="145"/>
      <c r="M93" s="145"/>
      <c r="N93" s="147"/>
      <c r="O93" s="47"/>
      <c r="P93" s="71"/>
      <c r="Q93" s="145" t="s">
        <v>3662</v>
      </c>
      <c r="R93" s="17"/>
      <c r="S93" s="149"/>
      <c r="T93" s="17"/>
      <c r="U93" s="17"/>
      <c r="V93" s="150"/>
      <c r="X93" s="201"/>
      <c r="Z93" s="203"/>
      <c r="AB93" s="204"/>
    </row>
    <row r="94" spans="1:28" ht="42" x14ac:dyDescent="0.25">
      <c r="A94" s="8" t="s">
        <v>150</v>
      </c>
      <c r="B94" s="75" t="s">
        <v>8199</v>
      </c>
      <c r="C94" s="71" t="s">
        <v>17528</v>
      </c>
      <c r="D94" s="143" t="s">
        <v>23980</v>
      </c>
      <c r="E94" s="47" t="s">
        <v>23930</v>
      </c>
      <c r="F94" s="144" t="s">
        <v>23981</v>
      </c>
      <c r="G94" s="122" t="s">
        <v>196</v>
      </c>
      <c r="H94" s="47" t="s">
        <v>23946</v>
      </c>
      <c r="I94" s="145"/>
      <c r="J94" s="145"/>
      <c r="K94" s="146" t="s">
        <v>14</v>
      </c>
      <c r="L94" s="145"/>
      <c r="M94" s="145"/>
      <c r="N94" s="147"/>
      <c r="O94" s="47"/>
      <c r="P94" s="71"/>
      <c r="Q94" s="145" t="s">
        <v>24</v>
      </c>
      <c r="R94" s="17"/>
      <c r="S94" s="149"/>
      <c r="T94" s="17"/>
      <c r="U94" s="17"/>
      <c r="V94" s="150"/>
      <c r="X94" s="201"/>
      <c r="Z94" s="203"/>
      <c r="AB94" s="204"/>
    </row>
    <row r="95" spans="1:28" ht="63" x14ac:dyDescent="0.25">
      <c r="A95" s="8" t="s">
        <v>59</v>
      </c>
      <c r="B95" s="75" t="s">
        <v>308</v>
      </c>
      <c r="C95" s="71" t="s">
        <v>18817</v>
      </c>
      <c r="D95" s="143" t="s">
        <v>23982</v>
      </c>
      <c r="E95" s="47" t="s">
        <v>23889</v>
      </c>
      <c r="F95" s="144" t="s">
        <v>23983</v>
      </c>
      <c r="G95" s="122" t="s">
        <v>196</v>
      </c>
      <c r="H95" s="47" t="s">
        <v>23946</v>
      </c>
      <c r="I95" s="145"/>
      <c r="J95" s="145"/>
      <c r="K95" s="146" t="s">
        <v>14</v>
      </c>
      <c r="L95" s="145"/>
      <c r="M95" s="145"/>
      <c r="N95" s="147"/>
      <c r="O95" s="47"/>
      <c r="P95" s="71"/>
      <c r="Q95" s="145" t="s">
        <v>24</v>
      </c>
      <c r="R95" s="17"/>
      <c r="S95" s="149"/>
      <c r="T95" s="17"/>
      <c r="U95" s="17"/>
      <c r="V95" s="150"/>
      <c r="X95" s="201"/>
      <c r="Z95" s="203"/>
      <c r="AB95" s="204"/>
    </row>
    <row r="96" spans="1:28" ht="42" x14ac:dyDescent="0.25">
      <c r="A96" s="8" t="s">
        <v>63</v>
      </c>
      <c r="B96" s="75" t="s">
        <v>8199</v>
      </c>
      <c r="C96" s="71" t="s">
        <v>17933</v>
      </c>
      <c r="D96" s="143" t="s">
        <v>23984</v>
      </c>
      <c r="E96" s="47" t="s">
        <v>23738</v>
      </c>
      <c r="F96" s="144" t="s">
        <v>23985</v>
      </c>
      <c r="G96" s="122" t="s">
        <v>196</v>
      </c>
      <c r="H96" s="47" t="s">
        <v>23946</v>
      </c>
      <c r="I96" s="145"/>
      <c r="J96" s="145"/>
      <c r="K96" s="146" t="s">
        <v>14</v>
      </c>
      <c r="L96" s="145"/>
      <c r="M96" s="145"/>
      <c r="N96" s="147"/>
      <c r="O96" s="47"/>
      <c r="P96" s="71"/>
      <c r="Q96" s="145" t="s">
        <v>24</v>
      </c>
      <c r="R96" s="17"/>
      <c r="S96" s="149"/>
      <c r="T96" s="17"/>
      <c r="U96" s="17"/>
      <c r="V96" s="150"/>
      <c r="X96" s="201"/>
      <c r="Z96" s="203"/>
      <c r="AB96" s="204"/>
    </row>
    <row r="97" spans="1:28" ht="63" x14ac:dyDescent="0.25">
      <c r="A97" s="8" t="s">
        <v>151</v>
      </c>
      <c r="B97" s="75" t="s">
        <v>213</v>
      </c>
      <c r="C97" s="71" t="s">
        <v>17794</v>
      </c>
      <c r="D97" s="143" t="s">
        <v>23986</v>
      </c>
      <c r="E97" s="47" t="s">
        <v>23731</v>
      </c>
      <c r="F97" s="144" t="s">
        <v>23987</v>
      </c>
      <c r="G97" s="122" t="s">
        <v>23720</v>
      </c>
      <c r="H97" s="47" t="s">
        <v>23946</v>
      </c>
      <c r="I97" s="145"/>
      <c r="J97" s="145"/>
      <c r="K97" s="146" t="s">
        <v>14</v>
      </c>
      <c r="L97" s="145"/>
      <c r="M97" s="145"/>
      <c r="N97" s="147"/>
      <c r="O97" s="47"/>
      <c r="P97" s="71"/>
      <c r="Q97" s="145" t="s">
        <v>21</v>
      </c>
      <c r="R97" s="17"/>
      <c r="S97" s="149"/>
      <c r="T97" s="17"/>
      <c r="U97" s="17"/>
      <c r="V97" s="150"/>
      <c r="X97" s="201"/>
      <c r="Z97" s="203"/>
      <c r="AB97" s="204"/>
    </row>
    <row r="98" spans="1:28" x14ac:dyDescent="0.25">
      <c r="A98" s="8" t="s">
        <v>152</v>
      </c>
      <c r="B98" s="75"/>
      <c r="C98" s="71"/>
      <c r="D98" s="143"/>
      <c r="E98" s="47"/>
      <c r="F98" s="144"/>
      <c r="G98" s="122"/>
      <c r="H98" s="47"/>
      <c r="I98" s="145"/>
      <c r="J98" s="145"/>
      <c r="K98" s="146"/>
      <c r="L98" s="145"/>
      <c r="M98" s="145"/>
      <c r="N98" s="147"/>
      <c r="O98" s="47"/>
      <c r="P98" s="71"/>
      <c r="Q98" s="145"/>
      <c r="R98" s="17"/>
      <c r="S98" s="149"/>
      <c r="T98" s="17"/>
      <c r="U98" s="17"/>
      <c r="V98" s="150"/>
      <c r="X98" s="201"/>
      <c r="Z98" s="203"/>
      <c r="AB98" s="204"/>
    </row>
    <row r="99" spans="1:28" x14ac:dyDescent="0.25">
      <c r="A99" s="8" t="s">
        <v>153</v>
      </c>
      <c r="B99" s="75"/>
      <c r="C99" s="71"/>
      <c r="D99" s="143"/>
      <c r="E99" s="47"/>
      <c r="F99" s="144"/>
      <c r="G99" s="122"/>
      <c r="H99" s="47"/>
      <c r="I99" s="145"/>
      <c r="J99" s="145"/>
      <c r="K99" s="146"/>
      <c r="L99" s="145"/>
      <c r="M99" s="145"/>
      <c r="N99" s="147"/>
      <c r="O99" s="47"/>
      <c r="P99" s="71"/>
      <c r="Q99" s="145"/>
      <c r="R99" s="17"/>
      <c r="S99" s="149"/>
      <c r="T99" s="17"/>
      <c r="U99" s="17"/>
      <c r="V99" s="150"/>
      <c r="X99" s="201"/>
      <c r="Z99" s="203"/>
      <c r="AB99" s="204"/>
    </row>
    <row r="100" spans="1:28" x14ac:dyDescent="0.25">
      <c r="A100" s="8" t="s">
        <v>154</v>
      </c>
      <c r="B100" s="75"/>
      <c r="C100" s="71"/>
      <c r="D100" s="143"/>
      <c r="E100" s="47"/>
      <c r="F100" s="144"/>
      <c r="G100" s="122"/>
      <c r="H100" s="47"/>
      <c r="I100" s="145"/>
      <c r="J100" s="145"/>
      <c r="K100" s="146"/>
      <c r="L100" s="145"/>
      <c r="M100" s="145"/>
      <c r="N100" s="147"/>
      <c r="O100" s="47"/>
      <c r="P100" s="71"/>
      <c r="Q100" s="145"/>
      <c r="R100" s="17"/>
      <c r="S100" s="149"/>
      <c r="T100" s="17"/>
      <c r="U100" s="17"/>
      <c r="V100" s="150"/>
      <c r="X100" s="201"/>
      <c r="Z100" s="203"/>
      <c r="AB100" s="204"/>
    </row>
    <row r="101" spans="1:28" x14ac:dyDescent="0.25">
      <c r="A101" s="8">
        <v>100</v>
      </c>
      <c r="B101" s="75"/>
      <c r="C101" s="71"/>
      <c r="D101" s="143"/>
      <c r="E101" s="47"/>
      <c r="F101" s="144"/>
      <c r="G101" s="122"/>
      <c r="H101" s="47"/>
      <c r="I101" s="145"/>
      <c r="J101" s="145"/>
      <c r="K101" s="146"/>
      <c r="L101" s="145"/>
      <c r="M101" s="145"/>
      <c r="N101" s="147"/>
      <c r="O101" s="47"/>
      <c r="P101" s="71"/>
      <c r="Q101" s="145"/>
      <c r="R101" s="17"/>
      <c r="S101" s="149"/>
      <c r="T101" s="17"/>
      <c r="U101" s="17"/>
      <c r="V101" s="150"/>
      <c r="X101" s="201"/>
      <c r="Z101" s="203"/>
      <c r="AB101" s="204"/>
    </row>
    <row r="102" spans="1:28" x14ac:dyDescent="0.25">
      <c r="A102" s="8">
        <v>101</v>
      </c>
      <c r="B102" s="75"/>
      <c r="C102" s="71"/>
      <c r="D102" s="143"/>
      <c r="E102" s="47"/>
      <c r="F102" s="144"/>
      <c r="G102" s="122"/>
      <c r="H102" s="47"/>
      <c r="I102" s="145"/>
      <c r="J102" s="145"/>
      <c r="K102" s="146"/>
      <c r="L102" s="145"/>
      <c r="M102" s="145"/>
      <c r="N102" s="147"/>
      <c r="O102" s="47"/>
      <c r="P102" s="71"/>
      <c r="Q102" s="145"/>
      <c r="R102" s="17"/>
      <c r="S102" s="149"/>
      <c r="T102" s="17"/>
      <c r="U102" s="17"/>
      <c r="V102" s="150"/>
      <c r="X102" s="201"/>
      <c r="Z102" s="203"/>
      <c r="AB102" s="204"/>
    </row>
    <row r="103" spans="1:28" x14ac:dyDescent="0.25">
      <c r="A103" s="8">
        <v>102</v>
      </c>
      <c r="B103" s="75"/>
      <c r="C103" s="71"/>
      <c r="D103" s="143"/>
      <c r="E103" s="47"/>
      <c r="F103" s="144"/>
      <c r="G103" s="122"/>
      <c r="H103" s="47"/>
      <c r="I103" s="145"/>
      <c r="J103" s="145"/>
      <c r="K103" s="146"/>
      <c r="L103" s="145"/>
      <c r="M103" s="145"/>
      <c r="N103" s="147"/>
      <c r="O103" s="47"/>
      <c r="P103" s="71"/>
      <c r="Q103" s="145"/>
      <c r="R103" s="17"/>
      <c r="S103" s="149"/>
      <c r="T103" s="17"/>
      <c r="U103" s="17"/>
      <c r="V103" s="150"/>
      <c r="X103" s="201"/>
      <c r="Z103" s="203"/>
      <c r="AB103" s="204"/>
    </row>
    <row r="104" spans="1:28" x14ac:dyDescent="0.25">
      <c r="A104" s="8">
        <v>103</v>
      </c>
      <c r="B104" s="75"/>
      <c r="C104" s="71"/>
      <c r="D104" s="143"/>
      <c r="E104" s="47"/>
      <c r="F104" s="144"/>
      <c r="G104" s="122"/>
      <c r="H104" s="47"/>
      <c r="I104" s="145"/>
      <c r="J104" s="145"/>
      <c r="K104" s="146"/>
      <c r="L104" s="145"/>
      <c r="M104" s="145"/>
      <c r="N104" s="147"/>
      <c r="O104" s="47"/>
      <c r="P104" s="71"/>
      <c r="Q104" s="145"/>
      <c r="R104" s="17"/>
      <c r="S104" s="149"/>
      <c r="T104" s="17"/>
      <c r="U104" s="17"/>
      <c r="V104" s="150"/>
      <c r="X104" s="201"/>
      <c r="Z104" s="203"/>
      <c r="AB104" s="204"/>
    </row>
    <row r="105" spans="1:28" x14ac:dyDescent="0.25">
      <c r="A105" s="8">
        <v>104</v>
      </c>
      <c r="B105" s="75"/>
      <c r="C105" s="71"/>
      <c r="D105" s="143"/>
      <c r="E105" s="47"/>
      <c r="F105" s="144"/>
      <c r="G105" s="122"/>
      <c r="H105" s="47"/>
      <c r="I105" s="145"/>
      <c r="J105" s="145"/>
      <c r="K105" s="146"/>
      <c r="L105" s="145"/>
      <c r="M105" s="145"/>
      <c r="N105" s="147"/>
      <c r="O105" s="47"/>
      <c r="P105" s="71"/>
      <c r="Q105" s="145"/>
      <c r="R105" s="17"/>
      <c r="S105" s="149"/>
      <c r="T105" s="17"/>
      <c r="U105" s="17"/>
      <c r="V105" s="150"/>
      <c r="X105" s="201"/>
      <c r="Z105" s="203"/>
      <c r="AB105" s="204"/>
    </row>
    <row r="106" spans="1:28" x14ac:dyDescent="0.25">
      <c r="A106" s="8">
        <v>105</v>
      </c>
      <c r="B106" s="75"/>
      <c r="C106" s="71"/>
      <c r="D106" s="143"/>
      <c r="E106" s="47"/>
      <c r="F106" s="144"/>
      <c r="G106" s="122"/>
      <c r="H106" s="47"/>
      <c r="I106" s="145"/>
      <c r="J106" s="145"/>
      <c r="K106" s="146"/>
      <c r="L106" s="145"/>
      <c r="M106" s="145"/>
      <c r="N106" s="147"/>
      <c r="O106" s="47"/>
      <c r="P106" s="71"/>
      <c r="Q106" s="145"/>
      <c r="R106" s="17"/>
      <c r="S106" s="149"/>
      <c r="T106" s="17"/>
      <c r="U106" s="17"/>
      <c r="V106" s="150"/>
      <c r="X106" s="201"/>
      <c r="Z106" s="203"/>
      <c r="AB106" s="204"/>
    </row>
    <row r="107" spans="1:28" ht="42" x14ac:dyDescent="0.25">
      <c r="A107" s="8">
        <v>106</v>
      </c>
      <c r="B107" s="75" t="s">
        <v>2872</v>
      </c>
      <c r="C107" s="71" t="s">
        <v>23989</v>
      </c>
      <c r="D107" s="152" t="s">
        <v>23990</v>
      </c>
      <c r="E107" s="47" t="s">
        <v>23991</v>
      </c>
      <c r="F107" s="144" t="s">
        <v>23992</v>
      </c>
      <c r="G107" s="122" t="s">
        <v>40</v>
      </c>
      <c r="H107" s="47" t="s">
        <v>23993</v>
      </c>
      <c r="I107" s="145"/>
      <c r="J107" s="145"/>
      <c r="K107" s="146" t="s">
        <v>14</v>
      </c>
      <c r="L107" s="145"/>
      <c r="M107" s="145"/>
      <c r="N107" s="147"/>
      <c r="O107" s="47"/>
      <c r="P107" s="71"/>
      <c r="Q107" s="145" t="s">
        <v>24</v>
      </c>
      <c r="R107" s="17"/>
      <c r="S107" s="149"/>
      <c r="T107" s="17"/>
      <c r="U107" s="17"/>
      <c r="V107" s="150"/>
      <c r="X107" s="201"/>
      <c r="Z107" s="203"/>
      <c r="AB107" s="204"/>
    </row>
    <row r="108" spans="1:28" ht="42" x14ac:dyDescent="0.25">
      <c r="A108" s="8">
        <v>107</v>
      </c>
      <c r="B108" s="75" t="s">
        <v>213</v>
      </c>
      <c r="C108" s="71" t="s">
        <v>4596</v>
      </c>
      <c r="D108" s="75" t="s">
        <v>23995</v>
      </c>
      <c r="E108" s="47" t="s">
        <v>23996</v>
      </c>
      <c r="F108" s="144" t="s">
        <v>23994</v>
      </c>
      <c r="G108" s="122" t="s">
        <v>40</v>
      </c>
      <c r="H108" s="47" t="s">
        <v>23993</v>
      </c>
      <c r="I108" s="145"/>
      <c r="J108" s="145"/>
      <c r="K108" s="146" t="s">
        <v>14</v>
      </c>
      <c r="L108" s="145"/>
      <c r="M108" s="145"/>
      <c r="N108" s="147"/>
      <c r="O108" s="47"/>
      <c r="P108" s="71"/>
      <c r="Q108" s="145"/>
      <c r="R108" s="17"/>
      <c r="S108" s="149"/>
      <c r="T108" s="17"/>
      <c r="U108" s="17"/>
      <c r="V108" s="150"/>
      <c r="X108" s="201"/>
      <c r="Z108" s="203"/>
      <c r="AB108" s="204"/>
    </row>
    <row r="109" spans="1:28" ht="63" x14ac:dyDescent="0.25">
      <c r="A109" s="8">
        <v>108</v>
      </c>
      <c r="B109" s="75" t="s">
        <v>213</v>
      </c>
      <c r="C109" s="71" t="s">
        <v>2351</v>
      </c>
      <c r="D109" s="152" t="s">
        <v>23997</v>
      </c>
      <c r="E109" s="47" t="s">
        <v>23998</v>
      </c>
      <c r="F109" s="144" t="s">
        <v>23999</v>
      </c>
      <c r="G109" s="122"/>
      <c r="H109" s="47" t="s">
        <v>23993</v>
      </c>
      <c r="I109" s="145"/>
      <c r="J109" s="145"/>
      <c r="K109" s="146" t="s">
        <v>14</v>
      </c>
      <c r="L109" s="145"/>
      <c r="M109" s="145"/>
      <c r="N109" s="147"/>
      <c r="O109" s="47"/>
      <c r="P109" s="71"/>
      <c r="Q109" s="145" t="s">
        <v>415</v>
      </c>
      <c r="R109" s="17"/>
      <c r="S109" s="149"/>
      <c r="T109" s="17"/>
      <c r="U109" s="17"/>
      <c r="V109" s="150"/>
      <c r="X109" s="201"/>
      <c r="Z109" s="203"/>
      <c r="AB109" s="204"/>
    </row>
    <row r="110" spans="1:28" ht="42" x14ac:dyDescent="0.25">
      <c r="A110" s="8">
        <v>109</v>
      </c>
      <c r="B110" s="75" t="s">
        <v>15</v>
      </c>
      <c r="C110" s="71" t="s">
        <v>24000</v>
      </c>
      <c r="D110" s="152" t="s">
        <v>24001</v>
      </c>
      <c r="E110" s="47" t="s">
        <v>23991</v>
      </c>
      <c r="F110" s="144" t="s">
        <v>24002</v>
      </c>
      <c r="G110" s="122"/>
      <c r="H110" s="47" t="s">
        <v>23993</v>
      </c>
      <c r="I110" s="145"/>
      <c r="J110" s="145"/>
      <c r="K110" s="146" t="s">
        <v>14</v>
      </c>
      <c r="L110" s="145"/>
      <c r="M110" s="145"/>
      <c r="N110" s="147"/>
      <c r="O110" s="47"/>
      <c r="P110" s="71"/>
      <c r="Q110" s="145"/>
      <c r="R110" s="17"/>
      <c r="S110" s="149"/>
      <c r="T110" s="17"/>
      <c r="U110" s="17"/>
      <c r="V110" s="150"/>
      <c r="X110" s="201"/>
      <c r="Z110" s="203"/>
      <c r="AB110" s="204"/>
    </row>
    <row r="111" spans="1:28" x14ac:dyDescent="0.25">
      <c r="A111" s="8">
        <v>110</v>
      </c>
      <c r="B111" s="75" t="s">
        <v>2872</v>
      </c>
      <c r="C111" s="71" t="s">
        <v>20118</v>
      </c>
      <c r="D111" s="152" t="s">
        <v>24003</v>
      </c>
      <c r="E111" s="47" t="s">
        <v>24004</v>
      </c>
      <c r="F111" s="144" t="s">
        <v>24005</v>
      </c>
      <c r="G111" s="122"/>
      <c r="H111" s="47" t="s">
        <v>23993</v>
      </c>
      <c r="I111" s="145"/>
      <c r="J111" s="145"/>
      <c r="K111" s="146" t="s">
        <v>14</v>
      </c>
      <c r="L111" s="145"/>
      <c r="M111" s="145"/>
      <c r="N111" s="147"/>
      <c r="O111" s="47"/>
      <c r="P111" s="71"/>
      <c r="Q111" s="145"/>
      <c r="R111" s="17"/>
      <c r="S111" s="149"/>
      <c r="T111" s="17"/>
      <c r="U111" s="17"/>
      <c r="V111" s="150"/>
      <c r="X111" s="201"/>
      <c r="Z111" s="203"/>
      <c r="AB111" s="204"/>
    </row>
    <row r="112" spans="1:28" ht="42" x14ac:dyDescent="0.25">
      <c r="A112" s="8">
        <v>111</v>
      </c>
      <c r="B112" s="75" t="s">
        <v>15</v>
      </c>
      <c r="C112" s="71" t="s">
        <v>23713</v>
      </c>
      <c r="D112" s="152" t="s">
        <v>24006</v>
      </c>
      <c r="E112" s="47" t="s">
        <v>24007</v>
      </c>
      <c r="F112" s="144" t="s">
        <v>24008</v>
      </c>
      <c r="G112" s="122"/>
      <c r="H112" s="47" t="s">
        <v>24009</v>
      </c>
      <c r="I112" s="145"/>
      <c r="J112" s="145" t="s">
        <v>14</v>
      </c>
      <c r="K112" s="146"/>
      <c r="L112" s="145"/>
      <c r="M112" s="145"/>
      <c r="N112" s="147"/>
      <c r="O112" s="47"/>
      <c r="P112" s="71"/>
      <c r="Q112" s="145"/>
      <c r="R112" s="17"/>
      <c r="S112" s="149"/>
      <c r="T112" s="17"/>
      <c r="U112" s="17"/>
      <c r="V112" s="150"/>
      <c r="X112" s="201"/>
      <c r="Z112" s="203"/>
      <c r="AB112" s="204"/>
    </row>
    <row r="113" spans="1:28" ht="42" x14ac:dyDescent="0.25">
      <c r="A113" s="8">
        <v>112</v>
      </c>
      <c r="B113" s="75" t="s">
        <v>2785</v>
      </c>
      <c r="C113" s="71" t="s">
        <v>24010</v>
      </c>
      <c r="D113" s="152" t="s">
        <v>24011</v>
      </c>
      <c r="E113" s="47" t="s">
        <v>23993</v>
      </c>
      <c r="F113" s="144" t="s">
        <v>24012</v>
      </c>
      <c r="G113" s="122"/>
      <c r="H113" s="47" t="s">
        <v>24013</v>
      </c>
      <c r="I113" s="145"/>
      <c r="J113" s="145" t="s">
        <v>14</v>
      </c>
      <c r="K113" s="146"/>
      <c r="L113" s="145"/>
      <c r="M113" s="145"/>
      <c r="N113" s="147"/>
      <c r="O113" s="47"/>
      <c r="P113" s="71"/>
      <c r="Q113" s="145"/>
      <c r="R113" s="17"/>
      <c r="S113" s="149"/>
      <c r="T113" s="17"/>
      <c r="U113" s="17"/>
      <c r="V113" s="150"/>
      <c r="X113" s="201"/>
      <c r="Z113" s="203"/>
      <c r="AB113" s="204"/>
    </row>
    <row r="114" spans="1:28" ht="63" x14ac:dyDescent="0.25">
      <c r="A114" s="8">
        <v>113</v>
      </c>
      <c r="B114" s="75" t="s">
        <v>1882</v>
      </c>
      <c r="C114" s="71" t="s">
        <v>17471</v>
      </c>
      <c r="D114" s="152" t="s">
        <v>24014</v>
      </c>
      <c r="E114" s="47" t="s">
        <v>24015</v>
      </c>
      <c r="F114" s="144" t="s">
        <v>24016</v>
      </c>
      <c r="G114" s="122"/>
      <c r="H114" s="47" t="s">
        <v>24013</v>
      </c>
      <c r="I114" s="145"/>
      <c r="J114" s="145"/>
      <c r="K114" s="146"/>
      <c r="L114" s="145" t="s">
        <v>14</v>
      </c>
      <c r="M114" s="145"/>
      <c r="N114" s="147"/>
      <c r="O114" s="47"/>
      <c r="P114" s="71"/>
      <c r="Q114" s="145"/>
      <c r="R114" s="17"/>
      <c r="S114" s="149"/>
      <c r="T114" s="17"/>
      <c r="U114" s="17"/>
      <c r="V114" s="150"/>
      <c r="X114" s="201"/>
      <c r="Z114" s="203"/>
      <c r="AB114" s="204"/>
    </row>
    <row r="115" spans="1:28" ht="42" x14ac:dyDescent="0.25">
      <c r="A115" s="8">
        <v>114</v>
      </c>
      <c r="B115" s="75" t="s">
        <v>24017</v>
      </c>
      <c r="C115" s="71" t="s">
        <v>24000</v>
      </c>
      <c r="D115" s="152" t="s">
        <v>24018</v>
      </c>
      <c r="E115" s="47" t="s">
        <v>23993</v>
      </c>
      <c r="F115" s="144" t="s">
        <v>24019</v>
      </c>
      <c r="G115" s="122"/>
      <c r="H115" s="47" t="s">
        <v>24013</v>
      </c>
      <c r="I115" s="145"/>
      <c r="J115" s="145"/>
      <c r="K115" s="146"/>
      <c r="L115" s="145" t="s">
        <v>14</v>
      </c>
      <c r="M115" s="145"/>
      <c r="N115" s="147"/>
      <c r="O115" s="47"/>
      <c r="P115" s="71"/>
      <c r="Q115" s="145"/>
      <c r="R115" s="17"/>
      <c r="S115" s="149"/>
      <c r="T115" s="17"/>
      <c r="U115" s="17"/>
      <c r="V115" s="150"/>
      <c r="X115" s="201"/>
      <c r="Z115" s="203"/>
      <c r="AB115" s="204"/>
    </row>
    <row r="116" spans="1:28" ht="84" x14ac:dyDescent="0.25">
      <c r="A116" s="8">
        <v>115</v>
      </c>
      <c r="B116" s="75" t="s">
        <v>1171</v>
      </c>
      <c r="C116" s="71" t="s">
        <v>24020</v>
      </c>
      <c r="D116" s="152" t="s">
        <v>24021</v>
      </c>
      <c r="E116" s="47" t="s">
        <v>24022</v>
      </c>
      <c r="F116" s="144" t="s">
        <v>24023</v>
      </c>
      <c r="G116" s="122"/>
      <c r="H116" s="47" t="s">
        <v>24013</v>
      </c>
      <c r="I116" s="145"/>
      <c r="J116" s="145"/>
      <c r="K116" s="146"/>
      <c r="L116" s="145" t="s">
        <v>14</v>
      </c>
      <c r="M116" s="145"/>
      <c r="N116" s="147"/>
      <c r="O116" s="47"/>
      <c r="P116" s="71"/>
      <c r="Q116" s="145"/>
      <c r="R116" s="17"/>
      <c r="S116" s="149"/>
      <c r="T116" s="17"/>
      <c r="U116" s="17"/>
      <c r="V116" s="150"/>
      <c r="X116" s="201"/>
      <c r="Z116" s="203"/>
      <c r="AB116" s="204"/>
    </row>
    <row r="117" spans="1:28" ht="63" x14ac:dyDescent="0.25">
      <c r="A117" s="8">
        <v>116</v>
      </c>
      <c r="B117" s="75" t="s">
        <v>2872</v>
      </c>
      <c r="C117" s="71" t="s">
        <v>24024</v>
      </c>
      <c r="D117" s="152" t="s">
        <v>24027</v>
      </c>
      <c r="E117" s="47" t="s">
        <v>23993</v>
      </c>
      <c r="F117" s="144" t="s">
        <v>24025</v>
      </c>
      <c r="G117" s="122"/>
      <c r="H117" s="47" t="s">
        <v>24013</v>
      </c>
      <c r="I117" s="145"/>
      <c r="J117" s="145"/>
      <c r="K117" s="146" t="s">
        <v>14</v>
      </c>
      <c r="L117" s="145"/>
      <c r="M117" s="145"/>
      <c r="N117" s="147"/>
      <c r="O117" s="47"/>
      <c r="P117" s="71"/>
      <c r="Q117" s="145"/>
      <c r="R117" s="17"/>
      <c r="S117" s="149"/>
      <c r="T117" s="17"/>
      <c r="U117" s="17"/>
      <c r="V117" s="150"/>
      <c r="X117" s="201"/>
      <c r="Z117" s="203"/>
      <c r="AB117" s="204"/>
    </row>
    <row r="118" spans="1:28" ht="63" x14ac:dyDescent="0.25">
      <c r="A118" s="8">
        <v>117</v>
      </c>
      <c r="B118" s="75" t="s">
        <v>2872</v>
      </c>
      <c r="C118" s="71" t="s">
        <v>24026</v>
      </c>
      <c r="D118" s="152" t="s">
        <v>24028</v>
      </c>
      <c r="E118" s="47" t="s">
        <v>23993</v>
      </c>
      <c r="F118" s="144" t="s">
        <v>24029</v>
      </c>
      <c r="G118" s="122"/>
      <c r="H118" s="47" t="s">
        <v>24013</v>
      </c>
      <c r="I118" s="145"/>
      <c r="J118" s="145"/>
      <c r="K118" s="146"/>
      <c r="L118" s="145" t="s">
        <v>14</v>
      </c>
      <c r="M118" s="145"/>
      <c r="N118" s="147"/>
      <c r="O118" s="47"/>
      <c r="P118" s="71"/>
      <c r="Q118" s="145"/>
      <c r="R118" s="17"/>
      <c r="S118" s="149"/>
      <c r="T118" s="17"/>
      <c r="U118" s="17"/>
      <c r="V118" s="150"/>
      <c r="X118" s="201"/>
      <c r="Z118" s="203"/>
      <c r="AB118" s="204"/>
    </row>
    <row r="119" spans="1:28" ht="63" x14ac:dyDescent="0.25">
      <c r="A119" s="8">
        <v>118</v>
      </c>
      <c r="B119" s="75" t="s">
        <v>5319</v>
      </c>
      <c r="C119" s="71" t="s">
        <v>8470</v>
      </c>
      <c r="D119" s="143" t="s">
        <v>40</v>
      </c>
      <c r="E119" s="47" t="s">
        <v>24030</v>
      </c>
      <c r="F119" s="144" t="s">
        <v>24031</v>
      </c>
      <c r="G119" s="122"/>
      <c r="H119" s="47" t="s">
        <v>24013</v>
      </c>
      <c r="I119" s="145"/>
      <c r="J119" s="145" t="s">
        <v>14</v>
      </c>
      <c r="K119" s="146"/>
      <c r="L119" s="145"/>
      <c r="M119" s="145"/>
      <c r="N119" s="147"/>
      <c r="O119" s="47"/>
      <c r="P119" s="71"/>
      <c r="Q119" s="145"/>
      <c r="R119" s="17"/>
      <c r="S119" s="149"/>
      <c r="T119" s="17"/>
      <c r="U119" s="17"/>
      <c r="V119" s="150"/>
      <c r="X119" s="201"/>
      <c r="Z119" s="203"/>
      <c r="AB119" s="204"/>
    </row>
    <row r="120" spans="1:28" ht="42" x14ac:dyDescent="0.25">
      <c r="A120" s="8">
        <v>119</v>
      </c>
      <c r="B120" s="75" t="s">
        <v>15</v>
      </c>
      <c r="C120" s="71" t="s">
        <v>24032</v>
      </c>
      <c r="D120" s="152" t="s">
        <v>24033</v>
      </c>
      <c r="E120" s="47" t="s">
        <v>24009</v>
      </c>
      <c r="F120" s="144" t="s">
        <v>24034</v>
      </c>
      <c r="G120" s="122"/>
      <c r="H120" s="47" t="s">
        <v>24013</v>
      </c>
      <c r="I120" s="145"/>
      <c r="J120" s="145"/>
      <c r="K120" s="146" t="s">
        <v>14</v>
      </c>
      <c r="L120" s="145"/>
      <c r="M120" s="145"/>
      <c r="N120" s="147"/>
      <c r="O120" s="47"/>
      <c r="P120" s="71"/>
      <c r="Q120" s="145"/>
      <c r="R120" s="17"/>
      <c r="S120" s="149"/>
      <c r="T120" s="17"/>
      <c r="U120" s="17"/>
      <c r="V120" s="150"/>
      <c r="X120" s="201"/>
      <c r="Z120" s="203"/>
      <c r="AB120" s="204"/>
    </row>
    <row r="121" spans="1:28" ht="42" x14ac:dyDescent="0.25">
      <c r="A121" s="8">
        <v>120</v>
      </c>
      <c r="B121" s="75" t="s">
        <v>1882</v>
      </c>
      <c r="C121" s="71" t="s">
        <v>23844</v>
      </c>
      <c r="D121" s="152" t="s">
        <v>24035</v>
      </c>
      <c r="E121" s="47" t="s">
        <v>24036</v>
      </c>
      <c r="F121" s="144" t="s">
        <v>24037</v>
      </c>
      <c r="G121" s="122"/>
      <c r="H121" s="47" t="s">
        <v>24038</v>
      </c>
      <c r="I121" s="145"/>
      <c r="J121" s="145"/>
      <c r="K121" s="146" t="s">
        <v>14</v>
      </c>
      <c r="L121" s="145"/>
      <c r="M121" s="145"/>
      <c r="N121" s="147"/>
      <c r="O121" s="47"/>
      <c r="P121" s="71"/>
      <c r="Q121" s="145"/>
      <c r="R121" s="17"/>
      <c r="S121" s="149"/>
      <c r="T121" s="17"/>
      <c r="U121" s="17"/>
      <c r="V121" s="150"/>
      <c r="X121" s="201"/>
      <c r="Z121" s="203"/>
      <c r="AB121" s="204"/>
    </row>
    <row r="122" spans="1:28" ht="42" x14ac:dyDescent="0.25">
      <c r="A122" s="8">
        <v>121</v>
      </c>
      <c r="B122" s="75" t="s">
        <v>15</v>
      </c>
      <c r="C122" s="71" t="s">
        <v>24039</v>
      </c>
      <c r="D122" s="152" t="s">
        <v>24040</v>
      </c>
      <c r="E122" s="47" t="s">
        <v>24013</v>
      </c>
      <c r="F122" s="144" t="s">
        <v>24041</v>
      </c>
      <c r="G122" s="122"/>
      <c r="H122" s="47"/>
      <c r="I122" s="145"/>
      <c r="J122" s="145"/>
      <c r="K122" s="146"/>
      <c r="L122" s="145" t="s">
        <v>14</v>
      </c>
      <c r="M122" s="145"/>
      <c r="N122" s="147"/>
      <c r="O122" s="47"/>
      <c r="P122" s="71"/>
      <c r="Q122" s="145"/>
      <c r="R122" s="17"/>
      <c r="S122" s="149"/>
      <c r="T122" s="17"/>
      <c r="U122" s="17"/>
      <c r="V122" s="150"/>
      <c r="X122" s="201"/>
      <c r="Z122" s="203"/>
      <c r="AB122" s="204"/>
    </row>
    <row r="123" spans="1:28" ht="63" x14ac:dyDescent="0.25">
      <c r="A123" s="8">
        <v>122</v>
      </c>
      <c r="B123" s="75" t="s">
        <v>213</v>
      </c>
      <c r="C123" s="71" t="s">
        <v>24042</v>
      </c>
      <c r="D123" s="152" t="s">
        <v>24043</v>
      </c>
      <c r="E123" s="47" t="s">
        <v>24038</v>
      </c>
      <c r="F123" s="144" t="s">
        <v>24044</v>
      </c>
      <c r="G123" s="122"/>
      <c r="H123" s="47" t="s">
        <v>24045</v>
      </c>
      <c r="I123" s="145"/>
      <c r="J123" s="145"/>
      <c r="K123" s="146" t="s">
        <v>14</v>
      </c>
      <c r="L123" s="145"/>
      <c r="M123" s="145"/>
      <c r="N123" s="147"/>
      <c r="O123" s="47"/>
      <c r="P123" s="71"/>
      <c r="Q123" s="145"/>
      <c r="R123" s="17"/>
      <c r="S123" s="149"/>
      <c r="T123" s="17"/>
      <c r="U123" s="17"/>
      <c r="V123" s="150"/>
      <c r="X123" s="201"/>
      <c r="Z123" s="203"/>
      <c r="AB123" s="204"/>
    </row>
    <row r="124" spans="1:28" ht="42" x14ac:dyDescent="0.25">
      <c r="A124" s="8">
        <v>123</v>
      </c>
      <c r="B124" s="75" t="s">
        <v>24046</v>
      </c>
      <c r="C124" s="71" t="s">
        <v>24047</v>
      </c>
      <c r="D124" s="152" t="s">
        <v>24058</v>
      </c>
      <c r="E124" s="47" t="s">
        <v>23991</v>
      </c>
      <c r="F124" s="144" t="s">
        <v>24048</v>
      </c>
      <c r="G124" s="122"/>
      <c r="H124" s="47" t="s">
        <v>24045</v>
      </c>
      <c r="I124" s="145"/>
      <c r="J124" s="145"/>
      <c r="K124" s="146" t="s">
        <v>14</v>
      </c>
      <c r="L124" s="145"/>
      <c r="M124" s="145"/>
      <c r="N124" s="147"/>
      <c r="O124" s="47"/>
      <c r="P124" s="71"/>
      <c r="Q124" s="145"/>
      <c r="R124" s="17"/>
      <c r="S124" s="149"/>
      <c r="T124" s="17"/>
      <c r="U124" s="17"/>
      <c r="V124" s="150"/>
      <c r="X124" s="201"/>
      <c r="Z124" s="203"/>
      <c r="AB124" s="204"/>
    </row>
    <row r="125" spans="1:28" ht="42" x14ac:dyDescent="0.25">
      <c r="A125" s="8">
        <v>124</v>
      </c>
      <c r="B125" s="75" t="s">
        <v>2872</v>
      </c>
      <c r="C125" s="71" t="s">
        <v>24049</v>
      </c>
      <c r="D125" s="152" t="s">
        <v>24050</v>
      </c>
      <c r="E125" s="47" t="s">
        <v>24022</v>
      </c>
      <c r="F125" s="144" t="s">
        <v>24051</v>
      </c>
      <c r="G125" s="122"/>
      <c r="H125" s="47" t="s">
        <v>24045</v>
      </c>
      <c r="I125" s="145"/>
      <c r="J125" s="145"/>
      <c r="K125" s="146"/>
      <c r="L125" s="145" t="s">
        <v>14</v>
      </c>
      <c r="M125" s="145"/>
      <c r="N125" s="147"/>
      <c r="O125" s="47"/>
      <c r="P125" s="71"/>
      <c r="Q125" s="145"/>
      <c r="R125" s="17"/>
      <c r="S125" s="149"/>
      <c r="T125" s="17"/>
      <c r="U125" s="17"/>
      <c r="V125" s="150"/>
      <c r="X125" s="201"/>
      <c r="Z125" s="203"/>
      <c r="AB125" s="204"/>
    </row>
    <row r="126" spans="1:28" ht="42" x14ac:dyDescent="0.25">
      <c r="A126" s="8">
        <v>125</v>
      </c>
      <c r="B126" s="75" t="s">
        <v>10972</v>
      </c>
      <c r="C126" s="71" t="s">
        <v>1865</v>
      </c>
      <c r="D126" s="152" t="s">
        <v>24052</v>
      </c>
      <c r="E126" s="47" t="s">
        <v>24045</v>
      </c>
      <c r="F126" s="144" t="s">
        <v>24053</v>
      </c>
      <c r="G126" s="122"/>
      <c r="H126" s="47" t="s">
        <v>24054</v>
      </c>
      <c r="I126" s="145"/>
      <c r="J126" s="145"/>
      <c r="K126" s="146" t="s">
        <v>14</v>
      </c>
      <c r="L126" s="145"/>
      <c r="M126" s="145"/>
      <c r="N126" s="147"/>
      <c r="O126" s="47"/>
      <c r="P126" s="71"/>
      <c r="Q126" s="145"/>
      <c r="R126" s="17"/>
      <c r="S126" s="149"/>
      <c r="T126" s="17"/>
      <c r="U126" s="17"/>
      <c r="V126" s="150"/>
      <c r="X126" s="201"/>
      <c r="Z126" s="203"/>
      <c r="AB126" s="204"/>
    </row>
    <row r="127" spans="1:28" ht="42" x14ac:dyDescent="0.25">
      <c r="A127" s="8">
        <v>126</v>
      </c>
      <c r="B127" s="75" t="s">
        <v>10972</v>
      </c>
      <c r="C127" s="71" t="s">
        <v>1865</v>
      </c>
      <c r="D127" s="152" t="s">
        <v>24055</v>
      </c>
      <c r="E127" s="47" t="s">
        <v>24045</v>
      </c>
      <c r="F127" s="144" t="s">
        <v>24053</v>
      </c>
      <c r="G127" s="122"/>
      <c r="H127" s="47" t="s">
        <v>24054</v>
      </c>
      <c r="I127" s="145"/>
      <c r="J127" s="145"/>
      <c r="K127" s="146" t="s">
        <v>14</v>
      </c>
      <c r="L127" s="145"/>
      <c r="M127" s="145"/>
      <c r="N127" s="147"/>
      <c r="O127" s="47"/>
      <c r="P127" s="71"/>
      <c r="Q127" s="145"/>
      <c r="R127" s="17"/>
      <c r="S127" s="149"/>
      <c r="T127" s="17"/>
      <c r="U127" s="17"/>
      <c r="V127" s="150"/>
      <c r="X127" s="201"/>
      <c r="Z127" s="203"/>
      <c r="AB127" s="204"/>
    </row>
    <row r="128" spans="1:28" ht="42" x14ac:dyDescent="0.25">
      <c r="A128" s="8">
        <v>127</v>
      </c>
      <c r="B128" s="75" t="s">
        <v>931</v>
      </c>
      <c r="C128" s="71" t="s">
        <v>23767</v>
      </c>
      <c r="D128" s="152" t="s">
        <v>24056</v>
      </c>
      <c r="E128" s="47" t="s">
        <v>24009</v>
      </c>
      <c r="F128" s="144" t="s">
        <v>24057</v>
      </c>
      <c r="G128" s="122"/>
      <c r="H128" s="47" t="s">
        <v>24054</v>
      </c>
      <c r="I128" s="145"/>
      <c r="J128" s="145"/>
      <c r="K128" s="146" t="s">
        <v>14</v>
      </c>
      <c r="L128" s="145"/>
      <c r="M128" s="145"/>
      <c r="N128" s="147"/>
      <c r="O128" s="47"/>
      <c r="P128" s="71"/>
      <c r="Q128" s="145"/>
      <c r="R128" s="17"/>
      <c r="S128" s="149"/>
      <c r="T128" s="17"/>
      <c r="U128" s="17"/>
      <c r="V128" s="150"/>
      <c r="X128" s="201"/>
      <c r="Z128" s="203"/>
      <c r="AB128" s="204"/>
    </row>
    <row r="129" spans="1:28" ht="42" x14ac:dyDescent="0.25">
      <c r="A129" s="8">
        <v>128</v>
      </c>
      <c r="B129" s="75" t="s">
        <v>15</v>
      </c>
      <c r="C129" s="71" t="s">
        <v>23713</v>
      </c>
      <c r="D129" s="152" t="s">
        <v>24059</v>
      </c>
      <c r="E129" s="47" t="s">
        <v>24045</v>
      </c>
      <c r="F129" s="144" t="s">
        <v>4844</v>
      </c>
      <c r="G129" s="122"/>
      <c r="H129" s="47" t="s">
        <v>24054</v>
      </c>
      <c r="I129" s="145"/>
      <c r="J129" s="145" t="s">
        <v>14</v>
      </c>
      <c r="K129" s="146"/>
      <c r="L129" s="145"/>
      <c r="M129" s="145"/>
      <c r="N129" s="147"/>
      <c r="O129" s="47"/>
      <c r="P129" s="71"/>
      <c r="Q129" s="145"/>
      <c r="R129" s="17"/>
      <c r="S129" s="149"/>
      <c r="T129" s="17"/>
      <c r="U129" s="17"/>
      <c r="V129" s="150"/>
      <c r="X129" s="201"/>
      <c r="Z129" s="203"/>
      <c r="AB129" s="204"/>
    </row>
    <row r="130" spans="1:28" ht="84" x14ac:dyDescent="0.25">
      <c r="A130" s="8">
        <v>129</v>
      </c>
      <c r="B130" s="75" t="s">
        <v>15</v>
      </c>
      <c r="C130" s="71" t="s">
        <v>24060</v>
      </c>
      <c r="D130" s="152" t="s">
        <v>24061</v>
      </c>
      <c r="E130" s="47" t="s">
        <v>24045</v>
      </c>
      <c r="F130" s="144" t="s">
        <v>24062</v>
      </c>
      <c r="G130" s="122"/>
      <c r="H130" s="47" t="s">
        <v>24054</v>
      </c>
      <c r="I130" s="145"/>
      <c r="J130" s="145" t="s">
        <v>14</v>
      </c>
      <c r="K130" s="146"/>
      <c r="L130" s="145"/>
      <c r="M130" s="145"/>
      <c r="N130" s="147"/>
      <c r="O130" s="47"/>
      <c r="P130" s="71"/>
      <c r="Q130" s="145"/>
      <c r="R130" s="17"/>
      <c r="S130" s="149"/>
      <c r="T130" s="17"/>
      <c r="U130" s="17"/>
      <c r="V130" s="150"/>
      <c r="X130" s="201"/>
      <c r="Z130" s="203"/>
      <c r="AB130" s="204"/>
    </row>
    <row r="131" spans="1:28" ht="42" x14ac:dyDescent="0.25">
      <c r="A131" s="8">
        <v>130</v>
      </c>
      <c r="B131" s="75" t="s">
        <v>11745</v>
      </c>
      <c r="C131" s="20" t="s">
        <v>17471</v>
      </c>
      <c r="D131" s="11" t="s">
        <v>24063</v>
      </c>
      <c r="E131" s="47" t="s">
        <v>24045</v>
      </c>
      <c r="F131" s="13" t="s">
        <v>24064</v>
      </c>
      <c r="G131" s="8"/>
      <c r="H131" s="47" t="s">
        <v>24065</v>
      </c>
      <c r="I131" s="145"/>
      <c r="J131" s="145" t="s">
        <v>14</v>
      </c>
      <c r="K131" s="146"/>
      <c r="L131" s="145"/>
      <c r="M131" s="145"/>
      <c r="N131" s="147"/>
      <c r="O131" s="47"/>
      <c r="P131" s="71"/>
      <c r="Q131" s="145"/>
      <c r="R131" s="17"/>
      <c r="S131" s="149"/>
      <c r="T131" s="17"/>
      <c r="U131" s="17"/>
      <c r="V131" s="150"/>
      <c r="X131" s="201"/>
      <c r="Z131" s="203"/>
      <c r="AB131" s="204"/>
    </row>
    <row r="132" spans="1:28" x14ac:dyDescent="0.25">
      <c r="A132" s="8">
        <v>131</v>
      </c>
      <c r="B132" s="75" t="s">
        <v>24066</v>
      </c>
      <c r="C132" s="71" t="s">
        <v>17471</v>
      </c>
      <c r="D132" s="152" t="s">
        <v>24067</v>
      </c>
      <c r="E132" s="47" t="s">
        <v>24045</v>
      </c>
      <c r="F132" s="144" t="s">
        <v>24068</v>
      </c>
      <c r="G132" s="8"/>
      <c r="H132" s="47" t="s">
        <v>24065</v>
      </c>
      <c r="I132" s="145"/>
      <c r="J132" s="145"/>
      <c r="K132" s="146"/>
      <c r="L132" s="145" t="s">
        <v>14</v>
      </c>
      <c r="M132" s="145"/>
      <c r="N132" s="147"/>
      <c r="O132" s="47"/>
      <c r="P132" s="71"/>
      <c r="Q132" s="145"/>
      <c r="R132" s="17"/>
      <c r="S132" s="149"/>
      <c r="T132" s="17"/>
      <c r="U132" s="17"/>
      <c r="V132" s="150"/>
      <c r="X132" s="201"/>
      <c r="Z132" s="203"/>
      <c r="AB132" s="204"/>
    </row>
    <row r="133" spans="1:28" ht="63" x14ac:dyDescent="0.25">
      <c r="A133" s="8">
        <v>132</v>
      </c>
      <c r="B133" s="75" t="s">
        <v>1733</v>
      </c>
      <c r="C133" s="71" t="s">
        <v>24069</v>
      </c>
      <c r="D133" s="152" t="s">
        <v>24070</v>
      </c>
      <c r="E133" s="47" t="s">
        <v>24054</v>
      </c>
      <c r="F133" s="144" t="s">
        <v>24071</v>
      </c>
      <c r="G133" s="122"/>
      <c r="H133" s="47" t="s">
        <v>24065</v>
      </c>
      <c r="I133" s="145"/>
      <c r="J133" s="145" t="s">
        <v>14</v>
      </c>
      <c r="K133" s="146"/>
      <c r="L133" s="145"/>
      <c r="M133" s="145"/>
      <c r="N133" s="147"/>
      <c r="O133" s="47"/>
      <c r="P133" s="71"/>
      <c r="Q133" s="145"/>
      <c r="R133" s="17"/>
      <c r="S133" s="149"/>
      <c r="T133" s="17"/>
      <c r="U133" s="17"/>
      <c r="V133" s="150"/>
      <c r="X133" s="201"/>
      <c r="Z133" s="203"/>
      <c r="AB133" s="204"/>
    </row>
    <row r="134" spans="1:28" ht="42" x14ac:dyDescent="0.25">
      <c r="A134" s="8">
        <v>133</v>
      </c>
      <c r="B134" s="75" t="s">
        <v>10972</v>
      </c>
      <c r="C134" s="71" t="s">
        <v>429</v>
      </c>
      <c r="D134" s="152" t="s">
        <v>24072</v>
      </c>
      <c r="E134" s="47" t="s">
        <v>24045</v>
      </c>
      <c r="F134" s="144" t="s">
        <v>24074</v>
      </c>
      <c r="G134" s="122"/>
      <c r="H134" s="47" t="s">
        <v>24065</v>
      </c>
      <c r="I134" s="145"/>
      <c r="J134" s="145"/>
      <c r="K134" s="146" t="s">
        <v>14</v>
      </c>
      <c r="L134" s="145"/>
      <c r="M134" s="145"/>
      <c r="N134" s="147"/>
      <c r="O134" s="47"/>
      <c r="P134" s="71"/>
      <c r="Q134" s="145"/>
      <c r="R134" s="17"/>
      <c r="S134" s="149"/>
      <c r="T134" s="17"/>
      <c r="U134" s="17"/>
      <c r="V134" s="150"/>
      <c r="X134" s="201"/>
      <c r="Z134" s="203"/>
      <c r="AB134" s="204"/>
    </row>
    <row r="135" spans="1:28" ht="42" x14ac:dyDescent="0.25">
      <c r="A135" s="8">
        <v>134</v>
      </c>
      <c r="B135" s="75" t="s">
        <v>3239</v>
      </c>
      <c r="C135" s="71" t="s">
        <v>1365</v>
      </c>
      <c r="D135" s="187" t="s">
        <v>24073</v>
      </c>
      <c r="E135" s="47" t="s">
        <v>24013</v>
      </c>
      <c r="F135" s="144" t="s">
        <v>24075</v>
      </c>
      <c r="G135" s="122"/>
      <c r="H135" s="47" t="s">
        <v>24065</v>
      </c>
      <c r="I135" s="145"/>
      <c r="J135" s="145" t="s">
        <v>14</v>
      </c>
      <c r="K135" s="146"/>
      <c r="L135" s="145"/>
      <c r="M135" s="145"/>
      <c r="N135" s="147"/>
      <c r="O135" s="47"/>
      <c r="P135" s="71"/>
      <c r="Q135" s="145"/>
      <c r="R135" s="17"/>
      <c r="S135" s="149"/>
      <c r="T135" s="17"/>
      <c r="U135" s="17"/>
      <c r="V135" s="150"/>
      <c r="X135" s="201"/>
      <c r="Z135" s="203"/>
      <c r="AB135" s="204"/>
    </row>
    <row r="136" spans="1:28" ht="63" x14ac:dyDescent="0.25">
      <c r="A136" s="8">
        <v>135</v>
      </c>
      <c r="B136" s="75" t="s">
        <v>213</v>
      </c>
      <c r="C136" s="71" t="s">
        <v>24010</v>
      </c>
      <c r="D136" s="152" t="s">
        <v>24076</v>
      </c>
      <c r="E136" s="47" t="s">
        <v>24054</v>
      </c>
      <c r="F136" s="144" t="s">
        <v>24077</v>
      </c>
      <c r="G136" s="122"/>
      <c r="H136" s="47" t="s">
        <v>24078</v>
      </c>
      <c r="I136" s="145"/>
      <c r="J136" s="145"/>
      <c r="K136" s="146" t="s">
        <v>14</v>
      </c>
      <c r="L136" s="145"/>
      <c r="M136" s="145"/>
      <c r="N136" s="147"/>
      <c r="O136" s="47"/>
      <c r="P136" s="71"/>
      <c r="Q136" s="145"/>
      <c r="R136" s="17"/>
      <c r="S136" s="149"/>
      <c r="T136" s="17"/>
      <c r="U136" s="17"/>
      <c r="V136" s="150"/>
      <c r="X136" s="201"/>
      <c r="Z136" s="203"/>
      <c r="AB136" s="204"/>
    </row>
    <row r="137" spans="1:28" ht="42" x14ac:dyDescent="0.25">
      <c r="A137" s="8">
        <v>136</v>
      </c>
      <c r="B137" s="75" t="s">
        <v>24079</v>
      </c>
      <c r="C137" s="71" t="s">
        <v>24080</v>
      </c>
      <c r="D137" s="152" t="s">
        <v>24081</v>
      </c>
      <c r="E137" s="47" t="s">
        <v>24054</v>
      </c>
      <c r="F137" s="144" t="s">
        <v>24082</v>
      </c>
      <c r="G137" s="122"/>
      <c r="H137" s="47" t="s">
        <v>24078</v>
      </c>
      <c r="I137" s="145"/>
      <c r="J137" s="145" t="s">
        <v>14</v>
      </c>
      <c r="K137" s="146"/>
      <c r="L137" s="145"/>
      <c r="M137" s="145"/>
      <c r="N137" s="147"/>
      <c r="O137" s="47"/>
      <c r="P137" s="71"/>
      <c r="Q137" s="145"/>
      <c r="R137" s="17"/>
      <c r="S137" s="149"/>
      <c r="T137" s="17"/>
      <c r="U137" s="17"/>
      <c r="V137" s="150"/>
      <c r="X137" s="201"/>
      <c r="Z137" s="203"/>
      <c r="AB137" s="204"/>
    </row>
    <row r="138" spans="1:28" ht="42" x14ac:dyDescent="0.25">
      <c r="A138" s="122">
        <v>137</v>
      </c>
      <c r="B138" s="75" t="s">
        <v>15</v>
      </c>
      <c r="C138" s="71" t="s">
        <v>24083</v>
      </c>
      <c r="D138" s="152" t="s">
        <v>24084</v>
      </c>
      <c r="E138" s="47" t="s">
        <v>24078</v>
      </c>
      <c r="F138" s="144" t="s">
        <v>24085</v>
      </c>
      <c r="G138" s="122"/>
      <c r="H138" s="47" t="s">
        <v>24078</v>
      </c>
      <c r="I138" s="145"/>
      <c r="J138" s="145"/>
      <c r="K138" s="146" t="s">
        <v>14</v>
      </c>
      <c r="L138" s="145"/>
      <c r="M138" s="145"/>
      <c r="N138" s="147"/>
      <c r="O138" s="47"/>
      <c r="P138" s="71"/>
      <c r="Q138" s="145"/>
      <c r="R138" s="17"/>
      <c r="S138" s="149"/>
      <c r="T138" s="17"/>
      <c r="U138" s="17"/>
      <c r="V138" s="150"/>
      <c r="X138" s="201"/>
      <c r="Z138" s="203"/>
      <c r="AB138" s="204"/>
    </row>
    <row r="139" spans="1:28" ht="42" x14ac:dyDescent="0.25">
      <c r="A139" s="8">
        <v>138</v>
      </c>
      <c r="B139" s="75" t="s">
        <v>213</v>
      </c>
      <c r="C139" s="71" t="s">
        <v>23844</v>
      </c>
      <c r="D139" s="152" t="s">
        <v>24086</v>
      </c>
      <c r="E139" s="47" t="s">
        <v>24004</v>
      </c>
      <c r="F139" s="144" t="s">
        <v>24087</v>
      </c>
      <c r="G139" s="122"/>
      <c r="H139" s="47" t="s">
        <v>24078</v>
      </c>
      <c r="I139" s="145"/>
      <c r="J139" s="145"/>
      <c r="K139" s="146" t="s">
        <v>14</v>
      </c>
      <c r="L139" s="145"/>
      <c r="M139" s="145"/>
      <c r="N139" s="147"/>
      <c r="O139" s="47"/>
      <c r="P139" s="71"/>
      <c r="Q139" s="145"/>
      <c r="R139" s="17"/>
      <c r="S139" s="149"/>
      <c r="T139" s="17"/>
      <c r="U139" s="17"/>
      <c r="V139" s="150"/>
      <c r="X139" s="201"/>
      <c r="Z139" s="203"/>
      <c r="AB139" s="204"/>
    </row>
    <row r="140" spans="1:28" ht="63" x14ac:dyDescent="0.25">
      <c r="A140" s="8">
        <v>139</v>
      </c>
      <c r="B140" s="75" t="s">
        <v>2872</v>
      </c>
      <c r="C140" s="71" t="s">
        <v>24088</v>
      </c>
      <c r="D140" s="152" t="s">
        <v>24089</v>
      </c>
      <c r="E140" s="47" t="s">
        <v>24038</v>
      </c>
      <c r="F140" s="144" t="s">
        <v>24090</v>
      </c>
      <c r="G140" s="122"/>
      <c r="H140" s="47" t="s">
        <v>24078</v>
      </c>
      <c r="I140" s="145"/>
      <c r="J140" s="145" t="s">
        <v>14</v>
      </c>
      <c r="K140" s="146"/>
      <c r="L140" s="145"/>
      <c r="M140" s="145"/>
      <c r="N140" s="147"/>
      <c r="O140" s="47"/>
      <c r="P140" s="71"/>
      <c r="Q140" s="145"/>
      <c r="R140" s="17"/>
      <c r="S140" s="149"/>
      <c r="T140" s="17"/>
      <c r="U140" s="17"/>
      <c r="V140" s="150"/>
      <c r="X140" s="201"/>
      <c r="Z140" s="202"/>
      <c r="AB140" s="204"/>
    </row>
    <row r="141" spans="1:28" ht="42" x14ac:dyDescent="0.25">
      <c r="A141" s="8">
        <v>140</v>
      </c>
      <c r="B141" s="75" t="s">
        <v>213</v>
      </c>
      <c r="C141" s="71" t="s">
        <v>335</v>
      </c>
      <c r="D141" s="152" t="s">
        <v>24091</v>
      </c>
      <c r="E141" s="47" t="s">
        <v>24045</v>
      </c>
      <c r="F141" s="144" t="s">
        <v>24092</v>
      </c>
      <c r="G141" s="122"/>
      <c r="H141" s="47" t="s">
        <v>24078</v>
      </c>
      <c r="I141" s="145"/>
      <c r="J141" s="145"/>
      <c r="K141" s="146" t="s">
        <v>14</v>
      </c>
      <c r="L141" s="145"/>
      <c r="M141" s="145"/>
      <c r="N141" s="147"/>
      <c r="O141" s="47"/>
      <c r="P141" s="71"/>
      <c r="Q141" s="145"/>
      <c r="R141" s="17"/>
      <c r="S141" s="149"/>
      <c r="T141" s="17"/>
      <c r="U141" s="17"/>
      <c r="V141" s="150"/>
      <c r="X141" s="201"/>
      <c r="Z141" s="203"/>
      <c r="AB141" s="204"/>
    </row>
    <row r="142" spans="1:28" ht="84" x14ac:dyDescent="0.25">
      <c r="A142" s="8">
        <v>141</v>
      </c>
      <c r="B142" s="75" t="s">
        <v>213</v>
      </c>
      <c r="C142" s="71" t="s">
        <v>335</v>
      </c>
      <c r="D142" s="152" t="s">
        <v>24093</v>
      </c>
      <c r="E142" s="47" t="s">
        <v>24078</v>
      </c>
      <c r="F142" s="144" t="s">
        <v>24094</v>
      </c>
      <c r="G142" s="122"/>
      <c r="H142" s="47" t="s">
        <v>24078</v>
      </c>
      <c r="I142" s="145"/>
      <c r="J142" s="145"/>
      <c r="K142" s="146" t="s">
        <v>14</v>
      </c>
      <c r="L142" s="145"/>
      <c r="M142" s="145"/>
      <c r="N142" s="147"/>
      <c r="O142" s="47"/>
      <c r="P142" s="71"/>
      <c r="Q142" s="145"/>
      <c r="R142" s="17"/>
      <c r="S142" s="149"/>
      <c r="T142" s="17"/>
      <c r="U142" s="17"/>
      <c r="V142" s="150"/>
      <c r="X142" s="201"/>
      <c r="Z142" s="203"/>
      <c r="AB142" s="204"/>
    </row>
    <row r="143" spans="1:28" x14ac:dyDescent="0.25">
      <c r="A143" s="8">
        <v>142</v>
      </c>
      <c r="B143" s="75" t="s">
        <v>416</v>
      </c>
      <c r="C143" s="71" t="s">
        <v>17471</v>
      </c>
      <c r="D143" s="152" t="s">
        <v>24095</v>
      </c>
      <c r="E143" s="154" t="s">
        <v>24009</v>
      </c>
      <c r="F143" s="71" t="s">
        <v>24096</v>
      </c>
      <c r="G143" s="122"/>
      <c r="H143" s="47" t="s">
        <v>24097</v>
      </c>
      <c r="I143" s="145"/>
      <c r="J143" s="145" t="s">
        <v>14</v>
      </c>
      <c r="K143" s="146"/>
      <c r="L143" s="145"/>
      <c r="M143" s="145"/>
      <c r="N143" s="147"/>
      <c r="O143" s="47"/>
      <c r="P143" s="71"/>
      <c r="Q143" s="145"/>
      <c r="R143" s="17"/>
      <c r="S143" s="149"/>
      <c r="T143" s="17"/>
      <c r="U143" s="17"/>
      <c r="V143" s="150"/>
      <c r="X143" s="201"/>
      <c r="Z143" s="203"/>
      <c r="AB143" s="204"/>
    </row>
    <row r="144" spans="1:28" ht="63" x14ac:dyDescent="0.25">
      <c r="A144" s="8">
        <v>143</v>
      </c>
      <c r="B144" s="75" t="s">
        <v>213</v>
      </c>
      <c r="C144" s="71" t="s">
        <v>2353</v>
      </c>
      <c r="D144" s="143" t="s">
        <v>40</v>
      </c>
      <c r="E144" s="47" t="s">
        <v>24097</v>
      </c>
      <c r="F144" s="144" t="s">
        <v>24098</v>
      </c>
      <c r="G144" s="122"/>
      <c r="H144" s="47" t="s">
        <v>24097</v>
      </c>
      <c r="I144" s="145"/>
      <c r="J144" s="145"/>
      <c r="K144" s="146" t="s">
        <v>14</v>
      </c>
      <c r="L144" s="145"/>
      <c r="M144" s="145"/>
      <c r="N144" s="147"/>
      <c r="O144" s="47"/>
      <c r="P144" s="71"/>
      <c r="Q144" s="145"/>
      <c r="R144" s="17"/>
      <c r="S144" s="149"/>
      <c r="T144" s="17"/>
      <c r="U144" s="17"/>
      <c r="V144" s="150"/>
      <c r="X144" s="201"/>
      <c r="Z144" s="203"/>
      <c r="AB144" s="204"/>
    </row>
    <row r="145" spans="1:26" ht="63" x14ac:dyDescent="0.25">
      <c r="A145" s="8">
        <v>144</v>
      </c>
      <c r="B145" s="75" t="s">
        <v>15</v>
      </c>
      <c r="C145" s="71" t="s">
        <v>24099</v>
      </c>
      <c r="D145" s="152" t="s">
        <v>24100</v>
      </c>
      <c r="E145" s="47">
        <v>45358</v>
      </c>
      <c r="F145" s="155" t="s">
        <v>24101</v>
      </c>
      <c r="G145" s="122"/>
      <c r="H145" s="47">
        <v>45511</v>
      </c>
      <c r="I145" s="145"/>
      <c r="J145" s="145"/>
      <c r="K145" s="146" t="s">
        <v>14</v>
      </c>
      <c r="L145" s="145"/>
      <c r="M145" s="145"/>
      <c r="N145" s="147"/>
      <c r="O145" s="47"/>
      <c r="P145" s="71"/>
      <c r="Q145" s="145" t="s">
        <v>415</v>
      </c>
      <c r="R145" s="17"/>
      <c r="S145" s="149"/>
      <c r="T145" s="17"/>
      <c r="U145" s="17"/>
      <c r="V145" s="150"/>
      <c r="X145" s="201"/>
      <c r="Z145" s="202"/>
    </row>
    <row r="146" spans="1:26" ht="42" x14ac:dyDescent="0.25">
      <c r="A146" s="8">
        <v>145</v>
      </c>
      <c r="B146" s="75" t="s">
        <v>11745</v>
      </c>
      <c r="C146" s="71" t="s">
        <v>23844</v>
      </c>
      <c r="D146" s="152" t="s">
        <v>24102</v>
      </c>
      <c r="E146" s="177">
        <v>45419</v>
      </c>
      <c r="F146" s="144" t="s">
        <v>24103</v>
      </c>
      <c r="G146" s="122"/>
      <c r="H146" s="47">
        <v>45511</v>
      </c>
      <c r="I146" s="145"/>
      <c r="J146" s="145"/>
      <c r="K146" s="146"/>
      <c r="L146" s="145" t="s">
        <v>14</v>
      </c>
      <c r="M146" s="145"/>
      <c r="N146" s="147"/>
      <c r="O146" s="47"/>
      <c r="P146" s="71"/>
      <c r="Q146" s="145" t="s">
        <v>21</v>
      </c>
      <c r="R146" s="17"/>
      <c r="S146" s="149"/>
      <c r="T146" s="17"/>
      <c r="U146" s="17"/>
      <c r="V146" s="150"/>
      <c r="X146" s="201"/>
      <c r="Z146" s="202"/>
    </row>
    <row r="147" spans="1:26" ht="63" x14ac:dyDescent="0.25">
      <c r="A147" s="8">
        <v>146</v>
      </c>
      <c r="B147" s="75" t="s">
        <v>24104</v>
      </c>
      <c r="C147" s="71" t="s">
        <v>8470</v>
      </c>
      <c r="D147" s="152" t="s">
        <v>24105</v>
      </c>
      <c r="E147" s="177" t="s">
        <v>24106</v>
      </c>
      <c r="F147" s="144" t="s">
        <v>24107</v>
      </c>
      <c r="G147" s="122"/>
      <c r="H147" s="47">
        <v>45511</v>
      </c>
      <c r="I147" s="145"/>
      <c r="J147" s="145"/>
      <c r="K147" s="146"/>
      <c r="L147" s="145" t="s">
        <v>14</v>
      </c>
      <c r="M147" s="145"/>
      <c r="N147" s="147"/>
      <c r="O147" s="47"/>
      <c r="P147" s="71"/>
      <c r="Q147" s="145" t="s">
        <v>415</v>
      </c>
      <c r="R147" s="17"/>
      <c r="S147" s="149"/>
      <c r="T147" s="17"/>
      <c r="U147" s="17"/>
      <c r="V147" s="150"/>
      <c r="X147" s="201"/>
      <c r="Z147" s="202"/>
    </row>
    <row r="148" spans="1:26" ht="42" x14ac:dyDescent="0.25">
      <c r="A148" s="8">
        <v>147</v>
      </c>
      <c r="B148" s="75" t="s">
        <v>317</v>
      </c>
      <c r="C148" s="71" t="s">
        <v>24108</v>
      </c>
      <c r="D148" s="152" t="s">
        <v>24109</v>
      </c>
      <c r="E148" s="47">
        <v>45298</v>
      </c>
      <c r="F148" s="144" t="s">
        <v>24110</v>
      </c>
      <c r="G148" s="122"/>
      <c r="H148" s="47">
        <v>45511</v>
      </c>
      <c r="I148" s="145"/>
      <c r="J148" s="145"/>
      <c r="K148" s="146" t="s">
        <v>14</v>
      </c>
      <c r="L148" s="145"/>
      <c r="M148" s="145"/>
      <c r="N148" s="147"/>
      <c r="O148" s="47"/>
      <c r="P148" s="71"/>
      <c r="Q148" s="145"/>
      <c r="R148" s="17"/>
      <c r="S148" s="149"/>
      <c r="T148" s="17"/>
      <c r="U148" s="17"/>
      <c r="V148" s="150"/>
      <c r="X148" s="201"/>
      <c r="Z148" s="202"/>
    </row>
    <row r="149" spans="1:26" x14ac:dyDescent="0.25">
      <c r="A149" s="8">
        <v>148</v>
      </c>
      <c r="B149" s="75" t="s">
        <v>11745</v>
      </c>
      <c r="C149" s="71" t="s">
        <v>23821</v>
      </c>
      <c r="D149" s="152" t="s">
        <v>24111</v>
      </c>
      <c r="E149" s="177" t="s">
        <v>24112</v>
      </c>
      <c r="F149" s="144" t="s">
        <v>24113</v>
      </c>
      <c r="G149" s="122"/>
      <c r="H149" s="47">
        <v>45511</v>
      </c>
      <c r="I149" s="145"/>
      <c r="J149" s="145" t="s">
        <v>14</v>
      </c>
      <c r="K149" s="146"/>
      <c r="L149" s="145"/>
      <c r="M149" s="145"/>
      <c r="N149" s="147"/>
      <c r="O149" s="47"/>
      <c r="P149" s="71"/>
      <c r="Q149" s="145" t="s">
        <v>21</v>
      </c>
      <c r="R149" s="17"/>
      <c r="S149" s="149"/>
      <c r="T149" s="17"/>
      <c r="U149" s="17"/>
      <c r="V149" s="150"/>
      <c r="X149" s="201"/>
      <c r="Z149" s="202"/>
    </row>
    <row r="150" spans="1:26" ht="42" x14ac:dyDescent="0.25">
      <c r="A150" s="8">
        <v>149</v>
      </c>
      <c r="B150" s="75" t="s">
        <v>15</v>
      </c>
      <c r="C150" s="71" t="s">
        <v>24116</v>
      </c>
      <c r="D150" s="152" t="s">
        <v>24115</v>
      </c>
      <c r="E150" s="47">
        <v>45450</v>
      </c>
      <c r="F150" s="144" t="s">
        <v>24117</v>
      </c>
      <c r="G150" s="122"/>
      <c r="H150" s="47">
        <v>45511</v>
      </c>
      <c r="I150" s="145"/>
      <c r="J150" s="145"/>
      <c r="K150" s="146" t="s">
        <v>14</v>
      </c>
      <c r="L150" s="145"/>
      <c r="M150" s="145"/>
      <c r="N150" s="147"/>
      <c r="O150" s="47"/>
      <c r="P150" s="71"/>
      <c r="Q150" s="145" t="s">
        <v>24114</v>
      </c>
      <c r="R150" s="17"/>
      <c r="S150" s="149"/>
      <c r="T150" s="17"/>
      <c r="U150" s="17"/>
      <c r="V150" s="150"/>
      <c r="X150" s="201"/>
      <c r="Z150" s="202"/>
    </row>
    <row r="151" spans="1:26" ht="63" x14ac:dyDescent="0.25">
      <c r="A151" s="8">
        <v>150</v>
      </c>
      <c r="B151" s="75" t="s">
        <v>213</v>
      </c>
      <c r="C151" s="71" t="s">
        <v>735</v>
      </c>
      <c r="D151" s="152" t="s">
        <v>24118</v>
      </c>
      <c r="E151" s="47">
        <v>45298</v>
      </c>
      <c r="F151" s="144" t="s">
        <v>24119</v>
      </c>
      <c r="G151" s="122"/>
      <c r="H151" s="47">
        <v>45542</v>
      </c>
      <c r="I151" s="145"/>
      <c r="J151" s="145"/>
      <c r="K151" s="146" t="s">
        <v>14</v>
      </c>
      <c r="L151" s="145"/>
      <c r="M151" s="145"/>
      <c r="N151" s="147"/>
      <c r="O151" s="47"/>
      <c r="P151" s="71"/>
      <c r="Q151" s="145" t="s">
        <v>7071</v>
      </c>
      <c r="R151" s="17"/>
      <c r="S151" s="149"/>
      <c r="T151" s="17"/>
      <c r="U151" s="17"/>
      <c r="V151" s="150"/>
      <c r="X151" s="201"/>
      <c r="Z151" s="202"/>
    </row>
    <row r="152" spans="1:26" ht="42" x14ac:dyDescent="0.25">
      <c r="A152" s="8">
        <v>151</v>
      </c>
      <c r="B152" s="75" t="s">
        <v>2872</v>
      </c>
      <c r="C152" s="71" t="s">
        <v>24120</v>
      </c>
      <c r="D152" s="152" t="s">
        <v>24121</v>
      </c>
      <c r="E152" s="47">
        <v>45419</v>
      </c>
      <c r="F152" s="144" t="s">
        <v>23056</v>
      </c>
      <c r="G152" s="122"/>
      <c r="H152" s="47">
        <v>45542</v>
      </c>
      <c r="I152" s="145"/>
      <c r="J152" s="145"/>
      <c r="K152" s="146" t="s">
        <v>14</v>
      </c>
      <c r="L152" s="145"/>
      <c r="M152" s="145"/>
      <c r="N152" s="147"/>
      <c r="O152" s="47"/>
      <c r="P152" s="71"/>
      <c r="Q152" s="145"/>
      <c r="R152" s="17"/>
      <c r="S152" s="149"/>
      <c r="T152" s="17"/>
      <c r="U152" s="17"/>
      <c r="V152" s="150"/>
      <c r="X152" s="201"/>
      <c r="Z152" s="202"/>
    </row>
    <row r="153" spans="1:26" ht="42" x14ac:dyDescent="0.25">
      <c r="A153" s="8">
        <v>152</v>
      </c>
      <c r="B153" s="75" t="s">
        <v>1733</v>
      </c>
      <c r="C153" s="71" t="s">
        <v>24122</v>
      </c>
      <c r="D153" s="152" t="s">
        <v>24123</v>
      </c>
      <c r="E153" s="177" t="s">
        <v>24124</v>
      </c>
      <c r="F153" s="144" t="s">
        <v>24125</v>
      </c>
      <c r="G153" s="122"/>
      <c r="H153" s="47">
        <v>45542</v>
      </c>
      <c r="I153" s="145"/>
      <c r="J153" s="145"/>
      <c r="K153" s="146" t="s">
        <v>14</v>
      </c>
      <c r="L153" s="145"/>
      <c r="M153" s="145"/>
      <c r="N153" s="147"/>
      <c r="O153" s="47"/>
      <c r="P153" s="71"/>
      <c r="Q153" s="145" t="s">
        <v>21</v>
      </c>
      <c r="R153" s="17"/>
      <c r="S153" s="149"/>
      <c r="T153" s="17"/>
      <c r="U153" s="17"/>
      <c r="V153" s="150"/>
      <c r="X153" s="201"/>
      <c r="Z153" s="202"/>
    </row>
    <row r="154" spans="1:26" x14ac:dyDescent="0.35">
      <c r="A154" s="8">
        <v>153</v>
      </c>
      <c r="B154" s="75" t="s">
        <v>213</v>
      </c>
      <c r="C154" s="144" t="s">
        <v>12469</v>
      </c>
      <c r="D154" s="143" t="s">
        <v>40</v>
      </c>
      <c r="E154" s="47" t="s">
        <v>40</v>
      </c>
      <c r="F154" s="373" t="s">
        <v>213</v>
      </c>
      <c r="G154" s="122"/>
      <c r="H154" s="47">
        <v>45542</v>
      </c>
      <c r="I154" s="145"/>
      <c r="J154" s="145"/>
      <c r="K154" s="146" t="s">
        <v>14</v>
      </c>
      <c r="L154" s="145"/>
      <c r="M154" s="145"/>
      <c r="N154" s="147"/>
      <c r="O154" s="47"/>
      <c r="P154" s="71"/>
      <c r="Q154" s="145" t="s">
        <v>3662</v>
      </c>
      <c r="R154" s="17"/>
      <c r="S154" s="149"/>
      <c r="T154" s="17"/>
      <c r="U154" s="17"/>
      <c r="V154" s="150"/>
      <c r="X154" s="201"/>
      <c r="Z154" s="202"/>
    </row>
    <row r="155" spans="1:26" x14ac:dyDescent="0.35">
      <c r="A155" s="8">
        <v>154</v>
      </c>
      <c r="B155" s="75" t="s">
        <v>213</v>
      </c>
      <c r="C155" s="144" t="s">
        <v>756</v>
      </c>
      <c r="D155" s="143" t="s">
        <v>40</v>
      </c>
      <c r="E155" s="47" t="s">
        <v>40</v>
      </c>
      <c r="F155" s="373" t="s">
        <v>213</v>
      </c>
      <c r="G155" s="122"/>
      <c r="H155" s="47">
        <v>45542</v>
      </c>
      <c r="I155" s="145"/>
      <c r="J155" s="145"/>
      <c r="K155" s="146" t="s">
        <v>14</v>
      </c>
      <c r="L155" s="145"/>
      <c r="M155" s="145"/>
      <c r="N155" s="147"/>
      <c r="O155" s="47"/>
      <c r="P155" s="71"/>
      <c r="Q155" s="145" t="s">
        <v>3662</v>
      </c>
      <c r="R155" s="17"/>
      <c r="S155" s="149"/>
      <c r="T155" s="17"/>
      <c r="U155" s="17"/>
      <c r="V155" s="150"/>
      <c r="X155" s="201"/>
      <c r="Z155" s="202"/>
    </row>
    <row r="156" spans="1:26" ht="42" x14ac:dyDescent="0.35">
      <c r="A156" s="8">
        <v>155</v>
      </c>
      <c r="B156" s="75" t="s">
        <v>213</v>
      </c>
      <c r="C156" s="144" t="s">
        <v>24126</v>
      </c>
      <c r="D156" s="143" t="s">
        <v>40</v>
      </c>
      <c r="E156" s="47" t="s">
        <v>40</v>
      </c>
      <c r="F156" s="373" t="s">
        <v>213</v>
      </c>
      <c r="G156" s="122"/>
      <c r="H156" s="47">
        <v>45542</v>
      </c>
      <c r="I156" s="145"/>
      <c r="J156" s="145"/>
      <c r="K156" s="146" t="s">
        <v>14</v>
      </c>
      <c r="L156" s="145"/>
      <c r="M156" s="145"/>
      <c r="N156" s="147"/>
      <c r="O156" s="47"/>
      <c r="P156" s="71"/>
      <c r="Q156" s="145" t="s">
        <v>15321</v>
      </c>
      <c r="R156" s="17"/>
      <c r="S156" s="149"/>
      <c r="T156" s="17"/>
      <c r="U156" s="17"/>
      <c r="V156" s="150"/>
      <c r="X156" s="201"/>
      <c r="Z156" s="202"/>
    </row>
    <row r="157" spans="1:26" x14ac:dyDescent="0.35">
      <c r="A157" s="8">
        <v>156</v>
      </c>
      <c r="B157" s="75" t="s">
        <v>213</v>
      </c>
      <c r="C157" s="144" t="s">
        <v>24127</v>
      </c>
      <c r="D157" s="143" t="s">
        <v>40</v>
      </c>
      <c r="E157" s="47" t="s">
        <v>40</v>
      </c>
      <c r="F157" s="373" t="s">
        <v>213</v>
      </c>
      <c r="G157" s="122"/>
      <c r="H157" s="47">
        <v>45542</v>
      </c>
      <c r="I157" s="145"/>
      <c r="J157" s="145"/>
      <c r="K157" s="146" t="s">
        <v>14</v>
      </c>
      <c r="L157" s="145"/>
      <c r="M157" s="145"/>
      <c r="N157" s="147"/>
      <c r="O157" s="47"/>
      <c r="P157" s="71"/>
      <c r="Q157" s="145" t="s">
        <v>7081</v>
      </c>
      <c r="R157" s="17"/>
      <c r="S157" s="149"/>
      <c r="T157" s="17"/>
      <c r="U157" s="17"/>
      <c r="V157" s="150"/>
      <c r="X157" s="201"/>
      <c r="Z157" s="202"/>
    </row>
    <row r="158" spans="1:26" x14ac:dyDescent="0.35">
      <c r="A158" s="8">
        <v>157</v>
      </c>
      <c r="B158" s="75" t="s">
        <v>213</v>
      </c>
      <c r="C158" s="144" t="s">
        <v>2445</v>
      </c>
      <c r="D158" s="143" t="s">
        <v>40</v>
      </c>
      <c r="E158" s="47" t="s">
        <v>40</v>
      </c>
      <c r="F158" s="373" t="s">
        <v>213</v>
      </c>
      <c r="G158" s="122"/>
      <c r="H158" s="47">
        <v>45542</v>
      </c>
      <c r="I158" s="145"/>
      <c r="J158" s="145"/>
      <c r="K158" s="146" t="s">
        <v>14</v>
      </c>
      <c r="L158" s="145"/>
      <c r="M158" s="145"/>
      <c r="N158" s="147"/>
      <c r="O158" s="47"/>
      <c r="P158" s="71"/>
      <c r="Q158" s="145" t="s">
        <v>3662</v>
      </c>
      <c r="R158" s="17"/>
      <c r="S158" s="149"/>
      <c r="T158" s="17"/>
      <c r="U158" s="17"/>
      <c r="V158" s="150"/>
      <c r="X158" s="201"/>
      <c r="Z158" s="202"/>
    </row>
    <row r="159" spans="1:26" x14ac:dyDescent="0.35">
      <c r="A159" s="122">
        <v>158</v>
      </c>
      <c r="B159" s="75" t="s">
        <v>213</v>
      </c>
      <c r="C159" s="144" t="s">
        <v>2442</v>
      </c>
      <c r="D159" s="143" t="s">
        <v>40</v>
      </c>
      <c r="E159" s="47" t="s">
        <v>40</v>
      </c>
      <c r="F159" s="373" t="s">
        <v>213</v>
      </c>
      <c r="G159" s="122"/>
      <c r="H159" s="47">
        <v>45542</v>
      </c>
      <c r="I159" s="145"/>
      <c r="J159" s="145"/>
      <c r="K159" s="146" t="s">
        <v>14</v>
      </c>
      <c r="L159" s="145"/>
      <c r="M159" s="145"/>
      <c r="N159" s="147"/>
      <c r="O159" s="47"/>
      <c r="P159" s="71"/>
      <c r="Q159" s="145" t="s">
        <v>3662</v>
      </c>
      <c r="R159" s="17"/>
      <c r="S159" s="149"/>
      <c r="T159" s="17"/>
      <c r="U159" s="17"/>
      <c r="V159" s="150"/>
      <c r="X159" s="201"/>
      <c r="Z159" s="202"/>
    </row>
    <row r="160" spans="1:26" ht="42" x14ac:dyDescent="0.25">
      <c r="A160" s="8">
        <v>159</v>
      </c>
      <c r="B160" s="75" t="s">
        <v>1639</v>
      </c>
      <c r="C160" s="71" t="s">
        <v>24000</v>
      </c>
      <c r="D160" s="152" t="s">
        <v>24128</v>
      </c>
      <c r="E160" s="47">
        <v>45572</v>
      </c>
      <c r="F160" s="144" t="s">
        <v>24002</v>
      </c>
      <c r="G160" s="122"/>
      <c r="H160" s="47">
        <v>45572</v>
      </c>
      <c r="I160" s="145"/>
      <c r="J160" s="145"/>
      <c r="K160" s="146" t="s">
        <v>14</v>
      </c>
      <c r="L160" s="145"/>
      <c r="M160" s="145"/>
      <c r="N160" s="147"/>
      <c r="O160" s="47"/>
      <c r="P160" s="71"/>
      <c r="Q160" s="145" t="s">
        <v>38</v>
      </c>
      <c r="R160" s="17"/>
      <c r="S160" s="149"/>
      <c r="T160" s="17"/>
      <c r="U160" s="17"/>
      <c r="V160" s="150"/>
      <c r="X160" s="201"/>
      <c r="Z160" s="202"/>
    </row>
    <row r="161" spans="1:28" x14ac:dyDescent="0.25">
      <c r="A161" s="8">
        <v>160</v>
      </c>
      <c r="B161" s="75" t="s">
        <v>416</v>
      </c>
      <c r="C161" s="71" t="s">
        <v>23821</v>
      </c>
      <c r="D161" s="152" t="s">
        <v>24095</v>
      </c>
      <c r="E161" s="177" t="s">
        <v>24112</v>
      </c>
      <c r="F161" s="144" t="s">
        <v>24096</v>
      </c>
      <c r="G161" s="122"/>
      <c r="H161" s="47">
        <v>45572</v>
      </c>
      <c r="I161" s="145"/>
      <c r="J161" s="145"/>
      <c r="K161" s="146"/>
      <c r="L161" s="145"/>
      <c r="M161" s="145"/>
      <c r="N161" s="147"/>
      <c r="O161" s="47"/>
      <c r="P161" s="71"/>
      <c r="Q161" s="145"/>
      <c r="R161" s="17"/>
      <c r="S161" s="149"/>
      <c r="T161" s="17"/>
      <c r="U161" s="17"/>
      <c r="V161" s="150"/>
      <c r="X161" s="201"/>
      <c r="Z161" s="203"/>
      <c r="AB161" s="204"/>
    </row>
    <row r="162" spans="1:28" ht="42" x14ac:dyDescent="0.25">
      <c r="A162" s="8">
        <v>161</v>
      </c>
      <c r="B162" s="75" t="s">
        <v>15</v>
      </c>
      <c r="C162" s="71" t="s">
        <v>24000</v>
      </c>
      <c r="D162" s="152" t="s">
        <v>24128</v>
      </c>
      <c r="E162" s="47" t="s">
        <v>24129</v>
      </c>
      <c r="F162" s="144" t="s">
        <v>24002</v>
      </c>
      <c r="G162" s="122"/>
      <c r="H162" s="47" t="s">
        <v>24130</v>
      </c>
      <c r="I162" s="145"/>
      <c r="J162" s="145"/>
      <c r="K162" s="146" t="s">
        <v>14</v>
      </c>
      <c r="L162" s="145"/>
      <c r="M162" s="145"/>
      <c r="N162" s="147"/>
      <c r="O162" s="47"/>
      <c r="P162" s="71"/>
      <c r="Q162" s="145"/>
      <c r="R162" s="17"/>
      <c r="S162" s="149"/>
      <c r="T162" s="17"/>
      <c r="U162" s="17"/>
      <c r="V162" s="150"/>
      <c r="X162" s="201"/>
      <c r="Z162" s="203"/>
      <c r="AB162" s="204"/>
    </row>
    <row r="163" spans="1:28" ht="84" x14ac:dyDescent="0.25">
      <c r="A163" s="8">
        <v>162</v>
      </c>
      <c r="B163" s="75" t="s">
        <v>15</v>
      </c>
      <c r="C163" s="71" t="s">
        <v>17471</v>
      </c>
      <c r="D163" s="152" t="s">
        <v>24131</v>
      </c>
      <c r="E163" s="47" t="s">
        <v>24132</v>
      </c>
      <c r="F163" s="144" t="s">
        <v>24133</v>
      </c>
      <c r="G163" s="122"/>
      <c r="H163" s="47" t="s">
        <v>24130</v>
      </c>
      <c r="I163" s="145"/>
      <c r="J163" s="145" t="s">
        <v>14</v>
      </c>
      <c r="K163" s="146"/>
      <c r="L163" s="145"/>
      <c r="M163" s="145"/>
      <c r="N163" s="147"/>
      <c r="O163" s="47"/>
      <c r="P163" s="71"/>
      <c r="Q163" s="145"/>
      <c r="R163" s="17"/>
      <c r="S163" s="149"/>
      <c r="T163" s="17"/>
      <c r="U163" s="17"/>
      <c r="V163" s="150"/>
      <c r="X163" s="201"/>
      <c r="Z163" s="203"/>
      <c r="AB163" s="204"/>
    </row>
    <row r="164" spans="1:28" ht="84" x14ac:dyDescent="0.25">
      <c r="A164" s="8">
        <v>163</v>
      </c>
      <c r="B164" s="75" t="s">
        <v>5818</v>
      </c>
      <c r="C164" s="71" t="s">
        <v>17471</v>
      </c>
      <c r="D164" s="152" t="s">
        <v>24134</v>
      </c>
      <c r="E164" s="47" t="s">
        <v>24132</v>
      </c>
      <c r="F164" s="144" t="s">
        <v>24135</v>
      </c>
      <c r="G164" s="122"/>
      <c r="H164" s="47" t="s">
        <v>24130</v>
      </c>
      <c r="I164" s="145"/>
      <c r="J164" s="145" t="s">
        <v>14</v>
      </c>
      <c r="K164" s="146"/>
      <c r="L164" s="145"/>
      <c r="M164" s="145"/>
      <c r="N164" s="147"/>
      <c r="O164" s="47"/>
      <c r="P164" s="71"/>
      <c r="Q164" s="145"/>
      <c r="R164" s="17"/>
      <c r="S164" s="149"/>
      <c r="T164" s="17"/>
      <c r="U164" s="17"/>
      <c r="V164" s="150"/>
      <c r="X164" s="201"/>
      <c r="Z164" s="203"/>
      <c r="AB164" s="204"/>
    </row>
    <row r="165" spans="1:28" ht="63" x14ac:dyDescent="0.25">
      <c r="A165" s="8">
        <v>164</v>
      </c>
      <c r="B165" s="75" t="s">
        <v>15</v>
      </c>
      <c r="C165" s="71" t="s">
        <v>24136</v>
      </c>
      <c r="D165" s="152" t="s">
        <v>24137</v>
      </c>
      <c r="E165" s="177" t="s">
        <v>24124</v>
      </c>
      <c r="F165" s="144" t="s">
        <v>24138</v>
      </c>
      <c r="G165" s="122"/>
      <c r="H165" s="47" t="s">
        <v>24130</v>
      </c>
      <c r="I165" s="145"/>
      <c r="J165" s="145" t="s">
        <v>14</v>
      </c>
      <c r="K165" s="146"/>
      <c r="L165" s="145"/>
      <c r="M165" s="145"/>
      <c r="N165" s="147"/>
      <c r="O165" s="47"/>
      <c r="P165" s="71"/>
      <c r="Q165" s="145"/>
      <c r="R165" s="17"/>
      <c r="S165" s="149"/>
      <c r="T165" s="17"/>
      <c r="U165" s="17"/>
      <c r="V165" s="150"/>
      <c r="X165" s="201"/>
      <c r="Z165" s="203"/>
      <c r="AB165" s="204"/>
    </row>
    <row r="166" spans="1:28" ht="63" x14ac:dyDescent="0.25">
      <c r="A166" s="8">
        <v>165</v>
      </c>
      <c r="B166" s="75" t="s">
        <v>3584</v>
      </c>
      <c r="C166" s="71" t="s">
        <v>17471</v>
      </c>
      <c r="D166" s="152" t="s">
        <v>24139</v>
      </c>
      <c r="E166" s="47" t="s">
        <v>24132</v>
      </c>
      <c r="F166" s="144" t="s">
        <v>24140</v>
      </c>
      <c r="G166" s="122"/>
      <c r="H166" s="47" t="s">
        <v>24130</v>
      </c>
      <c r="I166" s="145"/>
      <c r="J166" s="145" t="s">
        <v>14</v>
      </c>
      <c r="K166" s="146"/>
      <c r="L166" s="145"/>
      <c r="M166" s="145"/>
      <c r="N166" s="147"/>
      <c r="O166" s="47"/>
      <c r="P166" s="71"/>
      <c r="Q166" s="145"/>
      <c r="R166" s="17"/>
      <c r="S166" s="149"/>
      <c r="T166" s="17"/>
      <c r="U166" s="17"/>
      <c r="V166" s="150"/>
      <c r="X166" s="201"/>
      <c r="Z166" s="203"/>
      <c r="AB166" s="204"/>
    </row>
    <row r="167" spans="1:28" ht="42" x14ac:dyDescent="0.25">
      <c r="A167" s="8">
        <v>166</v>
      </c>
      <c r="B167" s="75" t="s">
        <v>15</v>
      </c>
      <c r="C167" s="71" t="s">
        <v>26</v>
      </c>
      <c r="D167" s="152" t="s">
        <v>24141</v>
      </c>
      <c r="E167" s="47">
        <v>45511</v>
      </c>
      <c r="F167" s="144" t="s">
        <v>24142</v>
      </c>
      <c r="G167" s="122"/>
      <c r="H167" s="47">
        <v>45603</v>
      </c>
      <c r="I167" s="145"/>
      <c r="J167" s="145"/>
      <c r="K167" s="146"/>
      <c r="L167" s="145"/>
      <c r="M167" s="145"/>
      <c r="N167" s="147"/>
      <c r="O167" s="47"/>
      <c r="P167" s="71"/>
      <c r="Q167" s="145" t="s">
        <v>7071</v>
      </c>
      <c r="R167" s="17"/>
      <c r="S167" s="149"/>
      <c r="T167" s="17"/>
      <c r="U167" s="17"/>
      <c r="V167" s="150"/>
      <c r="X167" s="201"/>
      <c r="Z167" s="203"/>
      <c r="AB167" s="204"/>
    </row>
    <row r="168" spans="1:28" ht="42" x14ac:dyDescent="0.25">
      <c r="A168" s="8">
        <v>167</v>
      </c>
      <c r="B168" s="75" t="s">
        <v>2263</v>
      </c>
      <c r="C168" s="71" t="s">
        <v>24143</v>
      </c>
      <c r="D168" s="152" t="s">
        <v>24144</v>
      </c>
      <c r="E168" s="47" t="s">
        <v>24129</v>
      </c>
      <c r="F168" s="144" t="s">
        <v>24145</v>
      </c>
      <c r="G168" s="122"/>
      <c r="H168" s="47">
        <v>45603</v>
      </c>
      <c r="I168" s="145"/>
      <c r="J168" s="145" t="s">
        <v>14</v>
      </c>
      <c r="K168" s="146"/>
      <c r="L168" s="145"/>
      <c r="M168" s="145"/>
      <c r="N168" s="147"/>
      <c r="O168" s="47"/>
      <c r="P168" s="71"/>
      <c r="Q168" s="145"/>
      <c r="R168" s="17"/>
      <c r="S168" s="149"/>
      <c r="T168" s="17"/>
      <c r="U168" s="17"/>
      <c r="V168" s="150"/>
      <c r="X168" s="201"/>
      <c r="Z168" s="203"/>
      <c r="AB168" s="204"/>
    </row>
    <row r="169" spans="1:28" ht="63" x14ac:dyDescent="0.25">
      <c r="A169" s="8">
        <v>168</v>
      </c>
      <c r="B169" s="75" t="s">
        <v>469</v>
      </c>
      <c r="C169" s="71" t="s">
        <v>17471</v>
      </c>
      <c r="D169" s="152" t="s">
        <v>24149</v>
      </c>
      <c r="E169" s="47">
        <v>45572</v>
      </c>
      <c r="F169" s="144" t="s">
        <v>24146</v>
      </c>
      <c r="G169" s="122"/>
      <c r="H169" s="47">
        <v>45633</v>
      </c>
      <c r="I169" s="145"/>
      <c r="J169" s="145"/>
      <c r="K169" s="146" t="s">
        <v>14</v>
      </c>
      <c r="L169" s="145"/>
      <c r="M169" s="145"/>
      <c r="N169" s="147"/>
      <c r="O169" s="47"/>
      <c r="P169" s="71"/>
      <c r="Q169" s="145" t="s">
        <v>21</v>
      </c>
      <c r="R169" s="17"/>
      <c r="S169" s="149"/>
      <c r="T169" s="17"/>
      <c r="U169" s="17"/>
      <c r="V169" s="150"/>
      <c r="X169" s="201"/>
      <c r="Z169" s="203"/>
      <c r="AB169" s="204"/>
    </row>
    <row r="170" spans="1:28" x14ac:dyDescent="0.25">
      <c r="A170" s="8">
        <v>169</v>
      </c>
      <c r="B170" s="75" t="s">
        <v>15</v>
      </c>
      <c r="C170" s="71" t="s">
        <v>24147</v>
      </c>
      <c r="D170" s="152" t="s">
        <v>24148</v>
      </c>
      <c r="E170" s="47">
        <v>45572</v>
      </c>
      <c r="F170" s="144" t="s">
        <v>15</v>
      </c>
      <c r="G170" s="122"/>
      <c r="H170" s="47">
        <v>45633</v>
      </c>
      <c r="I170" s="145"/>
      <c r="J170" s="145"/>
      <c r="K170" s="146" t="s">
        <v>14</v>
      </c>
      <c r="L170" s="145"/>
      <c r="M170" s="145"/>
      <c r="N170" s="147"/>
      <c r="O170" s="47"/>
      <c r="P170" s="71"/>
      <c r="Q170" s="145" t="s">
        <v>21</v>
      </c>
      <c r="R170" s="17"/>
      <c r="S170" s="149"/>
      <c r="T170" s="17"/>
      <c r="U170" s="17"/>
      <c r="V170" s="150"/>
      <c r="X170" s="201"/>
      <c r="Z170" s="203"/>
      <c r="AB170" s="204"/>
    </row>
    <row r="171" spans="1:28" ht="63" x14ac:dyDescent="0.25">
      <c r="A171" s="8">
        <v>170</v>
      </c>
      <c r="B171" s="75" t="s">
        <v>416</v>
      </c>
      <c r="C171" s="71" t="s">
        <v>8470</v>
      </c>
      <c r="D171" s="152" t="s">
        <v>24150</v>
      </c>
      <c r="E171" s="47" t="s">
        <v>24097</v>
      </c>
      <c r="F171" s="144" t="s">
        <v>24151</v>
      </c>
      <c r="G171" s="122"/>
      <c r="H171" s="47">
        <v>45633</v>
      </c>
      <c r="I171" s="145"/>
      <c r="J171" s="145" t="s">
        <v>14</v>
      </c>
      <c r="K171" s="146"/>
      <c r="L171" s="145"/>
      <c r="M171" s="145"/>
      <c r="N171" s="147"/>
      <c r="O171" s="47"/>
      <c r="P171" s="71"/>
      <c r="Q171" s="145"/>
      <c r="R171" s="17"/>
      <c r="S171" s="149"/>
      <c r="T171" s="17"/>
      <c r="U171" s="17"/>
      <c r="V171" s="150"/>
      <c r="X171" s="201"/>
      <c r="Z171" s="203"/>
      <c r="AB171" s="204"/>
    </row>
    <row r="172" spans="1:28" ht="42" x14ac:dyDescent="0.25">
      <c r="A172" s="8">
        <v>171</v>
      </c>
      <c r="B172" s="75" t="s">
        <v>2872</v>
      </c>
      <c r="C172" s="71" t="s">
        <v>24152</v>
      </c>
      <c r="D172" s="152" t="s">
        <v>24153</v>
      </c>
      <c r="E172" s="47" t="s">
        <v>24154</v>
      </c>
      <c r="F172" s="144" t="s">
        <v>24155</v>
      </c>
      <c r="G172" s="122"/>
      <c r="H172" s="47">
        <v>45633</v>
      </c>
      <c r="I172" s="145"/>
      <c r="J172" s="145" t="s">
        <v>14</v>
      </c>
      <c r="K172" s="146"/>
      <c r="L172" s="145"/>
      <c r="M172" s="145"/>
      <c r="N172" s="147"/>
      <c r="O172" s="47"/>
      <c r="P172" s="71"/>
      <c r="Q172" s="145"/>
      <c r="R172" s="17"/>
      <c r="S172" s="149"/>
      <c r="T172" s="17"/>
      <c r="U172" s="17"/>
      <c r="V172" s="150"/>
      <c r="X172" s="201"/>
      <c r="Z172" s="203"/>
      <c r="AB172" s="204"/>
    </row>
    <row r="173" spans="1:28" ht="63" x14ac:dyDescent="0.25">
      <c r="A173" s="8">
        <v>172</v>
      </c>
      <c r="B173" s="75" t="s">
        <v>15</v>
      </c>
      <c r="C173" s="71" t="s">
        <v>17471</v>
      </c>
      <c r="D173" s="152" t="s">
        <v>24156</v>
      </c>
      <c r="E173" s="47" t="s">
        <v>24154</v>
      </c>
      <c r="F173" s="144" t="s">
        <v>24157</v>
      </c>
      <c r="G173" s="122"/>
      <c r="H173" s="47">
        <v>45633</v>
      </c>
      <c r="I173" s="145"/>
      <c r="J173" s="145" t="s">
        <v>14</v>
      </c>
      <c r="K173" s="146"/>
      <c r="L173" s="145"/>
      <c r="M173" s="145"/>
      <c r="N173" s="147"/>
      <c r="O173" s="47"/>
      <c r="P173" s="71"/>
      <c r="Q173" s="145"/>
      <c r="R173" s="17"/>
      <c r="S173" s="149"/>
      <c r="T173" s="17"/>
      <c r="U173" s="17"/>
      <c r="V173" s="150"/>
      <c r="X173" s="201"/>
      <c r="Z173" s="203"/>
      <c r="AB173" s="204"/>
    </row>
    <row r="174" spans="1:28" ht="42" x14ac:dyDescent="0.25">
      <c r="A174" s="8">
        <v>173</v>
      </c>
      <c r="B174" s="75" t="s">
        <v>213</v>
      </c>
      <c r="C174" s="71" t="s">
        <v>24158</v>
      </c>
      <c r="D174" s="143" t="s">
        <v>40</v>
      </c>
      <c r="E174" s="47" t="s">
        <v>24159</v>
      </c>
      <c r="F174" s="144" t="s">
        <v>24160</v>
      </c>
      <c r="G174" s="122"/>
      <c r="H174" s="47">
        <v>45633</v>
      </c>
      <c r="I174" s="145"/>
      <c r="J174" s="145"/>
      <c r="K174" s="146" t="s">
        <v>14</v>
      </c>
      <c r="L174" s="145"/>
      <c r="M174" s="145"/>
      <c r="N174" s="147"/>
      <c r="O174" s="47"/>
      <c r="P174" s="71"/>
      <c r="Q174" s="145"/>
      <c r="R174" s="17"/>
      <c r="S174" s="149"/>
      <c r="T174" s="17"/>
      <c r="U174" s="17"/>
      <c r="V174" s="150"/>
      <c r="X174" s="201"/>
      <c r="Z174" s="203"/>
      <c r="AB174" s="204"/>
    </row>
    <row r="175" spans="1:28" ht="42" x14ac:dyDescent="0.25">
      <c r="A175" s="8">
        <v>174</v>
      </c>
      <c r="B175" s="75" t="s">
        <v>2872</v>
      </c>
      <c r="C175" s="71" t="s">
        <v>3612</v>
      </c>
      <c r="D175" s="152" t="s">
        <v>24161</v>
      </c>
      <c r="E175" s="47" t="s">
        <v>24132</v>
      </c>
      <c r="F175" s="144" t="s">
        <v>24162</v>
      </c>
      <c r="G175" s="122"/>
      <c r="H175" s="47">
        <v>45633</v>
      </c>
      <c r="I175" s="145"/>
      <c r="J175" s="145" t="s">
        <v>14</v>
      </c>
      <c r="K175" s="146"/>
      <c r="L175" s="145"/>
      <c r="M175" s="145"/>
      <c r="N175" s="147"/>
      <c r="O175" s="47"/>
      <c r="P175" s="71"/>
      <c r="Q175" s="145"/>
      <c r="R175" s="17"/>
      <c r="S175" s="149"/>
      <c r="T175" s="17"/>
      <c r="U175" s="17"/>
      <c r="V175" s="150"/>
      <c r="X175" s="201"/>
      <c r="Z175" s="203"/>
      <c r="AB175" s="204"/>
    </row>
    <row r="176" spans="1:28" x14ac:dyDescent="0.25">
      <c r="A176" s="8">
        <v>175</v>
      </c>
      <c r="B176" s="75" t="s">
        <v>15</v>
      </c>
      <c r="C176" s="71" t="s">
        <v>24147</v>
      </c>
      <c r="D176" s="152" t="s">
        <v>24166</v>
      </c>
      <c r="E176" s="47" t="s">
        <v>24154</v>
      </c>
      <c r="F176" s="144" t="s">
        <v>24163</v>
      </c>
      <c r="G176" s="122"/>
      <c r="H176" s="47" t="s">
        <v>24164</v>
      </c>
      <c r="I176" s="145"/>
      <c r="J176" s="145" t="s">
        <v>14</v>
      </c>
      <c r="K176" s="146"/>
      <c r="L176" s="145"/>
      <c r="M176" s="145"/>
      <c r="N176" s="147"/>
      <c r="O176" s="47"/>
      <c r="P176" s="71"/>
      <c r="Q176" s="145"/>
      <c r="R176" s="17"/>
      <c r="S176" s="149"/>
      <c r="T176" s="17"/>
      <c r="U176" s="17"/>
      <c r="V176" s="150"/>
      <c r="X176" s="201"/>
      <c r="Z176" s="203"/>
      <c r="AB176" s="204"/>
    </row>
    <row r="177" spans="1:28" ht="42" x14ac:dyDescent="0.25">
      <c r="A177" s="8">
        <v>176</v>
      </c>
      <c r="B177" s="75" t="s">
        <v>24165</v>
      </c>
      <c r="C177" s="71" t="s">
        <v>24147</v>
      </c>
      <c r="D177" s="152" t="s">
        <v>24167</v>
      </c>
      <c r="E177" s="47" t="s">
        <v>24154</v>
      </c>
      <c r="F177" s="144" t="s">
        <v>24168</v>
      </c>
      <c r="G177" s="122"/>
      <c r="H177" s="47" t="s">
        <v>24164</v>
      </c>
      <c r="I177" s="145"/>
      <c r="J177" s="145" t="s">
        <v>14</v>
      </c>
      <c r="K177" s="146"/>
      <c r="L177" s="145"/>
      <c r="M177" s="145"/>
      <c r="N177" s="147"/>
      <c r="O177" s="47"/>
      <c r="P177" s="71"/>
      <c r="Q177" s="145"/>
      <c r="R177" s="17"/>
      <c r="S177" s="149"/>
      <c r="T177" s="17"/>
      <c r="U177" s="17"/>
      <c r="V177" s="150"/>
      <c r="X177" s="201"/>
      <c r="Z177" s="203"/>
      <c r="AB177" s="204"/>
    </row>
    <row r="178" spans="1:28" ht="42" x14ac:dyDescent="0.25">
      <c r="A178" s="8">
        <v>177</v>
      </c>
      <c r="B178" s="75" t="s">
        <v>213</v>
      </c>
      <c r="C178" s="71" t="s">
        <v>23943</v>
      </c>
      <c r="D178" s="75" t="s">
        <v>24169</v>
      </c>
      <c r="E178" s="47" t="s">
        <v>24065</v>
      </c>
      <c r="F178" s="144" t="s">
        <v>24170</v>
      </c>
      <c r="G178" s="122"/>
      <c r="H178" s="47" t="s">
        <v>24164</v>
      </c>
      <c r="I178" s="145"/>
      <c r="J178" s="145"/>
      <c r="K178" s="146" t="s">
        <v>14</v>
      </c>
      <c r="L178" s="145"/>
      <c r="M178" s="145"/>
      <c r="N178" s="147"/>
      <c r="O178" s="47"/>
      <c r="P178" s="71"/>
      <c r="Q178" s="145"/>
      <c r="R178" s="17"/>
      <c r="S178" s="149"/>
      <c r="T178" s="17"/>
      <c r="U178" s="17"/>
      <c r="V178" s="150"/>
      <c r="X178" s="201"/>
      <c r="Z178" s="203"/>
      <c r="AB178" s="204"/>
    </row>
    <row r="179" spans="1:28" ht="63" x14ac:dyDescent="0.25">
      <c r="A179" s="8">
        <v>178</v>
      </c>
      <c r="B179" s="75" t="s">
        <v>213</v>
      </c>
      <c r="C179" s="71" t="s">
        <v>2965</v>
      </c>
      <c r="D179" s="152" t="s">
        <v>24171</v>
      </c>
      <c r="E179" s="47" t="s">
        <v>24045</v>
      </c>
      <c r="F179" s="144" t="s">
        <v>24172</v>
      </c>
      <c r="G179" s="122"/>
      <c r="H179" s="47" t="s">
        <v>24164</v>
      </c>
      <c r="I179" s="145"/>
      <c r="J179" s="145"/>
      <c r="K179" s="146" t="s">
        <v>14</v>
      </c>
      <c r="L179" s="145"/>
      <c r="M179" s="145"/>
      <c r="N179" s="147"/>
      <c r="O179" s="47"/>
      <c r="P179" s="71"/>
      <c r="Q179" s="145" t="s">
        <v>24173</v>
      </c>
      <c r="R179" s="17"/>
      <c r="S179" s="149"/>
      <c r="T179" s="17"/>
      <c r="U179" s="17"/>
      <c r="V179" s="150"/>
      <c r="X179" s="201"/>
      <c r="Z179" s="203"/>
      <c r="AB179" s="204"/>
    </row>
    <row r="180" spans="1:28" x14ac:dyDescent="0.25">
      <c r="A180" s="8">
        <v>179</v>
      </c>
      <c r="B180" s="75" t="s">
        <v>213</v>
      </c>
      <c r="C180" s="71" t="s">
        <v>335</v>
      </c>
      <c r="D180" s="152" t="s">
        <v>24174</v>
      </c>
      <c r="E180" s="47" t="s">
        <v>24129</v>
      </c>
      <c r="F180" s="144" t="s">
        <v>11807</v>
      </c>
      <c r="G180" s="122"/>
      <c r="H180" s="47" t="s">
        <v>24164</v>
      </c>
      <c r="I180" s="145"/>
      <c r="J180" s="145"/>
      <c r="K180" s="146" t="s">
        <v>14</v>
      </c>
      <c r="L180" s="145"/>
      <c r="M180" s="145"/>
      <c r="N180" s="147"/>
      <c r="O180" s="47"/>
      <c r="P180" s="71"/>
      <c r="Q180" s="145"/>
      <c r="R180" s="17"/>
      <c r="S180" s="149"/>
      <c r="T180" s="17"/>
      <c r="U180" s="17"/>
      <c r="V180" s="150"/>
      <c r="X180" s="201"/>
      <c r="Z180" s="203"/>
      <c r="AB180" s="204"/>
    </row>
    <row r="181" spans="1:28" ht="63" x14ac:dyDescent="0.25">
      <c r="A181" s="8">
        <v>180</v>
      </c>
      <c r="B181" s="75" t="s">
        <v>213</v>
      </c>
      <c r="C181" s="71" t="s">
        <v>3554</v>
      </c>
      <c r="D181" s="143" t="s">
        <v>40</v>
      </c>
      <c r="E181" s="47" t="s">
        <v>24154</v>
      </c>
      <c r="F181" s="144" t="s">
        <v>24175</v>
      </c>
      <c r="G181" s="122"/>
      <c r="H181" s="47" t="s">
        <v>24164</v>
      </c>
      <c r="I181" s="145"/>
      <c r="J181" s="145"/>
      <c r="K181" s="146" t="s">
        <v>14</v>
      </c>
      <c r="L181" s="145"/>
      <c r="M181" s="145"/>
      <c r="N181" s="147"/>
      <c r="O181" s="47"/>
      <c r="P181" s="71"/>
      <c r="Q181" s="145" t="s">
        <v>5461</v>
      </c>
      <c r="R181" s="17"/>
      <c r="S181" s="149"/>
      <c r="T181" s="17"/>
      <c r="U181" s="17"/>
      <c r="V181" s="150"/>
      <c r="X181" s="201"/>
      <c r="Z181" s="203"/>
      <c r="AB181" s="204"/>
    </row>
    <row r="182" spans="1:28" x14ac:dyDescent="0.25">
      <c r="A182" s="8">
        <v>181</v>
      </c>
      <c r="B182" s="75" t="s">
        <v>213</v>
      </c>
      <c r="C182" s="71" t="s">
        <v>3554</v>
      </c>
      <c r="D182" s="143" t="s">
        <v>40</v>
      </c>
      <c r="E182" s="47" t="s">
        <v>24154</v>
      </c>
      <c r="F182" s="144" t="s">
        <v>24176</v>
      </c>
      <c r="G182" s="122"/>
      <c r="H182" s="47" t="s">
        <v>24164</v>
      </c>
      <c r="I182" s="145"/>
      <c r="J182" s="145"/>
      <c r="K182" s="146" t="s">
        <v>14</v>
      </c>
      <c r="L182" s="145"/>
      <c r="M182" s="145"/>
      <c r="N182" s="147"/>
      <c r="O182" s="47"/>
      <c r="P182" s="71"/>
      <c r="Q182" s="145"/>
      <c r="R182" s="17"/>
      <c r="S182" s="149"/>
      <c r="T182" s="17"/>
      <c r="U182" s="17"/>
      <c r="V182" s="150"/>
      <c r="X182" s="201"/>
      <c r="Z182" s="203"/>
      <c r="AB182" s="204"/>
    </row>
    <row r="183" spans="1:28" ht="42" x14ac:dyDescent="0.25">
      <c r="A183" s="8">
        <v>182</v>
      </c>
      <c r="B183" s="75" t="s">
        <v>213</v>
      </c>
      <c r="C183" s="71" t="s">
        <v>702</v>
      </c>
      <c r="D183" s="143" t="s">
        <v>40</v>
      </c>
      <c r="E183" s="47" t="s">
        <v>24132</v>
      </c>
      <c r="F183" s="144" t="s">
        <v>24177</v>
      </c>
      <c r="G183" s="122"/>
      <c r="H183" s="47" t="s">
        <v>24164</v>
      </c>
      <c r="I183" s="145"/>
      <c r="J183" s="145"/>
      <c r="K183" s="146" t="s">
        <v>14</v>
      </c>
      <c r="L183" s="145"/>
      <c r="M183" s="145"/>
      <c r="N183" s="147"/>
      <c r="O183" s="47"/>
      <c r="P183" s="71"/>
      <c r="Q183" s="145" t="s">
        <v>24173</v>
      </c>
      <c r="R183" s="17"/>
      <c r="S183" s="149"/>
      <c r="T183" s="17"/>
      <c r="U183" s="17"/>
      <c r="V183" s="150"/>
      <c r="X183" s="201"/>
      <c r="Z183" s="203"/>
      <c r="AB183" s="204"/>
    </row>
    <row r="184" spans="1:28" ht="42" x14ac:dyDescent="0.25">
      <c r="A184" s="8">
        <v>183</v>
      </c>
      <c r="B184" s="75" t="s">
        <v>213</v>
      </c>
      <c r="C184" s="71" t="s">
        <v>24178</v>
      </c>
      <c r="D184" s="143" t="s">
        <v>40</v>
      </c>
      <c r="E184" s="47" t="s">
        <v>24132</v>
      </c>
      <c r="F184" s="144" t="s">
        <v>24179</v>
      </c>
      <c r="G184" s="122"/>
      <c r="H184" s="47" t="s">
        <v>24164</v>
      </c>
      <c r="I184" s="145"/>
      <c r="J184" s="145"/>
      <c r="K184" s="146" t="s">
        <v>14</v>
      </c>
      <c r="L184" s="145"/>
      <c r="M184" s="145"/>
      <c r="N184" s="147"/>
      <c r="O184" s="47"/>
      <c r="P184" s="71"/>
      <c r="Q184" s="145"/>
      <c r="R184" s="17"/>
      <c r="S184" s="149"/>
      <c r="T184" s="17"/>
      <c r="U184" s="17"/>
      <c r="V184" s="150"/>
      <c r="X184" s="201"/>
      <c r="Z184" s="203"/>
      <c r="AB184" s="204"/>
    </row>
    <row r="185" spans="1:28" x14ac:dyDescent="0.25">
      <c r="A185" s="8">
        <v>184</v>
      </c>
      <c r="B185" s="75" t="s">
        <v>213</v>
      </c>
      <c r="C185" s="71" t="s">
        <v>3554</v>
      </c>
      <c r="D185" s="152" t="s">
        <v>24180</v>
      </c>
      <c r="E185" s="47" t="s">
        <v>24154</v>
      </c>
      <c r="F185" s="144" t="s">
        <v>19374</v>
      </c>
      <c r="G185" s="122"/>
      <c r="H185" s="47" t="s">
        <v>24164</v>
      </c>
      <c r="I185" s="145"/>
      <c r="J185" s="145"/>
      <c r="K185" s="146" t="s">
        <v>14</v>
      </c>
      <c r="L185" s="145"/>
      <c r="M185" s="145"/>
      <c r="N185" s="147"/>
      <c r="O185" s="47"/>
      <c r="P185" s="71"/>
      <c r="Q185" s="145"/>
      <c r="R185" s="17"/>
      <c r="S185" s="149"/>
      <c r="T185" s="17"/>
      <c r="U185" s="17"/>
      <c r="V185" s="150"/>
      <c r="X185" s="201"/>
      <c r="Z185" s="203"/>
      <c r="AB185" s="204"/>
    </row>
    <row r="186" spans="1:28" ht="42" x14ac:dyDescent="0.25">
      <c r="A186" s="8">
        <v>185</v>
      </c>
      <c r="B186" s="75" t="s">
        <v>213</v>
      </c>
      <c r="C186" s="71" t="s">
        <v>2027</v>
      </c>
      <c r="D186" s="152" t="s">
        <v>24181</v>
      </c>
      <c r="E186" s="47" t="s">
        <v>24130</v>
      </c>
      <c r="F186" s="144" t="s">
        <v>24182</v>
      </c>
      <c r="G186" s="122"/>
      <c r="H186" s="47" t="s">
        <v>24164</v>
      </c>
      <c r="I186" s="145"/>
      <c r="J186" s="145"/>
      <c r="K186" s="146" t="s">
        <v>14</v>
      </c>
      <c r="L186" s="145"/>
      <c r="M186" s="145"/>
      <c r="N186" s="147"/>
      <c r="O186" s="47"/>
      <c r="P186" s="71"/>
      <c r="Q186" s="145"/>
      <c r="R186" s="17"/>
      <c r="S186" s="149"/>
      <c r="T186" s="17"/>
      <c r="U186" s="17"/>
      <c r="V186" s="150"/>
      <c r="X186" s="201"/>
      <c r="Z186" s="203"/>
      <c r="AB186" s="204"/>
    </row>
    <row r="187" spans="1:28" ht="42" x14ac:dyDescent="0.25">
      <c r="A187" s="8">
        <v>186</v>
      </c>
      <c r="B187" s="75" t="s">
        <v>213</v>
      </c>
      <c r="C187" s="71" t="s">
        <v>24183</v>
      </c>
      <c r="D187" s="372" t="s">
        <v>40</v>
      </c>
      <c r="E187" s="47" t="s">
        <v>40</v>
      </c>
      <c r="F187" s="144" t="s">
        <v>24184</v>
      </c>
      <c r="G187" s="122"/>
      <c r="H187" s="47" t="s">
        <v>24187</v>
      </c>
      <c r="I187" s="145"/>
      <c r="J187" s="145"/>
      <c r="K187" s="146" t="s">
        <v>14</v>
      </c>
      <c r="L187" s="145"/>
      <c r="M187" s="145"/>
      <c r="N187" s="147"/>
      <c r="O187" s="47"/>
      <c r="P187" s="71"/>
      <c r="Q187" s="145" t="s">
        <v>7081</v>
      </c>
      <c r="R187" s="17"/>
      <c r="S187" s="149"/>
      <c r="T187" s="17"/>
      <c r="U187" s="17"/>
      <c r="V187" s="150"/>
      <c r="X187" s="201"/>
      <c r="Z187" s="203"/>
      <c r="AB187" s="204"/>
    </row>
    <row r="188" spans="1:28" ht="42" x14ac:dyDescent="0.25">
      <c r="A188" s="8">
        <v>187</v>
      </c>
      <c r="B188" s="75" t="s">
        <v>213</v>
      </c>
      <c r="C188" s="71" t="s">
        <v>24185</v>
      </c>
      <c r="D188" s="372" t="s">
        <v>40</v>
      </c>
      <c r="E188" s="47" t="s">
        <v>40</v>
      </c>
      <c r="F188" s="144" t="s">
        <v>24186</v>
      </c>
      <c r="G188" s="122"/>
      <c r="H188" s="47" t="s">
        <v>24187</v>
      </c>
      <c r="I188" s="145"/>
      <c r="J188" s="145"/>
      <c r="K188" s="146" t="s">
        <v>14</v>
      </c>
      <c r="L188" s="145"/>
      <c r="M188" s="145"/>
      <c r="N188" s="147"/>
      <c r="O188" s="47"/>
      <c r="P188" s="71"/>
      <c r="Q188" s="145"/>
      <c r="R188" s="17"/>
      <c r="S188" s="149"/>
      <c r="T188" s="17"/>
      <c r="U188" s="17"/>
      <c r="V188" s="150"/>
      <c r="X188" s="201"/>
      <c r="Z188" s="203"/>
      <c r="AB188" s="204"/>
    </row>
    <row r="189" spans="1:28" ht="42" x14ac:dyDescent="0.25">
      <c r="A189" s="8">
        <v>188</v>
      </c>
      <c r="B189" s="75" t="s">
        <v>213</v>
      </c>
      <c r="C189" s="71" t="s">
        <v>26</v>
      </c>
      <c r="D189" s="152" t="s">
        <v>24188</v>
      </c>
      <c r="E189" s="47">
        <v>45603</v>
      </c>
      <c r="F189" s="144" t="s">
        <v>24189</v>
      </c>
      <c r="G189" s="122"/>
      <c r="H189" s="177" t="s">
        <v>24190</v>
      </c>
      <c r="I189" s="145"/>
      <c r="J189" s="145"/>
      <c r="K189" s="146" t="s">
        <v>14</v>
      </c>
      <c r="L189" s="145"/>
      <c r="M189" s="145"/>
      <c r="N189" s="147"/>
      <c r="O189" s="47"/>
      <c r="P189" s="71"/>
      <c r="Q189" s="145"/>
      <c r="R189" s="17"/>
      <c r="S189" s="149"/>
      <c r="T189" s="17"/>
      <c r="U189" s="17"/>
      <c r="V189" s="150"/>
      <c r="X189" s="201"/>
      <c r="Z189" s="203"/>
      <c r="AB189" s="204"/>
    </row>
    <row r="190" spans="1:28" ht="42" x14ac:dyDescent="0.25">
      <c r="A190" s="8">
        <v>189</v>
      </c>
      <c r="B190" s="75" t="s">
        <v>213</v>
      </c>
      <c r="C190" s="71" t="s">
        <v>3085</v>
      </c>
      <c r="D190" s="152" t="s">
        <v>24191</v>
      </c>
      <c r="E190" s="47">
        <v>45603</v>
      </c>
      <c r="F190" s="144" t="s">
        <v>24192</v>
      </c>
      <c r="G190" s="122"/>
      <c r="H190" s="177" t="s">
        <v>24193</v>
      </c>
      <c r="I190" s="145"/>
      <c r="J190" s="145"/>
      <c r="K190" s="146" t="s">
        <v>14</v>
      </c>
      <c r="L190" s="145"/>
      <c r="M190" s="145"/>
      <c r="N190" s="147"/>
      <c r="O190" s="47"/>
      <c r="P190" s="71"/>
      <c r="Q190" s="145"/>
      <c r="R190" s="17"/>
      <c r="S190" s="149"/>
      <c r="T190" s="17"/>
      <c r="U190" s="17"/>
      <c r="V190" s="150"/>
      <c r="X190" s="201"/>
      <c r="Z190" s="203"/>
      <c r="AB190" s="204"/>
    </row>
    <row r="191" spans="1:28" ht="42" x14ac:dyDescent="0.25">
      <c r="A191" s="8">
        <v>190</v>
      </c>
      <c r="B191" s="75" t="s">
        <v>213</v>
      </c>
      <c r="C191" s="71" t="s">
        <v>1475</v>
      </c>
      <c r="D191" s="152" t="s">
        <v>24194</v>
      </c>
      <c r="E191" s="47">
        <v>45603</v>
      </c>
      <c r="F191" s="144" t="s">
        <v>24195</v>
      </c>
      <c r="G191" s="122"/>
      <c r="H191" s="177" t="s">
        <v>24193</v>
      </c>
      <c r="I191" s="145"/>
      <c r="J191" s="145"/>
      <c r="K191" s="146" t="s">
        <v>14</v>
      </c>
      <c r="L191" s="145"/>
      <c r="M191" s="145"/>
      <c r="N191" s="147"/>
      <c r="O191" s="47"/>
      <c r="P191" s="71"/>
      <c r="Q191" s="145"/>
      <c r="R191" s="17"/>
      <c r="S191" s="149"/>
      <c r="T191" s="17"/>
      <c r="U191" s="17"/>
      <c r="V191" s="150"/>
      <c r="X191" s="201"/>
      <c r="Z191" s="203"/>
      <c r="AB191" s="204"/>
    </row>
    <row r="192" spans="1:28" ht="42" x14ac:dyDescent="0.25">
      <c r="A192" s="8">
        <v>191</v>
      </c>
      <c r="B192" s="75" t="s">
        <v>213</v>
      </c>
      <c r="C192" s="71" t="s">
        <v>24196</v>
      </c>
      <c r="D192" s="152" t="s">
        <v>24197</v>
      </c>
      <c r="E192" s="47">
        <v>45603</v>
      </c>
      <c r="F192" s="144" t="s">
        <v>24195</v>
      </c>
      <c r="G192" s="122"/>
      <c r="H192" s="177" t="s">
        <v>24193</v>
      </c>
      <c r="I192" s="145"/>
      <c r="J192" s="145"/>
      <c r="K192" s="146" t="s">
        <v>14</v>
      </c>
      <c r="L192" s="145"/>
      <c r="M192" s="145"/>
      <c r="N192" s="147"/>
      <c r="O192" s="47"/>
      <c r="P192" s="71"/>
      <c r="Q192" s="145"/>
      <c r="R192" s="17"/>
      <c r="S192" s="149"/>
      <c r="T192" s="17"/>
      <c r="U192" s="17"/>
      <c r="V192" s="150"/>
      <c r="X192" s="201"/>
      <c r="Z192" s="203"/>
      <c r="AB192" s="204"/>
    </row>
    <row r="193" spans="1:28" ht="42" x14ac:dyDescent="0.25">
      <c r="A193" s="8">
        <v>192</v>
      </c>
      <c r="B193" s="75" t="s">
        <v>213</v>
      </c>
      <c r="C193" s="71" t="s">
        <v>3554</v>
      </c>
      <c r="D193" s="152" t="s">
        <v>24198</v>
      </c>
      <c r="E193" s="47">
        <v>45603</v>
      </c>
      <c r="F193" s="144" t="s">
        <v>24199</v>
      </c>
      <c r="G193" s="122"/>
      <c r="H193" s="177" t="s">
        <v>24193</v>
      </c>
      <c r="I193" s="145"/>
      <c r="J193" s="145"/>
      <c r="K193" s="146" t="s">
        <v>14</v>
      </c>
      <c r="L193" s="145"/>
      <c r="M193" s="145"/>
      <c r="N193" s="147"/>
      <c r="O193" s="47"/>
      <c r="P193" s="71"/>
      <c r="Q193" s="145"/>
      <c r="R193" s="17"/>
      <c r="S193" s="149"/>
      <c r="T193" s="17"/>
      <c r="U193" s="17"/>
      <c r="V193" s="150"/>
      <c r="X193" s="201"/>
      <c r="Z193" s="203"/>
      <c r="AB193" s="204"/>
    </row>
    <row r="194" spans="1:28" ht="42" x14ac:dyDescent="0.25">
      <c r="A194" s="8">
        <v>193</v>
      </c>
      <c r="B194" s="75" t="s">
        <v>23174</v>
      </c>
      <c r="C194" s="71" t="s">
        <v>24200</v>
      </c>
      <c r="D194" s="152" t="s">
        <v>24201</v>
      </c>
      <c r="E194" s="47">
        <v>45603</v>
      </c>
      <c r="F194" s="144" t="s">
        <v>24202</v>
      </c>
      <c r="G194" s="122"/>
      <c r="H194" s="177" t="s">
        <v>24193</v>
      </c>
      <c r="I194" s="145"/>
      <c r="J194" s="145"/>
      <c r="K194" s="146" t="s">
        <v>14</v>
      </c>
      <c r="L194" s="145"/>
      <c r="M194" s="145"/>
      <c r="N194" s="147"/>
      <c r="O194" s="47"/>
      <c r="P194" s="71"/>
      <c r="Q194" s="145"/>
      <c r="R194" s="17"/>
      <c r="S194" s="149"/>
      <c r="T194" s="17"/>
      <c r="U194" s="17"/>
      <c r="V194" s="150"/>
      <c r="X194" s="201"/>
      <c r="Z194" s="203"/>
      <c r="AB194" s="204"/>
    </row>
    <row r="195" spans="1:28" ht="42" x14ac:dyDescent="0.25">
      <c r="A195" s="8">
        <v>194</v>
      </c>
      <c r="B195" s="75" t="s">
        <v>213</v>
      </c>
      <c r="C195" s="71" t="s">
        <v>8320</v>
      </c>
      <c r="D195" s="152" t="s">
        <v>24203</v>
      </c>
      <c r="E195" s="47">
        <v>45572</v>
      </c>
      <c r="F195" s="144" t="s">
        <v>24205</v>
      </c>
      <c r="G195" s="122"/>
      <c r="H195" s="177" t="s">
        <v>24193</v>
      </c>
      <c r="I195" s="145"/>
      <c r="J195" s="145"/>
      <c r="K195" s="146" t="s">
        <v>14</v>
      </c>
      <c r="L195" s="145"/>
      <c r="M195" s="145"/>
      <c r="N195" s="147"/>
      <c r="O195" s="47"/>
      <c r="P195" s="71"/>
      <c r="Q195" s="145"/>
      <c r="R195" s="17"/>
      <c r="S195" s="149"/>
      <c r="T195" s="17"/>
      <c r="U195" s="17"/>
      <c r="V195" s="150"/>
      <c r="X195" s="201"/>
      <c r="Z195" s="203"/>
      <c r="AB195" s="204"/>
    </row>
    <row r="196" spans="1:28" ht="42" x14ac:dyDescent="0.25">
      <c r="A196" s="8">
        <v>195</v>
      </c>
      <c r="B196" s="75" t="s">
        <v>213</v>
      </c>
      <c r="C196" s="71" t="s">
        <v>9590</v>
      </c>
      <c r="D196" s="152" t="s">
        <v>24204</v>
      </c>
      <c r="E196" s="47">
        <v>45572</v>
      </c>
      <c r="F196" s="144" t="s">
        <v>24205</v>
      </c>
      <c r="G196" s="122"/>
      <c r="H196" s="177" t="s">
        <v>24193</v>
      </c>
      <c r="I196" s="145"/>
      <c r="J196" s="145"/>
      <c r="K196" s="146" t="s">
        <v>29</v>
      </c>
      <c r="L196" s="145"/>
      <c r="M196" s="145"/>
      <c r="N196" s="147"/>
      <c r="O196" s="47"/>
      <c r="P196" s="71"/>
      <c r="Q196" s="145"/>
      <c r="R196" s="17"/>
      <c r="S196" s="149"/>
      <c r="T196" s="17"/>
      <c r="U196" s="17"/>
      <c r="V196" s="150"/>
      <c r="X196" s="201"/>
      <c r="Z196" s="203"/>
      <c r="AB196" s="204"/>
    </row>
    <row r="197" spans="1:28" ht="63" x14ac:dyDescent="0.25">
      <c r="A197" s="8">
        <v>196</v>
      </c>
      <c r="B197" s="75" t="s">
        <v>213</v>
      </c>
      <c r="C197" s="71" t="s">
        <v>16910</v>
      </c>
      <c r="D197" s="143"/>
      <c r="E197" s="47">
        <v>45572</v>
      </c>
      <c r="F197" s="144" t="s">
        <v>24206</v>
      </c>
      <c r="G197" s="122"/>
      <c r="H197" s="177" t="s">
        <v>24193</v>
      </c>
      <c r="I197" s="145"/>
      <c r="J197" s="145"/>
      <c r="K197" s="146" t="s">
        <v>14</v>
      </c>
      <c r="L197" s="145"/>
      <c r="M197" s="145"/>
      <c r="N197" s="147"/>
      <c r="O197" s="47"/>
      <c r="P197" s="71"/>
      <c r="Q197" s="145"/>
      <c r="R197" s="17"/>
      <c r="S197" s="149"/>
      <c r="T197" s="17"/>
      <c r="U197" s="17"/>
      <c r="V197" s="150"/>
      <c r="X197" s="201"/>
      <c r="Z197" s="203"/>
      <c r="AB197" s="204"/>
    </row>
    <row r="198" spans="1:28" ht="147" x14ac:dyDescent="0.25">
      <c r="A198" s="8">
        <v>197</v>
      </c>
      <c r="B198" s="75" t="s">
        <v>11745</v>
      </c>
      <c r="C198" s="71" t="s">
        <v>24207</v>
      </c>
      <c r="D198" s="152" t="s">
        <v>24208</v>
      </c>
      <c r="E198" s="47">
        <v>45542</v>
      </c>
      <c r="F198" s="144" t="s">
        <v>24209</v>
      </c>
      <c r="G198" s="122"/>
      <c r="H198" s="177" t="s">
        <v>24193</v>
      </c>
      <c r="I198" s="145"/>
      <c r="J198" s="145"/>
      <c r="K198" s="146"/>
      <c r="L198" s="145" t="s">
        <v>14</v>
      </c>
      <c r="M198" s="145"/>
      <c r="N198" s="147"/>
      <c r="O198" s="47"/>
      <c r="P198" s="71"/>
      <c r="Q198" s="145"/>
      <c r="R198" s="17"/>
      <c r="S198" s="149"/>
      <c r="T198" s="17"/>
      <c r="U198" s="17"/>
      <c r="V198" s="150"/>
      <c r="X198" s="201"/>
      <c r="Z198" s="203"/>
      <c r="AB198" s="204"/>
    </row>
    <row r="199" spans="1:28" ht="105" x14ac:dyDescent="0.25">
      <c r="A199" s="8">
        <v>198</v>
      </c>
      <c r="B199" s="75" t="s">
        <v>1639</v>
      </c>
      <c r="C199" s="71" t="s">
        <v>17471</v>
      </c>
      <c r="D199" s="152" t="s">
        <v>24210</v>
      </c>
      <c r="E199" s="47">
        <v>45542</v>
      </c>
      <c r="F199" s="144" t="s">
        <v>24211</v>
      </c>
      <c r="G199" s="122"/>
      <c r="H199" s="177" t="s">
        <v>24212</v>
      </c>
      <c r="I199" s="145"/>
      <c r="J199" s="145" t="s">
        <v>14</v>
      </c>
      <c r="K199" s="146"/>
      <c r="L199" s="145"/>
      <c r="M199" s="145"/>
      <c r="N199" s="147"/>
      <c r="O199" s="47"/>
      <c r="P199" s="71"/>
      <c r="Q199" s="145"/>
      <c r="R199" s="17"/>
      <c r="S199" s="149"/>
      <c r="T199" s="17"/>
      <c r="U199" s="17"/>
      <c r="V199" s="150"/>
      <c r="X199" s="201"/>
      <c r="Z199" s="203"/>
      <c r="AB199" s="204"/>
    </row>
    <row r="200" spans="1:28" ht="63" x14ac:dyDescent="0.25">
      <c r="A200" s="8">
        <v>199</v>
      </c>
      <c r="B200" s="75" t="s">
        <v>382</v>
      </c>
      <c r="C200" s="71" t="s">
        <v>15013</v>
      </c>
      <c r="D200" s="152" t="s">
        <v>24213</v>
      </c>
      <c r="E200" s="47">
        <v>45633</v>
      </c>
      <c r="F200" s="144" t="s">
        <v>24214</v>
      </c>
      <c r="G200" s="122"/>
      <c r="H200" s="177" t="s">
        <v>24212</v>
      </c>
      <c r="I200" s="145"/>
      <c r="J200" s="145"/>
      <c r="K200" s="146" t="s">
        <v>14</v>
      </c>
      <c r="L200" s="145"/>
      <c r="M200" s="145"/>
      <c r="N200" s="147"/>
      <c r="O200" s="47"/>
      <c r="P200" s="71"/>
      <c r="Q200" s="145"/>
      <c r="R200" s="17"/>
      <c r="S200" s="149"/>
      <c r="T200" s="17"/>
      <c r="U200" s="17"/>
      <c r="V200" s="150"/>
      <c r="X200" s="201"/>
      <c r="Z200" s="203"/>
      <c r="AB200" s="204"/>
    </row>
    <row r="201" spans="1:28" ht="63" x14ac:dyDescent="0.25">
      <c r="A201" s="8">
        <v>200</v>
      </c>
      <c r="B201" s="75" t="s">
        <v>24215</v>
      </c>
      <c r="C201" s="71" t="s">
        <v>24216</v>
      </c>
      <c r="D201" s="152" t="s">
        <v>24217</v>
      </c>
      <c r="E201" s="177" t="s">
        <v>24193</v>
      </c>
      <c r="F201" s="144" t="s">
        <v>24218</v>
      </c>
      <c r="G201" s="122"/>
      <c r="H201" s="177" t="s">
        <v>24212</v>
      </c>
      <c r="I201" s="145"/>
      <c r="J201" s="145"/>
      <c r="K201" s="146"/>
      <c r="L201" s="145" t="s">
        <v>14</v>
      </c>
      <c r="M201" s="145"/>
      <c r="N201" s="147"/>
      <c r="O201" s="47"/>
      <c r="P201" s="71"/>
      <c r="Q201" s="145"/>
      <c r="R201" s="17"/>
      <c r="S201" s="149"/>
      <c r="T201" s="17"/>
      <c r="U201" s="17"/>
      <c r="V201" s="150"/>
      <c r="X201" s="201"/>
      <c r="Z201" s="203"/>
      <c r="AB201" s="204"/>
    </row>
    <row r="202" spans="1:28" ht="42" x14ac:dyDescent="0.25">
      <c r="A202" s="8">
        <v>201</v>
      </c>
      <c r="B202" s="75" t="s">
        <v>213</v>
      </c>
      <c r="C202" s="71" t="s">
        <v>23900</v>
      </c>
      <c r="D202" s="152" t="s">
        <v>24219</v>
      </c>
      <c r="E202" s="47">
        <v>45419</v>
      </c>
      <c r="F202" s="144" t="s">
        <v>24220</v>
      </c>
      <c r="G202" s="122"/>
      <c r="H202" s="177" t="s">
        <v>24212</v>
      </c>
      <c r="I202" s="145"/>
      <c r="J202" s="145"/>
      <c r="K202" s="146" t="s">
        <v>14</v>
      </c>
      <c r="L202" s="145"/>
      <c r="M202" s="145"/>
      <c r="N202" s="147"/>
      <c r="O202" s="47"/>
      <c r="P202" s="71"/>
      <c r="Q202" s="145"/>
      <c r="R202" s="17"/>
      <c r="S202" s="149"/>
      <c r="T202" s="17"/>
      <c r="U202" s="17"/>
      <c r="V202" s="150"/>
      <c r="X202" s="201"/>
      <c r="Z202" s="203"/>
      <c r="AB202" s="204"/>
    </row>
    <row r="203" spans="1:28" ht="42" x14ac:dyDescent="0.25">
      <c r="A203" s="8">
        <v>202</v>
      </c>
      <c r="B203" s="75" t="s">
        <v>213</v>
      </c>
      <c r="C203" s="71" t="s">
        <v>23900</v>
      </c>
      <c r="D203" s="152" t="s">
        <v>24221</v>
      </c>
      <c r="E203" s="47">
        <v>45511</v>
      </c>
      <c r="F203" s="144" t="s">
        <v>24222</v>
      </c>
      <c r="G203" s="122"/>
      <c r="H203" s="177" t="s">
        <v>24212</v>
      </c>
      <c r="I203" s="145"/>
      <c r="J203" s="145"/>
      <c r="K203" s="146" t="s">
        <v>14</v>
      </c>
      <c r="L203" s="145"/>
      <c r="M203" s="145"/>
      <c r="N203" s="147"/>
      <c r="O203" s="47"/>
      <c r="P203" s="71"/>
      <c r="Q203" s="145"/>
      <c r="R203" s="17"/>
      <c r="S203" s="149"/>
      <c r="T203" s="17"/>
      <c r="U203" s="17"/>
      <c r="V203" s="150"/>
      <c r="X203" s="201"/>
      <c r="Z203" s="203"/>
      <c r="AB203" s="204"/>
    </row>
    <row r="204" spans="1:28" ht="42" x14ac:dyDescent="0.25">
      <c r="A204" s="122">
        <v>203</v>
      </c>
      <c r="B204" s="75" t="s">
        <v>213</v>
      </c>
      <c r="C204" s="71" t="s">
        <v>23900</v>
      </c>
      <c r="D204" s="152" t="s">
        <v>24223</v>
      </c>
      <c r="E204" s="47">
        <v>45511</v>
      </c>
      <c r="F204" s="144" t="s">
        <v>24224</v>
      </c>
      <c r="G204" s="122"/>
      <c r="H204" s="177" t="s">
        <v>24212</v>
      </c>
      <c r="I204" s="145"/>
      <c r="J204" s="145"/>
      <c r="K204" s="146" t="s">
        <v>14</v>
      </c>
      <c r="L204" s="145"/>
      <c r="M204" s="145"/>
      <c r="N204" s="147"/>
      <c r="O204" s="47"/>
      <c r="P204" s="71"/>
      <c r="Q204" s="145"/>
      <c r="R204" s="17"/>
      <c r="S204" s="149"/>
      <c r="T204" s="17"/>
      <c r="U204" s="17"/>
      <c r="V204" s="150"/>
      <c r="X204" s="201"/>
      <c r="Z204" s="203"/>
      <c r="AB204" s="204"/>
    </row>
    <row r="205" spans="1:28" ht="84" x14ac:dyDescent="0.25">
      <c r="A205" s="8">
        <v>204</v>
      </c>
      <c r="B205" s="75" t="s">
        <v>213</v>
      </c>
      <c r="C205" s="71" t="s">
        <v>23900</v>
      </c>
      <c r="D205" s="152" t="s">
        <v>24225</v>
      </c>
      <c r="E205" s="47">
        <v>45603</v>
      </c>
      <c r="F205" s="144" t="s">
        <v>24226</v>
      </c>
      <c r="G205" s="122"/>
      <c r="H205" s="177" t="s">
        <v>24212</v>
      </c>
      <c r="I205" s="145"/>
      <c r="J205" s="145"/>
      <c r="K205" s="146" t="s">
        <v>14</v>
      </c>
      <c r="L205" s="145"/>
      <c r="M205" s="145"/>
      <c r="N205" s="147"/>
      <c r="O205" s="47"/>
      <c r="P205" s="71"/>
      <c r="Q205" s="145"/>
      <c r="R205" s="17"/>
      <c r="S205" s="149"/>
      <c r="T205" s="17"/>
      <c r="U205" s="17"/>
      <c r="V205" s="150"/>
      <c r="X205" s="201"/>
      <c r="Z205" s="203"/>
      <c r="AB205" s="204"/>
    </row>
    <row r="206" spans="1:28" ht="42" x14ac:dyDescent="0.25">
      <c r="A206" s="8">
        <v>205</v>
      </c>
      <c r="B206" s="75" t="s">
        <v>213</v>
      </c>
      <c r="C206" s="71" t="s">
        <v>23900</v>
      </c>
      <c r="D206" s="152" t="s">
        <v>24227</v>
      </c>
      <c r="E206" s="47">
        <v>45633</v>
      </c>
      <c r="F206" s="144" t="s">
        <v>24228</v>
      </c>
      <c r="G206" s="122"/>
      <c r="H206" s="177" t="s">
        <v>24212</v>
      </c>
      <c r="I206" s="145"/>
      <c r="J206" s="145"/>
      <c r="K206" s="146" t="s">
        <v>14</v>
      </c>
      <c r="L206" s="145"/>
      <c r="M206" s="145"/>
      <c r="N206" s="147"/>
      <c r="O206" s="47"/>
      <c r="P206" s="71"/>
      <c r="Q206" s="145"/>
      <c r="R206" s="17"/>
      <c r="S206" s="149"/>
      <c r="T206" s="17"/>
      <c r="U206" s="17"/>
      <c r="V206" s="150"/>
      <c r="X206" s="201"/>
      <c r="Z206" s="203"/>
      <c r="AB206" s="204"/>
    </row>
    <row r="207" spans="1:28" ht="63" x14ac:dyDescent="0.25">
      <c r="A207" s="8">
        <v>206</v>
      </c>
      <c r="B207" s="75" t="s">
        <v>213</v>
      </c>
      <c r="C207" s="71" t="s">
        <v>3085</v>
      </c>
      <c r="D207" s="152" t="s">
        <v>24229</v>
      </c>
      <c r="E207" s="47">
        <v>45542</v>
      </c>
      <c r="F207" s="144" t="s">
        <v>24230</v>
      </c>
      <c r="G207" s="122"/>
      <c r="H207" s="177" t="s">
        <v>24212</v>
      </c>
      <c r="I207" s="145"/>
      <c r="J207" s="145"/>
      <c r="K207" s="146" t="s">
        <v>14</v>
      </c>
      <c r="L207" s="145"/>
      <c r="M207" s="145"/>
      <c r="N207" s="147"/>
      <c r="O207" s="47"/>
      <c r="P207" s="71"/>
      <c r="Q207" s="145"/>
      <c r="R207" s="17"/>
      <c r="S207" s="149"/>
      <c r="T207" s="17"/>
      <c r="U207" s="17"/>
      <c r="V207" s="150"/>
      <c r="X207" s="201"/>
      <c r="Z207" s="203"/>
      <c r="AB207" s="204"/>
    </row>
    <row r="208" spans="1:28" ht="42" x14ac:dyDescent="0.25">
      <c r="A208" s="8">
        <v>207</v>
      </c>
      <c r="B208" s="75" t="s">
        <v>213</v>
      </c>
      <c r="C208" s="71" t="s">
        <v>3085</v>
      </c>
      <c r="D208" s="152" t="s">
        <v>24231</v>
      </c>
      <c r="E208" s="47">
        <v>45542</v>
      </c>
      <c r="F208" s="144" t="s">
        <v>24232</v>
      </c>
      <c r="G208" s="122"/>
      <c r="H208" s="177" t="s">
        <v>24212</v>
      </c>
      <c r="I208" s="145"/>
      <c r="J208" s="145"/>
      <c r="K208" s="146" t="s">
        <v>14</v>
      </c>
      <c r="L208" s="145"/>
      <c r="M208" s="145"/>
      <c r="N208" s="147"/>
      <c r="O208" s="47"/>
      <c r="P208" s="71"/>
      <c r="Q208" s="145"/>
      <c r="R208" s="17"/>
      <c r="S208" s="149"/>
      <c r="T208" s="17"/>
      <c r="U208" s="17"/>
      <c r="V208" s="150"/>
      <c r="X208" s="201"/>
      <c r="Z208" s="203"/>
      <c r="AB208" s="204"/>
    </row>
    <row r="209" spans="1:28" ht="42" x14ac:dyDescent="0.25">
      <c r="A209" s="8">
        <v>208</v>
      </c>
      <c r="B209" s="75" t="s">
        <v>213</v>
      </c>
      <c r="C209" s="71" t="s">
        <v>9012</v>
      </c>
      <c r="D209" s="152" t="s">
        <v>24233</v>
      </c>
      <c r="E209" s="177" t="s">
        <v>24193</v>
      </c>
      <c r="F209" s="144" t="s">
        <v>24234</v>
      </c>
      <c r="G209" s="122"/>
      <c r="H209" s="177" t="s">
        <v>24212</v>
      </c>
      <c r="I209" s="145"/>
      <c r="J209" s="145"/>
      <c r="K209" s="146" t="s">
        <v>14</v>
      </c>
      <c r="L209" s="145"/>
      <c r="M209" s="145"/>
      <c r="N209" s="147"/>
      <c r="O209" s="47"/>
      <c r="P209" s="71"/>
      <c r="Q209" s="145"/>
      <c r="R209" s="17"/>
      <c r="S209" s="149"/>
      <c r="T209" s="17"/>
      <c r="U209" s="17"/>
      <c r="V209" s="150"/>
      <c r="X209" s="201"/>
      <c r="Z209" s="202"/>
      <c r="AB209" s="204"/>
    </row>
    <row r="210" spans="1:28" ht="63" x14ac:dyDescent="0.25">
      <c r="A210" s="8">
        <v>209</v>
      </c>
      <c r="B210" s="75" t="s">
        <v>24235</v>
      </c>
      <c r="C210" s="71" t="s">
        <v>24236</v>
      </c>
      <c r="D210" s="152" t="s">
        <v>24237</v>
      </c>
      <c r="E210" s="177" t="s">
        <v>24238</v>
      </c>
      <c r="F210" s="144" t="s">
        <v>24239</v>
      </c>
      <c r="G210" s="122"/>
      <c r="H210" s="177" t="s">
        <v>24212</v>
      </c>
      <c r="I210" s="145"/>
      <c r="J210" s="145"/>
      <c r="K210" s="146" t="s">
        <v>14</v>
      </c>
      <c r="L210" s="145"/>
      <c r="M210" s="145"/>
      <c r="N210" s="147"/>
      <c r="O210" s="47"/>
      <c r="P210" s="71"/>
      <c r="Q210" s="145"/>
      <c r="R210" s="17"/>
      <c r="S210" s="149"/>
      <c r="T210" s="17"/>
      <c r="U210" s="17"/>
      <c r="V210" s="150"/>
      <c r="X210" s="201"/>
      <c r="Z210" s="203"/>
      <c r="AB210" s="204"/>
    </row>
    <row r="211" spans="1:28" ht="63" x14ac:dyDescent="0.25">
      <c r="A211" s="8">
        <v>210</v>
      </c>
      <c r="B211" s="75" t="s">
        <v>213</v>
      </c>
      <c r="C211" s="71" t="s">
        <v>23104</v>
      </c>
      <c r="D211" s="152" t="s">
        <v>24240</v>
      </c>
      <c r="E211" s="47">
        <v>45298</v>
      </c>
      <c r="F211" s="144" t="s">
        <v>24241</v>
      </c>
      <c r="G211" s="122"/>
      <c r="H211" s="177" t="s">
        <v>24212</v>
      </c>
      <c r="I211" s="145"/>
      <c r="J211" s="145"/>
      <c r="K211" s="146" t="s">
        <v>14</v>
      </c>
      <c r="L211" s="145"/>
      <c r="M211" s="145"/>
      <c r="N211" s="147"/>
      <c r="O211" s="47"/>
      <c r="P211" s="71"/>
      <c r="Q211" s="145"/>
      <c r="R211" s="17"/>
      <c r="S211" s="149"/>
      <c r="T211" s="17"/>
      <c r="U211" s="17"/>
      <c r="V211" s="150"/>
      <c r="X211" s="201"/>
      <c r="Z211" s="203"/>
      <c r="AB211" s="204"/>
    </row>
    <row r="212" spans="1:28" ht="63" x14ac:dyDescent="0.25">
      <c r="A212" s="8">
        <v>211</v>
      </c>
      <c r="B212" s="75" t="s">
        <v>24235</v>
      </c>
      <c r="C212" s="71" t="s">
        <v>24242</v>
      </c>
      <c r="D212" s="152" t="s">
        <v>24243</v>
      </c>
      <c r="E212" s="177" t="s">
        <v>24238</v>
      </c>
      <c r="F212" s="144" t="s">
        <v>24239</v>
      </c>
      <c r="G212" s="122"/>
      <c r="H212" s="177" t="s">
        <v>24212</v>
      </c>
      <c r="I212" s="145"/>
      <c r="J212" s="145"/>
      <c r="K212" s="146" t="s">
        <v>14</v>
      </c>
      <c r="L212" s="145"/>
      <c r="M212" s="145"/>
      <c r="N212" s="147"/>
      <c r="O212" s="47"/>
      <c r="P212" s="71"/>
      <c r="Q212" s="145"/>
      <c r="R212" s="17"/>
      <c r="S212" s="149"/>
      <c r="T212" s="17"/>
      <c r="U212" s="17"/>
      <c r="V212" s="150"/>
      <c r="X212" s="201"/>
      <c r="Z212" s="203"/>
      <c r="AB212" s="204"/>
    </row>
    <row r="213" spans="1:28" ht="63" x14ac:dyDescent="0.25">
      <c r="A213" s="8">
        <v>212</v>
      </c>
      <c r="B213" s="75" t="s">
        <v>24235</v>
      </c>
      <c r="C213" s="71" t="s">
        <v>24244</v>
      </c>
      <c r="D213" s="152" t="s">
        <v>24245</v>
      </c>
      <c r="E213" s="177" t="s">
        <v>24238</v>
      </c>
      <c r="F213" s="144" t="s">
        <v>24239</v>
      </c>
      <c r="G213" s="122"/>
      <c r="H213" s="177" t="s">
        <v>24212</v>
      </c>
      <c r="I213" s="145"/>
      <c r="J213" s="145"/>
      <c r="K213" s="146" t="s">
        <v>14</v>
      </c>
      <c r="L213" s="145"/>
      <c r="M213" s="145"/>
      <c r="N213" s="147"/>
      <c r="O213" s="47"/>
      <c r="P213" s="71"/>
      <c r="Q213" s="145"/>
      <c r="R213" s="17"/>
      <c r="S213" s="149"/>
      <c r="T213" s="17"/>
      <c r="U213" s="17"/>
      <c r="V213" s="150"/>
      <c r="X213" s="201"/>
      <c r="Z213" s="203"/>
      <c r="AB213" s="204"/>
    </row>
    <row r="214" spans="1:28" ht="63" x14ac:dyDescent="0.25">
      <c r="A214" s="8">
        <v>213</v>
      </c>
      <c r="B214" s="75" t="s">
        <v>213</v>
      </c>
      <c r="C214" s="71" t="s">
        <v>23104</v>
      </c>
      <c r="D214" s="143"/>
      <c r="E214" s="177" t="s">
        <v>24246</v>
      </c>
      <c r="F214" s="144" t="s">
        <v>24247</v>
      </c>
      <c r="G214" s="122"/>
      <c r="H214" s="177" t="s">
        <v>24212</v>
      </c>
      <c r="I214" s="145"/>
      <c r="J214" s="145"/>
      <c r="K214" s="146" t="s">
        <v>14</v>
      </c>
      <c r="L214" s="145"/>
      <c r="M214" s="145"/>
      <c r="N214" s="147"/>
      <c r="O214" s="47"/>
      <c r="P214" s="71"/>
      <c r="Q214" s="145"/>
      <c r="R214" s="17"/>
      <c r="S214" s="149"/>
      <c r="T214" s="17"/>
      <c r="U214" s="17"/>
      <c r="V214" s="150"/>
      <c r="X214" s="201"/>
      <c r="Z214" s="203"/>
      <c r="AB214" s="204"/>
    </row>
    <row r="215" spans="1:28" x14ac:dyDescent="0.25">
      <c r="A215" s="8">
        <v>214</v>
      </c>
      <c r="B215" s="75" t="s">
        <v>15</v>
      </c>
      <c r="C215" s="71" t="s">
        <v>8470</v>
      </c>
      <c r="D215" s="143"/>
      <c r="E215" s="47"/>
      <c r="F215" s="144" t="s">
        <v>24248</v>
      </c>
      <c r="G215" s="122"/>
      <c r="H215" s="177" t="s">
        <v>24249</v>
      </c>
      <c r="I215" s="145"/>
      <c r="J215" s="145"/>
      <c r="K215" s="146"/>
      <c r="L215" s="145"/>
      <c r="M215" s="145"/>
      <c r="N215" s="147"/>
      <c r="O215" s="47"/>
      <c r="P215" s="71"/>
      <c r="Q215" s="145"/>
      <c r="R215" s="17"/>
      <c r="S215" s="149"/>
      <c r="T215" s="17"/>
      <c r="U215" s="17"/>
      <c r="V215" s="150"/>
      <c r="X215" s="201"/>
      <c r="Z215" s="203"/>
      <c r="AB215" s="204"/>
    </row>
    <row r="216" spans="1:28" x14ac:dyDescent="0.25">
      <c r="A216" s="8">
        <v>215</v>
      </c>
      <c r="B216" s="75" t="s">
        <v>15</v>
      </c>
      <c r="C216" s="71" t="s">
        <v>8470</v>
      </c>
      <c r="D216" s="143"/>
      <c r="E216" s="47"/>
      <c r="F216" s="144" t="s">
        <v>24250</v>
      </c>
      <c r="G216" s="122"/>
      <c r="H216" s="177" t="s">
        <v>24249</v>
      </c>
      <c r="I216" s="145"/>
      <c r="J216" s="145"/>
      <c r="K216" s="146"/>
      <c r="L216" s="145"/>
      <c r="M216" s="145"/>
      <c r="N216" s="147"/>
      <c r="O216" s="47"/>
      <c r="P216" s="71"/>
      <c r="Q216" s="145"/>
      <c r="R216" s="17"/>
      <c r="S216" s="149"/>
      <c r="T216" s="17"/>
      <c r="U216" s="17"/>
      <c r="V216" s="150"/>
      <c r="X216" s="201"/>
      <c r="Z216" s="203"/>
      <c r="AB216" s="204"/>
    </row>
    <row r="217" spans="1:28" ht="42" x14ac:dyDescent="0.25">
      <c r="A217" s="8">
        <v>216</v>
      </c>
      <c r="B217" s="75" t="s">
        <v>2872</v>
      </c>
      <c r="C217" s="71" t="s">
        <v>24251</v>
      </c>
      <c r="D217" s="152" t="s">
        <v>24252</v>
      </c>
      <c r="E217" s="177" t="s">
        <v>24253</v>
      </c>
      <c r="F217" s="144" t="s">
        <v>24254</v>
      </c>
      <c r="G217" s="122"/>
      <c r="H217" s="177" t="s">
        <v>24249</v>
      </c>
      <c r="I217" s="145"/>
      <c r="J217" s="145"/>
      <c r="K217" s="146"/>
      <c r="L217" s="145"/>
      <c r="M217" s="145"/>
      <c r="N217" s="147"/>
      <c r="O217" s="47"/>
      <c r="P217" s="71"/>
      <c r="Q217" s="145"/>
      <c r="R217" s="17"/>
      <c r="S217" s="149"/>
      <c r="T217" s="17"/>
      <c r="U217" s="17"/>
      <c r="V217" s="150"/>
      <c r="X217" s="201"/>
      <c r="Z217" s="203"/>
      <c r="AB217" s="204"/>
    </row>
    <row r="218" spans="1:28" ht="42" x14ac:dyDescent="0.25">
      <c r="A218" s="8">
        <v>217</v>
      </c>
      <c r="B218" s="75"/>
      <c r="C218" s="71" t="s">
        <v>15</v>
      </c>
      <c r="D218" s="152" t="s">
        <v>24255</v>
      </c>
      <c r="E218" s="177" t="s">
        <v>24193</v>
      </c>
      <c r="F218" s="144" t="s">
        <v>24256</v>
      </c>
      <c r="G218" s="122"/>
      <c r="H218" s="177" t="s">
        <v>24249</v>
      </c>
      <c r="I218" s="145"/>
      <c r="J218" s="145" t="s">
        <v>14</v>
      </c>
      <c r="K218" s="146"/>
      <c r="L218" s="145"/>
      <c r="M218" s="145"/>
      <c r="N218" s="147"/>
      <c r="O218" s="47"/>
      <c r="P218" s="71"/>
      <c r="Q218" s="145" t="s">
        <v>5431</v>
      </c>
      <c r="R218" s="17"/>
      <c r="S218" s="149"/>
      <c r="T218" s="17"/>
      <c r="U218" s="17"/>
      <c r="V218" s="150"/>
      <c r="X218" s="201"/>
      <c r="Z218" s="203"/>
      <c r="AB218" s="204"/>
    </row>
    <row r="219" spans="1:28" ht="42" x14ac:dyDescent="0.25">
      <c r="A219" s="8">
        <v>218</v>
      </c>
      <c r="B219" s="75" t="s">
        <v>15</v>
      </c>
      <c r="C219" s="71" t="s">
        <v>23713</v>
      </c>
      <c r="D219" s="152" t="s">
        <v>24257</v>
      </c>
      <c r="E219" s="177" t="s">
        <v>24258</v>
      </c>
      <c r="F219" s="144" t="s">
        <v>24259</v>
      </c>
      <c r="G219" s="122"/>
      <c r="H219" s="177" t="s">
        <v>24260</v>
      </c>
      <c r="I219" s="145"/>
      <c r="J219" s="145" t="s">
        <v>14</v>
      </c>
      <c r="K219" s="146"/>
      <c r="L219" s="145"/>
      <c r="M219" s="145"/>
      <c r="N219" s="147"/>
      <c r="O219" s="47"/>
      <c r="P219" s="71"/>
      <c r="Q219" s="145"/>
      <c r="R219" s="17"/>
      <c r="S219" s="149"/>
      <c r="T219" s="17"/>
      <c r="U219" s="17"/>
      <c r="V219" s="150"/>
      <c r="X219" s="201"/>
      <c r="Z219" s="203"/>
      <c r="AB219" s="204"/>
    </row>
    <row r="220" spans="1:28" ht="42" x14ac:dyDescent="0.25">
      <c r="A220" s="8">
        <v>219</v>
      </c>
      <c r="B220" s="75" t="s">
        <v>15</v>
      </c>
      <c r="C220" s="71" t="s">
        <v>21670</v>
      </c>
      <c r="D220" s="143" t="s">
        <v>40</v>
      </c>
      <c r="E220" s="47" t="s">
        <v>24261</v>
      </c>
      <c r="F220" s="144" t="s">
        <v>24262</v>
      </c>
      <c r="G220" s="122"/>
      <c r="H220" s="47" t="s">
        <v>24261</v>
      </c>
      <c r="I220" s="145"/>
      <c r="J220" s="145" t="s">
        <v>14</v>
      </c>
      <c r="K220" s="146"/>
      <c r="L220" s="145"/>
      <c r="M220" s="145"/>
      <c r="N220" s="147"/>
      <c r="O220" s="47"/>
      <c r="P220" s="71"/>
      <c r="Q220" s="145"/>
      <c r="R220" s="17"/>
      <c r="S220" s="149"/>
      <c r="T220" s="17"/>
      <c r="U220" s="17"/>
      <c r="V220" s="150"/>
      <c r="X220" s="201"/>
      <c r="Z220" s="203"/>
      <c r="AB220" s="204"/>
    </row>
    <row r="221" spans="1:28" ht="42" x14ac:dyDescent="0.25">
      <c r="A221" s="8">
        <v>220</v>
      </c>
      <c r="B221" s="75" t="s">
        <v>15</v>
      </c>
      <c r="C221" s="71" t="s">
        <v>24116</v>
      </c>
      <c r="D221" s="152" t="s">
        <v>24263</v>
      </c>
      <c r="E221" s="47" t="s">
        <v>24264</v>
      </c>
      <c r="F221" s="144" t="s">
        <v>24265</v>
      </c>
      <c r="G221" s="122"/>
      <c r="H221" s="47" t="s">
        <v>24261</v>
      </c>
      <c r="I221" s="145"/>
      <c r="J221" s="145" t="s">
        <v>14</v>
      </c>
      <c r="K221" s="146"/>
      <c r="L221" s="145"/>
      <c r="M221" s="145"/>
      <c r="N221" s="147"/>
      <c r="O221" s="47"/>
      <c r="P221" s="71"/>
      <c r="Q221" s="145"/>
      <c r="R221" s="17"/>
      <c r="S221" s="149"/>
      <c r="T221" s="17"/>
      <c r="U221" s="17"/>
      <c r="V221" s="150"/>
      <c r="X221" s="201"/>
      <c r="Z221" s="203"/>
      <c r="AB221" s="204"/>
    </row>
    <row r="222" spans="1:28" ht="84" x14ac:dyDescent="0.25">
      <c r="A222" s="14">
        <v>221</v>
      </c>
      <c r="B222" s="75" t="s">
        <v>3584</v>
      </c>
      <c r="C222" s="71" t="s">
        <v>24266</v>
      </c>
      <c r="D222" s="152" t="s">
        <v>24267</v>
      </c>
      <c r="E222" s="47" t="s">
        <v>24264</v>
      </c>
      <c r="F222" s="144" t="s">
        <v>24268</v>
      </c>
      <c r="G222" s="122"/>
      <c r="H222" s="47" t="s">
        <v>24261</v>
      </c>
      <c r="I222" s="145"/>
      <c r="J222" s="145"/>
      <c r="K222" s="146"/>
      <c r="L222" s="145" t="s">
        <v>14</v>
      </c>
      <c r="M222" s="145"/>
      <c r="N222" s="147"/>
      <c r="O222" s="47"/>
      <c r="P222" s="71"/>
      <c r="Q222" s="145"/>
      <c r="R222" s="17"/>
      <c r="S222" s="149"/>
      <c r="T222" s="17"/>
      <c r="U222" s="17"/>
      <c r="V222" s="150"/>
      <c r="X222" s="201"/>
      <c r="Z222" s="202"/>
      <c r="AB222" s="204"/>
    </row>
    <row r="223" spans="1:28" ht="42" x14ac:dyDescent="0.25">
      <c r="A223" s="8">
        <v>222</v>
      </c>
      <c r="B223" s="75" t="s">
        <v>213</v>
      </c>
      <c r="C223" s="71" t="s">
        <v>7841</v>
      </c>
      <c r="D223" s="152" t="s">
        <v>24269</v>
      </c>
      <c r="E223" s="47" t="s">
        <v>24270</v>
      </c>
      <c r="F223" s="144" t="s">
        <v>24271</v>
      </c>
      <c r="G223" s="122"/>
      <c r="H223" s="47" t="s">
        <v>24261</v>
      </c>
      <c r="I223" s="145"/>
      <c r="J223" s="145"/>
      <c r="K223" s="146" t="s">
        <v>14</v>
      </c>
      <c r="L223" s="145"/>
      <c r="M223" s="145"/>
      <c r="N223" s="147"/>
      <c r="O223" s="47"/>
      <c r="P223" s="71"/>
      <c r="Q223" s="145"/>
      <c r="R223" s="17"/>
      <c r="S223" s="149"/>
      <c r="T223" s="17"/>
      <c r="U223" s="17"/>
      <c r="V223" s="150"/>
      <c r="X223" s="201"/>
      <c r="Z223" s="203"/>
      <c r="AB223" s="204"/>
    </row>
    <row r="224" spans="1:28" ht="42" x14ac:dyDescent="0.25">
      <c r="A224" s="8">
        <v>223</v>
      </c>
      <c r="B224" s="75" t="s">
        <v>213</v>
      </c>
      <c r="C224" s="71" t="s">
        <v>7839</v>
      </c>
      <c r="D224" s="152" t="s">
        <v>24272</v>
      </c>
      <c r="E224" s="47" t="s">
        <v>24270</v>
      </c>
      <c r="F224" s="144" t="s">
        <v>24271</v>
      </c>
      <c r="G224" s="122"/>
      <c r="H224" s="47" t="s">
        <v>24261</v>
      </c>
      <c r="I224" s="145"/>
      <c r="J224" s="145"/>
      <c r="K224" s="146" t="s">
        <v>14</v>
      </c>
      <c r="L224" s="145"/>
      <c r="M224" s="145"/>
      <c r="N224" s="147"/>
      <c r="O224" s="47"/>
      <c r="P224" s="71"/>
      <c r="Q224" s="145"/>
      <c r="R224" s="17"/>
      <c r="S224" s="149"/>
      <c r="T224" s="17"/>
      <c r="U224" s="17"/>
      <c r="V224" s="150"/>
      <c r="X224" s="201"/>
      <c r="Z224" s="203"/>
      <c r="AB224" s="204"/>
    </row>
    <row r="225" spans="1:28" x14ac:dyDescent="0.25">
      <c r="A225" s="8">
        <v>224</v>
      </c>
      <c r="B225" s="75"/>
      <c r="C225" s="71"/>
      <c r="D225" s="143"/>
      <c r="E225" s="47"/>
      <c r="F225" s="144"/>
      <c r="G225" s="122"/>
      <c r="H225" s="47"/>
      <c r="I225" s="145"/>
      <c r="J225" s="145"/>
      <c r="K225" s="146"/>
      <c r="L225" s="145"/>
      <c r="M225" s="145"/>
      <c r="N225" s="147"/>
      <c r="O225" s="47"/>
      <c r="P225" s="71"/>
      <c r="Q225" s="145"/>
      <c r="R225" s="17"/>
      <c r="S225" s="149"/>
      <c r="T225" s="17"/>
      <c r="U225" s="17"/>
      <c r="V225" s="150"/>
      <c r="X225" s="201"/>
      <c r="Z225" s="203"/>
      <c r="AB225" s="204"/>
    </row>
    <row r="226" spans="1:28" x14ac:dyDescent="0.25">
      <c r="A226" s="8">
        <v>225</v>
      </c>
      <c r="B226" s="75"/>
      <c r="C226" s="71"/>
      <c r="D226" s="143"/>
      <c r="E226" s="47"/>
      <c r="F226" s="144"/>
      <c r="G226" s="122"/>
      <c r="H226" s="47"/>
      <c r="I226" s="145"/>
      <c r="J226" s="145"/>
      <c r="K226" s="146"/>
      <c r="L226" s="145"/>
      <c r="M226" s="145"/>
      <c r="N226" s="147"/>
      <c r="O226" s="47"/>
      <c r="P226" s="71"/>
      <c r="Q226" s="145"/>
      <c r="R226" s="17"/>
      <c r="S226" s="149"/>
      <c r="T226" s="17"/>
      <c r="U226" s="17"/>
      <c r="V226" s="150"/>
      <c r="X226" s="201"/>
      <c r="Z226" s="203"/>
      <c r="AB226" s="204"/>
    </row>
    <row r="227" spans="1:28" x14ac:dyDescent="0.25">
      <c r="A227" s="8">
        <v>226</v>
      </c>
      <c r="B227" s="75"/>
      <c r="C227" s="71"/>
      <c r="D227" s="143"/>
      <c r="E227" s="47"/>
      <c r="F227" s="144"/>
      <c r="G227" s="122"/>
      <c r="H227" s="47"/>
      <c r="I227" s="145"/>
      <c r="J227" s="145"/>
      <c r="K227" s="146"/>
      <c r="L227" s="145"/>
      <c r="M227" s="145"/>
      <c r="N227" s="147"/>
      <c r="O227" s="47"/>
      <c r="P227" s="71"/>
      <c r="Q227" s="145"/>
      <c r="R227" s="17"/>
      <c r="S227" s="149"/>
      <c r="T227" s="17"/>
      <c r="U227" s="17"/>
      <c r="V227" s="150"/>
      <c r="X227" s="201"/>
      <c r="Z227" s="203"/>
      <c r="AB227" s="204"/>
    </row>
    <row r="228" spans="1:28" x14ac:dyDescent="0.25">
      <c r="A228" s="8">
        <v>227</v>
      </c>
      <c r="B228" s="75"/>
      <c r="C228" s="71"/>
      <c r="D228" s="143"/>
      <c r="E228" s="47"/>
      <c r="F228" s="144"/>
      <c r="G228" s="122"/>
      <c r="H228" s="47"/>
      <c r="I228" s="145"/>
      <c r="J228" s="145"/>
      <c r="K228" s="146"/>
      <c r="L228" s="145"/>
      <c r="M228" s="145"/>
      <c r="N228" s="147"/>
      <c r="O228" s="47"/>
      <c r="P228" s="71"/>
      <c r="Q228" s="145"/>
      <c r="R228" s="17"/>
      <c r="S228" s="149"/>
      <c r="T228" s="17"/>
      <c r="U228" s="17"/>
      <c r="V228" s="150"/>
      <c r="X228" s="201"/>
      <c r="Z228" s="203"/>
      <c r="AB228" s="204"/>
    </row>
    <row r="229" spans="1:28" x14ac:dyDescent="0.25">
      <c r="A229" s="8">
        <v>228</v>
      </c>
      <c r="B229" s="75"/>
      <c r="C229" s="71"/>
      <c r="D229" s="143"/>
      <c r="E229" s="47"/>
      <c r="F229" s="144"/>
      <c r="G229" s="122"/>
      <c r="H229" s="47"/>
      <c r="I229" s="145"/>
      <c r="J229" s="145"/>
      <c r="K229" s="146"/>
      <c r="L229" s="145"/>
      <c r="M229" s="145"/>
      <c r="N229" s="147"/>
      <c r="O229" s="47"/>
      <c r="P229" s="71"/>
      <c r="Q229" s="145"/>
      <c r="R229" s="17"/>
      <c r="S229" s="149"/>
      <c r="T229" s="17"/>
      <c r="U229" s="17"/>
      <c r="V229" s="150"/>
      <c r="X229" s="201"/>
      <c r="Z229" s="203"/>
      <c r="AB229" s="204"/>
    </row>
    <row r="230" spans="1:28" x14ac:dyDescent="0.25">
      <c r="A230" s="8">
        <v>229</v>
      </c>
      <c r="B230" s="75"/>
      <c r="C230" s="71"/>
      <c r="D230" s="143"/>
      <c r="E230" s="47"/>
      <c r="F230" s="144"/>
      <c r="G230" s="122"/>
      <c r="H230" s="47"/>
      <c r="I230" s="145"/>
      <c r="J230" s="145"/>
      <c r="K230" s="146"/>
      <c r="L230" s="145"/>
      <c r="M230" s="145"/>
      <c r="N230" s="147"/>
      <c r="O230" s="47"/>
      <c r="P230" s="71"/>
      <c r="Q230" s="145"/>
      <c r="R230" s="17"/>
      <c r="S230" s="149"/>
      <c r="T230" s="17"/>
      <c r="U230" s="17"/>
      <c r="V230" s="150"/>
      <c r="X230" s="201"/>
      <c r="Z230" s="203"/>
      <c r="AB230" s="204"/>
    </row>
    <row r="231" spans="1:28" x14ac:dyDescent="0.25">
      <c r="A231" s="8">
        <v>230</v>
      </c>
      <c r="B231" s="75"/>
      <c r="C231" s="71"/>
      <c r="D231" s="143"/>
      <c r="E231" s="47"/>
      <c r="F231" s="144"/>
      <c r="G231" s="122"/>
      <c r="H231" s="47"/>
      <c r="I231" s="145"/>
      <c r="J231" s="145"/>
      <c r="K231" s="146"/>
      <c r="L231" s="145"/>
      <c r="M231" s="145"/>
      <c r="N231" s="147"/>
      <c r="O231" s="47"/>
      <c r="P231" s="71"/>
      <c r="Q231" s="145"/>
      <c r="R231" s="17"/>
      <c r="S231" s="149"/>
      <c r="T231" s="17"/>
      <c r="U231" s="17"/>
      <c r="V231" s="150"/>
      <c r="X231" s="201"/>
      <c r="Z231" s="203"/>
      <c r="AB231" s="204"/>
    </row>
    <row r="232" spans="1:28" x14ac:dyDescent="0.25">
      <c r="A232" s="8">
        <v>231</v>
      </c>
      <c r="B232" s="75"/>
      <c r="C232" s="71"/>
      <c r="D232" s="143"/>
      <c r="E232" s="47"/>
      <c r="F232" s="144"/>
      <c r="G232" s="122"/>
      <c r="H232" s="47"/>
      <c r="I232" s="145"/>
      <c r="J232" s="145"/>
      <c r="K232" s="146"/>
      <c r="L232" s="145"/>
      <c r="M232" s="145"/>
      <c r="N232" s="147"/>
      <c r="O232" s="47"/>
      <c r="P232" s="71"/>
      <c r="Q232" s="145"/>
      <c r="R232" s="17"/>
      <c r="S232" s="149"/>
      <c r="T232" s="17"/>
      <c r="U232" s="17"/>
      <c r="V232" s="150"/>
      <c r="X232" s="201"/>
      <c r="Z232" s="203"/>
      <c r="AB232" s="204"/>
    </row>
    <row r="233" spans="1:28" x14ac:dyDescent="0.25">
      <c r="A233" s="8">
        <v>232</v>
      </c>
      <c r="B233" s="75"/>
      <c r="C233" s="71"/>
      <c r="D233" s="143"/>
      <c r="E233" s="47"/>
      <c r="F233" s="144"/>
      <c r="G233" s="122"/>
      <c r="H233" s="47"/>
      <c r="I233" s="145"/>
      <c r="J233" s="145"/>
      <c r="K233" s="146"/>
      <c r="L233" s="145"/>
      <c r="M233" s="145"/>
      <c r="N233" s="147"/>
      <c r="O233" s="47"/>
      <c r="P233" s="71"/>
      <c r="Q233" s="145"/>
      <c r="R233" s="17"/>
      <c r="S233" s="149"/>
      <c r="T233" s="17"/>
      <c r="U233" s="17"/>
      <c r="V233" s="150"/>
      <c r="X233" s="201"/>
      <c r="Z233" s="203"/>
      <c r="AB233" s="204"/>
    </row>
    <row r="234" spans="1:28" x14ac:dyDescent="0.25">
      <c r="A234" s="8">
        <v>233</v>
      </c>
      <c r="B234" s="75"/>
      <c r="C234" s="71"/>
      <c r="D234" s="143"/>
      <c r="E234" s="47"/>
      <c r="F234" s="144"/>
      <c r="G234" s="122"/>
      <c r="H234" s="47"/>
      <c r="I234" s="145"/>
      <c r="J234" s="145"/>
      <c r="K234" s="146"/>
      <c r="L234" s="145"/>
      <c r="M234" s="145"/>
      <c r="N234" s="147"/>
      <c r="O234" s="47"/>
      <c r="P234" s="71"/>
      <c r="Q234" s="145"/>
      <c r="R234" s="17"/>
      <c r="S234" s="149"/>
      <c r="T234" s="17"/>
      <c r="U234" s="17"/>
      <c r="V234" s="150"/>
      <c r="X234" s="201"/>
      <c r="Z234" s="203"/>
      <c r="AB234" s="204"/>
    </row>
    <row r="235" spans="1:28" x14ac:dyDescent="0.25">
      <c r="A235" s="8">
        <v>234</v>
      </c>
      <c r="B235" s="75"/>
      <c r="C235" s="71"/>
      <c r="D235" s="143"/>
      <c r="E235" s="47"/>
      <c r="F235" s="144"/>
      <c r="G235" s="122"/>
      <c r="H235" s="47"/>
      <c r="I235" s="145"/>
      <c r="J235" s="145"/>
      <c r="K235" s="146"/>
      <c r="L235" s="145"/>
      <c r="M235" s="145"/>
      <c r="N235" s="147"/>
      <c r="O235" s="47"/>
      <c r="P235" s="71"/>
      <c r="Q235" s="145"/>
      <c r="R235" s="17"/>
      <c r="S235" s="149"/>
      <c r="T235" s="17"/>
      <c r="U235" s="17"/>
      <c r="V235" s="150"/>
      <c r="X235" s="201"/>
      <c r="Z235" s="203"/>
      <c r="AB235" s="204"/>
    </row>
    <row r="236" spans="1:28" x14ac:dyDescent="0.25">
      <c r="A236" s="8">
        <v>235</v>
      </c>
      <c r="B236" s="75"/>
      <c r="C236" s="71"/>
      <c r="D236" s="143"/>
      <c r="E236" s="47"/>
      <c r="F236" s="144"/>
      <c r="G236" s="122"/>
      <c r="H236" s="47"/>
      <c r="I236" s="145"/>
      <c r="J236" s="145"/>
      <c r="K236" s="146"/>
      <c r="L236" s="145"/>
      <c r="M236" s="145"/>
      <c r="N236" s="147"/>
      <c r="O236" s="47"/>
      <c r="P236" s="71"/>
      <c r="Q236" s="145"/>
      <c r="R236" s="17"/>
      <c r="S236" s="149"/>
      <c r="T236" s="17"/>
      <c r="U236" s="17"/>
      <c r="V236" s="150"/>
      <c r="X236" s="201"/>
      <c r="Z236" s="203"/>
      <c r="AB236" s="204"/>
    </row>
    <row r="237" spans="1:28" x14ac:dyDescent="0.25">
      <c r="A237" s="8">
        <v>236</v>
      </c>
      <c r="B237" s="75"/>
      <c r="C237" s="71"/>
      <c r="D237" s="143"/>
      <c r="E237" s="47"/>
      <c r="F237" s="144"/>
      <c r="G237" s="122"/>
      <c r="H237" s="47"/>
      <c r="I237" s="145"/>
      <c r="J237" s="145"/>
      <c r="K237" s="146"/>
      <c r="L237" s="145"/>
      <c r="M237" s="145"/>
      <c r="N237" s="147"/>
      <c r="O237" s="47"/>
      <c r="P237" s="71"/>
      <c r="Q237" s="145"/>
      <c r="R237" s="17"/>
      <c r="S237" s="149"/>
      <c r="T237" s="17"/>
      <c r="U237" s="17"/>
      <c r="V237" s="150"/>
      <c r="X237" s="201"/>
      <c r="Z237" s="203"/>
      <c r="AB237" s="204"/>
    </row>
    <row r="238" spans="1:28" x14ac:dyDescent="0.25">
      <c r="A238" s="8">
        <v>237</v>
      </c>
      <c r="B238" s="75"/>
      <c r="C238" s="71"/>
      <c r="D238" s="143"/>
      <c r="E238" s="47"/>
      <c r="F238" s="144"/>
      <c r="G238" s="122"/>
      <c r="H238" s="47"/>
      <c r="I238" s="145"/>
      <c r="J238" s="145"/>
      <c r="K238" s="146"/>
      <c r="L238" s="145"/>
      <c r="M238" s="145"/>
      <c r="N238" s="147"/>
      <c r="O238" s="47"/>
      <c r="P238" s="71"/>
      <c r="Q238" s="145"/>
      <c r="R238" s="17"/>
      <c r="S238" s="149"/>
      <c r="T238" s="17"/>
      <c r="U238" s="17"/>
      <c r="V238" s="150"/>
      <c r="X238" s="201"/>
      <c r="Z238" s="203"/>
      <c r="AB238" s="204"/>
    </row>
    <row r="239" spans="1:28" x14ac:dyDescent="0.25">
      <c r="A239" s="122">
        <v>238</v>
      </c>
      <c r="B239" s="75"/>
      <c r="C239" s="71"/>
      <c r="D239" s="143"/>
      <c r="E239" s="47"/>
      <c r="F239" s="144"/>
      <c r="G239" s="122"/>
      <c r="H239" s="47"/>
      <c r="I239" s="145"/>
      <c r="J239" s="145"/>
      <c r="K239" s="146"/>
      <c r="L239" s="145"/>
      <c r="M239" s="145"/>
      <c r="N239" s="147"/>
      <c r="O239" s="47"/>
      <c r="P239" s="71"/>
      <c r="Q239" s="145"/>
      <c r="R239" s="17"/>
      <c r="S239" s="149"/>
      <c r="T239" s="17"/>
      <c r="U239" s="17"/>
      <c r="V239" s="150"/>
      <c r="Z239" s="265"/>
      <c r="AB239" s="204"/>
    </row>
    <row r="240" spans="1:28" x14ac:dyDescent="0.25">
      <c r="A240" s="8">
        <v>239</v>
      </c>
      <c r="B240" s="75"/>
      <c r="C240" s="71"/>
      <c r="D240" s="143"/>
      <c r="E240" s="47"/>
      <c r="F240" s="144"/>
      <c r="G240" s="122"/>
      <c r="H240" s="47"/>
      <c r="I240" s="145"/>
      <c r="J240" s="145"/>
      <c r="K240" s="146"/>
      <c r="L240" s="145"/>
      <c r="M240" s="145"/>
      <c r="N240" s="147"/>
      <c r="O240" s="47"/>
      <c r="P240" s="71"/>
      <c r="Q240" s="145"/>
      <c r="R240" s="17"/>
      <c r="S240" s="149"/>
      <c r="T240" s="17"/>
      <c r="U240" s="17"/>
      <c r="V240" s="150"/>
      <c r="X240" s="201"/>
      <c r="Z240" s="203"/>
      <c r="AB240" s="204"/>
    </row>
    <row r="241" spans="1:28" x14ac:dyDescent="0.25">
      <c r="A241" s="8">
        <v>240</v>
      </c>
      <c r="B241" s="75"/>
      <c r="C241" s="71"/>
      <c r="D241" s="143"/>
      <c r="E241" s="47"/>
      <c r="F241" s="144"/>
      <c r="G241" s="122"/>
      <c r="H241" s="47"/>
      <c r="I241" s="145"/>
      <c r="J241" s="145"/>
      <c r="K241" s="146"/>
      <c r="L241" s="145"/>
      <c r="M241" s="145"/>
      <c r="N241" s="147"/>
      <c r="O241" s="47"/>
      <c r="P241" s="71"/>
      <c r="Q241" s="145"/>
      <c r="R241" s="17"/>
      <c r="S241" s="149"/>
      <c r="T241" s="17"/>
      <c r="U241" s="17"/>
      <c r="V241" s="150"/>
      <c r="X241" s="201"/>
      <c r="Z241" s="203"/>
      <c r="AB241" s="204"/>
    </row>
    <row r="242" spans="1:28" x14ac:dyDescent="0.25">
      <c r="A242" s="8">
        <v>241</v>
      </c>
      <c r="B242" s="75"/>
      <c r="C242" s="71"/>
      <c r="D242" s="143"/>
      <c r="E242" s="47"/>
      <c r="F242" s="144"/>
      <c r="G242" s="122"/>
      <c r="H242" s="47"/>
      <c r="I242" s="145"/>
      <c r="J242" s="145"/>
      <c r="K242" s="146"/>
      <c r="L242" s="145"/>
      <c r="M242" s="145"/>
      <c r="N242" s="147"/>
      <c r="O242" s="47"/>
      <c r="P242" s="71"/>
      <c r="Q242" s="145"/>
      <c r="R242" s="17"/>
      <c r="S242" s="149"/>
      <c r="T242" s="17"/>
      <c r="U242" s="17"/>
      <c r="V242" s="150"/>
      <c r="X242" s="201"/>
      <c r="Z242" s="203"/>
      <c r="AB242" s="204"/>
    </row>
    <row r="243" spans="1:28" x14ac:dyDescent="0.25">
      <c r="A243" s="8">
        <v>242</v>
      </c>
      <c r="B243" s="75"/>
      <c r="C243" s="71"/>
      <c r="D243" s="143"/>
      <c r="E243" s="47"/>
      <c r="F243" s="144"/>
      <c r="G243" s="122"/>
      <c r="H243" s="47"/>
      <c r="I243" s="145"/>
      <c r="J243" s="145"/>
      <c r="K243" s="146"/>
      <c r="L243" s="145"/>
      <c r="M243" s="145"/>
      <c r="N243" s="147"/>
      <c r="O243" s="47"/>
      <c r="P243" s="71"/>
      <c r="Q243" s="145"/>
      <c r="R243" s="17"/>
      <c r="S243" s="149"/>
      <c r="T243" s="17"/>
      <c r="U243" s="17"/>
      <c r="V243" s="150"/>
      <c r="X243" s="201"/>
      <c r="Z243" s="203"/>
      <c r="AB243" s="204"/>
    </row>
    <row r="244" spans="1:28" x14ac:dyDescent="0.25">
      <c r="A244" s="8">
        <v>243</v>
      </c>
      <c r="B244" s="75"/>
      <c r="C244" s="71"/>
      <c r="D244" s="143"/>
      <c r="E244" s="47"/>
      <c r="F244" s="144"/>
      <c r="G244" s="122"/>
      <c r="H244" s="47"/>
      <c r="I244" s="145"/>
      <c r="J244" s="145"/>
      <c r="K244" s="146"/>
      <c r="L244" s="145"/>
      <c r="M244" s="145"/>
      <c r="N244" s="147"/>
      <c r="O244" s="47"/>
      <c r="P244" s="71"/>
      <c r="Q244" s="145"/>
      <c r="R244" s="17"/>
      <c r="S244" s="149"/>
      <c r="T244" s="17"/>
      <c r="U244" s="17"/>
      <c r="V244" s="150"/>
      <c r="X244" s="201"/>
      <c r="Z244" s="203"/>
      <c r="AB244" s="204"/>
    </row>
    <row r="245" spans="1:28" x14ac:dyDescent="0.25">
      <c r="A245" s="8">
        <v>244</v>
      </c>
      <c r="B245" s="75"/>
      <c r="C245" s="71"/>
      <c r="D245" s="143"/>
      <c r="E245" s="47"/>
      <c r="F245" s="144"/>
      <c r="G245" s="122"/>
      <c r="H245" s="47"/>
      <c r="I245" s="145"/>
      <c r="J245" s="145"/>
      <c r="K245" s="146"/>
      <c r="L245" s="145"/>
      <c r="M245" s="145"/>
      <c r="N245" s="147"/>
      <c r="O245" s="47"/>
      <c r="P245" s="71"/>
      <c r="Q245" s="145"/>
      <c r="R245" s="17"/>
      <c r="S245" s="149"/>
      <c r="T245" s="17"/>
      <c r="U245" s="17"/>
      <c r="V245" s="150"/>
      <c r="X245" s="201"/>
      <c r="Z245" s="203"/>
      <c r="AB245" s="204"/>
    </row>
    <row r="246" spans="1:28" x14ac:dyDescent="0.25">
      <c r="A246" s="8">
        <v>245</v>
      </c>
      <c r="B246" s="75"/>
      <c r="C246" s="71"/>
      <c r="D246" s="143"/>
      <c r="E246" s="47"/>
      <c r="F246" s="144"/>
      <c r="G246" s="122"/>
      <c r="H246" s="47"/>
      <c r="I246" s="145"/>
      <c r="J246" s="145"/>
      <c r="K246" s="146"/>
      <c r="L246" s="145"/>
      <c r="M246" s="145"/>
      <c r="N246" s="147"/>
      <c r="O246" s="47"/>
      <c r="P246" s="71"/>
      <c r="Q246" s="145"/>
      <c r="R246" s="17"/>
      <c r="S246" s="149"/>
      <c r="T246" s="17"/>
      <c r="U246" s="17"/>
      <c r="V246" s="150"/>
      <c r="X246" s="201"/>
      <c r="Z246" s="203"/>
      <c r="AB246" s="204"/>
    </row>
    <row r="247" spans="1:28" x14ac:dyDescent="0.25">
      <c r="A247" s="8">
        <v>246</v>
      </c>
      <c r="B247" s="75"/>
      <c r="C247" s="71"/>
      <c r="D247" s="143"/>
      <c r="E247" s="47"/>
      <c r="F247" s="144"/>
      <c r="G247" s="122"/>
      <c r="H247" s="47"/>
      <c r="I247" s="145"/>
      <c r="J247" s="145"/>
      <c r="K247" s="146"/>
      <c r="L247" s="145"/>
      <c r="M247" s="145"/>
      <c r="N247" s="147"/>
      <c r="O247" s="47"/>
      <c r="P247" s="71"/>
      <c r="Q247" s="145"/>
      <c r="R247" s="17"/>
      <c r="S247" s="149"/>
      <c r="T247" s="17"/>
      <c r="U247" s="17"/>
      <c r="V247" s="150"/>
      <c r="X247" s="201"/>
      <c r="Z247" s="203"/>
      <c r="AB247" s="204"/>
    </row>
    <row r="248" spans="1:28" x14ac:dyDescent="0.25">
      <c r="A248" s="8">
        <v>247</v>
      </c>
      <c r="B248" s="75"/>
      <c r="C248" s="71"/>
      <c r="D248" s="143"/>
      <c r="E248" s="47"/>
      <c r="F248" s="144"/>
      <c r="G248" s="122"/>
      <c r="H248" s="47"/>
      <c r="I248" s="145"/>
      <c r="J248" s="145"/>
      <c r="K248" s="146"/>
      <c r="L248" s="145"/>
      <c r="M248" s="145"/>
      <c r="N248" s="147"/>
      <c r="O248" s="47"/>
      <c r="P248" s="71"/>
      <c r="Q248" s="145"/>
      <c r="R248" s="17"/>
      <c r="S248" s="149"/>
      <c r="T248" s="17"/>
      <c r="U248" s="17"/>
      <c r="V248" s="150"/>
      <c r="X248" s="201"/>
      <c r="Z248" s="203"/>
      <c r="AB248" s="204"/>
    </row>
    <row r="249" spans="1:28" x14ac:dyDescent="0.25">
      <c r="A249" s="8">
        <v>248</v>
      </c>
      <c r="B249" s="75"/>
      <c r="C249" s="71"/>
      <c r="D249" s="143"/>
      <c r="E249" s="47"/>
      <c r="F249" s="144"/>
      <c r="G249" s="122"/>
      <c r="H249" s="47"/>
      <c r="I249" s="145"/>
      <c r="J249" s="145"/>
      <c r="K249" s="146"/>
      <c r="L249" s="145"/>
      <c r="M249" s="145"/>
      <c r="N249" s="147"/>
      <c r="O249" s="47"/>
      <c r="P249" s="71"/>
      <c r="Q249" s="145"/>
      <c r="R249" s="17"/>
      <c r="S249" s="149"/>
      <c r="T249" s="17"/>
      <c r="U249" s="17"/>
      <c r="V249" s="150"/>
      <c r="X249" s="201"/>
      <c r="Z249" s="203"/>
      <c r="AB249" s="204"/>
    </row>
    <row r="250" spans="1:28" x14ac:dyDescent="0.25">
      <c r="A250" s="8">
        <v>249</v>
      </c>
      <c r="B250" s="75"/>
      <c r="C250" s="71"/>
      <c r="D250" s="143"/>
      <c r="E250" s="47"/>
      <c r="F250" s="144"/>
      <c r="G250" s="122"/>
      <c r="H250" s="47"/>
      <c r="I250" s="145"/>
      <c r="J250" s="145"/>
      <c r="K250" s="146"/>
      <c r="L250" s="145"/>
      <c r="M250" s="145"/>
      <c r="N250" s="147"/>
      <c r="O250" s="47"/>
      <c r="P250" s="71"/>
      <c r="Q250" s="145"/>
      <c r="R250" s="17"/>
      <c r="S250" s="149"/>
      <c r="T250" s="17"/>
      <c r="U250" s="17"/>
      <c r="V250" s="150"/>
      <c r="X250" s="201"/>
      <c r="Z250" s="203"/>
      <c r="AB250" s="204"/>
    </row>
    <row r="251" spans="1:28" x14ac:dyDescent="0.25">
      <c r="A251" s="8">
        <v>250</v>
      </c>
      <c r="B251" s="75"/>
      <c r="C251" s="71"/>
      <c r="D251" s="143"/>
      <c r="E251" s="47"/>
      <c r="F251" s="144"/>
      <c r="G251" s="122"/>
      <c r="H251" s="47"/>
      <c r="I251" s="145"/>
      <c r="J251" s="145"/>
      <c r="K251" s="146"/>
      <c r="L251" s="145"/>
      <c r="M251" s="145"/>
      <c r="N251" s="147"/>
      <c r="O251" s="47"/>
      <c r="P251" s="71"/>
      <c r="Q251" s="145"/>
      <c r="R251" s="17"/>
      <c r="S251" s="149"/>
      <c r="T251" s="17"/>
      <c r="U251" s="17"/>
      <c r="V251" s="150"/>
      <c r="X251" s="201"/>
      <c r="Z251" s="203"/>
      <c r="AB251" s="204"/>
    </row>
    <row r="252" spans="1:28" x14ac:dyDescent="0.25">
      <c r="A252" s="8">
        <v>251</v>
      </c>
      <c r="B252" s="75"/>
      <c r="C252" s="71"/>
      <c r="D252" s="143"/>
      <c r="E252" s="47"/>
      <c r="F252" s="144"/>
      <c r="G252" s="122"/>
      <c r="H252" s="47"/>
      <c r="I252" s="145"/>
      <c r="J252" s="145"/>
      <c r="K252" s="146"/>
      <c r="L252" s="145"/>
      <c r="M252" s="145"/>
      <c r="N252" s="147"/>
      <c r="O252" s="47"/>
      <c r="P252" s="71"/>
      <c r="Q252" s="145"/>
      <c r="R252" s="17"/>
      <c r="S252" s="149"/>
      <c r="T252" s="17"/>
      <c r="U252" s="17"/>
      <c r="V252" s="150"/>
      <c r="X252" s="201"/>
      <c r="Z252" s="203"/>
      <c r="AB252" s="204"/>
    </row>
    <row r="253" spans="1:28" x14ac:dyDescent="0.25">
      <c r="A253" s="8">
        <v>252</v>
      </c>
      <c r="B253" s="75"/>
      <c r="C253" s="71"/>
      <c r="D253" s="143"/>
      <c r="E253" s="47"/>
      <c r="F253" s="144"/>
      <c r="G253" s="122"/>
      <c r="H253" s="47"/>
      <c r="I253" s="145"/>
      <c r="J253" s="145"/>
      <c r="K253" s="146"/>
      <c r="L253" s="145"/>
      <c r="M253" s="145"/>
      <c r="N253" s="147"/>
      <c r="O253" s="47"/>
      <c r="P253" s="71"/>
      <c r="Q253" s="145"/>
      <c r="R253" s="17"/>
      <c r="S253" s="149"/>
      <c r="T253" s="17"/>
      <c r="U253" s="17"/>
      <c r="V253" s="150"/>
      <c r="X253" s="201"/>
      <c r="Z253" s="203"/>
      <c r="AB253" s="204"/>
    </row>
    <row r="254" spans="1:28" x14ac:dyDescent="0.25">
      <c r="A254" s="8">
        <v>253</v>
      </c>
      <c r="B254" s="75"/>
      <c r="C254" s="71"/>
      <c r="D254" s="143"/>
      <c r="E254" s="47"/>
      <c r="F254" s="144"/>
      <c r="G254" s="122"/>
      <c r="H254" s="47"/>
      <c r="I254" s="145"/>
      <c r="J254" s="145"/>
      <c r="K254" s="146"/>
      <c r="L254" s="145"/>
      <c r="M254" s="145"/>
      <c r="N254" s="147"/>
      <c r="O254" s="47"/>
      <c r="P254" s="71"/>
      <c r="Q254" s="145"/>
      <c r="R254" s="17"/>
      <c r="S254" s="149"/>
      <c r="T254" s="17"/>
      <c r="U254" s="17"/>
      <c r="V254" s="150"/>
      <c r="X254" s="201"/>
      <c r="Z254" s="203"/>
      <c r="AB254" s="204"/>
    </row>
    <row r="255" spans="1:28" x14ac:dyDescent="0.25">
      <c r="A255" s="8">
        <v>254</v>
      </c>
      <c r="B255" s="75"/>
      <c r="C255" s="71"/>
      <c r="D255" s="143"/>
      <c r="E255" s="47"/>
      <c r="F255" s="144"/>
      <c r="G255" s="122"/>
      <c r="H255" s="47"/>
      <c r="I255" s="145"/>
      <c r="J255" s="145"/>
      <c r="K255" s="146"/>
      <c r="L255" s="145"/>
      <c r="M255" s="145"/>
      <c r="N255" s="147"/>
      <c r="O255" s="47"/>
      <c r="P255" s="71"/>
      <c r="Q255" s="145"/>
      <c r="R255" s="17"/>
      <c r="S255" s="149"/>
      <c r="T255" s="17"/>
      <c r="U255" s="17"/>
      <c r="V255" s="150"/>
      <c r="X255" s="201"/>
      <c r="Z255" s="203"/>
      <c r="AB255" s="204"/>
    </row>
    <row r="256" spans="1:28" x14ac:dyDescent="0.25">
      <c r="A256" s="8">
        <v>255</v>
      </c>
      <c r="B256" s="75"/>
      <c r="C256" s="71"/>
      <c r="D256" s="143"/>
      <c r="E256" s="47"/>
      <c r="F256" s="144"/>
      <c r="G256" s="122"/>
      <c r="H256" s="47"/>
      <c r="I256" s="145"/>
      <c r="J256" s="145"/>
      <c r="K256" s="146"/>
      <c r="L256" s="145"/>
      <c r="M256" s="145"/>
      <c r="N256" s="147"/>
      <c r="O256" s="47"/>
      <c r="P256" s="71"/>
      <c r="Q256" s="145"/>
      <c r="R256" s="17"/>
      <c r="S256" s="149"/>
      <c r="T256" s="17"/>
      <c r="U256" s="17"/>
      <c r="V256" s="150"/>
      <c r="X256" s="201"/>
      <c r="Z256" s="203"/>
      <c r="AB256" s="204"/>
    </row>
    <row r="257" spans="1:28" x14ac:dyDescent="0.25">
      <c r="A257" s="8">
        <v>256</v>
      </c>
      <c r="B257" s="75"/>
      <c r="C257" s="71"/>
      <c r="D257" s="143"/>
      <c r="E257" s="47"/>
      <c r="F257" s="144"/>
      <c r="G257" s="122"/>
      <c r="H257" s="47"/>
      <c r="I257" s="145"/>
      <c r="J257" s="145"/>
      <c r="K257" s="146"/>
      <c r="L257" s="145"/>
      <c r="M257" s="145"/>
      <c r="N257" s="147"/>
      <c r="O257" s="47"/>
      <c r="P257" s="71"/>
      <c r="Q257" s="145"/>
      <c r="R257" s="17"/>
      <c r="S257" s="149"/>
      <c r="T257" s="17"/>
      <c r="U257" s="17"/>
      <c r="V257" s="150"/>
      <c r="X257" s="201"/>
      <c r="Z257" s="203"/>
      <c r="AB257" s="204"/>
    </row>
    <row r="258" spans="1:28" x14ac:dyDescent="0.25">
      <c r="A258" s="8">
        <v>257</v>
      </c>
      <c r="B258" s="75"/>
      <c r="C258" s="71"/>
      <c r="D258" s="331"/>
      <c r="E258" s="47"/>
      <c r="F258" s="144"/>
      <c r="G258" s="122"/>
      <c r="H258" s="47"/>
      <c r="I258" s="145"/>
      <c r="J258" s="145"/>
      <c r="K258" s="146"/>
      <c r="L258" s="145"/>
      <c r="M258" s="145"/>
      <c r="N258" s="147"/>
      <c r="O258" s="47"/>
      <c r="P258" s="71"/>
      <c r="Q258" s="145"/>
      <c r="R258" s="17"/>
      <c r="S258" s="149"/>
      <c r="T258" s="17"/>
      <c r="U258" s="17"/>
      <c r="V258" s="150"/>
      <c r="X258" s="201"/>
      <c r="Z258" s="203"/>
      <c r="AB258" s="204"/>
    </row>
    <row r="259" spans="1:28" x14ac:dyDescent="0.25">
      <c r="A259" s="8">
        <v>258</v>
      </c>
      <c r="B259" s="75"/>
      <c r="C259" s="71"/>
      <c r="D259" s="143"/>
      <c r="E259" s="47"/>
      <c r="F259" s="144"/>
      <c r="G259" s="122"/>
      <c r="H259" s="47"/>
      <c r="I259" s="145"/>
      <c r="J259" s="145"/>
      <c r="K259" s="146"/>
      <c r="L259" s="145"/>
      <c r="M259" s="145"/>
      <c r="N259" s="147"/>
      <c r="O259" s="47"/>
      <c r="P259" s="71"/>
      <c r="Q259" s="145"/>
      <c r="R259" s="17"/>
      <c r="S259" s="149"/>
      <c r="T259" s="17"/>
      <c r="U259" s="17"/>
      <c r="V259" s="150"/>
      <c r="X259" s="201"/>
      <c r="Z259" s="203"/>
      <c r="AB259" s="204"/>
    </row>
    <row r="260" spans="1:28" x14ac:dyDescent="0.25">
      <c r="A260" s="8">
        <v>259</v>
      </c>
      <c r="B260" s="75"/>
      <c r="C260" s="71"/>
      <c r="D260" s="143"/>
      <c r="E260" s="47"/>
      <c r="F260" s="144"/>
      <c r="G260" s="122"/>
      <c r="H260" s="47"/>
      <c r="I260" s="145"/>
      <c r="J260" s="145"/>
      <c r="K260" s="146"/>
      <c r="L260" s="145"/>
      <c r="M260" s="145"/>
      <c r="N260" s="147"/>
      <c r="O260" s="47"/>
      <c r="P260" s="71"/>
      <c r="Q260" s="145"/>
      <c r="R260" s="17"/>
      <c r="S260" s="149"/>
      <c r="T260" s="17"/>
      <c r="U260" s="17"/>
      <c r="V260" s="150"/>
      <c r="X260" s="201"/>
      <c r="Z260" s="203"/>
      <c r="AB260" s="204"/>
    </row>
    <row r="261" spans="1:28" x14ac:dyDescent="0.25">
      <c r="A261" s="74">
        <v>260</v>
      </c>
      <c r="B261" s="86"/>
      <c r="C261" s="87"/>
      <c r="D261" s="88"/>
      <c r="E261" s="89"/>
      <c r="F261" s="90"/>
      <c r="G261" s="74"/>
      <c r="H261" s="89"/>
      <c r="I261" s="4"/>
      <c r="J261" s="4"/>
      <c r="K261" s="113"/>
      <c r="L261" s="4"/>
      <c r="M261" s="4"/>
      <c r="N261" s="123"/>
      <c r="O261" s="89"/>
      <c r="P261" s="87"/>
      <c r="Q261" s="4"/>
      <c r="R261" s="68"/>
      <c r="S261" s="120"/>
      <c r="T261" s="68"/>
      <c r="U261" s="68"/>
      <c r="V261" s="114"/>
      <c r="W261" s="68"/>
      <c r="X261" s="202"/>
      <c r="Y261" s="244"/>
      <c r="Z261" s="203"/>
      <c r="AB261" s="204"/>
    </row>
    <row r="262" spans="1:28" x14ac:dyDescent="0.25">
      <c r="A262" s="8">
        <v>261</v>
      </c>
      <c r="B262" s="75"/>
      <c r="C262" s="71"/>
      <c r="D262" s="143"/>
      <c r="E262" s="47"/>
      <c r="F262" s="144"/>
      <c r="G262" s="122"/>
      <c r="H262" s="47"/>
      <c r="I262" s="145"/>
      <c r="J262" s="145"/>
      <c r="K262" s="146"/>
      <c r="L262" s="145"/>
      <c r="M262" s="145"/>
      <c r="N262" s="147"/>
      <c r="O262" s="47"/>
      <c r="P262" s="71"/>
      <c r="Q262" s="145"/>
      <c r="R262" s="17"/>
      <c r="S262" s="149"/>
      <c r="T262" s="17"/>
      <c r="U262" s="17"/>
      <c r="V262" s="150"/>
      <c r="X262" s="201"/>
      <c r="Z262" s="203"/>
      <c r="AB262" s="204"/>
    </row>
    <row r="263" spans="1:28" x14ac:dyDescent="0.25">
      <c r="A263" s="8">
        <v>262</v>
      </c>
      <c r="B263" s="75"/>
      <c r="C263" s="71"/>
      <c r="D263" s="143"/>
      <c r="E263" s="47"/>
      <c r="F263" s="144"/>
      <c r="G263" s="122"/>
      <c r="H263" s="47"/>
      <c r="I263" s="145"/>
      <c r="J263" s="145"/>
      <c r="K263" s="146"/>
      <c r="L263" s="145"/>
      <c r="M263" s="145"/>
      <c r="N263" s="147"/>
      <c r="O263" s="47"/>
      <c r="P263" s="71"/>
      <c r="Q263" s="145"/>
      <c r="R263" s="17"/>
      <c r="S263" s="149"/>
      <c r="T263" s="17"/>
      <c r="U263" s="17"/>
      <c r="V263" s="150"/>
      <c r="X263" s="201"/>
      <c r="Z263" s="203"/>
      <c r="AB263" s="204"/>
    </row>
    <row r="264" spans="1:28" x14ac:dyDescent="0.25">
      <c r="A264" s="8">
        <v>263</v>
      </c>
      <c r="B264" s="75"/>
      <c r="C264" s="71"/>
      <c r="D264" s="143"/>
      <c r="E264" s="47"/>
      <c r="F264" s="144"/>
      <c r="G264" s="122"/>
      <c r="H264" s="47"/>
      <c r="I264" s="145"/>
      <c r="J264" s="145"/>
      <c r="K264" s="146"/>
      <c r="L264" s="145"/>
      <c r="M264" s="145"/>
      <c r="N264" s="147"/>
      <c r="O264" s="47"/>
      <c r="P264" s="71"/>
      <c r="Q264" s="145"/>
      <c r="R264" s="17"/>
      <c r="S264" s="149"/>
      <c r="T264" s="17"/>
      <c r="U264" s="17"/>
      <c r="V264" s="150"/>
      <c r="X264" s="201"/>
      <c r="Z264" s="203"/>
      <c r="AB264" s="204"/>
    </row>
    <row r="265" spans="1:28" x14ac:dyDescent="0.25">
      <c r="A265" s="8">
        <v>264</v>
      </c>
      <c r="B265" s="75"/>
      <c r="C265" s="71"/>
      <c r="D265" s="143"/>
      <c r="E265" s="47"/>
      <c r="F265" s="144"/>
      <c r="G265" s="122"/>
      <c r="H265" s="47"/>
      <c r="I265" s="145"/>
      <c r="J265" s="145"/>
      <c r="K265" s="146"/>
      <c r="L265" s="145"/>
      <c r="M265" s="145"/>
      <c r="N265" s="147"/>
      <c r="O265" s="47"/>
      <c r="P265" s="71"/>
      <c r="Q265" s="145"/>
      <c r="R265" s="17"/>
      <c r="S265" s="149"/>
      <c r="T265" s="17"/>
      <c r="U265" s="17"/>
      <c r="V265" s="150"/>
      <c r="X265" s="201"/>
      <c r="Z265" s="203"/>
      <c r="AB265" s="204"/>
    </row>
    <row r="266" spans="1:28" x14ac:dyDescent="0.25">
      <c r="A266" s="8">
        <v>265</v>
      </c>
      <c r="B266" s="75"/>
      <c r="C266" s="71"/>
      <c r="D266" s="143"/>
      <c r="E266" s="47"/>
      <c r="F266" s="144"/>
      <c r="G266" s="122"/>
      <c r="H266" s="47"/>
      <c r="I266" s="145"/>
      <c r="J266" s="145"/>
      <c r="K266" s="146"/>
      <c r="L266" s="145"/>
      <c r="M266" s="145"/>
      <c r="N266" s="147"/>
      <c r="O266" s="47"/>
      <c r="P266" s="71"/>
      <c r="Q266" s="145"/>
      <c r="R266" s="17"/>
      <c r="S266" s="149"/>
      <c r="T266" s="17"/>
      <c r="U266" s="17"/>
      <c r="V266" s="150"/>
      <c r="X266" s="201"/>
      <c r="Z266" s="203"/>
      <c r="AB266" s="204"/>
    </row>
    <row r="267" spans="1:28" x14ac:dyDescent="0.25">
      <c r="A267" s="8">
        <v>266</v>
      </c>
      <c r="B267" s="75"/>
      <c r="C267" s="71"/>
      <c r="D267" s="143"/>
      <c r="E267" s="47"/>
      <c r="F267" s="144"/>
      <c r="G267" s="122"/>
      <c r="H267" s="47"/>
      <c r="I267" s="145"/>
      <c r="J267" s="145"/>
      <c r="K267" s="146"/>
      <c r="L267" s="145"/>
      <c r="M267" s="145"/>
      <c r="N267" s="147"/>
      <c r="O267" s="47"/>
      <c r="P267" s="71"/>
      <c r="Q267" s="145"/>
      <c r="R267" s="17"/>
      <c r="S267" s="149"/>
      <c r="T267" s="17"/>
      <c r="U267" s="17"/>
      <c r="V267" s="150"/>
      <c r="X267" s="201"/>
      <c r="Z267" s="203"/>
      <c r="AB267" s="204"/>
    </row>
    <row r="268" spans="1:28" x14ac:dyDescent="0.25">
      <c r="A268" s="8">
        <v>267</v>
      </c>
      <c r="B268" s="75"/>
      <c r="C268" s="71"/>
      <c r="D268" s="143"/>
      <c r="E268" s="47"/>
      <c r="F268" s="144"/>
      <c r="G268" s="122"/>
      <c r="H268" s="47"/>
      <c r="I268" s="145"/>
      <c r="J268" s="145"/>
      <c r="K268" s="146"/>
      <c r="L268" s="145"/>
      <c r="M268" s="145"/>
      <c r="N268" s="147"/>
      <c r="O268" s="47"/>
      <c r="P268" s="71"/>
      <c r="Q268" s="145"/>
      <c r="R268" s="17"/>
      <c r="S268" s="149"/>
      <c r="T268" s="17"/>
      <c r="U268" s="17"/>
      <c r="V268" s="150"/>
      <c r="X268" s="201"/>
      <c r="Z268" s="203"/>
      <c r="AB268" s="204"/>
    </row>
    <row r="269" spans="1:28" x14ac:dyDescent="0.25">
      <c r="A269" s="8">
        <v>268</v>
      </c>
      <c r="B269" s="75"/>
      <c r="C269" s="71"/>
      <c r="D269" s="143"/>
      <c r="E269" s="47"/>
      <c r="F269" s="144"/>
      <c r="G269" s="122"/>
      <c r="H269" s="47"/>
      <c r="I269" s="145"/>
      <c r="J269" s="145"/>
      <c r="K269" s="146"/>
      <c r="L269" s="145"/>
      <c r="M269" s="145"/>
      <c r="N269" s="147"/>
      <c r="O269" s="47"/>
      <c r="P269" s="71"/>
      <c r="Q269" s="145"/>
      <c r="R269" s="17"/>
      <c r="S269" s="149"/>
      <c r="T269" s="17"/>
      <c r="U269" s="17"/>
      <c r="V269" s="150"/>
      <c r="X269" s="201"/>
      <c r="Z269" s="203"/>
      <c r="AB269" s="204"/>
    </row>
    <row r="270" spans="1:28" x14ac:dyDescent="0.25">
      <c r="A270" s="8">
        <v>269</v>
      </c>
      <c r="B270" s="9"/>
      <c r="C270" s="20"/>
      <c r="D270" s="16"/>
      <c r="E270" s="12"/>
      <c r="F270" s="13"/>
      <c r="G270" s="8"/>
      <c r="H270" s="47"/>
      <c r="I270" s="145"/>
      <c r="J270" s="145"/>
      <c r="K270" s="146"/>
      <c r="L270" s="145"/>
      <c r="M270" s="145"/>
      <c r="N270" s="147"/>
      <c r="O270" s="47"/>
      <c r="P270" s="71"/>
      <c r="Q270" s="145"/>
      <c r="R270" s="17"/>
      <c r="S270" s="149"/>
      <c r="T270" s="17"/>
      <c r="U270" s="17"/>
      <c r="V270" s="150"/>
      <c r="X270" s="201"/>
      <c r="Z270" s="203"/>
      <c r="AB270" s="204"/>
    </row>
    <row r="271" spans="1:28" x14ac:dyDescent="0.25">
      <c r="A271" s="8">
        <v>270</v>
      </c>
      <c r="B271" s="75"/>
      <c r="C271" s="71"/>
      <c r="D271" s="143"/>
      <c r="E271" s="47"/>
      <c r="F271" s="144"/>
      <c r="G271" s="122"/>
      <c r="H271" s="47"/>
      <c r="I271" s="145"/>
      <c r="J271" s="145"/>
      <c r="K271" s="146"/>
      <c r="L271" s="145"/>
      <c r="M271" s="145"/>
      <c r="N271" s="147"/>
      <c r="O271" s="47"/>
      <c r="P271" s="71"/>
      <c r="Q271" s="145"/>
      <c r="R271" s="17"/>
      <c r="S271" s="149"/>
      <c r="T271" s="17"/>
      <c r="U271" s="17"/>
      <c r="V271" s="150"/>
      <c r="X271" s="201"/>
      <c r="Z271" s="203"/>
      <c r="AB271" s="204"/>
    </row>
    <row r="272" spans="1:28" x14ac:dyDescent="0.25">
      <c r="A272" s="8">
        <v>271</v>
      </c>
      <c r="B272" s="75"/>
      <c r="C272" s="71"/>
      <c r="D272" s="143"/>
      <c r="E272" s="47"/>
      <c r="F272" s="144"/>
      <c r="G272" s="122"/>
      <c r="H272" s="47"/>
      <c r="I272" s="145"/>
      <c r="J272" s="145"/>
      <c r="K272" s="146"/>
      <c r="L272" s="145"/>
      <c r="M272" s="145"/>
      <c r="N272" s="147"/>
      <c r="O272" s="47"/>
      <c r="P272" s="71"/>
      <c r="Q272" s="145"/>
      <c r="R272" s="17"/>
      <c r="S272" s="149"/>
      <c r="T272" s="17"/>
      <c r="U272" s="17"/>
      <c r="V272" s="150"/>
      <c r="X272" s="201"/>
      <c r="Z272" s="203"/>
      <c r="AB272" s="204"/>
    </row>
    <row r="273" spans="1:28" x14ac:dyDescent="0.25">
      <c r="A273" s="8">
        <v>272</v>
      </c>
      <c r="B273" s="75"/>
      <c r="C273" s="71"/>
      <c r="D273" s="143"/>
      <c r="E273" s="47"/>
      <c r="F273" s="144"/>
      <c r="G273" s="122"/>
      <c r="H273" s="47"/>
      <c r="I273" s="145"/>
      <c r="J273" s="145"/>
      <c r="K273" s="146"/>
      <c r="L273" s="145"/>
      <c r="M273" s="145"/>
      <c r="N273" s="147"/>
      <c r="O273" s="47"/>
      <c r="P273" s="71"/>
      <c r="Q273" s="145"/>
      <c r="R273" s="17"/>
      <c r="S273" s="149"/>
      <c r="T273" s="17"/>
      <c r="U273" s="17"/>
      <c r="V273" s="150"/>
      <c r="X273" s="201"/>
      <c r="Z273" s="202"/>
    </row>
    <row r="274" spans="1:28" x14ac:dyDescent="0.25">
      <c r="A274" s="8">
        <v>273</v>
      </c>
      <c r="B274" s="75"/>
      <c r="C274" s="71"/>
      <c r="D274" s="143"/>
      <c r="E274" s="47"/>
      <c r="F274" s="144"/>
      <c r="G274" s="122"/>
      <c r="H274" s="47"/>
      <c r="I274" s="145"/>
      <c r="J274" s="145"/>
      <c r="K274" s="146"/>
      <c r="L274" s="145"/>
      <c r="M274" s="145"/>
      <c r="N274" s="147"/>
      <c r="O274" s="47"/>
      <c r="P274" s="71"/>
      <c r="Q274" s="145"/>
      <c r="R274" s="17"/>
      <c r="S274" s="149"/>
      <c r="T274" s="17"/>
      <c r="U274" s="17"/>
      <c r="V274" s="150"/>
      <c r="X274" s="201"/>
      <c r="Z274" s="202"/>
    </row>
    <row r="275" spans="1:28" x14ac:dyDescent="0.25">
      <c r="A275" s="8">
        <v>274</v>
      </c>
      <c r="B275" s="75"/>
      <c r="C275" s="71"/>
      <c r="D275" s="143"/>
      <c r="E275" s="47"/>
      <c r="F275" s="144"/>
      <c r="G275" s="122"/>
      <c r="H275" s="47"/>
      <c r="I275" s="145"/>
      <c r="J275" s="145"/>
      <c r="K275" s="146"/>
      <c r="L275" s="145"/>
      <c r="M275" s="145"/>
      <c r="N275" s="147"/>
      <c r="O275" s="47"/>
      <c r="P275" s="71"/>
      <c r="Q275" s="145"/>
      <c r="R275" s="17"/>
      <c r="S275" s="149"/>
      <c r="T275" s="17"/>
      <c r="U275" s="17"/>
      <c r="V275" s="150"/>
      <c r="X275" s="201"/>
      <c r="Z275" s="202"/>
    </row>
    <row r="276" spans="1:28" x14ac:dyDescent="0.25">
      <c r="A276" s="8">
        <v>275</v>
      </c>
      <c r="B276" s="75"/>
      <c r="C276" s="71"/>
      <c r="D276" s="143"/>
      <c r="E276" s="47"/>
      <c r="F276" s="144"/>
      <c r="G276" s="122"/>
      <c r="H276" s="47"/>
      <c r="I276" s="145"/>
      <c r="J276" s="145"/>
      <c r="K276" s="146"/>
      <c r="L276" s="145"/>
      <c r="M276" s="145"/>
      <c r="N276" s="147"/>
      <c r="O276" s="47"/>
      <c r="P276" s="71"/>
      <c r="Q276" s="145"/>
      <c r="R276" s="17"/>
      <c r="S276" s="149"/>
      <c r="T276" s="17"/>
      <c r="U276" s="17"/>
      <c r="V276" s="150"/>
      <c r="X276" s="201"/>
      <c r="Z276" s="202"/>
    </row>
    <row r="277" spans="1:28" x14ac:dyDescent="0.25">
      <c r="A277" s="8">
        <v>276</v>
      </c>
      <c r="B277" s="75"/>
      <c r="C277" s="71"/>
      <c r="D277" s="143"/>
      <c r="E277" s="47"/>
      <c r="F277" s="144"/>
      <c r="G277" s="122"/>
      <c r="H277" s="47"/>
      <c r="I277" s="145"/>
      <c r="J277" s="145"/>
      <c r="K277" s="146"/>
      <c r="L277" s="145"/>
      <c r="M277" s="145"/>
      <c r="N277" s="147"/>
      <c r="O277" s="47"/>
      <c r="P277" s="71"/>
      <c r="Q277" s="145"/>
      <c r="R277" s="17"/>
      <c r="S277" s="149"/>
      <c r="T277" s="17"/>
      <c r="U277" s="17"/>
      <c r="V277" s="150"/>
      <c r="X277" s="201"/>
      <c r="Z277" s="202"/>
    </row>
    <row r="278" spans="1:28" x14ac:dyDescent="0.25">
      <c r="A278" s="8">
        <v>277</v>
      </c>
      <c r="B278" s="75"/>
      <c r="C278" s="71"/>
      <c r="D278" s="143"/>
      <c r="E278" s="47"/>
      <c r="F278" s="144"/>
      <c r="G278" s="122"/>
      <c r="H278" s="47"/>
      <c r="I278" s="145"/>
      <c r="J278" s="145"/>
      <c r="K278" s="146"/>
      <c r="L278" s="145"/>
      <c r="M278" s="145"/>
      <c r="N278" s="147"/>
      <c r="O278" s="47"/>
      <c r="P278" s="71"/>
      <c r="Q278" s="145"/>
      <c r="R278" s="17"/>
      <c r="S278" s="149"/>
      <c r="T278" s="17"/>
      <c r="U278" s="17"/>
      <c r="V278" s="150"/>
      <c r="X278" s="201"/>
      <c r="Z278" s="202"/>
    </row>
    <row r="279" spans="1:28" x14ac:dyDescent="0.25">
      <c r="A279" s="8">
        <v>278</v>
      </c>
      <c r="B279" s="75"/>
      <c r="C279" s="71"/>
      <c r="D279" s="143"/>
      <c r="E279" s="47"/>
      <c r="F279" s="144"/>
      <c r="G279" s="122"/>
      <c r="H279" s="47"/>
      <c r="I279" s="145"/>
      <c r="J279" s="145"/>
      <c r="K279" s="146"/>
      <c r="L279" s="145"/>
      <c r="M279" s="145"/>
      <c r="N279" s="147"/>
      <c r="O279" s="47"/>
      <c r="P279" s="71"/>
      <c r="Q279" s="145"/>
      <c r="R279" s="17"/>
      <c r="S279" s="149"/>
      <c r="T279" s="17"/>
      <c r="U279" s="17"/>
      <c r="V279" s="150"/>
      <c r="X279" s="201"/>
      <c r="Z279" s="202"/>
    </row>
    <row r="280" spans="1:28" x14ac:dyDescent="0.25">
      <c r="A280" s="8">
        <v>279</v>
      </c>
      <c r="B280" s="75"/>
      <c r="C280" s="71"/>
      <c r="D280" s="143"/>
      <c r="E280" s="47"/>
      <c r="F280" s="144"/>
      <c r="G280" s="122"/>
      <c r="H280" s="47"/>
      <c r="I280" s="145"/>
      <c r="J280" s="145"/>
      <c r="K280" s="146"/>
      <c r="L280" s="145"/>
      <c r="M280" s="145"/>
      <c r="N280" s="147"/>
      <c r="O280" s="47"/>
      <c r="P280" s="71"/>
      <c r="Q280" s="145"/>
      <c r="R280" s="17"/>
      <c r="S280" s="149"/>
      <c r="T280" s="17"/>
      <c r="U280" s="17"/>
      <c r="V280" s="150"/>
      <c r="X280" s="201"/>
      <c r="Z280" s="202"/>
    </row>
    <row r="281" spans="1:28" x14ac:dyDescent="0.25">
      <c r="A281" s="8">
        <v>280</v>
      </c>
      <c r="B281" s="75"/>
      <c r="C281" s="71"/>
      <c r="D281" s="143"/>
      <c r="E281" s="47"/>
      <c r="F281" s="144"/>
      <c r="G281" s="122"/>
      <c r="H281" s="47"/>
      <c r="I281" s="145"/>
      <c r="J281" s="145"/>
      <c r="K281" s="146"/>
      <c r="L281" s="145"/>
      <c r="M281" s="145"/>
      <c r="N281" s="147"/>
      <c r="O281" s="47"/>
      <c r="P281" s="71"/>
      <c r="Q281" s="145"/>
      <c r="R281" s="17"/>
      <c r="S281" s="149"/>
      <c r="T281" s="17"/>
      <c r="U281" s="17"/>
      <c r="V281" s="150"/>
      <c r="X281" s="201"/>
      <c r="Z281" s="202"/>
    </row>
    <row r="282" spans="1:28" x14ac:dyDescent="0.25">
      <c r="A282" s="8">
        <v>281</v>
      </c>
      <c r="B282" s="75"/>
      <c r="C282" s="71"/>
      <c r="D282" s="143"/>
      <c r="E282" s="47"/>
      <c r="F282" s="144"/>
      <c r="G282" s="122"/>
      <c r="H282" s="47"/>
      <c r="I282" s="145"/>
      <c r="J282" s="145"/>
      <c r="K282" s="146"/>
      <c r="L282" s="145"/>
      <c r="M282" s="145"/>
      <c r="N282" s="147"/>
      <c r="O282" s="47"/>
      <c r="P282" s="71"/>
      <c r="Q282" s="145"/>
      <c r="R282" s="17"/>
      <c r="S282" s="149"/>
      <c r="T282" s="17"/>
      <c r="U282" s="17"/>
      <c r="V282" s="150"/>
      <c r="X282" s="201"/>
      <c r="Z282" s="202"/>
    </row>
    <row r="283" spans="1:28" x14ac:dyDescent="0.25">
      <c r="A283" s="8">
        <v>282</v>
      </c>
      <c r="B283" s="75"/>
      <c r="C283" s="71"/>
      <c r="D283" s="331"/>
      <c r="E283" s="47"/>
      <c r="F283" s="144"/>
      <c r="G283" s="122"/>
      <c r="H283" s="47"/>
      <c r="I283" s="145"/>
      <c r="J283" s="145"/>
      <c r="K283" s="146"/>
      <c r="L283" s="145"/>
      <c r="M283" s="145"/>
      <c r="N283" s="147"/>
      <c r="O283" s="47"/>
      <c r="P283" s="71"/>
      <c r="Q283" s="145"/>
      <c r="R283" s="17"/>
      <c r="S283" s="149"/>
      <c r="T283" s="17"/>
      <c r="U283" s="17"/>
      <c r="V283" s="150"/>
      <c r="X283" s="201"/>
      <c r="Z283" s="202"/>
    </row>
    <row r="284" spans="1:28" x14ac:dyDescent="0.25">
      <c r="A284" s="8">
        <v>283</v>
      </c>
      <c r="B284" s="75"/>
      <c r="C284" s="71"/>
      <c r="D284" s="143"/>
      <c r="E284" s="47"/>
      <c r="F284" s="144"/>
      <c r="G284" s="122"/>
      <c r="H284" s="47"/>
      <c r="I284" s="145"/>
      <c r="J284" s="145"/>
      <c r="K284" s="146"/>
      <c r="L284" s="145"/>
      <c r="M284" s="145"/>
      <c r="N284" s="147"/>
      <c r="O284" s="47"/>
      <c r="P284" s="71"/>
      <c r="Q284" s="145"/>
      <c r="R284" s="17"/>
      <c r="S284" s="149"/>
      <c r="T284" s="17"/>
      <c r="U284" s="17"/>
      <c r="V284" s="150"/>
      <c r="X284" s="201"/>
      <c r="Z284" s="202"/>
    </row>
    <row r="285" spans="1:28" x14ac:dyDescent="0.25">
      <c r="A285" s="8">
        <v>284</v>
      </c>
      <c r="B285" s="75"/>
      <c r="C285" s="71"/>
      <c r="D285" s="143"/>
      <c r="E285" s="47"/>
      <c r="F285" s="144"/>
      <c r="G285" s="122"/>
      <c r="H285" s="47"/>
      <c r="I285" s="145"/>
      <c r="J285" s="145"/>
      <c r="K285" s="146"/>
      <c r="L285" s="145"/>
      <c r="M285" s="145"/>
      <c r="N285" s="147"/>
      <c r="O285" s="47"/>
      <c r="P285" s="71"/>
      <c r="Q285" s="145"/>
      <c r="R285" s="17"/>
      <c r="S285" s="149"/>
      <c r="T285" s="17"/>
      <c r="U285" s="17"/>
      <c r="V285" s="150"/>
      <c r="X285" s="201"/>
      <c r="Z285" s="202"/>
    </row>
    <row r="286" spans="1:28" x14ac:dyDescent="0.25">
      <c r="A286" s="8">
        <v>285</v>
      </c>
      <c r="B286" s="75"/>
      <c r="C286" s="71"/>
      <c r="D286" s="143"/>
      <c r="E286" s="47"/>
      <c r="F286" s="144"/>
      <c r="G286" s="122"/>
      <c r="H286" s="47"/>
      <c r="I286" s="145"/>
      <c r="J286" s="145"/>
      <c r="K286" s="146"/>
      <c r="L286" s="145"/>
      <c r="M286" s="145"/>
      <c r="N286" s="147"/>
      <c r="O286" s="47"/>
      <c r="P286" s="71"/>
      <c r="Q286" s="145"/>
      <c r="R286" s="160"/>
      <c r="S286" s="161"/>
      <c r="T286" s="160"/>
      <c r="U286" s="160"/>
      <c r="V286" s="150"/>
      <c r="X286" s="201"/>
      <c r="Z286" s="202"/>
    </row>
    <row r="287" spans="1:28" s="160" customFormat="1" x14ac:dyDescent="0.25">
      <c r="A287" s="8">
        <v>286</v>
      </c>
      <c r="B287" s="75"/>
      <c r="C287" s="71"/>
      <c r="D287" s="143"/>
      <c r="E287" s="47"/>
      <c r="F287" s="144"/>
      <c r="G287" s="122"/>
      <c r="H287" s="47"/>
      <c r="I287" s="145"/>
      <c r="J287" s="145"/>
      <c r="K287" s="146"/>
      <c r="L287" s="145"/>
      <c r="M287" s="145"/>
      <c r="N287" s="147"/>
      <c r="O287" s="47"/>
      <c r="P287" s="71"/>
      <c r="Q287" s="145"/>
      <c r="S287" s="161"/>
      <c r="V287" s="150"/>
      <c r="X287" s="201"/>
      <c r="Y287" s="238"/>
      <c r="Z287" s="202"/>
      <c r="AA287" s="238"/>
      <c r="AB287" s="248"/>
    </row>
    <row r="288" spans="1:28" x14ac:dyDescent="0.25">
      <c r="A288" s="8">
        <v>287</v>
      </c>
      <c r="B288" s="75"/>
      <c r="C288" s="71"/>
      <c r="D288" s="153"/>
      <c r="E288" s="157"/>
      <c r="F288" s="162"/>
      <c r="G288" s="159"/>
      <c r="H288" s="47"/>
      <c r="I288" s="145"/>
      <c r="J288" s="145"/>
      <c r="K288" s="146"/>
      <c r="L288" s="145"/>
      <c r="M288" s="145"/>
      <c r="N288" s="147"/>
      <c r="O288" s="47"/>
      <c r="P288" s="71"/>
      <c r="Q288" s="145"/>
      <c r="R288" s="160"/>
      <c r="S288" s="161"/>
      <c r="T288" s="160"/>
      <c r="U288" s="160"/>
      <c r="V288" s="150"/>
      <c r="X288" s="201"/>
      <c r="Z288" s="202"/>
    </row>
    <row r="289" spans="1:26" x14ac:dyDescent="0.25">
      <c r="A289" s="8">
        <v>288</v>
      </c>
      <c r="B289" s="75"/>
      <c r="C289" s="71"/>
      <c r="D289" s="153"/>
      <c r="E289" s="157"/>
      <c r="F289" s="162"/>
      <c r="G289" s="159"/>
      <c r="H289" s="47"/>
      <c r="I289" s="145"/>
      <c r="J289" s="145"/>
      <c r="K289" s="146"/>
      <c r="L289" s="145"/>
      <c r="M289" s="145"/>
      <c r="N289" s="147"/>
      <c r="O289" s="47"/>
      <c r="P289" s="71"/>
      <c r="Q289" s="145"/>
      <c r="R289" s="160"/>
      <c r="S289" s="161"/>
      <c r="T289" s="160"/>
      <c r="U289" s="160"/>
      <c r="V289" s="150"/>
      <c r="X289" s="201"/>
      <c r="Z289" s="202"/>
    </row>
    <row r="290" spans="1:26" x14ac:dyDescent="0.25">
      <c r="A290" s="8">
        <v>289</v>
      </c>
      <c r="B290" s="75"/>
      <c r="C290" s="71"/>
      <c r="D290" s="153"/>
      <c r="E290" s="157"/>
      <c r="F290" s="163"/>
      <c r="G290" s="159"/>
      <c r="H290" s="47"/>
      <c r="I290" s="145"/>
      <c r="J290" s="145"/>
      <c r="K290" s="146"/>
      <c r="L290" s="145"/>
      <c r="M290" s="145"/>
      <c r="N290" s="147"/>
      <c r="O290" s="47"/>
      <c r="P290" s="71"/>
      <c r="Q290" s="145"/>
      <c r="R290" s="160"/>
      <c r="S290" s="161"/>
      <c r="T290" s="160"/>
      <c r="U290" s="160"/>
      <c r="V290" s="150"/>
      <c r="X290" s="201"/>
      <c r="Z290" s="202"/>
    </row>
    <row r="291" spans="1:26" x14ac:dyDescent="0.25">
      <c r="A291" s="8">
        <v>290</v>
      </c>
      <c r="B291" s="75"/>
      <c r="C291" s="71"/>
      <c r="D291" s="153"/>
      <c r="E291" s="157"/>
      <c r="F291" s="144"/>
      <c r="G291" s="159"/>
      <c r="H291" s="47"/>
      <c r="I291" s="145"/>
      <c r="J291" s="145"/>
      <c r="K291" s="146"/>
      <c r="L291" s="145"/>
      <c r="M291" s="145"/>
      <c r="N291" s="147"/>
      <c r="O291" s="47"/>
      <c r="P291" s="71"/>
      <c r="Q291" s="145"/>
      <c r="R291" s="160"/>
      <c r="S291" s="161"/>
      <c r="T291" s="160"/>
      <c r="U291" s="160"/>
      <c r="V291" s="150"/>
      <c r="X291" s="201"/>
      <c r="Z291" s="202"/>
    </row>
    <row r="292" spans="1:26" x14ac:dyDescent="0.25">
      <c r="A292" s="8">
        <v>291</v>
      </c>
      <c r="B292" s="75"/>
      <c r="C292" s="71"/>
      <c r="D292" s="153"/>
      <c r="E292" s="157"/>
      <c r="F292" s="71"/>
      <c r="G292" s="159"/>
      <c r="H292" s="157"/>
      <c r="I292" s="148"/>
      <c r="J292" s="148"/>
      <c r="K292" s="185"/>
      <c r="L292" s="148"/>
      <c r="M292" s="148"/>
      <c r="N292" s="75"/>
      <c r="O292" s="157"/>
      <c r="P292" s="71"/>
      <c r="Q292" s="148"/>
      <c r="R292" s="160"/>
      <c r="S292" s="161"/>
      <c r="T292" s="160"/>
      <c r="U292" s="160"/>
      <c r="V292" s="150"/>
      <c r="X292" s="201"/>
      <c r="Z292" s="202"/>
    </row>
    <row r="293" spans="1:26" x14ac:dyDescent="0.25">
      <c r="A293" s="8">
        <v>292</v>
      </c>
      <c r="B293" s="75"/>
      <c r="C293" s="71"/>
      <c r="D293" s="153"/>
      <c r="E293" s="157"/>
      <c r="F293" s="164"/>
      <c r="G293" s="159"/>
      <c r="H293" s="157"/>
      <c r="I293" s="148"/>
      <c r="J293" s="148"/>
      <c r="K293" s="185"/>
      <c r="L293" s="148"/>
      <c r="M293" s="148"/>
      <c r="N293" s="75"/>
      <c r="O293" s="157"/>
      <c r="P293" s="71"/>
      <c r="Q293" s="148"/>
      <c r="R293" s="160"/>
      <c r="S293" s="161"/>
      <c r="T293" s="160"/>
      <c r="U293" s="160"/>
      <c r="V293" s="150"/>
      <c r="X293" s="201"/>
      <c r="Z293" s="202"/>
    </row>
    <row r="294" spans="1:26" x14ac:dyDescent="0.25">
      <c r="A294" s="8">
        <v>293</v>
      </c>
      <c r="B294" s="75"/>
      <c r="C294" s="71"/>
      <c r="D294" s="153"/>
      <c r="E294" s="157"/>
      <c r="F294" s="144"/>
      <c r="G294" s="159"/>
      <c r="H294" s="157"/>
      <c r="I294" s="148"/>
      <c r="J294" s="148"/>
      <c r="K294" s="185"/>
      <c r="L294" s="148"/>
      <c r="M294" s="148"/>
      <c r="N294" s="75"/>
      <c r="O294" s="157"/>
      <c r="P294" s="71"/>
      <c r="Q294" s="148"/>
      <c r="R294" s="160"/>
      <c r="S294" s="161"/>
      <c r="T294" s="160"/>
      <c r="U294" s="160"/>
      <c r="V294" s="150"/>
      <c r="X294" s="201"/>
      <c r="Z294" s="202"/>
    </row>
    <row r="295" spans="1:26" x14ac:dyDescent="0.25">
      <c r="A295" s="8">
        <v>294</v>
      </c>
      <c r="B295" s="75"/>
      <c r="C295" s="71"/>
      <c r="D295" s="153"/>
      <c r="E295" s="157"/>
      <c r="F295" s="144"/>
      <c r="G295" s="159"/>
      <c r="H295" s="157"/>
      <c r="I295" s="148"/>
      <c r="J295" s="148"/>
      <c r="K295" s="185"/>
      <c r="L295" s="148"/>
      <c r="M295" s="148"/>
      <c r="N295" s="75"/>
      <c r="O295" s="157"/>
      <c r="P295" s="71"/>
      <c r="Q295" s="148"/>
      <c r="R295" s="160"/>
      <c r="S295" s="161"/>
      <c r="T295" s="160"/>
      <c r="U295" s="160"/>
      <c r="V295" s="150"/>
      <c r="X295" s="201"/>
      <c r="Z295" s="202"/>
    </row>
    <row r="296" spans="1:26" x14ac:dyDescent="0.25">
      <c r="A296" s="8">
        <v>295</v>
      </c>
      <c r="B296" s="75"/>
      <c r="C296" s="71"/>
      <c r="D296" s="153"/>
      <c r="E296" s="157"/>
      <c r="F296" s="144"/>
      <c r="G296" s="159"/>
      <c r="H296" s="157"/>
      <c r="I296" s="148"/>
      <c r="J296" s="148"/>
      <c r="K296" s="185"/>
      <c r="L296" s="148"/>
      <c r="M296" s="148"/>
      <c r="N296" s="75"/>
      <c r="O296" s="157"/>
      <c r="P296" s="71"/>
      <c r="Q296" s="148"/>
      <c r="R296" s="160"/>
      <c r="S296" s="161"/>
      <c r="T296" s="160"/>
      <c r="U296" s="160"/>
      <c r="V296" s="150"/>
      <c r="X296" s="201"/>
      <c r="Z296" s="202"/>
    </row>
    <row r="297" spans="1:26" x14ac:dyDescent="0.25">
      <c r="A297" s="8">
        <v>296</v>
      </c>
      <c r="B297" s="75"/>
      <c r="C297" s="71"/>
      <c r="D297" s="143"/>
      <c r="E297" s="47"/>
      <c r="F297" s="144"/>
      <c r="G297" s="122"/>
      <c r="H297" s="157"/>
      <c r="I297" s="148"/>
      <c r="J297" s="148"/>
      <c r="K297" s="185"/>
      <c r="L297" s="148"/>
      <c r="M297" s="148"/>
      <c r="N297" s="75"/>
      <c r="O297" s="157"/>
      <c r="P297" s="71"/>
      <c r="Q297" s="148"/>
      <c r="R297" s="17"/>
      <c r="S297" s="149"/>
      <c r="T297" s="17"/>
      <c r="U297" s="17"/>
      <c r="V297" s="150"/>
      <c r="X297" s="201"/>
      <c r="Z297" s="202"/>
    </row>
    <row r="298" spans="1:26" x14ac:dyDescent="0.25">
      <c r="A298" s="8">
        <v>297</v>
      </c>
      <c r="B298" s="75"/>
      <c r="C298" s="71"/>
      <c r="D298" s="152"/>
      <c r="E298" s="47"/>
      <c r="F298" s="144"/>
      <c r="G298" s="122"/>
      <c r="H298" s="157"/>
      <c r="I298" s="148"/>
      <c r="J298" s="148"/>
      <c r="K298" s="185"/>
      <c r="L298" s="148"/>
      <c r="M298" s="148"/>
      <c r="N298" s="75"/>
      <c r="O298" s="157"/>
      <c r="P298" s="71"/>
      <c r="Q298" s="148"/>
      <c r="R298" s="17"/>
      <c r="S298" s="149"/>
      <c r="T298" s="17"/>
      <c r="U298" s="17"/>
      <c r="V298" s="150"/>
      <c r="X298" s="201"/>
      <c r="Z298" s="202"/>
    </row>
    <row r="299" spans="1:26" x14ac:dyDescent="0.25">
      <c r="A299" s="8">
        <v>298</v>
      </c>
      <c r="B299" s="75"/>
      <c r="C299" s="71"/>
      <c r="D299" s="143"/>
      <c r="E299" s="47"/>
      <c r="F299" s="144"/>
      <c r="G299" s="122"/>
      <c r="H299" s="157"/>
      <c r="I299" s="148"/>
      <c r="J299" s="148"/>
      <c r="K299" s="185"/>
      <c r="L299" s="148"/>
      <c r="M299" s="148"/>
      <c r="N299" s="75"/>
      <c r="O299" s="157"/>
      <c r="P299" s="71"/>
      <c r="Q299" s="148"/>
      <c r="R299" s="17"/>
      <c r="S299" s="149"/>
      <c r="T299" s="17"/>
      <c r="U299" s="17"/>
      <c r="V299" s="150"/>
      <c r="X299" s="201"/>
      <c r="Z299" s="202"/>
    </row>
    <row r="300" spans="1:26" x14ac:dyDescent="0.25">
      <c r="A300" s="8">
        <v>299</v>
      </c>
      <c r="B300" s="75"/>
      <c r="C300" s="71"/>
      <c r="D300" s="143"/>
      <c r="E300" s="47"/>
      <c r="F300" s="144"/>
      <c r="G300" s="122"/>
      <c r="H300" s="157"/>
      <c r="I300" s="148"/>
      <c r="J300" s="148"/>
      <c r="K300" s="185"/>
      <c r="L300" s="148"/>
      <c r="M300" s="148"/>
      <c r="N300" s="75"/>
      <c r="O300" s="157"/>
      <c r="P300" s="71"/>
      <c r="Q300" s="148"/>
      <c r="R300" s="17"/>
      <c r="S300" s="149"/>
      <c r="T300" s="17"/>
      <c r="U300" s="17"/>
      <c r="V300" s="150"/>
      <c r="X300" s="201"/>
      <c r="Z300" s="202"/>
    </row>
    <row r="301" spans="1:26" x14ac:dyDescent="0.25">
      <c r="A301" s="8">
        <v>300</v>
      </c>
      <c r="B301" s="75"/>
      <c r="C301" s="71"/>
      <c r="D301" s="143"/>
      <c r="E301" s="47"/>
      <c r="F301" s="144"/>
      <c r="G301" s="122"/>
      <c r="H301" s="157"/>
      <c r="I301" s="148"/>
      <c r="J301" s="148"/>
      <c r="K301" s="185"/>
      <c r="L301" s="148"/>
      <c r="M301" s="148"/>
      <c r="N301" s="75"/>
      <c r="O301" s="157"/>
      <c r="P301" s="71"/>
      <c r="Q301" s="148"/>
      <c r="R301" s="17"/>
      <c r="S301" s="149"/>
      <c r="T301" s="17"/>
      <c r="U301" s="17"/>
      <c r="V301" s="150"/>
      <c r="X301" s="201"/>
      <c r="Z301" s="202"/>
    </row>
    <row r="302" spans="1:26" x14ac:dyDescent="0.25">
      <c r="A302" s="8">
        <v>301</v>
      </c>
      <c r="B302" s="75"/>
      <c r="C302" s="71"/>
      <c r="D302" s="143"/>
      <c r="E302" s="47"/>
      <c r="F302" s="144"/>
      <c r="G302" s="122"/>
      <c r="H302" s="157"/>
      <c r="I302" s="148"/>
      <c r="J302" s="148"/>
      <c r="K302" s="185"/>
      <c r="L302" s="148"/>
      <c r="M302" s="148"/>
      <c r="N302" s="75"/>
      <c r="O302" s="157"/>
      <c r="P302" s="71"/>
      <c r="Q302" s="148"/>
      <c r="R302" s="17"/>
      <c r="S302" s="149"/>
      <c r="T302" s="17"/>
      <c r="U302" s="17"/>
      <c r="V302" s="150"/>
      <c r="X302" s="201"/>
      <c r="Z302" s="202"/>
    </row>
    <row r="303" spans="1:26" x14ac:dyDescent="0.25">
      <c r="A303" s="8">
        <v>302</v>
      </c>
      <c r="B303" s="75"/>
      <c r="C303" s="71"/>
      <c r="D303" s="143"/>
      <c r="E303" s="47"/>
      <c r="F303" s="144"/>
      <c r="G303" s="122"/>
      <c r="H303" s="157"/>
      <c r="I303" s="148"/>
      <c r="J303" s="148"/>
      <c r="K303" s="185"/>
      <c r="L303" s="148"/>
      <c r="M303" s="148"/>
      <c r="N303" s="75"/>
      <c r="O303" s="157"/>
      <c r="P303" s="71"/>
      <c r="Q303" s="148"/>
      <c r="R303" s="17"/>
      <c r="S303" s="149"/>
      <c r="T303" s="17"/>
      <c r="U303" s="17"/>
      <c r="V303" s="150"/>
      <c r="X303" s="201"/>
      <c r="Z303" s="202"/>
    </row>
    <row r="304" spans="1:26" x14ac:dyDescent="0.25">
      <c r="A304" s="122">
        <v>303</v>
      </c>
      <c r="B304" s="75"/>
      <c r="C304" s="71"/>
      <c r="D304" s="143"/>
      <c r="E304" s="47"/>
      <c r="F304" s="144"/>
      <c r="G304" s="122"/>
      <c r="H304" s="157"/>
      <c r="I304" s="148"/>
      <c r="J304" s="148"/>
      <c r="K304" s="185"/>
      <c r="L304" s="148"/>
      <c r="M304" s="148"/>
      <c r="N304" s="75"/>
      <c r="O304" s="157"/>
      <c r="P304" s="71"/>
      <c r="Q304" s="148"/>
      <c r="R304" s="17"/>
      <c r="S304" s="149"/>
      <c r="T304" s="17"/>
      <c r="U304" s="17"/>
      <c r="V304" s="150"/>
      <c r="X304" s="201"/>
      <c r="Z304" s="202"/>
    </row>
    <row r="305" spans="1:28" x14ac:dyDescent="0.25">
      <c r="A305" s="8">
        <v>304</v>
      </c>
      <c r="B305" s="75"/>
      <c r="C305" s="71"/>
      <c r="D305" s="143"/>
      <c r="E305" s="47"/>
      <c r="F305" s="144"/>
      <c r="G305" s="122"/>
      <c r="H305" s="157"/>
      <c r="I305" s="148"/>
      <c r="J305" s="148"/>
      <c r="K305" s="185"/>
      <c r="L305" s="148"/>
      <c r="M305" s="148"/>
      <c r="N305" s="75"/>
      <c r="O305" s="157"/>
      <c r="P305" s="71"/>
      <c r="Q305" s="148"/>
      <c r="R305" s="17"/>
      <c r="S305" s="149"/>
      <c r="T305" s="17"/>
      <c r="U305" s="17"/>
      <c r="V305" s="150"/>
      <c r="X305" s="201"/>
      <c r="Z305" s="203"/>
      <c r="AB305" s="204"/>
    </row>
    <row r="306" spans="1:28" x14ac:dyDescent="0.25">
      <c r="A306" s="8">
        <v>305</v>
      </c>
      <c r="B306" s="75"/>
      <c r="C306" s="71"/>
      <c r="D306" s="143"/>
      <c r="E306" s="47"/>
      <c r="F306" s="144"/>
      <c r="G306" s="122"/>
      <c r="H306" s="157"/>
      <c r="I306" s="148"/>
      <c r="J306" s="148"/>
      <c r="K306" s="185"/>
      <c r="L306" s="148"/>
      <c r="M306" s="148"/>
      <c r="N306" s="75"/>
      <c r="O306" s="157"/>
      <c r="P306" s="71"/>
      <c r="Q306" s="148"/>
      <c r="R306" s="17"/>
      <c r="S306" s="149"/>
      <c r="T306" s="17"/>
      <c r="U306" s="17"/>
      <c r="V306" s="150"/>
      <c r="X306" s="201"/>
      <c r="Z306" s="203"/>
      <c r="AB306" s="204"/>
    </row>
    <row r="307" spans="1:28" x14ac:dyDescent="0.25">
      <c r="A307" s="8">
        <v>306</v>
      </c>
      <c r="B307" s="75"/>
      <c r="C307" s="71"/>
      <c r="D307" s="143"/>
      <c r="E307" s="47"/>
      <c r="F307" s="144"/>
      <c r="G307" s="122"/>
      <c r="H307" s="157"/>
      <c r="I307" s="148"/>
      <c r="J307" s="148"/>
      <c r="K307" s="185"/>
      <c r="L307" s="148"/>
      <c r="M307" s="148"/>
      <c r="N307" s="75"/>
      <c r="O307" s="157"/>
      <c r="P307" s="71"/>
      <c r="Q307" s="148"/>
      <c r="R307" s="17"/>
      <c r="S307" s="149"/>
      <c r="T307" s="17"/>
      <c r="U307" s="17"/>
      <c r="V307" s="150"/>
      <c r="X307" s="201"/>
      <c r="Z307" s="203"/>
      <c r="AB307" s="204"/>
    </row>
    <row r="308" spans="1:28" x14ac:dyDescent="0.25">
      <c r="A308" s="8">
        <v>307</v>
      </c>
      <c r="B308" s="75"/>
      <c r="C308" s="71"/>
      <c r="D308" s="143"/>
      <c r="E308" s="47"/>
      <c r="F308" s="144"/>
      <c r="G308" s="122"/>
      <c r="H308" s="157"/>
      <c r="I308" s="148"/>
      <c r="J308" s="148"/>
      <c r="K308" s="185"/>
      <c r="L308" s="148"/>
      <c r="M308" s="148"/>
      <c r="N308" s="75"/>
      <c r="O308" s="157"/>
      <c r="P308" s="71"/>
      <c r="Q308" s="148"/>
      <c r="R308" s="17"/>
      <c r="S308" s="149"/>
      <c r="T308" s="17"/>
      <c r="U308" s="17"/>
      <c r="V308" s="150"/>
      <c r="X308" s="201"/>
      <c r="Z308" s="203"/>
      <c r="AB308" s="204"/>
    </row>
    <row r="309" spans="1:28" x14ac:dyDescent="0.25">
      <c r="A309" s="8">
        <v>308</v>
      </c>
      <c r="B309" s="75"/>
      <c r="C309" s="71"/>
      <c r="D309" s="143"/>
      <c r="E309" s="47"/>
      <c r="F309" s="144"/>
      <c r="G309" s="122"/>
      <c r="H309" s="157"/>
      <c r="I309" s="148"/>
      <c r="J309" s="148"/>
      <c r="K309" s="185"/>
      <c r="L309" s="148"/>
      <c r="M309" s="148"/>
      <c r="N309" s="75"/>
      <c r="O309" s="157"/>
      <c r="P309" s="71"/>
      <c r="Q309" s="148"/>
      <c r="R309" s="17"/>
      <c r="S309" s="149"/>
      <c r="T309" s="17"/>
      <c r="U309" s="17"/>
      <c r="V309" s="150"/>
      <c r="X309" s="201"/>
      <c r="Z309" s="203"/>
      <c r="AB309" s="204"/>
    </row>
    <row r="310" spans="1:28" x14ac:dyDescent="0.25">
      <c r="A310" s="8">
        <v>309</v>
      </c>
      <c r="B310" s="75"/>
      <c r="C310" s="71"/>
      <c r="D310" s="143"/>
      <c r="E310" s="47"/>
      <c r="F310" s="144"/>
      <c r="G310" s="122"/>
      <c r="H310" s="157"/>
      <c r="I310" s="148"/>
      <c r="J310" s="148"/>
      <c r="K310" s="185"/>
      <c r="L310" s="148"/>
      <c r="M310" s="148"/>
      <c r="N310" s="75"/>
      <c r="O310" s="157"/>
      <c r="P310" s="71"/>
      <c r="Q310" s="148"/>
      <c r="R310" s="17"/>
      <c r="S310" s="149"/>
      <c r="T310" s="17"/>
      <c r="U310" s="17"/>
      <c r="V310" s="150"/>
      <c r="X310" s="201"/>
      <c r="Z310" s="203"/>
      <c r="AB310" s="204"/>
    </row>
    <row r="311" spans="1:28" x14ac:dyDescent="0.25">
      <c r="A311" s="8">
        <v>310</v>
      </c>
      <c r="B311" s="75"/>
      <c r="C311" s="71"/>
      <c r="D311" s="143"/>
      <c r="E311" s="47"/>
      <c r="F311" s="144"/>
      <c r="G311" s="122"/>
      <c r="H311" s="157"/>
      <c r="I311" s="148"/>
      <c r="J311" s="148"/>
      <c r="K311" s="185"/>
      <c r="L311" s="148"/>
      <c r="M311" s="148"/>
      <c r="N311" s="75"/>
      <c r="O311" s="157"/>
      <c r="P311" s="71"/>
      <c r="Q311" s="148"/>
      <c r="R311" s="17"/>
      <c r="S311" s="149"/>
      <c r="T311" s="17"/>
      <c r="U311" s="17"/>
      <c r="V311" s="150"/>
      <c r="X311" s="201"/>
      <c r="Z311" s="203"/>
      <c r="AB311" s="204"/>
    </row>
    <row r="312" spans="1:28" x14ac:dyDescent="0.25">
      <c r="A312" s="8">
        <v>311</v>
      </c>
      <c r="B312" s="75"/>
      <c r="C312" s="71"/>
      <c r="D312" s="143"/>
      <c r="E312" s="47"/>
      <c r="F312" s="144"/>
      <c r="G312" s="122"/>
      <c r="H312" s="157"/>
      <c r="I312" s="148"/>
      <c r="J312" s="148"/>
      <c r="K312" s="185"/>
      <c r="L312" s="148"/>
      <c r="M312" s="148"/>
      <c r="N312" s="75"/>
      <c r="O312" s="157"/>
      <c r="P312" s="71"/>
      <c r="Q312" s="148"/>
      <c r="R312" s="17"/>
      <c r="S312" s="149"/>
      <c r="T312" s="17"/>
      <c r="U312" s="17"/>
      <c r="V312" s="150"/>
      <c r="X312" s="201"/>
      <c r="Z312" s="203"/>
      <c r="AB312" s="204"/>
    </row>
    <row r="313" spans="1:28" x14ac:dyDescent="0.25">
      <c r="A313" s="8">
        <v>312</v>
      </c>
      <c r="B313" s="75"/>
      <c r="C313" s="71"/>
      <c r="D313" s="143"/>
      <c r="E313" s="47"/>
      <c r="F313" s="144"/>
      <c r="G313" s="122"/>
      <c r="H313" s="157"/>
      <c r="I313" s="148"/>
      <c r="J313" s="148"/>
      <c r="K313" s="185"/>
      <c r="L313" s="148"/>
      <c r="M313" s="148"/>
      <c r="N313" s="75"/>
      <c r="O313" s="157"/>
      <c r="P313" s="71"/>
      <c r="Q313" s="148"/>
      <c r="R313" s="17"/>
      <c r="S313" s="149"/>
      <c r="T313" s="17"/>
      <c r="U313" s="17"/>
      <c r="V313" s="150"/>
      <c r="X313" s="201"/>
      <c r="Z313" s="203"/>
      <c r="AB313" s="204"/>
    </row>
    <row r="314" spans="1:28" x14ac:dyDescent="0.25">
      <c r="A314" s="8">
        <v>313</v>
      </c>
      <c r="B314" s="75"/>
      <c r="C314" s="71"/>
      <c r="D314" s="143"/>
      <c r="E314" s="47"/>
      <c r="F314" s="144"/>
      <c r="G314" s="122"/>
      <c r="H314" s="157"/>
      <c r="I314" s="148"/>
      <c r="J314" s="148"/>
      <c r="K314" s="185"/>
      <c r="L314" s="148"/>
      <c r="M314" s="148"/>
      <c r="N314" s="75"/>
      <c r="O314" s="157"/>
      <c r="P314" s="71"/>
      <c r="Q314" s="148"/>
      <c r="R314" s="17"/>
      <c r="S314" s="149"/>
      <c r="T314" s="17"/>
      <c r="U314" s="17"/>
      <c r="V314" s="150"/>
      <c r="X314" s="201"/>
      <c r="Z314" s="203"/>
      <c r="AB314" s="204"/>
    </row>
    <row r="315" spans="1:28" x14ac:dyDescent="0.25">
      <c r="A315" s="8">
        <v>314</v>
      </c>
      <c r="B315" s="75"/>
      <c r="C315" s="71"/>
      <c r="D315" s="331"/>
      <c r="E315" s="47"/>
      <c r="F315" s="144"/>
      <c r="G315" s="122"/>
      <c r="H315" s="47"/>
      <c r="I315" s="145"/>
      <c r="J315" s="145"/>
      <c r="K315" s="146"/>
      <c r="L315" s="145"/>
      <c r="M315" s="145"/>
      <c r="N315" s="147"/>
      <c r="O315" s="47"/>
      <c r="P315" s="71"/>
      <c r="Q315" s="145"/>
      <c r="R315" s="17"/>
      <c r="S315" s="149"/>
      <c r="T315" s="17"/>
      <c r="U315" s="17"/>
      <c r="V315" s="150"/>
      <c r="X315" s="201"/>
      <c r="Z315" s="203"/>
      <c r="AB315" s="204"/>
    </row>
    <row r="316" spans="1:28" x14ac:dyDescent="0.25">
      <c r="A316" s="8">
        <v>315</v>
      </c>
      <c r="B316" s="75"/>
      <c r="C316" s="71"/>
      <c r="D316" s="194"/>
      <c r="E316" s="36"/>
      <c r="F316" s="144"/>
      <c r="G316" s="122"/>
      <c r="H316" s="47"/>
      <c r="I316" s="145"/>
      <c r="J316" s="145"/>
      <c r="K316" s="146"/>
      <c r="L316" s="145"/>
      <c r="M316" s="145"/>
      <c r="N316" s="147"/>
      <c r="O316" s="47"/>
      <c r="P316" s="71"/>
      <c r="Q316" s="145"/>
      <c r="R316" s="17"/>
      <c r="S316" s="149"/>
      <c r="T316" s="17"/>
      <c r="U316" s="17"/>
      <c r="V316" s="150"/>
      <c r="X316" s="201"/>
      <c r="Z316" s="203"/>
      <c r="AB316" s="204"/>
    </row>
    <row r="317" spans="1:28" x14ac:dyDescent="0.25">
      <c r="A317" s="8">
        <v>316</v>
      </c>
      <c r="B317" s="75"/>
      <c r="C317" s="71"/>
      <c r="D317" s="143"/>
      <c r="E317" s="47"/>
      <c r="F317" s="144"/>
      <c r="G317" s="122"/>
      <c r="H317" s="47"/>
      <c r="I317" s="148"/>
      <c r="J317" s="148"/>
      <c r="K317" s="185"/>
      <c r="L317" s="148"/>
      <c r="M317" s="148"/>
      <c r="N317" s="75"/>
      <c r="O317" s="47"/>
      <c r="P317" s="71"/>
      <c r="Q317" s="148"/>
      <c r="R317" s="17"/>
      <c r="S317" s="149"/>
      <c r="T317" s="17"/>
      <c r="U317" s="17"/>
      <c r="V317" s="150"/>
      <c r="X317" s="201"/>
      <c r="Z317" s="203"/>
      <c r="AB317" s="204"/>
    </row>
    <row r="318" spans="1:28" x14ac:dyDescent="0.25">
      <c r="A318" s="8">
        <v>317</v>
      </c>
      <c r="B318" s="75"/>
      <c r="C318" s="71"/>
      <c r="D318" s="143"/>
      <c r="E318" s="47"/>
      <c r="F318" s="144"/>
      <c r="G318" s="122"/>
      <c r="H318" s="47"/>
      <c r="I318" s="148"/>
      <c r="J318" s="148"/>
      <c r="K318" s="185"/>
      <c r="L318" s="148"/>
      <c r="M318" s="148"/>
      <c r="N318" s="75"/>
      <c r="O318" s="47"/>
      <c r="P318" s="71"/>
      <c r="Q318" s="148"/>
      <c r="R318" s="17"/>
      <c r="S318" s="149"/>
      <c r="T318" s="17"/>
      <c r="U318" s="17"/>
      <c r="V318" s="150"/>
      <c r="X318" s="201"/>
      <c r="Z318" s="203"/>
      <c r="AB318" s="204"/>
    </row>
    <row r="319" spans="1:28" x14ac:dyDescent="0.25">
      <c r="A319" s="8">
        <v>318</v>
      </c>
      <c r="B319" s="75"/>
      <c r="C319" s="71"/>
      <c r="D319" s="143"/>
      <c r="E319" s="47"/>
      <c r="F319" s="144"/>
      <c r="G319" s="122"/>
      <c r="H319" s="47"/>
      <c r="I319" s="148"/>
      <c r="J319" s="148"/>
      <c r="K319" s="185"/>
      <c r="L319" s="148"/>
      <c r="M319" s="148"/>
      <c r="N319" s="75"/>
      <c r="O319" s="47"/>
      <c r="P319" s="71"/>
      <c r="Q319" s="148"/>
      <c r="R319" s="17"/>
      <c r="S319" s="149"/>
      <c r="T319" s="17"/>
      <c r="U319" s="17"/>
      <c r="V319" s="150"/>
      <c r="X319" s="201"/>
      <c r="Z319" s="203"/>
      <c r="AB319" s="204"/>
    </row>
    <row r="320" spans="1:28" x14ac:dyDescent="0.25">
      <c r="A320" s="8">
        <v>319</v>
      </c>
      <c r="B320" s="75"/>
      <c r="C320" s="71"/>
      <c r="D320" s="143"/>
      <c r="E320" s="47"/>
      <c r="F320" s="144"/>
      <c r="G320" s="122"/>
      <c r="H320" s="47"/>
      <c r="I320" s="148"/>
      <c r="J320" s="148"/>
      <c r="K320" s="185"/>
      <c r="L320" s="148"/>
      <c r="M320" s="148"/>
      <c r="N320" s="75"/>
      <c r="O320" s="47"/>
      <c r="P320" s="71"/>
      <c r="Q320" s="148"/>
      <c r="R320" s="17"/>
      <c r="S320" s="149"/>
      <c r="T320" s="17"/>
      <c r="U320" s="17"/>
      <c r="V320" s="150"/>
      <c r="X320" s="201"/>
      <c r="Z320" s="203"/>
      <c r="AB320" s="204"/>
    </row>
    <row r="321" spans="1:28" x14ac:dyDescent="0.25">
      <c r="A321" s="8">
        <v>320</v>
      </c>
      <c r="B321" s="75"/>
      <c r="C321" s="71"/>
      <c r="D321" s="143"/>
      <c r="E321" s="47"/>
      <c r="F321" s="144"/>
      <c r="G321" s="122"/>
      <c r="H321" s="47"/>
      <c r="I321" s="148"/>
      <c r="J321" s="148"/>
      <c r="K321" s="185"/>
      <c r="L321" s="148"/>
      <c r="M321" s="148"/>
      <c r="N321" s="75"/>
      <c r="O321" s="47"/>
      <c r="P321" s="71"/>
      <c r="Q321" s="148"/>
      <c r="R321" s="17"/>
      <c r="S321" s="149"/>
      <c r="T321" s="17"/>
      <c r="U321" s="17"/>
      <c r="V321" s="150"/>
      <c r="X321" s="201"/>
      <c r="Z321" s="203"/>
      <c r="AB321" s="204"/>
    </row>
    <row r="322" spans="1:28" x14ac:dyDescent="0.25">
      <c r="A322" s="8">
        <v>321</v>
      </c>
      <c r="B322" s="75"/>
      <c r="C322" s="71"/>
      <c r="D322" s="143"/>
      <c r="E322" s="47"/>
      <c r="F322" s="144"/>
      <c r="G322" s="122"/>
      <c r="H322" s="47"/>
      <c r="I322" s="148"/>
      <c r="J322" s="148"/>
      <c r="K322" s="185"/>
      <c r="L322" s="148"/>
      <c r="M322" s="148"/>
      <c r="N322" s="75"/>
      <c r="O322" s="47"/>
      <c r="P322" s="71"/>
      <c r="Q322" s="148"/>
      <c r="R322" s="17"/>
      <c r="S322" s="149"/>
      <c r="T322" s="17"/>
      <c r="U322" s="17"/>
      <c r="V322" s="150"/>
      <c r="X322" s="201"/>
      <c r="Z322" s="203"/>
      <c r="AB322" s="204"/>
    </row>
    <row r="323" spans="1:28" x14ac:dyDescent="0.25">
      <c r="A323" s="8">
        <v>322</v>
      </c>
      <c r="B323" s="75"/>
      <c r="C323" s="71"/>
      <c r="D323" s="143"/>
      <c r="E323" s="47"/>
      <c r="F323" s="144"/>
      <c r="G323" s="122"/>
      <c r="H323" s="47"/>
      <c r="I323" s="148"/>
      <c r="J323" s="148"/>
      <c r="K323" s="185"/>
      <c r="L323" s="148"/>
      <c r="M323" s="148"/>
      <c r="N323" s="75"/>
      <c r="O323" s="47"/>
      <c r="P323" s="71"/>
      <c r="Q323" s="148"/>
      <c r="R323" s="17"/>
      <c r="S323" s="149"/>
      <c r="T323" s="17"/>
      <c r="U323" s="17"/>
      <c r="V323" s="150"/>
      <c r="X323" s="201"/>
      <c r="Z323" s="203"/>
      <c r="AB323" s="204"/>
    </row>
    <row r="324" spans="1:28" x14ac:dyDescent="0.25">
      <c r="A324" s="14">
        <v>323</v>
      </c>
      <c r="B324" s="75"/>
      <c r="C324" s="71"/>
      <c r="D324" s="143"/>
      <c r="E324" s="47"/>
      <c r="F324" s="144"/>
      <c r="G324" s="122"/>
      <c r="H324" s="47"/>
      <c r="I324" s="148"/>
      <c r="J324" s="148"/>
      <c r="K324" s="185"/>
      <c r="L324" s="148"/>
      <c r="M324" s="148"/>
      <c r="N324" s="75"/>
      <c r="O324" s="47"/>
      <c r="P324" s="71"/>
      <c r="Q324" s="148"/>
      <c r="R324" s="17"/>
      <c r="S324" s="149"/>
      <c r="T324" s="17"/>
      <c r="U324" s="17"/>
      <c r="V324" s="150"/>
      <c r="X324" s="201"/>
      <c r="Z324" s="203"/>
      <c r="AB324" s="204"/>
    </row>
    <row r="325" spans="1:28" x14ac:dyDescent="0.25">
      <c r="A325" s="8">
        <v>324</v>
      </c>
      <c r="B325" s="75"/>
      <c r="C325" s="71"/>
      <c r="D325" s="143"/>
      <c r="E325" s="47"/>
      <c r="F325" s="144"/>
      <c r="G325" s="122"/>
      <c r="H325" s="47"/>
      <c r="I325" s="148"/>
      <c r="J325" s="148"/>
      <c r="K325" s="185"/>
      <c r="L325" s="148"/>
      <c r="M325" s="148"/>
      <c r="N325" s="75"/>
      <c r="O325" s="47"/>
      <c r="P325" s="71"/>
      <c r="Q325" s="148"/>
      <c r="R325" s="17"/>
      <c r="S325" s="149"/>
      <c r="T325" s="17"/>
      <c r="U325" s="17"/>
      <c r="V325" s="150"/>
      <c r="X325" s="201"/>
      <c r="Z325" s="203"/>
      <c r="AB325" s="204"/>
    </row>
    <row r="326" spans="1:28" x14ac:dyDescent="0.25">
      <c r="A326" s="8">
        <v>325</v>
      </c>
      <c r="B326" s="75"/>
      <c r="C326" s="71"/>
      <c r="D326" s="143"/>
      <c r="E326" s="47"/>
      <c r="F326" s="144"/>
      <c r="G326" s="122"/>
      <c r="H326" s="47"/>
      <c r="I326" s="148"/>
      <c r="J326" s="148"/>
      <c r="K326" s="185"/>
      <c r="L326" s="148"/>
      <c r="M326" s="148"/>
      <c r="N326" s="75"/>
      <c r="O326" s="47"/>
      <c r="P326" s="71"/>
      <c r="Q326" s="148"/>
      <c r="R326" s="17"/>
      <c r="S326" s="149"/>
      <c r="T326" s="17"/>
      <c r="U326" s="17"/>
      <c r="V326" s="150"/>
      <c r="X326" s="201"/>
      <c r="Z326" s="203"/>
      <c r="AB326" s="204"/>
    </row>
    <row r="327" spans="1:28" x14ac:dyDescent="0.25">
      <c r="A327" s="8">
        <v>326</v>
      </c>
      <c r="B327" s="75"/>
      <c r="C327" s="71"/>
      <c r="D327" s="143"/>
      <c r="E327" s="47"/>
      <c r="F327" s="144"/>
      <c r="G327" s="122"/>
      <c r="H327" s="47"/>
      <c r="I327" s="145"/>
      <c r="J327" s="145"/>
      <c r="K327" s="146"/>
      <c r="L327" s="145"/>
      <c r="M327" s="145"/>
      <c r="N327" s="147"/>
      <c r="O327" s="47"/>
      <c r="P327" s="71"/>
      <c r="Q327" s="145"/>
      <c r="R327" s="17"/>
      <c r="S327" s="149"/>
      <c r="T327" s="17"/>
      <c r="U327" s="17"/>
      <c r="V327" s="150"/>
      <c r="X327" s="201"/>
      <c r="Z327" s="203"/>
      <c r="AB327" s="204"/>
    </row>
    <row r="328" spans="1:28" x14ac:dyDescent="0.25">
      <c r="A328" s="8">
        <v>327</v>
      </c>
      <c r="B328" s="75"/>
      <c r="C328" s="71"/>
      <c r="D328" s="143"/>
      <c r="E328" s="47"/>
      <c r="F328" s="144"/>
      <c r="G328" s="122"/>
      <c r="H328" s="47"/>
      <c r="I328" s="145"/>
      <c r="J328" s="145"/>
      <c r="K328" s="146"/>
      <c r="L328" s="145"/>
      <c r="M328" s="145"/>
      <c r="N328" s="147"/>
      <c r="O328" s="47"/>
      <c r="P328" s="71"/>
      <c r="Q328" s="145"/>
      <c r="R328" s="17"/>
      <c r="S328" s="149"/>
      <c r="T328" s="17"/>
      <c r="U328" s="17"/>
      <c r="V328" s="150"/>
      <c r="X328" s="201"/>
      <c r="Z328" s="203"/>
      <c r="AB328" s="204"/>
    </row>
    <row r="329" spans="1:28" x14ac:dyDescent="0.25">
      <c r="A329" s="8">
        <v>328</v>
      </c>
      <c r="B329" s="75"/>
      <c r="C329" s="71"/>
      <c r="D329" s="143"/>
      <c r="E329" s="47"/>
      <c r="F329" s="144"/>
      <c r="G329" s="122"/>
      <c r="H329" s="47"/>
      <c r="I329" s="145"/>
      <c r="J329" s="145"/>
      <c r="K329" s="146"/>
      <c r="L329" s="145"/>
      <c r="M329" s="145"/>
      <c r="N329" s="147"/>
      <c r="O329" s="47"/>
      <c r="P329" s="71"/>
      <c r="Q329" s="145"/>
      <c r="R329" s="17"/>
      <c r="S329" s="149"/>
      <c r="T329" s="17"/>
      <c r="U329" s="17"/>
      <c r="V329" s="150"/>
      <c r="X329" s="201"/>
      <c r="Z329" s="203"/>
      <c r="AB329" s="204"/>
    </row>
    <row r="330" spans="1:28" x14ac:dyDescent="0.25">
      <c r="A330" s="8">
        <v>329</v>
      </c>
      <c r="B330" s="75"/>
      <c r="C330" s="71"/>
      <c r="D330" s="143"/>
      <c r="E330" s="47"/>
      <c r="F330" s="144"/>
      <c r="G330" s="122"/>
      <c r="H330" s="47"/>
      <c r="I330" s="145"/>
      <c r="J330" s="145"/>
      <c r="K330" s="146"/>
      <c r="L330" s="145"/>
      <c r="M330" s="145"/>
      <c r="N330" s="147"/>
      <c r="O330" s="47"/>
      <c r="P330" s="71"/>
      <c r="Q330" s="145"/>
      <c r="R330" s="17"/>
      <c r="S330" s="149"/>
      <c r="T330" s="17"/>
      <c r="U330" s="17"/>
      <c r="V330" s="150"/>
      <c r="X330" s="201"/>
      <c r="Z330" s="203"/>
      <c r="AB330" s="204"/>
    </row>
    <row r="331" spans="1:28" x14ac:dyDescent="0.25">
      <c r="A331" s="8">
        <v>330</v>
      </c>
      <c r="B331" s="75"/>
      <c r="C331" s="71"/>
      <c r="D331" s="143"/>
      <c r="E331" s="47"/>
      <c r="F331" s="144"/>
      <c r="G331" s="122"/>
      <c r="H331" s="47"/>
      <c r="I331" s="145"/>
      <c r="J331" s="145"/>
      <c r="K331" s="146"/>
      <c r="L331" s="145"/>
      <c r="M331" s="145"/>
      <c r="N331" s="147"/>
      <c r="O331" s="47"/>
      <c r="P331" s="71"/>
      <c r="Q331" s="145"/>
      <c r="R331" s="17"/>
      <c r="S331" s="149"/>
      <c r="T331" s="17"/>
      <c r="U331" s="17"/>
      <c r="V331" s="150"/>
      <c r="X331" s="201"/>
      <c r="Z331" s="203"/>
      <c r="AB331" s="204"/>
    </row>
    <row r="332" spans="1:28" x14ac:dyDescent="0.25">
      <c r="A332" s="8">
        <v>331</v>
      </c>
      <c r="B332" s="75"/>
      <c r="C332" s="71"/>
      <c r="D332" s="143"/>
      <c r="E332" s="47"/>
      <c r="F332" s="144"/>
      <c r="G332" s="122"/>
      <c r="H332" s="47"/>
      <c r="I332" s="145"/>
      <c r="J332" s="145"/>
      <c r="K332" s="146"/>
      <c r="L332" s="145"/>
      <c r="M332" s="145"/>
      <c r="N332" s="147"/>
      <c r="O332" s="47"/>
      <c r="P332" s="71"/>
      <c r="Q332" s="145"/>
      <c r="R332" s="17"/>
      <c r="S332" s="149"/>
      <c r="T332" s="17"/>
      <c r="U332" s="17"/>
      <c r="V332" s="150"/>
      <c r="X332" s="201"/>
      <c r="Z332" s="203"/>
      <c r="AB332" s="204"/>
    </row>
    <row r="333" spans="1:28" x14ac:dyDescent="0.25">
      <c r="A333" s="8">
        <v>332</v>
      </c>
      <c r="B333" s="75"/>
      <c r="C333" s="71"/>
      <c r="D333" s="143"/>
      <c r="E333" s="47"/>
      <c r="F333" s="144"/>
      <c r="G333" s="122"/>
      <c r="H333" s="47"/>
      <c r="I333" s="145"/>
      <c r="J333" s="145"/>
      <c r="K333" s="146"/>
      <c r="L333" s="145"/>
      <c r="M333" s="145"/>
      <c r="N333" s="147"/>
      <c r="O333" s="47"/>
      <c r="P333" s="71"/>
      <c r="Q333" s="145"/>
      <c r="R333" s="17"/>
      <c r="S333" s="149"/>
      <c r="T333" s="17"/>
      <c r="U333" s="17"/>
      <c r="V333" s="150"/>
      <c r="X333" s="201"/>
      <c r="Z333" s="203"/>
      <c r="AB333" s="204"/>
    </row>
    <row r="334" spans="1:28" x14ac:dyDescent="0.25">
      <c r="A334" s="8">
        <v>333</v>
      </c>
      <c r="B334" s="75"/>
      <c r="C334" s="71"/>
      <c r="D334" s="143"/>
      <c r="E334" s="47"/>
      <c r="F334" s="144"/>
      <c r="G334" s="122"/>
      <c r="H334" s="47"/>
      <c r="I334" s="145"/>
      <c r="J334" s="145"/>
      <c r="K334" s="146"/>
      <c r="L334" s="145"/>
      <c r="M334" s="145"/>
      <c r="N334" s="147"/>
      <c r="O334" s="47"/>
      <c r="P334" s="71"/>
      <c r="Q334" s="145"/>
      <c r="R334" s="17"/>
      <c r="S334" s="149"/>
      <c r="T334" s="17"/>
      <c r="U334" s="17"/>
      <c r="V334" s="150"/>
      <c r="X334" s="201"/>
      <c r="Z334" s="203"/>
      <c r="AB334" s="204"/>
    </row>
    <row r="335" spans="1:28" x14ac:dyDescent="0.25">
      <c r="A335" s="8">
        <v>334</v>
      </c>
      <c r="B335" s="75"/>
      <c r="C335" s="71"/>
      <c r="D335" s="143"/>
      <c r="E335" s="47"/>
      <c r="F335" s="144"/>
      <c r="G335" s="122"/>
      <c r="H335" s="47"/>
      <c r="I335" s="145"/>
      <c r="J335" s="145"/>
      <c r="K335" s="146"/>
      <c r="L335" s="145"/>
      <c r="M335" s="145"/>
      <c r="N335" s="147"/>
      <c r="O335" s="47"/>
      <c r="P335" s="71"/>
      <c r="Q335" s="145"/>
      <c r="R335" s="17"/>
      <c r="S335" s="149"/>
      <c r="T335" s="17"/>
      <c r="U335" s="17"/>
      <c r="V335" s="150"/>
      <c r="X335" s="201"/>
      <c r="Z335" s="203"/>
      <c r="AB335" s="204"/>
    </row>
    <row r="336" spans="1:28" x14ac:dyDescent="0.25">
      <c r="A336" s="8">
        <v>335</v>
      </c>
      <c r="B336" s="75"/>
      <c r="C336" s="71"/>
      <c r="D336" s="143"/>
      <c r="E336" s="47"/>
      <c r="F336" s="144"/>
      <c r="G336" s="122"/>
      <c r="H336" s="47"/>
      <c r="I336" s="145"/>
      <c r="J336" s="145"/>
      <c r="K336" s="146"/>
      <c r="L336" s="145"/>
      <c r="M336" s="145"/>
      <c r="N336" s="147"/>
      <c r="O336" s="47"/>
      <c r="P336" s="71"/>
      <c r="Q336" s="145"/>
      <c r="R336" s="17"/>
      <c r="S336" s="149"/>
      <c r="T336" s="17"/>
      <c r="U336" s="17"/>
      <c r="V336" s="150"/>
      <c r="X336" s="201"/>
      <c r="Z336" s="203"/>
      <c r="AB336" s="204"/>
    </row>
    <row r="337" spans="1:26" x14ac:dyDescent="0.25">
      <c r="A337" s="8">
        <v>336</v>
      </c>
      <c r="B337" s="75"/>
      <c r="C337" s="71"/>
      <c r="D337" s="143"/>
      <c r="E337" s="47"/>
      <c r="F337" s="144"/>
      <c r="G337" s="122"/>
      <c r="H337" s="47"/>
      <c r="I337" s="145"/>
      <c r="J337" s="145"/>
      <c r="K337" s="146"/>
      <c r="L337" s="145"/>
      <c r="M337" s="145"/>
      <c r="N337" s="147"/>
      <c r="O337" s="47"/>
      <c r="P337" s="71"/>
      <c r="Q337" s="145"/>
      <c r="R337" s="17"/>
      <c r="S337" s="149"/>
      <c r="T337" s="17"/>
      <c r="U337" s="17"/>
      <c r="V337" s="150"/>
      <c r="X337" s="201"/>
      <c r="Z337" s="202"/>
    </row>
    <row r="338" spans="1:26" x14ac:dyDescent="0.25">
      <c r="A338" s="8">
        <v>337</v>
      </c>
      <c r="B338" s="75"/>
      <c r="C338" s="71"/>
      <c r="D338" s="143"/>
      <c r="E338" s="47"/>
      <c r="F338" s="144"/>
      <c r="G338" s="122"/>
      <c r="H338" s="47"/>
      <c r="I338" s="145"/>
      <c r="J338" s="145"/>
      <c r="K338" s="146"/>
      <c r="L338" s="145"/>
      <c r="M338" s="145"/>
      <c r="N338" s="147"/>
      <c r="O338" s="47"/>
      <c r="P338" s="71"/>
      <c r="Q338" s="145"/>
      <c r="R338" s="17"/>
      <c r="S338" s="149"/>
      <c r="T338" s="17"/>
      <c r="U338" s="17"/>
      <c r="V338" s="150"/>
      <c r="X338" s="201"/>
      <c r="Z338" s="202"/>
    </row>
    <row r="339" spans="1:26" x14ac:dyDescent="0.25">
      <c r="A339" s="8">
        <v>338</v>
      </c>
      <c r="B339" s="75"/>
      <c r="C339" s="71"/>
      <c r="D339" s="143"/>
      <c r="E339" s="47"/>
      <c r="F339" s="144"/>
      <c r="G339" s="122"/>
      <c r="H339" s="47"/>
      <c r="I339" s="145"/>
      <c r="J339" s="145"/>
      <c r="K339" s="146"/>
      <c r="L339" s="145"/>
      <c r="M339" s="145"/>
      <c r="N339" s="147"/>
      <c r="O339" s="47"/>
      <c r="P339" s="71"/>
      <c r="Q339" s="145"/>
      <c r="R339" s="17"/>
      <c r="S339" s="149"/>
      <c r="T339" s="17"/>
      <c r="U339" s="17"/>
      <c r="V339" s="150"/>
      <c r="X339" s="201"/>
      <c r="Z339" s="202"/>
    </row>
    <row r="340" spans="1:26" x14ac:dyDescent="0.25">
      <c r="A340" s="8">
        <v>339</v>
      </c>
      <c r="B340" s="75"/>
      <c r="C340" s="71"/>
      <c r="D340" s="152"/>
      <c r="E340" s="47"/>
      <c r="F340" s="144"/>
      <c r="G340" s="122"/>
      <c r="H340" s="47"/>
      <c r="I340" s="145"/>
      <c r="J340" s="145"/>
      <c r="K340" s="146"/>
      <c r="L340" s="145"/>
      <c r="M340" s="145"/>
      <c r="N340" s="147"/>
      <c r="O340" s="47"/>
      <c r="P340" s="71"/>
      <c r="Q340" s="145"/>
      <c r="R340" s="17"/>
      <c r="S340" s="149"/>
      <c r="T340" s="17"/>
      <c r="U340" s="17"/>
      <c r="V340" s="150"/>
      <c r="X340" s="201"/>
      <c r="Z340" s="202"/>
    </row>
    <row r="341" spans="1:26" x14ac:dyDescent="0.25">
      <c r="A341" s="8">
        <v>340</v>
      </c>
      <c r="B341" s="75"/>
      <c r="C341" s="71"/>
      <c r="D341" s="143"/>
      <c r="E341" s="47"/>
      <c r="F341" s="144"/>
      <c r="G341" s="122"/>
      <c r="H341" s="47"/>
      <c r="I341" s="145"/>
      <c r="J341" s="145"/>
      <c r="K341" s="146"/>
      <c r="L341" s="145"/>
      <c r="M341" s="145"/>
      <c r="N341" s="147"/>
      <c r="O341" s="47"/>
      <c r="P341" s="71"/>
      <c r="Q341" s="145"/>
      <c r="R341" s="17"/>
      <c r="S341" s="149"/>
      <c r="T341" s="17"/>
      <c r="U341" s="17"/>
      <c r="V341" s="150"/>
      <c r="X341" s="201"/>
      <c r="Z341" s="202"/>
    </row>
    <row r="342" spans="1:26" x14ac:dyDescent="0.25">
      <c r="A342" s="8">
        <v>341</v>
      </c>
      <c r="B342" s="75"/>
      <c r="C342" s="71"/>
      <c r="D342" s="143"/>
      <c r="E342" s="47"/>
      <c r="F342" s="144"/>
      <c r="G342" s="122"/>
      <c r="H342" s="47"/>
      <c r="I342" s="145"/>
      <c r="J342" s="145"/>
      <c r="K342" s="146"/>
      <c r="L342" s="145"/>
      <c r="M342" s="145"/>
      <c r="N342" s="147"/>
      <c r="O342" s="47"/>
      <c r="P342" s="71"/>
      <c r="Q342" s="145"/>
      <c r="R342" s="17"/>
      <c r="S342" s="149"/>
      <c r="T342" s="17"/>
      <c r="U342" s="17"/>
      <c r="V342" s="150"/>
      <c r="X342" s="201"/>
      <c r="Z342" s="202"/>
    </row>
    <row r="343" spans="1:26" x14ac:dyDescent="0.25">
      <c r="A343" s="8">
        <v>342</v>
      </c>
      <c r="B343" s="75"/>
      <c r="C343" s="71"/>
      <c r="D343" s="143"/>
      <c r="E343" s="47"/>
      <c r="F343" s="144"/>
      <c r="G343" s="122"/>
      <c r="H343" s="47"/>
      <c r="I343" s="145"/>
      <c r="J343" s="145"/>
      <c r="K343" s="146"/>
      <c r="L343" s="145"/>
      <c r="M343" s="145"/>
      <c r="N343" s="147"/>
      <c r="O343" s="47"/>
      <c r="P343" s="71"/>
      <c r="Q343" s="145"/>
      <c r="R343" s="17"/>
      <c r="S343" s="149"/>
      <c r="T343" s="17"/>
      <c r="U343" s="17"/>
      <c r="V343" s="150"/>
      <c r="X343" s="201"/>
      <c r="Z343" s="202"/>
    </row>
    <row r="344" spans="1:26" x14ac:dyDescent="0.25">
      <c r="A344" s="8">
        <v>343</v>
      </c>
      <c r="B344" s="75"/>
      <c r="C344" s="71"/>
      <c r="D344" s="143"/>
      <c r="E344" s="47"/>
      <c r="F344" s="144"/>
      <c r="G344" s="122"/>
      <c r="H344" s="47"/>
      <c r="I344" s="145"/>
      <c r="J344" s="145"/>
      <c r="K344" s="146"/>
      <c r="L344" s="145"/>
      <c r="M344" s="145"/>
      <c r="N344" s="147"/>
      <c r="O344" s="47"/>
      <c r="P344" s="71"/>
      <c r="Q344" s="145"/>
      <c r="R344" s="17"/>
      <c r="S344" s="149"/>
      <c r="T344" s="17"/>
      <c r="U344" s="17"/>
      <c r="V344" s="150"/>
      <c r="X344" s="201"/>
      <c r="Z344" s="202"/>
    </row>
    <row r="345" spans="1:26" x14ac:dyDescent="0.25">
      <c r="A345" s="195">
        <v>344</v>
      </c>
      <c r="B345" s="75"/>
      <c r="C345" s="71"/>
      <c r="D345" s="143"/>
      <c r="E345" s="47"/>
      <c r="F345" s="144"/>
      <c r="G345" s="122"/>
      <c r="H345" s="47"/>
      <c r="I345" s="145"/>
      <c r="J345" s="145"/>
      <c r="K345" s="146"/>
      <c r="L345" s="145"/>
      <c r="M345" s="145"/>
      <c r="N345" s="147"/>
      <c r="O345" s="47"/>
      <c r="P345" s="71"/>
      <c r="Q345" s="145"/>
      <c r="R345" s="17"/>
      <c r="S345" s="149"/>
      <c r="T345" s="17"/>
      <c r="U345" s="17"/>
      <c r="V345" s="150"/>
      <c r="X345" s="201"/>
      <c r="Z345" s="202"/>
    </row>
    <row r="346" spans="1:26" x14ac:dyDescent="0.25">
      <c r="A346" s="8">
        <v>345</v>
      </c>
      <c r="B346" s="75"/>
      <c r="C346" s="71"/>
      <c r="D346" s="143"/>
      <c r="E346" s="47"/>
      <c r="F346" s="144"/>
      <c r="G346" s="122"/>
      <c r="H346" s="47"/>
      <c r="I346" s="145"/>
      <c r="J346" s="145"/>
      <c r="K346" s="146"/>
      <c r="L346" s="145"/>
      <c r="M346" s="145"/>
      <c r="N346" s="147"/>
      <c r="O346" s="47"/>
      <c r="P346" s="71"/>
      <c r="Q346" s="145"/>
      <c r="R346" s="17"/>
      <c r="S346" s="149"/>
      <c r="T346" s="17"/>
      <c r="U346" s="17"/>
      <c r="V346" s="150"/>
      <c r="X346" s="201"/>
      <c r="Z346" s="202"/>
    </row>
    <row r="347" spans="1:26" x14ac:dyDescent="0.25">
      <c r="A347" s="8">
        <v>346</v>
      </c>
      <c r="B347" s="75"/>
      <c r="C347" s="71"/>
      <c r="D347" s="143"/>
      <c r="E347" s="47"/>
      <c r="F347" s="144"/>
      <c r="G347" s="122"/>
      <c r="H347" s="47"/>
      <c r="I347" s="145"/>
      <c r="J347" s="145"/>
      <c r="K347" s="146"/>
      <c r="L347" s="145"/>
      <c r="M347" s="145"/>
      <c r="N347" s="147"/>
      <c r="O347" s="47"/>
      <c r="P347" s="71"/>
      <c r="Q347" s="145"/>
      <c r="R347" s="17"/>
      <c r="S347" s="149"/>
      <c r="T347" s="17"/>
      <c r="U347" s="17"/>
      <c r="V347" s="150"/>
      <c r="X347" s="201"/>
      <c r="Z347" s="202"/>
    </row>
    <row r="348" spans="1:26" x14ac:dyDescent="0.25">
      <c r="A348" s="122">
        <v>347</v>
      </c>
      <c r="B348" s="75"/>
      <c r="C348" s="71"/>
      <c r="D348" s="143"/>
      <c r="E348" s="47"/>
      <c r="F348" s="144"/>
      <c r="G348" s="122"/>
      <c r="H348" s="47"/>
      <c r="I348" s="145"/>
      <c r="J348" s="145"/>
      <c r="K348" s="146"/>
      <c r="L348" s="145"/>
      <c r="M348" s="145"/>
      <c r="N348" s="147"/>
      <c r="O348" s="47"/>
      <c r="P348" s="71"/>
      <c r="Q348" s="145"/>
      <c r="R348" s="17"/>
      <c r="S348" s="149"/>
      <c r="T348" s="17"/>
      <c r="U348" s="17"/>
      <c r="V348" s="150"/>
      <c r="X348" s="201"/>
      <c r="Z348" s="202"/>
    </row>
    <row r="349" spans="1:26" x14ac:dyDescent="0.25">
      <c r="A349" s="8">
        <v>348</v>
      </c>
      <c r="B349" s="75"/>
      <c r="C349" s="71"/>
      <c r="D349" s="207"/>
      <c r="E349" s="47"/>
      <c r="F349" s="144"/>
      <c r="G349" s="122"/>
      <c r="H349" s="47"/>
      <c r="I349" s="145"/>
      <c r="J349" s="145"/>
      <c r="K349" s="146"/>
      <c r="L349" s="145"/>
      <c r="M349" s="145"/>
      <c r="N349" s="147"/>
      <c r="O349" s="47"/>
      <c r="P349" s="71"/>
      <c r="Q349" s="145"/>
      <c r="R349" s="17"/>
      <c r="S349" s="149"/>
      <c r="T349" s="17"/>
      <c r="U349" s="17"/>
      <c r="V349" s="150"/>
      <c r="X349" s="201"/>
      <c r="Z349" s="202"/>
    </row>
    <row r="350" spans="1:26" x14ac:dyDescent="0.25">
      <c r="A350" s="8">
        <v>349</v>
      </c>
      <c r="B350" s="75"/>
      <c r="C350" s="71"/>
      <c r="D350" s="207"/>
      <c r="E350" s="47"/>
      <c r="F350" s="144"/>
      <c r="G350" s="122"/>
      <c r="H350" s="47"/>
      <c r="I350" s="145"/>
      <c r="J350" s="145"/>
      <c r="K350" s="146"/>
      <c r="L350" s="145"/>
      <c r="M350" s="145"/>
      <c r="N350" s="147"/>
      <c r="O350" s="47"/>
      <c r="P350" s="71"/>
      <c r="Q350" s="145"/>
      <c r="R350" s="17"/>
      <c r="S350" s="149"/>
      <c r="T350" s="17"/>
      <c r="U350" s="17"/>
      <c r="V350" s="150"/>
      <c r="X350" s="201"/>
      <c r="Z350" s="202"/>
    </row>
    <row r="351" spans="1:26" x14ac:dyDescent="0.25">
      <c r="A351" s="122">
        <v>350</v>
      </c>
      <c r="B351" s="75"/>
      <c r="C351" s="71"/>
      <c r="D351" s="207"/>
      <c r="E351" s="47"/>
      <c r="F351" s="144"/>
      <c r="G351" s="122"/>
      <c r="H351" s="47"/>
      <c r="I351" s="145"/>
      <c r="J351" s="145"/>
      <c r="K351" s="146"/>
      <c r="L351" s="145"/>
      <c r="M351" s="145"/>
      <c r="N351" s="147"/>
      <c r="O351" s="47"/>
      <c r="P351" s="71"/>
      <c r="Q351" s="145"/>
      <c r="R351" s="17"/>
      <c r="S351" s="149"/>
      <c r="T351" s="17"/>
      <c r="U351" s="17"/>
      <c r="V351" s="150"/>
      <c r="X351" s="201"/>
      <c r="Z351" s="202"/>
    </row>
    <row r="352" spans="1:26" x14ac:dyDescent="0.25">
      <c r="A352" s="8">
        <v>351</v>
      </c>
      <c r="B352" s="75"/>
      <c r="C352" s="56"/>
      <c r="D352" s="207"/>
      <c r="E352" s="47"/>
      <c r="F352" s="144"/>
      <c r="G352" s="122"/>
      <c r="H352" s="47"/>
      <c r="I352" s="145"/>
      <c r="J352" s="145"/>
      <c r="K352" s="146"/>
      <c r="L352" s="145"/>
      <c r="M352" s="145"/>
      <c r="N352" s="147"/>
      <c r="O352" s="47"/>
      <c r="P352" s="71"/>
      <c r="Q352" s="145"/>
      <c r="R352" s="17"/>
      <c r="S352" s="149"/>
      <c r="T352" s="17"/>
      <c r="U352" s="17"/>
      <c r="V352" s="150"/>
      <c r="X352" s="201"/>
      <c r="Z352" s="202"/>
    </row>
    <row r="353" spans="1:26" x14ac:dyDescent="0.25">
      <c r="A353" s="8">
        <v>352</v>
      </c>
      <c r="B353" s="75"/>
      <c r="C353" s="71"/>
      <c r="D353" s="143"/>
      <c r="E353" s="47"/>
      <c r="F353" s="144"/>
      <c r="G353" s="122"/>
      <c r="H353" s="47"/>
      <c r="I353" s="145"/>
      <c r="J353" s="145"/>
      <c r="K353" s="146"/>
      <c r="L353" s="145"/>
      <c r="M353" s="145"/>
      <c r="N353" s="147"/>
      <c r="O353" s="47"/>
      <c r="P353" s="71"/>
      <c r="Q353" s="145"/>
      <c r="R353" s="17"/>
      <c r="S353" s="149"/>
      <c r="T353" s="17"/>
      <c r="U353" s="17"/>
      <c r="V353" s="150"/>
      <c r="X353" s="201"/>
      <c r="Z353" s="202"/>
    </row>
    <row r="354" spans="1:26" x14ac:dyDescent="0.25">
      <c r="A354" s="8">
        <v>353</v>
      </c>
      <c r="B354" s="75"/>
      <c r="C354" s="71"/>
      <c r="D354" s="143"/>
      <c r="E354" s="47"/>
      <c r="F354" s="144"/>
      <c r="G354" s="122"/>
      <c r="H354" s="47"/>
      <c r="I354" s="145"/>
      <c r="J354" s="145"/>
      <c r="K354" s="146"/>
      <c r="L354" s="145"/>
      <c r="M354" s="145"/>
      <c r="N354" s="147"/>
      <c r="O354" s="47"/>
      <c r="P354" s="71"/>
      <c r="Q354" s="145"/>
      <c r="R354" s="17"/>
      <c r="S354" s="149"/>
      <c r="T354" s="17"/>
      <c r="U354" s="17"/>
      <c r="V354" s="150"/>
      <c r="X354" s="201"/>
      <c r="Z354" s="202"/>
    </row>
    <row r="355" spans="1:26" x14ac:dyDescent="0.25">
      <c r="A355" s="8">
        <v>354</v>
      </c>
      <c r="B355" s="75"/>
      <c r="C355" s="71"/>
      <c r="D355" s="143"/>
      <c r="E355" s="47"/>
      <c r="F355" s="144"/>
      <c r="G355" s="122"/>
      <c r="H355" s="47"/>
      <c r="I355" s="145"/>
      <c r="J355" s="145"/>
      <c r="K355" s="146"/>
      <c r="L355" s="145"/>
      <c r="M355" s="145"/>
      <c r="N355" s="147"/>
      <c r="O355" s="47"/>
      <c r="P355" s="71"/>
      <c r="Q355" s="145"/>
      <c r="R355" s="17"/>
      <c r="S355" s="149"/>
      <c r="T355" s="17"/>
      <c r="U355" s="17"/>
      <c r="V355" s="150"/>
      <c r="X355" s="201"/>
      <c r="Z355" s="202"/>
    </row>
    <row r="356" spans="1:26" x14ac:dyDescent="0.25">
      <c r="A356" s="8">
        <v>355</v>
      </c>
      <c r="B356" s="75"/>
      <c r="C356" s="71"/>
      <c r="D356" s="143"/>
      <c r="E356" s="47"/>
      <c r="F356" s="144"/>
      <c r="G356" s="122"/>
      <c r="H356" s="47"/>
      <c r="I356" s="145"/>
      <c r="J356" s="145"/>
      <c r="K356" s="146"/>
      <c r="L356" s="145"/>
      <c r="M356" s="145"/>
      <c r="N356" s="147"/>
      <c r="O356" s="47"/>
      <c r="P356" s="71"/>
      <c r="Q356" s="145"/>
      <c r="R356" s="17"/>
      <c r="S356" s="149"/>
      <c r="T356" s="17"/>
      <c r="U356" s="17"/>
      <c r="V356" s="150"/>
      <c r="X356" s="201"/>
      <c r="Z356" s="202"/>
    </row>
    <row r="357" spans="1:26" x14ac:dyDescent="0.25">
      <c r="A357" s="8">
        <v>356</v>
      </c>
      <c r="B357" s="75"/>
      <c r="C357" s="71"/>
      <c r="D357" s="143"/>
      <c r="E357" s="47"/>
      <c r="F357" s="144"/>
      <c r="G357" s="122"/>
      <c r="H357" s="47"/>
      <c r="I357" s="145"/>
      <c r="J357" s="145"/>
      <c r="K357" s="146"/>
      <c r="L357" s="145"/>
      <c r="M357" s="145"/>
      <c r="N357" s="147"/>
      <c r="O357" s="47"/>
      <c r="P357" s="71"/>
      <c r="Q357" s="145"/>
      <c r="R357" s="17"/>
      <c r="S357" s="149"/>
      <c r="T357" s="17"/>
      <c r="U357" s="17"/>
      <c r="V357" s="150"/>
      <c r="X357" s="201"/>
      <c r="Z357" s="202"/>
    </row>
    <row r="358" spans="1:26" x14ac:dyDescent="0.25">
      <c r="A358" s="8">
        <v>357</v>
      </c>
      <c r="B358" s="75"/>
      <c r="C358" s="71"/>
      <c r="D358" s="143"/>
      <c r="E358" s="47"/>
      <c r="F358" s="144"/>
      <c r="G358" s="122"/>
      <c r="H358" s="47"/>
      <c r="I358" s="145"/>
      <c r="J358" s="145"/>
      <c r="K358" s="146"/>
      <c r="L358" s="145"/>
      <c r="M358" s="145"/>
      <c r="N358" s="147"/>
      <c r="O358" s="47"/>
      <c r="P358" s="71"/>
      <c r="Q358" s="145"/>
      <c r="R358" s="17"/>
      <c r="S358" s="149"/>
      <c r="T358" s="17"/>
      <c r="U358" s="17"/>
      <c r="V358" s="150"/>
      <c r="X358" s="201"/>
      <c r="Z358" s="202"/>
    </row>
    <row r="359" spans="1:26" x14ac:dyDescent="0.25">
      <c r="A359" s="122">
        <v>358</v>
      </c>
      <c r="B359" s="75"/>
      <c r="C359" s="71"/>
      <c r="D359" s="143"/>
      <c r="E359" s="47"/>
      <c r="F359" s="144"/>
      <c r="G359" s="122"/>
      <c r="H359" s="47"/>
      <c r="I359" s="145"/>
      <c r="J359" s="145"/>
      <c r="K359" s="146"/>
      <c r="L359" s="145"/>
      <c r="M359" s="145"/>
      <c r="N359" s="147"/>
      <c r="O359" s="47"/>
      <c r="P359" s="71"/>
      <c r="Q359" s="145"/>
      <c r="R359" s="17"/>
      <c r="S359" s="149"/>
      <c r="T359" s="17"/>
      <c r="U359" s="17"/>
      <c r="V359" s="150"/>
      <c r="X359" s="201"/>
      <c r="Z359" s="202"/>
    </row>
    <row r="360" spans="1:26" x14ac:dyDescent="0.25">
      <c r="A360" s="8">
        <v>359</v>
      </c>
      <c r="B360" s="75"/>
      <c r="C360" s="71"/>
      <c r="D360" s="143"/>
      <c r="E360" s="47"/>
      <c r="F360" s="144"/>
      <c r="G360" s="122"/>
      <c r="H360" s="47"/>
      <c r="I360" s="145"/>
      <c r="J360" s="145"/>
      <c r="K360" s="146"/>
      <c r="L360" s="145"/>
      <c r="M360" s="145"/>
      <c r="N360" s="147"/>
      <c r="O360" s="47"/>
      <c r="P360" s="71"/>
      <c r="Q360" s="145"/>
      <c r="R360" s="17"/>
      <c r="S360" s="149"/>
      <c r="T360" s="17"/>
      <c r="U360" s="17"/>
      <c r="V360" s="150"/>
      <c r="X360" s="201"/>
      <c r="Z360" s="202"/>
    </row>
    <row r="361" spans="1:26" x14ac:dyDescent="0.25">
      <c r="A361" s="8">
        <v>360</v>
      </c>
      <c r="B361" s="75"/>
      <c r="C361" s="71"/>
      <c r="D361" s="143"/>
      <c r="E361" s="47"/>
      <c r="F361" s="144"/>
      <c r="G361" s="122"/>
      <c r="H361" s="47"/>
      <c r="I361" s="145"/>
      <c r="J361" s="145"/>
      <c r="K361" s="146"/>
      <c r="L361" s="145"/>
      <c r="M361" s="145"/>
      <c r="N361" s="147"/>
      <c r="O361" s="47"/>
      <c r="P361" s="71"/>
      <c r="Q361" s="145"/>
      <c r="R361" s="17"/>
      <c r="S361" s="149"/>
      <c r="T361" s="17"/>
      <c r="U361" s="17"/>
      <c r="V361" s="150"/>
      <c r="X361" s="201"/>
      <c r="Z361" s="202"/>
    </row>
    <row r="362" spans="1:26" x14ac:dyDescent="0.25">
      <c r="A362" s="122">
        <v>361</v>
      </c>
      <c r="B362" s="75"/>
      <c r="C362" s="71"/>
      <c r="D362" s="143"/>
      <c r="E362" s="47"/>
      <c r="F362" s="144"/>
      <c r="G362" s="122"/>
      <c r="H362" s="47"/>
      <c r="I362" s="145"/>
      <c r="J362" s="145"/>
      <c r="K362" s="146"/>
      <c r="L362" s="145"/>
      <c r="M362" s="145"/>
      <c r="N362" s="147"/>
      <c r="O362" s="47"/>
      <c r="P362" s="71"/>
      <c r="Q362" s="145"/>
      <c r="R362" s="17"/>
      <c r="S362" s="149"/>
      <c r="T362" s="17"/>
      <c r="U362" s="17"/>
      <c r="V362" s="150"/>
      <c r="X362" s="201"/>
      <c r="Z362" s="202"/>
    </row>
    <row r="363" spans="1:26" x14ac:dyDescent="0.25">
      <c r="A363" s="8">
        <v>362</v>
      </c>
      <c r="B363" s="75"/>
      <c r="C363" s="20"/>
      <c r="D363" s="16"/>
      <c r="E363" s="12"/>
      <c r="F363" s="13"/>
      <c r="G363" s="8"/>
      <c r="H363" s="47"/>
      <c r="I363" s="145"/>
      <c r="J363" s="145"/>
      <c r="K363" s="146"/>
      <c r="L363" s="145"/>
      <c r="M363" s="145"/>
      <c r="N363" s="147"/>
      <c r="O363" s="47"/>
      <c r="P363" s="71"/>
      <c r="Q363" s="145"/>
      <c r="R363" s="17"/>
      <c r="S363" s="149"/>
      <c r="T363" s="17"/>
      <c r="U363" s="17"/>
      <c r="V363" s="150"/>
      <c r="X363" s="201"/>
      <c r="Z363" s="202"/>
    </row>
    <row r="364" spans="1:26" x14ac:dyDescent="0.25">
      <c r="A364" s="8">
        <v>363</v>
      </c>
      <c r="B364" s="75"/>
      <c r="C364" s="71"/>
      <c r="D364" s="143"/>
      <c r="E364" s="47"/>
      <c r="F364" s="144"/>
      <c r="G364" s="122"/>
      <c r="H364" s="47"/>
      <c r="I364" s="145"/>
      <c r="J364" s="145"/>
      <c r="K364" s="146"/>
      <c r="L364" s="145"/>
      <c r="M364" s="145"/>
      <c r="N364" s="147"/>
      <c r="O364" s="47"/>
      <c r="P364" s="71"/>
      <c r="Q364" s="145"/>
      <c r="R364" s="17"/>
      <c r="S364" s="149"/>
      <c r="T364" s="17"/>
      <c r="U364" s="17"/>
      <c r="V364" s="150"/>
      <c r="X364" s="201"/>
      <c r="Z364" s="202"/>
    </row>
    <row r="365" spans="1:26" x14ac:dyDescent="0.25">
      <c r="A365" s="8">
        <v>364</v>
      </c>
      <c r="B365" s="75"/>
      <c r="C365" s="71"/>
      <c r="D365" s="143"/>
      <c r="E365" s="47"/>
      <c r="F365" s="144"/>
      <c r="G365" s="122"/>
      <c r="H365" s="47"/>
      <c r="I365" s="145"/>
      <c r="J365" s="145"/>
      <c r="K365" s="146"/>
      <c r="L365" s="145"/>
      <c r="M365" s="145"/>
      <c r="N365" s="147"/>
      <c r="O365" s="47"/>
      <c r="P365" s="71"/>
      <c r="Q365" s="145"/>
      <c r="R365" s="17"/>
      <c r="S365" s="149"/>
      <c r="T365" s="17"/>
      <c r="U365" s="17"/>
      <c r="V365" s="150"/>
      <c r="X365" s="201"/>
      <c r="Z365" s="202"/>
    </row>
    <row r="366" spans="1:26" x14ac:dyDescent="0.25">
      <c r="A366" s="8">
        <v>365</v>
      </c>
      <c r="B366" s="75"/>
      <c r="C366" s="71"/>
      <c r="D366" s="143"/>
      <c r="E366" s="47"/>
      <c r="F366" s="144"/>
      <c r="G366" s="122"/>
      <c r="H366" s="47"/>
      <c r="I366" s="145"/>
      <c r="J366" s="145"/>
      <c r="K366" s="146"/>
      <c r="L366" s="145"/>
      <c r="M366" s="145"/>
      <c r="N366" s="147"/>
      <c r="O366" s="47"/>
      <c r="P366" s="71"/>
      <c r="Q366" s="145"/>
      <c r="R366" s="17"/>
      <c r="S366" s="149"/>
      <c r="T366" s="17"/>
      <c r="U366" s="17"/>
      <c r="V366" s="150"/>
      <c r="X366" s="201"/>
      <c r="Z366" s="202"/>
    </row>
    <row r="367" spans="1:26" x14ac:dyDescent="0.25">
      <c r="A367" s="8">
        <v>366</v>
      </c>
      <c r="B367" s="75"/>
      <c r="C367" s="71"/>
      <c r="D367" s="331"/>
      <c r="E367" s="47"/>
      <c r="F367" s="144"/>
      <c r="G367" s="122"/>
      <c r="H367" s="47"/>
      <c r="I367" s="145"/>
      <c r="J367" s="145"/>
      <c r="K367" s="146"/>
      <c r="L367" s="145"/>
      <c r="M367" s="145"/>
      <c r="N367" s="147"/>
      <c r="O367" s="47"/>
      <c r="P367" s="71"/>
      <c r="Q367" s="145"/>
      <c r="R367" s="17"/>
      <c r="S367" s="149"/>
      <c r="T367" s="17"/>
      <c r="U367" s="17"/>
      <c r="V367" s="150"/>
      <c r="X367" s="201"/>
      <c r="Z367" s="202"/>
    </row>
    <row r="368" spans="1:26" x14ac:dyDescent="0.25">
      <c r="A368" s="8">
        <v>367</v>
      </c>
      <c r="B368" s="75"/>
      <c r="C368" s="71"/>
      <c r="D368" s="143"/>
      <c r="E368" s="47"/>
      <c r="F368" s="144"/>
      <c r="G368" s="122"/>
      <c r="H368" s="47"/>
      <c r="I368" s="145"/>
      <c r="J368" s="145"/>
      <c r="K368" s="146"/>
      <c r="L368" s="145"/>
      <c r="M368" s="145"/>
      <c r="N368" s="147"/>
      <c r="O368" s="47"/>
      <c r="P368" s="71"/>
      <c r="Q368" s="145"/>
      <c r="R368" s="17"/>
      <c r="S368" s="149"/>
      <c r="T368" s="17"/>
      <c r="U368" s="17"/>
      <c r="V368" s="150"/>
      <c r="X368" s="201"/>
      <c r="Z368" s="202"/>
    </row>
    <row r="369" spans="1:28" x14ac:dyDescent="0.25">
      <c r="A369" s="8">
        <v>368</v>
      </c>
      <c r="B369" s="75"/>
      <c r="C369" s="71"/>
      <c r="D369" s="143"/>
      <c r="E369" s="47"/>
      <c r="F369" s="144"/>
      <c r="G369" s="122"/>
      <c r="H369" s="47"/>
      <c r="I369" s="145"/>
      <c r="J369" s="145"/>
      <c r="K369" s="146"/>
      <c r="L369" s="145"/>
      <c r="M369" s="145"/>
      <c r="N369" s="147"/>
      <c r="O369" s="47"/>
      <c r="P369" s="71"/>
      <c r="Q369" s="145"/>
      <c r="R369" s="17"/>
      <c r="S369" s="149"/>
      <c r="T369" s="17"/>
      <c r="U369" s="17"/>
      <c r="V369" s="150"/>
      <c r="X369" s="201"/>
      <c r="Z369" s="203"/>
      <c r="AB369" s="204"/>
    </row>
    <row r="370" spans="1:28" x14ac:dyDescent="0.25">
      <c r="A370" s="8">
        <v>369</v>
      </c>
      <c r="B370" s="75"/>
      <c r="C370" s="71"/>
      <c r="D370" s="143"/>
      <c r="E370" s="47"/>
      <c r="F370" s="144"/>
      <c r="G370" s="122"/>
      <c r="H370" s="47"/>
      <c r="I370" s="145"/>
      <c r="J370" s="145"/>
      <c r="K370" s="146"/>
      <c r="L370" s="145"/>
      <c r="M370" s="145"/>
      <c r="N370" s="147"/>
      <c r="O370" s="47"/>
      <c r="P370" s="71"/>
      <c r="Q370" s="145"/>
      <c r="R370" s="17"/>
      <c r="S370" s="149"/>
      <c r="T370" s="17"/>
      <c r="U370" s="17"/>
      <c r="V370" s="150"/>
      <c r="X370" s="201"/>
      <c r="Z370" s="203"/>
      <c r="AB370" s="204"/>
    </row>
    <row r="371" spans="1:28" x14ac:dyDescent="0.25">
      <c r="A371" s="122">
        <v>370</v>
      </c>
      <c r="B371" s="75"/>
      <c r="C371" s="71"/>
      <c r="D371" s="143"/>
      <c r="E371" s="47"/>
      <c r="F371" s="144"/>
      <c r="G371" s="122"/>
      <c r="H371" s="47"/>
      <c r="I371" s="145"/>
      <c r="J371" s="145"/>
      <c r="K371" s="146"/>
      <c r="L371" s="145"/>
      <c r="M371" s="145"/>
      <c r="N371" s="147"/>
      <c r="O371" s="47"/>
      <c r="P371" s="71"/>
      <c r="Q371" s="145"/>
      <c r="R371" s="17"/>
      <c r="S371" s="149"/>
      <c r="T371" s="17"/>
      <c r="U371" s="17"/>
      <c r="V371" s="150"/>
      <c r="X371" s="201"/>
      <c r="Z371" s="203"/>
      <c r="AB371" s="204"/>
    </row>
    <row r="372" spans="1:28" x14ac:dyDescent="0.25">
      <c r="A372" s="8">
        <v>371</v>
      </c>
      <c r="B372" s="75"/>
      <c r="C372" s="71"/>
      <c r="D372" s="143"/>
      <c r="E372" s="47"/>
      <c r="F372" s="144"/>
      <c r="G372" s="122"/>
      <c r="H372" s="47"/>
      <c r="I372" s="145"/>
      <c r="J372" s="145"/>
      <c r="K372" s="146"/>
      <c r="L372" s="145"/>
      <c r="M372" s="145"/>
      <c r="N372" s="147"/>
      <c r="O372" s="47"/>
      <c r="P372" s="71"/>
      <c r="Q372" s="145"/>
      <c r="R372" s="17"/>
      <c r="S372" s="149"/>
      <c r="T372" s="17"/>
      <c r="U372" s="17"/>
      <c r="V372" s="150"/>
      <c r="X372" s="201"/>
      <c r="Z372" s="203"/>
      <c r="AB372" s="204"/>
    </row>
    <row r="373" spans="1:28" x14ac:dyDescent="0.25">
      <c r="A373" s="74">
        <v>372</v>
      </c>
      <c r="B373" s="86"/>
      <c r="C373" s="87"/>
      <c r="D373" s="88"/>
      <c r="E373" s="89"/>
      <c r="F373" s="90"/>
      <c r="G373" s="74"/>
      <c r="H373" s="89"/>
      <c r="I373" s="4"/>
      <c r="J373" s="4"/>
      <c r="K373" s="113"/>
      <c r="L373" s="4"/>
      <c r="M373" s="4"/>
      <c r="N373" s="123"/>
      <c r="O373" s="89"/>
      <c r="P373" s="87"/>
      <c r="Q373" s="4"/>
      <c r="R373" s="68"/>
      <c r="S373" s="120"/>
      <c r="T373" s="68"/>
      <c r="U373" s="68"/>
      <c r="V373" s="114"/>
      <c r="W373" s="68"/>
      <c r="X373" s="202"/>
      <c r="Y373" s="244"/>
      <c r="Z373" s="203"/>
      <c r="AB373" s="204"/>
    </row>
    <row r="374" spans="1:28" x14ac:dyDescent="0.25">
      <c r="A374" s="8">
        <v>373</v>
      </c>
      <c r="B374" s="75"/>
      <c r="C374" s="71"/>
      <c r="D374" s="143"/>
      <c r="E374" s="47"/>
      <c r="F374" s="144"/>
      <c r="G374" s="122"/>
      <c r="H374" s="47"/>
      <c r="I374" s="145"/>
      <c r="J374" s="145"/>
      <c r="K374" s="146"/>
      <c r="L374" s="145"/>
      <c r="M374" s="145"/>
      <c r="N374" s="147"/>
      <c r="O374" s="47"/>
      <c r="P374" s="71"/>
      <c r="Q374" s="145"/>
      <c r="R374" s="17"/>
      <c r="S374" s="149"/>
      <c r="T374" s="17"/>
      <c r="U374" s="17"/>
      <c r="V374" s="150"/>
      <c r="X374" s="201"/>
      <c r="Z374" s="203"/>
      <c r="AB374" s="204"/>
    </row>
    <row r="375" spans="1:28" x14ac:dyDescent="0.25">
      <c r="A375" s="8">
        <v>374</v>
      </c>
      <c r="B375" s="75"/>
      <c r="C375" s="71"/>
      <c r="D375" s="143"/>
      <c r="E375" s="47"/>
      <c r="F375" s="144"/>
      <c r="G375" s="122"/>
      <c r="H375" s="47"/>
      <c r="I375" s="145"/>
      <c r="J375" s="145"/>
      <c r="K375" s="146"/>
      <c r="L375" s="145"/>
      <c r="M375" s="145"/>
      <c r="N375" s="147"/>
      <c r="O375" s="47"/>
      <c r="P375" s="71"/>
      <c r="Q375" s="145"/>
      <c r="R375" s="17"/>
      <c r="S375" s="149"/>
      <c r="T375" s="17"/>
      <c r="U375" s="17"/>
      <c r="V375" s="150"/>
      <c r="X375" s="201"/>
      <c r="Z375" s="203"/>
      <c r="AB375" s="204"/>
    </row>
    <row r="376" spans="1:28" x14ac:dyDescent="0.25">
      <c r="A376" s="122">
        <v>375</v>
      </c>
      <c r="B376" s="75"/>
      <c r="C376" s="71"/>
      <c r="D376" s="143"/>
      <c r="E376" s="47"/>
      <c r="F376" s="144"/>
      <c r="G376" s="122"/>
      <c r="H376" s="47"/>
      <c r="I376" s="145"/>
      <c r="J376" s="145"/>
      <c r="K376" s="146"/>
      <c r="L376" s="145"/>
      <c r="M376" s="145"/>
      <c r="N376" s="147"/>
      <c r="O376" s="47"/>
      <c r="P376" s="71"/>
      <c r="Q376" s="145"/>
      <c r="R376" s="17"/>
      <c r="S376" s="149"/>
      <c r="T376" s="17"/>
      <c r="U376" s="17"/>
      <c r="V376" s="150"/>
      <c r="X376" s="201"/>
      <c r="Z376" s="203"/>
      <c r="AB376" s="204"/>
    </row>
    <row r="377" spans="1:28" x14ac:dyDescent="0.25">
      <c r="A377" s="122">
        <v>376</v>
      </c>
      <c r="B377" s="75"/>
      <c r="C377" s="71"/>
      <c r="D377" s="143"/>
      <c r="E377" s="177"/>
      <c r="F377" s="144"/>
      <c r="G377" s="122"/>
      <c r="H377" s="47"/>
      <c r="I377" s="145"/>
      <c r="J377" s="145"/>
      <c r="K377" s="146"/>
      <c r="L377" s="145"/>
      <c r="M377" s="145"/>
      <c r="N377" s="147"/>
      <c r="O377" s="47"/>
      <c r="P377" s="71"/>
      <c r="Q377" s="145"/>
      <c r="R377" s="17"/>
      <c r="S377" s="149"/>
      <c r="T377" s="17"/>
      <c r="U377" s="17"/>
      <c r="V377" s="150"/>
      <c r="Z377" s="265"/>
      <c r="AB377" s="204"/>
    </row>
    <row r="378" spans="1:28" x14ac:dyDescent="0.25">
      <c r="A378" s="8">
        <v>377</v>
      </c>
      <c r="B378" s="75"/>
      <c r="C378" s="71"/>
      <c r="D378" s="143"/>
      <c r="E378" s="47"/>
      <c r="F378" s="144"/>
      <c r="G378" s="122"/>
      <c r="H378" s="47"/>
      <c r="I378" s="145"/>
      <c r="J378" s="145"/>
      <c r="K378" s="146"/>
      <c r="L378" s="145"/>
      <c r="M378" s="145"/>
      <c r="N378" s="147"/>
      <c r="O378" s="47"/>
      <c r="P378" s="71"/>
      <c r="Q378" s="145"/>
      <c r="R378" s="17"/>
      <c r="S378" s="149"/>
      <c r="T378" s="17"/>
      <c r="U378" s="17"/>
      <c r="V378" s="150"/>
      <c r="X378" s="201"/>
      <c r="Z378" s="203"/>
      <c r="AB378" s="204"/>
    </row>
    <row r="379" spans="1:28" x14ac:dyDescent="0.25">
      <c r="A379" s="8">
        <v>378</v>
      </c>
      <c r="B379" s="75"/>
      <c r="C379" s="71"/>
      <c r="D379" s="143"/>
      <c r="E379" s="47"/>
      <c r="F379" s="144"/>
      <c r="G379" s="122"/>
      <c r="H379" s="47"/>
      <c r="I379" s="145"/>
      <c r="J379" s="145"/>
      <c r="K379" s="146"/>
      <c r="L379" s="145"/>
      <c r="M379" s="145"/>
      <c r="N379" s="147"/>
      <c r="O379" s="47"/>
      <c r="P379" s="71"/>
      <c r="Q379" s="145"/>
      <c r="R379" s="17"/>
      <c r="S379" s="149"/>
      <c r="T379" s="17"/>
      <c r="U379" s="17"/>
      <c r="V379" s="150"/>
      <c r="X379" s="201"/>
      <c r="Z379" s="203"/>
      <c r="AB379" s="204"/>
    </row>
    <row r="380" spans="1:28" x14ac:dyDescent="0.25">
      <c r="A380" s="8">
        <v>379</v>
      </c>
      <c r="B380" s="75"/>
      <c r="C380" s="71"/>
      <c r="D380" s="143"/>
      <c r="E380" s="47"/>
      <c r="F380" s="144"/>
      <c r="G380" s="122"/>
      <c r="H380" s="47"/>
      <c r="I380" s="145"/>
      <c r="J380" s="145"/>
      <c r="K380" s="146"/>
      <c r="L380" s="145"/>
      <c r="M380" s="145"/>
      <c r="N380" s="147"/>
      <c r="O380" s="47"/>
      <c r="P380" s="71"/>
      <c r="Q380" s="145"/>
      <c r="R380" s="17"/>
      <c r="S380" s="149"/>
      <c r="T380" s="17"/>
      <c r="U380" s="17"/>
      <c r="V380" s="150"/>
      <c r="X380" s="201"/>
      <c r="Z380" s="203"/>
      <c r="AB380" s="204"/>
    </row>
    <row r="381" spans="1:28" x14ac:dyDescent="0.25">
      <c r="A381" s="8">
        <v>380</v>
      </c>
      <c r="B381" s="75"/>
      <c r="C381" s="71"/>
      <c r="D381" s="143"/>
      <c r="E381" s="47"/>
      <c r="F381" s="144"/>
      <c r="G381" s="122"/>
      <c r="H381" s="47"/>
      <c r="I381" s="145"/>
      <c r="J381" s="145"/>
      <c r="K381" s="146"/>
      <c r="L381" s="145"/>
      <c r="M381" s="145"/>
      <c r="N381" s="147"/>
      <c r="O381" s="47"/>
      <c r="P381" s="71"/>
      <c r="Q381" s="145"/>
      <c r="R381" s="17"/>
      <c r="S381" s="149"/>
      <c r="T381" s="17"/>
      <c r="U381" s="17"/>
      <c r="V381" s="150"/>
      <c r="X381" s="201"/>
      <c r="Z381" s="203"/>
      <c r="AB381" s="204"/>
    </row>
    <row r="382" spans="1:28" x14ac:dyDescent="0.25">
      <c r="A382" s="8">
        <v>381</v>
      </c>
      <c r="B382" s="75"/>
      <c r="C382" s="71"/>
      <c r="D382" s="143"/>
      <c r="E382" s="47"/>
      <c r="F382" s="144"/>
      <c r="G382" s="122"/>
      <c r="H382" s="47"/>
      <c r="I382" s="145"/>
      <c r="J382" s="145"/>
      <c r="K382" s="146"/>
      <c r="L382" s="145"/>
      <c r="M382" s="145"/>
      <c r="N382" s="147"/>
      <c r="O382" s="47"/>
      <c r="P382" s="71"/>
      <c r="Q382" s="145"/>
      <c r="R382" s="17"/>
      <c r="S382" s="149"/>
      <c r="T382" s="17"/>
      <c r="U382" s="17"/>
      <c r="V382" s="150"/>
      <c r="X382" s="201"/>
      <c r="Z382" s="203"/>
      <c r="AB382" s="204"/>
    </row>
    <row r="383" spans="1:28" x14ac:dyDescent="0.25">
      <c r="A383" s="8">
        <v>382</v>
      </c>
      <c r="B383" s="75"/>
      <c r="C383" s="71"/>
      <c r="D383" s="143"/>
      <c r="E383" s="47"/>
      <c r="F383" s="144"/>
      <c r="G383" s="122"/>
      <c r="H383" s="47"/>
      <c r="I383" s="145"/>
      <c r="J383" s="145"/>
      <c r="K383" s="146"/>
      <c r="L383" s="145"/>
      <c r="M383" s="145"/>
      <c r="N383" s="147"/>
      <c r="O383" s="47"/>
      <c r="P383" s="71"/>
      <c r="Q383" s="145"/>
      <c r="R383" s="17"/>
      <c r="S383" s="149"/>
      <c r="T383" s="17"/>
      <c r="U383" s="17"/>
      <c r="V383" s="150"/>
      <c r="X383" s="201"/>
      <c r="Z383" s="203"/>
      <c r="AB383" s="204"/>
    </row>
    <row r="384" spans="1:28" x14ac:dyDescent="0.25">
      <c r="A384" s="8">
        <v>383</v>
      </c>
      <c r="B384" s="75"/>
      <c r="C384" s="71"/>
      <c r="D384" s="143"/>
      <c r="E384" s="47"/>
      <c r="F384" s="144"/>
      <c r="G384" s="122"/>
      <c r="H384" s="47"/>
      <c r="I384" s="145"/>
      <c r="J384" s="145"/>
      <c r="K384" s="146"/>
      <c r="L384" s="145"/>
      <c r="M384" s="145"/>
      <c r="N384" s="147"/>
      <c r="O384" s="47"/>
      <c r="P384" s="71"/>
      <c r="Q384" s="145"/>
      <c r="R384" s="17"/>
      <c r="S384" s="149"/>
      <c r="T384" s="17"/>
      <c r="U384" s="17"/>
      <c r="V384" s="150"/>
      <c r="X384" s="201"/>
      <c r="Z384" s="203"/>
      <c r="AB384" s="204"/>
    </row>
    <row r="385" spans="1:28" x14ac:dyDescent="0.25">
      <c r="A385" s="74">
        <v>384</v>
      </c>
      <c r="B385" s="86"/>
      <c r="C385" s="87"/>
      <c r="D385" s="88"/>
      <c r="E385" s="89"/>
      <c r="F385" s="90"/>
      <c r="G385" s="74"/>
      <c r="H385" s="89"/>
      <c r="I385" s="4"/>
      <c r="J385" s="4"/>
      <c r="K385" s="113"/>
      <c r="L385" s="4"/>
      <c r="M385" s="4"/>
      <c r="N385" s="123"/>
      <c r="O385" s="89"/>
      <c r="P385" s="87"/>
      <c r="Q385" s="4"/>
      <c r="R385" s="68"/>
      <c r="S385" s="120"/>
      <c r="T385" s="68"/>
      <c r="U385" s="68"/>
      <c r="V385" s="114"/>
      <c r="W385" s="68"/>
      <c r="X385" s="202"/>
      <c r="Y385" s="244"/>
      <c r="Z385" s="203"/>
      <c r="AB385" s="204"/>
    </row>
    <row r="386" spans="1:28" x14ac:dyDescent="0.25">
      <c r="A386" s="122">
        <v>385</v>
      </c>
      <c r="B386" s="75"/>
      <c r="C386" s="71"/>
      <c r="D386" s="143"/>
      <c r="E386" s="47"/>
      <c r="F386" s="144"/>
      <c r="G386" s="122"/>
      <c r="H386" s="47"/>
      <c r="I386" s="145"/>
      <c r="J386" s="145"/>
      <c r="K386" s="146"/>
      <c r="L386" s="145"/>
      <c r="M386" s="145"/>
      <c r="N386" s="147"/>
      <c r="O386" s="47"/>
      <c r="P386" s="71"/>
      <c r="Q386" s="145"/>
      <c r="R386" s="17"/>
      <c r="S386" s="149"/>
      <c r="T386" s="17"/>
      <c r="U386" s="17"/>
      <c r="V386" s="150"/>
      <c r="X386" s="201"/>
      <c r="Z386" s="203"/>
      <c r="AB386" s="204"/>
    </row>
    <row r="387" spans="1:28" x14ac:dyDescent="0.25">
      <c r="A387" s="8">
        <v>386</v>
      </c>
      <c r="B387" s="75"/>
      <c r="C387" s="71"/>
      <c r="D387" s="143"/>
      <c r="E387" s="47"/>
      <c r="F387" s="144"/>
      <c r="G387" s="122"/>
      <c r="H387" s="47"/>
      <c r="I387" s="145"/>
      <c r="J387" s="145"/>
      <c r="K387" s="146"/>
      <c r="L387" s="145"/>
      <c r="M387" s="145"/>
      <c r="N387" s="147"/>
      <c r="O387" s="47"/>
      <c r="P387" s="71"/>
      <c r="Q387" s="145"/>
      <c r="R387" s="17"/>
      <c r="S387" s="149"/>
      <c r="T387" s="17"/>
      <c r="U387" s="17"/>
      <c r="V387" s="150"/>
      <c r="X387" s="201"/>
      <c r="Z387" s="203"/>
      <c r="AB387" s="204"/>
    </row>
    <row r="388" spans="1:28" x14ac:dyDescent="0.25">
      <c r="A388" s="8">
        <v>387</v>
      </c>
      <c r="B388" s="75"/>
      <c r="C388" s="71"/>
      <c r="D388" s="143"/>
      <c r="E388" s="47"/>
      <c r="F388" s="144"/>
      <c r="G388" s="122"/>
      <c r="H388" s="47"/>
      <c r="I388" s="145"/>
      <c r="J388" s="145"/>
      <c r="K388" s="146"/>
      <c r="L388" s="145"/>
      <c r="M388" s="145"/>
      <c r="N388" s="147"/>
      <c r="O388" s="47"/>
      <c r="P388" s="71"/>
      <c r="Q388" s="145"/>
      <c r="R388" s="17"/>
      <c r="S388" s="149"/>
      <c r="T388" s="17"/>
      <c r="U388" s="17"/>
      <c r="V388" s="150"/>
      <c r="X388" s="201"/>
      <c r="Z388" s="203"/>
      <c r="AB388" s="204"/>
    </row>
    <row r="389" spans="1:28" x14ac:dyDescent="0.25">
      <c r="A389" s="8">
        <v>388</v>
      </c>
      <c r="B389" s="75"/>
      <c r="C389" s="71"/>
      <c r="D389" s="143"/>
      <c r="E389" s="47"/>
      <c r="F389" s="144"/>
      <c r="G389" s="122"/>
      <c r="H389" s="47"/>
      <c r="I389" s="145"/>
      <c r="J389" s="145"/>
      <c r="K389" s="146"/>
      <c r="L389" s="145"/>
      <c r="M389" s="145"/>
      <c r="N389" s="147"/>
      <c r="O389" s="47"/>
      <c r="P389" s="71"/>
      <c r="Q389" s="145"/>
      <c r="R389" s="17"/>
      <c r="S389" s="149"/>
      <c r="T389" s="17"/>
      <c r="U389" s="17"/>
      <c r="V389" s="150"/>
      <c r="X389" s="201"/>
      <c r="Z389" s="203"/>
      <c r="AB389" s="204"/>
    </row>
    <row r="390" spans="1:28" x14ac:dyDescent="0.25">
      <c r="A390" s="8">
        <v>389</v>
      </c>
      <c r="B390" s="75"/>
      <c r="C390" s="71"/>
      <c r="D390" s="143"/>
      <c r="E390" s="47"/>
      <c r="F390" s="144"/>
      <c r="G390" s="122"/>
      <c r="H390" s="47"/>
      <c r="I390" s="145"/>
      <c r="J390" s="145"/>
      <c r="K390" s="146"/>
      <c r="L390" s="145"/>
      <c r="M390" s="145"/>
      <c r="N390" s="147"/>
      <c r="O390" s="47"/>
      <c r="P390" s="71"/>
      <c r="Q390" s="145"/>
      <c r="R390" s="17"/>
      <c r="S390" s="149"/>
      <c r="T390" s="17"/>
      <c r="U390" s="17"/>
      <c r="V390" s="150"/>
      <c r="X390" s="201"/>
      <c r="Z390" s="203"/>
      <c r="AB390" s="204"/>
    </row>
    <row r="391" spans="1:28" x14ac:dyDescent="0.25">
      <c r="A391" s="8">
        <v>390</v>
      </c>
      <c r="B391" s="75"/>
      <c r="C391" s="71"/>
      <c r="D391" s="143"/>
      <c r="E391" s="47"/>
      <c r="F391" s="144"/>
      <c r="G391" s="122"/>
      <c r="H391" s="47"/>
      <c r="I391" s="145"/>
      <c r="J391" s="145"/>
      <c r="K391" s="146"/>
      <c r="L391" s="145"/>
      <c r="M391" s="145"/>
      <c r="N391" s="147"/>
      <c r="O391" s="47"/>
      <c r="P391" s="71"/>
      <c r="Q391" s="145"/>
      <c r="R391" s="17"/>
      <c r="S391" s="149"/>
      <c r="T391" s="17"/>
      <c r="U391" s="17"/>
      <c r="V391" s="150"/>
      <c r="X391" s="201"/>
      <c r="Z391" s="203"/>
      <c r="AB391" s="204"/>
    </row>
    <row r="392" spans="1:28" ht="22.5" customHeight="1" x14ac:dyDescent="0.25">
      <c r="A392" s="8">
        <v>391</v>
      </c>
      <c r="B392" s="75"/>
      <c r="C392" s="71"/>
      <c r="D392" s="143"/>
      <c r="E392" s="47"/>
      <c r="F392" s="144"/>
      <c r="G392" s="122"/>
      <c r="H392" s="47"/>
      <c r="I392" s="145"/>
      <c r="J392" s="145"/>
      <c r="K392" s="146"/>
      <c r="L392" s="145"/>
      <c r="M392" s="145"/>
      <c r="N392" s="147"/>
      <c r="O392" s="47"/>
      <c r="P392" s="71"/>
      <c r="Q392" s="145"/>
      <c r="R392" s="17"/>
      <c r="S392" s="149"/>
      <c r="T392" s="17"/>
      <c r="U392" s="17"/>
      <c r="V392" s="150"/>
      <c r="X392" s="201"/>
      <c r="Z392" s="203"/>
      <c r="AB392" s="204"/>
    </row>
    <row r="393" spans="1:28" x14ac:dyDescent="0.25">
      <c r="A393" s="8">
        <v>392</v>
      </c>
      <c r="B393" s="75"/>
      <c r="C393" s="71"/>
      <c r="D393" s="153"/>
      <c r="E393" s="47"/>
      <c r="F393" s="144"/>
      <c r="G393" s="122"/>
      <c r="H393" s="47"/>
      <c r="I393" s="145"/>
      <c r="J393" s="145"/>
      <c r="K393" s="146"/>
      <c r="L393" s="145"/>
      <c r="M393" s="145"/>
      <c r="N393" s="147"/>
      <c r="O393" s="47"/>
      <c r="P393" s="71"/>
      <c r="Q393" s="145"/>
      <c r="R393" s="17"/>
      <c r="S393" s="149"/>
      <c r="T393" s="17"/>
      <c r="U393" s="17"/>
      <c r="V393" s="150"/>
      <c r="X393" s="201"/>
      <c r="Z393" s="203"/>
      <c r="AB393" s="204"/>
    </row>
    <row r="394" spans="1:28" x14ac:dyDescent="0.25">
      <c r="A394" s="8">
        <v>393</v>
      </c>
      <c r="B394" s="75"/>
      <c r="C394" s="71"/>
      <c r="D394" s="143"/>
      <c r="E394" s="47"/>
      <c r="F394" s="144"/>
      <c r="G394" s="122"/>
      <c r="H394" s="47"/>
      <c r="I394" s="145"/>
      <c r="J394" s="145"/>
      <c r="K394" s="146"/>
      <c r="L394" s="145"/>
      <c r="M394" s="145"/>
      <c r="N394" s="147"/>
      <c r="O394" s="47"/>
      <c r="P394" s="71"/>
      <c r="Q394" s="145"/>
      <c r="R394" s="17"/>
      <c r="S394" s="149"/>
      <c r="T394" s="17"/>
      <c r="U394" s="17"/>
      <c r="V394" s="150"/>
      <c r="X394" s="201"/>
      <c r="Z394" s="203"/>
      <c r="AB394" s="204"/>
    </row>
    <row r="395" spans="1:28" x14ac:dyDescent="0.25">
      <c r="A395" s="8">
        <v>394</v>
      </c>
      <c r="B395" s="75"/>
      <c r="C395" s="71"/>
      <c r="D395" s="143"/>
      <c r="E395" s="47"/>
      <c r="F395" s="144"/>
      <c r="G395" s="122"/>
      <c r="H395" s="47"/>
      <c r="I395" s="145"/>
      <c r="J395" s="145"/>
      <c r="K395" s="146"/>
      <c r="L395" s="145"/>
      <c r="M395" s="145"/>
      <c r="N395" s="147"/>
      <c r="O395" s="47"/>
      <c r="P395" s="71"/>
      <c r="Q395" s="145"/>
      <c r="R395" s="17"/>
      <c r="S395" s="149"/>
      <c r="T395" s="17"/>
      <c r="U395" s="17"/>
      <c r="V395" s="150"/>
      <c r="X395" s="201"/>
      <c r="Z395" s="203"/>
      <c r="AB395" s="204"/>
    </row>
    <row r="396" spans="1:28" x14ac:dyDescent="0.25">
      <c r="A396" s="8">
        <v>395</v>
      </c>
      <c r="B396" s="75"/>
      <c r="C396" s="71"/>
      <c r="D396" s="143"/>
      <c r="E396" s="47"/>
      <c r="F396" s="144"/>
      <c r="G396" s="122"/>
      <c r="H396" s="47"/>
      <c r="I396" s="145"/>
      <c r="J396" s="145"/>
      <c r="K396" s="146"/>
      <c r="L396" s="145"/>
      <c r="M396" s="145"/>
      <c r="N396" s="147"/>
      <c r="O396" s="47"/>
      <c r="P396" s="71"/>
      <c r="Q396" s="145"/>
      <c r="R396" s="17"/>
      <c r="S396" s="149"/>
      <c r="T396" s="17"/>
      <c r="U396" s="17"/>
      <c r="V396" s="150"/>
      <c r="X396" s="201"/>
      <c r="Z396" s="203"/>
      <c r="AB396" s="204"/>
    </row>
    <row r="397" spans="1:28" x14ac:dyDescent="0.25">
      <c r="A397" s="8">
        <v>396</v>
      </c>
      <c r="B397" s="75"/>
      <c r="C397" s="71"/>
      <c r="D397" s="143"/>
      <c r="E397" s="47"/>
      <c r="F397" s="144"/>
      <c r="G397" s="122"/>
      <c r="H397" s="47"/>
      <c r="I397" s="145"/>
      <c r="J397" s="145"/>
      <c r="K397" s="146"/>
      <c r="L397" s="145"/>
      <c r="M397" s="145"/>
      <c r="N397" s="147"/>
      <c r="O397" s="47"/>
      <c r="P397" s="71"/>
      <c r="Q397" s="145"/>
      <c r="R397" s="17"/>
      <c r="S397" s="149"/>
      <c r="T397" s="17"/>
      <c r="U397" s="17"/>
      <c r="V397" s="150"/>
      <c r="X397" s="201"/>
      <c r="Z397" s="203"/>
      <c r="AB397" s="204"/>
    </row>
    <row r="398" spans="1:28" x14ac:dyDescent="0.25">
      <c r="A398" s="8">
        <v>397</v>
      </c>
      <c r="B398" s="75"/>
      <c r="C398" s="71"/>
      <c r="D398" s="143"/>
      <c r="E398" s="47"/>
      <c r="F398" s="144"/>
      <c r="G398" s="122"/>
      <c r="H398" s="47"/>
      <c r="I398" s="145"/>
      <c r="J398" s="145"/>
      <c r="K398" s="146"/>
      <c r="L398" s="145"/>
      <c r="M398" s="145"/>
      <c r="N398" s="147"/>
      <c r="O398" s="47"/>
      <c r="P398" s="71"/>
      <c r="Q398" s="145"/>
      <c r="R398" s="17"/>
      <c r="S398" s="149"/>
      <c r="T398" s="17"/>
      <c r="U398" s="17"/>
      <c r="V398" s="150"/>
      <c r="X398" s="201"/>
      <c r="Z398" s="203"/>
      <c r="AB398" s="204"/>
    </row>
    <row r="399" spans="1:28" x14ac:dyDescent="0.25">
      <c r="A399" s="8">
        <v>398</v>
      </c>
      <c r="B399" s="75"/>
      <c r="C399" s="71"/>
      <c r="D399" s="143"/>
      <c r="E399" s="47"/>
      <c r="F399" s="144"/>
      <c r="G399" s="122"/>
      <c r="H399" s="47"/>
      <c r="I399" s="145"/>
      <c r="J399" s="145"/>
      <c r="K399" s="146"/>
      <c r="L399" s="145"/>
      <c r="M399" s="145"/>
      <c r="N399" s="147"/>
      <c r="O399" s="47"/>
      <c r="P399" s="71"/>
      <c r="Q399" s="145"/>
      <c r="R399" s="17"/>
      <c r="S399" s="149"/>
      <c r="T399" s="17"/>
      <c r="U399" s="17"/>
      <c r="V399" s="150"/>
      <c r="X399" s="201"/>
      <c r="Z399" s="203"/>
      <c r="AB399" s="204"/>
    </row>
    <row r="400" spans="1:28" x14ac:dyDescent="0.25">
      <c r="A400" s="8">
        <v>399</v>
      </c>
      <c r="B400" s="75"/>
      <c r="C400" s="71"/>
      <c r="D400" s="143"/>
      <c r="E400" s="47"/>
      <c r="F400" s="144"/>
      <c r="G400" s="122"/>
      <c r="H400" s="47"/>
      <c r="I400" s="145"/>
      <c r="J400" s="145"/>
      <c r="K400" s="146"/>
      <c r="L400" s="145"/>
      <c r="M400" s="145"/>
      <c r="N400" s="147"/>
      <c r="O400" s="47"/>
      <c r="P400" s="71"/>
      <c r="Q400" s="145"/>
      <c r="R400" s="17"/>
      <c r="S400" s="149"/>
      <c r="T400" s="17"/>
      <c r="U400" s="17"/>
      <c r="V400" s="150"/>
      <c r="X400" s="201"/>
      <c r="Z400" s="203"/>
      <c r="AB400" s="204"/>
    </row>
    <row r="401" spans="1:28" x14ac:dyDescent="0.25">
      <c r="A401" s="8">
        <v>400</v>
      </c>
      <c r="B401" s="75"/>
      <c r="C401" s="71"/>
      <c r="D401" s="143"/>
      <c r="E401" s="47"/>
      <c r="F401" s="144"/>
      <c r="G401" s="122"/>
      <c r="H401" s="47"/>
      <c r="I401" s="145"/>
      <c r="J401" s="145"/>
      <c r="K401" s="146"/>
      <c r="L401" s="145"/>
      <c r="M401" s="145"/>
      <c r="N401" s="147"/>
      <c r="O401" s="47"/>
      <c r="P401" s="71"/>
      <c r="Q401" s="145"/>
      <c r="R401" s="17"/>
      <c r="S401" s="149"/>
      <c r="T401" s="17"/>
      <c r="U401" s="17"/>
      <c r="V401" s="150"/>
      <c r="X401" s="201"/>
      <c r="Z401" s="203"/>
      <c r="AB401" s="204"/>
    </row>
    <row r="402" spans="1:28" x14ac:dyDescent="0.25">
      <c r="A402" s="8">
        <v>401</v>
      </c>
      <c r="B402" s="75"/>
      <c r="C402" s="71"/>
      <c r="D402" s="143"/>
      <c r="E402" s="47"/>
      <c r="F402" s="144"/>
      <c r="G402" s="122"/>
      <c r="H402" s="47"/>
      <c r="I402" s="145"/>
      <c r="J402" s="145"/>
      <c r="K402" s="146"/>
      <c r="L402" s="145"/>
      <c r="M402" s="145"/>
      <c r="N402" s="147"/>
      <c r="O402" s="47"/>
      <c r="P402" s="71"/>
      <c r="Q402" s="145"/>
      <c r="R402" s="17"/>
      <c r="S402" s="149"/>
      <c r="T402" s="17"/>
      <c r="U402" s="17"/>
      <c r="V402" s="150"/>
      <c r="X402" s="201"/>
      <c r="Z402" s="203"/>
      <c r="AB402" s="204"/>
    </row>
    <row r="403" spans="1:28" x14ac:dyDescent="0.25">
      <c r="A403" s="8">
        <v>402</v>
      </c>
      <c r="B403" s="75"/>
      <c r="C403" s="71"/>
      <c r="D403" s="143"/>
      <c r="E403" s="47"/>
      <c r="F403" s="144"/>
      <c r="G403" s="122"/>
      <c r="H403" s="47"/>
      <c r="I403" s="145"/>
      <c r="J403" s="145"/>
      <c r="K403" s="146"/>
      <c r="L403" s="145"/>
      <c r="M403" s="145"/>
      <c r="N403" s="147"/>
      <c r="O403" s="47"/>
      <c r="P403" s="71"/>
      <c r="Q403" s="145"/>
      <c r="R403" s="17"/>
      <c r="S403" s="149"/>
      <c r="T403" s="17"/>
      <c r="U403" s="17"/>
      <c r="V403" s="150"/>
      <c r="X403" s="201"/>
      <c r="Z403" s="203"/>
      <c r="AB403" s="204"/>
    </row>
    <row r="404" spans="1:28" x14ac:dyDescent="0.25">
      <c r="A404" s="8">
        <v>403</v>
      </c>
      <c r="B404" s="75"/>
      <c r="C404" s="71"/>
      <c r="D404" s="143"/>
      <c r="E404" s="47"/>
      <c r="F404" s="144"/>
      <c r="G404" s="122"/>
      <c r="H404" s="47"/>
      <c r="I404" s="145"/>
      <c r="J404" s="145"/>
      <c r="K404" s="146"/>
      <c r="L404" s="145"/>
      <c r="M404" s="145"/>
      <c r="N404" s="147"/>
      <c r="O404" s="47"/>
      <c r="P404" s="71"/>
      <c r="Q404" s="145"/>
      <c r="R404" s="17"/>
      <c r="S404" s="149"/>
      <c r="T404" s="17"/>
      <c r="U404" s="17"/>
      <c r="V404" s="150"/>
      <c r="X404" s="201"/>
      <c r="Z404" s="203"/>
      <c r="AB404" s="204"/>
    </row>
    <row r="405" spans="1:28" x14ac:dyDescent="0.25">
      <c r="A405" s="8">
        <v>404</v>
      </c>
      <c r="B405" s="75"/>
      <c r="C405" s="71"/>
      <c r="D405" s="143"/>
      <c r="E405" s="47"/>
      <c r="F405" s="144"/>
      <c r="G405" s="122"/>
      <c r="H405" s="47"/>
      <c r="I405" s="145"/>
      <c r="J405" s="145"/>
      <c r="K405" s="146"/>
      <c r="L405" s="145"/>
      <c r="M405" s="145"/>
      <c r="N405" s="147"/>
      <c r="O405" s="47"/>
      <c r="P405" s="71"/>
      <c r="Q405" s="145"/>
      <c r="R405" s="17"/>
      <c r="S405" s="149"/>
      <c r="T405" s="17"/>
      <c r="U405" s="17"/>
      <c r="V405" s="150"/>
      <c r="X405" s="201"/>
      <c r="Z405" s="203"/>
      <c r="AB405" s="204"/>
    </row>
    <row r="406" spans="1:28" x14ac:dyDescent="0.25">
      <c r="A406" s="8">
        <v>405</v>
      </c>
      <c r="B406" s="75"/>
      <c r="C406" s="71"/>
      <c r="D406" s="143"/>
      <c r="E406" s="47"/>
      <c r="F406" s="144"/>
      <c r="G406" s="122"/>
      <c r="H406" s="47"/>
      <c r="I406" s="145"/>
      <c r="J406" s="145"/>
      <c r="K406" s="146"/>
      <c r="L406" s="145"/>
      <c r="M406" s="145"/>
      <c r="N406" s="147"/>
      <c r="O406" s="47"/>
      <c r="P406" s="71"/>
      <c r="Q406" s="145"/>
      <c r="R406" s="17"/>
      <c r="S406" s="149"/>
      <c r="T406" s="17"/>
      <c r="U406" s="17"/>
      <c r="V406" s="150"/>
      <c r="X406" s="201"/>
      <c r="Z406" s="203"/>
      <c r="AB406" s="204"/>
    </row>
    <row r="407" spans="1:28" x14ac:dyDescent="0.25">
      <c r="A407" s="8">
        <v>406</v>
      </c>
      <c r="B407" s="75"/>
      <c r="C407" s="71"/>
      <c r="D407" s="143"/>
      <c r="E407" s="47"/>
      <c r="F407" s="144"/>
      <c r="G407" s="122"/>
      <c r="H407" s="47"/>
      <c r="I407" s="145"/>
      <c r="J407" s="145"/>
      <c r="K407" s="146"/>
      <c r="L407" s="145"/>
      <c r="M407" s="145"/>
      <c r="N407" s="147"/>
      <c r="O407" s="47"/>
      <c r="P407" s="71"/>
      <c r="Q407" s="145"/>
      <c r="R407" s="17"/>
      <c r="S407" s="149"/>
      <c r="T407" s="17"/>
      <c r="U407" s="17"/>
      <c r="V407" s="150"/>
      <c r="X407" s="201"/>
      <c r="Z407" s="203"/>
      <c r="AB407" s="204"/>
    </row>
    <row r="408" spans="1:28" x14ac:dyDescent="0.25">
      <c r="A408" s="8">
        <v>407</v>
      </c>
      <c r="B408" s="75"/>
      <c r="C408" s="71"/>
      <c r="D408" s="143"/>
      <c r="E408" s="47"/>
      <c r="F408" s="144"/>
      <c r="G408" s="122"/>
      <c r="H408" s="47"/>
      <c r="I408" s="145"/>
      <c r="J408" s="145"/>
      <c r="K408" s="146"/>
      <c r="L408" s="145"/>
      <c r="M408" s="145"/>
      <c r="N408" s="147"/>
      <c r="O408" s="47"/>
      <c r="P408" s="71"/>
      <c r="Q408" s="145"/>
      <c r="R408" s="17"/>
      <c r="S408" s="149"/>
      <c r="T408" s="17"/>
      <c r="U408" s="17"/>
      <c r="V408" s="150"/>
      <c r="X408" s="201"/>
      <c r="Z408" s="203"/>
      <c r="AB408" s="204"/>
    </row>
    <row r="409" spans="1:28" x14ac:dyDescent="0.25">
      <c r="A409" s="8">
        <v>408</v>
      </c>
      <c r="B409" s="75"/>
      <c r="C409" s="71"/>
      <c r="D409" s="331"/>
      <c r="E409" s="47"/>
      <c r="F409" s="144"/>
      <c r="G409" s="122"/>
      <c r="H409" s="47"/>
      <c r="I409" s="145"/>
      <c r="J409" s="145"/>
      <c r="K409" s="146"/>
      <c r="L409" s="145"/>
      <c r="M409" s="145"/>
      <c r="N409" s="147"/>
      <c r="O409" s="47"/>
      <c r="P409" s="71"/>
      <c r="Q409" s="145"/>
      <c r="R409" s="17"/>
      <c r="S409" s="149"/>
      <c r="T409" s="17"/>
      <c r="U409" s="17"/>
      <c r="V409" s="150"/>
      <c r="X409" s="201"/>
      <c r="Z409" s="203"/>
      <c r="AB409" s="204"/>
    </row>
    <row r="410" spans="1:28" x14ac:dyDescent="0.25">
      <c r="A410" s="8">
        <v>409</v>
      </c>
      <c r="B410" s="75"/>
      <c r="C410" s="71"/>
      <c r="D410" s="143"/>
      <c r="E410" s="47"/>
      <c r="F410" s="144"/>
      <c r="G410" s="122"/>
      <c r="H410" s="47"/>
      <c r="I410" s="145"/>
      <c r="J410" s="145"/>
      <c r="K410" s="146"/>
      <c r="L410" s="145"/>
      <c r="M410" s="145"/>
      <c r="N410" s="147"/>
      <c r="O410" s="47"/>
      <c r="P410" s="71"/>
      <c r="Q410" s="145"/>
      <c r="R410" s="17"/>
      <c r="S410" s="149"/>
      <c r="T410" s="17"/>
      <c r="U410" s="17"/>
      <c r="V410" s="150"/>
      <c r="X410" s="201"/>
      <c r="Z410" s="203"/>
      <c r="AB410" s="204"/>
    </row>
    <row r="411" spans="1:28" x14ac:dyDescent="0.25">
      <c r="A411" s="8">
        <v>410</v>
      </c>
      <c r="B411" s="75"/>
      <c r="C411" s="71"/>
      <c r="D411" s="143"/>
      <c r="E411" s="47"/>
      <c r="F411" s="144"/>
      <c r="G411" s="122"/>
      <c r="H411" s="47"/>
      <c r="I411" s="145"/>
      <c r="J411" s="145"/>
      <c r="K411" s="146"/>
      <c r="L411" s="145"/>
      <c r="M411" s="145"/>
      <c r="N411" s="147"/>
      <c r="O411" s="47"/>
      <c r="P411" s="71"/>
      <c r="Q411" s="145"/>
      <c r="R411" s="17"/>
      <c r="S411" s="149"/>
      <c r="T411" s="17"/>
      <c r="U411" s="17"/>
      <c r="V411" s="150"/>
      <c r="X411" s="201"/>
      <c r="Z411" s="203"/>
      <c r="AB411" s="204"/>
    </row>
    <row r="412" spans="1:28" x14ac:dyDescent="0.25">
      <c r="A412" s="8">
        <v>411</v>
      </c>
      <c r="B412" s="75"/>
      <c r="C412" s="71"/>
      <c r="D412" s="143"/>
      <c r="E412" s="47"/>
      <c r="F412" s="144"/>
      <c r="G412" s="122"/>
      <c r="H412" s="47"/>
      <c r="I412" s="145"/>
      <c r="J412" s="145"/>
      <c r="K412" s="146"/>
      <c r="L412" s="145"/>
      <c r="M412" s="145"/>
      <c r="N412" s="147"/>
      <c r="O412" s="47"/>
      <c r="P412" s="71"/>
      <c r="Q412" s="145"/>
      <c r="R412" s="17"/>
      <c r="S412" s="149"/>
      <c r="T412" s="17"/>
      <c r="U412" s="17"/>
      <c r="V412" s="150"/>
      <c r="X412" s="201"/>
      <c r="Z412" s="203"/>
      <c r="AB412" s="204"/>
    </row>
    <row r="413" spans="1:28" x14ac:dyDescent="0.25">
      <c r="A413" s="122">
        <v>412</v>
      </c>
      <c r="B413" s="75"/>
      <c r="C413" s="71"/>
      <c r="D413" s="143"/>
      <c r="E413" s="47"/>
      <c r="F413" s="144"/>
      <c r="G413" s="122"/>
      <c r="H413" s="47"/>
      <c r="I413" s="145"/>
      <c r="J413" s="145"/>
      <c r="K413" s="146"/>
      <c r="L413" s="145"/>
      <c r="M413" s="145"/>
      <c r="N413" s="147"/>
      <c r="O413" s="47"/>
      <c r="P413" s="71"/>
      <c r="Q413" s="145"/>
      <c r="R413" s="17"/>
      <c r="S413" s="149"/>
      <c r="T413" s="17"/>
      <c r="U413" s="17"/>
      <c r="V413" s="150"/>
      <c r="X413" s="201"/>
      <c r="Z413" s="203"/>
      <c r="AB413" s="204"/>
    </row>
    <row r="414" spans="1:28" x14ac:dyDescent="0.25">
      <c r="A414" s="8">
        <v>413</v>
      </c>
      <c r="B414" s="75"/>
      <c r="C414" s="71"/>
      <c r="D414" s="143"/>
      <c r="E414" s="47"/>
      <c r="F414" s="144"/>
      <c r="G414" s="122"/>
      <c r="H414" s="47"/>
      <c r="I414" s="145"/>
      <c r="J414" s="145"/>
      <c r="K414" s="146"/>
      <c r="L414" s="145"/>
      <c r="M414" s="145"/>
      <c r="N414" s="147"/>
      <c r="O414" s="47"/>
      <c r="P414" s="71"/>
      <c r="Q414" s="145"/>
      <c r="R414" s="17"/>
      <c r="S414" s="149"/>
      <c r="T414" s="17"/>
      <c r="U414" s="17"/>
      <c r="V414" s="150"/>
      <c r="X414" s="201"/>
      <c r="Z414" s="203"/>
      <c r="AB414" s="204"/>
    </row>
    <row r="415" spans="1:28" x14ac:dyDescent="0.25">
      <c r="A415" s="8">
        <v>414</v>
      </c>
      <c r="B415" s="75"/>
      <c r="C415" s="71"/>
      <c r="D415" s="152"/>
      <c r="E415" s="47"/>
      <c r="F415" s="144"/>
      <c r="G415" s="122"/>
      <c r="H415" s="47"/>
      <c r="I415" s="145"/>
      <c r="J415" s="145"/>
      <c r="K415" s="146"/>
      <c r="L415" s="145"/>
      <c r="M415" s="145"/>
      <c r="N415" s="147"/>
      <c r="O415" s="47"/>
      <c r="P415" s="71"/>
      <c r="Q415" s="145"/>
      <c r="R415" s="17"/>
      <c r="S415" s="149"/>
      <c r="T415" s="17"/>
      <c r="U415" s="17"/>
      <c r="V415" s="150"/>
      <c r="X415" s="201"/>
      <c r="Z415" s="203"/>
      <c r="AB415" s="204"/>
    </row>
    <row r="416" spans="1:28" x14ac:dyDescent="0.25">
      <c r="A416" s="8">
        <v>415</v>
      </c>
      <c r="B416" s="75"/>
      <c r="C416" s="71"/>
      <c r="D416" s="152"/>
      <c r="E416" s="47"/>
      <c r="F416" s="144"/>
      <c r="G416" s="122"/>
      <c r="H416" s="47"/>
      <c r="I416" s="145"/>
      <c r="J416" s="145"/>
      <c r="K416" s="146"/>
      <c r="L416" s="145"/>
      <c r="M416" s="145"/>
      <c r="N416" s="147"/>
      <c r="O416" s="47"/>
      <c r="P416" s="71"/>
      <c r="Q416" s="145"/>
      <c r="R416" s="17"/>
      <c r="S416" s="149"/>
      <c r="T416" s="17"/>
      <c r="U416" s="17"/>
      <c r="V416" s="150"/>
      <c r="X416" s="201"/>
      <c r="Z416" s="203"/>
      <c r="AB416" s="204"/>
    </row>
    <row r="417" spans="1:26" x14ac:dyDescent="0.25">
      <c r="A417" s="8">
        <v>416</v>
      </c>
      <c r="B417" s="75"/>
      <c r="C417" s="71"/>
      <c r="D417" s="152"/>
      <c r="E417" s="47"/>
      <c r="F417" s="144"/>
      <c r="G417" s="122"/>
      <c r="H417" s="47"/>
      <c r="I417" s="145"/>
      <c r="J417" s="145"/>
      <c r="K417" s="146"/>
      <c r="L417" s="145"/>
      <c r="M417" s="145"/>
      <c r="N417" s="147"/>
      <c r="O417" s="47"/>
      <c r="P417" s="71"/>
      <c r="Q417" s="145"/>
      <c r="R417" s="17"/>
      <c r="S417" s="149"/>
      <c r="T417" s="17"/>
      <c r="U417" s="17"/>
      <c r="V417" s="150"/>
      <c r="X417" s="201"/>
      <c r="Z417" s="202"/>
    </row>
    <row r="418" spans="1:26" x14ac:dyDescent="0.25">
      <c r="A418" s="8">
        <v>417</v>
      </c>
      <c r="B418" s="75"/>
      <c r="C418" s="71"/>
      <c r="D418" s="152"/>
      <c r="E418" s="47"/>
      <c r="F418" s="144"/>
      <c r="G418" s="122"/>
      <c r="H418" s="47"/>
      <c r="I418" s="145"/>
      <c r="J418" s="145"/>
      <c r="K418" s="146"/>
      <c r="L418" s="145"/>
      <c r="M418" s="145"/>
      <c r="N418" s="147"/>
      <c r="O418" s="47"/>
      <c r="P418" s="71"/>
      <c r="Q418" s="145"/>
      <c r="R418" s="17"/>
      <c r="S418" s="149"/>
      <c r="T418" s="17"/>
      <c r="U418" s="17"/>
      <c r="V418" s="150"/>
      <c r="X418" s="201"/>
      <c r="Z418" s="202"/>
    </row>
    <row r="419" spans="1:26" x14ac:dyDescent="0.25">
      <c r="A419" s="8">
        <v>418</v>
      </c>
      <c r="B419" s="75"/>
      <c r="C419" s="71"/>
      <c r="D419" s="152"/>
      <c r="E419" s="47"/>
      <c r="F419" s="144"/>
      <c r="G419" s="122"/>
      <c r="H419" s="47"/>
      <c r="I419" s="145"/>
      <c r="J419" s="145"/>
      <c r="K419" s="146"/>
      <c r="L419" s="145"/>
      <c r="M419" s="145"/>
      <c r="N419" s="147"/>
      <c r="O419" s="47"/>
      <c r="P419" s="71"/>
      <c r="Q419" s="145"/>
      <c r="R419" s="17"/>
      <c r="S419" s="149"/>
      <c r="T419" s="17"/>
      <c r="U419" s="17"/>
      <c r="V419" s="150"/>
      <c r="X419" s="201"/>
      <c r="Z419" s="202"/>
    </row>
    <row r="420" spans="1:26" x14ac:dyDescent="0.25">
      <c r="A420" s="8">
        <v>419</v>
      </c>
      <c r="B420" s="75"/>
      <c r="C420" s="71"/>
      <c r="D420" s="152"/>
      <c r="E420" s="47"/>
      <c r="F420" s="144"/>
      <c r="G420" s="122"/>
      <c r="H420" s="47"/>
      <c r="I420" s="145"/>
      <c r="J420" s="145"/>
      <c r="K420" s="146"/>
      <c r="L420" s="145"/>
      <c r="M420" s="145"/>
      <c r="N420" s="147"/>
      <c r="O420" s="47"/>
      <c r="P420" s="71"/>
      <c r="Q420" s="145"/>
      <c r="R420" s="17"/>
      <c r="S420" s="149"/>
      <c r="T420" s="17"/>
      <c r="U420" s="17"/>
      <c r="V420" s="150"/>
      <c r="X420" s="201"/>
      <c r="Z420" s="202"/>
    </row>
    <row r="421" spans="1:26" x14ac:dyDescent="0.25">
      <c r="A421" s="8">
        <v>420</v>
      </c>
      <c r="B421" s="75"/>
      <c r="C421" s="71"/>
      <c r="D421" s="152"/>
      <c r="E421" s="47"/>
      <c r="F421" s="144"/>
      <c r="G421" s="122"/>
      <c r="H421" s="47"/>
      <c r="I421" s="145"/>
      <c r="J421" s="145"/>
      <c r="K421" s="146"/>
      <c r="L421" s="145"/>
      <c r="M421" s="145"/>
      <c r="N421" s="147"/>
      <c r="O421" s="47"/>
      <c r="P421" s="71"/>
      <c r="Q421" s="145"/>
      <c r="R421" s="17"/>
      <c r="S421" s="149"/>
      <c r="T421" s="17"/>
      <c r="U421" s="17"/>
      <c r="V421" s="150"/>
      <c r="X421" s="201"/>
      <c r="Z421" s="202"/>
    </row>
    <row r="422" spans="1:26" x14ac:dyDescent="0.25">
      <c r="A422" s="8">
        <v>421</v>
      </c>
      <c r="B422" s="75"/>
      <c r="C422" s="71"/>
      <c r="D422" s="143"/>
      <c r="E422" s="47"/>
      <c r="F422" s="144"/>
      <c r="G422" s="122"/>
      <c r="H422" s="47"/>
      <c r="I422" s="145"/>
      <c r="J422" s="145"/>
      <c r="K422" s="146"/>
      <c r="L422" s="145"/>
      <c r="M422" s="145"/>
      <c r="N422" s="147"/>
      <c r="O422" s="47"/>
      <c r="P422" s="71"/>
      <c r="Q422" s="145"/>
      <c r="R422" s="17"/>
      <c r="S422" s="149"/>
      <c r="T422" s="17"/>
      <c r="U422" s="17"/>
      <c r="V422" s="150"/>
      <c r="X422" s="201"/>
      <c r="Z422" s="202"/>
    </row>
    <row r="423" spans="1:26" x14ac:dyDescent="0.25">
      <c r="A423" s="8">
        <v>422</v>
      </c>
      <c r="B423" s="75"/>
      <c r="C423" s="71"/>
      <c r="D423" s="143"/>
      <c r="E423" s="47"/>
      <c r="F423" s="144"/>
      <c r="G423" s="122"/>
      <c r="H423" s="47"/>
      <c r="I423" s="145"/>
      <c r="J423" s="145"/>
      <c r="K423" s="146"/>
      <c r="L423" s="145"/>
      <c r="M423" s="145"/>
      <c r="N423" s="147"/>
      <c r="O423" s="47"/>
      <c r="P423" s="71"/>
      <c r="Q423" s="145"/>
      <c r="R423" s="17"/>
      <c r="S423" s="149"/>
      <c r="T423" s="17"/>
      <c r="U423" s="17"/>
      <c r="V423" s="150"/>
      <c r="X423" s="201"/>
      <c r="Z423" s="202"/>
    </row>
    <row r="424" spans="1:26" x14ac:dyDescent="0.25">
      <c r="A424" s="122">
        <v>423</v>
      </c>
      <c r="B424" s="75"/>
      <c r="C424" s="71"/>
      <c r="D424" s="143"/>
      <c r="E424" s="47"/>
      <c r="F424" s="144"/>
      <c r="G424" s="122"/>
      <c r="H424" s="47"/>
      <c r="I424" s="145"/>
      <c r="J424" s="145"/>
      <c r="K424" s="146"/>
      <c r="L424" s="145"/>
      <c r="M424" s="145"/>
      <c r="N424" s="147"/>
      <c r="O424" s="47"/>
      <c r="P424" s="71"/>
      <c r="Q424" s="145"/>
      <c r="R424" s="17"/>
      <c r="S424" s="149"/>
      <c r="T424" s="17"/>
      <c r="U424" s="17"/>
      <c r="V424" s="150"/>
      <c r="X424" s="201"/>
      <c r="Z424" s="202"/>
    </row>
    <row r="425" spans="1:26" x14ac:dyDescent="0.25">
      <c r="A425" s="8">
        <v>424</v>
      </c>
      <c r="B425" s="75"/>
      <c r="C425" s="71"/>
      <c r="D425" s="143"/>
      <c r="E425" s="47"/>
      <c r="F425" s="144"/>
      <c r="G425" s="122"/>
      <c r="H425" s="47"/>
      <c r="I425" s="145"/>
      <c r="J425" s="145"/>
      <c r="K425" s="146"/>
      <c r="L425" s="145"/>
      <c r="M425" s="145"/>
      <c r="N425" s="147"/>
      <c r="O425" s="47"/>
      <c r="P425" s="71"/>
      <c r="Q425" s="145"/>
      <c r="R425" s="17"/>
      <c r="S425" s="149"/>
      <c r="T425" s="17"/>
      <c r="U425" s="17"/>
      <c r="V425" s="150"/>
      <c r="X425" s="201"/>
      <c r="Z425" s="202"/>
    </row>
    <row r="426" spans="1:26" x14ac:dyDescent="0.25">
      <c r="A426" s="8">
        <v>425</v>
      </c>
      <c r="B426" s="75"/>
      <c r="C426" s="71"/>
      <c r="D426" s="143"/>
      <c r="E426" s="47"/>
      <c r="F426" s="144"/>
      <c r="G426" s="122"/>
      <c r="H426" s="47"/>
      <c r="I426" s="145"/>
      <c r="J426" s="145"/>
      <c r="K426" s="146"/>
      <c r="L426" s="145"/>
      <c r="M426" s="145"/>
      <c r="N426" s="147"/>
      <c r="O426" s="47"/>
      <c r="P426" s="71"/>
      <c r="Q426" s="145"/>
      <c r="R426" s="17"/>
      <c r="S426" s="149"/>
      <c r="T426" s="17"/>
      <c r="U426" s="17"/>
      <c r="V426" s="150"/>
      <c r="X426" s="201"/>
      <c r="Z426" s="202"/>
    </row>
    <row r="427" spans="1:26" x14ac:dyDescent="0.25">
      <c r="A427" s="8">
        <v>426</v>
      </c>
      <c r="B427" s="75"/>
      <c r="C427" s="71"/>
      <c r="D427" s="143"/>
      <c r="E427" s="47"/>
      <c r="F427" s="144"/>
      <c r="G427" s="122"/>
      <c r="H427" s="47"/>
      <c r="I427" s="145"/>
      <c r="J427" s="145"/>
      <c r="K427" s="146"/>
      <c r="L427" s="145"/>
      <c r="M427" s="145"/>
      <c r="N427" s="147"/>
      <c r="O427" s="47"/>
      <c r="P427" s="71"/>
      <c r="Q427" s="145"/>
      <c r="R427" s="17"/>
      <c r="S427" s="149"/>
      <c r="T427" s="17"/>
      <c r="U427" s="17"/>
      <c r="V427" s="150"/>
      <c r="X427" s="201"/>
      <c r="Z427" s="202"/>
    </row>
    <row r="428" spans="1:26" x14ac:dyDescent="0.25">
      <c r="A428" s="8">
        <v>427</v>
      </c>
      <c r="B428" s="75"/>
      <c r="C428" s="71"/>
      <c r="D428" s="143"/>
      <c r="E428" s="47"/>
      <c r="F428" s="144"/>
      <c r="G428" s="122"/>
      <c r="H428" s="47"/>
      <c r="I428" s="145"/>
      <c r="J428" s="145"/>
      <c r="K428" s="146"/>
      <c r="L428" s="145"/>
      <c r="M428" s="145"/>
      <c r="N428" s="147"/>
      <c r="O428" s="47"/>
      <c r="P428" s="71"/>
      <c r="Q428" s="145"/>
      <c r="R428" s="17"/>
      <c r="S428" s="149"/>
      <c r="T428" s="17"/>
      <c r="U428" s="17"/>
      <c r="V428" s="150"/>
      <c r="X428" s="201"/>
      <c r="Z428" s="202"/>
    </row>
    <row r="429" spans="1:26" x14ac:dyDescent="0.25">
      <c r="A429" s="8">
        <v>428</v>
      </c>
      <c r="B429" s="35"/>
      <c r="C429" s="71"/>
      <c r="D429" s="143"/>
      <c r="E429" s="47"/>
      <c r="F429" s="144"/>
      <c r="G429" s="122"/>
      <c r="H429" s="47"/>
      <c r="I429" s="145"/>
      <c r="J429" s="145"/>
      <c r="K429" s="146"/>
      <c r="L429" s="145"/>
      <c r="M429" s="145"/>
      <c r="N429" s="147"/>
      <c r="O429" s="47"/>
      <c r="P429" s="71"/>
      <c r="Q429" s="145"/>
      <c r="R429" s="17"/>
      <c r="S429" s="149"/>
      <c r="T429" s="17"/>
      <c r="U429" s="17"/>
      <c r="V429" s="150"/>
      <c r="X429" s="201"/>
      <c r="Z429" s="202"/>
    </row>
    <row r="430" spans="1:26" x14ac:dyDescent="0.25">
      <c r="A430" s="8">
        <v>429</v>
      </c>
      <c r="B430" s="75"/>
      <c r="C430" s="71"/>
      <c r="D430" s="143"/>
      <c r="E430" s="47"/>
      <c r="F430" s="144"/>
      <c r="G430" s="122"/>
      <c r="H430" s="47"/>
      <c r="I430" s="145"/>
      <c r="J430" s="145"/>
      <c r="K430" s="146"/>
      <c r="L430" s="145"/>
      <c r="M430" s="145"/>
      <c r="N430" s="147"/>
      <c r="O430" s="47"/>
      <c r="P430" s="71"/>
      <c r="Q430" s="145"/>
      <c r="R430" s="17"/>
      <c r="S430" s="149"/>
      <c r="T430" s="17"/>
      <c r="U430" s="17"/>
      <c r="V430" s="150"/>
      <c r="X430" s="201"/>
      <c r="Z430" s="202"/>
    </row>
    <row r="431" spans="1:26" x14ac:dyDescent="0.25">
      <c r="A431" s="8">
        <v>430</v>
      </c>
      <c r="B431" s="75"/>
      <c r="C431" s="71"/>
      <c r="D431" s="143"/>
      <c r="E431" s="47"/>
      <c r="F431" s="144"/>
      <c r="G431" s="122"/>
      <c r="H431" s="47"/>
      <c r="I431" s="145"/>
      <c r="J431" s="145"/>
      <c r="K431" s="146"/>
      <c r="L431" s="145"/>
      <c r="M431" s="145"/>
      <c r="N431" s="147"/>
      <c r="O431" s="47"/>
      <c r="P431" s="71"/>
      <c r="Q431" s="145"/>
      <c r="R431" s="17"/>
      <c r="S431" s="149"/>
      <c r="T431" s="17"/>
      <c r="U431" s="17"/>
      <c r="V431" s="150"/>
      <c r="X431" s="201"/>
      <c r="Z431" s="202"/>
    </row>
    <row r="432" spans="1:26" x14ac:dyDescent="0.25">
      <c r="A432" s="8">
        <v>431</v>
      </c>
      <c r="B432" s="75"/>
      <c r="C432" s="71"/>
      <c r="D432" s="143"/>
      <c r="E432" s="47"/>
      <c r="F432" s="144"/>
      <c r="G432" s="122"/>
      <c r="H432" s="47"/>
      <c r="I432" s="145"/>
      <c r="J432" s="145"/>
      <c r="K432" s="146"/>
      <c r="L432" s="145"/>
      <c r="M432" s="145"/>
      <c r="N432" s="147"/>
      <c r="O432" s="47"/>
      <c r="P432" s="71"/>
      <c r="Q432" s="145"/>
      <c r="R432" s="17"/>
      <c r="S432" s="149"/>
      <c r="T432" s="17"/>
      <c r="U432" s="17"/>
      <c r="V432" s="150"/>
      <c r="X432" s="201"/>
      <c r="Z432" s="202"/>
    </row>
    <row r="433" spans="1:28" x14ac:dyDescent="0.25">
      <c r="A433" s="8">
        <v>432</v>
      </c>
      <c r="B433" s="75"/>
      <c r="C433" s="71"/>
      <c r="D433" s="143"/>
      <c r="E433" s="47"/>
      <c r="F433" s="144"/>
      <c r="G433" s="122"/>
      <c r="H433" s="47"/>
      <c r="I433" s="145"/>
      <c r="J433" s="145"/>
      <c r="K433" s="146"/>
      <c r="L433" s="145"/>
      <c r="M433" s="145"/>
      <c r="N433" s="147"/>
      <c r="O433" s="47"/>
      <c r="P433" s="71"/>
      <c r="Q433" s="145"/>
      <c r="R433" s="17"/>
      <c r="S433" s="149"/>
      <c r="T433" s="17"/>
      <c r="U433" s="17"/>
      <c r="V433" s="150"/>
      <c r="X433" s="201"/>
      <c r="Z433" s="202"/>
      <c r="AB433" s="204"/>
    </row>
    <row r="434" spans="1:28" x14ac:dyDescent="0.25">
      <c r="A434" s="8">
        <v>433</v>
      </c>
      <c r="B434" s="75"/>
      <c r="C434" s="71"/>
      <c r="D434" s="143"/>
      <c r="E434" s="47"/>
      <c r="F434" s="144"/>
      <c r="G434" s="122"/>
      <c r="H434" s="47"/>
      <c r="I434" s="145"/>
      <c r="J434" s="145"/>
      <c r="K434" s="146"/>
      <c r="L434" s="145"/>
      <c r="M434" s="145"/>
      <c r="N434" s="147"/>
      <c r="O434" s="47"/>
      <c r="P434" s="71"/>
      <c r="Q434" s="145"/>
      <c r="R434" s="17"/>
      <c r="S434" s="149"/>
      <c r="T434" s="17"/>
      <c r="U434" s="17"/>
      <c r="V434" s="150"/>
      <c r="X434" s="201"/>
      <c r="Z434" s="202"/>
      <c r="AB434" s="204"/>
    </row>
    <row r="435" spans="1:28" x14ac:dyDescent="0.25">
      <c r="A435" s="8">
        <v>434</v>
      </c>
      <c r="B435" s="75"/>
      <c r="C435" s="71"/>
      <c r="D435" s="143"/>
      <c r="E435" s="47"/>
      <c r="F435" s="144"/>
      <c r="G435" s="122"/>
      <c r="H435" s="47"/>
      <c r="I435" s="145"/>
      <c r="J435" s="145"/>
      <c r="K435" s="146"/>
      <c r="L435" s="145"/>
      <c r="M435" s="145"/>
      <c r="N435" s="147"/>
      <c r="O435" s="47"/>
      <c r="P435" s="71"/>
      <c r="Q435" s="145"/>
      <c r="R435" s="17"/>
      <c r="S435" s="149"/>
      <c r="T435" s="17"/>
      <c r="U435" s="17"/>
      <c r="V435" s="150"/>
      <c r="X435" s="201"/>
      <c r="Z435" s="202"/>
      <c r="AB435" s="204"/>
    </row>
    <row r="436" spans="1:28" x14ac:dyDescent="0.25">
      <c r="A436" s="8">
        <v>435</v>
      </c>
      <c r="B436" s="75"/>
      <c r="C436" s="71"/>
      <c r="D436" s="143"/>
      <c r="E436" s="47"/>
      <c r="F436" s="144"/>
      <c r="G436" s="122"/>
      <c r="H436" s="47"/>
      <c r="I436" s="145"/>
      <c r="J436" s="145"/>
      <c r="K436" s="146"/>
      <c r="L436" s="145"/>
      <c r="M436" s="145"/>
      <c r="N436" s="147"/>
      <c r="O436" s="47"/>
      <c r="P436" s="71"/>
      <c r="Q436" s="145"/>
      <c r="R436" s="17"/>
      <c r="S436" s="149"/>
      <c r="T436" s="17"/>
      <c r="U436" s="17"/>
      <c r="V436" s="150"/>
      <c r="X436" s="201"/>
      <c r="Z436" s="202"/>
      <c r="AB436" s="204"/>
    </row>
    <row r="437" spans="1:28" x14ac:dyDescent="0.25">
      <c r="A437" s="8">
        <v>436</v>
      </c>
      <c r="B437" s="75"/>
      <c r="C437" s="71"/>
      <c r="D437" s="143"/>
      <c r="E437" s="47"/>
      <c r="F437" s="144"/>
      <c r="G437" s="122"/>
      <c r="H437" s="47"/>
      <c r="I437" s="145"/>
      <c r="J437" s="145"/>
      <c r="K437" s="146"/>
      <c r="L437" s="145"/>
      <c r="M437" s="145"/>
      <c r="N437" s="147"/>
      <c r="O437" s="47"/>
      <c r="P437" s="71"/>
      <c r="Q437" s="145"/>
      <c r="R437" s="17"/>
      <c r="S437" s="149"/>
      <c r="T437" s="17"/>
      <c r="U437" s="17"/>
      <c r="V437" s="150"/>
      <c r="X437" s="201"/>
      <c r="Z437" s="202"/>
      <c r="AB437" s="204"/>
    </row>
    <row r="438" spans="1:28" x14ac:dyDescent="0.25">
      <c r="A438" s="8">
        <v>437</v>
      </c>
      <c r="B438" s="9"/>
      <c r="C438" s="20"/>
      <c r="D438" s="16"/>
      <c r="E438" s="12"/>
      <c r="F438" s="13"/>
      <c r="G438" s="8"/>
      <c r="H438" s="47"/>
      <c r="I438" s="145"/>
      <c r="J438" s="145"/>
      <c r="K438" s="146"/>
      <c r="L438" s="145"/>
      <c r="M438" s="145"/>
      <c r="N438" s="147"/>
      <c r="O438" s="47"/>
      <c r="P438" s="71"/>
      <c r="Q438" s="145"/>
      <c r="R438" s="17"/>
      <c r="S438" s="149"/>
      <c r="T438" s="17"/>
      <c r="U438" s="17"/>
      <c r="V438" s="150"/>
      <c r="X438" s="201"/>
      <c r="Z438" s="202"/>
      <c r="AB438" s="204"/>
    </row>
    <row r="439" spans="1:28" x14ac:dyDescent="0.25">
      <c r="A439" s="8">
        <v>438</v>
      </c>
      <c r="B439" s="75"/>
      <c r="C439" s="71"/>
      <c r="D439" s="143"/>
      <c r="E439" s="47"/>
      <c r="F439" s="144"/>
      <c r="G439" s="122"/>
      <c r="H439" s="47"/>
      <c r="I439" s="145"/>
      <c r="J439" s="145"/>
      <c r="K439" s="146"/>
      <c r="L439" s="145"/>
      <c r="M439" s="145"/>
      <c r="N439" s="147"/>
      <c r="O439" s="47"/>
      <c r="P439" s="71"/>
      <c r="Q439" s="145"/>
      <c r="R439" s="17"/>
      <c r="S439" s="149"/>
      <c r="T439" s="17"/>
      <c r="U439" s="17"/>
      <c r="V439" s="150"/>
      <c r="X439" s="201"/>
      <c r="Z439" s="202"/>
      <c r="AB439" s="204"/>
    </row>
    <row r="440" spans="1:28" x14ac:dyDescent="0.25">
      <c r="A440" s="8">
        <v>439</v>
      </c>
      <c r="B440" s="75"/>
      <c r="C440" s="71"/>
      <c r="D440" s="143"/>
      <c r="E440" s="47"/>
      <c r="F440" s="144"/>
      <c r="G440" s="122"/>
      <c r="H440" s="47"/>
      <c r="I440" s="145"/>
      <c r="J440" s="145"/>
      <c r="K440" s="146"/>
      <c r="L440" s="145"/>
      <c r="M440" s="145"/>
      <c r="N440" s="147"/>
      <c r="O440" s="47"/>
      <c r="P440" s="71"/>
      <c r="Q440" s="145"/>
      <c r="R440" s="17"/>
      <c r="S440" s="149"/>
      <c r="T440" s="17"/>
      <c r="U440" s="17"/>
      <c r="V440" s="75"/>
      <c r="X440" s="201"/>
      <c r="Z440" s="202"/>
      <c r="AB440" s="204"/>
    </row>
    <row r="441" spans="1:28" x14ac:dyDescent="0.25">
      <c r="A441" s="8">
        <v>440</v>
      </c>
      <c r="B441" s="75"/>
      <c r="C441" s="71"/>
      <c r="D441" s="143"/>
      <c r="E441" s="47"/>
      <c r="F441" s="144"/>
      <c r="G441" s="122"/>
      <c r="H441" s="47"/>
      <c r="I441" s="145"/>
      <c r="J441" s="145"/>
      <c r="K441" s="146"/>
      <c r="L441" s="145"/>
      <c r="M441" s="145"/>
      <c r="N441" s="147"/>
      <c r="O441" s="47"/>
      <c r="P441" s="71"/>
      <c r="Q441" s="145"/>
      <c r="R441" s="17"/>
      <c r="S441" s="149"/>
      <c r="T441" s="17"/>
      <c r="U441" s="17"/>
      <c r="V441" s="150"/>
      <c r="X441" s="201"/>
      <c r="Z441" s="202"/>
      <c r="AB441" s="204"/>
    </row>
    <row r="442" spans="1:28" x14ac:dyDescent="0.25">
      <c r="A442" s="8">
        <v>441</v>
      </c>
      <c r="B442" s="75"/>
      <c r="C442" s="71"/>
      <c r="D442" s="143"/>
      <c r="E442" s="47"/>
      <c r="F442" s="144"/>
      <c r="G442" s="122"/>
      <c r="H442" s="47"/>
      <c r="I442" s="145"/>
      <c r="J442" s="145"/>
      <c r="K442" s="146"/>
      <c r="L442" s="145"/>
      <c r="M442" s="145"/>
      <c r="N442" s="147"/>
      <c r="O442" s="47"/>
      <c r="P442" s="71"/>
      <c r="Q442" s="145"/>
      <c r="R442" s="17"/>
      <c r="S442" s="149"/>
      <c r="T442" s="17"/>
      <c r="U442" s="17"/>
      <c r="V442" s="150"/>
      <c r="X442" s="201"/>
      <c r="Z442" s="202"/>
      <c r="AB442" s="204"/>
    </row>
    <row r="443" spans="1:28" x14ac:dyDescent="0.25">
      <c r="A443" s="8">
        <v>442</v>
      </c>
      <c r="B443" s="75"/>
      <c r="C443" s="71"/>
      <c r="D443" s="143"/>
      <c r="E443" s="47"/>
      <c r="F443" s="144"/>
      <c r="G443" s="122"/>
      <c r="H443" s="47"/>
      <c r="I443" s="145"/>
      <c r="J443" s="145"/>
      <c r="K443" s="146"/>
      <c r="L443" s="145"/>
      <c r="M443" s="145"/>
      <c r="N443" s="147"/>
      <c r="O443" s="47"/>
      <c r="P443" s="71"/>
      <c r="Q443" s="145"/>
      <c r="R443" s="17"/>
      <c r="S443" s="149"/>
      <c r="T443" s="17"/>
      <c r="U443" s="17"/>
      <c r="V443" s="150"/>
      <c r="X443" s="201"/>
      <c r="Z443" s="202"/>
      <c r="AB443" s="204"/>
    </row>
    <row r="444" spans="1:28" x14ac:dyDescent="0.25">
      <c r="A444" s="8">
        <v>443</v>
      </c>
      <c r="B444" s="75"/>
      <c r="C444" s="71"/>
      <c r="D444" s="143"/>
      <c r="E444" s="47"/>
      <c r="F444" s="144"/>
      <c r="G444" s="122"/>
      <c r="H444" s="47"/>
      <c r="I444" s="145"/>
      <c r="J444" s="145"/>
      <c r="K444" s="146"/>
      <c r="L444" s="145"/>
      <c r="M444" s="145"/>
      <c r="N444" s="147"/>
      <c r="O444" s="47"/>
      <c r="P444" s="71"/>
      <c r="Q444" s="145"/>
      <c r="R444" s="17"/>
      <c r="S444" s="149"/>
      <c r="T444" s="17"/>
      <c r="U444" s="17"/>
      <c r="V444" s="150"/>
      <c r="X444" s="201"/>
      <c r="Z444" s="202"/>
      <c r="AB444" s="204"/>
    </row>
    <row r="445" spans="1:28" x14ac:dyDescent="0.25">
      <c r="A445" s="8">
        <v>444</v>
      </c>
      <c r="B445" s="75"/>
      <c r="C445" s="71"/>
      <c r="D445" s="143"/>
      <c r="E445" s="47"/>
      <c r="F445" s="144"/>
      <c r="G445" s="122"/>
      <c r="H445" s="47"/>
      <c r="I445" s="145"/>
      <c r="J445" s="145"/>
      <c r="K445" s="146"/>
      <c r="L445" s="145"/>
      <c r="M445" s="145"/>
      <c r="N445" s="147"/>
      <c r="O445" s="47"/>
      <c r="P445" s="71"/>
      <c r="Q445" s="145"/>
      <c r="R445" s="17"/>
      <c r="S445" s="149"/>
      <c r="T445" s="17"/>
      <c r="U445" s="17"/>
      <c r="V445" s="150"/>
      <c r="X445" s="201"/>
      <c r="Z445" s="202"/>
      <c r="AB445" s="204"/>
    </row>
    <row r="446" spans="1:28" x14ac:dyDescent="0.25">
      <c r="A446" s="8">
        <v>445</v>
      </c>
      <c r="B446" s="75"/>
      <c r="C446" s="71"/>
      <c r="D446" s="143"/>
      <c r="E446" s="47"/>
      <c r="F446" s="144"/>
      <c r="G446" s="122"/>
      <c r="H446" s="47"/>
      <c r="I446" s="145"/>
      <c r="J446" s="145"/>
      <c r="K446" s="146"/>
      <c r="L446" s="145"/>
      <c r="M446" s="145"/>
      <c r="N446" s="147"/>
      <c r="O446" s="47"/>
      <c r="P446" s="71"/>
      <c r="Q446" s="145"/>
      <c r="R446" s="17"/>
      <c r="S446" s="149"/>
      <c r="T446" s="17"/>
      <c r="U446" s="17"/>
      <c r="V446" s="150"/>
      <c r="X446" s="201"/>
      <c r="Z446" s="202"/>
      <c r="AB446" s="204"/>
    </row>
    <row r="447" spans="1:28" x14ac:dyDescent="0.25">
      <c r="A447" s="8">
        <v>446</v>
      </c>
      <c r="B447" s="75"/>
      <c r="C447" s="71"/>
      <c r="D447" s="143"/>
      <c r="E447" s="47"/>
      <c r="F447" s="144"/>
      <c r="G447" s="122"/>
      <c r="H447" s="47"/>
      <c r="I447" s="145"/>
      <c r="J447" s="145"/>
      <c r="K447" s="146"/>
      <c r="L447" s="145"/>
      <c r="M447" s="145"/>
      <c r="N447" s="147"/>
      <c r="O447" s="47"/>
      <c r="P447" s="71"/>
      <c r="Q447" s="145"/>
      <c r="R447" s="17"/>
      <c r="S447" s="149"/>
      <c r="T447" s="17"/>
      <c r="U447" s="17"/>
      <c r="V447" s="150"/>
      <c r="X447" s="201"/>
      <c r="Z447" s="202"/>
      <c r="AB447" s="204"/>
    </row>
    <row r="448" spans="1:28" x14ac:dyDescent="0.25">
      <c r="A448" s="8">
        <v>447</v>
      </c>
      <c r="B448" s="75"/>
      <c r="C448" s="71"/>
      <c r="D448" s="143"/>
      <c r="E448" s="47"/>
      <c r="F448" s="144"/>
      <c r="G448" s="122"/>
      <c r="H448" s="47"/>
      <c r="I448" s="145"/>
      <c r="J448" s="145"/>
      <c r="K448" s="146"/>
      <c r="L448" s="145"/>
      <c r="M448" s="145"/>
      <c r="N448" s="147"/>
      <c r="O448" s="47"/>
      <c r="P448" s="71"/>
      <c r="Q448" s="145"/>
      <c r="R448" s="17"/>
      <c r="S448" s="149"/>
      <c r="T448" s="17"/>
      <c r="U448" s="17"/>
      <c r="V448" s="150"/>
      <c r="X448" s="201"/>
      <c r="Z448" s="202"/>
      <c r="AB448" s="204"/>
    </row>
    <row r="449" spans="1:26" x14ac:dyDescent="0.25">
      <c r="A449" s="8">
        <v>448</v>
      </c>
      <c r="B449" s="75"/>
      <c r="C449" s="71"/>
      <c r="D449" s="143"/>
      <c r="E449" s="47"/>
      <c r="F449" s="144"/>
      <c r="G449" s="122"/>
      <c r="H449" s="47"/>
      <c r="I449" s="145"/>
      <c r="J449" s="145"/>
      <c r="K449" s="146"/>
      <c r="L449" s="145"/>
      <c r="M449" s="145"/>
      <c r="N449" s="147"/>
      <c r="O449" s="47"/>
      <c r="P449" s="71"/>
      <c r="Q449" s="145"/>
      <c r="R449" s="17"/>
      <c r="S449" s="149"/>
      <c r="T449" s="17"/>
      <c r="U449" s="17"/>
      <c r="V449" s="150"/>
      <c r="X449" s="201"/>
      <c r="Z449" s="202"/>
    </row>
    <row r="450" spans="1:26" x14ac:dyDescent="0.25">
      <c r="A450" s="8">
        <v>449</v>
      </c>
      <c r="B450" s="75"/>
      <c r="C450" s="71"/>
      <c r="D450" s="143"/>
      <c r="E450" s="47"/>
      <c r="F450" s="144"/>
      <c r="G450" s="122"/>
      <c r="H450" s="47"/>
      <c r="I450" s="145"/>
      <c r="J450" s="145"/>
      <c r="K450" s="146"/>
      <c r="L450" s="145"/>
      <c r="M450" s="145"/>
      <c r="N450" s="147"/>
      <c r="O450" s="47"/>
      <c r="P450" s="71"/>
      <c r="Q450" s="145"/>
      <c r="R450" s="17"/>
      <c r="S450" s="149"/>
      <c r="T450" s="17"/>
      <c r="U450" s="17"/>
      <c r="V450" s="150"/>
      <c r="X450" s="201"/>
      <c r="Z450" s="202"/>
    </row>
    <row r="451" spans="1:26" x14ac:dyDescent="0.25">
      <c r="A451" s="122">
        <v>450</v>
      </c>
      <c r="B451" s="75"/>
      <c r="C451" s="71"/>
      <c r="D451" s="143"/>
      <c r="E451" s="47"/>
      <c r="F451" s="144"/>
      <c r="G451" s="122"/>
      <c r="H451" s="47"/>
      <c r="I451" s="145"/>
      <c r="J451" s="145"/>
      <c r="K451" s="146"/>
      <c r="L451" s="145"/>
      <c r="M451" s="145"/>
      <c r="N451" s="147"/>
      <c r="O451" s="47"/>
      <c r="P451" s="71"/>
      <c r="Q451" s="145"/>
      <c r="R451" s="17"/>
      <c r="S451" s="149"/>
      <c r="T451" s="17"/>
      <c r="U451" s="17"/>
      <c r="V451" s="150"/>
      <c r="X451" s="201"/>
      <c r="Z451" s="202"/>
    </row>
    <row r="452" spans="1:26" x14ac:dyDescent="0.25">
      <c r="A452" s="8">
        <v>451</v>
      </c>
      <c r="B452" s="75"/>
      <c r="C452" s="71"/>
      <c r="D452" s="143"/>
      <c r="E452" s="47"/>
      <c r="F452" s="144"/>
      <c r="G452" s="122"/>
      <c r="H452" s="47"/>
      <c r="I452" s="145"/>
      <c r="J452" s="145"/>
      <c r="K452" s="146"/>
      <c r="L452" s="145"/>
      <c r="M452" s="145"/>
      <c r="N452" s="147"/>
      <c r="O452" s="47"/>
      <c r="P452" s="71"/>
      <c r="Q452" s="145"/>
      <c r="R452" s="17"/>
      <c r="S452" s="149"/>
      <c r="T452" s="17"/>
      <c r="U452" s="17"/>
      <c r="V452" s="150"/>
      <c r="X452" s="201"/>
      <c r="Z452" s="202"/>
    </row>
    <row r="453" spans="1:26" x14ac:dyDescent="0.25">
      <c r="A453" s="8">
        <v>452</v>
      </c>
      <c r="B453" s="75"/>
      <c r="C453" s="71"/>
      <c r="D453" s="143"/>
      <c r="E453" s="47"/>
      <c r="F453" s="144"/>
      <c r="G453" s="122"/>
      <c r="H453" s="47"/>
      <c r="I453" s="145"/>
      <c r="J453" s="145"/>
      <c r="K453" s="146"/>
      <c r="L453" s="145"/>
      <c r="M453" s="145"/>
      <c r="N453" s="147"/>
      <c r="O453" s="47"/>
      <c r="P453" s="71"/>
      <c r="Q453" s="145"/>
      <c r="R453" s="17"/>
      <c r="S453" s="149"/>
      <c r="T453" s="17"/>
      <c r="U453" s="17"/>
      <c r="V453" s="150"/>
      <c r="X453" s="201"/>
      <c r="Z453" s="202"/>
    </row>
    <row r="454" spans="1:26" x14ac:dyDescent="0.25">
      <c r="A454" s="8">
        <v>453</v>
      </c>
      <c r="B454" s="75"/>
      <c r="C454" s="71"/>
      <c r="D454" s="143"/>
      <c r="E454" s="47"/>
      <c r="F454" s="144"/>
      <c r="G454" s="122"/>
      <c r="H454" s="47"/>
      <c r="I454" s="145"/>
      <c r="J454" s="145"/>
      <c r="K454" s="146"/>
      <c r="L454" s="145"/>
      <c r="M454" s="145"/>
      <c r="N454" s="147"/>
      <c r="O454" s="47"/>
      <c r="P454" s="71"/>
      <c r="Q454" s="145"/>
      <c r="R454" s="17"/>
      <c r="S454" s="149"/>
      <c r="T454" s="17"/>
      <c r="U454" s="17"/>
      <c r="V454" s="150"/>
      <c r="X454" s="201"/>
      <c r="Z454" s="202"/>
    </row>
    <row r="455" spans="1:26" x14ac:dyDescent="0.25">
      <c r="A455" s="8">
        <v>454</v>
      </c>
      <c r="B455" s="75"/>
      <c r="C455" s="71"/>
      <c r="D455" s="143"/>
      <c r="E455" s="47"/>
      <c r="F455" s="144"/>
      <c r="G455" s="122"/>
      <c r="H455" s="47"/>
      <c r="I455" s="145"/>
      <c r="J455" s="145"/>
      <c r="K455" s="146"/>
      <c r="L455" s="145"/>
      <c r="M455" s="145"/>
      <c r="N455" s="147"/>
      <c r="O455" s="47"/>
      <c r="P455" s="71"/>
      <c r="Q455" s="145"/>
      <c r="R455" s="17"/>
      <c r="S455" s="149"/>
      <c r="T455" s="17"/>
      <c r="U455" s="17"/>
      <c r="V455" s="150"/>
      <c r="X455" s="201"/>
      <c r="Z455" s="202"/>
    </row>
    <row r="456" spans="1:26" x14ac:dyDescent="0.25">
      <c r="A456" s="8">
        <v>455</v>
      </c>
      <c r="B456" s="75"/>
      <c r="C456" s="71"/>
      <c r="D456" s="143"/>
      <c r="E456" s="47"/>
      <c r="F456" s="144"/>
      <c r="G456" s="122"/>
      <c r="H456" s="47"/>
      <c r="I456" s="145"/>
      <c r="J456" s="145"/>
      <c r="K456" s="146"/>
      <c r="L456" s="145"/>
      <c r="M456" s="145"/>
      <c r="N456" s="147"/>
      <c r="O456" s="47"/>
      <c r="P456" s="71"/>
      <c r="Q456" s="145"/>
      <c r="R456" s="17"/>
      <c r="S456" s="149"/>
      <c r="T456" s="17"/>
      <c r="U456" s="17"/>
      <c r="V456" s="150"/>
      <c r="X456" s="201"/>
      <c r="Z456" s="202"/>
    </row>
    <row r="457" spans="1:26" x14ac:dyDescent="0.25">
      <c r="A457" s="8">
        <v>456</v>
      </c>
      <c r="B457" s="75"/>
      <c r="C457" s="71"/>
      <c r="D457" s="143"/>
      <c r="E457" s="47"/>
      <c r="F457" s="144"/>
      <c r="G457" s="122"/>
      <c r="H457" s="47"/>
      <c r="I457" s="145"/>
      <c r="J457" s="145"/>
      <c r="K457" s="146"/>
      <c r="L457" s="145"/>
      <c r="M457" s="145"/>
      <c r="N457" s="147"/>
      <c r="O457" s="47"/>
      <c r="P457" s="71"/>
      <c r="Q457" s="145"/>
      <c r="R457" s="17"/>
      <c r="S457" s="149"/>
      <c r="T457" s="17"/>
      <c r="U457" s="17"/>
      <c r="V457" s="150"/>
      <c r="X457" s="201"/>
      <c r="Z457" s="202"/>
    </row>
    <row r="458" spans="1:26" x14ac:dyDescent="0.25">
      <c r="A458" s="8">
        <v>457</v>
      </c>
      <c r="B458" s="75"/>
      <c r="C458" s="71"/>
      <c r="D458" s="143"/>
      <c r="E458" s="47"/>
      <c r="F458" s="144"/>
      <c r="G458" s="122"/>
      <c r="H458" s="47"/>
      <c r="I458" s="145"/>
      <c r="J458" s="145"/>
      <c r="K458" s="146"/>
      <c r="L458" s="145"/>
      <c r="M458" s="145"/>
      <c r="N458" s="147"/>
      <c r="O458" s="47"/>
      <c r="P458" s="71"/>
      <c r="Q458" s="145"/>
      <c r="R458" s="17"/>
      <c r="S458" s="149"/>
      <c r="T458" s="17"/>
      <c r="U458" s="17"/>
      <c r="V458" s="150"/>
      <c r="X458" s="201"/>
      <c r="Z458" s="202"/>
    </row>
    <row r="459" spans="1:26" x14ac:dyDescent="0.25">
      <c r="A459" s="8">
        <v>458</v>
      </c>
      <c r="B459" s="75"/>
      <c r="C459" s="71"/>
      <c r="D459" s="143"/>
      <c r="E459" s="47"/>
      <c r="F459" s="144"/>
      <c r="G459" s="122"/>
      <c r="H459" s="47"/>
      <c r="I459" s="145"/>
      <c r="J459" s="145"/>
      <c r="K459" s="146"/>
      <c r="L459" s="145"/>
      <c r="M459" s="145"/>
      <c r="N459" s="147"/>
      <c r="O459" s="47"/>
      <c r="P459" s="71"/>
      <c r="Q459" s="145"/>
      <c r="R459" s="17"/>
      <c r="S459" s="149"/>
      <c r="T459" s="17"/>
      <c r="U459" s="17"/>
      <c r="V459" s="150"/>
      <c r="X459" s="201"/>
      <c r="Z459" s="202"/>
    </row>
    <row r="460" spans="1:26" x14ac:dyDescent="0.25">
      <c r="A460" s="8">
        <v>459</v>
      </c>
      <c r="B460" s="75"/>
      <c r="C460" s="71"/>
      <c r="D460" s="143"/>
      <c r="E460" s="47"/>
      <c r="F460" s="144"/>
      <c r="G460" s="122"/>
      <c r="H460" s="47"/>
      <c r="I460" s="145"/>
      <c r="J460" s="145"/>
      <c r="K460" s="146"/>
      <c r="L460" s="145"/>
      <c r="M460" s="145"/>
      <c r="N460" s="147"/>
      <c r="O460" s="47"/>
      <c r="P460" s="71"/>
      <c r="Q460" s="145"/>
      <c r="R460" s="17"/>
      <c r="S460" s="149"/>
      <c r="T460" s="17"/>
      <c r="U460" s="17"/>
      <c r="V460" s="150"/>
      <c r="X460" s="201"/>
      <c r="Z460" s="202"/>
    </row>
    <row r="461" spans="1:26" x14ac:dyDescent="0.25">
      <c r="A461" s="8">
        <v>460</v>
      </c>
      <c r="B461" s="75"/>
      <c r="C461" s="71"/>
      <c r="D461" s="143"/>
      <c r="E461" s="47"/>
      <c r="F461" s="144"/>
      <c r="G461" s="122"/>
      <c r="H461" s="47"/>
      <c r="I461" s="145"/>
      <c r="J461" s="145"/>
      <c r="K461" s="146"/>
      <c r="L461" s="145"/>
      <c r="M461" s="145"/>
      <c r="N461" s="147"/>
      <c r="O461" s="47"/>
      <c r="P461" s="71"/>
      <c r="Q461" s="145"/>
      <c r="R461" s="17"/>
      <c r="S461" s="149"/>
      <c r="T461" s="17"/>
      <c r="U461" s="17"/>
      <c r="V461" s="150"/>
      <c r="X461" s="201"/>
      <c r="Z461" s="202"/>
    </row>
    <row r="462" spans="1:26" x14ac:dyDescent="0.25">
      <c r="A462" s="8">
        <v>461</v>
      </c>
      <c r="B462" s="75"/>
      <c r="C462" s="71"/>
      <c r="D462" s="143"/>
      <c r="E462" s="47"/>
      <c r="F462" s="144"/>
      <c r="G462" s="122"/>
      <c r="H462" s="47"/>
      <c r="I462" s="145"/>
      <c r="J462" s="145"/>
      <c r="K462" s="146"/>
      <c r="L462" s="145"/>
      <c r="M462" s="145"/>
      <c r="N462" s="147"/>
      <c r="O462" s="47"/>
      <c r="P462" s="71"/>
      <c r="Q462" s="145"/>
      <c r="R462" s="17"/>
      <c r="S462" s="149"/>
      <c r="T462" s="17"/>
      <c r="U462" s="17"/>
      <c r="V462" s="150"/>
      <c r="X462" s="201"/>
      <c r="Z462" s="202"/>
    </row>
    <row r="463" spans="1:26" x14ac:dyDescent="0.25">
      <c r="A463" s="8">
        <v>462</v>
      </c>
      <c r="B463" s="75"/>
      <c r="C463" s="71"/>
      <c r="D463" s="143"/>
      <c r="E463" s="47"/>
      <c r="F463" s="144"/>
      <c r="G463" s="122"/>
      <c r="H463" s="47"/>
      <c r="I463" s="145"/>
      <c r="J463" s="145"/>
      <c r="K463" s="146"/>
      <c r="L463" s="145"/>
      <c r="M463" s="145"/>
      <c r="N463" s="147"/>
      <c r="O463" s="47"/>
      <c r="P463" s="71"/>
      <c r="Q463" s="145"/>
      <c r="R463" s="17"/>
      <c r="S463" s="149"/>
      <c r="T463" s="17"/>
      <c r="U463" s="17"/>
      <c r="V463" s="150"/>
      <c r="X463" s="201"/>
      <c r="Z463" s="202"/>
    </row>
    <row r="464" spans="1:26" x14ac:dyDescent="0.25">
      <c r="A464" s="8">
        <v>463</v>
      </c>
      <c r="B464" s="75"/>
      <c r="C464" s="71"/>
      <c r="D464" s="143"/>
      <c r="E464" s="47"/>
      <c r="F464" s="144"/>
      <c r="G464" s="122"/>
      <c r="H464" s="47"/>
      <c r="I464" s="145"/>
      <c r="J464" s="145"/>
      <c r="K464" s="146"/>
      <c r="L464" s="145"/>
      <c r="M464" s="145"/>
      <c r="N464" s="147"/>
      <c r="O464" s="47"/>
      <c r="P464" s="71"/>
      <c r="Q464" s="145"/>
      <c r="R464" s="17"/>
      <c r="S464" s="149"/>
      <c r="T464" s="17"/>
      <c r="U464" s="17"/>
      <c r="V464" s="71"/>
      <c r="X464" s="201"/>
      <c r="Z464" s="202"/>
    </row>
    <row r="465" spans="1:26" x14ac:dyDescent="0.25">
      <c r="A465" s="8">
        <v>464</v>
      </c>
      <c r="B465" s="75"/>
      <c r="C465" s="71"/>
      <c r="D465" s="143"/>
      <c r="E465" s="47"/>
      <c r="F465" s="144"/>
      <c r="G465" s="122"/>
      <c r="H465" s="47"/>
      <c r="I465" s="145"/>
      <c r="J465" s="145"/>
      <c r="K465" s="146"/>
      <c r="L465" s="145"/>
      <c r="M465" s="145"/>
      <c r="N465" s="75"/>
      <c r="O465" s="47"/>
      <c r="P465" s="333"/>
      <c r="Q465" s="145"/>
      <c r="R465" s="17"/>
      <c r="S465" s="149"/>
      <c r="T465" s="17"/>
      <c r="U465" s="17"/>
      <c r="V465" s="71"/>
      <c r="X465" s="201"/>
      <c r="Z465" s="202"/>
    </row>
    <row r="466" spans="1:26" x14ac:dyDescent="0.25">
      <c r="A466" s="8">
        <v>465</v>
      </c>
      <c r="B466" s="75"/>
      <c r="C466" s="71"/>
      <c r="D466" s="143"/>
      <c r="E466" s="47"/>
      <c r="F466" s="144"/>
      <c r="G466" s="122"/>
      <c r="H466" s="47"/>
      <c r="I466" s="145"/>
      <c r="J466" s="145"/>
      <c r="K466" s="146"/>
      <c r="L466" s="145"/>
      <c r="M466" s="145"/>
      <c r="N466" s="75"/>
      <c r="O466" s="47"/>
      <c r="P466" s="333"/>
      <c r="Q466" s="145"/>
      <c r="R466" s="17"/>
      <c r="S466" s="149"/>
      <c r="T466" s="17"/>
      <c r="U466" s="17"/>
      <c r="V466" s="71"/>
      <c r="X466" s="201"/>
      <c r="Z466" s="202"/>
    </row>
    <row r="467" spans="1:26" x14ac:dyDescent="0.25">
      <c r="A467" s="8">
        <v>466</v>
      </c>
      <c r="B467" s="9"/>
      <c r="C467" s="20"/>
      <c r="D467" s="16"/>
      <c r="E467" s="12"/>
      <c r="F467" s="13"/>
      <c r="G467" s="8"/>
      <c r="H467" s="47"/>
      <c r="I467" s="145"/>
      <c r="J467" s="145"/>
      <c r="K467" s="146"/>
      <c r="L467" s="145"/>
      <c r="M467" s="145"/>
      <c r="N467" s="75"/>
      <c r="O467" s="47"/>
      <c r="P467" s="333"/>
      <c r="Q467" s="145"/>
      <c r="R467" s="17"/>
      <c r="S467" s="149"/>
      <c r="T467" s="17"/>
      <c r="U467" s="17"/>
      <c r="V467" s="71"/>
      <c r="X467" s="201"/>
      <c r="Z467" s="202"/>
    </row>
    <row r="468" spans="1:26" x14ac:dyDescent="0.25">
      <c r="A468" s="8">
        <v>467</v>
      </c>
      <c r="B468" s="75"/>
      <c r="C468" s="71"/>
      <c r="D468" s="143"/>
      <c r="E468" s="47"/>
      <c r="F468" s="144"/>
      <c r="G468" s="122"/>
      <c r="H468" s="47"/>
      <c r="I468" s="145"/>
      <c r="J468" s="145"/>
      <c r="K468" s="146"/>
      <c r="L468" s="145"/>
      <c r="M468" s="145"/>
      <c r="N468" s="75"/>
      <c r="O468" s="47"/>
      <c r="P468" s="333"/>
      <c r="Q468" s="145"/>
      <c r="R468" s="17"/>
      <c r="S468" s="149"/>
      <c r="T468" s="17"/>
      <c r="U468" s="17"/>
      <c r="V468" s="150"/>
      <c r="X468" s="201"/>
      <c r="Z468" s="202"/>
    </row>
    <row r="469" spans="1:26" x14ac:dyDescent="0.25">
      <c r="A469" s="8">
        <v>468</v>
      </c>
      <c r="B469" s="75"/>
      <c r="C469" s="71"/>
      <c r="D469" s="143"/>
      <c r="E469" s="47"/>
      <c r="F469" s="144"/>
      <c r="G469" s="122"/>
      <c r="H469" s="47"/>
      <c r="I469" s="145"/>
      <c r="J469" s="145"/>
      <c r="K469" s="146"/>
      <c r="L469" s="145"/>
      <c r="M469" s="145"/>
      <c r="N469" s="75"/>
      <c r="O469" s="47"/>
      <c r="P469" s="333"/>
      <c r="Q469" s="145"/>
      <c r="R469" s="17"/>
      <c r="S469" s="149"/>
      <c r="T469" s="17"/>
      <c r="U469" s="17"/>
      <c r="V469" s="150"/>
      <c r="X469" s="201"/>
      <c r="Z469" s="202"/>
    </row>
    <row r="470" spans="1:26" x14ac:dyDescent="0.25">
      <c r="A470" s="8">
        <v>469</v>
      </c>
      <c r="B470" s="75"/>
      <c r="C470" s="71"/>
      <c r="D470" s="143"/>
      <c r="E470" s="47"/>
      <c r="F470" s="144"/>
      <c r="G470" s="122"/>
      <c r="H470" s="47"/>
      <c r="I470" s="145"/>
      <c r="J470" s="145"/>
      <c r="K470" s="146"/>
      <c r="L470" s="145"/>
      <c r="M470" s="145"/>
      <c r="N470" s="147"/>
      <c r="O470" s="47"/>
      <c r="P470" s="71"/>
      <c r="Q470" s="145"/>
      <c r="R470" s="17"/>
      <c r="S470" s="149"/>
      <c r="T470" s="17"/>
      <c r="U470" s="17"/>
      <c r="V470" s="150"/>
      <c r="X470" s="201"/>
      <c r="Z470" s="202"/>
    </row>
    <row r="471" spans="1:26" x14ac:dyDescent="0.25">
      <c r="A471" s="8">
        <v>470</v>
      </c>
      <c r="B471" s="75"/>
      <c r="C471" s="71"/>
      <c r="D471" s="143"/>
      <c r="E471" s="47"/>
      <c r="F471" s="144"/>
      <c r="G471" s="122"/>
      <c r="H471" s="47"/>
      <c r="I471" s="145"/>
      <c r="J471" s="145"/>
      <c r="K471" s="146"/>
      <c r="L471" s="145"/>
      <c r="M471" s="145"/>
      <c r="N471" s="147"/>
      <c r="O471" s="47"/>
      <c r="P471" s="71"/>
      <c r="Q471" s="145"/>
      <c r="R471" s="17"/>
      <c r="S471" s="149"/>
      <c r="T471" s="17"/>
      <c r="U471" s="17"/>
      <c r="V471" s="150"/>
      <c r="X471" s="201"/>
      <c r="Z471" s="202"/>
    </row>
    <row r="472" spans="1:26" x14ac:dyDescent="0.25">
      <c r="A472" s="122">
        <v>471</v>
      </c>
      <c r="B472" s="75"/>
      <c r="C472" s="71"/>
      <c r="D472" s="143"/>
      <c r="E472" s="47"/>
      <c r="F472" s="144"/>
      <c r="G472" s="122"/>
      <c r="H472" s="47"/>
      <c r="I472" s="145"/>
      <c r="J472" s="145"/>
      <c r="K472" s="146"/>
      <c r="L472" s="145"/>
      <c r="M472" s="145"/>
      <c r="N472" s="147"/>
      <c r="O472" s="47"/>
      <c r="P472" s="71"/>
      <c r="Q472" s="145"/>
      <c r="R472" s="17"/>
      <c r="S472" s="149"/>
      <c r="T472" s="17"/>
      <c r="U472" s="17"/>
      <c r="V472" s="150"/>
      <c r="X472" s="201"/>
      <c r="Z472" s="202"/>
    </row>
    <row r="473" spans="1:26" x14ac:dyDescent="0.25">
      <c r="A473" s="74">
        <v>472</v>
      </c>
      <c r="B473" s="86"/>
      <c r="C473" s="87"/>
      <c r="D473" s="88"/>
      <c r="E473" s="89"/>
      <c r="F473" s="90"/>
      <c r="G473" s="74"/>
      <c r="H473" s="89"/>
      <c r="I473" s="4"/>
      <c r="J473" s="4"/>
      <c r="K473" s="113"/>
      <c r="L473" s="4"/>
      <c r="M473" s="4"/>
      <c r="N473" s="123"/>
      <c r="O473" s="89"/>
      <c r="P473" s="87"/>
      <c r="Q473" s="4"/>
      <c r="R473" s="68"/>
      <c r="S473" s="120"/>
      <c r="T473" s="68"/>
      <c r="U473" s="68"/>
      <c r="V473" s="114"/>
      <c r="W473" s="68"/>
      <c r="X473" s="202"/>
      <c r="Y473" s="244"/>
      <c r="Z473" s="202"/>
    </row>
    <row r="474" spans="1:26" x14ac:dyDescent="0.25">
      <c r="A474" s="8">
        <v>473</v>
      </c>
      <c r="B474" s="75"/>
      <c r="C474" s="71"/>
      <c r="D474" s="143"/>
      <c r="E474" s="47"/>
      <c r="F474" s="144"/>
      <c r="G474" s="122"/>
      <c r="H474" s="47"/>
      <c r="I474" s="145"/>
      <c r="J474" s="145"/>
      <c r="K474" s="146"/>
      <c r="L474" s="145"/>
      <c r="M474" s="145"/>
      <c r="N474" s="147"/>
      <c r="O474" s="47"/>
      <c r="P474" s="71"/>
      <c r="Q474" s="145"/>
      <c r="R474" s="17"/>
      <c r="S474" s="149"/>
      <c r="T474" s="17"/>
      <c r="U474" s="17"/>
      <c r="V474" s="150"/>
      <c r="X474" s="201"/>
      <c r="Z474" s="202"/>
    </row>
    <row r="475" spans="1:26" x14ac:dyDescent="0.25">
      <c r="A475" s="8">
        <v>474</v>
      </c>
      <c r="B475" s="75"/>
      <c r="C475" s="71"/>
      <c r="D475" s="143"/>
      <c r="E475" s="47"/>
      <c r="F475" s="144"/>
      <c r="G475" s="122"/>
      <c r="H475" s="47"/>
      <c r="I475" s="145"/>
      <c r="J475" s="145"/>
      <c r="K475" s="146"/>
      <c r="L475" s="145"/>
      <c r="M475" s="145"/>
      <c r="N475" s="147"/>
      <c r="O475" s="47"/>
      <c r="P475" s="71"/>
      <c r="Q475" s="145"/>
      <c r="R475" s="17"/>
      <c r="S475" s="149"/>
      <c r="T475" s="17"/>
      <c r="U475" s="17"/>
      <c r="V475" s="150"/>
      <c r="X475" s="201"/>
      <c r="Z475" s="202"/>
    </row>
    <row r="476" spans="1:26" x14ac:dyDescent="0.25">
      <c r="A476" s="8">
        <v>475</v>
      </c>
      <c r="B476" s="75"/>
      <c r="C476" s="71"/>
      <c r="D476" s="143"/>
      <c r="E476" s="47"/>
      <c r="F476" s="144"/>
      <c r="G476" s="122"/>
      <c r="H476" s="47"/>
      <c r="I476" s="145"/>
      <c r="J476" s="145"/>
      <c r="K476" s="146"/>
      <c r="L476" s="145"/>
      <c r="M476" s="145"/>
      <c r="N476" s="147"/>
      <c r="O476" s="47"/>
      <c r="P476" s="71"/>
      <c r="Q476" s="145"/>
      <c r="R476" s="17"/>
      <c r="S476" s="149"/>
      <c r="T476" s="17"/>
      <c r="U476" s="17"/>
      <c r="V476" s="150"/>
      <c r="X476" s="201"/>
      <c r="Z476" s="202"/>
    </row>
    <row r="477" spans="1:26" x14ac:dyDescent="0.25">
      <c r="A477" s="8">
        <v>476</v>
      </c>
      <c r="B477" s="75"/>
      <c r="C477" s="71"/>
      <c r="D477" s="143"/>
      <c r="E477" s="47"/>
      <c r="F477" s="144"/>
      <c r="G477" s="122"/>
      <c r="H477" s="47"/>
      <c r="I477" s="145"/>
      <c r="J477" s="145"/>
      <c r="K477" s="146"/>
      <c r="L477" s="145"/>
      <c r="M477" s="145"/>
      <c r="N477" s="147"/>
      <c r="O477" s="47"/>
      <c r="P477" s="71"/>
      <c r="Q477" s="145"/>
      <c r="R477" s="17"/>
      <c r="S477" s="149"/>
      <c r="T477" s="17"/>
      <c r="U477" s="17"/>
      <c r="V477" s="150"/>
      <c r="X477" s="201"/>
      <c r="Z477" s="202"/>
    </row>
    <row r="478" spans="1:26" x14ac:dyDescent="0.25">
      <c r="A478" s="8">
        <v>477</v>
      </c>
      <c r="B478" s="75"/>
      <c r="C478" s="71"/>
      <c r="D478" s="143"/>
      <c r="E478" s="47"/>
      <c r="F478" s="144"/>
      <c r="G478" s="122"/>
      <c r="H478" s="47"/>
      <c r="I478" s="145"/>
      <c r="J478" s="145"/>
      <c r="K478" s="146"/>
      <c r="L478" s="145"/>
      <c r="M478" s="145"/>
      <c r="N478" s="147"/>
      <c r="O478" s="47"/>
      <c r="P478" s="71"/>
      <c r="Q478" s="145"/>
      <c r="R478" s="17"/>
      <c r="S478" s="149"/>
      <c r="T478" s="17"/>
      <c r="U478" s="17"/>
      <c r="V478" s="150"/>
      <c r="X478" s="201"/>
      <c r="Z478" s="202"/>
    </row>
    <row r="479" spans="1:26" x14ac:dyDescent="0.25">
      <c r="A479" s="122">
        <v>478</v>
      </c>
      <c r="B479" s="75"/>
      <c r="C479" s="71"/>
      <c r="D479" s="143"/>
      <c r="E479" s="47"/>
      <c r="F479" s="144"/>
      <c r="G479" s="122"/>
      <c r="H479" s="47"/>
      <c r="I479" s="145"/>
      <c r="J479" s="145"/>
      <c r="K479" s="146"/>
      <c r="L479" s="145"/>
      <c r="M479" s="145"/>
      <c r="N479" s="147"/>
      <c r="O479" s="47"/>
      <c r="P479" s="71"/>
      <c r="Q479" s="145"/>
      <c r="R479" s="17"/>
      <c r="S479" s="149"/>
      <c r="T479" s="17"/>
      <c r="U479" s="17"/>
      <c r="V479" s="150"/>
      <c r="X479" s="201"/>
      <c r="Z479" s="202"/>
    </row>
    <row r="480" spans="1:26" x14ac:dyDescent="0.25">
      <c r="A480" s="8">
        <v>479</v>
      </c>
      <c r="B480" s="75"/>
      <c r="C480" s="71"/>
      <c r="D480" s="143"/>
      <c r="E480" s="47"/>
      <c r="F480" s="144"/>
      <c r="G480" s="122"/>
      <c r="H480" s="47"/>
      <c r="I480" s="145"/>
      <c r="J480" s="145"/>
      <c r="K480" s="146"/>
      <c r="L480" s="145"/>
      <c r="M480" s="145"/>
      <c r="N480" s="147"/>
      <c r="O480" s="47"/>
      <c r="P480" s="71"/>
      <c r="Q480" s="145"/>
      <c r="R480" s="17"/>
      <c r="S480" s="149"/>
      <c r="T480" s="17"/>
      <c r="U480" s="17"/>
      <c r="V480" s="150"/>
      <c r="X480" s="201"/>
      <c r="Z480" s="202"/>
    </row>
    <row r="481" spans="1:28" x14ac:dyDescent="0.25">
      <c r="A481" s="8">
        <v>480</v>
      </c>
      <c r="B481" s="75"/>
      <c r="C481" s="71"/>
      <c r="D481" s="143"/>
      <c r="E481" s="47"/>
      <c r="F481" s="144"/>
      <c r="G481" s="122"/>
      <c r="H481" s="47"/>
      <c r="I481" s="145"/>
      <c r="J481" s="145"/>
      <c r="K481" s="146"/>
      <c r="L481" s="145"/>
      <c r="M481" s="145"/>
      <c r="N481" s="147"/>
      <c r="O481" s="47"/>
      <c r="P481" s="71"/>
      <c r="Q481" s="145"/>
      <c r="R481" s="17"/>
      <c r="S481" s="149"/>
      <c r="T481" s="17"/>
      <c r="U481" s="17"/>
      <c r="V481" s="150"/>
      <c r="X481" s="201"/>
      <c r="Z481" s="202"/>
      <c r="AB481" s="204"/>
    </row>
    <row r="482" spans="1:28" x14ac:dyDescent="0.25">
      <c r="A482" s="8">
        <v>481</v>
      </c>
      <c r="B482" s="75"/>
      <c r="C482" s="71"/>
      <c r="D482" s="143"/>
      <c r="E482" s="47"/>
      <c r="F482" s="144"/>
      <c r="G482" s="122"/>
      <c r="H482" s="47"/>
      <c r="I482" s="145"/>
      <c r="J482" s="145"/>
      <c r="K482" s="146"/>
      <c r="L482" s="145"/>
      <c r="M482" s="145"/>
      <c r="N482" s="147"/>
      <c r="O482" s="47"/>
      <c r="P482" s="71"/>
      <c r="Q482" s="145"/>
      <c r="R482" s="17"/>
      <c r="S482" s="149"/>
      <c r="T482" s="17"/>
      <c r="U482" s="17"/>
      <c r="V482" s="150"/>
      <c r="X482" s="201"/>
      <c r="Z482" s="202"/>
      <c r="AB482" s="204"/>
    </row>
    <row r="483" spans="1:28" x14ac:dyDescent="0.25">
      <c r="A483" s="8">
        <v>482</v>
      </c>
      <c r="B483" s="75"/>
      <c r="C483" s="71"/>
      <c r="D483" s="143"/>
      <c r="E483" s="47"/>
      <c r="F483" s="144"/>
      <c r="G483" s="122"/>
      <c r="H483" s="47"/>
      <c r="I483" s="145"/>
      <c r="J483" s="145"/>
      <c r="K483" s="146"/>
      <c r="L483" s="145"/>
      <c r="M483" s="145"/>
      <c r="N483" s="147"/>
      <c r="O483" s="47"/>
      <c r="P483" s="71"/>
      <c r="Q483" s="145"/>
      <c r="R483" s="17"/>
      <c r="S483" s="149"/>
      <c r="T483" s="17"/>
      <c r="U483" s="17"/>
      <c r="V483" s="150"/>
      <c r="X483" s="201"/>
      <c r="Z483" s="202"/>
      <c r="AB483" s="204"/>
    </row>
    <row r="484" spans="1:28" x14ac:dyDescent="0.25">
      <c r="A484" s="8">
        <v>483</v>
      </c>
      <c r="B484" s="75"/>
      <c r="C484" s="71"/>
      <c r="D484" s="143"/>
      <c r="E484" s="47"/>
      <c r="F484" s="144"/>
      <c r="G484" s="122"/>
      <c r="H484" s="47"/>
      <c r="I484" s="145"/>
      <c r="J484" s="145"/>
      <c r="K484" s="146"/>
      <c r="L484" s="145"/>
      <c r="M484" s="145"/>
      <c r="N484" s="147"/>
      <c r="O484" s="47"/>
      <c r="P484" s="71"/>
      <c r="Q484" s="145"/>
      <c r="R484" s="17"/>
      <c r="S484" s="149"/>
      <c r="T484" s="17"/>
      <c r="U484" s="17"/>
      <c r="V484" s="150"/>
      <c r="X484" s="201"/>
      <c r="Z484" s="202"/>
      <c r="AB484" s="204"/>
    </row>
    <row r="485" spans="1:28" x14ac:dyDescent="0.25">
      <c r="A485" s="8">
        <v>484</v>
      </c>
      <c r="B485" s="75"/>
      <c r="C485" s="71"/>
      <c r="D485" s="143"/>
      <c r="E485" s="47"/>
      <c r="F485" s="144"/>
      <c r="G485" s="122"/>
      <c r="H485" s="47"/>
      <c r="I485" s="145"/>
      <c r="J485" s="145"/>
      <c r="K485" s="146"/>
      <c r="L485" s="145"/>
      <c r="M485" s="145"/>
      <c r="N485" s="147"/>
      <c r="O485" s="47"/>
      <c r="P485" s="71"/>
      <c r="Q485" s="145"/>
      <c r="R485" s="17"/>
      <c r="S485" s="149"/>
      <c r="T485" s="17"/>
      <c r="U485" s="17"/>
      <c r="V485" s="150"/>
      <c r="X485" s="201"/>
      <c r="Z485" s="202"/>
      <c r="AB485" s="204"/>
    </row>
    <row r="486" spans="1:28" x14ac:dyDescent="0.25">
      <c r="A486" s="8">
        <v>485</v>
      </c>
      <c r="B486" s="75"/>
      <c r="C486" s="71"/>
      <c r="D486" s="143"/>
      <c r="E486" s="47"/>
      <c r="F486" s="144"/>
      <c r="G486" s="122"/>
      <c r="H486" s="47"/>
      <c r="I486" s="145"/>
      <c r="J486" s="145"/>
      <c r="K486" s="146"/>
      <c r="L486" s="145"/>
      <c r="M486" s="145"/>
      <c r="N486" s="147"/>
      <c r="O486" s="47"/>
      <c r="P486" s="71"/>
      <c r="Q486" s="145"/>
      <c r="R486" s="17"/>
      <c r="S486" s="149"/>
      <c r="T486" s="17"/>
      <c r="U486" s="17"/>
      <c r="V486" s="150"/>
      <c r="X486" s="201"/>
      <c r="Z486" s="202"/>
      <c r="AB486" s="204"/>
    </row>
    <row r="487" spans="1:28" x14ac:dyDescent="0.25">
      <c r="A487" s="8">
        <v>486</v>
      </c>
      <c r="B487" s="75"/>
      <c r="C487" s="71"/>
      <c r="D487" s="331"/>
      <c r="E487" s="47"/>
      <c r="F487" s="144"/>
      <c r="G487" s="122"/>
      <c r="H487" s="47"/>
      <c r="I487" s="145"/>
      <c r="J487" s="145"/>
      <c r="K487" s="146"/>
      <c r="L487" s="145"/>
      <c r="M487" s="145"/>
      <c r="N487" s="147"/>
      <c r="O487" s="47"/>
      <c r="P487" s="71"/>
      <c r="Q487" s="145"/>
      <c r="R487" s="17"/>
      <c r="S487" s="149"/>
      <c r="T487" s="17"/>
      <c r="U487" s="17"/>
      <c r="V487" s="150"/>
      <c r="X487" s="201"/>
      <c r="Z487" s="202"/>
      <c r="AB487" s="204"/>
    </row>
    <row r="488" spans="1:28" x14ac:dyDescent="0.25">
      <c r="A488" s="8">
        <v>487</v>
      </c>
      <c r="B488" s="75"/>
      <c r="C488" s="71"/>
      <c r="D488" s="143"/>
      <c r="E488" s="47"/>
      <c r="F488" s="144"/>
      <c r="G488" s="122"/>
      <c r="H488" s="47"/>
      <c r="I488" s="145"/>
      <c r="J488" s="145"/>
      <c r="K488" s="146"/>
      <c r="L488" s="145"/>
      <c r="M488" s="145"/>
      <c r="N488" s="147"/>
      <c r="O488" s="47"/>
      <c r="P488" s="71"/>
      <c r="Q488" s="145"/>
      <c r="R488" s="17"/>
      <c r="S488" s="149"/>
      <c r="T488" s="17"/>
      <c r="U488" s="17"/>
      <c r="V488" s="150"/>
      <c r="X488" s="201"/>
      <c r="Z488" s="202"/>
      <c r="AB488" s="204"/>
    </row>
    <row r="489" spans="1:28" x14ac:dyDescent="0.25">
      <c r="A489" s="8">
        <v>488</v>
      </c>
      <c r="B489" s="75"/>
      <c r="C489" s="71"/>
      <c r="D489" s="143"/>
      <c r="E489" s="47"/>
      <c r="F489" s="144"/>
      <c r="G489" s="122"/>
      <c r="H489" s="47"/>
      <c r="I489" s="145"/>
      <c r="J489" s="145"/>
      <c r="K489" s="146"/>
      <c r="L489" s="145"/>
      <c r="M489" s="145"/>
      <c r="N489" s="147"/>
      <c r="O489" s="47"/>
      <c r="P489" s="71"/>
      <c r="Q489" s="145"/>
      <c r="R489" s="17"/>
      <c r="S489" s="149"/>
      <c r="T489" s="17"/>
      <c r="U489" s="17"/>
      <c r="V489" s="150"/>
      <c r="X489" s="201"/>
      <c r="Z489" s="202"/>
      <c r="AB489" s="204"/>
    </row>
    <row r="490" spans="1:28" x14ac:dyDescent="0.25">
      <c r="A490" s="8">
        <v>489</v>
      </c>
      <c r="B490" s="75"/>
      <c r="C490" s="71"/>
      <c r="D490" s="143"/>
      <c r="E490" s="47"/>
      <c r="F490" s="144"/>
      <c r="G490" s="122"/>
      <c r="H490" s="47"/>
      <c r="I490" s="145"/>
      <c r="J490" s="145"/>
      <c r="K490" s="146"/>
      <c r="L490" s="145"/>
      <c r="M490" s="145"/>
      <c r="N490" s="147"/>
      <c r="O490" s="47"/>
      <c r="P490" s="71"/>
      <c r="Q490" s="145"/>
      <c r="R490" s="17"/>
      <c r="S490" s="149"/>
      <c r="T490" s="17"/>
      <c r="U490" s="17"/>
      <c r="V490" s="150"/>
      <c r="X490" s="201"/>
      <c r="Z490" s="202"/>
      <c r="AB490" s="204"/>
    </row>
    <row r="491" spans="1:28" x14ac:dyDescent="0.25">
      <c r="A491" s="8">
        <v>490</v>
      </c>
      <c r="B491" s="75"/>
      <c r="C491" s="71"/>
      <c r="D491" s="143"/>
      <c r="E491" s="47"/>
      <c r="F491" s="144"/>
      <c r="G491" s="122"/>
      <c r="H491" s="47"/>
      <c r="I491" s="145"/>
      <c r="J491" s="145"/>
      <c r="K491" s="146"/>
      <c r="L491" s="145"/>
      <c r="M491" s="145"/>
      <c r="N491" s="147"/>
      <c r="O491" s="47"/>
      <c r="P491" s="71"/>
      <c r="Q491" s="145"/>
      <c r="R491" s="17"/>
      <c r="S491" s="149"/>
      <c r="T491" s="17"/>
      <c r="U491" s="17"/>
      <c r="V491" s="150"/>
      <c r="X491" s="201"/>
      <c r="Z491" s="202"/>
      <c r="AB491" s="204"/>
    </row>
    <row r="492" spans="1:28" x14ac:dyDescent="0.25">
      <c r="A492" s="8">
        <v>491</v>
      </c>
      <c r="B492" s="75"/>
      <c r="C492" s="71"/>
      <c r="D492" s="143"/>
      <c r="E492" s="47"/>
      <c r="F492" s="144"/>
      <c r="G492" s="122"/>
      <c r="H492" s="47"/>
      <c r="I492" s="145"/>
      <c r="J492" s="145"/>
      <c r="K492" s="146"/>
      <c r="L492" s="145"/>
      <c r="M492" s="145"/>
      <c r="N492" s="147"/>
      <c r="O492" s="47"/>
      <c r="P492" s="71"/>
      <c r="Q492" s="145"/>
      <c r="R492" s="17"/>
      <c r="S492" s="149"/>
      <c r="T492" s="17"/>
      <c r="U492" s="17"/>
      <c r="V492" s="150"/>
      <c r="X492" s="201"/>
      <c r="Z492" s="202"/>
      <c r="AB492" s="204"/>
    </row>
    <row r="493" spans="1:28" x14ac:dyDescent="0.25">
      <c r="A493" s="8">
        <v>492</v>
      </c>
      <c r="B493" s="75"/>
      <c r="C493" s="71"/>
      <c r="D493" s="143"/>
      <c r="E493" s="47"/>
      <c r="F493" s="144"/>
      <c r="G493" s="122"/>
      <c r="H493" s="47"/>
      <c r="I493" s="145"/>
      <c r="J493" s="145"/>
      <c r="K493" s="146"/>
      <c r="L493" s="145"/>
      <c r="M493" s="145"/>
      <c r="N493" s="147"/>
      <c r="O493" s="47"/>
      <c r="P493" s="71"/>
      <c r="Q493" s="145"/>
      <c r="R493" s="17"/>
      <c r="S493" s="149"/>
      <c r="T493" s="17"/>
      <c r="U493" s="17"/>
      <c r="V493" s="150"/>
      <c r="X493" s="201"/>
      <c r="Z493" s="202"/>
      <c r="AB493" s="204"/>
    </row>
    <row r="494" spans="1:28" x14ac:dyDescent="0.25">
      <c r="A494" s="8">
        <v>493</v>
      </c>
      <c r="B494" s="75"/>
      <c r="C494" s="71"/>
      <c r="D494" s="143"/>
      <c r="E494" s="47"/>
      <c r="F494" s="144"/>
      <c r="G494" s="122"/>
      <c r="H494" s="47"/>
      <c r="I494" s="145"/>
      <c r="J494" s="145"/>
      <c r="K494" s="146"/>
      <c r="L494" s="145"/>
      <c r="M494" s="145"/>
      <c r="N494" s="147"/>
      <c r="O494" s="47"/>
      <c r="P494" s="71"/>
      <c r="Q494" s="145"/>
      <c r="R494" s="17"/>
      <c r="S494" s="149"/>
      <c r="T494" s="17"/>
      <c r="U494" s="17"/>
      <c r="V494" s="150"/>
      <c r="X494" s="201"/>
      <c r="Z494" s="202"/>
      <c r="AB494" s="204"/>
    </row>
    <row r="495" spans="1:28" x14ac:dyDescent="0.25">
      <c r="A495" s="8">
        <v>494</v>
      </c>
      <c r="B495" s="75"/>
      <c r="C495" s="71"/>
      <c r="D495" s="143"/>
      <c r="E495" s="47"/>
      <c r="F495" s="144"/>
      <c r="G495" s="122"/>
      <c r="H495" s="47"/>
      <c r="I495" s="145"/>
      <c r="J495" s="145"/>
      <c r="K495" s="146"/>
      <c r="L495" s="145"/>
      <c r="M495" s="145"/>
      <c r="N495" s="147"/>
      <c r="O495" s="47"/>
      <c r="P495" s="71"/>
      <c r="Q495" s="145"/>
      <c r="R495" s="17"/>
      <c r="S495" s="149"/>
      <c r="T495" s="17"/>
      <c r="U495" s="17"/>
      <c r="V495" s="150"/>
      <c r="X495" s="201"/>
      <c r="Z495" s="202"/>
      <c r="AB495" s="204"/>
    </row>
    <row r="496" spans="1:28" x14ac:dyDescent="0.25">
      <c r="A496" s="8">
        <v>495</v>
      </c>
      <c r="B496" s="75"/>
      <c r="C496" s="71"/>
      <c r="D496" s="143"/>
      <c r="E496" s="47"/>
      <c r="F496" s="144"/>
      <c r="G496" s="122"/>
      <c r="H496" s="47"/>
      <c r="I496" s="145"/>
      <c r="J496" s="145"/>
      <c r="K496" s="146"/>
      <c r="L496" s="145"/>
      <c r="M496" s="145"/>
      <c r="N496" s="147"/>
      <c r="O496" s="47"/>
      <c r="P496" s="71"/>
      <c r="Q496" s="145"/>
      <c r="R496" s="17"/>
      <c r="S496" s="149"/>
      <c r="T496" s="17"/>
      <c r="U496" s="17"/>
      <c r="V496" s="150"/>
      <c r="X496" s="201"/>
      <c r="Z496" s="202"/>
      <c r="AB496" s="204"/>
    </row>
    <row r="497" spans="1:26" x14ac:dyDescent="0.25">
      <c r="A497" s="8">
        <v>496</v>
      </c>
      <c r="B497" s="75"/>
      <c r="C497" s="71"/>
      <c r="D497" s="143"/>
      <c r="E497" s="47"/>
      <c r="F497" s="144"/>
      <c r="G497" s="122"/>
      <c r="H497" s="47"/>
      <c r="I497" s="145"/>
      <c r="J497" s="145"/>
      <c r="K497" s="146"/>
      <c r="L497" s="145"/>
      <c r="M497" s="145"/>
      <c r="N497" s="147"/>
      <c r="O497" s="47"/>
      <c r="P497" s="71"/>
      <c r="Q497" s="145"/>
      <c r="R497" s="17"/>
      <c r="S497" s="149"/>
      <c r="T497" s="17"/>
      <c r="U497" s="17"/>
      <c r="V497" s="150"/>
      <c r="X497" s="201"/>
      <c r="Z497" s="202"/>
    </row>
    <row r="498" spans="1:26" x14ac:dyDescent="0.25">
      <c r="A498" s="8">
        <v>497</v>
      </c>
      <c r="B498" s="75"/>
      <c r="C498" s="71"/>
      <c r="D498" s="143"/>
      <c r="E498" s="47"/>
      <c r="F498" s="144"/>
      <c r="G498" s="122"/>
      <c r="H498" s="47"/>
      <c r="I498" s="145"/>
      <c r="J498" s="145"/>
      <c r="K498" s="146"/>
      <c r="L498" s="145"/>
      <c r="M498" s="145"/>
      <c r="N498" s="147"/>
      <c r="O498" s="47"/>
      <c r="P498" s="71"/>
      <c r="Q498" s="145"/>
      <c r="R498" s="17"/>
      <c r="S498" s="149"/>
      <c r="T498" s="17"/>
      <c r="U498" s="17"/>
      <c r="V498" s="150"/>
      <c r="X498" s="201"/>
      <c r="Z498" s="202"/>
    </row>
    <row r="499" spans="1:26" x14ac:dyDescent="0.25">
      <c r="A499" s="8">
        <v>498</v>
      </c>
      <c r="B499" s="75"/>
      <c r="C499" s="71"/>
      <c r="D499" s="143"/>
      <c r="E499" s="47"/>
      <c r="F499" s="144"/>
      <c r="G499" s="122"/>
      <c r="H499" s="47"/>
      <c r="I499" s="145"/>
      <c r="J499" s="145"/>
      <c r="K499" s="146"/>
      <c r="L499" s="145"/>
      <c r="M499" s="145"/>
      <c r="N499" s="147"/>
      <c r="O499" s="47"/>
      <c r="P499" s="71"/>
      <c r="Q499" s="145"/>
      <c r="R499" s="17"/>
      <c r="S499" s="149"/>
      <c r="T499" s="17"/>
      <c r="U499" s="17"/>
      <c r="V499" s="150"/>
      <c r="X499" s="201"/>
      <c r="Z499" s="202"/>
    </row>
    <row r="500" spans="1:26" x14ac:dyDescent="0.25">
      <c r="A500" s="8">
        <v>499</v>
      </c>
      <c r="B500" s="75"/>
      <c r="C500" s="71"/>
      <c r="D500" s="143"/>
      <c r="E500" s="47"/>
      <c r="F500" s="144"/>
      <c r="G500" s="122"/>
      <c r="H500" s="47"/>
      <c r="I500" s="145"/>
      <c r="J500" s="145"/>
      <c r="K500" s="146"/>
      <c r="L500" s="145"/>
      <c r="M500" s="145"/>
      <c r="N500" s="147"/>
      <c r="O500" s="47"/>
      <c r="P500" s="71"/>
      <c r="Q500" s="145"/>
      <c r="R500" s="17"/>
      <c r="S500" s="149"/>
      <c r="T500" s="17"/>
      <c r="U500" s="17"/>
      <c r="V500" s="282"/>
      <c r="X500" s="201"/>
      <c r="Z500" s="202"/>
    </row>
    <row r="501" spans="1:26" x14ac:dyDescent="0.25">
      <c r="A501" s="8">
        <v>500</v>
      </c>
      <c r="B501" s="75"/>
      <c r="C501" s="71"/>
      <c r="D501" s="143"/>
      <c r="E501" s="47"/>
      <c r="F501" s="144"/>
      <c r="G501" s="122"/>
      <c r="H501" s="47"/>
      <c r="I501" s="145"/>
      <c r="J501" s="145"/>
      <c r="K501" s="146"/>
      <c r="L501" s="145"/>
      <c r="M501" s="145"/>
      <c r="N501" s="147"/>
      <c r="O501" s="47"/>
      <c r="P501" s="71"/>
      <c r="Q501" s="145"/>
      <c r="R501" s="17"/>
      <c r="S501" s="149"/>
      <c r="T501" s="17"/>
      <c r="U501" s="17"/>
      <c r="V501" s="150"/>
      <c r="X501" s="201"/>
      <c r="Z501" s="202"/>
    </row>
    <row r="502" spans="1:26" x14ac:dyDescent="0.25">
      <c r="A502" s="8">
        <v>501</v>
      </c>
      <c r="B502" s="75"/>
      <c r="C502" s="71"/>
      <c r="D502" s="143"/>
      <c r="E502" s="47"/>
      <c r="F502" s="144"/>
      <c r="G502" s="122"/>
      <c r="H502" s="47"/>
      <c r="I502" s="145"/>
      <c r="J502" s="145"/>
      <c r="K502" s="146"/>
      <c r="L502" s="145"/>
      <c r="M502" s="145"/>
      <c r="N502" s="147"/>
      <c r="O502" s="47"/>
      <c r="P502" s="71"/>
      <c r="Q502" s="145"/>
      <c r="R502" s="17"/>
      <c r="S502" s="149"/>
      <c r="T502" s="17"/>
      <c r="U502" s="17"/>
      <c r="V502" s="150"/>
      <c r="X502" s="201"/>
      <c r="Z502" s="202"/>
    </row>
    <row r="503" spans="1:26" x14ac:dyDescent="0.25">
      <c r="A503" s="8">
        <v>502</v>
      </c>
      <c r="B503" s="75"/>
      <c r="C503" s="71"/>
      <c r="D503" s="143"/>
      <c r="E503" s="47"/>
      <c r="F503" s="144"/>
      <c r="G503" s="122"/>
      <c r="H503" s="47"/>
      <c r="I503" s="145"/>
      <c r="J503" s="145"/>
      <c r="K503" s="146"/>
      <c r="L503" s="145"/>
      <c r="M503" s="145"/>
      <c r="N503" s="147"/>
      <c r="O503" s="47"/>
      <c r="P503" s="71"/>
      <c r="Q503" s="145"/>
      <c r="R503" s="17"/>
      <c r="S503" s="149"/>
      <c r="T503" s="17"/>
      <c r="U503" s="17"/>
      <c r="V503" s="150"/>
      <c r="X503" s="201"/>
      <c r="Z503" s="202"/>
    </row>
    <row r="504" spans="1:26" x14ac:dyDescent="0.25">
      <c r="A504" s="8">
        <v>503</v>
      </c>
      <c r="B504" s="75"/>
      <c r="C504" s="71"/>
      <c r="D504" s="331"/>
      <c r="E504" s="47"/>
      <c r="F504" s="144"/>
      <c r="G504" s="122"/>
      <c r="H504" s="47"/>
      <c r="I504" s="145"/>
      <c r="J504" s="145"/>
      <c r="K504" s="146"/>
      <c r="L504" s="145"/>
      <c r="M504" s="145"/>
      <c r="N504" s="147"/>
      <c r="O504" s="47"/>
      <c r="P504" s="71"/>
      <c r="Q504" s="145"/>
      <c r="R504" s="17"/>
      <c r="S504" s="149"/>
      <c r="T504" s="17"/>
      <c r="U504" s="17"/>
      <c r="V504" s="150"/>
      <c r="X504" s="201"/>
      <c r="Z504" s="202"/>
    </row>
    <row r="505" spans="1:26" x14ac:dyDescent="0.25">
      <c r="A505" s="8">
        <v>504</v>
      </c>
      <c r="B505" s="75"/>
      <c r="C505" s="71"/>
      <c r="D505" s="143"/>
      <c r="E505" s="47"/>
      <c r="F505" s="144"/>
      <c r="G505" s="122"/>
      <c r="H505" s="47"/>
      <c r="I505" s="145"/>
      <c r="J505" s="145"/>
      <c r="K505" s="146"/>
      <c r="L505" s="145"/>
      <c r="M505" s="145"/>
      <c r="N505" s="147"/>
      <c r="O505" s="47"/>
      <c r="P505" s="71"/>
      <c r="Q505" s="145"/>
      <c r="R505" s="17"/>
      <c r="S505" s="149"/>
      <c r="T505" s="17"/>
      <c r="U505" s="17"/>
      <c r="V505" s="150"/>
      <c r="X505" s="201"/>
      <c r="Z505" s="202"/>
    </row>
    <row r="506" spans="1:26" x14ac:dyDescent="0.25">
      <c r="A506" s="8">
        <v>505</v>
      </c>
      <c r="B506" s="75"/>
      <c r="C506" s="71"/>
      <c r="D506" s="143"/>
      <c r="E506" s="47"/>
      <c r="F506" s="144"/>
      <c r="G506" s="122"/>
      <c r="H506" s="47"/>
      <c r="I506" s="145"/>
      <c r="J506" s="145"/>
      <c r="K506" s="146"/>
      <c r="L506" s="145"/>
      <c r="M506" s="145"/>
      <c r="N506" s="147"/>
      <c r="O506" s="47"/>
      <c r="P506" s="71"/>
      <c r="Q506" s="145"/>
      <c r="R506" s="17"/>
      <c r="S506" s="149"/>
      <c r="T506" s="17"/>
      <c r="U506" s="17"/>
      <c r="V506" s="150"/>
      <c r="X506" s="201"/>
      <c r="Z506" s="202"/>
    </row>
    <row r="507" spans="1:26" x14ac:dyDescent="0.25">
      <c r="A507" s="8">
        <v>506</v>
      </c>
      <c r="B507" s="75"/>
      <c r="C507" s="71"/>
      <c r="D507" s="143"/>
      <c r="E507" s="47"/>
      <c r="F507" s="144"/>
      <c r="G507" s="122"/>
      <c r="H507" s="47"/>
      <c r="I507" s="145"/>
      <c r="J507" s="145"/>
      <c r="K507" s="146"/>
      <c r="L507" s="145"/>
      <c r="M507" s="145"/>
      <c r="N507" s="147"/>
      <c r="O507" s="47"/>
      <c r="P507" s="71"/>
      <c r="Q507" s="145"/>
      <c r="R507" s="17"/>
      <c r="S507" s="149"/>
      <c r="T507" s="17"/>
      <c r="U507" s="17"/>
      <c r="V507" s="150"/>
      <c r="X507" s="201"/>
      <c r="Z507" s="202"/>
    </row>
    <row r="508" spans="1:26" x14ac:dyDescent="0.25">
      <c r="A508" s="8">
        <v>507</v>
      </c>
      <c r="B508" s="75"/>
      <c r="C508" s="71"/>
      <c r="D508" s="143"/>
      <c r="E508" s="47"/>
      <c r="F508" s="144"/>
      <c r="G508" s="122"/>
      <c r="H508" s="47"/>
      <c r="I508" s="145"/>
      <c r="J508" s="145"/>
      <c r="K508" s="146"/>
      <c r="L508" s="145"/>
      <c r="M508" s="145"/>
      <c r="N508" s="147"/>
      <c r="O508" s="47"/>
      <c r="P508" s="71"/>
      <c r="Q508" s="145"/>
      <c r="R508" s="17"/>
      <c r="S508" s="149"/>
      <c r="T508" s="17"/>
      <c r="U508" s="17"/>
      <c r="V508" s="150"/>
      <c r="X508" s="201"/>
      <c r="Z508" s="202"/>
    </row>
    <row r="509" spans="1:26" x14ac:dyDescent="0.25">
      <c r="A509" s="8">
        <v>508</v>
      </c>
      <c r="B509" s="75"/>
      <c r="C509" s="71"/>
      <c r="D509" s="143"/>
      <c r="E509" s="47"/>
      <c r="F509" s="144"/>
      <c r="G509" s="122"/>
      <c r="H509" s="47"/>
      <c r="I509" s="145"/>
      <c r="J509" s="145"/>
      <c r="K509" s="146"/>
      <c r="L509" s="145"/>
      <c r="M509" s="145"/>
      <c r="N509" s="147"/>
      <c r="O509" s="47"/>
      <c r="P509" s="71"/>
      <c r="Q509" s="145"/>
      <c r="R509" s="17"/>
      <c r="S509" s="149"/>
      <c r="T509" s="17"/>
      <c r="U509" s="17"/>
      <c r="V509" s="150"/>
      <c r="X509" s="201"/>
      <c r="Z509" s="202"/>
    </row>
    <row r="510" spans="1:26" x14ac:dyDescent="0.25">
      <c r="A510" s="8">
        <v>509</v>
      </c>
      <c r="B510" s="75"/>
      <c r="C510" s="71"/>
      <c r="D510" s="143"/>
      <c r="E510" s="47"/>
      <c r="F510" s="144"/>
      <c r="G510" s="122"/>
      <c r="H510" s="47"/>
      <c r="I510" s="145"/>
      <c r="J510" s="145"/>
      <c r="K510" s="146"/>
      <c r="L510" s="145"/>
      <c r="M510" s="145"/>
      <c r="N510" s="147"/>
      <c r="O510" s="47"/>
      <c r="P510" s="71"/>
      <c r="Q510" s="145"/>
      <c r="R510" s="17"/>
      <c r="S510" s="149"/>
      <c r="T510" s="17"/>
      <c r="U510" s="17"/>
      <c r="V510" s="150"/>
      <c r="X510" s="201"/>
      <c r="Z510" s="202"/>
    </row>
    <row r="511" spans="1:26" x14ac:dyDescent="0.25">
      <c r="A511" s="122">
        <v>510</v>
      </c>
      <c r="B511" s="75"/>
      <c r="C511" s="71"/>
      <c r="D511" s="143"/>
      <c r="E511" s="47"/>
      <c r="F511" s="144"/>
      <c r="G511" s="122"/>
      <c r="H511" s="47"/>
      <c r="I511" s="145"/>
      <c r="J511" s="145"/>
      <c r="K511" s="146"/>
      <c r="L511" s="145"/>
      <c r="M511" s="145"/>
      <c r="N511" s="147"/>
      <c r="O511" s="47"/>
      <c r="P511" s="71"/>
      <c r="Q511" s="145"/>
      <c r="R511" s="17"/>
      <c r="S511" s="149"/>
      <c r="T511" s="17"/>
      <c r="U511" s="17"/>
      <c r="V511" s="150"/>
      <c r="X511" s="201"/>
      <c r="Z511" s="202"/>
    </row>
    <row r="512" spans="1:26" x14ac:dyDescent="0.25">
      <c r="A512" s="8">
        <v>511</v>
      </c>
      <c r="B512" s="75"/>
      <c r="C512" s="71"/>
      <c r="D512" s="143"/>
      <c r="E512" s="47"/>
      <c r="F512" s="144"/>
      <c r="G512" s="122"/>
      <c r="H512" s="47"/>
      <c r="I512" s="145"/>
      <c r="J512" s="145"/>
      <c r="K512" s="146"/>
      <c r="L512" s="145"/>
      <c r="M512" s="145"/>
      <c r="N512" s="147"/>
      <c r="O512" s="47"/>
      <c r="P512" s="71"/>
      <c r="Q512" s="145"/>
      <c r="R512" s="17"/>
      <c r="S512" s="149"/>
      <c r="T512" s="17"/>
      <c r="U512" s="17"/>
      <c r="V512" s="150"/>
      <c r="X512" s="201"/>
      <c r="Z512" s="202"/>
    </row>
    <row r="513" spans="1:28" x14ac:dyDescent="0.25">
      <c r="A513" s="8">
        <v>512</v>
      </c>
      <c r="B513" s="75"/>
      <c r="C513" s="71"/>
      <c r="D513" s="143"/>
      <c r="E513" s="47"/>
      <c r="F513" s="144"/>
      <c r="G513" s="122"/>
      <c r="H513" s="47"/>
      <c r="I513" s="145"/>
      <c r="J513" s="145"/>
      <c r="K513" s="146"/>
      <c r="L513" s="145"/>
      <c r="M513" s="145"/>
      <c r="N513" s="147"/>
      <c r="O513" s="47"/>
      <c r="P513" s="71"/>
      <c r="Q513" s="145"/>
      <c r="R513" s="17"/>
      <c r="S513" s="149"/>
      <c r="T513" s="17"/>
      <c r="U513" s="17"/>
      <c r="V513" s="150"/>
      <c r="X513" s="201"/>
      <c r="Z513" s="202"/>
      <c r="AB513" s="204"/>
    </row>
    <row r="514" spans="1:28" x14ac:dyDescent="0.25">
      <c r="A514" s="8">
        <v>513</v>
      </c>
      <c r="B514" s="75"/>
      <c r="C514" s="71"/>
      <c r="D514" s="143"/>
      <c r="E514" s="47"/>
      <c r="F514" s="144"/>
      <c r="G514" s="122"/>
      <c r="H514" s="47"/>
      <c r="I514" s="145"/>
      <c r="J514" s="145"/>
      <c r="K514" s="146"/>
      <c r="L514" s="145"/>
      <c r="M514" s="145"/>
      <c r="N514" s="147"/>
      <c r="O514" s="47"/>
      <c r="P514" s="71"/>
      <c r="Q514" s="145"/>
      <c r="R514" s="17"/>
      <c r="S514" s="149"/>
      <c r="T514" s="17"/>
      <c r="U514" s="17"/>
      <c r="V514" s="150"/>
      <c r="X514" s="201"/>
      <c r="Z514" s="202"/>
      <c r="AB514" s="204"/>
    </row>
    <row r="515" spans="1:28" x14ac:dyDescent="0.25">
      <c r="A515" s="8">
        <v>514</v>
      </c>
      <c r="B515" s="75"/>
      <c r="C515" s="71"/>
      <c r="D515" s="143"/>
      <c r="E515" s="47"/>
      <c r="F515" s="144"/>
      <c r="G515" s="122"/>
      <c r="H515" s="47"/>
      <c r="I515" s="145"/>
      <c r="J515" s="145"/>
      <c r="K515" s="146"/>
      <c r="L515" s="145"/>
      <c r="M515" s="145"/>
      <c r="N515" s="147"/>
      <c r="O515" s="47"/>
      <c r="P515" s="71"/>
      <c r="Q515" s="145"/>
      <c r="R515" s="17"/>
      <c r="S515" s="149"/>
      <c r="T515" s="17"/>
      <c r="U515" s="17"/>
      <c r="V515" s="150"/>
      <c r="X515" s="201"/>
      <c r="Z515" s="202"/>
      <c r="AB515" s="204"/>
    </row>
    <row r="516" spans="1:28" x14ac:dyDescent="0.25">
      <c r="A516" s="8">
        <v>515</v>
      </c>
      <c r="B516" s="75"/>
      <c r="C516" s="71"/>
      <c r="D516" s="143"/>
      <c r="E516" s="47"/>
      <c r="F516" s="144"/>
      <c r="G516" s="122"/>
      <c r="H516" s="47"/>
      <c r="I516" s="145"/>
      <c r="J516" s="145"/>
      <c r="K516" s="146"/>
      <c r="L516" s="145"/>
      <c r="M516" s="145"/>
      <c r="N516" s="147"/>
      <c r="O516" s="47"/>
      <c r="P516" s="71"/>
      <c r="Q516" s="145"/>
      <c r="R516" s="17"/>
      <c r="S516" s="149"/>
      <c r="T516" s="17"/>
      <c r="U516" s="17"/>
      <c r="V516" s="150"/>
      <c r="X516" s="201"/>
      <c r="Z516" s="202"/>
      <c r="AB516" s="204"/>
    </row>
    <row r="517" spans="1:28" x14ac:dyDescent="0.25">
      <c r="A517" s="8">
        <v>516</v>
      </c>
      <c r="B517" s="75"/>
      <c r="C517" s="71"/>
      <c r="D517" s="143"/>
      <c r="E517" s="47"/>
      <c r="F517" s="144"/>
      <c r="G517" s="122"/>
      <c r="H517" s="47"/>
      <c r="I517" s="145"/>
      <c r="J517" s="145"/>
      <c r="K517" s="146"/>
      <c r="L517" s="145"/>
      <c r="M517" s="145"/>
      <c r="N517" s="147"/>
      <c r="O517" s="47"/>
      <c r="P517" s="71"/>
      <c r="Q517" s="145"/>
      <c r="R517" s="17"/>
      <c r="S517" s="149"/>
      <c r="T517" s="17"/>
      <c r="U517" s="17"/>
      <c r="V517" s="150"/>
      <c r="X517" s="201"/>
      <c r="Z517" s="202"/>
      <c r="AB517" s="204"/>
    </row>
    <row r="518" spans="1:28" x14ac:dyDescent="0.25">
      <c r="A518" s="8">
        <v>517</v>
      </c>
      <c r="B518" s="75"/>
      <c r="C518" s="71"/>
      <c r="D518" s="143"/>
      <c r="E518" s="47"/>
      <c r="F518" s="144"/>
      <c r="G518" s="122"/>
      <c r="H518" s="47"/>
      <c r="I518" s="145"/>
      <c r="J518" s="145"/>
      <c r="K518" s="146"/>
      <c r="L518" s="145"/>
      <c r="M518" s="145"/>
      <c r="N518" s="147"/>
      <c r="O518" s="47"/>
      <c r="P518" s="71"/>
      <c r="Q518" s="145"/>
      <c r="R518" s="17"/>
      <c r="S518" s="149"/>
      <c r="T518" s="17"/>
      <c r="U518" s="17"/>
      <c r="V518" s="150"/>
      <c r="X518" s="201"/>
      <c r="Z518" s="202"/>
      <c r="AB518" s="204"/>
    </row>
    <row r="519" spans="1:28" x14ac:dyDescent="0.25">
      <c r="A519" s="8">
        <v>518</v>
      </c>
      <c r="B519" s="75"/>
      <c r="C519" s="71"/>
      <c r="D519" s="143"/>
      <c r="E519" s="47"/>
      <c r="F519" s="144"/>
      <c r="G519" s="122"/>
      <c r="H519" s="47"/>
      <c r="I519" s="145"/>
      <c r="J519" s="145"/>
      <c r="K519" s="146"/>
      <c r="L519" s="145"/>
      <c r="M519" s="145"/>
      <c r="N519" s="147"/>
      <c r="O519" s="47"/>
      <c r="P519" s="71"/>
      <c r="Q519" s="145"/>
      <c r="R519" s="17"/>
      <c r="S519" s="149"/>
      <c r="T519" s="17"/>
      <c r="U519" s="17"/>
      <c r="V519" s="150"/>
      <c r="X519" s="201"/>
      <c r="Z519" s="202"/>
      <c r="AB519" s="204"/>
    </row>
    <row r="520" spans="1:28" x14ac:dyDescent="0.25">
      <c r="A520" s="8">
        <v>519</v>
      </c>
      <c r="B520" s="75"/>
      <c r="C520" s="71"/>
      <c r="D520" s="143"/>
      <c r="E520" s="47"/>
      <c r="F520" s="144"/>
      <c r="G520" s="122"/>
      <c r="H520" s="47"/>
      <c r="I520" s="145"/>
      <c r="J520" s="145"/>
      <c r="K520" s="146"/>
      <c r="L520" s="145"/>
      <c r="M520" s="145"/>
      <c r="N520" s="147"/>
      <c r="O520" s="47"/>
      <c r="P520" s="71"/>
      <c r="Q520" s="145"/>
      <c r="R520" s="17"/>
      <c r="S520" s="149"/>
      <c r="T520" s="17"/>
      <c r="U520" s="17"/>
      <c r="V520" s="150"/>
      <c r="X520" s="201"/>
      <c r="Z520" s="202"/>
      <c r="AB520" s="204"/>
    </row>
    <row r="521" spans="1:28" x14ac:dyDescent="0.25">
      <c r="A521" s="8">
        <v>520</v>
      </c>
      <c r="B521" s="75"/>
      <c r="C521" s="71"/>
      <c r="D521" s="152"/>
      <c r="E521" s="47"/>
      <c r="F521" s="144"/>
      <c r="G521" s="122"/>
      <c r="H521" s="47"/>
      <c r="I521" s="145"/>
      <c r="J521" s="145"/>
      <c r="K521" s="146"/>
      <c r="L521" s="145"/>
      <c r="M521" s="145"/>
      <c r="N521" s="147"/>
      <c r="O521" s="47"/>
      <c r="P521" s="71"/>
      <c r="Q521" s="145"/>
      <c r="R521" s="17"/>
      <c r="S521" s="149"/>
      <c r="T521" s="17"/>
      <c r="U521" s="17"/>
      <c r="V521" s="150"/>
      <c r="X521" s="201"/>
      <c r="Z521" s="202"/>
      <c r="AB521" s="204"/>
    </row>
    <row r="522" spans="1:28" x14ac:dyDescent="0.25">
      <c r="A522" s="74">
        <v>521</v>
      </c>
      <c r="B522" s="86"/>
      <c r="C522" s="87"/>
      <c r="D522" s="205"/>
      <c r="E522" s="89"/>
      <c r="F522" s="90"/>
      <c r="G522" s="74"/>
      <c r="H522" s="89"/>
      <c r="I522" s="4"/>
      <c r="J522" s="4"/>
      <c r="K522" s="113"/>
      <c r="L522" s="4"/>
      <c r="M522" s="4"/>
      <c r="N522" s="123"/>
      <c r="O522" s="89"/>
      <c r="P522" s="87"/>
      <c r="Q522" s="4"/>
      <c r="R522" s="68"/>
      <c r="S522" s="120"/>
      <c r="T522" s="68"/>
      <c r="U522" s="68"/>
      <c r="V522" s="114"/>
      <c r="W522" s="68"/>
      <c r="X522" s="202"/>
      <c r="Y522" s="244"/>
      <c r="Z522" s="202"/>
      <c r="AB522" s="204"/>
    </row>
    <row r="523" spans="1:28" x14ac:dyDescent="0.25">
      <c r="A523" s="8">
        <v>522</v>
      </c>
      <c r="B523" s="75"/>
      <c r="C523" s="71"/>
      <c r="D523" s="152"/>
      <c r="E523" s="47"/>
      <c r="F523" s="144"/>
      <c r="G523" s="122"/>
      <c r="H523" s="47"/>
      <c r="I523" s="145"/>
      <c r="J523" s="145"/>
      <c r="K523" s="146"/>
      <c r="L523" s="145"/>
      <c r="M523" s="145"/>
      <c r="N523" s="147"/>
      <c r="O523" s="47"/>
      <c r="P523" s="71"/>
      <c r="Q523" s="145"/>
      <c r="R523" s="17"/>
      <c r="S523" s="149"/>
      <c r="T523" s="17"/>
      <c r="U523" s="17"/>
      <c r="V523" s="150"/>
      <c r="X523" s="201"/>
      <c r="Z523" s="202"/>
      <c r="AB523" s="204"/>
    </row>
    <row r="524" spans="1:28" x14ac:dyDescent="0.25">
      <c r="A524" s="8">
        <v>523</v>
      </c>
      <c r="B524" s="75"/>
      <c r="C524" s="71"/>
      <c r="D524" s="143"/>
      <c r="E524" s="47"/>
      <c r="F524" s="144"/>
      <c r="G524" s="122"/>
      <c r="H524" s="47"/>
      <c r="I524" s="145"/>
      <c r="J524" s="145"/>
      <c r="K524" s="146"/>
      <c r="L524" s="145"/>
      <c r="M524" s="145"/>
      <c r="N524" s="147"/>
      <c r="O524" s="47"/>
      <c r="P524" s="71"/>
      <c r="Q524" s="145"/>
      <c r="R524" s="17"/>
      <c r="S524" s="149"/>
      <c r="T524" s="17"/>
      <c r="U524" s="17"/>
      <c r="V524" s="150"/>
      <c r="X524" s="201"/>
      <c r="Z524" s="202"/>
      <c r="AB524" s="204"/>
    </row>
    <row r="525" spans="1:28" x14ac:dyDescent="0.25">
      <c r="A525" s="8">
        <v>524</v>
      </c>
      <c r="B525" s="75"/>
      <c r="C525" s="71"/>
      <c r="D525" s="143"/>
      <c r="E525" s="47"/>
      <c r="F525" s="144"/>
      <c r="G525" s="122"/>
      <c r="H525" s="47"/>
      <c r="I525" s="145"/>
      <c r="J525" s="145"/>
      <c r="K525" s="146"/>
      <c r="L525" s="145"/>
      <c r="M525" s="145"/>
      <c r="N525" s="147"/>
      <c r="O525" s="47"/>
      <c r="P525" s="71"/>
      <c r="Q525" s="145"/>
      <c r="R525" s="17"/>
      <c r="S525" s="149"/>
      <c r="T525" s="17"/>
      <c r="U525" s="17"/>
      <c r="V525" s="150"/>
      <c r="X525" s="201"/>
      <c r="Z525" s="202"/>
      <c r="AB525" s="204"/>
    </row>
    <row r="526" spans="1:28" x14ac:dyDescent="0.25">
      <c r="A526" s="8">
        <v>525</v>
      </c>
      <c r="B526" s="75"/>
      <c r="C526" s="71"/>
      <c r="D526" s="143"/>
      <c r="E526" s="47"/>
      <c r="F526" s="144"/>
      <c r="G526" s="122"/>
      <c r="H526" s="47"/>
      <c r="I526" s="145"/>
      <c r="J526" s="145"/>
      <c r="K526" s="146"/>
      <c r="L526" s="145"/>
      <c r="M526" s="145"/>
      <c r="N526" s="147"/>
      <c r="O526" s="47"/>
      <c r="P526" s="71"/>
      <c r="Q526" s="145"/>
      <c r="R526" s="17"/>
      <c r="S526" s="149"/>
      <c r="T526" s="17"/>
      <c r="U526" s="17"/>
      <c r="V526" s="150"/>
      <c r="X526" s="201"/>
      <c r="Z526" s="202"/>
      <c r="AB526" s="204"/>
    </row>
    <row r="527" spans="1:28" x14ac:dyDescent="0.25">
      <c r="A527" s="8">
        <v>526</v>
      </c>
      <c r="B527" s="75"/>
      <c r="C527" s="71"/>
      <c r="D527" s="143"/>
      <c r="E527" s="47"/>
      <c r="F527" s="144"/>
      <c r="G527" s="122"/>
      <c r="H527" s="47"/>
      <c r="I527" s="145"/>
      <c r="J527" s="145"/>
      <c r="K527" s="146"/>
      <c r="L527" s="145"/>
      <c r="M527" s="145"/>
      <c r="N527" s="147"/>
      <c r="O527" s="47"/>
      <c r="P527" s="71"/>
      <c r="Q527" s="145"/>
      <c r="R527" s="17"/>
      <c r="S527" s="149"/>
      <c r="T527" s="17"/>
      <c r="U527" s="17"/>
      <c r="V527" s="150"/>
      <c r="X527" s="201"/>
      <c r="Z527" s="202"/>
      <c r="AB527" s="204"/>
    </row>
    <row r="528" spans="1:28" x14ac:dyDescent="0.25">
      <c r="A528" s="8">
        <v>527</v>
      </c>
      <c r="B528" s="9"/>
      <c r="C528" s="20"/>
      <c r="D528" s="16"/>
      <c r="E528" s="12"/>
      <c r="F528" s="13"/>
      <c r="G528" s="8"/>
      <c r="H528" s="47"/>
      <c r="I528" s="145"/>
      <c r="J528" s="145"/>
      <c r="K528" s="146"/>
      <c r="L528" s="145"/>
      <c r="M528" s="145"/>
      <c r="N528" s="147"/>
      <c r="O528" s="47"/>
      <c r="P528" s="71"/>
      <c r="Q528" s="145"/>
      <c r="R528" s="17"/>
      <c r="S528" s="149"/>
      <c r="T528" s="17"/>
      <c r="U528" s="17"/>
      <c r="V528" s="150"/>
      <c r="X528" s="201"/>
      <c r="Z528" s="202"/>
      <c r="AB528" s="204"/>
    </row>
    <row r="529" spans="1:26" x14ac:dyDescent="0.25">
      <c r="A529" s="8">
        <v>528</v>
      </c>
      <c r="B529" s="75"/>
      <c r="C529" s="71"/>
      <c r="D529" s="143"/>
      <c r="E529" s="47"/>
      <c r="F529" s="144"/>
      <c r="G529" s="122"/>
      <c r="H529" s="47"/>
      <c r="I529" s="145"/>
      <c r="J529" s="145"/>
      <c r="K529" s="146"/>
      <c r="L529" s="145"/>
      <c r="M529" s="145"/>
      <c r="N529" s="147"/>
      <c r="O529" s="47"/>
      <c r="P529" s="71"/>
      <c r="Q529" s="145"/>
      <c r="R529" s="17"/>
      <c r="S529" s="149"/>
      <c r="T529" s="17"/>
      <c r="U529" s="17"/>
      <c r="V529" s="150"/>
      <c r="X529" s="201"/>
      <c r="Z529" s="202"/>
    </row>
    <row r="530" spans="1:26" x14ac:dyDescent="0.25">
      <c r="A530" s="8">
        <v>529</v>
      </c>
      <c r="B530" s="75"/>
      <c r="C530" s="71"/>
      <c r="D530" s="143"/>
      <c r="E530" s="47"/>
      <c r="F530" s="144"/>
      <c r="G530" s="122"/>
      <c r="H530" s="47"/>
      <c r="I530" s="145"/>
      <c r="J530" s="145"/>
      <c r="K530" s="146"/>
      <c r="L530" s="145"/>
      <c r="M530" s="145"/>
      <c r="N530" s="147"/>
      <c r="O530" s="47"/>
      <c r="P530" s="71"/>
      <c r="Q530" s="145"/>
      <c r="R530" s="17"/>
      <c r="S530" s="149"/>
      <c r="T530" s="17"/>
      <c r="U530" s="17"/>
      <c r="V530" s="150"/>
      <c r="X530" s="201"/>
      <c r="Z530" s="202"/>
    </row>
    <row r="531" spans="1:26" x14ac:dyDescent="0.25">
      <c r="A531" s="8">
        <v>530</v>
      </c>
      <c r="B531" s="75"/>
      <c r="C531" s="71"/>
      <c r="D531" s="143"/>
      <c r="E531" s="47"/>
      <c r="F531" s="144"/>
      <c r="G531" s="122"/>
      <c r="H531" s="47"/>
      <c r="I531" s="145"/>
      <c r="J531" s="145"/>
      <c r="K531" s="146"/>
      <c r="L531" s="145"/>
      <c r="M531" s="145"/>
      <c r="N531" s="147"/>
      <c r="O531" s="47"/>
      <c r="P531" s="71"/>
      <c r="Q531" s="145"/>
      <c r="R531" s="17"/>
      <c r="S531" s="149"/>
      <c r="T531" s="17"/>
      <c r="U531" s="17"/>
      <c r="V531" s="150"/>
      <c r="X531" s="201"/>
      <c r="Z531" s="202"/>
    </row>
    <row r="532" spans="1:26" x14ac:dyDescent="0.25">
      <c r="A532" s="8">
        <v>531</v>
      </c>
      <c r="B532" s="75"/>
      <c r="C532" s="71"/>
      <c r="D532" s="143"/>
      <c r="E532" s="47"/>
      <c r="F532" s="144"/>
      <c r="G532" s="122"/>
      <c r="H532" s="47"/>
      <c r="I532" s="145"/>
      <c r="J532" s="145"/>
      <c r="K532" s="146"/>
      <c r="L532" s="145"/>
      <c r="M532" s="145"/>
      <c r="N532" s="147"/>
      <c r="O532" s="47"/>
      <c r="P532" s="71"/>
      <c r="Q532" s="145"/>
      <c r="R532" s="17"/>
      <c r="S532" s="149"/>
      <c r="T532" s="17"/>
      <c r="U532" s="17"/>
      <c r="V532" s="150"/>
      <c r="X532" s="201"/>
      <c r="Z532" s="202"/>
    </row>
    <row r="533" spans="1:26" x14ac:dyDescent="0.25">
      <c r="A533" s="8">
        <v>532</v>
      </c>
      <c r="B533" s="75"/>
      <c r="C533" s="71"/>
      <c r="D533" s="143"/>
      <c r="E533" s="47"/>
      <c r="F533" s="144"/>
      <c r="G533" s="122"/>
      <c r="H533" s="47"/>
      <c r="I533" s="145"/>
      <c r="J533" s="145"/>
      <c r="K533" s="146"/>
      <c r="L533" s="145"/>
      <c r="M533" s="145"/>
      <c r="N533" s="147"/>
      <c r="O533" s="47"/>
      <c r="P533" s="71"/>
      <c r="Q533" s="145"/>
      <c r="R533" s="17"/>
      <c r="S533" s="149"/>
      <c r="T533" s="17"/>
      <c r="U533" s="17"/>
      <c r="V533" s="150"/>
      <c r="X533" s="201"/>
      <c r="Z533" s="202"/>
    </row>
    <row r="534" spans="1:26" x14ac:dyDescent="0.25">
      <c r="A534" s="8">
        <v>533</v>
      </c>
      <c r="B534" s="75"/>
      <c r="C534" s="71"/>
      <c r="D534" s="143"/>
      <c r="E534" s="47"/>
      <c r="F534" s="167"/>
      <c r="G534" s="122"/>
      <c r="H534" s="47"/>
      <c r="I534" s="145"/>
      <c r="J534" s="145"/>
      <c r="K534" s="146"/>
      <c r="L534" s="145"/>
      <c r="M534" s="145"/>
      <c r="N534" s="147"/>
      <c r="O534" s="47"/>
      <c r="P534" s="71"/>
      <c r="Q534" s="145"/>
      <c r="R534" s="17"/>
      <c r="S534" s="149"/>
      <c r="T534" s="17"/>
      <c r="U534" s="17"/>
      <c r="V534" s="150"/>
      <c r="X534" s="201"/>
      <c r="Z534" s="202"/>
    </row>
    <row r="535" spans="1:26" x14ac:dyDescent="0.25">
      <c r="A535" s="8">
        <v>534</v>
      </c>
      <c r="B535" s="75"/>
      <c r="C535" s="71"/>
      <c r="D535" s="143"/>
      <c r="E535" s="47"/>
      <c r="F535" s="144"/>
      <c r="G535" s="122"/>
      <c r="H535" s="47"/>
      <c r="I535" s="145"/>
      <c r="J535" s="145"/>
      <c r="K535" s="146"/>
      <c r="L535" s="145"/>
      <c r="M535" s="145"/>
      <c r="N535" s="147"/>
      <c r="O535" s="47"/>
      <c r="P535" s="71"/>
      <c r="Q535" s="145"/>
      <c r="R535" s="17"/>
      <c r="S535" s="149"/>
      <c r="T535" s="17"/>
      <c r="U535" s="17"/>
      <c r="V535" s="150"/>
      <c r="X535" s="201"/>
      <c r="Z535" s="202"/>
    </row>
    <row r="536" spans="1:26" x14ac:dyDescent="0.25">
      <c r="A536" s="8">
        <v>535</v>
      </c>
      <c r="B536" s="75"/>
      <c r="C536" s="71"/>
      <c r="D536" s="152"/>
      <c r="E536" s="47"/>
      <c r="F536" s="144"/>
      <c r="G536" s="122"/>
      <c r="H536" s="47"/>
      <c r="I536" s="145"/>
      <c r="J536" s="145"/>
      <c r="K536" s="146"/>
      <c r="L536" s="145"/>
      <c r="M536" s="145"/>
      <c r="N536" s="147"/>
      <c r="O536" s="47"/>
      <c r="P536" s="71"/>
      <c r="Q536" s="145"/>
      <c r="R536" s="17"/>
      <c r="S536" s="149"/>
      <c r="T536" s="17"/>
      <c r="U536" s="17"/>
      <c r="V536" s="150"/>
      <c r="X536" s="201"/>
      <c r="Z536" s="202"/>
    </row>
    <row r="537" spans="1:26" x14ac:dyDescent="0.25">
      <c r="A537" s="8">
        <v>536</v>
      </c>
      <c r="B537" s="75"/>
      <c r="C537" s="71"/>
      <c r="D537" s="143"/>
      <c r="E537" s="47"/>
      <c r="F537" s="144"/>
      <c r="G537" s="122"/>
      <c r="H537" s="47"/>
      <c r="I537" s="145"/>
      <c r="J537" s="145"/>
      <c r="K537" s="146"/>
      <c r="L537" s="145"/>
      <c r="M537" s="145"/>
      <c r="N537" s="147"/>
      <c r="O537" s="47"/>
      <c r="P537" s="71"/>
      <c r="Q537" s="145"/>
      <c r="R537" s="17"/>
      <c r="S537" s="149"/>
      <c r="T537" s="17"/>
      <c r="U537" s="17"/>
      <c r="V537" s="150"/>
      <c r="X537" s="201"/>
      <c r="Z537" s="202"/>
    </row>
    <row r="538" spans="1:26" x14ac:dyDescent="0.25">
      <c r="A538" s="8">
        <v>537</v>
      </c>
      <c r="B538" s="75"/>
      <c r="C538" s="71"/>
      <c r="D538" s="143"/>
      <c r="E538" s="47"/>
      <c r="F538" s="144"/>
      <c r="G538" s="122"/>
      <c r="H538" s="47"/>
      <c r="I538" s="145"/>
      <c r="J538" s="145"/>
      <c r="K538" s="146"/>
      <c r="L538" s="145"/>
      <c r="M538" s="145"/>
      <c r="N538" s="147"/>
      <c r="O538" s="47"/>
      <c r="P538" s="71"/>
      <c r="Q538" s="145"/>
      <c r="R538" s="17"/>
      <c r="S538" s="149"/>
      <c r="T538" s="17"/>
      <c r="U538" s="17"/>
      <c r="V538" s="150"/>
      <c r="X538" s="201"/>
      <c r="Z538" s="202"/>
    </row>
    <row r="539" spans="1:26" x14ac:dyDescent="0.25">
      <c r="A539" s="8">
        <v>538</v>
      </c>
      <c r="B539" s="75"/>
      <c r="C539" s="71"/>
      <c r="D539" s="143"/>
      <c r="E539" s="47"/>
      <c r="F539" s="144"/>
      <c r="G539" s="122"/>
      <c r="H539" s="47"/>
      <c r="I539" s="145"/>
      <c r="J539" s="145"/>
      <c r="K539" s="146"/>
      <c r="L539" s="145"/>
      <c r="M539" s="145"/>
      <c r="N539" s="147"/>
      <c r="O539" s="47"/>
      <c r="P539" s="71"/>
      <c r="Q539" s="145"/>
      <c r="R539" s="17"/>
      <c r="S539" s="149"/>
      <c r="T539" s="17"/>
      <c r="U539" s="17"/>
      <c r="V539" s="150"/>
      <c r="X539" s="201"/>
      <c r="Z539" s="202"/>
    </row>
    <row r="540" spans="1:26" x14ac:dyDescent="0.25">
      <c r="A540" s="8">
        <v>539</v>
      </c>
      <c r="B540" s="75"/>
      <c r="C540" s="71"/>
      <c r="D540" s="143"/>
      <c r="E540" s="47"/>
      <c r="F540" s="144"/>
      <c r="G540" s="122"/>
      <c r="H540" s="47"/>
      <c r="I540" s="145"/>
      <c r="J540" s="145"/>
      <c r="K540" s="146"/>
      <c r="L540" s="145"/>
      <c r="M540" s="145"/>
      <c r="N540" s="147"/>
      <c r="O540" s="47"/>
      <c r="P540" s="71"/>
      <c r="Q540" s="145"/>
      <c r="R540" s="17"/>
      <c r="S540" s="149"/>
      <c r="T540" s="17"/>
      <c r="U540" s="17"/>
      <c r="V540" s="150"/>
      <c r="X540" s="201"/>
      <c r="Z540" s="202"/>
    </row>
    <row r="541" spans="1:26" x14ac:dyDescent="0.25">
      <c r="A541" s="8">
        <v>540</v>
      </c>
      <c r="B541" s="75"/>
      <c r="C541" s="71"/>
      <c r="D541" s="143"/>
      <c r="E541" s="47"/>
      <c r="F541" s="144"/>
      <c r="G541" s="122"/>
      <c r="H541" s="47"/>
      <c r="I541" s="145"/>
      <c r="J541" s="145"/>
      <c r="K541" s="146"/>
      <c r="L541" s="145"/>
      <c r="M541" s="145"/>
      <c r="N541" s="147"/>
      <c r="O541" s="47"/>
      <c r="P541" s="71"/>
      <c r="Q541" s="145"/>
      <c r="R541" s="17"/>
      <c r="S541" s="149"/>
      <c r="T541" s="17"/>
      <c r="U541" s="17"/>
      <c r="V541" s="150"/>
      <c r="X541" s="201"/>
      <c r="Z541" s="202"/>
    </row>
    <row r="542" spans="1:26" x14ac:dyDescent="0.25">
      <c r="A542" s="8">
        <v>541</v>
      </c>
      <c r="B542" s="75"/>
      <c r="C542" s="71"/>
      <c r="D542" s="143"/>
      <c r="E542" s="47"/>
      <c r="F542" s="144"/>
      <c r="G542" s="122"/>
      <c r="H542" s="47"/>
      <c r="I542" s="145"/>
      <c r="J542" s="145"/>
      <c r="K542" s="146"/>
      <c r="L542" s="145"/>
      <c r="M542" s="145"/>
      <c r="N542" s="147"/>
      <c r="O542" s="47"/>
      <c r="P542" s="71"/>
      <c r="Q542" s="145"/>
      <c r="R542" s="17"/>
      <c r="S542" s="149"/>
      <c r="T542" s="17"/>
      <c r="U542" s="17"/>
      <c r="V542" s="150"/>
      <c r="X542" s="201"/>
      <c r="Z542" s="202"/>
    </row>
    <row r="543" spans="1:26" x14ac:dyDescent="0.25">
      <c r="A543" s="8">
        <v>542</v>
      </c>
      <c r="B543" s="75"/>
      <c r="C543" s="71"/>
      <c r="D543" s="16"/>
      <c r="E543" s="12"/>
      <c r="F543" s="13"/>
      <c r="G543" s="8"/>
      <c r="H543" s="47"/>
      <c r="I543" s="145"/>
      <c r="J543" s="145"/>
      <c r="K543" s="146"/>
      <c r="L543" s="145"/>
      <c r="M543" s="145"/>
      <c r="N543" s="147"/>
      <c r="O543" s="47"/>
      <c r="P543" s="71"/>
      <c r="Q543" s="145"/>
      <c r="R543" s="17"/>
      <c r="S543" s="149"/>
      <c r="T543" s="17"/>
      <c r="U543" s="17"/>
      <c r="V543" s="150"/>
      <c r="X543" s="201"/>
      <c r="Z543" s="202"/>
    </row>
    <row r="544" spans="1:26" x14ac:dyDescent="0.25">
      <c r="A544" s="122">
        <v>543</v>
      </c>
      <c r="B544" s="75"/>
      <c r="C544" s="71"/>
      <c r="D544" s="143"/>
      <c r="E544" s="47"/>
      <c r="F544" s="144"/>
      <c r="G544" s="122"/>
      <c r="H544" s="47"/>
      <c r="I544" s="145"/>
      <c r="J544" s="145"/>
      <c r="K544" s="146"/>
      <c r="L544" s="145"/>
      <c r="M544" s="145"/>
      <c r="N544" s="147"/>
      <c r="O544" s="47"/>
      <c r="P544" s="71"/>
      <c r="Q544" s="145"/>
      <c r="R544" s="17"/>
      <c r="S544" s="149"/>
      <c r="T544" s="17"/>
      <c r="U544" s="17"/>
      <c r="V544" s="150"/>
      <c r="X544" s="201"/>
      <c r="Z544" s="202"/>
    </row>
    <row r="545" spans="1:26" x14ac:dyDescent="0.25">
      <c r="A545" s="8">
        <v>544</v>
      </c>
      <c r="B545" s="75"/>
      <c r="C545" s="71"/>
      <c r="D545" s="143"/>
      <c r="E545" s="47"/>
      <c r="F545" s="144"/>
      <c r="G545" s="122"/>
      <c r="H545" s="47"/>
      <c r="I545" s="145"/>
      <c r="J545" s="145"/>
      <c r="K545" s="146"/>
      <c r="L545" s="145"/>
      <c r="M545" s="145"/>
      <c r="N545" s="147"/>
      <c r="O545" s="47"/>
      <c r="P545" s="71"/>
      <c r="Q545" s="145"/>
      <c r="R545" s="17"/>
      <c r="S545" s="149"/>
      <c r="T545" s="17"/>
      <c r="U545" s="17"/>
      <c r="V545" s="150"/>
      <c r="X545" s="201"/>
      <c r="Z545" s="202"/>
    </row>
    <row r="546" spans="1:26" x14ac:dyDescent="0.25">
      <c r="A546" s="8">
        <v>545</v>
      </c>
      <c r="B546" s="75"/>
      <c r="C546" s="71"/>
      <c r="D546" s="143"/>
      <c r="E546" s="47"/>
      <c r="F546" s="144"/>
      <c r="G546" s="122"/>
      <c r="H546" s="47"/>
      <c r="I546" s="145"/>
      <c r="J546" s="145"/>
      <c r="K546" s="146"/>
      <c r="L546" s="145"/>
      <c r="M546" s="145"/>
      <c r="N546" s="147"/>
      <c r="O546" s="47"/>
      <c r="P546" s="71"/>
      <c r="Q546" s="145"/>
      <c r="R546" s="17"/>
      <c r="S546" s="149"/>
      <c r="T546" s="17"/>
      <c r="U546" s="17"/>
      <c r="V546" s="150"/>
      <c r="X546" s="201"/>
      <c r="Z546" s="202"/>
    </row>
    <row r="547" spans="1:26" x14ac:dyDescent="0.25">
      <c r="A547" s="8">
        <v>546</v>
      </c>
      <c r="B547" s="75"/>
      <c r="C547" s="71"/>
      <c r="D547" s="143"/>
      <c r="E547" s="47"/>
      <c r="F547" s="144"/>
      <c r="G547" s="122"/>
      <c r="H547" s="47"/>
      <c r="I547" s="145"/>
      <c r="J547" s="145"/>
      <c r="K547" s="146"/>
      <c r="L547" s="145"/>
      <c r="M547" s="145"/>
      <c r="N547" s="147"/>
      <c r="O547" s="47"/>
      <c r="P547" s="71"/>
      <c r="Q547" s="145"/>
      <c r="R547" s="17"/>
      <c r="S547" s="149"/>
      <c r="T547" s="17"/>
      <c r="U547" s="17"/>
      <c r="V547" s="150"/>
      <c r="X547" s="201"/>
      <c r="Z547" s="202"/>
    </row>
    <row r="548" spans="1:26" x14ac:dyDescent="0.25">
      <c r="A548" s="8">
        <v>547</v>
      </c>
      <c r="B548" s="75"/>
      <c r="C548" s="71"/>
      <c r="D548" s="143"/>
      <c r="E548" s="47"/>
      <c r="F548" s="144"/>
      <c r="G548" s="122"/>
      <c r="H548" s="47"/>
      <c r="I548" s="145"/>
      <c r="J548" s="145"/>
      <c r="K548" s="146"/>
      <c r="L548" s="145"/>
      <c r="M548" s="145"/>
      <c r="N548" s="147"/>
      <c r="O548" s="47"/>
      <c r="P548" s="71"/>
      <c r="Q548" s="145"/>
      <c r="R548" s="17"/>
      <c r="S548" s="149"/>
      <c r="T548" s="17"/>
      <c r="U548" s="17"/>
      <c r="V548" s="150"/>
      <c r="X548" s="201"/>
      <c r="Z548" s="202"/>
    </row>
    <row r="549" spans="1:26" x14ac:dyDescent="0.25">
      <c r="A549" s="8">
        <v>548</v>
      </c>
      <c r="B549" s="75"/>
      <c r="C549" s="71"/>
      <c r="D549" s="143"/>
      <c r="E549" s="157"/>
      <c r="F549" s="144"/>
      <c r="G549" s="8"/>
      <c r="H549" s="47"/>
      <c r="I549" s="145"/>
      <c r="J549" s="145"/>
      <c r="K549" s="146"/>
      <c r="L549" s="145"/>
      <c r="M549" s="145"/>
      <c r="N549" s="147"/>
      <c r="O549" s="47"/>
      <c r="P549" s="71"/>
      <c r="Q549" s="145"/>
      <c r="R549" s="17"/>
      <c r="S549" s="149"/>
      <c r="T549" s="17"/>
      <c r="U549" s="17"/>
      <c r="V549" s="150"/>
      <c r="X549" s="201"/>
      <c r="Z549" s="202"/>
    </row>
    <row r="550" spans="1:26" x14ac:dyDescent="0.25">
      <c r="A550" s="8">
        <v>549</v>
      </c>
      <c r="B550" s="9"/>
      <c r="C550" s="20"/>
      <c r="D550" s="11"/>
      <c r="E550" s="47"/>
      <c r="F550" s="13"/>
      <c r="G550" s="8"/>
      <c r="H550" s="47"/>
      <c r="I550" s="145"/>
      <c r="J550" s="145"/>
      <c r="K550" s="146"/>
      <c r="L550" s="145"/>
      <c r="M550" s="145"/>
      <c r="N550" s="147"/>
      <c r="O550" s="47"/>
      <c r="P550" s="71"/>
      <c r="Q550" s="145"/>
      <c r="R550" s="17"/>
      <c r="S550" s="149"/>
      <c r="T550" s="17"/>
      <c r="U550" s="17"/>
      <c r="V550" s="150"/>
      <c r="X550" s="201"/>
      <c r="Z550" s="202"/>
    </row>
    <row r="551" spans="1:26" x14ac:dyDescent="0.25">
      <c r="A551" s="74">
        <v>550</v>
      </c>
      <c r="B551" s="86"/>
      <c r="C551" s="87"/>
      <c r="D551" s="88"/>
      <c r="E551" s="89"/>
      <c r="F551" s="283"/>
      <c r="G551" s="74"/>
      <c r="H551" s="89"/>
      <c r="I551" s="4"/>
      <c r="J551" s="4"/>
      <c r="K551" s="113"/>
      <c r="L551" s="4"/>
      <c r="M551" s="4"/>
      <c r="N551" s="123"/>
      <c r="O551" s="89"/>
      <c r="P551" s="87"/>
      <c r="Q551" s="4"/>
      <c r="R551" s="68"/>
      <c r="S551" s="120"/>
      <c r="T551" s="68"/>
      <c r="U551" s="68"/>
      <c r="V551" s="114"/>
      <c r="W551" s="68"/>
      <c r="X551" s="202"/>
      <c r="Y551" s="244"/>
      <c r="Z551" s="202"/>
    </row>
    <row r="552" spans="1:26" x14ac:dyDescent="0.25">
      <c r="A552" s="8">
        <v>551</v>
      </c>
      <c r="B552" s="75"/>
      <c r="C552" s="71"/>
      <c r="D552" s="143"/>
      <c r="E552" s="47"/>
      <c r="F552" s="144"/>
      <c r="G552" s="122"/>
      <c r="H552" s="47"/>
      <c r="I552" s="145"/>
      <c r="J552" s="145"/>
      <c r="K552" s="146"/>
      <c r="L552" s="145"/>
      <c r="M552" s="145"/>
      <c r="N552" s="147"/>
      <c r="O552" s="47"/>
      <c r="P552" s="71"/>
      <c r="Q552" s="145"/>
      <c r="R552" s="17"/>
      <c r="S552" s="149"/>
      <c r="T552" s="17"/>
      <c r="U552" s="17"/>
      <c r="V552" s="150"/>
      <c r="X552" s="201"/>
      <c r="Z552" s="202"/>
    </row>
    <row r="553" spans="1:26" x14ac:dyDescent="0.25">
      <c r="A553" s="74">
        <v>552</v>
      </c>
      <c r="B553" s="86"/>
      <c r="C553" s="87"/>
      <c r="D553" s="88"/>
      <c r="E553" s="89"/>
      <c r="F553" s="90"/>
      <c r="G553" s="74"/>
      <c r="H553" s="89"/>
      <c r="I553" s="4"/>
      <c r="J553" s="4"/>
      <c r="K553" s="113"/>
      <c r="L553" s="4"/>
      <c r="M553" s="4"/>
      <c r="N553" s="123"/>
      <c r="O553" s="89"/>
      <c r="P553" s="87"/>
      <c r="Q553" s="4"/>
      <c r="R553" s="68"/>
      <c r="S553" s="120"/>
      <c r="T553" s="68"/>
      <c r="U553" s="68"/>
      <c r="V553" s="114"/>
      <c r="W553" s="68"/>
      <c r="X553" s="202"/>
      <c r="Y553" s="244"/>
      <c r="Z553" s="202"/>
    </row>
    <row r="554" spans="1:26" x14ac:dyDescent="0.25">
      <c r="A554" s="8">
        <v>553</v>
      </c>
      <c r="B554" s="75"/>
      <c r="C554" s="71"/>
      <c r="D554" s="143"/>
      <c r="E554" s="47"/>
      <c r="F554" s="144"/>
      <c r="G554" s="122"/>
      <c r="H554" s="47"/>
      <c r="I554" s="145"/>
      <c r="J554" s="145"/>
      <c r="K554" s="146"/>
      <c r="L554" s="145"/>
      <c r="M554" s="145"/>
      <c r="N554" s="147"/>
      <c r="O554" s="47"/>
      <c r="P554" s="71"/>
      <c r="Q554" s="145"/>
      <c r="R554" s="17"/>
      <c r="S554" s="149"/>
      <c r="T554" s="17"/>
      <c r="U554" s="17"/>
      <c r="V554" s="150"/>
      <c r="X554" s="201"/>
      <c r="Z554" s="202"/>
    </row>
    <row r="555" spans="1:26" x14ac:dyDescent="0.25">
      <c r="A555" s="74">
        <v>554</v>
      </c>
      <c r="B555" s="86"/>
      <c r="C555" s="87"/>
      <c r="D555" s="205"/>
      <c r="E555" s="89"/>
      <c r="F555" s="90"/>
      <c r="G555" s="74"/>
      <c r="H555" s="89"/>
      <c r="I555" s="4"/>
      <c r="J555" s="4"/>
      <c r="K555" s="113"/>
      <c r="L555" s="4"/>
      <c r="M555" s="4"/>
      <c r="N555" s="123"/>
      <c r="O555" s="89"/>
      <c r="P555" s="87"/>
      <c r="Q555" s="4"/>
      <c r="R555" s="68"/>
      <c r="S555" s="120"/>
      <c r="T555" s="68"/>
      <c r="U555" s="68"/>
      <c r="V555" s="114"/>
      <c r="W555" s="68"/>
      <c r="X555" s="202"/>
      <c r="Y555" s="244"/>
      <c r="Z555" s="202"/>
    </row>
    <row r="556" spans="1:26" x14ac:dyDescent="0.25">
      <c r="A556" s="8">
        <v>555</v>
      </c>
      <c r="B556" s="75"/>
      <c r="C556" s="71"/>
      <c r="D556" s="152"/>
      <c r="E556" s="177"/>
      <c r="F556" s="144"/>
      <c r="G556" s="122"/>
      <c r="H556" s="47"/>
      <c r="I556" s="145"/>
      <c r="J556" s="145"/>
      <c r="K556" s="146"/>
      <c r="L556" s="145"/>
      <c r="M556" s="145"/>
      <c r="N556" s="147"/>
      <c r="O556" s="47"/>
      <c r="P556" s="71"/>
      <c r="Q556" s="145"/>
      <c r="R556" s="17"/>
      <c r="S556" s="149"/>
      <c r="T556" s="17"/>
      <c r="U556" s="17"/>
      <c r="V556" s="150"/>
      <c r="X556" s="201"/>
      <c r="Z556" s="202"/>
    </row>
    <row r="557" spans="1:26" x14ac:dyDescent="0.25">
      <c r="A557" s="8">
        <v>556</v>
      </c>
      <c r="B557" s="75"/>
      <c r="C557" s="71"/>
      <c r="D557" s="152"/>
      <c r="E557" s="47"/>
      <c r="F557" s="144"/>
      <c r="G557" s="122"/>
      <c r="H557" s="47"/>
      <c r="I557" s="145"/>
      <c r="J557" s="145"/>
      <c r="K557" s="146"/>
      <c r="L557" s="145"/>
      <c r="M557" s="145"/>
      <c r="N557" s="147"/>
      <c r="O557" s="47"/>
      <c r="P557" s="71"/>
      <c r="Q557" s="145"/>
      <c r="R557" s="17"/>
      <c r="S557" s="149"/>
      <c r="T557" s="17"/>
      <c r="U557" s="17"/>
      <c r="V557" s="150"/>
      <c r="X557" s="201"/>
      <c r="Z557" s="202"/>
    </row>
    <row r="558" spans="1:26" x14ac:dyDescent="0.25">
      <c r="A558" s="122">
        <v>557</v>
      </c>
      <c r="B558" s="75"/>
      <c r="C558" s="71"/>
      <c r="D558" s="143"/>
      <c r="E558" s="47"/>
      <c r="F558" s="144"/>
      <c r="G558" s="122"/>
      <c r="H558" s="47"/>
      <c r="I558" s="145"/>
      <c r="J558" s="145"/>
      <c r="K558" s="146"/>
      <c r="L558" s="145"/>
      <c r="M558" s="145"/>
      <c r="N558" s="147"/>
      <c r="O558" s="47"/>
      <c r="P558" s="71"/>
      <c r="Q558" s="145"/>
      <c r="R558" s="17"/>
      <c r="S558" s="149"/>
      <c r="T558" s="17"/>
      <c r="U558" s="17"/>
      <c r="V558" s="150"/>
      <c r="X558" s="201"/>
      <c r="Z558" s="202"/>
    </row>
    <row r="559" spans="1:26" x14ac:dyDescent="0.25">
      <c r="A559" s="8">
        <v>558</v>
      </c>
      <c r="B559" s="75"/>
      <c r="C559" s="71"/>
      <c r="D559" s="143"/>
      <c r="E559" s="47"/>
      <c r="F559" s="144"/>
      <c r="G559" s="122"/>
      <c r="H559" s="47"/>
      <c r="I559" s="145"/>
      <c r="J559" s="145"/>
      <c r="K559" s="146"/>
      <c r="L559" s="145"/>
      <c r="M559" s="145"/>
      <c r="N559" s="147"/>
      <c r="O559" s="47"/>
      <c r="P559" s="71"/>
      <c r="Q559" s="145"/>
      <c r="R559" s="17"/>
      <c r="S559" s="149"/>
      <c r="T559" s="17"/>
      <c r="U559" s="17"/>
      <c r="V559" s="150"/>
      <c r="X559" s="201"/>
      <c r="Z559" s="202"/>
    </row>
    <row r="560" spans="1:26" x14ac:dyDescent="0.25">
      <c r="A560" s="122">
        <v>559</v>
      </c>
      <c r="B560" s="75"/>
      <c r="C560" s="71"/>
      <c r="D560" s="143"/>
      <c r="E560" s="47"/>
      <c r="F560" s="144"/>
      <c r="G560" s="122"/>
      <c r="H560" s="47"/>
      <c r="I560" s="145"/>
      <c r="J560" s="145"/>
      <c r="K560" s="146"/>
      <c r="L560" s="145"/>
      <c r="M560" s="145"/>
      <c r="N560" s="147"/>
      <c r="O560" s="47"/>
      <c r="P560" s="71"/>
      <c r="Q560" s="145"/>
      <c r="R560" s="17"/>
      <c r="S560" s="149"/>
      <c r="T560" s="17"/>
      <c r="U560" s="17"/>
      <c r="V560" s="150"/>
      <c r="X560" s="201"/>
      <c r="Z560" s="202"/>
    </row>
    <row r="561" spans="1:28" x14ac:dyDescent="0.25">
      <c r="A561" s="8">
        <v>560</v>
      </c>
      <c r="B561" s="75"/>
      <c r="C561" s="71"/>
      <c r="D561" s="143"/>
      <c r="E561" s="47"/>
      <c r="F561" s="144"/>
      <c r="G561" s="122"/>
      <c r="H561" s="47"/>
      <c r="I561" s="145"/>
      <c r="J561" s="145"/>
      <c r="K561" s="146"/>
      <c r="L561" s="145"/>
      <c r="M561" s="145"/>
      <c r="N561" s="147"/>
      <c r="O561" s="47"/>
      <c r="P561" s="71"/>
      <c r="Q561" s="145"/>
      <c r="R561" s="17"/>
      <c r="S561" s="149"/>
      <c r="T561" s="17"/>
      <c r="U561" s="17"/>
      <c r="V561" s="150"/>
      <c r="X561" s="201"/>
      <c r="Z561" s="202"/>
    </row>
    <row r="562" spans="1:28" x14ac:dyDescent="0.25">
      <c r="A562" s="8">
        <v>561</v>
      </c>
      <c r="B562" s="75"/>
      <c r="C562" s="71"/>
      <c r="D562" s="152"/>
      <c r="E562" s="47"/>
      <c r="F562" s="144"/>
      <c r="G562" s="122"/>
      <c r="H562" s="47"/>
      <c r="I562" s="145"/>
      <c r="J562" s="145"/>
      <c r="K562" s="146"/>
      <c r="L562" s="145"/>
      <c r="M562" s="145"/>
      <c r="N562" s="147"/>
      <c r="O562" s="47"/>
      <c r="P562" s="71"/>
      <c r="Q562" s="145"/>
      <c r="R562" s="17"/>
      <c r="S562" s="149"/>
      <c r="T562" s="17"/>
      <c r="U562" s="17"/>
      <c r="V562" s="150"/>
      <c r="X562" s="201"/>
      <c r="Z562" s="202"/>
    </row>
    <row r="563" spans="1:28" x14ac:dyDescent="0.25">
      <c r="A563" s="74">
        <v>562</v>
      </c>
      <c r="B563" s="86"/>
      <c r="C563" s="87"/>
      <c r="D563" s="205"/>
      <c r="E563" s="89"/>
      <c r="F563" s="90"/>
      <c r="G563" s="74"/>
      <c r="H563" s="89"/>
      <c r="I563" s="4"/>
      <c r="J563" s="4"/>
      <c r="K563" s="113"/>
      <c r="L563" s="4"/>
      <c r="M563" s="4"/>
      <c r="N563" s="123"/>
      <c r="O563" s="89"/>
      <c r="P563" s="87"/>
      <c r="Q563" s="4"/>
      <c r="R563" s="68"/>
      <c r="S563" s="120"/>
      <c r="T563" s="68"/>
      <c r="U563" s="68"/>
      <c r="V563" s="114"/>
      <c r="W563" s="68"/>
      <c r="X563" s="202"/>
      <c r="Y563" s="244"/>
      <c r="Z563" s="202"/>
    </row>
    <row r="564" spans="1:28" x14ac:dyDescent="0.25">
      <c r="A564" s="8">
        <v>563</v>
      </c>
      <c r="B564" s="284"/>
      <c r="C564" s="71"/>
      <c r="D564" s="152"/>
      <c r="E564" s="47"/>
      <c r="F564" s="144"/>
      <c r="G564" s="122"/>
      <c r="H564" s="47"/>
      <c r="I564" s="145"/>
      <c r="J564" s="145"/>
      <c r="K564" s="146"/>
      <c r="L564" s="145"/>
      <c r="M564" s="145"/>
      <c r="N564" s="147"/>
      <c r="O564" s="47"/>
      <c r="P564" s="71"/>
      <c r="Q564" s="145"/>
      <c r="R564" s="17"/>
      <c r="S564" s="149"/>
      <c r="T564" s="17"/>
      <c r="U564" s="17"/>
      <c r="V564" s="150"/>
      <c r="X564" s="201"/>
      <c r="Z564" s="202"/>
    </row>
    <row r="565" spans="1:28" x14ac:dyDescent="0.25">
      <c r="A565" s="8">
        <v>564</v>
      </c>
      <c r="B565" s="75"/>
      <c r="C565" s="71"/>
      <c r="D565" s="152"/>
      <c r="E565" s="47"/>
      <c r="F565" s="144"/>
      <c r="G565" s="122"/>
      <c r="H565" s="47"/>
      <c r="I565" s="145"/>
      <c r="J565" s="145"/>
      <c r="K565" s="146"/>
      <c r="L565" s="145"/>
      <c r="M565" s="145"/>
      <c r="N565" s="147"/>
      <c r="O565" s="47"/>
      <c r="P565" s="71"/>
      <c r="Q565" s="145"/>
      <c r="R565" s="17"/>
      <c r="S565" s="149"/>
      <c r="T565" s="17"/>
      <c r="U565" s="17"/>
      <c r="V565" s="150"/>
      <c r="X565" s="201"/>
      <c r="Z565" s="202"/>
    </row>
    <row r="566" spans="1:28" x14ac:dyDescent="0.25">
      <c r="A566" s="8">
        <v>565</v>
      </c>
      <c r="B566" s="75"/>
      <c r="C566" s="71"/>
      <c r="D566" s="143"/>
      <c r="E566" s="47"/>
      <c r="F566" s="144"/>
      <c r="G566" s="122"/>
      <c r="H566" s="212"/>
      <c r="I566" s="214"/>
      <c r="J566" s="214"/>
      <c r="K566" s="215"/>
      <c r="L566" s="214"/>
      <c r="M566" s="214"/>
      <c r="N566" s="216"/>
      <c r="O566" s="47"/>
      <c r="P566" s="210"/>
      <c r="Q566" s="214"/>
      <c r="R566" s="217"/>
      <c r="S566" s="218"/>
      <c r="T566" s="217"/>
      <c r="U566" s="217"/>
      <c r="V566" s="219"/>
      <c r="X566" s="201"/>
      <c r="Z566" s="202"/>
    </row>
    <row r="567" spans="1:28" x14ac:dyDescent="0.25">
      <c r="A567" s="122">
        <v>566</v>
      </c>
      <c r="B567" s="75"/>
      <c r="C567" s="71"/>
      <c r="D567" s="152"/>
      <c r="E567" s="157"/>
      <c r="F567" s="144"/>
      <c r="G567" s="122"/>
      <c r="H567" s="47"/>
      <c r="I567" s="145"/>
      <c r="J567" s="145"/>
      <c r="K567" s="146"/>
      <c r="L567" s="145"/>
      <c r="M567" s="145"/>
      <c r="N567" s="147"/>
      <c r="O567" s="47"/>
      <c r="P567" s="71"/>
      <c r="Q567" s="145"/>
      <c r="R567" s="17"/>
      <c r="S567" s="149"/>
      <c r="T567" s="17"/>
      <c r="U567" s="17"/>
      <c r="V567" s="150"/>
      <c r="X567" s="201"/>
      <c r="Z567" s="202"/>
    </row>
    <row r="568" spans="1:28" x14ac:dyDescent="0.25">
      <c r="A568" s="8">
        <v>567</v>
      </c>
      <c r="B568" s="75"/>
      <c r="C568" s="71"/>
      <c r="D568" s="152"/>
      <c r="E568" s="157"/>
      <c r="F568" s="144"/>
      <c r="G568" s="122"/>
      <c r="H568" s="47"/>
      <c r="I568" s="145"/>
      <c r="J568" s="145"/>
      <c r="K568" s="146"/>
      <c r="L568" s="145"/>
      <c r="M568" s="145"/>
      <c r="N568" s="147"/>
      <c r="O568" s="47"/>
      <c r="P568" s="71"/>
      <c r="Q568" s="145"/>
      <c r="R568" s="17"/>
      <c r="S568" s="149"/>
      <c r="T568" s="17"/>
      <c r="U568" s="17"/>
      <c r="V568" s="150"/>
      <c r="X568" s="201"/>
      <c r="Z568" s="202"/>
    </row>
    <row r="569" spans="1:28" x14ac:dyDescent="0.25">
      <c r="A569" s="8">
        <v>568</v>
      </c>
      <c r="B569" s="75"/>
      <c r="C569" s="71"/>
      <c r="D569" s="152"/>
      <c r="E569" s="157"/>
      <c r="F569" s="144"/>
      <c r="G569" s="122"/>
      <c r="H569" s="47"/>
      <c r="I569" s="145"/>
      <c r="J569" s="145"/>
      <c r="K569" s="146"/>
      <c r="L569" s="145"/>
      <c r="M569" s="145"/>
      <c r="N569" s="147"/>
      <c r="O569" s="47"/>
      <c r="P569" s="71"/>
      <c r="Q569" s="145"/>
      <c r="R569" s="17"/>
      <c r="S569" s="149"/>
      <c r="T569" s="17"/>
      <c r="U569" s="17"/>
      <c r="V569" s="150"/>
      <c r="X569" s="201"/>
      <c r="Z569" s="202"/>
    </row>
    <row r="570" spans="1:28" s="242" customFormat="1" x14ac:dyDescent="0.25">
      <c r="A570" s="208">
        <v>569</v>
      </c>
      <c r="B570" s="209"/>
      <c r="C570" s="210"/>
      <c r="D570" s="285"/>
      <c r="E570" s="212"/>
      <c r="F570" s="213"/>
      <c r="G570" s="208"/>
      <c r="H570" s="212"/>
      <c r="I570" s="214"/>
      <c r="J570" s="214"/>
      <c r="K570" s="215"/>
      <c r="L570" s="214"/>
      <c r="M570" s="214"/>
      <c r="N570" s="216"/>
      <c r="O570" s="47"/>
      <c r="P570" s="210"/>
      <c r="Q570" s="214"/>
      <c r="R570" s="217"/>
      <c r="S570" s="218"/>
      <c r="T570" s="217"/>
      <c r="U570" s="217"/>
      <c r="V570" s="219"/>
      <c r="X570" s="237"/>
      <c r="Y570" s="239"/>
      <c r="Z570" s="245"/>
      <c r="AA570" s="239"/>
      <c r="AB570" s="249"/>
    </row>
    <row r="571" spans="1:28" x14ac:dyDescent="0.25">
      <c r="A571" s="8">
        <v>570</v>
      </c>
      <c r="B571" s="75"/>
      <c r="C571" s="210"/>
      <c r="D571" s="143"/>
      <c r="E571" s="47"/>
      <c r="F571" s="144"/>
      <c r="G571" s="122"/>
      <c r="H571" s="212"/>
      <c r="I571" s="214"/>
      <c r="J571" s="214"/>
      <c r="K571" s="215"/>
      <c r="L571" s="214"/>
      <c r="M571" s="214"/>
      <c r="N571" s="216"/>
      <c r="O571" s="47"/>
      <c r="P571" s="210"/>
      <c r="Q571" s="214"/>
      <c r="R571" s="217"/>
      <c r="S571" s="218"/>
      <c r="T571" s="217"/>
      <c r="U571" s="217"/>
      <c r="V571" s="219"/>
      <c r="X571" s="201"/>
      <c r="Z571" s="202"/>
    </row>
    <row r="572" spans="1:28" x14ac:dyDescent="0.25">
      <c r="A572" s="8">
        <v>571</v>
      </c>
      <c r="B572" s="75"/>
      <c r="C572" s="71"/>
      <c r="D572" s="143"/>
      <c r="E572" s="47"/>
      <c r="F572" s="144"/>
      <c r="G572" s="122"/>
      <c r="H572" s="212"/>
      <c r="I572" s="214"/>
      <c r="J572" s="214"/>
      <c r="K572" s="215"/>
      <c r="L572" s="214"/>
      <c r="M572" s="214"/>
      <c r="N572" s="216"/>
      <c r="O572" s="47"/>
      <c r="P572" s="210"/>
      <c r="Q572" s="214"/>
      <c r="R572" s="17"/>
      <c r="S572" s="149"/>
      <c r="T572" s="17"/>
      <c r="U572" s="17"/>
      <c r="V572" s="150"/>
      <c r="X572" s="201"/>
      <c r="Z572" s="202"/>
    </row>
    <row r="573" spans="1:28" x14ac:dyDescent="0.25">
      <c r="A573" s="8">
        <v>572</v>
      </c>
      <c r="B573" s="75"/>
      <c r="C573" s="71"/>
      <c r="D573" s="143"/>
      <c r="E573" s="47"/>
      <c r="F573" s="144"/>
      <c r="G573" s="122"/>
      <c r="H573" s="212"/>
      <c r="I573" s="214"/>
      <c r="J573" s="214"/>
      <c r="K573" s="215"/>
      <c r="L573" s="214"/>
      <c r="M573" s="214"/>
      <c r="N573" s="216"/>
      <c r="O573" s="47"/>
      <c r="P573" s="210"/>
      <c r="Q573" s="214"/>
      <c r="R573" s="17"/>
      <c r="S573" s="149"/>
      <c r="T573" s="17"/>
      <c r="U573" s="17"/>
      <c r="V573" s="150"/>
      <c r="X573" s="201"/>
      <c r="Z573" s="202"/>
    </row>
    <row r="574" spans="1:28" x14ac:dyDescent="0.25">
      <c r="A574" s="8">
        <v>573</v>
      </c>
      <c r="B574" s="75"/>
      <c r="C574" s="71"/>
      <c r="D574" s="152"/>
      <c r="E574" s="47"/>
      <c r="F574" s="144"/>
      <c r="G574" s="122"/>
      <c r="H574" s="47"/>
      <c r="I574" s="145"/>
      <c r="J574" s="145"/>
      <c r="K574" s="146"/>
      <c r="L574" s="145"/>
      <c r="M574" s="145"/>
      <c r="N574" s="147"/>
      <c r="O574" s="177"/>
      <c r="P574" s="71"/>
      <c r="Q574" s="145"/>
      <c r="R574" s="17"/>
      <c r="S574" s="149"/>
      <c r="T574" s="17"/>
      <c r="U574" s="17"/>
      <c r="V574" s="150"/>
      <c r="X574" s="201"/>
      <c r="Z574" s="202"/>
    </row>
    <row r="575" spans="1:28" x14ac:dyDescent="0.25">
      <c r="A575" s="74">
        <v>574</v>
      </c>
      <c r="B575" s="86"/>
      <c r="C575" s="87"/>
      <c r="D575" s="205"/>
      <c r="E575" s="89"/>
      <c r="F575" s="90"/>
      <c r="G575" s="74"/>
      <c r="H575" s="89"/>
      <c r="I575" s="4"/>
      <c r="J575" s="4"/>
      <c r="K575" s="113"/>
      <c r="L575" s="4"/>
      <c r="M575" s="4"/>
      <c r="N575" s="123"/>
      <c r="O575" s="89"/>
      <c r="P575" s="87"/>
      <c r="Q575" s="4"/>
      <c r="R575" s="68"/>
      <c r="S575" s="120"/>
      <c r="T575" s="68"/>
      <c r="U575" s="68"/>
      <c r="V575" s="114"/>
      <c r="X575" s="201"/>
      <c r="Z575" s="202"/>
    </row>
    <row r="576" spans="1:28" x14ac:dyDescent="0.25">
      <c r="A576" s="8">
        <v>575</v>
      </c>
      <c r="B576" s="75"/>
      <c r="C576" s="71"/>
      <c r="D576" s="152"/>
      <c r="E576" s="47"/>
      <c r="F576" s="144"/>
      <c r="G576" s="122"/>
      <c r="H576" s="47"/>
      <c r="I576" s="145"/>
      <c r="J576" s="145"/>
      <c r="K576" s="146"/>
      <c r="L576" s="145"/>
      <c r="M576" s="145"/>
      <c r="N576" s="147"/>
      <c r="O576" s="177"/>
      <c r="P576" s="71"/>
      <c r="Q576" s="145"/>
      <c r="R576" s="17"/>
      <c r="S576" s="149"/>
      <c r="T576" s="17"/>
      <c r="U576" s="17"/>
      <c r="V576" s="148"/>
      <c r="X576" s="201"/>
      <c r="Z576" s="202"/>
    </row>
    <row r="577" spans="1:28" x14ac:dyDescent="0.25">
      <c r="A577" s="74">
        <v>576</v>
      </c>
      <c r="B577" s="86"/>
      <c r="C577" s="87"/>
      <c r="D577" s="205"/>
      <c r="E577" s="5"/>
      <c r="F577" s="90"/>
      <c r="G577" s="74"/>
      <c r="H577" s="5"/>
      <c r="I577" s="4"/>
      <c r="J577" s="4"/>
      <c r="K577" s="113"/>
      <c r="L577" s="4"/>
      <c r="M577" s="4"/>
      <c r="N577" s="123"/>
      <c r="O577" s="5"/>
      <c r="P577" s="87"/>
      <c r="Q577" s="4"/>
      <c r="R577" s="68"/>
      <c r="S577" s="120"/>
      <c r="T577" s="68"/>
      <c r="U577" s="68"/>
      <c r="V577" s="114"/>
      <c r="W577" s="68"/>
      <c r="X577" s="202"/>
      <c r="Y577" s="244"/>
      <c r="Z577" s="202"/>
      <c r="AB577" s="204"/>
    </row>
    <row r="578" spans="1:28" x14ac:dyDescent="0.25">
      <c r="A578" s="74">
        <v>577</v>
      </c>
      <c r="B578" s="86"/>
      <c r="C578" s="87"/>
      <c r="D578" s="205"/>
      <c r="E578" s="5"/>
      <c r="F578" s="90"/>
      <c r="G578" s="74"/>
      <c r="H578" s="5"/>
      <c r="I578" s="4"/>
      <c r="J578" s="4"/>
      <c r="K578" s="113"/>
      <c r="L578" s="4"/>
      <c r="M578" s="4"/>
      <c r="N578" s="123"/>
      <c r="O578" s="5"/>
      <c r="P578" s="87"/>
      <c r="Q578" s="4"/>
      <c r="R578" s="68"/>
      <c r="S578" s="120"/>
      <c r="T578" s="68"/>
      <c r="U578" s="68"/>
      <c r="V578" s="114"/>
      <c r="W578" s="68"/>
      <c r="X578" s="202"/>
      <c r="Y578" s="244"/>
      <c r="Z578" s="202"/>
      <c r="AB578" s="204"/>
    </row>
    <row r="579" spans="1:28" x14ac:dyDescent="0.25">
      <c r="A579" s="74">
        <v>578</v>
      </c>
      <c r="B579" s="86"/>
      <c r="C579" s="87"/>
      <c r="D579" s="205"/>
      <c r="E579" s="5"/>
      <c r="F579" s="90"/>
      <c r="G579" s="74"/>
      <c r="H579" s="5"/>
      <c r="I579" s="4"/>
      <c r="J579" s="4"/>
      <c r="K579" s="113"/>
      <c r="L579" s="4"/>
      <c r="M579" s="4"/>
      <c r="N579" s="123"/>
      <c r="O579" s="5"/>
      <c r="P579" s="87"/>
      <c r="Q579" s="4"/>
      <c r="R579" s="68"/>
      <c r="S579" s="120"/>
      <c r="T579" s="68"/>
      <c r="U579" s="68"/>
      <c r="V579" s="114"/>
      <c r="W579" s="68"/>
      <c r="X579" s="202"/>
      <c r="Y579" s="244"/>
      <c r="Z579" s="202"/>
      <c r="AB579" s="204"/>
    </row>
    <row r="580" spans="1:28" x14ac:dyDescent="0.25">
      <c r="A580" s="74">
        <v>579</v>
      </c>
      <c r="B580" s="86"/>
      <c r="C580" s="87"/>
      <c r="D580" s="205"/>
      <c r="E580" s="5"/>
      <c r="F580" s="90"/>
      <c r="G580" s="74"/>
      <c r="H580" s="5"/>
      <c r="I580" s="4"/>
      <c r="J580" s="4"/>
      <c r="K580" s="113"/>
      <c r="L580" s="4"/>
      <c r="M580" s="4"/>
      <c r="N580" s="123"/>
      <c r="O580" s="5"/>
      <c r="P580" s="87"/>
      <c r="Q580" s="4"/>
      <c r="R580" s="68"/>
      <c r="S580" s="120"/>
      <c r="T580" s="68"/>
      <c r="U580" s="68"/>
      <c r="V580" s="114"/>
      <c r="W580" s="68"/>
      <c r="X580" s="202"/>
      <c r="Y580" s="244"/>
      <c r="Z580" s="202"/>
      <c r="AB580" s="204"/>
    </row>
    <row r="581" spans="1:28" x14ac:dyDescent="0.25">
      <c r="A581" s="8">
        <v>580</v>
      </c>
      <c r="B581" s="75"/>
      <c r="C581" s="71"/>
      <c r="D581" s="152"/>
      <c r="E581" s="47"/>
      <c r="F581" s="144"/>
      <c r="G581" s="122"/>
      <c r="H581" s="177"/>
      <c r="I581" s="145"/>
      <c r="J581" s="145"/>
      <c r="K581" s="146"/>
      <c r="L581" s="145"/>
      <c r="M581" s="145"/>
      <c r="N581" s="147"/>
      <c r="O581" s="177"/>
      <c r="P581" s="71"/>
      <c r="Q581" s="145"/>
      <c r="R581" s="17"/>
      <c r="S581" s="149"/>
      <c r="T581" s="17"/>
      <c r="U581" s="17"/>
      <c r="V581" s="150"/>
      <c r="X581" s="201"/>
      <c r="Z581" s="202"/>
      <c r="AB581" s="204"/>
    </row>
    <row r="582" spans="1:28" x14ac:dyDescent="0.25">
      <c r="A582" s="8">
        <v>581</v>
      </c>
      <c r="B582" s="75"/>
      <c r="C582" s="118"/>
      <c r="D582" s="331"/>
      <c r="E582" s="47"/>
      <c r="F582" s="144"/>
      <c r="G582" s="122"/>
      <c r="H582" s="47"/>
      <c r="I582" s="145"/>
      <c r="J582" s="145"/>
      <c r="K582" s="146"/>
      <c r="L582" s="145"/>
      <c r="M582" s="145"/>
      <c r="N582" s="147"/>
      <c r="O582" s="177"/>
      <c r="P582" s="71"/>
      <c r="Q582" s="145"/>
      <c r="R582" s="17"/>
      <c r="S582" s="149"/>
      <c r="T582" s="17"/>
      <c r="U582" s="17"/>
      <c r="V582" s="150"/>
      <c r="X582" s="201"/>
      <c r="Z582" s="202"/>
      <c r="AB582" s="204"/>
    </row>
    <row r="583" spans="1:28" x14ac:dyDescent="0.25">
      <c r="A583" s="8">
        <v>582</v>
      </c>
      <c r="B583" s="75"/>
      <c r="C583" s="71"/>
      <c r="D583" s="152"/>
      <c r="E583" s="47"/>
      <c r="F583" s="144"/>
      <c r="G583" s="122"/>
      <c r="H583" s="47"/>
      <c r="I583" s="145"/>
      <c r="J583" s="145"/>
      <c r="K583" s="146"/>
      <c r="L583" s="145"/>
      <c r="M583" s="145"/>
      <c r="N583" s="147"/>
      <c r="O583" s="177"/>
      <c r="P583" s="71"/>
      <c r="Q583" s="145"/>
      <c r="R583" s="17"/>
      <c r="S583" s="149"/>
      <c r="T583" s="17"/>
      <c r="U583" s="17"/>
      <c r="V583" s="150"/>
      <c r="X583" s="201"/>
      <c r="Z583" s="202"/>
      <c r="AB583" s="204"/>
    </row>
    <row r="584" spans="1:28" x14ac:dyDescent="0.25">
      <c r="A584" s="8">
        <v>583</v>
      </c>
      <c r="B584" s="75"/>
      <c r="C584" s="71"/>
      <c r="D584" s="152"/>
      <c r="E584" s="47"/>
      <c r="F584" s="144"/>
      <c r="G584" s="122"/>
      <c r="H584" s="177"/>
      <c r="I584" s="145"/>
      <c r="J584" s="145"/>
      <c r="K584" s="146"/>
      <c r="L584" s="145"/>
      <c r="M584" s="145"/>
      <c r="N584" s="147"/>
      <c r="O584" s="177"/>
      <c r="P584" s="71"/>
      <c r="Q584" s="145"/>
      <c r="R584" s="17"/>
      <c r="S584" s="149"/>
      <c r="T584" s="17"/>
      <c r="U584" s="17"/>
      <c r="V584" s="150"/>
      <c r="X584" s="201"/>
      <c r="Z584" s="202"/>
      <c r="AB584" s="204"/>
    </row>
    <row r="585" spans="1:28" x14ac:dyDescent="0.25">
      <c r="A585" s="8">
        <v>584</v>
      </c>
      <c r="B585" s="75"/>
      <c r="C585" s="71"/>
      <c r="D585" s="75"/>
      <c r="E585" s="47"/>
      <c r="F585" s="144"/>
      <c r="G585" s="122"/>
      <c r="H585" s="177"/>
      <c r="I585" s="145"/>
      <c r="J585" s="145"/>
      <c r="K585" s="146"/>
      <c r="L585" s="145"/>
      <c r="M585" s="145"/>
      <c r="N585" s="147"/>
      <c r="O585" s="177"/>
      <c r="P585" s="71"/>
      <c r="Q585" s="145"/>
      <c r="R585" s="17"/>
      <c r="S585" s="149"/>
      <c r="T585" s="17"/>
      <c r="U585" s="17"/>
      <c r="V585" s="150"/>
      <c r="X585" s="201"/>
      <c r="Z585" s="202"/>
      <c r="AB585" s="204"/>
    </row>
    <row r="586" spans="1:28" x14ac:dyDescent="0.25">
      <c r="A586" s="8">
        <v>585</v>
      </c>
      <c r="B586" s="75"/>
      <c r="C586" s="71"/>
      <c r="D586" s="152"/>
      <c r="E586" s="47"/>
      <c r="F586" s="144"/>
      <c r="G586" s="122"/>
      <c r="H586" s="177"/>
      <c r="I586" s="145"/>
      <c r="J586" s="145"/>
      <c r="K586" s="146"/>
      <c r="L586" s="145"/>
      <c r="M586" s="145"/>
      <c r="N586" s="147"/>
      <c r="O586" s="177"/>
      <c r="P586" s="71"/>
      <c r="Q586" s="145"/>
      <c r="R586" s="17"/>
      <c r="S586" s="149"/>
      <c r="T586" s="17"/>
      <c r="U586" s="17"/>
      <c r="V586" s="150"/>
      <c r="X586" s="201"/>
      <c r="Z586" s="202"/>
      <c r="AB586" s="204"/>
    </row>
    <row r="587" spans="1:28" x14ac:dyDescent="0.25">
      <c r="A587" s="8">
        <v>586</v>
      </c>
      <c r="B587" s="75"/>
      <c r="C587" s="71"/>
      <c r="D587" s="152"/>
      <c r="E587" s="177"/>
      <c r="F587" s="144"/>
      <c r="G587" s="122"/>
      <c r="H587" s="177"/>
      <c r="I587" s="145"/>
      <c r="J587" s="145"/>
      <c r="K587" s="146"/>
      <c r="L587" s="145"/>
      <c r="M587" s="145"/>
      <c r="N587" s="147"/>
      <c r="O587" s="177"/>
      <c r="P587" s="71"/>
      <c r="Q587" s="145"/>
      <c r="R587" s="17"/>
      <c r="S587" s="149"/>
      <c r="T587" s="17"/>
      <c r="U587" s="17"/>
      <c r="V587" s="150"/>
      <c r="X587" s="201"/>
      <c r="Z587" s="202"/>
      <c r="AB587" s="204"/>
    </row>
    <row r="588" spans="1:28" x14ac:dyDescent="0.25">
      <c r="A588" s="74">
        <v>587</v>
      </c>
      <c r="B588" s="86"/>
      <c r="C588" s="87"/>
      <c r="D588" s="205"/>
      <c r="E588" s="5"/>
      <c r="F588" s="90"/>
      <c r="G588" s="74"/>
      <c r="H588" s="5"/>
      <c r="I588" s="4"/>
      <c r="J588" s="4"/>
      <c r="K588" s="113"/>
      <c r="L588" s="4"/>
      <c r="M588" s="4"/>
      <c r="N588" s="123"/>
      <c r="O588" s="5"/>
      <c r="P588" s="87"/>
      <c r="Q588" s="4"/>
      <c r="R588" s="68"/>
      <c r="S588" s="120"/>
      <c r="T588" s="68"/>
      <c r="U588" s="68"/>
      <c r="V588" s="114"/>
      <c r="W588" s="68"/>
      <c r="X588" s="202"/>
      <c r="Y588" s="244"/>
      <c r="Z588" s="202"/>
      <c r="AB588" s="204"/>
    </row>
    <row r="589" spans="1:28" x14ac:dyDescent="0.25">
      <c r="A589" s="8">
        <v>588</v>
      </c>
      <c r="B589" s="75"/>
      <c r="C589" s="71"/>
      <c r="D589" s="152"/>
      <c r="E589" s="145"/>
      <c r="F589" s="144"/>
      <c r="G589" s="122"/>
      <c r="H589" s="177"/>
      <c r="I589" s="145"/>
      <c r="J589" s="145"/>
      <c r="K589" s="146"/>
      <c r="L589" s="145"/>
      <c r="M589" s="145"/>
      <c r="N589" s="147"/>
      <c r="O589" s="177"/>
      <c r="P589" s="71"/>
      <c r="Q589" s="145"/>
      <c r="R589" s="17"/>
      <c r="S589" s="149"/>
      <c r="T589" s="17"/>
      <c r="U589" s="17"/>
      <c r="V589" s="150"/>
      <c r="X589" s="201"/>
      <c r="Z589" s="202"/>
      <c r="AB589" s="204"/>
    </row>
    <row r="590" spans="1:28" x14ac:dyDescent="0.25">
      <c r="A590" s="8">
        <v>589</v>
      </c>
      <c r="B590" s="75"/>
      <c r="C590" s="71"/>
      <c r="D590" s="152"/>
      <c r="E590" s="47"/>
      <c r="F590" s="144"/>
      <c r="G590" s="122"/>
      <c r="H590" s="177"/>
      <c r="I590" s="145"/>
      <c r="J590" s="145"/>
      <c r="K590" s="146"/>
      <c r="L590" s="145"/>
      <c r="M590" s="145"/>
      <c r="N590" s="147"/>
      <c r="O590" s="177"/>
      <c r="P590" s="71"/>
      <c r="Q590" s="145"/>
      <c r="R590" s="17"/>
      <c r="S590" s="149"/>
      <c r="T590" s="17"/>
      <c r="U590" s="17"/>
      <c r="V590" s="150"/>
      <c r="X590" s="201"/>
      <c r="Z590" s="202"/>
      <c r="AB590" s="204"/>
    </row>
    <row r="591" spans="1:28" x14ac:dyDescent="0.25">
      <c r="A591" s="8">
        <v>590</v>
      </c>
      <c r="B591" s="75"/>
      <c r="C591" s="71"/>
      <c r="D591" s="152"/>
      <c r="E591" s="47"/>
      <c r="F591" s="144"/>
      <c r="G591" s="122"/>
      <c r="H591" s="177"/>
      <c r="I591" s="145"/>
      <c r="J591" s="145"/>
      <c r="K591" s="146"/>
      <c r="L591" s="145"/>
      <c r="M591" s="145"/>
      <c r="N591" s="147"/>
      <c r="O591" s="177"/>
      <c r="P591" s="71"/>
      <c r="Q591" s="145"/>
      <c r="R591" s="17"/>
      <c r="S591" s="149"/>
      <c r="T591" s="17"/>
      <c r="U591" s="17"/>
      <c r="V591" s="150"/>
      <c r="X591" s="201"/>
      <c r="Z591" s="202"/>
      <c r="AB591" s="204"/>
    </row>
    <row r="592" spans="1:28" x14ac:dyDescent="0.25">
      <c r="A592" s="8">
        <v>591</v>
      </c>
      <c r="B592" s="75"/>
      <c r="C592" s="71"/>
      <c r="D592" s="152"/>
      <c r="E592" s="47"/>
      <c r="F592" s="144"/>
      <c r="G592" s="122"/>
      <c r="H592" s="177"/>
      <c r="I592" s="145"/>
      <c r="J592" s="145"/>
      <c r="K592" s="146"/>
      <c r="L592" s="145"/>
      <c r="M592" s="145"/>
      <c r="N592" s="147"/>
      <c r="O592" s="177"/>
      <c r="P592" s="71"/>
      <c r="Q592" s="145"/>
      <c r="R592" s="17"/>
      <c r="S592" s="149"/>
      <c r="T592" s="17"/>
      <c r="U592" s="17"/>
      <c r="V592" s="150"/>
      <c r="X592" s="201"/>
      <c r="Z592" s="202"/>
      <c r="AB592" s="204"/>
    </row>
    <row r="593" spans="1:26" x14ac:dyDescent="0.25">
      <c r="A593" s="8">
        <v>592</v>
      </c>
      <c r="B593" s="75"/>
      <c r="C593" s="71"/>
      <c r="D593" s="152"/>
      <c r="E593" s="47"/>
      <c r="F593" s="144"/>
      <c r="G593" s="122"/>
      <c r="H593" s="177"/>
      <c r="I593" s="145"/>
      <c r="J593" s="145"/>
      <c r="K593" s="146"/>
      <c r="L593" s="145"/>
      <c r="M593" s="145"/>
      <c r="N593" s="147"/>
      <c r="O593" s="177"/>
      <c r="P593" s="71"/>
      <c r="Q593" s="145"/>
      <c r="R593" s="17"/>
      <c r="S593" s="149"/>
      <c r="T593" s="17"/>
      <c r="U593" s="17"/>
      <c r="V593" s="150"/>
      <c r="X593" s="201"/>
      <c r="Z593" s="202"/>
    </row>
    <row r="594" spans="1:26" x14ac:dyDescent="0.25">
      <c r="A594" s="8">
        <v>593</v>
      </c>
      <c r="B594" s="75"/>
      <c r="C594" s="71"/>
      <c r="D594" s="152"/>
      <c r="E594" s="177"/>
      <c r="F594" s="144"/>
      <c r="G594" s="122"/>
      <c r="H594" s="177"/>
      <c r="I594" s="145"/>
      <c r="J594" s="145"/>
      <c r="K594" s="146"/>
      <c r="L594" s="145"/>
      <c r="M594" s="145"/>
      <c r="N594" s="147"/>
      <c r="O594" s="177"/>
      <c r="P594" s="71"/>
      <c r="Q594" s="145"/>
      <c r="R594" s="17"/>
      <c r="S594" s="149"/>
      <c r="T594" s="17"/>
      <c r="U594" s="17"/>
      <c r="V594" s="150"/>
      <c r="X594" s="201"/>
      <c r="Z594" s="202"/>
    </row>
    <row r="595" spans="1:26" x14ac:dyDescent="0.25">
      <c r="A595" s="8">
        <v>594</v>
      </c>
      <c r="B595" s="75"/>
      <c r="C595" s="71"/>
      <c r="D595" s="152"/>
      <c r="E595" s="177"/>
      <c r="F595" s="144"/>
      <c r="G595" s="122"/>
      <c r="H595" s="47"/>
      <c r="I595" s="145"/>
      <c r="J595" s="145"/>
      <c r="K595" s="146"/>
      <c r="L595" s="145"/>
      <c r="M595" s="145"/>
      <c r="N595" s="147"/>
      <c r="O595" s="47"/>
      <c r="P595" s="71"/>
      <c r="Q595" s="145"/>
      <c r="R595" s="17"/>
      <c r="S595" s="149"/>
      <c r="T595" s="17"/>
      <c r="U595" s="17"/>
      <c r="V595" s="150"/>
      <c r="X595" s="201"/>
      <c r="Z595" s="202"/>
    </row>
    <row r="596" spans="1:26" x14ac:dyDescent="0.25">
      <c r="A596" s="8">
        <v>595</v>
      </c>
      <c r="B596" s="75"/>
      <c r="C596" s="71"/>
      <c r="D596" s="152"/>
      <c r="E596" s="177"/>
      <c r="F596" s="144"/>
      <c r="G596" s="122"/>
      <c r="H596" s="47"/>
      <c r="I596" s="145"/>
      <c r="J596" s="145"/>
      <c r="K596" s="146"/>
      <c r="L596" s="145"/>
      <c r="M596" s="145"/>
      <c r="N596" s="147"/>
      <c r="O596" s="47"/>
      <c r="P596" s="71"/>
      <c r="Q596" s="145"/>
      <c r="R596" s="17"/>
      <c r="S596" s="149"/>
      <c r="T596" s="17"/>
      <c r="U596" s="17"/>
      <c r="V596" s="150"/>
      <c r="X596" s="201"/>
      <c r="Z596" s="202"/>
    </row>
    <row r="597" spans="1:26" x14ac:dyDescent="0.25">
      <c r="A597" s="8">
        <v>596</v>
      </c>
      <c r="B597" s="75"/>
      <c r="C597" s="71"/>
      <c r="D597" s="152"/>
      <c r="E597" s="177"/>
      <c r="F597" s="144"/>
      <c r="G597" s="122"/>
      <c r="H597" s="47"/>
      <c r="I597" s="145"/>
      <c r="J597" s="145"/>
      <c r="K597" s="146"/>
      <c r="L597" s="145"/>
      <c r="M597" s="145"/>
      <c r="N597" s="147"/>
      <c r="O597" s="47"/>
      <c r="P597" s="71"/>
      <c r="Q597" s="145"/>
      <c r="R597" s="17"/>
      <c r="S597" s="149"/>
      <c r="T597" s="17"/>
      <c r="U597" s="17"/>
      <c r="V597" s="150"/>
      <c r="X597" s="201"/>
      <c r="Z597" s="202"/>
    </row>
    <row r="598" spans="1:26" x14ac:dyDescent="0.25">
      <c r="A598" s="122">
        <v>597</v>
      </c>
      <c r="B598" s="75"/>
      <c r="C598" s="71"/>
      <c r="D598" s="152"/>
      <c r="E598" s="177"/>
      <c r="F598" s="144"/>
      <c r="G598" s="122"/>
      <c r="H598" s="47"/>
      <c r="I598" s="145"/>
      <c r="J598" s="145"/>
      <c r="K598" s="146"/>
      <c r="L598" s="145"/>
      <c r="M598" s="145"/>
      <c r="N598" s="147"/>
      <c r="O598" s="47"/>
      <c r="P598" s="71"/>
      <c r="Q598" s="145"/>
      <c r="R598" s="17"/>
      <c r="S598" s="149"/>
      <c r="T598" s="17"/>
      <c r="U598" s="17"/>
      <c r="V598" s="150"/>
      <c r="X598" s="201"/>
      <c r="Z598" s="202"/>
    </row>
    <row r="599" spans="1:26" x14ac:dyDescent="0.25">
      <c r="A599" s="8">
        <v>598</v>
      </c>
      <c r="B599" s="75"/>
      <c r="C599" s="71"/>
      <c r="D599" s="152"/>
      <c r="E599" s="177"/>
      <c r="F599" s="144"/>
      <c r="G599" s="122"/>
      <c r="H599" s="47"/>
      <c r="I599" s="145"/>
      <c r="J599" s="145"/>
      <c r="K599" s="146"/>
      <c r="L599" s="145"/>
      <c r="M599" s="145"/>
      <c r="N599" s="147"/>
      <c r="O599" s="47"/>
      <c r="P599" s="71"/>
      <c r="Q599" s="145"/>
      <c r="R599" s="17"/>
      <c r="S599" s="149"/>
      <c r="T599" s="17"/>
      <c r="U599" s="17"/>
      <c r="V599" s="150"/>
      <c r="X599" s="201"/>
      <c r="Z599" s="202"/>
    </row>
    <row r="600" spans="1:26" x14ac:dyDescent="0.25">
      <c r="A600" s="8">
        <v>599</v>
      </c>
      <c r="B600" s="75"/>
      <c r="C600" s="71"/>
      <c r="D600" s="152"/>
      <c r="E600" s="177"/>
      <c r="F600" s="144"/>
      <c r="G600" s="122"/>
      <c r="H600" s="47"/>
      <c r="I600" s="145"/>
      <c r="J600" s="145"/>
      <c r="K600" s="146"/>
      <c r="L600" s="145"/>
      <c r="M600" s="145"/>
      <c r="N600" s="147"/>
      <c r="O600" s="47"/>
      <c r="P600" s="71"/>
      <c r="Q600" s="145"/>
      <c r="R600" s="17"/>
      <c r="S600" s="149"/>
      <c r="T600" s="17"/>
      <c r="U600" s="17"/>
      <c r="V600" s="150"/>
      <c r="X600" s="201"/>
      <c r="Z600" s="202"/>
    </row>
    <row r="601" spans="1:26" x14ac:dyDescent="0.25">
      <c r="A601" s="8">
        <v>600</v>
      </c>
      <c r="B601" s="75"/>
      <c r="C601" s="71"/>
      <c r="D601" s="152"/>
      <c r="E601" s="177"/>
      <c r="F601" s="144"/>
      <c r="G601" s="122"/>
      <c r="H601" s="47"/>
      <c r="I601" s="145"/>
      <c r="J601" s="145"/>
      <c r="K601" s="146"/>
      <c r="L601" s="145"/>
      <c r="M601" s="145"/>
      <c r="N601" s="147"/>
      <c r="O601" s="47"/>
      <c r="P601" s="71"/>
      <c r="Q601" s="145"/>
      <c r="R601" s="17"/>
      <c r="S601" s="149"/>
      <c r="T601" s="17"/>
      <c r="U601" s="17"/>
      <c r="V601" s="150"/>
      <c r="X601" s="201"/>
      <c r="Z601" s="202"/>
    </row>
    <row r="602" spans="1:26" x14ac:dyDescent="0.25">
      <c r="A602" s="8">
        <v>601</v>
      </c>
      <c r="B602" s="75"/>
      <c r="C602" s="71"/>
      <c r="D602" s="152"/>
      <c r="E602" s="177"/>
      <c r="F602" s="144"/>
      <c r="G602" s="122"/>
      <c r="H602" s="47"/>
      <c r="I602" s="145"/>
      <c r="J602" s="145"/>
      <c r="K602" s="146"/>
      <c r="L602" s="145"/>
      <c r="M602" s="145"/>
      <c r="N602" s="147"/>
      <c r="O602" s="47"/>
      <c r="P602" s="71"/>
      <c r="Q602" s="145"/>
      <c r="R602" s="17"/>
      <c r="S602" s="149"/>
      <c r="T602" s="17"/>
      <c r="U602" s="17"/>
      <c r="V602" s="150"/>
      <c r="X602" s="201"/>
      <c r="Z602" s="202"/>
    </row>
    <row r="603" spans="1:26" x14ac:dyDescent="0.25">
      <c r="A603" s="122">
        <v>602</v>
      </c>
      <c r="B603" s="75"/>
      <c r="C603" s="71"/>
      <c r="D603" s="152"/>
      <c r="E603" s="177"/>
      <c r="F603" s="144"/>
      <c r="G603" s="122"/>
      <c r="H603" s="47"/>
      <c r="I603" s="145"/>
      <c r="J603" s="145"/>
      <c r="K603" s="146"/>
      <c r="L603" s="145"/>
      <c r="M603" s="145"/>
      <c r="N603" s="147"/>
      <c r="O603" s="47"/>
      <c r="P603" s="71"/>
      <c r="Q603" s="145"/>
      <c r="R603" s="17"/>
      <c r="S603" s="149"/>
      <c r="T603" s="17"/>
      <c r="U603" s="17"/>
      <c r="V603" s="150"/>
      <c r="X603" s="201"/>
      <c r="Z603" s="202"/>
    </row>
    <row r="604" spans="1:26" x14ac:dyDescent="0.25">
      <c r="A604" s="8">
        <v>603</v>
      </c>
      <c r="B604" s="75"/>
      <c r="C604" s="71"/>
      <c r="D604" s="152"/>
      <c r="E604" s="177"/>
      <c r="F604" s="144"/>
      <c r="G604" s="122"/>
      <c r="H604" s="177"/>
      <c r="I604" s="145"/>
      <c r="J604" s="145"/>
      <c r="K604" s="146"/>
      <c r="L604" s="145"/>
      <c r="M604" s="145"/>
      <c r="N604" s="147"/>
      <c r="O604" s="177"/>
      <c r="P604" s="71"/>
      <c r="Q604" s="145"/>
      <c r="R604" s="17"/>
      <c r="S604" s="149"/>
      <c r="T604" s="17"/>
      <c r="U604" s="17"/>
      <c r="V604" s="150"/>
      <c r="X604" s="201"/>
      <c r="Z604" s="202"/>
    </row>
    <row r="605" spans="1:26" x14ac:dyDescent="0.25">
      <c r="A605" s="8">
        <v>604</v>
      </c>
      <c r="B605" s="75"/>
      <c r="C605" s="71"/>
      <c r="D605" s="152"/>
      <c r="E605" s="47"/>
      <c r="F605" s="144"/>
      <c r="G605" s="122"/>
      <c r="H605" s="177"/>
      <c r="I605" s="145"/>
      <c r="J605" s="145"/>
      <c r="K605" s="146"/>
      <c r="L605" s="145"/>
      <c r="M605" s="145"/>
      <c r="N605" s="147"/>
      <c r="O605" s="177"/>
      <c r="P605" s="71"/>
      <c r="Q605" s="145"/>
      <c r="R605" s="17"/>
      <c r="S605" s="149"/>
      <c r="T605" s="17"/>
      <c r="U605" s="17"/>
      <c r="V605" s="150"/>
      <c r="X605" s="201"/>
      <c r="Z605" s="202"/>
    </row>
    <row r="606" spans="1:26" x14ac:dyDescent="0.25">
      <c r="A606" s="8">
        <v>605</v>
      </c>
      <c r="B606" s="75"/>
      <c r="C606" s="71"/>
      <c r="D606" s="152"/>
      <c r="E606" s="177"/>
      <c r="F606" s="144"/>
      <c r="G606" s="122"/>
      <c r="H606" s="177"/>
      <c r="I606" s="145"/>
      <c r="J606" s="145"/>
      <c r="K606" s="146"/>
      <c r="L606" s="145"/>
      <c r="M606" s="145"/>
      <c r="N606" s="147"/>
      <c r="O606" s="177"/>
      <c r="P606" s="71"/>
      <c r="Q606" s="145"/>
      <c r="R606" s="17"/>
      <c r="S606" s="149"/>
      <c r="T606" s="17"/>
      <c r="U606" s="17"/>
      <c r="V606" s="150"/>
      <c r="X606" s="201"/>
      <c r="Z606" s="202"/>
    </row>
    <row r="607" spans="1:26" x14ac:dyDescent="0.25">
      <c r="A607" s="8">
        <v>606</v>
      </c>
      <c r="B607" s="75"/>
      <c r="C607" s="71"/>
      <c r="D607" s="152"/>
      <c r="E607" s="177"/>
      <c r="F607" s="144"/>
      <c r="G607" s="122"/>
      <c r="H607" s="177"/>
      <c r="I607" s="145"/>
      <c r="J607" s="145"/>
      <c r="K607" s="146"/>
      <c r="L607" s="145"/>
      <c r="M607" s="145"/>
      <c r="N607" s="147"/>
      <c r="O607" s="177"/>
      <c r="P607" s="71"/>
      <c r="Q607" s="145"/>
      <c r="R607" s="17"/>
      <c r="S607" s="149"/>
      <c r="T607" s="17"/>
      <c r="U607" s="17"/>
      <c r="V607" s="150"/>
      <c r="X607" s="201"/>
      <c r="Z607" s="202"/>
    </row>
    <row r="608" spans="1:26" x14ac:dyDescent="0.25">
      <c r="A608" s="8">
        <v>607</v>
      </c>
      <c r="B608" s="75"/>
      <c r="C608" s="71"/>
      <c r="D608" s="152"/>
      <c r="E608" s="177"/>
      <c r="F608" s="144"/>
      <c r="G608" s="122"/>
      <c r="H608" s="177"/>
      <c r="I608" s="145"/>
      <c r="J608" s="145"/>
      <c r="K608" s="146"/>
      <c r="L608" s="145"/>
      <c r="M608" s="145"/>
      <c r="N608" s="147"/>
      <c r="O608" s="177"/>
      <c r="P608" s="71"/>
      <c r="Q608" s="145"/>
      <c r="R608" s="17"/>
      <c r="S608" s="149"/>
      <c r="T608" s="17"/>
      <c r="U608" s="17"/>
      <c r="V608" s="150"/>
      <c r="X608" s="201"/>
      <c r="Z608" s="202"/>
    </row>
    <row r="609" spans="1:28" x14ac:dyDescent="0.25">
      <c r="A609" s="8">
        <v>608</v>
      </c>
      <c r="B609" s="75"/>
      <c r="C609" s="71"/>
      <c r="D609" s="152"/>
      <c r="E609" s="47"/>
      <c r="F609" s="144"/>
      <c r="G609" s="122"/>
      <c r="H609" s="177"/>
      <c r="I609" s="145"/>
      <c r="J609" s="145"/>
      <c r="K609" s="146"/>
      <c r="L609" s="145"/>
      <c r="M609" s="145"/>
      <c r="N609" s="147"/>
      <c r="O609" s="177"/>
      <c r="P609" s="71"/>
      <c r="Q609" s="145"/>
      <c r="R609" s="17"/>
      <c r="S609" s="149"/>
      <c r="T609" s="17"/>
      <c r="U609" s="17"/>
      <c r="V609" s="150"/>
      <c r="X609" s="201"/>
      <c r="Z609" s="202"/>
    </row>
    <row r="610" spans="1:28" x14ac:dyDescent="0.25">
      <c r="A610" s="122">
        <v>609</v>
      </c>
      <c r="B610" s="75"/>
      <c r="C610" s="71"/>
      <c r="D610" s="152"/>
      <c r="E610" s="177"/>
      <c r="F610" s="144"/>
      <c r="G610" s="122"/>
      <c r="H610" s="177"/>
      <c r="I610" s="145"/>
      <c r="J610" s="145"/>
      <c r="K610" s="146"/>
      <c r="L610" s="145"/>
      <c r="M610" s="145"/>
      <c r="N610" s="147"/>
      <c r="O610" s="177"/>
      <c r="P610" s="71"/>
      <c r="Q610" s="145"/>
      <c r="R610" s="17"/>
      <c r="S610" s="149"/>
      <c r="T610" s="17"/>
      <c r="U610" s="17"/>
      <c r="V610" s="150"/>
      <c r="X610" s="201"/>
      <c r="Z610" s="202"/>
    </row>
    <row r="611" spans="1:28" s="242" customFormat="1" x14ac:dyDescent="0.25">
      <c r="A611" s="316">
        <v>610</v>
      </c>
      <c r="B611" s="317"/>
      <c r="C611" s="318"/>
      <c r="D611" s="319"/>
      <c r="E611" s="320"/>
      <c r="F611" s="321"/>
      <c r="G611" s="316"/>
      <c r="H611" s="322"/>
      <c r="I611" s="323"/>
      <c r="J611" s="323"/>
      <c r="K611" s="324"/>
      <c r="L611" s="323"/>
      <c r="M611" s="323"/>
      <c r="N611" s="325"/>
      <c r="O611" s="322"/>
      <c r="P611" s="318"/>
      <c r="Q611" s="323"/>
      <c r="R611" s="326"/>
      <c r="S611" s="327"/>
      <c r="T611" s="326"/>
      <c r="U611" s="326"/>
      <c r="V611" s="328"/>
      <c r="W611" s="326"/>
      <c r="X611" s="245"/>
      <c r="Y611" s="329"/>
      <c r="Z611" s="245"/>
      <c r="AA611" s="239"/>
      <c r="AB611" s="249"/>
    </row>
    <row r="612" spans="1:28" x14ac:dyDescent="0.25">
      <c r="A612" s="8">
        <v>611</v>
      </c>
      <c r="B612" s="75"/>
      <c r="C612" s="71"/>
      <c r="D612" s="152"/>
      <c r="E612" s="47"/>
      <c r="F612" s="144"/>
      <c r="G612" s="122"/>
      <c r="H612" s="177"/>
      <c r="I612" s="145"/>
      <c r="J612" s="145"/>
      <c r="K612" s="146"/>
      <c r="L612" s="145"/>
      <c r="M612" s="145"/>
      <c r="N612" s="147"/>
      <c r="O612" s="177"/>
      <c r="P612" s="71"/>
      <c r="Q612" s="145"/>
      <c r="R612" s="17"/>
      <c r="S612" s="149"/>
      <c r="T612" s="17"/>
      <c r="U612" s="17"/>
      <c r="V612" s="150"/>
      <c r="X612" s="201"/>
      <c r="Z612" s="202"/>
    </row>
    <row r="613" spans="1:28" x14ac:dyDescent="0.25">
      <c r="A613" s="8">
        <v>612</v>
      </c>
      <c r="B613" s="75"/>
      <c r="C613" s="71"/>
      <c r="D613" s="152"/>
      <c r="E613" s="177"/>
      <c r="F613" s="144"/>
      <c r="G613" s="122"/>
      <c r="H613" s="177"/>
      <c r="I613" s="145"/>
      <c r="J613" s="145"/>
      <c r="K613" s="146"/>
      <c r="L613" s="145"/>
      <c r="M613" s="145"/>
      <c r="N613" s="147"/>
      <c r="O613" s="177"/>
      <c r="P613" s="71"/>
      <c r="Q613" s="145"/>
      <c r="R613" s="17"/>
      <c r="S613" s="149"/>
      <c r="T613" s="17"/>
      <c r="U613" s="17"/>
      <c r="V613" s="150"/>
      <c r="X613" s="201"/>
      <c r="Z613" s="202"/>
    </row>
    <row r="614" spans="1:28" x14ac:dyDescent="0.25">
      <c r="A614" s="8">
        <v>613</v>
      </c>
      <c r="B614" s="75"/>
      <c r="C614" s="71"/>
      <c r="D614" s="152"/>
      <c r="E614" s="47"/>
      <c r="F614" s="144"/>
      <c r="G614" s="122"/>
      <c r="H614" s="177"/>
      <c r="I614" s="145"/>
      <c r="J614" s="145"/>
      <c r="K614" s="146"/>
      <c r="L614" s="122"/>
      <c r="M614" s="122"/>
      <c r="N614" s="171"/>
      <c r="O614" s="47"/>
      <c r="P614" s="71"/>
      <c r="Q614" s="145"/>
      <c r="R614" s="17"/>
      <c r="S614" s="149"/>
      <c r="T614" s="17"/>
      <c r="U614" s="17"/>
      <c r="V614" s="150"/>
      <c r="X614" s="201"/>
      <c r="Z614" s="202"/>
    </row>
    <row r="615" spans="1:28" x14ac:dyDescent="0.25">
      <c r="A615" s="8">
        <v>614</v>
      </c>
      <c r="B615" s="75"/>
      <c r="C615" s="71"/>
      <c r="D615" s="152"/>
      <c r="E615" s="47"/>
      <c r="F615" s="155"/>
      <c r="G615" s="122"/>
      <c r="H615" s="177"/>
      <c r="I615" s="145"/>
      <c r="J615" s="145"/>
      <c r="K615" s="146"/>
      <c r="L615" s="145"/>
      <c r="M615" s="122"/>
      <c r="N615" s="171"/>
      <c r="O615" s="47"/>
      <c r="P615" s="71"/>
      <c r="Q615" s="145"/>
      <c r="R615" s="17"/>
      <c r="S615" s="149"/>
      <c r="T615" s="17"/>
      <c r="U615" s="17"/>
      <c r="V615" s="150"/>
      <c r="X615" s="201"/>
      <c r="Z615" s="202"/>
    </row>
    <row r="616" spans="1:28" x14ac:dyDescent="0.25">
      <c r="A616" s="8">
        <v>615</v>
      </c>
      <c r="B616" s="75"/>
      <c r="C616" s="71"/>
      <c r="D616" s="152"/>
      <c r="E616" s="47"/>
      <c r="F616" s="144"/>
      <c r="G616" s="122"/>
      <c r="H616" s="177"/>
      <c r="I616" s="145"/>
      <c r="J616" s="145"/>
      <c r="K616" s="146"/>
      <c r="L616" s="122"/>
      <c r="M616" s="122"/>
      <c r="N616" s="171"/>
      <c r="O616" s="47"/>
      <c r="P616" s="156"/>
      <c r="Q616" s="146"/>
      <c r="R616" s="14"/>
      <c r="S616" s="145"/>
      <c r="T616" s="17"/>
      <c r="U616" s="17"/>
      <c r="V616" s="150"/>
      <c r="X616" s="201"/>
      <c r="Z616" s="202"/>
    </row>
    <row r="617" spans="1:28" x14ac:dyDescent="0.25">
      <c r="A617" s="8">
        <v>616</v>
      </c>
      <c r="B617" s="75"/>
      <c r="C617" s="71"/>
      <c r="D617" s="152"/>
      <c r="E617" s="47"/>
      <c r="F617" s="144"/>
      <c r="G617" s="122"/>
      <c r="H617" s="177"/>
      <c r="I617" s="145"/>
      <c r="J617" s="145"/>
      <c r="K617" s="146"/>
      <c r="L617" s="145"/>
      <c r="M617" s="122"/>
      <c r="N617" s="171"/>
      <c r="O617" s="47"/>
      <c r="P617" s="156"/>
      <c r="Q617" s="146"/>
      <c r="R617" s="14"/>
      <c r="S617" s="145"/>
      <c r="T617" s="17"/>
      <c r="U617" s="17"/>
      <c r="V617" s="150"/>
      <c r="X617" s="201"/>
      <c r="Z617" s="202"/>
    </row>
    <row r="618" spans="1:28" x14ac:dyDescent="0.25">
      <c r="A618" s="8">
        <v>617</v>
      </c>
      <c r="B618" s="75"/>
      <c r="C618" s="56"/>
      <c r="D618" s="147"/>
      <c r="E618" s="177"/>
      <c r="F618" s="144"/>
      <c r="G618" s="122"/>
      <c r="H618" s="177"/>
      <c r="I618" s="145"/>
      <c r="J618" s="145"/>
      <c r="K618" s="146"/>
      <c r="L618" s="145"/>
      <c r="M618" s="145"/>
      <c r="N618" s="147"/>
      <c r="O618" s="47"/>
      <c r="P618" s="71"/>
      <c r="Q618" s="146"/>
      <c r="R618" s="17"/>
      <c r="S618" s="149"/>
      <c r="T618" s="17"/>
      <c r="U618" s="17"/>
      <c r="V618" s="150"/>
      <c r="X618" s="201"/>
      <c r="Z618" s="202"/>
    </row>
    <row r="619" spans="1:28" x14ac:dyDescent="0.25">
      <c r="A619" s="8">
        <v>618</v>
      </c>
      <c r="B619" s="75"/>
      <c r="C619" s="71"/>
      <c r="D619" s="152"/>
      <c r="E619" s="47"/>
      <c r="F619" s="144"/>
      <c r="G619" s="122"/>
      <c r="H619" s="177"/>
      <c r="I619" s="145"/>
      <c r="J619" s="145"/>
      <c r="K619" s="146"/>
      <c r="L619" s="145"/>
      <c r="M619" s="145"/>
      <c r="N619" s="147"/>
      <c r="O619" s="47"/>
      <c r="P619" s="71"/>
      <c r="Q619" s="145"/>
      <c r="R619" s="17"/>
      <c r="S619" s="149"/>
      <c r="T619" s="17"/>
      <c r="U619" s="17"/>
      <c r="V619" s="150"/>
      <c r="X619" s="201"/>
      <c r="Z619" s="202"/>
    </row>
    <row r="620" spans="1:28" x14ac:dyDescent="0.25">
      <c r="A620" s="122">
        <v>619</v>
      </c>
      <c r="B620" s="75"/>
      <c r="C620" s="71"/>
      <c r="D620" s="152"/>
      <c r="E620" s="47"/>
      <c r="F620" s="144"/>
      <c r="G620" s="122"/>
      <c r="H620" s="177"/>
      <c r="I620" s="145"/>
      <c r="J620" s="145"/>
      <c r="K620" s="146"/>
      <c r="L620" s="145"/>
      <c r="M620" s="145"/>
      <c r="N620" s="147"/>
      <c r="O620" s="47"/>
      <c r="P620" s="71"/>
      <c r="Q620" s="145"/>
      <c r="R620" s="17"/>
      <c r="S620" s="149"/>
      <c r="T620" s="17"/>
      <c r="U620" s="17"/>
      <c r="V620" s="150"/>
      <c r="X620" s="201"/>
      <c r="Z620" s="202"/>
    </row>
    <row r="621" spans="1:28" x14ac:dyDescent="0.25">
      <c r="A621" s="8">
        <v>620</v>
      </c>
      <c r="B621" s="75"/>
      <c r="C621" s="71"/>
      <c r="D621" s="152"/>
      <c r="E621" s="177"/>
      <c r="F621" s="144"/>
      <c r="G621" s="122"/>
      <c r="H621" s="177"/>
      <c r="I621" s="145"/>
      <c r="J621" s="145"/>
      <c r="K621" s="146"/>
      <c r="L621" s="145"/>
      <c r="M621" s="145"/>
      <c r="N621" s="147"/>
      <c r="O621" s="47"/>
      <c r="P621" s="71"/>
      <c r="Q621" s="145"/>
      <c r="R621" s="17"/>
      <c r="S621" s="149"/>
      <c r="T621" s="17"/>
      <c r="U621" s="17"/>
      <c r="V621" s="150"/>
      <c r="X621" s="201"/>
      <c r="Z621" s="202"/>
    </row>
    <row r="622" spans="1:28" x14ac:dyDescent="0.25">
      <c r="A622" s="8">
        <v>621</v>
      </c>
      <c r="B622" s="75"/>
      <c r="C622" s="71"/>
      <c r="D622" s="152"/>
      <c r="E622" s="47"/>
      <c r="F622" s="144"/>
      <c r="G622" s="122"/>
      <c r="H622" s="47"/>
      <c r="I622" s="145"/>
      <c r="J622" s="145"/>
      <c r="K622" s="146"/>
      <c r="L622" s="145"/>
      <c r="M622" s="145"/>
      <c r="N622" s="147"/>
      <c r="O622" s="47"/>
      <c r="P622" s="71"/>
      <c r="Q622" s="145"/>
      <c r="R622" s="17"/>
      <c r="S622" s="149"/>
      <c r="T622" s="17"/>
      <c r="U622" s="17"/>
      <c r="V622" s="150"/>
      <c r="X622" s="201"/>
      <c r="Z622" s="202"/>
    </row>
    <row r="623" spans="1:28" x14ac:dyDescent="0.25">
      <c r="A623" s="8">
        <v>622</v>
      </c>
      <c r="B623" s="75"/>
      <c r="C623" s="71"/>
      <c r="D623" s="152"/>
      <c r="E623" s="177"/>
      <c r="F623" s="144"/>
      <c r="G623" s="122"/>
      <c r="H623" s="47"/>
      <c r="I623" s="145"/>
      <c r="J623" s="145"/>
      <c r="K623" s="146"/>
      <c r="L623" s="145"/>
      <c r="M623" s="145"/>
      <c r="N623" s="147"/>
      <c r="O623" s="47"/>
      <c r="P623" s="71"/>
      <c r="Q623" s="145"/>
      <c r="R623" s="17"/>
      <c r="S623" s="149"/>
      <c r="T623" s="17"/>
      <c r="U623" s="17"/>
      <c r="V623" s="150"/>
      <c r="X623" s="201"/>
      <c r="Z623" s="202"/>
    </row>
    <row r="624" spans="1:28" x14ac:dyDescent="0.25">
      <c r="A624" s="8">
        <v>623</v>
      </c>
      <c r="B624" s="75"/>
      <c r="C624" s="71"/>
      <c r="D624" s="152"/>
      <c r="E624" s="47"/>
      <c r="F624" s="144"/>
      <c r="G624" s="122"/>
      <c r="H624" s="47"/>
      <c r="I624" s="145"/>
      <c r="J624" s="145"/>
      <c r="K624" s="146"/>
      <c r="L624" s="145"/>
      <c r="M624" s="145"/>
      <c r="N624" s="147"/>
      <c r="O624" s="47"/>
      <c r="P624" s="71"/>
      <c r="Q624" s="145"/>
      <c r="R624" s="17"/>
      <c r="S624" s="149"/>
      <c r="T624" s="17"/>
      <c r="U624" s="17"/>
      <c r="V624" s="150"/>
      <c r="X624" s="201"/>
      <c r="Z624" s="202"/>
    </row>
    <row r="625" spans="1:26" x14ac:dyDescent="0.25">
      <c r="A625" s="8">
        <v>624</v>
      </c>
      <c r="B625" s="75"/>
      <c r="C625" s="71"/>
      <c r="D625" s="152"/>
      <c r="E625" s="47"/>
      <c r="F625" s="144"/>
      <c r="G625" s="122"/>
      <c r="H625" s="47"/>
      <c r="I625" s="145"/>
      <c r="J625" s="145"/>
      <c r="K625" s="146"/>
      <c r="L625" s="145"/>
      <c r="M625" s="145"/>
      <c r="N625" s="147"/>
      <c r="O625" s="47"/>
      <c r="P625" s="71"/>
      <c r="Q625" s="145"/>
      <c r="R625" s="17"/>
      <c r="S625" s="149"/>
      <c r="T625" s="17"/>
      <c r="U625" s="17"/>
      <c r="V625" s="150"/>
      <c r="X625" s="201"/>
      <c r="Z625" s="202"/>
    </row>
    <row r="626" spans="1:26" x14ac:dyDescent="0.25">
      <c r="A626" s="8">
        <v>625</v>
      </c>
      <c r="B626" s="75"/>
      <c r="C626" s="71"/>
      <c r="D626" s="152"/>
      <c r="E626" s="47"/>
      <c r="F626" s="144"/>
      <c r="G626" s="122"/>
      <c r="H626" s="47"/>
      <c r="I626" s="145"/>
      <c r="J626" s="145"/>
      <c r="K626" s="146"/>
      <c r="L626" s="145"/>
      <c r="M626" s="145"/>
      <c r="N626" s="147"/>
      <c r="O626" s="47"/>
      <c r="P626" s="71"/>
      <c r="Q626" s="145"/>
      <c r="R626" s="17"/>
      <c r="S626" s="149"/>
      <c r="T626" s="17"/>
      <c r="U626" s="17"/>
      <c r="V626" s="150"/>
      <c r="X626" s="201"/>
      <c r="Z626" s="202"/>
    </row>
    <row r="627" spans="1:26" x14ac:dyDescent="0.25">
      <c r="A627" s="8">
        <v>626</v>
      </c>
      <c r="B627" s="75"/>
      <c r="C627" s="71"/>
      <c r="D627" s="152"/>
      <c r="E627" s="47"/>
      <c r="F627" s="144"/>
      <c r="G627" s="122"/>
      <c r="H627" s="47"/>
      <c r="I627" s="145"/>
      <c r="J627" s="145"/>
      <c r="K627" s="146"/>
      <c r="L627" s="145"/>
      <c r="M627" s="145"/>
      <c r="N627" s="147"/>
      <c r="O627" s="47"/>
      <c r="P627" s="71"/>
      <c r="Q627" s="145"/>
      <c r="R627" s="17"/>
      <c r="S627" s="149"/>
      <c r="T627" s="17"/>
      <c r="U627" s="17"/>
      <c r="V627" s="150"/>
      <c r="X627" s="201"/>
      <c r="Z627" s="202"/>
    </row>
    <row r="628" spans="1:26" x14ac:dyDescent="0.25">
      <c r="A628" s="74">
        <v>627</v>
      </c>
      <c r="B628" s="86"/>
      <c r="C628" s="87"/>
      <c r="D628" s="205"/>
      <c r="E628" s="89"/>
      <c r="F628" s="90"/>
      <c r="G628" s="74"/>
      <c r="H628" s="89"/>
      <c r="I628" s="4"/>
      <c r="J628" s="4"/>
      <c r="K628" s="113"/>
      <c r="L628" s="4"/>
      <c r="M628" s="4"/>
      <c r="N628" s="123"/>
      <c r="O628" s="89"/>
      <c r="P628" s="87"/>
      <c r="Q628" s="4"/>
      <c r="R628" s="68"/>
      <c r="S628" s="120"/>
      <c r="T628" s="68"/>
      <c r="U628" s="68"/>
      <c r="V628" s="114"/>
      <c r="W628" s="68"/>
      <c r="X628" s="202"/>
      <c r="Y628" s="244"/>
      <c r="Z628" s="202"/>
    </row>
    <row r="629" spans="1:26" x14ac:dyDescent="0.25">
      <c r="A629" s="8">
        <v>628</v>
      </c>
      <c r="B629" s="75"/>
      <c r="C629" s="71"/>
      <c r="D629" s="152"/>
      <c r="E629" s="47"/>
      <c r="F629" s="144"/>
      <c r="G629" s="122"/>
      <c r="H629" s="47"/>
      <c r="I629" s="145"/>
      <c r="J629" s="145"/>
      <c r="K629" s="146"/>
      <c r="L629" s="145"/>
      <c r="M629" s="145"/>
      <c r="N629" s="147"/>
      <c r="O629" s="47"/>
      <c r="P629" s="71"/>
      <c r="Q629" s="145"/>
      <c r="R629" s="17"/>
      <c r="S629" s="149"/>
      <c r="T629" s="17"/>
      <c r="U629" s="17"/>
      <c r="V629" s="150"/>
      <c r="X629" s="201"/>
      <c r="Z629" s="202"/>
    </row>
    <row r="630" spans="1:26" x14ac:dyDescent="0.25">
      <c r="A630" s="8">
        <v>629</v>
      </c>
      <c r="B630" s="75"/>
      <c r="C630" s="71"/>
      <c r="D630" s="152"/>
      <c r="E630" s="47"/>
      <c r="F630" s="144"/>
      <c r="G630" s="122"/>
      <c r="H630" s="47"/>
      <c r="I630" s="145"/>
      <c r="J630" s="145"/>
      <c r="K630" s="146"/>
      <c r="L630" s="145"/>
      <c r="M630" s="145"/>
      <c r="N630" s="147"/>
      <c r="O630" s="47"/>
      <c r="P630" s="71"/>
      <c r="Q630" s="145"/>
      <c r="R630" s="17"/>
      <c r="S630" s="149"/>
      <c r="T630" s="17"/>
      <c r="U630" s="17"/>
      <c r="V630" s="150"/>
      <c r="X630" s="201"/>
      <c r="Z630" s="202"/>
    </row>
    <row r="631" spans="1:26" x14ac:dyDescent="0.25">
      <c r="A631" s="8">
        <v>630</v>
      </c>
      <c r="B631" s="75"/>
      <c r="C631" s="71"/>
      <c r="D631" s="143"/>
      <c r="E631" s="47"/>
      <c r="F631" s="144"/>
      <c r="G631" s="122"/>
      <c r="H631" s="47"/>
      <c r="I631" s="145"/>
      <c r="J631" s="145"/>
      <c r="K631" s="146"/>
      <c r="L631" s="145"/>
      <c r="M631" s="145"/>
      <c r="N631" s="147"/>
      <c r="O631" s="47"/>
      <c r="P631" s="71"/>
      <c r="Q631" s="145"/>
      <c r="R631" s="17"/>
      <c r="S631" s="149"/>
      <c r="T631" s="17"/>
      <c r="U631" s="17"/>
      <c r="V631" s="150"/>
      <c r="X631" s="201"/>
      <c r="Z631" s="202"/>
    </row>
    <row r="632" spans="1:26" x14ac:dyDescent="0.25">
      <c r="A632" s="74">
        <v>631</v>
      </c>
      <c r="B632" s="86"/>
      <c r="C632" s="87"/>
      <c r="D632" s="88"/>
      <c r="E632" s="89"/>
      <c r="F632" s="90"/>
      <c r="G632" s="74"/>
      <c r="H632" s="89"/>
      <c r="I632" s="4"/>
      <c r="J632" s="4"/>
      <c r="K632" s="113"/>
      <c r="L632" s="4"/>
      <c r="M632" s="4"/>
      <c r="N632" s="123"/>
      <c r="O632" s="89"/>
      <c r="P632" s="87"/>
      <c r="Q632" s="4"/>
      <c r="R632" s="68"/>
      <c r="S632" s="120"/>
      <c r="T632" s="68"/>
      <c r="U632" s="68"/>
      <c r="V632" s="114"/>
      <c r="W632" s="68"/>
      <c r="X632" s="202"/>
      <c r="Y632" s="244"/>
      <c r="Z632" s="202"/>
    </row>
    <row r="633" spans="1:26" x14ac:dyDescent="0.25">
      <c r="A633" s="74">
        <v>632</v>
      </c>
      <c r="B633" s="86"/>
      <c r="C633" s="87"/>
      <c r="D633" s="88"/>
      <c r="E633" s="89"/>
      <c r="F633" s="90"/>
      <c r="G633" s="74"/>
      <c r="H633" s="89"/>
      <c r="I633" s="4"/>
      <c r="J633" s="4"/>
      <c r="K633" s="113"/>
      <c r="L633" s="4"/>
      <c r="M633" s="4"/>
      <c r="N633" s="123"/>
      <c r="O633" s="89"/>
      <c r="P633" s="87"/>
      <c r="Q633" s="4"/>
      <c r="R633" s="68"/>
      <c r="S633" s="120"/>
      <c r="T633" s="68"/>
      <c r="U633" s="68"/>
      <c r="V633" s="114"/>
      <c r="W633" s="68"/>
      <c r="X633" s="202"/>
      <c r="Y633" s="244"/>
      <c r="Z633" s="202"/>
    </row>
    <row r="634" spans="1:26" x14ac:dyDescent="0.25">
      <c r="A634" s="74">
        <v>633</v>
      </c>
      <c r="B634" s="86"/>
      <c r="C634" s="87"/>
      <c r="D634" s="88"/>
      <c r="E634" s="89"/>
      <c r="F634" s="90"/>
      <c r="G634" s="74"/>
      <c r="H634" s="89"/>
      <c r="I634" s="4"/>
      <c r="J634" s="4"/>
      <c r="K634" s="113"/>
      <c r="L634" s="4"/>
      <c r="M634" s="4"/>
      <c r="N634" s="123"/>
      <c r="O634" s="89"/>
      <c r="P634" s="87"/>
      <c r="Q634" s="4"/>
      <c r="R634" s="68"/>
      <c r="S634" s="120"/>
      <c r="T634" s="68"/>
      <c r="U634" s="68"/>
      <c r="V634" s="114"/>
      <c r="W634" s="68"/>
      <c r="X634" s="202"/>
      <c r="Y634" s="244"/>
      <c r="Z634" s="202"/>
    </row>
    <row r="635" spans="1:26" x14ac:dyDescent="0.25">
      <c r="A635" s="8">
        <v>634</v>
      </c>
      <c r="B635" s="75"/>
      <c r="C635" s="71"/>
      <c r="D635" s="143"/>
      <c r="E635" s="47"/>
      <c r="F635" s="144"/>
      <c r="G635" s="122"/>
      <c r="H635" s="47"/>
      <c r="I635" s="145"/>
      <c r="J635" s="145"/>
      <c r="K635" s="146"/>
      <c r="L635" s="145"/>
      <c r="M635" s="145"/>
      <c r="N635" s="147"/>
      <c r="O635" s="47"/>
      <c r="P635" s="71"/>
      <c r="Q635" s="145"/>
      <c r="R635" s="17"/>
      <c r="S635" s="149"/>
      <c r="T635" s="17"/>
      <c r="U635" s="17"/>
      <c r="V635" s="150"/>
      <c r="X635" s="201"/>
      <c r="Z635" s="202"/>
    </row>
    <row r="636" spans="1:26" x14ac:dyDescent="0.25">
      <c r="A636" s="8">
        <v>635</v>
      </c>
      <c r="B636" s="75"/>
      <c r="C636" s="71"/>
      <c r="D636" s="152"/>
      <c r="E636" s="177"/>
      <c r="F636" s="144"/>
      <c r="G636" s="122"/>
      <c r="H636" s="177"/>
      <c r="I636" s="145"/>
      <c r="J636" s="145"/>
      <c r="K636" s="146"/>
      <c r="L636" s="145"/>
      <c r="M636" s="145"/>
      <c r="N636" s="147"/>
      <c r="O636" s="47"/>
      <c r="P636" s="71"/>
      <c r="Q636" s="145"/>
      <c r="R636" s="17"/>
      <c r="S636" s="149"/>
      <c r="T636" s="17"/>
      <c r="U636" s="17"/>
      <c r="V636" s="150"/>
      <c r="X636" s="201"/>
      <c r="Z636" s="202"/>
    </row>
    <row r="637" spans="1:26" x14ac:dyDescent="0.25">
      <c r="A637" s="8">
        <v>636</v>
      </c>
      <c r="B637" s="75"/>
      <c r="C637" s="71"/>
      <c r="D637" s="75"/>
      <c r="E637" s="177"/>
      <c r="F637" s="144"/>
      <c r="G637" s="122"/>
      <c r="H637" s="177"/>
      <c r="I637" s="145"/>
      <c r="J637" s="145"/>
      <c r="K637" s="146"/>
      <c r="L637" s="145"/>
      <c r="M637" s="145"/>
      <c r="N637" s="147"/>
      <c r="O637" s="47"/>
      <c r="P637" s="71"/>
      <c r="Q637" s="145"/>
      <c r="R637" s="17"/>
      <c r="S637" s="149"/>
      <c r="T637" s="17"/>
      <c r="U637" s="17"/>
      <c r="V637" s="150"/>
      <c r="X637" s="201"/>
      <c r="Z637" s="202"/>
    </row>
    <row r="638" spans="1:26" x14ac:dyDescent="0.25">
      <c r="A638" s="122">
        <v>637</v>
      </c>
      <c r="B638" s="75"/>
      <c r="C638" s="71"/>
      <c r="D638" s="152"/>
      <c r="E638" s="177"/>
      <c r="F638" s="144"/>
      <c r="G638" s="122"/>
      <c r="H638" s="177"/>
      <c r="I638" s="145"/>
      <c r="J638" s="145"/>
      <c r="K638" s="146"/>
      <c r="L638" s="145"/>
      <c r="M638" s="145"/>
      <c r="N638" s="147"/>
      <c r="O638" s="47"/>
      <c r="P638" s="71"/>
      <c r="Q638" s="145"/>
      <c r="R638" s="17"/>
      <c r="S638" s="149"/>
      <c r="T638" s="17"/>
      <c r="U638" s="17"/>
      <c r="V638" s="150"/>
      <c r="X638" s="201"/>
      <c r="Z638" s="202"/>
    </row>
    <row r="639" spans="1:26" x14ac:dyDescent="0.25">
      <c r="A639" s="8">
        <v>638</v>
      </c>
      <c r="B639" s="75"/>
      <c r="C639" s="71"/>
      <c r="D639" s="152"/>
      <c r="E639" s="177"/>
      <c r="F639" s="144"/>
      <c r="G639" s="122"/>
      <c r="H639" s="177"/>
      <c r="I639" s="145"/>
      <c r="J639" s="145"/>
      <c r="K639" s="146"/>
      <c r="L639" s="145"/>
      <c r="M639" s="145"/>
      <c r="N639" s="147"/>
      <c r="O639" s="177"/>
      <c r="P639" s="71"/>
      <c r="Q639" s="145"/>
      <c r="R639" s="17"/>
      <c r="S639" s="149"/>
      <c r="T639" s="17"/>
      <c r="U639" s="17"/>
      <c r="V639" s="150"/>
      <c r="X639" s="201"/>
      <c r="Z639" s="202"/>
    </row>
    <row r="640" spans="1:26" x14ac:dyDescent="0.25">
      <c r="A640" s="8">
        <v>639</v>
      </c>
      <c r="B640" s="75"/>
      <c r="C640" s="71"/>
      <c r="D640" s="152"/>
      <c r="E640" s="177"/>
      <c r="F640" s="144"/>
      <c r="G640" s="122"/>
      <c r="H640" s="177"/>
      <c r="I640" s="145"/>
      <c r="J640" s="145"/>
      <c r="K640" s="146"/>
      <c r="L640" s="145"/>
      <c r="M640" s="145"/>
      <c r="N640" s="147"/>
      <c r="O640" s="177"/>
      <c r="P640" s="71"/>
      <c r="Q640" s="145"/>
      <c r="R640" s="17"/>
      <c r="S640" s="149"/>
      <c r="T640" s="17"/>
      <c r="U640" s="17"/>
      <c r="V640" s="150"/>
      <c r="X640" s="201"/>
      <c r="Z640" s="202"/>
    </row>
    <row r="641" spans="1:26" x14ac:dyDescent="0.25">
      <c r="A641" s="8">
        <v>640</v>
      </c>
      <c r="B641" s="75"/>
      <c r="C641" s="71"/>
      <c r="D641" s="152"/>
      <c r="E641" s="177"/>
      <c r="F641" s="144"/>
      <c r="G641" s="122"/>
      <c r="H641" s="177"/>
      <c r="I641" s="145"/>
      <c r="J641" s="145"/>
      <c r="K641" s="146"/>
      <c r="L641" s="145"/>
      <c r="M641" s="145"/>
      <c r="N641" s="147"/>
      <c r="O641" s="177"/>
      <c r="P641" s="71"/>
      <c r="Q641" s="145"/>
      <c r="R641" s="17"/>
      <c r="S641" s="149"/>
      <c r="T641" s="17"/>
      <c r="U641" s="17"/>
      <c r="V641" s="150"/>
      <c r="X641" s="201"/>
      <c r="Z641" s="202"/>
    </row>
    <row r="642" spans="1:26" x14ac:dyDescent="0.25">
      <c r="A642" s="8">
        <v>641</v>
      </c>
      <c r="B642" s="75"/>
      <c r="C642" s="71"/>
      <c r="D642" s="152"/>
      <c r="E642" s="177"/>
      <c r="F642" s="144"/>
      <c r="G642" s="122"/>
      <c r="H642" s="177"/>
      <c r="I642" s="145"/>
      <c r="J642" s="145"/>
      <c r="K642" s="146"/>
      <c r="L642" s="145"/>
      <c r="M642" s="145"/>
      <c r="N642" s="147"/>
      <c r="O642" s="177"/>
      <c r="P642" s="71"/>
      <c r="Q642" s="145"/>
      <c r="R642" s="17"/>
      <c r="S642" s="149"/>
      <c r="T642" s="17"/>
      <c r="U642" s="17"/>
      <c r="V642" s="150"/>
      <c r="X642" s="201"/>
      <c r="Z642" s="202"/>
    </row>
    <row r="643" spans="1:26" x14ac:dyDescent="0.25">
      <c r="A643" s="8">
        <v>642</v>
      </c>
      <c r="B643" s="75"/>
      <c r="C643" s="71"/>
      <c r="D643" s="152"/>
      <c r="E643" s="177"/>
      <c r="F643" s="144"/>
      <c r="G643" s="122"/>
      <c r="H643" s="177"/>
      <c r="I643" s="145"/>
      <c r="J643" s="145"/>
      <c r="K643" s="146"/>
      <c r="L643" s="145"/>
      <c r="M643" s="145"/>
      <c r="N643" s="147"/>
      <c r="O643" s="177"/>
      <c r="P643" s="71"/>
      <c r="Q643" s="145"/>
      <c r="R643" s="17"/>
      <c r="S643" s="149"/>
      <c r="T643" s="17"/>
      <c r="U643" s="17"/>
      <c r="V643" s="150"/>
      <c r="X643" s="201"/>
      <c r="Z643" s="202"/>
    </row>
    <row r="644" spans="1:26" x14ac:dyDescent="0.25">
      <c r="A644" s="8">
        <v>643</v>
      </c>
      <c r="B644" s="75"/>
      <c r="C644" s="71"/>
      <c r="D644" s="152"/>
      <c r="E644" s="47"/>
      <c r="F644" s="144"/>
      <c r="G644" s="122"/>
      <c r="H644" s="177"/>
      <c r="I644" s="145"/>
      <c r="J644" s="145"/>
      <c r="K644" s="146"/>
      <c r="L644" s="145"/>
      <c r="M644" s="145"/>
      <c r="N644" s="147"/>
      <c r="O644" s="177"/>
      <c r="P644" s="71"/>
      <c r="Q644" s="145"/>
      <c r="R644" s="17"/>
      <c r="S644" s="149"/>
      <c r="T644" s="17"/>
      <c r="U644" s="17"/>
      <c r="V644" s="150"/>
      <c r="X644" s="201"/>
      <c r="Z644" s="202"/>
    </row>
    <row r="645" spans="1:26" x14ac:dyDescent="0.25">
      <c r="A645" s="8">
        <v>644</v>
      </c>
      <c r="B645" s="75"/>
      <c r="C645" s="71"/>
      <c r="D645" s="152"/>
      <c r="E645" s="177"/>
      <c r="F645" s="144"/>
      <c r="G645" s="122"/>
      <c r="H645" s="177"/>
      <c r="I645" s="145"/>
      <c r="J645" s="145"/>
      <c r="K645" s="146"/>
      <c r="L645" s="145"/>
      <c r="M645" s="145"/>
      <c r="N645" s="147"/>
      <c r="O645" s="177"/>
      <c r="P645" s="71"/>
      <c r="Q645" s="145"/>
      <c r="R645" s="17"/>
      <c r="S645" s="149"/>
      <c r="T645" s="17"/>
      <c r="U645" s="17"/>
      <c r="V645" s="150"/>
      <c r="X645" s="201"/>
      <c r="Z645" s="202"/>
    </row>
    <row r="646" spans="1:26" x14ac:dyDescent="0.25">
      <c r="A646" s="8">
        <v>645</v>
      </c>
      <c r="B646" s="75"/>
      <c r="C646" s="71"/>
      <c r="D646" s="152"/>
      <c r="E646" s="177"/>
      <c r="F646" s="144"/>
      <c r="G646" s="122"/>
      <c r="H646" s="177"/>
      <c r="I646" s="145"/>
      <c r="J646" s="145"/>
      <c r="K646" s="146"/>
      <c r="L646" s="145"/>
      <c r="M646" s="145"/>
      <c r="N646" s="147"/>
      <c r="O646" s="177"/>
      <c r="P646" s="71"/>
      <c r="Q646" s="145"/>
      <c r="R646" s="17"/>
      <c r="S646" s="149"/>
      <c r="T646" s="17"/>
      <c r="U646" s="17"/>
      <c r="V646" s="150"/>
      <c r="X646" s="201"/>
      <c r="Z646" s="202"/>
    </row>
    <row r="647" spans="1:26" x14ac:dyDescent="0.25">
      <c r="A647" s="8">
        <v>646</v>
      </c>
      <c r="B647" s="75"/>
      <c r="C647" s="71"/>
      <c r="D647" s="152"/>
      <c r="E647" s="177"/>
      <c r="F647" s="144"/>
      <c r="G647" s="122"/>
      <c r="H647" s="177"/>
      <c r="I647" s="145"/>
      <c r="J647" s="145"/>
      <c r="K647" s="146"/>
      <c r="L647" s="145"/>
      <c r="M647" s="145"/>
      <c r="N647" s="147"/>
      <c r="O647" s="177"/>
      <c r="P647" s="71"/>
      <c r="Q647" s="145"/>
      <c r="R647" s="17"/>
      <c r="S647" s="149"/>
      <c r="T647" s="17"/>
      <c r="U647" s="17"/>
      <c r="V647" s="150"/>
      <c r="X647" s="201"/>
      <c r="Z647" s="202"/>
    </row>
    <row r="648" spans="1:26" x14ac:dyDescent="0.25">
      <c r="A648" s="8">
        <v>647</v>
      </c>
      <c r="B648" s="75"/>
      <c r="C648" s="71"/>
      <c r="D648" s="152"/>
      <c r="E648" s="177"/>
      <c r="F648" s="144"/>
      <c r="G648" s="122"/>
      <c r="H648" s="177"/>
      <c r="I648" s="145"/>
      <c r="J648" s="145"/>
      <c r="K648" s="146"/>
      <c r="L648" s="145"/>
      <c r="M648" s="145"/>
      <c r="N648" s="147"/>
      <c r="O648" s="177"/>
      <c r="P648" s="71"/>
      <c r="Q648" s="145"/>
      <c r="R648" s="17"/>
      <c r="S648" s="149"/>
      <c r="T648" s="17"/>
      <c r="U648" s="17"/>
      <c r="V648" s="150"/>
      <c r="X648" s="201"/>
      <c r="Z648" s="202"/>
    </row>
    <row r="649" spans="1:26" x14ac:dyDescent="0.25">
      <c r="A649" s="8">
        <v>648</v>
      </c>
      <c r="B649" s="75"/>
      <c r="C649" s="71"/>
      <c r="D649" s="152"/>
      <c r="E649" s="177"/>
      <c r="F649" s="144"/>
      <c r="G649" s="122"/>
      <c r="H649" s="177"/>
      <c r="I649" s="145"/>
      <c r="J649" s="145"/>
      <c r="K649" s="146"/>
      <c r="L649" s="145"/>
      <c r="M649" s="145"/>
      <c r="N649" s="147"/>
      <c r="O649" s="177"/>
      <c r="P649" s="71"/>
      <c r="Q649" s="145"/>
      <c r="R649" s="17"/>
      <c r="S649" s="149"/>
      <c r="T649" s="17"/>
      <c r="U649" s="17"/>
      <c r="V649" s="150"/>
      <c r="X649" s="201"/>
      <c r="Z649" s="202"/>
    </row>
    <row r="650" spans="1:26" x14ac:dyDescent="0.25">
      <c r="A650" s="8">
        <v>649</v>
      </c>
      <c r="B650" s="75"/>
      <c r="C650" s="71"/>
      <c r="D650" s="152"/>
      <c r="E650" s="177"/>
      <c r="F650" s="144"/>
      <c r="G650" s="122"/>
      <c r="H650" s="177"/>
      <c r="I650" s="145"/>
      <c r="J650" s="145"/>
      <c r="K650" s="146"/>
      <c r="L650" s="145"/>
      <c r="M650" s="145"/>
      <c r="N650" s="147"/>
      <c r="O650" s="177"/>
      <c r="P650" s="71"/>
      <c r="Q650" s="145"/>
      <c r="R650" s="17"/>
      <c r="S650" s="149"/>
      <c r="T650" s="17"/>
      <c r="U650" s="17"/>
      <c r="V650" s="150"/>
      <c r="X650" s="201"/>
      <c r="Z650" s="202"/>
    </row>
    <row r="651" spans="1:26" x14ac:dyDescent="0.25">
      <c r="A651" s="8">
        <v>650</v>
      </c>
      <c r="B651" s="75"/>
      <c r="C651" s="71"/>
      <c r="D651" s="152"/>
      <c r="E651" s="177"/>
      <c r="F651" s="144"/>
      <c r="G651" s="122"/>
      <c r="H651" s="177"/>
      <c r="I651" s="145"/>
      <c r="J651" s="145"/>
      <c r="K651" s="146"/>
      <c r="L651" s="145"/>
      <c r="M651" s="145"/>
      <c r="N651" s="147"/>
      <c r="O651" s="177"/>
      <c r="P651" s="71"/>
      <c r="Q651" s="145"/>
      <c r="R651" s="17"/>
      <c r="S651" s="149"/>
      <c r="T651" s="17"/>
      <c r="U651" s="17"/>
      <c r="V651" s="150"/>
      <c r="X651" s="201"/>
      <c r="Z651" s="202"/>
    </row>
    <row r="652" spans="1:26" x14ac:dyDescent="0.25">
      <c r="A652" s="8">
        <v>651</v>
      </c>
      <c r="B652" s="75"/>
      <c r="C652" s="71"/>
      <c r="D652" s="152"/>
      <c r="E652" s="177"/>
      <c r="F652" s="144"/>
      <c r="G652" s="122"/>
      <c r="H652" s="177"/>
      <c r="I652" s="145"/>
      <c r="J652" s="145"/>
      <c r="K652" s="146"/>
      <c r="L652" s="145"/>
      <c r="M652" s="145"/>
      <c r="N652" s="147"/>
      <c r="O652" s="177"/>
      <c r="P652" s="71"/>
      <c r="Q652" s="145"/>
      <c r="R652" s="17"/>
      <c r="S652" s="149"/>
      <c r="T652" s="17"/>
      <c r="U652" s="17"/>
      <c r="V652" s="150"/>
      <c r="X652" s="201"/>
      <c r="Z652" s="202"/>
    </row>
    <row r="653" spans="1:26" x14ac:dyDescent="0.25">
      <c r="A653" s="8">
        <v>652</v>
      </c>
      <c r="B653" s="75"/>
      <c r="C653" s="71"/>
      <c r="D653" s="152"/>
      <c r="E653" s="177"/>
      <c r="F653" s="144"/>
      <c r="G653" s="122"/>
      <c r="H653" s="177"/>
      <c r="I653" s="145"/>
      <c r="J653" s="145"/>
      <c r="K653" s="146"/>
      <c r="L653" s="145"/>
      <c r="M653" s="145"/>
      <c r="N653" s="147"/>
      <c r="O653" s="177"/>
      <c r="P653" s="71"/>
      <c r="Q653" s="145"/>
      <c r="R653" s="17"/>
      <c r="S653" s="149"/>
      <c r="T653" s="17"/>
      <c r="U653" s="17"/>
      <c r="V653" s="150"/>
      <c r="X653" s="201"/>
      <c r="Z653" s="202"/>
    </row>
    <row r="654" spans="1:26" x14ac:dyDescent="0.25">
      <c r="A654" s="8">
        <v>653</v>
      </c>
      <c r="B654" s="75"/>
      <c r="C654" s="71"/>
      <c r="D654" s="152"/>
      <c r="E654" s="177"/>
      <c r="F654" s="144"/>
      <c r="G654" s="122"/>
      <c r="H654" s="177"/>
      <c r="I654" s="145"/>
      <c r="J654" s="145"/>
      <c r="K654" s="146"/>
      <c r="L654" s="145"/>
      <c r="M654" s="145"/>
      <c r="N654" s="147"/>
      <c r="O654" s="177"/>
      <c r="P654" s="71"/>
      <c r="Q654" s="145"/>
      <c r="R654" s="17"/>
      <c r="S654" s="149"/>
      <c r="T654" s="17"/>
      <c r="U654" s="17"/>
      <c r="V654" s="150"/>
      <c r="X654" s="201"/>
      <c r="Z654" s="202"/>
    </row>
    <row r="655" spans="1:26" x14ac:dyDescent="0.25">
      <c r="A655" s="8">
        <v>654</v>
      </c>
      <c r="B655" s="75"/>
      <c r="C655" s="71"/>
      <c r="D655" s="152"/>
      <c r="E655" s="177"/>
      <c r="F655" s="144"/>
      <c r="G655" s="122"/>
      <c r="H655" s="177"/>
      <c r="I655" s="145"/>
      <c r="J655" s="145"/>
      <c r="K655" s="146"/>
      <c r="L655" s="145"/>
      <c r="M655" s="145"/>
      <c r="N655" s="147"/>
      <c r="O655" s="177"/>
      <c r="P655" s="71"/>
      <c r="Q655" s="145"/>
      <c r="R655" s="17"/>
      <c r="S655" s="149"/>
      <c r="T655" s="17"/>
      <c r="U655" s="17"/>
      <c r="V655" s="150"/>
      <c r="X655" s="201"/>
      <c r="Z655" s="202"/>
    </row>
    <row r="656" spans="1:26" x14ac:dyDescent="0.25">
      <c r="A656" s="8">
        <v>655</v>
      </c>
      <c r="B656" s="75"/>
      <c r="C656" s="71"/>
      <c r="D656" s="152"/>
      <c r="E656" s="177"/>
      <c r="F656" s="144"/>
      <c r="G656" s="122"/>
      <c r="H656" s="177"/>
      <c r="I656" s="145"/>
      <c r="J656" s="145"/>
      <c r="K656" s="146"/>
      <c r="L656" s="145"/>
      <c r="M656" s="145"/>
      <c r="N656" s="147"/>
      <c r="O656" s="177"/>
      <c r="P656" s="71"/>
      <c r="Q656" s="145"/>
      <c r="R656" s="17"/>
      <c r="S656" s="149"/>
      <c r="T656" s="17"/>
      <c r="U656" s="17"/>
      <c r="V656" s="150"/>
      <c r="X656" s="201"/>
      <c r="Z656" s="202"/>
    </row>
    <row r="657" spans="1:26" x14ac:dyDescent="0.25">
      <c r="A657" s="8">
        <v>656</v>
      </c>
      <c r="B657" s="75"/>
      <c r="C657" s="71"/>
      <c r="D657" s="152"/>
      <c r="E657" s="177"/>
      <c r="F657" s="144"/>
      <c r="G657" s="122"/>
      <c r="H657" s="177"/>
      <c r="I657" s="145"/>
      <c r="J657" s="145"/>
      <c r="K657" s="146"/>
      <c r="L657" s="145"/>
      <c r="M657" s="145"/>
      <c r="N657" s="147"/>
      <c r="O657" s="177"/>
      <c r="P657" s="71"/>
      <c r="Q657" s="145"/>
      <c r="R657" s="17"/>
      <c r="S657" s="149"/>
      <c r="T657" s="17"/>
      <c r="U657" s="17"/>
      <c r="V657" s="150"/>
      <c r="X657" s="201"/>
      <c r="Z657" s="202"/>
    </row>
    <row r="658" spans="1:26" x14ac:dyDescent="0.25">
      <c r="A658" s="8">
        <v>657</v>
      </c>
      <c r="B658" s="75"/>
      <c r="C658" s="71"/>
      <c r="D658" s="143"/>
      <c r="E658" s="47"/>
      <c r="F658" s="144"/>
      <c r="G658" s="122"/>
      <c r="H658" s="177"/>
      <c r="I658" s="145"/>
      <c r="J658" s="145"/>
      <c r="K658" s="146"/>
      <c r="L658" s="145"/>
      <c r="M658" s="145"/>
      <c r="N658" s="147"/>
      <c r="O658" s="177"/>
      <c r="P658" s="71"/>
      <c r="Q658" s="145"/>
      <c r="R658" s="17"/>
      <c r="S658" s="149"/>
      <c r="T658" s="17"/>
      <c r="U658" s="17"/>
      <c r="V658" s="150"/>
      <c r="X658" s="201"/>
      <c r="Z658" s="202"/>
    </row>
    <row r="659" spans="1:26" x14ac:dyDescent="0.25">
      <c r="A659" s="8">
        <v>658</v>
      </c>
      <c r="B659" s="75"/>
      <c r="C659" s="71"/>
      <c r="D659" s="143"/>
      <c r="E659" s="47"/>
      <c r="F659" s="144"/>
      <c r="G659" s="122"/>
      <c r="H659" s="177"/>
      <c r="I659" s="145"/>
      <c r="J659" s="145"/>
      <c r="K659" s="146"/>
      <c r="L659" s="145"/>
      <c r="M659" s="145"/>
      <c r="N659" s="147"/>
      <c r="O659" s="177"/>
      <c r="P659" s="71"/>
      <c r="Q659" s="145"/>
      <c r="R659" s="17"/>
      <c r="S659" s="149"/>
      <c r="T659" s="17"/>
      <c r="U659" s="17"/>
      <c r="V659" s="150"/>
      <c r="X659" s="201"/>
      <c r="Z659" s="202"/>
    </row>
    <row r="660" spans="1:26" x14ac:dyDescent="0.25">
      <c r="A660" s="8">
        <v>659</v>
      </c>
      <c r="B660" s="75"/>
      <c r="C660" s="71"/>
      <c r="D660" s="152"/>
      <c r="E660" s="177"/>
      <c r="F660" s="144"/>
      <c r="G660" s="122"/>
      <c r="H660" s="177"/>
      <c r="I660" s="145"/>
      <c r="J660" s="145"/>
      <c r="K660" s="146"/>
      <c r="L660" s="145"/>
      <c r="M660" s="145"/>
      <c r="N660" s="147"/>
      <c r="O660" s="177"/>
      <c r="P660" s="71"/>
      <c r="Q660" s="145"/>
      <c r="R660" s="17"/>
      <c r="S660" s="149"/>
      <c r="T660" s="17"/>
      <c r="U660" s="17"/>
      <c r="V660" s="150"/>
      <c r="X660" s="201"/>
      <c r="Z660" s="202"/>
    </row>
    <row r="661" spans="1:26" x14ac:dyDescent="0.25">
      <c r="A661" s="8">
        <v>660</v>
      </c>
      <c r="B661" s="75"/>
      <c r="C661" s="71"/>
      <c r="D661" s="152"/>
      <c r="E661" s="177"/>
      <c r="F661" s="144"/>
      <c r="G661" s="122"/>
      <c r="H661" s="177"/>
      <c r="I661" s="145"/>
      <c r="J661" s="145"/>
      <c r="K661" s="146"/>
      <c r="L661" s="145"/>
      <c r="M661" s="145"/>
      <c r="N661" s="147"/>
      <c r="O661" s="177"/>
      <c r="P661" s="71"/>
      <c r="Q661" s="145"/>
      <c r="R661" s="17"/>
      <c r="S661" s="149"/>
      <c r="T661" s="17"/>
      <c r="U661" s="17"/>
      <c r="V661" s="150"/>
      <c r="X661" s="201"/>
      <c r="Z661" s="202"/>
    </row>
    <row r="662" spans="1:26" x14ac:dyDescent="0.25">
      <c r="A662" s="8">
        <v>661</v>
      </c>
      <c r="B662" s="75"/>
      <c r="C662" s="71"/>
      <c r="D662" s="143"/>
      <c r="E662" s="177"/>
      <c r="F662" s="144"/>
      <c r="G662" s="122"/>
      <c r="H662" s="177"/>
      <c r="I662" s="145"/>
      <c r="J662" s="145"/>
      <c r="K662" s="146"/>
      <c r="L662" s="145"/>
      <c r="M662" s="145"/>
      <c r="N662" s="147"/>
      <c r="O662" s="177"/>
      <c r="P662" s="71"/>
      <c r="Q662" s="145"/>
      <c r="R662" s="17"/>
      <c r="S662" s="149"/>
      <c r="T662" s="17"/>
      <c r="U662" s="17"/>
      <c r="V662" s="150"/>
      <c r="X662" s="201"/>
      <c r="Z662" s="202"/>
    </row>
    <row r="663" spans="1:26" x14ac:dyDescent="0.25">
      <c r="A663" s="8">
        <v>662</v>
      </c>
      <c r="B663" s="75"/>
      <c r="C663" s="71"/>
      <c r="D663" s="143"/>
      <c r="E663" s="177"/>
      <c r="F663" s="144"/>
      <c r="G663" s="122"/>
      <c r="H663" s="177"/>
      <c r="I663" s="145"/>
      <c r="J663" s="145"/>
      <c r="K663" s="146"/>
      <c r="L663" s="145"/>
      <c r="M663" s="145"/>
      <c r="N663" s="147"/>
      <c r="O663" s="177"/>
      <c r="P663" s="71"/>
      <c r="Q663" s="145"/>
      <c r="R663" s="17"/>
      <c r="S663" s="149"/>
      <c r="T663" s="17"/>
      <c r="U663" s="17"/>
      <c r="V663" s="150"/>
      <c r="X663" s="201"/>
      <c r="Z663" s="202"/>
    </row>
    <row r="664" spans="1:26" ht="19.5" customHeight="1" x14ac:dyDescent="0.25">
      <c r="A664" s="8">
        <v>663</v>
      </c>
      <c r="B664" s="75"/>
      <c r="C664" s="71"/>
      <c r="D664" s="143"/>
      <c r="E664" s="177"/>
      <c r="F664" s="144"/>
      <c r="G664" s="122"/>
      <c r="H664" s="177"/>
      <c r="I664" s="145"/>
      <c r="J664" s="145"/>
      <c r="K664" s="146"/>
      <c r="L664" s="145"/>
      <c r="M664" s="145"/>
      <c r="N664" s="147"/>
      <c r="O664" s="177"/>
      <c r="P664" s="71"/>
      <c r="Q664" s="145"/>
      <c r="R664" s="17"/>
      <c r="S664" s="149"/>
      <c r="T664" s="17"/>
      <c r="U664" s="17"/>
      <c r="V664" s="150"/>
      <c r="X664" s="201"/>
      <c r="Z664" s="202"/>
    </row>
    <row r="665" spans="1:26" x14ac:dyDescent="0.25">
      <c r="A665" s="8">
        <v>664</v>
      </c>
      <c r="B665" s="75"/>
      <c r="C665" s="71"/>
      <c r="D665" s="143"/>
      <c r="E665" s="177"/>
      <c r="F665" s="144"/>
      <c r="G665" s="122"/>
      <c r="H665" s="177"/>
      <c r="I665" s="145"/>
      <c r="J665" s="145"/>
      <c r="K665" s="146"/>
      <c r="L665" s="145"/>
      <c r="M665" s="145"/>
      <c r="N665" s="147"/>
      <c r="O665" s="177"/>
      <c r="P665" s="71"/>
      <c r="Q665" s="145"/>
      <c r="R665" s="17"/>
      <c r="S665" s="149"/>
      <c r="T665" s="17"/>
      <c r="U665" s="17"/>
      <c r="V665" s="150"/>
      <c r="X665" s="201"/>
      <c r="Z665" s="202"/>
    </row>
    <row r="666" spans="1:26" x14ac:dyDescent="0.25">
      <c r="A666" s="8">
        <v>665</v>
      </c>
      <c r="B666" s="75"/>
      <c r="C666" s="71"/>
      <c r="D666" s="11"/>
      <c r="E666" s="18"/>
      <c r="F666" s="13"/>
      <c r="G666" s="122"/>
      <c r="H666" s="177"/>
      <c r="I666" s="145"/>
      <c r="J666" s="145"/>
      <c r="K666" s="146"/>
      <c r="L666" s="145"/>
      <c r="M666" s="145"/>
      <c r="N666" s="147"/>
      <c r="O666" s="177"/>
      <c r="P666" s="71"/>
      <c r="Q666" s="145"/>
      <c r="R666" s="17"/>
      <c r="S666" s="149"/>
      <c r="T666" s="17"/>
      <c r="U666" s="17"/>
      <c r="V666" s="150"/>
      <c r="X666" s="201"/>
      <c r="Z666" s="202"/>
    </row>
    <row r="667" spans="1:26" x14ac:dyDescent="0.25">
      <c r="A667" s="8">
        <v>666</v>
      </c>
      <c r="B667" s="75"/>
      <c r="C667" s="71"/>
      <c r="D667" s="152"/>
      <c r="E667" s="177"/>
      <c r="F667" s="144"/>
      <c r="G667" s="122"/>
      <c r="H667" s="177"/>
      <c r="I667" s="145"/>
      <c r="J667" s="145"/>
      <c r="K667" s="146"/>
      <c r="L667" s="145"/>
      <c r="M667" s="145"/>
      <c r="N667" s="147"/>
      <c r="O667" s="177"/>
      <c r="P667" s="71"/>
      <c r="Q667" s="145"/>
      <c r="R667" s="17"/>
      <c r="S667" s="149"/>
      <c r="T667" s="17"/>
      <c r="U667" s="17"/>
      <c r="V667" s="150"/>
      <c r="X667" s="201"/>
      <c r="Z667" s="202"/>
    </row>
    <row r="668" spans="1:26" x14ac:dyDescent="0.25">
      <c r="A668" s="8">
        <v>667</v>
      </c>
      <c r="B668" s="75"/>
      <c r="C668" s="71"/>
      <c r="D668" s="152"/>
      <c r="E668" s="177"/>
      <c r="F668" s="144"/>
      <c r="G668" s="122"/>
      <c r="H668" s="177"/>
      <c r="I668" s="145"/>
      <c r="J668" s="145"/>
      <c r="K668" s="146"/>
      <c r="L668" s="145"/>
      <c r="M668" s="145"/>
      <c r="N668" s="147"/>
      <c r="O668" s="177"/>
      <c r="P668" s="71"/>
      <c r="Q668" s="145"/>
      <c r="R668" s="17"/>
      <c r="S668" s="149"/>
      <c r="T668" s="17"/>
      <c r="U668" s="17"/>
      <c r="V668" s="147"/>
      <c r="X668" s="201"/>
      <c r="Z668" s="202"/>
    </row>
    <row r="669" spans="1:26" x14ac:dyDescent="0.25">
      <c r="A669" s="8">
        <v>668</v>
      </c>
      <c r="B669" s="75"/>
      <c r="C669" s="71"/>
      <c r="D669" s="152"/>
      <c r="E669" s="47"/>
      <c r="F669" s="144"/>
      <c r="G669" s="122"/>
      <c r="H669" s="177"/>
      <c r="I669" s="145"/>
      <c r="J669" s="145"/>
      <c r="K669" s="146"/>
      <c r="L669" s="145"/>
      <c r="M669" s="145"/>
      <c r="N669" s="147"/>
      <c r="O669" s="177"/>
      <c r="P669" s="71"/>
      <c r="Q669" s="145"/>
      <c r="R669" s="17"/>
      <c r="S669" s="149"/>
      <c r="T669" s="17"/>
      <c r="U669" s="17"/>
      <c r="X669" s="201"/>
      <c r="Z669" s="202"/>
    </row>
    <row r="670" spans="1:26" x14ac:dyDescent="0.25">
      <c r="A670" s="8">
        <v>669</v>
      </c>
      <c r="B670" s="75"/>
      <c r="C670" s="71"/>
      <c r="D670" s="152"/>
      <c r="E670" s="177"/>
      <c r="F670" s="144"/>
      <c r="G670" s="122"/>
      <c r="H670" s="177"/>
      <c r="I670" s="145"/>
      <c r="J670" s="145"/>
      <c r="K670" s="146"/>
      <c r="L670" s="145"/>
      <c r="M670" s="145"/>
      <c r="N670" s="147"/>
      <c r="O670" s="177"/>
      <c r="P670" s="71"/>
      <c r="Q670" s="145"/>
      <c r="R670" s="17"/>
      <c r="S670" s="149"/>
      <c r="T670" s="17"/>
      <c r="U670" s="17"/>
      <c r="V670" s="150"/>
      <c r="X670" s="201"/>
      <c r="Z670" s="202"/>
    </row>
    <row r="671" spans="1:26" x14ac:dyDescent="0.25">
      <c r="A671" s="8">
        <v>670</v>
      </c>
      <c r="B671" s="75"/>
      <c r="C671" s="71"/>
      <c r="D671" s="152"/>
      <c r="E671" s="177"/>
      <c r="F671" s="144"/>
      <c r="G671" s="122"/>
      <c r="H671" s="177"/>
      <c r="I671" s="145"/>
      <c r="J671" s="145"/>
      <c r="K671" s="146"/>
      <c r="L671" s="145"/>
      <c r="M671" s="145"/>
      <c r="N671" s="147"/>
      <c r="O671" s="177"/>
      <c r="P671" s="71"/>
      <c r="Q671" s="145"/>
      <c r="R671" s="17"/>
      <c r="S671" s="149"/>
      <c r="T671" s="17"/>
      <c r="U671" s="17"/>
      <c r="V671" s="150"/>
      <c r="X671" s="201"/>
      <c r="Z671" s="202"/>
    </row>
    <row r="672" spans="1:26" x14ac:dyDescent="0.25">
      <c r="A672" s="8">
        <v>671</v>
      </c>
      <c r="B672" s="75"/>
      <c r="C672" s="71"/>
      <c r="D672" s="152"/>
      <c r="E672" s="177"/>
      <c r="F672" s="144"/>
      <c r="G672" s="122"/>
      <c r="H672" s="177"/>
      <c r="I672" s="145"/>
      <c r="J672" s="145"/>
      <c r="K672" s="146"/>
      <c r="L672" s="145"/>
      <c r="M672" s="145"/>
      <c r="N672" s="147"/>
      <c r="O672" s="177"/>
      <c r="P672" s="71"/>
      <c r="Q672" s="145"/>
      <c r="R672" s="17"/>
      <c r="S672" s="149"/>
      <c r="T672" s="17"/>
      <c r="U672" s="17"/>
      <c r="V672" s="150"/>
      <c r="X672" s="201"/>
      <c r="Z672" s="202"/>
    </row>
    <row r="673" spans="1:26" x14ac:dyDescent="0.25">
      <c r="A673" s="8">
        <v>672</v>
      </c>
      <c r="B673" s="75"/>
      <c r="C673" s="71"/>
      <c r="D673" s="152"/>
      <c r="E673" s="177"/>
      <c r="F673" s="144"/>
      <c r="G673" s="122"/>
      <c r="H673" s="177"/>
      <c r="I673" s="145"/>
      <c r="J673" s="145"/>
      <c r="K673" s="146"/>
      <c r="L673" s="145"/>
      <c r="M673" s="145"/>
      <c r="N673" s="147"/>
      <c r="O673" s="177"/>
      <c r="P673" s="71"/>
      <c r="Q673" s="145"/>
      <c r="R673" s="17"/>
      <c r="S673" s="149"/>
      <c r="T673" s="17"/>
      <c r="U673" s="17"/>
      <c r="V673" s="150"/>
      <c r="X673" s="201"/>
      <c r="Z673" s="202"/>
    </row>
    <row r="674" spans="1:26" x14ac:dyDescent="0.25">
      <c r="A674" s="8">
        <v>673</v>
      </c>
      <c r="B674" s="75"/>
      <c r="C674" s="71"/>
      <c r="D674" s="152"/>
      <c r="E674" s="47"/>
      <c r="F674" s="144"/>
      <c r="G674" s="122"/>
      <c r="H674" s="177"/>
      <c r="I674" s="145"/>
      <c r="J674" s="145"/>
      <c r="K674" s="146"/>
      <c r="L674" s="145"/>
      <c r="M674" s="145"/>
      <c r="N674" s="147"/>
      <c r="O674" s="177"/>
      <c r="P674" s="71"/>
      <c r="Q674" s="145"/>
      <c r="R674" s="17"/>
      <c r="S674" s="149"/>
      <c r="T674" s="17"/>
      <c r="U674" s="17"/>
      <c r="V674" s="150"/>
      <c r="X674" s="201"/>
      <c r="Z674" s="202"/>
    </row>
    <row r="675" spans="1:26" x14ac:dyDescent="0.25">
      <c r="A675" s="8">
        <v>674</v>
      </c>
      <c r="B675" s="75"/>
      <c r="C675" s="71"/>
      <c r="D675" s="75"/>
      <c r="E675" s="177"/>
      <c r="F675" s="144"/>
      <c r="G675" s="122"/>
      <c r="H675" s="177"/>
      <c r="I675" s="145"/>
      <c r="J675" s="145"/>
      <c r="K675" s="146"/>
      <c r="L675" s="145"/>
      <c r="M675" s="145"/>
      <c r="N675" s="147"/>
      <c r="O675" s="177"/>
      <c r="P675" s="71"/>
      <c r="Q675" s="145"/>
      <c r="R675" s="17"/>
      <c r="S675" s="149"/>
      <c r="T675" s="17"/>
      <c r="U675" s="17"/>
      <c r="V675" s="150"/>
      <c r="X675" s="201"/>
      <c r="Z675" s="202"/>
    </row>
    <row r="676" spans="1:26" x14ac:dyDescent="0.25">
      <c r="A676" s="8">
        <v>675</v>
      </c>
      <c r="B676" s="75"/>
      <c r="C676" s="71"/>
      <c r="D676" s="143"/>
      <c r="E676" s="47"/>
      <c r="F676" s="144"/>
      <c r="G676" s="122"/>
      <c r="H676" s="177"/>
      <c r="I676" s="145"/>
      <c r="J676" s="145"/>
      <c r="K676" s="146"/>
      <c r="L676" s="145"/>
      <c r="M676" s="145"/>
      <c r="N676" s="147"/>
      <c r="O676" s="177"/>
      <c r="P676" s="334"/>
      <c r="Q676" s="145"/>
      <c r="R676" s="17"/>
      <c r="S676" s="149"/>
      <c r="T676" s="17"/>
      <c r="U676" s="17"/>
      <c r="X676" s="201"/>
      <c r="Z676" s="202"/>
    </row>
    <row r="677" spans="1:26" x14ac:dyDescent="0.25">
      <c r="A677" s="8">
        <v>676</v>
      </c>
      <c r="B677" s="75"/>
      <c r="C677" s="71"/>
      <c r="D677" s="143"/>
      <c r="E677" s="47"/>
      <c r="F677" s="144"/>
      <c r="G677" s="122"/>
      <c r="H677" s="177"/>
      <c r="I677" s="145"/>
      <c r="J677" s="145"/>
      <c r="K677" s="146"/>
      <c r="L677" s="145"/>
      <c r="M677" s="145"/>
      <c r="N677" s="147"/>
      <c r="O677" s="177"/>
      <c r="P677" s="71"/>
      <c r="Q677" s="145"/>
      <c r="R677" s="17"/>
      <c r="S677" s="149"/>
      <c r="T677" s="17"/>
      <c r="U677" s="17"/>
      <c r="V677" s="150"/>
      <c r="X677" s="201"/>
      <c r="Z677" s="202"/>
    </row>
    <row r="678" spans="1:26" x14ac:dyDescent="0.25">
      <c r="A678" s="8">
        <v>677</v>
      </c>
      <c r="B678" s="75"/>
      <c r="C678" s="71"/>
      <c r="D678" s="143"/>
      <c r="E678" s="47"/>
      <c r="F678" s="144"/>
      <c r="G678" s="122"/>
      <c r="H678" s="177"/>
      <c r="I678" s="145"/>
      <c r="J678" s="145"/>
      <c r="K678" s="146"/>
      <c r="L678" s="145"/>
      <c r="M678" s="145"/>
      <c r="N678" s="147"/>
      <c r="O678" s="177"/>
      <c r="P678" s="71"/>
      <c r="Q678" s="145"/>
      <c r="R678" s="17"/>
      <c r="S678" s="149"/>
      <c r="T678" s="17"/>
      <c r="U678" s="17"/>
      <c r="V678" s="150"/>
      <c r="X678" s="201"/>
      <c r="Z678" s="202"/>
    </row>
    <row r="679" spans="1:26" x14ac:dyDescent="0.25">
      <c r="A679" s="8">
        <v>678</v>
      </c>
      <c r="B679" s="75"/>
      <c r="C679" s="71"/>
      <c r="D679" s="152"/>
      <c r="E679" s="177"/>
      <c r="F679" s="144"/>
      <c r="G679" s="122"/>
      <c r="H679" s="177"/>
      <c r="I679" s="145"/>
      <c r="J679" s="145"/>
      <c r="K679" s="146"/>
      <c r="L679" s="145"/>
      <c r="M679" s="145"/>
      <c r="N679" s="147"/>
      <c r="O679" s="177"/>
      <c r="P679" s="71"/>
      <c r="Q679" s="145"/>
      <c r="R679" s="17"/>
      <c r="S679" s="149"/>
      <c r="T679" s="17"/>
      <c r="U679" s="17"/>
      <c r="V679" s="150"/>
      <c r="X679" s="201"/>
      <c r="Z679" s="202"/>
    </row>
    <row r="680" spans="1:26" x14ac:dyDescent="0.25">
      <c r="A680" s="8">
        <v>679</v>
      </c>
      <c r="B680" s="75"/>
      <c r="C680" s="71"/>
      <c r="D680" s="152"/>
      <c r="E680" s="177"/>
      <c r="F680" s="144"/>
      <c r="G680" s="122"/>
      <c r="H680" s="177"/>
      <c r="I680" s="145"/>
      <c r="J680" s="145"/>
      <c r="K680" s="146"/>
      <c r="L680" s="145"/>
      <c r="M680" s="145"/>
      <c r="N680" s="147"/>
      <c r="O680" s="177"/>
      <c r="P680" s="71"/>
      <c r="Q680" s="145"/>
      <c r="R680" s="17"/>
      <c r="S680" s="149"/>
      <c r="T680" s="17"/>
      <c r="U680" s="17"/>
      <c r="V680" s="150"/>
      <c r="X680" s="201"/>
      <c r="Z680" s="202"/>
    </row>
    <row r="681" spans="1:26" x14ac:dyDescent="0.25">
      <c r="A681" s="8">
        <v>680</v>
      </c>
      <c r="B681" s="75"/>
      <c r="C681" s="71"/>
      <c r="D681" s="143"/>
      <c r="E681" s="47"/>
      <c r="F681" s="144"/>
      <c r="G681" s="122"/>
      <c r="H681" s="177"/>
      <c r="I681" s="145"/>
      <c r="J681" s="145"/>
      <c r="K681" s="146"/>
      <c r="L681" s="145"/>
      <c r="M681" s="145"/>
      <c r="N681" s="147"/>
      <c r="O681" s="177"/>
      <c r="P681" s="71"/>
      <c r="Q681" s="145"/>
      <c r="R681" s="17"/>
      <c r="S681" s="149"/>
      <c r="T681" s="17"/>
      <c r="U681" s="17"/>
      <c r="V681" s="150"/>
      <c r="X681" s="201"/>
      <c r="Z681" s="202"/>
    </row>
    <row r="682" spans="1:26" x14ac:dyDescent="0.25">
      <c r="A682" s="8">
        <v>681</v>
      </c>
      <c r="B682" s="75"/>
      <c r="C682" s="71"/>
      <c r="D682" s="152"/>
      <c r="E682" s="47"/>
      <c r="F682" s="144"/>
      <c r="G682" s="122"/>
      <c r="H682" s="177"/>
      <c r="I682" s="145"/>
      <c r="J682" s="145"/>
      <c r="K682" s="146"/>
      <c r="L682" s="145"/>
      <c r="M682" s="145"/>
      <c r="N682" s="147"/>
      <c r="O682" s="177"/>
      <c r="P682" s="71"/>
      <c r="Q682" s="145"/>
      <c r="R682" s="17"/>
      <c r="S682" s="149"/>
      <c r="T682" s="17"/>
      <c r="U682" s="17"/>
      <c r="V682" s="150"/>
      <c r="X682" s="201"/>
      <c r="Z682" s="202"/>
    </row>
    <row r="683" spans="1:26" x14ac:dyDescent="0.25">
      <c r="A683" s="122">
        <v>682</v>
      </c>
      <c r="B683" s="75"/>
      <c r="C683" s="71"/>
      <c r="D683" s="152"/>
      <c r="E683" s="177"/>
      <c r="F683" s="144"/>
      <c r="G683" s="122"/>
      <c r="H683" s="177"/>
      <c r="I683" s="145"/>
      <c r="J683" s="145"/>
      <c r="K683" s="146"/>
      <c r="L683" s="145"/>
      <c r="M683" s="145"/>
      <c r="N683" s="147"/>
      <c r="O683" s="177"/>
      <c r="P683" s="71"/>
      <c r="Q683" s="145"/>
      <c r="R683" s="17"/>
      <c r="S683" s="149"/>
      <c r="T683" s="17"/>
      <c r="U683" s="17"/>
      <c r="V683" s="150"/>
      <c r="X683" s="201"/>
      <c r="Z683" s="202"/>
    </row>
    <row r="684" spans="1:26" x14ac:dyDescent="0.25">
      <c r="A684" s="8">
        <v>683</v>
      </c>
      <c r="B684" s="75"/>
      <c r="C684" s="71"/>
      <c r="D684" s="152"/>
      <c r="E684" s="47"/>
      <c r="F684" s="144"/>
      <c r="G684" s="122"/>
      <c r="H684" s="177"/>
      <c r="I684" s="145"/>
      <c r="J684" s="145"/>
      <c r="K684" s="146"/>
      <c r="L684" s="145"/>
      <c r="M684" s="145"/>
      <c r="N684" s="147"/>
      <c r="O684" s="177"/>
      <c r="P684" s="71"/>
      <c r="Q684" s="145"/>
      <c r="R684" s="17"/>
      <c r="S684" s="149"/>
      <c r="T684" s="17"/>
      <c r="U684" s="17"/>
      <c r="V684" s="150"/>
      <c r="X684" s="201"/>
      <c r="Z684" s="202"/>
    </row>
    <row r="685" spans="1:26" x14ac:dyDescent="0.25">
      <c r="A685" s="8">
        <v>684</v>
      </c>
      <c r="B685" s="75"/>
      <c r="C685" s="71"/>
      <c r="D685" s="152"/>
      <c r="E685" s="177"/>
      <c r="F685" s="144"/>
      <c r="G685" s="122"/>
      <c r="H685" s="177"/>
      <c r="I685" s="145"/>
      <c r="J685" s="145"/>
      <c r="K685" s="146"/>
      <c r="L685" s="145"/>
      <c r="M685" s="145"/>
      <c r="N685" s="147"/>
      <c r="O685" s="177"/>
      <c r="P685" s="71"/>
      <c r="Q685" s="145"/>
      <c r="R685" s="17"/>
      <c r="S685" s="149"/>
      <c r="T685" s="17"/>
      <c r="U685" s="17"/>
      <c r="V685" s="150"/>
      <c r="X685" s="201"/>
      <c r="Z685" s="202"/>
    </row>
    <row r="686" spans="1:26" x14ac:dyDescent="0.25">
      <c r="A686" s="8">
        <v>685</v>
      </c>
      <c r="B686" s="75"/>
      <c r="C686" s="71"/>
      <c r="D686" s="143"/>
      <c r="E686" s="47"/>
      <c r="F686" s="144"/>
      <c r="G686" s="122"/>
      <c r="H686" s="177"/>
      <c r="I686" s="145"/>
      <c r="J686" s="145"/>
      <c r="K686" s="146"/>
      <c r="L686" s="145"/>
      <c r="M686" s="145"/>
      <c r="N686" s="147"/>
      <c r="O686" s="177"/>
      <c r="P686" s="71"/>
      <c r="Q686" s="145"/>
      <c r="R686" s="17"/>
      <c r="S686" s="149"/>
      <c r="T686" s="17"/>
      <c r="U686" s="17"/>
      <c r="V686" s="150"/>
      <c r="X686" s="201"/>
      <c r="Z686" s="202"/>
    </row>
    <row r="687" spans="1:26" x14ac:dyDescent="0.25">
      <c r="A687" s="8">
        <v>686</v>
      </c>
      <c r="B687" s="75"/>
      <c r="C687" s="71"/>
      <c r="D687" s="143"/>
      <c r="E687" s="47"/>
      <c r="F687" s="144"/>
      <c r="G687" s="122"/>
      <c r="H687" s="177"/>
      <c r="I687" s="145"/>
      <c r="J687" s="145"/>
      <c r="K687" s="146"/>
      <c r="L687" s="145"/>
      <c r="M687" s="145"/>
      <c r="N687" s="147"/>
      <c r="O687" s="177"/>
      <c r="P687" s="71"/>
      <c r="Q687" s="145"/>
      <c r="R687" s="17"/>
      <c r="S687" s="149"/>
      <c r="T687" s="17"/>
      <c r="U687" s="17"/>
      <c r="V687" s="150"/>
      <c r="X687" s="201"/>
      <c r="Z687" s="202"/>
    </row>
    <row r="688" spans="1:26" x14ac:dyDescent="0.25">
      <c r="A688" s="8">
        <v>687</v>
      </c>
      <c r="B688" s="75"/>
      <c r="C688" s="71"/>
      <c r="D688" s="286"/>
      <c r="E688" s="47"/>
      <c r="F688" s="144"/>
      <c r="G688" s="122"/>
      <c r="H688" s="177"/>
      <c r="I688" s="145"/>
      <c r="J688" s="145"/>
      <c r="K688" s="146"/>
      <c r="L688" s="145"/>
      <c r="M688" s="145"/>
      <c r="N688" s="147"/>
      <c r="O688" s="177"/>
      <c r="P688" s="71"/>
      <c r="Q688" s="145"/>
      <c r="R688" s="17"/>
      <c r="S688" s="149"/>
      <c r="T688" s="17"/>
      <c r="U688" s="17"/>
      <c r="V688" s="150"/>
      <c r="X688" s="201"/>
      <c r="Z688" s="202"/>
    </row>
    <row r="689" spans="1:28" x14ac:dyDescent="0.25">
      <c r="A689" s="8">
        <v>688</v>
      </c>
      <c r="B689" s="75"/>
      <c r="C689" s="71"/>
      <c r="D689" s="152"/>
      <c r="E689" s="177"/>
      <c r="F689" s="144"/>
      <c r="G689" s="122"/>
      <c r="H689" s="177"/>
      <c r="I689" s="145"/>
      <c r="J689" s="145"/>
      <c r="K689" s="146"/>
      <c r="L689" s="145"/>
      <c r="M689" s="145"/>
      <c r="N689" s="147"/>
      <c r="O689" s="177"/>
      <c r="P689" s="71"/>
      <c r="Q689" s="145"/>
      <c r="R689" s="17"/>
      <c r="S689" s="149"/>
      <c r="T689" s="17"/>
      <c r="U689" s="17"/>
      <c r="V689" s="150"/>
      <c r="X689" s="201"/>
      <c r="Z689" s="203"/>
      <c r="AB689" s="204"/>
    </row>
    <row r="690" spans="1:28" ht="18.75" customHeight="1" x14ac:dyDescent="0.25">
      <c r="A690" s="74">
        <v>689</v>
      </c>
      <c r="B690" s="86"/>
      <c r="C690" s="87"/>
      <c r="D690" s="88"/>
      <c r="E690" s="5"/>
      <c r="F690" s="90"/>
      <c r="G690" s="74"/>
      <c r="H690" s="5"/>
      <c r="I690" s="4"/>
      <c r="J690" s="4"/>
      <c r="K690" s="113"/>
      <c r="L690" s="4"/>
      <c r="M690" s="4"/>
      <c r="N690" s="123"/>
      <c r="O690" s="5"/>
      <c r="P690" s="87"/>
      <c r="Q690" s="4"/>
      <c r="R690" s="68"/>
      <c r="S690" s="120"/>
      <c r="T690" s="68"/>
      <c r="U690" s="68"/>
      <c r="V690" s="114"/>
      <c r="W690" s="68"/>
      <c r="X690" s="202"/>
      <c r="Y690" s="244"/>
      <c r="Z690" s="203"/>
      <c r="AB690" s="204"/>
    </row>
    <row r="691" spans="1:28" x14ac:dyDescent="0.25">
      <c r="A691" s="8">
        <v>690</v>
      </c>
      <c r="B691" s="75"/>
      <c r="C691" s="71"/>
      <c r="D691" s="152"/>
      <c r="E691" s="177"/>
      <c r="F691" s="144"/>
      <c r="G691" s="122"/>
      <c r="H691" s="177"/>
      <c r="I691" s="145"/>
      <c r="J691" s="145"/>
      <c r="K691" s="146"/>
      <c r="L691" s="145"/>
      <c r="M691" s="145"/>
      <c r="N691" s="147"/>
      <c r="O691" s="177"/>
      <c r="P691" s="71"/>
      <c r="Q691" s="145"/>
      <c r="R691" s="17"/>
      <c r="S691" s="149"/>
      <c r="T691" s="17"/>
      <c r="U691" s="17"/>
      <c r="V691" s="75"/>
      <c r="X691" s="201"/>
      <c r="Z691" s="203"/>
      <c r="AB691" s="204"/>
    </row>
    <row r="692" spans="1:28" x14ac:dyDescent="0.25">
      <c r="A692" s="8">
        <v>691</v>
      </c>
      <c r="B692" s="75"/>
      <c r="C692" s="71"/>
      <c r="D692" s="152"/>
      <c r="E692" s="177"/>
      <c r="F692" s="144"/>
      <c r="G692" s="122"/>
      <c r="H692" s="177"/>
      <c r="I692" s="145"/>
      <c r="J692" s="145"/>
      <c r="K692" s="146"/>
      <c r="L692" s="145"/>
      <c r="M692" s="145"/>
      <c r="N692" s="147"/>
      <c r="O692" s="177"/>
      <c r="P692" s="71"/>
      <c r="Q692" s="145"/>
      <c r="R692" s="17"/>
      <c r="S692" s="149"/>
      <c r="T692" s="17"/>
      <c r="U692" s="17"/>
      <c r="V692" s="150"/>
      <c r="X692" s="201"/>
      <c r="Z692" s="203"/>
      <c r="AB692" s="204"/>
    </row>
    <row r="693" spans="1:28" x14ac:dyDescent="0.25">
      <c r="A693" s="8">
        <v>692</v>
      </c>
      <c r="B693" s="75"/>
      <c r="C693" s="71"/>
      <c r="D693" s="152"/>
      <c r="E693" s="177"/>
      <c r="F693" s="144"/>
      <c r="G693" s="122"/>
      <c r="H693" s="177"/>
      <c r="I693" s="145"/>
      <c r="J693" s="145"/>
      <c r="K693" s="146"/>
      <c r="L693" s="145"/>
      <c r="M693" s="145"/>
      <c r="N693" s="147"/>
      <c r="O693" s="177"/>
      <c r="P693" s="71"/>
      <c r="Q693" s="145"/>
      <c r="R693" s="17"/>
      <c r="S693" s="149"/>
      <c r="T693" s="17"/>
      <c r="U693" s="17"/>
      <c r="V693" s="150"/>
      <c r="X693" s="201"/>
      <c r="Z693" s="203"/>
      <c r="AB693" s="204"/>
    </row>
    <row r="694" spans="1:28" x14ac:dyDescent="0.25">
      <c r="A694" s="8">
        <v>693</v>
      </c>
      <c r="B694" s="75"/>
      <c r="C694" s="71"/>
      <c r="D694" s="152"/>
      <c r="E694" s="177"/>
      <c r="F694" s="144"/>
      <c r="G694" s="122"/>
      <c r="H694" s="177"/>
      <c r="I694" s="145"/>
      <c r="J694" s="145"/>
      <c r="K694" s="146"/>
      <c r="L694" s="145"/>
      <c r="M694" s="145"/>
      <c r="N694" s="147"/>
      <c r="O694" s="177"/>
      <c r="P694" s="71"/>
      <c r="Q694" s="145"/>
      <c r="R694" s="17"/>
      <c r="S694" s="149"/>
      <c r="T694" s="17"/>
      <c r="U694" s="17"/>
      <c r="V694" s="150"/>
      <c r="X694" s="201"/>
      <c r="Z694" s="203"/>
      <c r="AB694" s="204"/>
    </row>
    <row r="695" spans="1:28" x14ac:dyDescent="0.25">
      <c r="A695" s="8">
        <v>694</v>
      </c>
      <c r="B695" s="75"/>
      <c r="C695" s="71"/>
      <c r="D695" s="152"/>
      <c r="E695" s="177"/>
      <c r="F695" s="144"/>
      <c r="G695" s="122"/>
      <c r="H695" s="177"/>
      <c r="I695" s="145"/>
      <c r="J695" s="145"/>
      <c r="K695" s="146"/>
      <c r="L695" s="145"/>
      <c r="M695" s="145"/>
      <c r="N695" s="147"/>
      <c r="O695" s="177"/>
      <c r="P695" s="71"/>
      <c r="Q695" s="145"/>
      <c r="R695" s="17"/>
      <c r="S695" s="149"/>
      <c r="T695" s="17"/>
      <c r="U695" s="17"/>
      <c r="V695" s="150"/>
      <c r="X695" s="201"/>
      <c r="Z695" s="203"/>
      <c r="AB695" s="204"/>
    </row>
    <row r="696" spans="1:28" x14ac:dyDescent="0.25">
      <c r="A696" s="8">
        <v>695</v>
      </c>
      <c r="B696" s="75"/>
      <c r="C696" s="71"/>
      <c r="D696" s="152"/>
      <c r="E696" s="177"/>
      <c r="F696" s="144"/>
      <c r="G696" s="122"/>
      <c r="H696" s="177"/>
      <c r="I696" s="145"/>
      <c r="J696" s="145"/>
      <c r="K696" s="146"/>
      <c r="L696" s="145"/>
      <c r="M696" s="145"/>
      <c r="N696" s="147"/>
      <c r="O696" s="177"/>
      <c r="P696" s="71"/>
      <c r="Q696" s="145"/>
      <c r="R696" s="17"/>
      <c r="S696" s="149"/>
      <c r="T696" s="17"/>
      <c r="U696" s="17"/>
      <c r="V696" s="150"/>
      <c r="X696" s="201"/>
      <c r="Z696" s="203"/>
      <c r="AB696" s="204"/>
    </row>
    <row r="697" spans="1:28" x14ac:dyDescent="0.25">
      <c r="A697" s="122">
        <v>696</v>
      </c>
      <c r="B697" s="75"/>
      <c r="C697" s="71"/>
      <c r="D697" s="143"/>
      <c r="E697" s="177"/>
      <c r="F697" s="144"/>
      <c r="G697" s="122"/>
      <c r="H697" s="177"/>
      <c r="I697" s="145"/>
      <c r="J697" s="145"/>
      <c r="K697" s="146"/>
      <c r="L697" s="145"/>
      <c r="M697" s="145"/>
      <c r="N697" s="149"/>
      <c r="O697" s="177"/>
      <c r="P697" s="189"/>
      <c r="Q697" s="145"/>
      <c r="R697" s="17"/>
      <c r="S697" s="149"/>
      <c r="T697" s="17"/>
      <c r="U697" s="17"/>
      <c r="V697" s="310"/>
      <c r="X697" s="201"/>
      <c r="Z697" s="203"/>
      <c r="AB697" s="204"/>
    </row>
    <row r="698" spans="1:28" x14ac:dyDescent="0.25">
      <c r="A698" s="8">
        <v>697</v>
      </c>
      <c r="B698" s="75"/>
      <c r="C698" s="71"/>
      <c r="D698" s="152"/>
      <c r="E698" s="177"/>
      <c r="F698" s="144"/>
      <c r="G698" s="122"/>
      <c r="H698" s="177"/>
      <c r="I698" s="145"/>
      <c r="J698" s="145"/>
      <c r="K698" s="145"/>
      <c r="L698" s="145"/>
      <c r="M698" s="145"/>
      <c r="N698" s="147"/>
      <c r="O698" s="177"/>
      <c r="P698" s="71"/>
      <c r="Q698" s="145"/>
      <c r="R698" s="17"/>
      <c r="S698" s="149"/>
      <c r="T698" s="17"/>
      <c r="U698" s="17"/>
      <c r="V698" s="150"/>
      <c r="X698" s="201"/>
      <c r="Z698" s="203"/>
      <c r="AB698" s="204"/>
    </row>
    <row r="699" spans="1:28" x14ac:dyDescent="0.25">
      <c r="A699" s="8">
        <v>698</v>
      </c>
      <c r="B699" s="75"/>
      <c r="C699" s="71"/>
      <c r="D699" s="152"/>
      <c r="E699" s="177"/>
      <c r="F699" s="144"/>
      <c r="G699" s="122"/>
      <c r="H699" s="177"/>
      <c r="I699" s="145"/>
      <c r="J699" s="145"/>
      <c r="K699" s="146"/>
      <c r="L699" s="145"/>
      <c r="M699" s="145"/>
      <c r="N699" s="147"/>
      <c r="O699" s="177"/>
      <c r="P699" s="71"/>
      <c r="Q699" s="145"/>
      <c r="R699" s="17"/>
      <c r="S699" s="149"/>
      <c r="T699" s="17"/>
      <c r="U699" s="17"/>
      <c r="V699" s="150"/>
      <c r="X699" s="201"/>
      <c r="Z699" s="203"/>
      <c r="AB699" s="204"/>
    </row>
    <row r="700" spans="1:28" x14ac:dyDescent="0.25">
      <c r="A700" s="8">
        <v>699</v>
      </c>
      <c r="B700" s="75"/>
      <c r="C700" s="71"/>
      <c r="D700" s="152"/>
      <c r="E700" s="47"/>
      <c r="F700" s="144"/>
      <c r="G700" s="122"/>
      <c r="H700" s="177"/>
      <c r="I700" s="145"/>
      <c r="J700" s="145"/>
      <c r="K700" s="146"/>
      <c r="L700" s="145"/>
      <c r="M700" s="145"/>
      <c r="N700" s="147"/>
      <c r="O700" s="177"/>
      <c r="P700" s="71"/>
      <c r="Q700" s="145"/>
      <c r="R700" s="17"/>
      <c r="S700" s="149"/>
      <c r="T700" s="17"/>
      <c r="U700" s="17"/>
      <c r="V700" s="150"/>
      <c r="X700" s="201"/>
      <c r="Z700" s="203"/>
      <c r="AB700" s="204"/>
    </row>
    <row r="701" spans="1:28" x14ac:dyDescent="0.25">
      <c r="A701" s="8">
        <v>700</v>
      </c>
      <c r="B701" s="75"/>
      <c r="C701" s="71"/>
      <c r="D701" s="152"/>
      <c r="E701" s="177"/>
      <c r="F701" s="144"/>
      <c r="G701" s="122"/>
      <c r="H701" s="177"/>
      <c r="I701" s="145"/>
      <c r="J701" s="145"/>
      <c r="K701" s="146"/>
      <c r="L701" s="145"/>
      <c r="M701" s="145"/>
      <c r="N701" s="147"/>
      <c r="O701" s="177"/>
      <c r="P701" s="71"/>
      <c r="Q701" s="145"/>
      <c r="R701" s="17"/>
      <c r="S701" s="149"/>
      <c r="T701" s="17"/>
      <c r="U701" s="17"/>
      <c r="V701" s="150"/>
      <c r="X701" s="201"/>
      <c r="Z701" s="202"/>
      <c r="AB701" s="204"/>
    </row>
    <row r="702" spans="1:28" x14ac:dyDescent="0.25">
      <c r="A702" s="8">
        <v>701</v>
      </c>
      <c r="B702" s="75"/>
      <c r="C702" s="71"/>
      <c r="D702" s="143"/>
      <c r="E702" s="47"/>
      <c r="F702" s="144"/>
      <c r="G702" s="122"/>
      <c r="H702" s="177"/>
      <c r="I702" s="145"/>
      <c r="J702" s="145"/>
      <c r="K702" s="146"/>
      <c r="L702" s="145"/>
      <c r="M702" s="145"/>
      <c r="N702" s="147"/>
      <c r="O702" s="177"/>
      <c r="P702" s="71"/>
      <c r="Q702" s="145"/>
      <c r="R702" s="17"/>
      <c r="S702" s="149"/>
      <c r="T702" s="17"/>
      <c r="U702" s="17"/>
      <c r="V702" s="150"/>
      <c r="X702" s="201"/>
      <c r="Z702" s="203"/>
      <c r="AB702" s="204"/>
    </row>
    <row r="703" spans="1:28" x14ac:dyDescent="0.25">
      <c r="A703" s="8">
        <v>702</v>
      </c>
      <c r="B703" s="75"/>
      <c r="C703" s="75"/>
      <c r="D703" s="152"/>
      <c r="E703" s="47"/>
      <c r="F703" s="144"/>
      <c r="G703" s="122"/>
      <c r="H703" s="47"/>
      <c r="I703" s="145"/>
      <c r="J703" s="145"/>
      <c r="K703" s="146"/>
      <c r="L703" s="145"/>
      <c r="M703" s="145"/>
      <c r="N703" s="147"/>
      <c r="O703" s="47"/>
      <c r="P703" s="71"/>
      <c r="Q703" s="145"/>
      <c r="R703" s="17"/>
      <c r="S703" s="149"/>
      <c r="T703" s="17"/>
      <c r="U703" s="17"/>
      <c r="V703" s="150"/>
      <c r="X703" s="201"/>
      <c r="Z703" s="203"/>
      <c r="AB703" s="204"/>
    </row>
    <row r="704" spans="1:28" x14ac:dyDescent="0.25">
      <c r="A704" s="8">
        <v>703</v>
      </c>
      <c r="B704" s="75"/>
      <c r="C704" s="71"/>
      <c r="D704" s="152"/>
      <c r="E704" s="177"/>
      <c r="F704" s="144"/>
      <c r="G704" s="122"/>
      <c r="H704" s="47"/>
      <c r="I704" s="145"/>
      <c r="J704" s="145"/>
      <c r="K704" s="146"/>
      <c r="L704" s="145"/>
      <c r="M704" s="145"/>
      <c r="N704" s="147"/>
      <c r="O704" s="47"/>
      <c r="P704" s="71"/>
      <c r="Q704" s="145"/>
      <c r="R704" s="17"/>
      <c r="S704" s="149"/>
      <c r="T704" s="17"/>
      <c r="U704" s="17"/>
      <c r="V704" s="150"/>
      <c r="X704" s="201"/>
      <c r="Z704" s="203"/>
      <c r="AB704" s="204"/>
    </row>
    <row r="705" spans="1:28" x14ac:dyDescent="0.25">
      <c r="A705" s="111">
        <v>704</v>
      </c>
      <c r="B705" s="178"/>
      <c r="C705" s="179"/>
      <c r="D705" s="299"/>
      <c r="E705" s="300"/>
      <c r="F705" s="182"/>
      <c r="G705" s="183"/>
      <c r="H705" s="47"/>
      <c r="I705" s="301"/>
      <c r="J705" s="301"/>
      <c r="K705" s="302"/>
      <c r="L705" s="301"/>
      <c r="M705" s="301"/>
      <c r="N705" s="303"/>
      <c r="O705" s="47"/>
      <c r="P705" s="179"/>
      <c r="Q705" s="301"/>
      <c r="R705" s="17"/>
      <c r="S705" s="149"/>
      <c r="T705" s="17"/>
      <c r="U705" s="17"/>
      <c r="V705" s="184"/>
      <c r="X705" s="201"/>
      <c r="Z705" s="203"/>
      <c r="AB705" s="204"/>
    </row>
    <row r="706" spans="1:28" s="306" customFormat="1" x14ac:dyDescent="0.25">
      <c r="A706" s="8">
        <v>705</v>
      </c>
      <c r="B706" s="50"/>
      <c r="C706" s="9"/>
      <c r="D706" s="50"/>
      <c r="E706" s="14"/>
      <c r="F706" s="50"/>
      <c r="G706" s="122"/>
      <c r="H706" s="47"/>
      <c r="I706" s="50"/>
      <c r="J706" s="50"/>
      <c r="K706" s="14"/>
      <c r="L706" s="50"/>
      <c r="M706" s="50"/>
      <c r="N706" s="50"/>
      <c r="O706" s="47"/>
      <c r="P706" s="71"/>
      <c r="Q706" s="145"/>
      <c r="R706" s="147"/>
      <c r="S706" s="147"/>
      <c r="T706" s="147"/>
      <c r="U706" s="147"/>
      <c r="V706" s="304"/>
      <c r="X706" s="307"/>
      <c r="Y706" s="308"/>
      <c r="Z706" s="309"/>
      <c r="AA706" s="308"/>
      <c r="AB706" s="308"/>
    </row>
    <row r="707" spans="1:28" x14ac:dyDescent="0.25">
      <c r="A707" s="288">
        <v>706</v>
      </c>
      <c r="B707" s="289"/>
      <c r="C707" s="290"/>
      <c r="D707" s="305"/>
      <c r="E707" s="294"/>
      <c r="F707" s="292"/>
      <c r="G707" s="293"/>
      <c r="H707" s="47"/>
      <c r="I707" s="295"/>
      <c r="J707" s="295"/>
      <c r="K707" s="296"/>
      <c r="L707" s="295"/>
      <c r="M707" s="295"/>
      <c r="N707" s="297"/>
      <c r="O707" s="47"/>
      <c r="P707" s="164"/>
      <c r="Q707" s="295"/>
      <c r="R707" s="17"/>
      <c r="S707" s="149"/>
      <c r="T707" s="17"/>
      <c r="U707" s="17"/>
      <c r="V707" s="298"/>
      <c r="X707" s="201"/>
      <c r="Z707" s="203"/>
      <c r="AB707" s="204"/>
    </row>
    <row r="708" spans="1:28" x14ac:dyDescent="0.25">
      <c r="A708" s="8">
        <v>707</v>
      </c>
      <c r="B708" s="75"/>
      <c r="C708" s="71"/>
      <c r="D708" s="152"/>
      <c r="E708" s="177"/>
      <c r="F708" s="144"/>
      <c r="G708" s="122"/>
      <c r="H708" s="47"/>
      <c r="I708" s="145"/>
      <c r="J708" s="145"/>
      <c r="K708" s="146"/>
      <c r="L708" s="145"/>
      <c r="M708" s="145"/>
      <c r="N708" s="147"/>
      <c r="O708" s="47"/>
      <c r="P708" s="156"/>
      <c r="Q708" s="145"/>
      <c r="R708" s="17"/>
      <c r="S708" s="149"/>
      <c r="T708" s="17"/>
      <c r="U708" s="17"/>
      <c r="V708" s="150"/>
      <c r="X708" s="201"/>
      <c r="Z708" s="203"/>
      <c r="AB708" s="204"/>
    </row>
    <row r="709" spans="1:28" x14ac:dyDescent="0.25">
      <c r="A709" s="8">
        <v>708</v>
      </c>
      <c r="B709" s="75"/>
      <c r="C709" s="71"/>
      <c r="D709" s="152"/>
      <c r="E709" s="177"/>
      <c r="F709" s="144"/>
      <c r="G709" s="122"/>
      <c r="H709" s="47"/>
      <c r="I709" s="145"/>
      <c r="J709" s="145"/>
      <c r="K709" s="146"/>
      <c r="L709" s="145"/>
      <c r="M709" s="145"/>
      <c r="N709" s="147"/>
      <c r="O709" s="47"/>
      <c r="P709" s="156"/>
      <c r="Q709" s="145"/>
      <c r="R709" s="17"/>
      <c r="S709" s="149"/>
      <c r="T709" s="17"/>
      <c r="U709" s="17"/>
      <c r="V709" s="150"/>
      <c r="X709" s="201"/>
      <c r="Z709" s="203"/>
      <c r="AB709" s="204"/>
    </row>
    <row r="710" spans="1:28" x14ac:dyDescent="0.25">
      <c r="A710" s="8">
        <v>709</v>
      </c>
      <c r="B710" s="75"/>
      <c r="C710" s="71"/>
      <c r="D710" s="152"/>
      <c r="E710" s="177"/>
      <c r="F710" s="144"/>
      <c r="G710" s="122"/>
      <c r="H710" s="47"/>
      <c r="I710" s="145"/>
      <c r="J710" s="145"/>
      <c r="K710" s="146"/>
      <c r="L710" s="145"/>
      <c r="M710" s="145"/>
      <c r="N710" s="147"/>
      <c r="O710" s="47"/>
      <c r="P710" s="71"/>
      <c r="Q710" s="145"/>
      <c r="R710" s="17"/>
      <c r="S710" s="149"/>
      <c r="T710" s="17"/>
      <c r="U710" s="17"/>
      <c r="V710" s="75"/>
      <c r="X710" s="201"/>
      <c r="Z710" s="203"/>
      <c r="AB710" s="204"/>
    </row>
    <row r="711" spans="1:28" x14ac:dyDescent="0.25">
      <c r="A711" s="8">
        <v>710</v>
      </c>
      <c r="B711" s="75"/>
      <c r="C711" s="71"/>
      <c r="D711" s="152"/>
      <c r="E711" s="177"/>
      <c r="F711" s="144"/>
      <c r="G711" s="122"/>
      <c r="H711" s="47"/>
      <c r="I711" s="145"/>
      <c r="J711" s="145"/>
      <c r="K711" s="146"/>
      <c r="L711" s="145"/>
      <c r="M711" s="145"/>
      <c r="N711" s="147"/>
      <c r="O711" s="47"/>
      <c r="P711" s="71"/>
      <c r="Q711" s="145"/>
      <c r="R711" s="17"/>
      <c r="S711" s="149"/>
      <c r="T711" s="17"/>
      <c r="U711" s="17"/>
      <c r="V711" s="150"/>
      <c r="X711" s="201"/>
      <c r="Z711" s="203"/>
      <c r="AB711" s="204"/>
    </row>
    <row r="712" spans="1:28" x14ac:dyDescent="0.25">
      <c r="A712" s="8">
        <v>711</v>
      </c>
      <c r="B712" s="75"/>
      <c r="C712" s="71"/>
      <c r="D712" s="152"/>
      <c r="E712" s="177"/>
      <c r="F712" s="144"/>
      <c r="G712" s="122"/>
      <c r="H712" s="47"/>
      <c r="I712" s="145"/>
      <c r="J712" s="145"/>
      <c r="K712" s="146"/>
      <c r="L712" s="145"/>
      <c r="M712" s="145"/>
      <c r="N712" s="147"/>
      <c r="O712" s="47"/>
      <c r="P712" s="71"/>
      <c r="Q712" s="145"/>
      <c r="R712" s="17"/>
      <c r="S712" s="149"/>
      <c r="T712" s="17"/>
      <c r="U712" s="17"/>
      <c r="V712" s="150"/>
      <c r="X712" s="201"/>
      <c r="Z712" s="203"/>
      <c r="AB712" s="204"/>
    </row>
    <row r="713" spans="1:28" x14ac:dyDescent="0.25">
      <c r="A713" s="8">
        <v>712</v>
      </c>
      <c r="B713" s="75"/>
      <c r="C713" s="71"/>
      <c r="D713" s="143"/>
      <c r="E713" s="291"/>
      <c r="F713" s="144"/>
      <c r="G713" s="122"/>
      <c r="H713" s="47"/>
      <c r="I713" s="145"/>
      <c r="J713" s="145"/>
      <c r="K713" s="146"/>
      <c r="L713" s="145"/>
      <c r="M713" s="145"/>
      <c r="N713" s="147"/>
      <c r="O713" s="47"/>
      <c r="P713" s="71"/>
      <c r="Q713" s="145"/>
      <c r="R713" s="17"/>
      <c r="S713" s="149"/>
      <c r="T713" s="17"/>
      <c r="U713" s="17"/>
      <c r="V713" s="150"/>
      <c r="X713" s="201"/>
      <c r="Z713" s="203"/>
      <c r="AB713" s="204"/>
    </row>
    <row r="714" spans="1:28" x14ac:dyDescent="0.25">
      <c r="A714" s="8">
        <v>713</v>
      </c>
      <c r="B714" s="75"/>
      <c r="C714" s="71"/>
      <c r="D714" s="143"/>
      <c r="E714" s="200"/>
      <c r="F714" s="144"/>
      <c r="G714" s="122"/>
      <c r="H714" s="47"/>
      <c r="I714" s="145"/>
      <c r="J714" s="145"/>
      <c r="K714" s="146"/>
      <c r="L714" s="145"/>
      <c r="M714" s="145"/>
      <c r="N714" s="147"/>
      <c r="O714" s="47"/>
      <c r="P714" s="71"/>
      <c r="Q714" s="145"/>
      <c r="R714" s="17"/>
      <c r="S714" s="149"/>
      <c r="T714" s="17"/>
      <c r="U714" s="17"/>
      <c r="V714" s="150"/>
      <c r="X714" s="201"/>
      <c r="Z714" s="203"/>
      <c r="AB714" s="204"/>
    </row>
    <row r="715" spans="1:28" x14ac:dyDescent="0.25">
      <c r="A715" s="8">
        <v>714</v>
      </c>
      <c r="B715" s="75"/>
      <c r="C715" s="71"/>
      <c r="D715" s="143"/>
      <c r="E715" s="200"/>
      <c r="F715" s="144"/>
      <c r="G715" s="122"/>
      <c r="H715" s="47"/>
      <c r="I715" s="145"/>
      <c r="J715" s="145"/>
      <c r="K715" s="146"/>
      <c r="L715" s="145"/>
      <c r="M715" s="145"/>
      <c r="N715" s="147"/>
      <c r="O715" s="47"/>
      <c r="P715" s="71"/>
      <c r="Q715" s="145"/>
      <c r="R715" s="17"/>
      <c r="S715" s="149"/>
      <c r="T715" s="17"/>
      <c r="U715" s="17"/>
      <c r="V715" s="150"/>
      <c r="X715" s="201"/>
      <c r="Z715" s="203"/>
      <c r="AB715" s="204"/>
    </row>
    <row r="716" spans="1:28" x14ac:dyDescent="0.25">
      <c r="A716" s="8">
        <v>715</v>
      </c>
      <c r="B716" s="75"/>
      <c r="C716" s="71"/>
      <c r="D716" s="152"/>
      <c r="E716" s="200"/>
      <c r="F716" s="144"/>
      <c r="G716" s="122"/>
      <c r="H716" s="47"/>
      <c r="I716" s="145"/>
      <c r="J716" s="145"/>
      <c r="K716" s="146"/>
      <c r="L716" s="145"/>
      <c r="M716" s="145"/>
      <c r="N716" s="147"/>
      <c r="O716" s="47"/>
      <c r="P716" s="71"/>
      <c r="Q716" s="145"/>
      <c r="R716" s="17"/>
      <c r="S716" s="149"/>
      <c r="T716" s="17"/>
      <c r="U716" s="17"/>
      <c r="V716" s="150"/>
      <c r="X716" s="201"/>
      <c r="Z716" s="203"/>
      <c r="AB716" s="204"/>
    </row>
    <row r="717" spans="1:28" x14ac:dyDescent="0.25">
      <c r="A717" s="8">
        <v>716</v>
      </c>
      <c r="B717" s="75"/>
      <c r="C717" s="71"/>
      <c r="D717" s="152"/>
      <c r="E717" s="47"/>
      <c r="F717" s="144"/>
      <c r="G717" s="122"/>
      <c r="H717" s="47"/>
      <c r="I717" s="145"/>
      <c r="J717" s="145"/>
      <c r="K717" s="146"/>
      <c r="L717" s="145"/>
      <c r="M717" s="145"/>
      <c r="N717" s="147"/>
      <c r="O717" s="47"/>
      <c r="P717" s="71"/>
      <c r="Q717" s="145"/>
      <c r="R717" s="17"/>
      <c r="S717" s="149"/>
      <c r="T717" s="17"/>
      <c r="U717" s="17"/>
      <c r="V717" s="150"/>
      <c r="X717" s="201"/>
      <c r="Z717" s="203"/>
      <c r="AB717" s="204"/>
    </row>
    <row r="718" spans="1:28" x14ac:dyDescent="0.25">
      <c r="A718" s="8">
        <v>717</v>
      </c>
      <c r="B718" s="75"/>
      <c r="C718" s="71"/>
      <c r="D718" s="152"/>
      <c r="E718" s="47"/>
      <c r="F718" s="144"/>
      <c r="G718" s="122"/>
      <c r="H718" s="47"/>
      <c r="I718" s="145"/>
      <c r="J718" s="145"/>
      <c r="K718" s="146"/>
      <c r="L718" s="145"/>
      <c r="M718" s="145"/>
      <c r="N718" s="147"/>
      <c r="O718" s="47"/>
      <c r="P718" s="71"/>
      <c r="Q718" s="145"/>
      <c r="R718" s="17"/>
      <c r="S718" s="149"/>
      <c r="T718" s="17"/>
      <c r="U718" s="17"/>
      <c r="V718" s="150"/>
      <c r="X718" s="201"/>
      <c r="Z718" s="203"/>
      <c r="AB718" s="204"/>
    </row>
    <row r="719" spans="1:28" x14ac:dyDescent="0.25">
      <c r="A719" s="8">
        <v>718</v>
      </c>
      <c r="B719" s="75"/>
      <c r="C719" s="71"/>
      <c r="D719" s="152"/>
      <c r="E719" s="177"/>
      <c r="F719" s="144"/>
      <c r="G719" s="122"/>
      <c r="H719" s="47"/>
      <c r="I719" s="145"/>
      <c r="J719" s="145"/>
      <c r="K719" s="146"/>
      <c r="L719" s="145"/>
      <c r="M719" s="145"/>
      <c r="N719" s="147"/>
      <c r="O719" s="47"/>
      <c r="P719" s="71"/>
      <c r="Q719" s="145"/>
      <c r="R719" s="17"/>
      <c r="S719" s="149"/>
      <c r="T719" s="17"/>
      <c r="U719" s="17"/>
      <c r="V719" s="150"/>
      <c r="X719" s="201"/>
      <c r="Z719" s="203"/>
      <c r="AB719" s="204"/>
    </row>
    <row r="720" spans="1:28" s="68" customFormat="1" x14ac:dyDescent="0.25">
      <c r="A720" s="74">
        <v>719</v>
      </c>
      <c r="B720" s="86"/>
      <c r="C720" s="87"/>
      <c r="D720" s="205"/>
      <c r="E720" s="89"/>
      <c r="F720" s="90"/>
      <c r="G720" s="74"/>
      <c r="H720" s="89"/>
      <c r="I720" s="4"/>
      <c r="J720" s="4"/>
      <c r="K720" s="113"/>
      <c r="L720" s="4"/>
      <c r="M720" s="4"/>
      <c r="N720" s="123"/>
      <c r="O720" s="89"/>
      <c r="P720" s="87"/>
      <c r="Q720" s="4"/>
      <c r="S720" s="120"/>
      <c r="V720" s="114"/>
      <c r="X720" s="202"/>
      <c r="Y720" s="244"/>
      <c r="Z720" s="203"/>
      <c r="AA720" s="244"/>
      <c r="AB720" s="244"/>
    </row>
    <row r="721" spans="1:28" x14ac:dyDescent="0.25">
      <c r="A721" s="8">
        <v>720</v>
      </c>
      <c r="B721" s="75"/>
      <c r="C721" s="71"/>
      <c r="D721" s="152"/>
      <c r="E721" s="47"/>
      <c r="F721" s="144"/>
      <c r="G721" s="122"/>
      <c r="H721" s="47"/>
      <c r="I721" s="145"/>
      <c r="J721" s="145"/>
      <c r="K721" s="146"/>
      <c r="L721" s="145"/>
      <c r="M721" s="145"/>
      <c r="N721" s="147"/>
      <c r="O721" s="47"/>
      <c r="P721" s="71"/>
      <c r="Q721" s="145"/>
      <c r="R721" s="17"/>
      <c r="S721" s="149"/>
      <c r="T721" s="17"/>
      <c r="U721" s="17"/>
      <c r="V721" s="150"/>
      <c r="X721" s="201"/>
      <c r="Z721" s="203"/>
      <c r="AB721" s="204"/>
    </row>
    <row r="722" spans="1:28" x14ac:dyDescent="0.25">
      <c r="A722" s="8">
        <v>721</v>
      </c>
      <c r="B722" s="75"/>
      <c r="C722" s="71"/>
      <c r="D722" s="152"/>
      <c r="E722" s="177"/>
      <c r="F722" s="144"/>
      <c r="G722" s="122"/>
      <c r="H722" s="47"/>
      <c r="I722" s="145"/>
      <c r="J722" s="145"/>
      <c r="K722" s="146"/>
      <c r="L722" s="145"/>
      <c r="M722" s="145"/>
      <c r="N722" s="147"/>
      <c r="O722" s="47"/>
      <c r="P722" s="71"/>
      <c r="Q722" s="145"/>
      <c r="R722" s="17"/>
      <c r="S722" s="149"/>
      <c r="T722" s="17"/>
      <c r="U722" s="17"/>
      <c r="V722" s="150"/>
      <c r="X722" s="201"/>
      <c r="Z722" s="202"/>
      <c r="AB722" s="204"/>
    </row>
    <row r="723" spans="1:28" x14ac:dyDescent="0.25">
      <c r="A723" s="8">
        <v>722</v>
      </c>
      <c r="B723" s="75"/>
      <c r="C723" s="71"/>
      <c r="D723" s="152"/>
      <c r="E723" s="177"/>
      <c r="F723" s="144"/>
      <c r="G723" s="122"/>
      <c r="H723" s="47"/>
      <c r="I723" s="145"/>
      <c r="J723" s="145"/>
      <c r="K723" s="146"/>
      <c r="L723" s="145"/>
      <c r="M723" s="145"/>
      <c r="N723" s="147"/>
      <c r="O723" s="47"/>
      <c r="P723" s="71"/>
      <c r="Q723" s="145"/>
      <c r="R723" s="17"/>
      <c r="S723" s="149"/>
      <c r="T723" s="17"/>
      <c r="U723" s="17"/>
      <c r="V723" s="150"/>
      <c r="X723" s="201"/>
      <c r="Z723" s="203"/>
      <c r="AB723" s="204"/>
    </row>
    <row r="724" spans="1:28" x14ac:dyDescent="0.25">
      <c r="A724" s="8">
        <v>723</v>
      </c>
      <c r="B724" s="75"/>
      <c r="C724" s="71"/>
      <c r="D724" s="152"/>
      <c r="E724" s="47"/>
      <c r="F724" s="144"/>
      <c r="G724" s="122"/>
      <c r="H724" s="47"/>
      <c r="I724" s="145"/>
      <c r="J724" s="145"/>
      <c r="K724" s="146"/>
      <c r="L724" s="145"/>
      <c r="M724" s="145"/>
      <c r="N724" s="147"/>
      <c r="O724" s="47"/>
      <c r="P724" s="71"/>
      <c r="Q724" s="145"/>
      <c r="R724" s="17"/>
      <c r="S724" s="149"/>
      <c r="T724" s="17"/>
      <c r="U724" s="17"/>
      <c r="V724" s="150"/>
      <c r="X724" s="201"/>
      <c r="Z724" s="203"/>
      <c r="AB724" s="204"/>
    </row>
    <row r="725" spans="1:28" x14ac:dyDescent="0.25">
      <c r="A725" s="8">
        <v>724</v>
      </c>
      <c r="B725" s="75"/>
      <c r="C725" s="71"/>
      <c r="D725" s="152"/>
      <c r="E725" s="47"/>
      <c r="F725" s="144"/>
      <c r="G725" s="122"/>
      <c r="H725" s="47"/>
      <c r="I725" s="145"/>
      <c r="J725" s="145"/>
      <c r="K725" s="146"/>
      <c r="L725" s="145"/>
      <c r="M725" s="145"/>
      <c r="N725" s="147"/>
      <c r="O725" s="47"/>
      <c r="P725" s="71"/>
      <c r="Q725" s="145"/>
      <c r="R725" s="17"/>
      <c r="S725" s="149"/>
      <c r="T725" s="17"/>
      <c r="U725" s="17"/>
      <c r="V725" s="150"/>
      <c r="X725" s="201"/>
      <c r="Z725" s="203"/>
      <c r="AB725" s="204"/>
    </row>
    <row r="726" spans="1:28" x14ac:dyDescent="0.25">
      <c r="A726" s="8">
        <v>725</v>
      </c>
      <c r="B726" s="75"/>
      <c r="C726" s="71"/>
      <c r="D726" s="75"/>
      <c r="E726" s="177"/>
      <c r="F726" s="144"/>
      <c r="G726" s="122"/>
      <c r="H726" s="47"/>
      <c r="I726" s="145"/>
      <c r="J726" s="145"/>
      <c r="K726" s="146"/>
      <c r="L726" s="145"/>
      <c r="M726" s="145"/>
      <c r="N726" s="147"/>
      <c r="O726" s="47"/>
      <c r="P726" s="71"/>
      <c r="Q726" s="145"/>
      <c r="R726" s="17"/>
      <c r="S726" s="149"/>
      <c r="T726" s="17"/>
      <c r="U726" s="17"/>
      <c r="V726" s="150"/>
      <c r="X726" s="201"/>
      <c r="Z726" s="203"/>
      <c r="AB726" s="204"/>
    </row>
    <row r="727" spans="1:28" x14ac:dyDescent="0.25">
      <c r="A727" s="8">
        <v>726</v>
      </c>
      <c r="B727" s="75"/>
      <c r="C727" s="71"/>
      <c r="D727" s="143"/>
      <c r="E727" s="177"/>
      <c r="F727" s="144"/>
      <c r="G727" s="122"/>
      <c r="H727" s="47"/>
      <c r="I727" s="145"/>
      <c r="J727" s="145"/>
      <c r="K727" s="146"/>
      <c r="L727" s="145"/>
      <c r="M727" s="145"/>
      <c r="N727" s="147"/>
      <c r="O727" s="47"/>
      <c r="P727" s="71"/>
      <c r="Q727" s="145"/>
      <c r="R727" s="17"/>
      <c r="S727" s="149"/>
      <c r="T727" s="17"/>
      <c r="U727" s="17"/>
      <c r="V727" s="150"/>
      <c r="X727" s="201"/>
      <c r="Z727" s="203"/>
      <c r="AB727" s="204"/>
    </row>
    <row r="728" spans="1:28" x14ac:dyDescent="0.25">
      <c r="A728" s="8">
        <v>727</v>
      </c>
      <c r="B728" s="75"/>
      <c r="C728" s="71"/>
      <c r="D728" s="152"/>
      <c r="E728" s="311"/>
      <c r="F728" s="287"/>
      <c r="G728" s="122"/>
      <c r="H728" s="47"/>
      <c r="I728" s="145"/>
      <c r="J728" s="145"/>
      <c r="K728" s="146"/>
      <c r="L728" s="145"/>
      <c r="M728" s="145"/>
      <c r="N728" s="147"/>
      <c r="O728" s="47"/>
      <c r="P728" s="71"/>
      <c r="Q728" s="145"/>
      <c r="R728" s="17"/>
      <c r="S728" s="149"/>
      <c r="T728" s="17"/>
      <c r="U728" s="17"/>
      <c r="V728" s="150"/>
      <c r="X728" s="201"/>
      <c r="Z728" s="203"/>
      <c r="AB728" s="204"/>
    </row>
    <row r="729" spans="1:28" x14ac:dyDescent="0.25">
      <c r="A729" s="8">
        <v>728</v>
      </c>
      <c r="B729" s="75"/>
      <c r="C729" s="71"/>
      <c r="D729" s="152"/>
      <c r="E729" s="311"/>
      <c r="F729" s="144"/>
      <c r="G729" s="122"/>
      <c r="H729" s="47"/>
      <c r="I729" s="145"/>
      <c r="J729" s="145"/>
      <c r="K729" s="146"/>
      <c r="L729" s="145"/>
      <c r="M729" s="145"/>
      <c r="N729" s="147"/>
      <c r="O729" s="47"/>
      <c r="P729" s="71"/>
      <c r="Q729" s="145"/>
      <c r="R729" s="17"/>
      <c r="S729" s="149"/>
      <c r="T729" s="17"/>
      <c r="U729" s="17"/>
      <c r="V729" s="150"/>
      <c r="X729" s="201"/>
      <c r="Z729" s="203"/>
      <c r="AB729" s="204"/>
    </row>
    <row r="730" spans="1:28" x14ac:dyDescent="0.25">
      <c r="A730" s="8">
        <v>729</v>
      </c>
      <c r="B730" s="75"/>
      <c r="C730" s="71"/>
      <c r="D730" s="152"/>
      <c r="E730" s="177"/>
      <c r="F730" s="144"/>
      <c r="G730" s="122"/>
      <c r="H730" s="47"/>
      <c r="I730" s="145"/>
      <c r="J730" s="145"/>
      <c r="K730" s="146"/>
      <c r="L730" s="145"/>
      <c r="M730" s="145"/>
      <c r="N730" s="147"/>
      <c r="O730" s="47"/>
      <c r="P730" s="71"/>
      <c r="Q730" s="145"/>
      <c r="R730" s="17"/>
      <c r="S730" s="149"/>
      <c r="T730" s="17"/>
      <c r="U730" s="17"/>
      <c r="V730" s="150"/>
      <c r="X730" s="201"/>
      <c r="Z730" s="203"/>
      <c r="AB730" s="204"/>
    </row>
    <row r="731" spans="1:28" x14ac:dyDescent="0.25">
      <c r="A731" s="8">
        <v>730</v>
      </c>
      <c r="B731" s="75"/>
      <c r="C731" s="71"/>
      <c r="D731" s="207"/>
      <c r="E731" s="47"/>
      <c r="F731" s="144"/>
      <c r="G731" s="122"/>
      <c r="H731" s="47"/>
      <c r="I731" s="145"/>
      <c r="J731" s="145"/>
      <c r="K731" s="146"/>
      <c r="L731" s="145"/>
      <c r="M731" s="145"/>
      <c r="N731" s="147"/>
      <c r="O731" s="47"/>
      <c r="P731" s="71"/>
      <c r="Q731" s="145"/>
      <c r="R731" s="17"/>
      <c r="S731" s="149"/>
      <c r="T731" s="17"/>
      <c r="U731" s="17"/>
      <c r="V731" s="150"/>
      <c r="X731" s="201"/>
      <c r="Z731" s="203"/>
      <c r="AB731" s="204"/>
    </row>
    <row r="732" spans="1:28" x14ac:dyDescent="0.25">
      <c r="A732" s="8">
        <v>731</v>
      </c>
      <c r="B732" s="75"/>
      <c r="C732" s="71"/>
      <c r="D732" s="152"/>
      <c r="E732" s="47"/>
      <c r="F732" s="144"/>
      <c r="G732" s="122"/>
      <c r="H732" s="47"/>
      <c r="I732" s="145"/>
      <c r="J732" s="145"/>
      <c r="K732" s="146"/>
      <c r="L732" s="145"/>
      <c r="M732" s="145"/>
      <c r="N732" s="147"/>
      <c r="O732" s="47"/>
      <c r="P732" s="71"/>
      <c r="Q732" s="145"/>
      <c r="R732" s="17"/>
      <c r="S732" s="149"/>
      <c r="T732" s="17"/>
      <c r="U732" s="17"/>
      <c r="V732" s="150"/>
      <c r="X732" s="201"/>
      <c r="Z732" s="203"/>
      <c r="AB732" s="204"/>
    </row>
    <row r="733" spans="1:28" x14ac:dyDescent="0.25">
      <c r="A733" s="8">
        <v>732</v>
      </c>
      <c r="B733" s="75"/>
      <c r="C733" s="71"/>
      <c r="D733" s="152"/>
      <c r="E733" s="47"/>
      <c r="F733" s="144"/>
      <c r="G733" s="122"/>
      <c r="H733" s="47"/>
      <c r="I733" s="145"/>
      <c r="J733" s="145"/>
      <c r="K733" s="146"/>
      <c r="L733" s="145"/>
      <c r="M733" s="145"/>
      <c r="N733" s="147"/>
      <c r="O733" s="47"/>
      <c r="P733" s="71"/>
      <c r="Q733" s="145"/>
      <c r="R733" s="17"/>
      <c r="S733" s="149"/>
      <c r="T733" s="17"/>
      <c r="U733" s="17"/>
      <c r="V733" s="150"/>
      <c r="X733" s="201"/>
      <c r="Z733" s="203"/>
      <c r="AB733" s="204"/>
    </row>
    <row r="734" spans="1:28" x14ac:dyDescent="0.25">
      <c r="A734" s="8">
        <v>733</v>
      </c>
      <c r="B734" s="75"/>
      <c r="C734" s="71"/>
      <c r="D734" s="152"/>
      <c r="E734" s="47"/>
      <c r="F734" s="144"/>
      <c r="G734" s="122"/>
      <c r="H734" s="47"/>
      <c r="I734" s="145"/>
      <c r="J734" s="145"/>
      <c r="K734" s="146"/>
      <c r="L734" s="145"/>
      <c r="M734" s="145"/>
      <c r="N734" s="147"/>
      <c r="O734" s="47"/>
      <c r="P734" s="71"/>
      <c r="Q734" s="145"/>
      <c r="R734" s="17"/>
      <c r="S734" s="149"/>
      <c r="T734" s="17"/>
      <c r="U734" s="17"/>
      <c r="V734" s="150"/>
      <c r="X734" s="201"/>
      <c r="Z734" s="203"/>
      <c r="AB734" s="204"/>
    </row>
    <row r="735" spans="1:28" x14ac:dyDescent="0.25">
      <c r="A735" s="8">
        <v>734</v>
      </c>
      <c r="B735" s="75"/>
      <c r="C735" s="71"/>
      <c r="D735" s="143"/>
      <c r="E735" s="47"/>
      <c r="F735" s="144"/>
      <c r="G735" s="122"/>
      <c r="H735" s="47"/>
      <c r="I735" s="145"/>
      <c r="J735" s="145"/>
      <c r="K735" s="146"/>
      <c r="L735" s="145"/>
      <c r="M735" s="145"/>
      <c r="N735" s="147"/>
      <c r="O735" s="47"/>
      <c r="P735" s="71"/>
      <c r="Q735" s="145"/>
      <c r="R735" s="17"/>
      <c r="S735" s="149"/>
      <c r="T735" s="17"/>
      <c r="U735" s="17"/>
      <c r="V735" s="150"/>
      <c r="X735" s="201"/>
      <c r="Z735" s="203"/>
      <c r="AB735" s="204"/>
    </row>
    <row r="736" spans="1:28" x14ac:dyDescent="0.25">
      <c r="A736" s="8">
        <v>735</v>
      </c>
      <c r="B736" s="75"/>
      <c r="C736" s="71"/>
      <c r="D736" s="152"/>
      <c r="E736" s="47"/>
      <c r="F736" s="144"/>
      <c r="G736" s="122"/>
      <c r="H736" s="47"/>
      <c r="I736" s="145"/>
      <c r="J736" s="145"/>
      <c r="K736" s="146"/>
      <c r="L736" s="145"/>
      <c r="M736" s="145"/>
      <c r="N736" s="147"/>
      <c r="O736" s="47"/>
      <c r="P736" s="71"/>
      <c r="Q736" s="145"/>
      <c r="R736" s="17"/>
      <c r="S736" s="149"/>
      <c r="T736" s="17"/>
      <c r="U736" s="17"/>
      <c r="V736" s="150"/>
      <c r="X736" s="201"/>
      <c r="Z736" s="203"/>
      <c r="AB736" s="204"/>
    </row>
    <row r="737" spans="1:28" x14ac:dyDescent="0.25">
      <c r="A737" s="8">
        <v>736</v>
      </c>
      <c r="B737" s="75"/>
      <c r="C737" s="71"/>
      <c r="D737" s="152"/>
      <c r="E737" s="47"/>
      <c r="F737" s="144"/>
      <c r="G737" s="122"/>
      <c r="H737" s="47"/>
      <c r="I737" s="145"/>
      <c r="J737" s="145"/>
      <c r="K737" s="146"/>
      <c r="L737" s="145"/>
      <c r="M737" s="145"/>
      <c r="N737" s="147"/>
      <c r="O737" s="47"/>
      <c r="P737" s="71"/>
      <c r="Q737" s="145"/>
      <c r="R737" s="17"/>
      <c r="S737" s="149"/>
      <c r="T737" s="17"/>
      <c r="U737" s="17"/>
      <c r="V737" s="150"/>
      <c r="X737" s="201"/>
      <c r="Z737" s="203"/>
      <c r="AB737" s="204"/>
    </row>
    <row r="738" spans="1:28" x14ac:dyDescent="0.25">
      <c r="A738" s="8">
        <v>737</v>
      </c>
      <c r="B738" s="75"/>
      <c r="C738" s="71"/>
      <c r="D738" s="152"/>
      <c r="E738" s="47"/>
      <c r="F738" s="144"/>
      <c r="G738" s="122"/>
      <c r="H738" s="47"/>
      <c r="I738" s="145"/>
      <c r="J738" s="145"/>
      <c r="K738" s="146"/>
      <c r="L738" s="145"/>
      <c r="M738" s="145"/>
      <c r="N738" s="147"/>
      <c r="O738" s="47"/>
      <c r="P738" s="71"/>
      <c r="Q738" s="313"/>
      <c r="R738" s="17"/>
      <c r="S738" s="149"/>
      <c r="T738" s="17"/>
      <c r="U738" s="17"/>
      <c r="V738" s="150"/>
      <c r="X738" s="201"/>
      <c r="Z738" s="203"/>
      <c r="AB738" s="204"/>
    </row>
    <row r="739" spans="1:28" ht="62.25" customHeight="1" x14ac:dyDescent="0.25">
      <c r="A739" s="8">
        <v>738</v>
      </c>
      <c r="B739" s="75"/>
      <c r="C739" s="71"/>
      <c r="D739" s="152"/>
      <c r="E739" s="47"/>
      <c r="F739" s="144"/>
      <c r="G739" s="122"/>
      <c r="H739" s="47"/>
      <c r="I739" s="145"/>
      <c r="J739" s="145"/>
      <c r="K739" s="146"/>
      <c r="L739" s="145"/>
      <c r="M739" s="145"/>
      <c r="N739" s="171"/>
      <c r="O739" s="47"/>
      <c r="P739" s="71"/>
      <c r="Q739" s="312"/>
      <c r="R739" s="17"/>
      <c r="S739" s="149"/>
      <c r="T739" s="17"/>
      <c r="U739" s="17"/>
      <c r="V739" s="150"/>
      <c r="X739" s="201"/>
      <c r="Z739" s="203"/>
      <c r="AB739" s="204"/>
    </row>
    <row r="740" spans="1:28" x14ac:dyDescent="0.25">
      <c r="A740" s="8">
        <v>739</v>
      </c>
      <c r="B740" s="75"/>
      <c r="C740" s="71"/>
      <c r="D740" s="152"/>
      <c r="E740" s="177"/>
      <c r="F740" s="144"/>
      <c r="G740" s="122"/>
      <c r="H740" s="47"/>
      <c r="I740" s="145"/>
      <c r="J740" s="145"/>
      <c r="K740" s="146"/>
      <c r="L740" s="145"/>
      <c r="M740" s="145"/>
      <c r="N740" s="171"/>
      <c r="O740" s="47"/>
      <c r="P740" s="71"/>
      <c r="Q740" s="145"/>
      <c r="R740" s="17"/>
      <c r="S740" s="149"/>
      <c r="T740" s="17"/>
      <c r="U740" s="17"/>
      <c r="V740" s="150"/>
      <c r="X740" s="201"/>
      <c r="Z740" s="203"/>
      <c r="AB740" s="204"/>
    </row>
    <row r="741" spans="1:28" x14ac:dyDescent="0.25">
      <c r="A741" s="8">
        <v>740</v>
      </c>
      <c r="B741" s="75"/>
      <c r="C741" s="71"/>
      <c r="D741" s="152"/>
      <c r="E741" s="177"/>
      <c r="F741" s="144"/>
      <c r="G741" s="122"/>
      <c r="H741" s="47"/>
      <c r="I741" s="145"/>
      <c r="J741" s="145"/>
      <c r="K741" s="146"/>
      <c r="L741" s="145"/>
      <c r="M741" s="145"/>
      <c r="N741" s="171"/>
      <c r="O741" s="47"/>
      <c r="P741" s="71"/>
      <c r="Q741" s="145"/>
      <c r="R741" s="17"/>
      <c r="S741" s="149"/>
      <c r="T741" s="17"/>
      <c r="U741" s="17"/>
      <c r="V741" s="150"/>
      <c r="X741" s="201"/>
      <c r="Z741" s="203"/>
      <c r="AB741" s="204"/>
    </row>
    <row r="742" spans="1:28" x14ac:dyDescent="0.25">
      <c r="A742" s="8">
        <v>741</v>
      </c>
      <c r="B742" s="75"/>
      <c r="C742" s="71"/>
      <c r="D742" s="152"/>
      <c r="E742" s="177"/>
      <c r="F742" s="144"/>
      <c r="G742" s="122"/>
      <c r="H742" s="47"/>
      <c r="I742" s="145"/>
      <c r="J742" s="145"/>
      <c r="K742" s="146"/>
      <c r="L742" s="145"/>
      <c r="M742" s="145"/>
      <c r="N742" s="171"/>
      <c r="O742" s="47"/>
      <c r="P742" s="71"/>
      <c r="Q742" s="145"/>
      <c r="R742" s="17"/>
      <c r="S742" s="149"/>
      <c r="T742" s="17"/>
      <c r="U742" s="17"/>
      <c r="V742" s="150"/>
      <c r="X742" s="201"/>
      <c r="Z742" s="203"/>
      <c r="AB742" s="204"/>
    </row>
    <row r="743" spans="1:28" x14ac:dyDescent="0.25">
      <c r="A743" s="8">
        <v>742</v>
      </c>
      <c r="B743" s="75"/>
      <c r="C743" s="71"/>
      <c r="D743" s="152"/>
      <c r="E743" s="177"/>
      <c r="F743" s="144"/>
      <c r="G743" s="122"/>
      <c r="H743" s="47"/>
      <c r="I743" s="145"/>
      <c r="J743" s="145"/>
      <c r="K743" s="146"/>
      <c r="L743" s="145"/>
      <c r="M743" s="145"/>
      <c r="N743" s="171"/>
      <c r="O743" s="47"/>
      <c r="P743" s="71"/>
      <c r="Q743" s="145"/>
      <c r="R743" s="17"/>
      <c r="S743" s="149"/>
      <c r="T743" s="17"/>
      <c r="U743" s="17"/>
      <c r="V743" s="150"/>
      <c r="X743" s="201"/>
      <c r="Z743" s="203"/>
      <c r="AB743" s="204"/>
    </row>
    <row r="744" spans="1:28" x14ac:dyDescent="0.25">
      <c r="A744" s="8">
        <v>743</v>
      </c>
      <c r="B744" s="75"/>
      <c r="C744" s="71"/>
      <c r="D744" s="152"/>
      <c r="E744" s="177"/>
      <c r="F744" s="144"/>
      <c r="G744" s="122"/>
      <c r="H744" s="47"/>
      <c r="I744" s="145"/>
      <c r="J744" s="145"/>
      <c r="K744" s="146"/>
      <c r="L744" s="145"/>
      <c r="M744" s="145"/>
      <c r="N744" s="171"/>
      <c r="O744" s="47"/>
      <c r="P744" s="71"/>
      <c r="Q744" s="145"/>
      <c r="R744" s="17"/>
      <c r="S744" s="149"/>
      <c r="T744" s="17"/>
      <c r="U744" s="17"/>
      <c r="V744" s="150"/>
      <c r="X744" s="201"/>
      <c r="Z744" s="203"/>
      <c r="AB744" s="204"/>
    </row>
    <row r="745" spans="1:28" x14ac:dyDescent="0.25">
      <c r="A745" s="8">
        <v>744</v>
      </c>
      <c r="B745" s="75"/>
      <c r="C745" s="71"/>
      <c r="D745" s="152"/>
      <c r="E745" s="177"/>
      <c r="F745" s="144"/>
      <c r="G745" s="122"/>
      <c r="H745" s="47"/>
      <c r="I745" s="145"/>
      <c r="J745" s="145"/>
      <c r="K745" s="146"/>
      <c r="L745" s="145"/>
      <c r="M745" s="145"/>
      <c r="N745" s="171"/>
      <c r="O745" s="47"/>
      <c r="P745" s="71"/>
      <c r="Q745" s="145"/>
      <c r="R745" s="17"/>
      <c r="S745" s="149"/>
      <c r="T745" s="17"/>
      <c r="U745" s="17"/>
      <c r="V745" s="150"/>
      <c r="X745" s="201"/>
      <c r="Z745" s="203"/>
      <c r="AB745" s="204"/>
    </row>
    <row r="746" spans="1:28" x14ac:dyDescent="0.25">
      <c r="A746" s="8">
        <v>745</v>
      </c>
      <c r="B746" s="75"/>
      <c r="C746" s="71"/>
      <c r="D746" s="152"/>
      <c r="E746" s="177"/>
      <c r="F746" s="144"/>
      <c r="G746" s="122"/>
      <c r="H746" s="47"/>
      <c r="I746" s="145"/>
      <c r="J746" s="145"/>
      <c r="K746" s="146"/>
      <c r="L746" s="145"/>
      <c r="M746" s="145"/>
      <c r="N746" s="171"/>
      <c r="O746" s="47"/>
      <c r="P746" s="71"/>
      <c r="Q746" s="145"/>
      <c r="R746" s="17"/>
      <c r="S746" s="149"/>
      <c r="T746" s="17"/>
      <c r="U746" s="17"/>
      <c r="V746" s="150"/>
      <c r="X746" s="201"/>
      <c r="Z746" s="203"/>
      <c r="AB746" s="204"/>
    </row>
    <row r="747" spans="1:28" x14ac:dyDescent="0.25">
      <c r="A747" s="8">
        <v>746</v>
      </c>
      <c r="B747" s="75"/>
      <c r="C747" s="71"/>
      <c r="D747" s="152"/>
      <c r="E747" s="177"/>
      <c r="F747" s="144"/>
      <c r="G747" s="122"/>
      <c r="H747" s="47"/>
      <c r="I747" s="145"/>
      <c r="J747" s="145"/>
      <c r="K747" s="146"/>
      <c r="L747" s="145"/>
      <c r="M747" s="145"/>
      <c r="N747" s="171"/>
      <c r="O747" s="47"/>
      <c r="P747" s="71"/>
      <c r="Q747" s="145"/>
      <c r="R747" s="17"/>
      <c r="S747" s="149"/>
      <c r="T747" s="17"/>
      <c r="U747" s="17"/>
      <c r="V747" s="150"/>
      <c r="X747" s="201"/>
      <c r="Z747" s="203"/>
      <c r="AB747" s="204"/>
    </row>
    <row r="748" spans="1:28" x14ac:dyDescent="0.25">
      <c r="A748" s="8">
        <v>747</v>
      </c>
      <c r="B748" s="75"/>
      <c r="C748" s="71"/>
      <c r="D748" s="152"/>
      <c r="E748" s="47"/>
      <c r="F748" s="144"/>
      <c r="G748" s="122"/>
      <c r="H748" s="47"/>
      <c r="I748" s="145"/>
      <c r="J748" s="145"/>
      <c r="K748" s="146"/>
      <c r="L748" s="145"/>
      <c r="M748" s="145"/>
      <c r="N748" s="147"/>
      <c r="O748" s="47"/>
      <c r="P748" s="71"/>
      <c r="Q748" s="145"/>
      <c r="R748" s="17"/>
      <c r="S748" s="149"/>
      <c r="T748" s="17"/>
      <c r="U748" s="17"/>
      <c r="V748" s="150"/>
      <c r="X748" s="201"/>
      <c r="Z748" s="203"/>
      <c r="AB748" s="204"/>
    </row>
    <row r="749" spans="1:28" x14ac:dyDescent="0.25">
      <c r="A749" s="8">
        <v>748</v>
      </c>
      <c r="B749" s="75"/>
      <c r="C749" s="71"/>
      <c r="D749" s="152"/>
      <c r="E749" s="47"/>
      <c r="F749" s="144"/>
      <c r="G749" s="122"/>
      <c r="H749" s="47"/>
      <c r="I749" s="145"/>
      <c r="J749" s="145"/>
      <c r="K749" s="146"/>
      <c r="L749" s="145"/>
      <c r="M749" s="145"/>
      <c r="N749" s="147"/>
      <c r="O749" s="47"/>
      <c r="P749" s="71"/>
      <c r="Q749" s="145"/>
      <c r="R749" s="17"/>
      <c r="S749" s="149"/>
      <c r="T749" s="17"/>
      <c r="U749" s="17"/>
      <c r="V749" s="150"/>
      <c r="X749" s="201"/>
      <c r="Z749" s="203"/>
      <c r="AB749" s="204"/>
    </row>
    <row r="750" spans="1:28" x14ac:dyDescent="0.25">
      <c r="A750" s="8">
        <v>749</v>
      </c>
      <c r="B750" s="75"/>
      <c r="C750" s="71"/>
      <c r="D750" s="152"/>
      <c r="E750" s="47"/>
      <c r="F750" s="144"/>
      <c r="G750" s="122"/>
      <c r="H750" s="47"/>
      <c r="I750" s="145"/>
      <c r="J750" s="145"/>
      <c r="K750" s="146"/>
      <c r="L750" s="145"/>
      <c r="M750" s="145"/>
      <c r="N750" s="147"/>
      <c r="O750" s="47"/>
      <c r="P750" s="71"/>
      <c r="Q750" s="145"/>
      <c r="R750" s="17"/>
      <c r="S750" s="149"/>
      <c r="T750" s="17"/>
      <c r="U750" s="17"/>
      <c r="V750" s="150"/>
      <c r="X750" s="201"/>
      <c r="Z750" s="203"/>
      <c r="AB750" s="204"/>
    </row>
    <row r="751" spans="1:28" x14ac:dyDescent="0.25">
      <c r="A751" s="8">
        <v>750</v>
      </c>
      <c r="B751" s="75"/>
      <c r="C751" s="71"/>
      <c r="D751" s="152"/>
      <c r="E751" s="47"/>
      <c r="F751" s="144"/>
      <c r="G751" s="122"/>
      <c r="H751" s="47"/>
      <c r="I751" s="145"/>
      <c r="J751" s="145"/>
      <c r="K751" s="146"/>
      <c r="L751" s="145"/>
      <c r="M751" s="145"/>
      <c r="N751" s="147"/>
      <c r="O751" s="47"/>
      <c r="P751" s="71"/>
      <c r="Q751" s="145"/>
      <c r="R751" s="17"/>
      <c r="S751" s="149"/>
      <c r="T751" s="17"/>
      <c r="U751" s="17"/>
      <c r="V751" s="150"/>
      <c r="X751" s="201"/>
      <c r="Z751" s="203"/>
      <c r="AB751" s="204"/>
    </row>
    <row r="752" spans="1:28" x14ac:dyDescent="0.25">
      <c r="A752" s="8">
        <v>751</v>
      </c>
      <c r="B752" s="75"/>
      <c r="C752" s="71"/>
      <c r="D752" s="152"/>
      <c r="E752" s="47"/>
      <c r="F752" s="144"/>
      <c r="G752" s="122"/>
      <c r="H752" s="47"/>
      <c r="I752" s="145"/>
      <c r="J752" s="145"/>
      <c r="K752" s="146"/>
      <c r="L752" s="145"/>
      <c r="M752" s="145"/>
      <c r="N752" s="147"/>
      <c r="O752" s="47"/>
      <c r="P752" s="71"/>
      <c r="Q752" s="145"/>
      <c r="R752" s="17"/>
      <c r="S752" s="149"/>
      <c r="T752" s="17"/>
      <c r="U752" s="17"/>
      <c r="V752" s="150"/>
      <c r="X752" s="201"/>
      <c r="Z752" s="203"/>
      <c r="AB752" s="204"/>
    </row>
    <row r="753" spans="1:26" x14ac:dyDescent="0.25">
      <c r="A753" s="8">
        <v>752</v>
      </c>
      <c r="B753" s="75"/>
      <c r="C753" s="71"/>
      <c r="D753" s="152"/>
      <c r="E753" s="47"/>
      <c r="F753" s="144"/>
      <c r="G753" s="122"/>
      <c r="H753" s="47"/>
      <c r="I753" s="145"/>
      <c r="J753" s="145"/>
      <c r="K753" s="146"/>
      <c r="L753" s="145"/>
      <c r="M753" s="145"/>
      <c r="N753" s="147"/>
      <c r="O753" s="47"/>
      <c r="P753" s="71"/>
      <c r="Q753" s="145"/>
      <c r="R753" s="17"/>
      <c r="S753" s="149"/>
      <c r="T753" s="17"/>
      <c r="U753" s="17"/>
      <c r="V753" s="150"/>
      <c r="X753" s="201"/>
      <c r="Z753" s="202"/>
    </row>
    <row r="754" spans="1:26" x14ac:dyDescent="0.25">
      <c r="A754" s="8">
        <v>753</v>
      </c>
      <c r="B754" s="75"/>
      <c r="C754" s="71"/>
      <c r="D754" s="152"/>
      <c r="E754" s="47"/>
      <c r="F754" s="144"/>
      <c r="G754" s="122"/>
      <c r="H754" s="47"/>
      <c r="I754" s="145"/>
      <c r="J754" s="145"/>
      <c r="K754" s="146"/>
      <c r="L754" s="145"/>
      <c r="M754" s="145"/>
      <c r="N754" s="147"/>
      <c r="O754" s="47"/>
      <c r="P754" s="71"/>
      <c r="Q754" s="145"/>
      <c r="R754" s="17"/>
      <c r="S754" s="149"/>
      <c r="T754" s="17"/>
      <c r="U754" s="17"/>
      <c r="V754" s="150"/>
      <c r="X754" s="201"/>
      <c r="Z754" s="202"/>
    </row>
    <row r="755" spans="1:26" x14ac:dyDescent="0.25">
      <c r="A755" s="8">
        <v>754</v>
      </c>
      <c r="B755" s="75"/>
      <c r="C755" s="71"/>
      <c r="D755" s="152"/>
      <c r="E755" s="47"/>
      <c r="F755" s="144"/>
      <c r="G755" s="122"/>
      <c r="H755" s="47"/>
      <c r="I755" s="145"/>
      <c r="J755" s="145"/>
      <c r="K755" s="146"/>
      <c r="L755" s="145"/>
      <c r="M755" s="145"/>
      <c r="N755" s="147"/>
      <c r="O755" s="47"/>
      <c r="P755" s="71"/>
      <c r="Q755" s="145"/>
      <c r="R755" s="17"/>
      <c r="S755" s="149"/>
      <c r="T755" s="17"/>
      <c r="U755" s="17"/>
      <c r="V755" s="150"/>
      <c r="X755" s="201"/>
      <c r="Z755" s="202"/>
    </row>
    <row r="756" spans="1:26" x14ac:dyDescent="0.25">
      <c r="A756" s="8">
        <v>755</v>
      </c>
      <c r="B756" s="75"/>
      <c r="C756" s="71"/>
      <c r="D756" s="152"/>
      <c r="E756" s="47"/>
      <c r="F756" s="144"/>
      <c r="G756" s="122"/>
      <c r="H756" s="47"/>
      <c r="I756" s="145"/>
      <c r="J756" s="145"/>
      <c r="K756" s="146"/>
      <c r="L756" s="145"/>
      <c r="M756" s="145"/>
      <c r="N756" s="147"/>
      <c r="O756" s="47"/>
      <c r="P756" s="71"/>
      <c r="Q756" s="145"/>
      <c r="R756" s="17"/>
      <c r="S756" s="149"/>
      <c r="T756" s="17"/>
      <c r="U756" s="17"/>
      <c r="V756" s="150"/>
      <c r="X756" s="201"/>
      <c r="Z756" s="202"/>
    </row>
    <row r="757" spans="1:26" x14ac:dyDescent="0.25">
      <c r="A757" s="8">
        <v>756</v>
      </c>
      <c r="B757" s="75"/>
      <c r="C757" s="71"/>
      <c r="D757" s="152"/>
      <c r="E757" s="47"/>
      <c r="F757" s="144"/>
      <c r="G757" s="122"/>
      <c r="H757" s="47"/>
      <c r="I757" s="145"/>
      <c r="J757" s="145"/>
      <c r="K757" s="146"/>
      <c r="L757" s="145"/>
      <c r="M757" s="145"/>
      <c r="N757" s="147"/>
      <c r="O757" s="47"/>
      <c r="P757" s="71"/>
      <c r="Q757" s="145"/>
      <c r="R757" s="17"/>
      <c r="S757" s="149"/>
      <c r="T757" s="17"/>
      <c r="U757" s="17"/>
      <c r="V757" s="150"/>
      <c r="X757" s="201"/>
      <c r="Z757" s="202"/>
    </row>
    <row r="758" spans="1:26" x14ac:dyDescent="0.25">
      <c r="A758" s="8">
        <v>757</v>
      </c>
      <c r="B758" s="75"/>
      <c r="C758" s="71"/>
      <c r="D758" s="152"/>
      <c r="E758" s="47"/>
      <c r="F758" s="144"/>
      <c r="G758" s="122"/>
      <c r="H758" s="47"/>
      <c r="I758" s="145"/>
      <c r="J758" s="145"/>
      <c r="K758" s="146"/>
      <c r="L758" s="145"/>
      <c r="M758" s="145"/>
      <c r="N758" s="147"/>
      <c r="O758" s="47"/>
      <c r="P758" s="71"/>
      <c r="Q758" s="145"/>
      <c r="R758" s="17"/>
      <c r="S758" s="149"/>
      <c r="T758" s="17"/>
      <c r="U758" s="17"/>
      <c r="V758" s="150"/>
      <c r="X758" s="201"/>
      <c r="Z758" s="202"/>
    </row>
    <row r="759" spans="1:26" x14ac:dyDescent="0.25">
      <c r="A759" s="8">
        <v>758</v>
      </c>
      <c r="B759" s="75"/>
      <c r="C759" s="71"/>
      <c r="D759" s="152"/>
      <c r="E759" s="47"/>
      <c r="F759" s="144"/>
      <c r="G759" s="122"/>
      <c r="H759" s="47"/>
      <c r="I759" s="145"/>
      <c r="J759" s="145"/>
      <c r="K759" s="146"/>
      <c r="L759" s="145"/>
      <c r="M759" s="145"/>
      <c r="N759" s="147"/>
      <c r="O759" s="47"/>
      <c r="P759" s="71"/>
      <c r="Q759" s="145"/>
      <c r="R759" s="17"/>
      <c r="S759" s="149"/>
      <c r="T759" s="17"/>
      <c r="U759" s="17"/>
      <c r="V759" s="150"/>
      <c r="X759" s="201"/>
      <c r="Z759" s="202"/>
    </row>
    <row r="760" spans="1:26" x14ac:dyDescent="0.25">
      <c r="A760" s="8">
        <v>759</v>
      </c>
      <c r="B760" s="75"/>
      <c r="C760" s="71"/>
      <c r="D760" s="152"/>
      <c r="E760" s="47"/>
      <c r="F760" s="144"/>
      <c r="G760" s="122"/>
      <c r="H760" s="47"/>
      <c r="I760" s="145"/>
      <c r="J760" s="145"/>
      <c r="K760" s="146"/>
      <c r="L760" s="145"/>
      <c r="M760" s="145"/>
      <c r="N760" s="147"/>
      <c r="O760" s="47"/>
      <c r="P760" s="71"/>
      <c r="Q760" s="145"/>
      <c r="R760" s="17"/>
      <c r="S760" s="149"/>
      <c r="T760" s="17"/>
      <c r="U760" s="17"/>
      <c r="V760" s="150"/>
      <c r="X760" s="201"/>
      <c r="Z760" s="202"/>
    </row>
    <row r="761" spans="1:26" x14ac:dyDescent="0.25">
      <c r="A761" s="8">
        <v>760</v>
      </c>
      <c r="B761" s="75"/>
      <c r="C761" s="71"/>
      <c r="D761" s="143"/>
      <c r="E761" s="177"/>
      <c r="F761" s="71"/>
      <c r="G761" s="122"/>
      <c r="H761" s="47"/>
      <c r="I761" s="145"/>
      <c r="J761" s="145"/>
      <c r="K761" s="146"/>
      <c r="L761" s="145"/>
      <c r="M761" s="145"/>
      <c r="N761" s="147"/>
      <c r="O761" s="47"/>
      <c r="P761" s="71"/>
      <c r="Q761" s="145"/>
      <c r="R761" s="17"/>
      <c r="S761" s="149"/>
      <c r="T761" s="17"/>
      <c r="U761" s="17"/>
      <c r="V761" s="150"/>
      <c r="X761" s="201"/>
      <c r="Z761" s="202"/>
    </row>
    <row r="762" spans="1:26" x14ac:dyDescent="0.25">
      <c r="A762" s="8">
        <v>761</v>
      </c>
      <c r="B762" s="75"/>
      <c r="C762" s="71"/>
      <c r="D762" s="152"/>
      <c r="E762" s="47"/>
      <c r="F762" s="144"/>
      <c r="G762" s="122"/>
      <c r="H762" s="47"/>
      <c r="I762" s="145"/>
      <c r="J762" s="145"/>
      <c r="K762" s="146"/>
      <c r="L762" s="145"/>
      <c r="M762" s="145"/>
      <c r="N762" s="147"/>
      <c r="O762" s="47"/>
      <c r="P762" s="71"/>
      <c r="Q762" s="145"/>
      <c r="R762" s="17"/>
      <c r="S762" s="149"/>
      <c r="T762" s="17"/>
      <c r="U762" s="17"/>
      <c r="V762" s="150"/>
      <c r="X762" s="201"/>
      <c r="Z762" s="202"/>
    </row>
    <row r="763" spans="1:26" x14ac:dyDescent="0.25">
      <c r="A763" s="8">
        <v>762</v>
      </c>
      <c r="B763" s="75"/>
      <c r="C763" s="71"/>
      <c r="D763" s="152"/>
      <c r="E763" s="47"/>
      <c r="F763" s="144"/>
      <c r="G763" s="122"/>
      <c r="H763" s="47"/>
      <c r="I763" s="145"/>
      <c r="J763" s="145"/>
      <c r="K763" s="146"/>
      <c r="L763" s="145"/>
      <c r="M763" s="145"/>
      <c r="N763" s="147"/>
      <c r="O763" s="47"/>
      <c r="P763" s="71"/>
      <c r="Q763" s="145"/>
      <c r="R763" s="17"/>
      <c r="S763" s="149"/>
      <c r="T763" s="17"/>
      <c r="U763" s="17"/>
      <c r="V763" s="150"/>
      <c r="X763" s="201"/>
      <c r="Z763" s="202"/>
    </row>
    <row r="764" spans="1:26" x14ac:dyDescent="0.25">
      <c r="A764" s="8">
        <v>763</v>
      </c>
      <c r="B764" s="75"/>
      <c r="C764" s="71"/>
      <c r="D764" s="152"/>
      <c r="E764" s="47"/>
      <c r="F764" s="144"/>
      <c r="G764" s="122"/>
      <c r="H764" s="47"/>
      <c r="I764" s="145"/>
      <c r="J764" s="145"/>
      <c r="K764" s="146"/>
      <c r="L764" s="145"/>
      <c r="M764" s="145"/>
      <c r="N764" s="147"/>
      <c r="O764" s="47"/>
      <c r="P764" s="71"/>
      <c r="Q764" s="145"/>
      <c r="R764" s="17"/>
      <c r="S764" s="149"/>
      <c r="T764" s="17"/>
      <c r="U764" s="17"/>
      <c r="V764" s="150"/>
      <c r="X764" s="201"/>
      <c r="Z764" s="202"/>
    </row>
    <row r="765" spans="1:26" x14ac:dyDescent="0.25">
      <c r="A765" s="8">
        <v>764</v>
      </c>
      <c r="B765" s="75"/>
      <c r="C765" s="71"/>
      <c r="D765" s="152"/>
      <c r="E765" s="47"/>
      <c r="F765" s="187"/>
      <c r="G765" s="122"/>
      <c r="H765" s="47"/>
      <c r="I765" s="145"/>
      <c r="J765" s="145"/>
      <c r="K765" s="146"/>
      <c r="L765" s="145"/>
      <c r="M765" s="145"/>
      <c r="N765" s="147"/>
      <c r="O765" s="47"/>
      <c r="P765" s="71"/>
      <c r="Q765" s="145"/>
      <c r="R765" s="17"/>
      <c r="S765" s="149"/>
      <c r="T765" s="17"/>
      <c r="U765" s="17"/>
      <c r="V765" s="150"/>
      <c r="X765" s="201"/>
      <c r="Z765" s="202"/>
    </row>
    <row r="766" spans="1:26" x14ac:dyDescent="0.25">
      <c r="A766" s="8">
        <v>765</v>
      </c>
      <c r="B766" s="75"/>
      <c r="C766" s="71"/>
      <c r="D766" s="152"/>
      <c r="E766" s="47"/>
      <c r="F766" s="144"/>
      <c r="G766" s="122"/>
      <c r="H766" s="47"/>
      <c r="I766" s="145"/>
      <c r="J766" s="145"/>
      <c r="K766" s="146"/>
      <c r="L766" s="145"/>
      <c r="M766" s="145"/>
      <c r="N766" s="147"/>
      <c r="O766" s="47"/>
      <c r="P766" s="71"/>
      <c r="Q766" s="145"/>
      <c r="R766" s="17"/>
      <c r="S766" s="149"/>
      <c r="T766" s="17"/>
      <c r="U766" s="17"/>
      <c r="V766" s="150"/>
      <c r="X766" s="201"/>
      <c r="Z766" s="202"/>
    </row>
    <row r="767" spans="1:26" x14ac:dyDescent="0.25">
      <c r="A767" s="8">
        <v>766</v>
      </c>
      <c r="B767" s="75"/>
      <c r="C767" s="71"/>
      <c r="D767" s="152"/>
      <c r="E767" s="47"/>
      <c r="F767" s="144"/>
      <c r="G767" s="122"/>
      <c r="H767" s="47"/>
      <c r="I767" s="145"/>
      <c r="J767" s="145"/>
      <c r="K767" s="146"/>
      <c r="L767" s="145"/>
      <c r="M767" s="145"/>
      <c r="N767" s="147"/>
      <c r="O767" s="47"/>
      <c r="P767" s="71"/>
      <c r="Q767" s="145"/>
      <c r="R767" s="17"/>
      <c r="S767" s="149"/>
      <c r="T767" s="17"/>
      <c r="U767" s="17"/>
      <c r="V767" s="150"/>
      <c r="X767" s="201"/>
      <c r="Z767" s="202"/>
    </row>
    <row r="768" spans="1:26" x14ac:dyDescent="0.25">
      <c r="A768" s="8">
        <v>767</v>
      </c>
      <c r="B768" s="75"/>
      <c r="C768" s="71"/>
      <c r="D768" s="152"/>
      <c r="E768" s="177"/>
      <c r="F768" s="144"/>
      <c r="G768" s="122"/>
      <c r="H768" s="47"/>
      <c r="I768" s="145"/>
      <c r="J768" s="145"/>
      <c r="K768" s="146"/>
      <c r="L768" s="145"/>
      <c r="M768" s="145"/>
      <c r="N768" s="147"/>
      <c r="O768" s="47"/>
      <c r="P768" s="71"/>
      <c r="Q768" s="145"/>
      <c r="R768" s="17"/>
      <c r="S768" s="149"/>
      <c r="T768" s="17"/>
      <c r="U768" s="17"/>
      <c r="V768" s="150"/>
      <c r="X768" s="201"/>
      <c r="Z768" s="202"/>
    </row>
    <row r="769" spans="1:28" x14ac:dyDescent="0.25">
      <c r="A769" s="8">
        <v>768</v>
      </c>
      <c r="B769" s="75"/>
      <c r="C769" s="71"/>
      <c r="D769" s="152"/>
      <c r="E769" s="177"/>
      <c r="F769" s="144"/>
      <c r="G769" s="122"/>
      <c r="H769" s="47"/>
      <c r="I769" s="145"/>
      <c r="J769" s="145"/>
      <c r="K769" s="146"/>
      <c r="L769" s="145"/>
      <c r="M769" s="145"/>
      <c r="N769" s="147"/>
      <c r="O769" s="47"/>
      <c r="P769" s="71"/>
      <c r="Q769" s="145"/>
      <c r="R769" s="17"/>
      <c r="S769" s="149"/>
      <c r="T769" s="17"/>
      <c r="U769" s="17"/>
      <c r="V769" s="150"/>
      <c r="X769" s="201"/>
      <c r="Z769" s="203"/>
      <c r="AB769" s="204"/>
    </row>
    <row r="770" spans="1:28" x14ac:dyDescent="0.25">
      <c r="A770" s="8">
        <v>769</v>
      </c>
      <c r="B770" s="75"/>
      <c r="C770" s="71"/>
      <c r="D770" s="152"/>
      <c r="E770" s="47"/>
      <c r="F770" s="144"/>
      <c r="G770" s="122"/>
      <c r="H770" s="47"/>
      <c r="I770" s="145"/>
      <c r="J770" s="145"/>
      <c r="K770" s="146"/>
      <c r="L770" s="145"/>
      <c r="M770" s="145"/>
      <c r="N770" s="147"/>
      <c r="O770" s="47"/>
      <c r="P770" s="71"/>
      <c r="Q770" s="145"/>
      <c r="R770" s="17"/>
      <c r="S770" s="149"/>
      <c r="T770" s="17"/>
      <c r="U770" s="17"/>
      <c r="V770" s="150"/>
      <c r="X770" s="201"/>
      <c r="Z770" s="203"/>
      <c r="AB770" s="204"/>
    </row>
    <row r="771" spans="1:28" x14ac:dyDescent="0.25">
      <c r="A771" s="8">
        <v>770</v>
      </c>
      <c r="B771" s="75"/>
      <c r="C771" s="71"/>
      <c r="D771" s="152"/>
      <c r="E771" s="47"/>
      <c r="F771" s="144"/>
      <c r="G771" s="122"/>
      <c r="H771" s="47"/>
      <c r="I771" s="145"/>
      <c r="J771" s="145"/>
      <c r="K771" s="146"/>
      <c r="L771" s="145"/>
      <c r="M771" s="145"/>
      <c r="N771" s="147"/>
      <c r="O771" s="47"/>
      <c r="P771" s="71"/>
      <c r="Q771" s="145"/>
      <c r="R771" s="17"/>
      <c r="S771" s="149"/>
      <c r="T771" s="17"/>
      <c r="U771" s="17"/>
      <c r="V771" s="150"/>
      <c r="X771" s="201"/>
      <c r="Z771" s="203"/>
      <c r="AB771" s="204"/>
    </row>
    <row r="772" spans="1:28" x14ac:dyDescent="0.25">
      <c r="A772" s="8">
        <v>771</v>
      </c>
      <c r="B772" s="75"/>
      <c r="C772" s="71"/>
      <c r="D772" s="152"/>
      <c r="E772" s="47"/>
      <c r="F772" s="144"/>
      <c r="G772" s="122"/>
      <c r="H772" s="47"/>
      <c r="I772" s="145"/>
      <c r="J772" s="145"/>
      <c r="K772" s="146"/>
      <c r="L772" s="145"/>
      <c r="M772" s="145"/>
      <c r="N772" s="147"/>
      <c r="O772" s="47"/>
      <c r="P772" s="71"/>
      <c r="Q772" s="145"/>
      <c r="R772" s="17"/>
      <c r="S772" s="149"/>
      <c r="T772" s="17"/>
      <c r="U772" s="17"/>
      <c r="V772" s="150"/>
      <c r="X772" s="201"/>
      <c r="Z772" s="203"/>
      <c r="AB772" s="204"/>
    </row>
    <row r="773" spans="1:28" x14ac:dyDescent="0.25">
      <c r="A773" s="8">
        <v>772</v>
      </c>
      <c r="B773" s="75"/>
      <c r="C773" s="71"/>
      <c r="D773" s="152"/>
      <c r="E773" s="47"/>
      <c r="F773" s="144"/>
      <c r="G773" s="122"/>
      <c r="H773" s="47"/>
      <c r="I773" s="145"/>
      <c r="J773" s="145"/>
      <c r="K773" s="146"/>
      <c r="L773" s="145"/>
      <c r="M773" s="145"/>
      <c r="N773" s="147"/>
      <c r="O773" s="47"/>
      <c r="P773" s="71"/>
      <c r="Q773" s="145"/>
      <c r="R773" s="17"/>
      <c r="S773" s="149"/>
      <c r="T773" s="17"/>
      <c r="U773" s="17"/>
      <c r="V773" s="150"/>
      <c r="X773" s="201"/>
      <c r="Z773" s="203"/>
      <c r="AB773" s="204"/>
    </row>
    <row r="774" spans="1:28" x14ac:dyDescent="0.25">
      <c r="A774" s="8">
        <v>773</v>
      </c>
      <c r="B774" s="75"/>
      <c r="C774" s="71"/>
      <c r="D774" s="152"/>
      <c r="E774" s="47"/>
      <c r="F774" s="144"/>
      <c r="G774" s="122"/>
      <c r="H774" s="47"/>
      <c r="J774" s="312"/>
      <c r="K774" s="146"/>
      <c r="L774" s="145"/>
      <c r="M774" s="145"/>
      <c r="N774" s="147"/>
      <c r="O774" s="47"/>
      <c r="P774" s="71"/>
      <c r="Q774" s="145"/>
      <c r="R774" s="17"/>
      <c r="S774" s="149"/>
      <c r="T774" s="17"/>
      <c r="U774" s="17"/>
      <c r="V774" s="150"/>
      <c r="X774" s="201"/>
      <c r="Z774" s="203"/>
      <c r="AB774" s="204"/>
    </row>
    <row r="775" spans="1:28" x14ac:dyDescent="0.25">
      <c r="A775" s="8">
        <v>774</v>
      </c>
      <c r="B775" s="75"/>
      <c r="C775" s="71"/>
      <c r="D775" s="143"/>
      <c r="E775" s="47"/>
      <c r="F775" s="144"/>
      <c r="G775" s="122"/>
      <c r="H775" s="47"/>
      <c r="I775" s="145"/>
      <c r="J775" s="145"/>
      <c r="K775" s="146"/>
      <c r="L775" s="145"/>
      <c r="M775" s="145"/>
      <c r="N775" s="147"/>
      <c r="O775" s="47"/>
      <c r="P775" s="71"/>
      <c r="Q775" s="145"/>
      <c r="R775" s="17"/>
      <c r="S775" s="149"/>
      <c r="T775" s="17"/>
      <c r="U775" s="17"/>
      <c r="V775" s="150"/>
      <c r="X775" s="201"/>
      <c r="Z775" s="203"/>
      <c r="AB775" s="204"/>
    </row>
    <row r="776" spans="1:28" x14ac:dyDescent="0.25">
      <c r="A776" s="8">
        <v>775</v>
      </c>
      <c r="B776" s="75"/>
      <c r="C776" s="71"/>
      <c r="D776" s="143"/>
      <c r="E776" s="47"/>
      <c r="F776" s="144"/>
      <c r="G776" s="122"/>
      <c r="H776" s="47"/>
      <c r="I776" s="145"/>
      <c r="J776" s="145"/>
      <c r="K776" s="146"/>
      <c r="L776" s="145"/>
      <c r="M776" s="145"/>
      <c r="N776" s="147"/>
      <c r="O776" s="47"/>
      <c r="P776" s="71"/>
      <c r="Q776" s="145"/>
      <c r="R776" s="17"/>
      <c r="S776" s="149"/>
      <c r="T776" s="17"/>
      <c r="U776" s="17"/>
      <c r="V776" s="150"/>
      <c r="X776" s="201"/>
      <c r="Z776" s="203"/>
      <c r="AB776" s="204"/>
    </row>
    <row r="777" spans="1:28" x14ac:dyDescent="0.25">
      <c r="A777" s="8">
        <v>776</v>
      </c>
      <c r="B777" s="75"/>
      <c r="C777" s="71"/>
      <c r="D777" s="143"/>
      <c r="E777" s="47"/>
      <c r="F777" s="144"/>
      <c r="G777" s="122"/>
      <c r="H777" s="47"/>
      <c r="I777" s="145"/>
      <c r="J777" s="145"/>
      <c r="K777" s="146"/>
      <c r="L777" s="145"/>
      <c r="M777" s="145"/>
      <c r="N777" s="147"/>
      <c r="O777" s="47"/>
      <c r="P777" s="71"/>
      <c r="Q777" s="145"/>
      <c r="R777" s="17"/>
      <c r="S777" s="149"/>
      <c r="T777" s="17"/>
      <c r="U777" s="17"/>
      <c r="V777" s="150"/>
      <c r="X777" s="201"/>
      <c r="Z777" s="203"/>
      <c r="AB777" s="204"/>
    </row>
    <row r="778" spans="1:28" x14ac:dyDescent="0.25">
      <c r="A778" s="8">
        <v>777</v>
      </c>
      <c r="B778" s="75"/>
      <c r="C778" s="71"/>
      <c r="D778" s="143"/>
      <c r="E778" s="47"/>
      <c r="F778" s="144"/>
      <c r="G778" s="122"/>
      <c r="H778" s="47"/>
      <c r="I778" s="145"/>
      <c r="J778" s="145"/>
      <c r="K778" s="146"/>
      <c r="L778" s="145"/>
      <c r="M778" s="145"/>
      <c r="N778" s="147"/>
      <c r="O778" s="47"/>
      <c r="P778" s="71"/>
      <c r="Q778" s="145"/>
      <c r="R778" s="17"/>
      <c r="S778" s="149"/>
      <c r="T778" s="17"/>
      <c r="U778" s="17"/>
      <c r="V778" s="150"/>
      <c r="X778" s="201"/>
      <c r="Z778" s="203"/>
      <c r="AB778" s="204"/>
    </row>
    <row r="779" spans="1:28" x14ac:dyDescent="0.25">
      <c r="A779" s="8">
        <v>778</v>
      </c>
      <c r="B779" s="75"/>
      <c r="C779" s="71"/>
      <c r="D779" s="152"/>
      <c r="E779" s="47"/>
      <c r="F779" s="144"/>
      <c r="G779" s="122"/>
      <c r="H779" s="47"/>
      <c r="I779" s="145"/>
      <c r="J779" s="145"/>
      <c r="K779" s="146"/>
      <c r="L779" s="145"/>
      <c r="M779" s="145"/>
      <c r="N779" s="147"/>
      <c r="O779" s="47"/>
      <c r="P779" s="71"/>
      <c r="Q779" s="145"/>
      <c r="R779" s="17"/>
      <c r="S779" s="149"/>
      <c r="T779" s="17"/>
      <c r="U779" s="17"/>
      <c r="V779" s="150"/>
      <c r="X779" s="201"/>
      <c r="Z779" s="203"/>
      <c r="AB779" s="204"/>
    </row>
    <row r="780" spans="1:28" x14ac:dyDescent="0.25">
      <c r="A780" s="8">
        <v>779</v>
      </c>
      <c r="B780" s="75"/>
      <c r="C780" s="71"/>
      <c r="D780" s="152"/>
      <c r="E780" s="47"/>
      <c r="F780" s="144"/>
      <c r="G780" s="122"/>
      <c r="H780" s="47"/>
      <c r="I780" s="145"/>
      <c r="J780" s="145"/>
      <c r="K780" s="146"/>
      <c r="L780" s="145"/>
      <c r="M780" s="145"/>
      <c r="N780" s="147"/>
      <c r="O780" s="47"/>
      <c r="P780" s="71"/>
      <c r="Q780" s="145"/>
      <c r="R780" s="17"/>
      <c r="S780" s="149"/>
      <c r="T780" s="17"/>
      <c r="U780" s="17"/>
      <c r="V780" s="150"/>
      <c r="X780" s="201"/>
      <c r="Z780" s="203"/>
      <c r="AB780" s="204"/>
    </row>
    <row r="781" spans="1:28" x14ac:dyDescent="0.25">
      <c r="A781" s="8">
        <v>780</v>
      </c>
      <c r="B781" s="75"/>
      <c r="C781" s="71"/>
      <c r="D781" s="152"/>
      <c r="E781" s="47"/>
      <c r="F781" s="144"/>
      <c r="G781" s="122"/>
      <c r="H781" s="47"/>
      <c r="I781" s="145"/>
      <c r="J781" s="145"/>
      <c r="K781" s="146"/>
      <c r="L781" s="145"/>
      <c r="M781" s="145"/>
      <c r="N781" s="147"/>
      <c r="O781" s="47"/>
      <c r="P781" s="71"/>
      <c r="Q781" s="145"/>
      <c r="R781" s="17"/>
      <c r="S781" s="149"/>
      <c r="T781" s="17"/>
      <c r="U781" s="17"/>
      <c r="V781" s="150"/>
      <c r="X781" s="201"/>
      <c r="Z781" s="203"/>
      <c r="AB781" s="204"/>
    </row>
    <row r="782" spans="1:28" x14ac:dyDescent="0.25">
      <c r="A782" s="8">
        <v>781</v>
      </c>
      <c r="B782" s="75"/>
      <c r="C782" s="172"/>
      <c r="D782" s="147"/>
      <c r="E782" s="47"/>
      <c r="F782" s="173"/>
      <c r="G782" s="122"/>
      <c r="H782" s="47"/>
      <c r="I782" s="145"/>
      <c r="J782" s="145"/>
      <c r="K782" s="146"/>
      <c r="L782" s="145"/>
      <c r="M782" s="145"/>
      <c r="N782" s="147"/>
      <c r="O782" s="47"/>
      <c r="P782" s="71"/>
      <c r="Q782" s="145"/>
      <c r="R782" s="17"/>
      <c r="S782" s="149"/>
      <c r="T782" s="17"/>
      <c r="U782" s="17"/>
      <c r="V782" s="150"/>
      <c r="X782" s="201"/>
      <c r="Z782" s="203"/>
      <c r="AB782" s="204"/>
    </row>
    <row r="783" spans="1:28" x14ac:dyDescent="0.25">
      <c r="A783" s="8">
        <v>782</v>
      </c>
      <c r="B783" s="75"/>
      <c r="C783" s="71"/>
      <c r="D783" s="152"/>
      <c r="E783" s="47"/>
      <c r="F783" s="144"/>
      <c r="G783" s="122"/>
      <c r="H783" s="47"/>
      <c r="I783" s="145"/>
      <c r="J783" s="145"/>
      <c r="K783" s="146"/>
      <c r="L783" s="145"/>
      <c r="M783" s="145"/>
      <c r="N783" s="147"/>
      <c r="O783" s="47"/>
      <c r="P783" s="71"/>
      <c r="Q783" s="145"/>
      <c r="R783" s="17"/>
      <c r="S783" s="149"/>
      <c r="T783" s="17"/>
      <c r="U783" s="17"/>
      <c r="V783" s="150"/>
      <c r="X783" s="201"/>
      <c r="Z783" s="203"/>
      <c r="AB783" s="204"/>
    </row>
    <row r="784" spans="1:28" x14ac:dyDescent="0.25">
      <c r="A784" s="8">
        <v>783</v>
      </c>
      <c r="B784" s="75"/>
      <c r="C784" s="71"/>
      <c r="D784" s="152"/>
      <c r="E784" s="47"/>
      <c r="F784" s="144"/>
      <c r="G784" s="122"/>
      <c r="H784" s="47"/>
      <c r="I784" s="145"/>
      <c r="J784" s="145"/>
      <c r="K784" s="146"/>
      <c r="L784" s="145"/>
      <c r="M784" s="145"/>
      <c r="N784" s="147"/>
      <c r="O784" s="47"/>
      <c r="P784" s="71"/>
      <c r="Q784" s="145"/>
      <c r="R784" s="17"/>
      <c r="S784" s="149"/>
      <c r="T784" s="17"/>
      <c r="U784" s="17"/>
      <c r="V784" s="150"/>
      <c r="X784" s="201"/>
      <c r="Z784" s="203"/>
      <c r="AB784" s="204"/>
    </row>
    <row r="785" spans="1:28" x14ac:dyDescent="0.25">
      <c r="A785" s="8">
        <v>784</v>
      </c>
      <c r="B785" s="75"/>
      <c r="C785" s="71"/>
      <c r="D785" s="152"/>
      <c r="E785" s="177"/>
      <c r="F785" s="144"/>
      <c r="G785" s="122"/>
      <c r="H785" s="47"/>
      <c r="I785" s="145"/>
      <c r="J785" s="145"/>
      <c r="K785" s="146"/>
      <c r="L785" s="145"/>
      <c r="M785" s="145"/>
      <c r="N785" s="147"/>
      <c r="O785" s="47"/>
      <c r="P785" s="71"/>
      <c r="Q785" s="145"/>
      <c r="R785" s="17"/>
      <c r="S785" s="149"/>
      <c r="T785" s="17"/>
      <c r="U785" s="17"/>
      <c r="V785" s="150"/>
      <c r="X785" s="201"/>
      <c r="Z785" s="203"/>
      <c r="AB785" s="204"/>
    </row>
    <row r="786" spans="1:28" x14ac:dyDescent="0.25">
      <c r="A786" s="8">
        <v>785</v>
      </c>
      <c r="B786" s="75"/>
      <c r="C786" s="71"/>
      <c r="D786" s="152"/>
      <c r="E786" s="177"/>
      <c r="F786" s="144"/>
      <c r="G786" s="122"/>
      <c r="H786" s="47"/>
      <c r="I786" s="145"/>
      <c r="J786" s="145"/>
      <c r="K786" s="146"/>
      <c r="L786" s="145"/>
      <c r="M786" s="145"/>
      <c r="N786" s="147"/>
      <c r="O786" s="47"/>
      <c r="P786" s="71"/>
      <c r="Q786" s="145"/>
      <c r="R786" s="17"/>
      <c r="S786" s="149"/>
      <c r="T786" s="17"/>
      <c r="U786" s="17"/>
      <c r="V786" s="150"/>
      <c r="X786" s="201"/>
      <c r="Z786" s="203"/>
      <c r="AB786" s="204"/>
    </row>
    <row r="787" spans="1:28" x14ac:dyDescent="0.25">
      <c r="A787" s="8">
        <v>786</v>
      </c>
      <c r="B787" s="75"/>
      <c r="C787" s="71"/>
      <c r="D787" s="152"/>
      <c r="E787" s="177"/>
      <c r="F787" s="144"/>
      <c r="G787" s="122"/>
      <c r="H787" s="47"/>
      <c r="I787" s="145"/>
      <c r="J787" s="145"/>
      <c r="K787" s="146"/>
      <c r="L787" s="145"/>
      <c r="M787" s="145"/>
      <c r="N787" s="147"/>
      <c r="O787" s="47"/>
      <c r="P787" s="71"/>
      <c r="Q787" s="145"/>
      <c r="R787" s="17"/>
      <c r="S787" s="149"/>
      <c r="T787" s="17"/>
      <c r="U787" s="17"/>
      <c r="V787" s="150"/>
      <c r="X787" s="201"/>
      <c r="Z787" s="203"/>
      <c r="AB787" s="204"/>
    </row>
    <row r="788" spans="1:28" x14ac:dyDescent="0.25">
      <c r="A788" s="8">
        <v>787</v>
      </c>
      <c r="B788" s="75"/>
      <c r="C788" s="71"/>
      <c r="D788" s="152"/>
      <c r="E788" s="47"/>
      <c r="F788" s="144"/>
      <c r="G788" s="122"/>
      <c r="H788" s="47"/>
      <c r="I788" s="145"/>
      <c r="J788" s="145"/>
      <c r="K788" s="146"/>
      <c r="L788" s="145"/>
      <c r="M788" s="145"/>
      <c r="N788" s="147"/>
      <c r="O788" s="47"/>
      <c r="P788" s="71"/>
      <c r="Q788" s="145"/>
      <c r="R788" s="17"/>
      <c r="S788" s="149"/>
      <c r="T788" s="17"/>
      <c r="U788" s="17"/>
      <c r="V788" s="150"/>
      <c r="X788" s="201"/>
      <c r="Z788" s="203"/>
      <c r="AB788" s="204"/>
    </row>
    <row r="789" spans="1:28" x14ac:dyDescent="0.25">
      <c r="A789" s="8">
        <v>788</v>
      </c>
      <c r="B789" s="75"/>
      <c r="C789" s="71"/>
      <c r="D789" s="152"/>
      <c r="E789" s="177"/>
      <c r="F789" s="144"/>
      <c r="G789" s="122"/>
      <c r="H789" s="47"/>
      <c r="I789" s="145"/>
      <c r="J789" s="145"/>
      <c r="K789" s="146"/>
      <c r="L789" s="145"/>
      <c r="M789" s="145"/>
      <c r="N789" s="147"/>
      <c r="O789" s="47"/>
      <c r="P789" s="71"/>
      <c r="Q789" s="145"/>
      <c r="R789" s="17"/>
      <c r="S789" s="149"/>
      <c r="T789" s="17"/>
      <c r="U789" s="17"/>
      <c r="V789" s="150"/>
      <c r="X789" s="201"/>
      <c r="Z789" s="203"/>
      <c r="AB789" s="204"/>
    </row>
    <row r="790" spans="1:28" x14ac:dyDescent="0.25">
      <c r="A790" s="8">
        <v>789</v>
      </c>
      <c r="B790" s="9"/>
      <c r="C790" s="20"/>
      <c r="D790" s="11"/>
      <c r="E790" s="18"/>
      <c r="F790" s="144"/>
      <c r="G790" s="122"/>
      <c r="H790" s="47"/>
      <c r="I790" s="145"/>
      <c r="J790" s="145"/>
      <c r="K790" s="146"/>
      <c r="L790" s="145"/>
      <c r="M790" s="145"/>
      <c r="N790" s="147"/>
      <c r="O790" s="47"/>
      <c r="P790" s="71"/>
      <c r="Q790" s="145"/>
      <c r="R790" s="17"/>
      <c r="S790" s="149"/>
      <c r="T790" s="17"/>
      <c r="U790" s="17"/>
      <c r="V790" s="150"/>
      <c r="X790" s="201"/>
      <c r="Z790" s="203"/>
      <c r="AB790" s="204"/>
    </row>
    <row r="791" spans="1:28" x14ac:dyDescent="0.25">
      <c r="A791" s="8">
        <v>790</v>
      </c>
      <c r="B791" s="75"/>
      <c r="C791" s="71"/>
      <c r="D791" s="152"/>
      <c r="E791" s="47"/>
      <c r="F791" s="144"/>
      <c r="G791" s="122"/>
      <c r="H791" s="47"/>
      <c r="I791" s="145"/>
      <c r="J791" s="145"/>
      <c r="K791" s="146"/>
      <c r="L791" s="145"/>
      <c r="M791" s="145"/>
      <c r="N791" s="147"/>
      <c r="O791" s="47"/>
      <c r="P791" s="71"/>
      <c r="Q791" s="145"/>
      <c r="R791" s="17"/>
      <c r="S791" s="149"/>
      <c r="T791" s="17"/>
      <c r="U791" s="17"/>
      <c r="V791" s="150"/>
      <c r="X791" s="201"/>
      <c r="Z791" s="203"/>
      <c r="AB791" s="204"/>
    </row>
    <row r="792" spans="1:28" x14ac:dyDescent="0.25">
      <c r="A792" s="8">
        <v>791</v>
      </c>
      <c r="B792" s="75"/>
      <c r="C792" s="71"/>
      <c r="D792" s="152"/>
      <c r="E792" s="47"/>
      <c r="F792" s="144"/>
      <c r="G792" s="122"/>
      <c r="H792" s="47"/>
      <c r="I792" s="145"/>
      <c r="J792" s="145"/>
      <c r="K792" s="146"/>
      <c r="L792" s="145"/>
      <c r="M792" s="145"/>
      <c r="N792" s="147"/>
      <c r="O792" s="47"/>
      <c r="P792" s="156"/>
      <c r="Q792" s="145"/>
      <c r="R792" s="17"/>
      <c r="S792" s="149"/>
      <c r="T792" s="17"/>
      <c r="U792" s="17"/>
      <c r="V792" s="150"/>
      <c r="X792" s="201"/>
      <c r="Z792" s="202"/>
      <c r="AB792" s="204"/>
    </row>
    <row r="793" spans="1:28" x14ac:dyDescent="0.25">
      <c r="A793" s="8">
        <v>792</v>
      </c>
      <c r="B793" s="75"/>
      <c r="C793" s="71"/>
      <c r="D793" s="152"/>
      <c r="E793" s="47"/>
      <c r="F793" s="144"/>
      <c r="G793" s="122"/>
      <c r="H793" s="47"/>
      <c r="I793" s="145"/>
      <c r="J793" s="145"/>
      <c r="K793" s="146"/>
      <c r="L793" s="145"/>
      <c r="M793" s="145"/>
      <c r="N793" s="147"/>
      <c r="O793" s="47"/>
      <c r="P793" s="71"/>
      <c r="Q793" s="145"/>
      <c r="R793" s="17"/>
      <c r="S793" s="149"/>
      <c r="T793" s="17"/>
      <c r="U793" s="17"/>
      <c r="V793" s="150"/>
      <c r="X793" s="201"/>
      <c r="Z793" s="203"/>
      <c r="AB793" s="204"/>
    </row>
    <row r="794" spans="1:28" x14ac:dyDescent="0.25">
      <c r="A794" s="8">
        <v>793</v>
      </c>
      <c r="B794" s="75"/>
      <c r="C794" s="71"/>
      <c r="D794" s="152"/>
      <c r="E794" s="314"/>
      <c r="F794" s="144"/>
      <c r="G794" s="122"/>
      <c r="H794" s="47"/>
      <c r="I794" s="145"/>
      <c r="J794" s="145"/>
      <c r="K794" s="146"/>
      <c r="L794" s="145"/>
      <c r="M794" s="145"/>
      <c r="N794" s="147"/>
      <c r="O794" s="47"/>
      <c r="P794" s="335"/>
      <c r="Q794" s="145"/>
      <c r="R794" s="17"/>
      <c r="S794" s="149"/>
      <c r="T794" s="17"/>
      <c r="U794" s="17"/>
      <c r="V794" s="150"/>
      <c r="X794" s="201"/>
      <c r="Z794" s="203"/>
      <c r="AB794" s="204"/>
    </row>
    <row r="795" spans="1:28" x14ac:dyDescent="0.25">
      <c r="A795" s="8">
        <v>794</v>
      </c>
      <c r="B795" s="75"/>
      <c r="C795" s="71"/>
      <c r="D795" s="152"/>
      <c r="E795" s="47"/>
      <c r="F795" s="144"/>
      <c r="G795" s="122"/>
      <c r="H795" s="47"/>
      <c r="I795" s="145"/>
      <c r="J795" s="145"/>
      <c r="K795" s="146"/>
      <c r="L795" s="145"/>
      <c r="M795" s="145"/>
      <c r="N795" s="147"/>
      <c r="O795" s="47"/>
      <c r="P795" s="71"/>
      <c r="Q795" s="145"/>
      <c r="R795" s="17"/>
      <c r="S795" s="149"/>
      <c r="T795" s="17"/>
      <c r="U795" s="17"/>
      <c r="V795" s="150"/>
      <c r="X795" s="201"/>
      <c r="Z795" s="203"/>
      <c r="AB795" s="204"/>
    </row>
    <row r="796" spans="1:28" x14ac:dyDescent="0.25">
      <c r="A796" s="8">
        <v>795</v>
      </c>
      <c r="B796" s="75"/>
      <c r="C796" s="71"/>
      <c r="D796" s="152"/>
      <c r="E796" s="47"/>
      <c r="F796" s="144"/>
      <c r="G796" s="122"/>
      <c r="H796" s="47"/>
      <c r="I796" s="145"/>
      <c r="J796" s="145"/>
      <c r="K796" s="146"/>
      <c r="L796" s="145"/>
      <c r="M796" s="145"/>
      <c r="N796" s="147"/>
      <c r="O796" s="47"/>
      <c r="P796" s="71"/>
      <c r="Q796" s="145"/>
      <c r="R796" s="17"/>
      <c r="S796" s="149"/>
      <c r="T796" s="17"/>
      <c r="U796" s="17"/>
      <c r="V796" s="150"/>
      <c r="X796" s="201"/>
      <c r="Z796" s="203"/>
      <c r="AB796" s="204"/>
    </row>
    <row r="797" spans="1:28" x14ac:dyDescent="0.25">
      <c r="A797" s="60">
        <v>796</v>
      </c>
      <c r="B797" s="129"/>
      <c r="C797" s="130"/>
      <c r="D797" s="315"/>
      <c r="E797" s="132"/>
      <c r="F797" s="115"/>
      <c r="G797" s="122"/>
      <c r="H797" s="47"/>
      <c r="I797" s="134"/>
      <c r="J797" s="134"/>
      <c r="K797" s="135"/>
      <c r="L797" s="134"/>
      <c r="M797" s="134"/>
      <c r="N797" s="136"/>
      <c r="O797" s="47"/>
      <c r="P797" s="130"/>
      <c r="Q797" s="134"/>
      <c r="R797" s="138"/>
      <c r="S797" s="139"/>
      <c r="T797" s="138"/>
      <c r="U797" s="138"/>
      <c r="V797" s="140"/>
      <c r="X797" s="201"/>
      <c r="Z797" s="203"/>
      <c r="AB797" s="204"/>
    </row>
    <row r="798" spans="1:28" x14ac:dyDescent="0.25">
      <c r="A798" s="8">
        <v>797</v>
      </c>
      <c r="B798" s="129"/>
      <c r="C798" s="130"/>
      <c r="D798" s="152"/>
      <c r="E798" s="132"/>
      <c r="F798" s="144"/>
      <c r="G798" s="122"/>
      <c r="H798" s="47"/>
      <c r="I798" s="145"/>
      <c r="J798" s="145"/>
      <c r="K798" s="135"/>
      <c r="L798" s="145"/>
      <c r="M798" s="145"/>
      <c r="N798" s="136"/>
      <c r="O798" s="47"/>
      <c r="P798" s="130"/>
      <c r="Q798" s="145"/>
      <c r="R798" s="17"/>
      <c r="S798" s="149"/>
      <c r="T798" s="17"/>
      <c r="U798" s="17"/>
      <c r="V798" s="150"/>
      <c r="X798" s="201"/>
      <c r="Z798" s="203"/>
      <c r="AB798" s="204"/>
    </row>
    <row r="799" spans="1:28" x14ac:dyDescent="0.25">
      <c r="A799" s="8">
        <v>798</v>
      </c>
      <c r="B799" s="75"/>
      <c r="C799" s="71"/>
      <c r="D799" s="152"/>
      <c r="E799" s="132"/>
      <c r="F799" s="144"/>
      <c r="G799" s="122"/>
      <c r="H799" s="177"/>
      <c r="I799" s="145"/>
      <c r="J799" s="145"/>
      <c r="K799" s="146"/>
      <c r="L799" s="145"/>
      <c r="M799" s="145"/>
      <c r="N799" s="147"/>
      <c r="O799" s="47"/>
      <c r="P799" s="71"/>
      <c r="Q799" s="145"/>
      <c r="R799" s="17"/>
      <c r="S799" s="149"/>
      <c r="T799" s="17"/>
      <c r="U799" s="17"/>
      <c r="V799" s="150"/>
      <c r="X799" s="201"/>
      <c r="Z799" s="203"/>
      <c r="AB799" s="204"/>
    </row>
    <row r="800" spans="1:28" x14ac:dyDescent="0.25">
      <c r="A800" s="8">
        <v>799</v>
      </c>
      <c r="B800" s="75"/>
      <c r="C800" s="71"/>
      <c r="D800" s="75"/>
      <c r="E800" s="132"/>
      <c r="F800" s="144"/>
      <c r="G800" s="122"/>
      <c r="H800" s="177"/>
      <c r="I800" s="145"/>
      <c r="J800" s="145"/>
      <c r="K800" s="146"/>
      <c r="L800" s="145"/>
      <c r="M800" s="145"/>
      <c r="N800" s="136"/>
      <c r="O800" s="47"/>
      <c r="P800" s="130"/>
      <c r="Q800" s="145"/>
      <c r="R800" s="17"/>
      <c r="S800" s="149"/>
      <c r="T800" s="17"/>
      <c r="U800" s="17"/>
      <c r="V800" s="150"/>
      <c r="X800" s="201"/>
      <c r="Z800" s="203"/>
      <c r="AB800" s="204"/>
    </row>
    <row r="801" spans="1:28" x14ac:dyDescent="0.25">
      <c r="A801" s="8">
        <v>800</v>
      </c>
      <c r="B801" s="75"/>
      <c r="C801" s="71"/>
      <c r="D801" s="75"/>
      <c r="E801" s="132"/>
      <c r="F801" s="144"/>
      <c r="G801" s="122"/>
      <c r="H801" s="177"/>
      <c r="I801" s="145"/>
      <c r="J801" s="145"/>
      <c r="K801" s="146"/>
      <c r="L801" s="145"/>
      <c r="M801" s="145"/>
      <c r="N801" s="147"/>
      <c r="O801" s="47"/>
      <c r="P801" s="71"/>
      <c r="Q801" s="145"/>
      <c r="R801" s="17"/>
      <c r="S801" s="149"/>
      <c r="T801" s="17"/>
      <c r="U801" s="17"/>
      <c r="V801" s="150"/>
      <c r="X801" s="201"/>
      <c r="Z801" s="203"/>
      <c r="AB801" s="204"/>
    </row>
    <row r="802" spans="1:28" x14ac:dyDescent="0.25">
      <c r="A802" s="8">
        <v>801</v>
      </c>
      <c r="B802" s="75"/>
      <c r="C802" s="71"/>
      <c r="D802" s="129"/>
      <c r="E802" s="47"/>
      <c r="F802" s="144"/>
      <c r="G802" s="122"/>
      <c r="H802" s="177"/>
      <c r="I802" s="145"/>
      <c r="J802" s="145"/>
      <c r="K802" s="146"/>
      <c r="L802" s="145"/>
      <c r="M802" s="145"/>
      <c r="N802" s="147"/>
      <c r="O802" s="47"/>
      <c r="P802" s="71"/>
      <c r="Q802" s="145"/>
      <c r="R802" s="17"/>
      <c r="S802" s="149"/>
      <c r="T802" s="17"/>
      <c r="U802" s="17"/>
      <c r="V802" s="150"/>
      <c r="X802" s="201"/>
      <c r="Z802" s="203"/>
      <c r="AB802" s="204"/>
    </row>
    <row r="803" spans="1:28" x14ac:dyDescent="0.25">
      <c r="A803" s="60">
        <v>802</v>
      </c>
      <c r="B803" s="129"/>
      <c r="C803" s="330"/>
      <c r="D803" s="136"/>
      <c r="E803" s="132"/>
      <c r="F803" s="115"/>
      <c r="G803" s="122"/>
      <c r="H803" s="177"/>
      <c r="I803" s="134"/>
      <c r="J803" s="134"/>
      <c r="K803" s="135"/>
      <c r="L803" s="134"/>
      <c r="M803" s="134"/>
      <c r="N803" s="136"/>
      <c r="O803" s="47"/>
      <c r="P803" s="130"/>
      <c r="Q803" s="134"/>
      <c r="R803" s="138"/>
      <c r="S803" s="139"/>
      <c r="T803" s="138"/>
      <c r="U803" s="138"/>
      <c r="V803" s="140"/>
      <c r="X803" s="201"/>
      <c r="Z803" s="203"/>
      <c r="AB803" s="204"/>
    </row>
    <row r="804" spans="1:28" x14ac:dyDescent="0.25">
      <c r="A804" s="8">
        <v>803</v>
      </c>
      <c r="B804" s="129"/>
      <c r="C804" s="9"/>
      <c r="D804" s="136"/>
      <c r="E804" s="47"/>
      <c r="F804" s="115"/>
      <c r="G804" s="122"/>
      <c r="H804" s="177"/>
      <c r="I804" s="145"/>
      <c r="J804" s="145"/>
      <c r="K804" s="146"/>
      <c r="L804" s="145"/>
      <c r="M804" s="145"/>
      <c r="N804" s="147"/>
      <c r="O804" s="47"/>
      <c r="P804" s="71"/>
      <c r="Q804" s="134"/>
      <c r="R804" s="17"/>
      <c r="S804" s="149"/>
      <c r="T804" s="17"/>
      <c r="U804" s="17"/>
      <c r="V804" s="150"/>
      <c r="X804" s="201"/>
      <c r="Z804" s="203"/>
      <c r="AB804" s="204"/>
    </row>
    <row r="805" spans="1:28" x14ac:dyDescent="0.25">
      <c r="A805" s="8">
        <v>804</v>
      </c>
      <c r="B805" s="75"/>
      <c r="C805" s="9"/>
      <c r="D805" s="50"/>
      <c r="E805" s="47"/>
      <c r="F805" s="144"/>
      <c r="G805" s="122"/>
      <c r="H805" s="177"/>
      <c r="I805" s="145"/>
      <c r="J805" s="145"/>
      <c r="K805" s="146"/>
      <c r="L805" s="145"/>
      <c r="M805" s="145"/>
      <c r="N805" s="147"/>
      <c r="O805" s="47"/>
      <c r="P805" s="71"/>
      <c r="Q805" s="145"/>
      <c r="R805" s="17"/>
      <c r="S805" s="149"/>
      <c r="T805" s="17"/>
      <c r="U805" s="17"/>
      <c r="V805" s="150"/>
      <c r="X805" s="201"/>
      <c r="Z805" s="203"/>
      <c r="AB805" s="204"/>
    </row>
    <row r="806" spans="1:28" x14ac:dyDescent="0.25">
      <c r="A806" s="8">
        <v>805</v>
      </c>
      <c r="B806" s="75"/>
      <c r="C806" s="9"/>
      <c r="D806" s="50"/>
      <c r="E806" s="47"/>
      <c r="F806" s="144"/>
      <c r="G806" s="122"/>
      <c r="H806" s="47"/>
      <c r="I806" s="145"/>
      <c r="J806" s="145"/>
      <c r="K806" s="146"/>
      <c r="L806" s="145"/>
      <c r="M806" s="145"/>
      <c r="N806" s="147"/>
      <c r="O806" s="47"/>
      <c r="P806" s="71"/>
      <c r="Q806" s="145"/>
      <c r="R806" s="17"/>
      <c r="S806" s="149"/>
      <c r="T806" s="17"/>
      <c r="U806" s="17"/>
      <c r="V806" s="150"/>
      <c r="X806" s="201"/>
      <c r="Z806" s="203"/>
      <c r="AB806" s="204"/>
    </row>
    <row r="807" spans="1:28" x14ac:dyDescent="0.25">
      <c r="A807" s="8">
        <v>806</v>
      </c>
      <c r="B807" s="75"/>
      <c r="C807" s="71"/>
      <c r="D807" s="50"/>
      <c r="E807" s="195"/>
      <c r="F807" s="71"/>
      <c r="G807" s="122"/>
      <c r="H807" s="47"/>
      <c r="I807" s="145"/>
      <c r="J807" s="145"/>
      <c r="K807" s="146"/>
      <c r="L807" s="145"/>
      <c r="M807" s="145"/>
      <c r="N807" s="147"/>
      <c r="O807" s="47"/>
      <c r="P807" s="71"/>
      <c r="Q807" s="145"/>
      <c r="R807" s="17"/>
      <c r="S807" s="149"/>
      <c r="T807" s="17"/>
      <c r="U807" s="17"/>
      <c r="V807" s="150"/>
      <c r="X807" s="201"/>
      <c r="Z807" s="203"/>
      <c r="AB807" s="204"/>
    </row>
    <row r="808" spans="1:28" x14ac:dyDescent="0.25">
      <c r="A808" s="122">
        <v>807</v>
      </c>
      <c r="B808" s="75"/>
      <c r="C808" s="71"/>
      <c r="D808" s="75"/>
      <c r="E808" s="177"/>
      <c r="F808" s="144"/>
      <c r="G808" s="122"/>
      <c r="H808" s="47"/>
      <c r="I808" s="145"/>
      <c r="J808" s="145"/>
      <c r="K808" s="146"/>
      <c r="L808" s="145"/>
      <c r="M808" s="145"/>
      <c r="N808" s="147"/>
      <c r="O808" s="47"/>
      <c r="P808" s="71"/>
      <c r="Q808" s="145"/>
      <c r="R808" s="17"/>
      <c r="S808" s="149"/>
      <c r="T808" s="17"/>
      <c r="U808" s="17"/>
      <c r="V808" s="150"/>
      <c r="X808" s="201"/>
      <c r="Z808" s="203"/>
      <c r="AB808" s="204"/>
    </row>
    <row r="809" spans="1:28" x14ac:dyDescent="0.25">
      <c r="A809" s="8">
        <v>808</v>
      </c>
      <c r="B809" s="75"/>
      <c r="C809" s="75"/>
      <c r="D809" s="119"/>
      <c r="E809" s="47"/>
      <c r="F809" s="144"/>
      <c r="G809" s="122"/>
      <c r="H809" s="47"/>
      <c r="I809" s="145"/>
      <c r="J809" s="145"/>
      <c r="K809" s="146"/>
      <c r="L809" s="145"/>
      <c r="M809" s="145"/>
      <c r="N809" s="147"/>
      <c r="O809" s="47"/>
      <c r="P809" s="71"/>
      <c r="Q809" s="145"/>
      <c r="R809" s="17"/>
      <c r="S809" s="149"/>
      <c r="T809" s="17"/>
      <c r="U809" s="17"/>
      <c r="V809" s="150"/>
      <c r="X809" s="201"/>
      <c r="Z809" s="203"/>
      <c r="AB809" s="204"/>
    </row>
    <row r="810" spans="1:28" x14ac:dyDescent="0.25">
      <c r="A810" s="8">
        <v>809</v>
      </c>
      <c r="B810" s="75"/>
      <c r="C810" s="75"/>
      <c r="D810" s="75"/>
      <c r="E810" s="177"/>
      <c r="F810" s="144"/>
      <c r="G810" s="122"/>
      <c r="H810" s="47"/>
      <c r="I810" s="145"/>
      <c r="J810" s="145"/>
      <c r="K810" s="146"/>
      <c r="L810" s="145"/>
      <c r="M810" s="145"/>
      <c r="N810" s="147"/>
      <c r="O810" s="47"/>
      <c r="P810" s="71"/>
      <c r="Q810" s="145"/>
      <c r="R810" s="17"/>
      <c r="S810" s="149"/>
      <c r="T810" s="17"/>
      <c r="U810" s="17"/>
      <c r="V810" s="150"/>
      <c r="X810" s="201"/>
      <c r="Z810" s="203"/>
      <c r="AB810" s="204"/>
    </row>
    <row r="811" spans="1:28" x14ac:dyDescent="0.25">
      <c r="A811" s="8">
        <v>810</v>
      </c>
      <c r="B811" s="75"/>
      <c r="C811" s="75"/>
      <c r="D811" s="129"/>
      <c r="E811" s="177"/>
      <c r="F811" s="144"/>
      <c r="G811" s="122"/>
      <c r="H811" s="47"/>
      <c r="I811" s="145"/>
      <c r="J811" s="145"/>
      <c r="K811" s="146"/>
      <c r="L811" s="145"/>
      <c r="M811" s="145"/>
      <c r="N811" s="147"/>
      <c r="O811" s="47"/>
      <c r="P811" s="71"/>
      <c r="Q811" s="145"/>
      <c r="R811" s="17"/>
      <c r="S811" s="149"/>
      <c r="T811" s="17"/>
      <c r="U811" s="17"/>
      <c r="V811" s="150"/>
      <c r="X811" s="201"/>
      <c r="Z811" s="203"/>
      <c r="AB811" s="204"/>
    </row>
    <row r="812" spans="1:28" x14ac:dyDescent="0.25">
      <c r="A812" s="8">
        <v>811</v>
      </c>
      <c r="B812" s="75"/>
      <c r="C812" s="129"/>
      <c r="D812" s="129"/>
      <c r="E812" s="47"/>
      <c r="F812" s="144"/>
      <c r="G812" s="122"/>
      <c r="H812" s="47"/>
      <c r="I812" s="145"/>
      <c r="J812" s="145"/>
      <c r="K812" s="146"/>
      <c r="L812" s="145"/>
      <c r="M812" s="145"/>
      <c r="N812" s="147"/>
      <c r="O812" s="47"/>
      <c r="P812" s="71"/>
      <c r="Q812" s="145"/>
      <c r="R812" s="17"/>
      <c r="S812" s="149"/>
      <c r="T812" s="17"/>
      <c r="U812" s="17"/>
      <c r="V812" s="150"/>
      <c r="X812" s="201"/>
      <c r="Z812" s="203"/>
      <c r="AB812" s="204"/>
    </row>
    <row r="813" spans="1:28" x14ac:dyDescent="0.25">
      <c r="A813" s="8">
        <v>812</v>
      </c>
      <c r="B813" s="75"/>
      <c r="C813" s="118"/>
      <c r="D813" s="75"/>
      <c r="E813" s="47"/>
      <c r="F813" s="144"/>
      <c r="G813" s="122"/>
      <c r="H813" s="47"/>
      <c r="I813" s="145"/>
      <c r="J813" s="145"/>
      <c r="K813" s="146"/>
      <c r="L813" s="145"/>
      <c r="M813" s="145"/>
      <c r="N813" s="147"/>
      <c r="O813" s="47"/>
      <c r="P813" s="71"/>
      <c r="Q813" s="145"/>
      <c r="R813" s="17"/>
      <c r="S813" s="149"/>
      <c r="T813" s="17"/>
      <c r="U813" s="17"/>
      <c r="V813" s="150"/>
      <c r="X813" s="201"/>
      <c r="Z813" s="203"/>
      <c r="AB813" s="204"/>
    </row>
    <row r="814" spans="1:28" x14ac:dyDescent="0.25">
      <c r="A814" s="8">
        <v>813</v>
      </c>
      <c r="B814" s="75"/>
      <c r="C814" s="75"/>
      <c r="D814" s="75"/>
      <c r="E814" s="177"/>
      <c r="F814" s="144"/>
      <c r="G814" s="122"/>
      <c r="H814" s="47"/>
      <c r="I814" s="145"/>
      <c r="J814" s="145"/>
      <c r="K814" s="146"/>
      <c r="L814" s="145"/>
      <c r="M814" s="145"/>
      <c r="N814" s="147"/>
      <c r="O814" s="47"/>
      <c r="P814" s="71"/>
      <c r="Q814" s="145"/>
      <c r="R814" s="17"/>
      <c r="S814" s="149"/>
      <c r="T814" s="17"/>
      <c r="U814" s="17"/>
      <c r="V814" s="150"/>
      <c r="X814" s="201"/>
      <c r="Z814" s="203"/>
      <c r="AB814" s="204"/>
    </row>
    <row r="815" spans="1:28" x14ac:dyDescent="0.25">
      <c r="A815" s="8">
        <v>814</v>
      </c>
      <c r="B815" s="75"/>
      <c r="C815" s="75"/>
      <c r="D815" s="129"/>
      <c r="E815" s="47"/>
      <c r="F815" s="144"/>
      <c r="G815" s="122"/>
      <c r="H815" s="47"/>
      <c r="I815" s="145"/>
      <c r="J815" s="145"/>
      <c r="K815" s="146"/>
      <c r="L815" s="145"/>
      <c r="M815" s="145"/>
      <c r="N815" s="147"/>
      <c r="O815" s="47"/>
      <c r="P815" s="71"/>
      <c r="Q815" s="145"/>
      <c r="R815" s="17"/>
      <c r="S815" s="149"/>
      <c r="T815" s="17"/>
      <c r="U815" s="17"/>
      <c r="V815" s="150"/>
      <c r="X815" s="201"/>
      <c r="Z815" s="203"/>
      <c r="AB815" s="204"/>
    </row>
    <row r="816" spans="1:28" x14ac:dyDescent="0.25">
      <c r="A816" s="8">
        <v>815</v>
      </c>
      <c r="B816" s="75"/>
      <c r="C816" s="118"/>
      <c r="D816" s="143"/>
      <c r="E816" s="47"/>
      <c r="F816" s="144"/>
      <c r="G816" s="122"/>
      <c r="H816" s="47"/>
      <c r="I816" s="145"/>
      <c r="J816" s="145"/>
      <c r="K816" s="146"/>
      <c r="L816" s="145"/>
      <c r="M816" s="145"/>
      <c r="N816" s="147"/>
      <c r="O816" s="47"/>
      <c r="P816" s="71"/>
      <c r="Q816" s="145"/>
      <c r="R816" s="17"/>
      <c r="S816" s="149"/>
      <c r="T816" s="17"/>
      <c r="U816" s="17"/>
      <c r="V816" s="150"/>
      <c r="X816" s="201"/>
      <c r="Z816" s="203"/>
      <c r="AB816" s="204"/>
    </row>
    <row r="817" spans="1:28" x14ac:dyDescent="0.25">
      <c r="A817" s="8">
        <v>816</v>
      </c>
      <c r="B817" s="75"/>
      <c r="C817" s="75"/>
      <c r="D817" s="143"/>
      <c r="E817" s="47"/>
      <c r="F817" s="115"/>
      <c r="G817" s="122"/>
      <c r="H817" s="47"/>
      <c r="I817" s="145"/>
      <c r="J817" s="145"/>
      <c r="K817" s="146"/>
      <c r="L817" s="145"/>
      <c r="M817" s="145"/>
      <c r="N817" s="147"/>
      <c r="O817" s="47"/>
      <c r="P817" s="71"/>
      <c r="Q817" s="145"/>
      <c r="R817" s="17"/>
      <c r="S817" s="149"/>
      <c r="T817" s="17"/>
      <c r="U817" s="17"/>
      <c r="V817" s="150"/>
      <c r="X817" s="201"/>
      <c r="Z817" s="203"/>
      <c r="AB817" s="204"/>
    </row>
    <row r="818" spans="1:28" x14ac:dyDescent="0.25">
      <c r="A818" s="8">
        <v>817</v>
      </c>
      <c r="B818" s="75"/>
      <c r="C818" s="129"/>
      <c r="D818" s="152"/>
      <c r="E818" s="47"/>
      <c r="F818" s="144"/>
      <c r="G818" s="122"/>
      <c r="H818" s="47"/>
      <c r="I818" s="145"/>
      <c r="J818" s="145"/>
      <c r="K818" s="146"/>
      <c r="L818" s="145"/>
      <c r="M818" s="145"/>
      <c r="N818" s="147"/>
      <c r="O818" s="47"/>
      <c r="P818" s="71"/>
      <c r="Q818" s="145"/>
      <c r="R818" s="17"/>
      <c r="S818" s="149"/>
      <c r="T818" s="17"/>
      <c r="U818" s="17"/>
      <c r="V818" s="150"/>
      <c r="X818" s="201"/>
      <c r="Z818" s="203"/>
      <c r="AB818" s="204"/>
    </row>
    <row r="819" spans="1:28" x14ac:dyDescent="0.25">
      <c r="A819" s="8">
        <v>818</v>
      </c>
      <c r="B819" s="75"/>
      <c r="C819" s="75"/>
      <c r="D819" s="152"/>
      <c r="E819" s="47"/>
      <c r="F819" s="144"/>
      <c r="G819" s="122"/>
      <c r="H819" s="47"/>
      <c r="I819" s="145"/>
      <c r="J819" s="145"/>
      <c r="K819" s="146"/>
      <c r="L819" s="145"/>
      <c r="M819" s="145"/>
      <c r="N819" s="147"/>
      <c r="O819" s="47"/>
      <c r="P819" s="71"/>
      <c r="Q819" s="145"/>
      <c r="R819" s="17"/>
      <c r="S819" s="149"/>
      <c r="T819" s="17"/>
      <c r="U819" s="17"/>
      <c r="V819" s="150"/>
      <c r="X819" s="201"/>
      <c r="Z819" s="203"/>
      <c r="AB819" s="204"/>
    </row>
    <row r="820" spans="1:28" x14ac:dyDescent="0.25">
      <c r="A820" s="8">
        <v>819</v>
      </c>
      <c r="B820" s="75"/>
      <c r="C820" s="75"/>
      <c r="D820" s="152"/>
      <c r="E820" s="47"/>
      <c r="F820" s="144"/>
      <c r="G820" s="122"/>
      <c r="H820" s="47"/>
      <c r="I820" s="145"/>
      <c r="J820" s="145"/>
      <c r="K820" s="146"/>
      <c r="L820" s="145"/>
      <c r="M820" s="145"/>
      <c r="N820" s="147"/>
      <c r="O820" s="47"/>
      <c r="P820" s="71"/>
      <c r="Q820" s="145"/>
      <c r="R820" s="17"/>
      <c r="S820" s="149"/>
      <c r="T820" s="17"/>
      <c r="U820" s="17"/>
      <c r="V820" s="150"/>
      <c r="X820" s="201"/>
      <c r="Z820" s="203"/>
      <c r="AB820" s="204"/>
    </row>
    <row r="821" spans="1:28" x14ac:dyDescent="0.25">
      <c r="A821" s="8">
        <v>820</v>
      </c>
      <c r="B821" s="75"/>
      <c r="C821" s="75"/>
      <c r="D821" s="152"/>
      <c r="E821" s="47"/>
      <c r="F821" s="144"/>
      <c r="G821" s="122"/>
      <c r="H821" s="47"/>
      <c r="I821" s="145"/>
      <c r="J821" s="145"/>
      <c r="K821" s="146"/>
      <c r="L821" s="145"/>
      <c r="M821" s="145"/>
      <c r="N821" s="147"/>
      <c r="O821" s="47"/>
      <c r="P821" s="71"/>
      <c r="Q821" s="145"/>
      <c r="R821" s="17"/>
      <c r="S821" s="149"/>
      <c r="T821" s="17"/>
      <c r="U821" s="17"/>
      <c r="V821" s="150"/>
      <c r="X821" s="201"/>
      <c r="Z821" s="203"/>
      <c r="AB821" s="204"/>
    </row>
    <row r="822" spans="1:28" x14ac:dyDescent="0.25">
      <c r="A822" s="8">
        <v>821</v>
      </c>
      <c r="B822" s="75"/>
      <c r="C822" s="129"/>
      <c r="D822" s="152"/>
      <c r="E822" s="177"/>
      <c r="F822" s="144"/>
      <c r="G822" s="122"/>
      <c r="H822" s="47"/>
      <c r="I822" s="145"/>
      <c r="J822" s="145"/>
      <c r="K822" s="146"/>
      <c r="L822" s="145"/>
      <c r="M822" s="145"/>
      <c r="N822" s="147"/>
      <c r="O822" s="47"/>
      <c r="P822" s="71"/>
      <c r="Q822" s="145"/>
      <c r="R822" s="17"/>
      <c r="S822" s="149"/>
      <c r="T822" s="17"/>
      <c r="U822" s="17"/>
      <c r="V822" s="150"/>
      <c r="X822" s="201"/>
      <c r="Z822" s="203"/>
      <c r="AB822" s="204"/>
    </row>
    <row r="823" spans="1:28" x14ac:dyDescent="0.25">
      <c r="A823" s="8">
        <v>822</v>
      </c>
      <c r="B823" s="75"/>
      <c r="C823" s="75"/>
      <c r="D823" s="152"/>
      <c r="E823" s="177"/>
      <c r="F823" s="144"/>
      <c r="G823" s="122"/>
      <c r="H823" s="47"/>
      <c r="I823" s="145"/>
      <c r="J823" s="145"/>
      <c r="K823" s="146"/>
      <c r="L823" s="145"/>
      <c r="M823" s="145"/>
      <c r="N823" s="147"/>
      <c r="O823" s="47"/>
      <c r="P823" s="156"/>
      <c r="Q823" s="145"/>
      <c r="R823" s="17"/>
      <c r="S823" s="149"/>
      <c r="T823" s="17"/>
      <c r="U823" s="17"/>
      <c r="V823" s="150"/>
      <c r="X823" s="201"/>
      <c r="Z823" s="203"/>
      <c r="AB823" s="204"/>
    </row>
    <row r="824" spans="1:28" x14ac:dyDescent="0.25">
      <c r="A824" s="8">
        <v>823</v>
      </c>
      <c r="B824" s="75"/>
      <c r="C824" s="129"/>
      <c r="D824" s="152"/>
      <c r="E824" s="47"/>
      <c r="F824" s="144"/>
      <c r="G824" s="122"/>
      <c r="H824" s="47"/>
      <c r="I824" s="145"/>
      <c r="J824" s="145"/>
      <c r="K824" s="146"/>
      <c r="L824" s="145"/>
      <c r="M824" s="145"/>
      <c r="N824" s="147"/>
      <c r="O824" s="47"/>
      <c r="P824" s="71"/>
      <c r="Q824" s="145"/>
      <c r="R824" s="17"/>
      <c r="S824" s="149"/>
      <c r="T824" s="17"/>
      <c r="U824" s="17"/>
      <c r="V824" s="282"/>
      <c r="X824" s="201"/>
      <c r="Z824" s="203"/>
      <c r="AB824" s="204"/>
    </row>
    <row r="825" spans="1:28" x14ac:dyDescent="0.25">
      <c r="A825" s="8">
        <v>824</v>
      </c>
      <c r="B825" s="75"/>
      <c r="C825" s="75"/>
      <c r="D825" s="152"/>
      <c r="E825" s="47"/>
      <c r="F825" s="144"/>
      <c r="G825" s="122"/>
      <c r="H825" s="47"/>
      <c r="I825" s="145"/>
      <c r="J825" s="145"/>
      <c r="K825" s="146"/>
      <c r="L825" s="145"/>
      <c r="M825" s="145"/>
      <c r="N825" s="147"/>
      <c r="O825" s="47"/>
      <c r="P825" s="71"/>
      <c r="Q825" s="145"/>
      <c r="R825" s="17"/>
      <c r="S825" s="149"/>
      <c r="T825" s="17"/>
      <c r="U825" s="17"/>
      <c r="V825" s="282"/>
      <c r="X825" s="201"/>
      <c r="Z825" s="203"/>
      <c r="AB825" s="204"/>
    </row>
    <row r="826" spans="1:28" x14ac:dyDescent="0.25">
      <c r="A826" s="8">
        <v>825</v>
      </c>
      <c r="B826" s="75"/>
      <c r="C826" s="75"/>
      <c r="D826" s="152"/>
      <c r="E826" s="47"/>
      <c r="F826" s="144"/>
      <c r="G826" s="122"/>
      <c r="H826" s="47"/>
      <c r="I826" s="145"/>
      <c r="J826" s="145"/>
      <c r="K826" s="146"/>
      <c r="L826" s="145"/>
      <c r="M826" s="145"/>
      <c r="N826" s="147"/>
      <c r="O826" s="47"/>
      <c r="P826" s="71"/>
      <c r="Q826" s="145"/>
      <c r="R826" s="17"/>
      <c r="S826" s="149"/>
      <c r="T826" s="17"/>
      <c r="U826" s="17"/>
      <c r="V826" s="282"/>
      <c r="X826" s="201"/>
      <c r="Z826" s="203"/>
      <c r="AB826" s="204"/>
    </row>
    <row r="827" spans="1:28" x14ac:dyDescent="0.25">
      <c r="A827" s="8">
        <v>826</v>
      </c>
      <c r="B827" s="75"/>
      <c r="C827" s="75"/>
      <c r="D827" s="152"/>
      <c r="E827" s="47"/>
      <c r="F827" s="144"/>
      <c r="G827" s="122"/>
      <c r="H827" s="47"/>
      <c r="I827" s="145"/>
      <c r="J827" s="145"/>
      <c r="K827" s="146"/>
      <c r="L827" s="145"/>
      <c r="M827" s="145"/>
      <c r="N827" s="147"/>
      <c r="O827" s="47"/>
      <c r="P827" s="71"/>
      <c r="Q827" s="145"/>
      <c r="R827" s="17"/>
      <c r="S827" s="149"/>
      <c r="T827" s="17"/>
      <c r="U827" s="17"/>
      <c r="V827" s="282"/>
      <c r="X827" s="201"/>
      <c r="Z827" s="203"/>
      <c r="AB827" s="204"/>
    </row>
    <row r="828" spans="1:28" x14ac:dyDescent="0.25">
      <c r="A828" s="122">
        <v>827</v>
      </c>
      <c r="B828" s="75"/>
      <c r="C828" s="75"/>
      <c r="D828" s="152"/>
      <c r="E828" s="177"/>
      <c r="F828" s="144"/>
      <c r="G828" s="122"/>
      <c r="H828" s="47"/>
      <c r="I828" s="145"/>
      <c r="J828" s="145"/>
      <c r="K828" s="146"/>
      <c r="L828" s="145"/>
      <c r="M828" s="145"/>
      <c r="N828" s="147"/>
      <c r="O828" s="47"/>
      <c r="P828" s="71"/>
      <c r="Q828" s="145"/>
      <c r="R828" s="17"/>
      <c r="S828" s="149"/>
      <c r="T828" s="17"/>
      <c r="U828" s="17"/>
      <c r="V828" s="282"/>
      <c r="X828" s="201"/>
      <c r="Z828" s="203"/>
      <c r="AB828" s="204"/>
    </row>
    <row r="829" spans="1:28" x14ac:dyDescent="0.25">
      <c r="A829" s="122">
        <v>828</v>
      </c>
      <c r="B829" s="75"/>
      <c r="C829" s="75"/>
      <c r="D829" s="143"/>
      <c r="E829" s="47"/>
      <c r="F829" s="144"/>
      <c r="G829" s="122"/>
      <c r="H829" s="47"/>
      <c r="I829" s="145"/>
      <c r="J829" s="145"/>
      <c r="K829" s="146"/>
      <c r="L829" s="145"/>
      <c r="M829" s="145"/>
      <c r="N829" s="147"/>
      <c r="O829" s="47"/>
      <c r="P829" s="71"/>
      <c r="Q829" s="145"/>
      <c r="R829" s="17"/>
      <c r="S829" s="149"/>
      <c r="T829" s="17"/>
      <c r="U829" s="17"/>
      <c r="V829" s="282"/>
      <c r="X829" s="201"/>
      <c r="Z829" s="203"/>
      <c r="AB829" s="204"/>
    </row>
    <row r="830" spans="1:28" x14ac:dyDescent="0.25">
      <c r="A830" s="122">
        <v>829</v>
      </c>
      <c r="B830" s="75"/>
      <c r="C830" s="75"/>
      <c r="D830" s="143"/>
      <c r="E830" s="47"/>
      <c r="F830" s="144"/>
      <c r="G830" s="122"/>
      <c r="H830" s="47"/>
      <c r="I830" s="145"/>
      <c r="J830" s="145"/>
      <c r="K830" s="146"/>
      <c r="L830" s="145"/>
      <c r="M830" s="145"/>
      <c r="N830" s="147"/>
      <c r="O830" s="47"/>
      <c r="P830" s="71"/>
      <c r="Q830" s="145"/>
      <c r="R830" s="17"/>
      <c r="S830" s="149"/>
      <c r="T830" s="17"/>
      <c r="U830" s="17"/>
      <c r="V830" s="150"/>
      <c r="X830" s="201"/>
      <c r="Z830" s="203"/>
      <c r="AB830" s="204"/>
    </row>
    <row r="831" spans="1:28" x14ac:dyDescent="0.25">
      <c r="A831" s="122">
        <v>830</v>
      </c>
      <c r="B831" s="75"/>
      <c r="C831" s="75"/>
      <c r="D831" s="143"/>
      <c r="E831" s="47"/>
      <c r="F831" s="144"/>
      <c r="G831" s="122"/>
      <c r="H831" s="47"/>
      <c r="I831" s="145"/>
      <c r="J831" s="145"/>
      <c r="K831" s="146"/>
      <c r="L831" s="145"/>
      <c r="M831" s="145"/>
      <c r="N831" s="147"/>
      <c r="O831" s="47"/>
      <c r="P831" s="71"/>
      <c r="Q831" s="145"/>
      <c r="R831" s="17"/>
      <c r="S831" s="149"/>
      <c r="T831" s="17"/>
      <c r="U831" s="17"/>
      <c r="V831" s="150"/>
      <c r="X831" s="201"/>
      <c r="Z831" s="203"/>
      <c r="AB831" s="204"/>
    </row>
    <row r="832" spans="1:28" x14ac:dyDescent="0.25">
      <c r="A832" s="122">
        <v>831</v>
      </c>
      <c r="B832" s="75"/>
      <c r="C832" s="75"/>
      <c r="D832" s="143"/>
      <c r="E832" s="47"/>
      <c r="F832" s="144"/>
      <c r="G832" s="122"/>
      <c r="H832" s="47"/>
      <c r="I832" s="145"/>
      <c r="J832" s="145"/>
      <c r="K832" s="146"/>
      <c r="L832" s="145"/>
      <c r="M832" s="145"/>
      <c r="N832" s="147"/>
      <c r="O832" s="47"/>
      <c r="P832" s="71"/>
      <c r="Q832" s="145"/>
      <c r="R832" s="17"/>
      <c r="S832" s="149"/>
      <c r="T832" s="17"/>
      <c r="U832" s="17"/>
      <c r="V832" s="150"/>
      <c r="X832" s="201"/>
      <c r="Z832" s="203"/>
      <c r="AB832" s="204"/>
    </row>
    <row r="833" spans="1:28" x14ac:dyDescent="0.25">
      <c r="A833" s="122">
        <v>832</v>
      </c>
      <c r="B833" s="75"/>
      <c r="C833" s="75"/>
      <c r="D833" s="152"/>
      <c r="E833" s="47"/>
      <c r="F833" s="144"/>
      <c r="G833" s="122"/>
      <c r="H833" s="177"/>
      <c r="I833" s="145"/>
      <c r="J833" s="145"/>
      <c r="K833" s="146"/>
      <c r="L833" s="145"/>
      <c r="M833" s="145"/>
      <c r="N833" s="147"/>
      <c r="O833" s="47"/>
      <c r="P833" s="71"/>
      <c r="Q833" s="145"/>
      <c r="R833" s="17"/>
      <c r="S833" s="149"/>
      <c r="T833" s="17"/>
      <c r="U833" s="17"/>
      <c r="V833" s="150"/>
      <c r="X833" s="201"/>
      <c r="Z833" s="202"/>
      <c r="AB833" s="204"/>
    </row>
    <row r="834" spans="1:28" x14ac:dyDescent="0.25">
      <c r="A834" s="122">
        <v>833</v>
      </c>
      <c r="B834" s="75"/>
      <c r="C834" s="75"/>
      <c r="D834" s="152"/>
      <c r="E834" s="47"/>
      <c r="F834" s="144"/>
      <c r="G834" s="122"/>
      <c r="H834" s="177"/>
      <c r="I834" s="145"/>
      <c r="J834" s="145"/>
      <c r="K834" s="146"/>
      <c r="L834" s="145"/>
      <c r="M834" s="145"/>
      <c r="N834" s="147"/>
      <c r="O834" s="47"/>
      <c r="P834" s="336"/>
      <c r="Q834" s="145"/>
      <c r="R834" s="17"/>
      <c r="S834" s="149"/>
      <c r="T834" s="17"/>
      <c r="U834" s="17"/>
      <c r="V834" s="150"/>
      <c r="X834" s="201"/>
      <c r="Z834" s="202"/>
      <c r="AB834" s="204"/>
    </row>
    <row r="835" spans="1:28" x14ac:dyDescent="0.25">
      <c r="A835" s="122">
        <v>834</v>
      </c>
      <c r="B835" s="75"/>
      <c r="C835" s="75"/>
      <c r="D835" s="152"/>
      <c r="E835" s="47"/>
      <c r="F835" s="144"/>
      <c r="G835" s="122"/>
      <c r="H835" s="177"/>
      <c r="I835" s="145"/>
      <c r="J835" s="145"/>
      <c r="K835" s="146"/>
      <c r="L835" s="145"/>
      <c r="M835" s="145"/>
      <c r="N835" s="147"/>
      <c r="O835" s="47"/>
      <c r="P835" s="71"/>
      <c r="Q835" s="145"/>
      <c r="R835" s="17"/>
      <c r="S835" s="149"/>
      <c r="T835" s="17"/>
      <c r="U835" s="17"/>
      <c r="V835" s="150"/>
      <c r="X835" s="201"/>
      <c r="Z835" s="202"/>
      <c r="AB835" s="204"/>
    </row>
    <row r="836" spans="1:28" x14ac:dyDescent="0.25">
      <c r="A836" s="122">
        <v>835</v>
      </c>
      <c r="B836" s="75"/>
      <c r="C836" s="75"/>
      <c r="D836" s="152"/>
      <c r="E836" s="177"/>
      <c r="F836" s="144"/>
      <c r="G836" s="122"/>
      <c r="H836" s="177"/>
      <c r="I836" s="145"/>
      <c r="J836" s="145"/>
      <c r="K836" s="146"/>
      <c r="L836" s="145"/>
      <c r="M836" s="145"/>
      <c r="N836" s="147"/>
      <c r="O836" s="47"/>
      <c r="P836" s="71"/>
      <c r="Q836" s="145"/>
      <c r="R836" s="17"/>
      <c r="S836" s="149"/>
      <c r="T836" s="17"/>
      <c r="U836" s="17"/>
      <c r="V836" s="150"/>
      <c r="X836" s="201"/>
      <c r="Z836" s="202"/>
      <c r="AB836" s="204"/>
    </row>
    <row r="837" spans="1:28" x14ac:dyDescent="0.25">
      <c r="A837" s="122">
        <v>836</v>
      </c>
      <c r="B837" s="75"/>
      <c r="C837" s="75"/>
      <c r="D837" s="152"/>
      <c r="E837" s="177"/>
      <c r="F837" s="144"/>
      <c r="G837" s="122"/>
      <c r="H837" s="177"/>
      <c r="I837" s="145"/>
      <c r="J837" s="145"/>
      <c r="K837" s="146"/>
      <c r="L837" s="145"/>
      <c r="M837" s="145"/>
      <c r="N837" s="147"/>
      <c r="O837" s="47"/>
      <c r="P837" s="71"/>
      <c r="Q837" s="145"/>
      <c r="R837" s="17"/>
      <c r="S837" s="149"/>
      <c r="T837" s="17"/>
      <c r="U837" s="17"/>
      <c r="V837" s="150"/>
      <c r="X837" s="201"/>
      <c r="Z837" s="202"/>
      <c r="AB837" s="204"/>
    </row>
    <row r="838" spans="1:28" x14ac:dyDescent="0.25">
      <c r="A838" s="122">
        <v>837</v>
      </c>
      <c r="B838" s="75"/>
      <c r="C838" s="75"/>
      <c r="D838" s="152"/>
      <c r="E838" s="47"/>
      <c r="F838" s="144"/>
      <c r="G838" s="122"/>
      <c r="H838" s="47"/>
      <c r="I838" s="145"/>
      <c r="J838" s="145"/>
      <c r="K838" s="146"/>
      <c r="L838" s="145"/>
      <c r="M838" s="145"/>
      <c r="N838" s="147"/>
      <c r="O838" s="47"/>
      <c r="P838" s="71"/>
      <c r="Q838" s="145"/>
      <c r="R838" s="17"/>
      <c r="S838" s="149"/>
      <c r="T838" s="17"/>
      <c r="U838" s="17"/>
      <c r="V838" s="150"/>
      <c r="X838" s="201"/>
      <c r="Z838" s="202"/>
      <c r="AB838" s="204"/>
    </row>
    <row r="839" spans="1:28" x14ac:dyDescent="0.25">
      <c r="A839" s="122">
        <v>838</v>
      </c>
      <c r="B839" s="75"/>
      <c r="C839" s="75"/>
      <c r="D839" s="152"/>
      <c r="E839" s="177"/>
      <c r="F839" s="144"/>
      <c r="G839" s="122"/>
      <c r="H839" s="47"/>
      <c r="I839" s="145"/>
      <c r="J839" s="145"/>
      <c r="K839" s="146"/>
      <c r="L839" s="145"/>
      <c r="M839" s="145"/>
      <c r="N839" s="147"/>
      <c r="O839" s="47"/>
      <c r="P839" s="71"/>
      <c r="Q839" s="145"/>
      <c r="R839" s="17"/>
      <c r="S839" s="149"/>
      <c r="T839" s="17"/>
      <c r="U839" s="17"/>
      <c r="V839" s="150"/>
      <c r="X839" s="201"/>
      <c r="Z839" s="202"/>
      <c r="AB839" s="204"/>
    </row>
    <row r="840" spans="1:28" x14ac:dyDescent="0.25">
      <c r="A840" s="122">
        <v>839</v>
      </c>
      <c r="B840" s="75"/>
      <c r="C840" s="75"/>
      <c r="D840" s="152"/>
      <c r="E840" s="177"/>
      <c r="F840" s="144"/>
      <c r="G840" s="122"/>
      <c r="H840" s="47"/>
      <c r="I840" s="145"/>
      <c r="J840" s="145"/>
      <c r="K840" s="146"/>
      <c r="L840" s="145"/>
      <c r="M840" s="145"/>
      <c r="N840" s="147"/>
      <c r="O840" s="47"/>
      <c r="P840" s="71"/>
      <c r="Q840" s="145"/>
      <c r="R840" s="17"/>
      <c r="S840" s="149"/>
      <c r="T840" s="17"/>
      <c r="U840" s="17"/>
      <c r="V840" s="282"/>
      <c r="X840" s="201"/>
      <c r="Z840" s="202"/>
      <c r="AB840" s="204"/>
    </row>
    <row r="841" spans="1:28" x14ac:dyDescent="0.25">
      <c r="A841" s="122">
        <v>840</v>
      </c>
      <c r="B841" s="75"/>
      <c r="C841" s="75"/>
      <c r="D841" s="152"/>
      <c r="E841" s="177"/>
      <c r="F841" s="144"/>
      <c r="G841" s="122"/>
      <c r="H841" s="47"/>
      <c r="I841" s="145"/>
      <c r="J841" s="145"/>
      <c r="K841" s="146"/>
      <c r="L841" s="145"/>
      <c r="M841" s="145"/>
      <c r="N841" s="147"/>
      <c r="O841" s="47"/>
      <c r="P841" s="71"/>
      <c r="Q841" s="145"/>
      <c r="R841" s="17"/>
      <c r="S841" s="149"/>
      <c r="T841" s="17"/>
      <c r="U841" s="17"/>
      <c r="V841" s="282"/>
      <c r="X841" s="201"/>
      <c r="Z841" s="202"/>
      <c r="AB841" s="204"/>
    </row>
    <row r="842" spans="1:28" x14ac:dyDescent="0.25">
      <c r="A842" s="122">
        <v>841</v>
      </c>
      <c r="B842" s="75"/>
      <c r="C842" s="75"/>
      <c r="D842" s="152"/>
      <c r="E842" s="177"/>
      <c r="F842" s="144"/>
      <c r="G842" s="122"/>
      <c r="H842" s="47"/>
      <c r="I842" s="145"/>
      <c r="J842" s="145"/>
      <c r="K842" s="146"/>
      <c r="L842" s="145"/>
      <c r="M842" s="145"/>
      <c r="N842" s="147"/>
      <c r="O842" s="47"/>
      <c r="P842" s="71"/>
      <c r="Q842" s="145"/>
      <c r="R842" s="17"/>
      <c r="S842" s="149"/>
      <c r="T842" s="17"/>
      <c r="U842" s="17"/>
      <c r="V842" s="150"/>
      <c r="X842" s="201"/>
      <c r="Z842" s="202"/>
      <c r="AB842" s="204"/>
    </row>
    <row r="843" spans="1:28" x14ac:dyDescent="0.25">
      <c r="A843" s="122">
        <v>842</v>
      </c>
      <c r="B843" s="75"/>
      <c r="C843" s="75"/>
      <c r="D843" s="152"/>
      <c r="E843" s="177"/>
      <c r="F843" s="144"/>
      <c r="G843" s="122"/>
      <c r="H843" s="47"/>
      <c r="I843" s="145"/>
      <c r="J843" s="145"/>
      <c r="K843" s="146"/>
      <c r="L843" s="145"/>
      <c r="M843" s="145"/>
      <c r="N843" s="147"/>
      <c r="O843" s="47"/>
      <c r="P843" s="71"/>
      <c r="Q843" s="145"/>
      <c r="R843" s="17"/>
      <c r="S843" s="149"/>
      <c r="T843" s="17"/>
      <c r="U843" s="17"/>
      <c r="V843" s="150"/>
      <c r="X843" s="201"/>
      <c r="Z843" s="202"/>
      <c r="AB843" s="204"/>
    </row>
    <row r="844" spans="1:28" x14ac:dyDescent="0.25">
      <c r="A844" s="122">
        <v>843</v>
      </c>
      <c r="B844" s="75"/>
      <c r="C844" s="75"/>
      <c r="D844" s="152"/>
      <c r="E844" s="177"/>
      <c r="F844" s="144"/>
      <c r="G844" s="122"/>
      <c r="H844" s="47"/>
      <c r="I844" s="145"/>
      <c r="J844" s="145"/>
      <c r="K844" s="146"/>
      <c r="L844" s="145"/>
      <c r="M844" s="145"/>
      <c r="N844" s="147"/>
      <c r="O844" s="47"/>
      <c r="P844" s="71"/>
      <c r="Q844" s="145"/>
      <c r="R844" s="17"/>
      <c r="S844" s="149"/>
      <c r="T844" s="17"/>
      <c r="U844" s="17"/>
      <c r="V844" s="150"/>
      <c r="X844" s="201"/>
      <c r="Z844" s="202"/>
      <c r="AB844" s="204"/>
    </row>
    <row r="845" spans="1:28" x14ac:dyDescent="0.25">
      <c r="A845" s="122">
        <v>844</v>
      </c>
      <c r="B845" s="75"/>
      <c r="C845" s="75"/>
      <c r="D845" s="152"/>
      <c r="E845" s="177"/>
      <c r="F845" s="144"/>
      <c r="G845" s="122"/>
      <c r="H845" s="47"/>
      <c r="I845" s="145"/>
      <c r="J845" s="145"/>
      <c r="K845" s="146"/>
      <c r="L845" s="145"/>
      <c r="M845" s="145"/>
      <c r="N845" s="147"/>
      <c r="O845" s="47"/>
      <c r="P845" s="71"/>
      <c r="Q845" s="145"/>
      <c r="R845" s="17"/>
      <c r="S845" s="149"/>
      <c r="T845" s="17"/>
      <c r="U845" s="17"/>
      <c r="V845" s="150"/>
      <c r="X845" s="201"/>
      <c r="Z845" s="202"/>
      <c r="AB845" s="204"/>
    </row>
    <row r="846" spans="1:28" x14ac:dyDescent="0.25">
      <c r="A846" s="122">
        <v>845</v>
      </c>
      <c r="B846" s="75"/>
      <c r="C846" s="75"/>
      <c r="D846" s="152"/>
      <c r="E846" s="177"/>
      <c r="F846" s="144"/>
      <c r="G846" s="122"/>
      <c r="H846" s="47"/>
      <c r="I846" s="145"/>
      <c r="J846" s="145"/>
      <c r="K846" s="146"/>
      <c r="L846" s="145"/>
      <c r="M846" s="145"/>
      <c r="N846" s="147"/>
      <c r="O846" s="47"/>
      <c r="P846" s="71"/>
      <c r="Q846" s="145"/>
      <c r="R846" s="17"/>
      <c r="S846" s="149"/>
      <c r="T846" s="17"/>
      <c r="U846" s="17"/>
      <c r="V846" s="150"/>
      <c r="X846" s="201"/>
      <c r="Z846" s="202"/>
      <c r="AB846" s="204"/>
    </row>
    <row r="847" spans="1:28" x14ac:dyDescent="0.25">
      <c r="A847" s="122">
        <v>846</v>
      </c>
      <c r="B847" s="75"/>
      <c r="C847" s="75"/>
      <c r="D847" s="152"/>
      <c r="E847" s="177"/>
      <c r="F847" s="144"/>
      <c r="G847" s="122"/>
      <c r="H847" s="47"/>
      <c r="I847" s="145"/>
      <c r="J847" s="145"/>
      <c r="K847" s="146"/>
      <c r="L847" s="145"/>
      <c r="M847" s="145"/>
      <c r="N847" s="147"/>
      <c r="O847" s="47"/>
      <c r="P847" s="71"/>
      <c r="Q847" s="145"/>
      <c r="R847" s="17"/>
      <c r="S847" s="149"/>
      <c r="T847" s="17"/>
      <c r="U847" s="17"/>
      <c r="V847" s="150"/>
      <c r="X847" s="201"/>
      <c r="Z847" s="202"/>
      <c r="AB847" s="204"/>
    </row>
    <row r="848" spans="1:28" x14ac:dyDescent="0.25">
      <c r="A848" s="122">
        <v>847</v>
      </c>
      <c r="B848" s="75"/>
      <c r="C848" s="75"/>
      <c r="D848" s="152"/>
      <c r="E848" s="177"/>
      <c r="F848" s="144"/>
      <c r="G848" s="122"/>
      <c r="H848" s="47"/>
      <c r="I848" s="145"/>
      <c r="J848" s="145"/>
      <c r="K848" s="146"/>
      <c r="L848" s="145"/>
      <c r="M848" s="145"/>
      <c r="N848" s="147"/>
      <c r="O848" s="47"/>
      <c r="P848" s="71"/>
      <c r="Q848" s="145"/>
      <c r="R848" s="17"/>
      <c r="S848" s="149"/>
      <c r="T848" s="17"/>
      <c r="U848" s="17"/>
      <c r="V848" s="150"/>
      <c r="X848" s="201"/>
      <c r="Z848" s="202"/>
      <c r="AB848" s="204"/>
    </row>
    <row r="849" spans="1:28" x14ac:dyDescent="0.25">
      <c r="A849" s="122">
        <v>848</v>
      </c>
      <c r="B849" s="75"/>
      <c r="C849" s="75"/>
      <c r="D849" s="152"/>
      <c r="E849" s="47"/>
      <c r="F849" s="144"/>
      <c r="G849" s="122"/>
      <c r="H849" s="47"/>
      <c r="I849" s="145"/>
      <c r="J849" s="145"/>
      <c r="K849" s="146"/>
      <c r="L849" s="145"/>
      <c r="M849" s="145"/>
      <c r="N849" s="147"/>
      <c r="O849" s="47"/>
      <c r="P849" s="71"/>
      <c r="Q849" s="145"/>
      <c r="R849" s="17"/>
      <c r="S849" s="149"/>
      <c r="T849" s="17"/>
      <c r="U849" s="17"/>
      <c r="V849" s="150"/>
      <c r="X849" s="201"/>
      <c r="Z849" s="203"/>
      <c r="AB849" s="204"/>
    </row>
    <row r="850" spans="1:28" x14ac:dyDescent="0.25">
      <c r="A850" s="122">
        <v>849</v>
      </c>
      <c r="B850" s="75"/>
      <c r="C850" s="75"/>
      <c r="D850" s="152"/>
      <c r="E850" s="177"/>
      <c r="F850" s="144"/>
      <c r="G850" s="122"/>
      <c r="H850" s="47"/>
      <c r="I850" s="145"/>
      <c r="J850" s="145"/>
      <c r="K850" s="146"/>
      <c r="L850" s="145"/>
      <c r="M850" s="145"/>
      <c r="N850" s="147"/>
      <c r="O850" s="47"/>
      <c r="P850" s="71"/>
      <c r="Q850" s="145"/>
      <c r="R850" s="17"/>
      <c r="S850" s="149"/>
      <c r="T850" s="17"/>
      <c r="U850" s="17"/>
      <c r="V850" s="150"/>
      <c r="X850" s="201"/>
      <c r="Z850" s="203"/>
      <c r="AB850" s="204"/>
    </row>
    <row r="851" spans="1:28" x14ac:dyDescent="0.25">
      <c r="A851" s="122">
        <v>850</v>
      </c>
      <c r="B851" s="75"/>
      <c r="C851" s="75"/>
      <c r="D851" s="152"/>
      <c r="E851" s="177"/>
      <c r="F851" s="144"/>
      <c r="G851" s="122"/>
      <c r="H851" s="47"/>
      <c r="I851" s="145"/>
      <c r="J851" s="145"/>
      <c r="K851" s="146"/>
      <c r="L851" s="145"/>
      <c r="M851" s="145"/>
      <c r="N851" s="147"/>
      <c r="O851" s="47"/>
      <c r="P851" s="71"/>
      <c r="Q851" s="145"/>
      <c r="R851" s="17"/>
      <c r="S851" s="149"/>
      <c r="T851" s="17"/>
      <c r="U851" s="17"/>
      <c r="V851" s="150"/>
      <c r="X851" s="201"/>
      <c r="Z851" s="203"/>
      <c r="AB851" s="204"/>
    </row>
    <row r="852" spans="1:28" x14ac:dyDescent="0.25">
      <c r="A852" s="122">
        <v>851</v>
      </c>
      <c r="B852" s="75"/>
      <c r="C852" s="75"/>
      <c r="D852" s="152"/>
      <c r="E852" s="177"/>
      <c r="F852" s="144"/>
      <c r="G852" s="122"/>
      <c r="H852" s="47"/>
      <c r="I852" s="145"/>
      <c r="J852" s="145"/>
      <c r="K852" s="146"/>
      <c r="L852" s="145"/>
      <c r="M852" s="145"/>
      <c r="N852" s="147"/>
      <c r="O852" s="47"/>
      <c r="P852" s="71"/>
      <c r="Q852" s="145"/>
      <c r="R852" s="17"/>
      <c r="S852" s="149"/>
      <c r="T852" s="17"/>
      <c r="U852" s="17"/>
      <c r="V852" s="150"/>
      <c r="X852" s="201"/>
      <c r="Z852" s="203"/>
      <c r="AB852" s="204"/>
    </row>
    <row r="853" spans="1:28" x14ac:dyDescent="0.25">
      <c r="A853" s="8">
        <v>852</v>
      </c>
      <c r="B853" s="75"/>
      <c r="C853" s="75"/>
      <c r="D853" s="152"/>
      <c r="E853" s="47"/>
      <c r="F853" s="144"/>
      <c r="G853" s="122"/>
      <c r="H853" s="47"/>
      <c r="I853" s="145"/>
      <c r="J853" s="145"/>
      <c r="K853" s="146"/>
      <c r="L853" s="145"/>
      <c r="M853" s="145"/>
      <c r="N853" s="147"/>
      <c r="O853" s="47"/>
      <c r="P853" s="71"/>
      <c r="Q853" s="145"/>
      <c r="R853" s="17"/>
      <c r="S853" s="149"/>
      <c r="T853" s="17"/>
      <c r="U853" s="17"/>
      <c r="V853" s="150"/>
      <c r="X853" s="201"/>
      <c r="Z853" s="203"/>
      <c r="AB853" s="204"/>
    </row>
    <row r="854" spans="1:28" x14ac:dyDescent="0.25">
      <c r="A854" s="8">
        <v>853</v>
      </c>
      <c r="B854" s="75"/>
      <c r="C854" s="75"/>
      <c r="D854" s="152"/>
      <c r="E854" s="177"/>
      <c r="F854" s="144"/>
      <c r="G854" s="122"/>
      <c r="H854" s="47"/>
      <c r="I854" s="145"/>
      <c r="J854" s="145"/>
      <c r="K854" s="146"/>
      <c r="L854" s="145"/>
      <c r="M854" s="145"/>
      <c r="N854" s="147"/>
      <c r="O854" s="47"/>
      <c r="P854" s="71"/>
      <c r="Q854" s="145"/>
      <c r="R854" s="17"/>
      <c r="S854" s="149"/>
      <c r="T854" s="17"/>
      <c r="U854" s="17"/>
      <c r="V854" s="150"/>
      <c r="X854" s="201"/>
      <c r="Z854" s="203"/>
      <c r="AB854" s="204"/>
    </row>
    <row r="855" spans="1:28" x14ac:dyDescent="0.25">
      <c r="A855" s="8">
        <v>854</v>
      </c>
      <c r="B855" s="75"/>
      <c r="C855" s="75"/>
      <c r="D855" s="152"/>
      <c r="E855" s="47"/>
      <c r="F855" s="144"/>
      <c r="G855" s="122"/>
      <c r="H855" s="47"/>
      <c r="I855" s="145"/>
      <c r="J855" s="145"/>
      <c r="K855" s="146"/>
      <c r="L855" s="145"/>
      <c r="M855" s="145"/>
      <c r="N855" s="147"/>
      <c r="O855" s="47"/>
      <c r="P855" s="71"/>
      <c r="Q855" s="145"/>
      <c r="R855" s="17"/>
      <c r="S855" s="149"/>
      <c r="T855" s="17"/>
      <c r="U855" s="17"/>
      <c r="V855" s="150"/>
      <c r="X855" s="201"/>
      <c r="Z855" s="203"/>
      <c r="AB855" s="204"/>
    </row>
    <row r="856" spans="1:28" x14ac:dyDescent="0.25">
      <c r="A856" s="8">
        <v>855</v>
      </c>
      <c r="B856" s="75"/>
      <c r="C856" s="75"/>
      <c r="D856" s="152"/>
      <c r="E856" s="47"/>
      <c r="F856" s="144"/>
      <c r="G856" s="122"/>
      <c r="H856" s="47"/>
      <c r="I856" s="145"/>
      <c r="J856" s="145"/>
      <c r="K856" s="146"/>
      <c r="L856" s="145"/>
      <c r="M856" s="145"/>
      <c r="N856" s="147"/>
      <c r="O856" s="47"/>
      <c r="P856" s="71"/>
      <c r="Q856" s="145"/>
      <c r="R856" s="17"/>
      <c r="S856" s="149"/>
      <c r="T856" s="17"/>
      <c r="U856" s="17"/>
      <c r="V856" s="150"/>
      <c r="X856" s="201"/>
      <c r="Z856" s="203"/>
      <c r="AB856" s="204"/>
    </row>
    <row r="857" spans="1:28" x14ac:dyDescent="0.25">
      <c r="A857" s="8">
        <v>856</v>
      </c>
      <c r="B857" s="75"/>
      <c r="C857" s="75"/>
      <c r="D857" s="152"/>
      <c r="E857" s="47"/>
      <c r="F857" s="144"/>
      <c r="G857" s="122"/>
      <c r="H857" s="47"/>
      <c r="I857" s="145"/>
      <c r="J857" s="145"/>
      <c r="K857" s="146"/>
      <c r="L857" s="145"/>
      <c r="M857" s="145"/>
      <c r="N857" s="147"/>
      <c r="O857" s="47"/>
      <c r="P857" s="71"/>
      <c r="Q857" s="145"/>
      <c r="R857" s="17"/>
      <c r="S857" s="149"/>
      <c r="T857" s="17"/>
      <c r="U857" s="17"/>
      <c r="V857" s="150"/>
      <c r="X857" s="201"/>
      <c r="Z857" s="203"/>
      <c r="AB857" s="204"/>
    </row>
    <row r="858" spans="1:28" x14ac:dyDescent="0.25">
      <c r="A858" s="8">
        <v>857</v>
      </c>
      <c r="B858" s="75"/>
      <c r="C858" s="75"/>
      <c r="D858" s="152"/>
      <c r="E858" s="47"/>
      <c r="F858" s="144"/>
      <c r="G858" s="122"/>
      <c r="H858" s="47"/>
      <c r="I858" s="145"/>
      <c r="J858" s="145"/>
      <c r="K858" s="146"/>
      <c r="L858" s="145"/>
      <c r="M858" s="145"/>
      <c r="N858" s="147"/>
      <c r="O858" s="47"/>
      <c r="P858" s="71"/>
      <c r="Q858" s="145"/>
      <c r="R858" s="17"/>
      <c r="S858" s="149"/>
      <c r="T858" s="17"/>
      <c r="U858" s="17"/>
      <c r="V858" s="150"/>
      <c r="X858" s="201"/>
      <c r="Z858" s="203"/>
      <c r="AB858" s="204"/>
    </row>
    <row r="859" spans="1:28" x14ac:dyDescent="0.25">
      <c r="A859" s="8">
        <v>858</v>
      </c>
      <c r="B859" s="75"/>
      <c r="C859" s="75"/>
      <c r="D859" s="152"/>
      <c r="E859" s="177"/>
      <c r="F859" s="144"/>
      <c r="G859" s="122"/>
      <c r="H859" s="47"/>
      <c r="I859" s="145"/>
      <c r="J859" s="145"/>
      <c r="K859" s="146"/>
      <c r="L859" s="145"/>
      <c r="M859" s="145"/>
      <c r="N859" s="147"/>
      <c r="O859" s="47"/>
      <c r="P859" s="71"/>
      <c r="Q859" s="145"/>
      <c r="R859" s="17"/>
      <c r="S859" s="149"/>
      <c r="T859" s="17"/>
      <c r="U859" s="17"/>
      <c r="V859" s="150"/>
      <c r="X859" s="201"/>
      <c r="Z859" s="203"/>
      <c r="AB859" s="204"/>
    </row>
    <row r="860" spans="1:28" x14ac:dyDescent="0.25">
      <c r="A860" s="8">
        <v>859</v>
      </c>
      <c r="B860" s="75"/>
      <c r="C860" s="75"/>
      <c r="D860" s="152"/>
      <c r="E860" s="47"/>
      <c r="F860" s="144"/>
      <c r="G860" s="122"/>
      <c r="H860" s="47"/>
      <c r="I860" s="145"/>
      <c r="J860" s="145"/>
      <c r="K860" s="146"/>
      <c r="L860" s="145"/>
      <c r="M860" s="145"/>
      <c r="N860" s="147"/>
      <c r="O860" s="47"/>
      <c r="P860" s="71"/>
      <c r="Q860" s="145"/>
      <c r="R860" s="17"/>
      <c r="S860" s="149"/>
      <c r="T860" s="17"/>
      <c r="U860" s="17"/>
      <c r="V860" s="150"/>
      <c r="X860" s="201"/>
      <c r="Z860" s="203"/>
      <c r="AB860" s="204"/>
    </row>
    <row r="861" spans="1:28" x14ac:dyDescent="0.25">
      <c r="A861" s="8">
        <v>860</v>
      </c>
      <c r="B861" s="75"/>
      <c r="C861" s="75"/>
      <c r="D861" s="152"/>
      <c r="E861" s="47"/>
      <c r="F861" s="144"/>
      <c r="G861" s="122"/>
      <c r="H861" s="47"/>
      <c r="I861" s="145"/>
      <c r="J861" s="145"/>
      <c r="K861" s="146"/>
      <c r="L861" s="145"/>
      <c r="M861" s="145"/>
      <c r="N861" s="147"/>
      <c r="O861" s="47"/>
      <c r="P861" s="71"/>
      <c r="Q861" s="145"/>
      <c r="R861" s="17"/>
      <c r="S861" s="149"/>
      <c r="T861" s="17"/>
      <c r="U861" s="17"/>
      <c r="V861" s="150"/>
      <c r="X861" s="201"/>
      <c r="Z861" s="203"/>
      <c r="AB861" s="204"/>
    </row>
    <row r="862" spans="1:28" x14ac:dyDescent="0.25">
      <c r="A862" s="8">
        <v>861</v>
      </c>
      <c r="B862" s="75"/>
      <c r="C862" s="75"/>
      <c r="D862" s="152"/>
      <c r="E862" s="47"/>
      <c r="F862" s="144"/>
      <c r="G862" s="122"/>
      <c r="H862" s="47"/>
      <c r="I862" s="145"/>
      <c r="J862" s="145"/>
      <c r="K862" s="146"/>
      <c r="L862" s="145"/>
      <c r="M862" s="145"/>
      <c r="N862" s="147"/>
      <c r="O862" s="47"/>
      <c r="P862" s="71"/>
      <c r="Q862" s="145"/>
      <c r="R862" s="17"/>
      <c r="S862" s="149"/>
      <c r="T862" s="17"/>
      <c r="U862" s="17"/>
      <c r="V862" s="150"/>
      <c r="X862" s="201"/>
      <c r="Z862" s="203"/>
      <c r="AB862" s="204"/>
    </row>
    <row r="863" spans="1:28" x14ac:dyDescent="0.25">
      <c r="A863" s="8">
        <v>862</v>
      </c>
      <c r="B863" s="75"/>
      <c r="C863" s="75"/>
      <c r="D863" s="152"/>
      <c r="E863" s="47"/>
      <c r="F863" s="144"/>
      <c r="G863" s="122"/>
      <c r="H863" s="47"/>
      <c r="I863" s="145"/>
      <c r="J863" s="145"/>
      <c r="K863" s="146"/>
      <c r="L863" s="145"/>
      <c r="M863" s="145"/>
      <c r="N863" s="147"/>
      <c r="O863" s="47"/>
      <c r="P863" s="71"/>
      <c r="Q863" s="145"/>
      <c r="R863" s="17"/>
      <c r="S863" s="149"/>
      <c r="T863" s="17"/>
      <c r="U863" s="17"/>
      <c r="V863" s="150"/>
      <c r="X863" s="201"/>
      <c r="Z863" s="203"/>
      <c r="AB863" s="204"/>
    </row>
    <row r="864" spans="1:28" x14ac:dyDescent="0.25">
      <c r="A864" s="8">
        <v>863</v>
      </c>
      <c r="B864" s="75"/>
      <c r="C864" s="75"/>
      <c r="D864" s="152"/>
      <c r="E864" s="47"/>
      <c r="F864" s="144"/>
      <c r="G864" s="122"/>
      <c r="H864" s="47"/>
      <c r="I864" s="145"/>
      <c r="J864" s="145"/>
      <c r="K864" s="146"/>
      <c r="L864" s="145"/>
      <c r="M864" s="145"/>
      <c r="N864" s="147"/>
      <c r="O864" s="47"/>
      <c r="P864" s="71"/>
      <c r="Q864" s="145"/>
      <c r="R864" s="17"/>
      <c r="S864" s="149"/>
      <c r="T864" s="17"/>
      <c r="U864" s="17"/>
      <c r="V864" s="150"/>
      <c r="X864" s="201"/>
      <c r="Z864" s="203"/>
      <c r="AB864" s="204"/>
    </row>
    <row r="865" spans="1:28" x14ac:dyDescent="0.25">
      <c r="A865" s="8">
        <v>864</v>
      </c>
      <c r="B865" s="75"/>
      <c r="C865" s="75"/>
      <c r="D865" s="152"/>
      <c r="E865" s="47"/>
      <c r="F865" s="144"/>
      <c r="G865" s="122"/>
      <c r="H865" s="47"/>
      <c r="I865" s="145"/>
      <c r="J865" s="145"/>
      <c r="K865" s="146"/>
      <c r="L865" s="145"/>
      <c r="M865" s="145"/>
      <c r="N865" s="147"/>
      <c r="O865" s="47"/>
      <c r="P865" s="71"/>
      <c r="Q865" s="145"/>
      <c r="R865" s="17"/>
      <c r="S865" s="149"/>
      <c r="T865" s="17"/>
      <c r="U865" s="17"/>
      <c r="V865" s="150"/>
      <c r="X865" s="201"/>
      <c r="Z865" s="203"/>
      <c r="AB865" s="204"/>
    </row>
    <row r="866" spans="1:28" x14ac:dyDescent="0.25">
      <c r="A866" s="8">
        <v>865</v>
      </c>
      <c r="B866" s="75"/>
      <c r="C866" s="75"/>
      <c r="D866" s="152"/>
      <c r="E866" s="47"/>
      <c r="F866" s="144"/>
      <c r="G866" s="122"/>
      <c r="H866" s="47"/>
      <c r="I866" s="145"/>
      <c r="J866" s="145"/>
      <c r="K866" s="146"/>
      <c r="L866" s="145"/>
      <c r="M866" s="145"/>
      <c r="N866" s="147"/>
      <c r="O866" s="47"/>
      <c r="P866" s="71"/>
      <c r="Q866" s="145"/>
      <c r="R866" s="17"/>
      <c r="S866" s="149"/>
      <c r="T866" s="17"/>
      <c r="U866" s="17"/>
      <c r="V866" s="150"/>
      <c r="X866" s="201"/>
      <c r="Z866" s="203"/>
      <c r="AB866" s="204"/>
    </row>
    <row r="867" spans="1:28" x14ac:dyDescent="0.25">
      <c r="A867" s="8">
        <v>866</v>
      </c>
      <c r="B867" s="75"/>
      <c r="C867" s="75"/>
      <c r="D867" s="152"/>
      <c r="E867" s="47"/>
      <c r="F867" s="144"/>
      <c r="G867" s="122"/>
      <c r="H867" s="47"/>
      <c r="I867" s="145"/>
      <c r="J867" s="145"/>
      <c r="K867" s="146"/>
      <c r="L867" s="145"/>
      <c r="M867" s="145"/>
      <c r="N867" s="147"/>
      <c r="O867" s="47"/>
      <c r="P867" s="71"/>
      <c r="Q867" s="145"/>
      <c r="R867" s="17"/>
      <c r="S867" s="149"/>
      <c r="T867" s="17"/>
      <c r="U867" s="17"/>
      <c r="V867" s="150"/>
      <c r="X867" s="201"/>
      <c r="Z867" s="203"/>
      <c r="AB867" s="204"/>
    </row>
    <row r="868" spans="1:28" x14ac:dyDescent="0.25">
      <c r="A868" s="8">
        <v>867</v>
      </c>
      <c r="B868" s="75"/>
      <c r="C868" s="75"/>
      <c r="D868" s="152"/>
      <c r="E868" s="47"/>
      <c r="F868" s="144"/>
      <c r="G868" s="122"/>
      <c r="H868" s="47"/>
      <c r="I868" s="145"/>
      <c r="J868" s="145"/>
      <c r="K868" s="146"/>
      <c r="L868" s="145"/>
      <c r="M868" s="145"/>
      <c r="N868" s="147"/>
      <c r="O868" s="47"/>
      <c r="P868" s="71"/>
      <c r="Q868" s="145"/>
      <c r="R868" s="17"/>
      <c r="S868" s="149"/>
      <c r="T868" s="17"/>
      <c r="U868" s="17"/>
      <c r="V868" s="150"/>
      <c r="X868" s="201"/>
      <c r="Z868" s="203"/>
      <c r="AB868" s="204"/>
    </row>
    <row r="869" spans="1:28" x14ac:dyDescent="0.25">
      <c r="A869" s="8">
        <v>868</v>
      </c>
      <c r="B869" s="75"/>
      <c r="C869" s="75"/>
      <c r="D869" s="152"/>
      <c r="E869" s="47"/>
      <c r="F869" s="144"/>
      <c r="G869" s="122"/>
      <c r="H869" s="47"/>
      <c r="I869" s="145"/>
      <c r="J869" s="145"/>
      <c r="K869" s="146"/>
      <c r="L869" s="145"/>
      <c r="M869" s="145"/>
      <c r="N869" s="147"/>
      <c r="O869" s="47"/>
      <c r="P869" s="71"/>
      <c r="Q869" s="145"/>
      <c r="R869" s="17"/>
      <c r="S869" s="149"/>
      <c r="T869" s="17"/>
      <c r="U869" s="17"/>
      <c r="V869" s="150"/>
      <c r="X869" s="201"/>
      <c r="Z869" s="203"/>
      <c r="AB869" s="204"/>
    </row>
    <row r="870" spans="1:28" x14ac:dyDescent="0.25">
      <c r="A870" s="8">
        <v>869</v>
      </c>
      <c r="B870" s="75"/>
      <c r="C870" s="75"/>
      <c r="D870" s="152"/>
      <c r="E870" s="47"/>
      <c r="F870" s="144"/>
      <c r="G870" s="122"/>
      <c r="H870" s="47"/>
      <c r="I870" s="145"/>
      <c r="J870" s="145"/>
      <c r="K870" s="146"/>
      <c r="L870" s="145"/>
      <c r="M870" s="145"/>
      <c r="N870" s="147"/>
      <c r="O870" s="47"/>
      <c r="P870" s="71"/>
      <c r="Q870" s="145"/>
      <c r="R870" s="17"/>
      <c r="S870" s="149"/>
      <c r="T870" s="17"/>
      <c r="U870" s="17"/>
      <c r="V870" s="150"/>
      <c r="X870" s="201"/>
      <c r="Z870" s="203"/>
      <c r="AB870" s="204"/>
    </row>
    <row r="871" spans="1:28" x14ac:dyDescent="0.25">
      <c r="A871" s="8">
        <v>870</v>
      </c>
      <c r="B871" s="75"/>
      <c r="C871" s="75"/>
      <c r="D871" s="152"/>
      <c r="E871" s="47"/>
      <c r="F871" s="144"/>
      <c r="G871" s="122"/>
      <c r="H871" s="47"/>
      <c r="I871" s="145"/>
      <c r="J871" s="145"/>
      <c r="K871" s="146"/>
      <c r="L871" s="145"/>
      <c r="M871" s="145"/>
      <c r="N871" s="147"/>
      <c r="O871" s="47"/>
      <c r="P871" s="71"/>
      <c r="Q871" s="145"/>
      <c r="R871" s="17"/>
      <c r="S871" s="149"/>
      <c r="T871" s="17"/>
      <c r="U871" s="17"/>
      <c r="V871" s="150"/>
      <c r="X871" s="201"/>
      <c r="Z871" s="203"/>
      <c r="AB871" s="204"/>
    </row>
    <row r="872" spans="1:28" x14ac:dyDescent="0.25">
      <c r="A872" s="8">
        <v>871</v>
      </c>
      <c r="B872" s="75"/>
      <c r="C872" s="75"/>
      <c r="D872" s="152"/>
      <c r="E872" s="47"/>
      <c r="F872" s="144"/>
      <c r="G872" s="122"/>
      <c r="H872" s="47"/>
      <c r="I872" s="145"/>
      <c r="J872" s="145"/>
      <c r="K872" s="146"/>
      <c r="L872" s="145"/>
      <c r="M872" s="145"/>
      <c r="N872" s="147"/>
      <c r="O872" s="47"/>
      <c r="P872" s="71"/>
      <c r="Q872" s="145"/>
      <c r="R872" s="17"/>
      <c r="S872" s="149"/>
      <c r="T872" s="17"/>
      <c r="U872" s="17"/>
      <c r="V872" s="150"/>
      <c r="X872" s="201"/>
      <c r="Z872" s="203"/>
      <c r="AB872" s="204"/>
    </row>
    <row r="873" spans="1:28" x14ac:dyDescent="0.25">
      <c r="A873" s="8">
        <v>872</v>
      </c>
      <c r="B873" s="75"/>
      <c r="C873" s="75"/>
      <c r="D873" s="152"/>
      <c r="E873" s="177"/>
      <c r="F873" s="144"/>
      <c r="G873" s="122"/>
      <c r="H873" s="47"/>
      <c r="I873" s="145"/>
      <c r="J873" s="145"/>
      <c r="K873" s="146"/>
      <c r="L873" s="145"/>
      <c r="M873" s="145"/>
      <c r="N873" s="147"/>
      <c r="O873" s="47"/>
      <c r="P873" s="71"/>
      <c r="Q873" s="145"/>
      <c r="R873" s="17"/>
      <c r="S873" s="149"/>
      <c r="T873" s="17"/>
      <c r="U873" s="17"/>
      <c r="V873" s="150"/>
      <c r="X873" s="201"/>
      <c r="Z873" s="203"/>
      <c r="AB873" s="204"/>
    </row>
    <row r="874" spans="1:28" x14ac:dyDescent="0.25">
      <c r="A874" s="74">
        <v>873</v>
      </c>
      <c r="B874" s="86"/>
      <c r="C874" s="86"/>
      <c r="D874" s="205"/>
      <c r="E874" s="5"/>
      <c r="F874" s="90"/>
      <c r="G874" s="74"/>
      <c r="H874" s="89"/>
      <c r="I874" s="4"/>
      <c r="J874" s="4"/>
      <c r="K874" s="113"/>
      <c r="L874" s="4"/>
      <c r="M874" s="4"/>
      <c r="N874" s="123"/>
      <c r="O874" s="89"/>
      <c r="P874" s="87"/>
      <c r="Q874" s="4"/>
      <c r="R874" s="68"/>
      <c r="S874" s="120"/>
      <c r="T874" s="68"/>
      <c r="U874" s="68"/>
      <c r="V874" s="114"/>
      <c r="W874" s="68"/>
      <c r="X874" s="202"/>
      <c r="Y874" s="244"/>
      <c r="Z874" s="203"/>
      <c r="AB874" s="204"/>
    </row>
    <row r="875" spans="1:28" x14ac:dyDescent="0.25">
      <c r="A875" s="8">
        <v>874</v>
      </c>
      <c r="B875" s="75"/>
      <c r="C875" s="75"/>
      <c r="D875" s="152"/>
      <c r="E875" s="47"/>
      <c r="F875" s="144"/>
      <c r="G875" s="122"/>
      <c r="H875" s="47"/>
      <c r="I875" s="145"/>
      <c r="J875" s="145"/>
      <c r="K875" s="146"/>
      <c r="L875" s="145"/>
      <c r="M875" s="145"/>
      <c r="N875" s="147"/>
      <c r="O875" s="47"/>
      <c r="P875" s="71"/>
      <c r="Q875" s="145"/>
      <c r="R875" s="17"/>
      <c r="S875" s="149"/>
      <c r="T875" s="17"/>
      <c r="U875" s="17"/>
      <c r="V875" s="150"/>
      <c r="X875" s="201"/>
      <c r="Z875" s="203"/>
      <c r="AB875" s="204"/>
    </row>
    <row r="876" spans="1:28" x14ac:dyDescent="0.25">
      <c r="A876" s="74">
        <v>875</v>
      </c>
      <c r="B876" s="86"/>
      <c r="C876" s="86"/>
      <c r="D876" s="205"/>
      <c r="E876" s="89"/>
      <c r="F876" s="90"/>
      <c r="G876" s="74"/>
      <c r="H876" s="89"/>
      <c r="I876" s="4"/>
      <c r="J876" s="4"/>
      <c r="K876" s="113"/>
      <c r="L876" s="4"/>
      <c r="M876" s="4"/>
      <c r="N876" s="123"/>
      <c r="O876" s="89"/>
      <c r="P876" s="87"/>
      <c r="Q876" s="4"/>
      <c r="R876" s="68"/>
      <c r="S876" s="120"/>
      <c r="T876" s="68"/>
      <c r="U876" s="68"/>
      <c r="V876" s="114"/>
      <c r="W876" s="68"/>
      <c r="X876" s="202"/>
      <c r="Y876" s="244"/>
      <c r="Z876" s="203"/>
      <c r="AB876" s="204"/>
    </row>
    <row r="877" spans="1:28" x14ac:dyDescent="0.25">
      <c r="A877" s="8">
        <v>876</v>
      </c>
      <c r="B877" s="75"/>
      <c r="C877" s="75"/>
      <c r="D877" s="152"/>
      <c r="E877" s="177"/>
      <c r="F877" s="144"/>
      <c r="G877" s="122"/>
      <c r="H877" s="47"/>
      <c r="I877" s="145"/>
      <c r="J877" s="145"/>
      <c r="K877" s="146"/>
      <c r="L877" s="145"/>
      <c r="M877" s="145"/>
      <c r="N877" s="147"/>
      <c r="O877" s="47"/>
      <c r="P877" s="71"/>
      <c r="Q877" s="145"/>
      <c r="R877" s="17"/>
      <c r="S877" s="149"/>
      <c r="T877" s="17"/>
      <c r="U877" s="17"/>
      <c r="V877" s="150"/>
      <c r="X877" s="201"/>
      <c r="Z877" s="203"/>
      <c r="AB877" s="204"/>
    </row>
    <row r="878" spans="1:28" x14ac:dyDescent="0.25">
      <c r="A878" s="8">
        <v>877</v>
      </c>
      <c r="B878" s="75"/>
      <c r="C878" s="75"/>
      <c r="D878" s="152"/>
      <c r="E878" s="47"/>
      <c r="F878" s="206"/>
      <c r="G878" s="122"/>
      <c r="H878" s="47"/>
      <c r="I878" s="145"/>
      <c r="J878" s="145"/>
      <c r="K878" s="146"/>
      <c r="L878" s="145"/>
      <c r="M878" s="145"/>
      <c r="N878" s="147"/>
      <c r="O878" s="47"/>
      <c r="P878" s="71"/>
      <c r="Q878" s="145"/>
      <c r="R878" s="17"/>
      <c r="S878" s="149"/>
      <c r="T878" s="17"/>
      <c r="U878" s="17"/>
      <c r="V878" s="150"/>
      <c r="X878" s="201"/>
      <c r="Z878" s="203"/>
      <c r="AB878" s="204"/>
    </row>
    <row r="879" spans="1:28" x14ac:dyDescent="0.25">
      <c r="A879" s="8">
        <v>878</v>
      </c>
      <c r="B879" s="75"/>
      <c r="C879" s="75"/>
      <c r="D879" s="152"/>
      <c r="E879" s="177"/>
      <c r="F879" s="144"/>
      <c r="G879" s="122"/>
      <c r="H879" s="47"/>
      <c r="I879" s="145"/>
      <c r="J879" s="145"/>
      <c r="K879" s="146"/>
      <c r="L879" s="145"/>
      <c r="M879" s="145"/>
      <c r="N879" s="147"/>
      <c r="O879" s="47"/>
      <c r="P879" s="71"/>
      <c r="Q879" s="145"/>
      <c r="R879" s="17"/>
      <c r="S879" s="149"/>
      <c r="T879" s="17"/>
      <c r="U879" s="17"/>
      <c r="V879" s="150"/>
      <c r="X879" s="201"/>
      <c r="Z879" s="203"/>
      <c r="AB879" s="204"/>
    </row>
    <row r="880" spans="1:28" x14ac:dyDescent="0.25">
      <c r="A880" s="8">
        <v>879</v>
      </c>
      <c r="B880" s="75"/>
      <c r="C880" s="75"/>
      <c r="D880" s="152"/>
      <c r="E880" s="47"/>
      <c r="F880" s="144"/>
      <c r="G880" s="122"/>
      <c r="H880" s="47"/>
      <c r="I880" s="145"/>
      <c r="J880" s="145"/>
      <c r="K880" s="146"/>
      <c r="L880" s="145"/>
      <c r="M880" s="145"/>
      <c r="N880" s="147"/>
      <c r="O880" s="47"/>
      <c r="P880" s="71"/>
      <c r="Q880" s="145"/>
      <c r="R880" s="17"/>
      <c r="S880" s="149"/>
      <c r="T880" s="17"/>
      <c r="U880" s="17"/>
      <c r="V880" s="150"/>
      <c r="X880" s="201"/>
      <c r="Z880" s="203"/>
      <c r="AB880" s="204"/>
    </row>
    <row r="881" spans="1:28" x14ac:dyDescent="0.25">
      <c r="A881" s="8">
        <v>880</v>
      </c>
      <c r="B881" s="75"/>
      <c r="C881" s="75"/>
      <c r="D881" s="152"/>
      <c r="E881" s="177"/>
      <c r="F881" s="144"/>
      <c r="G881" s="122"/>
      <c r="H881" s="47"/>
      <c r="I881" s="145"/>
      <c r="J881" s="145"/>
      <c r="K881" s="146"/>
      <c r="L881" s="145"/>
      <c r="M881" s="145"/>
      <c r="N881" s="147"/>
      <c r="O881" s="47"/>
      <c r="P881" s="71"/>
      <c r="Q881" s="145"/>
      <c r="R881" s="17"/>
      <c r="S881" s="149"/>
      <c r="T881" s="17"/>
      <c r="U881" s="17"/>
      <c r="V881" s="150"/>
      <c r="X881" s="201"/>
      <c r="Z881" s="203"/>
      <c r="AB881" s="204"/>
    </row>
    <row r="882" spans="1:28" x14ac:dyDescent="0.25">
      <c r="A882" s="8">
        <v>881</v>
      </c>
      <c r="B882" s="75"/>
      <c r="C882" s="71"/>
      <c r="D882" s="143"/>
      <c r="E882" s="47"/>
      <c r="F882" s="144"/>
      <c r="G882" s="122"/>
      <c r="H882" s="47"/>
      <c r="I882" s="145"/>
      <c r="J882" s="145"/>
      <c r="K882" s="146"/>
      <c r="L882" s="145"/>
      <c r="M882" s="145"/>
      <c r="N882" s="147"/>
      <c r="O882" s="47"/>
      <c r="P882" s="71"/>
      <c r="Q882" s="145"/>
      <c r="R882" s="17"/>
      <c r="S882" s="149"/>
      <c r="T882" s="17"/>
      <c r="U882" s="17"/>
      <c r="V882" s="150"/>
      <c r="X882" s="201"/>
      <c r="Z882" s="203"/>
      <c r="AB882" s="204"/>
    </row>
    <row r="883" spans="1:28" x14ac:dyDescent="0.25">
      <c r="A883" s="8">
        <v>882</v>
      </c>
      <c r="B883" s="75"/>
      <c r="C883" s="71"/>
      <c r="D883" s="152"/>
      <c r="E883" s="177"/>
      <c r="F883" s="144"/>
      <c r="G883" s="122"/>
      <c r="H883" s="47"/>
      <c r="I883" s="145"/>
      <c r="J883" s="145"/>
      <c r="K883" s="146"/>
      <c r="L883" s="145"/>
      <c r="M883" s="145"/>
      <c r="N883" s="147"/>
      <c r="O883" s="47"/>
      <c r="P883" s="71"/>
      <c r="Q883" s="145"/>
      <c r="R883" s="17"/>
      <c r="S883" s="149"/>
      <c r="T883" s="17"/>
      <c r="U883" s="17"/>
      <c r="V883" s="150"/>
      <c r="X883" s="201"/>
      <c r="Z883" s="203"/>
      <c r="AB883" s="204"/>
    </row>
    <row r="884" spans="1:28" x14ac:dyDescent="0.25">
      <c r="A884" s="8">
        <v>883</v>
      </c>
      <c r="B884" s="75"/>
      <c r="C884" s="71"/>
      <c r="D884" s="152"/>
      <c r="E884" s="177"/>
      <c r="F884" s="206"/>
      <c r="G884" s="122"/>
      <c r="H884" s="47"/>
      <c r="I884" s="145"/>
      <c r="J884" s="145"/>
      <c r="K884" s="146"/>
      <c r="L884" s="145"/>
      <c r="M884" s="145"/>
      <c r="N884" s="147"/>
      <c r="O884" s="47"/>
      <c r="P884" s="71"/>
      <c r="Q884" s="145"/>
      <c r="R884" s="17"/>
      <c r="S884" s="149"/>
      <c r="T884" s="17"/>
      <c r="U884" s="17"/>
      <c r="V884" s="150"/>
      <c r="X884" s="201"/>
      <c r="Z884" s="203"/>
      <c r="AB884" s="204"/>
    </row>
    <row r="885" spans="1:28" s="68" customFormat="1" x14ac:dyDescent="0.25">
      <c r="A885" s="74">
        <v>884</v>
      </c>
      <c r="B885" s="86"/>
      <c r="C885" s="87"/>
      <c r="D885" s="205"/>
      <c r="E885" s="89"/>
      <c r="F885" s="90"/>
      <c r="G885" s="74"/>
      <c r="H885" s="89"/>
      <c r="I885" s="4"/>
      <c r="J885" s="4"/>
      <c r="K885" s="113"/>
      <c r="L885" s="4"/>
      <c r="M885" s="4"/>
      <c r="N885" s="123"/>
      <c r="O885" s="89"/>
      <c r="P885" s="87"/>
      <c r="Q885" s="4"/>
      <c r="S885" s="120"/>
      <c r="V885" s="114"/>
      <c r="X885" s="202"/>
      <c r="Y885" s="244"/>
      <c r="Z885" s="203"/>
      <c r="AA885" s="244"/>
      <c r="AB885" s="244"/>
    </row>
    <row r="886" spans="1:28" x14ac:dyDescent="0.25">
      <c r="A886" s="8">
        <v>885</v>
      </c>
      <c r="B886" s="75"/>
      <c r="C886" s="71"/>
      <c r="D886" s="152"/>
      <c r="E886" s="47"/>
      <c r="F886" s="144"/>
      <c r="G886" s="122"/>
      <c r="H886" s="47"/>
      <c r="I886" s="145"/>
      <c r="J886" s="145"/>
      <c r="K886" s="146"/>
      <c r="L886" s="145"/>
      <c r="M886" s="145"/>
      <c r="N886" s="147"/>
      <c r="O886" s="47"/>
      <c r="P886" s="71"/>
      <c r="Q886" s="145"/>
      <c r="R886" s="17"/>
      <c r="S886" s="149"/>
      <c r="T886" s="17"/>
      <c r="U886" s="17"/>
      <c r="V886" s="150"/>
      <c r="X886" s="201"/>
      <c r="Z886" s="203"/>
      <c r="AB886" s="204"/>
    </row>
    <row r="887" spans="1:28" x14ac:dyDescent="0.25">
      <c r="A887" s="8">
        <v>886</v>
      </c>
      <c r="B887" s="75"/>
      <c r="C887" s="71"/>
      <c r="D887" s="152"/>
      <c r="E887" s="47"/>
      <c r="F887" s="144"/>
      <c r="G887" s="122"/>
      <c r="H887" s="47"/>
      <c r="I887" s="145"/>
      <c r="J887" s="145"/>
      <c r="K887" s="146"/>
      <c r="L887" s="145"/>
      <c r="M887" s="145"/>
      <c r="N887" s="147"/>
      <c r="O887" s="47"/>
      <c r="P887" s="71"/>
      <c r="Q887" s="145"/>
      <c r="R887" s="17"/>
      <c r="S887" s="149"/>
      <c r="T887" s="17"/>
      <c r="U887" s="17"/>
      <c r="V887" s="150"/>
      <c r="X887" s="201"/>
      <c r="Z887" s="203"/>
      <c r="AB887" s="204"/>
    </row>
    <row r="888" spans="1:28" x14ac:dyDescent="0.25">
      <c r="A888" s="8">
        <v>887</v>
      </c>
      <c r="B888" s="75"/>
      <c r="C888" s="71"/>
      <c r="D888" s="152"/>
      <c r="E888" s="47"/>
      <c r="F888" s="144"/>
      <c r="G888" s="122"/>
      <c r="H888" s="47"/>
      <c r="I888" s="145"/>
      <c r="J888" s="145"/>
      <c r="K888" s="146"/>
      <c r="L888" s="145"/>
      <c r="M888" s="145"/>
      <c r="N888" s="147"/>
      <c r="O888" s="47"/>
      <c r="P888" s="71"/>
      <c r="R888" s="17"/>
      <c r="S888" s="149"/>
      <c r="T888" s="17"/>
      <c r="U888" s="17"/>
      <c r="V888" s="150"/>
      <c r="X888" s="201"/>
      <c r="Z888" s="203"/>
      <c r="AB888" s="204"/>
    </row>
    <row r="889" spans="1:28" x14ac:dyDescent="0.25">
      <c r="A889" s="8">
        <v>888</v>
      </c>
      <c r="B889" s="75"/>
      <c r="C889" s="71"/>
      <c r="D889" s="152"/>
      <c r="E889" s="177"/>
      <c r="F889" s="144"/>
      <c r="G889" s="122"/>
      <c r="H889" s="47"/>
      <c r="I889" s="145"/>
      <c r="J889" s="145"/>
      <c r="K889" s="146"/>
      <c r="L889" s="145"/>
      <c r="M889" s="145"/>
      <c r="N889" s="147"/>
      <c r="O889" s="47"/>
      <c r="P889" s="71"/>
      <c r="Q889" s="145"/>
      <c r="R889" s="17"/>
      <c r="S889" s="149"/>
      <c r="T889" s="17"/>
      <c r="U889" s="17"/>
      <c r="V889" s="150"/>
      <c r="X889" s="201"/>
      <c r="Z889" s="203"/>
      <c r="AB889" s="204"/>
    </row>
    <row r="890" spans="1:28" x14ac:dyDescent="0.25">
      <c r="A890" s="8">
        <v>889</v>
      </c>
      <c r="B890" s="144"/>
      <c r="C890" s="71"/>
      <c r="D890" s="152"/>
      <c r="E890" s="177"/>
      <c r="F890" s="144"/>
      <c r="G890" s="122"/>
      <c r="H890" s="47"/>
      <c r="I890" s="145"/>
      <c r="J890" s="145"/>
      <c r="K890" s="146"/>
      <c r="L890" s="145"/>
      <c r="M890" s="145"/>
      <c r="N890" s="147"/>
      <c r="O890" s="47"/>
      <c r="P890" s="71"/>
      <c r="Q890" s="145"/>
      <c r="R890" s="17"/>
      <c r="S890" s="149"/>
      <c r="T890" s="17"/>
      <c r="U890" s="17"/>
      <c r="V890" s="150"/>
      <c r="X890" s="201"/>
      <c r="Z890" s="203"/>
      <c r="AB890" s="204"/>
    </row>
    <row r="891" spans="1:28" x14ac:dyDescent="0.25">
      <c r="A891" s="8">
        <v>890</v>
      </c>
      <c r="B891" s="75"/>
      <c r="C891" s="71"/>
      <c r="D891" s="152"/>
      <c r="E891" s="47"/>
      <c r="F891" s="144"/>
      <c r="G891" s="122"/>
      <c r="H891" s="47"/>
      <c r="I891" s="145"/>
      <c r="J891" s="145"/>
      <c r="K891" s="146"/>
      <c r="L891" s="145"/>
      <c r="M891" s="145"/>
      <c r="N891" s="147"/>
      <c r="O891" s="47"/>
      <c r="P891" s="71"/>
      <c r="Q891" s="145"/>
      <c r="R891" s="17"/>
      <c r="S891" s="149"/>
      <c r="T891" s="17"/>
      <c r="U891" s="17"/>
      <c r="V891" s="150"/>
      <c r="X891" s="201"/>
      <c r="Z891" s="203"/>
      <c r="AB891" s="204"/>
    </row>
    <row r="892" spans="1:28" x14ac:dyDescent="0.25">
      <c r="A892" s="8">
        <v>891</v>
      </c>
      <c r="B892" s="75"/>
      <c r="C892" s="71"/>
      <c r="D892" s="152"/>
      <c r="E892" s="47"/>
      <c r="F892" s="144"/>
      <c r="G892" s="122"/>
      <c r="H892" s="47"/>
      <c r="I892" s="145"/>
      <c r="J892" s="145"/>
      <c r="K892" s="146"/>
      <c r="L892" s="145"/>
      <c r="M892" s="145"/>
      <c r="N892" s="147"/>
      <c r="O892" s="47"/>
      <c r="P892" s="71"/>
      <c r="Q892" s="145"/>
      <c r="R892" s="17"/>
      <c r="S892" s="149"/>
      <c r="T892" s="17"/>
      <c r="U892" s="17"/>
      <c r="V892" s="150"/>
      <c r="X892" s="201"/>
      <c r="Z892" s="203"/>
      <c r="AB892" s="204"/>
    </row>
    <row r="893" spans="1:28" x14ac:dyDescent="0.25">
      <c r="A893" s="8">
        <v>892</v>
      </c>
      <c r="B893" s="75"/>
      <c r="C893" s="71"/>
      <c r="D893" s="152"/>
      <c r="E893" s="47"/>
      <c r="F893" s="144"/>
      <c r="G893" s="122"/>
      <c r="H893" s="47"/>
      <c r="I893" s="145"/>
      <c r="J893" s="145"/>
      <c r="K893" s="146"/>
      <c r="L893" s="145"/>
      <c r="M893" s="145"/>
      <c r="N893" s="147"/>
      <c r="O893" s="47"/>
      <c r="P893" s="71"/>
      <c r="Q893" s="145"/>
      <c r="R893" s="17"/>
      <c r="S893" s="149"/>
      <c r="T893" s="17"/>
      <c r="U893" s="17"/>
      <c r="V893" s="150"/>
      <c r="X893" s="201"/>
      <c r="Z893" s="203"/>
      <c r="AB893" s="204"/>
    </row>
    <row r="894" spans="1:28" x14ac:dyDescent="0.25">
      <c r="A894" s="8">
        <v>893</v>
      </c>
      <c r="B894" s="75"/>
      <c r="C894" s="71"/>
      <c r="D894" s="152"/>
      <c r="E894" s="47"/>
      <c r="F894" s="144"/>
      <c r="G894" s="122"/>
      <c r="H894" s="47"/>
      <c r="I894" s="145"/>
      <c r="J894" s="145"/>
      <c r="K894" s="146"/>
      <c r="L894" s="145"/>
      <c r="M894" s="145"/>
      <c r="N894" s="147"/>
      <c r="O894" s="47"/>
      <c r="P894" s="71"/>
      <c r="Q894" s="145"/>
      <c r="R894" s="17"/>
      <c r="S894" s="149"/>
      <c r="T894" s="17"/>
      <c r="U894" s="17"/>
      <c r="V894" s="150"/>
      <c r="X894" s="201"/>
      <c r="Z894" s="203"/>
      <c r="AB894" s="204"/>
    </row>
    <row r="895" spans="1:28" x14ac:dyDescent="0.25">
      <c r="A895" s="8">
        <v>894</v>
      </c>
      <c r="B895" s="75"/>
      <c r="C895" s="71"/>
      <c r="D895" s="152"/>
      <c r="E895" s="47"/>
      <c r="F895" s="144"/>
      <c r="G895" s="122"/>
      <c r="H895" s="47"/>
      <c r="I895" s="145"/>
      <c r="J895" s="145"/>
      <c r="K895" s="146"/>
      <c r="L895" s="145"/>
      <c r="M895" s="145"/>
      <c r="N895" s="147"/>
      <c r="O895" s="47"/>
      <c r="P895" s="71"/>
      <c r="Q895" s="145"/>
      <c r="R895" s="17"/>
      <c r="S895" s="149"/>
      <c r="T895" s="17"/>
      <c r="U895" s="17"/>
      <c r="V895" s="150"/>
      <c r="X895" s="201"/>
      <c r="Z895" s="203"/>
      <c r="AB895" s="204"/>
    </row>
    <row r="896" spans="1:28" x14ac:dyDescent="0.25">
      <c r="A896" s="8">
        <v>895</v>
      </c>
      <c r="B896" s="75"/>
      <c r="C896" s="71"/>
      <c r="D896" s="152"/>
      <c r="E896" s="47"/>
      <c r="F896" s="206"/>
      <c r="G896" s="122"/>
      <c r="H896" s="47"/>
      <c r="I896" s="145"/>
      <c r="J896" s="145"/>
      <c r="K896" s="146"/>
      <c r="L896" s="145"/>
      <c r="M896" s="145"/>
      <c r="N896" s="147"/>
      <c r="O896" s="47"/>
      <c r="P896" s="71"/>
      <c r="Q896" s="145"/>
      <c r="R896" s="17"/>
      <c r="S896" s="149"/>
      <c r="T896" s="17"/>
      <c r="U896" s="17"/>
      <c r="V896" s="150"/>
      <c r="X896" s="201"/>
      <c r="Z896" s="203"/>
      <c r="AB896" s="204"/>
    </row>
    <row r="897" spans="1:28" x14ac:dyDescent="0.25">
      <c r="A897" s="8">
        <v>896</v>
      </c>
      <c r="B897" s="75"/>
      <c r="C897" s="71"/>
      <c r="D897" s="152"/>
      <c r="E897" s="47"/>
      <c r="F897" s="144"/>
      <c r="G897" s="122"/>
      <c r="H897" s="47"/>
      <c r="I897" s="145"/>
      <c r="J897" s="145"/>
      <c r="K897" s="146"/>
      <c r="L897" s="145"/>
      <c r="M897" s="145"/>
      <c r="N897" s="147"/>
      <c r="O897" s="47"/>
      <c r="P897" s="71"/>
      <c r="Q897" s="145"/>
      <c r="R897" s="17"/>
      <c r="S897" s="149"/>
      <c r="T897" s="17"/>
      <c r="U897" s="17"/>
      <c r="V897" s="150"/>
      <c r="X897" s="201"/>
      <c r="Z897" s="203"/>
      <c r="AB897" s="204"/>
    </row>
    <row r="898" spans="1:28" x14ac:dyDescent="0.25">
      <c r="A898" s="8">
        <v>897</v>
      </c>
      <c r="B898" s="75"/>
      <c r="C898" s="71"/>
      <c r="D898" s="152"/>
      <c r="E898" s="177"/>
      <c r="F898" s="144"/>
      <c r="G898" s="122"/>
      <c r="H898" s="47"/>
      <c r="I898" s="145"/>
      <c r="J898" s="145"/>
      <c r="K898" s="146"/>
      <c r="L898" s="145"/>
      <c r="M898" s="145"/>
      <c r="N898" s="147"/>
      <c r="O898" s="47"/>
      <c r="P898" s="71"/>
      <c r="Q898" s="145"/>
      <c r="R898" s="17"/>
      <c r="S898" s="149"/>
      <c r="T898" s="17"/>
      <c r="U898" s="17"/>
      <c r="V898" s="150"/>
      <c r="X898" s="201"/>
      <c r="Z898" s="202"/>
      <c r="AB898" s="204"/>
    </row>
    <row r="899" spans="1:28" x14ac:dyDescent="0.25">
      <c r="A899" s="8">
        <v>898</v>
      </c>
      <c r="B899" s="75"/>
      <c r="C899" s="71"/>
      <c r="D899" s="152"/>
      <c r="E899" s="177"/>
      <c r="F899" s="152"/>
      <c r="G899" s="122"/>
      <c r="H899" s="47"/>
      <c r="I899" s="145"/>
      <c r="J899" s="145"/>
      <c r="K899" s="146"/>
      <c r="L899" s="145"/>
      <c r="M899" s="145"/>
      <c r="N899" s="147"/>
      <c r="O899" s="47"/>
      <c r="P899" s="71"/>
      <c r="Q899" s="145"/>
      <c r="R899" s="17"/>
      <c r="S899" s="149"/>
      <c r="T899" s="17"/>
      <c r="U899" s="17"/>
      <c r="V899" s="150"/>
      <c r="X899" s="201"/>
      <c r="Z899" s="202"/>
      <c r="AB899" s="204"/>
    </row>
    <row r="900" spans="1:28" x14ac:dyDescent="0.25">
      <c r="A900" s="8">
        <v>899</v>
      </c>
      <c r="B900" s="75"/>
      <c r="C900" s="71"/>
      <c r="D900" s="152"/>
      <c r="E900" s="47"/>
      <c r="F900" s="144"/>
      <c r="G900" s="145"/>
      <c r="H900" s="47"/>
      <c r="I900" s="145"/>
      <c r="J900" s="145"/>
      <c r="K900" s="146"/>
      <c r="L900" s="145"/>
      <c r="M900" s="145"/>
      <c r="N900" s="147"/>
      <c r="O900" s="47"/>
      <c r="P900" s="71"/>
      <c r="Q900" s="145"/>
      <c r="R900" s="17"/>
      <c r="S900" s="149"/>
      <c r="T900" s="17"/>
      <c r="U900" s="17"/>
      <c r="V900" s="150"/>
      <c r="X900" s="201"/>
      <c r="Z900" s="202"/>
      <c r="AB900" s="204"/>
    </row>
    <row r="901" spans="1:28" x14ac:dyDescent="0.25">
      <c r="A901" s="8">
        <v>900</v>
      </c>
      <c r="B901" s="75"/>
      <c r="C901" s="71"/>
      <c r="D901" s="152"/>
      <c r="E901" s="47"/>
      <c r="F901" s="144"/>
      <c r="G901" s="122"/>
      <c r="H901" s="47"/>
      <c r="I901" s="145"/>
      <c r="J901" s="145"/>
      <c r="K901" s="146"/>
      <c r="L901" s="145"/>
      <c r="M901" s="145"/>
      <c r="N901" s="147"/>
      <c r="O901" s="47"/>
      <c r="P901" s="71"/>
      <c r="Q901" s="145"/>
      <c r="R901" s="17"/>
      <c r="S901" s="149"/>
      <c r="T901" s="17"/>
      <c r="U901" s="17"/>
      <c r="V901" s="150"/>
      <c r="X901" s="201"/>
      <c r="Z901" s="202"/>
      <c r="AB901" s="204"/>
    </row>
    <row r="902" spans="1:28" x14ac:dyDescent="0.25">
      <c r="A902" s="8">
        <v>901</v>
      </c>
      <c r="B902" s="75"/>
      <c r="C902" s="71"/>
      <c r="D902" s="152"/>
      <c r="E902" s="47"/>
      <c r="F902" s="144"/>
      <c r="G902" s="122"/>
      <c r="H902" s="47"/>
      <c r="I902" s="145"/>
      <c r="J902" s="145"/>
      <c r="K902" s="146"/>
      <c r="L902" s="145"/>
      <c r="M902" s="145"/>
      <c r="N902" s="147"/>
      <c r="O902" s="47"/>
      <c r="P902" s="71"/>
      <c r="Q902" s="145"/>
      <c r="R902" s="17"/>
      <c r="S902" s="149"/>
      <c r="T902" s="17"/>
      <c r="U902" s="17"/>
      <c r="V902" s="150"/>
      <c r="X902" s="201"/>
      <c r="Z902" s="202"/>
      <c r="AB902" s="204"/>
    </row>
    <row r="903" spans="1:28" x14ac:dyDescent="0.25">
      <c r="A903" s="8">
        <v>902</v>
      </c>
      <c r="B903" s="75"/>
      <c r="C903" s="71"/>
      <c r="D903" s="152"/>
      <c r="E903" s="47"/>
      <c r="F903" s="144"/>
      <c r="G903" s="122"/>
      <c r="H903" s="47"/>
      <c r="I903" s="145"/>
      <c r="J903" s="145"/>
      <c r="K903" s="146"/>
      <c r="L903" s="145"/>
      <c r="M903" s="145"/>
      <c r="N903" s="147"/>
      <c r="O903" s="47"/>
      <c r="P903" s="71"/>
      <c r="Q903" s="145"/>
      <c r="R903" s="17"/>
      <c r="S903" s="149"/>
      <c r="T903" s="17"/>
      <c r="U903" s="17"/>
      <c r="V903" s="150"/>
      <c r="X903" s="201"/>
      <c r="Z903" s="202"/>
      <c r="AB903" s="204"/>
    </row>
    <row r="904" spans="1:28" x14ac:dyDescent="0.25">
      <c r="A904" s="8">
        <v>903</v>
      </c>
      <c r="B904" s="75"/>
      <c r="C904" s="71"/>
      <c r="D904" s="152"/>
      <c r="E904" s="47"/>
      <c r="F904" s="144"/>
      <c r="G904" s="122"/>
      <c r="H904" s="47"/>
      <c r="I904" s="145"/>
      <c r="J904" s="145"/>
      <c r="K904" s="146"/>
      <c r="L904" s="145"/>
      <c r="M904" s="145"/>
      <c r="N904" s="147"/>
      <c r="O904" s="47"/>
      <c r="P904" s="71"/>
      <c r="Q904" s="145"/>
      <c r="R904" s="17"/>
      <c r="S904" s="149"/>
      <c r="T904" s="17"/>
      <c r="U904" s="17"/>
      <c r="V904" s="150"/>
      <c r="X904" s="201"/>
      <c r="Z904" s="202"/>
      <c r="AB904" s="204"/>
    </row>
    <row r="905" spans="1:28" x14ac:dyDescent="0.25">
      <c r="A905" s="8">
        <v>904</v>
      </c>
      <c r="B905" s="75"/>
      <c r="C905" s="71"/>
      <c r="D905" s="143"/>
      <c r="E905" s="47"/>
      <c r="F905" s="144"/>
      <c r="G905" s="122"/>
      <c r="H905" s="47"/>
      <c r="I905" s="145"/>
      <c r="J905" s="145"/>
      <c r="K905" s="146"/>
      <c r="L905" s="145"/>
      <c r="M905" s="145"/>
      <c r="N905" s="147"/>
      <c r="O905" s="47"/>
      <c r="P905" s="71"/>
      <c r="Q905" s="145"/>
      <c r="R905" s="17"/>
      <c r="S905" s="149"/>
      <c r="T905" s="17"/>
      <c r="U905" s="17"/>
      <c r="V905" s="150"/>
      <c r="X905" s="201"/>
      <c r="Z905" s="202"/>
      <c r="AB905" s="204"/>
    </row>
    <row r="906" spans="1:28" x14ac:dyDescent="0.25">
      <c r="A906" s="8">
        <v>905</v>
      </c>
      <c r="B906" s="9"/>
      <c r="C906" s="20"/>
      <c r="D906" s="11"/>
      <c r="E906" s="12"/>
      <c r="F906" s="13"/>
      <c r="G906" s="122"/>
      <c r="H906" s="47"/>
      <c r="I906" s="145"/>
      <c r="J906" s="145"/>
      <c r="K906" s="146"/>
      <c r="L906" s="145"/>
      <c r="M906" s="145"/>
      <c r="O906" s="47"/>
      <c r="P906" s="71"/>
      <c r="Q906" s="145"/>
      <c r="R906" s="17"/>
      <c r="S906" s="149"/>
      <c r="T906" s="17"/>
      <c r="U906" s="17"/>
      <c r="V906" s="150"/>
      <c r="X906" s="201"/>
      <c r="Z906" s="202"/>
      <c r="AB906" s="204"/>
    </row>
    <row r="907" spans="1:28" x14ac:dyDescent="0.25">
      <c r="A907" s="8">
        <v>906</v>
      </c>
      <c r="B907" s="75"/>
      <c r="C907" s="71"/>
      <c r="D907" s="143"/>
      <c r="E907" s="47"/>
      <c r="F907" s="144"/>
      <c r="G907" s="122"/>
      <c r="H907" s="47"/>
      <c r="I907" s="145"/>
      <c r="J907" s="145"/>
      <c r="K907" s="146"/>
      <c r="L907" s="145"/>
      <c r="M907" s="145"/>
      <c r="N907" s="71"/>
      <c r="O907" s="47"/>
      <c r="P907" s="147"/>
      <c r="Q907" s="145"/>
      <c r="R907" s="17"/>
      <c r="S907" s="149"/>
      <c r="T907" s="17"/>
      <c r="U907" s="17"/>
      <c r="V907" s="150"/>
      <c r="X907" s="201"/>
      <c r="Z907" s="202"/>
      <c r="AB907" s="204"/>
    </row>
    <row r="908" spans="1:28" x14ac:dyDescent="0.25">
      <c r="A908" s="8">
        <v>907</v>
      </c>
      <c r="B908" s="75"/>
      <c r="C908" s="71"/>
      <c r="D908" s="143"/>
      <c r="E908" s="47"/>
      <c r="F908" s="144"/>
      <c r="G908" s="122"/>
      <c r="H908" s="47"/>
      <c r="I908" s="145"/>
      <c r="J908" s="145"/>
      <c r="K908" s="146"/>
      <c r="L908" s="145"/>
      <c r="M908" s="145"/>
      <c r="N908" s="71"/>
      <c r="O908" s="47"/>
      <c r="P908" s="147"/>
      <c r="Q908" s="145"/>
      <c r="R908" s="17"/>
      <c r="S908" s="149"/>
      <c r="T908" s="17"/>
      <c r="U908" s="17"/>
      <c r="V908" s="75"/>
      <c r="X908" s="201"/>
      <c r="Z908" s="202"/>
      <c r="AB908" s="204"/>
    </row>
    <row r="909" spans="1:28" x14ac:dyDescent="0.25">
      <c r="A909" s="8">
        <v>908</v>
      </c>
      <c r="B909" s="75"/>
      <c r="C909" s="71"/>
      <c r="D909" s="152"/>
      <c r="E909" s="47"/>
      <c r="F909" s="144"/>
      <c r="G909" s="122"/>
      <c r="H909" s="47"/>
      <c r="I909" s="145"/>
      <c r="J909" s="145"/>
      <c r="K909" s="146"/>
      <c r="L909" s="145"/>
      <c r="M909" s="145"/>
      <c r="N909" s="147"/>
      <c r="O909" s="47"/>
      <c r="P909" s="71"/>
      <c r="Q909" s="145"/>
      <c r="R909" s="17"/>
      <c r="S909" s="149"/>
      <c r="T909" s="17"/>
      <c r="U909" s="17"/>
      <c r="V909" s="150"/>
      <c r="X909" s="201"/>
      <c r="Z909" s="202"/>
      <c r="AB909" s="204"/>
    </row>
    <row r="910" spans="1:28" x14ac:dyDescent="0.25">
      <c r="A910" s="8">
        <v>909</v>
      </c>
      <c r="B910" s="75"/>
      <c r="C910" s="71"/>
      <c r="D910" s="152"/>
      <c r="E910" s="177"/>
      <c r="F910" s="144"/>
      <c r="G910" s="122"/>
      <c r="H910" s="47"/>
      <c r="I910" s="145"/>
      <c r="J910" s="145"/>
      <c r="K910" s="146"/>
      <c r="L910" s="145"/>
      <c r="M910" s="145"/>
      <c r="N910" s="147"/>
      <c r="O910" s="47"/>
      <c r="P910" s="71"/>
      <c r="Q910" s="145"/>
      <c r="R910" s="17"/>
      <c r="S910" s="149"/>
      <c r="T910" s="17"/>
      <c r="U910" s="17"/>
      <c r="V910" s="150"/>
      <c r="X910" s="201"/>
      <c r="Z910" s="202"/>
      <c r="AB910" s="204"/>
    </row>
    <row r="911" spans="1:28" x14ac:dyDescent="0.25">
      <c r="A911" s="8">
        <v>910</v>
      </c>
      <c r="B911" s="75"/>
      <c r="C911" s="71"/>
      <c r="D911" s="152"/>
      <c r="E911" s="177"/>
      <c r="F911" s="144"/>
      <c r="G911" s="122"/>
      <c r="H911" s="47"/>
      <c r="I911" s="145"/>
      <c r="J911" s="145"/>
      <c r="K911" s="146"/>
      <c r="L911" s="145"/>
      <c r="M911" s="145"/>
      <c r="N911" s="147"/>
      <c r="O911" s="47"/>
      <c r="P911" s="71"/>
      <c r="Q911" s="145"/>
      <c r="R911" s="17"/>
      <c r="S911" s="149"/>
      <c r="T911" s="17"/>
      <c r="U911" s="17"/>
      <c r="V911" s="150"/>
      <c r="X911" s="201"/>
      <c r="Z911" s="202"/>
      <c r="AB911" s="204"/>
    </row>
    <row r="912" spans="1:28" x14ac:dyDescent="0.25">
      <c r="A912" s="8">
        <v>911</v>
      </c>
      <c r="B912" s="75"/>
      <c r="C912" s="71"/>
      <c r="D912" s="152"/>
      <c r="E912" s="47"/>
      <c r="F912" s="144"/>
      <c r="G912" s="122"/>
      <c r="H912" s="47"/>
      <c r="I912" s="145"/>
      <c r="J912" s="145"/>
      <c r="K912" s="146"/>
      <c r="L912" s="145"/>
      <c r="M912" s="145"/>
      <c r="N912" s="147"/>
      <c r="O912" s="47"/>
      <c r="P912" s="71"/>
      <c r="Q912" s="145"/>
      <c r="R912" s="17"/>
      <c r="S912" s="149"/>
      <c r="T912" s="17"/>
      <c r="U912" s="17"/>
      <c r="V912" s="150"/>
      <c r="X912" s="201"/>
      <c r="Z912" s="203"/>
      <c r="AB912" s="204"/>
    </row>
    <row r="913" spans="1:28" x14ac:dyDescent="0.25">
      <c r="A913" s="8">
        <v>912</v>
      </c>
      <c r="B913" s="75"/>
      <c r="C913" s="71"/>
      <c r="D913" s="152"/>
      <c r="E913" s="47"/>
      <c r="F913" s="144"/>
      <c r="G913" s="122"/>
      <c r="H913" s="47"/>
      <c r="I913" s="145"/>
      <c r="J913" s="145"/>
      <c r="K913" s="146"/>
      <c r="L913" s="145"/>
      <c r="M913" s="145"/>
      <c r="N913" s="147"/>
      <c r="O913" s="47"/>
      <c r="P913" s="71"/>
      <c r="Q913" s="145"/>
      <c r="R913" s="17"/>
      <c r="S913" s="149"/>
      <c r="T913" s="17"/>
      <c r="U913" s="17"/>
      <c r="V913" s="150"/>
      <c r="X913" s="201"/>
      <c r="Z913" s="203"/>
      <c r="AB913" s="204"/>
    </row>
    <row r="914" spans="1:28" x14ac:dyDescent="0.25">
      <c r="A914" s="8">
        <v>913</v>
      </c>
      <c r="B914" s="75"/>
      <c r="C914" s="71"/>
      <c r="D914" s="152"/>
      <c r="E914" s="47"/>
      <c r="F914" s="144"/>
      <c r="G914" s="122"/>
      <c r="H914" s="47"/>
      <c r="I914" s="145"/>
      <c r="J914" s="145"/>
      <c r="K914" s="146"/>
      <c r="L914" s="145"/>
      <c r="M914" s="145"/>
      <c r="N914" s="147"/>
      <c r="O914" s="47"/>
      <c r="P914" s="71"/>
      <c r="Q914" s="145"/>
      <c r="R914" s="17"/>
      <c r="S914" s="149"/>
      <c r="T914" s="17"/>
      <c r="U914" s="17"/>
      <c r="V914" s="150"/>
      <c r="X914" s="201"/>
      <c r="Z914" s="203"/>
      <c r="AB914" s="204"/>
    </row>
    <row r="915" spans="1:28" x14ac:dyDescent="0.25">
      <c r="A915" s="8">
        <v>914</v>
      </c>
      <c r="B915" s="75"/>
      <c r="C915" s="71"/>
      <c r="D915" s="152"/>
      <c r="E915" s="177"/>
      <c r="F915" s="144"/>
      <c r="G915" s="122"/>
      <c r="H915" s="47"/>
      <c r="I915" s="145"/>
      <c r="J915" s="145"/>
      <c r="K915" s="146"/>
      <c r="L915" s="145"/>
      <c r="M915" s="145"/>
      <c r="N915" s="147"/>
      <c r="O915" s="47"/>
      <c r="P915" s="71"/>
      <c r="Q915" s="145"/>
      <c r="R915" s="17"/>
      <c r="S915" s="149"/>
      <c r="T915" s="17"/>
      <c r="U915" s="17"/>
      <c r="V915" s="150"/>
      <c r="X915" s="201"/>
      <c r="Z915" s="203"/>
      <c r="AB915" s="204"/>
    </row>
    <row r="916" spans="1:28" x14ac:dyDescent="0.25">
      <c r="A916" s="8">
        <v>915</v>
      </c>
      <c r="B916" s="75"/>
      <c r="C916" s="71"/>
      <c r="D916" s="152"/>
      <c r="E916" s="47"/>
      <c r="F916" s="144"/>
      <c r="G916" s="122"/>
      <c r="H916" s="47"/>
      <c r="I916" s="145"/>
      <c r="J916" s="145"/>
      <c r="K916" s="146"/>
      <c r="L916" s="145"/>
      <c r="M916" s="145"/>
      <c r="N916" s="147"/>
      <c r="O916" s="47"/>
      <c r="P916" s="71"/>
      <c r="Q916" s="145"/>
      <c r="R916" s="17"/>
      <c r="S916" s="149"/>
      <c r="T916" s="17"/>
      <c r="U916" s="17"/>
      <c r="V916" s="150"/>
      <c r="X916" s="201"/>
      <c r="Z916" s="203"/>
      <c r="AB916" s="204"/>
    </row>
    <row r="917" spans="1:28" x14ac:dyDescent="0.25">
      <c r="A917" s="8">
        <v>916</v>
      </c>
      <c r="B917" s="75"/>
      <c r="C917" s="71"/>
      <c r="D917" s="152"/>
      <c r="E917" s="177"/>
      <c r="F917" s="144"/>
      <c r="G917" s="122"/>
      <c r="H917" s="47"/>
      <c r="I917" s="145"/>
      <c r="J917" s="145"/>
      <c r="K917" s="146"/>
      <c r="L917" s="145"/>
      <c r="M917" s="145"/>
      <c r="N917" s="147"/>
      <c r="O917" s="47"/>
      <c r="P917" s="71"/>
      <c r="Q917" s="145"/>
      <c r="R917" s="17"/>
      <c r="S917" s="149"/>
      <c r="T917" s="17"/>
      <c r="U917" s="17"/>
      <c r="V917" s="150"/>
      <c r="X917" s="201"/>
      <c r="Z917" s="203"/>
      <c r="AB917" s="204"/>
    </row>
    <row r="918" spans="1:28" x14ac:dyDescent="0.25">
      <c r="A918" s="8">
        <v>917</v>
      </c>
      <c r="B918" s="75"/>
      <c r="C918" s="71"/>
      <c r="D918" s="152"/>
      <c r="E918" s="47"/>
      <c r="F918" s="144"/>
      <c r="G918" s="122"/>
      <c r="H918" s="47"/>
      <c r="I918" s="145"/>
      <c r="J918" s="145"/>
      <c r="K918" s="146"/>
      <c r="L918" s="145"/>
      <c r="M918" s="145"/>
      <c r="N918" s="147"/>
      <c r="O918" s="47"/>
      <c r="P918" s="71"/>
      <c r="Q918" s="145"/>
      <c r="R918" s="17"/>
      <c r="S918" s="149"/>
      <c r="T918" s="17"/>
      <c r="U918" s="17"/>
      <c r="V918" s="282"/>
      <c r="X918" s="201"/>
      <c r="Z918" s="203"/>
      <c r="AB918" s="204"/>
    </row>
    <row r="919" spans="1:28" x14ac:dyDescent="0.25">
      <c r="A919" s="8">
        <v>918</v>
      </c>
      <c r="B919" s="75"/>
      <c r="C919" s="71"/>
      <c r="D919" s="143"/>
      <c r="E919" s="47"/>
      <c r="F919" s="144"/>
      <c r="G919" s="122"/>
      <c r="H919" s="47"/>
      <c r="I919" s="145"/>
      <c r="J919" s="145"/>
      <c r="K919" s="146"/>
      <c r="L919" s="145"/>
      <c r="M919" s="145"/>
      <c r="N919" s="147"/>
      <c r="O919" s="47"/>
      <c r="P919" s="71"/>
      <c r="Q919" s="145"/>
      <c r="R919" s="17"/>
      <c r="S919" s="149"/>
      <c r="T919" s="17"/>
      <c r="U919" s="17"/>
      <c r="V919" s="150"/>
      <c r="X919" s="201"/>
      <c r="Z919" s="203"/>
      <c r="AB919" s="204"/>
    </row>
    <row r="920" spans="1:28" x14ac:dyDescent="0.25">
      <c r="A920" s="8">
        <v>919</v>
      </c>
      <c r="B920" s="75"/>
      <c r="C920" s="71"/>
      <c r="D920" s="152"/>
      <c r="E920" s="47"/>
      <c r="F920" s="144"/>
      <c r="G920" s="122"/>
      <c r="H920" s="47"/>
      <c r="I920" s="145"/>
      <c r="J920" s="145"/>
      <c r="K920" s="146"/>
      <c r="L920" s="145"/>
      <c r="M920" s="145"/>
      <c r="N920" s="147"/>
      <c r="O920" s="47"/>
      <c r="P920" s="71"/>
      <c r="Q920" s="145"/>
      <c r="R920" s="17"/>
      <c r="S920" s="149"/>
      <c r="T920" s="17"/>
      <c r="U920" s="17"/>
      <c r="V920" s="150"/>
      <c r="X920" s="201"/>
      <c r="Z920" s="203"/>
      <c r="AB920" s="204"/>
    </row>
    <row r="921" spans="1:28" x14ac:dyDescent="0.25">
      <c r="A921" s="8">
        <v>920</v>
      </c>
      <c r="B921" s="75"/>
      <c r="C921" s="71"/>
      <c r="D921" s="152"/>
      <c r="E921" s="47"/>
      <c r="F921" s="144"/>
      <c r="G921" s="122"/>
      <c r="H921" s="47"/>
      <c r="I921" s="145"/>
      <c r="J921" s="145"/>
      <c r="K921" s="146"/>
      <c r="L921" s="145"/>
      <c r="M921" s="145"/>
      <c r="N921" s="147"/>
      <c r="O921" s="47"/>
      <c r="P921" s="71"/>
      <c r="Q921" s="145"/>
      <c r="R921" s="17"/>
      <c r="S921" s="149"/>
      <c r="T921" s="17"/>
      <c r="U921" s="17"/>
      <c r="V921" s="150"/>
      <c r="X921" s="201"/>
      <c r="Z921" s="203"/>
      <c r="AB921" s="204"/>
    </row>
    <row r="922" spans="1:28" x14ac:dyDescent="0.25">
      <c r="A922" s="122">
        <v>921</v>
      </c>
      <c r="B922" s="75"/>
      <c r="C922" s="71"/>
      <c r="D922" s="152"/>
      <c r="E922" s="47"/>
      <c r="F922" s="144"/>
      <c r="G922" s="122"/>
      <c r="H922" s="47"/>
      <c r="I922" s="145"/>
      <c r="J922" s="145"/>
      <c r="K922" s="146"/>
      <c r="L922" s="145"/>
      <c r="M922" s="145"/>
      <c r="N922" s="147"/>
      <c r="O922" s="47"/>
      <c r="P922" s="71"/>
      <c r="Q922" s="145"/>
      <c r="R922" s="17"/>
      <c r="S922" s="149"/>
      <c r="T922" s="17"/>
      <c r="U922" s="17"/>
      <c r="V922" s="150"/>
      <c r="X922" s="201"/>
      <c r="Z922" s="203"/>
      <c r="AB922" s="204"/>
    </row>
    <row r="923" spans="1:28" x14ac:dyDescent="0.25">
      <c r="A923" s="8">
        <v>922</v>
      </c>
      <c r="B923" s="75"/>
      <c r="C923" s="71"/>
      <c r="D923" s="143"/>
      <c r="E923" s="47"/>
      <c r="F923" s="206"/>
      <c r="G923" s="122"/>
      <c r="H923" s="47"/>
      <c r="I923" s="145"/>
      <c r="J923" s="145"/>
      <c r="K923" s="146"/>
      <c r="L923" s="145"/>
      <c r="M923" s="145"/>
      <c r="N923" s="147"/>
      <c r="O923" s="47"/>
      <c r="P923" s="71"/>
      <c r="Q923" s="145"/>
      <c r="R923" s="17"/>
      <c r="S923" s="149"/>
      <c r="T923" s="17"/>
      <c r="U923" s="17"/>
      <c r="V923" s="150"/>
      <c r="X923" s="201"/>
      <c r="Z923" s="203"/>
      <c r="AB923" s="204"/>
    </row>
    <row r="924" spans="1:28" x14ac:dyDescent="0.25">
      <c r="A924" s="8">
        <v>923</v>
      </c>
      <c r="B924" s="75"/>
      <c r="C924" s="71"/>
      <c r="D924" s="152"/>
      <c r="E924" s="177"/>
      <c r="F924" s="144"/>
      <c r="G924" s="122"/>
      <c r="H924" s="47"/>
      <c r="I924" s="145"/>
      <c r="J924" s="145"/>
      <c r="K924" s="146"/>
      <c r="L924" s="145"/>
      <c r="M924" s="145"/>
      <c r="N924" s="147"/>
      <c r="O924" s="47"/>
      <c r="P924" s="71"/>
      <c r="Q924" s="145"/>
      <c r="R924" s="17"/>
      <c r="S924" s="149"/>
      <c r="T924" s="17"/>
      <c r="U924" s="17"/>
      <c r="V924" s="150"/>
      <c r="X924" s="201"/>
      <c r="Z924" s="203"/>
      <c r="AB924" s="204"/>
    </row>
    <row r="925" spans="1:28" x14ac:dyDescent="0.25">
      <c r="A925" s="8">
        <v>924</v>
      </c>
      <c r="B925" s="75"/>
      <c r="C925" s="20"/>
      <c r="D925" s="152"/>
      <c r="E925" s="12"/>
      <c r="F925" s="79"/>
      <c r="G925" s="122"/>
      <c r="H925" s="47"/>
      <c r="I925" s="145"/>
      <c r="J925" s="145"/>
      <c r="K925" s="146"/>
      <c r="L925" s="145"/>
      <c r="M925" s="145"/>
      <c r="N925" s="147"/>
      <c r="O925" s="47"/>
      <c r="P925" s="71"/>
      <c r="Q925" s="145"/>
      <c r="R925" s="17"/>
      <c r="S925" s="149"/>
      <c r="T925" s="17"/>
      <c r="U925" s="17"/>
      <c r="V925" s="282"/>
      <c r="X925" s="201"/>
      <c r="Z925" s="203"/>
      <c r="AB925" s="204"/>
    </row>
    <row r="926" spans="1:28" x14ac:dyDescent="0.25">
      <c r="A926" s="8">
        <v>925</v>
      </c>
      <c r="B926" s="75"/>
      <c r="C926" s="71"/>
      <c r="D926" s="152"/>
      <c r="E926" s="47"/>
      <c r="F926" s="144"/>
      <c r="G926" s="122"/>
      <c r="H926" s="47"/>
      <c r="I926" s="145"/>
      <c r="J926" s="145"/>
      <c r="K926" s="146"/>
      <c r="L926" s="145"/>
      <c r="M926" s="145"/>
      <c r="N926" s="147"/>
      <c r="O926" s="47"/>
      <c r="P926" s="71"/>
      <c r="Q926" s="145"/>
      <c r="R926" s="17"/>
      <c r="S926" s="149"/>
      <c r="T926" s="17"/>
      <c r="U926" s="17"/>
      <c r="V926" s="150"/>
      <c r="X926" s="201"/>
      <c r="Z926" s="203"/>
      <c r="AB926" s="204"/>
    </row>
    <row r="927" spans="1:28" x14ac:dyDescent="0.25">
      <c r="A927" s="8">
        <v>926</v>
      </c>
      <c r="B927" s="75"/>
      <c r="C927" s="71"/>
      <c r="D927" s="152"/>
      <c r="E927" s="47"/>
      <c r="F927" s="144"/>
      <c r="G927" s="122"/>
      <c r="H927" s="47"/>
      <c r="I927" s="145"/>
      <c r="J927" s="145"/>
      <c r="K927" s="146"/>
      <c r="L927" s="145"/>
      <c r="M927" s="145"/>
      <c r="N927" s="147"/>
      <c r="O927" s="47"/>
      <c r="P927" s="71"/>
      <c r="Q927" s="145"/>
      <c r="R927" s="17"/>
      <c r="S927" s="149"/>
      <c r="T927" s="17"/>
      <c r="U927" s="17"/>
      <c r="V927" s="150"/>
      <c r="X927" s="201"/>
      <c r="Z927" s="203"/>
      <c r="AB927" s="204"/>
    </row>
    <row r="928" spans="1:28" x14ac:dyDescent="0.25">
      <c r="A928" s="8">
        <v>927</v>
      </c>
      <c r="B928" s="75"/>
      <c r="C928" s="71"/>
      <c r="D928" s="152"/>
      <c r="E928" s="47"/>
      <c r="F928" s="144"/>
      <c r="G928" s="122"/>
      <c r="H928" s="47"/>
      <c r="I928" s="145"/>
      <c r="J928" s="145"/>
      <c r="K928" s="146"/>
      <c r="L928" s="145"/>
      <c r="M928" s="145"/>
      <c r="N928" s="147"/>
      <c r="O928" s="47"/>
      <c r="P928" s="71"/>
      <c r="Q928" s="145"/>
      <c r="R928" s="17"/>
      <c r="S928" s="149"/>
      <c r="T928" s="17"/>
      <c r="U928" s="17"/>
      <c r="V928" s="150"/>
      <c r="X928" s="201"/>
      <c r="Z928" s="203"/>
      <c r="AB928" s="204"/>
    </row>
    <row r="929" spans="1:26" x14ac:dyDescent="0.25">
      <c r="A929" s="8">
        <v>928</v>
      </c>
      <c r="B929" s="75"/>
      <c r="C929" s="71"/>
      <c r="D929" s="152"/>
      <c r="E929" s="47"/>
      <c r="F929" s="144"/>
      <c r="G929" s="122"/>
      <c r="H929" s="47"/>
      <c r="I929" s="145"/>
      <c r="J929" s="145"/>
      <c r="K929" s="146"/>
      <c r="L929" s="145"/>
      <c r="M929" s="145"/>
      <c r="N929" s="147"/>
      <c r="O929" s="47"/>
      <c r="P929" s="71"/>
      <c r="Q929" s="145"/>
      <c r="R929" s="17"/>
      <c r="S929" s="149"/>
      <c r="T929" s="17"/>
      <c r="U929" s="17"/>
      <c r="V929" s="150"/>
      <c r="X929" s="201"/>
      <c r="Z929" s="202"/>
    </row>
    <row r="930" spans="1:26" x14ac:dyDescent="0.25">
      <c r="A930" s="8">
        <v>929</v>
      </c>
      <c r="B930" s="75"/>
      <c r="C930" s="71"/>
      <c r="D930" s="152"/>
      <c r="E930" s="47"/>
      <c r="F930" s="144"/>
      <c r="G930" s="122"/>
      <c r="H930" s="47"/>
      <c r="I930" s="145"/>
      <c r="J930" s="145"/>
      <c r="K930" s="146"/>
      <c r="L930" s="145"/>
      <c r="M930" s="145"/>
      <c r="N930" s="147"/>
      <c r="O930" s="47"/>
      <c r="P930" s="71"/>
      <c r="Q930" s="145"/>
      <c r="R930" s="17"/>
      <c r="S930" s="149"/>
      <c r="T930" s="17"/>
      <c r="U930" s="17"/>
      <c r="V930" s="150"/>
      <c r="X930" s="201"/>
      <c r="Z930" s="202"/>
    </row>
    <row r="931" spans="1:26" x14ac:dyDescent="0.25">
      <c r="A931" s="8">
        <v>930</v>
      </c>
      <c r="B931" s="75"/>
      <c r="C931" s="71"/>
      <c r="D931" s="143"/>
      <c r="E931" s="47"/>
      <c r="F931" s="144"/>
      <c r="G931" s="122"/>
      <c r="H931" s="47"/>
      <c r="I931" s="145"/>
      <c r="J931" s="145"/>
      <c r="K931" s="146"/>
      <c r="L931" s="145"/>
      <c r="M931" s="145"/>
      <c r="N931" s="147"/>
      <c r="O931" s="47"/>
      <c r="P931" s="71"/>
      <c r="Q931" s="145"/>
      <c r="R931" s="17"/>
      <c r="S931" s="149"/>
      <c r="T931" s="17"/>
      <c r="U931" s="17"/>
      <c r="V931" s="282"/>
      <c r="X931" s="201"/>
      <c r="Z931" s="202"/>
    </row>
    <row r="932" spans="1:26" x14ac:dyDescent="0.25">
      <c r="A932" s="8">
        <v>931</v>
      </c>
      <c r="B932" s="75"/>
      <c r="C932" s="71"/>
      <c r="D932" s="143"/>
      <c r="E932" s="47"/>
      <c r="F932" s="144"/>
      <c r="G932" s="122"/>
      <c r="H932" s="47"/>
      <c r="I932" s="145"/>
      <c r="J932" s="145"/>
      <c r="K932" s="146"/>
      <c r="L932" s="145"/>
      <c r="M932" s="145"/>
      <c r="N932" s="147"/>
      <c r="O932" s="47"/>
      <c r="P932" s="71"/>
      <c r="Q932" s="145"/>
      <c r="R932" s="17"/>
      <c r="S932" s="149"/>
      <c r="T932" s="17"/>
      <c r="U932" s="17"/>
      <c r="V932" s="282"/>
      <c r="X932" s="201"/>
      <c r="Z932" s="202"/>
    </row>
    <row r="933" spans="1:26" x14ac:dyDescent="0.25">
      <c r="A933" s="8">
        <v>932</v>
      </c>
      <c r="B933" s="75"/>
      <c r="C933" s="71"/>
      <c r="D933" s="152"/>
      <c r="E933" s="47"/>
      <c r="F933" s="144"/>
      <c r="G933" s="122"/>
      <c r="H933" s="47"/>
      <c r="I933" s="145"/>
      <c r="J933" s="145"/>
      <c r="K933" s="146"/>
      <c r="L933" s="145"/>
      <c r="M933" s="145"/>
      <c r="N933" s="147"/>
      <c r="O933" s="47"/>
      <c r="P933" s="71"/>
      <c r="Q933" s="145"/>
      <c r="R933" s="17"/>
      <c r="S933" s="149"/>
      <c r="T933" s="17"/>
      <c r="U933" s="17"/>
      <c r="V933" s="150"/>
      <c r="X933" s="201"/>
      <c r="Z933" s="202"/>
    </row>
    <row r="934" spans="1:26" x14ac:dyDescent="0.25">
      <c r="A934" s="8">
        <v>933</v>
      </c>
      <c r="B934" s="75"/>
      <c r="C934" s="71"/>
      <c r="D934" s="152"/>
      <c r="E934" s="47"/>
      <c r="F934" s="144"/>
      <c r="G934" s="122"/>
      <c r="H934" s="47"/>
      <c r="I934" s="145"/>
      <c r="J934" s="145"/>
      <c r="K934" s="146"/>
      <c r="L934" s="145"/>
      <c r="M934" s="145"/>
      <c r="N934" s="147"/>
      <c r="O934" s="47"/>
      <c r="P934" s="71"/>
      <c r="Q934" s="145"/>
      <c r="R934" s="17"/>
      <c r="S934" s="149"/>
      <c r="T934" s="17"/>
      <c r="U934" s="17"/>
      <c r="V934" s="150"/>
      <c r="X934" s="201"/>
      <c r="Z934" s="202"/>
    </row>
    <row r="935" spans="1:26" x14ac:dyDescent="0.25">
      <c r="A935" s="8">
        <v>934</v>
      </c>
      <c r="B935" s="75"/>
      <c r="C935" s="71"/>
      <c r="D935" s="152"/>
      <c r="E935" s="47"/>
      <c r="F935" s="144"/>
      <c r="G935" s="122"/>
      <c r="H935" s="47"/>
      <c r="I935" s="145"/>
      <c r="J935" s="145"/>
      <c r="K935" s="146"/>
      <c r="L935" s="145"/>
      <c r="M935" s="145"/>
      <c r="N935" s="147"/>
      <c r="O935" s="47"/>
      <c r="P935" s="71"/>
      <c r="Q935" s="145"/>
      <c r="R935" s="17"/>
      <c r="S935" s="149"/>
      <c r="T935" s="17"/>
      <c r="U935" s="17"/>
      <c r="V935" s="150"/>
      <c r="X935" s="201"/>
      <c r="Z935" s="202"/>
    </row>
    <row r="936" spans="1:26" x14ac:dyDescent="0.25">
      <c r="A936" s="8">
        <v>935</v>
      </c>
      <c r="B936" s="75"/>
      <c r="C936" s="71"/>
      <c r="D936" s="152"/>
      <c r="E936" s="47"/>
      <c r="F936" s="144"/>
      <c r="G936" s="122"/>
      <c r="H936" s="47"/>
      <c r="I936" s="145"/>
      <c r="J936" s="145"/>
      <c r="K936" s="146"/>
      <c r="L936" s="145"/>
      <c r="M936" s="145"/>
      <c r="N936" s="147"/>
      <c r="O936" s="47"/>
      <c r="P936" s="71"/>
      <c r="Q936" s="145"/>
      <c r="R936" s="17"/>
      <c r="S936" s="149"/>
      <c r="T936" s="17"/>
      <c r="U936" s="17"/>
      <c r="V936" s="150"/>
      <c r="X936" s="201"/>
      <c r="Z936" s="202"/>
    </row>
    <row r="937" spans="1:26" x14ac:dyDescent="0.25">
      <c r="A937" s="8">
        <v>936</v>
      </c>
      <c r="B937" s="75"/>
      <c r="C937" s="71"/>
      <c r="D937" s="152"/>
      <c r="E937" s="47"/>
      <c r="F937" s="144"/>
      <c r="G937" s="122"/>
      <c r="H937" s="47"/>
      <c r="I937" s="145"/>
      <c r="J937" s="145"/>
      <c r="K937" s="146"/>
      <c r="L937" s="145"/>
      <c r="M937" s="145"/>
      <c r="N937" s="147"/>
      <c r="O937" s="47"/>
      <c r="P937" s="71"/>
      <c r="Q937" s="145"/>
      <c r="R937" s="17"/>
      <c r="S937" s="149"/>
      <c r="T937" s="17"/>
      <c r="U937" s="17"/>
      <c r="V937" s="150"/>
      <c r="X937" s="201"/>
      <c r="Z937" s="202"/>
    </row>
    <row r="938" spans="1:26" x14ac:dyDescent="0.25">
      <c r="A938" s="8">
        <v>937</v>
      </c>
      <c r="B938" s="75"/>
      <c r="C938" s="71"/>
      <c r="D938" s="152"/>
      <c r="E938" s="47"/>
      <c r="F938" s="144"/>
      <c r="G938" s="122"/>
      <c r="H938" s="47"/>
      <c r="I938" s="145"/>
      <c r="J938" s="145"/>
      <c r="K938" s="146"/>
      <c r="L938" s="145"/>
      <c r="M938" s="145"/>
      <c r="N938" s="147"/>
      <c r="O938" s="47"/>
      <c r="P938" s="71"/>
      <c r="Q938" s="145"/>
      <c r="R938" s="17"/>
      <c r="S938" s="149"/>
      <c r="T938" s="17"/>
      <c r="U938" s="17"/>
      <c r="V938" s="150"/>
      <c r="X938" s="201"/>
      <c r="Z938" s="202"/>
    </row>
    <row r="939" spans="1:26" x14ac:dyDescent="0.25">
      <c r="A939" s="8">
        <v>938</v>
      </c>
      <c r="B939" s="75"/>
      <c r="C939" s="71"/>
      <c r="D939" s="152"/>
      <c r="E939" s="47"/>
      <c r="F939" s="144"/>
      <c r="G939" s="122"/>
      <c r="H939" s="47"/>
      <c r="I939" s="145"/>
      <c r="J939" s="145"/>
      <c r="K939" s="146"/>
      <c r="L939" s="145"/>
      <c r="M939" s="145"/>
      <c r="N939" s="147"/>
      <c r="O939" s="47"/>
      <c r="P939" s="71"/>
      <c r="Q939" s="145"/>
      <c r="R939" s="17"/>
      <c r="S939" s="149"/>
      <c r="T939" s="17"/>
      <c r="U939" s="17"/>
      <c r="V939" s="150"/>
      <c r="X939" s="201"/>
      <c r="Z939" s="202"/>
    </row>
    <row r="940" spans="1:26" x14ac:dyDescent="0.25">
      <c r="A940" s="8">
        <v>939</v>
      </c>
      <c r="B940" s="75"/>
      <c r="C940" s="71"/>
      <c r="D940" s="152"/>
      <c r="E940" s="47"/>
      <c r="F940" s="144"/>
      <c r="G940" s="122"/>
      <c r="H940" s="47"/>
      <c r="I940" s="145"/>
      <c r="J940" s="145"/>
      <c r="K940" s="146"/>
      <c r="L940" s="145"/>
      <c r="M940" s="145"/>
      <c r="N940" s="147"/>
      <c r="O940" s="47"/>
      <c r="P940" s="71"/>
      <c r="Q940" s="145"/>
      <c r="R940" s="17"/>
      <c r="S940" s="149"/>
      <c r="T940" s="17"/>
      <c r="U940" s="17"/>
      <c r="V940" s="150"/>
      <c r="X940" s="201"/>
      <c r="Z940" s="202"/>
    </row>
    <row r="941" spans="1:26" x14ac:dyDescent="0.25">
      <c r="A941" s="122">
        <v>940</v>
      </c>
      <c r="B941" s="75"/>
      <c r="C941" s="71"/>
      <c r="D941" s="152"/>
      <c r="E941" s="177"/>
      <c r="F941" s="144"/>
      <c r="G941" s="122"/>
      <c r="H941" s="47"/>
      <c r="I941" s="145"/>
      <c r="J941" s="145"/>
      <c r="K941" s="146"/>
      <c r="L941" s="145"/>
      <c r="M941" s="145"/>
      <c r="N941" s="147"/>
      <c r="O941" s="47"/>
      <c r="P941" s="71"/>
      <c r="Q941" s="145"/>
      <c r="R941" s="17"/>
      <c r="S941" s="149"/>
      <c r="T941" s="17"/>
      <c r="U941" s="17"/>
      <c r="V941" s="150"/>
      <c r="X941" s="201"/>
      <c r="Z941" s="202"/>
    </row>
    <row r="942" spans="1:26" x14ac:dyDescent="0.25">
      <c r="A942" s="8">
        <v>941</v>
      </c>
      <c r="B942" s="75"/>
      <c r="C942" s="71"/>
      <c r="D942" s="143"/>
      <c r="E942" s="47"/>
      <c r="F942" s="144"/>
      <c r="G942" s="122"/>
      <c r="H942" s="47"/>
      <c r="I942" s="145"/>
      <c r="J942" s="145"/>
      <c r="K942" s="146"/>
      <c r="L942" s="145"/>
      <c r="M942" s="145"/>
      <c r="N942" s="147"/>
      <c r="O942" s="47"/>
      <c r="P942" s="71"/>
      <c r="Q942" s="145"/>
      <c r="R942" s="17"/>
      <c r="S942" s="149"/>
      <c r="T942" s="17"/>
      <c r="U942" s="17"/>
      <c r="V942" s="150"/>
      <c r="X942" s="201"/>
      <c r="Z942" s="202"/>
    </row>
    <row r="943" spans="1:26" x14ac:dyDescent="0.25">
      <c r="A943" s="8">
        <v>942</v>
      </c>
      <c r="B943" s="75"/>
      <c r="C943" s="71"/>
      <c r="D943" s="143"/>
      <c r="E943" s="47"/>
      <c r="F943" s="144"/>
      <c r="G943" s="122"/>
      <c r="H943" s="47"/>
      <c r="I943" s="145"/>
      <c r="J943" s="145"/>
      <c r="K943" s="146"/>
      <c r="L943" s="145"/>
      <c r="M943" s="145"/>
      <c r="N943" s="147"/>
      <c r="O943" s="47"/>
      <c r="P943" s="71"/>
      <c r="Q943" s="145"/>
      <c r="R943" s="17"/>
      <c r="S943" s="149"/>
      <c r="T943" s="17"/>
      <c r="U943" s="17"/>
      <c r="V943" s="150"/>
      <c r="X943" s="201"/>
      <c r="Z943" s="202"/>
    </row>
    <row r="944" spans="1:26" x14ac:dyDescent="0.25">
      <c r="A944" s="8">
        <v>943</v>
      </c>
      <c r="B944" s="75"/>
      <c r="C944" s="71"/>
      <c r="D944" s="143"/>
      <c r="E944" s="47"/>
      <c r="F944" s="144"/>
      <c r="G944" s="122"/>
      <c r="H944" s="47"/>
      <c r="I944" s="145"/>
      <c r="J944" s="145"/>
      <c r="K944" s="146"/>
      <c r="L944" s="145"/>
      <c r="M944" s="145"/>
      <c r="N944" s="147"/>
      <c r="O944" s="47"/>
      <c r="P944" s="71"/>
      <c r="Q944" s="145"/>
      <c r="R944" s="17"/>
      <c r="S944" s="149"/>
      <c r="T944" s="17"/>
      <c r="U944" s="17"/>
      <c r="V944" s="282"/>
      <c r="X944" s="201"/>
      <c r="Z944" s="202"/>
    </row>
    <row r="945" spans="1:35" x14ac:dyDescent="0.25">
      <c r="A945" s="8">
        <v>944</v>
      </c>
      <c r="B945" s="75"/>
      <c r="C945" s="71"/>
      <c r="D945" s="143"/>
      <c r="E945" s="47"/>
      <c r="F945" s="144"/>
      <c r="G945" s="122"/>
      <c r="H945" s="47"/>
      <c r="I945" s="145"/>
      <c r="J945" s="145"/>
      <c r="K945" s="146"/>
      <c r="L945" s="145"/>
      <c r="M945" s="145"/>
      <c r="N945" s="147"/>
      <c r="O945" s="47"/>
      <c r="P945" s="71"/>
      <c r="Q945" s="145"/>
      <c r="R945" s="17"/>
      <c r="S945" s="149"/>
      <c r="T945" s="17"/>
      <c r="U945" s="17"/>
      <c r="V945" s="150"/>
      <c r="X945" s="201"/>
      <c r="Z945" s="203"/>
      <c r="AB945" s="204"/>
    </row>
    <row r="946" spans="1:35" x14ac:dyDescent="0.25">
      <c r="A946" s="8">
        <v>945</v>
      </c>
      <c r="B946" s="75"/>
      <c r="C946" s="71"/>
      <c r="D946" s="143"/>
      <c r="E946" s="47"/>
      <c r="F946" s="144"/>
      <c r="G946" s="122"/>
      <c r="H946" s="47"/>
      <c r="I946" s="145"/>
      <c r="J946" s="145"/>
      <c r="K946" s="146"/>
      <c r="L946" s="145"/>
      <c r="M946" s="145"/>
      <c r="N946" s="147"/>
      <c r="O946" s="47"/>
      <c r="P946" s="71"/>
      <c r="Q946" s="145"/>
      <c r="R946" s="17"/>
      <c r="S946" s="149"/>
      <c r="T946" s="17"/>
      <c r="U946" s="17"/>
      <c r="V946" s="150"/>
      <c r="X946" s="201"/>
      <c r="Z946" s="203"/>
      <c r="AB946" s="204"/>
    </row>
    <row r="947" spans="1:35" x14ac:dyDescent="0.25">
      <c r="A947" s="8">
        <v>946</v>
      </c>
      <c r="B947" s="75"/>
      <c r="C947" s="71"/>
      <c r="D947" s="152"/>
      <c r="E947" s="177"/>
      <c r="F947" s="144"/>
      <c r="G947" s="122"/>
      <c r="H947" s="47"/>
      <c r="I947" s="145"/>
      <c r="J947" s="145"/>
      <c r="K947" s="146"/>
      <c r="L947" s="145"/>
      <c r="M947" s="145"/>
      <c r="N947" s="147"/>
      <c r="O947" s="47"/>
      <c r="P947" s="71"/>
      <c r="Q947" s="145"/>
      <c r="R947" s="17"/>
      <c r="S947" s="149"/>
      <c r="T947" s="17"/>
      <c r="U947" s="17"/>
      <c r="V947" s="150"/>
      <c r="X947" s="201"/>
      <c r="Z947" s="203"/>
      <c r="AB947" s="204"/>
    </row>
    <row r="948" spans="1:35" x14ac:dyDescent="0.25">
      <c r="A948" s="8">
        <v>947</v>
      </c>
      <c r="B948" s="75"/>
      <c r="C948" s="71"/>
      <c r="D948" s="152"/>
      <c r="E948" s="177"/>
      <c r="F948" s="144"/>
      <c r="G948" s="122"/>
      <c r="H948" s="47"/>
      <c r="I948" s="145"/>
      <c r="J948" s="145"/>
      <c r="K948" s="146"/>
      <c r="L948" s="145"/>
      <c r="M948" s="145"/>
      <c r="N948" s="147"/>
      <c r="O948" s="47"/>
      <c r="P948" s="71"/>
      <c r="Q948" s="145"/>
      <c r="R948" s="17"/>
      <c r="S948" s="149"/>
      <c r="T948" s="17"/>
      <c r="U948" s="17"/>
      <c r="V948" s="150"/>
      <c r="X948" s="201"/>
      <c r="Z948" s="203"/>
      <c r="AB948" s="204"/>
    </row>
    <row r="949" spans="1:35" x14ac:dyDescent="0.25">
      <c r="A949" s="8">
        <v>948</v>
      </c>
      <c r="B949" s="75"/>
      <c r="C949" s="71"/>
      <c r="D949" s="152"/>
      <c r="E949" s="177"/>
      <c r="F949" s="144"/>
      <c r="G949" s="122"/>
      <c r="H949" s="47"/>
      <c r="I949" s="145"/>
      <c r="J949" s="145"/>
      <c r="K949" s="146"/>
      <c r="L949" s="145"/>
      <c r="M949" s="145"/>
      <c r="N949" s="147"/>
      <c r="O949" s="47"/>
      <c r="P949" s="71"/>
      <c r="Q949" s="145"/>
      <c r="R949" s="17"/>
      <c r="S949" s="149"/>
      <c r="T949" s="17"/>
      <c r="U949" s="17"/>
      <c r="V949" s="150"/>
      <c r="X949" s="201"/>
      <c r="Z949" s="203"/>
      <c r="AB949" s="204"/>
      <c r="AI949" s="71"/>
    </row>
    <row r="950" spans="1:35" x14ac:dyDescent="0.25">
      <c r="A950" s="8">
        <v>949</v>
      </c>
      <c r="B950" s="75"/>
      <c r="C950" s="71"/>
      <c r="D950" s="152"/>
      <c r="E950" s="177"/>
      <c r="F950" s="144"/>
      <c r="G950" s="122"/>
      <c r="H950" s="47"/>
      <c r="I950" s="145"/>
      <c r="J950" s="145"/>
      <c r="K950" s="146"/>
      <c r="L950" s="145"/>
      <c r="M950" s="145"/>
      <c r="N950" s="147"/>
      <c r="O950" s="47"/>
      <c r="P950" s="71"/>
      <c r="Q950" s="145"/>
      <c r="R950" s="17"/>
      <c r="S950" s="149"/>
      <c r="T950" s="17"/>
      <c r="U950" s="17"/>
      <c r="V950" s="150"/>
      <c r="X950" s="201"/>
      <c r="Z950" s="203"/>
      <c r="AB950" s="204"/>
    </row>
    <row r="951" spans="1:35" x14ac:dyDescent="0.25">
      <c r="A951" s="8">
        <v>950</v>
      </c>
      <c r="B951" s="75"/>
      <c r="C951" s="71"/>
      <c r="D951" s="152"/>
      <c r="E951" s="177"/>
      <c r="F951" s="144"/>
      <c r="G951" s="122"/>
      <c r="H951" s="47"/>
      <c r="I951" s="145"/>
      <c r="J951" s="145"/>
      <c r="K951" s="146"/>
      <c r="L951" s="145"/>
      <c r="M951" s="145"/>
      <c r="N951" s="147"/>
      <c r="O951" s="47"/>
      <c r="P951" s="71"/>
      <c r="Q951" s="145"/>
      <c r="R951" s="17"/>
      <c r="S951" s="149"/>
      <c r="T951" s="17"/>
      <c r="U951" s="17"/>
      <c r="V951" s="150"/>
      <c r="X951" s="201"/>
      <c r="Z951" s="203"/>
      <c r="AB951" s="204"/>
    </row>
    <row r="952" spans="1:35" x14ac:dyDescent="0.25">
      <c r="A952" s="8">
        <v>951</v>
      </c>
      <c r="B952" s="75"/>
      <c r="C952" s="71"/>
      <c r="D952" s="152"/>
      <c r="E952" s="177"/>
      <c r="F952" s="144"/>
      <c r="G952" s="122"/>
      <c r="H952" s="47"/>
      <c r="I952" s="145"/>
      <c r="J952" s="145"/>
      <c r="K952" s="146"/>
      <c r="L952" s="145"/>
      <c r="M952" s="145"/>
      <c r="N952" s="147"/>
      <c r="O952" s="47"/>
      <c r="P952" s="71"/>
      <c r="Q952" s="145"/>
      <c r="R952" s="17"/>
      <c r="S952" s="149"/>
      <c r="T952" s="17"/>
      <c r="U952" s="17"/>
      <c r="V952" s="150"/>
      <c r="X952" s="201"/>
      <c r="Z952" s="203"/>
      <c r="AB952" s="204"/>
    </row>
    <row r="953" spans="1:35" x14ac:dyDescent="0.25">
      <c r="A953" s="8">
        <v>952</v>
      </c>
      <c r="B953" s="75"/>
      <c r="C953" s="71"/>
      <c r="D953" s="152"/>
      <c r="E953" s="177"/>
      <c r="F953" s="144"/>
      <c r="G953" s="122"/>
      <c r="H953" s="47"/>
      <c r="I953" s="145"/>
      <c r="J953" s="145"/>
      <c r="K953" s="146"/>
      <c r="L953" s="145"/>
      <c r="M953" s="145"/>
      <c r="N953" s="147"/>
      <c r="O953" s="47"/>
      <c r="P953" s="71"/>
      <c r="Q953" s="145"/>
      <c r="R953" s="17"/>
      <c r="S953" s="149"/>
      <c r="T953" s="17"/>
      <c r="U953" s="17"/>
      <c r="V953" s="150"/>
      <c r="X953" s="201"/>
      <c r="Z953" s="203"/>
      <c r="AB953" s="204"/>
    </row>
    <row r="954" spans="1:35" x14ac:dyDescent="0.25">
      <c r="A954" s="8">
        <v>953</v>
      </c>
      <c r="B954" s="75"/>
      <c r="C954" s="71"/>
      <c r="D954" s="152"/>
      <c r="E954" s="177"/>
      <c r="F954" s="144"/>
      <c r="G954" s="122"/>
      <c r="H954" s="47"/>
      <c r="I954" s="145"/>
      <c r="J954" s="145"/>
      <c r="K954" s="146"/>
      <c r="L954" s="145"/>
      <c r="M954" s="145"/>
      <c r="N954" s="147"/>
      <c r="O954" s="47"/>
      <c r="P954" s="71"/>
      <c r="Q954" s="145"/>
      <c r="R954" s="17"/>
      <c r="S954" s="149"/>
      <c r="T954" s="17"/>
      <c r="U954" s="17"/>
      <c r="V954" s="150"/>
      <c r="X954" s="201"/>
      <c r="Z954" s="203"/>
      <c r="AB954" s="204"/>
    </row>
    <row r="955" spans="1:35" x14ac:dyDescent="0.25">
      <c r="A955" s="8">
        <v>954</v>
      </c>
      <c r="B955" s="75"/>
      <c r="C955" s="71"/>
      <c r="D955" s="152"/>
      <c r="E955" s="177"/>
      <c r="F955" s="144"/>
      <c r="G955" s="122"/>
      <c r="H955" s="47"/>
      <c r="I955" s="145"/>
      <c r="J955" s="145"/>
      <c r="K955" s="146"/>
      <c r="L955" s="145"/>
      <c r="M955" s="145"/>
      <c r="N955" s="147"/>
      <c r="O955" s="47"/>
      <c r="P955" s="71"/>
      <c r="Q955" s="145"/>
      <c r="R955" s="17"/>
      <c r="S955" s="149"/>
      <c r="T955" s="17"/>
      <c r="U955" s="17"/>
      <c r="V955" s="150"/>
      <c r="X955" s="201"/>
      <c r="Z955" s="203"/>
      <c r="AB955" s="204"/>
    </row>
    <row r="956" spans="1:35" x14ac:dyDescent="0.25">
      <c r="A956" s="122">
        <v>955</v>
      </c>
      <c r="B956" s="75"/>
      <c r="C956" s="71"/>
      <c r="D956" s="152"/>
      <c r="E956" s="177"/>
      <c r="F956" s="144"/>
      <c r="G956" s="122"/>
      <c r="H956" s="47"/>
      <c r="I956" s="145"/>
      <c r="J956" s="145"/>
      <c r="K956" s="146"/>
      <c r="L956" s="145"/>
      <c r="M956" s="145"/>
      <c r="N956" s="147"/>
      <c r="O956" s="47"/>
      <c r="P956" s="71"/>
      <c r="Q956" s="145"/>
      <c r="R956" s="17"/>
      <c r="S956" s="149"/>
      <c r="T956" s="17"/>
      <c r="U956" s="17"/>
      <c r="V956" s="150"/>
      <c r="X956" s="201"/>
      <c r="Z956" s="203"/>
      <c r="AB956" s="204"/>
    </row>
    <row r="957" spans="1:35" x14ac:dyDescent="0.25">
      <c r="A957" s="8">
        <v>956</v>
      </c>
      <c r="B957" s="75"/>
      <c r="C957" s="71"/>
      <c r="D957" s="152"/>
      <c r="E957" s="177"/>
      <c r="F957" s="144"/>
      <c r="G957" s="122"/>
      <c r="H957" s="47"/>
      <c r="I957" s="145"/>
      <c r="J957" s="145"/>
      <c r="K957" s="146"/>
      <c r="L957" s="145"/>
      <c r="M957" s="145"/>
      <c r="N957" s="147"/>
      <c r="O957" s="47"/>
      <c r="P957" s="71"/>
      <c r="Q957" s="145"/>
      <c r="R957" s="17"/>
      <c r="S957" s="149"/>
      <c r="T957" s="17"/>
      <c r="U957" s="17"/>
      <c r="V957" s="150"/>
      <c r="X957" s="201"/>
      <c r="Z957" s="203"/>
      <c r="AB957" s="204"/>
    </row>
    <row r="958" spans="1:35" x14ac:dyDescent="0.25">
      <c r="A958" s="8">
        <v>957</v>
      </c>
      <c r="B958" s="75"/>
      <c r="C958" s="71"/>
      <c r="D958" s="152"/>
      <c r="E958" s="47"/>
      <c r="F958" s="144"/>
      <c r="G958" s="122"/>
      <c r="H958" s="47"/>
      <c r="I958" s="145"/>
      <c r="J958" s="145"/>
      <c r="K958" s="146"/>
      <c r="L958" s="145"/>
      <c r="M958" s="145"/>
      <c r="N958" s="147"/>
      <c r="O958" s="47"/>
      <c r="P958" s="71"/>
      <c r="Q958" s="145"/>
      <c r="R958" s="17"/>
      <c r="S958" s="149"/>
      <c r="T958" s="17"/>
      <c r="U958" s="17"/>
      <c r="V958" s="150"/>
      <c r="X958" s="201"/>
      <c r="Z958" s="203"/>
      <c r="AB958" s="204"/>
    </row>
    <row r="959" spans="1:35" x14ac:dyDescent="0.25">
      <c r="A959" s="266">
        <v>958</v>
      </c>
      <c r="B959" s="75"/>
      <c r="C959" s="71"/>
      <c r="D959" s="152"/>
      <c r="E959" s="47"/>
      <c r="F959" s="144"/>
      <c r="G959" s="122"/>
      <c r="H959" s="47"/>
      <c r="I959" s="145"/>
      <c r="J959" s="145"/>
      <c r="K959" s="146"/>
      <c r="L959" s="145"/>
      <c r="M959" s="145"/>
      <c r="N959" s="147"/>
      <c r="O959" s="47"/>
      <c r="P959" s="71"/>
      <c r="Q959" s="145"/>
      <c r="R959" s="17"/>
      <c r="S959" s="149"/>
      <c r="T959" s="17"/>
      <c r="U959" s="17"/>
      <c r="V959" s="150"/>
      <c r="X959" s="201"/>
      <c r="Z959" s="203"/>
      <c r="AB959" s="204"/>
    </row>
    <row r="960" spans="1:35" x14ac:dyDescent="0.25">
      <c r="A960" s="8">
        <v>959</v>
      </c>
      <c r="B960" s="75"/>
      <c r="C960" s="71"/>
      <c r="D960" s="152"/>
      <c r="E960" s="47"/>
      <c r="F960" s="144"/>
      <c r="G960" s="122"/>
      <c r="H960" s="177"/>
      <c r="I960" s="145"/>
      <c r="J960" s="145"/>
      <c r="K960" s="146"/>
      <c r="L960" s="145"/>
      <c r="M960" s="145"/>
      <c r="N960" s="147"/>
      <c r="O960" s="47"/>
      <c r="P960" s="71"/>
      <c r="Q960" s="145"/>
      <c r="R960" s="17"/>
      <c r="S960" s="149"/>
      <c r="T960" s="17"/>
      <c r="U960" s="17"/>
      <c r="V960" s="150"/>
      <c r="X960" s="201"/>
      <c r="Z960" s="203"/>
      <c r="AB960" s="204"/>
    </row>
    <row r="961" spans="1:28" x14ac:dyDescent="0.25">
      <c r="A961" s="122">
        <v>960</v>
      </c>
      <c r="B961" s="75"/>
      <c r="C961" s="71"/>
      <c r="D961" s="152"/>
      <c r="E961" s="177"/>
      <c r="F961" s="144"/>
      <c r="G961" s="122"/>
      <c r="H961" s="177"/>
      <c r="I961" s="145"/>
      <c r="J961" s="145"/>
      <c r="K961" s="146"/>
      <c r="L961" s="145"/>
      <c r="M961" s="145"/>
      <c r="N961" s="147"/>
      <c r="O961" s="47"/>
      <c r="P961" s="71"/>
      <c r="Q961" s="145"/>
      <c r="R961" s="17"/>
      <c r="S961" s="149"/>
      <c r="T961" s="17"/>
      <c r="U961" s="17"/>
      <c r="V961" s="150"/>
      <c r="X961" s="201"/>
      <c r="Z961" s="203"/>
      <c r="AB961" s="204"/>
    </row>
    <row r="962" spans="1:28" x14ac:dyDescent="0.25">
      <c r="A962" s="8">
        <v>961</v>
      </c>
      <c r="B962" s="75"/>
      <c r="C962" s="71"/>
      <c r="D962" s="152"/>
      <c r="E962" s="47"/>
      <c r="F962" s="144"/>
      <c r="G962" s="122"/>
      <c r="H962" s="177"/>
      <c r="I962" s="145"/>
      <c r="J962" s="145"/>
      <c r="K962" s="146"/>
      <c r="L962" s="145"/>
      <c r="M962" s="145"/>
      <c r="N962" s="147"/>
      <c r="O962" s="47"/>
      <c r="P962" s="71"/>
      <c r="Q962" s="145"/>
      <c r="R962" s="17"/>
      <c r="S962" s="149"/>
      <c r="T962" s="17"/>
      <c r="U962" s="17"/>
      <c r="V962" s="150"/>
      <c r="X962" s="201"/>
      <c r="Z962" s="203"/>
      <c r="AB962" s="204"/>
    </row>
    <row r="963" spans="1:28" x14ac:dyDescent="0.25">
      <c r="A963" s="8">
        <v>962</v>
      </c>
      <c r="B963" s="75"/>
      <c r="C963" s="71"/>
      <c r="D963" s="152"/>
      <c r="E963" s="47"/>
      <c r="F963" s="144"/>
      <c r="G963" s="122"/>
      <c r="H963" s="177"/>
      <c r="I963" s="145"/>
      <c r="J963" s="145"/>
      <c r="K963" s="146"/>
      <c r="L963" s="145"/>
      <c r="M963" s="145"/>
      <c r="N963" s="147"/>
      <c r="O963" s="47"/>
      <c r="P963" s="71"/>
      <c r="Q963" s="145"/>
      <c r="R963" s="17"/>
      <c r="S963" s="149"/>
      <c r="T963" s="17"/>
      <c r="U963" s="17"/>
      <c r="V963" s="150"/>
      <c r="X963" s="201"/>
      <c r="Z963" s="203"/>
      <c r="AB963" s="204"/>
    </row>
    <row r="964" spans="1:28" x14ac:dyDescent="0.25">
      <c r="A964" s="122">
        <v>963</v>
      </c>
      <c r="B964" s="75"/>
      <c r="C964" s="71"/>
      <c r="D964" s="152"/>
      <c r="E964" s="177"/>
      <c r="F964" s="144"/>
      <c r="G964" s="122"/>
      <c r="H964" s="177"/>
      <c r="I964" s="145"/>
      <c r="J964" s="145"/>
      <c r="K964" s="146"/>
      <c r="L964" s="145"/>
      <c r="M964" s="145"/>
      <c r="N964" s="147"/>
      <c r="O964" s="47"/>
      <c r="P964" s="71"/>
      <c r="Q964" s="145"/>
      <c r="R964" s="17"/>
      <c r="S964" s="149"/>
      <c r="T964" s="17"/>
      <c r="U964" s="17"/>
      <c r="V964" s="282"/>
      <c r="X964" s="201"/>
      <c r="Z964" s="203"/>
      <c r="AB964" s="204"/>
    </row>
    <row r="965" spans="1:28" x14ac:dyDescent="0.25">
      <c r="A965" s="122">
        <v>964</v>
      </c>
      <c r="B965" s="75"/>
      <c r="C965" s="71"/>
      <c r="D965" s="152"/>
      <c r="E965" s="47"/>
      <c r="F965" s="144"/>
      <c r="G965" s="122"/>
      <c r="H965" s="177"/>
      <c r="I965" s="145"/>
      <c r="J965" s="145"/>
      <c r="K965" s="146"/>
      <c r="L965" s="145"/>
      <c r="M965" s="145"/>
      <c r="N965" s="147"/>
      <c r="O965" s="47"/>
      <c r="P965" s="71"/>
      <c r="Q965" s="145"/>
      <c r="R965" s="17"/>
      <c r="S965" s="149"/>
      <c r="T965" s="17"/>
      <c r="U965" s="17"/>
      <c r="V965" s="150"/>
      <c r="X965" s="201"/>
      <c r="Z965" s="203"/>
      <c r="AB965" s="204"/>
    </row>
    <row r="966" spans="1:28" x14ac:dyDescent="0.25">
      <c r="A966" s="8">
        <v>965</v>
      </c>
      <c r="B966" s="75"/>
      <c r="C966" s="71"/>
      <c r="D966" s="143"/>
      <c r="E966" s="47"/>
      <c r="F966" s="144"/>
      <c r="G966" s="122"/>
      <c r="H966" s="177"/>
      <c r="I966" s="145"/>
      <c r="J966" s="145"/>
      <c r="K966" s="146"/>
      <c r="L966" s="145"/>
      <c r="M966" s="145"/>
      <c r="N966" s="147"/>
      <c r="O966" s="47"/>
      <c r="P966" s="71"/>
      <c r="Q966" s="145"/>
      <c r="R966" s="17"/>
      <c r="S966" s="149"/>
      <c r="T966" s="17"/>
      <c r="U966" s="17"/>
      <c r="V966" s="150"/>
      <c r="X966" s="201"/>
      <c r="Z966" s="203"/>
      <c r="AB966" s="204"/>
    </row>
    <row r="967" spans="1:28" x14ac:dyDescent="0.25">
      <c r="A967" s="8">
        <v>966</v>
      </c>
      <c r="B967" s="75"/>
      <c r="C967" s="71"/>
      <c r="D967" s="152"/>
      <c r="E967" s="47"/>
      <c r="F967" s="144"/>
      <c r="G967" s="122"/>
      <c r="H967" s="177"/>
      <c r="I967" s="145"/>
      <c r="J967" s="145"/>
      <c r="K967" s="146"/>
      <c r="L967" s="145"/>
      <c r="M967" s="145"/>
      <c r="N967" s="147"/>
      <c r="O967" s="47"/>
      <c r="P967" s="147"/>
      <c r="Q967" s="145"/>
      <c r="R967" s="17"/>
      <c r="S967" s="149"/>
      <c r="T967" s="17"/>
      <c r="U967" s="17"/>
      <c r="V967" s="150"/>
      <c r="X967" s="201"/>
      <c r="Z967" s="203"/>
      <c r="AB967" s="204"/>
    </row>
    <row r="968" spans="1:28" x14ac:dyDescent="0.25">
      <c r="A968" s="8">
        <v>967</v>
      </c>
      <c r="B968" s="75"/>
      <c r="C968" s="71"/>
      <c r="D968" s="152"/>
      <c r="E968" s="47"/>
      <c r="F968" s="144"/>
      <c r="G968" s="122"/>
      <c r="H968" s="177"/>
      <c r="I968" s="145"/>
      <c r="J968" s="145"/>
      <c r="K968" s="146"/>
      <c r="L968" s="145"/>
      <c r="M968" s="145"/>
      <c r="N968" s="147"/>
      <c r="O968" s="47"/>
      <c r="P968" s="71"/>
      <c r="Q968" s="145"/>
      <c r="R968" s="17"/>
      <c r="S968" s="149"/>
      <c r="T968" s="17"/>
      <c r="U968" s="17"/>
      <c r="V968" s="150"/>
      <c r="X968" s="201"/>
      <c r="Z968" s="203"/>
      <c r="AB968" s="204"/>
    </row>
    <row r="969" spans="1:28" x14ac:dyDescent="0.25">
      <c r="A969" s="8">
        <v>968</v>
      </c>
      <c r="B969" s="75"/>
      <c r="C969" s="71"/>
      <c r="D969" s="152"/>
      <c r="E969" s="47"/>
      <c r="F969" s="144"/>
      <c r="G969" s="122"/>
      <c r="H969" s="177"/>
      <c r="I969" s="145"/>
      <c r="J969" s="145"/>
      <c r="K969" s="146"/>
      <c r="L969" s="145"/>
      <c r="M969" s="145"/>
      <c r="N969" s="147"/>
      <c r="O969" s="47"/>
      <c r="P969" s="71"/>
      <c r="Q969" s="145"/>
      <c r="R969" s="17"/>
      <c r="S969" s="149"/>
      <c r="T969" s="17"/>
      <c r="U969" s="17"/>
      <c r="V969" s="150"/>
      <c r="X969" s="201"/>
      <c r="Z969" s="203"/>
      <c r="AB969" s="204"/>
    </row>
    <row r="970" spans="1:28" x14ac:dyDescent="0.25">
      <c r="A970" s="8">
        <v>969</v>
      </c>
      <c r="B970" s="75"/>
      <c r="C970" s="71"/>
      <c r="D970" s="143"/>
      <c r="E970" s="47"/>
      <c r="F970" s="144"/>
      <c r="G970" s="122"/>
      <c r="H970" s="177"/>
      <c r="I970" s="145"/>
      <c r="J970" s="145"/>
      <c r="K970" s="146"/>
      <c r="L970" s="145"/>
      <c r="M970" s="145"/>
      <c r="N970" s="147"/>
      <c r="O970" s="47"/>
      <c r="P970" s="71"/>
      <c r="Q970" s="145"/>
      <c r="R970" s="17"/>
      <c r="S970" s="149"/>
      <c r="T970" s="17"/>
      <c r="U970" s="17"/>
      <c r="V970" s="150"/>
      <c r="X970" s="201"/>
      <c r="Z970" s="203"/>
      <c r="AB970" s="204"/>
    </row>
    <row r="971" spans="1:28" x14ac:dyDescent="0.25">
      <c r="A971" s="8">
        <v>970</v>
      </c>
      <c r="B971" s="75"/>
      <c r="C971" s="71"/>
      <c r="D971" s="143"/>
      <c r="E971" s="47"/>
      <c r="F971" s="144"/>
      <c r="G971" s="122"/>
      <c r="H971" s="177"/>
      <c r="I971" s="145"/>
      <c r="J971" s="145"/>
      <c r="K971" s="146"/>
      <c r="L971" s="145"/>
      <c r="M971" s="145"/>
      <c r="N971" s="147"/>
      <c r="O971" s="47"/>
      <c r="P971" s="71"/>
      <c r="Q971" s="145"/>
      <c r="R971" s="17"/>
      <c r="S971" s="149"/>
      <c r="T971" s="17"/>
      <c r="U971" s="17"/>
      <c r="V971" s="150"/>
      <c r="X971" s="201"/>
      <c r="Z971" s="203"/>
      <c r="AB971" s="204"/>
    </row>
    <row r="972" spans="1:28" x14ac:dyDescent="0.25">
      <c r="A972" s="8">
        <v>971</v>
      </c>
      <c r="B972" s="75"/>
      <c r="C972" s="71"/>
      <c r="D972" s="143"/>
      <c r="E972" s="177"/>
      <c r="F972" s="144"/>
      <c r="G972" s="122"/>
      <c r="H972" s="177"/>
      <c r="I972" s="145"/>
      <c r="J972" s="145"/>
      <c r="K972" s="146"/>
      <c r="L972" s="145"/>
      <c r="M972" s="145"/>
      <c r="N972" s="147"/>
      <c r="O972" s="47"/>
      <c r="P972" s="71"/>
      <c r="Q972" s="145"/>
      <c r="R972" s="17"/>
      <c r="S972" s="149"/>
      <c r="T972" s="17"/>
      <c r="U972" s="17"/>
      <c r="V972" s="150"/>
      <c r="X972" s="201"/>
      <c r="Z972" s="203"/>
      <c r="AB972" s="204"/>
    </row>
    <row r="973" spans="1:28" x14ac:dyDescent="0.25">
      <c r="A973" s="8">
        <v>972</v>
      </c>
      <c r="B973" s="75"/>
      <c r="C973" s="71"/>
      <c r="D973" s="143"/>
      <c r="E973" s="177"/>
      <c r="F973" s="144"/>
      <c r="G973" s="122"/>
      <c r="H973" s="177"/>
      <c r="I973" s="145"/>
      <c r="J973" s="145"/>
      <c r="K973" s="146"/>
      <c r="L973" s="145"/>
      <c r="M973" s="145"/>
      <c r="N973" s="147"/>
      <c r="O973" s="47"/>
      <c r="P973" s="71"/>
      <c r="Q973" s="145"/>
      <c r="R973" s="17"/>
      <c r="S973" s="149"/>
      <c r="T973" s="17"/>
      <c r="U973" s="17"/>
      <c r="V973" s="150"/>
      <c r="X973" s="201"/>
      <c r="Z973" s="203"/>
      <c r="AB973" s="204"/>
    </row>
    <row r="974" spans="1:28" x14ac:dyDescent="0.25">
      <c r="A974" s="8">
        <v>973</v>
      </c>
      <c r="B974" s="75"/>
      <c r="C974" s="71"/>
      <c r="D974" s="143"/>
      <c r="E974" s="47"/>
      <c r="F974" s="144"/>
      <c r="G974" s="122"/>
      <c r="H974" s="47"/>
      <c r="I974" s="145"/>
      <c r="J974" s="145"/>
      <c r="K974" s="146"/>
      <c r="L974" s="145"/>
      <c r="M974" s="145"/>
      <c r="N974" s="147"/>
      <c r="O974" s="47"/>
      <c r="P974" s="71"/>
      <c r="Q974" s="145"/>
      <c r="R974" s="17"/>
      <c r="S974" s="149"/>
      <c r="T974" s="17"/>
      <c r="U974" s="17"/>
      <c r="V974" s="150"/>
      <c r="X974" s="201"/>
      <c r="Z974" s="203"/>
      <c r="AB974" s="204"/>
    </row>
    <row r="975" spans="1:28" x14ac:dyDescent="0.25">
      <c r="A975" s="8">
        <v>974</v>
      </c>
      <c r="B975" s="75"/>
      <c r="C975" s="71"/>
      <c r="D975" s="143"/>
      <c r="E975" s="47"/>
      <c r="F975" s="144"/>
      <c r="G975" s="122"/>
      <c r="H975" s="47"/>
      <c r="I975" s="145"/>
      <c r="J975" s="145"/>
      <c r="K975" s="146"/>
      <c r="L975" s="145"/>
      <c r="M975" s="145"/>
      <c r="N975" s="147"/>
      <c r="O975" s="47"/>
      <c r="P975" s="71"/>
      <c r="Q975" s="145"/>
      <c r="R975" s="17"/>
      <c r="S975" s="149"/>
      <c r="T975" s="17"/>
      <c r="U975" s="17"/>
      <c r="V975" s="282"/>
      <c r="X975" s="201"/>
      <c r="Z975" s="203"/>
      <c r="AB975" s="204"/>
    </row>
    <row r="976" spans="1:28" x14ac:dyDescent="0.25">
      <c r="A976" s="8">
        <v>975</v>
      </c>
      <c r="B976" s="75"/>
      <c r="C976" s="71"/>
      <c r="D976" s="152"/>
      <c r="E976" s="47"/>
      <c r="F976" s="144"/>
      <c r="G976" s="122"/>
      <c r="H976" s="47"/>
      <c r="I976" s="145"/>
      <c r="J976" s="145"/>
      <c r="K976" s="146"/>
      <c r="L976" s="145"/>
      <c r="M976" s="145"/>
      <c r="N976" s="147"/>
      <c r="O976" s="47"/>
      <c r="P976" s="71"/>
      <c r="Q976" s="145"/>
      <c r="R976" s="17"/>
      <c r="S976" s="149"/>
      <c r="T976" s="17"/>
      <c r="U976" s="17"/>
      <c r="V976" s="150"/>
      <c r="X976" s="201"/>
      <c r="Z976" s="203"/>
      <c r="AB976" s="204"/>
    </row>
    <row r="977" spans="1:28" x14ac:dyDescent="0.25">
      <c r="A977" s="8">
        <v>976</v>
      </c>
      <c r="B977" s="75"/>
      <c r="C977" s="71"/>
      <c r="D977" s="152"/>
      <c r="E977" s="47"/>
      <c r="F977" s="206"/>
      <c r="G977" s="122"/>
      <c r="H977" s="47"/>
      <c r="I977" s="145"/>
      <c r="J977" s="145"/>
      <c r="K977" s="146"/>
      <c r="L977" s="145"/>
      <c r="M977" s="145"/>
      <c r="N977" s="147"/>
      <c r="O977" s="47"/>
      <c r="P977" s="71"/>
      <c r="Q977" s="145"/>
      <c r="R977" s="17"/>
      <c r="S977" s="149"/>
      <c r="T977" s="17"/>
      <c r="U977" s="17"/>
      <c r="V977" s="282"/>
      <c r="X977" s="201"/>
      <c r="Z977" s="203"/>
      <c r="AB977" s="204"/>
    </row>
    <row r="978" spans="1:28" x14ac:dyDescent="0.25">
      <c r="A978" s="8">
        <v>977</v>
      </c>
      <c r="B978" s="75"/>
      <c r="C978" s="71"/>
      <c r="D978" s="143"/>
      <c r="E978" s="47"/>
      <c r="F978" s="144"/>
      <c r="G978" s="122"/>
      <c r="H978" s="47"/>
      <c r="I978" s="145"/>
      <c r="J978" s="145"/>
      <c r="K978" s="146"/>
      <c r="L978" s="145"/>
      <c r="M978" s="145"/>
      <c r="N978" s="147"/>
      <c r="O978" s="47"/>
      <c r="P978" s="71"/>
      <c r="Q978" s="145"/>
      <c r="R978" s="17"/>
      <c r="S978" s="149"/>
      <c r="T978" s="17"/>
      <c r="U978" s="17"/>
      <c r="V978" s="150"/>
      <c r="X978" s="201"/>
      <c r="Z978" s="203"/>
      <c r="AB978" s="204"/>
    </row>
    <row r="979" spans="1:28" x14ac:dyDescent="0.25">
      <c r="A979" s="8">
        <v>978</v>
      </c>
      <c r="B979" s="75"/>
      <c r="C979" s="71"/>
      <c r="D979" s="143"/>
      <c r="E979" s="47"/>
      <c r="F979" s="144"/>
      <c r="G979" s="122"/>
      <c r="H979" s="47"/>
      <c r="I979" s="145"/>
      <c r="J979" s="145"/>
      <c r="K979" s="146"/>
      <c r="L979" s="145"/>
      <c r="M979" s="145"/>
      <c r="N979" s="147"/>
      <c r="O979" s="47"/>
      <c r="P979" s="71"/>
      <c r="Q979" s="145"/>
      <c r="R979" s="17"/>
      <c r="S979" s="149"/>
      <c r="T979" s="17"/>
      <c r="U979" s="17"/>
      <c r="V979" s="150"/>
      <c r="X979" s="201"/>
      <c r="Z979" s="203"/>
      <c r="AB979" s="204"/>
    </row>
    <row r="980" spans="1:28" x14ac:dyDescent="0.25">
      <c r="A980" s="8">
        <v>979</v>
      </c>
      <c r="B980" s="75"/>
      <c r="C980" s="71"/>
      <c r="D980" s="143"/>
      <c r="E980" s="47"/>
      <c r="F980" s="144"/>
      <c r="G980" s="122"/>
      <c r="H980" s="47"/>
      <c r="I980" s="145"/>
      <c r="J980" s="145"/>
      <c r="K980" s="146"/>
      <c r="L980" s="145"/>
      <c r="M980" s="145"/>
      <c r="N980" s="147"/>
      <c r="O980" s="47"/>
      <c r="P980" s="71"/>
      <c r="Q980" s="145"/>
      <c r="R980" s="17"/>
      <c r="S980" s="149"/>
      <c r="T980" s="17"/>
      <c r="U980" s="17"/>
      <c r="V980" s="150"/>
      <c r="X980" s="201"/>
      <c r="Z980" s="203"/>
      <c r="AB980" s="204"/>
    </row>
    <row r="981" spans="1:28" x14ac:dyDescent="0.25">
      <c r="A981" s="8">
        <v>980</v>
      </c>
      <c r="B981" s="75"/>
      <c r="C981" s="71"/>
      <c r="D981" s="143"/>
      <c r="E981" s="47"/>
      <c r="F981" s="144"/>
      <c r="G981" s="122"/>
      <c r="H981" s="47"/>
      <c r="I981" s="145"/>
      <c r="J981" s="145"/>
      <c r="K981" s="146"/>
      <c r="L981" s="145"/>
      <c r="M981" s="145"/>
      <c r="N981" s="147"/>
      <c r="O981" s="47"/>
      <c r="P981" s="71"/>
      <c r="Q981" s="145"/>
      <c r="R981" s="17"/>
      <c r="S981" s="149"/>
      <c r="T981" s="17"/>
      <c r="U981" s="17"/>
      <c r="V981" s="150"/>
      <c r="X981" s="201"/>
      <c r="Z981" s="203"/>
      <c r="AB981" s="204"/>
    </row>
    <row r="982" spans="1:28" x14ac:dyDescent="0.25">
      <c r="A982" s="8">
        <v>981</v>
      </c>
      <c r="B982" s="75"/>
      <c r="C982" s="71"/>
      <c r="D982" s="152"/>
      <c r="E982" s="47"/>
      <c r="F982" s="144"/>
      <c r="G982" s="122"/>
      <c r="H982" s="47"/>
      <c r="I982" s="145"/>
      <c r="J982" s="145"/>
      <c r="K982" s="146"/>
      <c r="L982" s="145"/>
      <c r="M982" s="145"/>
      <c r="N982" s="147"/>
      <c r="O982" s="47"/>
      <c r="P982" s="147"/>
      <c r="Q982" s="145"/>
      <c r="R982" s="17"/>
      <c r="S982" s="149"/>
      <c r="T982" s="17"/>
      <c r="U982" s="17"/>
      <c r="V982" s="150"/>
      <c r="X982" s="201"/>
      <c r="Z982" s="203"/>
      <c r="AB982" s="204"/>
    </row>
    <row r="983" spans="1:28" x14ac:dyDescent="0.25">
      <c r="A983" s="8">
        <v>982</v>
      </c>
      <c r="B983" s="75"/>
      <c r="C983" s="71"/>
      <c r="D983" s="152"/>
      <c r="E983" s="47"/>
      <c r="F983" s="144"/>
      <c r="G983" s="122"/>
      <c r="H983" s="47"/>
      <c r="I983" s="145"/>
      <c r="J983" s="145"/>
      <c r="K983" s="146"/>
      <c r="L983" s="145"/>
      <c r="M983" s="145"/>
      <c r="N983" s="147"/>
      <c r="O983" s="47"/>
      <c r="P983" s="71"/>
      <c r="Q983" s="145"/>
      <c r="R983" s="17"/>
      <c r="S983" s="149"/>
      <c r="T983" s="17"/>
      <c r="U983" s="17"/>
      <c r="V983" s="150"/>
      <c r="X983" s="201"/>
      <c r="Z983" s="203"/>
      <c r="AB983" s="204"/>
    </row>
    <row r="984" spans="1:28" x14ac:dyDescent="0.25">
      <c r="A984" s="8">
        <v>983</v>
      </c>
      <c r="B984" s="75"/>
      <c r="C984" s="71"/>
      <c r="D984" s="143"/>
      <c r="E984" s="47"/>
      <c r="F984" s="144"/>
      <c r="G984" s="122"/>
      <c r="H984" s="47"/>
      <c r="I984" s="145"/>
      <c r="J984" s="145"/>
      <c r="K984" s="146"/>
      <c r="L984" s="145"/>
      <c r="M984" s="145"/>
      <c r="N984" s="147"/>
      <c r="O984" s="47"/>
      <c r="P984" s="71"/>
      <c r="Q984" s="145"/>
      <c r="R984" s="17"/>
      <c r="S984" s="149"/>
      <c r="T984" s="17"/>
      <c r="U984" s="17"/>
      <c r="V984" s="150"/>
      <c r="X984" s="201"/>
      <c r="Z984" s="203"/>
      <c r="AB984" s="204"/>
    </row>
    <row r="985" spans="1:28" x14ac:dyDescent="0.25">
      <c r="A985" s="8">
        <v>984</v>
      </c>
      <c r="B985" s="75"/>
      <c r="C985" s="71"/>
      <c r="D985" s="152"/>
      <c r="E985" s="47"/>
      <c r="F985" s="144"/>
      <c r="G985" s="122"/>
      <c r="H985" s="47"/>
      <c r="I985" s="145"/>
      <c r="J985" s="145"/>
      <c r="K985" s="146"/>
      <c r="L985" s="145"/>
      <c r="M985" s="145"/>
      <c r="N985" s="147"/>
      <c r="O985" s="47"/>
      <c r="P985" s="71"/>
      <c r="Q985" s="145"/>
      <c r="R985" s="17"/>
      <c r="S985" s="149"/>
      <c r="T985" s="17"/>
      <c r="U985" s="17"/>
      <c r="V985" s="150"/>
      <c r="X985" s="201"/>
      <c r="Z985" s="203"/>
      <c r="AB985" s="204"/>
    </row>
    <row r="986" spans="1:28" x14ac:dyDescent="0.25">
      <c r="A986" s="8">
        <v>985</v>
      </c>
      <c r="B986" s="75"/>
      <c r="C986" s="71"/>
      <c r="D986" s="152"/>
      <c r="E986" s="47"/>
      <c r="F986" s="144"/>
      <c r="G986" s="122"/>
      <c r="H986" s="47"/>
      <c r="I986" s="145"/>
      <c r="J986" s="145"/>
      <c r="K986" s="146"/>
      <c r="L986" s="145"/>
      <c r="M986" s="145"/>
      <c r="N986" s="147"/>
      <c r="O986" s="47"/>
      <c r="P986" s="71"/>
      <c r="Q986" s="145"/>
      <c r="R986" s="17"/>
      <c r="S986" s="149"/>
      <c r="T986" s="17"/>
      <c r="U986" s="17"/>
      <c r="V986" s="150"/>
      <c r="X986" s="201"/>
      <c r="Z986" s="203"/>
      <c r="AB986" s="204"/>
    </row>
    <row r="987" spans="1:28" x14ac:dyDescent="0.25">
      <c r="A987" s="8">
        <v>986</v>
      </c>
      <c r="B987" s="75"/>
      <c r="C987" s="75"/>
      <c r="D987" s="152"/>
      <c r="E987" s="47"/>
      <c r="F987" s="144"/>
      <c r="G987" s="122"/>
      <c r="H987" s="47"/>
      <c r="I987" s="145"/>
      <c r="J987" s="145"/>
      <c r="K987" s="146"/>
      <c r="L987" s="145"/>
      <c r="M987" s="145"/>
      <c r="N987" s="147"/>
      <c r="O987" s="47"/>
      <c r="P987" s="71"/>
      <c r="Q987" s="145"/>
      <c r="R987" s="17"/>
      <c r="S987" s="149"/>
      <c r="T987" s="17"/>
      <c r="U987" s="17"/>
      <c r="V987" s="150"/>
      <c r="X987" s="201"/>
      <c r="Z987" s="203"/>
      <c r="AB987" s="204"/>
    </row>
    <row r="988" spans="1:28" x14ac:dyDescent="0.25">
      <c r="A988" s="8">
        <v>987</v>
      </c>
      <c r="B988" s="75"/>
      <c r="C988" s="75"/>
      <c r="D988" s="152"/>
      <c r="E988" s="47"/>
      <c r="F988" s="144"/>
      <c r="G988" s="122"/>
      <c r="H988" s="47"/>
      <c r="I988" s="145"/>
      <c r="J988" s="145"/>
      <c r="K988" s="146"/>
      <c r="L988" s="145"/>
      <c r="M988" s="145"/>
      <c r="N988" s="147"/>
      <c r="O988" s="47"/>
      <c r="P988" s="71"/>
      <c r="Q988" s="145"/>
      <c r="R988" s="17"/>
      <c r="S988" s="149"/>
      <c r="T988" s="17"/>
      <c r="U988" s="17"/>
      <c r="V988" s="150"/>
      <c r="X988" s="201"/>
      <c r="Z988" s="203"/>
      <c r="AB988" s="204"/>
    </row>
    <row r="989" spans="1:28" x14ac:dyDescent="0.25">
      <c r="A989" s="8">
        <v>988</v>
      </c>
      <c r="B989" s="75"/>
      <c r="C989" s="71"/>
      <c r="D989" s="152"/>
      <c r="E989" s="47"/>
      <c r="F989" s="144"/>
      <c r="G989" s="122"/>
      <c r="H989" s="47"/>
      <c r="I989" s="145"/>
      <c r="J989" s="145"/>
      <c r="K989" s="146"/>
      <c r="L989" s="145"/>
      <c r="M989" s="145"/>
      <c r="N989" s="147"/>
      <c r="O989" s="47"/>
      <c r="P989" s="71"/>
      <c r="Q989" s="145"/>
      <c r="R989" s="17"/>
      <c r="S989" s="149"/>
      <c r="T989" s="17"/>
      <c r="U989" s="17"/>
      <c r="V989" s="150"/>
      <c r="X989" s="201"/>
      <c r="Z989" s="203"/>
      <c r="AB989" s="204"/>
    </row>
    <row r="990" spans="1:28" x14ac:dyDescent="0.25">
      <c r="A990" s="8">
        <v>989</v>
      </c>
      <c r="B990" s="75"/>
      <c r="C990" s="71"/>
      <c r="D990" s="152"/>
      <c r="E990" s="47"/>
      <c r="F990" s="144"/>
      <c r="G990" s="122"/>
      <c r="H990" s="47"/>
      <c r="I990" s="145"/>
      <c r="J990" s="145"/>
      <c r="K990" s="146"/>
      <c r="L990" s="145"/>
      <c r="M990" s="145"/>
      <c r="N990" s="147"/>
      <c r="O990" s="47"/>
      <c r="P990" s="71"/>
      <c r="Q990" s="145"/>
      <c r="R990" s="17"/>
      <c r="S990" s="149"/>
      <c r="T990" s="17"/>
      <c r="U990" s="17"/>
      <c r="V990" s="150"/>
      <c r="X990" s="201"/>
      <c r="Z990" s="203"/>
      <c r="AB990" s="204"/>
    </row>
    <row r="991" spans="1:28" x14ac:dyDescent="0.25">
      <c r="A991" s="8">
        <v>990</v>
      </c>
      <c r="B991" s="75"/>
      <c r="C991" s="71"/>
      <c r="D991" s="152"/>
      <c r="E991" s="47"/>
      <c r="F991" s="144"/>
      <c r="G991" s="122"/>
      <c r="H991" s="47"/>
      <c r="I991" s="145"/>
      <c r="J991" s="145"/>
      <c r="K991" s="146"/>
      <c r="L991" s="145"/>
      <c r="M991" s="145"/>
      <c r="N991" s="147"/>
      <c r="O991" s="47"/>
      <c r="P991" s="71"/>
      <c r="Q991" s="145"/>
      <c r="R991" s="17"/>
      <c r="S991" s="149"/>
      <c r="T991" s="17"/>
      <c r="U991" s="17"/>
      <c r="V991" s="150"/>
      <c r="X991" s="201"/>
      <c r="Z991" s="203"/>
      <c r="AB991" s="204"/>
    </row>
    <row r="992" spans="1:28" x14ac:dyDescent="0.25">
      <c r="A992" s="8">
        <v>991</v>
      </c>
      <c r="B992" s="75"/>
      <c r="C992" s="71"/>
      <c r="D992" s="152"/>
      <c r="E992" s="47"/>
      <c r="F992" s="144"/>
      <c r="G992" s="122"/>
      <c r="H992" s="47"/>
      <c r="I992" s="145"/>
      <c r="J992" s="145"/>
      <c r="K992" s="146"/>
      <c r="L992" s="145"/>
      <c r="M992" s="145"/>
      <c r="N992" s="147"/>
      <c r="O992" s="47"/>
      <c r="P992" s="71"/>
      <c r="Q992" s="145"/>
      <c r="R992" s="17"/>
      <c r="S992" s="149"/>
      <c r="T992" s="17"/>
      <c r="U992" s="17"/>
      <c r="V992" s="150"/>
      <c r="X992" s="201"/>
      <c r="Z992" s="203"/>
      <c r="AB992" s="204"/>
    </row>
    <row r="993" spans="1:28" x14ac:dyDescent="0.25">
      <c r="A993" s="8">
        <v>992</v>
      </c>
      <c r="B993" s="75"/>
      <c r="C993" s="71"/>
      <c r="D993" s="152"/>
      <c r="E993" s="47"/>
      <c r="F993" s="144"/>
      <c r="G993" s="122"/>
      <c r="H993" s="47"/>
      <c r="I993" s="145"/>
      <c r="J993" s="145"/>
      <c r="K993" s="146"/>
      <c r="L993" s="145"/>
      <c r="M993" s="145"/>
      <c r="N993" s="147"/>
      <c r="O993" s="47"/>
      <c r="P993" s="71"/>
      <c r="Q993" s="145"/>
      <c r="R993" s="17"/>
      <c r="S993" s="149"/>
      <c r="T993" s="17"/>
      <c r="U993" s="17"/>
      <c r="V993" s="150"/>
      <c r="X993" s="201"/>
      <c r="Z993" s="203"/>
      <c r="AB993" s="204"/>
    </row>
    <row r="994" spans="1:28" x14ac:dyDescent="0.25">
      <c r="A994" s="8">
        <v>993</v>
      </c>
      <c r="B994" s="75"/>
      <c r="C994" s="71"/>
      <c r="D994" s="152"/>
      <c r="E994" s="47"/>
      <c r="F994" s="206"/>
      <c r="G994" s="122"/>
      <c r="H994" s="47"/>
      <c r="I994" s="145"/>
      <c r="J994" s="145"/>
      <c r="K994" s="146"/>
      <c r="L994" s="145"/>
      <c r="M994" s="145"/>
      <c r="N994" s="147"/>
      <c r="O994" s="47"/>
      <c r="P994" s="71"/>
      <c r="Q994" s="145"/>
      <c r="R994" s="17"/>
      <c r="S994" s="149"/>
      <c r="T994" s="17"/>
      <c r="U994" s="17"/>
      <c r="V994" s="150"/>
      <c r="X994" s="201"/>
      <c r="Z994" s="203"/>
      <c r="AB994" s="204"/>
    </row>
    <row r="995" spans="1:28" x14ac:dyDescent="0.25">
      <c r="A995" s="8">
        <v>994</v>
      </c>
      <c r="B995" s="75"/>
      <c r="C995" s="71"/>
      <c r="D995" s="152"/>
      <c r="E995" s="47"/>
      <c r="F995" s="144"/>
      <c r="G995" s="122"/>
      <c r="H995" s="47"/>
      <c r="I995" s="145"/>
      <c r="J995" s="145"/>
      <c r="K995" s="146"/>
      <c r="L995" s="145"/>
      <c r="M995" s="145"/>
      <c r="N995" s="147"/>
      <c r="O995" s="47"/>
      <c r="P995" s="71"/>
      <c r="Q995" s="145"/>
      <c r="R995" s="17"/>
      <c r="S995" s="149"/>
      <c r="T995" s="17"/>
      <c r="U995" s="17"/>
      <c r="V995" s="150"/>
      <c r="X995" s="201"/>
      <c r="Z995" s="203"/>
      <c r="AB995" s="204"/>
    </row>
    <row r="996" spans="1:28" x14ac:dyDescent="0.25">
      <c r="A996" s="8">
        <v>995</v>
      </c>
      <c r="B996" s="75"/>
      <c r="C996" s="71"/>
      <c r="D996" s="152"/>
      <c r="E996" s="47"/>
      <c r="F996" s="144"/>
      <c r="G996" s="122"/>
      <c r="H996" s="47"/>
      <c r="I996" s="145"/>
      <c r="J996" s="145"/>
      <c r="K996" s="146"/>
      <c r="L996" s="145"/>
      <c r="M996" s="145"/>
      <c r="N996" s="147"/>
      <c r="O996" s="47"/>
      <c r="P996" s="71"/>
      <c r="Q996" s="145"/>
      <c r="R996" s="17"/>
      <c r="S996" s="149"/>
      <c r="T996" s="17"/>
      <c r="U996" s="17"/>
      <c r="V996" s="150"/>
      <c r="X996" s="201"/>
      <c r="Z996" s="203"/>
      <c r="AB996" s="204"/>
    </row>
    <row r="997" spans="1:28" x14ac:dyDescent="0.25">
      <c r="A997" s="8">
        <v>996</v>
      </c>
      <c r="B997" s="75"/>
      <c r="C997" s="71"/>
      <c r="D997" s="152"/>
      <c r="E997" s="177"/>
      <c r="F997" s="144"/>
      <c r="G997" s="122"/>
      <c r="H997" s="177"/>
      <c r="I997" s="145"/>
      <c r="J997" s="145"/>
      <c r="K997" s="146"/>
      <c r="L997" s="145"/>
      <c r="M997" s="145"/>
      <c r="N997" s="147"/>
      <c r="O997" s="177"/>
      <c r="P997" s="71"/>
      <c r="Q997" s="145"/>
      <c r="R997" s="17"/>
      <c r="S997" s="149"/>
      <c r="T997" s="17"/>
      <c r="U997" s="17"/>
      <c r="V997" s="150"/>
      <c r="X997" s="201"/>
      <c r="Z997" s="203"/>
      <c r="AB997" s="204"/>
    </row>
    <row r="998" spans="1:28" x14ac:dyDescent="0.25">
      <c r="A998" s="8">
        <v>997</v>
      </c>
      <c r="B998" s="75"/>
      <c r="C998" s="71"/>
      <c r="D998" s="152"/>
      <c r="E998" s="47"/>
      <c r="F998" s="144"/>
      <c r="G998" s="122"/>
      <c r="H998" s="177"/>
      <c r="I998" s="145"/>
      <c r="J998" s="145"/>
      <c r="K998" s="146"/>
      <c r="L998" s="145"/>
      <c r="M998" s="145"/>
      <c r="N998" s="147"/>
      <c r="O998" s="177"/>
      <c r="P998" s="71"/>
      <c r="Q998" s="145"/>
      <c r="R998" s="174"/>
      <c r="S998" s="149"/>
      <c r="T998" s="17"/>
      <c r="U998" s="17"/>
      <c r="V998" s="150"/>
      <c r="X998" s="201"/>
      <c r="Z998" s="203"/>
      <c r="AB998" s="204"/>
    </row>
    <row r="999" spans="1:28" x14ac:dyDescent="0.25">
      <c r="A999" s="8">
        <v>998</v>
      </c>
      <c r="B999" s="75"/>
      <c r="C999" s="71"/>
      <c r="D999" s="152"/>
      <c r="E999" s="47"/>
      <c r="F999" s="144"/>
      <c r="G999" s="122"/>
      <c r="H999" s="177"/>
      <c r="I999" s="145"/>
      <c r="J999" s="145"/>
      <c r="K999" s="146"/>
      <c r="L999" s="145"/>
      <c r="M999" s="145"/>
      <c r="N999" s="147"/>
      <c r="O999" s="177"/>
      <c r="P999" s="71"/>
      <c r="Q999" s="145"/>
      <c r="R999" s="175"/>
      <c r="S999" s="149"/>
      <c r="T999" s="17"/>
      <c r="U999" s="17"/>
      <c r="V999" s="150"/>
      <c r="X999" s="201"/>
      <c r="Z999" s="203"/>
      <c r="AB999" s="204"/>
    </row>
    <row r="1000" spans="1:28" x14ac:dyDescent="0.25">
      <c r="A1000" s="8">
        <v>999</v>
      </c>
      <c r="B1000" s="75"/>
      <c r="C1000" s="71"/>
      <c r="D1000" s="152"/>
      <c r="E1000" s="177"/>
      <c r="F1000" s="144"/>
      <c r="G1000" s="122"/>
      <c r="H1000" s="177"/>
      <c r="I1000" s="145"/>
      <c r="J1000" s="145"/>
      <c r="K1000" s="146"/>
      <c r="L1000" s="145"/>
      <c r="M1000" s="145"/>
      <c r="N1000" s="147"/>
      <c r="O1000" s="177"/>
      <c r="P1000" s="71"/>
      <c r="Q1000" s="145"/>
      <c r="R1000" s="175"/>
      <c r="S1000" s="149"/>
      <c r="T1000" s="17"/>
      <c r="U1000" s="17"/>
      <c r="V1000" s="150"/>
      <c r="X1000" s="201"/>
      <c r="Z1000" s="203"/>
      <c r="AB1000" s="204"/>
    </row>
    <row r="1001" spans="1:28" x14ac:dyDescent="0.25">
      <c r="A1001" s="74">
        <v>1000</v>
      </c>
      <c r="B1001" s="86"/>
      <c r="C1001" s="87"/>
      <c r="D1001" s="205"/>
      <c r="E1001" s="89"/>
      <c r="F1001" s="90"/>
      <c r="G1001" s="74"/>
      <c r="H1001" s="5"/>
      <c r="I1001" s="4"/>
      <c r="J1001" s="4"/>
      <c r="K1001" s="113"/>
      <c r="L1001" s="4"/>
      <c r="M1001" s="4"/>
      <c r="N1001" s="123"/>
      <c r="O1001" s="5"/>
      <c r="P1001" s="87"/>
      <c r="Q1001" s="4"/>
      <c r="R1001" s="341"/>
      <c r="S1001" s="120"/>
      <c r="T1001" s="68"/>
      <c r="U1001" s="68"/>
      <c r="V1001" s="114"/>
      <c r="W1001" s="68"/>
      <c r="X1001" s="202"/>
      <c r="Y1001" s="244"/>
      <c r="Z1001" s="203"/>
      <c r="AB1001" s="204"/>
    </row>
    <row r="1002" spans="1:28" x14ac:dyDescent="0.25">
      <c r="A1002" s="74">
        <v>1001</v>
      </c>
      <c r="B1002" s="86"/>
      <c r="C1002" s="87"/>
      <c r="D1002" s="205"/>
      <c r="E1002" s="89"/>
      <c r="F1002" s="90"/>
      <c r="G1002" s="74"/>
      <c r="H1002" s="5"/>
      <c r="I1002" s="4"/>
      <c r="J1002" s="4"/>
      <c r="K1002" s="113"/>
      <c r="L1002" s="4"/>
      <c r="M1002" s="4"/>
      <c r="N1002" s="123"/>
      <c r="O1002" s="5"/>
      <c r="P1002" s="87"/>
      <c r="Q1002" s="4"/>
      <c r="R1002" s="341"/>
      <c r="S1002" s="120"/>
      <c r="T1002" s="68"/>
      <c r="U1002" s="68"/>
      <c r="V1002" s="114"/>
      <c r="W1002" s="68"/>
      <c r="X1002" s="202"/>
      <c r="Y1002" s="244"/>
      <c r="Z1002" s="203"/>
      <c r="AB1002" s="204"/>
    </row>
    <row r="1003" spans="1:28" x14ac:dyDescent="0.25">
      <c r="A1003" s="8">
        <v>1002</v>
      </c>
      <c r="B1003" s="75"/>
      <c r="C1003" s="71"/>
      <c r="D1003" s="152"/>
      <c r="E1003" s="47"/>
      <c r="F1003" s="338"/>
      <c r="G1003" s="122"/>
      <c r="H1003" s="177"/>
      <c r="I1003" s="145"/>
      <c r="J1003" s="145"/>
      <c r="K1003" s="146"/>
      <c r="L1003" s="145"/>
      <c r="M1003" s="145"/>
      <c r="N1003" s="147"/>
      <c r="O1003" s="177"/>
      <c r="P1003" s="71"/>
      <c r="Q1003" s="145"/>
      <c r="R1003" s="175"/>
      <c r="S1003" s="149"/>
      <c r="T1003" s="17"/>
      <c r="U1003" s="17"/>
      <c r="V1003" s="150"/>
      <c r="X1003" s="201"/>
      <c r="Z1003" s="203"/>
      <c r="AB1003" s="204"/>
    </row>
    <row r="1004" spans="1:28" x14ac:dyDescent="0.25">
      <c r="A1004" s="8">
        <v>1003</v>
      </c>
      <c r="B1004" s="75"/>
      <c r="C1004" s="71"/>
      <c r="D1004" s="152"/>
      <c r="E1004" s="177"/>
      <c r="F1004" s="144"/>
      <c r="G1004" s="122"/>
      <c r="H1004" s="177"/>
      <c r="I1004" s="145"/>
      <c r="J1004" s="145"/>
      <c r="K1004" s="146"/>
      <c r="L1004" s="145"/>
      <c r="M1004" s="145"/>
      <c r="N1004" s="147"/>
      <c r="O1004" s="177"/>
      <c r="P1004" s="71"/>
      <c r="Q1004" s="145"/>
      <c r="R1004" s="175"/>
      <c r="S1004" s="149"/>
      <c r="T1004" s="17"/>
      <c r="U1004" s="17"/>
      <c r="V1004" s="150"/>
      <c r="X1004" s="201"/>
      <c r="Z1004" s="203"/>
      <c r="AB1004" s="204"/>
    </row>
    <row r="1005" spans="1:28" x14ac:dyDescent="0.25">
      <c r="A1005" s="8">
        <v>1004</v>
      </c>
      <c r="B1005" s="75"/>
      <c r="C1005" s="71"/>
      <c r="D1005" s="152"/>
      <c r="E1005" s="177"/>
      <c r="F1005" s="338"/>
      <c r="G1005" s="122"/>
      <c r="H1005" s="177"/>
      <c r="I1005" s="145"/>
      <c r="J1005" s="145"/>
      <c r="K1005" s="146"/>
      <c r="L1005" s="145"/>
      <c r="M1005" s="145"/>
      <c r="N1005" s="147"/>
      <c r="O1005" s="177"/>
      <c r="P1005" s="71"/>
      <c r="Q1005" s="145"/>
      <c r="R1005" s="175"/>
      <c r="S1005" s="149"/>
      <c r="T1005" s="17"/>
      <c r="U1005" s="17"/>
      <c r="V1005" s="150"/>
      <c r="X1005" s="201"/>
      <c r="Z1005" s="203"/>
      <c r="AB1005" s="204"/>
    </row>
    <row r="1006" spans="1:28" x14ac:dyDescent="0.25">
      <c r="A1006" s="8">
        <v>1005</v>
      </c>
      <c r="B1006" s="75"/>
      <c r="C1006" s="71"/>
      <c r="D1006" s="152"/>
      <c r="E1006" s="177"/>
      <c r="F1006" s="144"/>
      <c r="G1006" s="122"/>
      <c r="H1006" s="177"/>
      <c r="I1006" s="145"/>
      <c r="J1006" s="145"/>
      <c r="K1006" s="146"/>
      <c r="L1006" s="145"/>
      <c r="M1006" s="145"/>
      <c r="N1006" s="147"/>
      <c r="O1006" s="177"/>
      <c r="P1006" s="71"/>
      <c r="Q1006" s="145"/>
      <c r="R1006" s="175"/>
      <c r="S1006" s="149"/>
      <c r="T1006" s="17"/>
      <c r="U1006" s="17"/>
      <c r="V1006" s="150"/>
      <c r="X1006" s="201"/>
      <c r="Z1006" s="203"/>
      <c r="AB1006" s="204"/>
    </row>
    <row r="1007" spans="1:28" x14ac:dyDescent="0.25">
      <c r="A1007" s="8">
        <v>1006</v>
      </c>
      <c r="B1007" s="75"/>
      <c r="C1007" s="71"/>
      <c r="D1007" s="152"/>
      <c r="E1007" s="47"/>
      <c r="F1007" s="144"/>
      <c r="G1007" s="122"/>
      <c r="H1007" s="177"/>
      <c r="I1007" s="145"/>
      <c r="J1007" s="145"/>
      <c r="K1007" s="146"/>
      <c r="L1007" s="145"/>
      <c r="M1007" s="145"/>
      <c r="N1007" s="147"/>
      <c r="O1007" s="177"/>
      <c r="P1007" s="71"/>
      <c r="Q1007" s="145"/>
      <c r="R1007" s="175"/>
      <c r="S1007" s="149"/>
      <c r="T1007" s="17"/>
      <c r="U1007" s="17"/>
      <c r="V1007" s="150"/>
      <c r="X1007" s="201"/>
      <c r="Z1007" s="203"/>
      <c r="AB1007" s="204"/>
    </row>
    <row r="1008" spans="1:28" x14ac:dyDescent="0.25">
      <c r="A1008" s="8">
        <v>1007</v>
      </c>
      <c r="B1008" s="75"/>
      <c r="C1008" s="71"/>
      <c r="D1008" s="152"/>
      <c r="E1008" s="47"/>
      <c r="F1008" s="144"/>
      <c r="G1008" s="122"/>
      <c r="H1008" s="177"/>
      <c r="I1008" s="145"/>
      <c r="J1008" s="145"/>
      <c r="K1008" s="146"/>
      <c r="L1008" s="145"/>
      <c r="M1008" s="145"/>
      <c r="N1008" s="147"/>
      <c r="O1008" s="177"/>
      <c r="P1008" s="71"/>
      <c r="Q1008" s="145"/>
      <c r="R1008" s="175"/>
      <c r="S1008" s="149"/>
      <c r="T1008" s="17"/>
      <c r="U1008" s="17"/>
      <c r="V1008" s="150"/>
      <c r="X1008" s="201"/>
      <c r="Z1008" s="203"/>
      <c r="AB1008" s="204"/>
    </row>
    <row r="1009" spans="1:28" x14ac:dyDescent="0.25">
      <c r="A1009" s="8">
        <v>1008</v>
      </c>
      <c r="B1009" s="75"/>
      <c r="C1009" s="71"/>
      <c r="D1009" s="152"/>
      <c r="E1009" s="47"/>
      <c r="F1009" s="144"/>
      <c r="G1009" s="122"/>
      <c r="H1009" s="177"/>
      <c r="I1009" s="145"/>
      <c r="J1009" s="145"/>
      <c r="K1009" s="146"/>
      <c r="L1009" s="145"/>
      <c r="M1009" s="145"/>
      <c r="N1009" s="147"/>
      <c r="O1009" s="177"/>
      <c r="P1009" s="71"/>
      <c r="Q1009" s="145"/>
      <c r="R1009" s="175"/>
      <c r="S1009" s="149"/>
      <c r="T1009" s="17"/>
      <c r="U1009" s="17"/>
      <c r="V1009" s="150"/>
      <c r="X1009" s="201"/>
      <c r="Z1009" s="203"/>
      <c r="AB1009" s="204"/>
    </row>
    <row r="1010" spans="1:28" x14ac:dyDescent="0.25">
      <c r="A1010" s="8">
        <v>1009</v>
      </c>
      <c r="B1010" s="75"/>
      <c r="C1010" s="71"/>
      <c r="D1010" s="152"/>
      <c r="E1010" s="47"/>
      <c r="F1010" s="144"/>
      <c r="G1010" s="122"/>
      <c r="H1010" s="177"/>
      <c r="I1010" s="145"/>
      <c r="J1010" s="145"/>
      <c r="K1010" s="146"/>
      <c r="L1010" s="145"/>
      <c r="M1010" s="145"/>
      <c r="N1010" s="147"/>
      <c r="O1010" s="177"/>
      <c r="P1010" s="71"/>
      <c r="Q1010" s="145"/>
      <c r="R1010" s="175"/>
      <c r="S1010" s="149"/>
      <c r="T1010" s="17"/>
      <c r="U1010" s="17"/>
      <c r="V1010" s="150"/>
      <c r="X1010" s="201"/>
      <c r="Z1010" s="203"/>
      <c r="AB1010" s="204"/>
    </row>
    <row r="1011" spans="1:28" x14ac:dyDescent="0.25">
      <c r="A1011" s="8">
        <v>1010</v>
      </c>
      <c r="B1011" s="75"/>
      <c r="C1011" s="71"/>
      <c r="D1011" s="152"/>
      <c r="E1011" s="47"/>
      <c r="F1011" s="144"/>
      <c r="G1011" s="122"/>
      <c r="H1011" s="177"/>
      <c r="I1011" s="145"/>
      <c r="J1011" s="145"/>
      <c r="K1011" s="146"/>
      <c r="L1011" s="145"/>
      <c r="M1011" s="145"/>
      <c r="N1011" s="147"/>
      <c r="O1011" s="177"/>
      <c r="P1011" s="71"/>
      <c r="Q1011" s="145"/>
      <c r="R1011" s="175"/>
      <c r="S1011" s="149"/>
      <c r="T1011" s="17"/>
      <c r="U1011" s="17"/>
      <c r="V1011" s="150"/>
      <c r="X1011" s="201"/>
      <c r="Z1011" s="203"/>
      <c r="AB1011" s="204"/>
    </row>
    <row r="1012" spans="1:28" x14ac:dyDescent="0.25">
      <c r="A1012" s="8">
        <v>1011</v>
      </c>
      <c r="B1012" s="75"/>
      <c r="C1012" s="71"/>
      <c r="D1012" s="152"/>
      <c r="E1012" s="47"/>
      <c r="F1012" s="144"/>
      <c r="G1012" s="122"/>
      <c r="H1012" s="47"/>
      <c r="I1012" s="145"/>
      <c r="J1012" s="145"/>
      <c r="K1012" s="146"/>
      <c r="L1012" s="145"/>
      <c r="M1012" s="145"/>
      <c r="N1012" s="147"/>
      <c r="O1012" s="177"/>
      <c r="P1012" s="71"/>
      <c r="Q1012" s="145"/>
      <c r="R1012" s="175"/>
      <c r="S1012" s="149"/>
      <c r="T1012" s="17"/>
      <c r="U1012" s="17"/>
      <c r="V1012" s="150"/>
      <c r="X1012" s="201"/>
      <c r="Z1012" s="203"/>
      <c r="AB1012" s="204"/>
    </row>
    <row r="1013" spans="1:28" x14ac:dyDescent="0.25">
      <c r="A1013" s="8">
        <v>1012</v>
      </c>
      <c r="B1013" s="75"/>
      <c r="C1013" s="71"/>
      <c r="D1013" s="152"/>
      <c r="E1013" s="47"/>
      <c r="F1013" s="144"/>
      <c r="G1013" s="122"/>
      <c r="H1013" s="47"/>
      <c r="I1013" s="145"/>
      <c r="J1013" s="145"/>
      <c r="K1013" s="146"/>
      <c r="L1013" s="145"/>
      <c r="M1013" s="145"/>
      <c r="N1013" s="147"/>
      <c r="O1013" s="177"/>
      <c r="P1013" s="71"/>
      <c r="Q1013" s="145"/>
      <c r="R1013" s="175"/>
      <c r="S1013" s="149"/>
      <c r="T1013" s="17"/>
      <c r="U1013" s="17"/>
      <c r="V1013" s="150"/>
      <c r="X1013" s="201"/>
      <c r="Z1013" s="203"/>
      <c r="AB1013" s="204"/>
    </row>
    <row r="1014" spans="1:28" x14ac:dyDescent="0.25">
      <c r="A1014" s="8">
        <v>1013</v>
      </c>
      <c r="B1014" s="75"/>
      <c r="C1014" s="71"/>
      <c r="D1014" s="152"/>
      <c r="E1014" s="47"/>
      <c r="F1014" s="144"/>
      <c r="G1014" s="122"/>
      <c r="H1014" s="47"/>
      <c r="I1014" s="145"/>
      <c r="J1014" s="145"/>
      <c r="K1014" s="146"/>
      <c r="L1014" s="145"/>
      <c r="M1014" s="145"/>
      <c r="N1014" s="147"/>
      <c r="O1014" s="177"/>
      <c r="P1014" s="71"/>
      <c r="Q1014" s="145"/>
      <c r="R1014" s="17"/>
      <c r="S1014" s="149"/>
      <c r="T1014" s="17"/>
      <c r="U1014" s="17"/>
      <c r="V1014" s="150"/>
      <c r="X1014" s="201"/>
      <c r="Z1014" s="203"/>
      <c r="AB1014" s="204"/>
    </row>
    <row r="1015" spans="1:28" x14ac:dyDescent="0.25">
      <c r="A1015" s="8">
        <v>1014</v>
      </c>
      <c r="B1015" s="75"/>
      <c r="C1015" s="71"/>
      <c r="D1015" s="152"/>
      <c r="E1015" s="47"/>
      <c r="F1015" s="338"/>
      <c r="G1015" s="122"/>
      <c r="H1015" s="47"/>
      <c r="I1015" s="145"/>
      <c r="J1015" s="145"/>
      <c r="K1015" s="146"/>
      <c r="L1015" s="145"/>
      <c r="M1015" s="145"/>
      <c r="N1015" s="147"/>
      <c r="O1015" s="177"/>
      <c r="P1015" s="71"/>
      <c r="Q1015" s="145"/>
      <c r="R1015" s="17"/>
      <c r="S1015" s="149"/>
      <c r="T1015" s="17"/>
      <c r="U1015" s="17"/>
      <c r="V1015" s="150"/>
      <c r="X1015" s="201"/>
      <c r="Z1015" s="203"/>
      <c r="AB1015" s="204"/>
    </row>
    <row r="1016" spans="1:28" x14ac:dyDescent="0.25">
      <c r="A1016" s="8">
        <v>1015</v>
      </c>
      <c r="B1016" s="75"/>
      <c r="C1016" s="71"/>
      <c r="D1016" s="152"/>
      <c r="E1016" s="47"/>
      <c r="F1016" s="144"/>
      <c r="G1016" s="122"/>
      <c r="H1016" s="47"/>
      <c r="I1016" s="145"/>
      <c r="J1016" s="145"/>
      <c r="K1016" s="146"/>
      <c r="L1016" s="145"/>
      <c r="M1016" s="145"/>
      <c r="N1016" s="147"/>
      <c r="O1016" s="177"/>
      <c r="P1016" s="71"/>
      <c r="Q1016" s="145"/>
      <c r="R1016" s="17"/>
      <c r="S1016" s="149"/>
      <c r="T1016" s="17"/>
      <c r="U1016" s="17"/>
      <c r="V1016" s="150"/>
      <c r="X1016" s="201"/>
      <c r="Z1016" s="203"/>
      <c r="AB1016" s="204"/>
    </row>
    <row r="1017" spans="1:28" x14ac:dyDescent="0.25">
      <c r="A1017" s="8">
        <v>1016</v>
      </c>
      <c r="B1017" s="75"/>
      <c r="C1017" s="71"/>
      <c r="D1017" s="152"/>
      <c r="E1017" s="177"/>
      <c r="F1017" s="144"/>
      <c r="G1017" s="122"/>
      <c r="H1017" s="47"/>
      <c r="I1017" s="145"/>
      <c r="J1017" s="145"/>
      <c r="K1017" s="146"/>
      <c r="L1017" s="145"/>
      <c r="M1017" s="145"/>
      <c r="N1017" s="147"/>
      <c r="O1017" s="177"/>
      <c r="P1017" s="71"/>
      <c r="Q1017" s="145"/>
      <c r="R1017" s="17"/>
      <c r="S1017" s="149"/>
      <c r="T1017" s="17"/>
      <c r="U1017" s="17"/>
      <c r="V1017" s="150"/>
      <c r="X1017" s="201"/>
      <c r="Z1017" s="203"/>
      <c r="AB1017" s="204"/>
    </row>
    <row r="1018" spans="1:28" x14ac:dyDescent="0.25">
      <c r="A1018" s="74">
        <v>1017</v>
      </c>
      <c r="B1018" s="86"/>
      <c r="C1018" s="87"/>
      <c r="D1018" s="205"/>
      <c r="E1018" s="89"/>
      <c r="F1018" s="90"/>
      <c r="G1018" s="74"/>
      <c r="H1018" s="89"/>
      <c r="I1018" s="4"/>
      <c r="J1018" s="4"/>
      <c r="K1018" s="113"/>
      <c r="L1018" s="4"/>
      <c r="M1018" s="4"/>
      <c r="N1018" s="123"/>
      <c r="O1018" s="5"/>
      <c r="P1018" s="87"/>
      <c r="Q1018" s="4"/>
      <c r="R1018" s="68"/>
      <c r="S1018" s="120"/>
      <c r="T1018" s="68"/>
      <c r="U1018" s="68"/>
      <c r="V1018" s="114"/>
      <c r="W1018" s="68"/>
      <c r="X1018" s="202"/>
      <c r="Y1018" s="244"/>
      <c r="Z1018" s="203"/>
      <c r="AB1018" s="204"/>
    </row>
    <row r="1019" spans="1:28" x14ac:dyDescent="0.25">
      <c r="A1019" s="8">
        <v>1018</v>
      </c>
      <c r="B1019" s="75"/>
      <c r="C1019" s="71"/>
      <c r="D1019" s="152"/>
      <c r="E1019" s="47"/>
      <c r="F1019" s="144"/>
      <c r="G1019" s="122"/>
      <c r="H1019" s="47"/>
      <c r="I1019" s="145"/>
      <c r="J1019" s="145"/>
      <c r="K1019" s="146"/>
      <c r="L1019" s="145"/>
      <c r="M1019" s="145"/>
      <c r="N1019" s="147"/>
      <c r="O1019" s="47"/>
      <c r="P1019" s="71"/>
      <c r="Q1019" s="145"/>
      <c r="R1019" s="17"/>
      <c r="S1019" s="149"/>
      <c r="T1019" s="17"/>
      <c r="U1019" s="17"/>
      <c r="V1019" s="150"/>
      <c r="X1019" s="201"/>
      <c r="Z1019" s="203"/>
      <c r="AB1019" s="204"/>
    </row>
    <row r="1020" spans="1:28" x14ac:dyDescent="0.25">
      <c r="A1020" s="8">
        <v>1019</v>
      </c>
      <c r="B1020" s="75"/>
      <c r="C1020" s="71"/>
      <c r="D1020" s="152"/>
      <c r="E1020" s="47"/>
      <c r="F1020" s="144"/>
      <c r="G1020" s="122"/>
      <c r="H1020" s="47"/>
      <c r="I1020" s="145"/>
      <c r="J1020" s="145"/>
      <c r="K1020" s="146"/>
      <c r="L1020" s="145"/>
      <c r="M1020" s="145"/>
      <c r="N1020" s="147"/>
      <c r="O1020" s="47"/>
      <c r="P1020" s="71"/>
      <c r="Q1020" s="145"/>
      <c r="R1020" s="17"/>
      <c r="S1020" s="149"/>
      <c r="T1020" s="17"/>
      <c r="U1020" s="17"/>
      <c r="V1020" s="150"/>
      <c r="X1020" s="201"/>
      <c r="Z1020" s="203"/>
      <c r="AB1020" s="204"/>
    </row>
    <row r="1021" spans="1:28" x14ac:dyDescent="0.25">
      <c r="A1021" s="8">
        <v>1020</v>
      </c>
      <c r="B1021" s="75"/>
      <c r="C1021" s="71"/>
      <c r="D1021" s="152"/>
      <c r="E1021" s="47"/>
      <c r="F1021" s="144"/>
      <c r="G1021" s="122"/>
      <c r="H1021" s="47"/>
      <c r="I1021" s="145"/>
      <c r="J1021" s="145"/>
      <c r="K1021" s="146"/>
      <c r="L1021" s="145"/>
      <c r="M1021" s="145"/>
      <c r="N1021" s="147"/>
      <c r="O1021" s="47"/>
      <c r="P1021" s="71"/>
      <c r="Q1021" s="145"/>
      <c r="R1021" s="17"/>
      <c r="S1021" s="149"/>
      <c r="T1021" s="17"/>
      <c r="U1021" s="17"/>
      <c r="V1021" s="150"/>
      <c r="X1021" s="201"/>
      <c r="Z1021" s="203"/>
      <c r="AB1021" s="204"/>
    </row>
    <row r="1022" spans="1:28" x14ac:dyDescent="0.25">
      <c r="A1022" s="8">
        <v>1021</v>
      </c>
      <c r="B1022" s="75"/>
      <c r="C1022" s="71"/>
      <c r="D1022" s="152"/>
      <c r="E1022" s="47"/>
      <c r="F1022" s="144"/>
      <c r="G1022" s="122"/>
      <c r="H1022" s="47"/>
      <c r="I1022" s="145"/>
      <c r="J1022" s="145"/>
      <c r="K1022" s="146"/>
      <c r="L1022" s="145"/>
      <c r="M1022" s="145"/>
      <c r="N1022" s="147"/>
      <c r="O1022" s="47"/>
      <c r="P1022" s="71"/>
      <c r="Q1022" s="145"/>
      <c r="R1022" s="17"/>
      <c r="S1022" s="149"/>
      <c r="T1022" s="17"/>
      <c r="U1022" s="17"/>
      <c r="V1022" s="282"/>
      <c r="X1022" s="201"/>
      <c r="Z1022" s="203"/>
      <c r="AB1022" s="204"/>
    </row>
    <row r="1023" spans="1:28" x14ac:dyDescent="0.25">
      <c r="A1023" s="8">
        <v>1022</v>
      </c>
      <c r="B1023" s="75"/>
      <c r="C1023" s="71"/>
      <c r="D1023" s="152"/>
      <c r="E1023" s="177"/>
      <c r="F1023" s="144"/>
      <c r="G1023" s="122"/>
      <c r="H1023" s="47"/>
      <c r="I1023" s="145"/>
      <c r="J1023" s="145"/>
      <c r="K1023" s="146"/>
      <c r="L1023" s="145"/>
      <c r="M1023" s="145"/>
      <c r="O1023" s="47"/>
      <c r="Q1023" s="145"/>
      <c r="R1023" s="17"/>
      <c r="S1023" s="149"/>
      <c r="T1023" s="17"/>
      <c r="U1023" s="17"/>
      <c r="V1023" s="150"/>
      <c r="X1023" s="201"/>
      <c r="Z1023" s="203"/>
      <c r="AB1023" s="204"/>
    </row>
    <row r="1024" spans="1:28" x14ac:dyDescent="0.25">
      <c r="A1024" s="8">
        <v>1023</v>
      </c>
      <c r="B1024" s="147"/>
      <c r="C1024" s="75"/>
      <c r="D1024" s="147"/>
      <c r="E1024" s="145"/>
      <c r="F1024" s="75"/>
      <c r="G1024" s="122"/>
      <c r="H1024" s="177"/>
      <c r="I1024" s="145"/>
      <c r="J1024" s="145"/>
      <c r="K1024" s="146"/>
      <c r="L1024" s="145"/>
      <c r="M1024" s="145"/>
      <c r="N1024" s="147"/>
      <c r="O1024" s="47"/>
      <c r="P1024" s="71"/>
      <c r="Q1024" s="145"/>
      <c r="R1024" s="17"/>
      <c r="S1024" s="149"/>
      <c r="T1024" s="17"/>
      <c r="U1024" s="17"/>
      <c r="V1024" s="150"/>
      <c r="X1024" s="201"/>
      <c r="Z1024" s="203"/>
      <c r="AB1024" s="204"/>
    </row>
    <row r="1025" spans="1:28" x14ac:dyDescent="0.25">
      <c r="A1025" s="8">
        <v>1024</v>
      </c>
      <c r="B1025" s="75"/>
      <c r="C1025" s="71"/>
      <c r="D1025" s="152"/>
      <c r="E1025" s="177"/>
      <c r="F1025" s="144"/>
      <c r="G1025" s="122"/>
      <c r="H1025" s="177"/>
      <c r="I1025" s="145"/>
      <c r="J1025" s="145"/>
      <c r="K1025" s="146"/>
      <c r="L1025" s="145"/>
      <c r="M1025" s="145"/>
      <c r="N1025" s="147"/>
      <c r="O1025" s="47"/>
      <c r="P1025" s="71"/>
      <c r="Q1025" s="145"/>
      <c r="R1025" s="17"/>
      <c r="S1025" s="149"/>
      <c r="T1025" s="17"/>
      <c r="U1025" s="17"/>
      <c r="V1025" s="150"/>
      <c r="X1025" s="201"/>
      <c r="Z1025" s="203"/>
      <c r="AB1025" s="204"/>
    </row>
    <row r="1026" spans="1:28" x14ac:dyDescent="0.25">
      <c r="A1026" s="8">
        <v>1025</v>
      </c>
      <c r="B1026" s="75"/>
      <c r="C1026" s="71"/>
      <c r="D1026" s="152"/>
      <c r="E1026" s="47"/>
      <c r="F1026" s="144"/>
      <c r="G1026" s="122"/>
      <c r="H1026" s="177"/>
      <c r="I1026" s="145"/>
      <c r="J1026" s="145"/>
      <c r="K1026" s="146"/>
      <c r="L1026" s="145"/>
      <c r="M1026" s="145"/>
      <c r="N1026" s="147"/>
      <c r="O1026" s="47"/>
      <c r="P1026" s="71"/>
      <c r="Q1026" s="145"/>
      <c r="R1026" s="17"/>
      <c r="S1026" s="149"/>
      <c r="T1026" s="17"/>
      <c r="U1026" s="17"/>
      <c r="V1026" s="150"/>
      <c r="X1026" s="201"/>
      <c r="Z1026" s="203"/>
      <c r="AB1026" s="204"/>
    </row>
    <row r="1027" spans="1:28" x14ac:dyDescent="0.25">
      <c r="A1027" s="74">
        <v>1026</v>
      </c>
      <c r="B1027" s="86"/>
      <c r="C1027" s="87"/>
      <c r="D1027" s="205"/>
      <c r="E1027" s="89"/>
      <c r="F1027" s="90"/>
      <c r="G1027" s="74"/>
      <c r="H1027" s="5"/>
      <c r="I1027" s="4"/>
      <c r="J1027" s="4"/>
      <c r="K1027" s="113"/>
      <c r="L1027" s="4"/>
      <c r="M1027" s="4"/>
      <c r="N1027" s="123"/>
      <c r="O1027" s="5"/>
      <c r="P1027" s="87"/>
      <c r="Q1027" s="4"/>
      <c r="R1027" s="68"/>
      <c r="S1027" s="120"/>
      <c r="T1027" s="68"/>
      <c r="U1027" s="68"/>
      <c r="V1027" s="340"/>
      <c r="W1027" s="68"/>
      <c r="X1027" s="202"/>
      <c r="Y1027" s="244"/>
      <c r="Z1027" s="203"/>
      <c r="AB1027" s="204"/>
    </row>
    <row r="1028" spans="1:28" x14ac:dyDescent="0.25">
      <c r="A1028" s="8">
        <v>1027</v>
      </c>
      <c r="B1028" s="75"/>
      <c r="C1028" s="71"/>
      <c r="D1028" s="152"/>
      <c r="E1028" s="47"/>
      <c r="F1028" s="144"/>
      <c r="G1028" s="122"/>
      <c r="H1028" s="177"/>
      <c r="I1028" s="145"/>
      <c r="J1028" s="145"/>
      <c r="K1028" s="146"/>
      <c r="L1028" s="145"/>
      <c r="M1028" s="145"/>
      <c r="N1028" s="147"/>
      <c r="O1028" s="177"/>
      <c r="P1028" s="71"/>
      <c r="Q1028" s="145"/>
      <c r="R1028" s="17"/>
      <c r="S1028" s="149"/>
      <c r="T1028" s="17"/>
      <c r="U1028" s="17"/>
      <c r="V1028" s="150"/>
      <c r="X1028" s="201"/>
      <c r="Z1028" s="203"/>
      <c r="AB1028" s="204"/>
    </row>
    <row r="1029" spans="1:28" x14ac:dyDescent="0.25">
      <c r="A1029" s="8">
        <v>1028</v>
      </c>
      <c r="B1029" s="75"/>
      <c r="C1029" s="71"/>
      <c r="D1029" s="152"/>
      <c r="E1029" s="47"/>
      <c r="F1029" s="144"/>
      <c r="G1029" s="122"/>
      <c r="H1029" s="177"/>
      <c r="I1029" s="145"/>
      <c r="J1029" s="145"/>
      <c r="K1029" s="146"/>
      <c r="L1029" s="145"/>
      <c r="M1029" s="145"/>
      <c r="N1029" s="147"/>
      <c r="O1029" s="177"/>
      <c r="P1029" s="71"/>
      <c r="Q1029" s="145"/>
      <c r="R1029" s="17"/>
      <c r="S1029" s="149"/>
      <c r="T1029" s="17"/>
      <c r="U1029" s="17"/>
      <c r="V1029" s="150"/>
      <c r="X1029" s="201"/>
      <c r="Z1029" s="203"/>
      <c r="AB1029" s="204"/>
    </row>
    <row r="1030" spans="1:28" x14ac:dyDescent="0.25">
      <c r="A1030" s="8">
        <v>1029</v>
      </c>
      <c r="B1030" s="75"/>
      <c r="C1030" s="71"/>
      <c r="D1030" s="152"/>
      <c r="E1030" s="177"/>
      <c r="F1030" s="144"/>
      <c r="G1030" s="122"/>
      <c r="H1030" s="177"/>
      <c r="I1030" s="145"/>
      <c r="J1030" s="145"/>
      <c r="K1030" s="146"/>
      <c r="L1030" s="145"/>
      <c r="M1030" s="145"/>
      <c r="N1030" s="147"/>
      <c r="O1030" s="177"/>
      <c r="P1030" s="71"/>
      <c r="Q1030" s="145"/>
      <c r="R1030" s="17"/>
      <c r="S1030" s="149"/>
      <c r="T1030" s="17"/>
      <c r="U1030" s="17"/>
      <c r="V1030" s="150"/>
      <c r="X1030" s="201"/>
      <c r="Z1030" s="203"/>
      <c r="AB1030" s="204"/>
    </row>
    <row r="1031" spans="1:28" x14ac:dyDescent="0.25">
      <c r="A1031" s="8">
        <v>1030</v>
      </c>
      <c r="B1031" s="75"/>
      <c r="C1031" s="71"/>
      <c r="D1031" s="152"/>
      <c r="E1031" s="177"/>
      <c r="F1031" s="144"/>
      <c r="G1031" s="122"/>
      <c r="H1031" s="177"/>
      <c r="I1031" s="145"/>
      <c r="J1031" s="145"/>
      <c r="K1031" s="146"/>
      <c r="L1031" s="145"/>
      <c r="M1031" s="145"/>
      <c r="N1031" s="147"/>
      <c r="O1031" s="177"/>
      <c r="P1031" s="71"/>
      <c r="Q1031" s="145"/>
      <c r="R1031" s="17"/>
      <c r="S1031" s="149"/>
      <c r="T1031" s="17"/>
      <c r="U1031" s="17"/>
      <c r="V1031" s="150"/>
      <c r="X1031" s="201"/>
      <c r="Z1031" s="203"/>
      <c r="AB1031" s="204"/>
    </row>
    <row r="1032" spans="1:28" x14ac:dyDescent="0.25">
      <c r="A1032" s="8">
        <v>1031</v>
      </c>
      <c r="B1032" s="75"/>
      <c r="C1032" s="71"/>
      <c r="D1032" s="152"/>
      <c r="E1032" s="177"/>
      <c r="F1032" s="144"/>
      <c r="G1032" s="122"/>
      <c r="H1032" s="177"/>
      <c r="I1032" s="145"/>
      <c r="J1032" s="145"/>
      <c r="K1032" s="146"/>
      <c r="L1032" s="145"/>
      <c r="M1032" s="145"/>
      <c r="O1032" s="177"/>
      <c r="P1032" s="71"/>
      <c r="Q1032" s="145"/>
      <c r="R1032" s="17"/>
      <c r="S1032" s="149"/>
      <c r="T1032" s="17"/>
      <c r="U1032" s="17"/>
      <c r="V1032" s="150"/>
      <c r="X1032" s="201"/>
      <c r="Z1032" s="203"/>
      <c r="AB1032" s="204"/>
    </row>
    <row r="1033" spans="1:28" x14ac:dyDescent="0.25">
      <c r="A1033" s="8">
        <v>1032</v>
      </c>
      <c r="B1033" s="75"/>
      <c r="C1033" s="71"/>
      <c r="D1033" s="152"/>
      <c r="E1033" s="177"/>
      <c r="F1033" s="144"/>
      <c r="G1033" s="122"/>
      <c r="H1033" s="177"/>
      <c r="I1033" s="145"/>
      <c r="J1033" s="145"/>
      <c r="K1033" s="146"/>
      <c r="L1033" s="145"/>
      <c r="M1033" s="145"/>
      <c r="N1033" s="147"/>
      <c r="O1033" s="177"/>
      <c r="P1033" s="71"/>
      <c r="Q1033" s="145"/>
      <c r="R1033" s="17"/>
      <c r="S1033" s="149"/>
      <c r="T1033" s="17"/>
      <c r="U1033" s="17"/>
      <c r="V1033" s="150"/>
      <c r="X1033" s="201"/>
      <c r="Z1033" s="203"/>
      <c r="AB1033" s="204"/>
    </row>
    <row r="1034" spans="1:28" x14ac:dyDescent="0.25">
      <c r="A1034" s="8">
        <v>1033</v>
      </c>
      <c r="B1034" s="75"/>
      <c r="C1034" s="71"/>
      <c r="D1034" s="152"/>
      <c r="E1034" s="177"/>
      <c r="F1034" s="206"/>
      <c r="G1034" s="122"/>
      <c r="H1034" s="177"/>
      <c r="I1034" s="145"/>
      <c r="J1034" s="145"/>
      <c r="K1034" s="146"/>
      <c r="L1034" s="145"/>
      <c r="M1034" s="145"/>
      <c r="N1034" s="147"/>
      <c r="O1034" s="177"/>
      <c r="P1034" s="71"/>
      <c r="Q1034" s="145"/>
      <c r="R1034" s="17"/>
      <c r="S1034" s="149"/>
      <c r="T1034" s="17"/>
      <c r="U1034" s="17"/>
      <c r="V1034" s="282"/>
      <c r="X1034" s="201"/>
      <c r="Z1034" s="203"/>
      <c r="AB1034" s="204"/>
    </row>
    <row r="1035" spans="1:28" x14ac:dyDescent="0.25">
      <c r="A1035" s="8">
        <v>1034</v>
      </c>
      <c r="B1035" s="75"/>
      <c r="C1035" s="71"/>
      <c r="D1035" s="152"/>
      <c r="E1035" s="177"/>
      <c r="F1035" s="144"/>
      <c r="G1035" s="122"/>
      <c r="H1035" s="177"/>
      <c r="I1035" s="145"/>
      <c r="J1035" s="145"/>
      <c r="K1035" s="146"/>
      <c r="L1035" s="145"/>
      <c r="M1035" s="145"/>
      <c r="N1035" s="147"/>
      <c r="O1035" s="177"/>
      <c r="P1035" s="71"/>
      <c r="Q1035" s="145"/>
      <c r="R1035" s="17"/>
      <c r="S1035" s="149"/>
      <c r="T1035" s="17"/>
      <c r="U1035" s="17"/>
      <c r="V1035" s="282"/>
      <c r="X1035" s="201"/>
      <c r="Z1035" s="203"/>
      <c r="AB1035" s="204"/>
    </row>
    <row r="1036" spans="1:28" x14ac:dyDescent="0.25">
      <c r="A1036" s="8">
        <v>1035</v>
      </c>
      <c r="B1036" s="75"/>
      <c r="C1036" s="71"/>
      <c r="D1036" s="152"/>
      <c r="E1036" s="47"/>
      <c r="F1036" s="144"/>
      <c r="G1036" s="122"/>
      <c r="H1036" s="177"/>
      <c r="I1036" s="145"/>
      <c r="J1036" s="145"/>
      <c r="K1036" s="146"/>
      <c r="L1036" s="145"/>
      <c r="M1036" s="145"/>
      <c r="N1036" s="147"/>
      <c r="O1036" s="177"/>
      <c r="P1036" s="71"/>
      <c r="Q1036" s="145"/>
      <c r="R1036" s="17"/>
      <c r="S1036" s="149"/>
      <c r="T1036" s="17"/>
      <c r="U1036" s="17"/>
      <c r="V1036" s="150"/>
      <c r="X1036" s="201"/>
      <c r="Z1036" s="203"/>
      <c r="AB1036" s="204"/>
    </row>
    <row r="1037" spans="1:28" x14ac:dyDescent="0.25">
      <c r="A1037" s="8">
        <v>1036</v>
      </c>
      <c r="B1037" s="75"/>
      <c r="C1037" s="71"/>
      <c r="D1037" s="152"/>
      <c r="E1037" s="47"/>
      <c r="F1037" s="144"/>
      <c r="G1037" s="122"/>
      <c r="H1037" s="177"/>
      <c r="I1037" s="145"/>
      <c r="J1037" s="145"/>
      <c r="K1037" s="146"/>
      <c r="L1037" s="145"/>
      <c r="M1037" s="145"/>
      <c r="N1037" s="147"/>
      <c r="O1037" s="177"/>
      <c r="P1037" s="71"/>
      <c r="Q1037" s="145"/>
      <c r="R1037" s="17"/>
      <c r="S1037" s="149"/>
      <c r="T1037" s="17"/>
      <c r="U1037" s="17"/>
      <c r="V1037" s="150"/>
      <c r="X1037" s="201"/>
      <c r="Z1037" s="203"/>
      <c r="AB1037" s="204"/>
    </row>
    <row r="1038" spans="1:28" x14ac:dyDescent="0.25">
      <c r="A1038" s="122">
        <v>1037</v>
      </c>
      <c r="B1038" s="75"/>
      <c r="C1038" s="71"/>
      <c r="D1038" s="152"/>
      <c r="E1038" s="47"/>
      <c r="F1038" s="144"/>
      <c r="G1038" s="122"/>
      <c r="H1038" s="177"/>
      <c r="I1038" s="145"/>
      <c r="J1038" s="145"/>
      <c r="K1038" s="146"/>
      <c r="L1038" s="145"/>
      <c r="M1038" s="145"/>
      <c r="N1038" s="147"/>
      <c r="O1038" s="177"/>
      <c r="P1038" s="71"/>
      <c r="Q1038" s="145"/>
      <c r="R1038" s="17"/>
      <c r="S1038" s="149"/>
      <c r="T1038" s="17"/>
      <c r="U1038" s="17"/>
      <c r="V1038" s="150"/>
      <c r="X1038" s="201"/>
      <c r="Z1038" s="203"/>
      <c r="AB1038" s="204"/>
    </row>
    <row r="1039" spans="1:28" x14ac:dyDescent="0.25">
      <c r="A1039" s="8">
        <v>1038</v>
      </c>
      <c r="B1039" s="75"/>
      <c r="C1039" s="71"/>
      <c r="D1039" s="152"/>
      <c r="E1039" s="47"/>
      <c r="F1039" s="144"/>
      <c r="G1039" s="122"/>
      <c r="H1039" s="177"/>
      <c r="I1039" s="145"/>
      <c r="J1039" s="145"/>
      <c r="K1039" s="146"/>
      <c r="L1039" s="145"/>
      <c r="M1039" s="145"/>
      <c r="N1039" s="147"/>
      <c r="O1039" s="177"/>
      <c r="P1039" s="71"/>
      <c r="Q1039" s="145"/>
      <c r="R1039" s="17"/>
      <c r="S1039" s="149"/>
      <c r="T1039" s="17"/>
      <c r="U1039" s="17"/>
      <c r="V1039" s="150"/>
      <c r="X1039" s="201"/>
      <c r="Z1039" s="203"/>
      <c r="AB1039" s="204"/>
    </row>
    <row r="1040" spans="1:28" x14ac:dyDescent="0.25">
      <c r="A1040" s="8">
        <v>1039</v>
      </c>
      <c r="B1040" s="75"/>
      <c r="C1040" s="71"/>
      <c r="D1040" s="152"/>
      <c r="E1040" s="47"/>
      <c r="F1040" s="144"/>
      <c r="G1040" s="122"/>
      <c r="H1040" s="177"/>
      <c r="I1040" s="145"/>
      <c r="J1040" s="145"/>
      <c r="K1040" s="146"/>
      <c r="L1040" s="145"/>
      <c r="M1040" s="145"/>
      <c r="N1040" s="147"/>
      <c r="O1040" s="177"/>
      <c r="P1040" s="71"/>
      <c r="Q1040" s="145"/>
      <c r="R1040" s="17"/>
      <c r="S1040" s="149"/>
      <c r="T1040" s="17"/>
      <c r="U1040" s="17"/>
      <c r="V1040" s="150"/>
      <c r="X1040" s="201"/>
      <c r="Z1040" s="203"/>
      <c r="AB1040" s="204"/>
    </row>
    <row r="1041" spans="1:28" x14ac:dyDescent="0.25">
      <c r="A1041" s="8">
        <v>1040</v>
      </c>
      <c r="B1041" s="75"/>
      <c r="C1041" s="71"/>
      <c r="D1041" s="152"/>
      <c r="E1041" s="177"/>
      <c r="F1041" s="144"/>
      <c r="G1041" s="122"/>
      <c r="H1041" s="177"/>
      <c r="I1041" s="145"/>
      <c r="J1041" s="145"/>
      <c r="K1041" s="146"/>
      <c r="L1041" s="145"/>
      <c r="M1041" s="145"/>
      <c r="N1041" s="147"/>
      <c r="O1041" s="177"/>
      <c r="P1041" s="71"/>
      <c r="Q1041" s="145"/>
      <c r="R1041" s="17"/>
      <c r="S1041" s="149"/>
      <c r="T1041" s="17"/>
      <c r="U1041" s="17"/>
      <c r="V1041" s="150"/>
      <c r="X1041" s="201"/>
      <c r="Z1041" s="203"/>
      <c r="AB1041" s="204"/>
    </row>
    <row r="1042" spans="1:28" x14ac:dyDescent="0.25">
      <c r="A1042" s="8">
        <v>1041</v>
      </c>
      <c r="B1042" s="75"/>
      <c r="C1042" s="71"/>
      <c r="D1042" s="71"/>
      <c r="E1042" s="177"/>
      <c r="F1042" s="144"/>
      <c r="G1042" s="122"/>
      <c r="H1042" s="177"/>
      <c r="I1042" s="145"/>
      <c r="J1042" s="145"/>
      <c r="K1042" s="146"/>
      <c r="L1042" s="145"/>
      <c r="M1042" s="145"/>
      <c r="N1042" s="147"/>
      <c r="O1042" s="177"/>
      <c r="P1042" s="71"/>
      <c r="Q1042" s="145"/>
      <c r="R1042" s="17"/>
      <c r="S1042" s="149"/>
      <c r="T1042" s="17"/>
      <c r="U1042" s="17"/>
      <c r="V1042" s="150"/>
      <c r="X1042" s="201"/>
      <c r="Z1042" s="203"/>
      <c r="AB1042" s="204"/>
    </row>
    <row r="1043" spans="1:28" x14ac:dyDescent="0.25">
      <c r="A1043" s="8">
        <v>1042</v>
      </c>
      <c r="B1043" s="75"/>
      <c r="C1043" s="71"/>
      <c r="D1043" s="152"/>
      <c r="E1043" s="177"/>
      <c r="F1043" s="144"/>
      <c r="G1043" s="122"/>
      <c r="H1043" s="177"/>
      <c r="I1043" s="145"/>
      <c r="J1043" s="145"/>
      <c r="K1043" s="146"/>
      <c r="L1043" s="145"/>
      <c r="M1043" s="145"/>
      <c r="N1043" s="147"/>
      <c r="O1043" s="177"/>
      <c r="P1043" s="71"/>
      <c r="Q1043" s="145"/>
      <c r="R1043" s="17"/>
      <c r="S1043" s="149"/>
      <c r="T1043" s="17"/>
      <c r="U1043" s="17"/>
      <c r="V1043" s="150"/>
      <c r="X1043" s="201"/>
      <c r="Z1043" s="203"/>
      <c r="AB1043" s="204"/>
    </row>
    <row r="1044" spans="1:28" x14ac:dyDescent="0.25">
      <c r="A1044" s="8">
        <v>1043</v>
      </c>
      <c r="B1044" s="75"/>
      <c r="C1044" s="71"/>
      <c r="D1044" s="152"/>
      <c r="E1044" s="47"/>
      <c r="F1044" s="144"/>
      <c r="G1044" s="122"/>
      <c r="H1044" s="177"/>
      <c r="I1044" s="145"/>
      <c r="J1044" s="145"/>
      <c r="K1044" s="146"/>
      <c r="L1044" s="145"/>
      <c r="M1044" s="145"/>
      <c r="N1044" s="147"/>
      <c r="O1044" s="177"/>
      <c r="P1044" s="71"/>
      <c r="Q1044" s="145"/>
      <c r="R1044" s="17"/>
      <c r="S1044" s="149"/>
      <c r="T1044" s="17"/>
      <c r="U1044" s="17"/>
      <c r="V1044" s="150"/>
      <c r="X1044" s="201"/>
      <c r="Z1044" s="203"/>
      <c r="AB1044" s="204"/>
    </row>
    <row r="1045" spans="1:28" x14ac:dyDescent="0.25">
      <c r="A1045" s="8">
        <v>1044</v>
      </c>
      <c r="B1045" s="75"/>
      <c r="C1045" s="71"/>
      <c r="D1045" s="152"/>
      <c r="E1045" s="177"/>
      <c r="F1045" s="144"/>
      <c r="G1045" s="122"/>
      <c r="H1045" s="177"/>
      <c r="I1045" s="145"/>
      <c r="J1045" s="145"/>
      <c r="K1045" s="146"/>
      <c r="L1045" s="145"/>
      <c r="M1045" s="145"/>
      <c r="N1045" s="147"/>
      <c r="O1045" s="177"/>
      <c r="P1045" s="71"/>
      <c r="Q1045" s="145"/>
      <c r="R1045" s="17"/>
      <c r="S1045" s="149"/>
      <c r="T1045" s="17"/>
      <c r="U1045" s="17"/>
      <c r="V1045" s="282"/>
      <c r="X1045" s="201"/>
      <c r="Z1045" s="203"/>
      <c r="AB1045" s="204"/>
    </row>
    <row r="1046" spans="1:28" x14ac:dyDescent="0.25">
      <c r="A1046" s="8">
        <v>1045</v>
      </c>
      <c r="B1046" s="75"/>
      <c r="C1046" s="71"/>
      <c r="D1046" s="152"/>
      <c r="E1046" s="177"/>
      <c r="F1046" s="144"/>
      <c r="G1046" s="122"/>
      <c r="H1046" s="177"/>
      <c r="I1046" s="145"/>
      <c r="J1046" s="145"/>
      <c r="K1046" s="146"/>
      <c r="L1046" s="145"/>
      <c r="M1046" s="145"/>
      <c r="N1046" s="147"/>
      <c r="O1046" s="177"/>
      <c r="P1046" s="71"/>
      <c r="Q1046" s="301"/>
      <c r="R1046" s="17"/>
      <c r="S1046" s="149"/>
      <c r="T1046" s="17"/>
      <c r="U1046" s="17"/>
      <c r="V1046" s="150"/>
      <c r="X1046" s="201"/>
      <c r="Z1046" s="203"/>
      <c r="AB1046" s="204"/>
    </row>
    <row r="1047" spans="1:28" x14ac:dyDescent="0.25">
      <c r="A1047" s="8">
        <v>1046</v>
      </c>
      <c r="B1047" s="75"/>
      <c r="C1047" s="71"/>
      <c r="D1047" s="152"/>
      <c r="E1047" s="177"/>
      <c r="F1047" s="144"/>
      <c r="G1047" s="122"/>
      <c r="H1047" s="47"/>
      <c r="I1047" s="145"/>
      <c r="J1047" s="145"/>
      <c r="K1047" s="146"/>
      <c r="L1047" s="145"/>
      <c r="M1047" s="145"/>
      <c r="N1047" s="147"/>
      <c r="O1047" s="47"/>
      <c r="P1047" s="71"/>
      <c r="Q1047" s="150"/>
      <c r="R1047" s="17"/>
      <c r="S1047" s="149"/>
      <c r="T1047" s="17"/>
      <c r="U1047" s="17"/>
      <c r="V1047" s="150"/>
      <c r="X1047" s="201"/>
      <c r="Z1047" s="203"/>
      <c r="AB1047" s="204"/>
    </row>
    <row r="1048" spans="1:28" x14ac:dyDescent="0.25">
      <c r="A1048" s="8">
        <v>1047</v>
      </c>
      <c r="B1048" s="75"/>
      <c r="C1048" s="71"/>
      <c r="D1048" s="152"/>
      <c r="E1048" s="177"/>
      <c r="F1048" s="144"/>
      <c r="G1048" s="122"/>
      <c r="H1048" s="47"/>
      <c r="I1048" s="145"/>
      <c r="J1048" s="145"/>
      <c r="K1048" s="146"/>
      <c r="L1048" s="145"/>
      <c r="M1048" s="145"/>
      <c r="N1048" s="147"/>
      <c r="O1048" s="47"/>
      <c r="P1048" s="71"/>
      <c r="Q1048" s="150"/>
      <c r="R1048" s="17"/>
      <c r="S1048" s="149"/>
      <c r="T1048" s="17"/>
      <c r="U1048" s="17"/>
      <c r="V1048" s="150"/>
      <c r="X1048" s="201"/>
      <c r="Z1048" s="203"/>
      <c r="AB1048" s="204"/>
    </row>
    <row r="1049" spans="1:28" x14ac:dyDescent="0.25">
      <c r="A1049" s="8">
        <v>1048</v>
      </c>
      <c r="B1049" s="75"/>
      <c r="C1049" s="71"/>
      <c r="D1049" s="152"/>
      <c r="E1049" s="177"/>
      <c r="F1049" s="144"/>
      <c r="G1049" s="122"/>
      <c r="H1049" s="47"/>
      <c r="I1049" s="145"/>
      <c r="J1049" s="145"/>
      <c r="K1049" s="146"/>
      <c r="L1049" s="145"/>
      <c r="M1049" s="145"/>
      <c r="N1049" s="147"/>
      <c r="O1049" s="47"/>
      <c r="P1049" s="71"/>
      <c r="Q1049" s="145"/>
      <c r="R1049" s="17"/>
      <c r="S1049" s="149"/>
      <c r="T1049" s="17"/>
      <c r="U1049" s="17"/>
      <c r="V1049" s="150"/>
      <c r="X1049" s="201"/>
      <c r="Z1049" s="203"/>
      <c r="AB1049" s="204"/>
    </row>
    <row r="1050" spans="1:28" x14ac:dyDescent="0.25">
      <c r="A1050" s="8">
        <v>1049</v>
      </c>
      <c r="B1050" s="75"/>
      <c r="C1050" s="71"/>
      <c r="D1050" s="152"/>
      <c r="E1050" s="177"/>
      <c r="F1050" s="152"/>
      <c r="G1050" s="122"/>
      <c r="H1050" s="47"/>
      <c r="I1050" s="145"/>
      <c r="J1050" s="145"/>
      <c r="K1050" s="146"/>
      <c r="L1050" s="145"/>
      <c r="M1050" s="145"/>
      <c r="N1050" s="147"/>
      <c r="O1050" s="47"/>
      <c r="P1050" s="71"/>
      <c r="Q1050" s="145"/>
      <c r="R1050" s="17"/>
      <c r="S1050" s="149"/>
      <c r="T1050" s="17"/>
      <c r="U1050" s="17"/>
      <c r="V1050" s="150"/>
      <c r="X1050" s="201"/>
      <c r="Z1050" s="203"/>
      <c r="AB1050" s="204"/>
    </row>
    <row r="1051" spans="1:28" x14ac:dyDescent="0.25">
      <c r="A1051" s="8">
        <v>1050</v>
      </c>
      <c r="B1051" s="75"/>
      <c r="C1051" s="71"/>
      <c r="D1051" s="152"/>
      <c r="E1051" s="177"/>
      <c r="F1051" s="152"/>
      <c r="G1051" s="122"/>
      <c r="H1051" s="47"/>
      <c r="I1051" s="145"/>
      <c r="J1051" s="145"/>
      <c r="K1051" s="146"/>
      <c r="L1051" s="145"/>
      <c r="M1051" s="145"/>
      <c r="N1051" s="147"/>
      <c r="O1051" s="47"/>
      <c r="P1051" s="71"/>
      <c r="Q1051" s="145"/>
      <c r="R1051" s="17"/>
      <c r="S1051" s="149"/>
      <c r="T1051" s="17"/>
      <c r="U1051" s="17"/>
      <c r="V1051" s="150"/>
      <c r="X1051" s="201"/>
      <c r="Z1051" s="203"/>
      <c r="AB1051" s="204"/>
    </row>
    <row r="1052" spans="1:28" x14ac:dyDescent="0.25">
      <c r="A1052" s="8">
        <v>1051</v>
      </c>
      <c r="B1052" s="75"/>
      <c r="C1052" s="71"/>
      <c r="D1052" s="152"/>
      <c r="E1052" s="177"/>
      <c r="F1052" s="152"/>
      <c r="G1052" s="122"/>
      <c r="H1052" s="47"/>
      <c r="I1052" s="145"/>
      <c r="J1052" s="145"/>
      <c r="K1052" s="146"/>
      <c r="L1052" s="145"/>
      <c r="M1052" s="145"/>
      <c r="N1052" s="147"/>
      <c r="O1052" s="47"/>
      <c r="P1052" s="71"/>
      <c r="Q1052" s="145"/>
      <c r="R1052" s="17"/>
      <c r="S1052" s="149"/>
      <c r="T1052" s="17"/>
      <c r="U1052" s="17"/>
      <c r="V1052" s="150"/>
      <c r="X1052" s="201"/>
      <c r="Z1052" s="203"/>
      <c r="AB1052" s="204"/>
    </row>
    <row r="1053" spans="1:28" x14ac:dyDescent="0.25">
      <c r="A1053" s="8">
        <v>1052</v>
      </c>
      <c r="B1053" s="75"/>
      <c r="C1053" s="71"/>
      <c r="D1053" s="152"/>
      <c r="E1053" s="177"/>
      <c r="F1053" s="206"/>
      <c r="G1053" s="122"/>
      <c r="H1053" s="47"/>
      <c r="I1053" s="145"/>
      <c r="J1053" s="145"/>
      <c r="K1053" s="146"/>
      <c r="L1053" s="145"/>
      <c r="M1053" s="145"/>
      <c r="N1053" s="147"/>
      <c r="O1053" s="47"/>
      <c r="P1053" s="71"/>
      <c r="Q1053" s="145"/>
      <c r="R1053" s="17"/>
      <c r="S1053" s="149"/>
      <c r="T1053" s="17"/>
      <c r="U1053" s="17"/>
      <c r="V1053" s="150"/>
      <c r="X1053" s="201"/>
      <c r="Z1053" s="203"/>
      <c r="AB1053" s="204"/>
    </row>
    <row r="1054" spans="1:28" x14ac:dyDescent="0.25">
      <c r="A1054" s="8">
        <v>1053</v>
      </c>
      <c r="B1054" s="75"/>
      <c r="C1054" s="71"/>
      <c r="D1054" s="152"/>
      <c r="E1054" s="47"/>
      <c r="F1054" s="144"/>
      <c r="G1054" s="122"/>
      <c r="H1054" s="47"/>
      <c r="I1054" s="145"/>
      <c r="J1054" s="145"/>
      <c r="K1054" s="146"/>
      <c r="L1054" s="145"/>
      <c r="M1054" s="145"/>
      <c r="N1054" s="147"/>
      <c r="O1054" s="47"/>
      <c r="P1054" s="71"/>
      <c r="Q1054" s="145"/>
      <c r="R1054" s="17"/>
      <c r="S1054" s="149"/>
      <c r="T1054" s="17"/>
      <c r="U1054" s="17"/>
      <c r="V1054" s="150"/>
      <c r="X1054" s="201"/>
      <c r="Z1054" s="203"/>
      <c r="AB1054" s="204"/>
    </row>
    <row r="1055" spans="1:28" x14ac:dyDescent="0.25">
      <c r="A1055" s="8">
        <v>1054</v>
      </c>
      <c r="B1055" s="75"/>
      <c r="C1055" s="71"/>
      <c r="D1055" s="143"/>
      <c r="E1055" s="47"/>
      <c r="F1055" s="144"/>
      <c r="G1055" s="122"/>
      <c r="H1055" s="47"/>
      <c r="I1055" s="145"/>
      <c r="J1055" s="145"/>
      <c r="K1055" s="146"/>
      <c r="L1055" s="145"/>
      <c r="M1055" s="145"/>
      <c r="N1055" s="147"/>
      <c r="O1055" s="47"/>
      <c r="P1055" s="71"/>
      <c r="Q1055" s="145"/>
      <c r="R1055" s="17"/>
      <c r="S1055" s="149"/>
      <c r="T1055" s="17"/>
      <c r="U1055" s="17"/>
      <c r="V1055" s="150"/>
      <c r="X1055" s="201"/>
      <c r="Z1055" s="203"/>
      <c r="AB1055" s="204"/>
    </row>
    <row r="1056" spans="1:28" x14ac:dyDescent="0.25">
      <c r="A1056" s="8">
        <v>1055</v>
      </c>
      <c r="B1056" s="75"/>
      <c r="C1056" s="75"/>
      <c r="D1056" s="143"/>
      <c r="E1056" s="47"/>
      <c r="F1056" s="144"/>
      <c r="G1056" s="122"/>
      <c r="H1056" s="47"/>
      <c r="I1056" s="145"/>
      <c r="J1056" s="145"/>
      <c r="K1056" s="146"/>
      <c r="L1056" s="145"/>
      <c r="M1056" s="145"/>
      <c r="N1056" s="147"/>
      <c r="O1056" s="47"/>
      <c r="P1056" s="71"/>
      <c r="Q1056" s="145"/>
      <c r="R1056" s="17"/>
      <c r="S1056" s="149"/>
      <c r="T1056" s="17"/>
      <c r="U1056" s="17"/>
      <c r="V1056" s="150"/>
      <c r="X1056" s="201"/>
      <c r="Z1056" s="203"/>
      <c r="AB1056" s="204"/>
    </row>
    <row r="1057" spans="1:28" x14ac:dyDescent="0.25">
      <c r="A1057" s="8">
        <v>1056</v>
      </c>
      <c r="B1057" s="75"/>
      <c r="C1057" s="75"/>
      <c r="D1057" s="143"/>
      <c r="E1057" s="47"/>
      <c r="F1057" s="144"/>
      <c r="G1057" s="122"/>
      <c r="H1057" s="47"/>
      <c r="I1057" s="145"/>
      <c r="J1057" s="145"/>
      <c r="K1057" s="146"/>
      <c r="L1057" s="145"/>
      <c r="M1057" s="145"/>
      <c r="N1057" s="147"/>
      <c r="O1057" s="47"/>
      <c r="P1057" s="71"/>
      <c r="Q1057" s="145"/>
      <c r="R1057" s="17"/>
      <c r="S1057" s="149"/>
      <c r="T1057" s="17"/>
      <c r="U1057" s="17"/>
      <c r="V1057" s="150"/>
      <c r="X1057" s="201"/>
      <c r="Z1057" s="203"/>
      <c r="AB1057" s="204"/>
    </row>
    <row r="1058" spans="1:28" x14ac:dyDescent="0.25">
      <c r="A1058" s="8">
        <v>1057</v>
      </c>
      <c r="B1058" s="75"/>
      <c r="C1058" s="71"/>
      <c r="D1058" s="143"/>
      <c r="E1058" s="47"/>
      <c r="F1058" s="144"/>
      <c r="G1058" s="122"/>
      <c r="H1058" s="47"/>
      <c r="I1058" s="145"/>
      <c r="J1058" s="145"/>
      <c r="K1058" s="146"/>
      <c r="L1058" s="145"/>
      <c r="M1058" s="145"/>
      <c r="N1058" s="147"/>
      <c r="O1058" s="47"/>
      <c r="P1058" s="71"/>
      <c r="Q1058" s="145"/>
      <c r="R1058" s="17"/>
      <c r="S1058" s="149"/>
      <c r="T1058" s="17"/>
      <c r="U1058" s="17"/>
      <c r="V1058" s="282"/>
      <c r="X1058" s="201"/>
      <c r="Z1058" s="203"/>
      <c r="AB1058" s="204"/>
    </row>
    <row r="1059" spans="1:28" x14ac:dyDescent="0.25">
      <c r="A1059" s="8">
        <v>1058</v>
      </c>
      <c r="B1059" s="75"/>
      <c r="C1059" s="71"/>
      <c r="D1059" s="143"/>
      <c r="E1059" s="47"/>
      <c r="F1059" s="144"/>
      <c r="G1059" s="122"/>
      <c r="H1059" s="47"/>
      <c r="I1059" s="145"/>
      <c r="J1059" s="145"/>
      <c r="K1059" s="146"/>
      <c r="L1059" s="145"/>
      <c r="M1059" s="145"/>
      <c r="N1059" s="147"/>
      <c r="O1059" s="47"/>
      <c r="P1059" s="71"/>
      <c r="Q1059" s="145"/>
      <c r="R1059" s="17"/>
      <c r="S1059" s="149"/>
      <c r="T1059" s="17"/>
      <c r="U1059" s="17"/>
      <c r="V1059" s="282"/>
      <c r="X1059" s="201"/>
      <c r="Z1059" s="203"/>
      <c r="AB1059" s="204"/>
    </row>
    <row r="1060" spans="1:28" x14ac:dyDescent="0.25">
      <c r="A1060" s="8">
        <v>1059</v>
      </c>
      <c r="B1060" s="75"/>
      <c r="C1060" s="71"/>
      <c r="D1060" s="143"/>
      <c r="E1060" s="47"/>
      <c r="F1060" s="144"/>
      <c r="G1060" s="122"/>
      <c r="H1060" s="47"/>
      <c r="I1060" s="145"/>
      <c r="J1060" s="145"/>
      <c r="K1060" s="146"/>
      <c r="L1060" s="145"/>
      <c r="M1060" s="145"/>
      <c r="N1060" s="147"/>
      <c r="O1060" s="47"/>
      <c r="P1060" s="71"/>
      <c r="Q1060" s="145"/>
      <c r="R1060" s="17"/>
      <c r="S1060" s="149"/>
      <c r="T1060" s="17"/>
      <c r="U1060" s="17"/>
      <c r="V1060" s="150"/>
      <c r="X1060" s="201"/>
      <c r="Z1060" s="203"/>
      <c r="AB1060" s="204"/>
    </row>
    <row r="1061" spans="1:28" x14ac:dyDescent="0.25">
      <c r="A1061" s="8">
        <v>1060</v>
      </c>
      <c r="B1061" s="75"/>
      <c r="C1061" s="71"/>
      <c r="D1061" s="143"/>
      <c r="E1061" s="47"/>
      <c r="F1061" s="144"/>
      <c r="G1061" s="122"/>
      <c r="H1061" s="47"/>
      <c r="I1061" s="145"/>
      <c r="J1061" s="145"/>
      <c r="K1061" s="146"/>
      <c r="L1061" s="145"/>
      <c r="M1061" s="145"/>
      <c r="N1061" s="147"/>
      <c r="O1061" s="47"/>
      <c r="P1061" s="71"/>
      <c r="Q1061" s="145"/>
      <c r="R1061" s="17"/>
      <c r="S1061" s="149"/>
      <c r="T1061" s="17"/>
      <c r="U1061" s="17"/>
      <c r="V1061" s="150"/>
      <c r="X1061" s="201"/>
      <c r="Z1061" s="203"/>
      <c r="AB1061" s="204"/>
    </row>
    <row r="1062" spans="1:28" x14ac:dyDescent="0.25">
      <c r="A1062" s="8">
        <v>1061</v>
      </c>
      <c r="B1062" s="75"/>
      <c r="C1062" s="71"/>
      <c r="D1062" s="143"/>
      <c r="E1062" s="47"/>
      <c r="F1062" s="144"/>
      <c r="G1062" s="122"/>
      <c r="H1062" s="47"/>
      <c r="I1062" s="145"/>
      <c r="J1062" s="145"/>
      <c r="K1062" s="146"/>
      <c r="L1062" s="145"/>
      <c r="M1062" s="145"/>
      <c r="N1062" s="147"/>
      <c r="O1062" s="47"/>
      <c r="P1062" s="71"/>
      <c r="Q1062" s="145"/>
      <c r="R1062" s="17"/>
      <c r="S1062" s="149"/>
      <c r="T1062" s="17"/>
      <c r="U1062" s="17"/>
      <c r="V1062" s="150"/>
      <c r="X1062" s="201"/>
      <c r="Z1062" s="203"/>
      <c r="AB1062" s="204"/>
    </row>
    <row r="1063" spans="1:28" x14ac:dyDescent="0.25">
      <c r="A1063" s="8">
        <v>1062</v>
      </c>
      <c r="B1063" s="75"/>
      <c r="C1063" s="71"/>
      <c r="D1063" s="143"/>
      <c r="E1063" s="47"/>
      <c r="F1063" s="144"/>
      <c r="G1063" s="122"/>
      <c r="H1063" s="47"/>
      <c r="I1063" s="145"/>
      <c r="J1063" s="145"/>
      <c r="K1063" s="146"/>
      <c r="L1063" s="145"/>
      <c r="M1063" s="145"/>
      <c r="N1063" s="147"/>
      <c r="O1063" s="47"/>
      <c r="P1063" s="71"/>
      <c r="Q1063" s="145"/>
      <c r="R1063" s="17"/>
      <c r="S1063" s="149"/>
      <c r="T1063" s="17"/>
      <c r="U1063" s="17"/>
      <c r="V1063" s="282"/>
      <c r="X1063" s="201"/>
      <c r="Z1063" s="203"/>
      <c r="AB1063" s="204"/>
    </row>
    <row r="1064" spans="1:28" x14ac:dyDescent="0.25">
      <c r="A1064" s="8">
        <v>1063</v>
      </c>
      <c r="B1064" s="75"/>
      <c r="C1064" s="71"/>
      <c r="D1064" s="143"/>
      <c r="E1064" s="47"/>
      <c r="F1064" s="144"/>
      <c r="G1064" s="122"/>
      <c r="H1064" s="47"/>
      <c r="I1064" s="145"/>
      <c r="J1064" s="145"/>
      <c r="K1064" s="146"/>
      <c r="L1064" s="145"/>
      <c r="M1064" s="145"/>
      <c r="N1064" s="147"/>
      <c r="O1064" s="47"/>
      <c r="P1064" s="71"/>
      <c r="Q1064" s="145"/>
      <c r="R1064" s="17"/>
      <c r="S1064" s="149"/>
      <c r="T1064" s="17"/>
      <c r="U1064" s="17"/>
      <c r="V1064" s="282"/>
      <c r="X1064" s="201"/>
      <c r="Z1064" s="203"/>
      <c r="AB1064" s="204"/>
    </row>
    <row r="1065" spans="1:28" x14ac:dyDescent="0.25">
      <c r="A1065" s="8">
        <v>1064</v>
      </c>
      <c r="B1065" s="75"/>
      <c r="C1065" s="71"/>
      <c r="D1065" s="143"/>
      <c r="E1065" s="47"/>
      <c r="F1065" s="144"/>
      <c r="G1065" s="122"/>
      <c r="H1065" s="47"/>
      <c r="I1065" s="145"/>
      <c r="J1065" s="145"/>
      <c r="K1065" s="146"/>
      <c r="L1065" s="145"/>
      <c r="M1065" s="145"/>
      <c r="N1065" s="147"/>
      <c r="O1065" s="47"/>
      <c r="P1065" s="71"/>
      <c r="Q1065" s="145"/>
      <c r="R1065" s="17"/>
      <c r="S1065" s="149"/>
      <c r="T1065" s="17"/>
      <c r="U1065" s="17"/>
      <c r="V1065" s="150"/>
      <c r="X1065" s="201"/>
      <c r="Z1065" s="203"/>
      <c r="AB1065" s="204"/>
    </row>
    <row r="1066" spans="1:28" x14ac:dyDescent="0.25">
      <c r="A1066" s="8">
        <v>1065</v>
      </c>
      <c r="B1066" s="75"/>
      <c r="C1066" s="71"/>
      <c r="D1066" s="143"/>
      <c r="E1066" s="47"/>
      <c r="F1066" s="144"/>
      <c r="G1066" s="122"/>
      <c r="H1066" s="47"/>
      <c r="I1066" s="145"/>
      <c r="J1066" s="145"/>
      <c r="K1066" s="146"/>
      <c r="L1066" s="145"/>
      <c r="M1066" s="145"/>
      <c r="N1066" s="147"/>
      <c r="O1066" s="47"/>
      <c r="P1066" s="71"/>
      <c r="Q1066" s="145"/>
      <c r="R1066" s="17"/>
      <c r="S1066" s="149"/>
      <c r="T1066" s="17"/>
      <c r="U1066" s="17"/>
      <c r="V1066" s="150"/>
      <c r="X1066" s="201"/>
      <c r="Z1066" s="203"/>
      <c r="AB1066" s="204"/>
    </row>
    <row r="1067" spans="1:28" x14ac:dyDescent="0.25">
      <c r="A1067" s="8">
        <v>1066</v>
      </c>
      <c r="B1067" s="75"/>
      <c r="C1067" s="71"/>
      <c r="D1067" s="143"/>
      <c r="E1067" s="47"/>
      <c r="F1067" s="144"/>
      <c r="G1067" s="122"/>
      <c r="H1067" s="47"/>
      <c r="I1067" s="145"/>
      <c r="J1067" s="145"/>
      <c r="K1067" s="146"/>
      <c r="L1067" s="145"/>
      <c r="M1067" s="145"/>
      <c r="N1067" s="147"/>
      <c r="O1067" s="47"/>
      <c r="P1067" s="71"/>
      <c r="Q1067" s="145"/>
      <c r="R1067" s="17"/>
      <c r="S1067" s="149"/>
      <c r="T1067" s="17"/>
      <c r="U1067" s="17"/>
      <c r="V1067" s="150"/>
      <c r="X1067" s="201"/>
      <c r="Z1067" s="203"/>
      <c r="AB1067" s="204"/>
    </row>
    <row r="1068" spans="1:28" x14ac:dyDescent="0.25">
      <c r="A1068" s="8">
        <v>1067</v>
      </c>
      <c r="B1068" s="75"/>
      <c r="C1068" s="71"/>
      <c r="D1068" s="143"/>
      <c r="E1068" s="47"/>
      <c r="F1068" s="144"/>
      <c r="G1068" s="122"/>
      <c r="H1068" s="47"/>
      <c r="I1068" s="145"/>
      <c r="J1068" s="145"/>
      <c r="K1068" s="146"/>
      <c r="L1068" s="145"/>
      <c r="M1068" s="145"/>
      <c r="N1068" s="147"/>
      <c r="O1068" s="47"/>
      <c r="P1068" s="71"/>
      <c r="Q1068" s="145"/>
      <c r="R1068" s="17"/>
      <c r="S1068" s="149"/>
      <c r="T1068" s="17"/>
      <c r="U1068" s="17"/>
      <c r="V1068" s="282"/>
      <c r="X1068" s="201"/>
      <c r="Z1068" s="203"/>
      <c r="AB1068" s="204"/>
    </row>
    <row r="1069" spans="1:28" x14ac:dyDescent="0.25">
      <c r="A1069" s="8">
        <v>1068</v>
      </c>
      <c r="B1069" s="75"/>
      <c r="C1069" s="71"/>
      <c r="D1069" s="143"/>
      <c r="E1069" s="47"/>
      <c r="F1069" s="144"/>
      <c r="G1069" s="122"/>
      <c r="H1069" s="47"/>
      <c r="I1069" s="145"/>
      <c r="J1069" s="145"/>
      <c r="K1069" s="146"/>
      <c r="L1069" s="145"/>
      <c r="M1069" s="145"/>
      <c r="N1069" s="147"/>
      <c r="O1069" s="47"/>
      <c r="P1069" s="71"/>
      <c r="Q1069" s="145"/>
      <c r="R1069" s="17"/>
      <c r="S1069" s="149"/>
      <c r="T1069" s="17"/>
      <c r="U1069" s="17"/>
      <c r="V1069" s="282"/>
      <c r="X1069" s="201"/>
      <c r="Z1069" s="203"/>
      <c r="AB1069" s="204"/>
    </row>
    <row r="1070" spans="1:28" x14ac:dyDescent="0.25">
      <c r="A1070" s="8">
        <v>1069</v>
      </c>
      <c r="B1070" s="75"/>
      <c r="C1070" s="339"/>
      <c r="D1070" s="143"/>
      <c r="E1070" s="47"/>
      <c r="F1070" s="144"/>
      <c r="G1070" s="122"/>
      <c r="H1070" s="47"/>
      <c r="I1070" s="145"/>
      <c r="J1070" s="145"/>
      <c r="K1070" s="146"/>
      <c r="L1070" s="145"/>
      <c r="M1070" s="145"/>
      <c r="N1070" s="147"/>
      <c r="O1070" s="47"/>
      <c r="P1070" s="71"/>
      <c r="Q1070" s="145"/>
      <c r="R1070" s="17"/>
      <c r="S1070" s="149"/>
      <c r="T1070" s="17"/>
      <c r="U1070" s="17"/>
      <c r="V1070" s="282"/>
      <c r="X1070" s="201"/>
      <c r="Z1070" s="203"/>
      <c r="AB1070" s="204"/>
    </row>
    <row r="1071" spans="1:28" x14ac:dyDescent="0.25">
      <c r="A1071" s="8">
        <v>1070</v>
      </c>
      <c r="B1071" s="75"/>
      <c r="C1071" s="339"/>
      <c r="D1071" s="143"/>
      <c r="E1071" s="47"/>
      <c r="F1071" s="144"/>
      <c r="G1071" s="122"/>
      <c r="H1071" s="47"/>
      <c r="I1071" s="145"/>
      <c r="J1071" s="145"/>
      <c r="K1071" s="146"/>
      <c r="L1071" s="145"/>
      <c r="M1071" s="145"/>
      <c r="N1071" s="147"/>
      <c r="O1071" s="47"/>
      <c r="P1071" s="71"/>
      <c r="Q1071" s="145"/>
      <c r="R1071" s="17"/>
      <c r="S1071" s="149"/>
      <c r="T1071" s="17"/>
      <c r="U1071" s="17"/>
      <c r="V1071" s="282"/>
      <c r="X1071" s="201"/>
      <c r="Z1071" s="203"/>
      <c r="AB1071" s="204"/>
    </row>
    <row r="1072" spans="1:28" x14ac:dyDescent="0.25">
      <c r="A1072" s="8">
        <v>1071</v>
      </c>
      <c r="B1072" s="75"/>
      <c r="C1072" s="339"/>
      <c r="D1072" s="143"/>
      <c r="E1072" s="47"/>
      <c r="F1072" s="144"/>
      <c r="G1072" s="122"/>
      <c r="H1072" s="47"/>
      <c r="I1072" s="145"/>
      <c r="J1072" s="145"/>
      <c r="K1072" s="146"/>
      <c r="L1072" s="145"/>
      <c r="M1072" s="145"/>
      <c r="N1072" s="147"/>
      <c r="O1072" s="47"/>
      <c r="P1072" s="71"/>
      <c r="Q1072" s="145"/>
      <c r="R1072" s="17"/>
      <c r="S1072" s="149"/>
      <c r="T1072" s="17"/>
      <c r="U1072" s="17"/>
      <c r="V1072" s="282"/>
      <c r="X1072" s="201"/>
      <c r="Z1072" s="203"/>
      <c r="AB1072" s="204"/>
    </row>
    <row r="1073" spans="1:28" x14ac:dyDescent="0.25">
      <c r="A1073" s="8">
        <v>1072</v>
      </c>
      <c r="B1073" s="75"/>
      <c r="C1073" s="339"/>
      <c r="D1073" s="143"/>
      <c r="E1073" s="47"/>
      <c r="F1073" s="144"/>
      <c r="G1073" s="122"/>
      <c r="H1073" s="47"/>
      <c r="I1073" s="145"/>
      <c r="J1073" s="145"/>
      <c r="K1073" s="146"/>
      <c r="L1073" s="145"/>
      <c r="M1073" s="145"/>
      <c r="N1073" s="147"/>
      <c r="O1073" s="47"/>
      <c r="P1073" s="71"/>
      <c r="Q1073" s="145"/>
      <c r="R1073" s="17"/>
      <c r="S1073" s="149"/>
      <c r="T1073" s="17"/>
      <c r="U1073" s="17"/>
      <c r="V1073" s="282"/>
      <c r="X1073" s="201"/>
      <c r="Z1073" s="203"/>
      <c r="AB1073" s="204"/>
    </row>
    <row r="1074" spans="1:28" x14ac:dyDescent="0.25">
      <c r="A1074" s="8">
        <v>1073</v>
      </c>
      <c r="B1074" s="75"/>
      <c r="C1074" s="339"/>
      <c r="D1074" s="143"/>
      <c r="E1074" s="47"/>
      <c r="F1074" s="144"/>
      <c r="G1074" s="122"/>
      <c r="H1074" s="47"/>
      <c r="I1074" s="145"/>
      <c r="J1074" s="145"/>
      <c r="K1074" s="146"/>
      <c r="L1074" s="145"/>
      <c r="M1074" s="145"/>
      <c r="N1074" s="147"/>
      <c r="O1074" s="47"/>
      <c r="P1074" s="71"/>
      <c r="Q1074" s="145"/>
      <c r="R1074" s="17"/>
      <c r="S1074" s="149"/>
      <c r="T1074" s="17"/>
      <c r="U1074" s="17"/>
      <c r="V1074" s="282"/>
      <c r="X1074" s="201"/>
      <c r="Z1074" s="203"/>
      <c r="AB1074" s="204"/>
    </row>
    <row r="1075" spans="1:28" x14ac:dyDescent="0.25">
      <c r="A1075" s="8">
        <v>1074</v>
      </c>
      <c r="B1075" s="75"/>
      <c r="C1075" s="339"/>
      <c r="D1075" s="143"/>
      <c r="E1075" s="47"/>
      <c r="F1075" s="144"/>
      <c r="G1075" s="122"/>
      <c r="H1075" s="47"/>
      <c r="I1075" s="145"/>
      <c r="J1075" s="145"/>
      <c r="K1075" s="146"/>
      <c r="L1075" s="145"/>
      <c r="M1075" s="145"/>
      <c r="N1075" s="147"/>
      <c r="O1075" s="47"/>
      <c r="P1075" s="71"/>
      <c r="Q1075" s="145"/>
      <c r="R1075" s="17"/>
      <c r="S1075" s="149"/>
      <c r="T1075" s="17"/>
      <c r="U1075" s="17"/>
      <c r="V1075" s="282"/>
      <c r="X1075" s="201"/>
      <c r="Z1075" s="203"/>
      <c r="AB1075" s="204"/>
    </row>
    <row r="1076" spans="1:28" x14ac:dyDescent="0.25">
      <c r="A1076" s="8">
        <v>1075</v>
      </c>
      <c r="B1076" s="75"/>
      <c r="C1076" s="339"/>
      <c r="D1076" s="143"/>
      <c r="E1076" s="47"/>
      <c r="F1076" s="144"/>
      <c r="G1076" s="122"/>
      <c r="H1076" s="47"/>
      <c r="I1076" s="145"/>
      <c r="J1076" s="145"/>
      <c r="K1076" s="146"/>
      <c r="L1076" s="145"/>
      <c r="M1076" s="145"/>
      <c r="N1076" s="147"/>
      <c r="O1076" s="47"/>
      <c r="P1076" s="71"/>
      <c r="Q1076" s="145"/>
      <c r="R1076" s="17"/>
      <c r="S1076" s="149"/>
      <c r="T1076" s="17"/>
      <c r="U1076" s="17"/>
      <c r="V1076" s="282"/>
      <c r="X1076" s="201"/>
      <c r="Z1076" s="203"/>
      <c r="AB1076" s="204"/>
    </row>
    <row r="1077" spans="1:28" x14ac:dyDescent="0.25">
      <c r="A1077" s="8">
        <v>1076</v>
      </c>
      <c r="B1077" s="75"/>
      <c r="C1077" s="339"/>
      <c r="D1077" s="143"/>
      <c r="E1077" s="47"/>
      <c r="F1077" s="144"/>
      <c r="G1077" s="122"/>
      <c r="H1077" s="47"/>
      <c r="I1077" s="145"/>
      <c r="J1077" s="145"/>
      <c r="K1077" s="146"/>
      <c r="L1077" s="145"/>
      <c r="M1077" s="145"/>
      <c r="N1077" s="147"/>
      <c r="O1077" s="47"/>
      <c r="P1077" s="71"/>
      <c r="Q1077" s="145"/>
      <c r="R1077" s="17"/>
      <c r="S1077" s="149"/>
      <c r="T1077" s="17"/>
      <c r="U1077" s="17"/>
      <c r="V1077" s="282"/>
      <c r="X1077" s="201"/>
      <c r="Z1077" s="203"/>
      <c r="AB1077" s="204"/>
    </row>
    <row r="1078" spans="1:28" x14ac:dyDescent="0.25">
      <c r="A1078" s="8">
        <v>1077</v>
      </c>
      <c r="B1078" s="75"/>
      <c r="C1078" s="339"/>
      <c r="D1078" s="143"/>
      <c r="E1078" s="47"/>
      <c r="F1078" s="144"/>
      <c r="G1078" s="122"/>
      <c r="H1078" s="47"/>
      <c r="I1078" s="145"/>
      <c r="J1078" s="145"/>
      <c r="K1078" s="146"/>
      <c r="L1078" s="145"/>
      <c r="M1078" s="145"/>
      <c r="N1078" s="147"/>
      <c r="O1078" s="47"/>
      <c r="P1078" s="71"/>
      <c r="Q1078" s="145"/>
      <c r="R1078" s="17"/>
      <c r="S1078" s="149"/>
      <c r="T1078" s="17"/>
      <c r="U1078" s="17"/>
      <c r="V1078" s="282"/>
      <c r="X1078" s="201"/>
      <c r="Z1078" s="203"/>
      <c r="AB1078" s="204"/>
    </row>
    <row r="1079" spans="1:28" x14ac:dyDescent="0.25">
      <c r="A1079" s="8">
        <v>1078</v>
      </c>
      <c r="B1079" s="75"/>
      <c r="C1079" s="339"/>
      <c r="D1079" s="143"/>
      <c r="E1079" s="47"/>
      <c r="F1079" s="144"/>
      <c r="G1079" s="122"/>
      <c r="H1079" s="47"/>
      <c r="I1079" s="145"/>
      <c r="J1079" s="145"/>
      <c r="K1079" s="146"/>
      <c r="L1079" s="145"/>
      <c r="M1079" s="145"/>
      <c r="N1079" s="147"/>
      <c r="O1079" s="47"/>
      <c r="P1079" s="71"/>
      <c r="Q1079" s="145"/>
      <c r="R1079" s="17"/>
      <c r="S1079" s="149"/>
      <c r="T1079" s="17"/>
      <c r="U1079" s="17"/>
      <c r="V1079" s="282"/>
      <c r="X1079" s="201"/>
      <c r="Z1079" s="203"/>
      <c r="AB1079" s="204"/>
    </row>
    <row r="1080" spans="1:28" x14ac:dyDescent="0.25">
      <c r="A1080" s="8">
        <v>1079</v>
      </c>
      <c r="B1080" s="75"/>
      <c r="C1080" s="339"/>
      <c r="D1080" s="143"/>
      <c r="E1080" s="47"/>
      <c r="F1080" s="144"/>
      <c r="G1080" s="122"/>
      <c r="H1080" s="47"/>
      <c r="I1080" s="145"/>
      <c r="J1080" s="145"/>
      <c r="K1080" s="146"/>
      <c r="L1080" s="145"/>
      <c r="M1080" s="145"/>
      <c r="N1080" s="147"/>
      <c r="O1080" s="47"/>
      <c r="P1080" s="71"/>
      <c r="Q1080" s="145"/>
      <c r="R1080" s="17"/>
      <c r="S1080" s="149"/>
      <c r="T1080" s="17"/>
      <c r="U1080" s="17"/>
      <c r="V1080" s="282"/>
      <c r="X1080" s="201"/>
      <c r="Z1080" s="203"/>
      <c r="AB1080" s="204"/>
    </row>
    <row r="1081" spans="1:28" x14ac:dyDescent="0.25">
      <c r="A1081" s="8">
        <v>1080</v>
      </c>
      <c r="B1081" s="75"/>
      <c r="C1081" s="339"/>
      <c r="D1081" s="143"/>
      <c r="E1081" s="47"/>
      <c r="F1081" s="144"/>
      <c r="G1081" s="122"/>
      <c r="H1081" s="47"/>
      <c r="I1081" s="145"/>
      <c r="J1081" s="145"/>
      <c r="K1081" s="146"/>
      <c r="L1081" s="145"/>
      <c r="M1081" s="145"/>
      <c r="N1081" s="147"/>
      <c r="O1081" s="47"/>
      <c r="P1081" s="71"/>
      <c r="Q1081" s="145"/>
      <c r="R1081" s="17"/>
      <c r="S1081" s="149"/>
      <c r="T1081" s="17"/>
      <c r="U1081" s="17"/>
      <c r="V1081" s="282"/>
      <c r="X1081" s="201"/>
      <c r="Z1081" s="203"/>
      <c r="AB1081" s="204"/>
    </row>
    <row r="1082" spans="1:28" x14ac:dyDescent="0.25">
      <c r="A1082" s="8">
        <v>1081</v>
      </c>
      <c r="B1082" s="75"/>
      <c r="C1082" s="339"/>
      <c r="D1082" s="143"/>
      <c r="E1082" s="47"/>
      <c r="F1082" s="144"/>
      <c r="G1082" s="122"/>
      <c r="H1082" s="47"/>
      <c r="I1082" s="145"/>
      <c r="J1082" s="145"/>
      <c r="K1082" s="146"/>
      <c r="L1082" s="145"/>
      <c r="M1082" s="145"/>
      <c r="N1082" s="147"/>
      <c r="O1082" s="47"/>
      <c r="P1082" s="71"/>
      <c r="Q1082" s="145"/>
      <c r="R1082" s="17"/>
      <c r="S1082" s="149"/>
      <c r="T1082" s="17"/>
      <c r="U1082" s="17"/>
      <c r="V1082" s="282"/>
      <c r="X1082" s="201"/>
      <c r="Z1082" s="203"/>
      <c r="AB1082" s="204"/>
    </row>
    <row r="1083" spans="1:28" x14ac:dyDescent="0.25">
      <c r="A1083" s="8">
        <v>1082</v>
      </c>
      <c r="B1083" s="75"/>
      <c r="C1083" s="339"/>
      <c r="D1083" s="143"/>
      <c r="E1083" s="47"/>
      <c r="F1083" s="144"/>
      <c r="G1083" s="122"/>
      <c r="H1083" s="47"/>
      <c r="I1083" s="145"/>
      <c r="J1083" s="145"/>
      <c r="K1083" s="146"/>
      <c r="L1083" s="145"/>
      <c r="M1083" s="145"/>
      <c r="N1083" s="147"/>
      <c r="O1083" s="47"/>
      <c r="P1083" s="71"/>
      <c r="Q1083" s="145"/>
      <c r="R1083" s="17"/>
      <c r="S1083" s="149"/>
      <c r="T1083" s="17"/>
      <c r="U1083" s="17"/>
      <c r="V1083" s="150"/>
      <c r="X1083" s="201"/>
      <c r="Z1083" s="203"/>
      <c r="AB1083" s="204"/>
    </row>
    <row r="1084" spans="1:28" x14ac:dyDescent="0.25">
      <c r="A1084" s="8">
        <v>1083</v>
      </c>
      <c r="B1084" s="75"/>
      <c r="C1084" s="339"/>
      <c r="D1084" s="143"/>
      <c r="E1084" s="47"/>
      <c r="F1084" s="144"/>
      <c r="G1084" s="122"/>
      <c r="H1084" s="47"/>
      <c r="I1084" s="145"/>
      <c r="J1084" s="145"/>
      <c r="K1084" s="146"/>
      <c r="L1084" s="145"/>
      <c r="M1084" s="145"/>
      <c r="N1084" s="147"/>
      <c r="O1084" s="47"/>
      <c r="P1084" s="71"/>
      <c r="Q1084" s="145"/>
      <c r="R1084" s="17"/>
      <c r="S1084" s="149"/>
      <c r="T1084" s="17"/>
      <c r="U1084" s="17"/>
      <c r="V1084" s="150"/>
      <c r="X1084" s="201"/>
      <c r="Z1084" s="203"/>
      <c r="AB1084" s="204"/>
    </row>
    <row r="1085" spans="1:28" x14ac:dyDescent="0.25">
      <c r="A1085" s="8">
        <v>1084</v>
      </c>
      <c r="B1085" s="75"/>
      <c r="C1085" s="339"/>
      <c r="D1085" s="143"/>
      <c r="E1085" s="47"/>
      <c r="F1085" s="144"/>
      <c r="G1085" s="122"/>
      <c r="H1085" s="47"/>
      <c r="I1085" s="145"/>
      <c r="J1085" s="145"/>
      <c r="K1085" s="146"/>
      <c r="L1085" s="145"/>
      <c r="M1085" s="145"/>
      <c r="N1085" s="147"/>
      <c r="O1085" s="47"/>
      <c r="P1085" s="71"/>
      <c r="Q1085" s="145"/>
      <c r="R1085" s="17"/>
      <c r="S1085" s="149"/>
      <c r="T1085" s="17"/>
      <c r="U1085" s="17"/>
      <c r="V1085" s="150"/>
      <c r="X1085" s="201"/>
      <c r="Z1085" s="203"/>
      <c r="AB1085" s="204"/>
    </row>
    <row r="1086" spans="1:28" x14ac:dyDescent="0.25">
      <c r="A1086" s="8">
        <v>1085</v>
      </c>
      <c r="B1086" s="75"/>
      <c r="C1086" s="71"/>
      <c r="D1086" s="143"/>
      <c r="E1086" s="47"/>
      <c r="F1086" s="144"/>
      <c r="G1086" s="122"/>
      <c r="H1086" s="47"/>
      <c r="I1086" s="145"/>
      <c r="J1086" s="145"/>
      <c r="K1086" s="146"/>
      <c r="L1086" s="145"/>
      <c r="M1086" s="145"/>
      <c r="N1086" s="147"/>
      <c r="O1086" s="47"/>
      <c r="P1086" s="71"/>
      <c r="Q1086" s="145"/>
      <c r="R1086" s="17"/>
      <c r="S1086" s="149"/>
      <c r="T1086" s="17"/>
      <c r="U1086" s="17"/>
      <c r="V1086" s="282"/>
      <c r="X1086" s="201"/>
      <c r="Z1086" s="202"/>
      <c r="AB1086" s="204"/>
    </row>
    <row r="1087" spans="1:28" x14ac:dyDescent="0.25">
      <c r="A1087" s="8">
        <v>1086</v>
      </c>
      <c r="B1087" s="9"/>
      <c r="C1087" s="20"/>
      <c r="D1087" s="16"/>
      <c r="E1087" s="12"/>
      <c r="F1087" s="13"/>
      <c r="G1087" s="8"/>
      <c r="H1087" s="47"/>
      <c r="I1087" s="145"/>
      <c r="J1087" s="145"/>
      <c r="K1087" s="146"/>
      <c r="L1087" s="145"/>
      <c r="M1087" s="145"/>
      <c r="N1087" s="147"/>
      <c r="O1087" s="47"/>
      <c r="P1087" s="71"/>
      <c r="Q1087" s="145"/>
      <c r="R1087" s="17"/>
      <c r="S1087" s="149"/>
      <c r="T1087" s="17"/>
      <c r="U1087" s="17"/>
      <c r="V1087" s="150"/>
      <c r="X1087" s="201"/>
      <c r="Z1087" s="203"/>
      <c r="AB1087" s="204"/>
    </row>
    <row r="1088" spans="1:28" x14ac:dyDescent="0.25">
      <c r="A1088" s="8">
        <v>1087</v>
      </c>
      <c r="B1088" s="75"/>
      <c r="C1088" s="71"/>
      <c r="D1088" s="143"/>
      <c r="E1088" s="47"/>
      <c r="F1088" s="144"/>
      <c r="G1088" s="122"/>
      <c r="H1088" s="47"/>
      <c r="I1088" s="145"/>
      <c r="J1088" s="145"/>
      <c r="K1088" s="146"/>
      <c r="L1088" s="145"/>
      <c r="M1088" s="145"/>
      <c r="N1088" s="147"/>
      <c r="O1088" s="47"/>
      <c r="P1088" s="71"/>
      <c r="Q1088" s="145"/>
      <c r="R1088" s="17"/>
      <c r="S1088" s="149"/>
      <c r="T1088" s="17"/>
      <c r="U1088" s="17"/>
      <c r="V1088" s="150"/>
      <c r="X1088" s="201"/>
      <c r="Z1088" s="203"/>
      <c r="AB1088" s="204"/>
    </row>
    <row r="1089" spans="1:28" x14ac:dyDescent="0.25">
      <c r="A1089" s="8">
        <v>1088</v>
      </c>
      <c r="B1089" s="75"/>
      <c r="C1089" s="71"/>
      <c r="D1089" s="143"/>
      <c r="E1089" s="47"/>
      <c r="F1089" s="144"/>
      <c r="G1089" s="122"/>
      <c r="H1089" s="47"/>
      <c r="I1089" s="145"/>
      <c r="J1089" s="145"/>
      <c r="K1089" s="146"/>
      <c r="L1089" s="145"/>
      <c r="M1089" s="145"/>
      <c r="N1089" s="147"/>
      <c r="O1089" s="47"/>
      <c r="P1089" s="71"/>
      <c r="Q1089" s="145"/>
      <c r="R1089" s="17"/>
      <c r="S1089" s="149"/>
      <c r="T1089" s="17"/>
      <c r="U1089" s="17"/>
      <c r="V1089" s="150"/>
      <c r="X1089" s="201"/>
      <c r="Z1089" s="203"/>
      <c r="AB1089" s="204"/>
    </row>
    <row r="1090" spans="1:28" x14ac:dyDescent="0.25">
      <c r="A1090" s="8">
        <v>1089</v>
      </c>
      <c r="B1090" s="75"/>
      <c r="C1090" s="339"/>
      <c r="D1090" s="143"/>
      <c r="E1090" s="47"/>
      <c r="F1090" s="144"/>
      <c r="G1090" s="122"/>
      <c r="H1090" s="47"/>
      <c r="I1090" s="145"/>
      <c r="J1090" s="145"/>
      <c r="K1090" s="146"/>
      <c r="L1090" s="145"/>
      <c r="M1090" s="145"/>
      <c r="N1090" s="147"/>
      <c r="O1090" s="47"/>
      <c r="P1090" s="71"/>
      <c r="Q1090" s="145"/>
      <c r="R1090" s="17"/>
      <c r="S1090" s="149"/>
      <c r="T1090" s="17"/>
      <c r="U1090" s="17"/>
      <c r="V1090" s="150"/>
      <c r="X1090" s="201"/>
      <c r="Z1090" s="203"/>
      <c r="AB1090" s="204"/>
    </row>
    <row r="1091" spans="1:28" x14ac:dyDescent="0.25">
      <c r="A1091" s="8">
        <v>1090</v>
      </c>
      <c r="B1091" s="75"/>
      <c r="C1091" s="71"/>
      <c r="D1091" s="143"/>
      <c r="E1091" s="47"/>
      <c r="F1091" s="144"/>
      <c r="G1091" s="122"/>
      <c r="H1091" s="47"/>
      <c r="I1091" s="145"/>
      <c r="J1091" s="145"/>
      <c r="K1091" s="146"/>
      <c r="L1091" s="145"/>
      <c r="M1091" s="145"/>
      <c r="N1091" s="147"/>
      <c r="O1091" s="47"/>
      <c r="P1091" s="71"/>
      <c r="Q1091" s="145"/>
      <c r="R1091" s="17"/>
      <c r="S1091" s="149"/>
      <c r="T1091" s="17"/>
      <c r="U1091" s="17"/>
      <c r="V1091" s="150"/>
      <c r="X1091" s="201"/>
      <c r="Z1091" s="203"/>
      <c r="AB1091" s="204"/>
    </row>
    <row r="1092" spans="1:28" x14ac:dyDescent="0.25">
      <c r="A1092" s="8">
        <v>1091</v>
      </c>
      <c r="B1092" s="75"/>
      <c r="C1092" s="71"/>
      <c r="D1092" s="143"/>
      <c r="E1092" s="47"/>
      <c r="F1092" s="144"/>
      <c r="G1092" s="122"/>
      <c r="H1092" s="47"/>
      <c r="I1092" s="145"/>
      <c r="J1092" s="145"/>
      <c r="K1092" s="146"/>
      <c r="L1092" s="145"/>
      <c r="M1092" s="145"/>
      <c r="N1092" s="147"/>
      <c r="O1092" s="47"/>
      <c r="P1092" s="71"/>
      <c r="Q1092" s="145"/>
      <c r="R1092" s="17"/>
      <c r="S1092" s="149"/>
      <c r="T1092" s="17"/>
      <c r="U1092" s="17"/>
      <c r="V1092" s="150"/>
      <c r="X1092" s="201"/>
      <c r="Z1092" s="203"/>
      <c r="AB1092" s="204"/>
    </row>
    <row r="1093" spans="1:28" x14ac:dyDescent="0.25">
      <c r="A1093" s="8">
        <v>1092</v>
      </c>
      <c r="B1093" s="75"/>
      <c r="C1093" s="71"/>
      <c r="D1093" s="143"/>
      <c r="E1093" s="47"/>
      <c r="F1093" s="144"/>
      <c r="G1093" s="122"/>
      <c r="H1093" s="47"/>
      <c r="I1093" s="145"/>
      <c r="J1093" s="145"/>
      <c r="K1093" s="146"/>
      <c r="L1093" s="145"/>
      <c r="M1093" s="145"/>
      <c r="N1093" s="147"/>
      <c r="O1093" s="47"/>
      <c r="P1093" s="71"/>
      <c r="Q1093" s="145"/>
      <c r="R1093" s="17"/>
      <c r="S1093" s="149"/>
      <c r="T1093" s="17"/>
      <c r="U1093" s="17"/>
      <c r="V1093" s="150"/>
      <c r="X1093" s="201"/>
      <c r="Z1093" s="203"/>
      <c r="AB1093" s="204"/>
    </row>
    <row r="1094" spans="1:28" x14ac:dyDescent="0.25">
      <c r="A1094" s="8">
        <v>1093</v>
      </c>
      <c r="B1094" s="75"/>
      <c r="C1094" s="71"/>
      <c r="D1094" s="143"/>
      <c r="E1094" s="47"/>
      <c r="F1094" s="144"/>
      <c r="G1094" s="122"/>
      <c r="H1094" s="47"/>
      <c r="I1094" s="145"/>
      <c r="J1094" s="145"/>
      <c r="K1094" s="146"/>
      <c r="L1094" s="145"/>
      <c r="M1094" s="145"/>
      <c r="N1094" s="147"/>
      <c r="O1094" s="47"/>
      <c r="P1094" s="71"/>
      <c r="Q1094" s="145"/>
      <c r="R1094" s="17"/>
      <c r="S1094" s="149"/>
      <c r="T1094" s="17"/>
      <c r="U1094" s="17"/>
      <c r="V1094" s="150"/>
      <c r="X1094" s="201"/>
      <c r="Z1094" s="203"/>
      <c r="AB1094" s="204"/>
    </row>
    <row r="1095" spans="1:28" x14ac:dyDescent="0.25">
      <c r="A1095" s="8">
        <v>1094</v>
      </c>
      <c r="B1095" s="75"/>
      <c r="C1095" s="71"/>
      <c r="D1095" s="143"/>
      <c r="E1095" s="47"/>
      <c r="F1095" s="144"/>
      <c r="G1095" s="122"/>
      <c r="H1095" s="47"/>
      <c r="I1095" s="145"/>
      <c r="J1095" s="145"/>
      <c r="K1095" s="146"/>
      <c r="L1095" s="145"/>
      <c r="M1095" s="145"/>
      <c r="N1095" s="147"/>
      <c r="O1095" s="47"/>
      <c r="P1095" s="71"/>
      <c r="Q1095" s="145"/>
      <c r="R1095" s="17"/>
      <c r="S1095" s="149"/>
      <c r="T1095" s="17"/>
      <c r="U1095" s="17"/>
      <c r="V1095" s="150"/>
      <c r="X1095" s="201"/>
      <c r="Z1095" s="203"/>
      <c r="AB1095" s="204"/>
    </row>
    <row r="1096" spans="1:28" x14ac:dyDescent="0.25">
      <c r="A1096" s="8">
        <v>1095</v>
      </c>
      <c r="B1096" s="75"/>
      <c r="C1096" s="71"/>
      <c r="D1096" s="143"/>
      <c r="E1096" s="47"/>
      <c r="F1096" s="144"/>
      <c r="G1096" s="122"/>
      <c r="H1096" s="47"/>
      <c r="I1096" s="145"/>
      <c r="J1096" s="145"/>
      <c r="K1096" s="146"/>
      <c r="L1096" s="145"/>
      <c r="M1096" s="145"/>
      <c r="N1096" s="147"/>
      <c r="O1096" s="47"/>
      <c r="P1096" s="71"/>
      <c r="Q1096" s="145"/>
      <c r="R1096" s="17"/>
      <c r="S1096" s="149"/>
      <c r="T1096" s="17"/>
      <c r="U1096" s="17"/>
      <c r="V1096" s="150"/>
      <c r="X1096" s="201"/>
      <c r="Z1096" s="202"/>
      <c r="AB1096" s="204"/>
    </row>
    <row r="1097" spans="1:28" x14ac:dyDescent="0.25">
      <c r="A1097" s="8">
        <v>1096</v>
      </c>
      <c r="B1097" s="75"/>
      <c r="C1097" s="71"/>
      <c r="D1097" s="143"/>
      <c r="E1097" s="47"/>
      <c r="F1097" s="206"/>
      <c r="G1097" s="122"/>
      <c r="H1097" s="47"/>
      <c r="I1097" s="145"/>
      <c r="J1097" s="145"/>
      <c r="K1097" s="146"/>
      <c r="L1097" s="145"/>
      <c r="M1097" s="145"/>
      <c r="N1097" s="147"/>
      <c r="O1097" s="47"/>
      <c r="P1097" s="71"/>
      <c r="Q1097" s="145"/>
      <c r="R1097" s="17"/>
      <c r="S1097" s="149"/>
      <c r="T1097" s="17"/>
      <c r="U1097" s="17"/>
      <c r="V1097" s="150"/>
      <c r="X1097" s="201"/>
      <c r="Z1097" s="203"/>
      <c r="AB1097" s="204"/>
    </row>
    <row r="1098" spans="1:28" x14ac:dyDescent="0.25">
      <c r="A1098" s="122">
        <v>1097</v>
      </c>
      <c r="B1098" s="75"/>
      <c r="C1098" s="71"/>
      <c r="D1098" s="143"/>
      <c r="E1098" s="47"/>
      <c r="F1098" s="144"/>
      <c r="G1098" s="122"/>
      <c r="H1098" s="47"/>
      <c r="I1098" s="145"/>
      <c r="J1098" s="145"/>
      <c r="K1098" s="146"/>
      <c r="L1098" s="145"/>
      <c r="M1098" s="145"/>
      <c r="N1098" s="147"/>
      <c r="O1098" s="47"/>
      <c r="P1098" s="71"/>
      <c r="Q1098" s="145"/>
      <c r="R1098" s="17"/>
      <c r="S1098" s="149"/>
      <c r="T1098" s="17"/>
      <c r="U1098" s="17"/>
      <c r="V1098" s="150"/>
      <c r="X1098" s="201"/>
      <c r="Z1098" s="203"/>
      <c r="AB1098" s="204"/>
    </row>
    <row r="1099" spans="1:28" x14ac:dyDescent="0.25">
      <c r="A1099" s="122">
        <v>1098</v>
      </c>
      <c r="B1099" s="75"/>
      <c r="C1099" s="71"/>
      <c r="D1099" s="143"/>
      <c r="E1099" s="47"/>
      <c r="F1099" s="144"/>
      <c r="G1099" s="122"/>
      <c r="H1099" s="47"/>
      <c r="I1099" s="145"/>
      <c r="J1099" s="145"/>
      <c r="K1099" s="146"/>
      <c r="L1099" s="145"/>
      <c r="M1099" s="145"/>
      <c r="N1099" s="147"/>
      <c r="O1099" s="47"/>
      <c r="P1099" s="71"/>
      <c r="Q1099" s="145"/>
      <c r="R1099" s="17"/>
      <c r="S1099" s="149"/>
      <c r="T1099" s="17"/>
      <c r="U1099" s="17"/>
      <c r="V1099" s="150"/>
      <c r="X1099" s="201"/>
      <c r="Z1099" s="203"/>
      <c r="AB1099" s="204"/>
    </row>
    <row r="1100" spans="1:28" s="68" customFormat="1" x14ac:dyDescent="0.25">
      <c r="A1100" s="74">
        <v>1099</v>
      </c>
      <c r="B1100" s="86"/>
      <c r="C1100" s="87"/>
      <c r="D1100" s="88"/>
      <c r="E1100" s="89"/>
      <c r="F1100" s="90"/>
      <c r="G1100" s="74"/>
      <c r="H1100" s="89"/>
      <c r="I1100" s="4"/>
      <c r="J1100" s="4"/>
      <c r="K1100" s="113"/>
      <c r="L1100" s="4"/>
      <c r="M1100" s="4"/>
      <c r="N1100" s="123"/>
      <c r="O1100" s="89"/>
      <c r="P1100" s="87"/>
      <c r="Q1100" s="4"/>
      <c r="S1100" s="120"/>
      <c r="V1100" s="114"/>
      <c r="X1100" s="202"/>
      <c r="Y1100" s="244"/>
      <c r="Z1100" s="203"/>
      <c r="AA1100" s="244"/>
      <c r="AB1100" s="244"/>
    </row>
    <row r="1101" spans="1:28" x14ac:dyDescent="0.25">
      <c r="A1101" s="122">
        <v>1100</v>
      </c>
      <c r="B1101" s="75"/>
      <c r="C1101" s="71"/>
      <c r="D1101" s="143"/>
      <c r="E1101" s="47"/>
      <c r="F1101" s="144"/>
      <c r="G1101" s="122"/>
      <c r="H1101" s="47"/>
      <c r="I1101" s="145"/>
      <c r="J1101" s="145"/>
      <c r="K1101" s="146"/>
      <c r="L1101" s="145"/>
      <c r="M1101" s="145"/>
      <c r="N1101" s="147"/>
      <c r="O1101" s="47"/>
      <c r="P1101" s="71"/>
      <c r="Q1101" s="145"/>
      <c r="R1101" s="17"/>
      <c r="S1101" s="149"/>
      <c r="T1101" s="17"/>
      <c r="U1101" s="17"/>
      <c r="V1101" s="150"/>
      <c r="X1101" s="201"/>
      <c r="Z1101" s="203"/>
      <c r="AB1101" s="204"/>
    </row>
    <row r="1102" spans="1:28" x14ac:dyDescent="0.25">
      <c r="A1102" s="8">
        <v>1101</v>
      </c>
      <c r="B1102" s="75"/>
      <c r="C1102" s="71"/>
      <c r="D1102" s="143"/>
      <c r="E1102" s="47"/>
      <c r="F1102" s="144"/>
      <c r="G1102" s="122"/>
      <c r="H1102" s="47"/>
      <c r="I1102" s="145"/>
      <c r="J1102" s="145"/>
      <c r="K1102" s="146"/>
      <c r="L1102" s="145"/>
      <c r="M1102" s="145"/>
      <c r="N1102" s="147"/>
      <c r="O1102" s="47"/>
      <c r="P1102" s="71"/>
      <c r="Q1102" s="145"/>
      <c r="R1102" s="17"/>
      <c r="S1102" s="149"/>
      <c r="T1102" s="17"/>
      <c r="U1102" s="17"/>
      <c r="V1102" s="150"/>
      <c r="X1102" s="201"/>
      <c r="Z1102" s="202"/>
      <c r="AB1102" s="204"/>
    </row>
    <row r="1103" spans="1:28" x14ac:dyDescent="0.25">
      <c r="A1103" s="8">
        <v>1102</v>
      </c>
      <c r="B1103" s="75"/>
      <c r="C1103" s="71"/>
      <c r="D1103" s="143"/>
      <c r="E1103" s="47"/>
      <c r="F1103" s="144"/>
      <c r="G1103" s="122"/>
      <c r="H1103" s="47"/>
      <c r="I1103" s="145"/>
      <c r="J1103" s="145"/>
      <c r="K1103" s="146"/>
      <c r="L1103" s="145"/>
      <c r="M1103" s="145"/>
      <c r="N1103" s="147"/>
      <c r="O1103" s="47"/>
      <c r="P1103" s="71"/>
      <c r="Q1103" s="145"/>
      <c r="R1103" s="17"/>
      <c r="S1103" s="149"/>
      <c r="T1103" s="17"/>
      <c r="U1103" s="17"/>
      <c r="V1103" s="150"/>
      <c r="X1103" s="201"/>
      <c r="Z1103" s="203"/>
      <c r="AB1103" s="204"/>
    </row>
    <row r="1104" spans="1:28" x14ac:dyDescent="0.25">
      <c r="A1104" s="8">
        <v>1103</v>
      </c>
      <c r="B1104" s="75"/>
      <c r="C1104" s="71"/>
      <c r="D1104" s="143"/>
      <c r="E1104" s="47"/>
      <c r="F1104" s="144"/>
      <c r="G1104" s="122"/>
      <c r="H1104" s="47"/>
      <c r="I1104" s="145"/>
      <c r="J1104" s="145"/>
      <c r="K1104" s="146"/>
      <c r="L1104" s="145"/>
      <c r="M1104" s="145"/>
      <c r="N1104" s="147"/>
      <c r="O1104" s="47"/>
      <c r="P1104" s="71"/>
      <c r="Q1104" s="145"/>
      <c r="R1104" s="17"/>
      <c r="S1104" s="149"/>
      <c r="T1104" s="17"/>
      <c r="U1104" s="17"/>
      <c r="V1104" s="150"/>
      <c r="X1104" s="201"/>
      <c r="Z1104" s="203"/>
      <c r="AB1104" s="204"/>
    </row>
    <row r="1105" spans="1:28" x14ac:dyDescent="0.25">
      <c r="A1105" s="8">
        <v>1104</v>
      </c>
      <c r="B1105" s="75"/>
      <c r="C1105" s="71"/>
      <c r="D1105" s="143"/>
      <c r="E1105" s="47"/>
      <c r="F1105" s="144"/>
      <c r="G1105" s="122"/>
      <c r="H1105" s="47"/>
      <c r="I1105" s="145"/>
      <c r="J1105" s="145"/>
      <c r="K1105" s="146"/>
      <c r="L1105" s="145"/>
      <c r="M1105" s="145"/>
      <c r="N1105" s="147"/>
      <c r="O1105" s="47"/>
      <c r="P1105" s="71"/>
      <c r="Q1105" s="145"/>
      <c r="R1105" s="17"/>
      <c r="S1105" s="149"/>
      <c r="T1105" s="17"/>
      <c r="U1105" s="17"/>
      <c r="V1105" s="282"/>
      <c r="X1105" s="201"/>
      <c r="Z1105" s="203"/>
      <c r="AB1105" s="204"/>
    </row>
    <row r="1106" spans="1:28" x14ac:dyDescent="0.25">
      <c r="A1106" s="122">
        <v>1105</v>
      </c>
      <c r="B1106" s="75"/>
      <c r="C1106" s="71"/>
      <c r="D1106" s="143"/>
      <c r="E1106" s="47"/>
      <c r="F1106" s="144"/>
      <c r="G1106" s="122"/>
      <c r="H1106" s="47"/>
      <c r="I1106" s="145"/>
      <c r="J1106" s="145"/>
      <c r="K1106" s="146"/>
      <c r="L1106" s="145"/>
      <c r="M1106" s="145"/>
      <c r="N1106" s="147"/>
      <c r="O1106" s="47"/>
      <c r="P1106" s="71"/>
      <c r="Q1106" s="145"/>
      <c r="R1106" s="17"/>
      <c r="S1106" s="149"/>
      <c r="T1106" s="17"/>
      <c r="U1106" s="17"/>
      <c r="V1106" s="150"/>
      <c r="X1106" s="201"/>
      <c r="Z1106" s="203"/>
      <c r="AB1106" s="204"/>
    </row>
    <row r="1107" spans="1:28" x14ac:dyDescent="0.25">
      <c r="A1107" s="8">
        <v>1106</v>
      </c>
      <c r="B1107" s="75"/>
      <c r="C1107" s="71"/>
      <c r="D1107" s="143"/>
      <c r="E1107" s="47"/>
      <c r="F1107" s="144"/>
      <c r="G1107" s="122"/>
      <c r="H1107" s="47"/>
      <c r="I1107" s="145"/>
      <c r="J1107" s="145"/>
      <c r="K1107" s="146"/>
      <c r="L1107" s="145"/>
      <c r="M1107" s="145"/>
      <c r="N1107" s="147"/>
      <c r="O1107" s="47"/>
      <c r="P1107" s="71"/>
      <c r="Q1107" s="145"/>
      <c r="R1107" s="17"/>
      <c r="S1107" s="149"/>
      <c r="T1107" s="17"/>
      <c r="U1107" s="17"/>
      <c r="V1107" s="150"/>
      <c r="X1107" s="201"/>
      <c r="Z1107" s="203"/>
      <c r="AB1107" s="204"/>
    </row>
    <row r="1108" spans="1:28" x14ac:dyDescent="0.25">
      <c r="A1108" s="8">
        <v>1107</v>
      </c>
      <c r="B1108" s="75"/>
      <c r="C1108" s="71"/>
      <c r="D1108" s="143"/>
      <c r="E1108" s="47"/>
      <c r="F1108" s="144"/>
      <c r="G1108" s="122"/>
      <c r="H1108" s="47"/>
      <c r="I1108" s="145"/>
      <c r="J1108" s="145"/>
      <c r="K1108" s="146"/>
      <c r="L1108" s="145"/>
      <c r="M1108" s="145"/>
      <c r="N1108" s="147"/>
      <c r="O1108" s="47"/>
      <c r="P1108" s="71"/>
      <c r="Q1108" s="145"/>
      <c r="R1108" s="17"/>
      <c r="S1108" s="149"/>
      <c r="T1108" s="17"/>
      <c r="U1108" s="17"/>
      <c r="V1108" s="150"/>
      <c r="X1108" s="201"/>
      <c r="Z1108" s="203"/>
      <c r="AB1108" s="204"/>
    </row>
    <row r="1109" spans="1:28" x14ac:dyDescent="0.25">
      <c r="A1109" s="8">
        <v>1108</v>
      </c>
      <c r="B1109" s="75"/>
      <c r="C1109" s="71"/>
      <c r="D1109" s="143"/>
      <c r="E1109" s="47"/>
      <c r="F1109" s="144"/>
      <c r="G1109" s="122"/>
      <c r="H1109" s="47"/>
      <c r="I1109" s="145"/>
      <c r="J1109" s="145"/>
      <c r="K1109" s="146"/>
      <c r="L1109" s="145"/>
      <c r="M1109" s="145"/>
      <c r="N1109" s="147"/>
      <c r="O1109" s="47"/>
      <c r="P1109" s="71"/>
      <c r="Q1109" s="145"/>
      <c r="R1109" s="17"/>
      <c r="S1109" s="149"/>
      <c r="T1109" s="17"/>
      <c r="U1109" s="17"/>
      <c r="V1109" s="150"/>
      <c r="X1109" s="201"/>
      <c r="Z1109" s="203"/>
      <c r="AB1109" s="204"/>
    </row>
    <row r="1110" spans="1:28" x14ac:dyDescent="0.25">
      <c r="A1110" s="8">
        <v>1109</v>
      </c>
      <c r="B1110" s="75"/>
      <c r="C1110" s="71"/>
      <c r="D1110" s="143"/>
      <c r="E1110" s="47"/>
      <c r="F1110" s="144"/>
      <c r="G1110" s="122"/>
      <c r="H1110" s="47"/>
      <c r="I1110" s="145"/>
      <c r="J1110" s="145"/>
      <c r="K1110" s="146"/>
      <c r="L1110" s="145"/>
      <c r="M1110" s="145"/>
      <c r="N1110" s="147"/>
      <c r="O1110" s="47"/>
      <c r="P1110" s="71"/>
      <c r="Q1110" s="145"/>
      <c r="R1110" s="17"/>
      <c r="S1110" s="149"/>
      <c r="T1110" s="17"/>
      <c r="U1110" s="17"/>
      <c r="V1110" s="150"/>
      <c r="X1110" s="201"/>
      <c r="Z1110" s="203"/>
      <c r="AB1110" s="204"/>
    </row>
    <row r="1111" spans="1:28" x14ac:dyDescent="0.25">
      <c r="A1111" s="8">
        <v>1110</v>
      </c>
      <c r="B1111" s="75"/>
      <c r="C1111" s="71"/>
      <c r="D1111" s="143"/>
      <c r="E1111" s="47"/>
      <c r="F1111" s="144"/>
      <c r="G1111" s="122"/>
      <c r="H1111" s="47"/>
      <c r="I1111" s="145"/>
      <c r="J1111" s="145"/>
      <c r="K1111" s="146"/>
      <c r="L1111" s="145"/>
      <c r="M1111" s="145"/>
      <c r="N1111" s="147"/>
      <c r="O1111" s="47"/>
      <c r="P1111" s="71"/>
      <c r="Q1111" s="145"/>
      <c r="R1111" s="17"/>
      <c r="S1111" s="149"/>
      <c r="T1111" s="17"/>
      <c r="U1111" s="17"/>
      <c r="V1111" s="150"/>
      <c r="X1111" s="201"/>
      <c r="Z1111" s="203"/>
      <c r="AB1111" s="204"/>
    </row>
    <row r="1112" spans="1:28" x14ac:dyDescent="0.25">
      <c r="A1112" s="8">
        <v>1111</v>
      </c>
      <c r="B1112" s="75"/>
      <c r="C1112" s="71"/>
      <c r="D1112" s="143"/>
      <c r="E1112" s="47"/>
      <c r="F1112" s="144"/>
      <c r="G1112" s="122"/>
      <c r="H1112" s="47"/>
      <c r="I1112" s="145"/>
      <c r="J1112" s="145"/>
      <c r="K1112" s="146"/>
      <c r="L1112" s="145"/>
      <c r="M1112" s="145"/>
      <c r="N1112" s="147"/>
      <c r="O1112" s="47"/>
      <c r="P1112" s="71"/>
      <c r="Q1112" s="145"/>
      <c r="R1112" s="17"/>
      <c r="S1112" s="149"/>
      <c r="T1112" s="17"/>
      <c r="U1112" s="17"/>
      <c r="V1112" s="150"/>
      <c r="X1112" s="201"/>
      <c r="Z1112" s="203"/>
      <c r="AB1112" s="204"/>
    </row>
    <row r="1113" spans="1:28" x14ac:dyDescent="0.25">
      <c r="A1113" s="8">
        <v>1112</v>
      </c>
      <c r="B1113" s="75"/>
      <c r="C1113" s="71"/>
      <c r="D1113" s="143"/>
      <c r="E1113" s="47"/>
      <c r="F1113" s="144"/>
      <c r="G1113" s="122"/>
      <c r="H1113" s="47"/>
      <c r="I1113" s="145"/>
      <c r="J1113" s="145"/>
      <c r="K1113" s="146"/>
      <c r="L1113" s="145"/>
      <c r="M1113" s="145"/>
      <c r="N1113" s="147"/>
      <c r="O1113" s="47"/>
      <c r="P1113" s="71"/>
      <c r="Q1113" s="145"/>
      <c r="R1113" s="17"/>
      <c r="S1113" s="149"/>
      <c r="T1113" s="17"/>
      <c r="U1113" s="176"/>
      <c r="V1113" s="150"/>
      <c r="X1113" s="201"/>
      <c r="Z1113" s="203"/>
      <c r="AB1113" s="204"/>
    </row>
    <row r="1114" spans="1:28" x14ac:dyDescent="0.25">
      <c r="A1114" s="8">
        <v>1113</v>
      </c>
      <c r="B1114" s="75"/>
      <c r="C1114" s="71"/>
      <c r="D1114" s="143"/>
      <c r="E1114" s="47"/>
      <c r="F1114" s="144"/>
      <c r="G1114" s="122"/>
      <c r="H1114" s="47"/>
      <c r="I1114" s="145"/>
      <c r="J1114" s="145"/>
      <c r="K1114" s="146"/>
      <c r="L1114" s="145"/>
      <c r="M1114" s="145"/>
      <c r="N1114" s="147"/>
      <c r="O1114" s="47"/>
      <c r="P1114" s="71"/>
      <c r="Q1114" s="145"/>
      <c r="R1114" s="17"/>
      <c r="S1114" s="149"/>
      <c r="T1114" s="17"/>
      <c r="U1114" s="17"/>
      <c r="V1114" s="150"/>
      <c r="X1114" s="201"/>
      <c r="Z1114" s="203"/>
      <c r="AB1114" s="204"/>
    </row>
    <row r="1115" spans="1:28" x14ac:dyDescent="0.25">
      <c r="A1115" s="8">
        <v>1114</v>
      </c>
      <c r="B1115" s="75"/>
      <c r="C1115" s="71"/>
      <c r="D1115" s="143"/>
      <c r="E1115" s="47"/>
      <c r="F1115" s="144"/>
      <c r="G1115" s="122"/>
      <c r="H1115" s="47"/>
      <c r="I1115" s="145"/>
      <c r="J1115" s="145"/>
      <c r="K1115" s="146"/>
      <c r="L1115" s="145"/>
      <c r="M1115" s="145"/>
      <c r="N1115" s="147"/>
      <c r="O1115" s="47"/>
      <c r="P1115" s="71"/>
      <c r="Q1115" s="145"/>
      <c r="R1115" s="17"/>
      <c r="S1115" s="149"/>
      <c r="T1115" s="17"/>
      <c r="U1115" s="17"/>
      <c r="V1115" s="150"/>
      <c r="X1115" s="201"/>
      <c r="Z1115" s="203"/>
      <c r="AB1115" s="204"/>
    </row>
    <row r="1116" spans="1:28" x14ac:dyDescent="0.25">
      <c r="A1116" s="8">
        <v>1115</v>
      </c>
      <c r="B1116" s="75"/>
      <c r="C1116" s="71"/>
      <c r="D1116" s="143"/>
      <c r="E1116" s="47"/>
      <c r="F1116" s="144"/>
      <c r="G1116" s="122"/>
      <c r="H1116" s="47"/>
      <c r="I1116" s="145"/>
      <c r="J1116" s="145"/>
      <c r="K1116" s="146"/>
      <c r="L1116" s="145"/>
      <c r="M1116" s="145"/>
      <c r="N1116" s="147"/>
      <c r="O1116" s="47"/>
      <c r="P1116" s="71"/>
      <c r="Q1116" s="145"/>
      <c r="R1116" s="17"/>
      <c r="S1116" s="149"/>
      <c r="T1116" s="17"/>
      <c r="U1116" s="17"/>
      <c r="V1116" s="150"/>
      <c r="X1116" s="201"/>
      <c r="Z1116" s="203"/>
      <c r="AB1116" s="204"/>
    </row>
    <row r="1117" spans="1:28" x14ac:dyDescent="0.25">
      <c r="A1117" s="8">
        <v>1116</v>
      </c>
      <c r="B1117" s="75"/>
      <c r="C1117" s="71"/>
      <c r="D1117" s="153"/>
      <c r="E1117" s="47"/>
      <c r="F1117" s="144"/>
      <c r="G1117" s="122"/>
      <c r="H1117" s="47"/>
      <c r="I1117" s="145"/>
      <c r="J1117" s="145"/>
      <c r="K1117" s="146"/>
      <c r="L1117" s="145"/>
      <c r="M1117" s="145"/>
      <c r="N1117" s="147"/>
      <c r="O1117" s="47"/>
      <c r="P1117" s="71"/>
      <c r="Q1117" s="145"/>
      <c r="R1117" s="17"/>
      <c r="S1117" s="149"/>
      <c r="T1117" s="17"/>
      <c r="U1117" s="17"/>
      <c r="V1117" s="150"/>
      <c r="X1117" s="201"/>
      <c r="Z1117" s="203"/>
      <c r="AB1117" s="204"/>
    </row>
    <row r="1118" spans="1:28" x14ac:dyDescent="0.25">
      <c r="A1118" s="8">
        <v>1117</v>
      </c>
      <c r="B1118" s="75"/>
      <c r="C1118" s="71"/>
      <c r="D1118" s="143"/>
      <c r="E1118" s="47"/>
      <c r="F1118" s="144"/>
      <c r="G1118" s="122"/>
      <c r="H1118" s="47"/>
      <c r="I1118" s="145"/>
      <c r="J1118" s="145"/>
      <c r="K1118" s="146"/>
      <c r="L1118" s="145"/>
      <c r="M1118" s="145"/>
      <c r="N1118" s="147"/>
      <c r="O1118" s="47"/>
      <c r="P1118" s="71"/>
      <c r="Q1118" s="145"/>
      <c r="R1118" s="17"/>
      <c r="S1118" s="149"/>
      <c r="T1118" s="17"/>
      <c r="U1118" s="17"/>
      <c r="V1118" s="282"/>
      <c r="X1118" s="201"/>
      <c r="Z1118" s="203"/>
      <c r="AB1118" s="204"/>
    </row>
    <row r="1119" spans="1:28" x14ac:dyDescent="0.25">
      <c r="A1119" s="8">
        <v>1118</v>
      </c>
      <c r="B1119" s="75"/>
      <c r="C1119" s="71"/>
      <c r="D1119" s="143"/>
      <c r="E1119" s="47"/>
      <c r="F1119" s="144"/>
      <c r="G1119" s="122"/>
      <c r="H1119" s="47"/>
      <c r="I1119" s="145"/>
      <c r="J1119" s="145"/>
      <c r="K1119" s="146"/>
      <c r="L1119" s="145"/>
      <c r="M1119" s="145"/>
      <c r="N1119" s="147"/>
      <c r="O1119" s="47"/>
      <c r="P1119" s="71"/>
      <c r="Q1119" s="145"/>
      <c r="R1119" s="17"/>
      <c r="S1119" s="149"/>
      <c r="T1119" s="17"/>
      <c r="U1119" s="17"/>
      <c r="V1119" s="150"/>
      <c r="X1119" s="201"/>
      <c r="Z1119" s="203"/>
      <c r="AB1119" s="204"/>
    </row>
    <row r="1120" spans="1:28" x14ac:dyDescent="0.25">
      <c r="A1120" s="8">
        <v>1119</v>
      </c>
      <c r="B1120" s="75"/>
      <c r="C1120" s="71"/>
      <c r="D1120" s="143"/>
      <c r="E1120" s="47"/>
      <c r="F1120" s="144"/>
      <c r="G1120" s="122"/>
      <c r="H1120" s="47"/>
      <c r="I1120" s="145"/>
      <c r="J1120" s="145"/>
      <c r="K1120" s="146"/>
      <c r="L1120" s="145"/>
      <c r="M1120" s="145"/>
      <c r="N1120" s="147"/>
      <c r="O1120" s="47"/>
      <c r="P1120" s="71"/>
      <c r="Q1120" s="145"/>
      <c r="R1120" s="17"/>
      <c r="S1120" s="149"/>
      <c r="T1120" s="17"/>
      <c r="U1120" s="17"/>
      <c r="V1120" s="282"/>
      <c r="X1120" s="201"/>
      <c r="Z1120" s="203"/>
      <c r="AB1120" s="204"/>
    </row>
    <row r="1121" spans="1:28" x14ac:dyDescent="0.25">
      <c r="A1121" s="8">
        <v>1120</v>
      </c>
      <c r="B1121" s="75"/>
      <c r="C1121" s="71"/>
      <c r="D1121" s="143"/>
      <c r="E1121" s="47"/>
      <c r="F1121" s="144"/>
      <c r="G1121" s="122"/>
      <c r="H1121" s="47"/>
      <c r="I1121" s="145"/>
      <c r="J1121" s="145"/>
      <c r="K1121" s="146"/>
      <c r="L1121" s="145"/>
      <c r="M1121" s="145"/>
      <c r="N1121" s="147"/>
      <c r="O1121" s="47"/>
      <c r="P1121" s="71"/>
      <c r="Q1121" s="145"/>
      <c r="R1121" s="17"/>
      <c r="S1121" s="149"/>
      <c r="T1121" s="17"/>
      <c r="U1121" s="17"/>
      <c r="V1121" s="282"/>
      <c r="X1121" s="201"/>
      <c r="Z1121" s="203"/>
      <c r="AB1121" s="204"/>
    </row>
    <row r="1122" spans="1:28" x14ac:dyDescent="0.25">
      <c r="A1122" s="8">
        <v>1121</v>
      </c>
      <c r="B1122" s="75"/>
      <c r="C1122" s="71"/>
      <c r="D1122" s="143"/>
      <c r="E1122" s="47"/>
      <c r="F1122" s="144"/>
      <c r="G1122" s="122"/>
      <c r="H1122" s="47"/>
      <c r="I1122" s="145"/>
      <c r="J1122" s="145"/>
      <c r="K1122" s="146"/>
      <c r="L1122" s="145"/>
      <c r="M1122" s="145"/>
      <c r="N1122" s="147"/>
      <c r="O1122" s="47"/>
      <c r="P1122" s="71"/>
      <c r="Q1122" s="145"/>
      <c r="R1122" s="17"/>
      <c r="S1122" s="149"/>
      <c r="T1122" s="17"/>
      <c r="U1122" s="17"/>
      <c r="V1122" s="150"/>
      <c r="X1122" s="201"/>
      <c r="Z1122" s="203"/>
      <c r="AB1122" s="204"/>
    </row>
    <row r="1123" spans="1:28" x14ac:dyDescent="0.25">
      <c r="A1123" s="8">
        <v>1122</v>
      </c>
      <c r="B1123" s="75"/>
      <c r="C1123" s="71"/>
      <c r="D1123" s="143"/>
      <c r="E1123" s="47"/>
      <c r="F1123" s="144"/>
      <c r="G1123" s="122"/>
      <c r="H1123" s="47"/>
      <c r="I1123" s="145"/>
      <c r="J1123" s="145"/>
      <c r="K1123" s="146"/>
      <c r="L1123" s="145"/>
      <c r="M1123" s="145"/>
      <c r="N1123" s="147"/>
      <c r="O1123" s="47"/>
      <c r="P1123" s="71"/>
      <c r="Q1123" s="145"/>
      <c r="R1123" s="17"/>
      <c r="S1123" s="149"/>
      <c r="T1123" s="17"/>
      <c r="U1123" s="17"/>
      <c r="V1123" s="150"/>
      <c r="X1123" s="201"/>
      <c r="Z1123" s="203"/>
      <c r="AB1123" s="204"/>
    </row>
    <row r="1124" spans="1:28" x14ac:dyDescent="0.25">
      <c r="A1124" s="122">
        <v>1123</v>
      </c>
      <c r="B1124" s="75"/>
      <c r="C1124" s="71"/>
      <c r="D1124" s="143"/>
      <c r="E1124" s="47"/>
      <c r="F1124" s="144"/>
      <c r="G1124" s="122"/>
      <c r="H1124" s="47"/>
      <c r="I1124" s="145"/>
      <c r="J1124" s="145"/>
      <c r="K1124" s="146"/>
      <c r="L1124" s="145"/>
      <c r="M1124" s="145"/>
      <c r="N1124" s="147"/>
      <c r="O1124" s="47"/>
      <c r="P1124" s="71"/>
      <c r="Q1124" s="145"/>
      <c r="R1124" s="17"/>
      <c r="S1124" s="149"/>
      <c r="T1124" s="17"/>
      <c r="U1124" s="17"/>
      <c r="V1124" s="150"/>
      <c r="Z1124" s="265"/>
      <c r="AB1124" s="204"/>
    </row>
    <row r="1125" spans="1:28" x14ac:dyDescent="0.25">
      <c r="A1125" s="8">
        <v>1124</v>
      </c>
      <c r="B1125" s="75"/>
      <c r="C1125" s="71"/>
      <c r="D1125" s="143"/>
      <c r="E1125" s="47"/>
      <c r="F1125" s="144"/>
      <c r="G1125" s="122"/>
      <c r="H1125" s="47"/>
      <c r="I1125" s="145"/>
      <c r="J1125" s="145"/>
      <c r="K1125" s="146"/>
      <c r="L1125" s="145"/>
      <c r="M1125" s="145"/>
      <c r="N1125" s="147"/>
      <c r="O1125" s="47"/>
      <c r="P1125" s="71"/>
      <c r="Q1125" s="145"/>
      <c r="R1125" s="17"/>
      <c r="S1125" s="149"/>
      <c r="T1125" s="17"/>
      <c r="U1125" s="17"/>
      <c r="V1125" s="282"/>
      <c r="X1125" s="201"/>
      <c r="Z1125" s="203"/>
      <c r="AB1125" s="204"/>
    </row>
    <row r="1126" spans="1:28" x14ac:dyDescent="0.25">
      <c r="A1126" s="8">
        <v>1125</v>
      </c>
      <c r="B1126" s="75"/>
      <c r="C1126" s="71"/>
      <c r="D1126" s="153"/>
      <c r="E1126" s="47"/>
      <c r="F1126" s="144"/>
      <c r="G1126" s="122"/>
      <c r="H1126" s="47"/>
      <c r="I1126" s="145"/>
      <c r="J1126" s="145"/>
      <c r="K1126" s="146"/>
      <c r="L1126" s="145"/>
      <c r="M1126" s="145"/>
      <c r="N1126" s="147"/>
      <c r="O1126" s="47"/>
      <c r="P1126" s="71"/>
      <c r="Q1126" s="145"/>
      <c r="R1126" s="17"/>
      <c r="S1126" s="149"/>
      <c r="T1126" s="17"/>
      <c r="U1126" s="17"/>
      <c r="V1126" s="282"/>
      <c r="X1126" s="201"/>
      <c r="Z1126" s="203"/>
      <c r="AB1126" s="204"/>
    </row>
    <row r="1127" spans="1:28" x14ac:dyDescent="0.25">
      <c r="A1127" s="8">
        <v>1126</v>
      </c>
      <c r="B1127" s="75"/>
      <c r="C1127" s="71"/>
      <c r="D1127" s="153"/>
      <c r="E1127" s="47"/>
      <c r="F1127" s="144"/>
      <c r="G1127" s="122"/>
      <c r="H1127" s="47"/>
      <c r="I1127" s="145"/>
      <c r="J1127" s="145"/>
      <c r="K1127" s="146"/>
      <c r="L1127" s="145"/>
      <c r="M1127" s="145"/>
      <c r="N1127" s="147"/>
      <c r="O1127" s="47"/>
      <c r="P1127" s="71"/>
      <c r="Q1127" s="145"/>
      <c r="R1127" s="17"/>
      <c r="S1127" s="149"/>
      <c r="T1127" s="17"/>
      <c r="U1127" s="17"/>
      <c r="V1127" s="282"/>
      <c r="X1127" s="201"/>
      <c r="Z1127" s="203"/>
      <c r="AB1127" s="204"/>
    </row>
    <row r="1128" spans="1:28" x14ac:dyDescent="0.25">
      <c r="A1128" s="8">
        <v>1127</v>
      </c>
      <c r="B1128" s="75"/>
      <c r="C1128" s="71"/>
      <c r="D1128" s="143"/>
      <c r="E1128" s="47"/>
      <c r="F1128" s="144"/>
      <c r="G1128" s="122"/>
      <c r="H1128" s="47"/>
      <c r="I1128" s="145"/>
      <c r="J1128" s="145"/>
      <c r="K1128" s="146"/>
      <c r="L1128" s="145"/>
      <c r="M1128" s="145"/>
      <c r="N1128" s="147"/>
      <c r="O1128" s="47"/>
      <c r="P1128" s="71"/>
      <c r="Q1128" s="145"/>
      <c r="R1128" s="17"/>
      <c r="S1128" s="149"/>
      <c r="T1128" s="17"/>
      <c r="U1128" s="17"/>
      <c r="V1128" s="150"/>
      <c r="X1128" s="201"/>
      <c r="Z1128" s="203"/>
      <c r="AB1128" s="204"/>
    </row>
    <row r="1129" spans="1:28" x14ac:dyDescent="0.25">
      <c r="A1129" s="8">
        <v>1128</v>
      </c>
      <c r="B1129" s="75"/>
      <c r="C1129" s="71"/>
      <c r="D1129" s="143"/>
      <c r="E1129" s="47"/>
      <c r="F1129" s="144"/>
      <c r="G1129" s="122"/>
      <c r="H1129" s="47"/>
      <c r="I1129" s="145"/>
      <c r="J1129" s="145"/>
      <c r="K1129" s="146"/>
      <c r="L1129" s="145"/>
      <c r="M1129" s="145"/>
      <c r="N1129" s="147"/>
      <c r="O1129" s="47"/>
      <c r="P1129" s="71"/>
      <c r="Q1129" s="145"/>
      <c r="R1129" s="17"/>
      <c r="S1129" s="149"/>
      <c r="T1129" s="17"/>
      <c r="U1129" s="17"/>
      <c r="V1129" s="150"/>
      <c r="X1129" s="201"/>
      <c r="Z1129" s="203"/>
      <c r="AB1129" s="204"/>
    </row>
    <row r="1130" spans="1:28" x14ac:dyDescent="0.25">
      <c r="A1130" s="8">
        <v>1129</v>
      </c>
      <c r="B1130" s="75"/>
      <c r="C1130" s="71"/>
      <c r="D1130" s="143"/>
      <c r="E1130" s="47"/>
      <c r="F1130" s="144"/>
      <c r="G1130" s="122"/>
      <c r="H1130" s="47"/>
      <c r="I1130" s="145"/>
      <c r="J1130" s="145"/>
      <c r="K1130" s="146"/>
      <c r="L1130" s="145"/>
      <c r="M1130" s="145"/>
      <c r="N1130" s="147"/>
      <c r="O1130" s="47"/>
      <c r="P1130" s="71"/>
      <c r="Q1130" s="145"/>
      <c r="R1130" s="17"/>
      <c r="S1130" s="149"/>
      <c r="T1130" s="17"/>
      <c r="U1130" s="17"/>
      <c r="V1130" s="150"/>
      <c r="X1130" s="201"/>
      <c r="Z1130" s="203"/>
      <c r="AB1130" s="204"/>
    </row>
    <row r="1131" spans="1:28" x14ac:dyDescent="0.25">
      <c r="A1131" s="8">
        <v>1130</v>
      </c>
      <c r="B1131" s="75"/>
      <c r="C1131" s="71"/>
      <c r="D1131" s="143"/>
      <c r="E1131" s="47"/>
      <c r="F1131" s="144"/>
      <c r="G1131" s="122"/>
      <c r="H1131" s="47"/>
      <c r="I1131" s="145"/>
      <c r="J1131" s="145"/>
      <c r="K1131" s="146"/>
      <c r="L1131" s="145"/>
      <c r="M1131" s="145"/>
      <c r="N1131" s="147"/>
      <c r="O1131" s="47"/>
      <c r="P1131" s="71"/>
      <c r="Q1131" s="145"/>
      <c r="R1131" s="17"/>
      <c r="S1131" s="149"/>
      <c r="T1131" s="17"/>
      <c r="U1131" s="17"/>
      <c r="V1131" s="282"/>
      <c r="X1131" s="201"/>
      <c r="Z1131" s="203"/>
      <c r="AB1131" s="204"/>
    </row>
    <row r="1132" spans="1:28" x14ac:dyDescent="0.25">
      <c r="A1132" s="8">
        <v>1131</v>
      </c>
      <c r="B1132" s="75"/>
      <c r="C1132" s="71"/>
      <c r="D1132" s="143"/>
      <c r="E1132" s="47"/>
      <c r="F1132" s="144"/>
      <c r="G1132" s="122"/>
      <c r="H1132" s="47"/>
      <c r="I1132" s="145"/>
      <c r="J1132" s="145"/>
      <c r="K1132" s="146"/>
      <c r="L1132" s="145"/>
      <c r="M1132" s="145"/>
      <c r="N1132" s="147"/>
      <c r="O1132" s="47"/>
      <c r="P1132" s="71"/>
      <c r="Q1132" s="145"/>
      <c r="R1132" s="17"/>
      <c r="S1132" s="149"/>
      <c r="T1132" s="17"/>
      <c r="U1132" s="17"/>
      <c r="V1132" s="150"/>
      <c r="X1132" s="201"/>
      <c r="Z1132" s="203"/>
      <c r="AB1132" s="204"/>
    </row>
    <row r="1133" spans="1:28" x14ac:dyDescent="0.25">
      <c r="A1133" s="8">
        <v>1132</v>
      </c>
      <c r="B1133" s="75"/>
      <c r="C1133" s="71"/>
      <c r="D1133" s="143"/>
      <c r="E1133" s="47"/>
      <c r="F1133" s="144"/>
      <c r="G1133" s="122"/>
      <c r="H1133" s="47"/>
      <c r="I1133" s="145"/>
      <c r="J1133" s="145"/>
      <c r="K1133" s="146"/>
      <c r="L1133" s="145"/>
      <c r="M1133" s="145"/>
      <c r="N1133" s="147"/>
      <c r="O1133" s="47"/>
      <c r="P1133" s="71"/>
      <c r="Q1133" s="145"/>
      <c r="R1133" s="17"/>
      <c r="S1133" s="149"/>
      <c r="T1133" s="17"/>
      <c r="U1133" s="17"/>
      <c r="V1133" s="150"/>
      <c r="X1133" s="201"/>
      <c r="Z1133" s="203"/>
      <c r="AB1133" s="204"/>
    </row>
    <row r="1134" spans="1:28" x14ac:dyDescent="0.25">
      <c r="A1134" s="8">
        <v>1133</v>
      </c>
      <c r="B1134" s="75"/>
      <c r="C1134" s="71"/>
      <c r="D1134" s="143"/>
      <c r="E1134" s="47"/>
      <c r="F1134" s="144"/>
      <c r="G1134" s="122"/>
      <c r="H1134" s="47"/>
      <c r="I1134" s="145"/>
      <c r="J1134" s="145"/>
      <c r="K1134" s="146"/>
      <c r="L1134" s="145"/>
      <c r="M1134" s="145"/>
      <c r="N1134" s="147"/>
      <c r="O1134" s="47"/>
      <c r="P1134" s="71"/>
      <c r="Q1134" s="145"/>
      <c r="R1134" s="17"/>
      <c r="S1134" s="149"/>
      <c r="T1134" s="17"/>
      <c r="U1134" s="17"/>
      <c r="V1134" s="150"/>
      <c r="X1134" s="201"/>
      <c r="Z1134" s="203"/>
      <c r="AB1134" s="204"/>
    </row>
    <row r="1135" spans="1:28" x14ac:dyDescent="0.25">
      <c r="A1135" s="8">
        <v>1134</v>
      </c>
      <c r="B1135" s="75"/>
      <c r="C1135" s="71"/>
      <c r="D1135" s="143"/>
      <c r="E1135" s="47"/>
      <c r="F1135" s="144"/>
      <c r="G1135" s="122"/>
      <c r="H1135" s="47"/>
      <c r="I1135" s="145"/>
      <c r="J1135" s="145"/>
      <c r="K1135" s="146"/>
      <c r="L1135" s="145"/>
      <c r="M1135" s="145"/>
      <c r="N1135" s="147"/>
      <c r="O1135" s="47"/>
      <c r="P1135" s="71"/>
      <c r="Q1135" s="145"/>
      <c r="R1135" s="17"/>
      <c r="S1135" s="149"/>
      <c r="T1135" s="17"/>
      <c r="U1135" s="17"/>
      <c r="V1135" s="150"/>
      <c r="X1135" s="201"/>
      <c r="Z1135" s="203"/>
      <c r="AB1135" s="204"/>
    </row>
    <row r="1136" spans="1:28" x14ac:dyDescent="0.25">
      <c r="A1136" s="8">
        <v>1135</v>
      </c>
      <c r="B1136" s="75"/>
      <c r="C1136" s="71"/>
      <c r="D1136" s="143"/>
      <c r="E1136" s="47"/>
      <c r="F1136" s="144"/>
      <c r="G1136" s="122"/>
      <c r="H1136" s="47"/>
      <c r="I1136" s="145"/>
      <c r="J1136" s="145"/>
      <c r="K1136" s="146"/>
      <c r="L1136" s="145"/>
      <c r="M1136" s="145"/>
      <c r="N1136" s="147"/>
      <c r="O1136" s="47"/>
      <c r="P1136" s="71"/>
      <c r="Q1136" s="145"/>
      <c r="R1136" s="17"/>
      <c r="S1136" s="149"/>
      <c r="T1136" s="17"/>
      <c r="U1136" s="17"/>
      <c r="V1136" s="150"/>
      <c r="X1136" s="201"/>
      <c r="Z1136" s="203"/>
      <c r="AB1136" s="204"/>
    </row>
    <row r="1137" spans="1:28" x14ac:dyDescent="0.25">
      <c r="A1137" s="8">
        <v>1136</v>
      </c>
      <c r="B1137" s="75"/>
      <c r="C1137" s="71"/>
      <c r="D1137" s="143"/>
      <c r="E1137" s="47"/>
      <c r="F1137" s="144"/>
      <c r="G1137" s="122"/>
      <c r="H1137" s="47"/>
      <c r="I1137" s="145"/>
      <c r="J1137" s="145"/>
      <c r="K1137" s="146"/>
      <c r="L1137" s="145"/>
      <c r="M1137" s="145"/>
      <c r="N1137" s="147"/>
      <c r="O1137" s="47"/>
      <c r="P1137" s="71"/>
      <c r="Q1137" s="145"/>
      <c r="R1137" s="17"/>
      <c r="S1137" s="149"/>
      <c r="T1137" s="17"/>
      <c r="U1137" s="17"/>
      <c r="V1137" s="150"/>
      <c r="X1137" s="201"/>
      <c r="Z1137" s="203"/>
      <c r="AB1137" s="204"/>
    </row>
    <row r="1138" spans="1:28" x14ac:dyDescent="0.25">
      <c r="A1138" s="8">
        <v>1137</v>
      </c>
      <c r="B1138" s="75"/>
      <c r="C1138" s="71"/>
      <c r="D1138" s="143"/>
      <c r="E1138" s="47"/>
      <c r="F1138" s="144"/>
      <c r="G1138" s="122"/>
      <c r="H1138" s="47"/>
      <c r="I1138" s="145"/>
      <c r="J1138" s="145"/>
      <c r="K1138" s="146"/>
      <c r="L1138" s="145"/>
      <c r="M1138" s="145"/>
      <c r="N1138" s="147"/>
      <c r="O1138" s="47"/>
      <c r="P1138" s="71"/>
      <c r="Q1138" s="145"/>
      <c r="R1138" s="17"/>
      <c r="S1138" s="149"/>
      <c r="T1138" s="17"/>
      <c r="U1138" s="17"/>
      <c r="V1138" s="282"/>
      <c r="X1138" s="201"/>
      <c r="Z1138" s="203"/>
      <c r="AB1138" s="204"/>
    </row>
    <row r="1139" spans="1:28" x14ac:dyDescent="0.25">
      <c r="A1139" s="8">
        <v>1138</v>
      </c>
      <c r="B1139" s="75"/>
      <c r="C1139" s="71"/>
      <c r="D1139" s="143"/>
      <c r="E1139" s="47"/>
      <c r="F1139" s="144"/>
      <c r="G1139" s="122"/>
      <c r="H1139" s="47"/>
      <c r="I1139" s="145"/>
      <c r="J1139" s="145"/>
      <c r="K1139" s="146"/>
      <c r="L1139" s="145"/>
      <c r="M1139" s="145"/>
      <c r="N1139" s="147"/>
      <c r="O1139" s="47"/>
      <c r="P1139" s="71"/>
      <c r="Q1139" s="145"/>
      <c r="R1139" s="17"/>
      <c r="S1139" s="149"/>
      <c r="T1139" s="17"/>
      <c r="U1139" s="17"/>
      <c r="V1139" s="282"/>
      <c r="X1139" s="201"/>
      <c r="Z1139" s="203"/>
      <c r="AB1139" s="204"/>
    </row>
    <row r="1140" spans="1:28" x14ac:dyDescent="0.25">
      <c r="A1140" s="8">
        <v>1139</v>
      </c>
      <c r="B1140" s="75"/>
      <c r="C1140" s="71"/>
      <c r="D1140" s="143"/>
      <c r="E1140" s="47"/>
      <c r="F1140" s="144"/>
      <c r="G1140" s="122"/>
      <c r="H1140" s="47"/>
      <c r="I1140" s="145"/>
      <c r="J1140" s="145"/>
      <c r="K1140" s="146"/>
      <c r="L1140" s="145"/>
      <c r="M1140" s="145"/>
      <c r="N1140" s="147"/>
      <c r="O1140" s="47"/>
      <c r="P1140" s="71"/>
      <c r="Q1140" s="145"/>
      <c r="R1140" s="17"/>
      <c r="S1140" s="149"/>
      <c r="T1140" s="17"/>
      <c r="U1140" s="17"/>
      <c r="V1140" s="150"/>
      <c r="X1140" s="201"/>
      <c r="Z1140" s="203"/>
      <c r="AB1140" s="204"/>
    </row>
    <row r="1141" spans="1:28" x14ac:dyDescent="0.25">
      <c r="A1141" s="8">
        <v>1140</v>
      </c>
      <c r="B1141" s="75"/>
      <c r="C1141" s="71"/>
      <c r="D1141" s="143"/>
      <c r="E1141" s="47"/>
      <c r="F1141" s="144"/>
      <c r="G1141" s="122"/>
      <c r="H1141" s="47"/>
      <c r="I1141" s="145"/>
      <c r="J1141" s="145"/>
      <c r="K1141" s="146"/>
      <c r="L1141" s="145"/>
      <c r="M1141" s="145"/>
      <c r="N1141" s="147"/>
      <c r="O1141" s="47"/>
      <c r="P1141" s="71"/>
      <c r="Q1141" s="145"/>
      <c r="R1141" s="17"/>
      <c r="S1141" s="149"/>
      <c r="T1141" s="17"/>
      <c r="U1141" s="17"/>
      <c r="V1141" s="150"/>
      <c r="X1141" s="201"/>
      <c r="Z1141" s="203"/>
      <c r="AB1141" s="204"/>
    </row>
    <row r="1142" spans="1:28" x14ac:dyDescent="0.25">
      <c r="A1142" s="8">
        <v>1141</v>
      </c>
      <c r="B1142" s="75"/>
      <c r="C1142" s="71"/>
      <c r="D1142" s="143"/>
      <c r="E1142" s="47"/>
      <c r="F1142" s="144"/>
      <c r="G1142" s="122"/>
      <c r="H1142" s="47"/>
      <c r="I1142" s="145"/>
      <c r="J1142" s="145"/>
      <c r="K1142" s="146"/>
      <c r="L1142" s="145"/>
      <c r="M1142" s="145"/>
      <c r="N1142" s="147"/>
      <c r="O1142" s="47"/>
      <c r="P1142" s="71"/>
      <c r="Q1142" s="145"/>
      <c r="R1142" s="17"/>
      <c r="S1142" s="149"/>
      <c r="T1142" s="17"/>
      <c r="U1142" s="17"/>
      <c r="V1142" s="150"/>
      <c r="X1142" s="201"/>
      <c r="Z1142" s="203"/>
      <c r="AB1142" s="204"/>
    </row>
    <row r="1143" spans="1:28" x14ac:dyDescent="0.25">
      <c r="A1143" s="8">
        <v>1142</v>
      </c>
      <c r="B1143" s="75"/>
      <c r="C1143" s="71"/>
      <c r="D1143" s="143"/>
      <c r="E1143" s="47"/>
      <c r="F1143" s="144"/>
      <c r="G1143" s="122"/>
      <c r="H1143" s="47"/>
      <c r="I1143" s="145"/>
      <c r="J1143" s="145"/>
      <c r="K1143" s="146"/>
      <c r="L1143" s="145"/>
      <c r="M1143" s="145"/>
      <c r="N1143" s="147"/>
      <c r="O1143" s="47"/>
      <c r="P1143" s="71"/>
      <c r="Q1143" s="145"/>
      <c r="R1143" s="17"/>
      <c r="S1143" s="149"/>
      <c r="T1143" s="17"/>
      <c r="U1143" s="17"/>
      <c r="V1143" s="150"/>
      <c r="X1143" s="201"/>
      <c r="Z1143" s="203"/>
      <c r="AB1143" s="204"/>
    </row>
    <row r="1144" spans="1:28" x14ac:dyDescent="0.25">
      <c r="A1144" s="8">
        <v>1143</v>
      </c>
      <c r="B1144" s="75"/>
      <c r="C1144" s="71"/>
      <c r="D1144" s="143"/>
      <c r="E1144" s="47"/>
      <c r="F1144" s="144"/>
      <c r="G1144" s="122"/>
      <c r="H1144" s="47"/>
      <c r="I1144" s="145"/>
      <c r="J1144" s="145"/>
      <c r="K1144" s="146"/>
      <c r="L1144" s="145"/>
      <c r="M1144" s="145"/>
      <c r="N1144" s="147"/>
      <c r="O1144" s="47"/>
      <c r="P1144" s="71"/>
      <c r="Q1144" s="145"/>
      <c r="R1144" s="17"/>
      <c r="S1144" s="149"/>
      <c r="T1144" s="17"/>
      <c r="U1144" s="17"/>
      <c r="V1144" s="150"/>
      <c r="X1144" s="201"/>
      <c r="Z1144" s="203"/>
      <c r="AB1144" s="204"/>
    </row>
    <row r="1145" spans="1:28" x14ac:dyDescent="0.25">
      <c r="A1145" s="8">
        <v>1144</v>
      </c>
      <c r="B1145" s="75"/>
      <c r="C1145" s="71"/>
      <c r="D1145" s="143"/>
      <c r="E1145" s="47"/>
      <c r="F1145" s="144"/>
      <c r="G1145" s="122"/>
      <c r="H1145" s="47"/>
      <c r="I1145" s="145"/>
      <c r="J1145" s="145"/>
      <c r="K1145" s="146"/>
      <c r="L1145" s="145"/>
      <c r="M1145" s="145"/>
      <c r="N1145" s="147"/>
      <c r="O1145" s="47"/>
      <c r="P1145" s="71"/>
      <c r="Q1145" s="145"/>
      <c r="R1145" s="17"/>
      <c r="S1145" s="149"/>
      <c r="T1145" s="17"/>
      <c r="U1145" s="17"/>
      <c r="V1145" s="150"/>
      <c r="X1145" s="201"/>
      <c r="Z1145" s="203"/>
      <c r="AB1145" s="204"/>
    </row>
    <row r="1146" spans="1:28" x14ac:dyDescent="0.25">
      <c r="A1146" s="8">
        <v>1145</v>
      </c>
      <c r="B1146" s="75"/>
      <c r="C1146" s="71"/>
      <c r="D1146" s="143"/>
      <c r="E1146" s="47"/>
      <c r="F1146" s="144"/>
      <c r="G1146" s="122"/>
      <c r="H1146" s="47"/>
      <c r="I1146" s="145"/>
      <c r="J1146" s="145"/>
      <c r="K1146" s="146"/>
      <c r="L1146" s="145"/>
      <c r="M1146" s="145"/>
      <c r="N1146" s="147"/>
      <c r="O1146" s="47"/>
      <c r="P1146" s="71"/>
      <c r="Q1146" s="145"/>
      <c r="R1146" s="17"/>
      <c r="S1146" s="149"/>
      <c r="T1146" s="17"/>
      <c r="U1146" s="17"/>
      <c r="V1146" s="282"/>
      <c r="X1146" s="201"/>
      <c r="Z1146" s="203"/>
      <c r="AB1146" s="204"/>
    </row>
    <row r="1147" spans="1:28" x14ac:dyDescent="0.25">
      <c r="A1147" s="8">
        <v>1146</v>
      </c>
      <c r="B1147" s="75"/>
      <c r="C1147" s="71"/>
      <c r="D1147" s="143"/>
      <c r="E1147" s="47"/>
      <c r="F1147" s="144"/>
      <c r="G1147" s="122"/>
      <c r="H1147" s="47"/>
      <c r="I1147" s="145"/>
      <c r="J1147" s="145"/>
      <c r="K1147" s="146"/>
      <c r="L1147" s="145"/>
      <c r="M1147" s="145"/>
      <c r="N1147" s="147"/>
      <c r="O1147" s="47"/>
      <c r="P1147" s="71"/>
      <c r="Q1147" s="145"/>
      <c r="R1147" s="17"/>
      <c r="S1147" s="149"/>
      <c r="T1147" s="17"/>
      <c r="U1147" s="17"/>
      <c r="V1147" s="150"/>
      <c r="X1147" s="201"/>
      <c r="Z1147" s="203"/>
      <c r="AB1147" s="204"/>
    </row>
    <row r="1148" spans="1:28" x14ac:dyDescent="0.25">
      <c r="A1148" s="8">
        <v>1147</v>
      </c>
      <c r="B1148" s="75"/>
      <c r="C1148" s="71"/>
      <c r="D1148" s="143"/>
      <c r="E1148" s="47"/>
      <c r="F1148" s="144"/>
      <c r="G1148" s="122"/>
      <c r="H1148" s="47"/>
      <c r="I1148" s="145"/>
      <c r="J1148" s="145"/>
      <c r="K1148" s="146"/>
      <c r="L1148" s="145"/>
      <c r="M1148" s="145"/>
      <c r="N1148" s="147"/>
      <c r="O1148" s="47"/>
      <c r="P1148" s="71"/>
      <c r="Q1148" s="145"/>
      <c r="R1148" s="17"/>
      <c r="S1148" s="149"/>
      <c r="T1148" s="17"/>
      <c r="U1148" s="17"/>
      <c r="V1148" s="150"/>
      <c r="X1148" s="201"/>
      <c r="Z1148" s="203"/>
      <c r="AB1148" s="204"/>
    </row>
    <row r="1149" spans="1:28" x14ac:dyDescent="0.25">
      <c r="A1149" s="8">
        <v>1148</v>
      </c>
      <c r="B1149" s="75"/>
      <c r="C1149" s="71"/>
      <c r="D1149" s="143"/>
      <c r="E1149" s="47"/>
      <c r="F1149" s="144"/>
      <c r="G1149" s="122"/>
      <c r="H1149" s="47"/>
      <c r="I1149" s="145"/>
      <c r="J1149" s="145"/>
      <c r="K1149" s="146"/>
      <c r="L1149" s="145"/>
      <c r="M1149" s="145"/>
      <c r="N1149" s="147"/>
      <c r="O1149" s="47"/>
      <c r="P1149" s="71"/>
      <c r="Q1149" s="145"/>
      <c r="R1149" s="17"/>
      <c r="S1149" s="149"/>
      <c r="T1149" s="17"/>
      <c r="U1149" s="17"/>
      <c r="V1149" s="150"/>
      <c r="X1149" s="201"/>
      <c r="Z1149" s="202"/>
      <c r="AB1149" s="204"/>
    </row>
    <row r="1150" spans="1:28" x14ac:dyDescent="0.25">
      <c r="A1150" s="8">
        <v>1149</v>
      </c>
      <c r="B1150" s="75"/>
      <c r="C1150" s="71"/>
      <c r="D1150" s="143"/>
      <c r="E1150" s="47"/>
      <c r="F1150" s="144"/>
      <c r="G1150" s="122"/>
      <c r="H1150" s="47"/>
      <c r="I1150" s="145"/>
      <c r="J1150" s="145"/>
      <c r="K1150" s="146"/>
      <c r="L1150" s="145"/>
      <c r="M1150" s="145"/>
      <c r="N1150" s="147"/>
      <c r="O1150" s="47"/>
      <c r="P1150" s="71"/>
      <c r="Q1150" s="145"/>
      <c r="R1150" s="17"/>
      <c r="S1150" s="149"/>
      <c r="T1150" s="17"/>
      <c r="U1150" s="17"/>
      <c r="V1150" s="150"/>
      <c r="X1150" s="201"/>
      <c r="Z1150" s="202"/>
      <c r="AB1150" s="204"/>
    </row>
    <row r="1151" spans="1:28" x14ac:dyDescent="0.25">
      <c r="A1151" s="8">
        <v>1150</v>
      </c>
      <c r="B1151" s="75"/>
      <c r="C1151" s="71"/>
      <c r="D1151" s="143"/>
      <c r="E1151" s="47"/>
      <c r="F1151" s="144"/>
      <c r="G1151" s="122"/>
      <c r="H1151" s="47"/>
      <c r="I1151" s="145"/>
      <c r="J1151" s="145"/>
      <c r="K1151" s="146"/>
      <c r="L1151" s="145"/>
      <c r="M1151" s="145"/>
      <c r="N1151" s="147"/>
      <c r="O1151" s="47"/>
      <c r="P1151" s="71"/>
      <c r="Q1151" s="145"/>
      <c r="R1151" s="17"/>
      <c r="S1151" s="149"/>
      <c r="T1151" s="17"/>
      <c r="U1151" s="17"/>
      <c r="V1151" s="150"/>
      <c r="X1151" s="201"/>
      <c r="Z1151" s="203"/>
      <c r="AB1151" s="204"/>
    </row>
    <row r="1152" spans="1:28" x14ac:dyDescent="0.25">
      <c r="A1152" s="8">
        <v>1151</v>
      </c>
      <c r="B1152" s="75"/>
      <c r="C1152" s="71"/>
      <c r="D1152" s="143"/>
      <c r="E1152" s="47"/>
      <c r="F1152" s="144"/>
      <c r="G1152" s="122"/>
      <c r="H1152" s="47"/>
      <c r="I1152" s="145"/>
      <c r="J1152" s="145"/>
      <c r="K1152" s="146"/>
      <c r="L1152" s="145"/>
      <c r="M1152" s="145"/>
      <c r="N1152" s="147"/>
      <c r="O1152" s="47"/>
      <c r="P1152" s="71"/>
      <c r="Q1152" s="145"/>
      <c r="R1152" s="17"/>
      <c r="S1152" s="149"/>
      <c r="T1152" s="17"/>
      <c r="U1152" s="17"/>
      <c r="V1152" s="150"/>
      <c r="X1152" s="201"/>
      <c r="Z1152" s="203"/>
      <c r="AB1152" s="204"/>
    </row>
    <row r="1153" spans="1:28" x14ac:dyDescent="0.25">
      <c r="A1153" s="8">
        <v>1152</v>
      </c>
      <c r="B1153" s="75"/>
      <c r="C1153" s="71"/>
      <c r="D1153" s="143"/>
      <c r="E1153" s="47"/>
      <c r="F1153" s="144"/>
      <c r="G1153" s="122"/>
      <c r="H1153" s="47"/>
      <c r="I1153" s="145"/>
      <c r="J1153" s="145"/>
      <c r="K1153" s="146"/>
      <c r="L1153" s="145"/>
      <c r="M1153" s="145"/>
      <c r="N1153" s="147"/>
      <c r="O1153" s="47"/>
      <c r="P1153" s="71"/>
      <c r="Q1153" s="145"/>
      <c r="R1153" s="17"/>
      <c r="S1153" s="149"/>
      <c r="T1153" s="17"/>
      <c r="U1153" s="17"/>
      <c r="V1153" s="150"/>
      <c r="X1153" s="201"/>
      <c r="Z1153" s="203"/>
      <c r="AB1153" s="204"/>
    </row>
    <row r="1154" spans="1:28" x14ac:dyDescent="0.25">
      <c r="A1154" s="8">
        <v>1153</v>
      </c>
      <c r="B1154" s="75"/>
      <c r="C1154" s="71"/>
      <c r="D1154" s="143"/>
      <c r="E1154" s="47"/>
      <c r="F1154" s="144"/>
      <c r="G1154" s="122"/>
      <c r="H1154" s="47"/>
      <c r="I1154" s="145"/>
      <c r="J1154" s="145"/>
      <c r="K1154" s="146"/>
      <c r="L1154" s="145"/>
      <c r="M1154" s="145"/>
      <c r="N1154" s="147"/>
      <c r="O1154" s="47"/>
      <c r="P1154" s="71"/>
      <c r="Q1154" s="145"/>
      <c r="R1154" s="17"/>
      <c r="S1154" s="149"/>
      <c r="T1154" s="17"/>
      <c r="U1154" s="17"/>
      <c r="V1154" s="282"/>
      <c r="X1154" s="201"/>
      <c r="Z1154" s="203"/>
      <c r="AB1154" s="204"/>
    </row>
    <row r="1155" spans="1:28" x14ac:dyDescent="0.25">
      <c r="A1155" s="8">
        <v>1154</v>
      </c>
      <c r="B1155" s="75"/>
      <c r="C1155" s="71"/>
      <c r="D1155" s="143"/>
      <c r="E1155" s="47"/>
      <c r="F1155" s="144"/>
      <c r="G1155" s="122"/>
      <c r="H1155" s="47"/>
      <c r="I1155" s="145"/>
      <c r="J1155" s="145"/>
      <c r="K1155" s="146"/>
      <c r="L1155" s="145"/>
      <c r="M1155" s="145"/>
      <c r="N1155" s="147"/>
      <c r="O1155" s="47"/>
      <c r="P1155" s="71"/>
      <c r="Q1155" s="145"/>
      <c r="R1155" s="17"/>
      <c r="S1155" s="149"/>
      <c r="T1155" s="17"/>
      <c r="U1155" s="17"/>
      <c r="V1155" s="282"/>
      <c r="X1155" s="201"/>
      <c r="Z1155" s="203"/>
      <c r="AB1155" s="204"/>
    </row>
    <row r="1156" spans="1:28" x14ac:dyDescent="0.25">
      <c r="A1156" s="8">
        <v>1155</v>
      </c>
      <c r="B1156" s="75"/>
      <c r="C1156" s="71"/>
      <c r="D1156" s="143"/>
      <c r="E1156" s="47"/>
      <c r="F1156" s="144"/>
      <c r="G1156" s="122"/>
      <c r="H1156" s="47"/>
      <c r="I1156" s="145"/>
      <c r="J1156" s="145"/>
      <c r="K1156" s="146"/>
      <c r="L1156" s="145"/>
      <c r="M1156" s="145"/>
      <c r="N1156" s="147"/>
      <c r="O1156" s="47"/>
      <c r="P1156" s="71"/>
      <c r="Q1156" s="145"/>
      <c r="R1156" s="17"/>
      <c r="S1156" s="149"/>
      <c r="T1156" s="17"/>
      <c r="U1156" s="17"/>
      <c r="V1156" s="150"/>
      <c r="X1156" s="201"/>
      <c r="Z1156" s="203"/>
      <c r="AB1156" s="204"/>
    </row>
    <row r="1157" spans="1:28" x14ac:dyDescent="0.25">
      <c r="A1157" s="8">
        <v>1156</v>
      </c>
      <c r="B1157" s="75"/>
      <c r="C1157" s="71"/>
      <c r="D1157" s="143"/>
      <c r="E1157" s="47"/>
      <c r="F1157" s="144"/>
      <c r="G1157" s="122"/>
      <c r="H1157" s="47"/>
      <c r="I1157" s="145"/>
      <c r="J1157" s="145"/>
      <c r="K1157" s="146"/>
      <c r="L1157" s="145"/>
      <c r="M1157" s="145"/>
      <c r="N1157" s="147"/>
      <c r="O1157" s="47"/>
      <c r="P1157" s="71"/>
      <c r="Q1157" s="145"/>
      <c r="R1157" s="17"/>
      <c r="S1157" s="149"/>
      <c r="T1157" s="17"/>
      <c r="U1157" s="17"/>
      <c r="V1157" s="150"/>
      <c r="X1157" s="201"/>
      <c r="Z1157" s="203"/>
      <c r="AB1157" s="204"/>
    </row>
    <row r="1158" spans="1:28" s="68" customFormat="1" x14ac:dyDescent="0.25">
      <c r="A1158" s="74">
        <v>1157</v>
      </c>
      <c r="B1158" s="86"/>
      <c r="C1158" s="87"/>
      <c r="D1158" s="88"/>
      <c r="E1158" s="89"/>
      <c r="F1158" s="90"/>
      <c r="G1158" s="74"/>
      <c r="H1158" s="89"/>
      <c r="I1158" s="4"/>
      <c r="J1158" s="4"/>
      <c r="K1158" s="113"/>
      <c r="L1158" s="4"/>
      <c r="M1158" s="4"/>
      <c r="N1158" s="123"/>
      <c r="O1158" s="89"/>
      <c r="P1158" s="87"/>
      <c r="Q1158" s="4"/>
      <c r="S1158" s="120"/>
      <c r="V1158" s="114"/>
      <c r="X1158" s="202"/>
      <c r="Y1158" s="244"/>
      <c r="Z1158" s="203"/>
      <c r="AA1158" s="244"/>
      <c r="AB1158" s="244"/>
    </row>
    <row r="1159" spans="1:28" x14ac:dyDescent="0.25">
      <c r="A1159" s="8">
        <v>1158</v>
      </c>
      <c r="B1159" s="75"/>
      <c r="C1159" s="71"/>
      <c r="D1159" s="143"/>
      <c r="E1159" s="47"/>
      <c r="F1159" s="144"/>
      <c r="G1159" s="122"/>
      <c r="H1159" s="47"/>
      <c r="I1159" s="145"/>
      <c r="J1159" s="145"/>
      <c r="K1159" s="146"/>
      <c r="L1159" s="145"/>
      <c r="M1159" s="145"/>
      <c r="N1159" s="147"/>
      <c r="O1159" s="47"/>
      <c r="P1159" s="71"/>
      <c r="Q1159" s="145"/>
      <c r="R1159" s="17"/>
      <c r="S1159" s="149"/>
      <c r="T1159" s="17"/>
      <c r="U1159" s="17"/>
      <c r="V1159" s="150"/>
      <c r="X1159" s="201"/>
      <c r="Z1159" s="203"/>
      <c r="AB1159" s="204"/>
    </row>
    <row r="1160" spans="1:28" x14ac:dyDescent="0.25">
      <c r="A1160" s="8">
        <v>1159</v>
      </c>
      <c r="B1160" s="75"/>
      <c r="C1160" s="71"/>
      <c r="D1160" s="143"/>
      <c r="E1160" s="47"/>
      <c r="F1160" s="144"/>
      <c r="G1160" s="122"/>
      <c r="H1160" s="47"/>
      <c r="I1160" s="145"/>
      <c r="J1160" s="145"/>
      <c r="K1160" s="146"/>
      <c r="L1160" s="145"/>
      <c r="M1160" s="145"/>
      <c r="N1160" s="147"/>
      <c r="O1160" s="47"/>
      <c r="P1160" s="71"/>
      <c r="Q1160" s="145"/>
      <c r="R1160" s="17"/>
      <c r="S1160" s="149"/>
      <c r="T1160" s="17"/>
      <c r="U1160" s="17"/>
      <c r="V1160" s="150"/>
      <c r="X1160" s="201"/>
      <c r="Z1160" s="203"/>
      <c r="AB1160" s="204"/>
    </row>
    <row r="1161" spans="1:28" x14ac:dyDescent="0.25">
      <c r="A1161" s="8">
        <v>1160</v>
      </c>
      <c r="B1161" s="75"/>
      <c r="C1161" s="71"/>
      <c r="D1161" s="143"/>
      <c r="E1161" s="47"/>
      <c r="F1161" s="144"/>
      <c r="G1161" s="122"/>
      <c r="H1161" s="47"/>
      <c r="I1161" s="145"/>
      <c r="J1161" s="145"/>
      <c r="K1161" s="146"/>
      <c r="L1161" s="145"/>
      <c r="M1161" s="145"/>
      <c r="N1161" s="147"/>
      <c r="O1161" s="47"/>
      <c r="P1161" s="71"/>
      <c r="Q1161" s="145"/>
      <c r="R1161" s="17"/>
      <c r="S1161" s="149"/>
      <c r="T1161" s="17"/>
      <c r="U1161" s="17"/>
      <c r="V1161" s="282"/>
      <c r="X1161" s="201"/>
      <c r="Z1161" s="203"/>
      <c r="AB1161" s="204"/>
    </row>
    <row r="1162" spans="1:28" x14ac:dyDescent="0.25">
      <c r="A1162" s="8">
        <v>1161</v>
      </c>
      <c r="B1162" s="75"/>
      <c r="C1162" s="71"/>
      <c r="D1162" s="143"/>
      <c r="E1162" s="47"/>
      <c r="F1162" s="144"/>
      <c r="G1162" s="122"/>
      <c r="H1162" s="47"/>
      <c r="I1162" s="145"/>
      <c r="J1162" s="145"/>
      <c r="K1162" s="146"/>
      <c r="L1162" s="145"/>
      <c r="M1162" s="145"/>
      <c r="N1162" s="147"/>
      <c r="O1162" s="47"/>
      <c r="P1162" s="71"/>
      <c r="Q1162" s="145"/>
      <c r="R1162" s="17"/>
      <c r="S1162" s="149"/>
      <c r="T1162" s="17"/>
      <c r="U1162" s="17"/>
      <c r="V1162" s="150"/>
      <c r="X1162" s="201"/>
      <c r="Z1162" s="203"/>
      <c r="AB1162" s="204"/>
    </row>
    <row r="1163" spans="1:28" x14ac:dyDescent="0.25">
      <c r="A1163" s="8">
        <v>1162</v>
      </c>
      <c r="B1163" s="75"/>
      <c r="C1163" s="71"/>
      <c r="D1163" s="143"/>
      <c r="E1163" s="47"/>
      <c r="F1163" s="144"/>
      <c r="G1163" s="122"/>
      <c r="H1163" s="47"/>
      <c r="I1163" s="145"/>
      <c r="J1163" s="145"/>
      <c r="K1163" s="146"/>
      <c r="L1163" s="145"/>
      <c r="M1163" s="145"/>
      <c r="N1163" s="147"/>
      <c r="O1163" s="47"/>
      <c r="P1163" s="71"/>
      <c r="Q1163" s="145"/>
      <c r="R1163" s="17"/>
      <c r="S1163" s="149"/>
      <c r="T1163" s="17"/>
      <c r="U1163" s="17"/>
      <c r="V1163" s="150"/>
      <c r="X1163" s="201"/>
      <c r="Z1163" s="203"/>
      <c r="AB1163" s="204"/>
    </row>
    <row r="1164" spans="1:28" x14ac:dyDescent="0.25">
      <c r="A1164" s="8">
        <v>1163</v>
      </c>
      <c r="B1164" s="75"/>
      <c r="C1164" s="71"/>
      <c r="D1164" s="143"/>
      <c r="E1164" s="47"/>
      <c r="F1164" s="144"/>
      <c r="G1164" s="122"/>
      <c r="H1164" s="47"/>
      <c r="I1164" s="145"/>
      <c r="J1164" s="145"/>
      <c r="K1164" s="146"/>
      <c r="L1164" s="145"/>
      <c r="M1164" s="145"/>
      <c r="N1164" s="147"/>
      <c r="O1164" s="47"/>
      <c r="P1164" s="71"/>
      <c r="Q1164" s="145"/>
      <c r="R1164" s="17"/>
      <c r="S1164" s="149"/>
      <c r="T1164" s="17"/>
      <c r="U1164" s="17"/>
      <c r="V1164" s="150"/>
      <c r="X1164" s="201"/>
      <c r="Z1164" s="203"/>
      <c r="AB1164" s="204"/>
    </row>
    <row r="1165" spans="1:28" x14ac:dyDescent="0.25">
      <c r="A1165" s="8">
        <v>1164</v>
      </c>
      <c r="B1165" s="75"/>
      <c r="C1165" s="71"/>
      <c r="D1165" s="143"/>
      <c r="E1165" s="47"/>
      <c r="F1165" s="144"/>
      <c r="G1165" s="122"/>
      <c r="H1165" s="47"/>
      <c r="I1165" s="145"/>
      <c r="J1165" s="145"/>
      <c r="K1165" s="146"/>
      <c r="L1165" s="145"/>
      <c r="M1165" s="145"/>
      <c r="N1165" s="147"/>
      <c r="O1165" s="47"/>
      <c r="P1165" s="71"/>
      <c r="Q1165" s="145"/>
      <c r="R1165" s="17"/>
      <c r="S1165" s="149"/>
      <c r="T1165" s="17"/>
      <c r="U1165" s="17"/>
      <c r="V1165" s="282"/>
      <c r="X1165" s="201"/>
      <c r="Z1165" s="203"/>
      <c r="AB1165" s="204"/>
    </row>
    <row r="1166" spans="1:28" x14ac:dyDescent="0.25">
      <c r="A1166" s="8">
        <v>1165</v>
      </c>
      <c r="B1166" s="75"/>
      <c r="C1166" s="71"/>
      <c r="D1166" s="143"/>
      <c r="E1166" s="47"/>
      <c r="F1166" s="144"/>
      <c r="G1166" s="122"/>
      <c r="H1166" s="47"/>
      <c r="I1166" s="145"/>
      <c r="J1166" s="145"/>
      <c r="K1166" s="146"/>
      <c r="L1166" s="145"/>
      <c r="M1166" s="145"/>
      <c r="N1166" s="147"/>
      <c r="O1166" s="47"/>
      <c r="P1166" s="71"/>
      <c r="Q1166" s="145"/>
      <c r="R1166" s="17"/>
      <c r="S1166" s="149"/>
      <c r="T1166" s="17"/>
      <c r="U1166" s="17"/>
      <c r="V1166" s="282"/>
      <c r="X1166" s="201"/>
      <c r="Z1166" s="203"/>
      <c r="AB1166" s="204"/>
    </row>
    <row r="1167" spans="1:28" x14ac:dyDescent="0.25">
      <c r="A1167" s="8">
        <v>1166</v>
      </c>
      <c r="B1167" s="75"/>
      <c r="C1167" s="75"/>
      <c r="D1167" s="143"/>
      <c r="E1167" s="47"/>
      <c r="F1167" s="144"/>
      <c r="G1167" s="122"/>
      <c r="H1167" s="47"/>
      <c r="I1167" s="145"/>
      <c r="J1167" s="145"/>
      <c r="K1167" s="146"/>
      <c r="L1167" s="145"/>
      <c r="M1167" s="145"/>
      <c r="N1167" s="147"/>
      <c r="O1167" s="47"/>
      <c r="P1167" s="71"/>
      <c r="Q1167" s="145"/>
      <c r="R1167" s="17"/>
      <c r="S1167" s="149"/>
      <c r="T1167" s="17"/>
      <c r="U1167" s="17"/>
      <c r="V1167" s="150"/>
      <c r="X1167" s="201"/>
      <c r="Z1167" s="203"/>
      <c r="AB1167" s="204"/>
    </row>
    <row r="1168" spans="1:28" x14ac:dyDescent="0.25">
      <c r="A1168" s="8">
        <v>1167</v>
      </c>
      <c r="B1168" s="75"/>
      <c r="C1168" s="71"/>
      <c r="D1168" s="143"/>
      <c r="E1168" s="47"/>
      <c r="F1168" s="144"/>
      <c r="G1168" s="122"/>
      <c r="H1168" s="47"/>
      <c r="I1168" s="145"/>
      <c r="J1168" s="145"/>
      <c r="K1168" s="146"/>
      <c r="L1168" s="145"/>
      <c r="M1168" s="145"/>
      <c r="N1168" s="147"/>
      <c r="O1168" s="47"/>
      <c r="P1168" s="71"/>
      <c r="Q1168" s="145"/>
      <c r="R1168" s="17"/>
      <c r="S1168" s="149"/>
      <c r="T1168" s="17"/>
      <c r="U1168" s="17"/>
      <c r="V1168" s="282"/>
      <c r="X1168" s="201"/>
      <c r="Z1168" s="203"/>
      <c r="AB1168" s="204"/>
    </row>
    <row r="1169" spans="1:28" x14ac:dyDescent="0.25">
      <c r="A1169" s="8">
        <v>1168</v>
      </c>
      <c r="B1169" s="75"/>
      <c r="C1169" s="71"/>
      <c r="D1169" s="143"/>
      <c r="E1169" s="47"/>
      <c r="F1169" s="144"/>
      <c r="G1169" s="122"/>
      <c r="H1169" s="47"/>
      <c r="I1169" s="145"/>
      <c r="J1169" s="145"/>
      <c r="K1169" s="146"/>
      <c r="L1169" s="145"/>
      <c r="M1169" s="145"/>
      <c r="N1169" s="147"/>
      <c r="O1169" s="47"/>
      <c r="P1169" s="71"/>
      <c r="Q1169" s="145"/>
      <c r="R1169" s="17"/>
      <c r="S1169" s="149"/>
      <c r="T1169" s="17"/>
      <c r="U1169" s="17"/>
      <c r="V1169" s="282"/>
      <c r="X1169" s="201"/>
      <c r="Z1169" s="203"/>
      <c r="AB1169" s="204"/>
    </row>
    <row r="1170" spans="1:28" x14ac:dyDescent="0.25">
      <c r="A1170" s="8">
        <v>1169</v>
      </c>
      <c r="B1170" s="75"/>
      <c r="C1170" s="71"/>
      <c r="D1170" s="143"/>
      <c r="E1170" s="47"/>
      <c r="F1170" s="144"/>
      <c r="G1170" s="122"/>
      <c r="H1170" s="47"/>
      <c r="I1170" s="145"/>
      <c r="J1170" s="145"/>
      <c r="K1170" s="146"/>
      <c r="L1170" s="145"/>
      <c r="M1170" s="145"/>
      <c r="N1170" s="147"/>
      <c r="O1170" s="47"/>
      <c r="P1170" s="71"/>
      <c r="Q1170" s="145"/>
      <c r="R1170" s="17"/>
      <c r="S1170" s="149"/>
      <c r="T1170" s="17"/>
      <c r="U1170" s="17"/>
      <c r="V1170" s="282"/>
      <c r="X1170" s="201"/>
      <c r="Z1170" s="203"/>
      <c r="AB1170" s="204"/>
    </row>
    <row r="1171" spans="1:28" x14ac:dyDescent="0.25">
      <c r="A1171" s="8">
        <v>1170</v>
      </c>
      <c r="B1171" s="75"/>
      <c r="C1171" s="71"/>
      <c r="D1171" s="143"/>
      <c r="E1171" s="47"/>
      <c r="F1171" s="144"/>
      <c r="G1171" s="122"/>
      <c r="H1171" s="47"/>
      <c r="I1171" s="145"/>
      <c r="J1171" s="145"/>
      <c r="K1171" s="146"/>
      <c r="L1171" s="145"/>
      <c r="M1171" s="145"/>
      <c r="N1171" s="147"/>
      <c r="O1171" s="47"/>
      <c r="P1171" s="71"/>
      <c r="Q1171" s="145"/>
      <c r="R1171" s="17"/>
      <c r="S1171" s="149"/>
      <c r="T1171" s="17"/>
      <c r="U1171" s="17"/>
      <c r="V1171" s="150"/>
      <c r="X1171" s="201"/>
      <c r="Z1171" s="203"/>
      <c r="AB1171" s="204"/>
    </row>
    <row r="1172" spans="1:28" x14ac:dyDescent="0.25">
      <c r="A1172" s="8">
        <v>1171</v>
      </c>
      <c r="B1172" s="75"/>
      <c r="C1172" s="71"/>
      <c r="D1172" s="143"/>
      <c r="E1172" s="47"/>
      <c r="F1172" s="144"/>
      <c r="G1172" s="122"/>
      <c r="H1172" s="177"/>
      <c r="I1172" s="145"/>
      <c r="J1172" s="145"/>
      <c r="K1172" s="146"/>
      <c r="L1172" s="145"/>
      <c r="M1172" s="145"/>
      <c r="N1172" s="147"/>
      <c r="O1172" s="177"/>
      <c r="P1172" s="71"/>
      <c r="Q1172" s="145"/>
      <c r="R1172" s="17"/>
      <c r="S1172" s="149"/>
      <c r="T1172" s="17"/>
      <c r="U1172" s="17"/>
      <c r="V1172" s="150"/>
      <c r="X1172" s="201"/>
      <c r="Z1172" s="203"/>
      <c r="AB1172" s="204"/>
    </row>
    <row r="1173" spans="1:28" s="68" customFormat="1" x14ac:dyDescent="0.25">
      <c r="A1173" s="74">
        <v>1172</v>
      </c>
      <c r="B1173" s="86"/>
      <c r="C1173" s="87"/>
      <c r="D1173" s="88"/>
      <c r="E1173" s="89"/>
      <c r="F1173" s="90"/>
      <c r="G1173" s="74"/>
      <c r="H1173" s="5"/>
      <c r="I1173" s="4"/>
      <c r="J1173" s="4"/>
      <c r="K1173" s="113"/>
      <c r="L1173" s="4"/>
      <c r="M1173" s="4"/>
      <c r="N1173" s="123"/>
      <c r="O1173" s="5"/>
      <c r="P1173" s="87"/>
      <c r="Q1173" s="4"/>
      <c r="S1173" s="120"/>
      <c r="V1173" s="114"/>
      <c r="X1173" s="202"/>
      <c r="Y1173" s="244"/>
      <c r="Z1173" s="203"/>
      <c r="AA1173" s="244"/>
      <c r="AB1173" s="244"/>
    </row>
    <row r="1174" spans="1:28" s="68" customFormat="1" x14ac:dyDescent="0.25">
      <c r="A1174" s="74">
        <v>1173</v>
      </c>
      <c r="B1174" s="86"/>
      <c r="C1174" s="87"/>
      <c r="D1174" s="88"/>
      <c r="E1174" s="89"/>
      <c r="F1174" s="90"/>
      <c r="G1174" s="74"/>
      <c r="H1174" s="5"/>
      <c r="I1174" s="4"/>
      <c r="J1174" s="4"/>
      <c r="K1174" s="113"/>
      <c r="L1174" s="4"/>
      <c r="M1174" s="4"/>
      <c r="N1174" s="123"/>
      <c r="O1174" s="5"/>
      <c r="P1174" s="87"/>
      <c r="Q1174" s="4"/>
      <c r="S1174" s="120"/>
      <c r="V1174" s="114"/>
      <c r="X1174" s="202"/>
      <c r="Y1174" s="244"/>
      <c r="Z1174" s="203"/>
      <c r="AA1174" s="244"/>
      <c r="AB1174" s="244"/>
    </row>
    <row r="1175" spans="1:28" x14ac:dyDescent="0.25">
      <c r="A1175" s="8">
        <v>1174</v>
      </c>
      <c r="B1175" s="75"/>
      <c r="C1175" s="71"/>
      <c r="D1175" s="143"/>
      <c r="E1175" s="47"/>
      <c r="F1175" s="144"/>
      <c r="G1175" s="122"/>
      <c r="H1175" s="177"/>
      <c r="I1175" s="145"/>
      <c r="J1175" s="145"/>
      <c r="K1175" s="146"/>
      <c r="L1175" s="145"/>
      <c r="M1175" s="145"/>
      <c r="N1175" s="147"/>
      <c r="O1175" s="177"/>
      <c r="P1175" s="71"/>
      <c r="Q1175" s="145"/>
      <c r="R1175" s="17"/>
      <c r="S1175" s="149"/>
      <c r="T1175" s="17"/>
      <c r="U1175" s="17"/>
      <c r="V1175" s="282"/>
      <c r="X1175" s="201"/>
      <c r="Z1175" s="203"/>
      <c r="AB1175" s="204"/>
    </row>
    <row r="1176" spans="1:28" s="352" customFormat="1" x14ac:dyDescent="0.25">
      <c r="A1176" s="343">
        <v>1175</v>
      </c>
      <c r="B1176" s="344"/>
      <c r="C1176" s="345"/>
      <c r="D1176" s="346"/>
      <c r="E1176" s="347"/>
      <c r="F1176" s="348"/>
      <c r="G1176" s="343"/>
      <c r="H1176" s="362"/>
      <c r="I1176" s="349"/>
      <c r="J1176" s="349"/>
      <c r="K1176" s="350"/>
      <c r="L1176" s="349"/>
      <c r="M1176" s="349"/>
      <c r="N1176" s="351"/>
      <c r="O1176" s="362"/>
      <c r="P1176" s="345"/>
      <c r="Q1176" s="349"/>
      <c r="S1176" s="353"/>
      <c r="V1176" s="363"/>
      <c r="X1176" s="355"/>
      <c r="Y1176" s="356"/>
      <c r="Z1176" s="357"/>
      <c r="AA1176" s="356"/>
      <c r="AB1176" s="356"/>
    </row>
    <row r="1177" spans="1:28" x14ac:dyDescent="0.25">
      <c r="A1177" s="8">
        <v>1176</v>
      </c>
      <c r="B1177" s="75"/>
      <c r="C1177" s="71"/>
      <c r="D1177" s="143"/>
      <c r="E1177" s="47"/>
      <c r="F1177" s="144"/>
      <c r="G1177" s="122"/>
      <c r="H1177" s="177"/>
      <c r="I1177" s="145"/>
      <c r="J1177" s="145"/>
      <c r="K1177" s="146"/>
      <c r="L1177" s="145"/>
      <c r="M1177" s="145"/>
      <c r="N1177" s="147"/>
      <c r="O1177" s="177"/>
      <c r="P1177" s="71"/>
      <c r="Q1177" s="145"/>
      <c r="R1177" s="17"/>
      <c r="S1177" s="149"/>
      <c r="T1177" s="17"/>
      <c r="U1177" s="17"/>
      <c r="V1177" s="150"/>
      <c r="X1177" s="201"/>
      <c r="Z1177" s="203"/>
      <c r="AB1177" s="204"/>
    </row>
    <row r="1178" spans="1:28" x14ac:dyDescent="0.25">
      <c r="A1178" s="8">
        <v>1177</v>
      </c>
      <c r="B1178" s="75"/>
      <c r="C1178" s="71"/>
      <c r="D1178" s="143"/>
      <c r="E1178" s="47"/>
      <c r="F1178" s="144"/>
      <c r="G1178" s="122"/>
      <c r="H1178" s="47"/>
      <c r="I1178" s="145"/>
      <c r="J1178" s="145"/>
      <c r="K1178" s="146"/>
      <c r="L1178" s="145"/>
      <c r="M1178" s="145"/>
      <c r="N1178" s="147"/>
      <c r="O1178" s="47"/>
      <c r="P1178" s="71"/>
      <c r="Q1178" s="145"/>
      <c r="R1178" s="17"/>
      <c r="S1178" s="149"/>
      <c r="T1178" s="17"/>
      <c r="U1178" s="17"/>
      <c r="V1178" s="282"/>
      <c r="X1178" s="201"/>
      <c r="Z1178" s="203"/>
      <c r="AB1178" s="204"/>
    </row>
    <row r="1179" spans="1:28" x14ac:dyDescent="0.25">
      <c r="A1179" s="8">
        <v>1178</v>
      </c>
      <c r="B1179" s="75"/>
      <c r="C1179" s="71"/>
      <c r="D1179" s="143"/>
      <c r="E1179" s="47"/>
      <c r="F1179" s="144"/>
      <c r="G1179" s="122"/>
      <c r="H1179" s="47"/>
      <c r="I1179" s="145"/>
      <c r="J1179" s="145"/>
      <c r="K1179" s="146"/>
      <c r="L1179" s="145"/>
      <c r="M1179" s="145"/>
      <c r="N1179" s="147"/>
      <c r="O1179" s="47"/>
      <c r="P1179" s="71"/>
      <c r="Q1179" s="145"/>
      <c r="R1179" s="17"/>
      <c r="S1179" s="149"/>
      <c r="T1179" s="17"/>
      <c r="U1179" s="17"/>
      <c r="V1179" s="150"/>
      <c r="X1179" s="201"/>
      <c r="Z1179" s="203"/>
      <c r="AB1179" s="204"/>
    </row>
    <row r="1180" spans="1:28" x14ac:dyDescent="0.25">
      <c r="A1180" s="8">
        <v>1179</v>
      </c>
      <c r="B1180" s="75"/>
      <c r="C1180" s="71"/>
      <c r="D1180" s="143"/>
      <c r="E1180" s="47"/>
      <c r="F1180" s="144"/>
      <c r="G1180" s="122"/>
      <c r="H1180" s="47"/>
      <c r="I1180" s="145"/>
      <c r="J1180" s="145"/>
      <c r="K1180" s="146"/>
      <c r="L1180" s="145"/>
      <c r="M1180" s="145"/>
      <c r="N1180" s="147"/>
      <c r="O1180" s="47"/>
      <c r="P1180" s="71"/>
      <c r="Q1180" s="145"/>
      <c r="R1180" s="17"/>
      <c r="S1180" s="149"/>
      <c r="T1180" s="17"/>
      <c r="U1180" s="17"/>
      <c r="V1180" s="150"/>
      <c r="X1180" s="201"/>
      <c r="Z1180" s="203"/>
      <c r="AB1180" s="204"/>
    </row>
    <row r="1181" spans="1:28" x14ac:dyDescent="0.25">
      <c r="A1181" s="8">
        <v>1180</v>
      </c>
      <c r="B1181" s="75"/>
      <c r="C1181" s="71"/>
      <c r="D1181" s="143"/>
      <c r="E1181" s="47"/>
      <c r="F1181" s="144"/>
      <c r="G1181" s="122"/>
      <c r="H1181" s="47"/>
      <c r="I1181" s="145"/>
      <c r="J1181" s="145"/>
      <c r="K1181" s="146"/>
      <c r="L1181" s="145"/>
      <c r="M1181" s="145"/>
      <c r="N1181" s="147"/>
      <c r="O1181" s="47"/>
      <c r="P1181" s="71"/>
      <c r="Q1181" s="145"/>
      <c r="R1181" s="17"/>
      <c r="S1181" s="149"/>
      <c r="T1181" s="17"/>
      <c r="U1181" s="17"/>
      <c r="V1181" s="150"/>
      <c r="X1181" s="201"/>
      <c r="Z1181" s="203"/>
      <c r="AB1181" s="204"/>
    </row>
    <row r="1182" spans="1:28" x14ac:dyDescent="0.25">
      <c r="A1182" s="8">
        <v>1181</v>
      </c>
      <c r="B1182" s="75"/>
      <c r="C1182" s="71"/>
      <c r="D1182" s="143"/>
      <c r="E1182" s="47"/>
      <c r="F1182" s="144"/>
      <c r="G1182" s="122"/>
      <c r="H1182" s="47"/>
      <c r="I1182" s="145"/>
      <c r="J1182" s="145"/>
      <c r="K1182" s="146"/>
      <c r="L1182" s="145"/>
      <c r="M1182" s="145"/>
      <c r="N1182" s="147"/>
      <c r="O1182" s="47"/>
      <c r="P1182" s="71"/>
      <c r="Q1182" s="145"/>
      <c r="R1182" s="17"/>
      <c r="S1182" s="149"/>
      <c r="T1182" s="17"/>
      <c r="U1182" s="17"/>
      <c r="V1182" s="282"/>
      <c r="X1182" s="201"/>
      <c r="Z1182" s="203"/>
      <c r="AB1182" s="204"/>
    </row>
    <row r="1183" spans="1:28" x14ac:dyDescent="0.25">
      <c r="A1183" s="8">
        <v>1182</v>
      </c>
      <c r="B1183" s="75"/>
      <c r="C1183" s="71"/>
      <c r="D1183" s="143"/>
      <c r="E1183" s="47"/>
      <c r="F1183" s="144"/>
      <c r="G1183" s="122"/>
      <c r="H1183" s="47"/>
      <c r="I1183" s="145"/>
      <c r="J1183" s="145"/>
      <c r="K1183" s="146"/>
      <c r="L1183" s="145"/>
      <c r="M1183" s="145"/>
      <c r="N1183" s="147"/>
      <c r="O1183" s="47"/>
      <c r="P1183" s="71"/>
      <c r="Q1183" s="145"/>
      <c r="R1183" s="17"/>
      <c r="S1183" s="149"/>
      <c r="T1183" s="17"/>
      <c r="U1183" s="17"/>
      <c r="V1183" s="150"/>
      <c r="X1183" s="201"/>
      <c r="Z1183" s="203"/>
      <c r="AB1183" s="204"/>
    </row>
    <row r="1184" spans="1:28" x14ac:dyDescent="0.25">
      <c r="A1184" s="8">
        <v>1183</v>
      </c>
      <c r="B1184" s="75"/>
      <c r="C1184" s="71"/>
      <c r="D1184" s="143"/>
      <c r="E1184" s="47"/>
      <c r="F1184" s="144"/>
      <c r="G1184" s="122"/>
      <c r="H1184" s="47"/>
      <c r="I1184" s="145"/>
      <c r="J1184" s="145"/>
      <c r="K1184" s="146"/>
      <c r="L1184" s="145"/>
      <c r="M1184" s="145"/>
      <c r="N1184" s="147"/>
      <c r="O1184" s="47"/>
      <c r="P1184" s="71"/>
      <c r="Q1184" s="145"/>
      <c r="R1184" s="17"/>
      <c r="S1184" s="149"/>
      <c r="T1184" s="17"/>
      <c r="U1184" s="17"/>
      <c r="V1184" s="282"/>
      <c r="X1184" s="201"/>
      <c r="Z1184" s="203"/>
      <c r="AB1184" s="204"/>
    </row>
    <row r="1185" spans="1:28" x14ac:dyDescent="0.25">
      <c r="A1185" s="8">
        <v>1184</v>
      </c>
      <c r="B1185" s="75"/>
      <c r="C1185" s="71"/>
      <c r="D1185" s="143"/>
      <c r="E1185" s="47"/>
      <c r="F1185" s="144"/>
      <c r="G1185" s="122"/>
      <c r="H1185" s="47"/>
      <c r="I1185" s="145"/>
      <c r="J1185" s="145"/>
      <c r="K1185" s="146"/>
      <c r="L1185" s="145"/>
      <c r="M1185" s="145"/>
      <c r="N1185" s="147"/>
      <c r="O1185" s="47"/>
      <c r="P1185" s="71"/>
      <c r="Q1185" s="145"/>
      <c r="R1185" s="17"/>
      <c r="S1185" s="149"/>
      <c r="T1185" s="17"/>
      <c r="U1185" s="17"/>
      <c r="V1185" s="150"/>
      <c r="X1185" s="201"/>
      <c r="Z1185" s="203"/>
      <c r="AB1185" s="204"/>
    </row>
    <row r="1186" spans="1:28" x14ac:dyDescent="0.25">
      <c r="A1186" s="8">
        <v>1185</v>
      </c>
      <c r="B1186" s="75"/>
      <c r="C1186" s="71"/>
      <c r="D1186" s="143"/>
      <c r="E1186" s="47"/>
      <c r="F1186" s="144"/>
      <c r="G1186" s="122"/>
      <c r="H1186" s="47"/>
      <c r="I1186" s="145"/>
      <c r="J1186" s="145"/>
      <c r="K1186" s="146"/>
      <c r="L1186" s="145"/>
      <c r="M1186" s="145"/>
      <c r="N1186" s="147"/>
      <c r="O1186" s="47"/>
      <c r="P1186" s="71"/>
      <c r="Q1186" s="145"/>
      <c r="R1186" s="17"/>
      <c r="S1186" s="149"/>
      <c r="T1186" s="17"/>
      <c r="U1186" s="17"/>
      <c r="V1186" s="150"/>
      <c r="X1186" s="201"/>
      <c r="Z1186" s="203"/>
      <c r="AB1186" s="204"/>
    </row>
    <row r="1187" spans="1:28" x14ac:dyDescent="0.25">
      <c r="A1187" s="8">
        <v>1186</v>
      </c>
      <c r="B1187" s="75"/>
      <c r="C1187" s="71"/>
      <c r="D1187" s="143"/>
      <c r="E1187" s="47"/>
      <c r="F1187" s="144"/>
      <c r="G1187" s="122"/>
      <c r="H1187" s="47"/>
      <c r="I1187" s="145"/>
      <c r="J1187" s="145"/>
      <c r="K1187" s="146"/>
      <c r="L1187" s="145"/>
      <c r="M1187" s="145"/>
      <c r="N1187" s="147"/>
      <c r="O1187" s="47"/>
      <c r="P1187" s="71"/>
      <c r="Q1187" s="145"/>
      <c r="R1187" s="17"/>
      <c r="S1187" s="149"/>
      <c r="T1187" s="17"/>
      <c r="U1187" s="17"/>
      <c r="V1187" s="282"/>
      <c r="X1187" s="201"/>
      <c r="Z1187" s="203"/>
      <c r="AB1187" s="204"/>
    </row>
    <row r="1188" spans="1:28" x14ac:dyDescent="0.25">
      <c r="A1188" s="8">
        <v>1187</v>
      </c>
      <c r="B1188" s="75"/>
      <c r="C1188" s="71"/>
      <c r="D1188" s="143"/>
      <c r="E1188" s="47"/>
      <c r="F1188" s="144"/>
      <c r="G1188" s="122"/>
      <c r="H1188" s="47"/>
      <c r="I1188" s="145"/>
      <c r="J1188" s="145"/>
      <c r="K1188" s="146"/>
      <c r="L1188" s="145"/>
      <c r="M1188" s="145"/>
      <c r="N1188" s="147"/>
      <c r="O1188" s="47"/>
      <c r="P1188" s="71"/>
      <c r="Q1188" s="145"/>
      <c r="R1188" s="17"/>
      <c r="S1188" s="149"/>
      <c r="T1188" s="17"/>
      <c r="U1188" s="17"/>
      <c r="V1188" s="282"/>
      <c r="X1188" s="201"/>
      <c r="Z1188" s="203"/>
      <c r="AB1188" s="204"/>
    </row>
    <row r="1189" spans="1:28" x14ac:dyDescent="0.25">
      <c r="A1189" s="8">
        <v>1188</v>
      </c>
      <c r="B1189" s="75"/>
      <c r="C1189" s="71"/>
      <c r="D1189" s="143"/>
      <c r="E1189" s="47"/>
      <c r="F1189" s="144"/>
      <c r="G1189" s="122"/>
      <c r="H1189" s="47"/>
      <c r="I1189" s="145"/>
      <c r="J1189" s="145"/>
      <c r="K1189" s="146"/>
      <c r="L1189" s="145"/>
      <c r="M1189" s="145"/>
      <c r="N1189" s="147"/>
      <c r="O1189" s="47"/>
      <c r="P1189" s="71"/>
      <c r="Q1189" s="145"/>
      <c r="R1189" s="17"/>
      <c r="S1189" s="149"/>
      <c r="T1189" s="17"/>
      <c r="U1189" s="17"/>
      <c r="V1189" s="150"/>
      <c r="X1189" s="201"/>
      <c r="Z1189" s="203"/>
      <c r="AB1189" s="204"/>
    </row>
    <row r="1190" spans="1:28" x14ac:dyDescent="0.25">
      <c r="A1190" s="8">
        <v>1189</v>
      </c>
      <c r="B1190" s="75"/>
      <c r="C1190" s="71"/>
      <c r="D1190" s="143"/>
      <c r="E1190" s="47"/>
      <c r="F1190" s="144"/>
      <c r="G1190" s="122"/>
      <c r="H1190" s="47"/>
      <c r="I1190" s="145"/>
      <c r="J1190" s="145"/>
      <c r="K1190" s="146"/>
      <c r="L1190" s="145"/>
      <c r="M1190" s="145"/>
      <c r="N1190" s="147"/>
      <c r="O1190" s="47"/>
      <c r="P1190" s="71"/>
      <c r="Q1190" s="145"/>
      <c r="R1190" s="17"/>
      <c r="S1190" s="149"/>
      <c r="T1190" s="17"/>
      <c r="U1190" s="17"/>
      <c r="V1190" s="282"/>
      <c r="X1190" s="201"/>
      <c r="Z1190" s="203"/>
      <c r="AB1190" s="204"/>
    </row>
    <row r="1191" spans="1:28" x14ac:dyDescent="0.25">
      <c r="A1191" s="8">
        <v>1190</v>
      </c>
      <c r="B1191" s="75"/>
      <c r="C1191" s="71"/>
      <c r="D1191" s="143"/>
      <c r="E1191" s="47"/>
      <c r="F1191" s="144"/>
      <c r="G1191" s="122"/>
      <c r="H1191" s="47"/>
      <c r="I1191" s="145"/>
      <c r="J1191" s="145"/>
      <c r="K1191" s="146"/>
      <c r="L1191" s="145"/>
      <c r="M1191" s="145"/>
      <c r="N1191" s="147"/>
      <c r="O1191" s="47"/>
      <c r="P1191" s="71"/>
      <c r="Q1191" s="145"/>
      <c r="R1191" s="17"/>
      <c r="S1191" s="149"/>
      <c r="T1191" s="17"/>
      <c r="U1191" s="17"/>
      <c r="V1191" s="282"/>
      <c r="X1191" s="201"/>
      <c r="Z1191" s="203"/>
      <c r="AB1191" s="204"/>
    </row>
    <row r="1192" spans="1:28" x14ac:dyDescent="0.25">
      <c r="A1192" s="8">
        <v>1191</v>
      </c>
      <c r="B1192" s="75"/>
      <c r="C1192" s="71"/>
      <c r="D1192" s="143"/>
      <c r="E1192" s="47"/>
      <c r="F1192" s="144"/>
      <c r="G1192" s="122"/>
      <c r="H1192" s="47"/>
      <c r="I1192" s="145"/>
      <c r="J1192" s="145"/>
      <c r="K1192" s="146"/>
      <c r="L1192" s="145"/>
      <c r="M1192" s="145"/>
      <c r="N1192" s="147"/>
      <c r="O1192" s="47"/>
      <c r="P1192" s="71"/>
      <c r="Q1192" s="145"/>
      <c r="R1192" s="17"/>
      <c r="S1192" s="149"/>
      <c r="T1192" s="17"/>
      <c r="U1192" s="17"/>
      <c r="V1192" s="150"/>
      <c r="X1192" s="201"/>
      <c r="Z1192" s="203"/>
      <c r="AB1192" s="204"/>
    </row>
    <row r="1193" spans="1:28" x14ac:dyDescent="0.25">
      <c r="A1193" s="8">
        <v>1192</v>
      </c>
      <c r="B1193" s="75"/>
      <c r="C1193" s="71"/>
      <c r="D1193" s="143"/>
      <c r="E1193" s="47"/>
      <c r="F1193" s="144"/>
      <c r="G1193" s="122"/>
      <c r="H1193" s="47"/>
      <c r="I1193" s="145"/>
      <c r="J1193" s="145"/>
      <c r="K1193" s="146"/>
      <c r="L1193" s="145"/>
      <c r="M1193" s="145"/>
      <c r="N1193" s="147"/>
      <c r="O1193" s="47"/>
      <c r="P1193" s="71"/>
      <c r="Q1193" s="145"/>
      <c r="R1193" s="17"/>
      <c r="S1193" s="149"/>
      <c r="T1193" s="17"/>
      <c r="U1193" s="17"/>
      <c r="V1193" s="150"/>
      <c r="X1193" s="201"/>
      <c r="Z1193" s="203"/>
      <c r="AB1193" s="204"/>
    </row>
    <row r="1194" spans="1:28" x14ac:dyDescent="0.25">
      <c r="A1194" s="8">
        <v>1193</v>
      </c>
      <c r="B1194" s="75"/>
      <c r="C1194" s="71"/>
      <c r="D1194" s="143"/>
      <c r="E1194" s="47"/>
      <c r="F1194" s="144"/>
      <c r="G1194" s="122"/>
      <c r="H1194" s="47"/>
      <c r="I1194" s="145"/>
      <c r="J1194" s="145"/>
      <c r="K1194" s="146"/>
      <c r="L1194" s="145"/>
      <c r="M1194" s="145"/>
      <c r="N1194" s="147"/>
      <c r="O1194" s="47"/>
      <c r="P1194" s="71"/>
      <c r="Q1194" s="145"/>
      <c r="R1194" s="17"/>
      <c r="S1194" s="149"/>
      <c r="T1194" s="17"/>
      <c r="U1194" s="17"/>
      <c r="V1194" s="150"/>
      <c r="X1194" s="201"/>
      <c r="Z1194" s="203"/>
      <c r="AB1194" s="204"/>
    </row>
    <row r="1195" spans="1:28" x14ac:dyDescent="0.25">
      <c r="A1195" s="8">
        <v>1194</v>
      </c>
      <c r="B1195" s="75"/>
      <c r="C1195" s="71"/>
      <c r="D1195" s="143"/>
      <c r="E1195" s="47"/>
      <c r="F1195" s="144"/>
      <c r="G1195" s="122"/>
      <c r="H1195" s="47"/>
      <c r="I1195" s="145"/>
      <c r="J1195" s="145"/>
      <c r="K1195" s="146"/>
      <c r="L1195" s="145"/>
      <c r="M1195" s="145"/>
      <c r="N1195" s="147"/>
      <c r="O1195" s="47"/>
      <c r="P1195" s="71"/>
      <c r="Q1195" s="145"/>
      <c r="R1195" s="17"/>
      <c r="S1195" s="149"/>
      <c r="T1195" s="17"/>
      <c r="U1195" s="17"/>
      <c r="V1195" s="150"/>
      <c r="X1195" s="201"/>
      <c r="Z1195" s="203"/>
      <c r="AB1195" s="204"/>
    </row>
    <row r="1196" spans="1:28" x14ac:dyDescent="0.25">
      <c r="A1196" s="8">
        <v>1195</v>
      </c>
      <c r="B1196" s="75"/>
      <c r="C1196" s="71"/>
      <c r="D1196" s="143"/>
      <c r="E1196" s="47"/>
      <c r="F1196" s="144"/>
      <c r="G1196" s="122"/>
      <c r="H1196" s="47"/>
      <c r="I1196" s="145"/>
      <c r="J1196" s="145"/>
      <c r="K1196" s="146"/>
      <c r="L1196" s="145"/>
      <c r="M1196" s="145"/>
      <c r="N1196" s="147"/>
      <c r="O1196" s="47"/>
      <c r="P1196" s="71"/>
      <c r="Q1196" s="145"/>
      <c r="R1196" s="17"/>
      <c r="S1196" s="149"/>
      <c r="T1196" s="17"/>
      <c r="U1196" s="17"/>
      <c r="V1196" s="150"/>
      <c r="X1196" s="201"/>
      <c r="Z1196" s="203"/>
      <c r="AB1196" s="204"/>
    </row>
    <row r="1197" spans="1:28" s="68" customFormat="1" x14ac:dyDescent="0.25">
      <c r="A1197" s="74">
        <v>1196</v>
      </c>
      <c r="B1197" s="86"/>
      <c r="C1197" s="87"/>
      <c r="D1197" s="88"/>
      <c r="E1197" s="89"/>
      <c r="F1197" s="90"/>
      <c r="G1197" s="74"/>
      <c r="H1197" s="89"/>
      <c r="I1197" s="4"/>
      <c r="J1197" s="4"/>
      <c r="K1197" s="113"/>
      <c r="L1197" s="4"/>
      <c r="M1197" s="4"/>
      <c r="N1197" s="123"/>
      <c r="O1197" s="89"/>
      <c r="P1197" s="87"/>
      <c r="Q1197" s="4"/>
      <c r="S1197" s="120"/>
      <c r="V1197" s="114"/>
      <c r="X1197" s="202"/>
      <c r="Y1197" s="244"/>
      <c r="Z1197" s="203"/>
      <c r="AA1197" s="244"/>
      <c r="AB1197" s="244"/>
    </row>
    <row r="1198" spans="1:28" x14ac:dyDescent="0.25">
      <c r="A1198" s="8">
        <v>1197</v>
      </c>
      <c r="B1198" s="75"/>
      <c r="C1198" s="71"/>
      <c r="D1198" s="143"/>
      <c r="E1198" s="47"/>
      <c r="F1198" s="144"/>
      <c r="G1198" s="122"/>
      <c r="H1198" s="47"/>
      <c r="I1198" s="145"/>
      <c r="J1198" s="145"/>
      <c r="K1198" s="146"/>
      <c r="L1198" s="145"/>
      <c r="M1198" s="145"/>
      <c r="N1198" s="147"/>
      <c r="O1198" s="47"/>
      <c r="P1198" s="71"/>
      <c r="Q1198" s="145"/>
      <c r="R1198" s="17"/>
      <c r="S1198" s="149"/>
      <c r="T1198" s="17"/>
      <c r="U1198" s="17"/>
      <c r="V1198" s="150"/>
      <c r="X1198" s="201"/>
      <c r="Z1198" s="203"/>
      <c r="AB1198" s="204"/>
    </row>
    <row r="1199" spans="1:28" x14ac:dyDescent="0.25">
      <c r="A1199" s="8">
        <v>1198</v>
      </c>
      <c r="B1199" s="75"/>
      <c r="C1199" s="71"/>
      <c r="D1199" s="143"/>
      <c r="E1199" s="47"/>
      <c r="F1199" s="144"/>
      <c r="G1199" s="122"/>
      <c r="H1199" s="47"/>
      <c r="I1199" s="145"/>
      <c r="J1199" s="145"/>
      <c r="K1199" s="146"/>
      <c r="L1199" s="145"/>
      <c r="M1199" s="145"/>
      <c r="N1199" s="147"/>
      <c r="O1199" s="47"/>
      <c r="P1199" s="71"/>
      <c r="Q1199" s="145"/>
      <c r="R1199" s="17"/>
      <c r="S1199" s="149"/>
      <c r="T1199" s="17"/>
      <c r="U1199" s="17"/>
      <c r="V1199" s="150"/>
      <c r="X1199" s="201"/>
      <c r="Z1199" s="203"/>
      <c r="AB1199" s="204"/>
    </row>
    <row r="1200" spans="1:28" x14ac:dyDescent="0.25">
      <c r="A1200" s="8">
        <v>1199</v>
      </c>
      <c r="B1200" s="75"/>
      <c r="C1200" s="71"/>
      <c r="D1200" s="143"/>
      <c r="E1200" s="47"/>
      <c r="F1200" s="144"/>
      <c r="G1200" s="122"/>
      <c r="H1200" s="47"/>
      <c r="I1200" s="145"/>
      <c r="J1200" s="145"/>
      <c r="K1200" s="146"/>
      <c r="L1200" s="145"/>
      <c r="M1200" s="145"/>
      <c r="N1200" s="147"/>
      <c r="O1200" s="47"/>
      <c r="P1200" s="71"/>
      <c r="Q1200" s="145"/>
      <c r="R1200" s="17"/>
      <c r="S1200" s="149"/>
      <c r="T1200" s="17"/>
      <c r="U1200" s="17"/>
      <c r="V1200" s="150"/>
      <c r="X1200" s="201"/>
      <c r="Z1200" s="203"/>
      <c r="AB1200" s="204"/>
    </row>
    <row r="1201" spans="1:28" x14ac:dyDescent="0.25">
      <c r="A1201" s="8">
        <v>1200</v>
      </c>
      <c r="B1201" s="75"/>
      <c r="C1201" s="71"/>
      <c r="D1201" s="143"/>
      <c r="E1201" s="47"/>
      <c r="F1201" s="144"/>
      <c r="G1201" s="122"/>
      <c r="H1201" s="47"/>
      <c r="I1201" s="145"/>
      <c r="J1201" s="145"/>
      <c r="K1201" s="146"/>
      <c r="L1201" s="145"/>
      <c r="M1201" s="145"/>
      <c r="N1201" s="147"/>
      <c r="O1201" s="47"/>
      <c r="P1201" s="71"/>
      <c r="Q1201" s="145"/>
      <c r="R1201" s="17"/>
      <c r="S1201" s="149"/>
      <c r="T1201" s="17"/>
      <c r="U1201" s="17"/>
      <c r="V1201" s="150"/>
      <c r="X1201" s="201"/>
      <c r="Z1201" s="203"/>
      <c r="AB1201" s="204"/>
    </row>
    <row r="1202" spans="1:28" x14ac:dyDescent="0.25">
      <c r="A1202" s="8">
        <v>1201</v>
      </c>
      <c r="B1202" s="75"/>
      <c r="C1202" s="71"/>
      <c r="D1202" s="143"/>
      <c r="E1202" s="47"/>
      <c r="F1202" s="144"/>
      <c r="G1202" s="122"/>
      <c r="H1202" s="47"/>
      <c r="I1202" s="145"/>
      <c r="J1202" s="145"/>
      <c r="K1202" s="146"/>
      <c r="L1202" s="145"/>
      <c r="M1202" s="145"/>
      <c r="N1202" s="147"/>
      <c r="O1202" s="47"/>
      <c r="P1202" s="71"/>
      <c r="Q1202" s="145"/>
      <c r="R1202" s="17"/>
      <c r="S1202" s="149"/>
      <c r="T1202" s="17"/>
      <c r="U1202" s="17"/>
      <c r="V1202" s="150"/>
      <c r="X1202" s="201"/>
      <c r="Z1202" s="203"/>
      <c r="AB1202" s="204"/>
    </row>
    <row r="1203" spans="1:28" x14ac:dyDescent="0.25">
      <c r="A1203" s="8">
        <v>1202</v>
      </c>
      <c r="B1203" s="75"/>
      <c r="C1203" s="71"/>
      <c r="D1203" s="143"/>
      <c r="E1203" s="47"/>
      <c r="F1203" s="144"/>
      <c r="G1203" s="122"/>
      <c r="H1203" s="47"/>
      <c r="I1203" s="145"/>
      <c r="J1203" s="145"/>
      <c r="K1203" s="146"/>
      <c r="L1203" s="145"/>
      <c r="M1203" s="145"/>
      <c r="N1203" s="147"/>
      <c r="O1203" s="47"/>
      <c r="P1203" s="71"/>
      <c r="Q1203" s="145"/>
      <c r="R1203" s="17"/>
      <c r="S1203" s="149"/>
      <c r="T1203" s="17"/>
      <c r="U1203" s="17"/>
      <c r="V1203" s="150"/>
      <c r="X1203" s="201"/>
      <c r="Z1203" s="203"/>
      <c r="AB1203" s="204"/>
    </row>
    <row r="1204" spans="1:28" x14ac:dyDescent="0.25">
      <c r="A1204" s="8">
        <v>1203</v>
      </c>
      <c r="B1204" s="75"/>
      <c r="C1204" s="71"/>
      <c r="D1204" s="143"/>
      <c r="E1204" s="47"/>
      <c r="F1204" s="144"/>
      <c r="G1204" s="122"/>
      <c r="H1204" s="47"/>
      <c r="I1204" s="145"/>
      <c r="J1204" s="145"/>
      <c r="K1204" s="146"/>
      <c r="L1204" s="145"/>
      <c r="M1204" s="145"/>
      <c r="N1204" s="147"/>
      <c r="O1204" s="47"/>
      <c r="P1204" s="71"/>
      <c r="Q1204" s="145"/>
      <c r="R1204" s="17"/>
      <c r="S1204" s="149"/>
      <c r="T1204" s="17"/>
      <c r="U1204" s="17"/>
      <c r="V1204" s="282"/>
      <c r="X1204" s="201"/>
      <c r="Z1204" s="203"/>
      <c r="AB1204" s="204"/>
    </row>
    <row r="1205" spans="1:28" x14ac:dyDescent="0.25">
      <c r="A1205" s="8">
        <v>1204</v>
      </c>
      <c r="B1205" s="75"/>
      <c r="C1205" s="71"/>
      <c r="D1205" s="143"/>
      <c r="E1205" s="47"/>
      <c r="F1205" s="144"/>
      <c r="G1205" s="122"/>
      <c r="H1205" s="47"/>
      <c r="I1205" s="145"/>
      <c r="J1205" s="145"/>
      <c r="K1205" s="146"/>
      <c r="L1205" s="145"/>
      <c r="M1205" s="145"/>
      <c r="N1205" s="147"/>
      <c r="O1205" s="47"/>
      <c r="P1205" s="71"/>
      <c r="Q1205" s="145"/>
      <c r="R1205" s="17"/>
      <c r="S1205" s="149"/>
      <c r="T1205" s="17"/>
      <c r="U1205" s="17"/>
      <c r="V1205" s="282"/>
      <c r="X1205" s="201"/>
      <c r="Z1205" s="203"/>
      <c r="AB1205" s="204"/>
    </row>
    <row r="1206" spans="1:28" x14ac:dyDescent="0.25">
      <c r="A1206" s="8">
        <v>1205</v>
      </c>
      <c r="B1206" s="75"/>
      <c r="C1206" s="71"/>
      <c r="D1206" s="143"/>
      <c r="E1206" s="47"/>
      <c r="F1206" s="144"/>
      <c r="G1206" s="122"/>
      <c r="H1206" s="47"/>
      <c r="I1206" s="145"/>
      <c r="J1206" s="145"/>
      <c r="K1206" s="146"/>
      <c r="L1206" s="145"/>
      <c r="M1206" s="145"/>
      <c r="N1206" s="147"/>
      <c r="O1206" s="47"/>
      <c r="P1206" s="71"/>
      <c r="Q1206" s="145"/>
      <c r="R1206" s="17"/>
      <c r="S1206" s="149"/>
      <c r="T1206" s="17"/>
      <c r="U1206" s="17"/>
      <c r="V1206" s="282"/>
      <c r="X1206" s="201"/>
      <c r="Z1206" s="203"/>
      <c r="AB1206" s="204"/>
    </row>
    <row r="1207" spans="1:28" x14ac:dyDescent="0.25">
      <c r="A1207" s="8">
        <v>1206</v>
      </c>
      <c r="B1207" s="75"/>
      <c r="C1207" s="71"/>
      <c r="D1207" s="143"/>
      <c r="E1207" s="47"/>
      <c r="F1207" s="144"/>
      <c r="G1207" s="122"/>
      <c r="H1207" s="47"/>
      <c r="I1207" s="145"/>
      <c r="J1207" s="145"/>
      <c r="K1207" s="146"/>
      <c r="L1207" s="145"/>
      <c r="M1207" s="145"/>
      <c r="N1207" s="147"/>
      <c r="O1207" s="47"/>
      <c r="P1207" s="71"/>
      <c r="Q1207" s="145"/>
      <c r="R1207" s="17"/>
      <c r="S1207" s="149"/>
      <c r="T1207" s="17"/>
      <c r="U1207" s="17"/>
      <c r="V1207" s="282"/>
      <c r="X1207" s="201"/>
      <c r="Z1207" s="203"/>
      <c r="AB1207" s="204"/>
    </row>
    <row r="1208" spans="1:28" x14ac:dyDescent="0.25">
      <c r="A1208" s="8">
        <v>1207</v>
      </c>
      <c r="B1208" s="75"/>
      <c r="C1208" s="71"/>
      <c r="D1208" s="143"/>
      <c r="E1208" s="47"/>
      <c r="F1208" s="144"/>
      <c r="G1208" s="122"/>
      <c r="H1208" s="47"/>
      <c r="I1208" s="145"/>
      <c r="J1208" s="145"/>
      <c r="K1208" s="146"/>
      <c r="L1208" s="145"/>
      <c r="M1208" s="145"/>
      <c r="N1208" s="147"/>
      <c r="O1208" s="47"/>
      <c r="P1208" s="71"/>
      <c r="Q1208" s="145"/>
      <c r="R1208" s="17"/>
      <c r="S1208" s="149"/>
      <c r="T1208" s="17"/>
      <c r="U1208" s="17"/>
      <c r="V1208" s="150"/>
      <c r="X1208" s="201"/>
      <c r="Z1208" s="203"/>
      <c r="AB1208" s="204"/>
    </row>
    <row r="1209" spans="1:28" x14ac:dyDescent="0.25">
      <c r="A1209" s="8">
        <v>1208</v>
      </c>
      <c r="B1209" s="75"/>
      <c r="C1209" s="71"/>
      <c r="D1209" s="143"/>
      <c r="E1209" s="47"/>
      <c r="F1209" s="144"/>
      <c r="G1209" s="122"/>
      <c r="H1209" s="47"/>
      <c r="I1209" s="145"/>
      <c r="J1209" s="145"/>
      <c r="K1209" s="146"/>
      <c r="L1209" s="145"/>
      <c r="M1209" s="145"/>
      <c r="N1209" s="147"/>
      <c r="O1209" s="47"/>
      <c r="P1209" s="71"/>
      <c r="Q1209" s="145"/>
      <c r="R1209" s="17"/>
      <c r="S1209" s="149"/>
      <c r="T1209" s="17"/>
      <c r="U1209" s="17"/>
      <c r="V1209" s="150"/>
      <c r="X1209" s="201"/>
      <c r="Z1209" s="203"/>
      <c r="AB1209" s="204"/>
    </row>
    <row r="1210" spans="1:28" x14ac:dyDescent="0.25">
      <c r="A1210" s="8">
        <v>1209</v>
      </c>
      <c r="B1210" s="75"/>
      <c r="C1210" s="71"/>
      <c r="D1210" s="143"/>
      <c r="E1210" s="47"/>
      <c r="F1210" s="144"/>
      <c r="G1210" s="122"/>
      <c r="H1210" s="47"/>
      <c r="I1210" s="145"/>
      <c r="J1210" s="145"/>
      <c r="K1210" s="146"/>
      <c r="L1210" s="145"/>
      <c r="M1210" s="145"/>
      <c r="N1210" s="147"/>
      <c r="O1210" s="47"/>
      <c r="P1210" s="71"/>
      <c r="Q1210" s="145"/>
      <c r="R1210" s="17"/>
      <c r="S1210" s="149"/>
      <c r="T1210" s="17"/>
      <c r="U1210" s="17"/>
      <c r="V1210" s="282"/>
      <c r="X1210" s="201"/>
      <c r="Z1210" s="203"/>
      <c r="AB1210" s="204"/>
    </row>
    <row r="1211" spans="1:28" x14ac:dyDescent="0.25">
      <c r="A1211" s="8">
        <v>1210</v>
      </c>
      <c r="B1211" s="75"/>
      <c r="C1211" s="71"/>
      <c r="D1211" s="143"/>
      <c r="E1211" s="47"/>
      <c r="F1211" s="144"/>
      <c r="G1211" s="122"/>
      <c r="H1211" s="47"/>
      <c r="I1211" s="145"/>
      <c r="J1211" s="145"/>
      <c r="K1211" s="146"/>
      <c r="L1211" s="145"/>
      <c r="M1211" s="145"/>
      <c r="N1211" s="147"/>
      <c r="O1211" s="47"/>
      <c r="P1211" s="71"/>
      <c r="Q1211" s="145"/>
      <c r="R1211" s="17"/>
      <c r="S1211" s="149"/>
      <c r="T1211" s="17"/>
      <c r="U1211" s="17"/>
      <c r="V1211" s="282"/>
      <c r="X1211" s="201"/>
      <c r="Z1211" s="203"/>
      <c r="AB1211" s="204"/>
    </row>
    <row r="1212" spans="1:28" x14ac:dyDescent="0.25">
      <c r="A1212" s="8">
        <v>1211</v>
      </c>
      <c r="B1212" s="75"/>
      <c r="C1212" s="71"/>
      <c r="D1212" s="143"/>
      <c r="E1212" s="47"/>
      <c r="F1212" s="144"/>
      <c r="G1212" s="122"/>
      <c r="H1212" s="47"/>
      <c r="I1212" s="145"/>
      <c r="J1212" s="145"/>
      <c r="K1212" s="146"/>
      <c r="L1212" s="145"/>
      <c r="M1212" s="145"/>
      <c r="N1212" s="147"/>
      <c r="O1212" s="47"/>
      <c r="P1212" s="71"/>
      <c r="Q1212" s="145"/>
      <c r="R1212" s="17"/>
      <c r="S1212" s="149"/>
      <c r="T1212" s="17"/>
      <c r="U1212" s="17"/>
      <c r="V1212" s="282"/>
      <c r="X1212" s="201"/>
      <c r="Z1212" s="203"/>
      <c r="AB1212" s="204"/>
    </row>
    <row r="1213" spans="1:28" x14ac:dyDescent="0.25">
      <c r="A1213" s="8">
        <v>1212</v>
      </c>
      <c r="B1213" s="75"/>
      <c r="C1213" s="71"/>
      <c r="D1213" s="143"/>
      <c r="E1213" s="47"/>
      <c r="F1213" s="144"/>
      <c r="G1213" s="122"/>
      <c r="H1213" s="47"/>
      <c r="I1213" s="145"/>
      <c r="J1213" s="145"/>
      <c r="K1213" s="146"/>
      <c r="L1213" s="145"/>
      <c r="M1213" s="145"/>
      <c r="N1213" s="147"/>
      <c r="O1213" s="47"/>
      <c r="P1213" s="71"/>
      <c r="Q1213" s="145"/>
      <c r="R1213" s="17"/>
      <c r="S1213" s="149"/>
      <c r="T1213" s="17"/>
      <c r="U1213" s="17"/>
      <c r="V1213" s="282"/>
      <c r="X1213" s="201"/>
      <c r="Z1213" s="203"/>
      <c r="AB1213" s="204"/>
    </row>
    <row r="1214" spans="1:28" x14ac:dyDescent="0.25">
      <c r="A1214" s="8">
        <v>1213</v>
      </c>
      <c r="B1214" s="75"/>
      <c r="C1214" s="71"/>
      <c r="D1214" s="153"/>
      <c r="E1214" s="47"/>
      <c r="F1214" s="144"/>
      <c r="G1214" s="122"/>
      <c r="H1214" s="47"/>
      <c r="I1214" s="145"/>
      <c r="J1214" s="145"/>
      <c r="K1214" s="146"/>
      <c r="L1214" s="145"/>
      <c r="M1214" s="145"/>
      <c r="N1214" s="147"/>
      <c r="O1214" s="47"/>
      <c r="P1214" s="71"/>
      <c r="Q1214" s="145"/>
      <c r="R1214" s="17"/>
      <c r="S1214" s="149"/>
      <c r="T1214" s="17"/>
      <c r="U1214" s="17"/>
      <c r="V1214" s="150"/>
      <c r="X1214" s="201"/>
      <c r="Z1214" s="203"/>
      <c r="AB1214" s="204"/>
    </row>
    <row r="1215" spans="1:28" x14ac:dyDescent="0.25">
      <c r="A1215" s="8">
        <v>1214</v>
      </c>
      <c r="B1215" s="75"/>
      <c r="C1215" s="71"/>
      <c r="D1215" s="143"/>
      <c r="E1215" s="47"/>
      <c r="F1215" s="144"/>
      <c r="G1215" s="122"/>
      <c r="H1215" s="47"/>
      <c r="I1215" s="145"/>
      <c r="J1215" s="145"/>
      <c r="K1215" s="146"/>
      <c r="L1215" s="145"/>
      <c r="M1215" s="145"/>
      <c r="N1215" s="147"/>
      <c r="O1215" s="47"/>
      <c r="P1215" s="71"/>
      <c r="Q1215" s="145"/>
      <c r="R1215" s="17"/>
      <c r="S1215" s="149"/>
      <c r="T1215" s="17"/>
      <c r="U1215" s="17"/>
      <c r="V1215" s="150"/>
      <c r="X1215" s="201"/>
      <c r="Z1215" s="203"/>
      <c r="AB1215" s="204"/>
    </row>
    <row r="1216" spans="1:28" x14ac:dyDescent="0.25">
      <c r="A1216" s="8">
        <v>1215</v>
      </c>
      <c r="B1216" s="75"/>
      <c r="C1216" s="71"/>
      <c r="D1216" s="143"/>
      <c r="E1216" s="47"/>
      <c r="F1216" s="144"/>
      <c r="G1216" s="122"/>
      <c r="H1216" s="47"/>
      <c r="I1216" s="145"/>
      <c r="J1216" s="145"/>
      <c r="K1216" s="146"/>
      <c r="L1216" s="145"/>
      <c r="M1216" s="145"/>
      <c r="N1216" s="147"/>
      <c r="O1216" s="47"/>
      <c r="P1216" s="71"/>
      <c r="Q1216" s="145"/>
      <c r="R1216" s="17"/>
      <c r="S1216" s="149"/>
      <c r="T1216" s="17"/>
      <c r="U1216" s="17"/>
      <c r="V1216" s="150"/>
      <c r="X1216" s="201"/>
      <c r="Z1216" s="203"/>
      <c r="AB1216" s="204"/>
    </row>
    <row r="1217" spans="1:28" x14ac:dyDescent="0.25">
      <c r="A1217" s="8">
        <v>1216</v>
      </c>
      <c r="B1217" s="75"/>
      <c r="C1217" s="71"/>
      <c r="D1217" s="143"/>
      <c r="E1217" s="47"/>
      <c r="F1217" s="144"/>
      <c r="G1217" s="122"/>
      <c r="H1217" s="47"/>
      <c r="I1217" s="145"/>
      <c r="J1217" s="145"/>
      <c r="K1217" s="146"/>
      <c r="L1217" s="145"/>
      <c r="M1217" s="145"/>
      <c r="N1217" s="147"/>
      <c r="O1217" s="47"/>
      <c r="P1217" s="71"/>
      <c r="Q1217" s="145"/>
      <c r="R1217" s="17"/>
      <c r="S1217" s="149"/>
      <c r="T1217" s="17"/>
      <c r="U1217" s="17"/>
      <c r="V1217" s="150"/>
      <c r="X1217" s="201"/>
      <c r="Z1217" s="203"/>
      <c r="AB1217" s="204"/>
    </row>
    <row r="1218" spans="1:28" s="68" customFormat="1" x14ac:dyDescent="0.25">
      <c r="A1218" s="74">
        <v>1217</v>
      </c>
      <c r="B1218" s="86"/>
      <c r="C1218" s="87"/>
      <c r="D1218" s="88"/>
      <c r="E1218" s="89"/>
      <c r="F1218" s="90"/>
      <c r="G1218" s="74"/>
      <c r="H1218" s="89"/>
      <c r="I1218" s="4"/>
      <c r="J1218" s="4"/>
      <c r="K1218" s="113"/>
      <c r="L1218" s="4"/>
      <c r="M1218" s="4"/>
      <c r="N1218" s="123"/>
      <c r="O1218" s="89"/>
      <c r="P1218" s="87"/>
      <c r="Q1218" s="4"/>
      <c r="S1218" s="120"/>
      <c r="V1218" s="114"/>
      <c r="X1218" s="202"/>
      <c r="Y1218" s="244"/>
      <c r="Z1218" s="203"/>
      <c r="AA1218" s="244"/>
      <c r="AB1218" s="244"/>
    </row>
    <row r="1219" spans="1:28" x14ac:dyDescent="0.25">
      <c r="A1219" s="8">
        <v>1218</v>
      </c>
      <c r="B1219" s="75"/>
      <c r="C1219" s="71"/>
      <c r="D1219" s="143"/>
      <c r="E1219" s="47"/>
      <c r="F1219" s="144"/>
      <c r="G1219" s="122"/>
      <c r="H1219" s="47"/>
      <c r="I1219" s="145"/>
      <c r="J1219" s="145"/>
      <c r="K1219" s="146"/>
      <c r="L1219" s="145"/>
      <c r="M1219" s="145"/>
      <c r="N1219" s="147"/>
      <c r="O1219" s="47"/>
      <c r="P1219" s="71"/>
      <c r="Q1219" s="145"/>
      <c r="R1219" s="17"/>
      <c r="S1219" s="149"/>
      <c r="T1219" s="17"/>
      <c r="U1219" s="17"/>
      <c r="V1219" s="150"/>
      <c r="X1219" s="201"/>
      <c r="Z1219" s="203"/>
      <c r="AB1219" s="204"/>
    </row>
    <row r="1220" spans="1:28" x14ac:dyDescent="0.25">
      <c r="A1220" s="8">
        <v>1219</v>
      </c>
      <c r="B1220" s="75"/>
      <c r="C1220" s="71"/>
      <c r="D1220" s="143"/>
      <c r="E1220" s="47"/>
      <c r="F1220" s="144"/>
      <c r="G1220" s="122"/>
      <c r="H1220" s="47"/>
      <c r="I1220" s="145"/>
      <c r="J1220" s="145"/>
      <c r="K1220" s="146"/>
      <c r="L1220" s="145"/>
      <c r="M1220" s="145"/>
      <c r="N1220" s="147"/>
      <c r="O1220" s="47"/>
      <c r="P1220" s="71"/>
      <c r="Q1220" s="145"/>
      <c r="R1220" s="17"/>
      <c r="S1220" s="149"/>
      <c r="T1220" s="17"/>
      <c r="U1220" s="17"/>
      <c r="V1220" s="150"/>
      <c r="X1220" s="201"/>
      <c r="Z1220" s="203"/>
      <c r="AB1220" s="204"/>
    </row>
    <row r="1221" spans="1:28" x14ac:dyDescent="0.25">
      <c r="A1221" s="8">
        <v>1220</v>
      </c>
      <c r="B1221" s="75"/>
      <c r="C1221" s="71"/>
      <c r="D1221" s="143"/>
      <c r="E1221" s="47"/>
      <c r="F1221" s="144"/>
      <c r="G1221" s="122"/>
      <c r="H1221" s="47"/>
      <c r="I1221" s="145"/>
      <c r="J1221" s="145"/>
      <c r="K1221" s="146"/>
      <c r="L1221" s="145"/>
      <c r="M1221" s="145"/>
      <c r="N1221" s="147"/>
      <c r="O1221" s="47"/>
      <c r="P1221" s="71"/>
      <c r="Q1221" s="145"/>
      <c r="R1221" s="17"/>
      <c r="S1221" s="149"/>
      <c r="T1221" s="17"/>
      <c r="U1221" s="17"/>
      <c r="V1221" s="150"/>
      <c r="X1221" s="201"/>
      <c r="Z1221" s="203"/>
      <c r="AB1221" s="204"/>
    </row>
    <row r="1222" spans="1:28" x14ac:dyDescent="0.25">
      <c r="A1222" s="8">
        <v>1221</v>
      </c>
      <c r="B1222" s="75"/>
      <c r="C1222" s="71"/>
      <c r="D1222" s="143"/>
      <c r="E1222" s="47"/>
      <c r="F1222" s="144"/>
      <c r="G1222" s="122"/>
      <c r="H1222" s="47"/>
      <c r="I1222" s="145"/>
      <c r="J1222" s="145"/>
      <c r="K1222" s="146"/>
      <c r="L1222" s="145"/>
      <c r="M1222" s="145"/>
      <c r="N1222" s="147"/>
      <c r="O1222" s="47"/>
      <c r="P1222" s="71"/>
      <c r="Q1222" s="145"/>
      <c r="R1222" s="17"/>
      <c r="S1222" s="149"/>
      <c r="T1222" s="17"/>
      <c r="U1222" s="17"/>
      <c r="V1222" s="150"/>
      <c r="X1222" s="201"/>
      <c r="Z1222" s="203"/>
      <c r="AB1222" s="204"/>
    </row>
    <row r="1223" spans="1:28" x14ac:dyDescent="0.25">
      <c r="A1223" s="8">
        <v>1222</v>
      </c>
      <c r="B1223" s="75"/>
      <c r="C1223" s="71"/>
      <c r="D1223" s="143"/>
      <c r="E1223" s="47"/>
      <c r="F1223" s="144"/>
      <c r="G1223" s="122"/>
      <c r="H1223" s="47"/>
      <c r="I1223" s="145"/>
      <c r="J1223" s="145"/>
      <c r="K1223" s="146"/>
      <c r="L1223" s="145"/>
      <c r="M1223" s="145"/>
      <c r="N1223" s="147"/>
      <c r="O1223" s="47"/>
      <c r="P1223" s="71"/>
      <c r="Q1223" s="145"/>
      <c r="R1223" s="17"/>
      <c r="S1223" s="149"/>
      <c r="T1223" s="17"/>
      <c r="U1223" s="17"/>
      <c r="V1223" s="150"/>
      <c r="X1223" s="201"/>
      <c r="Z1223" s="203"/>
      <c r="AB1223" s="204"/>
    </row>
    <row r="1224" spans="1:28" x14ac:dyDescent="0.25">
      <c r="A1224" s="8">
        <v>1223</v>
      </c>
      <c r="B1224" s="75"/>
      <c r="C1224" s="71"/>
      <c r="D1224" s="143"/>
      <c r="E1224" s="47"/>
      <c r="F1224" s="144"/>
      <c r="G1224" s="122"/>
      <c r="H1224" s="47"/>
      <c r="I1224" s="145"/>
      <c r="J1224" s="145"/>
      <c r="K1224" s="146"/>
      <c r="L1224" s="145"/>
      <c r="M1224" s="145"/>
      <c r="N1224" s="147"/>
      <c r="O1224" s="47"/>
      <c r="P1224" s="71"/>
      <c r="Q1224" s="145"/>
      <c r="R1224" s="17"/>
      <c r="S1224" s="149"/>
      <c r="T1224" s="17"/>
      <c r="U1224" s="17"/>
      <c r="V1224" s="150"/>
      <c r="X1224" s="201"/>
      <c r="Z1224" s="203"/>
      <c r="AB1224" s="204"/>
    </row>
    <row r="1225" spans="1:28" x14ac:dyDescent="0.25">
      <c r="A1225" s="8">
        <v>1224</v>
      </c>
      <c r="B1225" s="75"/>
      <c r="C1225" s="71"/>
      <c r="D1225" s="143"/>
      <c r="E1225" s="47"/>
      <c r="F1225" s="144"/>
      <c r="G1225" s="122"/>
      <c r="H1225" s="47"/>
      <c r="I1225" s="145"/>
      <c r="J1225" s="145"/>
      <c r="K1225" s="146"/>
      <c r="L1225" s="145"/>
      <c r="M1225" s="145"/>
      <c r="N1225" s="147"/>
      <c r="O1225" s="47"/>
      <c r="P1225" s="71"/>
      <c r="Q1225" s="145"/>
      <c r="R1225" s="17"/>
      <c r="S1225" s="149"/>
      <c r="T1225" s="17"/>
      <c r="U1225" s="17"/>
      <c r="V1225" s="150"/>
      <c r="X1225" s="201"/>
      <c r="Z1225" s="202"/>
      <c r="AB1225" s="204"/>
    </row>
    <row r="1226" spans="1:28" x14ac:dyDescent="0.25">
      <c r="A1226" s="8">
        <v>1225</v>
      </c>
      <c r="B1226" s="75"/>
      <c r="C1226" s="71"/>
      <c r="D1226" s="143"/>
      <c r="E1226" s="47"/>
      <c r="F1226" s="144"/>
      <c r="G1226" s="122"/>
      <c r="H1226" s="47"/>
      <c r="I1226" s="145"/>
      <c r="J1226" s="145"/>
      <c r="K1226" s="146"/>
      <c r="L1226" s="145"/>
      <c r="M1226" s="145"/>
      <c r="N1226" s="147"/>
      <c r="O1226" s="47"/>
      <c r="P1226" s="71"/>
      <c r="Q1226" s="145"/>
      <c r="R1226" s="17"/>
      <c r="S1226" s="149"/>
      <c r="T1226" s="17"/>
      <c r="U1226" s="17"/>
      <c r="V1226" s="282"/>
      <c r="X1226" s="201"/>
      <c r="Z1226" s="203"/>
      <c r="AB1226" s="204"/>
    </row>
    <row r="1227" spans="1:28" x14ac:dyDescent="0.25">
      <c r="A1227" s="8">
        <v>1226</v>
      </c>
      <c r="B1227" s="75"/>
      <c r="C1227" s="71"/>
      <c r="D1227" s="143"/>
      <c r="E1227" s="47"/>
      <c r="F1227" s="144"/>
      <c r="G1227" s="122"/>
      <c r="H1227" s="47"/>
      <c r="I1227" s="145"/>
      <c r="J1227" s="145"/>
      <c r="K1227" s="146"/>
      <c r="L1227" s="145"/>
      <c r="M1227" s="145"/>
      <c r="N1227" s="147"/>
      <c r="O1227" s="47"/>
      <c r="P1227" s="71"/>
      <c r="Q1227" s="145"/>
      <c r="R1227" s="17"/>
      <c r="S1227" s="149"/>
      <c r="T1227" s="17"/>
      <c r="U1227" s="17"/>
      <c r="V1227" s="282"/>
      <c r="X1227" s="201"/>
      <c r="Z1227" s="203"/>
      <c r="AB1227" s="204"/>
    </row>
    <row r="1228" spans="1:28" x14ac:dyDescent="0.25">
      <c r="A1228" s="8">
        <v>1227</v>
      </c>
      <c r="B1228" s="75"/>
      <c r="C1228" s="71"/>
      <c r="D1228" s="143"/>
      <c r="E1228" s="47"/>
      <c r="F1228" s="144"/>
      <c r="G1228" s="122"/>
      <c r="H1228" s="47"/>
      <c r="I1228" s="145"/>
      <c r="J1228" s="145"/>
      <c r="K1228" s="146"/>
      <c r="L1228" s="145"/>
      <c r="M1228" s="145"/>
      <c r="N1228" s="147"/>
      <c r="O1228" s="47"/>
      <c r="P1228" s="71"/>
      <c r="Q1228" s="145"/>
      <c r="R1228" s="17"/>
      <c r="S1228" s="149"/>
      <c r="T1228" s="17"/>
      <c r="U1228" s="17"/>
      <c r="V1228" s="282"/>
      <c r="X1228" s="201"/>
      <c r="Z1228" s="203"/>
      <c r="AB1228" s="204"/>
    </row>
    <row r="1229" spans="1:28" x14ac:dyDescent="0.25">
      <c r="A1229" s="8">
        <v>1228</v>
      </c>
      <c r="B1229" s="75"/>
      <c r="C1229" s="71"/>
      <c r="D1229" s="143"/>
      <c r="E1229" s="47"/>
      <c r="F1229" s="144"/>
      <c r="G1229" s="122"/>
      <c r="H1229" s="47"/>
      <c r="I1229" s="145"/>
      <c r="J1229" s="145"/>
      <c r="K1229" s="146"/>
      <c r="L1229" s="145"/>
      <c r="M1229" s="145"/>
      <c r="N1229" s="147"/>
      <c r="O1229" s="47"/>
      <c r="P1229" s="71"/>
      <c r="Q1229" s="145"/>
      <c r="R1229" s="17"/>
      <c r="S1229" s="149"/>
      <c r="T1229" s="17"/>
      <c r="U1229" s="17"/>
      <c r="V1229" s="282"/>
      <c r="X1229" s="201"/>
      <c r="Z1229" s="203"/>
      <c r="AB1229" s="204"/>
    </row>
    <row r="1230" spans="1:28" x14ac:dyDescent="0.25">
      <c r="A1230" s="8">
        <v>1229</v>
      </c>
      <c r="B1230" s="75"/>
      <c r="C1230" s="71"/>
      <c r="D1230" s="143"/>
      <c r="E1230" s="47"/>
      <c r="F1230" s="144"/>
      <c r="G1230" s="122"/>
      <c r="H1230" s="47"/>
      <c r="I1230" s="145"/>
      <c r="J1230" s="145"/>
      <c r="K1230" s="146"/>
      <c r="L1230" s="145"/>
      <c r="M1230" s="145"/>
      <c r="N1230" s="147"/>
      <c r="O1230" s="47"/>
      <c r="P1230" s="71"/>
      <c r="Q1230" s="145"/>
      <c r="R1230" s="17"/>
      <c r="S1230" s="149"/>
      <c r="T1230" s="17"/>
      <c r="U1230" s="17"/>
      <c r="V1230" s="282"/>
      <c r="X1230" s="201"/>
      <c r="Z1230" s="203"/>
      <c r="AB1230" s="204"/>
    </row>
    <row r="1231" spans="1:28" x14ac:dyDescent="0.25">
      <c r="A1231" s="8">
        <v>1230</v>
      </c>
      <c r="B1231" s="75"/>
      <c r="C1231" s="71"/>
      <c r="D1231" s="143"/>
      <c r="E1231" s="47"/>
      <c r="F1231" s="144"/>
      <c r="G1231" s="122"/>
      <c r="H1231" s="47"/>
      <c r="I1231" s="145"/>
      <c r="J1231" s="145"/>
      <c r="K1231" s="146"/>
      <c r="L1231" s="145"/>
      <c r="M1231" s="145"/>
      <c r="N1231" s="147"/>
      <c r="O1231" s="47"/>
      <c r="P1231" s="71"/>
      <c r="Q1231" s="145"/>
      <c r="R1231" s="17"/>
      <c r="S1231" s="149"/>
      <c r="T1231" s="17"/>
      <c r="U1231" s="17"/>
      <c r="V1231" s="282"/>
      <c r="X1231" s="201"/>
      <c r="Z1231" s="203"/>
      <c r="AB1231" s="204"/>
    </row>
    <row r="1232" spans="1:28" x14ac:dyDescent="0.25">
      <c r="A1232" s="8">
        <v>1231</v>
      </c>
      <c r="B1232" s="75"/>
      <c r="C1232" s="71"/>
      <c r="D1232" s="143"/>
      <c r="E1232" s="47"/>
      <c r="F1232" s="144"/>
      <c r="G1232" s="122"/>
      <c r="H1232" s="47"/>
      <c r="I1232" s="145"/>
      <c r="J1232" s="145"/>
      <c r="K1232" s="146"/>
      <c r="L1232" s="145"/>
      <c r="M1232" s="145"/>
      <c r="N1232" s="147"/>
      <c r="O1232" s="47"/>
      <c r="P1232" s="71"/>
      <c r="Q1232" s="145"/>
      <c r="R1232" s="17"/>
      <c r="S1232" s="149"/>
      <c r="T1232" s="17"/>
      <c r="U1232" s="17"/>
      <c r="V1232" s="282"/>
      <c r="X1232" s="201"/>
      <c r="Z1232" s="203"/>
      <c r="AB1232" s="204"/>
    </row>
    <row r="1233" spans="1:28" x14ac:dyDescent="0.25">
      <c r="A1233" s="8">
        <v>1232</v>
      </c>
      <c r="B1233" s="9"/>
      <c r="C1233" s="20"/>
      <c r="D1233" s="16"/>
      <c r="E1233" s="12"/>
      <c r="F1233" s="13"/>
      <c r="G1233" s="8"/>
      <c r="H1233" s="47"/>
      <c r="I1233" s="145"/>
      <c r="J1233" s="145"/>
      <c r="K1233" s="146"/>
      <c r="L1233" s="145"/>
      <c r="M1233" s="145"/>
      <c r="N1233" s="147"/>
      <c r="O1233" s="47"/>
      <c r="P1233" s="71"/>
      <c r="Q1233" s="145"/>
      <c r="R1233" s="17"/>
      <c r="S1233" s="149"/>
      <c r="T1233" s="17"/>
      <c r="U1233" s="17"/>
      <c r="V1233" s="282"/>
      <c r="X1233" s="201"/>
      <c r="Z1233" s="203"/>
      <c r="AB1233" s="204"/>
    </row>
    <row r="1234" spans="1:28" x14ac:dyDescent="0.25">
      <c r="A1234" s="8">
        <v>1233</v>
      </c>
      <c r="B1234" s="75"/>
      <c r="C1234" s="71"/>
      <c r="D1234" s="143"/>
      <c r="E1234" s="47"/>
      <c r="F1234" s="144"/>
      <c r="G1234" s="122"/>
      <c r="H1234" s="47"/>
      <c r="I1234" s="145"/>
      <c r="J1234" s="145"/>
      <c r="K1234" s="146"/>
      <c r="L1234" s="145"/>
      <c r="M1234" s="145"/>
      <c r="N1234" s="147"/>
      <c r="O1234" s="47"/>
      <c r="P1234" s="71"/>
      <c r="Q1234" s="145"/>
      <c r="R1234" s="17"/>
      <c r="S1234" s="149"/>
      <c r="T1234" s="17"/>
      <c r="U1234" s="17"/>
      <c r="V1234" s="282"/>
      <c r="X1234" s="201"/>
      <c r="Z1234" s="203"/>
      <c r="AB1234" s="204"/>
    </row>
    <row r="1235" spans="1:28" x14ac:dyDescent="0.25">
      <c r="A1235" s="8">
        <v>1234</v>
      </c>
      <c r="B1235" s="75"/>
      <c r="C1235" s="71"/>
      <c r="D1235" s="143"/>
      <c r="E1235" s="47"/>
      <c r="F1235" s="144"/>
      <c r="G1235" s="122"/>
      <c r="H1235" s="47"/>
      <c r="I1235" s="145"/>
      <c r="J1235" s="145"/>
      <c r="K1235" s="146"/>
      <c r="L1235" s="145"/>
      <c r="M1235" s="145"/>
      <c r="N1235" s="147"/>
      <c r="O1235" s="47"/>
      <c r="P1235" s="71"/>
      <c r="Q1235" s="145"/>
      <c r="R1235" s="17"/>
      <c r="S1235" s="149"/>
      <c r="T1235" s="17"/>
      <c r="U1235" s="17"/>
      <c r="V1235" s="150"/>
      <c r="X1235" s="201"/>
      <c r="Z1235" s="203"/>
      <c r="AB1235" s="204"/>
    </row>
    <row r="1236" spans="1:28" x14ac:dyDescent="0.25">
      <c r="A1236" s="8">
        <v>1235</v>
      </c>
      <c r="B1236" s="75"/>
      <c r="C1236" s="71"/>
      <c r="D1236" s="143"/>
      <c r="E1236" s="47"/>
      <c r="F1236" s="144"/>
      <c r="G1236" s="122"/>
      <c r="H1236" s="47"/>
      <c r="I1236" s="145"/>
      <c r="J1236" s="145"/>
      <c r="K1236" s="146"/>
      <c r="L1236" s="145"/>
      <c r="M1236" s="145"/>
      <c r="N1236" s="147"/>
      <c r="O1236" s="47"/>
      <c r="P1236" s="71"/>
      <c r="Q1236" s="145"/>
      <c r="R1236" s="17"/>
      <c r="S1236" s="149"/>
      <c r="T1236" s="17"/>
      <c r="U1236" s="17"/>
      <c r="V1236" s="282"/>
      <c r="X1236" s="201"/>
      <c r="Z1236" s="203"/>
      <c r="AB1236" s="204"/>
    </row>
    <row r="1237" spans="1:28" x14ac:dyDescent="0.25">
      <c r="A1237" s="8">
        <v>1236</v>
      </c>
      <c r="B1237" s="75"/>
      <c r="C1237" s="71"/>
      <c r="D1237" s="143"/>
      <c r="E1237" s="47"/>
      <c r="F1237" s="144"/>
      <c r="G1237" s="122"/>
      <c r="H1237" s="47"/>
      <c r="I1237" s="145"/>
      <c r="J1237" s="145"/>
      <c r="K1237" s="146"/>
      <c r="L1237" s="145"/>
      <c r="M1237" s="145"/>
      <c r="N1237" s="147"/>
      <c r="O1237" s="47"/>
      <c r="P1237" s="71"/>
      <c r="Q1237" s="145"/>
      <c r="R1237" s="17"/>
      <c r="S1237" s="149"/>
      <c r="T1237" s="17"/>
      <c r="U1237" s="17"/>
      <c r="V1237" s="282"/>
      <c r="X1237" s="201"/>
      <c r="Z1237" s="203"/>
      <c r="AB1237" s="204"/>
    </row>
    <row r="1238" spans="1:28" x14ac:dyDescent="0.25">
      <c r="A1238" s="8">
        <v>1237</v>
      </c>
      <c r="B1238" s="75"/>
      <c r="C1238" s="71"/>
      <c r="D1238" s="143"/>
      <c r="E1238" s="47"/>
      <c r="F1238" s="144"/>
      <c r="G1238" s="122"/>
      <c r="H1238" s="47"/>
      <c r="I1238" s="145"/>
      <c r="J1238" s="145"/>
      <c r="K1238" s="146"/>
      <c r="L1238" s="145"/>
      <c r="M1238" s="145"/>
      <c r="N1238" s="147"/>
      <c r="O1238" s="47"/>
      <c r="P1238" s="71"/>
      <c r="Q1238" s="145"/>
      <c r="R1238" s="17"/>
      <c r="S1238" s="149"/>
      <c r="T1238" s="17"/>
      <c r="U1238" s="17"/>
      <c r="V1238" s="150"/>
      <c r="X1238" s="201"/>
      <c r="Z1238" s="203"/>
      <c r="AB1238" s="204"/>
    </row>
    <row r="1239" spans="1:28" x14ac:dyDescent="0.25">
      <c r="A1239" s="8">
        <v>1238</v>
      </c>
      <c r="B1239" s="75"/>
      <c r="C1239" s="71"/>
      <c r="D1239" s="143"/>
      <c r="E1239" s="47"/>
      <c r="F1239" s="144"/>
      <c r="G1239" s="122"/>
      <c r="H1239" s="47"/>
      <c r="I1239" s="145"/>
      <c r="J1239" s="145"/>
      <c r="K1239" s="146"/>
      <c r="L1239" s="145"/>
      <c r="M1239" s="145"/>
      <c r="N1239" s="147"/>
      <c r="O1239" s="47"/>
      <c r="P1239" s="71"/>
      <c r="Q1239" s="145"/>
      <c r="R1239" s="17"/>
      <c r="S1239" s="149"/>
      <c r="T1239" s="17"/>
      <c r="U1239" s="17"/>
      <c r="V1239" s="150"/>
      <c r="X1239" s="201"/>
      <c r="Z1239" s="203"/>
      <c r="AB1239" s="204"/>
    </row>
    <row r="1240" spans="1:28" x14ac:dyDescent="0.25">
      <c r="A1240" s="8">
        <v>1239</v>
      </c>
      <c r="B1240" s="75"/>
      <c r="C1240" s="71"/>
      <c r="D1240" s="143"/>
      <c r="E1240" s="47"/>
      <c r="F1240" s="144"/>
      <c r="G1240" s="122"/>
      <c r="H1240" s="47"/>
      <c r="I1240" s="145"/>
      <c r="J1240" s="145"/>
      <c r="K1240" s="146"/>
      <c r="L1240" s="145"/>
      <c r="M1240" s="145"/>
      <c r="N1240" s="147"/>
      <c r="O1240" s="47"/>
      <c r="P1240" s="71"/>
      <c r="Q1240" s="145"/>
      <c r="R1240" s="17"/>
      <c r="S1240" s="149"/>
      <c r="T1240" s="17"/>
      <c r="U1240" s="17"/>
      <c r="V1240" s="150"/>
      <c r="X1240" s="201"/>
      <c r="Z1240" s="203"/>
      <c r="AB1240" s="204"/>
    </row>
    <row r="1241" spans="1:28" x14ac:dyDescent="0.25">
      <c r="A1241" s="8">
        <v>1240</v>
      </c>
      <c r="B1241" s="75"/>
      <c r="C1241" s="71"/>
      <c r="D1241" s="143"/>
      <c r="E1241" s="47"/>
      <c r="F1241" s="144"/>
      <c r="G1241" s="122"/>
      <c r="H1241" s="47"/>
      <c r="I1241" s="145"/>
      <c r="J1241" s="145"/>
      <c r="K1241" s="146"/>
      <c r="L1241" s="145"/>
      <c r="M1241" s="145"/>
      <c r="N1241" s="147"/>
      <c r="O1241" s="47"/>
      <c r="P1241" s="71"/>
      <c r="Q1241" s="145"/>
      <c r="R1241" s="17"/>
      <c r="S1241" s="149"/>
      <c r="T1241" s="17"/>
      <c r="U1241" s="17"/>
      <c r="V1241" s="150"/>
      <c r="X1241" s="201"/>
      <c r="Z1241" s="203"/>
      <c r="AB1241" s="204"/>
    </row>
    <row r="1242" spans="1:28" x14ac:dyDescent="0.25">
      <c r="A1242" s="8">
        <v>1241</v>
      </c>
      <c r="B1242" s="75"/>
      <c r="C1242" s="71"/>
      <c r="D1242" s="143"/>
      <c r="E1242" s="47"/>
      <c r="F1242" s="144"/>
      <c r="G1242" s="122"/>
      <c r="H1242" s="47"/>
      <c r="I1242" s="145"/>
      <c r="J1242" s="145"/>
      <c r="K1242" s="146"/>
      <c r="L1242" s="145"/>
      <c r="M1242" s="145"/>
      <c r="N1242" s="147"/>
      <c r="O1242" s="47"/>
      <c r="P1242" s="71"/>
      <c r="Q1242" s="145"/>
      <c r="R1242" s="17"/>
      <c r="S1242" s="149"/>
      <c r="T1242" s="17"/>
      <c r="U1242" s="17"/>
      <c r="V1242" s="150"/>
      <c r="X1242" s="201"/>
      <c r="Z1242" s="203"/>
      <c r="AB1242" s="204"/>
    </row>
    <row r="1243" spans="1:28" x14ac:dyDescent="0.25">
      <c r="A1243" s="8">
        <v>1242</v>
      </c>
      <c r="B1243" s="75"/>
      <c r="C1243" s="71"/>
      <c r="D1243" s="143"/>
      <c r="E1243" s="47"/>
      <c r="F1243" s="144"/>
      <c r="G1243" s="122"/>
      <c r="H1243" s="47"/>
      <c r="I1243" s="145"/>
      <c r="J1243" s="145"/>
      <c r="K1243" s="146"/>
      <c r="L1243" s="145"/>
      <c r="M1243" s="145"/>
      <c r="N1243" s="147"/>
      <c r="O1243" s="47"/>
      <c r="P1243" s="71"/>
      <c r="Q1243" s="145"/>
      <c r="R1243" s="17"/>
      <c r="S1243" s="149"/>
      <c r="T1243" s="17"/>
      <c r="U1243" s="17"/>
      <c r="V1243" s="150"/>
      <c r="X1243" s="201"/>
      <c r="Z1243" s="203"/>
      <c r="AB1243" s="204"/>
    </row>
    <row r="1244" spans="1:28" x14ac:dyDescent="0.25">
      <c r="A1244" s="8">
        <v>1243</v>
      </c>
      <c r="B1244" s="75"/>
      <c r="C1244" s="71"/>
      <c r="D1244" s="143"/>
      <c r="E1244" s="47"/>
      <c r="F1244" s="144"/>
      <c r="G1244" s="122"/>
      <c r="H1244" s="47"/>
      <c r="I1244" s="145"/>
      <c r="J1244" s="145"/>
      <c r="K1244" s="146"/>
      <c r="L1244" s="145"/>
      <c r="M1244" s="145"/>
      <c r="N1244" s="147"/>
      <c r="O1244" s="47"/>
      <c r="P1244" s="71"/>
      <c r="Q1244" s="145"/>
      <c r="R1244" s="17"/>
      <c r="S1244" s="149"/>
      <c r="T1244" s="17"/>
      <c r="U1244" s="17"/>
      <c r="V1244" s="150"/>
      <c r="X1244" s="201"/>
      <c r="Z1244" s="203"/>
      <c r="AB1244" s="204"/>
    </row>
    <row r="1245" spans="1:28" x14ac:dyDescent="0.25">
      <c r="A1245" s="8">
        <v>1244</v>
      </c>
      <c r="B1245" s="75"/>
      <c r="C1245" s="71"/>
      <c r="D1245" s="143"/>
      <c r="E1245" s="47"/>
      <c r="F1245" s="144"/>
      <c r="G1245" s="122"/>
      <c r="H1245" s="47"/>
      <c r="I1245" s="145"/>
      <c r="J1245" s="145"/>
      <c r="K1245" s="146"/>
      <c r="L1245" s="145"/>
      <c r="M1245" s="145"/>
      <c r="N1245" s="147"/>
      <c r="O1245" s="47"/>
      <c r="P1245" s="71"/>
      <c r="Q1245" s="145"/>
      <c r="R1245" s="17"/>
      <c r="S1245" s="149"/>
      <c r="T1245" s="17"/>
      <c r="U1245" s="17"/>
      <c r="V1245" s="150"/>
      <c r="X1245" s="201"/>
      <c r="Z1245" s="203"/>
      <c r="AB1245" s="204"/>
    </row>
    <row r="1246" spans="1:28" x14ac:dyDescent="0.25">
      <c r="A1246" s="8">
        <v>1245</v>
      </c>
      <c r="B1246" s="75"/>
      <c r="C1246" s="71"/>
      <c r="D1246" s="143"/>
      <c r="E1246" s="47"/>
      <c r="F1246" s="144"/>
      <c r="G1246" s="122"/>
      <c r="H1246" s="47"/>
      <c r="I1246" s="145"/>
      <c r="J1246" s="145"/>
      <c r="K1246" s="146"/>
      <c r="L1246" s="145"/>
      <c r="M1246" s="145"/>
      <c r="N1246" s="147"/>
      <c r="O1246" s="47"/>
      <c r="P1246" s="71"/>
      <c r="Q1246" s="145"/>
      <c r="R1246" s="17"/>
      <c r="S1246" s="149"/>
      <c r="T1246" s="17"/>
      <c r="U1246" s="17"/>
      <c r="V1246" s="150"/>
      <c r="X1246" s="201"/>
      <c r="Z1246" s="203"/>
      <c r="AB1246" s="204"/>
    </row>
    <row r="1247" spans="1:28" x14ac:dyDescent="0.25">
      <c r="A1247" s="8">
        <v>1246</v>
      </c>
      <c r="B1247" s="75"/>
      <c r="C1247" s="71"/>
      <c r="D1247" s="143"/>
      <c r="E1247" s="47"/>
      <c r="F1247" s="144"/>
      <c r="G1247" s="122"/>
      <c r="H1247" s="47"/>
      <c r="I1247" s="145"/>
      <c r="J1247" s="145"/>
      <c r="K1247" s="146"/>
      <c r="L1247" s="145"/>
      <c r="M1247" s="145"/>
      <c r="N1247" s="147"/>
      <c r="O1247" s="47"/>
      <c r="P1247" s="71"/>
      <c r="Q1247" s="145"/>
      <c r="R1247" s="17"/>
      <c r="S1247" s="149"/>
      <c r="T1247" s="17"/>
      <c r="U1247" s="17"/>
      <c r="V1247" s="150"/>
      <c r="X1247" s="201"/>
      <c r="Z1247" s="203"/>
      <c r="AB1247" s="204"/>
    </row>
    <row r="1248" spans="1:28" x14ac:dyDescent="0.25">
      <c r="A1248" s="8">
        <v>1247</v>
      </c>
      <c r="B1248" s="75"/>
      <c r="C1248" s="71"/>
      <c r="D1248" s="143"/>
      <c r="E1248" s="47"/>
      <c r="F1248" s="144"/>
      <c r="G1248" s="122"/>
      <c r="H1248" s="47"/>
      <c r="I1248" s="145"/>
      <c r="J1248" s="145"/>
      <c r="K1248" s="146"/>
      <c r="L1248" s="145"/>
      <c r="M1248" s="145"/>
      <c r="N1248" s="147"/>
      <c r="O1248" s="47"/>
      <c r="P1248" s="71"/>
      <c r="Q1248" s="145"/>
      <c r="R1248" s="17"/>
      <c r="S1248" s="149"/>
      <c r="T1248" s="17"/>
      <c r="U1248" s="17"/>
      <c r="V1248" s="150"/>
      <c r="X1248" s="201"/>
      <c r="Z1248" s="203"/>
      <c r="AB1248" s="204"/>
    </row>
    <row r="1249" spans="1:28" x14ac:dyDescent="0.25">
      <c r="A1249" s="8">
        <v>1248</v>
      </c>
      <c r="B1249" s="75"/>
      <c r="C1249" s="71"/>
      <c r="D1249" s="143"/>
      <c r="E1249" s="47"/>
      <c r="F1249" s="144"/>
      <c r="G1249" s="122"/>
      <c r="H1249" s="47"/>
      <c r="I1249" s="145"/>
      <c r="J1249" s="145"/>
      <c r="K1249" s="146"/>
      <c r="L1249" s="145"/>
      <c r="M1249" s="145"/>
      <c r="N1249" s="147"/>
      <c r="O1249" s="47"/>
      <c r="P1249" s="71"/>
      <c r="Q1249" s="145"/>
      <c r="R1249" s="17"/>
      <c r="S1249" s="149"/>
      <c r="T1249" s="17"/>
      <c r="U1249" s="17"/>
      <c r="V1249" s="150"/>
      <c r="X1249" s="201"/>
      <c r="Z1249" s="203"/>
      <c r="AB1249" s="204"/>
    </row>
    <row r="1250" spans="1:28" x14ac:dyDescent="0.25">
      <c r="A1250" s="8">
        <v>1249</v>
      </c>
      <c r="B1250" s="75"/>
      <c r="C1250" s="71"/>
      <c r="D1250" s="143"/>
      <c r="E1250" s="47"/>
      <c r="F1250" s="144"/>
      <c r="G1250" s="122"/>
      <c r="H1250" s="47"/>
      <c r="I1250" s="145"/>
      <c r="J1250" s="145"/>
      <c r="K1250" s="146"/>
      <c r="L1250" s="145"/>
      <c r="M1250" s="145"/>
      <c r="N1250" s="147"/>
      <c r="O1250" s="47"/>
      <c r="P1250" s="71"/>
      <c r="Q1250" s="145"/>
      <c r="R1250" s="17"/>
      <c r="S1250" s="149"/>
      <c r="T1250" s="17"/>
      <c r="U1250" s="17"/>
      <c r="V1250" s="282"/>
      <c r="X1250" s="201"/>
      <c r="Z1250" s="203"/>
      <c r="AB1250" s="204"/>
    </row>
    <row r="1251" spans="1:28" x14ac:dyDescent="0.25">
      <c r="A1251" s="8">
        <v>1250</v>
      </c>
      <c r="B1251" s="75"/>
      <c r="C1251" s="71"/>
      <c r="D1251" s="143"/>
      <c r="E1251" s="47"/>
      <c r="F1251" s="144"/>
      <c r="G1251" s="122"/>
      <c r="H1251" s="47"/>
      <c r="I1251" s="145"/>
      <c r="J1251" s="145"/>
      <c r="K1251" s="146"/>
      <c r="L1251" s="145"/>
      <c r="M1251" s="145"/>
      <c r="N1251" s="147"/>
      <c r="O1251" s="47"/>
      <c r="P1251" s="71"/>
      <c r="Q1251" s="145"/>
      <c r="R1251" s="17"/>
      <c r="S1251" s="149"/>
      <c r="T1251" s="17"/>
      <c r="U1251" s="17"/>
      <c r="V1251" s="150"/>
      <c r="X1251" s="201"/>
      <c r="Z1251" s="203"/>
      <c r="AB1251" s="204"/>
    </row>
    <row r="1252" spans="1:28" x14ac:dyDescent="0.25">
      <c r="A1252" s="8">
        <v>1251</v>
      </c>
      <c r="B1252" s="75"/>
      <c r="C1252" s="71"/>
      <c r="D1252" s="143"/>
      <c r="E1252" s="47"/>
      <c r="F1252" s="144"/>
      <c r="G1252" s="122"/>
      <c r="H1252" s="47"/>
      <c r="I1252" s="145"/>
      <c r="J1252" s="145"/>
      <c r="K1252" s="146"/>
      <c r="L1252" s="145"/>
      <c r="M1252" s="145"/>
      <c r="N1252" s="147"/>
      <c r="O1252" s="47"/>
      <c r="P1252" s="71"/>
      <c r="Q1252" s="145"/>
      <c r="R1252" s="17"/>
      <c r="S1252" s="149"/>
      <c r="T1252" s="17"/>
      <c r="U1252" s="17"/>
      <c r="V1252" s="150"/>
      <c r="X1252" s="201"/>
      <c r="Z1252" s="203"/>
      <c r="AB1252" s="204"/>
    </row>
    <row r="1253" spans="1:28" x14ac:dyDescent="0.25">
      <c r="A1253" s="8">
        <v>1252</v>
      </c>
      <c r="B1253" s="75"/>
      <c r="C1253" s="71"/>
      <c r="D1253" s="143"/>
      <c r="E1253" s="47"/>
      <c r="F1253" s="144"/>
      <c r="G1253" s="122"/>
      <c r="H1253" s="47"/>
      <c r="I1253" s="145"/>
      <c r="J1253" s="145"/>
      <c r="K1253" s="146"/>
      <c r="L1253" s="145"/>
      <c r="M1253" s="145"/>
      <c r="N1253" s="147"/>
      <c r="O1253" s="47"/>
      <c r="P1253" s="71"/>
      <c r="Q1253" s="145"/>
      <c r="R1253" s="17"/>
      <c r="S1253" s="149"/>
      <c r="T1253" s="17"/>
      <c r="U1253" s="17"/>
      <c r="V1253" s="150"/>
      <c r="X1253" s="201"/>
      <c r="Z1253" s="203"/>
      <c r="AB1253" s="204"/>
    </row>
    <row r="1254" spans="1:28" x14ac:dyDescent="0.25">
      <c r="A1254" s="8">
        <v>1253</v>
      </c>
      <c r="B1254" s="75"/>
      <c r="C1254" s="71"/>
      <c r="D1254" s="143"/>
      <c r="E1254" s="47"/>
      <c r="F1254" s="144"/>
      <c r="G1254" s="122"/>
      <c r="H1254" s="47"/>
      <c r="I1254" s="145"/>
      <c r="J1254" s="145"/>
      <c r="K1254" s="146"/>
      <c r="L1254" s="145"/>
      <c r="M1254" s="145"/>
      <c r="N1254" s="147"/>
      <c r="O1254" s="47"/>
      <c r="P1254" s="71"/>
      <c r="Q1254" s="145"/>
      <c r="R1254" s="17"/>
      <c r="S1254" s="149"/>
      <c r="T1254" s="17"/>
      <c r="U1254" s="17"/>
      <c r="V1254" s="150"/>
      <c r="X1254" s="201"/>
      <c r="Z1254" s="203"/>
      <c r="AB1254" s="204"/>
    </row>
    <row r="1255" spans="1:28" x14ac:dyDescent="0.25">
      <c r="A1255" s="8">
        <v>1254</v>
      </c>
      <c r="B1255" s="75"/>
      <c r="C1255" s="71"/>
      <c r="D1255" s="143"/>
      <c r="E1255" s="47"/>
      <c r="F1255" s="144"/>
      <c r="G1255" s="122"/>
      <c r="H1255" s="47"/>
      <c r="I1255" s="145"/>
      <c r="J1255" s="145"/>
      <c r="K1255" s="146"/>
      <c r="L1255" s="145"/>
      <c r="M1255" s="145"/>
      <c r="N1255" s="147"/>
      <c r="O1255" s="47"/>
      <c r="P1255" s="71"/>
      <c r="Q1255" s="145"/>
      <c r="R1255" s="17"/>
      <c r="S1255" s="149"/>
      <c r="T1255" s="17"/>
      <c r="U1255" s="17"/>
      <c r="V1255" s="150"/>
      <c r="X1255" s="201"/>
      <c r="Z1255" s="203"/>
      <c r="AB1255" s="204"/>
    </row>
    <row r="1256" spans="1:28" x14ac:dyDescent="0.25">
      <c r="A1256" s="8">
        <v>1255</v>
      </c>
      <c r="B1256" s="75"/>
      <c r="C1256" s="71"/>
      <c r="D1256" s="143"/>
      <c r="E1256" s="47"/>
      <c r="F1256" s="144"/>
      <c r="G1256" s="122"/>
      <c r="H1256" s="47"/>
      <c r="I1256" s="145"/>
      <c r="J1256" s="145"/>
      <c r="K1256" s="146"/>
      <c r="L1256" s="145"/>
      <c r="M1256" s="145"/>
      <c r="N1256" s="147"/>
      <c r="O1256" s="47"/>
      <c r="P1256" s="71"/>
      <c r="Q1256" s="145"/>
      <c r="R1256" s="17"/>
      <c r="S1256" s="149"/>
      <c r="T1256" s="17"/>
      <c r="U1256" s="17"/>
      <c r="V1256" s="150"/>
      <c r="X1256" s="201"/>
      <c r="Z1256" s="203"/>
      <c r="AB1256" s="204"/>
    </row>
    <row r="1257" spans="1:28" x14ac:dyDescent="0.25">
      <c r="A1257" s="8">
        <v>1256</v>
      </c>
      <c r="B1257" s="75"/>
      <c r="C1257" s="71"/>
      <c r="D1257" s="143"/>
      <c r="E1257" s="47"/>
      <c r="F1257" s="144"/>
      <c r="G1257" s="122"/>
      <c r="H1257" s="47"/>
      <c r="I1257" s="145"/>
      <c r="J1257" s="145"/>
      <c r="K1257" s="146"/>
      <c r="L1257" s="145"/>
      <c r="M1257" s="145"/>
      <c r="N1257" s="147"/>
      <c r="O1257" s="47"/>
      <c r="P1257" s="71"/>
      <c r="Q1257" s="145"/>
      <c r="R1257" s="17"/>
      <c r="S1257" s="149"/>
      <c r="T1257" s="17"/>
      <c r="U1257" s="17"/>
      <c r="V1257" s="150"/>
      <c r="X1257" s="201"/>
      <c r="Z1257" s="203"/>
      <c r="AB1257" s="204"/>
    </row>
    <row r="1258" spans="1:28" x14ac:dyDescent="0.25">
      <c r="A1258" s="8">
        <v>1257</v>
      </c>
      <c r="B1258" s="75"/>
      <c r="C1258" s="71"/>
      <c r="D1258" s="143"/>
      <c r="E1258" s="47"/>
      <c r="F1258" s="144"/>
      <c r="G1258" s="122"/>
      <c r="H1258" s="47"/>
      <c r="I1258" s="145"/>
      <c r="J1258" s="145"/>
      <c r="K1258" s="146"/>
      <c r="L1258" s="145"/>
      <c r="M1258" s="145"/>
      <c r="N1258" s="147"/>
      <c r="O1258" s="47"/>
      <c r="P1258" s="71"/>
      <c r="Q1258" s="145"/>
      <c r="R1258" s="17"/>
      <c r="S1258" s="149"/>
      <c r="T1258" s="17"/>
      <c r="U1258" s="17"/>
      <c r="V1258" s="150"/>
      <c r="X1258" s="201"/>
      <c r="Z1258" s="203"/>
      <c r="AB1258" s="204"/>
    </row>
    <row r="1259" spans="1:28" x14ac:dyDescent="0.25">
      <c r="A1259" s="8">
        <v>1258</v>
      </c>
      <c r="B1259" s="75"/>
      <c r="C1259" s="71"/>
      <c r="D1259" s="143"/>
      <c r="E1259" s="47"/>
      <c r="F1259" s="144"/>
      <c r="G1259" s="122"/>
      <c r="H1259" s="47"/>
      <c r="I1259" s="145"/>
      <c r="J1259" s="145"/>
      <c r="K1259" s="146"/>
      <c r="L1259" s="145"/>
      <c r="M1259" s="145"/>
      <c r="N1259" s="147"/>
      <c r="O1259" s="47"/>
      <c r="P1259" s="71"/>
      <c r="Q1259" s="145"/>
      <c r="R1259" s="17"/>
      <c r="S1259" s="149"/>
      <c r="T1259" s="17"/>
      <c r="U1259" s="17"/>
      <c r="V1259" s="282"/>
      <c r="X1259" s="201"/>
      <c r="Z1259" s="203"/>
      <c r="AB1259" s="204"/>
    </row>
    <row r="1260" spans="1:28" x14ac:dyDescent="0.25">
      <c r="A1260" s="8">
        <v>1259</v>
      </c>
      <c r="B1260" s="75"/>
      <c r="C1260" s="71"/>
      <c r="D1260" s="143"/>
      <c r="E1260" s="47"/>
      <c r="F1260" s="144"/>
      <c r="G1260" s="122"/>
      <c r="H1260" s="47"/>
      <c r="I1260" s="145"/>
      <c r="J1260" s="145"/>
      <c r="K1260" s="146"/>
      <c r="L1260" s="145"/>
      <c r="M1260" s="145"/>
      <c r="N1260" s="147"/>
      <c r="O1260" s="47"/>
      <c r="P1260" s="71"/>
      <c r="Q1260" s="145"/>
      <c r="R1260" s="17"/>
      <c r="S1260" s="149"/>
      <c r="T1260" s="17"/>
      <c r="U1260" s="17"/>
      <c r="V1260" s="282"/>
      <c r="X1260" s="201"/>
      <c r="Z1260" s="203"/>
      <c r="AB1260" s="204"/>
    </row>
    <row r="1261" spans="1:28" x14ac:dyDescent="0.25">
      <c r="A1261" s="8">
        <v>1260</v>
      </c>
      <c r="B1261" s="75"/>
      <c r="C1261" s="71"/>
      <c r="D1261" s="143"/>
      <c r="E1261" s="47"/>
      <c r="F1261" s="144"/>
      <c r="G1261" s="122"/>
      <c r="H1261" s="47"/>
      <c r="I1261" s="145"/>
      <c r="J1261" s="145"/>
      <c r="K1261" s="146"/>
      <c r="L1261" s="145"/>
      <c r="M1261" s="145"/>
      <c r="N1261" s="147"/>
      <c r="O1261" s="47"/>
      <c r="P1261" s="71"/>
      <c r="Q1261" s="145"/>
      <c r="R1261" s="17"/>
      <c r="S1261" s="149"/>
      <c r="T1261" s="17"/>
      <c r="U1261" s="17"/>
      <c r="V1261" s="282"/>
      <c r="X1261" s="201"/>
      <c r="Z1261" s="203"/>
      <c r="AB1261" s="204"/>
    </row>
    <row r="1262" spans="1:28" x14ac:dyDescent="0.25">
      <c r="A1262" s="8">
        <v>1261</v>
      </c>
      <c r="B1262" s="75"/>
      <c r="C1262" s="71"/>
      <c r="D1262" s="143"/>
      <c r="E1262" s="47"/>
      <c r="F1262" s="144"/>
      <c r="G1262" s="122"/>
      <c r="H1262" s="47"/>
      <c r="I1262" s="145"/>
      <c r="J1262" s="145"/>
      <c r="K1262" s="146"/>
      <c r="L1262" s="145"/>
      <c r="M1262" s="145"/>
      <c r="N1262" s="147"/>
      <c r="O1262" s="47"/>
      <c r="P1262" s="71"/>
      <c r="Q1262" s="145"/>
      <c r="R1262" s="17"/>
      <c r="S1262" s="149"/>
      <c r="T1262" s="17"/>
      <c r="U1262" s="17"/>
      <c r="V1262" s="282"/>
      <c r="X1262" s="201"/>
      <c r="Z1262" s="203"/>
      <c r="AB1262" s="204"/>
    </row>
    <row r="1263" spans="1:28" x14ac:dyDescent="0.25">
      <c r="A1263" s="8">
        <v>1262</v>
      </c>
      <c r="B1263" s="75"/>
      <c r="C1263" s="71"/>
      <c r="D1263" s="143"/>
      <c r="E1263" s="47"/>
      <c r="F1263" s="144"/>
      <c r="G1263" s="122"/>
      <c r="H1263" s="47"/>
      <c r="I1263" s="145"/>
      <c r="J1263" s="145"/>
      <c r="K1263" s="146"/>
      <c r="L1263" s="145"/>
      <c r="M1263" s="145"/>
      <c r="N1263" s="147"/>
      <c r="O1263" s="47"/>
      <c r="P1263" s="71"/>
      <c r="Q1263" s="145"/>
      <c r="R1263" s="17"/>
      <c r="S1263" s="149"/>
      <c r="T1263" s="17"/>
      <c r="U1263" s="17"/>
      <c r="V1263" s="282"/>
      <c r="X1263" s="201"/>
      <c r="Z1263" s="203"/>
      <c r="AB1263" s="204"/>
    </row>
    <row r="1264" spans="1:28" x14ac:dyDescent="0.25">
      <c r="A1264" s="8">
        <v>1263</v>
      </c>
      <c r="B1264" s="75"/>
      <c r="C1264" s="71"/>
      <c r="D1264" s="143"/>
      <c r="E1264" s="47"/>
      <c r="F1264" s="144"/>
      <c r="G1264" s="122"/>
      <c r="H1264" s="47"/>
      <c r="I1264" s="145"/>
      <c r="J1264" s="145"/>
      <c r="K1264" s="146"/>
      <c r="L1264" s="145"/>
      <c r="M1264" s="145"/>
      <c r="N1264" s="147"/>
      <c r="O1264" s="47"/>
      <c r="P1264" s="71"/>
      <c r="Q1264" s="145"/>
      <c r="R1264" s="17"/>
      <c r="S1264" s="149"/>
      <c r="T1264" s="17"/>
      <c r="U1264" s="17"/>
      <c r="V1264" s="282"/>
      <c r="X1264" s="201"/>
      <c r="Z1264" s="203"/>
      <c r="AB1264" s="204"/>
    </row>
    <row r="1265" spans="1:28" x14ac:dyDescent="0.25">
      <c r="A1265" s="8">
        <v>1264</v>
      </c>
      <c r="B1265" s="75"/>
      <c r="C1265" s="71"/>
      <c r="D1265" s="143"/>
      <c r="E1265" s="47"/>
      <c r="F1265" s="144"/>
      <c r="G1265" s="122"/>
      <c r="H1265" s="47"/>
      <c r="I1265" s="145"/>
      <c r="J1265" s="145"/>
      <c r="K1265" s="146"/>
      <c r="L1265" s="145"/>
      <c r="M1265" s="145"/>
      <c r="N1265" s="147"/>
      <c r="O1265" s="47"/>
      <c r="P1265" s="71"/>
      <c r="Q1265" s="145"/>
      <c r="R1265" s="17"/>
      <c r="S1265" s="149"/>
      <c r="T1265" s="17"/>
      <c r="U1265" s="17"/>
      <c r="V1265" s="282"/>
      <c r="X1265" s="201"/>
      <c r="Z1265" s="203"/>
      <c r="AB1265" s="204"/>
    </row>
    <row r="1266" spans="1:28" x14ac:dyDescent="0.25">
      <c r="A1266" s="8">
        <v>1265</v>
      </c>
      <c r="B1266" s="75"/>
      <c r="C1266" s="71"/>
      <c r="D1266" s="143"/>
      <c r="E1266" s="47"/>
      <c r="F1266" s="144"/>
      <c r="G1266" s="122"/>
      <c r="H1266" s="47"/>
      <c r="I1266" s="145"/>
      <c r="J1266" s="145"/>
      <c r="K1266" s="146"/>
      <c r="L1266" s="145"/>
      <c r="M1266" s="145"/>
      <c r="N1266" s="147"/>
      <c r="O1266" s="47"/>
      <c r="P1266" s="71"/>
      <c r="Q1266" s="145"/>
      <c r="R1266" s="17"/>
      <c r="S1266" s="149"/>
      <c r="T1266" s="17"/>
      <c r="U1266" s="17"/>
      <c r="V1266" s="282"/>
      <c r="X1266" s="201"/>
      <c r="Z1266" s="203"/>
      <c r="AB1266" s="204"/>
    </row>
    <row r="1267" spans="1:28" x14ac:dyDescent="0.25">
      <c r="A1267" s="122">
        <v>1266</v>
      </c>
      <c r="B1267" s="75"/>
      <c r="C1267" s="71"/>
      <c r="D1267" s="143"/>
      <c r="E1267" s="47"/>
      <c r="F1267" s="144"/>
      <c r="G1267" s="122"/>
      <c r="H1267" s="47"/>
      <c r="I1267" s="145"/>
      <c r="J1267" s="145"/>
      <c r="K1267" s="146"/>
      <c r="L1267" s="145"/>
      <c r="M1267" s="145"/>
      <c r="N1267" s="147"/>
      <c r="O1267" s="47"/>
      <c r="P1267" s="71"/>
      <c r="Q1267" s="145"/>
      <c r="R1267" s="17"/>
      <c r="S1267" s="149"/>
      <c r="T1267" s="17"/>
      <c r="U1267" s="17"/>
      <c r="V1267" s="150"/>
      <c r="X1267" s="201"/>
      <c r="Z1267" s="203"/>
      <c r="AB1267" s="204"/>
    </row>
    <row r="1268" spans="1:28" x14ac:dyDescent="0.25">
      <c r="A1268" s="8">
        <v>1267</v>
      </c>
      <c r="B1268" s="75"/>
      <c r="C1268" s="71"/>
      <c r="D1268" s="143"/>
      <c r="E1268" s="47"/>
      <c r="F1268" s="144"/>
      <c r="G1268" s="122"/>
      <c r="H1268" s="47"/>
      <c r="I1268" s="145"/>
      <c r="J1268" s="145"/>
      <c r="K1268" s="146"/>
      <c r="L1268" s="145"/>
      <c r="M1268" s="145"/>
      <c r="N1268" s="147"/>
      <c r="O1268" s="47"/>
      <c r="P1268" s="71"/>
      <c r="Q1268" s="145"/>
      <c r="R1268" s="17"/>
      <c r="S1268" s="149"/>
      <c r="T1268" s="17"/>
      <c r="U1268" s="17"/>
      <c r="V1268" s="150"/>
      <c r="X1268" s="201"/>
      <c r="Z1268" s="203"/>
      <c r="AB1268" s="204"/>
    </row>
    <row r="1269" spans="1:28" x14ac:dyDescent="0.25">
      <c r="A1269" s="8">
        <v>1268</v>
      </c>
      <c r="B1269" s="75"/>
      <c r="C1269" s="71"/>
      <c r="D1269" s="143"/>
      <c r="E1269" s="47"/>
      <c r="F1269" s="144"/>
      <c r="G1269" s="122"/>
      <c r="H1269" s="47"/>
      <c r="I1269" s="145"/>
      <c r="J1269" s="145"/>
      <c r="K1269" s="146"/>
      <c r="L1269" s="145"/>
      <c r="M1269" s="145"/>
      <c r="N1269" s="147"/>
      <c r="O1269" s="47"/>
      <c r="P1269" s="71"/>
      <c r="Q1269" s="145"/>
      <c r="R1269" s="17"/>
      <c r="S1269" s="149"/>
      <c r="T1269" s="17"/>
      <c r="U1269" s="17"/>
      <c r="V1269" s="150"/>
      <c r="X1269" s="201"/>
      <c r="Z1269" s="203"/>
      <c r="AB1269" s="204"/>
    </row>
    <row r="1270" spans="1:28" x14ac:dyDescent="0.25">
      <c r="A1270" s="8">
        <v>1269</v>
      </c>
      <c r="B1270" s="75"/>
      <c r="C1270" s="71"/>
      <c r="D1270" s="143"/>
      <c r="E1270" s="47"/>
      <c r="F1270" s="144"/>
      <c r="G1270" s="122"/>
      <c r="H1270" s="47"/>
      <c r="I1270" s="145"/>
      <c r="J1270" s="145"/>
      <c r="K1270" s="146"/>
      <c r="L1270" s="145"/>
      <c r="M1270" s="145"/>
      <c r="N1270" s="147"/>
      <c r="O1270" s="47"/>
      <c r="P1270" s="71"/>
      <c r="Q1270" s="145"/>
      <c r="R1270" s="17"/>
      <c r="S1270" s="149"/>
      <c r="T1270" s="17"/>
      <c r="U1270" s="17"/>
      <c r="V1270" s="150"/>
      <c r="X1270" s="201"/>
      <c r="Z1270" s="203"/>
      <c r="AB1270" s="204"/>
    </row>
    <row r="1271" spans="1:28" x14ac:dyDescent="0.25">
      <c r="A1271" s="8">
        <v>1270</v>
      </c>
      <c r="B1271" s="75"/>
      <c r="C1271" s="71"/>
      <c r="D1271" s="143"/>
      <c r="E1271" s="47"/>
      <c r="F1271" s="144"/>
      <c r="G1271" s="122"/>
      <c r="H1271" s="47"/>
      <c r="I1271" s="145"/>
      <c r="J1271" s="145"/>
      <c r="K1271" s="146"/>
      <c r="L1271" s="145"/>
      <c r="M1271" s="145"/>
      <c r="N1271" s="147"/>
      <c r="O1271" s="47"/>
      <c r="P1271" s="71"/>
      <c r="Q1271" s="145"/>
      <c r="R1271" s="17"/>
      <c r="S1271" s="149"/>
      <c r="T1271" s="17"/>
      <c r="U1271" s="17"/>
      <c r="V1271" s="150"/>
      <c r="X1271" s="201"/>
      <c r="Z1271" s="203"/>
      <c r="AB1271" s="204"/>
    </row>
    <row r="1272" spans="1:28" x14ac:dyDescent="0.25">
      <c r="A1272" s="8">
        <v>1271</v>
      </c>
      <c r="B1272" s="75"/>
      <c r="C1272" s="71"/>
      <c r="D1272" s="143"/>
      <c r="E1272" s="47"/>
      <c r="F1272" s="144"/>
      <c r="G1272" s="122"/>
      <c r="H1272" s="47"/>
      <c r="I1272" s="145"/>
      <c r="J1272" s="145"/>
      <c r="K1272" s="146"/>
      <c r="L1272" s="145"/>
      <c r="M1272" s="145"/>
      <c r="N1272" s="147"/>
      <c r="O1272" s="47"/>
      <c r="P1272" s="71"/>
      <c r="Q1272" s="145"/>
      <c r="R1272" s="17"/>
      <c r="S1272" s="149"/>
      <c r="T1272" s="17"/>
      <c r="U1272" s="17"/>
      <c r="V1272" s="150"/>
      <c r="X1272" s="201"/>
      <c r="Z1272" s="203"/>
      <c r="AB1272" s="204"/>
    </row>
    <row r="1273" spans="1:28" x14ac:dyDescent="0.25">
      <c r="A1273" s="8">
        <v>1272</v>
      </c>
      <c r="B1273" s="75"/>
      <c r="C1273" s="71"/>
      <c r="D1273" s="143"/>
      <c r="E1273" s="47"/>
      <c r="F1273" s="144"/>
      <c r="G1273" s="122"/>
      <c r="H1273" s="47"/>
      <c r="I1273" s="145"/>
      <c r="J1273" s="145"/>
      <c r="K1273" s="146"/>
      <c r="L1273" s="145"/>
      <c r="M1273" s="145"/>
      <c r="N1273" s="147"/>
      <c r="O1273" s="47"/>
      <c r="P1273" s="71"/>
      <c r="Q1273" s="145"/>
      <c r="R1273" s="17"/>
      <c r="S1273" s="149"/>
      <c r="T1273" s="17"/>
      <c r="U1273" s="17"/>
      <c r="V1273" s="150"/>
      <c r="X1273" s="201"/>
      <c r="Z1273" s="203"/>
      <c r="AB1273" s="204"/>
    </row>
    <row r="1274" spans="1:28" x14ac:dyDescent="0.25">
      <c r="A1274" s="8">
        <v>1273</v>
      </c>
      <c r="B1274" s="75"/>
      <c r="C1274" s="71"/>
      <c r="D1274" s="143"/>
      <c r="E1274" s="47"/>
      <c r="F1274" s="144"/>
      <c r="G1274" s="122"/>
      <c r="H1274" s="47"/>
      <c r="I1274" s="145"/>
      <c r="J1274" s="145"/>
      <c r="K1274" s="146"/>
      <c r="L1274" s="145"/>
      <c r="M1274" s="145"/>
      <c r="N1274" s="147"/>
      <c r="O1274" s="47"/>
      <c r="P1274" s="71"/>
      <c r="Q1274" s="145"/>
      <c r="R1274" s="17"/>
      <c r="S1274" s="149"/>
      <c r="T1274" s="17"/>
      <c r="U1274" s="17"/>
      <c r="V1274" s="150"/>
      <c r="X1274" s="201"/>
      <c r="Z1274" s="203"/>
      <c r="AB1274" s="204"/>
    </row>
    <row r="1275" spans="1:28" x14ac:dyDescent="0.25">
      <c r="A1275" s="8">
        <v>1274</v>
      </c>
      <c r="B1275" s="75"/>
      <c r="C1275" s="71"/>
      <c r="D1275" s="143"/>
      <c r="E1275" s="47"/>
      <c r="F1275" s="144"/>
      <c r="G1275" s="122"/>
      <c r="H1275" s="47"/>
      <c r="I1275" s="145"/>
      <c r="J1275" s="145"/>
      <c r="K1275" s="146"/>
      <c r="L1275" s="145"/>
      <c r="M1275" s="145"/>
      <c r="N1275" s="147"/>
      <c r="O1275" s="47"/>
      <c r="P1275" s="71"/>
      <c r="Q1275" s="145"/>
      <c r="R1275" s="17"/>
      <c r="S1275" s="149"/>
      <c r="T1275" s="17"/>
      <c r="U1275" s="17"/>
      <c r="V1275" s="150"/>
      <c r="X1275" s="201"/>
      <c r="Z1275" s="203"/>
      <c r="AB1275" s="204"/>
    </row>
    <row r="1276" spans="1:28" x14ac:dyDescent="0.25">
      <c r="A1276" s="8">
        <v>1275</v>
      </c>
      <c r="B1276" s="75"/>
      <c r="C1276" s="71"/>
      <c r="D1276" s="143"/>
      <c r="E1276" s="47"/>
      <c r="F1276" s="144"/>
      <c r="G1276" s="122"/>
      <c r="H1276" s="47"/>
      <c r="I1276" s="145"/>
      <c r="J1276" s="145"/>
      <c r="K1276" s="146"/>
      <c r="L1276" s="145"/>
      <c r="M1276" s="145"/>
      <c r="N1276" s="147"/>
      <c r="O1276" s="47"/>
      <c r="P1276" s="71"/>
      <c r="Q1276" s="145"/>
      <c r="R1276" s="17"/>
      <c r="S1276" s="149"/>
      <c r="T1276" s="17"/>
      <c r="U1276" s="17"/>
      <c r="V1276" s="150"/>
      <c r="X1276" s="201"/>
      <c r="Z1276" s="203"/>
      <c r="AB1276" s="204"/>
    </row>
    <row r="1277" spans="1:28" x14ac:dyDescent="0.25">
      <c r="A1277" s="8">
        <v>1276</v>
      </c>
      <c r="B1277" s="75"/>
      <c r="C1277" s="71"/>
      <c r="D1277" s="143"/>
      <c r="E1277" s="47"/>
      <c r="F1277" s="144"/>
      <c r="G1277" s="122"/>
      <c r="H1277" s="47"/>
      <c r="I1277" s="145"/>
      <c r="J1277" s="145"/>
      <c r="K1277" s="146"/>
      <c r="L1277" s="145"/>
      <c r="M1277" s="145"/>
      <c r="N1277" s="147"/>
      <c r="O1277" s="47"/>
      <c r="P1277" s="71"/>
      <c r="Q1277" s="145"/>
      <c r="R1277" s="17"/>
      <c r="S1277" s="149"/>
      <c r="T1277" s="17"/>
      <c r="U1277" s="17"/>
      <c r="V1277" s="150"/>
      <c r="X1277" s="201"/>
      <c r="Z1277" s="203"/>
      <c r="AB1277" s="204"/>
    </row>
    <row r="1278" spans="1:28" x14ac:dyDescent="0.25">
      <c r="A1278" s="8">
        <v>1277</v>
      </c>
      <c r="B1278" s="75"/>
      <c r="C1278" s="71"/>
      <c r="D1278" s="143"/>
      <c r="E1278" s="47"/>
      <c r="F1278" s="144"/>
      <c r="G1278" s="122"/>
      <c r="H1278" s="47"/>
      <c r="I1278" s="145"/>
      <c r="J1278" s="145"/>
      <c r="K1278" s="146"/>
      <c r="L1278" s="145"/>
      <c r="M1278" s="145"/>
      <c r="N1278" s="147"/>
      <c r="O1278" s="47"/>
      <c r="P1278" s="71"/>
      <c r="Q1278" s="145"/>
      <c r="R1278" s="17"/>
      <c r="S1278" s="149"/>
      <c r="T1278" s="17"/>
      <c r="U1278" s="17"/>
      <c r="V1278" s="150"/>
      <c r="X1278" s="201"/>
      <c r="Z1278" s="203"/>
      <c r="AB1278" s="204"/>
    </row>
    <row r="1279" spans="1:28" x14ac:dyDescent="0.25">
      <c r="A1279" s="8">
        <v>1278</v>
      </c>
      <c r="B1279" s="75"/>
      <c r="C1279" s="71"/>
      <c r="D1279" s="143"/>
      <c r="E1279" s="47"/>
      <c r="F1279" s="144"/>
      <c r="G1279" s="122"/>
      <c r="H1279" s="47"/>
      <c r="I1279" s="145"/>
      <c r="J1279" s="145"/>
      <c r="K1279" s="146"/>
      <c r="L1279" s="145"/>
      <c r="M1279" s="145"/>
      <c r="N1279" s="147"/>
      <c r="O1279" s="47"/>
      <c r="P1279" s="71"/>
      <c r="Q1279" s="145"/>
      <c r="R1279" s="17"/>
      <c r="S1279" s="149"/>
      <c r="T1279" s="17"/>
      <c r="U1279" s="17"/>
      <c r="V1279" s="150"/>
      <c r="X1279" s="201"/>
      <c r="Z1279" s="203"/>
      <c r="AB1279" s="204"/>
    </row>
    <row r="1280" spans="1:28" x14ac:dyDescent="0.25">
      <c r="A1280" s="8">
        <v>1279</v>
      </c>
      <c r="B1280" s="75"/>
      <c r="C1280" s="71"/>
      <c r="D1280" s="143"/>
      <c r="E1280" s="47"/>
      <c r="F1280" s="144"/>
      <c r="G1280" s="122"/>
      <c r="H1280" s="47"/>
      <c r="I1280" s="145"/>
      <c r="J1280" s="145"/>
      <c r="K1280" s="146"/>
      <c r="L1280" s="145"/>
      <c r="M1280" s="145"/>
      <c r="N1280" s="147"/>
      <c r="O1280" s="47"/>
      <c r="P1280" s="71"/>
      <c r="Q1280" s="145"/>
      <c r="R1280" s="17"/>
      <c r="S1280" s="149"/>
      <c r="T1280" s="17"/>
      <c r="U1280" s="17"/>
      <c r="V1280" s="150"/>
      <c r="X1280" s="201"/>
      <c r="Z1280" s="203"/>
      <c r="AB1280" s="204"/>
    </row>
    <row r="1281" spans="1:28" x14ac:dyDescent="0.25">
      <c r="A1281" s="8">
        <v>1280</v>
      </c>
      <c r="B1281" s="75"/>
      <c r="C1281" s="71"/>
      <c r="D1281" s="143"/>
      <c r="E1281" s="47"/>
      <c r="F1281" s="144"/>
      <c r="G1281" s="122"/>
      <c r="H1281" s="47"/>
      <c r="I1281" s="145"/>
      <c r="J1281" s="145"/>
      <c r="K1281" s="146"/>
      <c r="L1281" s="145"/>
      <c r="M1281" s="145"/>
      <c r="N1281" s="147"/>
      <c r="O1281" s="47"/>
      <c r="P1281" s="71"/>
      <c r="Q1281" s="145"/>
      <c r="R1281" s="17"/>
      <c r="S1281" s="149"/>
      <c r="T1281" s="17"/>
      <c r="U1281" s="17"/>
      <c r="V1281" s="150"/>
      <c r="X1281" s="201"/>
      <c r="Z1281" s="203"/>
      <c r="AB1281" s="204"/>
    </row>
    <row r="1282" spans="1:28" x14ac:dyDescent="0.25">
      <c r="A1282" s="8">
        <v>1281</v>
      </c>
      <c r="B1282" s="75"/>
      <c r="C1282" s="71"/>
      <c r="D1282" s="143"/>
      <c r="E1282" s="47"/>
      <c r="F1282" s="144"/>
      <c r="G1282" s="122"/>
      <c r="H1282" s="47"/>
      <c r="I1282" s="145"/>
      <c r="J1282" s="145"/>
      <c r="K1282" s="146"/>
      <c r="L1282" s="145"/>
      <c r="M1282" s="145"/>
      <c r="N1282" s="147"/>
      <c r="O1282" s="47"/>
      <c r="P1282" s="71"/>
      <c r="Q1282" s="145"/>
      <c r="R1282" s="17"/>
      <c r="S1282" s="149"/>
      <c r="T1282" s="17"/>
      <c r="U1282" s="17"/>
      <c r="V1282" s="150"/>
      <c r="X1282" s="201"/>
      <c r="Z1282" s="203"/>
      <c r="AB1282" s="204"/>
    </row>
    <row r="1283" spans="1:28" x14ac:dyDescent="0.25">
      <c r="A1283" s="8">
        <v>1282</v>
      </c>
      <c r="B1283" s="75"/>
      <c r="C1283" s="71"/>
      <c r="D1283" s="143"/>
      <c r="E1283" s="47"/>
      <c r="F1283" s="144"/>
      <c r="G1283" s="122"/>
      <c r="H1283" s="47"/>
      <c r="I1283" s="145"/>
      <c r="J1283" s="145"/>
      <c r="K1283" s="146"/>
      <c r="L1283" s="145"/>
      <c r="M1283" s="145"/>
      <c r="N1283" s="147"/>
      <c r="O1283" s="47"/>
      <c r="P1283" s="71"/>
      <c r="Q1283" s="145"/>
      <c r="R1283" s="17"/>
      <c r="S1283" s="149"/>
      <c r="T1283" s="17"/>
      <c r="U1283" s="17"/>
      <c r="V1283" s="150"/>
      <c r="X1283" s="201"/>
      <c r="Z1283" s="203"/>
      <c r="AB1283" s="204"/>
    </row>
    <row r="1284" spans="1:28" x14ac:dyDescent="0.25">
      <c r="A1284" s="8">
        <v>1283</v>
      </c>
      <c r="B1284" s="75"/>
      <c r="C1284" s="71"/>
      <c r="D1284" s="143"/>
      <c r="E1284" s="47"/>
      <c r="F1284" s="144"/>
      <c r="G1284" s="122"/>
      <c r="H1284" s="47"/>
      <c r="I1284" s="145"/>
      <c r="J1284" s="145"/>
      <c r="K1284" s="146"/>
      <c r="L1284" s="145"/>
      <c r="M1284" s="145"/>
      <c r="N1284" s="147"/>
      <c r="O1284" s="47"/>
      <c r="P1284" s="71"/>
      <c r="Q1284" s="145"/>
      <c r="R1284" s="17"/>
      <c r="S1284" s="149"/>
      <c r="T1284" s="17"/>
      <c r="U1284" s="17"/>
      <c r="V1284" s="282"/>
      <c r="X1284" s="201"/>
      <c r="Z1284" s="203"/>
      <c r="AB1284" s="204"/>
    </row>
    <row r="1285" spans="1:28" x14ac:dyDescent="0.25">
      <c r="A1285" s="8">
        <v>1284</v>
      </c>
      <c r="B1285" s="75"/>
      <c r="C1285" s="71"/>
      <c r="D1285" s="143"/>
      <c r="E1285" s="47"/>
      <c r="F1285" s="144"/>
      <c r="G1285" s="122"/>
      <c r="H1285" s="47"/>
      <c r="I1285" s="145"/>
      <c r="J1285" s="145"/>
      <c r="K1285" s="146"/>
      <c r="L1285" s="145"/>
      <c r="M1285" s="145"/>
      <c r="N1285" s="147"/>
      <c r="O1285" s="47"/>
      <c r="P1285" s="71"/>
      <c r="Q1285" s="145"/>
      <c r="R1285" s="17"/>
      <c r="S1285" s="149"/>
      <c r="T1285" s="17"/>
      <c r="U1285" s="17"/>
      <c r="V1285" s="282"/>
      <c r="X1285" s="201"/>
      <c r="Z1285" s="203"/>
      <c r="AB1285" s="204"/>
    </row>
    <row r="1286" spans="1:28" x14ac:dyDescent="0.25">
      <c r="A1286" s="8">
        <v>1285</v>
      </c>
      <c r="B1286" s="75"/>
      <c r="C1286" s="71"/>
      <c r="D1286" s="143"/>
      <c r="E1286" s="47"/>
      <c r="F1286" s="144"/>
      <c r="G1286" s="122"/>
      <c r="H1286" s="47"/>
      <c r="I1286" s="145"/>
      <c r="J1286" s="145"/>
      <c r="K1286" s="146"/>
      <c r="L1286" s="145"/>
      <c r="M1286" s="145"/>
      <c r="N1286" s="147"/>
      <c r="O1286" s="47"/>
      <c r="P1286" s="71"/>
      <c r="Q1286" s="145"/>
      <c r="R1286" s="17"/>
      <c r="S1286" s="149"/>
      <c r="T1286" s="17"/>
      <c r="U1286" s="17"/>
      <c r="V1286" s="150"/>
      <c r="X1286" s="201"/>
      <c r="Z1286" s="203"/>
      <c r="AB1286" s="204"/>
    </row>
    <row r="1287" spans="1:28" x14ac:dyDescent="0.25">
      <c r="A1287" s="8">
        <v>1286</v>
      </c>
      <c r="B1287" s="75"/>
      <c r="C1287" s="71"/>
      <c r="D1287" s="143"/>
      <c r="E1287" s="47"/>
      <c r="F1287" s="144"/>
      <c r="G1287" s="122"/>
      <c r="H1287" s="47"/>
      <c r="I1287" s="145"/>
      <c r="J1287" s="145"/>
      <c r="K1287" s="146"/>
      <c r="L1287" s="145"/>
      <c r="M1287" s="145"/>
      <c r="N1287" s="147"/>
      <c r="O1287" s="47"/>
      <c r="P1287" s="71"/>
      <c r="Q1287" s="145"/>
      <c r="R1287" s="17"/>
      <c r="S1287" s="149"/>
      <c r="T1287" s="17"/>
      <c r="U1287" s="17"/>
      <c r="V1287" s="150"/>
      <c r="X1287" s="201"/>
      <c r="Z1287" s="203"/>
      <c r="AB1287" s="204"/>
    </row>
    <row r="1288" spans="1:28" x14ac:dyDescent="0.25">
      <c r="A1288" s="8">
        <v>1287</v>
      </c>
      <c r="B1288" s="75"/>
      <c r="C1288" s="71"/>
      <c r="D1288" s="143"/>
      <c r="E1288" s="47"/>
      <c r="F1288" s="144"/>
      <c r="G1288" s="122"/>
      <c r="H1288" s="47"/>
      <c r="I1288" s="145"/>
      <c r="J1288" s="145"/>
      <c r="K1288" s="146"/>
      <c r="L1288" s="145"/>
      <c r="M1288" s="145"/>
      <c r="N1288" s="147"/>
      <c r="O1288" s="47"/>
      <c r="P1288" s="71"/>
      <c r="Q1288" s="145"/>
      <c r="R1288" s="17"/>
      <c r="S1288" s="149"/>
      <c r="T1288" s="17"/>
      <c r="U1288" s="17"/>
      <c r="V1288" s="150"/>
      <c r="X1288" s="201"/>
      <c r="Z1288" s="203"/>
      <c r="AB1288" s="204"/>
    </row>
    <row r="1289" spans="1:28" x14ac:dyDescent="0.25">
      <c r="A1289" s="8">
        <v>1288</v>
      </c>
      <c r="B1289" s="75"/>
      <c r="C1289" s="71"/>
      <c r="D1289" s="143"/>
      <c r="E1289" s="47"/>
      <c r="F1289" s="144"/>
      <c r="G1289" s="122"/>
      <c r="H1289" s="47"/>
      <c r="I1289" s="145"/>
      <c r="J1289" s="145"/>
      <c r="K1289" s="146"/>
      <c r="L1289" s="145"/>
      <c r="M1289" s="145"/>
      <c r="N1289" s="147"/>
      <c r="O1289" s="47"/>
      <c r="P1289" s="71"/>
      <c r="Q1289" s="145"/>
      <c r="R1289" s="17"/>
      <c r="S1289" s="149"/>
      <c r="T1289" s="17"/>
      <c r="U1289" s="17"/>
      <c r="V1289" s="282"/>
      <c r="X1289" s="201"/>
      <c r="Z1289" s="203"/>
      <c r="AB1289" s="204"/>
    </row>
    <row r="1290" spans="1:28" x14ac:dyDescent="0.25">
      <c r="A1290" s="8">
        <v>1289</v>
      </c>
      <c r="B1290" s="75"/>
      <c r="C1290" s="71"/>
      <c r="D1290" s="143"/>
      <c r="E1290" s="47"/>
      <c r="F1290" s="144"/>
      <c r="G1290" s="122"/>
      <c r="H1290" s="47"/>
      <c r="I1290" s="145"/>
      <c r="J1290" s="145"/>
      <c r="K1290" s="146"/>
      <c r="L1290" s="145"/>
      <c r="M1290" s="145"/>
      <c r="N1290" s="147"/>
      <c r="O1290" s="47"/>
      <c r="P1290" s="71"/>
      <c r="Q1290" s="145"/>
      <c r="R1290" s="17"/>
      <c r="S1290" s="149"/>
      <c r="T1290" s="17"/>
      <c r="U1290" s="17"/>
      <c r="V1290" s="282"/>
      <c r="X1290" s="201"/>
      <c r="Z1290" s="203"/>
      <c r="AB1290" s="204"/>
    </row>
    <row r="1291" spans="1:28" x14ac:dyDescent="0.25">
      <c r="A1291" s="8">
        <v>1290</v>
      </c>
      <c r="B1291" s="75"/>
      <c r="C1291" s="71"/>
      <c r="D1291" s="143"/>
      <c r="E1291" s="47"/>
      <c r="F1291" s="144"/>
      <c r="G1291" s="122"/>
      <c r="H1291" s="47"/>
      <c r="I1291" s="145"/>
      <c r="J1291" s="145"/>
      <c r="K1291" s="146"/>
      <c r="L1291" s="145"/>
      <c r="M1291" s="145"/>
      <c r="N1291" s="147"/>
      <c r="O1291" s="47"/>
      <c r="P1291" s="71"/>
      <c r="Q1291" s="145"/>
      <c r="R1291" s="17"/>
      <c r="S1291" s="149"/>
      <c r="T1291" s="17"/>
      <c r="U1291" s="17"/>
      <c r="V1291" s="282"/>
      <c r="X1291" s="201"/>
      <c r="Z1291" s="203"/>
      <c r="AB1291" s="204"/>
    </row>
    <row r="1292" spans="1:28" x14ac:dyDescent="0.25">
      <c r="A1292" s="8">
        <v>1291</v>
      </c>
      <c r="B1292" s="75"/>
      <c r="C1292" s="71"/>
      <c r="D1292" s="143"/>
      <c r="E1292" s="47"/>
      <c r="F1292" s="144"/>
      <c r="G1292" s="122"/>
      <c r="H1292" s="47"/>
      <c r="I1292" s="145"/>
      <c r="J1292" s="145"/>
      <c r="K1292" s="146"/>
      <c r="L1292" s="145"/>
      <c r="M1292" s="145"/>
      <c r="N1292" s="147"/>
      <c r="O1292" s="47"/>
      <c r="P1292" s="71"/>
      <c r="Q1292" s="145"/>
      <c r="R1292" s="17"/>
      <c r="S1292" s="149"/>
      <c r="T1292" s="17"/>
      <c r="U1292" s="17"/>
      <c r="V1292" s="150"/>
      <c r="X1292" s="201"/>
      <c r="Z1292" s="203"/>
      <c r="AB1292" s="204"/>
    </row>
    <row r="1293" spans="1:28" x14ac:dyDescent="0.25">
      <c r="A1293" s="8">
        <v>1292</v>
      </c>
      <c r="B1293" s="75"/>
      <c r="C1293" s="71"/>
      <c r="D1293" s="143"/>
      <c r="E1293" s="47"/>
      <c r="F1293" s="144"/>
      <c r="G1293" s="122"/>
      <c r="H1293" s="47"/>
      <c r="I1293" s="145"/>
      <c r="J1293" s="145"/>
      <c r="K1293" s="146"/>
      <c r="L1293" s="145"/>
      <c r="M1293" s="145"/>
      <c r="N1293" s="147"/>
      <c r="O1293" s="47"/>
      <c r="P1293" s="71"/>
      <c r="Q1293" s="145"/>
      <c r="R1293" s="17"/>
      <c r="S1293" s="149"/>
      <c r="T1293" s="17"/>
      <c r="U1293" s="17"/>
      <c r="V1293" s="282"/>
      <c r="X1293" s="201"/>
      <c r="Z1293" s="203"/>
      <c r="AB1293" s="204"/>
    </row>
    <row r="1294" spans="1:28" x14ac:dyDescent="0.25">
      <c r="A1294" s="8">
        <v>1293</v>
      </c>
      <c r="B1294" s="75"/>
      <c r="C1294" s="71"/>
      <c r="D1294" s="143"/>
      <c r="E1294" s="47"/>
      <c r="F1294" s="144"/>
      <c r="G1294" s="122"/>
      <c r="H1294" s="47"/>
      <c r="I1294" s="145"/>
      <c r="J1294" s="145"/>
      <c r="K1294" s="146"/>
      <c r="L1294" s="145"/>
      <c r="M1294" s="145"/>
      <c r="N1294" s="147"/>
      <c r="O1294" s="47"/>
      <c r="P1294" s="71"/>
      <c r="Q1294" s="145"/>
      <c r="R1294" s="17"/>
      <c r="S1294" s="149"/>
      <c r="T1294" s="17"/>
      <c r="U1294" s="17"/>
      <c r="V1294" s="150"/>
      <c r="X1294" s="201"/>
      <c r="Z1294" s="203"/>
      <c r="AB1294" s="204"/>
    </row>
    <row r="1295" spans="1:28" x14ac:dyDescent="0.25">
      <c r="A1295" s="8">
        <v>1294</v>
      </c>
      <c r="B1295" s="75"/>
      <c r="C1295" s="71"/>
      <c r="D1295" s="143"/>
      <c r="E1295" s="47"/>
      <c r="F1295" s="144"/>
      <c r="G1295" s="122"/>
      <c r="H1295" s="47"/>
      <c r="I1295" s="145"/>
      <c r="J1295" s="145"/>
      <c r="K1295" s="146"/>
      <c r="L1295" s="145"/>
      <c r="M1295" s="145"/>
      <c r="N1295" s="147"/>
      <c r="O1295" s="47"/>
      <c r="P1295" s="71"/>
      <c r="Q1295" s="145"/>
      <c r="R1295" s="17"/>
      <c r="S1295" s="149"/>
      <c r="T1295" s="17"/>
      <c r="U1295" s="17"/>
      <c r="V1295" s="150"/>
      <c r="X1295" s="201"/>
      <c r="Z1295" s="203"/>
      <c r="AB1295" s="204"/>
    </row>
    <row r="1296" spans="1:28" x14ac:dyDescent="0.25">
      <c r="A1296" s="8">
        <v>1295</v>
      </c>
      <c r="B1296" s="75"/>
      <c r="C1296" s="71"/>
      <c r="D1296" s="143"/>
      <c r="E1296" s="47"/>
      <c r="F1296" s="144"/>
      <c r="G1296" s="122"/>
      <c r="H1296" s="47"/>
      <c r="I1296" s="145"/>
      <c r="J1296" s="145"/>
      <c r="K1296" s="146"/>
      <c r="L1296" s="145"/>
      <c r="M1296" s="145"/>
      <c r="N1296" s="147"/>
      <c r="O1296" s="47"/>
      <c r="P1296" s="71"/>
      <c r="Q1296" s="145"/>
      <c r="R1296" s="17"/>
      <c r="S1296" s="149"/>
      <c r="T1296" s="17"/>
      <c r="U1296" s="17"/>
      <c r="V1296" s="282"/>
      <c r="X1296" s="201"/>
      <c r="Z1296" s="203"/>
      <c r="AB1296" s="204"/>
    </row>
    <row r="1297" spans="1:28" x14ac:dyDescent="0.25">
      <c r="A1297" s="8">
        <v>1296</v>
      </c>
      <c r="B1297" s="75"/>
      <c r="C1297" s="71"/>
      <c r="D1297" s="143"/>
      <c r="E1297" s="47"/>
      <c r="F1297" s="144"/>
      <c r="G1297" s="122"/>
      <c r="H1297" s="47"/>
      <c r="I1297" s="145"/>
      <c r="J1297" s="145"/>
      <c r="K1297" s="146"/>
      <c r="L1297" s="145"/>
      <c r="M1297" s="145"/>
      <c r="N1297" s="147"/>
      <c r="O1297" s="47"/>
      <c r="P1297" s="71"/>
      <c r="Q1297" s="145"/>
      <c r="R1297" s="17"/>
      <c r="S1297" s="149"/>
      <c r="T1297" s="17"/>
      <c r="U1297" s="17"/>
      <c r="V1297" s="282"/>
      <c r="X1297" s="201"/>
      <c r="Z1297" s="203"/>
      <c r="AB1297" s="204"/>
    </row>
    <row r="1298" spans="1:28" x14ac:dyDescent="0.25">
      <c r="A1298" s="8">
        <v>1297</v>
      </c>
      <c r="B1298" s="75"/>
      <c r="C1298" s="71"/>
      <c r="D1298" s="143"/>
      <c r="E1298" s="47"/>
      <c r="F1298" s="144"/>
      <c r="G1298" s="122"/>
      <c r="H1298" s="47"/>
      <c r="I1298" s="145"/>
      <c r="J1298" s="145"/>
      <c r="K1298" s="146"/>
      <c r="L1298" s="145"/>
      <c r="M1298" s="145"/>
      <c r="N1298" s="147"/>
      <c r="O1298" s="47"/>
      <c r="P1298" s="71"/>
      <c r="Q1298" s="145"/>
      <c r="R1298" s="17"/>
      <c r="S1298" s="149"/>
      <c r="T1298" s="17"/>
      <c r="U1298" s="17"/>
      <c r="V1298" s="282"/>
      <c r="X1298" s="201"/>
      <c r="Z1298" s="203"/>
      <c r="AB1298" s="204"/>
    </row>
    <row r="1299" spans="1:28" x14ac:dyDescent="0.25">
      <c r="A1299" s="8">
        <v>1298</v>
      </c>
      <c r="B1299" s="75"/>
      <c r="C1299" s="71"/>
      <c r="D1299" s="143"/>
      <c r="E1299" s="47"/>
      <c r="F1299" s="144"/>
      <c r="G1299" s="122"/>
      <c r="H1299" s="47"/>
      <c r="I1299" s="145"/>
      <c r="J1299" s="145"/>
      <c r="K1299" s="146"/>
      <c r="L1299" s="145"/>
      <c r="M1299" s="145"/>
      <c r="N1299" s="147"/>
      <c r="O1299" s="47"/>
      <c r="P1299" s="71"/>
      <c r="Q1299" s="145"/>
      <c r="R1299" s="17"/>
      <c r="S1299" s="149"/>
      <c r="T1299" s="17"/>
      <c r="U1299" s="17"/>
      <c r="V1299" s="282"/>
      <c r="X1299" s="201"/>
      <c r="Z1299" s="203"/>
      <c r="AB1299" s="204"/>
    </row>
    <row r="1300" spans="1:28" x14ac:dyDescent="0.25">
      <c r="A1300" s="8">
        <v>1299</v>
      </c>
      <c r="B1300" s="75"/>
      <c r="C1300" s="71"/>
      <c r="D1300" s="143"/>
      <c r="E1300" s="47"/>
      <c r="F1300" s="144"/>
      <c r="G1300" s="122"/>
      <c r="H1300" s="47"/>
      <c r="I1300" s="145"/>
      <c r="J1300" s="145"/>
      <c r="K1300" s="146"/>
      <c r="L1300" s="145"/>
      <c r="M1300" s="145"/>
      <c r="N1300" s="147"/>
      <c r="O1300" s="47"/>
      <c r="P1300" s="71"/>
      <c r="Q1300" s="145"/>
      <c r="R1300" s="17"/>
      <c r="S1300" s="149"/>
      <c r="T1300" s="17"/>
      <c r="U1300" s="17"/>
      <c r="V1300" s="282"/>
      <c r="X1300" s="201"/>
      <c r="Z1300" s="203"/>
      <c r="AB1300" s="204"/>
    </row>
    <row r="1301" spans="1:28" x14ac:dyDescent="0.25">
      <c r="A1301" s="8">
        <v>1300</v>
      </c>
      <c r="B1301" s="75"/>
      <c r="C1301" s="71"/>
      <c r="D1301" s="143"/>
      <c r="E1301" s="47"/>
      <c r="F1301" s="144"/>
      <c r="G1301" s="122"/>
      <c r="H1301" s="47"/>
      <c r="I1301" s="145"/>
      <c r="J1301" s="145"/>
      <c r="K1301" s="146"/>
      <c r="L1301" s="145"/>
      <c r="M1301" s="145"/>
      <c r="N1301" s="147"/>
      <c r="O1301" s="47"/>
      <c r="P1301" s="71"/>
      <c r="Q1301" s="145"/>
      <c r="R1301" s="17"/>
      <c r="S1301" s="149"/>
      <c r="T1301" s="17"/>
      <c r="U1301" s="17"/>
      <c r="V1301" s="282"/>
      <c r="X1301" s="201"/>
      <c r="Z1301" s="203"/>
      <c r="AB1301" s="204"/>
    </row>
    <row r="1302" spans="1:28" x14ac:dyDescent="0.25">
      <c r="A1302" s="8">
        <v>1301</v>
      </c>
      <c r="B1302" s="75"/>
      <c r="C1302" s="71"/>
      <c r="D1302" s="143"/>
      <c r="E1302" s="47"/>
      <c r="F1302" s="144"/>
      <c r="G1302" s="122"/>
      <c r="H1302" s="47"/>
      <c r="I1302" s="145"/>
      <c r="J1302" s="145"/>
      <c r="K1302" s="146"/>
      <c r="L1302" s="145"/>
      <c r="M1302" s="145"/>
      <c r="N1302" s="147"/>
      <c r="O1302" s="47"/>
      <c r="P1302" s="71"/>
      <c r="Q1302" s="145"/>
      <c r="R1302" s="17"/>
      <c r="S1302" s="149"/>
      <c r="T1302" s="17"/>
      <c r="U1302" s="17"/>
      <c r="V1302" s="282"/>
      <c r="X1302" s="201"/>
      <c r="Z1302" s="203"/>
      <c r="AB1302" s="204"/>
    </row>
    <row r="1303" spans="1:28" x14ac:dyDescent="0.25">
      <c r="A1303" s="8">
        <v>1302</v>
      </c>
      <c r="B1303" s="75"/>
      <c r="C1303" s="71"/>
      <c r="D1303" s="143"/>
      <c r="E1303" s="47"/>
      <c r="F1303" s="144"/>
      <c r="G1303" s="122"/>
      <c r="H1303" s="47"/>
      <c r="I1303" s="145"/>
      <c r="J1303" s="145"/>
      <c r="K1303" s="146"/>
      <c r="L1303" s="145"/>
      <c r="M1303" s="145"/>
      <c r="N1303" s="147"/>
      <c r="O1303" s="47"/>
      <c r="P1303" s="71"/>
      <c r="Q1303" s="145"/>
      <c r="R1303" s="17"/>
      <c r="S1303" s="149"/>
      <c r="T1303" s="17"/>
      <c r="U1303" s="17"/>
      <c r="V1303" s="282"/>
      <c r="X1303" s="201"/>
      <c r="Z1303" s="203"/>
      <c r="AB1303" s="204"/>
    </row>
    <row r="1304" spans="1:28" x14ac:dyDescent="0.25">
      <c r="A1304" s="8">
        <v>1303</v>
      </c>
      <c r="B1304" s="75"/>
      <c r="C1304" s="71"/>
      <c r="D1304" s="143"/>
      <c r="E1304" s="47"/>
      <c r="F1304" s="144"/>
      <c r="G1304" s="122"/>
      <c r="H1304" s="47"/>
      <c r="I1304" s="145"/>
      <c r="J1304" s="145"/>
      <c r="K1304" s="146"/>
      <c r="L1304" s="145"/>
      <c r="M1304" s="145"/>
      <c r="N1304" s="147"/>
      <c r="O1304" s="47"/>
      <c r="P1304" s="71"/>
      <c r="Q1304" s="145"/>
      <c r="R1304" s="17"/>
      <c r="S1304" s="149"/>
      <c r="T1304" s="17"/>
      <c r="U1304" s="17"/>
      <c r="V1304" s="282"/>
      <c r="X1304" s="201"/>
      <c r="Z1304" s="203"/>
      <c r="AB1304" s="204"/>
    </row>
    <row r="1305" spans="1:28" x14ac:dyDescent="0.25">
      <c r="A1305" s="8">
        <v>1304</v>
      </c>
      <c r="B1305" s="75"/>
      <c r="C1305" s="71"/>
      <c r="D1305" s="143"/>
      <c r="E1305" s="47"/>
      <c r="F1305" s="144"/>
      <c r="G1305" s="122"/>
      <c r="H1305" s="47"/>
      <c r="I1305" s="145"/>
      <c r="J1305" s="145"/>
      <c r="K1305" s="146"/>
      <c r="L1305" s="145"/>
      <c r="M1305" s="145"/>
      <c r="N1305" s="147"/>
      <c r="O1305" s="47"/>
      <c r="P1305" s="71"/>
      <c r="Q1305" s="145"/>
      <c r="R1305" s="17"/>
      <c r="S1305" s="149"/>
      <c r="T1305" s="17"/>
      <c r="U1305" s="17"/>
      <c r="V1305" s="282"/>
      <c r="X1305" s="201"/>
      <c r="Z1305" s="203"/>
      <c r="AB1305" s="204"/>
    </row>
    <row r="1306" spans="1:28" x14ac:dyDescent="0.25">
      <c r="A1306" s="8">
        <v>1305</v>
      </c>
      <c r="B1306" s="75"/>
      <c r="C1306" s="71"/>
      <c r="D1306" s="143"/>
      <c r="E1306" s="47"/>
      <c r="F1306" s="144"/>
      <c r="G1306" s="122"/>
      <c r="H1306" s="47"/>
      <c r="I1306" s="145"/>
      <c r="J1306" s="145"/>
      <c r="K1306" s="146"/>
      <c r="L1306" s="145"/>
      <c r="M1306" s="145"/>
      <c r="N1306" s="147"/>
      <c r="O1306" s="47"/>
      <c r="P1306" s="71"/>
      <c r="Q1306" s="145"/>
      <c r="R1306" s="17"/>
      <c r="S1306" s="149"/>
      <c r="T1306" s="17"/>
      <c r="U1306" s="17"/>
      <c r="V1306" s="282"/>
      <c r="X1306" s="201"/>
      <c r="Z1306" s="203"/>
      <c r="AB1306" s="204"/>
    </row>
    <row r="1307" spans="1:28" x14ac:dyDescent="0.25">
      <c r="A1307" s="8">
        <v>1306</v>
      </c>
      <c r="B1307" s="75"/>
      <c r="C1307" s="71"/>
      <c r="D1307" s="143"/>
      <c r="E1307" s="47"/>
      <c r="F1307" s="144"/>
      <c r="G1307" s="122"/>
      <c r="H1307" s="47"/>
      <c r="I1307" s="145"/>
      <c r="J1307" s="145"/>
      <c r="K1307" s="146"/>
      <c r="L1307" s="145"/>
      <c r="M1307" s="145"/>
      <c r="N1307" s="147"/>
      <c r="O1307" s="47"/>
      <c r="P1307" s="71"/>
      <c r="Q1307" s="145"/>
      <c r="R1307" s="17"/>
      <c r="S1307" s="149"/>
      <c r="T1307" s="17"/>
      <c r="U1307" s="17"/>
      <c r="V1307" s="282"/>
      <c r="X1307" s="201"/>
      <c r="Z1307" s="203"/>
      <c r="AB1307" s="204"/>
    </row>
    <row r="1308" spans="1:28" x14ac:dyDescent="0.25">
      <c r="A1308" s="8">
        <v>1307</v>
      </c>
      <c r="B1308" s="75"/>
      <c r="C1308" s="71"/>
      <c r="D1308" s="143"/>
      <c r="E1308" s="47"/>
      <c r="F1308" s="144"/>
      <c r="G1308" s="122"/>
      <c r="H1308" s="47"/>
      <c r="I1308" s="145"/>
      <c r="J1308" s="145"/>
      <c r="K1308" s="146"/>
      <c r="L1308" s="145"/>
      <c r="M1308" s="145"/>
      <c r="N1308" s="147"/>
      <c r="O1308" s="47"/>
      <c r="P1308" s="71"/>
      <c r="Q1308" s="145"/>
      <c r="R1308" s="17"/>
      <c r="S1308" s="149"/>
      <c r="T1308" s="17"/>
      <c r="U1308" s="17"/>
      <c r="V1308" s="282"/>
      <c r="X1308" s="201"/>
      <c r="Z1308" s="203"/>
      <c r="AB1308" s="204"/>
    </row>
    <row r="1309" spans="1:28" x14ac:dyDescent="0.25">
      <c r="A1309" s="8">
        <v>1308</v>
      </c>
      <c r="B1309" s="75"/>
      <c r="C1309" s="71"/>
      <c r="D1309" s="143"/>
      <c r="E1309" s="47"/>
      <c r="F1309" s="144"/>
      <c r="G1309" s="122"/>
      <c r="H1309" s="47"/>
      <c r="I1309" s="145"/>
      <c r="J1309" s="145"/>
      <c r="K1309" s="146"/>
      <c r="L1309" s="145"/>
      <c r="M1309" s="145"/>
      <c r="N1309" s="147"/>
      <c r="O1309" s="47"/>
      <c r="P1309" s="71"/>
      <c r="Q1309" s="145"/>
      <c r="R1309" s="17"/>
      <c r="S1309" s="149"/>
      <c r="T1309" s="17"/>
      <c r="U1309" s="17"/>
      <c r="V1309" s="282"/>
      <c r="X1309" s="201"/>
      <c r="Z1309" s="203"/>
      <c r="AB1309" s="204"/>
    </row>
    <row r="1310" spans="1:28" x14ac:dyDescent="0.25">
      <c r="A1310" s="8">
        <v>1309</v>
      </c>
      <c r="B1310" s="75"/>
      <c r="C1310" s="71"/>
      <c r="D1310" s="143"/>
      <c r="E1310" s="47"/>
      <c r="F1310" s="144"/>
      <c r="G1310" s="122"/>
      <c r="H1310" s="47"/>
      <c r="I1310" s="145"/>
      <c r="J1310" s="145"/>
      <c r="K1310" s="146"/>
      <c r="L1310" s="145"/>
      <c r="M1310" s="145"/>
      <c r="N1310" s="147"/>
      <c r="O1310" s="47"/>
      <c r="P1310" s="71"/>
      <c r="Q1310" s="145"/>
      <c r="R1310" s="17"/>
      <c r="S1310" s="149"/>
      <c r="T1310" s="17"/>
      <c r="U1310" s="17"/>
      <c r="V1310" s="282"/>
      <c r="X1310" s="201"/>
      <c r="Z1310" s="203"/>
      <c r="AB1310" s="204"/>
    </row>
    <row r="1311" spans="1:28" x14ac:dyDescent="0.25">
      <c r="A1311" s="8">
        <v>1310</v>
      </c>
      <c r="B1311" s="75"/>
      <c r="C1311" s="71"/>
      <c r="D1311" s="143"/>
      <c r="E1311" s="47"/>
      <c r="F1311" s="144"/>
      <c r="G1311" s="122"/>
      <c r="H1311" s="47"/>
      <c r="I1311" s="145"/>
      <c r="J1311" s="145"/>
      <c r="K1311" s="146"/>
      <c r="L1311" s="145"/>
      <c r="M1311" s="145"/>
      <c r="N1311" s="147"/>
      <c r="O1311" s="47"/>
      <c r="P1311" s="71"/>
      <c r="Q1311" s="145"/>
      <c r="R1311" s="17"/>
      <c r="S1311" s="149"/>
      <c r="T1311" s="17"/>
      <c r="U1311" s="17"/>
      <c r="V1311" s="282"/>
      <c r="X1311" s="201"/>
      <c r="Z1311" s="203"/>
      <c r="AB1311" s="204"/>
    </row>
    <row r="1312" spans="1:28" x14ac:dyDescent="0.25">
      <c r="A1312" s="8">
        <v>1311</v>
      </c>
      <c r="B1312" s="75"/>
      <c r="C1312" s="71"/>
      <c r="D1312" s="143"/>
      <c r="E1312" s="47"/>
      <c r="F1312" s="144"/>
      <c r="G1312" s="122"/>
      <c r="H1312" s="47"/>
      <c r="I1312" s="145"/>
      <c r="J1312" s="145"/>
      <c r="K1312" s="146"/>
      <c r="L1312" s="145"/>
      <c r="M1312" s="145"/>
      <c r="N1312" s="147"/>
      <c r="O1312" s="47"/>
      <c r="P1312" s="71"/>
      <c r="Q1312" s="145"/>
      <c r="R1312" s="17"/>
      <c r="S1312" s="149"/>
      <c r="T1312" s="17"/>
      <c r="U1312" s="17"/>
      <c r="V1312" s="282"/>
      <c r="X1312" s="201"/>
      <c r="Z1312" s="203"/>
      <c r="AB1312" s="204"/>
    </row>
    <row r="1313" spans="1:28" x14ac:dyDescent="0.25">
      <c r="A1313" s="8">
        <v>1312</v>
      </c>
      <c r="B1313" s="75"/>
      <c r="C1313" s="71"/>
      <c r="D1313" s="143"/>
      <c r="E1313" s="47"/>
      <c r="F1313" s="144"/>
      <c r="G1313" s="122"/>
      <c r="H1313" s="47"/>
      <c r="I1313" s="145"/>
      <c r="J1313" s="145"/>
      <c r="K1313" s="146"/>
      <c r="L1313" s="145"/>
      <c r="M1313" s="145"/>
      <c r="N1313" s="147"/>
      <c r="O1313" s="47"/>
      <c r="P1313" s="71"/>
      <c r="Q1313" s="145"/>
      <c r="R1313" s="17"/>
      <c r="S1313" s="149"/>
      <c r="T1313" s="17"/>
      <c r="U1313" s="17"/>
      <c r="V1313" s="150"/>
      <c r="X1313" s="201"/>
      <c r="Z1313" s="203"/>
      <c r="AB1313" s="204"/>
    </row>
    <row r="1314" spans="1:28" x14ac:dyDescent="0.25">
      <c r="A1314" s="8">
        <v>1313</v>
      </c>
      <c r="B1314" s="75"/>
      <c r="C1314" s="71"/>
      <c r="D1314" s="143"/>
      <c r="E1314" s="47"/>
      <c r="F1314" s="144"/>
      <c r="G1314" s="122"/>
      <c r="H1314" s="47"/>
      <c r="I1314" s="145"/>
      <c r="J1314" s="145"/>
      <c r="K1314" s="146"/>
      <c r="L1314" s="145"/>
      <c r="M1314" s="145"/>
      <c r="N1314" s="147"/>
      <c r="O1314" s="47"/>
      <c r="P1314" s="71"/>
      <c r="Q1314" s="145"/>
      <c r="R1314" s="17"/>
      <c r="S1314" s="149"/>
      <c r="T1314" s="17"/>
      <c r="U1314" s="17"/>
      <c r="V1314" s="150"/>
      <c r="X1314" s="201"/>
      <c r="Z1314" s="203"/>
      <c r="AB1314" s="204"/>
    </row>
    <row r="1315" spans="1:28" s="352" customFormat="1" x14ac:dyDescent="0.25">
      <c r="A1315" s="343">
        <v>1314</v>
      </c>
      <c r="B1315" s="344"/>
      <c r="C1315" s="345"/>
      <c r="D1315" s="346"/>
      <c r="E1315" s="347"/>
      <c r="F1315" s="348"/>
      <c r="G1315" s="343"/>
      <c r="H1315" s="347"/>
      <c r="I1315" s="349"/>
      <c r="J1315" s="349"/>
      <c r="K1315" s="350"/>
      <c r="L1315" s="349"/>
      <c r="M1315" s="349"/>
      <c r="N1315" s="351"/>
      <c r="O1315" s="347"/>
      <c r="P1315" s="345"/>
      <c r="Q1315" s="349"/>
      <c r="S1315" s="353"/>
      <c r="V1315" s="354"/>
      <c r="X1315" s="355"/>
      <c r="Y1315" s="356"/>
      <c r="Z1315" s="357"/>
      <c r="AA1315" s="356"/>
      <c r="AB1315" s="356"/>
    </row>
    <row r="1316" spans="1:28" x14ac:dyDescent="0.25">
      <c r="A1316" s="8">
        <v>1315</v>
      </c>
      <c r="B1316" s="75"/>
      <c r="C1316" s="71"/>
      <c r="D1316" s="143"/>
      <c r="E1316" s="47"/>
      <c r="F1316" s="144"/>
      <c r="G1316" s="122"/>
      <c r="H1316" s="47"/>
      <c r="I1316" s="145"/>
      <c r="J1316" s="145"/>
      <c r="K1316" s="146"/>
      <c r="L1316" s="145"/>
      <c r="M1316" s="145"/>
      <c r="N1316" s="147"/>
      <c r="O1316" s="47"/>
      <c r="P1316" s="71"/>
      <c r="Q1316" s="145"/>
      <c r="R1316" s="17"/>
      <c r="S1316" s="149"/>
      <c r="T1316" s="17"/>
      <c r="U1316" s="17"/>
      <c r="V1316" s="150"/>
      <c r="X1316" s="201"/>
      <c r="Z1316" s="203"/>
      <c r="AB1316" s="204"/>
    </row>
    <row r="1317" spans="1:28" x14ac:dyDescent="0.25">
      <c r="A1317" s="8">
        <v>1316</v>
      </c>
      <c r="B1317" s="75"/>
      <c r="C1317" s="71"/>
      <c r="D1317" s="143"/>
      <c r="E1317" s="47"/>
      <c r="F1317" s="144"/>
      <c r="G1317" s="122"/>
      <c r="H1317" s="47"/>
      <c r="I1317" s="145"/>
      <c r="J1317" s="145"/>
      <c r="K1317" s="146"/>
      <c r="L1317" s="145"/>
      <c r="M1317" s="145"/>
      <c r="N1317" s="147"/>
      <c r="O1317" s="47"/>
      <c r="P1317" s="71"/>
      <c r="Q1317" s="145"/>
      <c r="R1317" s="17"/>
      <c r="S1317" s="149"/>
      <c r="T1317" s="17"/>
      <c r="U1317" s="17"/>
      <c r="V1317" s="150"/>
      <c r="X1317" s="201"/>
      <c r="Z1317" s="203"/>
      <c r="AB1317" s="204"/>
    </row>
    <row r="1318" spans="1:28" s="68" customFormat="1" x14ac:dyDescent="0.25">
      <c r="A1318" s="74">
        <v>1317</v>
      </c>
      <c r="B1318" s="86"/>
      <c r="C1318" s="87"/>
      <c r="D1318" s="88"/>
      <c r="E1318" s="89"/>
      <c r="F1318" s="90"/>
      <c r="G1318" s="74"/>
      <c r="H1318" s="89"/>
      <c r="I1318" s="4"/>
      <c r="J1318" s="4"/>
      <c r="K1318" s="113"/>
      <c r="L1318" s="4"/>
      <c r="M1318" s="4"/>
      <c r="N1318" s="123"/>
      <c r="O1318" s="89"/>
      <c r="P1318" s="87"/>
      <c r="Q1318" s="4"/>
      <c r="R1318" s="17"/>
      <c r="S1318" s="149"/>
      <c r="T1318" s="17"/>
      <c r="U1318" s="17"/>
      <c r="V1318" s="114"/>
      <c r="W1318" s="17"/>
      <c r="X1318" s="202"/>
      <c r="Y1318" s="204"/>
      <c r="Z1318" s="203"/>
      <c r="AA1318" s="244"/>
      <c r="AB1318" s="244"/>
    </row>
    <row r="1319" spans="1:28" x14ac:dyDescent="0.25">
      <c r="A1319" s="8">
        <v>1318</v>
      </c>
      <c r="B1319" s="75"/>
      <c r="C1319" s="71"/>
      <c r="D1319" s="143"/>
      <c r="E1319" s="47"/>
      <c r="F1319" s="144"/>
      <c r="G1319" s="122"/>
      <c r="H1319" s="47"/>
      <c r="I1319" s="145"/>
      <c r="J1319" s="145"/>
      <c r="K1319" s="146"/>
      <c r="L1319" s="145"/>
      <c r="M1319" s="145"/>
      <c r="N1319" s="147"/>
      <c r="O1319" s="47"/>
      <c r="P1319" s="71"/>
      <c r="Q1319" s="145"/>
      <c r="R1319" s="17"/>
      <c r="S1319" s="149"/>
      <c r="T1319" s="17"/>
      <c r="U1319" s="17"/>
      <c r="V1319" s="150"/>
      <c r="X1319" s="201"/>
      <c r="Z1319" s="203"/>
      <c r="AB1319" s="204"/>
    </row>
    <row r="1320" spans="1:28" s="68" customFormat="1" x14ac:dyDescent="0.25">
      <c r="A1320" s="74">
        <v>1319</v>
      </c>
      <c r="B1320" s="86"/>
      <c r="C1320" s="87"/>
      <c r="D1320" s="88"/>
      <c r="E1320" s="89"/>
      <c r="F1320" s="90"/>
      <c r="G1320" s="74"/>
      <c r="H1320" s="89"/>
      <c r="I1320" s="4"/>
      <c r="J1320" s="4"/>
      <c r="K1320" s="113"/>
      <c r="L1320" s="4"/>
      <c r="M1320" s="4"/>
      <c r="N1320" s="123"/>
      <c r="O1320" s="89"/>
      <c r="P1320" s="87"/>
      <c r="Q1320" s="4"/>
      <c r="S1320" s="120"/>
      <c r="V1320" s="114"/>
      <c r="X1320" s="202"/>
      <c r="Y1320" s="244"/>
      <c r="Z1320" s="203"/>
      <c r="AA1320" s="244"/>
      <c r="AB1320" s="244"/>
    </row>
    <row r="1321" spans="1:28" x14ac:dyDescent="0.25">
      <c r="A1321" s="8">
        <v>1320</v>
      </c>
      <c r="B1321" s="75"/>
      <c r="C1321" s="71"/>
      <c r="D1321" s="143"/>
      <c r="E1321" s="47"/>
      <c r="F1321" s="144"/>
      <c r="G1321" s="122"/>
      <c r="H1321" s="47"/>
      <c r="I1321" s="145"/>
      <c r="J1321" s="145"/>
      <c r="K1321" s="146"/>
      <c r="L1321" s="145"/>
      <c r="M1321" s="145"/>
      <c r="N1321" s="147"/>
      <c r="O1321" s="47"/>
      <c r="P1321" s="71"/>
      <c r="Q1321" s="145"/>
      <c r="R1321" s="17"/>
      <c r="S1321" s="149"/>
      <c r="T1321" s="17"/>
      <c r="U1321" s="17"/>
      <c r="V1321" s="150"/>
      <c r="X1321" s="201"/>
      <c r="Z1321" s="203"/>
      <c r="AB1321" s="204"/>
    </row>
    <row r="1322" spans="1:28" x14ac:dyDescent="0.25">
      <c r="A1322" s="8">
        <v>1321</v>
      </c>
      <c r="B1322" s="75"/>
      <c r="C1322" s="71"/>
      <c r="D1322" s="143"/>
      <c r="E1322" s="47"/>
      <c r="F1322" s="144"/>
      <c r="G1322" s="122"/>
      <c r="H1322" s="47"/>
      <c r="I1322" s="145"/>
      <c r="J1322" s="145"/>
      <c r="K1322" s="146"/>
      <c r="L1322" s="145"/>
      <c r="M1322" s="145"/>
      <c r="N1322" s="147"/>
      <c r="O1322" s="47"/>
      <c r="P1322" s="71"/>
      <c r="Q1322" s="145"/>
      <c r="R1322" s="17"/>
      <c r="S1322" s="149"/>
      <c r="T1322" s="17"/>
      <c r="U1322" s="17"/>
      <c r="V1322" s="150"/>
      <c r="X1322" s="201"/>
      <c r="Z1322" s="203"/>
      <c r="AB1322" s="204"/>
    </row>
    <row r="1323" spans="1:28" s="68" customFormat="1" x14ac:dyDescent="0.25">
      <c r="A1323" s="74">
        <v>1322</v>
      </c>
      <c r="B1323" s="86"/>
      <c r="C1323" s="87"/>
      <c r="D1323" s="88"/>
      <c r="E1323" s="89"/>
      <c r="F1323" s="90"/>
      <c r="G1323" s="74"/>
      <c r="H1323" s="89"/>
      <c r="I1323" s="4"/>
      <c r="J1323" s="4"/>
      <c r="K1323" s="113"/>
      <c r="L1323" s="4"/>
      <c r="M1323" s="4"/>
      <c r="N1323" s="123"/>
      <c r="O1323" s="89"/>
      <c r="P1323" s="87"/>
      <c r="Q1323" s="4"/>
      <c r="S1323" s="120"/>
      <c r="V1323" s="114"/>
      <c r="X1323" s="202"/>
      <c r="Y1323" s="244"/>
      <c r="Z1323" s="203"/>
      <c r="AA1323" s="244"/>
      <c r="AB1323" s="244"/>
    </row>
    <row r="1324" spans="1:28" x14ac:dyDescent="0.25">
      <c r="A1324" s="8">
        <v>1323</v>
      </c>
      <c r="B1324" s="75"/>
      <c r="C1324" s="71"/>
      <c r="D1324" s="143"/>
      <c r="E1324" s="47"/>
      <c r="F1324" s="144"/>
      <c r="G1324" s="122"/>
      <c r="H1324" s="47"/>
      <c r="I1324" s="145"/>
      <c r="J1324" s="145"/>
      <c r="K1324" s="146"/>
      <c r="L1324" s="145"/>
      <c r="M1324" s="145"/>
      <c r="N1324" s="147"/>
      <c r="O1324" s="47"/>
      <c r="P1324" s="71"/>
      <c r="Q1324" s="145"/>
      <c r="R1324" s="17"/>
      <c r="S1324" s="149"/>
      <c r="T1324" s="17"/>
      <c r="U1324" s="17"/>
      <c r="V1324" s="150"/>
      <c r="X1324" s="201"/>
      <c r="Z1324" s="203"/>
      <c r="AB1324" s="204"/>
    </row>
    <row r="1325" spans="1:28" x14ac:dyDescent="0.25">
      <c r="A1325" s="8">
        <v>1324</v>
      </c>
      <c r="B1325" s="75"/>
      <c r="C1325" s="71"/>
      <c r="D1325" s="143"/>
      <c r="E1325" s="47"/>
      <c r="F1325" s="144"/>
      <c r="G1325" s="122"/>
      <c r="H1325" s="47"/>
      <c r="I1325" s="145"/>
      <c r="J1325" s="145"/>
      <c r="K1325" s="146"/>
      <c r="L1325" s="145"/>
      <c r="M1325" s="145"/>
      <c r="N1325" s="147"/>
      <c r="O1325" s="47"/>
      <c r="P1325" s="71"/>
      <c r="Q1325" s="145"/>
      <c r="R1325" s="17"/>
      <c r="S1325" s="149"/>
      <c r="T1325" s="17"/>
      <c r="U1325" s="17"/>
      <c r="V1325" s="150"/>
      <c r="X1325" s="201"/>
      <c r="Z1325" s="203"/>
      <c r="AB1325" s="204"/>
    </row>
    <row r="1326" spans="1:28" x14ac:dyDescent="0.25">
      <c r="A1326" s="8">
        <v>1325</v>
      </c>
      <c r="B1326" s="75"/>
      <c r="C1326" s="71"/>
      <c r="D1326" s="143"/>
      <c r="E1326" s="47"/>
      <c r="F1326" s="144"/>
      <c r="G1326" s="122"/>
      <c r="H1326" s="47"/>
      <c r="I1326" s="145"/>
      <c r="J1326" s="145"/>
      <c r="K1326" s="146"/>
      <c r="L1326" s="145"/>
      <c r="M1326" s="145"/>
      <c r="N1326" s="147"/>
      <c r="O1326" s="47"/>
      <c r="P1326" s="71"/>
      <c r="Q1326" s="145"/>
      <c r="R1326" s="17"/>
      <c r="S1326" s="149"/>
      <c r="T1326" s="17"/>
      <c r="U1326" s="17"/>
      <c r="V1326" s="150"/>
      <c r="X1326" s="201"/>
      <c r="Z1326" s="203"/>
      <c r="AB1326" s="204"/>
    </row>
    <row r="1327" spans="1:28" x14ac:dyDescent="0.25">
      <c r="A1327" s="8">
        <v>1326</v>
      </c>
      <c r="B1327" s="75"/>
      <c r="C1327" s="71"/>
      <c r="D1327" s="143"/>
      <c r="E1327" s="47"/>
      <c r="F1327" s="144"/>
      <c r="G1327" s="122"/>
      <c r="H1327" s="47"/>
      <c r="I1327" s="145"/>
      <c r="J1327" s="145"/>
      <c r="K1327" s="146"/>
      <c r="L1327" s="145"/>
      <c r="M1327" s="145"/>
      <c r="N1327" s="147"/>
      <c r="O1327" s="47"/>
      <c r="P1327" s="71"/>
      <c r="Q1327" s="145"/>
      <c r="R1327" s="17"/>
      <c r="S1327" s="149"/>
      <c r="T1327" s="17"/>
      <c r="U1327" s="17"/>
      <c r="V1327" s="282"/>
      <c r="X1327" s="201"/>
      <c r="Z1327" s="203"/>
      <c r="AB1327" s="204"/>
    </row>
    <row r="1328" spans="1:28" x14ac:dyDescent="0.25">
      <c r="A1328" s="8">
        <v>1327</v>
      </c>
      <c r="B1328" s="75"/>
      <c r="C1328" s="71"/>
      <c r="D1328" s="143"/>
      <c r="E1328" s="47"/>
      <c r="F1328" s="144"/>
      <c r="G1328" s="122"/>
      <c r="H1328" s="47"/>
      <c r="I1328" s="145"/>
      <c r="J1328" s="145"/>
      <c r="K1328" s="146"/>
      <c r="L1328" s="145"/>
      <c r="M1328" s="145"/>
      <c r="N1328" s="147"/>
      <c r="O1328" s="47"/>
      <c r="P1328" s="71"/>
      <c r="Q1328" s="145"/>
      <c r="R1328" s="17"/>
      <c r="S1328" s="149"/>
      <c r="T1328" s="17"/>
      <c r="U1328" s="17"/>
      <c r="V1328" s="150"/>
      <c r="X1328" s="201"/>
      <c r="Z1328" s="203"/>
      <c r="AB1328" s="204"/>
    </row>
    <row r="1329" spans="1:28" x14ac:dyDescent="0.25">
      <c r="A1329" s="8">
        <v>1328</v>
      </c>
      <c r="B1329" s="75"/>
      <c r="C1329" s="71"/>
      <c r="D1329" s="153"/>
      <c r="E1329" s="47"/>
      <c r="F1329" s="144"/>
      <c r="G1329" s="122"/>
      <c r="H1329" s="47"/>
      <c r="I1329" s="145"/>
      <c r="J1329" s="145"/>
      <c r="K1329" s="146"/>
      <c r="L1329" s="145"/>
      <c r="M1329" s="145"/>
      <c r="N1329" s="147"/>
      <c r="O1329" s="47"/>
      <c r="P1329" s="71"/>
      <c r="Q1329" s="145"/>
      <c r="R1329" s="17"/>
      <c r="S1329" s="149"/>
      <c r="T1329" s="17"/>
      <c r="U1329" s="17"/>
      <c r="V1329" s="150"/>
      <c r="X1329" s="201"/>
      <c r="Z1329" s="203"/>
      <c r="AB1329" s="204"/>
    </row>
    <row r="1330" spans="1:28" x14ac:dyDescent="0.25">
      <c r="A1330" s="8">
        <v>1329</v>
      </c>
      <c r="B1330" s="75"/>
      <c r="C1330" s="71"/>
      <c r="D1330" s="143"/>
      <c r="E1330" s="47"/>
      <c r="F1330" s="144"/>
      <c r="G1330" s="122"/>
      <c r="H1330" s="47"/>
      <c r="I1330" s="145"/>
      <c r="J1330" s="145"/>
      <c r="K1330" s="146"/>
      <c r="L1330" s="145"/>
      <c r="M1330" s="145"/>
      <c r="N1330" s="147"/>
      <c r="O1330" s="47"/>
      <c r="P1330" s="71"/>
      <c r="Q1330" s="145"/>
      <c r="R1330" s="17"/>
      <c r="S1330" s="149"/>
      <c r="T1330" s="17"/>
      <c r="U1330" s="17"/>
      <c r="V1330" s="150"/>
      <c r="X1330" s="201"/>
      <c r="Z1330" s="203"/>
      <c r="AB1330" s="204"/>
    </row>
    <row r="1331" spans="1:28" x14ac:dyDescent="0.25">
      <c r="A1331" s="8">
        <v>1330</v>
      </c>
      <c r="B1331" s="75"/>
      <c r="C1331" s="71"/>
      <c r="D1331" s="143"/>
      <c r="E1331" s="47"/>
      <c r="F1331" s="144"/>
      <c r="G1331" s="122"/>
      <c r="H1331" s="47"/>
      <c r="I1331" s="145"/>
      <c r="J1331" s="145"/>
      <c r="K1331" s="146"/>
      <c r="L1331" s="145"/>
      <c r="M1331" s="145"/>
      <c r="N1331" s="147"/>
      <c r="O1331" s="47"/>
      <c r="P1331" s="71"/>
      <c r="Q1331" s="145"/>
      <c r="R1331" s="17"/>
      <c r="S1331" s="149"/>
      <c r="T1331" s="17"/>
      <c r="U1331" s="17"/>
      <c r="V1331" s="282"/>
      <c r="X1331" s="201"/>
      <c r="Z1331" s="203"/>
      <c r="AB1331" s="204"/>
    </row>
    <row r="1332" spans="1:28" x14ac:dyDescent="0.25">
      <c r="A1332" s="8">
        <v>1331</v>
      </c>
      <c r="B1332" s="75"/>
      <c r="C1332" s="71"/>
      <c r="D1332" s="143"/>
      <c r="E1332" s="47"/>
      <c r="F1332" s="144"/>
      <c r="G1332" s="122"/>
      <c r="H1332" s="47"/>
      <c r="I1332" s="145"/>
      <c r="J1332" s="145"/>
      <c r="K1332" s="146"/>
      <c r="L1332" s="145"/>
      <c r="M1332" s="145"/>
      <c r="N1332" s="147"/>
      <c r="O1332" s="47"/>
      <c r="P1332" s="71"/>
      <c r="Q1332" s="145"/>
      <c r="R1332" s="17"/>
      <c r="S1332" s="149"/>
      <c r="T1332" s="17"/>
      <c r="U1332" s="17"/>
      <c r="V1332" s="282"/>
      <c r="X1332" s="201"/>
      <c r="Z1332" s="203"/>
      <c r="AB1332" s="204"/>
    </row>
    <row r="1333" spans="1:28" x14ac:dyDescent="0.25">
      <c r="A1333" s="8">
        <v>1332</v>
      </c>
      <c r="B1333" s="75"/>
      <c r="C1333" s="71"/>
      <c r="D1333" s="143"/>
      <c r="E1333" s="47"/>
      <c r="F1333" s="144"/>
      <c r="G1333" s="122"/>
      <c r="H1333" s="47"/>
      <c r="I1333" s="145"/>
      <c r="J1333" s="145"/>
      <c r="K1333" s="146"/>
      <c r="L1333" s="145"/>
      <c r="M1333" s="145"/>
      <c r="N1333" s="147"/>
      <c r="O1333" s="47"/>
      <c r="P1333" s="71"/>
      <c r="Q1333" s="145"/>
      <c r="R1333" s="17"/>
      <c r="S1333" s="149"/>
      <c r="T1333" s="17"/>
      <c r="U1333" s="17"/>
      <c r="V1333" s="282"/>
      <c r="X1333" s="201"/>
      <c r="Z1333" s="203"/>
      <c r="AB1333" s="204"/>
    </row>
    <row r="1334" spans="1:28" x14ac:dyDescent="0.25">
      <c r="A1334" s="8">
        <v>1333</v>
      </c>
      <c r="B1334" s="75"/>
      <c r="C1334" s="71"/>
      <c r="D1334" s="143"/>
      <c r="E1334" s="47"/>
      <c r="F1334" s="144"/>
      <c r="G1334" s="122"/>
      <c r="H1334" s="47"/>
      <c r="I1334" s="145"/>
      <c r="J1334" s="145"/>
      <c r="K1334" s="146"/>
      <c r="L1334" s="145"/>
      <c r="M1334" s="145"/>
      <c r="N1334" s="147"/>
      <c r="O1334" s="47"/>
      <c r="P1334" s="71"/>
      <c r="Q1334" s="145"/>
      <c r="R1334" s="17"/>
      <c r="S1334" s="149"/>
      <c r="T1334" s="17"/>
      <c r="U1334" s="17"/>
      <c r="V1334" s="282"/>
      <c r="X1334" s="201"/>
      <c r="Z1334" s="203"/>
      <c r="AB1334" s="204"/>
    </row>
    <row r="1335" spans="1:28" x14ac:dyDescent="0.25">
      <c r="A1335" s="8">
        <v>1334</v>
      </c>
      <c r="B1335" s="75"/>
      <c r="C1335" s="71"/>
      <c r="D1335" s="143"/>
      <c r="E1335" s="47"/>
      <c r="F1335" s="144"/>
      <c r="G1335" s="122"/>
      <c r="H1335" s="47"/>
      <c r="I1335" s="145"/>
      <c r="J1335" s="145"/>
      <c r="K1335" s="146"/>
      <c r="L1335" s="145"/>
      <c r="M1335" s="145"/>
      <c r="N1335" s="147"/>
      <c r="O1335" s="47"/>
      <c r="P1335" s="71"/>
      <c r="Q1335" s="145"/>
      <c r="R1335" s="17"/>
      <c r="S1335" s="149"/>
      <c r="T1335" s="17"/>
      <c r="U1335" s="17"/>
      <c r="V1335" s="282"/>
      <c r="X1335" s="201"/>
      <c r="Z1335" s="203"/>
      <c r="AB1335" s="204"/>
    </row>
    <row r="1336" spans="1:28" x14ac:dyDescent="0.25">
      <c r="A1336" s="8">
        <v>1335</v>
      </c>
      <c r="B1336" s="75"/>
      <c r="C1336" s="71"/>
      <c r="D1336" s="143"/>
      <c r="E1336" s="47"/>
      <c r="F1336" s="144"/>
      <c r="G1336" s="122"/>
      <c r="H1336" s="47"/>
      <c r="I1336" s="145"/>
      <c r="J1336" s="145"/>
      <c r="K1336" s="146"/>
      <c r="L1336" s="145"/>
      <c r="M1336" s="145"/>
      <c r="N1336" s="147"/>
      <c r="O1336" s="47"/>
      <c r="P1336" s="71"/>
      <c r="Q1336" s="145"/>
      <c r="R1336" s="17"/>
      <c r="S1336" s="149"/>
      <c r="T1336" s="17"/>
      <c r="U1336" s="17"/>
      <c r="V1336" s="282"/>
      <c r="X1336" s="201"/>
      <c r="Z1336" s="203"/>
      <c r="AB1336" s="204"/>
    </row>
    <row r="1337" spans="1:28" x14ac:dyDescent="0.25">
      <c r="A1337" s="8">
        <v>1336</v>
      </c>
      <c r="B1337" s="75"/>
      <c r="C1337" s="71"/>
      <c r="D1337" s="143"/>
      <c r="E1337" s="47"/>
      <c r="F1337" s="144"/>
      <c r="G1337" s="122"/>
      <c r="H1337" s="47"/>
      <c r="I1337" s="145"/>
      <c r="J1337" s="145"/>
      <c r="K1337" s="146"/>
      <c r="L1337" s="145"/>
      <c r="M1337" s="145"/>
      <c r="N1337" s="147"/>
      <c r="O1337" s="47"/>
      <c r="P1337" s="71"/>
      <c r="Q1337" s="145"/>
      <c r="R1337" s="17"/>
      <c r="S1337" s="149"/>
      <c r="T1337" s="17"/>
      <c r="U1337" s="17"/>
      <c r="V1337" s="282"/>
      <c r="X1337" s="201"/>
      <c r="Z1337" s="203"/>
      <c r="AB1337" s="204"/>
    </row>
    <row r="1338" spans="1:28" x14ac:dyDescent="0.25">
      <c r="A1338" s="8">
        <v>1337</v>
      </c>
      <c r="B1338" s="75"/>
      <c r="C1338" s="71"/>
      <c r="D1338" s="143"/>
      <c r="E1338" s="47"/>
      <c r="F1338" s="144"/>
      <c r="G1338" s="122"/>
      <c r="H1338" s="47"/>
      <c r="I1338" s="145"/>
      <c r="J1338" s="145"/>
      <c r="K1338" s="146"/>
      <c r="L1338" s="145"/>
      <c r="M1338" s="145"/>
      <c r="N1338" s="147"/>
      <c r="O1338" s="47"/>
      <c r="P1338" s="71"/>
      <c r="Q1338" s="145"/>
      <c r="R1338" s="17"/>
      <c r="S1338" s="149"/>
      <c r="T1338" s="17"/>
      <c r="U1338" s="17"/>
      <c r="V1338" s="282"/>
      <c r="X1338" s="201"/>
      <c r="Z1338" s="203"/>
      <c r="AB1338" s="204"/>
    </row>
    <row r="1339" spans="1:28" x14ac:dyDescent="0.25">
      <c r="A1339" s="8">
        <v>1338</v>
      </c>
      <c r="B1339" s="75"/>
      <c r="C1339" s="71"/>
      <c r="D1339" s="143"/>
      <c r="E1339" s="47"/>
      <c r="F1339" s="144"/>
      <c r="G1339" s="122"/>
      <c r="H1339" s="47"/>
      <c r="I1339" s="145"/>
      <c r="J1339" s="145"/>
      <c r="K1339" s="146"/>
      <c r="L1339" s="145"/>
      <c r="M1339" s="145"/>
      <c r="N1339" s="147"/>
      <c r="O1339" s="47"/>
      <c r="P1339" s="71"/>
      <c r="Q1339" s="145"/>
      <c r="R1339" s="17"/>
      <c r="S1339" s="149"/>
      <c r="T1339" s="17"/>
      <c r="U1339" s="17"/>
      <c r="V1339" s="282"/>
      <c r="X1339" s="201"/>
      <c r="Z1339" s="203"/>
      <c r="AB1339" s="204"/>
    </row>
    <row r="1340" spans="1:28" x14ac:dyDescent="0.25">
      <c r="A1340" s="8">
        <v>1339</v>
      </c>
      <c r="B1340" s="75"/>
      <c r="C1340" s="71"/>
      <c r="D1340" s="143"/>
      <c r="E1340" s="47"/>
      <c r="F1340" s="144"/>
      <c r="G1340" s="122"/>
      <c r="H1340" s="47"/>
      <c r="I1340" s="145"/>
      <c r="J1340" s="145"/>
      <c r="K1340" s="146"/>
      <c r="L1340" s="145"/>
      <c r="M1340" s="145"/>
      <c r="N1340" s="147"/>
      <c r="O1340" s="47"/>
      <c r="P1340" s="71"/>
      <c r="Q1340" s="145"/>
      <c r="R1340" s="17"/>
      <c r="S1340" s="149"/>
      <c r="T1340" s="17"/>
      <c r="U1340" s="17"/>
      <c r="V1340" s="282"/>
      <c r="X1340" s="201"/>
      <c r="Z1340" s="203"/>
      <c r="AB1340" s="204"/>
    </row>
    <row r="1341" spans="1:28" x14ac:dyDescent="0.25">
      <c r="A1341" s="8">
        <v>1340</v>
      </c>
      <c r="B1341" s="75"/>
      <c r="C1341" s="71"/>
      <c r="D1341" s="143"/>
      <c r="E1341" s="47"/>
      <c r="F1341" s="144"/>
      <c r="G1341" s="122"/>
      <c r="H1341" s="47"/>
      <c r="I1341" s="145"/>
      <c r="J1341" s="145"/>
      <c r="K1341" s="146"/>
      <c r="L1341" s="145"/>
      <c r="M1341" s="145"/>
      <c r="N1341" s="147"/>
      <c r="O1341" s="47"/>
      <c r="P1341" s="71"/>
      <c r="Q1341" s="145"/>
      <c r="R1341" s="17"/>
      <c r="S1341" s="149"/>
      <c r="T1341" s="17"/>
      <c r="U1341" s="17"/>
      <c r="V1341" s="282"/>
      <c r="X1341" s="201"/>
      <c r="Z1341" s="203"/>
      <c r="AB1341" s="204"/>
    </row>
    <row r="1342" spans="1:28" x14ac:dyDescent="0.25">
      <c r="A1342" s="8">
        <v>1341</v>
      </c>
      <c r="B1342" s="75"/>
      <c r="C1342" s="71"/>
      <c r="D1342" s="143"/>
      <c r="E1342" s="47"/>
      <c r="F1342" s="144"/>
      <c r="G1342" s="122"/>
      <c r="H1342" s="47"/>
      <c r="I1342" s="145"/>
      <c r="J1342" s="145"/>
      <c r="K1342" s="146"/>
      <c r="L1342" s="145"/>
      <c r="M1342" s="145"/>
      <c r="N1342" s="147"/>
      <c r="O1342" s="47"/>
      <c r="P1342" s="71"/>
      <c r="Q1342" s="145"/>
      <c r="R1342" s="17"/>
      <c r="S1342" s="149"/>
      <c r="T1342" s="17"/>
      <c r="U1342" s="17"/>
      <c r="V1342" s="150"/>
      <c r="X1342" s="201"/>
      <c r="Z1342" s="203"/>
      <c r="AB1342" s="204"/>
    </row>
    <row r="1343" spans="1:28" x14ac:dyDescent="0.25">
      <c r="A1343" s="8">
        <v>1342</v>
      </c>
      <c r="B1343" s="75"/>
      <c r="C1343" s="71"/>
      <c r="D1343" s="143"/>
      <c r="E1343" s="47"/>
      <c r="F1343" s="144"/>
      <c r="G1343" s="122"/>
      <c r="H1343" s="47"/>
      <c r="I1343" s="145"/>
      <c r="J1343" s="145"/>
      <c r="K1343" s="146"/>
      <c r="L1343" s="145"/>
      <c r="M1343" s="145"/>
      <c r="N1343" s="147"/>
      <c r="O1343" s="47"/>
      <c r="P1343" s="71"/>
      <c r="Q1343" s="145"/>
      <c r="R1343" s="17"/>
      <c r="S1343" s="149"/>
      <c r="T1343" s="17"/>
      <c r="U1343" s="17"/>
      <c r="V1343" s="150"/>
      <c r="X1343" s="201"/>
      <c r="Z1343" s="202"/>
      <c r="AB1343" s="204"/>
    </row>
    <row r="1344" spans="1:28" x14ac:dyDescent="0.25">
      <c r="A1344" s="8">
        <v>1343</v>
      </c>
      <c r="B1344" s="75"/>
      <c r="C1344" s="71"/>
      <c r="D1344" s="143"/>
      <c r="E1344" s="47"/>
      <c r="F1344" s="144"/>
      <c r="G1344" s="122"/>
      <c r="H1344" s="47"/>
      <c r="I1344" s="145"/>
      <c r="J1344" s="145"/>
      <c r="K1344" s="146"/>
      <c r="L1344" s="145"/>
      <c r="M1344" s="145"/>
      <c r="N1344" s="147"/>
      <c r="O1344" s="47"/>
      <c r="P1344" s="71"/>
      <c r="Q1344" s="145"/>
      <c r="R1344" s="17"/>
      <c r="S1344" s="149"/>
      <c r="T1344" s="17"/>
      <c r="U1344" s="17"/>
      <c r="V1344" s="282"/>
      <c r="X1344" s="201"/>
      <c r="Z1344" s="203"/>
      <c r="AB1344" s="204"/>
    </row>
    <row r="1345" spans="1:26" x14ac:dyDescent="0.25">
      <c r="A1345" s="8">
        <v>1344</v>
      </c>
      <c r="B1345" s="75"/>
      <c r="C1345" s="71"/>
      <c r="D1345" s="143"/>
      <c r="E1345" s="47"/>
      <c r="F1345" s="144"/>
      <c r="G1345" s="122"/>
      <c r="H1345" s="47"/>
      <c r="I1345" s="145"/>
      <c r="J1345" s="145"/>
      <c r="K1345" s="146"/>
      <c r="L1345" s="145"/>
      <c r="M1345" s="145"/>
      <c r="N1345" s="147"/>
      <c r="O1345" s="47"/>
      <c r="P1345" s="71"/>
      <c r="Q1345" s="145"/>
      <c r="R1345" s="17"/>
      <c r="S1345" s="149"/>
      <c r="T1345" s="17"/>
      <c r="U1345" s="17"/>
      <c r="V1345" s="282"/>
      <c r="X1345" s="201"/>
      <c r="Z1345" s="202"/>
    </row>
    <row r="1346" spans="1:26" x14ac:dyDescent="0.25">
      <c r="A1346" s="8">
        <v>1345</v>
      </c>
      <c r="B1346" s="75"/>
      <c r="C1346" s="71"/>
      <c r="D1346" s="143"/>
      <c r="E1346" s="47"/>
      <c r="F1346" s="144"/>
      <c r="G1346" s="122"/>
      <c r="H1346" s="47"/>
      <c r="I1346" s="145"/>
      <c r="J1346" s="145"/>
      <c r="K1346" s="146"/>
      <c r="L1346" s="145"/>
      <c r="M1346" s="145"/>
      <c r="N1346" s="147"/>
      <c r="O1346" s="47"/>
      <c r="P1346" s="71"/>
      <c r="Q1346" s="145"/>
      <c r="R1346" s="17"/>
      <c r="S1346" s="149"/>
      <c r="T1346" s="17"/>
      <c r="U1346" s="17"/>
      <c r="V1346" s="282"/>
      <c r="X1346" s="201"/>
      <c r="Z1346" s="202"/>
    </row>
    <row r="1347" spans="1:26" x14ac:dyDescent="0.25">
      <c r="A1347" s="8">
        <v>1346</v>
      </c>
      <c r="B1347" s="75"/>
      <c r="C1347" s="71"/>
      <c r="D1347" s="143"/>
      <c r="E1347" s="47"/>
      <c r="F1347" s="144"/>
      <c r="G1347" s="122"/>
      <c r="H1347" s="47"/>
      <c r="I1347" s="145"/>
      <c r="J1347" s="145"/>
      <c r="K1347" s="146"/>
      <c r="L1347" s="145"/>
      <c r="M1347" s="145"/>
      <c r="N1347" s="147"/>
      <c r="O1347" s="47"/>
      <c r="P1347" s="71"/>
      <c r="Q1347" s="145"/>
      <c r="R1347" s="17"/>
      <c r="S1347" s="149"/>
      <c r="T1347" s="17"/>
      <c r="U1347" s="17"/>
      <c r="V1347" s="282"/>
      <c r="X1347" s="201"/>
      <c r="Z1347" s="202"/>
    </row>
    <row r="1348" spans="1:26" x14ac:dyDescent="0.25">
      <c r="A1348" s="8">
        <v>1347</v>
      </c>
      <c r="B1348" s="75"/>
      <c r="C1348" s="71"/>
      <c r="D1348" s="143"/>
      <c r="E1348" s="47"/>
      <c r="F1348" s="144"/>
      <c r="G1348" s="122"/>
      <c r="H1348" s="47"/>
      <c r="I1348" s="145"/>
      <c r="J1348" s="145"/>
      <c r="K1348" s="146"/>
      <c r="L1348" s="145"/>
      <c r="M1348" s="145"/>
      <c r="N1348" s="147"/>
      <c r="O1348" s="47"/>
      <c r="P1348" s="71"/>
      <c r="Q1348" s="145"/>
      <c r="R1348" s="17"/>
      <c r="S1348" s="149"/>
      <c r="T1348" s="17"/>
      <c r="U1348" s="17"/>
      <c r="V1348" s="282"/>
      <c r="X1348" s="201"/>
      <c r="Z1348" s="202"/>
    </row>
    <row r="1349" spans="1:26" x14ac:dyDescent="0.25">
      <c r="A1349" s="8">
        <v>1348</v>
      </c>
      <c r="B1349" s="75"/>
      <c r="C1349" s="71"/>
      <c r="D1349" s="143"/>
      <c r="E1349" s="47"/>
      <c r="F1349" s="144"/>
      <c r="G1349" s="122"/>
      <c r="H1349" s="47"/>
      <c r="I1349" s="145"/>
      <c r="J1349" s="145"/>
      <c r="K1349" s="146"/>
      <c r="L1349" s="145"/>
      <c r="M1349" s="145"/>
      <c r="N1349" s="147"/>
      <c r="O1349" s="47"/>
      <c r="P1349" s="71"/>
      <c r="Q1349" s="145"/>
      <c r="R1349" s="17"/>
      <c r="S1349" s="149"/>
      <c r="T1349" s="17"/>
      <c r="U1349" s="17"/>
      <c r="V1349" s="282"/>
      <c r="X1349" s="201"/>
      <c r="Z1349" s="202"/>
    </row>
    <row r="1350" spans="1:26" x14ac:dyDescent="0.25">
      <c r="A1350" s="8">
        <v>1349</v>
      </c>
      <c r="B1350" s="75"/>
      <c r="C1350" s="71"/>
      <c r="D1350" s="143"/>
      <c r="E1350" s="47"/>
      <c r="F1350" s="144"/>
      <c r="G1350" s="122"/>
      <c r="H1350" s="47"/>
      <c r="I1350" s="145"/>
      <c r="J1350" s="145"/>
      <c r="K1350" s="146"/>
      <c r="L1350" s="145"/>
      <c r="M1350" s="145"/>
      <c r="N1350" s="147"/>
      <c r="O1350" s="47"/>
      <c r="P1350" s="71"/>
      <c r="Q1350" s="145"/>
      <c r="R1350" s="17"/>
      <c r="S1350" s="149"/>
      <c r="T1350" s="17"/>
      <c r="U1350" s="17"/>
      <c r="V1350" s="282"/>
      <c r="X1350" s="201"/>
      <c r="Z1350" s="202"/>
    </row>
    <row r="1351" spans="1:26" x14ac:dyDescent="0.25">
      <c r="A1351" s="8">
        <v>1350</v>
      </c>
      <c r="B1351" s="75"/>
      <c r="C1351" s="71"/>
      <c r="D1351" s="143"/>
      <c r="E1351" s="47"/>
      <c r="F1351" s="144"/>
      <c r="G1351" s="122"/>
      <c r="H1351" s="47"/>
      <c r="I1351" s="145"/>
      <c r="J1351" s="145"/>
      <c r="K1351" s="146"/>
      <c r="L1351" s="145"/>
      <c r="M1351" s="145"/>
      <c r="N1351" s="147"/>
      <c r="O1351" s="47"/>
      <c r="P1351" s="71"/>
      <c r="Q1351" s="145"/>
      <c r="R1351" s="17"/>
      <c r="S1351" s="149"/>
      <c r="T1351" s="17"/>
      <c r="U1351" s="17"/>
      <c r="V1351" s="150"/>
      <c r="X1351" s="201"/>
      <c r="Z1351" s="202"/>
    </row>
    <row r="1352" spans="1:26" x14ac:dyDescent="0.25">
      <c r="A1352" s="8">
        <v>1351</v>
      </c>
      <c r="B1352" s="75"/>
      <c r="C1352" s="71"/>
      <c r="D1352" s="143"/>
      <c r="E1352" s="47"/>
      <c r="F1352" s="144"/>
      <c r="G1352" s="122"/>
      <c r="H1352" s="47"/>
      <c r="I1352" s="145"/>
      <c r="J1352" s="145"/>
      <c r="K1352" s="146"/>
      <c r="L1352" s="145"/>
      <c r="M1352" s="145"/>
      <c r="N1352" s="147"/>
      <c r="O1352" s="47"/>
      <c r="P1352" s="71"/>
      <c r="Q1352" s="145"/>
      <c r="R1352" s="17"/>
      <c r="S1352" s="149"/>
      <c r="T1352" s="17"/>
      <c r="U1352" s="17"/>
      <c r="V1352" s="150"/>
      <c r="X1352" s="201"/>
      <c r="Z1352" s="202"/>
    </row>
    <row r="1353" spans="1:26" x14ac:dyDescent="0.25">
      <c r="A1353" s="8">
        <v>1352</v>
      </c>
      <c r="B1353" s="75"/>
      <c r="C1353" s="71"/>
      <c r="D1353" s="143"/>
      <c r="E1353" s="47"/>
      <c r="F1353" s="75"/>
      <c r="G1353" s="122"/>
      <c r="H1353" s="47"/>
      <c r="I1353" s="145"/>
      <c r="J1353" s="145"/>
      <c r="K1353" s="146"/>
      <c r="L1353" s="145"/>
      <c r="M1353" s="145"/>
      <c r="N1353" s="147"/>
      <c r="O1353" s="47"/>
      <c r="P1353" s="71"/>
      <c r="Q1353" s="145"/>
      <c r="R1353" s="17"/>
      <c r="S1353" s="149"/>
      <c r="T1353" s="17"/>
      <c r="U1353" s="17"/>
      <c r="V1353" s="150"/>
      <c r="X1353" s="201"/>
      <c r="Z1353" s="202"/>
    </row>
    <row r="1354" spans="1:26" x14ac:dyDescent="0.25">
      <c r="A1354" s="8">
        <v>1353</v>
      </c>
      <c r="B1354" s="75"/>
      <c r="C1354" s="71"/>
      <c r="D1354" s="143"/>
      <c r="E1354" s="47"/>
      <c r="F1354" s="144"/>
      <c r="G1354" s="122"/>
      <c r="H1354" s="47"/>
      <c r="I1354" s="145"/>
      <c r="J1354" s="145"/>
      <c r="K1354" s="146"/>
      <c r="L1354" s="145"/>
      <c r="M1354" s="145"/>
      <c r="N1354" s="147"/>
      <c r="O1354" s="47"/>
      <c r="P1354" s="71"/>
      <c r="Q1354" s="145"/>
      <c r="R1354" s="17"/>
      <c r="S1354" s="149"/>
      <c r="T1354" s="17"/>
      <c r="U1354" s="17"/>
      <c r="V1354" s="150"/>
      <c r="X1354" s="201"/>
      <c r="Z1354" s="202"/>
    </row>
    <row r="1355" spans="1:26" x14ac:dyDescent="0.25">
      <c r="A1355" s="8">
        <v>1354</v>
      </c>
      <c r="B1355" s="75"/>
      <c r="C1355" s="71"/>
      <c r="D1355" s="143"/>
      <c r="E1355" s="47"/>
      <c r="F1355" s="144"/>
      <c r="G1355" s="122"/>
      <c r="H1355" s="47"/>
      <c r="I1355" s="145"/>
      <c r="J1355" s="145"/>
      <c r="K1355" s="146"/>
      <c r="L1355" s="145"/>
      <c r="M1355" s="145"/>
      <c r="N1355" s="147"/>
      <c r="O1355" s="47"/>
      <c r="P1355" s="71"/>
      <c r="Q1355" s="145"/>
      <c r="R1355" s="17"/>
      <c r="S1355" s="149"/>
      <c r="T1355" s="17"/>
      <c r="U1355" s="17"/>
      <c r="V1355" s="150"/>
      <c r="X1355" s="201"/>
      <c r="Z1355" s="202"/>
    </row>
    <row r="1356" spans="1:26" x14ac:dyDescent="0.25">
      <c r="A1356" s="8">
        <v>1355</v>
      </c>
      <c r="B1356" s="75"/>
      <c r="C1356" s="71"/>
      <c r="D1356" s="143"/>
      <c r="E1356" s="47"/>
      <c r="F1356" s="144"/>
      <c r="G1356" s="122"/>
      <c r="H1356" s="47"/>
      <c r="I1356" s="145"/>
      <c r="J1356" s="145"/>
      <c r="K1356" s="146"/>
      <c r="L1356" s="145"/>
      <c r="M1356" s="145"/>
      <c r="N1356" s="147"/>
      <c r="O1356" s="47"/>
      <c r="P1356" s="71"/>
      <c r="Q1356" s="145"/>
      <c r="R1356" s="17"/>
      <c r="S1356" s="149"/>
      <c r="T1356" s="17"/>
      <c r="U1356" s="17"/>
      <c r="V1356" s="282"/>
      <c r="X1356" s="201"/>
      <c r="Z1356" s="202"/>
    </row>
    <row r="1357" spans="1:26" x14ac:dyDescent="0.25">
      <c r="A1357" s="8">
        <v>1356</v>
      </c>
      <c r="B1357" s="75"/>
      <c r="C1357" s="71"/>
      <c r="D1357" s="143"/>
      <c r="E1357" s="47"/>
      <c r="F1357" s="144"/>
      <c r="G1357" s="122"/>
      <c r="H1357" s="47"/>
      <c r="I1357" s="145"/>
      <c r="J1357" s="145"/>
      <c r="K1357" s="146"/>
      <c r="L1357" s="145"/>
      <c r="M1357" s="145"/>
      <c r="N1357" s="147"/>
      <c r="O1357" s="47"/>
      <c r="P1357" s="71"/>
      <c r="Q1357" s="145"/>
      <c r="R1357" s="17"/>
      <c r="S1357" s="149"/>
      <c r="T1357" s="17"/>
      <c r="U1357" s="17"/>
      <c r="V1357" s="150"/>
      <c r="X1357" s="201"/>
      <c r="Z1357" s="202"/>
    </row>
    <row r="1358" spans="1:26" x14ac:dyDescent="0.25">
      <c r="A1358" s="8">
        <v>1357</v>
      </c>
      <c r="B1358" s="75"/>
      <c r="C1358" s="71"/>
      <c r="D1358" s="143"/>
      <c r="E1358" s="47"/>
      <c r="F1358" s="144"/>
      <c r="G1358" s="122"/>
      <c r="H1358" s="47"/>
      <c r="I1358" s="145"/>
      <c r="J1358" s="145"/>
      <c r="K1358" s="146"/>
      <c r="L1358" s="145"/>
      <c r="M1358" s="145"/>
      <c r="N1358" s="147"/>
      <c r="O1358" s="47"/>
      <c r="P1358" s="71"/>
      <c r="Q1358" s="145"/>
      <c r="R1358" s="17"/>
      <c r="S1358" s="149"/>
      <c r="T1358" s="17"/>
      <c r="U1358" s="17"/>
      <c r="V1358" s="150"/>
      <c r="X1358" s="201"/>
      <c r="Z1358" s="202"/>
    </row>
    <row r="1359" spans="1:26" x14ac:dyDescent="0.25">
      <c r="A1359" s="8">
        <v>1358</v>
      </c>
      <c r="B1359" s="75"/>
      <c r="C1359" s="71"/>
      <c r="D1359" s="143"/>
      <c r="E1359" s="47"/>
      <c r="F1359" s="144"/>
      <c r="G1359" s="122"/>
      <c r="H1359" s="47"/>
      <c r="I1359" s="145"/>
      <c r="J1359" s="145"/>
      <c r="K1359" s="146"/>
      <c r="L1359" s="145"/>
      <c r="M1359" s="145"/>
      <c r="N1359" s="147"/>
      <c r="O1359" s="47"/>
      <c r="P1359" s="71"/>
      <c r="Q1359" s="145"/>
      <c r="R1359" s="17"/>
      <c r="S1359" s="149"/>
      <c r="T1359" s="17"/>
      <c r="U1359" s="17"/>
      <c r="V1359" s="150"/>
      <c r="X1359" s="201"/>
      <c r="Z1359" s="202"/>
    </row>
    <row r="1360" spans="1:26" x14ac:dyDescent="0.25">
      <c r="A1360" s="8">
        <v>1359</v>
      </c>
      <c r="B1360" s="75"/>
      <c r="C1360" s="71"/>
      <c r="D1360" s="143"/>
      <c r="E1360" s="47"/>
      <c r="F1360" s="144"/>
      <c r="G1360" s="122"/>
      <c r="H1360" s="47"/>
      <c r="I1360" s="145"/>
      <c r="J1360" s="145"/>
      <c r="K1360" s="146"/>
      <c r="L1360" s="145"/>
      <c r="M1360" s="145"/>
      <c r="N1360" s="147"/>
      <c r="O1360" s="47"/>
      <c r="P1360" s="71"/>
      <c r="Q1360" s="145"/>
      <c r="R1360" s="17"/>
      <c r="S1360" s="149"/>
      <c r="T1360" s="17"/>
      <c r="U1360" s="17"/>
      <c r="V1360" s="282"/>
      <c r="X1360" s="201"/>
      <c r="Z1360" s="202"/>
    </row>
    <row r="1361" spans="1:28" x14ac:dyDescent="0.25">
      <c r="A1361" s="8">
        <v>1360</v>
      </c>
      <c r="B1361" s="75"/>
      <c r="C1361" s="71"/>
      <c r="D1361" s="143"/>
      <c r="E1361" s="47"/>
      <c r="F1361" s="144"/>
      <c r="G1361" s="122"/>
      <c r="H1361" s="47"/>
      <c r="I1361" s="145"/>
      <c r="J1361" s="145"/>
      <c r="K1361" s="146"/>
      <c r="L1361" s="145"/>
      <c r="M1361" s="145"/>
      <c r="N1361" s="147"/>
      <c r="O1361" s="47"/>
      <c r="P1361" s="71"/>
      <c r="Q1361" s="145"/>
      <c r="R1361" s="17"/>
      <c r="S1361" s="149"/>
      <c r="T1361" s="17"/>
      <c r="U1361" s="17"/>
      <c r="V1361" s="282"/>
      <c r="X1361" s="201"/>
      <c r="Z1361" s="203"/>
      <c r="AB1361" s="204"/>
    </row>
    <row r="1362" spans="1:28" x14ac:dyDescent="0.25">
      <c r="A1362" s="8">
        <v>1361</v>
      </c>
      <c r="B1362" s="75"/>
      <c r="C1362" s="71"/>
      <c r="D1362" s="143"/>
      <c r="E1362" s="47"/>
      <c r="F1362" s="144"/>
      <c r="G1362" s="122"/>
      <c r="H1362" s="47"/>
      <c r="I1362" s="145"/>
      <c r="J1362" s="145"/>
      <c r="K1362" s="146"/>
      <c r="L1362" s="145"/>
      <c r="M1362" s="145"/>
      <c r="N1362" s="147"/>
      <c r="O1362" s="47"/>
      <c r="P1362" s="71"/>
      <c r="Q1362" s="145"/>
      <c r="R1362" s="17"/>
      <c r="S1362" s="149"/>
      <c r="T1362" s="17"/>
      <c r="U1362" s="17"/>
      <c r="V1362" s="150"/>
      <c r="X1362" s="201"/>
      <c r="Z1362" s="203"/>
      <c r="AB1362" s="204"/>
    </row>
    <row r="1363" spans="1:28" x14ac:dyDescent="0.25">
      <c r="A1363" s="8">
        <v>1362</v>
      </c>
      <c r="B1363" s="75"/>
      <c r="C1363" s="71"/>
      <c r="D1363" s="143"/>
      <c r="E1363" s="47"/>
      <c r="F1363" s="144"/>
      <c r="G1363" s="122"/>
      <c r="H1363" s="47"/>
      <c r="I1363" s="145"/>
      <c r="J1363" s="145"/>
      <c r="K1363" s="146"/>
      <c r="L1363" s="145"/>
      <c r="M1363" s="145"/>
      <c r="N1363" s="147"/>
      <c r="O1363" s="47"/>
      <c r="P1363" s="71"/>
      <c r="Q1363" s="145"/>
      <c r="R1363" s="17"/>
      <c r="S1363" s="149"/>
      <c r="T1363" s="17"/>
      <c r="U1363" s="17"/>
      <c r="V1363" s="282"/>
      <c r="X1363" s="201"/>
      <c r="Z1363" s="203"/>
      <c r="AB1363" s="204"/>
    </row>
    <row r="1364" spans="1:28" x14ac:dyDescent="0.25">
      <c r="A1364" s="8">
        <v>1363</v>
      </c>
      <c r="B1364" s="75"/>
      <c r="C1364" s="71"/>
      <c r="D1364" s="143"/>
      <c r="E1364" s="47"/>
      <c r="F1364" s="144"/>
      <c r="G1364" s="122"/>
      <c r="H1364" s="47"/>
      <c r="I1364" s="145"/>
      <c r="J1364" s="145"/>
      <c r="K1364" s="146"/>
      <c r="L1364" s="145"/>
      <c r="M1364" s="145"/>
      <c r="N1364" s="147"/>
      <c r="O1364" s="47"/>
      <c r="P1364" s="71"/>
      <c r="Q1364" s="145"/>
      <c r="R1364" s="17"/>
      <c r="S1364" s="149"/>
      <c r="T1364" s="17"/>
      <c r="U1364" s="17"/>
      <c r="V1364" s="282"/>
      <c r="X1364" s="201"/>
      <c r="Z1364" s="203"/>
      <c r="AB1364" s="204"/>
    </row>
    <row r="1365" spans="1:28" x14ac:dyDescent="0.25">
      <c r="A1365" s="8">
        <v>1364</v>
      </c>
      <c r="B1365" s="75"/>
      <c r="C1365" s="71"/>
      <c r="D1365" s="143"/>
      <c r="E1365" s="47"/>
      <c r="F1365" s="144"/>
      <c r="G1365" s="122"/>
      <c r="H1365" s="47"/>
      <c r="I1365" s="145"/>
      <c r="J1365" s="145"/>
      <c r="K1365" s="146"/>
      <c r="L1365" s="145"/>
      <c r="M1365" s="145"/>
      <c r="N1365" s="147"/>
      <c r="O1365" s="47"/>
      <c r="P1365" s="71"/>
      <c r="Q1365" s="145"/>
      <c r="R1365" s="17"/>
      <c r="S1365" s="149"/>
      <c r="T1365" s="17"/>
      <c r="U1365" s="17"/>
      <c r="V1365" s="282"/>
      <c r="X1365" s="201"/>
      <c r="Z1365" s="203"/>
      <c r="AB1365" s="204"/>
    </row>
    <row r="1366" spans="1:28" x14ac:dyDescent="0.25">
      <c r="A1366" s="8">
        <v>1365</v>
      </c>
      <c r="B1366" s="75"/>
      <c r="C1366" s="71"/>
      <c r="D1366" s="143"/>
      <c r="E1366" s="47"/>
      <c r="F1366" s="144"/>
      <c r="G1366" s="122"/>
      <c r="H1366" s="47"/>
      <c r="I1366" s="145"/>
      <c r="J1366" s="145"/>
      <c r="K1366" s="146"/>
      <c r="L1366" s="145"/>
      <c r="M1366" s="145"/>
      <c r="N1366" s="147"/>
      <c r="O1366" s="47"/>
      <c r="P1366" s="71"/>
      <c r="Q1366" s="145"/>
      <c r="R1366" s="17"/>
      <c r="S1366" s="149"/>
      <c r="T1366" s="17"/>
      <c r="U1366" s="17"/>
      <c r="V1366" s="282"/>
      <c r="X1366" s="201"/>
      <c r="Z1366" s="203"/>
      <c r="AB1366" s="204"/>
    </row>
    <row r="1367" spans="1:28" x14ac:dyDescent="0.25">
      <c r="A1367" s="8">
        <v>1366</v>
      </c>
      <c r="B1367" s="75"/>
      <c r="C1367" s="71"/>
      <c r="D1367" s="143"/>
      <c r="E1367" s="47"/>
      <c r="F1367" s="144"/>
      <c r="G1367" s="122"/>
      <c r="H1367" s="47"/>
      <c r="I1367" s="145"/>
      <c r="J1367" s="145"/>
      <c r="K1367" s="146"/>
      <c r="L1367" s="145"/>
      <c r="M1367" s="145"/>
      <c r="N1367" s="147"/>
      <c r="O1367" s="47"/>
      <c r="P1367" s="71"/>
      <c r="Q1367" s="145"/>
      <c r="R1367" s="17"/>
      <c r="S1367" s="149"/>
      <c r="T1367" s="17"/>
      <c r="U1367" s="17"/>
      <c r="V1367" s="282"/>
      <c r="X1367" s="201"/>
      <c r="Z1367" s="203"/>
      <c r="AB1367" s="204"/>
    </row>
    <row r="1368" spans="1:28" x14ac:dyDescent="0.25">
      <c r="A1368" s="8">
        <v>1367</v>
      </c>
      <c r="B1368" s="75"/>
      <c r="C1368" s="71"/>
      <c r="D1368" s="143"/>
      <c r="E1368" s="47"/>
      <c r="F1368" s="144"/>
      <c r="G1368" s="122"/>
      <c r="H1368" s="47"/>
      <c r="I1368" s="145"/>
      <c r="J1368" s="145"/>
      <c r="K1368" s="146"/>
      <c r="L1368" s="145"/>
      <c r="M1368" s="145"/>
      <c r="N1368" s="147"/>
      <c r="O1368" s="47"/>
      <c r="P1368" s="71"/>
      <c r="Q1368" s="145"/>
      <c r="R1368" s="17"/>
      <c r="S1368" s="149"/>
      <c r="T1368" s="17"/>
      <c r="U1368" s="17"/>
      <c r="V1368" s="282"/>
      <c r="X1368" s="201"/>
      <c r="Z1368" s="203"/>
      <c r="AB1368" s="204"/>
    </row>
    <row r="1369" spans="1:28" x14ac:dyDescent="0.25">
      <c r="A1369" s="8">
        <v>1368</v>
      </c>
      <c r="B1369" s="75"/>
      <c r="C1369" s="71"/>
      <c r="D1369" s="143"/>
      <c r="E1369" s="47"/>
      <c r="F1369" s="144"/>
      <c r="G1369" s="122"/>
      <c r="H1369" s="47"/>
      <c r="I1369" s="145"/>
      <c r="J1369" s="145"/>
      <c r="K1369" s="146"/>
      <c r="L1369" s="145"/>
      <c r="M1369" s="145"/>
      <c r="N1369" s="147"/>
      <c r="O1369" s="47"/>
      <c r="P1369" s="71"/>
      <c r="Q1369" s="145"/>
      <c r="R1369" s="17"/>
      <c r="S1369" s="149"/>
      <c r="T1369" s="17"/>
      <c r="U1369" s="17"/>
      <c r="V1369" s="150"/>
      <c r="X1369" s="201"/>
      <c r="Z1369" s="202"/>
      <c r="AB1369" s="204"/>
    </row>
    <row r="1370" spans="1:28" x14ac:dyDescent="0.25">
      <c r="A1370" s="8">
        <v>1369</v>
      </c>
      <c r="B1370" s="75"/>
      <c r="C1370" s="71"/>
      <c r="D1370" s="143"/>
      <c r="E1370" s="47"/>
      <c r="F1370" s="144"/>
      <c r="G1370" s="122"/>
      <c r="H1370" s="47"/>
      <c r="I1370" s="145"/>
      <c r="J1370" s="145"/>
      <c r="K1370" s="146"/>
      <c r="L1370" s="145"/>
      <c r="M1370" s="145"/>
      <c r="N1370" s="147"/>
      <c r="O1370" s="47"/>
      <c r="P1370" s="71"/>
      <c r="Q1370" s="145"/>
      <c r="R1370" s="17"/>
      <c r="S1370" s="149"/>
      <c r="T1370" s="17"/>
      <c r="U1370" s="17"/>
      <c r="V1370" s="282"/>
      <c r="X1370" s="201"/>
      <c r="Z1370" s="203"/>
      <c r="AB1370" s="204"/>
    </row>
    <row r="1371" spans="1:28" x14ac:dyDescent="0.25">
      <c r="A1371" s="8">
        <v>1370</v>
      </c>
      <c r="B1371" s="75"/>
      <c r="C1371" s="71"/>
      <c r="D1371" s="143"/>
      <c r="E1371" s="47"/>
      <c r="F1371" s="144"/>
      <c r="G1371" s="122"/>
      <c r="H1371" s="47"/>
      <c r="I1371" s="145"/>
      <c r="J1371" s="145"/>
      <c r="K1371" s="146"/>
      <c r="L1371" s="145"/>
      <c r="M1371" s="145"/>
      <c r="N1371" s="147"/>
      <c r="O1371" s="47"/>
      <c r="P1371" s="71"/>
      <c r="Q1371" s="145"/>
      <c r="R1371" s="17"/>
      <c r="S1371" s="149"/>
      <c r="T1371" s="17"/>
      <c r="U1371" s="17"/>
      <c r="V1371" s="150"/>
      <c r="X1371" s="201"/>
      <c r="Z1371" s="203"/>
      <c r="AB1371" s="204"/>
    </row>
    <row r="1372" spans="1:28" x14ac:dyDescent="0.25">
      <c r="A1372" s="8">
        <v>1371</v>
      </c>
      <c r="B1372" s="75"/>
      <c r="C1372" s="71"/>
      <c r="D1372" s="143"/>
      <c r="E1372" s="47"/>
      <c r="F1372" s="144"/>
      <c r="G1372" s="122"/>
      <c r="H1372" s="47"/>
      <c r="I1372" s="145"/>
      <c r="J1372" s="145"/>
      <c r="K1372" s="146"/>
      <c r="L1372" s="145"/>
      <c r="M1372" s="145"/>
      <c r="N1372" s="147"/>
      <c r="O1372" s="47"/>
      <c r="P1372" s="71"/>
      <c r="Q1372" s="145"/>
      <c r="R1372" s="17"/>
      <c r="S1372" s="149"/>
      <c r="T1372" s="17"/>
      <c r="U1372" s="17"/>
      <c r="V1372" s="150"/>
      <c r="X1372" s="201"/>
      <c r="Z1372" s="203"/>
      <c r="AB1372" s="204"/>
    </row>
    <row r="1373" spans="1:28" x14ac:dyDescent="0.25">
      <c r="A1373" s="8">
        <v>1372</v>
      </c>
      <c r="B1373" s="75"/>
      <c r="C1373" s="71"/>
      <c r="D1373" s="143"/>
      <c r="E1373" s="47"/>
      <c r="F1373" s="144"/>
      <c r="G1373" s="122"/>
      <c r="H1373" s="47"/>
      <c r="I1373" s="145"/>
      <c r="J1373" s="145"/>
      <c r="K1373" s="146"/>
      <c r="L1373" s="145"/>
      <c r="M1373" s="145"/>
      <c r="N1373" s="147"/>
      <c r="O1373" s="47"/>
      <c r="P1373" s="71"/>
      <c r="Q1373" s="145"/>
      <c r="R1373" s="17"/>
      <c r="S1373" s="149"/>
      <c r="T1373" s="17"/>
      <c r="U1373" s="17"/>
      <c r="V1373" s="282"/>
      <c r="X1373" s="201"/>
      <c r="Z1373" s="203"/>
      <c r="AB1373" s="204"/>
    </row>
    <row r="1374" spans="1:28" x14ac:dyDescent="0.25">
      <c r="A1374" s="8">
        <v>1373</v>
      </c>
      <c r="B1374" s="75"/>
      <c r="C1374" s="71"/>
      <c r="D1374" s="143"/>
      <c r="E1374" s="47"/>
      <c r="F1374" s="144"/>
      <c r="G1374" s="122"/>
      <c r="H1374" s="47"/>
      <c r="I1374" s="145"/>
      <c r="J1374" s="145"/>
      <c r="K1374" s="146"/>
      <c r="L1374" s="145"/>
      <c r="M1374" s="145"/>
      <c r="N1374" s="147"/>
      <c r="O1374" s="47"/>
      <c r="P1374" s="71"/>
      <c r="Q1374" s="145"/>
      <c r="R1374" s="17"/>
      <c r="S1374" s="149"/>
      <c r="T1374" s="17"/>
      <c r="U1374" s="17"/>
      <c r="V1374" s="150"/>
      <c r="X1374" s="201"/>
      <c r="Z1374" s="203"/>
      <c r="AB1374" s="204"/>
    </row>
    <row r="1375" spans="1:28" x14ac:dyDescent="0.25">
      <c r="A1375" s="8">
        <v>1374</v>
      </c>
      <c r="B1375" s="75"/>
      <c r="C1375" s="71"/>
      <c r="D1375" s="143"/>
      <c r="E1375" s="47"/>
      <c r="F1375" s="144"/>
      <c r="G1375" s="122"/>
      <c r="H1375" s="47"/>
      <c r="I1375" s="145"/>
      <c r="J1375" s="145"/>
      <c r="K1375" s="146"/>
      <c r="L1375" s="145"/>
      <c r="M1375" s="145"/>
      <c r="N1375" s="147"/>
      <c r="O1375" s="47"/>
      <c r="P1375" s="71"/>
      <c r="Q1375" s="145"/>
      <c r="R1375" s="17"/>
      <c r="S1375" s="149"/>
      <c r="T1375" s="17"/>
      <c r="U1375" s="17"/>
      <c r="V1375" s="282"/>
      <c r="X1375" s="201"/>
      <c r="Z1375" s="203"/>
      <c r="AB1375" s="204"/>
    </row>
    <row r="1376" spans="1:28" x14ac:dyDescent="0.25">
      <c r="A1376" s="8">
        <v>1375</v>
      </c>
      <c r="B1376" s="75"/>
      <c r="C1376" s="71"/>
      <c r="D1376" s="143"/>
      <c r="E1376" s="47"/>
      <c r="F1376" s="144"/>
      <c r="G1376" s="122"/>
      <c r="H1376" s="47"/>
      <c r="I1376" s="145"/>
      <c r="J1376" s="145"/>
      <c r="K1376" s="146"/>
      <c r="L1376" s="145"/>
      <c r="M1376" s="145"/>
      <c r="N1376" s="147"/>
      <c r="O1376" s="47"/>
      <c r="P1376" s="71"/>
      <c r="Q1376" s="145"/>
      <c r="R1376" s="17"/>
      <c r="S1376" s="149"/>
      <c r="T1376" s="17"/>
      <c r="U1376" s="17"/>
      <c r="V1376" s="282"/>
      <c r="X1376" s="201"/>
      <c r="Z1376" s="203"/>
      <c r="AB1376" s="204"/>
    </row>
    <row r="1377" spans="1:28" x14ac:dyDescent="0.25">
      <c r="A1377" s="8">
        <v>1376</v>
      </c>
      <c r="B1377" s="75"/>
      <c r="C1377" s="71"/>
      <c r="D1377" s="143"/>
      <c r="E1377" s="47"/>
      <c r="F1377" s="144"/>
      <c r="G1377" s="122"/>
      <c r="H1377" s="47"/>
      <c r="I1377" s="145"/>
      <c r="J1377" s="145"/>
      <c r="K1377" s="146"/>
      <c r="L1377" s="145"/>
      <c r="M1377" s="145"/>
      <c r="N1377" s="147"/>
      <c r="O1377" s="47"/>
      <c r="P1377" s="71"/>
      <c r="Q1377" s="145"/>
      <c r="R1377" s="17"/>
      <c r="S1377" s="149"/>
      <c r="T1377" s="17"/>
      <c r="U1377" s="17"/>
      <c r="V1377" s="282"/>
      <c r="X1377" s="201"/>
      <c r="Z1377" s="203"/>
      <c r="AB1377" s="204"/>
    </row>
    <row r="1378" spans="1:28" x14ac:dyDescent="0.25">
      <c r="A1378" s="8">
        <v>1377</v>
      </c>
      <c r="B1378" s="75"/>
      <c r="C1378" s="71"/>
      <c r="D1378" s="143"/>
      <c r="E1378" s="47"/>
      <c r="F1378" s="144"/>
      <c r="G1378" s="122"/>
      <c r="H1378" s="47"/>
      <c r="I1378" s="145"/>
      <c r="J1378" s="145"/>
      <c r="K1378" s="146"/>
      <c r="L1378" s="145"/>
      <c r="M1378" s="145"/>
      <c r="N1378" s="147"/>
      <c r="O1378" s="47"/>
      <c r="P1378" s="71"/>
      <c r="Q1378" s="145"/>
      <c r="R1378" s="17"/>
      <c r="S1378" s="149"/>
      <c r="T1378" s="17"/>
      <c r="U1378" s="17"/>
      <c r="V1378" s="282"/>
      <c r="X1378" s="201"/>
      <c r="Z1378" s="203"/>
      <c r="AB1378" s="204"/>
    </row>
    <row r="1379" spans="1:28" x14ac:dyDescent="0.25">
      <c r="A1379" s="8">
        <v>1378</v>
      </c>
      <c r="B1379" s="75"/>
      <c r="C1379" s="71"/>
      <c r="D1379" s="143"/>
      <c r="E1379" s="47"/>
      <c r="F1379" s="144"/>
      <c r="G1379" s="122"/>
      <c r="H1379" s="47"/>
      <c r="I1379" s="145"/>
      <c r="J1379" s="145"/>
      <c r="K1379" s="146"/>
      <c r="L1379" s="145"/>
      <c r="M1379" s="145"/>
      <c r="N1379" s="147"/>
      <c r="O1379" s="47"/>
      <c r="P1379" s="71"/>
      <c r="Q1379" s="145"/>
      <c r="R1379" s="17"/>
      <c r="S1379" s="149"/>
      <c r="T1379" s="17"/>
      <c r="U1379" s="17"/>
      <c r="V1379" s="282"/>
      <c r="X1379" s="201"/>
      <c r="Z1379" s="203"/>
      <c r="AB1379" s="204"/>
    </row>
    <row r="1380" spans="1:28" x14ac:dyDescent="0.25">
      <c r="A1380" s="8">
        <v>1379</v>
      </c>
      <c r="B1380" s="75"/>
      <c r="C1380" s="71"/>
      <c r="D1380" s="143"/>
      <c r="E1380" s="47"/>
      <c r="F1380" s="144"/>
      <c r="G1380" s="122"/>
      <c r="H1380" s="47"/>
      <c r="I1380" s="145"/>
      <c r="J1380" s="145"/>
      <c r="K1380" s="146"/>
      <c r="L1380" s="145"/>
      <c r="M1380" s="145"/>
      <c r="N1380" s="147"/>
      <c r="O1380" s="47"/>
      <c r="P1380" s="71"/>
      <c r="Q1380" s="145"/>
      <c r="R1380" s="17"/>
      <c r="S1380" s="149"/>
      <c r="T1380" s="17"/>
      <c r="U1380" s="17"/>
      <c r="V1380" s="282"/>
      <c r="X1380" s="201"/>
      <c r="Z1380" s="203"/>
      <c r="AB1380" s="204"/>
    </row>
    <row r="1381" spans="1:28" x14ac:dyDescent="0.25">
      <c r="A1381" s="8">
        <v>1380</v>
      </c>
      <c r="B1381" s="75"/>
      <c r="C1381" s="71"/>
      <c r="D1381" s="143"/>
      <c r="E1381" s="47"/>
      <c r="F1381" s="144"/>
      <c r="G1381" s="122"/>
      <c r="H1381" s="47"/>
      <c r="I1381" s="145"/>
      <c r="J1381" s="145"/>
      <c r="K1381" s="146"/>
      <c r="L1381" s="145"/>
      <c r="M1381" s="145"/>
      <c r="N1381" s="147"/>
      <c r="O1381" s="47"/>
      <c r="P1381" s="71"/>
      <c r="Q1381" s="145"/>
      <c r="R1381" s="17"/>
      <c r="S1381" s="149"/>
      <c r="T1381" s="17"/>
      <c r="U1381" s="17"/>
      <c r="V1381" s="150"/>
      <c r="X1381" s="201"/>
      <c r="Z1381" s="203"/>
      <c r="AB1381" s="204"/>
    </row>
    <row r="1382" spans="1:28" x14ac:dyDescent="0.25">
      <c r="A1382" s="8">
        <v>1381</v>
      </c>
      <c r="B1382" s="75"/>
      <c r="C1382" s="71"/>
      <c r="D1382" s="143"/>
      <c r="E1382" s="47"/>
      <c r="F1382" s="144"/>
      <c r="G1382" s="122"/>
      <c r="H1382" s="47"/>
      <c r="I1382" s="145"/>
      <c r="J1382" s="145"/>
      <c r="K1382" s="146"/>
      <c r="L1382" s="145"/>
      <c r="M1382" s="145"/>
      <c r="N1382" s="147"/>
      <c r="O1382" s="47"/>
      <c r="P1382" s="71"/>
      <c r="Q1382" s="145"/>
      <c r="R1382" s="17"/>
      <c r="S1382" s="149"/>
      <c r="T1382" s="17"/>
      <c r="U1382" s="17"/>
      <c r="V1382" s="150"/>
      <c r="X1382" s="201"/>
      <c r="Z1382" s="203"/>
      <c r="AB1382" s="204"/>
    </row>
    <row r="1383" spans="1:28" x14ac:dyDescent="0.25">
      <c r="A1383" s="8">
        <v>1382</v>
      </c>
      <c r="B1383" s="75"/>
      <c r="C1383" s="71"/>
      <c r="D1383" s="143"/>
      <c r="E1383" s="47"/>
      <c r="F1383" s="144"/>
      <c r="G1383" s="122"/>
      <c r="H1383" s="47"/>
      <c r="I1383" s="145"/>
      <c r="J1383" s="145"/>
      <c r="K1383" s="146"/>
      <c r="L1383" s="145"/>
      <c r="M1383" s="145"/>
      <c r="N1383" s="147"/>
      <c r="O1383" s="47"/>
      <c r="P1383" s="71"/>
      <c r="Q1383" s="145"/>
      <c r="R1383" s="17"/>
      <c r="S1383" s="149"/>
      <c r="T1383" s="17"/>
      <c r="U1383" s="17"/>
      <c r="V1383" s="150"/>
      <c r="X1383" s="201"/>
      <c r="Z1383" s="203"/>
      <c r="AB1383" s="204"/>
    </row>
    <row r="1384" spans="1:28" x14ac:dyDescent="0.25">
      <c r="A1384" s="8">
        <v>1383</v>
      </c>
      <c r="B1384" s="75"/>
      <c r="C1384" s="71"/>
      <c r="D1384" s="143"/>
      <c r="E1384" s="47"/>
      <c r="F1384" s="144"/>
      <c r="G1384" s="122"/>
      <c r="H1384" s="47"/>
      <c r="I1384" s="145"/>
      <c r="J1384" s="145"/>
      <c r="K1384" s="146"/>
      <c r="L1384" s="145"/>
      <c r="M1384" s="145"/>
      <c r="N1384" s="147"/>
      <c r="O1384" s="47"/>
      <c r="P1384" s="71"/>
      <c r="Q1384" s="145"/>
      <c r="R1384" s="17"/>
      <c r="S1384" s="149"/>
      <c r="T1384" s="17"/>
      <c r="U1384" s="17"/>
      <c r="V1384" s="150"/>
      <c r="X1384" s="201"/>
      <c r="Z1384" s="203"/>
      <c r="AB1384" s="204"/>
    </row>
    <row r="1385" spans="1:28" x14ac:dyDescent="0.25">
      <c r="A1385" s="8">
        <v>1384</v>
      </c>
      <c r="B1385" s="75"/>
      <c r="C1385" s="71"/>
      <c r="D1385" s="143"/>
      <c r="E1385" s="47"/>
      <c r="F1385" s="144"/>
      <c r="G1385" s="122"/>
      <c r="H1385" s="47"/>
      <c r="I1385" s="145"/>
      <c r="J1385" s="145"/>
      <c r="K1385" s="146"/>
      <c r="L1385" s="145"/>
      <c r="M1385" s="145"/>
      <c r="N1385" s="147"/>
      <c r="O1385" s="47"/>
      <c r="P1385" s="71"/>
      <c r="Q1385" s="145"/>
      <c r="R1385" s="17"/>
      <c r="S1385" s="149"/>
      <c r="T1385" s="17"/>
      <c r="U1385" s="17"/>
      <c r="V1385" s="282"/>
      <c r="X1385" s="201"/>
      <c r="Z1385" s="203"/>
      <c r="AB1385" s="204"/>
    </row>
    <row r="1386" spans="1:28" x14ac:dyDescent="0.25">
      <c r="A1386" s="8">
        <v>1385</v>
      </c>
      <c r="B1386" s="75"/>
      <c r="C1386" s="71"/>
      <c r="D1386" s="143"/>
      <c r="E1386" s="47"/>
      <c r="F1386" s="144"/>
      <c r="G1386" s="122"/>
      <c r="H1386" s="47"/>
      <c r="I1386" s="145"/>
      <c r="J1386" s="145"/>
      <c r="K1386" s="146"/>
      <c r="L1386" s="145"/>
      <c r="M1386" s="145"/>
      <c r="N1386" s="147"/>
      <c r="O1386" s="47"/>
      <c r="P1386" s="71"/>
      <c r="Q1386" s="145"/>
      <c r="R1386" s="17"/>
      <c r="S1386" s="149"/>
      <c r="T1386" s="17"/>
      <c r="U1386" s="17"/>
      <c r="V1386" s="282"/>
      <c r="X1386" s="201"/>
      <c r="Z1386" s="203"/>
      <c r="AB1386" s="204"/>
    </row>
    <row r="1387" spans="1:28" x14ac:dyDescent="0.25">
      <c r="A1387" s="8">
        <v>1386</v>
      </c>
      <c r="B1387" s="75"/>
      <c r="C1387" s="71"/>
      <c r="D1387" s="143"/>
      <c r="E1387" s="47"/>
      <c r="F1387" s="144"/>
      <c r="G1387" s="122"/>
      <c r="H1387" s="47"/>
      <c r="I1387" s="145"/>
      <c r="J1387" s="145"/>
      <c r="K1387" s="146"/>
      <c r="L1387" s="145"/>
      <c r="M1387" s="145"/>
      <c r="N1387" s="147"/>
      <c r="O1387" s="47"/>
      <c r="P1387" s="71"/>
      <c r="Q1387" s="145"/>
      <c r="R1387" s="17"/>
      <c r="S1387" s="149"/>
      <c r="T1387" s="17"/>
      <c r="U1387" s="17"/>
      <c r="V1387" s="150"/>
      <c r="X1387" s="201"/>
      <c r="Z1387" s="203"/>
      <c r="AB1387" s="204"/>
    </row>
    <row r="1388" spans="1:28" x14ac:dyDescent="0.25">
      <c r="A1388" s="8">
        <v>1387</v>
      </c>
      <c r="B1388" s="75"/>
      <c r="C1388" s="71"/>
      <c r="D1388" s="143"/>
      <c r="E1388" s="47"/>
      <c r="F1388" s="144"/>
      <c r="G1388" s="122"/>
      <c r="H1388" s="47"/>
      <c r="I1388" s="145"/>
      <c r="J1388" s="145"/>
      <c r="K1388" s="146"/>
      <c r="L1388" s="145"/>
      <c r="M1388" s="145"/>
      <c r="N1388" s="147"/>
      <c r="O1388" s="47"/>
      <c r="P1388" s="71"/>
      <c r="Q1388" s="145"/>
      <c r="R1388" s="17"/>
      <c r="S1388" s="149"/>
      <c r="T1388" s="17"/>
      <c r="U1388" s="17"/>
      <c r="V1388" s="282"/>
      <c r="X1388" s="201"/>
      <c r="Z1388" s="203"/>
      <c r="AB1388" s="204"/>
    </row>
    <row r="1389" spans="1:28" x14ac:dyDescent="0.25">
      <c r="A1389" s="8">
        <v>1388</v>
      </c>
      <c r="B1389" s="75"/>
      <c r="C1389" s="71"/>
      <c r="D1389" s="143"/>
      <c r="E1389" s="47"/>
      <c r="F1389" s="144"/>
      <c r="G1389" s="122"/>
      <c r="H1389" s="47"/>
      <c r="I1389" s="145"/>
      <c r="J1389" s="145"/>
      <c r="K1389" s="146"/>
      <c r="L1389" s="145"/>
      <c r="M1389" s="145"/>
      <c r="N1389" s="147"/>
      <c r="O1389" s="47"/>
      <c r="P1389" s="71"/>
      <c r="Q1389" s="145"/>
      <c r="R1389" s="17"/>
      <c r="S1389" s="149"/>
      <c r="T1389" s="17"/>
      <c r="U1389" s="17"/>
      <c r="V1389" s="282"/>
      <c r="X1389" s="201"/>
      <c r="Z1389" s="203"/>
      <c r="AB1389" s="204"/>
    </row>
    <row r="1390" spans="1:28" x14ac:dyDescent="0.25">
      <c r="A1390" s="8">
        <v>1389</v>
      </c>
      <c r="B1390" s="75"/>
      <c r="C1390" s="71"/>
      <c r="D1390" s="143"/>
      <c r="E1390" s="47"/>
      <c r="F1390" s="144"/>
      <c r="G1390" s="122"/>
      <c r="H1390" s="47"/>
      <c r="I1390" s="145"/>
      <c r="J1390" s="145"/>
      <c r="K1390" s="146"/>
      <c r="L1390" s="145"/>
      <c r="M1390" s="145"/>
      <c r="N1390" s="147"/>
      <c r="O1390" s="47"/>
      <c r="P1390" s="71"/>
      <c r="Q1390" s="145"/>
      <c r="R1390" s="17"/>
      <c r="S1390" s="149"/>
      <c r="T1390" s="17"/>
      <c r="U1390" s="17"/>
      <c r="V1390" s="282"/>
      <c r="X1390" s="201"/>
      <c r="Z1390" s="203"/>
      <c r="AB1390" s="204"/>
    </row>
    <row r="1391" spans="1:28" x14ac:dyDescent="0.25">
      <c r="A1391" s="8">
        <v>1390</v>
      </c>
      <c r="B1391" s="75"/>
      <c r="C1391" s="71"/>
      <c r="D1391" s="143"/>
      <c r="E1391" s="47"/>
      <c r="F1391" s="144"/>
      <c r="G1391" s="122"/>
      <c r="H1391" s="47"/>
      <c r="I1391" s="145"/>
      <c r="J1391" s="145"/>
      <c r="K1391" s="146"/>
      <c r="L1391" s="145"/>
      <c r="M1391" s="145"/>
      <c r="N1391" s="147"/>
      <c r="O1391" s="47"/>
      <c r="P1391" s="71"/>
      <c r="Q1391" s="145"/>
      <c r="R1391" s="17"/>
      <c r="S1391" s="149"/>
      <c r="T1391" s="17"/>
      <c r="U1391" s="17"/>
      <c r="V1391" s="150"/>
      <c r="X1391" s="201"/>
      <c r="Z1391" s="203"/>
      <c r="AB1391" s="204"/>
    </row>
    <row r="1392" spans="1:28" x14ac:dyDescent="0.25">
      <c r="A1392" s="8">
        <v>1391</v>
      </c>
      <c r="B1392" s="75"/>
      <c r="C1392" s="71"/>
      <c r="D1392" s="143"/>
      <c r="E1392" s="47"/>
      <c r="F1392" s="144"/>
      <c r="G1392" s="122"/>
      <c r="H1392" s="47"/>
      <c r="I1392" s="145"/>
      <c r="J1392" s="145"/>
      <c r="K1392" s="146"/>
      <c r="L1392" s="145"/>
      <c r="M1392" s="145"/>
      <c r="N1392" s="147"/>
      <c r="O1392" s="47"/>
      <c r="P1392" s="71"/>
      <c r="Q1392" s="145"/>
      <c r="R1392" s="17"/>
      <c r="S1392" s="149"/>
      <c r="T1392" s="17"/>
      <c r="U1392" s="17"/>
      <c r="V1392" s="150"/>
      <c r="X1392" s="201"/>
      <c r="Z1392" s="203"/>
      <c r="AB1392" s="204"/>
    </row>
    <row r="1393" spans="1:28" x14ac:dyDescent="0.25">
      <c r="A1393" s="8">
        <v>1392</v>
      </c>
      <c r="B1393" s="75"/>
      <c r="C1393" s="71"/>
      <c r="D1393" s="143"/>
      <c r="E1393" s="47"/>
      <c r="F1393" s="144"/>
      <c r="G1393" s="122"/>
      <c r="H1393" s="47"/>
      <c r="I1393" s="145"/>
      <c r="J1393" s="145"/>
      <c r="K1393" s="146"/>
      <c r="L1393" s="145"/>
      <c r="M1393" s="145"/>
      <c r="N1393" s="147"/>
      <c r="O1393" s="47"/>
      <c r="P1393" s="71"/>
      <c r="Q1393" s="145"/>
      <c r="R1393" s="17"/>
      <c r="S1393" s="149"/>
      <c r="T1393" s="17"/>
      <c r="U1393" s="17"/>
      <c r="V1393" s="150"/>
      <c r="X1393" s="201"/>
      <c r="Z1393" s="203"/>
      <c r="AB1393" s="204"/>
    </row>
    <row r="1394" spans="1:28" x14ac:dyDescent="0.25">
      <c r="A1394" s="8">
        <v>1393</v>
      </c>
      <c r="B1394" s="75"/>
      <c r="C1394" s="71"/>
      <c r="D1394" s="143"/>
      <c r="E1394" s="47"/>
      <c r="F1394" s="144"/>
      <c r="G1394" s="122"/>
      <c r="H1394" s="47"/>
      <c r="I1394" s="145"/>
      <c r="J1394" s="145"/>
      <c r="K1394" s="146"/>
      <c r="L1394" s="145"/>
      <c r="M1394" s="145"/>
      <c r="N1394" s="147"/>
      <c r="O1394" s="47"/>
      <c r="P1394" s="71"/>
      <c r="Q1394" s="145"/>
      <c r="R1394" s="17"/>
      <c r="S1394" s="149"/>
      <c r="T1394" s="17"/>
      <c r="U1394" s="17"/>
      <c r="V1394" s="150"/>
      <c r="X1394" s="201"/>
      <c r="Z1394" s="203"/>
      <c r="AB1394" s="204"/>
    </row>
    <row r="1395" spans="1:28" x14ac:dyDescent="0.25">
      <c r="A1395" s="8">
        <v>1394</v>
      </c>
      <c r="B1395" s="75"/>
      <c r="C1395" s="71"/>
      <c r="D1395" s="143"/>
      <c r="E1395" s="47"/>
      <c r="F1395" s="144"/>
      <c r="G1395" s="122"/>
      <c r="H1395" s="47"/>
      <c r="I1395" s="145"/>
      <c r="J1395" s="145"/>
      <c r="K1395" s="146"/>
      <c r="L1395" s="145"/>
      <c r="M1395" s="145"/>
      <c r="N1395" s="147"/>
      <c r="O1395" s="47"/>
      <c r="P1395" s="71"/>
      <c r="Q1395" s="145"/>
      <c r="R1395" s="17"/>
      <c r="S1395" s="149"/>
      <c r="T1395" s="17"/>
      <c r="U1395" s="17"/>
      <c r="V1395" s="282"/>
      <c r="X1395" s="201"/>
      <c r="Z1395" s="203"/>
      <c r="AB1395" s="204"/>
    </row>
    <row r="1396" spans="1:28" x14ac:dyDescent="0.25">
      <c r="A1396" s="8">
        <v>1395</v>
      </c>
      <c r="B1396" s="75"/>
      <c r="C1396" s="71"/>
      <c r="D1396" s="143"/>
      <c r="E1396" s="47"/>
      <c r="F1396" s="144"/>
      <c r="G1396" s="122"/>
      <c r="H1396" s="47"/>
      <c r="I1396" s="145"/>
      <c r="J1396" s="145"/>
      <c r="K1396" s="146"/>
      <c r="L1396" s="145"/>
      <c r="M1396" s="145"/>
      <c r="N1396" s="147"/>
      <c r="O1396" s="47"/>
      <c r="P1396" s="71"/>
      <c r="Q1396" s="145"/>
      <c r="R1396" s="17"/>
      <c r="S1396" s="149"/>
      <c r="T1396" s="17"/>
      <c r="U1396" s="17"/>
      <c r="V1396" s="282"/>
      <c r="X1396" s="201"/>
      <c r="Z1396" s="203"/>
      <c r="AB1396" s="204"/>
    </row>
    <row r="1397" spans="1:28" x14ac:dyDescent="0.25">
      <c r="A1397" s="8">
        <v>1396</v>
      </c>
      <c r="B1397" s="75"/>
      <c r="C1397" s="71"/>
      <c r="D1397" s="143"/>
      <c r="E1397" s="47"/>
      <c r="F1397" s="144"/>
      <c r="G1397" s="122"/>
      <c r="H1397" s="47"/>
      <c r="I1397" s="145"/>
      <c r="J1397" s="145"/>
      <c r="K1397" s="146"/>
      <c r="L1397" s="145"/>
      <c r="M1397" s="145"/>
      <c r="N1397" s="147"/>
      <c r="O1397" s="47"/>
      <c r="P1397" s="71"/>
      <c r="Q1397" s="145"/>
      <c r="R1397" s="17"/>
      <c r="S1397" s="149"/>
      <c r="T1397" s="17"/>
      <c r="U1397" s="17"/>
      <c r="V1397" s="282"/>
      <c r="X1397" s="201"/>
      <c r="Z1397" s="203"/>
      <c r="AB1397" s="204"/>
    </row>
    <row r="1398" spans="1:28" x14ac:dyDescent="0.25">
      <c r="A1398" s="8">
        <v>1397</v>
      </c>
      <c r="B1398" s="75"/>
      <c r="C1398" s="71"/>
      <c r="D1398" s="143"/>
      <c r="E1398" s="47"/>
      <c r="F1398" s="144"/>
      <c r="G1398" s="122"/>
      <c r="H1398" s="47"/>
      <c r="I1398" s="145"/>
      <c r="J1398" s="145"/>
      <c r="K1398" s="146"/>
      <c r="L1398" s="145"/>
      <c r="M1398" s="145"/>
      <c r="N1398" s="147"/>
      <c r="O1398" s="47"/>
      <c r="P1398" s="71"/>
      <c r="Q1398" s="145"/>
      <c r="R1398" s="17"/>
      <c r="S1398" s="149"/>
      <c r="T1398" s="17"/>
      <c r="U1398" s="17"/>
      <c r="V1398" s="282"/>
      <c r="X1398" s="201"/>
      <c r="Z1398" s="203"/>
      <c r="AB1398" s="204"/>
    </row>
    <row r="1399" spans="1:28" x14ac:dyDescent="0.25">
      <c r="A1399" s="8">
        <v>1398</v>
      </c>
      <c r="B1399" s="75"/>
      <c r="C1399" s="71"/>
      <c r="D1399" s="143"/>
      <c r="E1399" s="47"/>
      <c r="F1399" s="144"/>
      <c r="G1399" s="122"/>
      <c r="H1399" s="47"/>
      <c r="I1399" s="145"/>
      <c r="J1399" s="145"/>
      <c r="K1399" s="146"/>
      <c r="L1399" s="145"/>
      <c r="M1399" s="145"/>
      <c r="N1399" s="147"/>
      <c r="O1399" s="47"/>
      <c r="P1399" s="71"/>
      <c r="Q1399" s="145"/>
      <c r="R1399" s="17"/>
      <c r="S1399" s="149"/>
      <c r="T1399" s="17"/>
      <c r="U1399" s="17"/>
      <c r="V1399" s="282"/>
      <c r="X1399" s="201"/>
      <c r="Z1399" s="203"/>
      <c r="AB1399" s="204"/>
    </row>
    <row r="1400" spans="1:28" x14ac:dyDescent="0.25">
      <c r="A1400" s="8">
        <v>1399</v>
      </c>
      <c r="B1400" s="75"/>
      <c r="C1400" s="71"/>
      <c r="D1400" s="143"/>
      <c r="E1400" s="47"/>
      <c r="F1400" s="144"/>
      <c r="G1400" s="122"/>
      <c r="H1400" s="47"/>
      <c r="I1400" s="145"/>
      <c r="J1400" s="145"/>
      <c r="K1400" s="146"/>
      <c r="L1400" s="145"/>
      <c r="M1400" s="145"/>
      <c r="N1400" s="147"/>
      <c r="O1400" s="47"/>
      <c r="P1400" s="71"/>
      <c r="Q1400" s="145"/>
      <c r="R1400" s="17"/>
      <c r="S1400" s="149"/>
      <c r="T1400" s="17"/>
      <c r="U1400" s="17"/>
      <c r="V1400" s="282"/>
      <c r="X1400" s="201"/>
      <c r="Z1400" s="203"/>
      <c r="AB1400" s="204"/>
    </row>
    <row r="1401" spans="1:28" x14ac:dyDescent="0.25">
      <c r="A1401" s="8">
        <v>1400</v>
      </c>
      <c r="B1401" s="75"/>
      <c r="C1401" s="71"/>
      <c r="D1401" s="143"/>
      <c r="E1401" s="47"/>
      <c r="F1401" s="144"/>
      <c r="G1401" s="122"/>
      <c r="H1401" s="47"/>
      <c r="I1401" s="145"/>
      <c r="J1401" s="145"/>
      <c r="K1401" s="146"/>
      <c r="L1401" s="145"/>
      <c r="M1401" s="145"/>
      <c r="N1401" s="147"/>
      <c r="O1401" s="47"/>
      <c r="P1401" s="71"/>
      <c r="Q1401" s="145"/>
      <c r="R1401" s="17"/>
      <c r="S1401" s="149"/>
      <c r="T1401" s="17"/>
      <c r="U1401" s="17"/>
      <c r="V1401" s="150"/>
      <c r="X1401" s="201"/>
      <c r="Z1401" s="203"/>
      <c r="AB1401" s="204"/>
    </row>
    <row r="1402" spans="1:28" x14ac:dyDescent="0.25">
      <c r="A1402" s="8">
        <v>1401</v>
      </c>
      <c r="B1402" s="75"/>
      <c r="C1402" s="71"/>
      <c r="D1402" s="143"/>
      <c r="E1402" s="47"/>
      <c r="F1402" s="144"/>
      <c r="G1402" s="122"/>
      <c r="H1402" s="47"/>
      <c r="I1402" s="145"/>
      <c r="J1402" s="145"/>
      <c r="K1402" s="146"/>
      <c r="L1402" s="145"/>
      <c r="M1402" s="145"/>
      <c r="N1402" s="147"/>
      <c r="O1402" s="47"/>
      <c r="P1402" s="71"/>
      <c r="Q1402" s="145"/>
      <c r="R1402" s="17"/>
      <c r="S1402" s="149"/>
      <c r="T1402" s="17"/>
      <c r="U1402" s="17"/>
      <c r="V1402" s="150"/>
      <c r="X1402" s="201"/>
      <c r="Z1402" s="203"/>
      <c r="AB1402" s="204"/>
    </row>
    <row r="1403" spans="1:28" x14ac:dyDescent="0.25">
      <c r="A1403" s="8">
        <v>1402</v>
      </c>
      <c r="B1403" s="75"/>
      <c r="C1403" s="71"/>
      <c r="D1403" s="143"/>
      <c r="E1403" s="47"/>
      <c r="F1403" s="144"/>
      <c r="G1403" s="122"/>
      <c r="H1403" s="47"/>
      <c r="I1403" s="145"/>
      <c r="J1403" s="145"/>
      <c r="K1403" s="146"/>
      <c r="L1403" s="145"/>
      <c r="M1403" s="145"/>
      <c r="N1403" s="147"/>
      <c r="O1403" s="47"/>
      <c r="P1403" s="71"/>
      <c r="Q1403" s="145"/>
      <c r="R1403" s="17"/>
      <c r="S1403" s="149"/>
      <c r="T1403" s="17"/>
      <c r="U1403" s="17"/>
      <c r="V1403" s="150"/>
      <c r="X1403" s="201"/>
      <c r="Z1403" s="203"/>
      <c r="AB1403" s="204"/>
    </row>
    <row r="1404" spans="1:28" x14ac:dyDescent="0.25">
      <c r="A1404" s="8">
        <v>1403</v>
      </c>
      <c r="B1404" s="75"/>
      <c r="C1404" s="71"/>
      <c r="D1404" s="143"/>
      <c r="E1404" s="47"/>
      <c r="F1404" s="144"/>
      <c r="G1404" s="122"/>
      <c r="H1404" s="47"/>
      <c r="I1404" s="145"/>
      <c r="J1404" s="145"/>
      <c r="K1404" s="146"/>
      <c r="L1404" s="145"/>
      <c r="M1404" s="145"/>
      <c r="N1404" s="147"/>
      <c r="O1404" s="47"/>
      <c r="P1404" s="71"/>
      <c r="Q1404" s="145"/>
      <c r="R1404" s="17"/>
      <c r="S1404" s="149"/>
      <c r="T1404" s="17"/>
      <c r="U1404" s="17"/>
      <c r="V1404" s="150"/>
      <c r="X1404" s="201"/>
      <c r="Z1404" s="203"/>
      <c r="AB1404" s="204"/>
    </row>
    <row r="1405" spans="1:28" s="68" customFormat="1" x14ac:dyDescent="0.25">
      <c r="A1405" s="74">
        <v>1404</v>
      </c>
      <c r="B1405" s="86"/>
      <c r="C1405" s="87"/>
      <c r="D1405" s="88"/>
      <c r="E1405" s="89"/>
      <c r="F1405" s="90"/>
      <c r="G1405" s="74"/>
      <c r="H1405" s="89"/>
      <c r="I1405" s="4"/>
      <c r="J1405" s="4"/>
      <c r="K1405" s="113"/>
      <c r="L1405" s="4"/>
      <c r="M1405" s="4"/>
      <c r="N1405" s="123"/>
      <c r="O1405" s="89"/>
      <c r="P1405" s="87"/>
      <c r="Q1405" s="4"/>
      <c r="S1405" s="120"/>
      <c r="V1405" s="114"/>
      <c r="X1405" s="202"/>
      <c r="Y1405" s="244"/>
      <c r="Z1405" s="203"/>
      <c r="AA1405" s="244"/>
      <c r="AB1405" s="244"/>
    </row>
    <row r="1406" spans="1:28" x14ac:dyDescent="0.25">
      <c r="A1406" s="8">
        <v>1405</v>
      </c>
      <c r="B1406" s="75"/>
      <c r="C1406" s="71"/>
      <c r="D1406" s="143"/>
      <c r="E1406" s="47"/>
      <c r="F1406" s="144"/>
      <c r="G1406" s="122"/>
      <c r="H1406" s="47"/>
      <c r="I1406" s="145"/>
      <c r="J1406" s="145"/>
      <c r="K1406" s="146"/>
      <c r="L1406" s="145"/>
      <c r="M1406" s="145"/>
      <c r="N1406" s="147"/>
      <c r="O1406" s="47"/>
      <c r="P1406" s="71"/>
      <c r="Q1406" s="145"/>
      <c r="R1406" s="17"/>
      <c r="S1406" s="149"/>
      <c r="T1406" s="17"/>
      <c r="U1406" s="17"/>
      <c r="V1406" s="150"/>
      <c r="X1406" s="201"/>
      <c r="Z1406" s="203"/>
      <c r="AB1406" s="204"/>
    </row>
    <row r="1407" spans="1:28" x14ac:dyDescent="0.25">
      <c r="A1407" s="8">
        <v>1406</v>
      </c>
      <c r="B1407" s="75"/>
      <c r="C1407" s="71"/>
      <c r="D1407" s="143"/>
      <c r="E1407" s="47"/>
      <c r="F1407" s="144"/>
      <c r="G1407" s="122"/>
      <c r="H1407" s="47"/>
      <c r="I1407" s="145"/>
      <c r="J1407" s="145"/>
      <c r="K1407" s="146"/>
      <c r="L1407" s="145"/>
      <c r="M1407" s="145"/>
      <c r="N1407" s="147"/>
      <c r="O1407" s="47"/>
      <c r="P1407" s="71"/>
      <c r="Q1407" s="145"/>
      <c r="R1407" s="17"/>
      <c r="S1407" s="149"/>
      <c r="T1407" s="17"/>
      <c r="U1407" s="17"/>
      <c r="V1407" s="150"/>
      <c r="X1407" s="201"/>
      <c r="Z1407" s="203"/>
      <c r="AB1407" s="204"/>
    </row>
    <row r="1408" spans="1:28" x14ac:dyDescent="0.25">
      <c r="A1408" s="8">
        <v>1407</v>
      </c>
      <c r="B1408" s="75"/>
      <c r="C1408" s="71"/>
      <c r="D1408" s="143"/>
      <c r="E1408" s="47"/>
      <c r="F1408" s="144"/>
      <c r="G1408" s="122"/>
      <c r="H1408" s="47"/>
      <c r="I1408" s="145"/>
      <c r="J1408" s="145"/>
      <c r="K1408" s="146"/>
      <c r="L1408" s="145"/>
      <c r="M1408" s="145"/>
      <c r="N1408" s="147"/>
      <c r="O1408" s="47"/>
      <c r="P1408" s="71"/>
      <c r="Q1408" s="145"/>
      <c r="R1408" s="17"/>
      <c r="S1408" s="149"/>
      <c r="T1408" s="17"/>
      <c r="U1408" s="17"/>
      <c r="V1408" s="150"/>
      <c r="X1408" s="201"/>
      <c r="Z1408" s="203"/>
      <c r="AB1408" s="204"/>
    </row>
    <row r="1409" spans="1:26" x14ac:dyDescent="0.25">
      <c r="A1409" s="8">
        <v>1408</v>
      </c>
      <c r="B1409" s="75"/>
      <c r="C1409" s="71"/>
      <c r="D1409" s="143"/>
      <c r="E1409" s="47"/>
      <c r="F1409" s="144"/>
      <c r="G1409" s="122"/>
      <c r="H1409" s="47"/>
      <c r="I1409" s="145"/>
      <c r="J1409" s="145"/>
      <c r="K1409" s="146"/>
      <c r="L1409" s="145"/>
      <c r="M1409" s="145"/>
      <c r="N1409" s="147"/>
      <c r="O1409" s="47"/>
      <c r="P1409" s="71"/>
      <c r="Q1409" s="145"/>
      <c r="R1409" s="17"/>
      <c r="S1409" s="149"/>
      <c r="T1409" s="17"/>
      <c r="U1409" s="17"/>
      <c r="V1409" s="150"/>
      <c r="X1409" s="201"/>
      <c r="Z1409" s="202"/>
    </row>
    <row r="1410" spans="1:26" x14ac:dyDescent="0.25">
      <c r="A1410" s="8">
        <v>1409</v>
      </c>
      <c r="B1410" s="75"/>
      <c r="C1410" s="71"/>
      <c r="D1410" s="143"/>
      <c r="E1410" s="47"/>
      <c r="F1410" s="144"/>
      <c r="G1410" s="122"/>
      <c r="H1410" s="47"/>
      <c r="I1410" s="145"/>
      <c r="J1410" s="145"/>
      <c r="K1410" s="146"/>
      <c r="L1410" s="145"/>
      <c r="M1410" s="145"/>
      <c r="N1410" s="147"/>
      <c r="O1410" s="47"/>
      <c r="P1410" s="71"/>
      <c r="Q1410" s="145"/>
      <c r="R1410" s="17"/>
      <c r="S1410" s="149"/>
      <c r="T1410" s="17"/>
      <c r="U1410" s="17"/>
      <c r="V1410" s="150"/>
      <c r="X1410" s="201"/>
      <c r="Z1410" s="202"/>
    </row>
    <row r="1411" spans="1:26" x14ac:dyDescent="0.25">
      <c r="A1411" s="8">
        <v>1410</v>
      </c>
      <c r="B1411" s="75"/>
      <c r="C1411" s="71"/>
      <c r="D1411" s="143"/>
      <c r="E1411" s="47"/>
      <c r="F1411" s="144"/>
      <c r="G1411" s="122"/>
      <c r="H1411" s="47"/>
      <c r="I1411" s="145"/>
      <c r="J1411" s="145"/>
      <c r="K1411" s="146"/>
      <c r="L1411" s="145"/>
      <c r="M1411" s="145"/>
      <c r="N1411" s="147"/>
      <c r="O1411" s="47"/>
      <c r="P1411" s="71"/>
      <c r="Q1411" s="145"/>
      <c r="R1411" s="17"/>
      <c r="S1411" s="149"/>
      <c r="T1411" s="17"/>
      <c r="U1411" s="17"/>
      <c r="V1411" s="150"/>
      <c r="X1411" s="201"/>
      <c r="Z1411" s="202"/>
    </row>
    <row r="1412" spans="1:26" x14ac:dyDescent="0.25">
      <c r="A1412" s="8">
        <v>1411</v>
      </c>
      <c r="B1412" s="75"/>
      <c r="C1412" s="71"/>
      <c r="D1412" s="143"/>
      <c r="E1412" s="47"/>
      <c r="F1412" s="144"/>
      <c r="G1412" s="122"/>
      <c r="H1412" s="47"/>
      <c r="I1412" s="145"/>
      <c r="J1412" s="145"/>
      <c r="K1412" s="146"/>
      <c r="L1412" s="145"/>
      <c r="M1412" s="145"/>
      <c r="N1412" s="147"/>
      <c r="O1412" s="47"/>
      <c r="P1412" s="71"/>
      <c r="Q1412" s="145"/>
      <c r="R1412" s="17"/>
      <c r="S1412" s="149"/>
      <c r="T1412" s="17"/>
      <c r="U1412" s="17"/>
      <c r="V1412" s="282"/>
      <c r="X1412" s="201"/>
      <c r="Z1412" s="202"/>
    </row>
    <row r="1413" spans="1:26" x14ac:dyDescent="0.25">
      <c r="A1413" s="8">
        <v>1412</v>
      </c>
      <c r="B1413" s="75"/>
      <c r="C1413" s="71"/>
      <c r="D1413" s="143"/>
      <c r="E1413" s="47"/>
      <c r="F1413" s="144"/>
      <c r="G1413" s="122"/>
      <c r="H1413" s="47"/>
      <c r="I1413" s="145"/>
      <c r="J1413" s="145"/>
      <c r="K1413" s="146"/>
      <c r="L1413" s="145"/>
      <c r="M1413" s="145"/>
      <c r="N1413" s="147"/>
      <c r="O1413" s="47"/>
      <c r="P1413" s="71"/>
      <c r="Q1413" s="145"/>
      <c r="R1413" s="17"/>
      <c r="S1413" s="149"/>
      <c r="T1413" s="17"/>
      <c r="U1413" s="17"/>
      <c r="V1413" s="282"/>
      <c r="X1413" s="201"/>
      <c r="Z1413" s="202"/>
    </row>
    <row r="1414" spans="1:26" x14ac:dyDescent="0.25">
      <c r="A1414" s="8">
        <v>1413</v>
      </c>
      <c r="B1414" s="75"/>
      <c r="C1414" s="71"/>
      <c r="D1414" s="143"/>
      <c r="E1414" s="47"/>
      <c r="F1414" s="144"/>
      <c r="G1414" s="122"/>
      <c r="H1414" s="47"/>
      <c r="I1414" s="145"/>
      <c r="J1414" s="145"/>
      <c r="K1414" s="146"/>
      <c r="L1414" s="145"/>
      <c r="M1414" s="145"/>
      <c r="N1414" s="147"/>
      <c r="O1414" s="47"/>
      <c r="P1414" s="71"/>
      <c r="Q1414" s="145"/>
      <c r="R1414" s="17"/>
      <c r="S1414" s="149"/>
      <c r="T1414" s="17"/>
      <c r="U1414" s="17"/>
      <c r="V1414" s="282"/>
      <c r="X1414" s="201"/>
      <c r="Z1414" s="202"/>
    </row>
    <row r="1415" spans="1:26" x14ac:dyDescent="0.25">
      <c r="A1415" s="8">
        <v>1414</v>
      </c>
      <c r="B1415" s="75"/>
      <c r="C1415" s="71"/>
      <c r="D1415" s="143"/>
      <c r="E1415" s="47"/>
      <c r="F1415" s="144"/>
      <c r="G1415" s="122"/>
      <c r="H1415" s="47"/>
      <c r="I1415" s="145"/>
      <c r="J1415" s="145"/>
      <c r="K1415" s="146"/>
      <c r="L1415" s="145"/>
      <c r="M1415" s="145"/>
      <c r="N1415" s="147"/>
      <c r="O1415" s="47"/>
      <c r="P1415" s="71"/>
      <c r="Q1415" s="145"/>
      <c r="R1415" s="17"/>
      <c r="S1415" s="149"/>
      <c r="T1415" s="17"/>
      <c r="U1415" s="17"/>
      <c r="V1415" s="150"/>
      <c r="X1415" s="201"/>
      <c r="Z1415" s="202"/>
    </row>
    <row r="1416" spans="1:26" x14ac:dyDescent="0.25">
      <c r="A1416" s="8">
        <v>1415</v>
      </c>
      <c r="B1416" s="75"/>
      <c r="C1416" s="71"/>
      <c r="D1416" s="143"/>
      <c r="E1416" s="47"/>
      <c r="F1416" s="144"/>
      <c r="G1416" s="122"/>
      <c r="H1416" s="47"/>
      <c r="I1416" s="145"/>
      <c r="J1416" s="145"/>
      <c r="K1416" s="146"/>
      <c r="L1416" s="145"/>
      <c r="M1416" s="145"/>
      <c r="N1416" s="147"/>
      <c r="O1416" s="47"/>
      <c r="P1416" s="71"/>
      <c r="Q1416" s="145"/>
      <c r="R1416" s="17"/>
      <c r="S1416" s="149"/>
      <c r="T1416" s="17"/>
      <c r="U1416" s="17"/>
      <c r="V1416" s="150"/>
      <c r="X1416" s="201"/>
      <c r="Z1416" s="202"/>
    </row>
    <row r="1417" spans="1:26" x14ac:dyDescent="0.25">
      <c r="A1417" s="8">
        <v>1416</v>
      </c>
      <c r="B1417" s="75"/>
      <c r="C1417" s="71"/>
      <c r="D1417" s="143"/>
      <c r="E1417" s="47"/>
      <c r="F1417" s="144"/>
      <c r="G1417" s="122"/>
      <c r="H1417" s="47"/>
      <c r="I1417" s="145"/>
      <c r="J1417" s="145"/>
      <c r="K1417" s="146"/>
      <c r="L1417" s="145"/>
      <c r="M1417" s="145"/>
      <c r="N1417" s="147"/>
      <c r="O1417" s="47"/>
      <c r="P1417" s="71"/>
      <c r="Q1417" s="145"/>
      <c r="R1417" s="17"/>
      <c r="S1417" s="149"/>
      <c r="T1417" s="17"/>
      <c r="U1417" s="17"/>
      <c r="V1417" s="150"/>
      <c r="X1417" s="201"/>
      <c r="Z1417" s="202"/>
    </row>
    <row r="1418" spans="1:26" x14ac:dyDescent="0.25">
      <c r="A1418" s="8">
        <v>1417</v>
      </c>
      <c r="B1418" s="75"/>
      <c r="C1418" s="71"/>
      <c r="D1418" s="143"/>
      <c r="E1418" s="47"/>
      <c r="F1418" s="144"/>
      <c r="G1418" s="122"/>
      <c r="H1418" s="47"/>
      <c r="I1418" s="145"/>
      <c r="J1418" s="145"/>
      <c r="K1418" s="146"/>
      <c r="L1418" s="145"/>
      <c r="M1418" s="145"/>
      <c r="N1418" s="147"/>
      <c r="O1418" s="47"/>
      <c r="P1418" s="71"/>
      <c r="Q1418" s="145"/>
      <c r="R1418" s="17"/>
      <c r="S1418" s="149"/>
      <c r="T1418" s="17"/>
      <c r="U1418" s="17"/>
      <c r="V1418" s="150"/>
      <c r="X1418" s="201"/>
      <c r="Z1418" s="202"/>
    </row>
    <row r="1419" spans="1:26" x14ac:dyDescent="0.25">
      <c r="A1419" s="8">
        <v>1418</v>
      </c>
      <c r="B1419" s="75"/>
      <c r="C1419" s="71"/>
      <c r="D1419" s="143"/>
      <c r="E1419" s="47"/>
      <c r="F1419" s="144"/>
      <c r="G1419" s="122"/>
      <c r="H1419" s="47"/>
      <c r="I1419" s="145"/>
      <c r="J1419" s="145"/>
      <c r="K1419" s="146"/>
      <c r="L1419" s="145"/>
      <c r="M1419" s="145"/>
      <c r="N1419" s="147"/>
      <c r="O1419" s="47"/>
      <c r="P1419" s="71"/>
      <c r="Q1419" s="145"/>
      <c r="R1419" s="17"/>
      <c r="S1419" s="149"/>
      <c r="T1419" s="17"/>
      <c r="U1419" s="17"/>
      <c r="V1419" s="282"/>
      <c r="X1419" s="201"/>
      <c r="Z1419" s="202"/>
    </row>
    <row r="1420" spans="1:26" x14ac:dyDescent="0.25">
      <c r="A1420" s="8">
        <v>1419</v>
      </c>
      <c r="B1420" s="75"/>
      <c r="C1420" s="71"/>
      <c r="D1420" s="143"/>
      <c r="E1420" s="47"/>
      <c r="F1420" s="144"/>
      <c r="G1420" s="122"/>
      <c r="H1420" s="47"/>
      <c r="I1420" s="145"/>
      <c r="J1420" s="145"/>
      <c r="K1420" s="146"/>
      <c r="L1420" s="145"/>
      <c r="M1420" s="145"/>
      <c r="N1420" s="147"/>
      <c r="O1420" s="47"/>
      <c r="P1420" s="71"/>
      <c r="Q1420" s="145"/>
      <c r="R1420" s="17"/>
      <c r="S1420" s="149"/>
      <c r="T1420" s="17"/>
      <c r="U1420" s="17"/>
      <c r="V1420" s="150"/>
      <c r="X1420" s="201"/>
      <c r="Z1420" s="202"/>
    </row>
    <row r="1421" spans="1:26" x14ac:dyDescent="0.25">
      <c r="A1421" s="8">
        <v>1420</v>
      </c>
      <c r="B1421" s="75"/>
      <c r="C1421" s="71"/>
      <c r="D1421" s="143"/>
      <c r="E1421" s="47"/>
      <c r="F1421" s="144"/>
      <c r="G1421" s="122"/>
      <c r="H1421" s="47"/>
      <c r="I1421" s="145"/>
      <c r="J1421" s="145"/>
      <c r="K1421" s="146"/>
      <c r="L1421" s="145"/>
      <c r="M1421" s="145"/>
      <c r="N1421" s="147"/>
      <c r="O1421" s="47"/>
      <c r="P1421" s="71"/>
      <c r="Q1421" s="145"/>
      <c r="R1421" s="17"/>
      <c r="S1421" s="149"/>
      <c r="T1421" s="17"/>
      <c r="U1421" s="17"/>
      <c r="V1421" s="150"/>
      <c r="X1421" s="201"/>
      <c r="Z1421" s="202"/>
    </row>
    <row r="1422" spans="1:26" x14ac:dyDescent="0.25">
      <c r="A1422" s="8">
        <v>1421</v>
      </c>
      <c r="B1422" s="75"/>
      <c r="C1422" s="71"/>
      <c r="D1422" s="143"/>
      <c r="E1422" s="47"/>
      <c r="F1422" s="144"/>
      <c r="G1422" s="122"/>
      <c r="H1422" s="47"/>
      <c r="I1422" s="145"/>
      <c r="J1422" s="145"/>
      <c r="K1422" s="146"/>
      <c r="L1422" s="145"/>
      <c r="M1422" s="145"/>
      <c r="N1422" s="147"/>
      <c r="O1422" s="47"/>
      <c r="P1422" s="71"/>
      <c r="Q1422" s="145"/>
      <c r="R1422" s="17"/>
      <c r="S1422" s="149"/>
      <c r="T1422" s="17"/>
      <c r="U1422" s="17"/>
      <c r="V1422" s="150"/>
      <c r="X1422" s="201"/>
      <c r="Z1422" s="202"/>
    </row>
    <row r="1423" spans="1:26" x14ac:dyDescent="0.25">
      <c r="A1423" s="8">
        <v>1422</v>
      </c>
      <c r="B1423" s="75"/>
      <c r="C1423" s="71"/>
      <c r="D1423" s="143"/>
      <c r="E1423" s="47"/>
      <c r="F1423" s="144"/>
      <c r="G1423" s="122"/>
      <c r="H1423" s="47"/>
      <c r="I1423" s="145"/>
      <c r="J1423" s="145"/>
      <c r="K1423" s="146"/>
      <c r="L1423" s="145"/>
      <c r="M1423" s="145"/>
      <c r="N1423" s="147"/>
      <c r="O1423" s="47"/>
      <c r="P1423" s="71"/>
      <c r="Q1423" s="145"/>
      <c r="R1423" s="17"/>
      <c r="S1423" s="149"/>
      <c r="T1423" s="17"/>
      <c r="U1423" s="17"/>
      <c r="V1423" s="150"/>
      <c r="X1423" s="201"/>
      <c r="Z1423" s="202"/>
    </row>
    <row r="1424" spans="1:26" x14ac:dyDescent="0.25">
      <c r="A1424" s="8">
        <v>1423</v>
      </c>
      <c r="B1424" s="75"/>
      <c r="C1424" s="71"/>
      <c r="D1424" s="143"/>
      <c r="E1424" s="47"/>
      <c r="F1424" s="144"/>
      <c r="G1424" s="122"/>
      <c r="H1424" s="47"/>
      <c r="I1424" s="145"/>
      <c r="J1424" s="145"/>
      <c r="K1424" s="146"/>
      <c r="L1424" s="145"/>
      <c r="M1424" s="145"/>
      <c r="N1424" s="147"/>
      <c r="O1424" s="47"/>
      <c r="P1424" s="71"/>
      <c r="Q1424" s="145"/>
      <c r="R1424" s="17"/>
      <c r="S1424" s="149"/>
      <c r="T1424" s="17"/>
      <c r="U1424" s="17"/>
      <c r="V1424" s="150"/>
      <c r="X1424" s="201"/>
      <c r="Z1424" s="202"/>
    </row>
    <row r="1425" spans="1:28" x14ac:dyDescent="0.25">
      <c r="A1425" s="8">
        <v>1424</v>
      </c>
      <c r="B1425" s="75"/>
      <c r="C1425" s="71"/>
      <c r="D1425" s="143"/>
      <c r="E1425" s="47"/>
      <c r="F1425" s="144"/>
      <c r="G1425" s="122"/>
      <c r="H1425" s="47"/>
      <c r="I1425" s="145"/>
      <c r="J1425" s="145"/>
      <c r="K1425" s="146"/>
      <c r="L1425" s="145"/>
      <c r="M1425" s="145"/>
      <c r="N1425" s="147"/>
      <c r="O1425" s="47"/>
      <c r="P1425" s="71"/>
      <c r="Q1425" s="145"/>
      <c r="R1425" s="17"/>
      <c r="S1425" s="149"/>
      <c r="T1425" s="17"/>
      <c r="U1425" s="17"/>
      <c r="V1425" s="150"/>
      <c r="X1425" s="201"/>
      <c r="Z1425" s="203"/>
      <c r="AB1425" s="204"/>
    </row>
    <row r="1426" spans="1:28" x14ac:dyDescent="0.25">
      <c r="A1426" s="8">
        <v>1425</v>
      </c>
      <c r="B1426" s="75"/>
      <c r="C1426" s="71"/>
      <c r="D1426" s="143"/>
      <c r="E1426" s="47"/>
      <c r="F1426" s="144"/>
      <c r="G1426" s="122"/>
      <c r="H1426" s="47"/>
      <c r="I1426" s="145"/>
      <c r="J1426" s="145"/>
      <c r="K1426" s="146"/>
      <c r="L1426" s="145"/>
      <c r="M1426" s="145"/>
      <c r="N1426" s="147"/>
      <c r="O1426" s="47"/>
      <c r="P1426" s="71"/>
      <c r="Q1426" s="145"/>
      <c r="R1426" s="17"/>
      <c r="S1426" s="149"/>
      <c r="T1426" s="17"/>
      <c r="U1426" s="17"/>
      <c r="V1426" s="150"/>
      <c r="X1426" s="201"/>
      <c r="Z1426" s="203"/>
      <c r="AB1426" s="204"/>
    </row>
    <row r="1427" spans="1:28" s="68" customFormat="1" x14ac:dyDescent="0.25">
      <c r="A1427" s="74">
        <v>1426</v>
      </c>
      <c r="B1427" s="86"/>
      <c r="C1427" s="87"/>
      <c r="D1427" s="88"/>
      <c r="E1427" s="89"/>
      <c r="F1427" s="90"/>
      <c r="G1427" s="74"/>
      <c r="H1427" s="89"/>
      <c r="I1427" s="4"/>
      <c r="J1427" s="4"/>
      <c r="K1427" s="113"/>
      <c r="L1427" s="4"/>
      <c r="M1427" s="4"/>
      <c r="N1427" s="123"/>
      <c r="O1427" s="89"/>
      <c r="P1427" s="87"/>
      <c r="Q1427" s="4"/>
      <c r="S1427" s="120"/>
      <c r="V1427" s="114"/>
      <c r="X1427" s="202"/>
      <c r="Y1427" s="244"/>
      <c r="Z1427" s="203"/>
      <c r="AA1427" s="244"/>
      <c r="AB1427" s="244"/>
    </row>
    <row r="1428" spans="1:28" x14ac:dyDescent="0.25">
      <c r="A1428" s="8">
        <v>1427</v>
      </c>
      <c r="B1428" s="75"/>
      <c r="C1428" s="71"/>
      <c r="D1428" s="143"/>
      <c r="E1428" s="47"/>
      <c r="F1428" s="144"/>
      <c r="G1428" s="122"/>
      <c r="H1428" s="47"/>
      <c r="I1428" s="145"/>
      <c r="J1428" s="145"/>
      <c r="K1428" s="146"/>
      <c r="L1428" s="145"/>
      <c r="M1428" s="145"/>
      <c r="N1428" s="147"/>
      <c r="O1428" s="47"/>
      <c r="P1428" s="71"/>
      <c r="Q1428" s="145"/>
      <c r="R1428" s="17"/>
      <c r="S1428" s="149"/>
      <c r="T1428" s="17"/>
      <c r="U1428" s="17"/>
      <c r="V1428" s="150"/>
      <c r="X1428" s="201"/>
      <c r="Z1428" s="203"/>
      <c r="AB1428" s="204"/>
    </row>
    <row r="1429" spans="1:28" x14ac:dyDescent="0.25">
      <c r="A1429" s="8">
        <v>1428</v>
      </c>
      <c r="B1429" s="75"/>
      <c r="C1429" s="71"/>
      <c r="D1429" s="143"/>
      <c r="E1429" s="47"/>
      <c r="F1429" s="144"/>
      <c r="G1429" s="122"/>
      <c r="H1429" s="47"/>
      <c r="I1429" s="145"/>
      <c r="J1429" s="145"/>
      <c r="K1429" s="146"/>
      <c r="L1429" s="145"/>
      <c r="M1429" s="145"/>
      <c r="N1429" s="147"/>
      <c r="O1429" s="47"/>
      <c r="P1429" s="71"/>
      <c r="Q1429" s="145"/>
      <c r="R1429" s="17"/>
      <c r="S1429" s="149"/>
      <c r="T1429" s="17"/>
      <c r="U1429" s="17"/>
      <c r="V1429" s="282"/>
      <c r="X1429" s="201"/>
      <c r="Z1429" s="203"/>
      <c r="AB1429" s="204"/>
    </row>
    <row r="1430" spans="1:28" x14ac:dyDescent="0.25">
      <c r="A1430" s="8">
        <v>1429</v>
      </c>
      <c r="B1430" s="75"/>
      <c r="C1430" s="71"/>
      <c r="D1430" s="143"/>
      <c r="E1430" s="47"/>
      <c r="F1430" s="144"/>
      <c r="G1430" s="122"/>
      <c r="H1430" s="47"/>
      <c r="I1430" s="145"/>
      <c r="J1430" s="145"/>
      <c r="K1430" s="146"/>
      <c r="L1430" s="145"/>
      <c r="M1430" s="145"/>
      <c r="N1430" s="147"/>
      <c r="O1430" s="47"/>
      <c r="P1430" s="71"/>
      <c r="Q1430" s="145"/>
      <c r="R1430" s="17"/>
      <c r="S1430" s="149"/>
      <c r="T1430" s="17"/>
      <c r="U1430" s="17"/>
      <c r="V1430" s="282"/>
      <c r="X1430" s="201"/>
      <c r="Z1430" s="203"/>
      <c r="AB1430" s="204"/>
    </row>
    <row r="1431" spans="1:28" x14ac:dyDescent="0.25">
      <c r="A1431" s="8">
        <v>1430</v>
      </c>
      <c r="B1431" s="75"/>
      <c r="C1431" s="71"/>
      <c r="D1431" s="143"/>
      <c r="E1431" s="47"/>
      <c r="F1431" s="144"/>
      <c r="G1431" s="122"/>
      <c r="H1431" s="47"/>
      <c r="I1431" s="145"/>
      <c r="J1431" s="145"/>
      <c r="K1431" s="146"/>
      <c r="L1431" s="145"/>
      <c r="M1431" s="145"/>
      <c r="N1431" s="147"/>
      <c r="O1431" s="47"/>
      <c r="P1431" s="71"/>
      <c r="Q1431" s="145"/>
      <c r="R1431" s="17"/>
      <c r="S1431" s="149"/>
      <c r="T1431" s="17"/>
      <c r="U1431" s="17"/>
      <c r="V1431" s="150"/>
      <c r="X1431" s="201"/>
      <c r="Z1431" s="203"/>
      <c r="AB1431" s="204"/>
    </row>
    <row r="1432" spans="1:28" x14ac:dyDescent="0.25">
      <c r="A1432" s="8">
        <v>1431</v>
      </c>
      <c r="B1432" s="75"/>
      <c r="C1432" s="71"/>
      <c r="D1432" s="143"/>
      <c r="E1432" s="47"/>
      <c r="F1432" s="144"/>
      <c r="G1432" s="122"/>
      <c r="H1432" s="47"/>
      <c r="I1432" s="145"/>
      <c r="J1432" s="145"/>
      <c r="K1432" s="146"/>
      <c r="L1432" s="145"/>
      <c r="M1432" s="145"/>
      <c r="N1432" s="147"/>
      <c r="O1432" s="47"/>
      <c r="P1432" s="71"/>
      <c r="Q1432" s="145"/>
      <c r="R1432" s="17"/>
      <c r="S1432" s="149"/>
      <c r="T1432" s="17"/>
      <c r="U1432" s="17"/>
      <c r="V1432" s="150"/>
      <c r="X1432" s="201"/>
      <c r="Z1432" s="203"/>
      <c r="AB1432" s="204"/>
    </row>
    <row r="1433" spans="1:28" x14ac:dyDescent="0.25">
      <c r="A1433" s="8">
        <v>1432</v>
      </c>
      <c r="B1433" s="75"/>
      <c r="C1433" s="71"/>
      <c r="D1433" s="152"/>
      <c r="E1433" s="47"/>
      <c r="F1433" s="144"/>
      <c r="G1433" s="122"/>
      <c r="H1433" s="47"/>
      <c r="I1433" s="145"/>
      <c r="J1433" s="145"/>
      <c r="K1433" s="146"/>
      <c r="L1433" s="145"/>
      <c r="M1433" s="145"/>
      <c r="N1433" s="147"/>
      <c r="O1433" s="47"/>
      <c r="P1433" s="71"/>
      <c r="Q1433" s="145"/>
      <c r="R1433" s="17"/>
      <c r="S1433" s="149"/>
      <c r="T1433" s="17"/>
      <c r="U1433" s="17"/>
      <c r="V1433" s="150"/>
      <c r="X1433" s="201"/>
      <c r="Z1433" s="203"/>
      <c r="AB1433" s="204"/>
    </row>
    <row r="1434" spans="1:28" x14ac:dyDescent="0.25">
      <c r="A1434" s="8">
        <v>1433</v>
      </c>
      <c r="B1434" s="75"/>
      <c r="C1434" s="71"/>
      <c r="D1434" s="143"/>
      <c r="E1434" s="47"/>
      <c r="F1434" s="144"/>
      <c r="G1434" s="122"/>
      <c r="H1434" s="47"/>
      <c r="I1434" s="145"/>
      <c r="J1434" s="145"/>
      <c r="K1434" s="146"/>
      <c r="L1434" s="145"/>
      <c r="M1434" s="145"/>
      <c r="N1434" s="147"/>
      <c r="O1434" s="47"/>
      <c r="P1434" s="71"/>
      <c r="Q1434" s="145"/>
      <c r="R1434" s="17"/>
      <c r="S1434" s="149"/>
      <c r="T1434" s="17"/>
      <c r="U1434" s="17"/>
      <c r="V1434" s="150"/>
      <c r="X1434" s="201"/>
      <c r="Z1434" s="203"/>
      <c r="AB1434" s="204"/>
    </row>
    <row r="1435" spans="1:28" x14ac:dyDescent="0.25">
      <c r="A1435" s="8">
        <v>1434</v>
      </c>
      <c r="B1435" s="75"/>
      <c r="C1435" s="71"/>
      <c r="D1435" s="143"/>
      <c r="E1435" s="47"/>
      <c r="F1435" s="144"/>
      <c r="G1435" s="122"/>
      <c r="H1435" s="47"/>
      <c r="I1435" s="145"/>
      <c r="J1435" s="145"/>
      <c r="K1435" s="146"/>
      <c r="L1435" s="145"/>
      <c r="M1435" s="145"/>
      <c r="N1435" s="147"/>
      <c r="O1435" s="47"/>
      <c r="P1435" s="71"/>
      <c r="Q1435" s="145"/>
      <c r="R1435" s="17"/>
      <c r="S1435" s="149"/>
      <c r="T1435" s="17"/>
      <c r="U1435" s="17"/>
      <c r="V1435" s="282"/>
      <c r="X1435" s="201"/>
      <c r="Z1435" s="203"/>
      <c r="AB1435" s="204"/>
    </row>
    <row r="1436" spans="1:28" x14ac:dyDescent="0.25">
      <c r="A1436" s="8">
        <v>1435</v>
      </c>
      <c r="B1436" s="75"/>
      <c r="C1436" s="71"/>
      <c r="D1436" s="143"/>
      <c r="E1436" s="47"/>
      <c r="F1436" s="144"/>
      <c r="G1436" s="122"/>
      <c r="H1436" s="47"/>
      <c r="I1436" s="145"/>
      <c r="J1436" s="145"/>
      <c r="K1436" s="146"/>
      <c r="L1436" s="145"/>
      <c r="M1436" s="145"/>
      <c r="N1436" s="147"/>
      <c r="O1436" s="47"/>
      <c r="P1436" s="71"/>
      <c r="Q1436" s="145"/>
      <c r="R1436" s="17"/>
      <c r="S1436" s="149"/>
      <c r="T1436" s="17"/>
      <c r="U1436" s="17"/>
      <c r="V1436" s="150"/>
      <c r="X1436" s="201"/>
      <c r="Z1436" s="203"/>
      <c r="AB1436" s="204"/>
    </row>
    <row r="1437" spans="1:28" x14ac:dyDescent="0.25">
      <c r="A1437" s="8">
        <v>1436</v>
      </c>
      <c r="B1437" s="75"/>
      <c r="C1437" s="71"/>
      <c r="D1437" s="143"/>
      <c r="E1437" s="47"/>
      <c r="F1437" s="144"/>
      <c r="G1437" s="122"/>
      <c r="H1437" s="47"/>
      <c r="I1437" s="145"/>
      <c r="J1437" s="145"/>
      <c r="K1437" s="146"/>
      <c r="L1437" s="145"/>
      <c r="M1437" s="145"/>
      <c r="N1437" s="147"/>
      <c r="O1437" s="47"/>
      <c r="P1437" s="71"/>
      <c r="Q1437" s="145"/>
      <c r="R1437" s="17"/>
      <c r="S1437" s="149"/>
      <c r="T1437" s="17"/>
      <c r="U1437" s="17"/>
      <c r="V1437" s="150"/>
      <c r="X1437" s="201"/>
      <c r="Z1437" s="203"/>
      <c r="AB1437" s="204"/>
    </row>
    <row r="1438" spans="1:28" x14ac:dyDescent="0.25">
      <c r="A1438" s="8">
        <v>1437</v>
      </c>
      <c r="B1438" s="75"/>
      <c r="C1438" s="56"/>
      <c r="D1438" s="331"/>
      <c r="E1438" s="47"/>
      <c r="F1438" s="144"/>
      <c r="G1438" s="122"/>
      <c r="H1438" s="47"/>
      <c r="I1438" s="145"/>
      <c r="J1438" s="145"/>
      <c r="K1438" s="146"/>
      <c r="L1438" s="145"/>
      <c r="M1438" s="145"/>
      <c r="N1438" s="147"/>
      <c r="O1438" s="47"/>
      <c r="P1438" s="71"/>
      <c r="Q1438" s="145"/>
      <c r="R1438" s="17"/>
      <c r="S1438" s="149"/>
      <c r="T1438" s="17"/>
      <c r="U1438" s="17"/>
      <c r="V1438" s="150"/>
      <c r="X1438" s="201"/>
      <c r="Z1438" s="203"/>
      <c r="AB1438" s="204"/>
    </row>
    <row r="1439" spans="1:28" x14ac:dyDescent="0.25">
      <c r="A1439" s="8">
        <v>1438</v>
      </c>
      <c r="B1439" s="75"/>
      <c r="C1439" s="71"/>
      <c r="D1439" s="143"/>
      <c r="E1439" s="47"/>
      <c r="F1439" s="144"/>
      <c r="G1439" s="122"/>
      <c r="H1439" s="47"/>
      <c r="I1439" s="145"/>
      <c r="J1439" s="145"/>
      <c r="K1439" s="146"/>
      <c r="L1439" s="145"/>
      <c r="M1439" s="145"/>
      <c r="N1439" s="147"/>
      <c r="O1439" s="47"/>
      <c r="P1439" s="71"/>
      <c r="Q1439" s="145"/>
      <c r="R1439" s="17"/>
      <c r="S1439" s="149"/>
      <c r="T1439" s="17"/>
      <c r="U1439" s="17"/>
      <c r="V1439" s="150"/>
      <c r="X1439" s="201"/>
      <c r="Z1439" s="203"/>
      <c r="AB1439" s="204"/>
    </row>
    <row r="1440" spans="1:28" x14ac:dyDescent="0.25">
      <c r="A1440" s="8">
        <v>1439</v>
      </c>
      <c r="B1440" s="75"/>
      <c r="C1440" s="71"/>
      <c r="D1440" s="143"/>
      <c r="E1440" s="47"/>
      <c r="F1440" s="144"/>
      <c r="G1440" s="122"/>
      <c r="H1440" s="47"/>
      <c r="I1440" s="145"/>
      <c r="J1440" s="145"/>
      <c r="K1440" s="146"/>
      <c r="L1440" s="145"/>
      <c r="M1440" s="145"/>
      <c r="N1440" s="147"/>
      <c r="O1440" s="47"/>
      <c r="P1440" s="71"/>
      <c r="Q1440" s="145"/>
      <c r="R1440" s="17"/>
      <c r="S1440" s="149"/>
      <c r="T1440" s="17"/>
      <c r="U1440" s="17"/>
      <c r="V1440" s="150"/>
      <c r="X1440" s="201"/>
      <c r="Z1440" s="203"/>
      <c r="AB1440" s="204"/>
    </row>
    <row r="1441" spans="1:28" x14ac:dyDescent="0.25">
      <c r="A1441" s="8">
        <v>1440</v>
      </c>
      <c r="B1441" s="75"/>
      <c r="C1441" s="71"/>
      <c r="D1441" s="143"/>
      <c r="E1441" s="47"/>
      <c r="F1441" s="144"/>
      <c r="G1441" s="122"/>
      <c r="H1441" s="47"/>
      <c r="I1441" s="145"/>
      <c r="J1441" s="145"/>
      <c r="K1441" s="146"/>
      <c r="L1441" s="145"/>
      <c r="M1441" s="145"/>
      <c r="N1441" s="147"/>
      <c r="O1441" s="47"/>
      <c r="P1441" s="71"/>
      <c r="Q1441" s="145"/>
      <c r="R1441" s="17"/>
      <c r="S1441" s="149"/>
      <c r="T1441" s="17"/>
      <c r="U1441" s="17"/>
      <c r="V1441" s="150"/>
      <c r="X1441" s="201"/>
      <c r="Z1441" s="203"/>
      <c r="AB1441" s="204"/>
    </row>
    <row r="1442" spans="1:28" x14ac:dyDescent="0.25">
      <c r="A1442" s="8">
        <v>1441</v>
      </c>
      <c r="B1442" s="75"/>
      <c r="C1442" s="71"/>
      <c r="D1442" s="143"/>
      <c r="E1442" s="47"/>
      <c r="F1442" s="144"/>
      <c r="G1442" s="122"/>
      <c r="H1442" s="47"/>
      <c r="I1442" s="145"/>
      <c r="J1442" s="145"/>
      <c r="K1442" s="146"/>
      <c r="L1442" s="145"/>
      <c r="M1442" s="145"/>
      <c r="N1442" s="147"/>
      <c r="O1442" s="47"/>
      <c r="P1442" s="71"/>
      <c r="Q1442" s="145"/>
      <c r="R1442" s="17"/>
      <c r="S1442" s="149"/>
      <c r="T1442" s="17"/>
      <c r="U1442" s="17"/>
      <c r="V1442" s="150"/>
      <c r="X1442" s="201"/>
      <c r="Z1442" s="203"/>
      <c r="AB1442" s="204"/>
    </row>
    <row r="1443" spans="1:28" x14ac:dyDescent="0.25">
      <c r="A1443" s="8">
        <v>1442</v>
      </c>
      <c r="B1443" s="75"/>
      <c r="C1443" s="71"/>
      <c r="D1443" s="143"/>
      <c r="E1443" s="47"/>
      <c r="F1443" s="144"/>
      <c r="G1443" s="122"/>
      <c r="H1443" s="47"/>
      <c r="I1443" s="145"/>
      <c r="J1443" s="145"/>
      <c r="K1443" s="146"/>
      <c r="L1443" s="145"/>
      <c r="M1443" s="145"/>
      <c r="N1443" s="147"/>
      <c r="O1443" s="47"/>
      <c r="P1443" s="71"/>
      <c r="Q1443" s="145"/>
      <c r="R1443" s="17"/>
      <c r="S1443" s="149"/>
      <c r="T1443" s="17"/>
      <c r="U1443" s="17"/>
      <c r="V1443" s="150"/>
      <c r="X1443" s="201"/>
      <c r="Z1443" s="203"/>
      <c r="AB1443" s="204"/>
    </row>
    <row r="1444" spans="1:28" x14ac:dyDescent="0.25">
      <c r="A1444" s="8">
        <v>1443</v>
      </c>
      <c r="B1444" s="75"/>
      <c r="C1444" s="71"/>
      <c r="D1444" s="143"/>
      <c r="E1444" s="47"/>
      <c r="F1444" s="144"/>
      <c r="G1444" s="122"/>
      <c r="H1444" s="47"/>
      <c r="I1444" s="145"/>
      <c r="J1444" s="145"/>
      <c r="K1444" s="146"/>
      <c r="L1444" s="145"/>
      <c r="M1444" s="145"/>
      <c r="N1444" s="147"/>
      <c r="O1444" s="47"/>
      <c r="P1444" s="71"/>
      <c r="Q1444" s="145"/>
      <c r="R1444" s="17"/>
      <c r="S1444" s="149"/>
      <c r="T1444" s="17"/>
      <c r="U1444" s="17"/>
      <c r="V1444" s="282"/>
      <c r="X1444" s="201"/>
      <c r="Z1444" s="203"/>
      <c r="AB1444" s="204"/>
    </row>
    <row r="1445" spans="1:28" x14ac:dyDescent="0.25">
      <c r="A1445" s="8">
        <v>1444</v>
      </c>
      <c r="B1445" s="75"/>
      <c r="C1445" s="71"/>
      <c r="D1445" s="143"/>
      <c r="E1445" s="47"/>
      <c r="F1445" s="144"/>
      <c r="G1445" s="122"/>
      <c r="H1445" s="47"/>
      <c r="I1445" s="145"/>
      <c r="J1445" s="145"/>
      <c r="K1445" s="146"/>
      <c r="L1445" s="145"/>
      <c r="M1445" s="145"/>
      <c r="N1445" s="147"/>
      <c r="O1445" s="47"/>
      <c r="P1445" s="71"/>
      <c r="Q1445" s="145"/>
      <c r="R1445" s="17"/>
      <c r="S1445" s="149"/>
      <c r="T1445" s="17"/>
      <c r="U1445" s="17"/>
      <c r="V1445" s="150"/>
      <c r="X1445" s="201"/>
      <c r="Z1445" s="203"/>
      <c r="AB1445" s="204"/>
    </row>
    <row r="1446" spans="1:28" x14ac:dyDescent="0.25">
      <c r="A1446" s="8">
        <v>1445</v>
      </c>
      <c r="B1446" s="75"/>
      <c r="C1446" s="71"/>
      <c r="D1446" s="143"/>
      <c r="E1446" s="47"/>
      <c r="F1446" s="144"/>
      <c r="G1446" s="122"/>
      <c r="H1446" s="47"/>
      <c r="I1446" s="145"/>
      <c r="J1446" s="145"/>
      <c r="K1446" s="146"/>
      <c r="L1446" s="145"/>
      <c r="M1446" s="145"/>
      <c r="N1446" s="147"/>
      <c r="O1446" s="47"/>
      <c r="P1446" s="71"/>
      <c r="Q1446" s="145"/>
      <c r="R1446" s="17"/>
      <c r="S1446" s="149"/>
      <c r="T1446" s="17"/>
      <c r="U1446" s="17"/>
      <c r="V1446" s="150"/>
      <c r="X1446" s="201"/>
      <c r="Z1446" s="203"/>
      <c r="AB1446" s="204"/>
    </row>
    <row r="1447" spans="1:28" x14ac:dyDescent="0.25">
      <c r="A1447" s="8">
        <v>1446</v>
      </c>
      <c r="B1447" s="75"/>
      <c r="C1447" s="71"/>
      <c r="D1447" s="143"/>
      <c r="E1447" s="47"/>
      <c r="F1447" s="144"/>
      <c r="G1447" s="122"/>
      <c r="H1447" s="47"/>
      <c r="I1447" s="145"/>
      <c r="J1447" s="145"/>
      <c r="K1447" s="146"/>
      <c r="L1447" s="145"/>
      <c r="M1447" s="145"/>
      <c r="N1447" s="147"/>
      <c r="O1447" s="47"/>
      <c r="P1447" s="71"/>
      <c r="Q1447" s="145"/>
      <c r="R1447" s="17"/>
      <c r="S1447" s="149"/>
      <c r="T1447" s="17"/>
      <c r="U1447" s="17"/>
      <c r="V1447" s="150"/>
      <c r="X1447" s="201"/>
      <c r="Z1447" s="203"/>
      <c r="AB1447" s="204"/>
    </row>
    <row r="1448" spans="1:28" x14ac:dyDescent="0.25">
      <c r="A1448" s="8">
        <v>1447</v>
      </c>
      <c r="B1448" s="75"/>
      <c r="C1448" s="71"/>
      <c r="D1448" s="143"/>
      <c r="E1448" s="47"/>
      <c r="F1448" s="144"/>
      <c r="G1448" s="122"/>
      <c r="H1448" s="47"/>
      <c r="I1448" s="145"/>
      <c r="J1448" s="145"/>
      <c r="K1448" s="146"/>
      <c r="L1448" s="145"/>
      <c r="M1448" s="145"/>
      <c r="N1448" s="147"/>
      <c r="O1448" s="47"/>
      <c r="P1448" s="71"/>
      <c r="Q1448" s="145"/>
      <c r="R1448" s="17"/>
      <c r="S1448" s="149"/>
      <c r="T1448" s="17"/>
      <c r="U1448" s="17"/>
      <c r="V1448" s="150"/>
      <c r="X1448" s="201"/>
      <c r="Z1448" s="203"/>
      <c r="AB1448" s="204"/>
    </row>
    <row r="1449" spans="1:28" x14ac:dyDescent="0.25">
      <c r="A1449" s="8">
        <v>1448</v>
      </c>
      <c r="B1449" s="75"/>
      <c r="C1449" s="71"/>
      <c r="D1449" s="143"/>
      <c r="E1449" s="47"/>
      <c r="F1449" s="144"/>
      <c r="G1449" s="122"/>
      <c r="H1449" s="47"/>
      <c r="I1449" s="145"/>
      <c r="J1449" s="145"/>
      <c r="K1449" s="146"/>
      <c r="L1449" s="145"/>
      <c r="M1449" s="145"/>
      <c r="N1449" s="147"/>
      <c r="O1449" s="47"/>
      <c r="P1449" s="71"/>
      <c r="Q1449" s="145"/>
      <c r="R1449" s="17"/>
      <c r="S1449" s="149"/>
      <c r="T1449" s="17"/>
      <c r="U1449" s="17"/>
      <c r="V1449" s="282"/>
      <c r="X1449" s="201"/>
      <c r="Z1449" s="203"/>
      <c r="AB1449" s="204"/>
    </row>
    <row r="1450" spans="1:28" x14ac:dyDescent="0.25">
      <c r="A1450" s="8">
        <v>1449</v>
      </c>
      <c r="B1450" s="75"/>
      <c r="C1450" s="71"/>
      <c r="D1450" s="143"/>
      <c r="E1450" s="47"/>
      <c r="F1450" s="144"/>
      <c r="G1450" s="122"/>
      <c r="H1450" s="47"/>
      <c r="I1450" s="145"/>
      <c r="J1450" s="145"/>
      <c r="K1450" s="146"/>
      <c r="L1450" s="145"/>
      <c r="M1450" s="145"/>
      <c r="N1450" s="147"/>
      <c r="O1450" s="47"/>
      <c r="P1450" s="71"/>
      <c r="Q1450" s="145"/>
      <c r="R1450" s="17"/>
      <c r="S1450" s="149"/>
      <c r="T1450" s="17"/>
      <c r="U1450" s="17"/>
      <c r="V1450" s="282"/>
      <c r="X1450" s="201"/>
      <c r="Z1450" s="203"/>
      <c r="AB1450" s="204"/>
    </row>
    <row r="1451" spans="1:28" x14ac:dyDescent="0.25">
      <c r="A1451" s="8">
        <v>1450</v>
      </c>
      <c r="B1451" s="75"/>
      <c r="C1451" s="71"/>
      <c r="D1451" s="143"/>
      <c r="E1451" s="47"/>
      <c r="F1451" s="144"/>
      <c r="G1451" s="122"/>
      <c r="H1451" s="47"/>
      <c r="I1451" s="145"/>
      <c r="J1451" s="145"/>
      <c r="K1451" s="146"/>
      <c r="L1451" s="145"/>
      <c r="M1451" s="145"/>
      <c r="N1451" s="147"/>
      <c r="O1451" s="47"/>
      <c r="P1451" s="71"/>
      <c r="Q1451" s="145"/>
      <c r="R1451" s="17"/>
      <c r="S1451" s="149"/>
      <c r="T1451" s="17"/>
      <c r="U1451" s="17"/>
      <c r="V1451" s="282"/>
      <c r="X1451" s="201"/>
      <c r="Z1451" s="203"/>
      <c r="AB1451" s="204"/>
    </row>
    <row r="1452" spans="1:28" x14ac:dyDescent="0.25">
      <c r="A1452" s="8">
        <v>1451</v>
      </c>
      <c r="B1452" s="75"/>
      <c r="C1452" s="71"/>
      <c r="D1452" s="143"/>
      <c r="E1452" s="47"/>
      <c r="F1452" s="144"/>
      <c r="G1452" s="122"/>
      <c r="H1452" s="47"/>
      <c r="I1452" s="145"/>
      <c r="J1452" s="145"/>
      <c r="K1452" s="146"/>
      <c r="L1452" s="145"/>
      <c r="M1452" s="145"/>
      <c r="N1452" s="147"/>
      <c r="O1452" s="47"/>
      <c r="P1452" s="71"/>
      <c r="Q1452" s="145"/>
      <c r="R1452" s="17"/>
      <c r="S1452" s="149"/>
      <c r="T1452" s="17"/>
      <c r="U1452" s="17"/>
      <c r="V1452" s="150"/>
      <c r="X1452" s="201"/>
      <c r="Z1452" s="203"/>
      <c r="AB1452" s="204"/>
    </row>
    <row r="1453" spans="1:28" x14ac:dyDescent="0.25">
      <c r="A1453" s="8">
        <v>1452</v>
      </c>
      <c r="B1453" s="75"/>
      <c r="C1453" s="71"/>
      <c r="D1453" s="143"/>
      <c r="E1453" s="47"/>
      <c r="F1453" s="144"/>
      <c r="G1453" s="122"/>
      <c r="H1453" s="47"/>
      <c r="I1453" s="145"/>
      <c r="J1453" s="145"/>
      <c r="K1453" s="146"/>
      <c r="L1453" s="145"/>
      <c r="M1453" s="145"/>
      <c r="N1453" s="147"/>
      <c r="O1453" s="47"/>
      <c r="P1453" s="71"/>
      <c r="Q1453" s="145"/>
      <c r="R1453" s="17"/>
      <c r="S1453" s="149"/>
      <c r="T1453" s="17"/>
      <c r="U1453" s="17"/>
      <c r="V1453" s="150"/>
      <c r="X1453" s="201"/>
      <c r="Z1453" s="203"/>
      <c r="AB1453" s="204"/>
    </row>
    <row r="1454" spans="1:28" x14ac:dyDescent="0.25">
      <c r="A1454" s="8">
        <v>1453</v>
      </c>
      <c r="B1454" s="75"/>
      <c r="C1454" s="71"/>
      <c r="D1454" s="143"/>
      <c r="E1454" s="47"/>
      <c r="F1454" s="144"/>
      <c r="G1454" s="122"/>
      <c r="H1454" s="47"/>
      <c r="I1454" s="145"/>
      <c r="J1454" s="145"/>
      <c r="K1454" s="146"/>
      <c r="L1454" s="145"/>
      <c r="M1454" s="145"/>
      <c r="N1454" s="147"/>
      <c r="O1454" s="47"/>
      <c r="P1454" s="71"/>
      <c r="Q1454" s="145"/>
      <c r="R1454" s="17"/>
      <c r="S1454" s="149"/>
      <c r="T1454" s="17"/>
      <c r="U1454" s="17"/>
      <c r="V1454" s="150"/>
      <c r="X1454" s="201"/>
      <c r="Z1454" s="203"/>
      <c r="AB1454" s="204"/>
    </row>
    <row r="1455" spans="1:28" x14ac:dyDescent="0.25">
      <c r="A1455" s="8">
        <v>1454</v>
      </c>
      <c r="B1455" s="75"/>
      <c r="C1455" s="71"/>
      <c r="D1455" s="143"/>
      <c r="E1455" s="47"/>
      <c r="F1455" s="144"/>
      <c r="G1455" s="122"/>
      <c r="H1455" s="47"/>
      <c r="I1455" s="145"/>
      <c r="J1455" s="145"/>
      <c r="K1455" s="146"/>
      <c r="L1455" s="145"/>
      <c r="M1455" s="145"/>
      <c r="N1455" s="147"/>
      <c r="O1455" s="47"/>
      <c r="P1455" s="71"/>
      <c r="Q1455" s="145"/>
      <c r="R1455" s="17"/>
      <c r="S1455" s="149"/>
      <c r="T1455" s="17"/>
      <c r="U1455" s="17"/>
      <c r="V1455" s="150"/>
      <c r="X1455" s="201"/>
      <c r="Z1455" s="203"/>
      <c r="AB1455" s="204"/>
    </row>
    <row r="1456" spans="1:28" x14ac:dyDescent="0.25">
      <c r="A1456" s="8">
        <v>1455</v>
      </c>
      <c r="B1456" s="75"/>
      <c r="C1456" s="71"/>
      <c r="D1456" s="143"/>
      <c r="E1456" s="47"/>
      <c r="F1456" s="144"/>
      <c r="G1456" s="122"/>
      <c r="H1456" s="47"/>
      <c r="I1456" s="145"/>
      <c r="J1456" s="145"/>
      <c r="K1456" s="146"/>
      <c r="L1456" s="145"/>
      <c r="M1456" s="145"/>
      <c r="N1456" s="147"/>
      <c r="O1456" s="47"/>
      <c r="P1456" s="71"/>
      <c r="Q1456" s="145"/>
      <c r="R1456" s="17"/>
      <c r="S1456" s="149"/>
      <c r="T1456" s="17"/>
      <c r="U1456" s="17"/>
      <c r="V1456" s="150"/>
      <c r="X1456" s="201"/>
      <c r="Z1456" s="203"/>
      <c r="AB1456" s="204"/>
    </row>
    <row r="1457" spans="1:28" x14ac:dyDescent="0.25">
      <c r="A1457" s="8">
        <v>1456</v>
      </c>
      <c r="B1457" s="75"/>
      <c r="C1457" s="71"/>
      <c r="D1457" s="143"/>
      <c r="E1457" s="47"/>
      <c r="F1457" s="144"/>
      <c r="G1457" s="122"/>
      <c r="H1457" s="47"/>
      <c r="I1457" s="145"/>
      <c r="J1457" s="145"/>
      <c r="K1457" s="146"/>
      <c r="L1457" s="145"/>
      <c r="M1457" s="145"/>
      <c r="N1457" s="147"/>
      <c r="O1457" s="47"/>
      <c r="P1457" s="71"/>
      <c r="Q1457" s="145"/>
      <c r="R1457" s="17"/>
      <c r="S1457" s="149"/>
      <c r="T1457" s="17"/>
      <c r="U1457" s="17"/>
      <c r="V1457" s="150"/>
      <c r="X1457" s="201"/>
      <c r="Z1457" s="203"/>
      <c r="AB1457" s="204"/>
    </row>
    <row r="1458" spans="1:28" x14ac:dyDescent="0.25">
      <c r="A1458" s="8">
        <v>1457</v>
      </c>
      <c r="B1458" s="9"/>
      <c r="C1458" s="20"/>
      <c r="D1458" s="16"/>
      <c r="E1458" s="12"/>
      <c r="F1458" s="13"/>
      <c r="G1458" s="122"/>
      <c r="H1458" s="47"/>
      <c r="I1458" s="145"/>
      <c r="J1458" s="145"/>
      <c r="K1458" s="146"/>
      <c r="L1458" s="145"/>
      <c r="M1458" s="145"/>
      <c r="N1458" s="147"/>
      <c r="O1458" s="47"/>
      <c r="P1458" s="71"/>
      <c r="Q1458" s="145"/>
      <c r="R1458" s="17"/>
      <c r="S1458" s="149"/>
      <c r="T1458" s="17"/>
      <c r="U1458" s="17"/>
      <c r="V1458" s="150"/>
      <c r="X1458" s="201"/>
      <c r="Z1458" s="203"/>
      <c r="AB1458" s="204"/>
    </row>
    <row r="1459" spans="1:28" x14ac:dyDescent="0.25">
      <c r="A1459" s="8">
        <v>1458</v>
      </c>
      <c r="B1459" s="75"/>
      <c r="C1459" s="71"/>
      <c r="D1459" s="143"/>
      <c r="E1459" s="47"/>
      <c r="F1459" s="144"/>
      <c r="G1459" s="122"/>
      <c r="H1459" s="47"/>
      <c r="I1459" s="145"/>
      <c r="J1459" s="145"/>
      <c r="K1459" s="146"/>
      <c r="L1459" s="145"/>
      <c r="M1459" s="145"/>
      <c r="N1459" s="147"/>
      <c r="O1459" s="47"/>
      <c r="P1459" s="71"/>
      <c r="Q1459" s="145"/>
      <c r="R1459" s="17"/>
      <c r="S1459" s="149"/>
      <c r="T1459" s="17"/>
      <c r="U1459" s="17"/>
      <c r="V1459" s="282"/>
      <c r="X1459" s="201"/>
      <c r="Z1459" s="203"/>
      <c r="AB1459" s="204"/>
    </row>
    <row r="1460" spans="1:28" x14ac:dyDescent="0.25">
      <c r="A1460" s="8">
        <v>1459</v>
      </c>
      <c r="B1460" s="75"/>
      <c r="C1460" s="71"/>
      <c r="D1460" s="143"/>
      <c r="E1460" s="47"/>
      <c r="F1460" s="144"/>
      <c r="G1460" s="122"/>
      <c r="H1460" s="47"/>
      <c r="I1460" s="145"/>
      <c r="J1460" s="145"/>
      <c r="K1460" s="146"/>
      <c r="L1460" s="145"/>
      <c r="M1460" s="145"/>
      <c r="N1460" s="147"/>
      <c r="O1460" s="47"/>
      <c r="P1460" s="71"/>
      <c r="Q1460" s="145"/>
      <c r="R1460" s="17"/>
      <c r="S1460" s="149"/>
      <c r="T1460" s="17"/>
      <c r="U1460" s="17"/>
      <c r="V1460" s="282"/>
      <c r="X1460" s="201"/>
      <c r="Z1460" s="203"/>
      <c r="AB1460" s="204"/>
    </row>
    <row r="1461" spans="1:28" x14ac:dyDescent="0.25">
      <c r="A1461" s="8">
        <v>1460</v>
      </c>
      <c r="B1461" s="75"/>
      <c r="C1461" s="71"/>
      <c r="D1461" s="143"/>
      <c r="E1461" s="47"/>
      <c r="F1461" s="144"/>
      <c r="G1461" s="122"/>
      <c r="H1461" s="47"/>
      <c r="I1461" s="145"/>
      <c r="J1461" s="145"/>
      <c r="K1461" s="146"/>
      <c r="L1461" s="145"/>
      <c r="M1461" s="145"/>
      <c r="N1461" s="147"/>
      <c r="O1461" s="47"/>
      <c r="P1461" s="71"/>
      <c r="Q1461" s="145"/>
      <c r="R1461" s="17"/>
      <c r="S1461" s="149"/>
      <c r="T1461" s="17"/>
      <c r="U1461" s="17"/>
      <c r="V1461" s="282"/>
      <c r="X1461" s="201"/>
      <c r="Z1461" s="203"/>
      <c r="AB1461" s="204"/>
    </row>
    <row r="1462" spans="1:28" x14ac:dyDescent="0.25">
      <c r="A1462" s="8">
        <v>1461</v>
      </c>
      <c r="B1462" s="75"/>
      <c r="C1462" s="71"/>
      <c r="D1462" s="143"/>
      <c r="E1462" s="47"/>
      <c r="F1462" s="144"/>
      <c r="G1462" s="122"/>
      <c r="H1462" s="47"/>
      <c r="I1462" s="145"/>
      <c r="J1462" s="145"/>
      <c r="K1462" s="146"/>
      <c r="L1462" s="145"/>
      <c r="M1462" s="145"/>
      <c r="N1462" s="147"/>
      <c r="O1462" s="47"/>
      <c r="P1462" s="71"/>
      <c r="Q1462" s="145"/>
      <c r="R1462" s="17"/>
      <c r="S1462" s="149"/>
      <c r="T1462" s="17"/>
      <c r="U1462" s="17"/>
      <c r="V1462" s="282"/>
      <c r="X1462" s="201"/>
      <c r="Z1462" s="203"/>
      <c r="AB1462" s="204"/>
    </row>
    <row r="1463" spans="1:28" x14ac:dyDescent="0.25">
      <c r="A1463" s="8">
        <v>1462</v>
      </c>
      <c r="B1463" s="75"/>
      <c r="C1463" s="71"/>
      <c r="D1463" s="143"/>
      <c r="E1463" s="47"/>
      <c r="F1463" s="144"/>
      <c r="G1463" s="122"/>
      <c r="H1463" s="47"/>
      <c r="I1463" s="145"/>
      <c r="J1463" s="145"/>
      <c r="K1463" s="146"/>
      <c r="L1463" s="145"/>
      <c r="M1463" s="145"/>
      <c r="N1463" s="147"/>
      <c r="O1463" s="47"/>
      <c r="P1463" s="71"/>
      <c r="Q1463" s="145"/>
      <c r="R1463" s="17"/>
      <c r="S1463" s="149"/>
      <c r="T1463" s="17"/>
      <c r="U1463" s="17"/>
      <c r="V1463" s="282"/>
      <c r="X1463" s="201"/>
      <c r="Z1463" s="203"/>
      <c r="AB1463" s="204"/>
    </row>
    <row r="1464" spans="1:28" x14ac:dyDescent="0.25">
      <c r="A1464" s="8">
        <v>1463</v>
      </c>
      <c r="B1464" s="75"/>
      <c r="C1464" s="71"/>
      <c r="D1464" s="143"/>
      <c r="E1464" s="47"/>
      <c r="F1464" s="144"/>
      <c r="G1464" s="122"/>
      <c r="H1464" s="47"/>
      <c r="I1464" s="145"/>
      <c r="J1464" s="145"/>
      <c r="K1464" s="146"/>
      <c r="L1464" s="145"/>
      <c r="M1464" s="145"/>
      <c r="N1464" s="147"/>
      <c r="O1464" s="47"/>
      <c r="P1464" s="71"/>
      <c r="Q1464" s="145"/>
      <c r="R1464" s="17"/>
      <c r="S1464" s="149"/>
      <c r="T1464" s="17"/>
      <c r="U1464" s="17"/>
      <c r="V1464" s="282"/>
      <c r="X1464" s="201"/>
      <c r="Z1464" s="203"/>
      <c r="AB1464" s="204"/>
    </row>
    <row r="1465" spans="1:28" x14ac:dyDescent="0.25">
      <c r="A1465" s="8">
        <v>1464</v>
      </c>
      <c r="B1465" s="75"/>
      <c r="C1465" s="71"/>
      <c r="D1465" s="143"/>
      <c r="E1465" s="47"/>
      <c r="F1465" s="144"/>
      <c r="G1465" s="122"/>
      <c r="H1465" s="47"/>
      <c r="I1465" s="145"/>
      <c r="J1465" s="145"/>
      <c r="K1465" s="146"/>
      <c r="L1465" s="145"/>
      <c r="M1465" s="145"/>
      <c r="N1465" s="147"/>
      <c r="O1465" s="47"/>
      <c r="P1465" s="71"/>
      <c r="Q1465" s="145"/>
      <c r="R1465" s="17"/>
      <c r="S1465" s="149"/>
      <c r="T1465" s="17"/>
      <c r="U1465" s="17"/>
      <c r="V1465" s="282"/>
      <c r="X1465" s="201"/>
      <c r="Z1465" s="203"/>
      <c r="AB1465" s="204"/>
    </row>
    <row r="1466" spans="1:28" x14ac:dyDescent="0.25">
      <c r="A1466" s="8">
        <v>1465</v>
      </c>
      <c r="B1466" s="75"/>
      <c r="C1466" s="71"/>
      <c r="D1466" s="143"/>
      <c r="E1466" s="47"/>
      <c r="F1466" s="144"/>
      <c r="G1466" s="122"/>
      <c r="H1466" s="47"/>
      <c r="I1466" s="145"/>
      <c r="J1466" s="145"/>
      <c r="K1466" s="146"/>
      <c r="L1466" s="145"/>
      <c r="M1466" s="145"/>
      <c r="N1466" s="147"/>
      <c r="O1466" s="47"/>
      <c r="P1466" s="71"/>
      <c r="Q1466" s="145"/>
      <c r="R1466" s="17"/>
      <c r="S1466" s="149"/>
      <c r="T1466" s="17"/>
      <c r="U1466" s="17"/>
      <c r="V1466" s="282"/>
      <c r="X1466" s="201"/>
      <c r="Z1466" s="203"/>
      <c r="AB1466" s="204"/>
    </row>
    <row r="1467" spans="1:28" x14ac:dyDescent="0.25">
      <c r="A1467" s="8">
        <v>1466</v>
      </c>
      <c r="B1467" s="75"/>
      <c r="C1467" s="71"/>
      <c r="D1467" s="143"/>
      <c r="E1467" s="47"/>
      <c r="F1467" s="144"/>
      <c r="G1467" s="122"/>
      <c r="H1467" s="47"/>
      <c r="I1467" s="145"/>
      <c r="J1467" s="145"/>
      <c r="K1467" s="146"/>
      <c r="L1467" s="145"/>
      <c r="M1467" s="145"/>
      <c r="N1467" s="147"/>
      <c r="O1467" s="47"/>
      <c r="P1467" s="71"/>
      <c r="Q1467" s="145"/>
      <c r="R1467" s="17"/>
      <c r="S1467" s="149"/>
      <c r="T1467" s="17"/>
      <c r="U1467" s="17"/>
      <c r="V1467" s="150"/>
      <c r="X1467" s="201"/>
      <c r="Z1467" s="203"/>
      <c r="AB1467" s="204"/>
    </row>
    <row r="1468" spans="1:28" x14ac:dyDescent="0.25">
      <c r="A1468" s="8">
        <v>1467</v>
      </c>
      <c r="B1468" s="75"/>
      <c r="C1468" s="71"/>
      <c r="D1468" s="143"/>
      <c r="E1468" s="47"/>
      <c r="F1468" s="144"/>
      <c r="G1468" s="122"/>
      <c r="H1468" s="47"/>
      <c r="I1468" s="145"/>
      <c r="J1468" s="145"/>
      <c r="K1468" s="146"/>
      <c r="L1468" s="145"/>
      <c r="M1468" s="145"/>
      <c r="N1468" s="147"/>
      <c r="O1468" s="47"/>
      <c r="P1468" s="71"/>
      <c r="Q1468" s="145"/>
      <c r="R1468" s="17"/>
      <c r="S1468" s="149"/>
      <c r="T1468" s="17"/>
      <c r="U1468" s="17"/>
      <c r="V1468" s="150"/>
      <c r="X1468" s="201"/>
      <c r="Z1468" s="203"/>
      <c r="AB1468" s="204"/>
    </row>
    <row r="1469" spans="1:28" x14ac:dyDescent="0.25">
      <c r="A1469" s="8">
        <v>1468</v>
      </c>
      <c r="B1469" s="75"/>
      <c r="C1469" s="71"/>
      <c r="D1469" s="143"/>
      <c r="E1469" s="47"/>
      <c r="F1469" s="144"/>
      <c r="G1469" s="122"/>
      <c r="H1469" s="47"/>
      <c r="I1469" s="145"/>
      <c r="J1469" s="145"/>
      <c r="K1469" s="146"/>
      <c r="L1469" s="145"/>
      <c r="M1469" s="145"/>
      <c r="N1469" s="147"/>
      <c r="O1469" s="47"/>
      <c r="P1469" s="71"/>
      <c r="Q1469" s="145"/>
      <c r="R1469" s="17"/>
      <c r="S1469" s="149"/>
      <c r="T1469" s="17"/>
      <c r="U1469" s="17"/>
      <c r="V1469" s="150"/>
      <c r="X1469" s="201"/>
      <c r="Z1469" s="203"/>
      <c r="AB1469" s="204"/>
    </row>
    <row r="1470" spans="1:28" x14ac:dyDescent="0.25">
      <c r="A1470" s="8">
        <v>1469</v>
      </c>
      <c r="B1470" s="75"/>
      <c r="C1470" s="71"/>
      <c r="D1470" s="143"/>
      <c r="E1470" s="47"/>
      <c r="F1470" s="144"/>
      <c r="G1470" s="122"/>
      <c r="H1470" s="47"/>
      <c r="I1470" s="145"/>
      <c r="J1470" s="145"/>
      <c r="K1470" s="146"/>
      <c r="L1470" s="145"/>
      <c r="M1470" s="145"/>
      <c r="N1470" s="147"/>
      <c r="O1470" s="47"/>
      <c r="P1470" s="71"/>
      <c r="Q1470" s="145"/>
      <c r="R1470" s="17"/>
      <c r="S1470" s="149"/>
      <c r="T1470" s="17"/>
      <c r="U1470" s="17"/>
      <c r="V1470" s="150"/>
      <c r="X1470" s="201"/>
      <c r="Z1470" s="203"/>
      <c r="AB1470" s="204"/>
    </row>
    <row r="1471" spans="1:28" s="68" customFormat="1" x14ac:dyDescent="0.25">
      <c r="A1471" s="74">
        <v>1470</v>
      </c>
      <c r="B1471" s="86"/>
      <c r="C1471" s="87"/>
      <c r="D1471" s="88"/>
      <c r="E1471" s="89"/>
      <c r="F1471" s="90"/>
      <c r="G1471" s="74"/>
      <c r="H1471" s="89"/>
      <c r="I1471" s="4"/>
      <c r="J1471" s="4"/>
      <c r="K1471" s="113"/>
      <c r="L1471" s="4"/>
      <c r="M1471" s="4"/>
      <c r="N1471" s="123"/>
      <c r="O1471" s="89"/>
      <c r="P1471" s="87"/>
      <c r="Q1471" s="4"/>
      <c r="S1471" s="120"/>
      <c r="V1471" s="114"/>
      <c r="X1471" s="202"/>
      <c r="Y1471" s="244"/>
      <c r="Z1471" s="203"/>
      <c r="AA1471" s="244"/>
      <c r="AB1471" s="244"/>
    </row>
    <row r="1472" spans="1:28" x14ac:dyDescent="0.25">
      <c r="A1472" s="8">
        <v>1471</v>
      </c>
      <c r="B1472" s="75"/>
      <c r="C1472" s="71"/>
      <c r="D1472" s="143"/>
      <c r="E1472" s="47"/>
      <c r="F1472" s="144"/>
      <c r="G1472" s="122"/>
      <c r="H1472" s="47"/>
      <c r="I1472" s="145"/>
      <c r="J1472" s="145"/>
      <c r="K1472" s="146"/>
      <c r="L1472" s="145"/>
      <c r="M1472" s="145"/>
      <c r="N1472" s="147"/>
      <c r="O1472" s="47"/>
      <c r="P1472" s="71"/>
      <c r="Q1472" s="145"/>
      <c r="R1472" s="17"/>
      <c r="S1472" s="149"/>
      <c r="T1472" s="17"/>
      <c r="U1472" s="17"/>
      <c r="V1472" s="150"/>
      <c r="X1472" s="201"/>
      <c r="Z1472" s="203"/>
      <c r="AB1472" s="204"/>
    </row>
    <row r="1473" spans="1:26" x14ac:dyDescent="0.25">
      <c r="A1473" s="8">
        <v>1472</v>
      </c>
      <c r="B1473" s="75"/>
      <c r="C1473" s="71"/>
      <c r="D1473" s="143"/>
      <c r="E1473" s="47"/>
      <c r="F1473" s="144"/>
      <c r="G1473" s="122"/>
      <c r="H1473" s="47"/>
      <c r="I1473" s="145"/>
      <c r="J1473" s="145"/>
      <c r="K1473" s="146"/>
      <c r="L1473" s="145"/>
      <c r="M1473" s="145"/>
      <c r="N1473" s="147"/>
      <c r="O1473" s="47"/>
      <c r="P1473" s="71"/>
      <c r="Q1473" s="145"/>
      <c r="R1473" s="17"/>
      <c r="S1473" s="149"/>
      <c r="T1473" s="17"/>
      <c r="U1473" s="17"/>
      <c r="V1473" s="282"/>
      <c r="X1473" s="201"/>
      <c r="Z1473" s="202"/>
    </row>
    <row r="1474" spans="1:26" x14ac:dyDescent="0.25">
      <c r="A1474" s="8">
        <v>1473</v>
      </c>
      <c r="B1474" s="75"/>
      <c r="C1474" s="71"/>
      <c r="D1474" s="143"/>
      <c r="E1474" s="47"/>
      <c r="F1474" s="144"/>
      <c r="G1474" s="122"/>
      <c r="H1474" s="47"/>
      <c r="I1474" s="145"/>
      <c r="J1474" s="145"/>
      <c r="K1474" s="146"/>
      <c r="L1474" s="145"/>
      <c r="M1474" s="145"/>
      <c r="N1474" s="147"/>
      <c r="O1474" s="47"/>
      <c r="P1474" s="71"/>
      <c r="Q1474" s="145"/>
      <c r="R1474" s="17"/>
      <c r="S1474" s="149"/>
      <c r="T1474" s="17"/>
      <c r="U1474" s="17"/>
      <c r="V1474" s="150"/>
      <c r="X1474" s="201"/>
      <c r="Z1474" s="202"/>
    </row>
    <row r="1475" spans="1:26" x14ac:dyDescent="0.25">
      <c r="A1475" s="8">
        <v>1474</v>
      </c>
      <c r="B1475" s="75"/>
      <c r="C1475" s="71"/>
      <c r="D1475" s="143"/>
      <c r="E1475" s="47"/>
      <c r="F1475" s="144"/>
      <c r="G1475" s="122"/>
      <c r="H1475" s="47"/>
      <c r="I1475" s="145"/>
      <c r="J1475" s="145"/>
      <c r="K1475" s="146"/>
      <c r="L1475" s="145"/>
      <c r="M1475" s="145"/>
      <c r="N1475" s="147"/>
      <c r="O1475" s="47"/>
      <c r="P1475" s="71"/>
      <c r="Q1475" s="145"/>
      <c r="R1475" s="17"/>
      <c r="S1475" s="149"/>
      <c r="T1475" s="17"/>
      <c r="U1475" s="17"/>
      <c r="V1475" s="150"/>
      <c r="X1475" s="201"/>
      <c r="Z1475" s="202"/>
    </row>
    <row r="1476" spans="1:26" x14ac:dyDescent="0.25">
      <c r="A1476" s="8">
        <v>1475</v>
      </c>
      <c r="B1476" s="75"/>
      <c r="C1476" s="71"/>
      <c r="D1476" s="143"/>
      <c r="E1476" s="47"/>
      <c r="F1476" s="144"/>
      <c r="G1476" s="122"/>
      <c r="H1476" s="47"/>
      <c r="I1476" s="145"/>
      <c r="J1476" s="145"/>
      <c r="K1476" s="146"/>
      <c r="L1476" s="145"/>
      <c r="M1476" s="145"/>
      <c r="N1476" s="147"/>
      <c r="O1476" s="47"/>
      <c r="P1476" s="71"/>
      <c r="Q1476" s="145"/>
      <c r="R1476" s="17"/>
      <c r="S1476" s="149"/>
      <c r="T1476" s="17"/>
      <c r="U1476" s="17"/>
      <c r="V1476" s="150"/>
      <c r="X1476" s="201"/>
      <c r="Z1476" s="202"/>
    </row>
    <row r="1477" spans="1:26" x14ac:dyDescent="0.25">
      <c r="A1477" s="8">
        <v>1476</v>
      </c>
      <c r="B1477" s="75"/>
      <c r="C1477" s="71"/>
      <c r="D1477" s="143"/>
      <c r="E1477" s="47"/>
      <c r="F1477" s="144"/>
      <c r="G1477" s="122"/>
      <c r="H1477" s="47"/>
      <c r="I1477" s="145"/>
      <c r="J1477" s="145"/>
      <c r="K1477" s="146"/>
      <c r="L1477" s="145"/>
      <c r="M1477" s="145"/>
      <c r="N1477" s="147"/>
      <c r="O1477" s="47"/>
      <c r="P1477" s="71"/>
      <c r="Q1477" s="145"/>
      <c r="R1477" s="17"/>
      <c r="S1477" s="149"/>
      <c r="T1477" s="17"/>
      <c r="U1477" s="17"/>
      <c r="V1477" s="150"/>
      <c r="X1477" s="201"/>
      <c r="Z1477" s="202"/>
    </row>
    <row r="1478" spans="1:26" x14ac:dyDescent="0.25">
      <c r="A1478" s="8">
        <v>1477</v>
      </c>
      <c r="B1478" s="129"/>
      <c r="C1478" s="130"/>
      <c r="D1478" s="131"/>
      <c r="E1478" s="358"/>
      <c r="F1478" s="71"/>
      <c r="G1478" s="122"/>
      <c r="H1478" s="47"/>
      <c r="I1478" s="145"/>
      <c r="J1478" s="145"/>
      <c r="K1478" s="146"/>
      <c r="L1478" s="145"/>
      <c r="M1478" s="145"/>
      <c r="N1478" s="147"/>
      <c r="O1478" s="47"/>
      <c r="P1478" s="71"/>
      <c r="Q1478" s="145"/>
      <c r="R1478" s="138"/>
      <c r="S1478" s="139"/>
      <c r="T1478" s="138"/>
      <c r="U1478" s="138"/>
      <c r="V1478" s="140"/>
      <c r="X1478" s="201"/>
      <c r="Z1478" s="202"/>
    </row>
    <row r="1479" spans="1:26" x14ac:dyDescent="0.25">
      <c r="A1479" s="8">
        <v>1478</v>
      </c>
      <c r="B1479" s="129"/>
      <c r="C1479" s="130"/>
      <c r="D1479" s="131"/>
      <c r="E1479" s="358"/>
      <c r="F1479" s="71"/>
      <c r="G1479" s="122"/>
      <c r="H1479" s="47"/>
      <c r="I1479" s="145"/>
      <c r="J1479" s="145"/>
      <c r="K1479" s="146"/>
      <c r="L1479" s="145"/>
      <c r="M1479" s="145"/>
      <c r="N1479" s="147"/>
      <c r="O1479" s="47"/>
      <c r="P1479" s="71"/>
      <c r="Q1479" s="145"/>
      <c r="R1479" s="17"/>
      <c r="S1479" s="149"/>
      <c r="T1479" s="17"/>
      <c r="U1479" s="17"/>
      <c r="V1479" s="282"/>
      <c r="X1479" s="201"/>
      <c r="Z1479" s="202"/>
    </row>
    <row r="1480" spans="1:26" x14ac:dyDescent="0.25">
      <c r="A1480" s="8">
        <v>1479</v>
      </c>
      <c r="B1480" s="75"/>
      <c r="C1480" s="71"/>
      <c r="D1480" s="143"/>
      <c r="E1480" s="47"/>
      <c r="F1480" s="144"/>
      <c r="G1480" s="122"/>
      <c r="H1480" s="47"/>
      <c r="I1480" s="145"/>
      <c r="J1480" s="145"/>
      <c r="K1480" s="146"/>
      <c r="L1480" s="145"/>
      <c r="M1480" s="145"/>
      <c r="N1480" s="147"/>
      <c r="O1480" s="47"/>
      <c r="P1480" s="71"/>
      <c r="Q1480" s="145"/>
      <c r="R1480" s="17"/>
      <c r="S1480" s="149"/>
      <c r="T1480" s="17"/>
      <c r="U1480" s="17"/>
      <c r="V1480" s="150"/>
      <c r="X1480" s="201"/>
      <c r="Z1480" s="202"/>
    </row>
    <row r="1481" spans="1:26" x14ac:dyDescent="0.25">
      <c r="A1481" s="8">
        <v>1480</v>
      </c>
      <c r="B1481" s="75"/>
      <c r="C1481" s="71"/>
      <c r="D1481" s="143"/>
      <c r="E1481" s="47"/>
      <c r="F1481" s="144"/>
      <c r="G1481" s="122"/>
      <c r="H1481" s="47"/>
      <c r="I1481" s="145"/>
      <c r="J1481" s="145"/>
      <c r="K1481" s="146"/>
      <c r="L1481" s="145"/>
      <c r="M1481" s="145"/>
      <c r="N1481" s="147"/>
      <c r="O1481" s="47"/>
      <c r="P1481" s="71"/>
      <c r="Q1481" s="145"/>
      <c r="R1481" s="17"/>
      <c r="S1481" s="149"/>
      <c r="T1481" s="17"/>
      <c r="U1481" s="17"/>
      <c r="V1481" s="282"/>
      <c r="X1481" s="201"/>
      <c r="Z1481" s="202"/>
    </row>
    <row r="1482" spans="1:26" x14ac:dyDescent="0.25">
      <c r="A1482" s="8">
        <v>1481</v>
      </c>
      <c r="B1482" s="75"/>
      <c r="C1482" s="71"/>
      <c r="D1482" s="143"/>
      <c r="E1482" s="47"/>
      <c r="F1482" s="144"/>
      <c r="G1482" s="122"/>
      <c r="H1482" s="47"/>
      <c r="I1482" s="145"/>
      <c r="J1482" s="145"/>
      <c r="K1482" s="146"/>
      <c r="L1482" s="145"/>
      <c r="M1482" s="145"/>
      <c r="N1482" s="147"/>
      <c r="O1482" s="47"/>
      <c r="P1482" s="71"/>
      <c r="Q1482" s="145"/>
      <c r="R1482" s="17"/>
      <c r="S1482" s="149"/>
      <c r="T1482" s="17"/>
      <c r="U1482" s="17"/>
      <c r="V1482" s="150"/>
      <c r="X1482" s="201"/>
      <c r="Z1482" s="202"/>
    </row>
    <row r="1483" spans="1:26" x14ac:dyDescent="0.25">
      <c r="A1483" s="8">
        <v>1482</v>
      </c>
      <c r="B1483" s="75"/>
      <c r="C1483" s="71"/>
      <c r="D1483" s="143"/>
      <c r="E1483" s="47"/>
      <c r="F1483" s="144"/>
      <c r="G1483" s="122"/>
      <c r="H1483" s="47"/>
      <c r="I1483" s="145"/>
      <c r="J1483" s="145"/>
      <c r="K1483" s="146"/>
      <c r="L1483" s="145"/>
      <c r="M1483" s="145"/>
      <c r="N1483" s="147"/>
      <c r="O1483" s="47"/>
      <c r="P1483" s="71"/>
      <c r="Q1483" s="145"/>
      <c r="R1483" s="17"/>
      <c r="S1483" s="149"/>
      <c r="T1483" s="17"/>
      <c r="U1483" s="17"/>
      <c r="V1483" s="282"/>
      <c r="X1483" s="201"/>
      <c r="Z1483" s="202"/>
    </row>
    <row r="1484" spans="1:26" x14ac:dyDescent="0.25">
      <c r="A1484" s="8">
        <v>1483</v>
      </c>
      <c r="B1484" s="75"/>
      <c r="C1484" s="71"/>
      <c r="D1484" s="143"/>
      <c r="E1484" s="47"/>
      <c r="F1484" s="144"/>
      <c r="G1484" s="122"/>
      <c r="H1484" s="47"/>
      <c r="I1484" s="145"/>
      <c r="J1484" s="145"/>
      <c r="K1484" s="146"/>
      <c r="L1484" s="145"/>
      <c r="M1484" s="145"/>
      <c r="N1484" s="147"/>
      <c r="O1484" s="47"/>
      <c r="P1484" s="71"/>
      <c r="Q1484" s="145"/>
      <c r="R1484" s="17"/>
      <c r="S1484" s="149"/>
      <c r="T1484" s="17"/>
      <c r="U1484" s="17"/>
      <c r="V1484" s="282"/>
      <c r="X1484" s="201"/>
      <c r="Z1484" s="202"/>
    </row>
    <row r="1485" spans="1:26" x14ac:dyDescent="0.25">
      <c r="A1485" s="8">
        <v>1484</v>
      </c>
      <c r="B1485" s="75"/>
      <c r="C1485" s="71"/>
      <c r="D1485" s="143"/>
      <c r="E1485" s="47"/>
      <c r="F1485" s="144"/>
      <c r="G1485" s="122"/>
      <c r="H1485" s="47"/>
      <c r="I1485" s="145"/>
      <c r="J1485" s="145"/>
      <c r="K1485" s="146"/>
      <c r="L1485" s="145"/>
      <c r="M1485" s="145"/>
      <c r="N1485" s="147"/>
      <c r="O1485" s="47"/>
      <c r="P1485" s="71"/>
      <c r="Q1485" s="145"/>
      <c r="R1485" s="17"/>
      <c r="S1485" s="149"/>
      <c r="T1485" s="17"/>
      <c r="U1485" s="17"/>
      <c r="V1485" s="282"/>
      <c r="X1485" s="201"/>
      <c r="Z1485" s="202"/>
    </row>
    <row r="1486" spans="1:26" x14ac:dyDescent="0.25">
      <c r="A1486" s="8">
        <v>1485</v>
      </c>
      <c r="B1486" s="75"/>
      <c r="C1486" s="71"/>
      <c r="D1486" s="143"/>
      <c r="E1486" s="47"/>
      <c r="F1486" s="144"/>
      <c r="G1486" s="122"/>
      <c r="H1486" s="47"/>
      <c r="I1486" s="145"/>
      <c r="J1486" s="145"/>
      <c r="K1486" s="146"/>
      <c r="L1486" s="145"/>
      <c r="M1486" s="145"/>
      <c r="N1486" s="147"/>
      <c r="O1486" s="47"/>
      <c r="P1486" s="71"/>
      <c r="Q1486" s="145"/>
      <c r="R1486" s="17"/>
      <c r="S1486" s="149"/>
      <c r="T1486" s="17"/>
      <c r="U1486" s="17"/>
      <c r="V1486" s="282"/>
      <c r="X1486" s="201"/>
      <c r="Z1486" s="202"/>
    </row>
    <row r="1487" spans="1:26" x14ac:dyDescent="0.25">
      <c r="A1487" s="8">
        <v>1486</v>
      </c>
      <c r="B1487" s="75"/>
      <c r="C1487" s="71"/>
      <c r="D1487" s="143"/>
      <c r="E1487" s="47"/>
      <c r="F1487" s="144"/>
      <c r="G1487" s="122"/>
      <c r="H1487" s="47"/>
      <c r="I1487" s="145"/>
      <c r="J1487" s="145"/>
      <c r="K1487" s="146"/>
      <c r="L1487" s="145"/>
      <c r="M1487" s="145"/>
      <c r="N1487" s="147"/>
      <c r="O1487" s="47"/>
      <c r="P1487" s="71"/>
      <c r="Q1487" s="145"/>
      <c r="R1487" s="17"/>
      <c r="S1487" s="149"/>
      <c r="T1487" s="17"/>
      <c r="U1487" s="17"/>
      <c r="V1487" s="282"/>
      <c r="X1487" s="201"/>
      <c r="Z1487" s="202"/>
    </row>
    <row r="1488" spans="1:26" x14ac:dyDescent="0.25">
      <c r="A1488" s="8">
        <v>1487</v>
      </c>
      <c r="B1488" s="75"/>
      <c r="C1488" s="71"/>
      <c r="D1488" s="143"/>
      <c r="E1488" s="47"/>
      <c r="F1488" s="144"/>
      <c r="G1488" s="122"/>
      <c r="H1488" s="47"/>
      <c r="I1488" s="145"/>
      <c r="J1488" s="145"/>
      <c r="K1488" s="146"/>
      <c r="L1488" s="145"/>
      <c r="M1488" s="145"/>
      <c r="N1488" s="147"/>
      <c r="O1488" s="47"/>
      <c r="P1488" s="71"/>
      <c r="Q1488" s="145"/>
      <c r="R1488" s="17"/>
      <c r="S1488" s="149"/>
      <c r="T1488" s="17"/>
      <c r="U1488" s="17"/>
      <c r="V1488" s="282"/>
      <c r="X1488" s="201"/>
      <c r="Z1488" s="202"/>
    </row>
    <row r="1489" spans="1:28" x14ac:dyDescent="0.25">
      <c r="A1489" s="8">
        <v>1488</v>
      </c>
      <c r="B1489" s="75"/>
      <c r="C1489" s="71"/>
      <c r="D1489" s="143"/>
      <c r="E1489" s="47"/>
      <c r="F1489" s="144"/>
      <c r="G1489" s="122"/>
      <c r="H1489" s="47"/>
      <c r="I1489" s="145"/>
      <c r="J1489" s="145"/>
      <c r="K1489" s="146"/>
      <c r="L1489" s="145"/>
      <c r="M1489" s="145"/>
      <c r="N1489" s="147"/>
      <c r="O1489" s="47"/>
      <c r="P1489" s="71"/>
      <c r="Q1489" s="145"/>
      <c r="R1489" s="17"/>
      <c r="S1489" s="149"/>
      <c r="T1489" s="17"/>
      <c r="U1489" s="17"/>
      <c r="V1489" s="282"/>
      <c r="X1489" s="201"/>
      <c r="Z1489" s="203"/>
      <c r="AB1489" s="204"/>
    </row>
    <row r="1490" spans="1:28" x14ac:dyDescent="0.25">
      <c r="A1490" s="8">
        <v>1489</v>
      </c>
      <c r="B1490" s="9"/>
      <c r="C1490" s="20"/>
      <c r="D1490" s="16"/>
      <c r="E1490" s="12"/>
      <c r="F1490" s="13"/>
      <c r="G1490" s="8"/>
      <c r="H1490" s="47"/>
      <c r="I1490" s="145"/>
      <c r="J1490" s="145"/>
      <c r="K1490" s="146"/>
      <c r="L1490" s="145"/>
      <c r="M1490" s="145"/>
      <c r="N1490" s="147"/>
      <c r="O1490" s="47"/>
      <c r="P1490" s="71"/>
      <c r="Q1490" s="145"/>
      <c r="R1490" s="17"/>
      <c r="S1490" s="149"/>
      <c r="T1490" s="17"/>
      <c r="U1490" s="17"/>
      <c r="V1490" s="282"/>
      <c r="X1490" s="201"/>
      <c r="Z1490" s="203"/>
      <c r="AB1490" s="204"/>
    </row>
    <row r="1491" spans="1:28" x14ac:dyDescent="0.25">
      <c r="A1491" s="8">
        <v>1490</v>
      </c>
      <c r="B1491" s="75"/>
      <c r="C1491" s="71"/>
      <c r="D1491" s="143"/>
      <c r="E1491" s="47"/>
      <c r="F1491" s="144"/>
      <c r="G1491" s="122"/>
      <c r="H1491" s="47"/>
      <c r="I1491" s="145"/>
      <c r="J1491" s="145"/>
      <c r="K1491" s="146"/>
      <c r="L1491" s="145"/>
      <c r="M1491" s="145"/>
      <c r="N1491" s="147"/>
      <c r="O1491" s="47"/>
      <c r="P1491" s="71"/>
      <c r="Q1491" s="145"/>
      <c r="R1491" s="17"/>
      <c r="S1491" s="149"/>
      <c r="T1491" s="17"/>
      <c r="U1491" s="17"/>
      <c r="V1491" s="150"/>
      <c r="X1491" s="201"/>
      <c r="Z1491" s="203"/>
      <c r="AB1491" s="204"/>
    </row>
    <row r="1492" spans="1:28" x14ac:dyDescent="0.25">
      <c r="A1492" s="8">
        <v>1491</v>
      </c>
      <c r="B1492" s="75"/>
      <c r="C1492" s="71"/>
      <c r="D1492" s="143"/>
      <c r="E1492" s="47"/>
      <c r="F1492" s="144"/>
      <c r="G1492" s="122"/>
      <c r="H1492" s="47"/>
      <c r="I1492" s="145"/>
      <c r="J1492" s="145"/>
      <c r="K1492" s="146"/>
      <c r="L1492" s="145"/>
      <c r="M1492" s="145"/>
      <c r="N1492" s="147"/>
      <c r="O1492" s="47"/>
      <c r="P1492" s="71"/>
      <c r="Q1492" s="145"/>
      <c r="R1492" s="17"/>
      <c r="S1492" s="149"/>
      <c r="T1492" s="17"/>
      <c r="U1492" s="17"/>
      <c r="V1492" s="150"/>
      <c r="X1492" s="201"/>
      <c r="Z1492" s="203"/>
      <c r="AB1492" s="204"/>
    </row>
    <row r="1493" spans="1:28" x14ac:dyDescent="0.25">
      <c r="A1493" s="8">
        <v>1492</v>
      </c>
      <c r="B1493" s="75"/>
      <c r="C1493" s="71"/>
      <c r="D1493" s="143"/>
      <c r="E1493" s="47"/>
      <c r="F1493" s="144"/>
      <c r="G1493" s="122"/>
      <c r="H1493" s="47"/>
      <c r="I1493" s="145"/>
      <c r="J1493" s="145"/>
      <c r="K1493" s="146"/>
      <c r="L1493" s="145"/>
      <c r="M1493" s="145"/>
      <c r="N1493" s="147"/>
      <c r="O1493" s="47"/>
      <c r="P1493" s="71"/>
      <c r="Q1493" s="145"/>
      <c r="R1493" s="17"/>
      <c r="S1493" s="149"/>
      <c r="T1493" s="17"/>
      <c r="U1493" s="17"/>
      <c r="V1493" s="150"/>
      <c r="X1493" s="201"/>
      <c r="Z1493" s="203"/>
      <c r="AB1493" s="204"/>
    </row>
    <row r="1494" spans="1:28" s="352" customFormat="1" x14ac:dyDescent="0.25">
      <c r="A1494" s="343">
        <v>1493</v>
      </c>
      <c r="B1494" s="344"/>
      <c r="C1494" s="345"/>
      <c r="D1494" s="346"/>
      <c r="E1494" s="347"/>
      <c r="F1494" s="348"/>
      <c r="G1494" s="343"/>
      <c r="H1494" s="347"/>
      <c r="I1494" s="349"/>
      <c r="J1494" s="349"/>
      <c r="K1494" s="350"/>
      <c r="L1494" s="349"/>
      <c r="M1494" s="349"/>
      <c r="N1494" s="351"/>
      <c r="O1494" s="347"/>
      <c r="P1494" s="345"/>
      <c r="Q1494" s="349"/>
      <c r="S1494" s="353"/>
      <c r="V1494" s="354"/>
      <c r="X1494" s="355"/>
      <c r="Y1494" s="356"/>
      <c r="Z1494" s="357"/>
      <c r="AA1494" s="356"/>
      <c r="AB1494" s="356"/>
    </row>
    <row r="1495" spans="1:28" x14ac:dyDescent="0.25">
      <c r="A1495" s="8">
        <v>1494</v>
      </c>
      <c r="B1495" s="75"/>
      <c r="C1495" s="71"/>
      <c r="D1495" s="143"/>
      <c r="E1495" s="47"/>
      <c r="F1495" s="144"/>
      <c r="G1495" s="122"/>
      <c r="H1495" s="47"/>
      <c r="I1495" s="145"/>
      <c r="J1495" s="145"/>
      <c r="K1495" s="146"/>
      <c r="L1495" s="145"/>
      <c r="M1495" s="145"/>
      <c r="N1495" s="147"/>
      <c r="O1495" s="47"/>
      <c r="P1495" s="71"/>
      <c r="Q1495" s="145"/>
      <c r="R1495" s="17"/>
      <c r="S1495" s="149"/>
      <c r="T1495" s="17"/>
      <c r="U1495" s="17"/>
      <c r="V1495" s="150"/>
      <c r="X1495" s="201"/>
      <c r="Z1495" s="203"/>
      <c r="AB1495" s="204"/>
    </row>
    <row r="1496" spans="1:28" x14ac:dyDescent="0.25">
      <c r="A1496" s="8">
        <v>1495</v>
      </c>
      <c r="B1496" s="75"/>
      <c r="C1496" s="71"/>
      <c r="D1496" s="143"/>
      <c r="E1496" s="47"/>
      <c r="F1496" s="144"/>
      <c r="G1496" s="122"/>
      <c r="H1496" s="47"/>
      <c r="I1496" s="145"/>
      <c r="J1496" s="145"/>
      <c r="K1496" s="146"/>
      <c r="L1496" s="145"/>
      <c r="M1496" s="145"/>
      <c r="N1496" s="147"/>
      <c r="O1496" s="47"/>
      <c r="P1496" s="71"/>
      <c r="Q1496" s="145"/>
      <c r="R1496" s="17"/>
      <c r="S1496" s="149"/>
      <c r="T1496" s="17"/>
      <c r="U1496" s="17"/>
      <c r="V1496" s="150"/>
      <c r="X1496" s="201"/>
      <c r="Z1496" s="203"/>
      <c r="AB1496" s="204"/>
    </row>
    <row r="1497" spans="1:28" x14ac:dyDescent="0.25">
      <c r="A1497" s="8">
        <v>1496</v>
      </c>
      <c r="B1497" s="75"/>
      <c r="C1497" s="71"/>
      <c r="D1497" s="143"/>
      <c r="E1497" s="47"/>
      <c r="F1497" s="144"/>
      <c r="G1497" s="122"/>
      <c r="H1497" s="47"/>
      <c r="I1497" s="145"/>
      <c r="J1497" s="145"/>
      <c r="K1497" s="146"/>
      <c r="L1497" s="145"/>
      <c r="M1497" s="145"/>
      <c r="N1497" s="147"/>
      <c r="O1497" s="47"/>
      <c r="P1497" s="71"/>
      <c r="Q1497" s="145"/>
      <c r="R1497" s="17"/>
      <c r="S1497" s="149"/>
      <c r="T1497" s="17"/>
      <c r="U1497" s="17"/>
      <c r="V1497" s="150"/>
      <c r="X1497" s="201"/>
      <c r="Z1497" s="203"/>
      <c r="AB1497" s="204"/>
    </row>
    <row r="1498" spans="1:28" x14ac:dyDescent="0.25">
      <c r="A1498" s="8">
        <v>1497</v>
      </c>
      <c r="B1498" s="75"/>
      <c r="C1498" s="71"/>
      <c r="D1498" s="143"/>
      <c r="E1498" s="47"/>
      <c r="F1498" s="144"/>
      <c r="G1498" s="122"/>
      <c r="H1498" s="47"/>
      <c r="I1498" s="145"/>
      <c r="J1498" s="145"/>
      <c r="K1498" s="146"/>
      <c r="L1498" s="145"/>
      <c r="M1498" s="145"/>
      <c r="N1498" s="147"/>
      <c r="O1498" s="47"/>
      <c r="P1498" s="71"/>
      <c r="Q1498" s="145"/>
      <c r="R1498" s="17"/>
      <c r="S1498" s="149"/>
      <c r="T1498" s="17"/>
      <c r="U1498" s="17"/>
      <c r="V1498" s="150"/>
      <c r="X1498" s="201"/>
      <c r="Z1498" s="203"/>
      <c r="AB1498" s="204"/>
    </row>
    <row r="1499" spans="1:28" x14ac:dyDescent="0.25">
      <c r="A1499" s="8">
        <v>1498</v>
      </c>
      <c r="B1499" s="178"/>
      <c r="C1499" s="179"/>
      <c r="D1499" s="180"/>
      <c r="E1499" s="181"/>
      <c r="F1499" s="182"/>
      <c r="G1499" s="122"/>
      <c r="H1499" s="47"/>
      <c r="I1499" s="145"/>
      <c r="J1499" s="145"/>
      <c r="K1499" s="146"/>
      <c r="L1499" s="145"/>
      <c r="M1499" s="145"/>
      <c r="N1499" s="147"/>
      <c r="O1499" s="47"/>
      <c r="P1499" s="71"/>
      <c r="Q1499" s="145"/>
      <c r="R1499" s="17"/>
      <c r="S1499" s="149"/>
      <c r="T1499" s="17"/>
      <c r="U1499" s="17"/>
      <c r="V1499" s="359"/>
      <c r="X1499" s="201"/>
      <c r="Z1499" s="203"/>
      <c r="AB1499" s="204"/>
    </row>
    <row r="1500" spans="1:28" x14ac:dyDescent="0.25">
      <c r="A1500" s="8">
        <v>1499</v>
      </c>
      <c r="B1500" s="178"/>
      <c r="C1500" s="179"/>
      <c r="D1500" s="180"/>
      <c r="E1500" s="181"/>
      <c r="F1500" s="182"/>
      <c r="G1500" s="122"/>
      <c r="H1500" s="47"/>
      <c r="I1500" s="145"/>
      <c r="J1500" s="145"/>
      <c r="K1500" s="146"/>
      <c r="L1500" s="145"/>
      <c r="M1500" s="145"/>
      <c r="N1500" s="147"/>
      <c r="O1500" s="47"/>
      <c r="P1500" s="71"/>
      <c r="Q1500" s="145"/>
      <c r="R1500" s="17"/>
      <c r="S1500" s="149"/>
      <c r="T1500" s="17"/>
      <c r="U1500" s="17"/>
      <c r="V1500" s="184"/>
      <c r="X1500" s="201"/>
      <c r="Z1500" s="203"/>
      <c r="AB1500" s="204"/>
    </row>
    <row r="1501" spans="1:28" x14ac:dyDescent="0.25">
      <c r="A1501" s="8">
        <v>1500</v>
      </c>
      <c r="B1501" s="75"/>
      <c r="C1501" s="71"/>
      <c r="D1501" s="143"/>
      <c r="E1501" s="47"/>
      <c r="F1501" s="144"/>
      <c r="G1501" s="122"/>
      <c r="H1501" s="47"/>
      <c r="I1501" s="145"/>
      <c r="J1501" s="145"/>
      <c r="K1501" s="146"/>
      <c r="L1501" s="145"/>
      <c r="M1501" s="145"/>
      <c r="N1501" s="147"/>
      <c r="O1501" s="47"/>
      <c r="P1501" s="71"/>
      <c r="Q1501" s="145"/>
      <c r="R1501" s="17"/>
      <c r="S1501" s="149"/>
      <c r="T1501" s="17"/>
      <c r="U1501" s="17"/>
      <c r="V1501" s="282"/>
      <c r="X1501" s="201"/>
      <c r="Z1501" s="203"/>
      <c r="AB1501" s="204"/>
    </row>
    <row r="1502" spans="1:28" x14ac:dyDescent="0.25">
      <c r="A1502" s="8">
        <v>1501</v>
      </c>
      <c r="B1502" s="75"/>
      <c r="C1502" s="71"/>
      <c r="D1502" s="143"/>
      <c r="E1502" s="47"/>
      <c r="F1502" s="144"/>
      <c r="G1502" s="122"/>
      <c r="H1502" s="47"/>
      <c r="I1502" s="145"/>
      <c r="J1502" s="145"/>
      <c r="K1502" s="146"/>
      <c r="L1502" s="145"/>
      <c r="M1502" s="145"/>
      <c r="N1502" s="147"/>
      <c r="O1502" s="47"/>
      <c r="P1502" s="71"/>
      <c r="Q1502" s="145"/>
      <c r="R1502" s="17"/>
      <c r="S1502" s="149"/>
      <c r="T1502" s="17"/>
      <c r="U1502" s="17"/>
      <c r="V1502" s="282"/>
      <c r="X1502" s="201"/>
      <c r="Z1502" s="203"/>
      <c r="AB1502" s="204"/>
    </row>
    <row r="1503" spans="1:28" x14ac:dyDescent="0.25">
      <c r="A1503" s="8">
        <v>1502</v>
      </c>
      <c r="B1503" s="75"/>
      <c r="C1503" s="71"/>
      <c r="D1503" s="143"/>
      <c r="E1503" s="47"/>
      <c r="F1503" s="144"/>
      <c r="G1503" s="122"/>
      <c r="H1503" s="47"/>
      <c r="I1503" s="145"/>
      <c r="J1503" s="145"/>
      <c r="K1503" s="146"/>
      <c r="L1503" s="145"/>
      <c r="M1503" s="145"/>
      <c r="N1503" s="147"/>
      <c r="O1503" s="47"/>
      <c r="P1503" s="71"/>
      <c r="Q1503" s="145"/>
      <c r="R1503" s="17"/>
      <c r="S1503" s="149"/>
      <c r="T1503" s="17"/>
      <c r="U1503" s="17"/>
      <c r="V1503" s="282"/>
      <c r="X1503" s="201"/>
      <c r="Z1503" s="203"/>
      <c r="AB1503" s="204"/>
    </row>
    <row r="1504" spans="1:28" x14ac:dyDescent="0.25">
      <c r="A1504" s="8">
        <v>1503</v>
      </c>
      <c r="B1504" s="75"/>
      <c r="C1504" s="71"/>
      <c r="D1504" s="143"/>
      <c r="E1504" s="47"/>
      <c r="F1504" s="144"/>
      <c r="G1504" s="122"/>
      <c r="H1504" s="47"/>
      <c r="I1504" s="145"/>
      <c r="J1504" s="145"/>
      <c r="K1504" s="146"/>
      <c r="L1504" s="145"/>
      <c r="M1504" s="145"/>
      <c r="N1504" s="147"/>
      <c r="O1504" s="47"/>
      <c r="P1504" s="71"/>
      <c r="Q1504" s="145"/>
      <c r="R1504" s="17"/>
      <c r="S1504" s="149"/>
      <c r="T1504" s="17"/>
      <c r="U1504" s="17"/>
      <c r="V1504" s="282"/>
      <c r="X1504" s="201"/>
      <c r="Z1504" s="203"/>
      <c r="AB1504" s="204"/>
    </row>
    <row r="1505" spans="1:28" x14ac:dyDescent="0.25">
      <c r="A1505" s="8">
        <v>1504</v>
      </c>
      <c r="B1505" s="75"/>
      <c r="C1505" s="71"/>
      <c r="D1505" s="143"/>
      <c r="E1505" s="47"/>
      <c r="F1505" s="144"/>
      <c r="G1505" s="122"/>
      <c r="H1505" s="47"/>
      <c r="I1505" s="145"/>
      <c r="J1505" s="145"/>
      <c r="K1505" s="146"/>
      <c r="L1505" s="145"/>
      <c r="M1505" s="145"/>
      <c r="N1505" s="147"/>
      <c r="O1505" s="47"/>
      <c r="P1505" s="71"/>
      <c r="Q1505" s="145"/>
      <c r="R1505" s="17"/>
      <c r="S1505" s="149"/>
      <c r="T1505" s="17"/>
      <c r="U1505" s="17"/>
      <c r="V1505" s="282"/>
      <c r="X1505" s="201"/>
      <c r="Z1505" s="203"/>
      <c r="AB1505" s="204"/>
    </row>
    <row r="1506" spans="1:28" x14ac:dyDescent="0.25">
      <c r="A1506" s="8">
        <v>1505</v>
      </c>
      <c r="B1506" s="75"/>
      <c r="C1506" s="71"/>
      <c r="D1506" s="143"/>
      <c r="E1506" s="47"/>
      <c r="F1506" s="144"/>
      <c r="G1506" s="122"/>
      <c r="H1506" s="47"/>
      <c r="I1506" s="145"/>
      <c r="J1506" s="145"/>
      <c r="K1506" s="146"/>
      <c r="L1506" s="145"/>
      <c r="M1506" s="145"/>
      <c r="N1506" s="147"/>
      <c r="O1506" s="47"/>
      <c r="P1506" s="71"/>
      <c r="Q1506" s="145"/>
      <c r="R1506" s="17"/>
      <c r="S1506" s="149"/>
      <c r="T1506" s="17"/>
      <c r="U1506" s="17"/>
      <c r="V1506" s="282"/>
      <c r="X1506" s="201"/>
      <c r="Z1506" s="203"/>
      <c r="AB1506" s="204"/>
    </row>
    <row r="1507" spans="1:28" x14ac:dyDescent="0.25">
      <c r="A1507" s="8">
        <v>1506</v>
      </c>
      <c r="B1507" s="75"/>
      <c r="C1507" s="71"/>
      <c r="D1507" s="143"/>
      <c r="E1507" s="47"/>
      <c r="F1507" s="144"/>
      <c r="G1507" s="122"/>
      <c r="H1507" s="47"/>
      <c r="I1507" s="145"/>
      <c r="J1507" s="145"/>
      <c r="K1507" s="146"/>
      <c r="L1507" s="145"/>
      <c r="M1507" s="145"/>
      <c r="N1507" s="147"/>
      <c r="O1507" s="47"/>
      <c r="P1507" s="71"/>
      <c r="Q1507" s="145"/>
      <c r="R1507" s="17"/>
      <c r="S1507" s="149"/>
      <c r="T1507" s="17"/>
      <c r="U1507" s="17"/>
      <c r="V1507" s="282"/>
      <c r="X1507" s="201"/>
      <c r="Z1507" s="203"/>
      <c r="AB1507" s="204"/>
    </row>
    <row r="1508" spans="1:28" x14ac:dyDescent="0.25">
      <c r="A1508" s="8">
        <v>1507</v>
      </c>
      <c r="B1508" s="75"/>
      <c r="C1508" s="71"/>
      <c r="D1508" s="143"/>
      <c r="E1508" s="47"/>
      <c r="F1508" s="144"/>
      <c r="G1508" s="122"/>
      <c r="H1508" s="47"/>
      <c r="I1508" s="145"/>
      <c r="J1508" s="145"/>
      <c r="K1508" s="146"/>
      <c r="L1508" s="145"/>
      <c r="M1508" s="145"/>
      <c r="N1508" s="147"/>
      <c r="O1508" s="47"/>
      <c r="P1508" s="71"/>
      <c r="Q1508" s="145"/>
      <c r="R1508" s="17"/>
      <c r="S1508" s="149"/>
      <c r="T1508" s="17"/>
      <c r="U1508" s="17"/>
      <c r="V1508" s="282"/>
      <c r="X1508" s="201"/>
      <c r="Z1508" s="203"/>
      <c r="AB1508" s="204"/>
    </row>
    <row r="1509" spans="1:28" x14ac:dyDescent="0.25">
      <c r="A1509" s="8">
        <v>1508</v>
      </c>
      <c r="B1509" s="75"/>
      <c r="C1509" s="71"/>
      <c r="D1509" s="143"/>
      <c r="E1509" s="47"/>
      <c r="F1509" s="144"/>
      <c r="G1509" s="122"/>
      <c r="H1509" s="47"/>
      <c r="I1509" s="145"/>
      <c r="J1509" s="145"/>
      <c r="K1509" s="146"/>
      <c r="L1509" s="145"/>
      <c r="M1509" s="145"/>
      <c r="N1509" s="147"/>
      <c r="O1509" s="47"/>
      <c r="P1509" s="71"/>
      <c r="Q1509" s="145"/>
      <c r="R1509" s="17"/>
      <c r="S1509" s="149"/>
      <c r="T1509" s="17"/>
      <c r="U1509" s="17"/>
      <c r="V1509" s="282"/>
      <c r="X1509" s="201"/>
      <c r="Z1509" s="203"/>
      <c r="AB1509" s="204"/>
    </row>
    <row r="1510" spans="1:28" x14ac:dyDescent="0.25">
      <c r="A1510" s="8">
        <v>1509</v>
      </c>
      <c r="B1510" s="75"/>
      <c r="C1510" s="71"/>
      <c r="D1510" s="143"/>
      <c r="E1510" s="47"/>
      <c r="F1510" s="144"/>
      <c r="G1510" s="122"/>
      <c r="H1510" s="47"/>
      <c r="I1510" s="145"/>
      <c r="J1510" s="145"/>
      <c r="K1510" s="146"/>
      <c r="L1510" s="145"/>
      <c r="M1510" s="145"/>
      <c r="N1510" s="147"/>
      <c r="O1510" s="47"/>
      <c r="P1510" s="71"/>
      <c r="Q1510" s="145"/>
      <c r="R1510" s="17"/>
      <c r="S1510" s="149"/>
      <c r="T1510" s="17"/>
      <c r="U1510" s="17"/>
      <c r="V1510" s="282"/>
      <c r="X1510" s="201"/>
      <c r="Z1510" s="203"/>
      <c r="AB1510" s="204"/>
    </row>
    <row r="1511" spans="1:28" x14ac:dyDescent="0.25">
      <c r="A1511" s="8">
        <v>1510</v>
      </c>
      <c r="B1511" s="75"/>
      <c r="C1511" s="71"/>
      <c r="D1511" s="143"/>
      <c r="E1511" s="47"/>
      <c r="F1511" s="144"/>
      <c r="G1511" s="122"/>
      <c r="H1511" s="47"/>
      <c r="I1511" s="145"/>
      <c r="J1511" s="145"/>
      <c r="K1511" s="146"/>
      <c r="L1511" s="145"/>
      <c r="M1511" s="145"/>
      <c r="N1511" s="147"/>
      <c r="O1511" s="47"/>
      <c r="P1511" s="71"/>
      <c r="Q1511" s="145"/>
      <c r="R1511" s="17"/>
      <c r="S1511" s="149"/>
      <c r="T1511" s="17"/>
      <c r="U1511" s="17"/>
      <c r="V1511" s="150"/>
      <c r="X1511" s="201"/>
      <c r="Z1511" s="203"/>
      <c r="AB1511" s="204"/>
    </row>
    <row r="1512" spans="1:28" x14ac:dyDescent="0.25">
      <c r="A1512" s="8">
        <v>1511</v>
      </c>
      <c r="B1512" s="75"/>
      <c r="C1512" s="71"/>
      <c r="D1512" s="143"/>
      <c r="E1512" s="47"/>
      <c r="F1512" s="144"/>
      <c r="G1512" s="122"/>
      <c r="H1512" s="47"/>
      <c r="I1512" s="145"/>
      <c r="J1512" s="145"/>
      <c r="K1512" s="146"/>
      <c r="L1512" s="145"/>
      <c r="M1512" s="145"/>
      <c r="N1512" s="147"/>
      <c r="O1512" s="47"/>
      <c r="P1512" s="71"/>
      <c r="Q1512" s="145"/>
      <c r="R1512" s="17"/>
      <c r="S1512" s="149"/>
      <c r="T1512" s="17"/>
      <c r="U1512" s="17"/>
      <c r="V1512" s="150"/>
      <c r="X1512" s="201"/>
      <c r="Z1512" s="203"/>
      <c r="AB1512" s="204"/>
    </row>
    <row r="1513" spans="1:28" x14ac:dyDescent="0.25">
      <c r="A1513" s="8">
        <v>1512</v>
      </c>
      <c r="B1513" s="75"/>
      <c r="C1513" s="71"/>
      <c r="D1513" s="143"/>
      <c r="E1513" s="47"/>
      <c r="F1513" s="144"/>
      <c r="G1513" s="122"/>
      <c r="H1513" s="47"/>
      <c r="I1513" s="145"/>
      <c r="J1513" s="145"/>
      <c r="K1513" s="146"/>
      <c r="L1513" s="145"/>
      <c r="M1513" s="145"/>
      <c r="N1513" s="147"/>
      <c r="O1513" s="47"/>
      <c r="P1513" s="71"/>
      <c r="Q1513" s="145"/>
      <c r="R1513" s="17"/>
      <c r="S1513" s="149"/>
      <c r="T1513" s="17"/>
      <c r="U1513" s="17"/>
      <c r="V1513" s="150"/>
      <c r="X1513" s="201"/>
      <c r="Z1513" s="203"/>
      <c r="AB1513" s="204"/>
    </row>
    <row r="1514" spans="1:28" x14ac:dyDescent="0.25">
      <c r="A1514" s="8">
        <v>1513</v>
      </c>
      <c r="B1514" s="75"/>
      <c r="C1514" s="71"/>
      <c r="D1514" s="143"/>
      <c r="E1514" s="47"/>
      <c r="F1514" s="144"/>
      <c r="G1514" s="122"/>
      <c r="H1514" s="47"/>
      <c r="I1514" s="145"/>
      <c r="J1514" s="145"/>
      <c r="K1514" s="146"/>
      <c r="L1514" s="145"/>
      <c r="M1514" s="145"/>
      <c r="N1514" s="147"/>
      <c r="O1514" s="47"/>
      <c r="P1514" s="71"/>
      <c r="Q1514" s="145"/>
      <c r="R1514" s="17"/>
      <c r="S1514" s="149"/>
      <c r="T1514" s="17"/>
      <c r="U1514" s="17"/>
      <c r="V1514" s="150"/>
      <c r="X1514" s="201"/>
      <c r="Z1514" s="203"/>
      <c r="AB1514" s="204"/>
    </row>
    <row r="1515" spans="1:28" x14ac:dyDescent="0.25">
      <c r="A1515" s="8">
        <v>1514</v>
      </c>
      <c r="B1515" s="75"/>
      <c r="C1515" s="71"/>
      <c r="D1515" s="143"/>
      <c r="E1515" s="47"/>
      <c r="F1515" s="144"/>
      <c r="G1515" s="122"/>
      <c r="H1515" s="47"/>
      <c r="I1515" s="145"/>
      <c r="J1515" s="145"/>
      <c r="K1515" s="146"/>
      <c r="L1515" s="145"/>
      <c r="M1515" s="145"/>
      <c r="N1515" s="147"/>
      <c r="O1515" s="47"/>
      <c r="P1515" s="71"/>
      <c r="Q1515" s="145"/>
      <c r="R1515" s="17"/>
      <c r="S1515" s="149"/>
      <c r="T1515" s="17"/>
      <c r="U1515" s="17"/>
      <c r="V1515" s="282"/>
      <c r="X1515" s="201"/>
      <c r="Z1515" s="203"/>
      <c r="AB1515" s="204"/>
    </row>
    <row r="1516" spans="1:28" x14ac:dyDescent="0.25">
      <c r="A1516" s="8">
        <v>1515</v>
      </c>
      <c r="B1516" s="75"/>
      <c r="C1516" s="71"/>
      <c r="D1516" s="143"/>
      <c r="E1516" s="47"/>
      <c r="F1516" s="144"/>
      <c r="G1516" s="122"/>
      <c r="H1516" s="47"/>
      <c r="I1516" s="145"/>
      <c r="J1516" s="145"/>
      <c r="K1516" s="146"/>
      <c r="L1516" s="145"/>
      <c r="M1516" s="145"/>
      <c r="N1516" s="147"/>
      <c r="O1516" s="47"/>
      <c r="P1516" s="71"/>
      <c r="Q1516" s="145"/>
      <c r="R1516" s="17"/>
      <c r="S1516" s="149"/>
      <c r="T1516" s="17"/>
      <c r="U1516" s="17"/>
      <c r="V1516" s="150"/>
      <c r="X1516" s="201"/>
      <c r="Z1516" s="203"/>
      <c r="AB1516" s="204"/>
    </row>
    <row r="1517" spans="1:28" x14ac:dyDescent="0.25">
      <c r="A1517" s="8">
        <v>1516</v>
      </c>
      <c r="B1517" s="75"/>
      <c r="C1517" s="71"/>
      <c r="D1517" s="143"/>
      <c r="E1517" s="47"/>
      <c r="F1517" s="144"/>
      <c r="G1517" s="122"/>
      <c r="H1517" s="47"/>
      <c r="I1517" s="145"/>
      <c r="J1517" s="145"/>
      <c r="K1517" s="146"/>
      <c r="L1517" s="145"/>
      <c r="M1517" s="145"/>
      <c r="N1517" s="147"/>
      <c r="O1517" s="47"/>
      <c r="P1517" s="71"/>
      <c r="Q1517" s="145"/>
      <c r="R1517" s="17"/>
      <c r="S1517" s="149"/>
      <c r="T1517" s="17"/>
      <c r="U1517" s="17"/>
      <c r="V1517" s="150"/>
      <c r="X1517" s="201"/>
      <c r="Z1517" s="203"/>
      <c r="AB1517" s="204"/>
    </row>
    <row r="1518" spans="1:28" x14ac:dyDescent="0.25">
      <c r="A1518" s="8">
        <v>1517</v>
      </c>
      <c r="B1518" s="75"/>
      <c r="C1518" s="71"/>
      <c r="D1518" s="143"/>
      <c r="E1518" s="47"/>
      <c r="F1518" s="144"/>
      <c r="G1518" s="122"/>
      <c r="H1518" s="47"/>
      <c r="I1518" s="145"/>
      <c r="J1518" s="145"/>
      <c r="K1518" s="146"/>
      <c r="L1518" s="145"/>
      <c r="M1518" s="145"/>
      <c r="N1518" s="147"/>
      <c r="O1518" s="47"/>
      <c r="P1518" s="71"/>
      <c r="Q1518" s="145"/>
      <c r="R1518" s="17"/>
      <c r="S1518" s="149"/>
      <c r="T1518" s="17"/>
      <c r="U1518" s="17"/>
      <c r="V1518" s="150"/>
      <c r="X1518" s="201"/>
      <c r="Z1518" s="203"/>
      <c r="AB1518" s="204"/>
    </row>
    <row r="1519" spans="1:28" x14ac:dyDescent="0.25">
      <c r="A1519" s="8">
        <v>1518</v>
      </c>
      <c r="B1519" s="75"/>
      <c r="C1519" s="71"/>
      <c r="D1519" s="143"/>
      <c r="E1519" s="47"/>
      <c r="F1519" s="144"/>
      <c r="G1519" s="122"/>
      <c r="H1519" s="47"/>
      <c r="I1519" s="145"/>
      <c r="J1519" s="145"/>
      <c r="K1519" s="146"/>
      <c r="L1519" s="145"/>
      <c r="M1519" s="145"/>
      <c r="N1519" s="147"/>
      <c r="O1519" s="47"/>
      <c r="P1519" s="71"/>
      <c r="Q1519" s="145"/>
      <c r="R1519" s="17"/>
      <c r="S1519" s="149"/>
      <c r="T1519" s="17"/>
      <c r="U1519" s="17"/>
      <c r="V1519" s="282"/>
      <c r="X1519" s="201"/>
      <c r="Z1519" s="203"/>
      <c r="AB1519" s="204"/>
    </row>
    <row r="1520" spans="1:28" x14ac:dyDescent="0.25">
      <c r="A1520" s="8">
        <v>1519</v>
      </c>
      <c r="B1520" s="75"/>
      <c r="C1520" s="71"/>
      <c r="D1520" s="143"/>
      <c r="E1520" s="47"/>
      <c r="F1520" s="144"/>
      <c r="G1520" s="122"/>
      <c r="H1520" s="47"/>
      <c r="I1520" s="145"/>
      <c r="J1520" s="145"/>
      <c r="K1520" s="146"/>
      <c r="L1520" s="145"/>
      <c r="M1520" s="145"/>
      <c r="N1520" s="147"/>
      <c r="O1520" s="47"/>
      <c r="P1520" s="71"/>
      <c r="Q1520" s="145"/>
      <c r="R1520" s="17"/>
      <c r="S1520" s="149"/>
      <c r="T1520" s="17"/>
      <c r="U1520" s="17"/>
      <c r="V1520" s="282"/>
      <c r="X1520" s="201"/>
      <c r="Z1520" s="203"/>
      <c r="AB1520" s="204"/>
    </row>
    <row r="1521" spans="1:28" x14ac:dyDescent="0.25">
      <c r="A1521" s="8">
        <v>1520</v>
      </c>
      <c r="B1521" s="75"/>
      <c r="C1521" s="71"/>
      <c r="D1521" s="143"/>
      <c r="E1521" s="47"/>
      <c r="F1521" s="144"/>
      <c r="G1521" s="122"/>
      <c r="H1521" s="47"/>
      <c r="I1521" s="145"/>
      <c r="J1521" s="145"/>
      <c r="K1521" s="146"/>
      <c r="L1521" s="145"/>
      <c r="M1521" s="145"/>
      <c r="N1521" s="147"/>
      <c r="O1521" s="47"/>
      <c r="P1521" s="71"/>
      <c r="Q1521" s="145"/>
      <c r="R1521" s="17"/>
      <c r="S1521" s="149"/>
      <c r="T1521" s="17"/>
      <c r="U1521" s="17"/>
      <c r="V1521" s="150"/>
      <c r="X1521" s="201"/>
      <c r="Z1521" s="203"/>
      <c r="AB1521" s="204"/>
    </row>
    <row r="1522" spans="1:28" x14ac:dyDescent="0.25">
      <c r="A1522" s="8">
        <v>1521</v>
      </c>
      <c r="B1522" s="75"/>
      <c r="C1522" s="71"/>
      <c r="D1522" s="143"/>
      <c r="E1522" s="47"/>
      <c r="F1522" s="144"/>
      <c r="G1522" s="122"/>
      <c r="H1522" s="47"/>
      <c r="I1522" s="145"/>
      <c r="J1522" s="145"/>
      <c r="K1522" s="146"/>
      <c r="L1522" s="145"/>
      <c r="M1522" s="145"/>
      <c r="N1522" s="147"/>
      <c r="O1522" s="47"/>
      <c r="P1522" s="71"/>
      <c r="Q1522" s="145"/>
      <c r="R1522" s="17"/>
      <c r="S1522" s="149"/>
      <c r="T1522" s="17"/>
      <c r="U1522" s="17"/>
      <c r="V1522" s="150"/>
      <c r="X1522" s="201"/>
      <c r="Z1522" s="203"/>
      <c r="AB1522" s="204"/>
    </row>
    <row r="1523" spans="1:28" x14ac:dyDescent="0.25">
      <c r="A1523" s="8">
        <v>1522</v>
      </c>
      <c r="B1523" s="75"/>
      <c r="C1523" s="71"/>
      <c r="D1523" s="143"/>
      <c r="E1523" s="47"/>
      <c r="F1523" s="144"/>
      <c r="G1523" s="122"/>
      <c r="H1523" s="47"/>
      <c r="I1523" s="145"/>
      <c r="J1523" s="145"/>
      <c r="K1523" s="146"/>
      <c r="L1523" s="145"/>
      <c r="M1523" s="145"/>
      <c r="N1523" s="147"/>
      <c r="O1523" s="47"/>
      <c r="P1523" s="71"/>
      <c r="Q1523" s="145"/>
      <c r="R1523" s="17"/>
      <c r="S1523" s="149"/>
      <c r="T1523" s="17"/>
      <c r="U1523" s="17"/>
      <c r="V1523" s="150"/>
      <c r="X1523" s="201"/>
      <c r="Z1523" s="203"/>
      <c r="AB1523" s="204"/>
    </row>
    <row r="1524" spans="1:28" x14ac:dyDescent="0.25">
      <c r="A1524" s="8">
        <v>1523</v>
      </c>
      <c r="B1524" s="75"/>
      <c r="C1524" s="71"/>
      <c r="D1524" s="143"/>
      <c r="E1524" s="47"/>
      <c r="F1524" s="144"/>
      <c r="G1524" s="122"/>
      <c r="H1524" s="47"/>
      <c r="I1524" s="145"/>
      <c r="J1524" s="145"/>
      <c r="K1524" s="146"/>
      <c r="L1524" s="145"/>
      <c r="M1524" s="145"/>
      <c r="N1524" s="147"/>
      <c r="O1524" s="47"/>
      <c r="P1524" s="71"/>
      <c r="Q1524" s="145"/>
      <c r="R1524" s="17"/>
      <c r="S1524" s="149"/>
      <c r="T1524" s="17"/>
      <c r="U1524" s="17"/>
      <c r="V1524" s="282"/>
      <c r="X1524" s="201"/>
      <c r="Z1524" s="203"/>
      <c r="AB1524" s="204"/>
    </row>
    <row r="1525" spans="1:28" x14ac:dyDescent="0.25">
      <c r="A1525" s="8">
        <v>1524</v>
      </c>
      <c r="B1525" s="75"/>
      <c r="C1525" s="71"/>
      <c r="D1525" s="143"/>
      <c r="E1525" s="47"/>
      <c r="F1525" s="144"/>
      <c r="G1525" s="122"/>
      <c r="H1525" s="47"/>
      <c r="I1525" s="145"/>
      <c r="J1525" s="145"/>
      <c r="K1525" s="146"/>
      <c r="L1525" s="145"/>
      <c r="M1525" s="145"/>
      <c r="N1525" s="147"/>
      <c r="O1525" s="47"/>
      <c r="P1525" s="71"/>
      <c r="Q1525" s="145"/>
      <c r="R1525" s="17"/>
      <c r="S1525" s="149"/>
      <c r="T1525" s="17"/>
      <c r="U1525" s="17"/>
      <c r="V1525" s="282"/>
      <c r="X1525" s="201"/>
      <c r="Z1525" s="203"/>
      <c r="AB1525" s="204"/>
    </row>
    <row r="1526" spans="1:28" x14ac:dyDescent="0.25">
      <c r="A1526" s="8">
        <v>1525</v>
      </c>
      <c r="B1526" s="75"/>
      <c r="C1526" s="71"/>
      <c r="D1526" s="143"/>
      <c r="E1526" s="47"/>
      <c r="F1526" s="144"/>
      <c r="G1526" s="122"/>
      <c r="H1526" s="47"/>
      <c r="I1526" s="145"/>
      <c r="J1526" s="145"/>
      <c r="K1526" s="146"/>
      <c r="L1526" s="145"/>
      <c r="M1526" s="145"/>
      <c r="N1526" s="147"/>
      <c r="O1526" s="47"/>
      <c r="P1526" s="71"/>
      <c r="Q1526" s="145"/>
      <c r="R1526" s="17"/>
      <c r="S1526" s="149"/>
      <c r="T1526" s="17"/>
      <c r="U1526" s="17"/>
      <c r="V1526" s="282"/>
      <c r="X1526" s="201"/>
      <c r="Z1526" s="203"/>
      <c r="AB1526" s="204"/>
    </row>
    <row r="1527" spans="1:28" x14ac:dyDescent="0.25">
      <c r="A1527" s="8">
        <v>1526</v>
      </c>
      <c r="B1527" s="75"/>
      <c r="C1527" s="71"/>
      <c r="D1527" s="143"/>
      <c r="E1527" s="47"/>
      <c r="F1527" s="144"/>
      <c r="G1527" s="122"/>
      <c r="H1527" s="47"/>
      <c r="I1527" s="145"/>
      <c r="J1527" s="145"/>
      <c r="K1527" s="146"/>
      <c r="L1527" s="145"/>
      <c r="M1527" s="145"/>
      <c r="N1527" s="147"/>
      <c r="O1527" s="47"/>
      <c r="P1527" s="71"/>
      <c r="Q1527" s="145"/>
      <c r="R1527" s="17"/>
      <c r="S1527" s="149"/>
      <c r="T1527" s="17"/>
      <c r="U1527" s="17"/>
      <c r="V1527" s="282"/>
      <c r="X1527" s="201"/>
      <c r="Z1527" s="203"/>
      <c r="AB1527" s="204"/>
    </row>
    <row r="1528" spans="1:28" x14ac:dyDescent="0.25">
      <c r="A1528" s="8">
        <v>1527</v>
      </c>
      <c r="B1528" s="75"/>
      <c r="C1528" s="71"/>
      <c r="D1528" s="143"/>
      <c r="E1528" s="47"/>
      <c r="F1528" s="144"/>
      <c r="G1528" s="122"/>
      <c r="H1528" s="47"/>
      <c r="I1528" s="145"/>
      <c r="J1528" s="145"/>
      <c r="K1528" s="146"/>
      <c r="L1528" s="145"/>
      <c r="M1528" s="145"/>
      <c r="N1528" s="147"/>
      <c r="O1528" s="47"/>
      <c r="P1528" s="71"/>
      <c r="Q1528" s="145"/>
      <c r="R1528" s="17"/>
      <c r="S1528" s="149"/>
      <c r="T1528" s="17"/>
      <c r="U1528" s="17"/>
      <c r="V1528" s="282"/>
      <c r="X1528" s="201"/>
      <c r="Z1528" s="203"/>
      <c r="AB1528" s="204"/>
    </row>
    <row r="1529" spans="1:28" x14ac:dyDescent="0.25">
      <c r="A1529" s="8">
        <v>1528</v>
      </c>
      <c r="B1529" s="75"/>
      <c r="C1529" s="71"/>
      <c r="D1529" s="143"/>
      <c r="E1529" s="47"/>
      <c r="F1529" s="144"/>
      <c r="G1529" s="122"/>
      <c r="H1529" s="47"/>
      <c r="I1529" s="145"/>
      <c r="J1529" s="145"/>
      <c r="K1529" s="146"/>
      <c r="L1529" s="145"/>
      <c r="M1529" s="145"/>
      <c r="N1529" s="147"/>
      <c r="O1529" s="47"/>
      <c r="P1529" s="71"/>
      <c r="Q1529" s="145"/>
      <c r="R1529" s="17"/>
      <c r="S1529" s="149"/>
      <c r="T1529" s="17"/>
      <c r="U1529" s="17"/>
      <c r="V1529" s="282"/>
      <c r="X1529" s="201"/>
      <c r="Z1529" s="203"/>
      <c r="AB1529" s="204"/>
    </row>
    <row r="1530" spans="1:28" x14ac:dyDescent="0.25">
      <c r="A1530" s="8">
        <v>1529</v>
      </c>
      <c r="B1530" s="75"/>
      <c r="C1530" s="71"/>
      <c r="D1530" s="143"/>
      <c r="E1530" s="47"/>
      <c r="F1530" s="144"/>
      <c r="G1530" s="122"/>
      <c r="H1530" s="47"/>
      <c r="I1530" s="145"/>
      <c r="J1530" s="145"/>
      <c r="K1530" s="146"/>
      <c r="L1530" s="145"/>
      <c r="M1530" s="145"/>
      <c r="N1530" s="147"/>
      <c r="O1530" s="47"/>
      <c r="P1530" s="71"/>
      <c r="Q1530" s="145"/>
      <c r="R1530" s="17"/>
      <c r="S1530" s="149"/>
      <c r="T1530" s="17"/>
      <c r="U1530" s="17"/>
      <c r="V1530" s="282"/>
      <c r="X1530" s="201"/>
      <c r="Z1530" s="203"/>
      <c r="AB1530" s="204"/>
    </row>
    <row r="1531" spans="1:28" x14ac:dyDescent="0.25">
      <c r="A1531" s="8">
        <v>1530</v>
      </c>
      <c r="B1531" s="75"/>
      <c r="C1531" s="71"/>
      <c r="D1531" s="143"/>
      <c r="E1531" s="47"/>
      <c r="F1531" s="144"/>
      <c r="G1531" s="122"/>
      <c r="H1531" s="47"/>
      <c r="I1531" s="145"/>
      <c r="J1531" s="145"/>
      <c r="K1531" s="146"/>
      <c r="L1531" s="145"/>
      <c r="M1531" s="145"/>
      <c r="N1531" s="147"/>
      <c r="O1531" s="47"/>
      <c r="P1531" s="71"/>
      <c r="Q1531" s="145"/>
      <c r="R1531" s="17"/>
      <c r="S1531" s="149"/>
      <c r="T1531" s="17"/>
      <c r="U1531" s="17"/>
      <c r="V1531" s="282"/>
      <c r="X1531" s="201"/>
      <c r="Z1531" s="203"/>
      <c r="AB1531" s="204"/>
    </row>
    <row r="1532" spans="1:28" x14ac:dyDescent="0.25">
      <c r="A1532" s="8">
        <v>1531</v>
      </c>
      <c r="B1532" s="75"/>
      <c r="C1532" s="71"/>
      <c r="D1532" s="143"/>
      <c r="E1532" s="47"/>
      <c r="F1532" s="144"/>
      <c r="G1532" s="122"/>
      <c r="H1532" s="47"/>
      <c r="I1532" s="145"/>
      <c r="J1532" s="145"/>
      <c r="K1532" s="146"/>
      <c r="L1532" s="145"/>
      <c r="M1532" s="145"/>
      <c r="N1532" s="147"/>
      <c r="O1532" s="47"/>
      <c r="P1532" s="71"/>
      <c r="Q1532" s="145"/>
      <c r="R1532" s="17"/>
      <c r="S1532" s="149"/>
      <c r="T1532" s="17"/>
      <c r="U1532" s="17"/>
      <c r="V1532" s="282"/>
      <c r="X1532" s="201"/>
      <c r="Z1532" s="203"/>
      <c r="AB1532" s="204"/>
    </row>
    <row r="1533" spans="1:28" x14ac:dyDescent="0.25">
      <c r="A1533" s="8">
        <v>1532</v>
      </c>
      <c r="B1533" s="75"/>
      <c r="C1533" s="71"/>
      <c r="D1533" s="143"/>
      <c r="E1533" s="47"/>
      <c r="F1533" s="144"/>
      <c r="G1533" s="122"/>
      <c r="H1533" s="47"/>
      <c r="I1533" s="145"/>
      <c r="J1533" s="145"/>
      <c r="K1533" s="146"/>
      <c r="L1533" s="145"/>
      <c r="M1533" s="145"/>
      <c r="N1533" s="147"/>
      <c r="O1533" s="47"/>
      <c r="P1533" s="71"/>
      <c r="Q1533" s="145"/>
      <c r="R1533" s="17"/>
      <c r="S1533" s="149"/>
      <c r="T1533" s="17"/>
      <c r="U1533" s="17"/>
      <c r="V1533" s="282"/>
      <c r="X1533" s="201"/>
      <c r="Z1533" s="203"/>
      <c r="AB1533" s="204"/>
    </row>
    <row r="1534" spans="1:28" x14ac:dyDescent="0.25">
      <c r="A1534" s="8">
        <v>1533</v>
      </c>
      <c r="B1534" s="75"/>
      <c r="C1534" s="71"/>
      <c r="D1534" s="143"/>
      <c r="E1534" s="47"/>
      <c r="F1534" s="144"/>
      <c r="G1534" s="122"/>
      <c r="H1534" s="47"/>
      <c r="I1534" s="145"/>
      <c r="J1534" s="145"/>
      <c r="K1534" s="146"/>
      <c r="L1534" s="145"/>
      <c r="M1534" s="145"/>
      <c r="N1534" s="147"/>
      <c r="O1534" s="47"/>
      <c r="P1534" s="71"/>
      <c r="Q1534" s="145"/>
      <c r="R1534" s="17"/>
      <c r="S1534" s="149"/>
      <c r="T1534" s="17"/>
      <c r="U1534" s="17"/>
      <c r="V1534" s="282"/>
      <c r="X1534" s="201"/>
      <c r="Z1534" s="203"/>
      <c r="AB1534" s="204"/>
    </row>
    <row r="1535" spans="1:28" x14ac:dyDescent="0.25">
      <c r="A1535" s="8">
        <v>1534</v>
      </c>
      <c r="B1535" s="75"/>
      <c r="C1535" s="71"/>
      <c r="D1535" s="143"/>
      <c r="E1535" s="47"/>
      <c r="F1535" s="144"/>
      <c r="G1535" s="122"/>
      <c r="H1535" s="47"/>
      <c r="I1535" s="145"/>
      <c r="J1535" s="145"/>
      <c r="K1535" s="146"/>
      <c r="L1535" s="145"/>
      <c r="M1535" s="145"/>
      <c r="N1535" s="147"/>
      <c r="O1535" s="47"/>
      <c r="P1535" s="71"/>
      <c r="Q1535" s="145"/>
      <c r="R1535" s="17"/>
      <c r="S1535" s="149"/>
      <c r="T1535" s="17"/>
      <c r="U1535" s="17"/>
      <c r="V1535" s="150"/>
      <c r="X1535" s="201"/>
      <c r="Z1535" s="203"/>
      <c r="AB1535" s="204"/>
    </row>
    <row r="1536" spans="1:28" x14ac:dyDescent="0.25">
      <c r="A1536" s="8">
        <v>1535</v>
      </c>
      <c r="B1536" s="75"/>
      <c r="C1536" s="71"/>
      <c r="D1536" s="143"/>
      <c r="E1536" s="47"/>
      <c r="F1536" s="144"/>
      <c r="G1536" s="122"/>
      <c r="H1536" s="47"/>
      <c r="I1536" s="145"/>
      <c r="J1536" s="145"/>
      <c r="K1536" s="146"/>
      <c r="L1536" s="145"/>
      <c r="M1536" s="145"/>
      <c r="N1536" s="147"/>
      <c r="O1536" s="47"/>
      <c r="P1536" s="71"/>
      <c r="Q1536" s="145"/>
      <c r="R1536" s="17"/>
      <c r="S1536" s="149"/>
      <c r="T1536" s="17"/>
      <c r="U1536" s="17"/>
      <c r="V1536" s="150"/>
      <c r="X1536" s="201"/>
      <c r="Z1536" s="202"/>
      <c r="AB1536" s="204"/>
    </row>
    <row r="1537" spans="1:28" x14ac:dyDescent="0.25">
      <c r="A1537" s="8">
        <v>1536</v>
      </c>
      <c r="B1537" s="75"/>
      <c r="C1537" s="71"/>
      <c r="D1537" s="143"/>
      <c r="E1537" s="47"/>
      <c r="F1537" s="144"/>
      <c r="G1537" s="122"/>
      <c r="H1537" s="47"/>
      <c r="I1537" s="145"/>
      <c r="J1537" s="145"/>
      <c r="K1537" s="146"/>
      <c r="L1537" s="145"/>
      <c r="M1537" s="145"/>
      <c r="N1537" s="147"/>
      <c r="O1537" s="47"/>
      <c r="P1537" s="71"/>
      <c r="Q1537" s="145"/>
      <c r="R1537" s="17"/>
      <c r="S1537" s="149"/>
      <c r="T1537" s="17"/>
      <c r="U1537" s="17"/>
      <c r="V1537" s="150"/>
      <c r="X1537" s="201"/>
      <c r="Z1537" s="203"/>
      <c r="AB1537" s="204"/>
    </row>
    <row r="1538" spans="1:28" x14ac:dyDescent="0.25">
      <c r="A1538" s="8">
        <v>1537</v>
      </c>
      <c r="B1538" s="75"/>
      <c r="C1538" s="71"/>
      <c r="D1538" s="143"/>
      <c r="E1538" s="47"/>
      <c r="F1538" s="144"/>
      <c r="G1538" s="122"/>
      <c r="H1538" s="47"/>
      <c r="I1538" s="145"/>
      <c r="J1538" s="145"/>
      <c r="K1538" s="146"/>
      <c r="L1538" s="145"/>
      <c r="M1538" s="145"/>
      <c r="N1538" s="147"/>
      <c r="O1538" s="47"/>
      <c r="P1538" s="71"/>
      <c r="Q1538" s="145"/>
      <c r="R1538" s="17"/>
      <c r="S1538" s="149"/>
      <c r="T1538" s="17"/>
      <c r="U1538" s="17"/>
      <c r="V1538" s="150"/>
      <c r="X1538" s="201"/>
      <c r="Z1538" s="203"/>
      <c r="AB1538" s="204"/>
    </row>
    <row r="1539" spans="1:28" x14ac:dyDescent="0.25">
      <c r="A1539" s="8">
        <v>1538</v>
      </c>
      <c r="B1539" s="75"/>
      <c r="C1539" s="71"/>
      <c r="D1539" s="143"/>
      <c r="E1539" s="47"/>
      <c r="F1539" s="144"/>
      <c r="G1539" s="122"/>
      <c r="H1539" s="47"/>
      <c r="I1539" s="145"/>
      <c r="J1539" s="145"/>
      <c r="K1539" s="146"/>
      <c r="L1539" s="145"/>
      <c r="M1539" s="145"/>
      <c r="N1539" s="147"/>
      <c r="O1539" s="47"/>
      <c r="P1539" s="71"/>
      <c r="Q1539" s="145"/>
      <c r="R1539" s="17"/>
      <c r="S1539" s="149"/>
      <c r="T1539" s="17"/>
      <c r="U1539" s="17"/>
      <c r="V1539" s="150"/>
      <c r="X1539" s="201"/>
      <c r="Z1539" s="203"/>
      <c r="AB1539" s="204"/>
    </row>
    <row r="1540" spans="1:28" x14ac:dyDescent="0.25">
      <c r="A1540" s="8">
        <v>1539</v>
      </c>
      <c r="B1540" s="75"/>
      <c r="C1540" s="71"/>
      <c r="D1540" s="143"/>
      <c r="E1540" s="47"/>
      <c r="F1540" s="144"/>
      <c r="G1540" s="122"/>
      <c r="H1540" s="47"/>
      <c r="I1540" s="145"/>
      <c r="J1540" s="145"/>
      <c r="K1540" s="146"/>
      <c r="L1540" s="145"/>
      <c r="M1540" s="145"/>
      <c r="N1540" s="147"/>
      <c r="O1540" s="47"/>
      <c r="P1540" s="71"/>
      <c r="Q1540" s="145"/>
      <c r="R1540" s="17"/>
      <c r="S1540" s="149"/>
      <c r="T1540" s="17"/>
      <c r="U1540" s="17"/>
      <c r="V1540" s="150"/>
      <c r="X1540" s="201"/>
      <c r="Z1540" s="203"/>
      <c r="AB1540" s="204"/>
    </row>
    <row r="1541" spans="1:28" x14ac:dyDescent="0.25">
      <c r="A1541" s="8">
        <v>1540</v>
      </c>
      <c r="B1541" s="75"/>
      <c r="C1541" s="71"/>
      <c r="D1541" s="143"/>
      <c r="E1541" s="47"/>
      <c r="F1541" s="144"/>
      <c r="G1541" s="122"/>
      <c r="H1541" s="47"/>
      <c r="I1541" s="145"/>
      <c r="J1541" s="145"/>
      <c r="K1541" s="146"/>
      <c r="L1541" s="145"/>
      <c r="M1541" s="145"/>
      <c r="N1541" s="147"/>
      <c r="O1541" s="47"/>
      <c r="P1541" s="71"/>
      <c r="Q1541" s="145"/>
      <c r="R1541" s="17"/>
      <c r="S1541" s="149"/>
      <c r="T1541" s="17"/>
      <c r="U1541" s="17"/>
      <c r="V1541" s="150"/>
      <c r="X1541" s="201"/>
      <c r="Z1541" s="203"/>
      <c r="AB1541" s="204"/>
    </row>
    <row r="1542" spans="1:28" x14ac:dyDescent="0.25">
      <c r="A1542" s="8">
        <v>1541</v>
      </c>
      <c r="B1542" s="75"/>
      <c r="C1542" s="71"/>
      <c r="D1542" s="143"/>
      <c r="E1542" s="47"/>
      <c r="F1542" s="144"/>
      <c r="G1542" s="122"/>
      <c r="H1542" s="47"/>
      <c r="I1542" s="145"/>
      <c r="J1542" s="145"/>
      <c r="K1542" s="146"/>
      <c r="L1542" s="145"/>
      <c r="M1542" s="145"/>
      <c r="N1542" s="147"/>
      <c r="O1542" s="47"/>
      <c r="P1542" s="71"/>
      <c r="Q1542" s="145"/>
      <c r="R1542" s="17"/>
      <c r="S1542" s="149"/>
      <c r="T1542" s="17"/>
      <c r="U1542" s="17"/>
      <c r="V1542" s="150"/>
      <c r="X1542" s="201"/>
      <c r="Z1542" s="203"/>
      <c r="AB1542" s="204"/>
    </row>
    <row r="1543" spans="1:28" x14ac:dyDescent="0.25">
      <c r="A1543" s="8">
        <v>1542</v>
      </c>
      <c r="B1543" s="75"/>
      <c r="C1543" s="71"/>
      <c r="D1543" s="143"/>
      <c r="E1543" s="47"/>
      <c r="F1543" s="144"/>
      <c r="G1543" s="122"/>
      <c r="H1543" s="47"/>
      <c r="I1543" s="145"/>
      <c r="J1543" s="145"/>
      <c r="K1543" s="146"/>
      <c r="L1543" s="145"/>
      <c r="M1543" s="145"/>
      <c r="N1543" s="147"/>
      <c r="O1543" s="47"/>
      <c r="P1543" s="71"/>
      <c r="Q1543" s="145"/>
      <c r="R1543" s="17"/>
      <c r="S1543" s="149"/>
      <c r="T1543" s="17"/>
      <c r="U1543" s="17"/>
      <c r="V1543" s="150"/>
      <c r="X1543" s="201"/>
      <c r="Z1543" s="203"/>
      <c r="AB1543" s="204"/>
    </row>
    <row r="1544" spans="1:28" x14ac:dyDescent="0.25">
      <c r="A1544" s="8">
        <v>1543</v>
      </c>
      <c r="B1544" s="75"/>
      <c r="C1544" s="71"/>
      <c r="D1544" s="143"/>
      <c r="E1544" s="47"/>
      <c r="F1544" s="144"/>
      <c r="G1544" s="122"/>
      <c r="H1544" s="47"/>
      <c r="I1544" s="145"/>
      <c r="J1544" s="145"/>
      <c r="K1544" s="146"/>
      <c r="L1544" s="145"/>
      <c r="M1544" s="145"/>
      <c r="N1544" s="147"/>
      <c r="O1544" s="47"/>
      <c r="P1544" s="71"/>
      <c r="Q1544" s="145"/>
      <c r="R1544" s="17"/>
      <c r="S1544" s="149"/>
      <c r="T1544" s="17"/>
      <c r="U1544" s="17"/>
      <c r="V1544" s="282"/>
      <c r="X1544" s="201"/>
      <c r="Z1544" s="203"/>
      <c r="AB1544" s="204"/>
    </row>
    <row r="1545" spans="1:28" s="68" customFormat="1" x14ac:dyDescent="0.25">
      <c r="A1545" s="74">
        <v>1544</v>
      </c>
      <c r="B1545" s="86"/>
      <c r="C1545" s="87"/>
      <c r="D1545" s="88"/>
      <c r="E1545" s="89"/>
      <c r="F1545" s="90"/>
      <c r="G1545" s="74"/>
      <c r="H1545" s="89"/>
      <c r="I1545" s="4"/>
      <c r="J1545" s="4"/>
      <c r="K1545" s="113"/>
      <c r="L1545" s="4"/>
      <c r="M1545" s="4"/>
      <c r="N1545" s="123"/>
      <c r="O1545" s="89"/>
      <c r="P1545" s="87"/>
      <c r="Q1545" s="4"/>
      <c r="S1545" s="120"/>
      <c r="V1545" s="114"/>
      <c r="X1545" s="202"/>
      <c r="Y1545" s="244"/>
      <c r="Z1545" s="203"/>
      <c r="AA1545" s="244"/>
      <c r="AB1545" s="244"/>
    </row>
    <row r="1546" spans="1:28" x14ac:dyDescent="0.25">
      <c r="A1546" s="8">
        <v>1545</v>
      </c>
      <c r="B1546" s="75"/>
      <c r="C1546" s="71"/>
      <c r="D1546" s="143"/>
      <c r="E1546" s="47"/>
      <c r="F1546" s="144"/>
      <c r="G1546" s="122"/>
      <c r="H1546" s="47"/>
      <c r="I1546" s="145"/>
      <c r="J1546" s="145"/>
      <c r="K1546" s="146"/>
      <c r="L1546" s="145"/>
      <c r="M1546" s="145"/>
      <c r="N1546" s="147"/>
      <c r="O1546" s="47"/>
      <c r="P1546" s="71"/>
      <c r="Q1546" s="145"/>
      <c r="R1546" s="17"/>
      <c r="S1546" s="149"/>
      <c r="T1546" s="17"/>
      <c r="U1546" s="17"/>
      <c r="V1546" s="150"/>
      <c r="X1546" s="201"/>
      <c r="Z1546" s="203"/>
      <c r="AB1546" s="204"/>
    </row>
    <row r="1547" spans="1:28" x14ac:dyDescent="0.25">
      <c r="A1547" s="8">
        <v>1546</v>
      </c>
      <c r="B1547" s="75"/>
      <c r="C1547" s="71"/>
      <c r="D1547" s="143"/>
      <c r="E1547" s="47"/>
      <c r="F1547" s="144"/>
      <c r="G1547" s="122"/>
      <c r="H1547" s="47"/>
      <c r="I1547" s="145"/>
      <c r="J1547" s="145"/>
      <c r="K1547" s="146"/>
      <c r="L1547" s="145"/>
      <c r="M1547" s="145"/>
      <c r="N1547" s="147"/>
      <c r="O1547" s="47"/>
      <c r="P1547" s="71"/>
      <c r="Q1547" s="145"/>
      <c r="R1547" s="17"/>
      <c r="S1547" s="149"/>
      <c r="T1547" s="17"/>
      <c r="U1547" s="17"/>
      <c r="V1547" s="282"/>
      <c r="X1547" s="201"/>
      <c r="Z1547" s="203"/>
      <c r="AB1547" s="204"/>
    </row>
    <row r="1548" spans="1:28" x14ac:dyDescent="0.25">
      <c r="A1548" s="8">
        <v>1547</v>
      </c>
      <c r="B1548" s="75"/>
      <c r="C1548" s="71"/>
      <c r="D1548" s="143"/>
      <c r="E1548" s="47"/>
      <c r="F1548" s="71"/>
      <c r="G1548" s="122"/>
      <c r="H1548" s="47"/>
      <c r="I1548" s="145"/>
      <c r="J1548" s="145"/>
      <c r="K1548" s="146"/>
      <c r="L1548" s="145"/>
      <c r="M1548" s="145"/>
      <c r="N1548" s="147"/>
      <c r="O1548" s="47"/>
      <c r="P1548" s="71"/>
      <c r="Q1548" s="145"/>
      <c r="R1548" s="17"/>
      <c r="S1548" s="149"/>
      <c r="T1548" s="17"/>
      <c r="U1548" s="17"/>
      <c r="V1548" s="282"/>
      <c r="X1548" s="201"/>
      <c r="Z1548" s="203"/>
      <c r="AB1548" s="204"/>
    </row>
    <row r="1549" spans="1:28" x14ac:dyDescent="0.25">
      <c r="A1549" s="8">
        <v>1548</v>
      </c>
      <c r="B1549" s="75"/>
      <c r="C1549" s="71"/>
      <c r="D1549" s="143"/>
      <c r="E1549" s="47"/>
      <c r="F1549" s="144"/>
      <c r="G1549" s="122"/>
      <c r="H1549" s="47"/>
      <c r="I1549" s="145"/>
      <c r="J1549" s="145"/>
      <c r="K1549" s="146"/>
      <c r="L1549" s="145"/>
      <c r="M1549" s="145"/>
      <c r="N1549" s="147"/>
      <c r="O1549" s="47"/>
      <c r="P1549" s="71"/>
      <c r="Q1549" s="145"/>
      <c r="R1549" s="17"/>
      <c r="S1549" s="149"/>
      <c r="T1549" s="17"/>
      <c r="U1549" s="17"/>
      <c r="V1549" s="282"/>
      <c r="X1549" s="201"/>
      <c r="Z1549" s="203"/>
      <c r="AB1549" s="204"/>
    </row>
    <row r="1550" spans="1:28" x14ac:dyDescent="0.25">
      <c r="A1550" s="8">
        <v>1549</v>
      </c>
      <c r="B1550" s="75"/>
      <c r="C1550" s="71"/>
      <c r="D1550" s="143"/>
      <c r="E1550" s="47"/>
      <c r="F1550" s="144"/>
      <c r="G1550" s="122"/>
      <c r="H1550" s="47"/>
      <c r="I1550" s="145"/>
      <c r="J1550" s="145"/>
      <c r="K1550" s="146"/>
      <c r="L1550" s="145"/>
      <c r="M1550" s="145"/>
      <c r="N1550" s="147"/>
      <c r="O1550" s="47"/>
      <c r="P1550" s="71"/>
      <c r="Q1550" s="145"/>
      <c r="R1550" s="17"/>
      <c r="S1550" s="149"/>
      <c r="T1550" s="17"/>
      <c r="U1550" s="17"/>
      <c r="V1550" s="282"/>
      <c r="X1550" s="201"/>
      <c r="Z1550" s="203"/>
      <c r="AB1550" s="204"/>
    </row>
    <row r="1551" spans="1:28" x14ac:dyDescent="0.25">
      <c r="A1551" s="8">
        <v>1550</v>
      </c>
      <c r="B1551" s="75"/>
      <c r="C1551" s="71"/>
      <c r="D1551" s="143"/>
      <c r="E1551" s="47"/>
      <c r="F1551" s="144"/>
      <c r="G1551" s="122"/>
      <c r="H1551" s="47"/>
      <c r="I1551" s="145"/>
      <c r="J1551" s="145"/>
      <c r="K1551" s="146"/>
      <c r="L1551" s="145"/>
      <c r="M1551" s="145"/>
      <c r="N1551" s="147"/>
      <c r="O1551" s="47"/>
      <c r="P1551" s="71"/>
      <c r="Q1551" s="145"/>
      <c r="R1551" s="17"/>
      <c r="S1551" s="149"/>
      <c r="T1551" s="17"/>
      <c r="U1551" s="17"/>
      <c r="V1551" s="282"/>
      <c r="X1551" s="201"/>
      <c r="Z1551" s="203"/>
      <c r="AB1551" s="204"/>
    </row>
    <row r="1552" spans="1:28" x14ac:dyDescent="0.25">
      <c r="A1552" s="8">
        <v>1551</v>
      </c>
      <c r="B1552" s="75"/>
      <c r="C1552" s="71"/>
      <c r="D1552" s="143"/>
      <c r="E1552" s="47"/>
      <c r="F1552" s="144"/>
      <c r="G1552" s="122"/>
      <c r="H1552" s="47"/>
      <c r="I1552" s="145"/>
      <c r="J1552" s="145"/>
      <c r="K1552" s="146"/>
      <c r="L1552" s="145"/>
      <c r="M1552" s="145"/>
      <c r="N1552" s="147"/>
      <c r="O1552" s="47"/>
      <c r="P1552" s="71"/>
      <c r="Q1552" s="145"/>
      <c r="R1552" s="17"/>
      <c r="S1552" s="149"/>
      <c r="T1552" s="17"/>
      <c r="U1552" s="17"/>
      <c r="V1552" s="150"/>
      <c r="X1552" s="201"/>
      <c r="Z1552" s="203"/>
      <c r="AB1552" s="204"/>
    </row>
    <row r="1553" spans="1:28" x14ac:dyDescent="0.25">
      <c r="A1553" s="8">
        <v>1552</v>
      </c>
      <c r="B1553" s="75"/>
      <c r="C1553" s="71"/>
      <c r="D1553" s="143"/>
      <c r="E1553" s="47"/>
      <c r="F1553" s="144"/>
      <c r="G1553" s="122"/>
      <c r="H1553" s="47"/>
      <c r="I1553" s="145"/>
      <c r="J1553" s="145"/>
      <c r="K1553" s="146"/>
      <c r="L1553" s="145"/>
      <c r="M1553" s="145"/>
      <c r="N1553" s="147"/>
      <c r="O1553" s="47"/>
      <c r="P1553" s="71"/>
      <c r="Q1553" s="145"/>
      <c r="R1553" s="17"/>
      <c r="S1553" s="149"/>
      <c r="T1553" s="17"/>
      <c r="U1553" s="17"/>
      <c r="V1553" s="150"/>
      <c r="X1553" s="201"/>
      <c r="Z1553" s="202"/>
    </row>
    <row r="1554" spans="1:28" x14ac:dyDescent="0.25">
      <c r="A1554" s="8">
        <v>1553</v>
      </c>
      <c r="B1554" s="75"/>
      <c r="C1554" s="71"/>
      <c r="D1554" s="143"/>
      <c r="E1554" s="47"/>
      <c r="F1554" s="144"/>
      <c r="G1554" s="122"/>
      <c r="H1554" s="47"/>
      <c r="I1554" s="145"/>
      <c r="J1554" s="145"/>
      <c r="K1554" s="146"/>
      <c r="L1554" s="145"/>
      <c r="M1554" s="145"/>
      <c r="N1554" s="147"/>
      <c r="O1554" s="47"/>
      <c r="P1554" s="71"/>
      <c r="Q1554" s="145"/>
      <c r="R1554" s="17"/>
      <c r="S1554" s="149"/>
      <c r="T1554" s="17"/>
      <c r="U1554" s="17"/>
      <c r="V1554" s="150"/>
      <c r="X1554" s="201"/>
      <c r="Z1554" s="202"/>
    </row>
    <row r="1555" spans="1:28" x14ac:dyDescent="0.25">
      <c r="A1555" s="8">
        <v>1554</v>
      </c>
      <c r="B1555" s="75"/>
      <c r="C1555" s="71"/>
      <c r="D1555" s="143"/>
      <c r="E1555" s="47"/>
      <c r="F1555" s="144"/>
      <c r="G1555" s="122"/>
      <c r="H1555" s="47"/>
      <c r="I1555" s="145"/>
      <c r="J1555" s="145"/>
      <c r="K1555" s="146"/>
      <c r="L1555" s="145"/>
      <c r="M1555" s="145"/>
      <c r="N1555" s="147"/>
      <c r="O1555" s="47"/>
      <c r="P1555" s="71"/>
      <c r="Q1555" s="145"/>
      <c r="R1555" s="17"/>
      <c r="S1555" s="149"/>
      <c r="T1555" s="17"/>
      <c r="U1555" s="17"/>
      <c r="V1555" s="282"/>
      <c r="X1555" s="201"/>
      <c r="Z1555" s="202"/>
    </row>
    <row r="1556" spans="1:28" x14ac:dyDescent="0.25">
      <c r="A1556" s="8">
        <v>1555</v>
      </c>
      <c r="B1556" s="75"/>
      <c r="C1556" s="71"/>
      <c r="D1556" s="143"/>
      <c r="E1556" s="47"/>
      <c r="F1556" s="144"/>
      <c r="G1556" s="122"/>
      <c r="H1556" s="47"/>
      <c r="I1556" s="145"/>
      <c r="J1556" s="145"/>
      <c r="K1556" s="146"/>
      <c r="L1556" s="145"/>
      <c r="M1556" s="145"/>
      <c r="N1556" s="147"/>
      <c r="O1556" s="47"/>
      <c r="P1556" s="71"/>
      <c r="Q1556" s="145"/>
      <c r="R1556" s="17"/>
      <c r="S1556" s="149"/>
      <c r="T1556" s="17"/>
      <c r="U1556" s="17"/>
      <c r="V1556" s="282"/>
      <c r="X1556" s="201"/>
      <c r="Z1556" s="202"/>
    </row>
    <row r="1557" spans="1:28" x14ac:dyDescent="0.25">
      <c r="A1557" s="8">
        <v>1556</v>
      </c>
      <c r="B1557" s="75"/>
      <c r="C1557" s="71"/>
      <c r="D1557" s="143"/>
      <c r="E1557" s="47"/>
      <c r="F1557" s="144"/>
      <c r="G1557" s="122"/>
      <c r="H1557" s="47"/>
      <c r="I1557" s="145"/>
      <c r="J1557" s="145"/>
      <c r="K1557" s="146"/>
      <c r="L1557" s="145"/>
      <c r="M1557" s="145"/>
      <c r="N1557" s="147"/>
      <c r="O1557" s="47"/>
      <c r="P1557" s="71"/>
      <c r="Q1557" s="145"/>
      <c r="R1557" s="17"/>
      <c r="S1557" s="149"/>
      <c r="T1557" s="17"/>
      <c r="U1557" s="17"/>
      <c r="V1557" s="282"/>
      <c r="X1557" s="201"/>
      <c r="Z1557" s="202"/>
    </row>
    <row r="1558" spans="1:28" s="68" customFormat="1" x14ac:dyDescent="0.25">
      <c r="A1558" s="74">
        <v>1557</v>
      </c>
      <c r="B1558" s="86"/>
      <c r="C1558" s="87"/>
      <c r="D1558" s="88"/>
      <c r="E1558" s="89"/>
      <c r="F1558" s="90"/>
      <c r="G1558" s="74"/>
      <c r="H1558" s="89"/>
      <c r="I1558" s="4"/>
      <c r="J1558" s="4"/>
      <c r="K1558" s="113"/>
      <c r="L1558" s="4"/>
      <c r="M1558" s="4"/>
      <c r="N1558" s="123"/>
      <c r="O1558" s="89"/>
      <c r="P1558" s="87"/>
      <c r="Q1558" s="4"/>
      <c r="S1558" s="120"/>
      <c r="V1558" s="114"/>
      <c r="X1558" s="202"/>
      <c r="Y1558" s="244"/>
      <c r="Z1558" s="202"/>
      <c r="AA1558" s="244"/>
      <c r="AB1558" s="361"/>
    </row>
    <row r="1559" spans="1:28" s="68" customFormat="1" x14ac:dyDescent="0.25">
      <c r="A1559" s="74">
        <v>1558</v>
      </c>
      <c r="B1559" s="86"/>
      <c r="C1559" s="87"/>
      <c r="D1559" s="88"/>
      <c r="E1559" s="89"/>
      <c r="F1559" s="90"/>
      <c r="G1559" s="74"/>
      <c r="H1559" s="89"/>
      <c r="I1559" s="4"/>
      <c r="J1559" s="4"/>
      <c r="K1559" s="113"/>
      <c r="L1559" s="4"/>
      <c r="M1559" s="4"/>
      <c r="N1559" s="123"/>
      <c r="O1559" s="89"/>
      <c r="P1559" s="87"/>
      <c r="Q1559" s="4"/>
      <c r="S1559" s="120"/>
      <c r="V1559" s="114"/>
      <c r="X1559" s="202"/>
      <c r="Y1559" s="244"/>
      <c r="Z1559" s="202"/>
      <c r="AA1559" s="244"/>
      <c r="AB1559" s="361"/>
    </row>
    <row r="1560" spans="1:28" x14ac:dyDescent="0.25">
      <c r="A1560" s="8">
        <v>1559</v>
      </c>
      <c r="B1560" s="75"/>
      <c r="C1560" s="71"/>
      <c r="D1560" s="143"/>
      <c r="E1560" s="47"/>
      <c r="F1560" s="144"/>
      <c r="G1560" s="122"/>
      <c r="H1560" s="47"/>
      <c r="I1560" s="145"/>
      <c r="J1560" s="145"/>
      <c r="K1560" s="146"/>
      <c r="L1560" s="145"/>
      <c r="M1560" s="145"/>
      <c r="N1560" s="147"/>
      <c r="O1560" s="47"/>
      <c r="P1560" s="71"/>
      <c r="Q1560" s="145"/>
      <c r="R1560" s="17"/>
      <c r="S1560" s="149"/>
      <c r="T1560" s="17"/>
      <c r="U1560" s="17"/>
      <c r="V1560" s="150"/>
      <c r="X1560" s="201"/>
      <c r="Z1560" s="202"/>
    </row>
    <row r="1561" spans="1:28" x14ac:dyDescent="0.25">
      <c r="A1561" s="8">
        <v>1560</v>
      </c>
      <c r="B1561" s="75"/>
      <c r="C1561" s="71"/>
      <c r="D1561" s="143"/>
      <c r="E1561" s="47"/>
      <c r="F1561" s="144"/>
      <c r="G1561" s="122"/>
      <c r="H1561" s="47"/>
      <c r="I1561" s="145"/>
      <c r="J1561" s="145"/>
      <c r="K1561" s="146"/>
      <c r="L1561" s="145"/>
      <c r="M1561" s="145"/>
      <c r="N1561" s="147"/>
      <c r="O1561" s="47"/>
      <c r="P1561" s="71"/>
      <c r="Q1561" s="145"/>
      <c r="R1561" s="17"/>
      <c r="S1561" s="149"/>
      <c r="T1561" s="17"/>
      <c r="U1561" s="17"/>
      <c r="V1561" s="150"/>
      <c r="X1561" s="201"/>
      <c r="Z1561" s="202"/>
    </row>
    <row r="1562" spans="1:28" x14ac:dyDescent="0.25">
      <c r="A1562" s="8">
        <v>1561</v>
      </c>
      <c r="B1562" s="75"/>
      <c r="C1562" s="71"/>
      <c r="D1562" s="143"/>
      <c r="E1562" s="47"/>
      <c r="F1562" s="144"/>
      <c r="G1562" s="122"/>
      <c r="H1562" s="47"/>
      <c r="I1562" s="145"/>
      <c r="J1562" s="145"/>
      <c r="K1562" s="146"/>
      <c r="L1562" s="145"/>
      <c r="M1562" s="145"/>
      <c r="N1562" s="147"/>
      <c r="O1562" s="47"/>
      <c r="P1562" s="71"/>
      <c r="Q1562" s="145"/>
      <c r="R1562" s="17"/>
      <c r="S1562" s="149"/>
      <c r="T1562" s="17"/>
      <c r="U1562" s="17"/>
      <c r="V1562" s="150"/>
      <c r="X1562" s="201"/>
      <c r="Z1562" s="202"/>
    </row>
    <row r="1563" spans="1:28" x14ac:dyDescent="0.25">
      <c r="A1563" s="8">
        <v>1562</v>
      </c>
      <c r="B1563" s="75"/>
      <c r="C1563" s="71"/>
      <c r="D1563" s="143"/>
      <c r="E1563" s="47"/>
      <c r="F1563" s="144"/>
      <c r="G1563" s="122"/>
      <c r="H1563" s="47"/>
      <c r="I1563" s="145"/>
      <c r="J1563" s="145"/>
      <c r="K1563" s="146"/>
      <c r="L1563" s="145"/>
      <c r="M1563" s="145"/>
      <c r="N1563" s="147"/>
      <c r="O1563" s="47"/>
      <c r="P1563" s="71"/>
      <c r="Q1563" s="145"/>
      <c r="R1563" s="17"/>
      <c r="S1563" s="149"/>
      <c r="T1563" s="17"/>
      <c r="U1563" s="17"/>
      <c r="V1563" s="150"/>
      <c r="X1563" s="201"/>
      <c r="Z1563" s="202"/>
    </row>
    <row r="1564" spans="1:28" x14ac:dyDescent="0.25">
      <c r="A1564" s="8">
        <v>1563</v>
      </c>
      <c r="B1564" s="75"/>
      <c r="C1564" s="71"/>
      <c r="D1564" s="143"/>
      <c r="E1564" s="47"/>
      <c r="F1564" s="144"/>
      <c r="G1564" s="122"/>
      <c r="H1564" s="47"/>
      <c r="I1564" s="145"/>
      <c r="J1564" s="145"/>
      <c r="K1564" s="146"/>
      <c r="L1564" s="145"/>
      <c r="M1564" s="145"/>
      <c r="N1564" s="147"/>
      <c r="O1564" s="47"/>
      <c r="P1564" s="71"/>
      <c r="Q1564" s="145"/>
      <c r="R1564" s="17"/>
      <c r="S1564" s="149"/>
      <c r="T1564" s="17"/>
      <c r="U1564" s="17"/>
      <c r="V1564" s="150"/>
      <c r="X1564" s="201"/>
      <c r="Z1564" s="202"/>
    </row>
    <row r="1565" spans="1:28" x14ac:dyDescent="0.25">
      <c r="A1565" s="8">
        <v>1564</v>
      </c>
      <c r="B1565" s="75"/>
      <c r="C1565" s="71"/>
      <c r="D1565" s="143"/>
      <c r="E1565" s="47"/>
      <c r="F1565" s="144"/>
      <c r="G1565" s="122"/>
      <c r="H1565" s="47"/>
      <c r="I1565" s="145"/>
      <c r="J1565" s="145"/>
      <c r="K1565" s="146"/>
      <c r="L1565" s="145"/>
      <c r="M1565" s="145"/>
      <c r="N1565" s="147"/>
      <c r="O1565" s="47"/>
      <c r="P1565" s="71"/>
      <c r="Q1565" s="145"/>
      <c r="R1565" s="17"/>
      <c r="S1565" s="149"/>
      <c r="T1565" s="17"/>
      <c r="U1565" s="17"/>
      <c r="V1565" s="150"/>
      <c r="X1565" s="201"/>
      <c r="Z1565" s="202"/>
    </row>
    <row r="1566" spans="1:28" x14ac:dyDescent="0.25">
      <c r="A1566" s="8">
        <v>1565</v>
      </c>
      <c r="B1566" s="129"/>
      <c r="C1566" s="71"/>
      <c r="D1566" s="131"/>
      <c r="E1566" s="132"/>
      <c r="F1566" s="115"/>
      <c r="G1566" s="122"/>
      <c r="H1566" s="47"/>
      <c r="I1566" s="145"/>
      <c r="J1566" s="145"/>
      <c r="K1566" s="146"/>
      <c r="L1566" s="145"/>
      <c r="M1566" s="145"/>
      <c r="N1566" s="147"/>
      <c r="O1566" s="47"/>
      <c r="P1566" s="71"/>
      <c r="Q1566" s="145"/>
      <c r="R1566" s="138"/>
      <c r="S1566" s="139"/>
      <c r="T1566" s="138"/>
      <c r="U1566" s="138"/>
      <c r="V1566" s="360"/>
      <c r="X1566" s="201"/>
      <c r="Z1566" s="202"/>
    </row>
    <row r="1567" spans="1:28" x14ac:dyDescent="0.25">
      <c r="A1567" s="8">
        <v>1566</v>
      </c>
      <c r="B1567" s="75"/>
      <c r="C1567" s="71"/>
      <c r="D1567" s="143"/>
      <c r="E1567" s="47"/>
      <c r="F1567" s="144"/>
      <c r="G1567" s="122"/>
      <c r="H1567" s="47"/>
      <c r="I1567" s="145"/>
      <c r="J1567" s="145"/>
      <c r="K1567" s="146"/>
      <c r="L1567" s="145"/>
      <c r="M1567" s="145"/>
      <c r="N1567" s="147"/>
      <c r="O1567" s="47"/>
      <c r="P1567" s="71"/>
      <c r="Q1567" s="145"/>
      <c r="R1567" s="17"/>
      <c r="S1567" s="149"/>
      <c r="T1567" s="17"/>
      <c r="U1567" s="17"/>
      <c r="V1567" s="150"/>
      <c r="X1567" s="201"/>
      <c r="Z1567" s="202"/>
    </row>
    <row r="1568" spans="1:28" x14ac:dyDescent="0.25">
      <c r="A1568" s="8">
        <v>1567</v>
      </c>
      <c r="B1568" s="75"/>
      <c r="C1568" s="71"/>
      <c r="D1568" s="143"/>
      <c r="E1568" s="47"/>
      <c r="F1568" s="144"/>
      <c r="G1568" s="122"/>
      <c r="H1568" s="47"/>
      <c r="I1568" s="145"/>
      <c r="J1568" s="145"/>
      <c r="K1568" s="146"/>
      <c r="L1568" s="145"/>
      <c r="M1568" s="145"/>
      <c r="N1568" s="147"/>
      <c r="O1568" s="47"/>
      <c r="P1568" s="71"/>
      <c r="Q1568" s="145"/>
      <c r="R1568" s="17"/>
      <c r="S1568" s="149"/>
      <c r="T1568" s="17"/>
      <c r="U1568" s="17"/>
      <c r="V1568" s="282"/>
      <c r="X1568" s="201"/>
      <c r="Z1568" s="202"/>
    </row>
    <row r="1569" spans="1:28" x14ac:dyDescent="0.25">
      <c r="A1569" s="8">
        <v>1568</v>
      </c>
      <c r="B1569" s="75"/>
      <c r="C1569" s="71"/>
      <c r="D1569" s="143"/>
      <c r="E1569" s="47"/>
      <c r="F1569" s="144"/>
      <c r="G1569" s="122"/>
      <c r="H1569" s="47"/>
      <c r="I1569" s="145"/>
      <c r="J1569" s="145"/>
      <c r="K1569" s="146"/>
      <c r="L1569" s="145"/>
      <c r="M1569" s="145"/>
      <c r="N1569" s="147"/>
      <c r="O1569" s="47"/>
      <c r="P1569" s="71"/>
      <c r="Q1569" s="145"/>
      <c r="R1569" s="17"/>
      <c r="S1569" s="149"/>
      <c r="T1569" s="17"/>
      <c r="U1569" s="17"/>
      <c r="V1569" s="150"/>
      <c r="X1569" s="201"/>
      <c r="Z1569" s="203"/>
      <c r="AB1569" s="204"/>
    </row>
    <row r="1570" spans="1:28" x14ac:dyDescent="0.25">
      <c r="A1570" s="8">
        <v>1569</v>
      </c>
      <c r="B1570" s="75"/>
      <c r="C1570" s="130"/>
      <c r="D1570" s="143"/>
      <c r="E1570" s="47"/>
      <c r="F1570" s="144"/>
      <c r="G1570" s="122"/>
      <c r="H1570" s="47"/>
      <c r="I1570" s="145"/>
      <c r="J1570" s="145"/>
      <c r="K1570" s="146"/>
      <c r="L1570" s="145"/>
      <c r="M1570" s="145"/>
      <c r="N1570" s="147"/>
      <c r="O1570" s="47"/>
      <c r="P1570" s="71"/>
      <c r="Q1570" s="145"/>
      <c r="R1570" s="17"/>
      <c r="S1570" s="149"/>
      <c r="T1570" s="17"/>
      <c r="U1570" s="17"/>
      <c r="V1570" s="150"/>
      <c r="X1570" s="201"/>
      <c r="Z1570" s="203"/>
      <c r="AB1570" s="204"/>
    </row>
    <row r="1571" spans="1:28" x14ac:dyDescent="0.25">
      <c r="A1571" s="8">
        <v>1570</v>
      </c>
      <c r="B1571" s="75"/>
      <c r="C1571" s="71"/>
      <c r="D1571" s="143"/>
      <c r="E1571" s="47"/>
      <c r="F1571" s="144"/>
      <c r="G1571" s="122"/>
      <c r="H1571" s="47"/>
      <c r="I1571" s="145"/>
      <c r="J1571" s="145"/>
      <c r="K1571" s="146"/>
      <c r="L1571" s="145"/>
      <c r="M1571" s="145"/>
      <c r="N1571" s="147"/>
      <c r="O1571" s="47"/>
      <c r="P1571" s="71"/>
      <c r="Q1571" s="145"/>
      <c r="R1571" s="17"/>
      <c r="S1571" s="149"/>
      <c r="T1571" s="17"/>
      <c r="U1571" s="17"/>
      <c r="V1571" s="150"/>
      <c r="X1571" s="201"/>
      <c r="Z1571" s="202"/>
      <c r="AB1571" s="204"/>
    </row>
    <row r="1572" spans="1:28" x14ac:dyDescent="0.25">
      <c r="A1572" s="8">
        <v>1571</v>
      </c>
      <c r="B1572" s="75"/>
      <c r="C1572" s="71"/>
      <c r="D1572" s="143"/>
      <c r="E1572" s="47"/>
      <c r="F1572" s="144"/>
      <c r="G1572" s="122"/>
      <c r="H1572" s="47"/>
      <c r="I1572" s="145"/>
      <c r="J1572" s="145"/>
      <c r="K1572" s="146"/>
      <c r="L1572" s="145"/>
      <c r="M1572" s="145"/>
      <c r="N1572" s="147"/>
      <c r="O1572" s="47"/>
      <c r="P1572" s="71"/>
      <c r="Q1572" s="145"/>
      <c r="R1572" s="17"/>
      <c r="S1572" s="149"/>
      <c r="T1572" s="17"/>
      <c r="U1572" s="17"/>
      <c r="V1572" s="150"/>
      <c r="X1572" s="201"/>
      <c r="Z1572" s="203"/>
      <c r="AB1572" s="204"/>
    </row>
    <row r="1573" spans="1:28" x14ac:dyDescent="0.25">
      <c r="A1573" s="8">
        <v>1572</v>
      </c>
      <c r="B1573" s="75"/>
      <c r="C1573" s="71"/>
      <c r="D1573" s="143"/>
      <c r="E1573" s="47"/>
      <c r="F1573" s="144"/>
      <c r="G1573" s="122"/>
      <c r="H1573" s="47"/>
      <c r="I1573" s="145"/>
      <c r="J1573" s="145"/>
      <c r="K1573" s="146"/>
      <c r="L1573" s="145"/>
      <c r="M1573" s="145"/>
      <c r="N1573" s="147"/>
      <c r="O1573" s="47"/>
      <c r="P1573" s="71"/>
      <c r="Q1573" s="145"/>
      <c r="R1573" s="17"/>
      <c r="S1573" s="149"/>
      <c r="T1573" s="17"/>
      <c r="U1573" s="17"/>
      <c r="V1573" s="150"/>
      <c r="X1573" s="201"/>
      <c r="Z1573" s="203"/>
      <c r="AB1573" s="204"/>
    </row>
    <row r="1574" spans="1:28" x14ac:dyDescent="0.25">
      <c r="A1574" s="8">
        <v>1573</v>
      </c>
      <c r="B1574" s="75"/>
      <c r="C1574" s="71"/>
      <c r="D1574" s="143"/>
      <c r="E1574" s="47"/>
      <c r="F1574" s="144"/>
      <c r="G1574" s="122"/>
      <c r="H1574" s="47"/>
      <c r="I1574" s="145"/>
      <c r="J1574" s="145"/>
      <c r="K1574" s="146"/>
      <c r="L1574" s="145"/>
      <c r="M1574" s="145"/>
      <c r="N1574" s="147"/>
      <c r="O1574" s="47"/>
      <c r="P1574" s="71"/>
      <c r="Q1574" s="145"/>
      <c r="R1574" s="17"/>
      <c r="S1574" s="149"/>
      <c r="T1574" s="17"/>
      <c r="U1574" s="17"/>
      <c r="V1574" s="150"/>
      <c r="X1574" s="201"/>
      <c r="Z1574" s="203"/>
      <c r="AB1574" s="204"/>
    </row>
    <row r="1575" spans="1:28" x14ac:dyDescent="0.25">
      <c r="A1575" s="8">
        <v>1574</v>
      </c>
      <c r="B1575" s="75"/>
      <c r="C1575" s="71"/>
      <c r="D1575" s="143"/>
      <c r="E1575" s="47"/>
      <c r="F1575" s="144"/>
      <c r="G1575" s="122"/>
      <c r="H1575" s="47"/>
      <c r="I1575" s="145"/>
      <c r="J1575" s="145"/>
      <c r="K1575" s="146"/>
      <c r="L1575" s="145"/>
      <c r="M1575" s="145"/>
      <c r="N1575" s="147"/>
      <c r="O1575" s="47"/>
      <c r="P1575" s="71"/>
      <c r="Q1575" s="145"/>
      <c r="R1575" s="17"/>
      <c r="S1575" s="149"/>
      <c r="T1575" s="17"/>
      <c r="U1575" s="17"/>
      <c r="V1575" s="150"/>
      <c r="X1575" s="201"/>
      <c r="Z1575" s="203"/>
      <c r="AB1575" s="204"/>
    </row>
    <row r="1576" spans="1:28" x14ac:dyDescent="0.25">
      <c r="A1576" s="8">
        <v>1575</v>
      </c>
      <c r="B1576" s="75"/>
      <c r="C1576" s="71"/>
      <c r="D1576" s="143"/>
      <c r="E1576" s="47"/>
      <c r="F1576" s="144"/>
      <c r="G1576" s="122"/>
      <c r="H1576" s="47"/>
      <c r="I1576" s="145"/>
      <c r="J1576" s="145"/>
      <c r="K1576" s="146"/>
      <c r="L1576" s="145"/>
      <c r="M1576" s="145"/>
      <c r="N1576" s="147"/>
      <c r="O1576" s="47"/>
      <c r="P1576" s="71"/>
      <c r="Q1576" s="145"/>
      <c r="R1576" s="17"/>
      <c r="S1576" s="149"/>
      <c r="T1576" s="17"/>
      <c r="U1576" s="17"/>
      <c r="V1576" s="150"/>
      <c r="X1576" s="201"/>
      <c r="Z1576" s="203"/>
      <c r="AB1576" s="204"/>
    </row>
    <row r="1577" spans="1:28" x14ac:dyDescent="0.25">
      <c r="A1577" s="8">
        <v>1576</v>
      </c>
      <c r="B1577" s="75"/>
      <c r="C1577" s="71"/>
      <c r="D1577" s="143"/>
      <c r="E1577" s="47"/>
      <c r="F1577" s="144"/>
      <c r="G1577" s="122"/>
      <c r="H1577" s="47"/>
      <c r="I1577" s="145"/>
      <c r="J1577" s="145"/>
      <c r="K1577" s="146"/>
      <c r="L1577" s="145"/>
      <c r="M1577" s="145"/>
      <c r="N1577" s="147"/>
      <c r="O1577" s="47"/>
      <c r="P1577" s="71"/>
      <c r="Q1577" s="145"/>
      <c r="R1577" s="17"/>
      <c r="S1577" s="149"/>
      <c r="T1577" s="17"/>
      <c r="U1577" s="17"/>
      <c r="V1577" s="150"/>
      <c r="X1577" s="201"/>
      <c r="Z1577" s="203"/>
      <c r="AB1577" s="204"/>
    </row>
    <row r="1578" spans="1:28" x14ac:dyDescent="0.25">
      <c r="A1578" s="8">
        <v>1577</v>
      </c>
      <c r="B1578" s="75"/>
      <c r="C1578" s="130"/>
      <c r="D1578" s="143"/>
      <c r="E1578" s="47"/>
      <c r="F1578" s="144"/>
      <c r="G1578" s="122"/>
      <c r="H1578" s="47"/>
      <c r="I1578" s="145"/>
      <c r="J1578" s="145"/>
      <c r="K1578" s="146"/>
      <c r="L1578" s="145"/>
      <c r="M1578" s="145"/>
      <c r="N1578" s="147"/>
      <c r="O1578" s="47"/>
      <c r="P1578" s="71"/>
      <c r="Q1578" s="145"/>
      <c r="R1578" s="17"/>
      <c r="S1578" s="149"/>
      <c r="T1578" s="17"/>
      <c r="U1578" s="17"/>
      <c r="V1578" s="150"/>
      <c r="X1578" s="201"/>
      <c r="Z1578" s="203"/>
      <c r="AB1578" s="204"/>
    </row>
    <row r="1579" spans="1:28" x14ac:dyDescent="0.25">
      <c r="A1579" s="8">
        <v>1578</v>
      </c>
      <c r="B1579" s="75"/>
      <c r="C1579" s="130"/>
      <c r="D1579" s="143"/>
      <c r="E1579" s="47"/>
      <c r="F1579" s="144"/>
      <c r="G1579" s="122"/>
      <c r="H1579" s="47"/>
      <c r="I1579" s="145"/>
      <c r="J1579" s="145"/>
      <c r="K1579" s="146"/>
      <c r="L1579" s="145"/>
      <c r="M1579" s="145"/>
      <c r="N1579" s="147"/>
      <c r="O1579" s="47"/>
      <c r="P1579" s="71"/>
      <c r="Q1579" s="145"/>
      <c r="R1579" s="17"/>
      <c r="S1579" s="149"/>
      <c r="T1579" s="17"/>
      <c r="U1579" s="17"/>
      <c r="V1579" s="150"/>
      <c r="X1579" s="201"/>
      <c r="Z1579" s="203"/>
      <c r="AB1579" s="204"/>
    </row>
    <row r="1580" spans="1:28" x14ac:dyDescent="0.25">
      <c r="A1580" s="8">
        <v>1579</v>
      </c>
      <c r="B1580" s="75"/>
      <c r="C1580" s="71"/>
      <c r="D1580" s="143"/>
      <c r="E1580" s="47"/>
      <c r="F1580" s="144"/>
      <c r="G1580" s="122"/>
      <c r="H1580" s="47"/>
      <c r="I1580" s="145"/>
      <c r="J1580" s="145"/>
      <c r="K1580" s="146"/>
      <c r="L1580" s="145"/>
      <c r="M1580" s="145"/>
      <c r="N1580" s="147"/>
      <c r="O1580" s="47"/>
      <c r="P1580" s="71"/>
      <c r="Q1580" s="145"/>
      <c r="R1580" s="17"/>
      <c r="S1580" s="149"/>
      <c r="T1580" s="17"/>
      <c r="U1580" s="17"/>
      <c r="V1580" s="150"/>
      <c r="X1580" s="201"/>
      <c r="Z1580" s="203"/>
      <c r="AB1580" s="204"/>
    </row>
    <row r="1581" spans="1:28" x14ac:dyDescent="0.25">
      <c r="A1581" s="8">
        <v>1580</v>
      </c>
      <c r="B1581" s="75"/>
      <c r="C1581" s="130"/>
      <c r="D1581" s="143"/>
      <c r="E1581" s="47"/>
      <c r="F1581" s="144"/>
      <c r="G1581" s="122"/>
      <c r="H1581" s="47"/>
      <c r="I1581" s="145"/>
      <c r="J1581" s="145"/>
      <c r="K1581" s="146"/>
      <c r="L1581" s="145"/>
      <c r="M1581" s="145"/>
      <c r="N1581" s="147"/>
      <c r="O1581" s="47"/>
      <c r="P1581" s="71"/>
      <c r="Q1581" s="145"/>
      <c r="R1581" s="17"/>
      <c r="S1581" s="149"/>
      <c r="T1581" s="17"/>
      <c r="U1581" s="17"/>
      <c r="V1581" s="150"/>
      <c r="X1581" s="201"/>
      <c r="Z1581" s="203"/>
      <c r="AB1581" s="204"/>
    </row>
    <row r="1582" spans="1:28" x14ac:dyDescent="0.25">
      <c r="A1582" s="8">
        <v>1581</v>
      </c>
      <c r="B1582" s="75"/>
      <c r="C1582" s="130"/>
      <c r="D1582" s="143"/>
      <c r="E1582" s="47"/>
      <c r="F1582" s="144"/>
      <c r="G1582" s="122"/>
      <c r="H1582" s="47"/>
      <c r="I1582" s="145"/>
      <c r="J1582" s="145"/>
      <c r="K1582" s="146"/>
      <c r="L1582" s="145"/>
      <c r="M1582" s="145"/>
      <c r="N1582" s="147"/>
      <c r="O1582" s="47"/>
      <c r="P1582" s="71"/>
      <c r="Q1582" s="145"/>
      <c r="R1582" s="17"/>
      <c r="S1582" s="149"/>
      <c r="T1582" s="17"/>
      <c r="U1582" s="17"/>
      <c r="V1582" s="150"/>
      <c r="X1582" s="201"/>
      <c r="Z1582" s="203"/>
      <c r="AB1582" s="204"/>
    </row>
    <row r="1583" spans="1:28" x14ac:dyDescent="0.25">
      <c r="A1583" s="8">
        <v>1582</v>
      </c>
      <c r="B1583" s="75"/>
      <c r="C1583" s="130"/>
      <c r="D1583" s="143"/>
      <c r="E1583" s="47"/>
      <c r="F1583" s="144"/>
      <c r="G1583" s="122"/>
      <c r="H1583" s="47"/>
      <c r="I1583" s="145"/>
      <c r="J1583" s="145"/>
      <c r="K1583" s="146"/>
      <c r="L1583" s="145"/>
      <c r="M1583" s="145"/>
      <c r="N1583" s="147"/>
      <c r="O1583" s="47"/>
      <c r="P1583" s="71"/>
      <c r="Q1583" s="145"/>
      <c r="R1583" s="17"/>
      <c r="S1583" s="149"/>
      <c r="T1583" s="17"/>
      <c r="U1583" s="17"/>
      <c r="V1583" s="150"/>
      <c r="X1583" s="201"/>
      <c r="Z1583" s="203"/>
      <c r="AB1583" s="204"/>
    </row>
    <row r="1584" spans="1:28" x14ac:dyDescent="0.25">
      <c r="A1584" s="8">
        <v>1583</v>
      </c>
      <c r="B1584" s="75"/>
      <c r="C1584" s="71"/>
      <c r="D1584" s="143"/>
      <c r="E1584" s="47"/>
      <c r="F1584" s="144"/>
      <c r="G1584" s="122"/>
      <c r="H1584" s="47"/>
      <c r="I1584" s="145"/>
      <c r="J1584" s="145"/>
      <c r="K1584" s="146"/>
      <c r="L1584" s="145"/>
      <c r="M1584" s="145"/>
      <c r="N1584" s="147"/>
      <c r="O1584" s="47"/>
      <c r="P1584" s="71"/>
      <c r="Q1584" s="145"/>
      <c r="R1584" s="17"/>
      <c r="S1584" s="149"/>
      <c r="T1584" s="17"/>
      <c r="U1584" s="17"/>
      <c r="V1584" s="150"/>
      <c r="X1584" s="201"/>
      <c r="Z1584" s="203"/>
      <c r="AB1584" s="204"/>
    </row>
    <row r="1585" spans="1:28" x14ac:dyDescent="0.25">
      <c r="A1585" s="8">
        <v>1584</v>
      </c>
      <c r="B1585" s="75"/>
      <c r="C1585" s="71"/>
      <c r="D1585" s="143"/>
      <c r="E1585" s="47"/>
      <c r="F1585" s="144"/>
      <c r="G1585" s="122"/>
      <c r="H1585" s="47"/>
      <c r="I1585" s="145"/>
      <c r="J1585" s="145"/>
      <c r="K1585" s="146"/>
      <c r="L1585" s="145"/>
      <c r="M1585" s="145"/>
      <c r="N1585" s="147"/>
      <c r="O1585" s="47"/>
      <c r="P1585" s="71"/>
      <c r="Q1585" s="145"/>
      <c r="R1585" s="17"/>
      <c r="S1585" s="149"/>
      <c r="T1585" s="17"/>
      <c r="U1585" s="17"/>
      <c r="V1585" s="150"/>
      <c r="X1585" s="201"/>
      <c r="Z1585" s="203"/>
      <c r="AB1585" s="204"/>
    </row>
    <row r="1586" spans="1:28" x14ac:dyDescent="0.25">
      <c r="A1586" s="8">
        <v>1585</v>
      </c>
      <c r="B1586" s="75"/>
      <c r="C1586" s="71"/>
      <c r="D1586" s="143"/>
      <c r="E1586" s="47"/>
      <c r="F1586" s="144"/>
      <c r="G1586" s="122"/>
      <c r="H1586" s="47"/>
      <c r="I1586" s="145"/>
      <c r="J1586" s="145"/>
      <c r="K1586" s="146"/>
      <c r="L1586" s="145"/>
      <c r="M1586" s="145"/>
      <c r="N1586" s="147"/>
      <c r="O1586" s="47"/>
      <c r="P1586" s="71"/>
      <c r="Q1586" s="145"/>
      <c r="R1586" s="17"/>
      <c r="S1586" s="149"/>
      <c r="T1586" s="17"/>
      <c r="U1586" s="17"/>
      <c r="V1586" s="150"/>
      <c r="X1586" s="201"/>
      <c r="Z1586" s="203"/>
      <c r="AB1586" s="204"/>
    </row>
    <row r="1587" spans="1:28" x14ac:dyDescent="0.25">
      <c r="A1587" s="8">
        <v>1586</v>
      </c>
      <c r="B1587" s="75"/>
      <c r="C1587" s="71"/>
      <c r="D1587" s="143"/>
      <c r="E1587" s="47"/>
      <c r="F1587" s="144"/>
      <c r="G1587" s="122"/>
      <c r="H1587" s="47"/>
      <c r="I1587" s="145"/>
      <c r="J1587" s="145"/>
      <c r="K1587" s="146"/>
      <c r="L1587" s="145"/>
      <c r="M1587" s="145"/>
      <c r="N1587" s="147"/>
      <c r="O1587" s="47"/>
      <c r="P1587" s="71"/>
      <c r="Q1587" s="145"/>
      <c r="R1587" s="17"/>
      <c r="S1587" s="149"/>
      <c r="T1587" s="17"/>
      <c r="U1587" s="17"/>
      <c r="V1587" s="150"/>
      <c r="X1587" s="201"/>
      <c r="Z1587" s="203"/>
      <c r="AB1587" s="204"/>
    </row>
    <row r="1588" spans="1:28" x14ac:dyDescent="0.25">
      <c r="A1588" s="8">
        <v>1587</v>
      </c>
      <c r="B1588" s="75"/>
      <c r="C1588" s="71"/>
      <c r="D1588" s="143"/>
      <c r="E1588" s="47"/>
      <c r="F1588" s="144"/>
      <c r="G1588" s="122"/>
      <c r="H1588" s="47"/>
      <c r="I1588" s="145"/>
      <c r="J1588" s="145"/>
      <c r="K1588" s="146"/>
      <c r="L1588" s="145"/>
      <c r="M1588" s="145"/>
      <c r="N1588" s="147"/>
      <c r="O1588" s="47"/>
      <c r="P1588" s="71"/>
      <c r="Q1588" s="145"/>
      <c r="R1588" s="17"/>
      <c r="S1588" s="149"/>
      <c r="T1588" s="17"/>
      <c r="U1588" s="17"/>
      <c r="V1588" s="150"/>
      <c r="X1588" s="201"/>
      <c r="Z1588" s="203"/>
      <c r="AB1588" s="204"/>
    </row>
    <row r="1589" spans="1:28" x14ac:dyDescent="0.25">
      <c r="A1589" s="8">
        <v>1588</v>
      </c>
      <c r="B1589" s="75"/>
      <c r="C1589" s="71"/>
      <c r="D1589" s="143"/>
      <c r="E1589" s="47"/>
      <c r="F1589" s="144"/>
      <c r="G1589" s="122"/>
      <c r="H1589" s="47"/>
      <c r="I1589" s="145"/>
      <c r="J1589" s="145"/>
      <c r="K1589" s="146"/>
      <c r="L1589" s="145"/>
      <c r="M1589" s="145"/>
      <c r="N1589" s="147"/>
      <c r="O1589" s="47"/>
      <c r="P1589" s="71"/>
      <c r="Q1589" s="145"/>
      <c r="R1589" s="17"/>
      <c r="S1589" s="149"/>
      <c r="T1589" s="17"/>
      <c r="U1589" s="17"/>
      <c r="V1589" s="150"/>
      <c r="X1589" s="201"/>
      <c r="Z1589" s="203"/>
      <c r="AB1589" s="204"/>
    </row>
    <row r="1590" spans="1:28" x14ac:dyDescent="0.25">
      <c r="A1590" s="8">
        <v>1589</v>
      </c>
      <c r="B1590" s="75"/>
      <c r="C1590" s="130"/>
      <c r="D1590" s="143"/>
      <c r="E1590" s="47"/>
      <c r="F1590" s="144"/>
      <c r="G1590" s="122"/>
      <c r="H1590" s="47"/>
      <c r="I1590" s="145"/>
      <c r="J1590" s="145"/>
      <c r="K1590" s="146"/>
      <c r="L1590" s="145"/>
      <c r="M1590" s="145"/>
      <c r="N1590" s="147"/>
      <c r="O1590" s="47"/>
      <c r="P1590" s="71"/>
      <c r="Q1590" s="145"/>
      <c r="R1590" s="17"/>
      <c r="S1590" s="149"/>
      <c r="T1590" s="17"/>
      <c r="U1590" s="17"/>
      <c r="V1590" s="150"/>
      <c r="X1590" s="201"/>
      <c r="Z1590" s="203"/>
      <c r="AB1590" s="204"/>
    </row>
    <row r="1591" spans="1:28" x14ac:dyDescent="0.25">
      <c r="A1591" s="8">
        <v>1590</v>
      </c>
      <c r="B1591" s="75"/>
      <c r="C1591" s="71"/>
      <c r="D1591" s="143"/>
      <c r="E1591" s="47"/>
      <c r="F1591" s="144"/>
      <c r="G1591" s="122"/>
      <c r="H1591" s="47"/>
      <c r="I1591" s="145"/>
      <c r="J1591" s="145"/>
      <c r="K1591" s="146"/>
      <c r="L1591" s="145"/>
      <c r="M1591" s="145"/>
      <c r="N1591" s="147"/>
      <c r="O1591" s="47"/>
      <c r="P1591" s="71"/>
      <c r="Q1591" s="145"/>
      <c r="R1591" s="17"/>
      <c r="S1591" s="149"/>
      <c r="T1591" s="17"/>
      <c r="U1591" s="17"/>
      <c r="V1591" s="282"/>
      <c r="X1591" s="201"/>
      <c r="Z1591" s="203"/>
      <c r="AB1591" s="204"/>
    </row>
    <row r="1592" spans="1:28" x14ac:dyDescent="0.25">
      <c r="A1592" s="8">
        <v>1591</v>
      </c>
      <c r="B1592" s="75"/>
      <c r="C1592" s="71"/>
      <c r="D1592" s="143"/>
      <c r="E1592" s="47"/>
      <c r="F1592" s="144"/>
      <c r="G1592" s="122"/>
      <c r="H1592" s="47"/>
      <c r="I1592" s="145"/>
      <c r="J1592" s="145"/>
      <c r="K1592" s="146"/>
      <c r="L1592" s="145"/>
      <c r="M1592" s="145"/>
      <c r="N1592" s="147"/>
      <c r="O1592" s="47"/>
      <c r="P1592" s="71"/>
      <c r="Q1592" s="145"/>
      <c r="R1592" s="17"/>
      <c r="S1592" s="149"/>
      <c r="T1592" s="17"/>
      <c r="U1592" s="17"/>
      <c r="V1592" s="150"/>
      <c r="X1592" s="201"/>
      <c r="Z1592" s="203"/>
      <c r="AB1592" s="204"/>
    </row>
    <row r="1593" spans="1:28" x14ac:dyDescent="0.25">
      <c r="A1593" s="8">
        <v>1592</v>
      </c>
      <c r="B1593" s="75"/>
      <c r="C1593" s="71"/>
      <c r="D1593" s="143"/>
      <c r="E1593" s="47"/>
      <c r="F1593" s="144"/>
      <c r="G1593" s="122"/>
      <c r="H1593" s="47"/>
      <c r="I1593" s="145"/>
      <c r="J1593" s="145"/>
      <c r="K1593" s="146"/>
      <c r="L1593" s="145"/>
      <c r="M1593" s="145"/>
      <c r="N1593" s="147"/>
      <c r="O1593" s="47"/>
      <c r="P1593" s="71"/>
      <c r="Q1593" s="145"/>
      <c r="R1593" s="17"/>
      <c r="S1593" s="149"/>
      <c r="T1593" s="17"/>
      <c r="U1593" s="17"/>
      <c r="V1593" s="150"/>
      <c r="X1593" s="201"/>
      <c r="Z1593" s="203"/>
      <c r="AB1593" s="204"/>
    </row>
    <row r="1594" spans="1:28" x14ac:dyDescent="0.25">
      <c r="A1594" s="8">
        <v>1593</v>
      </c>
      <c r="B1594" s="75"/>
      <c r="C1594" s="71"/>
      <c r="D1594" s="143"/>
      <c r="E1594" s="47"/>
      <c r="F1594" s="144"/>
      <c r="G1594" s="122"/>
      <c r="H1594" s="47"/>
      <c r="I1594" s="145"/>
      <c r="J1594" s="145"/>
      <c r="K1594" s="146"/>
      <c r="L1594" s="145"/>
      <c r="M1594" s="145"/>
      <c r="N1594" s="147"/>
      <c r="O1594" s="47"/>
      <c r="P1594" s="71"/>
      <c r="Q1594" s="145"/>
      <c r="R1594" s="17"/>
      <c r="S1594" s="149"/>
      <c r="T1594" s="17"/>
      <c r="U1594" s="17"/>
      <c r="V1594" s="150"/>
      <c r="X1594" s="201"/>
      <c r="Z1594" s="203"/>
      <c r="AB1594" s="204"/>
    </row>
    <row r="1595" spans="1:28" x14ac:dyDescent="0.25">
      <c r="A1595" s="8">
        <v>1594</v>
      </c>
      <c r="B1595" s="75"/>
      <c r="C1595" s="71"/>
      <c r="D1595" s="143"/>
      <c r="E1595" s="47"/>
      <c r="F1595" s="144"/>
      <c r="G1595" s="122"/>
      <c r="H1595" s="47"/>
      <c r="I1595" s="145"/>
      <c r="J1595" s="145"/>
      <c r="K1595" s="146"/>
      <c r="L1595" s="145"/>
      <c r="M1595" s="145"/>
      <c r="N1595" s="147"/>
      <c r="O1595" s="47"/>
      <c r="P1595" s="71"/>
      <c r="Q1595" s="145"/>
      <c r="R1595" s="17"/>
      <c r="S1595" s="149"/>
      <c r="T1595" s="17"/>
      <c r="U1595" s="17"/>
      <c r="V1595" s="282"/>
      <c r="X1595" s="201"/>
      <c r="Z1595" s="203"/>
      <c r="AB1595" s="204"/>
    </row>
    <row r="1596" spans="1:28" x14ac:dyDescent="0.25">
      <c r="A1596" s="8">
        <v>1595</v>
      </c>
      <c r="B1596" s="75"/>
      <c r="C1596" s="71"/>
      <c r="D1596" s="143"/>
      <c r="E1596" s="47"/>
      <c r="F1596" s="144"/>
      <c r="G1596" s="122"/>
      <c r="H1596" s="47"/>
      <c r="I1596" s="145"/>
      <c r="J1596" s="145"/>
      <c r="K1596" s="146"/>
      <c r="L1596" s="145"/>
      <c r="M1596" s="145"/>
      <c r="N1596" s="147"/>
      <c r="O1596" s="47"/>
      <c r="P1596" s="71"/>
      <c r="Q1596" s="145"/>
      <c r="R1596" s="17"/>
      <c r="S1596" s="149"/>
      <c r="T1596" s="17"/>
      <c r="U1596" s="17"/>
      <c r="V1596" s="282"/>
      <c r="X1596" s="201"/>
      <c r="Z1596" s="203"/>
      <c r="AB1596" s="204"/>
    </row>
    <row r="1597" spans="1:28" x14ac:dyDescent="0.25">
      <c r="A1597" s="8">
        <v>1596</v>
      </c>
      <c r="B1597" s="75"/>
      <c r="C1597" s="71"/>
      <c r="D1597" s="143"/>
      <c r="E1597" s="47"/>
      <c r="F1597" s="144"/>
      <c r="G1597" s="122"/>
      <c r="H1597" s="47"/>
      <c r="I1597" s="145"/>
      <c r="J1597" s="145"/>
      <c r="K1597" s="146"/>
      <c r="L1597" s="145"/>
      <c r="M1597" s="145"/>
      <c r="N1597" s="147"/>
      <c r="O1597" s="47"/>
      <c r="P1597" s="71"/>
      <c r="Q1597" s="145"/>
      <c r="R1597" s="17"/>
      <c r="S1597" s="149"/>
      <c r="T1597" s="17"/>
      <c r="U1597" s="17"/>
      <c r="V1597" s="150"/>
      <c r="X1597" s="201"/>
      <c r="Z1597" s="203"/>
      <c r="AB1597" s="204"/>
    </row>
    <row r="1598" spans="1:28" x14ac:dyDescent="0.25">
      <c r="A1598" s="8">
        <v>1597</v>
      </c>
      <c r="B1598" s="75"/>
      <c r="C1598" s="71"/>
      <c r="D1598" s="143"/>
      <c r="E1598" s="47"/>
      <c r="F1598" s="144"/>
      <c r="G1598" s="122"/>
      <c r="H1598" s="47"/>
      <c r="I1598" s="145"/>
      <c r="J1598" s="145"/>
      <c r="K1598" s="146"/>
      <c r="L1598" s="145"/>
      <c r="M1598" s="145"/>
      <c r="N1598" s="147"/>
      <c r="O1598" s="47"/>
      <c r="P1598" s="71"/>
      <c r="Q1598" s="145"/>
      <c r="R1598" s="17"/>
      <c r="S1598" s="149"/>
      <c r="T1598" s="17"/>
      <c r="U1598" s="17"/>
      <c r="V1598" s="282"/>
      <c r="X1598" s="201"/>
      <c r="Z1598" s="203"/>
      <c r="AB1598" s="204"/>
    </row>
    <row r="1599" spans="1:28" x14ac:dyDescent="0.25">
      <c r="A1599" s="8">
        <v>1598</v>
      </c>
      <c r="B1599" s="75"/>
      <c r="C1599" s="71"/>
      <c r="D1599" s="143"/>
      <c r="E1599" s="47"/>
      <c r="F1599" s="144"/>
      <c r="G1599" s="122"/>
      <c r="H1599" s="47"/>
      <c r="I1599" s="145"/>
      <c r="J1599" s="145"/>
      <c r="K1599" s="146"/>
      <c r="L1599" s="145"/>
      <c r="M1599" s="145"/>
      <c r="N1599" s="147"/>
      <c r="O1599" s="47"/>
      <c r="P1599" s="71"/>
      <c r="Q1599" s="145"/>
      <c r="R1599" s="17"/>
      <c r="S1599" s="149"/>
      <c r="T1599" s="17"/>
      <c r="U1599" s="17"/>
      <c r="V1599" s="150"/>
      <c r="X1599" s="201"/>
      <c r="Z1599" s="203"/>
      <c r="AB1599" s="204"/>
    </row>
    <row r="1600" spans="1:28" x14ac:dyDescent="0.25">
      <c r="A1600" s="8">
        <v>1599</v>
      </c>
      <c r="B1600" s="75"/>
      <c r="C1600" s="71"/>
      <c r="D1600" s="143"/>
      <c r="E1600" s="47"/>
      <c r="F1600" s="144"/>
      <c r="G1600" s="122"/>
      <c r="H1600" s="47"/>
      <c r="I1600" s="145"/>
      <c r="J1600" s="145"/>
      <c r="K1600" s="146"/>
      <c r="L1600" s="145"/>
      <c r="M1600" s="145"/>
      <c r="N1600" s="147"/>
      <c r="O1600" s="47"/>
      <c r="P1600" s="71"/>
      <c r="Q1600" s="145"/>
      <c r="R1600" s="17"/>
      <c r="S1600" s="149"/>
      <c r="T1600" s="17"/>
      <c r="U1600" s="17"/>
      <c r="V1600" s="150"/>
      <c r="X1600" s="201"/>
      <c r="Z1600" s="203"/>
      <c r="AB1600" s="204"/>
    </row>
    <row r="1601" spans="1:28" x14ac:dyDescent="0.25">
      <c r="A1601" s="8">
        <v>1600</v>
      </c>
      <c r="B1601" s="75"/>
      <c r="C1601" s="71"/>
      <c r="D1601" s="143"/>
      <c r="E1601" s="47"/>
      <c r="F1601" s="144"/>
      <c r="G1601" s="122"/>
      <c r="H1601" s="47"/>
      <c r="I1601" s="145"/>
      <c r="J1601" s="145"/>
      <c r="K1601" s="146"/>
      <c r="L1601" s="145"/>
      <c r="M1601" s="145"/>
      <c r="N1601" s="147"/>
      <c r="O1601" s="47"/>
      <c r="P1601" s="71"/>
      <c r="Q1601" s="145"/>
      <c r="R1601" s="17"/>
      <c r="S1601" s="149"/>
      <c r="T1601" s="17"/>
      <c r="U1601" s="17"/>
      <c r="V1601" s="282"/>
      <c r="X1601" s="201"/>
      <c r="Z1601" s="203"/>
      <c r="AB1601" s="204"/>
    </row>
    <row r="1602" spans="1:28" x14ac:dyDescent="0.25">
      <c r="A1602" s="8">
        <v>1601</v>
      </c>
      <c r="B1602" s="75"/>
      <c r="C1602" s="71"/>
      <c r="D1602" s="143"/>
      <c r="E1602" s="47"/>
      <c r="F1602" s="144"/>
      <c r="G1602" s="122"/>
      <c r="H1602" s="47"/>
      <c r="I1602" s="145"/>
      <c r="J1602" s="145"/>
      <c r="K1602" s="146"/>
      <c r="L1602" s="145"/>
      <c r="M1602" s="145"/>
      <c r="N1602" s="147"/>
      <c r="O1602" s="47"/>
      <c r="P1602" s="71"/>
      <c r="Q1602" s="145"/>
      <c r="R1602" s="17"/>
      <c r="S1602" s="149"/>
      <c r="T1602" s="17"/>
      <c r="U1602" s="17"/>
      <c r="V1602" s="150"/>
      <c r="X1602" s="201"/>
      <c r="Z1602" s="203"/>
      <c r="AB1602" s="204"/>
    </row>
    <row r="1603" spans="1:28" x14ac:dyDescent="0.25">
      <c r="A1603" s="8">
        <v>1602</v>
      </c>
      <c r="B1603" s="75"/>
      <c r="C1603" s="71"/>
      <c r="D1603" s="143"/>
      <c r="E1603" s="47"/>
      <c r="F1603" s="144"/>
      <c r="G1603" s="122"/>
      <c r="H1603" s="47"/>
      <c r="I1603" s="145"/>
      <c r="J1603" s="145"/>
      <c r="K1603" s="146"/>
      <c r="L1603" s="145"/>
      <c r="M1603" s="145"/>
      <c r="N1603" s="147"/>
      <c r="O1603" s="47"/>
      <c r="P1603" s="71"/>
      <c r="Q1603" s="145"/>
      <c r="R1603" s="17"/>
      <c r="S1603" s="149"/>
      <c r="T1603" s="17"/>
      <c r="U1603" s="17"/>
      <c r="V1603" s="150"/>
      <c r="X1603" s="201"/>
      <c r="Z1603" s="203"/>
      <c r="AB1603" s="204"/>
    </row>
    <row r="1604" spans="1:28" x14ac:dyDescent="0.25">
      <c r="A1604" s="8">
        <v>1603</v>
      </c>
      <c r="B1604" s="75"/>
      <c r="C1604" s="71"/>
      <c r="D1604" s="143"/>
      <c r="E1604" s="47"/>
      <c r="F1604" s="144"/>
      <c r="G1604" s="122"/>
      <c r="H1604" s="47"/>
      <c r="I1604" s="145"/>
      <c r="J1604" s="145"/>
      <c r="K1604" s="146"/>
      <c r="L1604" s="145"/>
      <c r="M1604" s="145"/>
      <c r="N1604" s="147"/>
      <c r="O1604" s="47"/>
      <c r="P1604" s="71"/>
      <c r="Q1604" s="145"/>
      <c r="R1604" s="17"/>
      <c r="S1604" s="149"/>
      <c r="T1604" s="17"/>
      <c r="U1604" s="17"/>
      <c r="V1604" s="150"/>
      <c r="X1604" s="201"/>
      <c r="Z1604" s="203"/>
      <c r="AB1604" s="204"/>
    </row>
    <row r="1605" spans="1:28" x14ac:dyDescent="0.25">
      <c r="A1605" s="8">
        <v>1604</v>
      </c>
      <c r="B1605" s="75"/>
      <c r="C1605" s="71"/>
      <c r="D1605" s="143"/>
      <c r="E1605" s="47"/>
      <c r="F1605" s="144"/>
      <c r="G1605" s="122"/>
      <c r="H1605" s="47"/>
      <c r="I1605" s="145"/>
      <c r="J1605" s="145"/>
      <c r="K1605" s="146"/>
      <c r="L1605" s="145"/>
      <c r="M1605" s="145"/>
      <c r="N1605" s="147"/>
      <c r="O1605" s="47"/>
      <c r="P1605" s="71"/>
      <c r="Q1605" s="145"/>
      <c r="R1605" s="17"/>
      <c r="S1605" s="149"/>
      <c r="T1605" s="17"/>
      <c r="U1605" s="17"/>
      <c r="V1605" s="150"/>
      <c r="X1605" s="201"/>
      <c r="Z1605" s="203"/>
      <c r="AB1605" s="204"/>
    </row>
    <row r="1606" spans="1:28" x14ac:dyDescent="0.25">
      <c r="A1606" s="8">
        <v>1605</v>
      </c>
      <c r="B1606" s="75"/>
      <c r="C1606" s="71"/>
      <c r="D1606" s="143"/>
      <c r="E1606" s="47"/>
      <c r="F1606" s="144"/>
      <c r="G1606" s="122"/>
      <c r="H1606" s="47"/>
      <c r="I1606" s="145"/>
      <c r="J1606" s="145"/>
      <c r="K1606" s="146"/>
      <c r="L1606" s="145"/>
      <c r="M1606" s="145"/>
      <c r="N1606" s="147"/>
      <c r="O1606" s="47"/>
      <c r="P1606" s="71"/>
      <c r="Q1606" s="145"/>
      <c r="R1606" s="17"/>
      <c r="S1606" s="149"/>
      <c r="T1606" s="17"/>
      <c r="U1606" s="17"/>
      <c r="V1606" s="150"/>
      <c r="X1606" s="201"/>
      <c r="Z1606" s="203"/>
      <c r="AB1606" s="204"/>
    </row>
    <row r="1607" spans="1:28" x14ac:dyDescent="0.25">
      <c r="A1607" s="8">
        <v>1606</v>
      </c>
      <c r="B1607" s="75"/>
      <c r="C1607" s="71"/>
      <c r="D1607" s="143"/>
      <c r="E1607" s="47"/>
      <c r="F1607" s="144"/>
      <c r="G1607" s="122"/>
      <c r="H1607" s="47"/>
      <c r="I1607" s="145"/>
      <c r="J1607" s="145"/>
      <c r="K1607" s="146"/>
      <c r="L1607" s="145"/>
      <c r="M1607" s="145"/>
      <c r="N1607" s="147"/>
      <c r="O1607" s="47"/>
      <c r="P1607" s="71"/>
      <c r="Q1607" s="145"/>
      <c r="R1607" s="17"/>
      <c r="S1607" s="149"/>
      <c r="T1607" s="17"/>
      <c r="U1607" s="17"/>
      <c r="V1607" s="150"/>
      <c r="X1607" s="201"/>
      <c r="Z1607" s="203"/>
      <c r="AB1607" s="204"/>
    </row>
    <row r="1608" spans="1:28" x14ac:dyDescent="0.25">
      <c r="A1608" s="8">
        <v>1607</v>
      </c>
      <c r="B1608" s="75"/>
      <c r="C1608" s="71"/>
      <c r="D1608" s="143"/>
      <c r="E1608" s="47"/>
      <c r="F1608" s="144"/>
      <c r="G1608" s="122"/>
      <c r="H1608" s="47"/>
      <c r="I1608" s="145"/>
      <c r="J1608" s="145"/>
      <c r="K1608" s="146"/>
      <c r="L1608" s="145"/>
      <c r="M1608" s="145"/>
      <c r="N1608" s="147"/>
      <c r="O1608" s="47"/>
      <c r="P1608" s="71"/>
      <c r="Q1608" s="145"/>
      <c r="R1608" s="17"/>
      <c r="S1608" s="149"/>
      <c r="T1608" s="17"/>
      <c r="U1608" s="17"/>
      <c r="V1608" s="150"/>
      <c r="X1608" s="201"/>
      <c r="Z1608" s="203"/>
      <c r="AB1608" s="204"/>
    </row>
    <row r="1609" spans="1:28" x14ac:dyDescent="0.25">
      <c r="A1609" s="8">
        <v>1608</v>
      </c>
      <c r="B1609" s="75"/>
      <c r="C1609" s="71"/>
      <c r="D1609" s="143"/>
      <c r="E1609" s="47"/>
      <c r="F1609" s="144"/>
      <c r="G1609" s="122"/>
      <c r="H1609" s="47"/>
      <c r="I1609" s="145"/>
      <c r="J1609" s="145"/>
      <c r="K1609" s="146"/>
      <c r="L1609" s="145"/>
      <c r="M1609" s="145"/>
      <c r="N1609" s="147"/>
      <c r="O1609" s="47"/>
      <c r="P1609" s="71"/>
      <c r="Q1609" s="145"/>
      <c r="R1609" s="17"/>
      <c r="S1609" s="149"/>
      <c r="T1609" s="17"/>
      <c r="U1609" s="17"/>
      <c r="V1609" s="150"/>
      <c r="X1609" s="201"/>
      <c r="Z1609" s="203"/>
      <c r="AB1609" s="204"/>
    </row>
    <row r="1610" spans="1:28" x14ac:dyDescent="0.25">
      <c r="A1610" s="8">
        <v>1609</v>
      </c>
      <c r="B1610" s="75"/>
      <c r="C1610" s="71"/>
      <c r="D1610" s="143"/>
      <c r="E1610" s="47"/>
      <c r="F1610" s="144"/>
      <c r="G1610" s="122"/>
      <c r="H1610" s="47"/>
      <c r="I1610" s="145"/>
      <c r="J1610" s="145"/>
      <c r="K1610" s="146"/>
      <c r="L1610" s="145"/>
      <c r="M1610" s="145"/>
      <c r="N1610" s="147"/>
      <c r="O1610" s="47"/>
      <c r="P1610" s="71"/>
      <c r="Q1610" s="145"/>
      <c r="R1610" s="17"/>
      <c r="S1610" s="149"/>
      <c r="T1610" s="17"/>
      <c r="U1610" s="17"/>
      <c r="V1610" s="150"/>
      <c r="X1610" s="201"/>
      <c r="Z1610" s="203"/>
      <c r="AB1610" s="204"/>
    </row>
    <row r="1611" spans="1:28" x14ac:dyDescent="0.25">
      <c r="A1611" s="8">
        <v>1610</v>
      </c>
      <c r="B1611" s="75"/>
      <c r="C1611" s="71"/>
      <c r="D1611" s="143"/>
      <c r="E1611" s="47"/>
      <c r="F1611" s="144"/>
      <c r="G1611" s="122"/>
      <c r="H1611" s="47"/>
      <c r="I1611" s="145"/>
      <c r="J1611" s="145"/>
      <c r="K1611" s="146"/>
      <c r="L1611" s="145"/>
      <c r="M1611" s="145"/>
      <c r="N1611" s="147"/>
      <c r="O1611" s="47"/>
      <c r="P1611" s="71"/>
      <c r="Q1611" s="145"/>
      <c r="R1611" s="17"/>
      <c r="S1611" s="149"/>
      <c r="T1611" s="17"/>
      <c r="U1611" s="17"/>
      <c r="V1611" s="150"/>
      <c r="X1611" s="201"/>
      <c r="Z1611" s="203"/>
      <c r="AB1611" s="204"/>
    </row>
    <row r="1612" spans="1:28" x14ac:dyDescent="0.25">
      <c r="A1612" s="8">
        <v>1611</v>
      </c>
      <c r="B1612" s="75"/>
      <c r="C1612" s="71"/>
      <c r="D1612" s="143"/>
      <c r="E1612" s="47"/>
      <c r="F1612" s="144"/>
      <c r="G1612" s="122"/>
      <c r="H1612" s="47"/>
      <c r="I1612" s="145"/>
      <c r="J1612" s="145"/>
      <c r="K1612" s="146"/>
      <c r="L1612" s="145"/>
      <c r="M1612" s="145"/>
      <c r="N1612" s="147"/>
      <c r="O1612" s="47"/>
      <c r="P1612" s="71"/>
      <c r="Q1612" s="145"/>
      <c r="R1612" s="17"/>
      <c r="S1612" s="149"/>
      <c r="T1612" s="17"/>
      <c r="U1612" s="17"/>
      <c r="V1612" s="282"/>
      <c r="X1612" s="201"/>
      <c r="Z1612" s="203"/>
      <c r="AB1612" s="204"/>
    </row>
    <row r="1613" spans="1:28" x14ac:dyDescent="0.25">
      <c r="A1613" s="8">
        <v>1612</v>
      </c>
      <c r="B1613" s="75"/>
      <c r="C1613" s="71"/>
      <c r="D1613" s="143"/>
      <c r="E1613" s="47"/>
      <c r="F1613" s="144"/>
      <c r="G1613" s="122"/>
      <c r="H1613" s="47"/>
      <c r="I1613" s="145"/>
      <c r="J1613" s="145"/>
      <c r="K1613" s="146"/>
      <c r="L1613" s="145"/>
      <c r="M1613" s="145"/>
      <c r="N1613" s="147"/>
      <c r="O1613" s="47"/>
      <c r="P1613" s="71"/>
      <c r="Q1613" s="145"/>
      <c r="R1613" s="17"/>
      <c r="S1613" s="149"/>
      <c r="T1613" s="17"/>
      <c r="U1613" s="17"/>
      <c r="V1613" s="150"/>
      <c r="X1613" s="201"/>
      <c r="Z1613" s="203"/>
      <c r="AB1613" s="204"/>
    </row>
    <row r="1614" spans="1:28" x14ac:dyDescent="0.25">
      <c r="A1614" s="8">
        <v>1613</v>
      </c>
      <c r="B1614" s="75"/>
      <c r="C1614" s="71"/>
      <c r="D1614" s="143"/>
      <c r="E1614" s="47"/>
      <c r="F1614" s="144"/>
      <c r="G1614" s="122"/>
      <c r="H1614" s="47"/>
      <c r="I1614" s="145"/>
      <c r="J1614" s="145"/>
      <c r="K1614" s="146"/>
      <c r="L1614" s="145"/>
      <c r="M1614" s="145"/>
      <c r="N1614" s="147"/>
      <c r="O1614" s="47"/>
      <c r="P1614" s="71"/>
      <c r="Q1614" s="145"/>
      <c r="R1614" s="17"/>
      <c r="S1614" s="149"/>
      <c r="T1614" s="17"/>
      <c r="U1614" s="17"/>
      <c r="V1614" s="150"/>
      <c r="X1614" s="201"/>
      <c r="Z1614" s="203"/>
      <c r="AB1614" s="204"/>
    </row>
    <row r="1615" spans="1:28" x14ac:dyDescent="0.25">
      <c r="A1615" s="8">
        <v>1614</v>
      </c>
      <c r="B1615" s="75"/>
      <c r="C1615" s="71"/>
      <c r="D1615" s="143"/>
      <c r="E1615" s="47"/>
      <c r="F1615" s="144"/>
      <c r="G1615" s="122"/>
      <c r="H1615" s="47"/>
      <c r="I1615" s="145"/>
      <c r="J1615" s="145"/>
      <c r="K1615" s="146"/>
      <c r="L1615" s="145"/>
      <c r="M1615" s="145"/>
      <c r="N1615" s="147"/>
      <c r="O1615" s="47"/>
      <c r="P1615" s="71"/>
      <c r="Q1615" s="145"/>
      <c r="R1615" s="17"/>
      <c r="S1615" s="149"/>
      <c r="T1615" s="17"/>
      <c r="U1615" s="17"/>
      <c r="V1615" s="282"/>
      <c r="X1615" s="201"/>
      <c r="Z1615" s="203"/>
      <c r="AB1615" s="204"/>
    </row>
    <row r="1616" spans="1:28" x14ac:dyDescent="0.25">
      <c r="A1616" s="8">
        <v>1615</v>
      </c>
      <c r="B1616" s="75"/>
      <c r="C1616" s="71"/>
      <c r="D1616" s="143"/>
      <c r="E1616" s="47"/>
      <c r="F1616" s="144"/>
      <c r="G1616" s="122"/>
      <c r="H1616" s="47"/>
      <c r="I1616" s="145"/>
      <c r="J1616" s="145"/>
      <c r="K1616" s="146"/>
      <c r="L1616" s="145"/>
      <c r="M1616" s="145"/>
      <c r="N1616" s="147"/>
      <c r="O1616" s="47"/>
      <c r="P1616" s="71"/>
      <c r="Q1616" s="145"/>
      <c r="R1616" s="17"/>
      <c r="S1616" s="149"/>
      <c r="T1616" s="17"/>
      <c r="U1616" s="17"/>
      <c r="V1616" s="150"/>
      <c r="X1616" s="201"/>
      <c r="Z1616" s="203"/>
      <c r="AB1616" s="204"/>
    </row>
    <row r="1617" spans="1:28" x14ac:dyDescent="0.25">
      <c r="A1617" s="8">
        <v>1616</v>
      </c>
      <c r="B1617" s="75"/>
      <c r="C1617" s="71"/>
      <c r="D1617" s="143"/>
      <c r="E1617" s="47"/>
      <c r="F1617" s="144"/>
      <c r="G1617" s="122"/>
      <c r="H1617" s="47"/>
      <c r="I1617" s="145"/>
      <c r="J1617" s="145"/>
      <c r="K1617" s="146"/>
      <c r="L1617" s="145"/>
      <c r="M1617" s="145"/>
      <c r="N1617" s="147"/>
      <c r="O1617" s="47"/>
      <c r="P1617" s="71"/>
      <c r="Q1617" s="145"/>
      <c r="R1617" s="17"/>
      <c r="S1617" s="149"/>
      <c r="T1617" s="17"/>
      <c r="U1617" s="17"/>
      <c r="V1617" s="150"/>
      <c r="X1617" s="201"/>
      <c r="Z1617" s="203"/>
      <c r="AB1617" s="204"/>
    </row>
    <row r="1618" spans="1:28" x14ac:dyDescent="0.25">
      <c r="A1618" s="8">
        <v>1617</v>
      </c>
      <c r="B1618" s="75"/>
      <c r="C1618" s="71"/>
      <c r="D1618" s="143"/>
      <c r="E1618" s="47"/>
      <c r="F1618" s="144"/>
      <c r="G1618" s="122"/>
      <c r="H1618" s="47"/>
      <c r="I1618" s="145"/>
      <c r="J1618" s="145"/>
      <c r="K1618" s="146"/>
      <c r="L1618" s="145"/>
      <c r="M1618" s="145"/>
      <c r="N1618" s="147"/>
      <c r="O1618" s="47"/>
      <c r="P1618" s="71"/>
      <c r="Q1618" s="145"/>
      <c r="R1618" s="17"/>
      <c r="S1618" s="149"/>
      <c r="T1618" s="17"/>
      <c r="U1618" s="17"/>
      <c r="V1618" s="150"/>
      <c r="X1618" s="201"/>
      <c r="Z1618" s="203"/>
      <c r="AB1618" s="204"/>
    </row>
    <row r="1619" spans="1:28" x14ac:dyDescent="0.25">
      <c r="A1619" s="8">
        <v>1618</v>
      </c>
      <c r="B1619" s="75"/>
      <c r="C1619" s="71"/>
      <c r="D1619" s="143"/>
      <c r="E1619" s="47"/>
      <c r="F1619" s="144"/>
      <c r="G1619" s="122"/>
      <c r="H1619" s="47"/>
      <c r="I1619" s="145"/>
      <c r="J1619" s="145"/>
      <c r="K1619" s="146"/>
      <c r="L1619" s="145"/>
      <c r="M1619" s="145"/>
      <c r="N1619" s="147"/>
      <c r="O1619" s="47"/>
      <c r="P1619" s="71"/>
      <c r="Q1619" s="145"/>
      <c r="R1619" s="17"/>
      <c r="S1619" s="149"/>
      <c r="T1619" s="17"/>
      <c r="U1619" s="17"/>
      <c r="V1619" s="150"/>
      <c r="X1619" s="201"/>
      <c r="Z1619" s="203"/>
      <c r="AB1619" s="204"/>
    </row>
    <row r="1620" spans="1:28" x14ac:dyDescent="0.25">
      <c r="A1620" s="8">
        <v>1619</v>
      </c>
      <c r="B1620" s="75"/>
      <c r="C1620" s="71"/>
      <c r="D1620" s="143"/>
      <c r="E1620" s="47"/>
      <c r="F1620" s="144"/>
      <c r="G1620" s="122"/>
      <c r="H1620" s="47"/>
      <c r="I1620" s="145"/>
      <c r="J1620" s="145"/>
      <c r="K1620" s="146"/>
      <c r="L1620" s="145"/>
      <c r="M1620" s="145"/>
      <c r="N1620" s="147"/>
      <c r="O1620" s="47"/>
      <c r="P1620" s="71"/>
      <c r="Q1620" s="145"/>
      <c r="R1620" s="17"/>
      <c r="S1620" s="149"/>
      <c r="T1620" s="17"/>
      <c r="U1620" s="17"/>
      <c r="V1620" s="150"/>
      <c r="X1620" s="201"/>
      <c r="Z1620" s="203"/>
      <c r="AB1620" s="204"/>
    </row>
    <row r="1621" spans="1:28" x14ac:dyDescent="0.25">
      <c r="A1621" s="8">
        <v>1620</v>
      </c>
      <c r="B1621" s="75"/>
      <c r="C1621" s="71"/>
      <c r="D1621" s="143"/>
      <c r="E1621" s="47"/>
      <c r="F1621" s="144"/>
      <c r="G1621" s="122"/>
      <c r="H1621" s="47"/>
      <c r="I1621" s="145"/>
      <c r="J1621" s="145"/>
      <c r="K1621" s="146"/>
      <c r="L1621" s="145"/>
      <c r="M1621" s="145"/>
      <c r="N1621" s="147"/>
      <c r="O1621" s="47"/>
      <c r="P1621" s="71"/>
      <c r="Q1621" s="145"/>
      <c r="R1621" s="17"/>
      <c r="S1621" s="149"/>
      <c r="T1621" s="17"/>
      <c r="U1621" s="17"/>
      <c r="V1621" s="150"/>
      <c r="X1621" s="201"/>
      <c r="Z1621" s="203"/>
      <c r="AB1621" s="204"/>
    </row>
    <row r="1622" spans="1:28" x14ac:dyDescent="0.25">
      <c r="A1622" s="8">
        <v>1621</v>
      </c>
      <c r="B1622" s="75"/>
      <c r="C1622" s="71"/>
      <c r="D1622" s="143"/>
      <c r="E1622" s="47"/>
      <c r="F1622" s="144"/>
      <c r="G1622" s="122"/>
      <c r="H1622" s="47"/>
      <c r="I1622" s="145"/>
      <c r="J1622" s="145"/>
      <c r="K1622" s="146"/>
      <c r="L1622" s="145"/>
      <c r="M1622" s="145"/>
      <c r="N1622" s="147"/>
      <c r="O1622" s="47"/>
      <c r="P1622" s="71"/>
      <c r="Q1622" s="145"/>
      <c r="R1622" s="17"/>
      <c r="S1622" s="149"/>
      <c r="T1622" s="17"/>
      <c r="U1622" s="17"/>
      <c r="V1622" s="150"/>
      <c r="X1622" s="201"/>
      <c r="Z1622" s="203"/>
      <c r="AB1622" s="204"/>
    </row>
    <row r="1623" spans="1:28" x14ac:dyDescent="0.25">
      <c r="A1623" s="8">
        <v>1622</v>
      </c>
      <c r="B1623" s="75"/>
      <c r="C1623" s="71"/>
      <c r="D1623" s="143"/>
      <c r="E1623" s="47"/>
      <c r="F1623" s="144"/>
      <c r="G1623" s="122"/>
      <c r="H1623" s="47"/>
      <c r="I1623" s="145"/>
      <c r="J1623" s="145"/>
      <c r="K1623" s="146"/>
      <c r="L1623" s="145"/>
      <c r="M1623" s="145"/>
      <c r="N1623" s="147"/>
      <c r="O1623" s="47"/>
      <c r="P1623" s="71"/>
      <c r="Q1623" s="145"/>
      <c r="R1623" s="17"/>
      <c r="S1623" s="149"/>
      <c r="T1623" s="17"/>
      <c r="U1623" s="17"/>
      <c r="V1623" s="150"/>
      <c r="X1623" s="201"/>
      <c r="Z1623" s="203"/>
      <c r="AB1623" s="204"/>
    </row>
    <row r="1624" spans="1:28" x14ac:dyDescent="0.25">
      <c r="A1624" s="8">
        <v>1623</v>
      </c>
      <c r="B1624" s="75"/>
      <c r="C1624" s="71"/>
      <c r="D1624" s="143"/>
      <c r="E1624" s="47"/>
      <c r="F1624" s="144"/>
      <c r="G1624" s="122"/>
      <c r="H1624" s="47"/>
      <c r="I1624" s="145"/>
      <c r="J1624" s="145"/>
      <c r="K1624" s="146"/>
      <c r="L1624" s="145"/>
      <c r="M1624" s="145"/>
      <c r="N1624" s="147"/>
      <c r="O1624" s="47"/>
      <c r="P1624" s="71"/>
      <c r="Q1624" s="145"/>
      <c r="R1624" s="17"/>
      <c r="S1624" s="149"/>
      <c r="T1624" s="17"/>
      <c r="U1624" s="17"/>
      <c r="V1624" s="150"/>
      <c r="X1624" s="201"/>
      <c r="Z1624" s="203"/>
      <c r="AB1624" s="204"/>
    </row>
    <row r="1625" spans="1:28" x14ac:dyDescent="0.25">
      <c r="A1625" s="8">
        <v>1624</v>
      </c>
      <c r="B1625" s="75"/>
      <c r="C1625" s="71"/>
      <c r="D1625" s="143"/>
      <c r="E1625" s="47"/>
      <c r="F1625" s="144"/>
      <c r="G1625" s="122"/>
      <c r="H1625" s="47"/>
      <c r="I1625" s="145"/>
      <c r="J1625" s="145"/>
      <c r="K1625" s="146"/>
      <c r="L1625" s="145"/>
      <c r="M1625" s="145"/>
      <c r="N1625" s="147"/>
      <c r="O1625" s="47"/>
      <c r="P1625" s="71"/>
      <c r="Q1625" s="145"/>
      <c r="R1625" s="17"/>
      <c r="S1625" s="149"/>
      <c r="T1625" s="17"/>
      <c r="U1625" s="17"/>
      <c r="V1625" s="282"/>
      <c r="X1625" s="201"/>
      <c r="Z1625" s="203"/>
      <c r="AB1625" s="204"/>
    </row>
    <row r="1626" spans="1:28" x14ac:dyDescent="0.25">
      <c r="A1626" s="8">
        <v>1625</v>
      </c>
      <c r="B1626" s="75"/>
      <c r="C1626" s="71"/>
      <c r="D1626" s="143"/>
      <c r="E1626" s="47"/>
      <c r="F1626" s="144"/>
      <c r="G1626" s="122"/>
      <c r="H1626" s="47"/>
      <c r="I1626" s="145"/>
      <c r="J1626" s="145"/>
      <c r="K1626" s="146"/>
      <c r="L1626" s="145"/>
      <c r="M1626" s="145"/>
      <c r="N1626" s="147"/>
      <c r="O1626" s="47"/>
      <c r="P1626" s="71"/>
      <c r="Q1626" s="145"/>
      <c r="R1626" s="17"/>
      <c r="S1626" s="149"/>
      <c r="T1626" s="17"/>
      <c r="U1626" s="17"/>
      <c r="V1626" s="150"/>
      <c r="X1626" s="201"/>
      <c r="Z1626" s="203"/>
      <c r="AB1626" s="204"/>
    </row>
    <row r="1627" spans="1:28" x14ac:dyDescent="0.25">
      <c r="A1627" s="8">
        <v>1626</v>
      </c>
      <c r="B1627" s="75"/>
      <c r="C1627" s="71"/>
      <c r="D1627" s="143"/>
      <c r="E1627" s="47"/>
      <c r="F1627" s="144"/>
      <c r="G1627" s="122"/>
      <c r="H1627" s="47"/>
      <c r="I1627" s="145"/>
      <c r="J1627" s="145"/>
      <c r="K1627" s="146"/>
      <c r="L1627" s="145"/>
      <c r="M1627" s="145"/>
      <c r="N1627" s="147"/>
      <c r="O1627" s="47"/>
      <c r="P1627" s="71"/>
      <c r="Q1627" s="145"/>
      <c r="R1627" s="17"/>
      <c r="S1627" s="149"/>
      <c r="T1627" s="17"/>
      <c r="U1627" s="17"/>
      <c r="V1627" s="150"/>
      <c r="X1627" s="201"/>
      <c r="Z1627" s="203"/>
      <c r="AB1627" s="204"/>
    </row>
    <row r="1628" spans="1:28" x14ac:dyDescent="0.25">
      <c r="A1628" s="8">
        <v>1627</v>
      </c>
      <c r="B1628" s="75"/>
      <c r="C1628" s="71"/>
      <c r="D1628" s="143"/>
      <c r="E1628" s="47"/>
      <c r="F1628" s="144"/>
      <c r="G1628" s="122"/>
      <c r="H1628" s="47"/>
      <c r="I1628" s="145"/>
      <c r="J1628" s="145"/>
      <c r="K1628" s="146"/>
      <c r="L1628" s="145"/>
      <c r="M1628" s="145"/>
      <c r="N1628" s="147"/>
      <c r="O1628" s="47"/>
      <c r="P1628" s="71"/>
      <c r="Q1628" s="145"/>
      <c r="R1628" s="17"/>
      <c r="S1628" s="149"/>
      <c r="T1628" s="17"/>
      <c r="U1628" s="17"/>
      <c r="V1628" s="150"/>
      <c r="X1628" s="201"/>
      <c r="Z1628" s="203"/>
      <c r="AB1628" s="204"/>
    </row>
    <row r="1629" spans="1:28" x14ac:dyDescent="0.25">
      <c r="A1629" s="8">
        <v>1628</v>
      </c>
      <c r="B1629" s="75"/>
      <c r="C1629" s="71"/>
      <c r="D1629" s="143"/>
      <c r="E1629" s="47"/>
      <c r="F1629" s="144"/>
      <c r="G1629" s="122"/>
      <c r="H1629" s="47"/>
      <c r="I1629" s="145"/>
      <c r="J1629" s="145"/>
      <c r="K1629" s="146"/>
      <c r="L1629" s="145"/>
      <c r="M1629" s="145"/>
      <c r="N1629" s="147"/>
      <c r="O1629" s="47"/>
      <c r="P1629" s="71"/>
      <c r="Q1629" s="145"/>
      <c r="R1629" s="17"/>
      <c r="S1629" s="149"/>
      <c r="T1629" s="17"/>
      <c r="U1629" s="17"/>
      <c r="V1629" s="282"/>
      <c r="X1629" s="201"/>
      <c r="Z1629" s="203"/>
      <c r="AB1629" s="204"/>
    </row>
    <row r="1630" spans="1:28" x14ac:dyDescent="0.25">
      <c r="A1630" s="8">
        <v>1629</v>
      </c>
      <c r="B1630" s="75"/>
      <c r="C1630" s="71"/>
      <c r="D1630" s="143"/>
      <c r="E1630" s="47"/>
      <c r="F1630" s="144"/>
      <c r="G1630" s="122"/>
      <c r="H1630" s="47"/>
      <c r="I1630" s="145"/>
      <c r="J1630" s="145"/>
      <c r="K1630" s="146"/>
      <c r="L1630" s="145"/>
      <c r="M1630" s="145"/>
      <c r="N1630" s="147"/>
      <c r="O1630" s="47"/>
      <c r="P1630" s="71"/>
      <c r="Q1630" s="145"/>
      <c r="R1630" s="17"/>
      <c r="S1630" s="149"/>
      <c r="T1630" s="17"/>
      <c r="U1630" s="17"/>
      <c r="V1630" s="150"/>
      <c r="X1630" s="201"/>
      <c r="Z1630" s="203"/>
      <c r="AB1630" s="204"/>
    </row>
    <row r="1631" spans="1:28" x14ac:dyDescent="0.25">
      <c r="A1631" s="8">
        <v>1630</v>
      </c>
      <c r="B1631" s="75"/>
      <c r="C1631" s="71"/>
      <c r="D1631" s="143"/>
      <c r="E1631" s="47"/>
      <c r="F1631" s="144"/>
      <c r="G1631" s="122"/>
      <c r="H1631" s="47"/>
      <c r="I1631" s="145"/>
      <c r="J1631" s="145"/>
      <c r="K1631" s="146"/>
      <c r="L1631" s="145"/>
      <c r="M1631" s="145"/>
      <c r="N1631" s="147"/>
      <c r="O1631" s="47"/>
      <c r="P1631" s="71"/>
      <c r="Q1631" s="145"/>
      <c r="R1631" s="17"/>
      <c r="S1631" s="149"/>
      <c r="T1631" s="17"/>
      <c r="U1631" s="17"/>
      <c r="V1631" s="282"/>
      <c r="X1631" s="201"/>
      <c r="Z1631" s="203"/>
      <c r="AB1631" s="204"/>
    </row>
    <row r="1632" spans="1:28" x14ac:dyDescent="0.25">
      <c r="A1632" s="8">
        <v>1631</v>
      </c>
      <c r="B1632" s="75"/>
      <c r="C1632" s="71"/>
      <c r="D1632" s="143"/>
      <c r="E1632" s="47"/>
      <c r="F1632" s="144"/>
      <c r="G1632" s="122"/>
      <c r="H1632" s="47"/>
      <c r="I1632" s="145"/>
      <c r="J1632" s="145"/>
      <c r="K1632" s="146"/>
      <c r="L1632" s="145"/>
      <c r="M1632" s="145"/>
      <c r="N1632" s="147"/>
      <c r="O1632" s="47"/>
      <c r="P1632" s="71"/>
      <c r="Q1632" s="145"/>
      <c r="R1632" s="17"/>
      <c r="S1632" s="149"/>
      <c r="T1632" s="17"/>
      <c r="U1632" s="17"/>
      <c r="V1632" s="282"/>
      <c r="X1632" s="201"/>
      <c r="Z1632" s="203"/>
      <c r="AB1632" s="204"/>
    </row>
    <row r="1633" spans="1:28" x14ac:dyDescent="0.25">
      <c r="A1633" s="8">
        <v>1632</v>
      </c>
      <c r="B1633" s="75"/>
      <c r="C1633" s="71"/>
      <c r="D1633" s="143"/>
      <c r="E1633" s="47"/>
      <c r="F1633" s="144"/>
      <c r="G1633" s="122"/>
      <c r="H1633" s="47"/>
      <c r="I1633" s="145"/>
      <c r="J1633" s="145"/>
      <c r="K1633" s="146"/>
      <c r="L1633" s="145"/>
      <c r="M1633" s="145"/>
      <c r="N1633" s="147"/>
      <c r="O1633" s="47"/>
      <c r="P1633" s="71"/>
      <c r="Q1633" s="145"/>
      <c r="R1633" s="17"/>
      <c r="S1633" s="149"/>
      <c r="T1633" s="17"/>
      <c r="U1633" s="17"/>
      <c r="V1633" s="282"/>
      <c r="X1633" s="201"/>
      <c r="Z1633" s="203"/>
      <c r="AB1633" s="204"/>
    </row>
    <row r="1634" spans="1:28" x14ac:dyDescent="0.25">
      <c r="A1634" s="8">
        <v>1633</v>
      </c>
      <c r="B1634" s="75"/>
      <c r="C1634" s="71"/>
      <c r="D1634" s="143"/>
      <c r="E1634" s="47"/>
      <c r="F1634" s="144"/>
      <c r="G1634" s="122"/>
      <c r="H1634" s="47"/>
      <c r="I1634" s="145"/>
      <c r="J1634" s="145"/>
      <c r="K1634" s="146"/>
      <c r="L1634" s="145"/>
      <c r="M1634" s="145"/>
      <c r="N1634" s="147"/>
      <c r="O1634" s="47"/>
      <c r="P1634" s="71"/>
      <c r="Q1634" s="145"/>
      <c r="R1634" s="17"/>
      <c r="S1634" s="149"/>
      <c r="T1634" s="17"/>
      <c r="U1634" s="17"/>
      <c r="V1634" s="150"/>
      <c r="X1634" s="201"/>
      <c r="Z1634" s="203"/>
      <c r="AB1634" s="204"/>
    </row>
    <row r="1635" spans="1:28" x14ac:dyDescent="0.25">
      <c r="A1635" s="8">
        <v>1634</v>
      </c>
      <c r="B1635" s="75"/>
      <c r="C1635" s="71"/>
      <c r="D1635" s="143"/>
      <c r="E1635" s="47"/>
      <c r="F1635" s="144"/>
      <c r="G1635" s="122"/>
      <c r="H1635" s="47"/>
      <c r="I1635" s="145"/>
      <c r="J1635" s="145"/>
      <c r="K1635" s="146"/>
      <c r="L1635" s="145"/>
      <c r="M1635" s="145"/>
      <c r="N1635" s="147"/>
      <c r="O1635" s="47"/>
      <c r="P1635" s="71"/>
      <c r="Q1635" s="145"/>
      <c r="R1635" s="17"/>
      <c r="S1635" s="149"/>
      <c r="T1635" s="17"/>
      <c r="U1635" s="17"/>
      <c r="V1635" s="150"/>
      <c r="X1635" s="201"/>
      <c r="Z1635" s="203"/>
      <c r="AB1635" s="204"/>
    </row>
    <row r="1636" spans="1:28" x14ac:dyDescent="0.25">
      <c r="A1636" s="8">
        <v>1635</v>
      </c>
      <c r="B1636" s="75"/>
      <c r="C1636" s="71"/>
      <c r="D1636" s="143"/>
      <c r="E1636" s="47"/>
      <c r="F1636" s="144"/>
      <c r="G1636" s="122"/>
      <c r="H1636" s="47"/>
      <c r="I1636" s="145"/>
      <c r="J1636" s="145"/>
      <c r="K1636" s="146"/>
      <c r="L1636" s="145"/>
      <c r="M1636" s="145"/>
      <c r="N1636" s="147"/>
      <c r="O1636" s="47"/>
      <c r="P1636" s="71"/>
      <c r="Q1636" s="145"/>
      <c r="R1636" s="17"/>
      <c r="S1636" s="149"/>
      <c r="T1636" s="17"/>
      <c r="U1636" s="17"/>
      <c r="V1636" s="150"/>
      <c r="X1636" s="201"/>
      <c r="Z1636" s="202"/>
      <c r="AB1636" s="204"/>
    </row>
    <row r="1637" spans="1:28" x14ac:dyDescent="0.25">
      <c r="A1637" s="8">
        <v>1636</v>
      </c>
      <c r="B1637" s="75"/>
      <c r="C1637" s="71"/>
      <c r="D1637" s="143"/>
      <c r="E1637" s="47"/>
      <c r="F1637" s="144"/>
      <c r="G1637" s="122"/>
      <c r="H1637" s="47"/>
      <c r="I1637" s="145"/>
      <c r="J1637" s="145"/>
      <c r="K1637" s="146"/>
      <c r="L1637" s="145"/>
      <c r="M1637" s="145"/>
      <c r="N1637" s="147"/>
      <c r="O1637" s="47"/>
      <c r="P1637" s="71"/>
      <c r="Q1637" s="145"/>
      <c r="R1637" s="17"/>
      <c r="S1637" s="149"/>
      <c r="T1637" s="17"/>
      <c r="U1637" s="17"/>
      <c r="V1637" s="150"/>
      <c r="X1637" s="201"/>
      <c r="Z1637" s="202"/>
      <c r="AB1637" s="204"/>
    </row>
    <row r="1638" spans="1:28" x14ac:dyDescent="0.25">
      <c r="A1638" s="8">
        <v>1637</v>
      </c>
      <c r="B1638" s="75"/>
      <c r="C1638" s="71"/>
      <c r="D1638" s="143"/>
      <c r="E1638" s="47"/>
      <c r="F1638" s="144"/>
      <c r="G1638" s="122"/>
      <c r="H1638" s="47"/>
      <c r="I1638" s="145"/>
      <c r="J1638" s="145"/>
      <c r="K1638" s="146"/>
      <c r="L1638" s="145"/>
      <c r="M1638" s="145"/>
      <c r="N1638" s="147"/>
      <c r="O1638" s="47"/>
      <c r="P1638" s="71"/>
      <c r="Q1638" s="145"/>
      <c r="R1638" s="17"/>
      <c r="S1638" s="149"/>
      <c r="T1638" s="17"/>
      <c r="U1638" s="17"/>
      <c r="V1638" s="282"/>
      <c r="X1638" s="201"/>
      <c r="Z1638" s="203"/>
      <c r="AB1638" s="204"/>
    </row>
    <row r="1639" spans="1:28" x14ac:dyDescent="0.25">
      <c r="A1639" s="8">
        <v>1638</v>
      </c>
      <c r="B1639" s="75"/>
      <c r="C1639" s="71"/>
      <c r="D1639" s="143"/>
      <c r="E1639" s="47"/>
      <c r="F1639" s="144"/>
      <c r="G1639" s="122"/>
      <c r="H1639" s="47"/>
      <c r="I1639" s="145"/>
      <c r="J1639" s="145"/>
      <c r="K1639" s="146"/>
      <c r="L1639" s="145"/>
      <c r="M1639" s="145"/>
      <c r="N1639" s="147"/>
      <c r="O1639" s="47"/>
      <c r="P1639" s="71"/>
      <c r="Q1639" s="145"/>
      <c r="R1639" s="17"/>
      <c r="S1639" s="149"/>
      <c r="T1639" s="17"/>
      <c r="U1639" s="17"/>
      <c r="V1639" s="282"/>
      <c r="X1639" s="201"/>
      <c r="Z1639" s="203"/>
      <c r="AB1639" s="204"/>
    </row>
    <row r="1640" spans="1:28" x14ac:dyDescent="0.25">
      <c r="A1640" s="8">
        <v>1639</v>
      </c>
      <c r="B1640" s="75"/>
      <c r="C1640" s="71"/>
      <c r="D1640" s="143"/>
      <c r="E1640" s="47"/>
      <c r="F1640" s="144"/>
      <c r="G1640" s="122"/>
      <c r="H1640" s="47"/>
      <c r="I1640" s="145"/>
      <c r="J1640" s="145"/>
      <c r="K1640" s="146"/>
      <c r="L1640" s="145"/>
      <c r="M1640" s="145"/>
      <c r="N1640" s="147"/>
      <c r="O1640" s="47"/>
      <c r="P1640" s="71"/>
      <c r="Q1640" s="145"/>
      <c r="R1640" s="17"/>
      <c r="S1640" s="149"/>
      <c r="T1640" s="17"/>
      <c r="U1640" s="17"/>
      <c r="V1640" s="150"/>
      <c r="X1640" s="201"/>
      <c r="Z1640" s="203"/>
      <c r="AB1640" s="204"/>
    </row>
    <row r="1641" spans="1:28" x14ac:dyDescent="0.25">
      <c r="A1641" s="8">
        <v>1640</v>
      </c>
      <c r="B1641" s="75"/>
      <c r="C1641" s="71"/>
      <c r="D1641" s="143"/>
      <c r="E1641" s="47"/>
      <c r="F1641" s="144"/>
      <c r="G1641" s="122"/>
      <c r="H1641" s="47"/>
      <c r="I1641" s="145"/>
      <c r="J1641" s="145"/>
      <c r="K1641" s="146"/>
      <c r="L1641" s="145"/>
      <c r="M1641" s="145"/>
      <c r="N1641" s="147"/>
      <c r="O1641" s="47"/>
      <c r="P1641" s="71"/>
      <c r="Q1641" s="145"/>
      <c r="R1641" s="17"/>
      <c r="S1641" s="149"/>
      <c r="T1641" s="17"/>
      <c r="U1641" s="17"/>
      <c r="V1641" s="282"/>
      <c r="X1641" s="201"/>
      <c r="Z1641" s="203"/>
      <c r="AB1641" s="204"/>
    </row>
    <row r="1642" spans="1:28" x14ac:dyDescent="0.25">
      <c r="A1642" s="8">
        <v>1641</v>
      </c>
      <c r="B1642" s="75"/>
      <c r="C1642" s="71"/>
      <c r="D1642" s="143"/>
      <c r="E1642" s="47"/>
      <c r="F1642" s="144"/>
      <c r="G1642" s="122"/>
      <c r="H1642" s="47"/>
      <c r="I1642" s="145"/>
      <c r="J1642" s="145"/>
      <c r="K1642" s="146"/>
      <c r="L1642" s="145"/>
      <c r="M1642" s="145"/>
      <c r="N1642" s="147"/>
      <c r="O1642" s="47"/>
      <c r="P1642" s="71"/>
      <c r="Q1642" s="145"/>
      <c r="R1642" s="17"/>
      <c r="S1642" s="149"/>
      <c r="T1642" s="17"/>
      <c r="U1642" s="17"/>
      <c r="V1642" s="282"/>
      <c r="X1642" s="201"/>
      <c r="Z1642" s="203"/>
      <c r="AB1642" s="204"/>
    </row>
    <row r="1643" spans="1:28" x14ac:dyDescent="0.25">
      <c r="A1643" s="8">
        <v>1642</v>
      </c>
      <c r="B1643" s="75"/>
      <c r="C1643" s="71"/>
      <c r="D1643" s="143"/>
      <c r="E1643" s="47"/>
      <c r="F1643" s="144"/>
      <c r="G1643" s="122"/>
      <c r="H1643" s="47"/>
      <c r="I1643" s="145"/>
      <c r="J1643" s="145"/>
      <c r="K1643" s="146"/>
      <c r="L1643" s="145"/>
      <c r="M1643" s="145"/>
      <c r="N1643" s="147"/>
      <c r="O1643" s="47"/>
      <c r="P1643" s="71"/>
      <c r="Q1643" s="145"/>
      <c r="R1643" s="17"/>
      <c r="S1643" s="149"/>
      <c r="T1643" s="17"/>
      <c r="U1643" s="17"/>
      <c r="V1643" s="150"/>
      <c r="X1643" s="201"/>
      <c r="Z1643" s="203"/>
      <c r="AB1643" s="204"/>
    </row>
    <row r="1644" spans="1:28" x14ac:dyDescent="0.25">
      <c r="A1644" s="8">
        <v>1643</v>
      </c>
      <c r="B1644" s="75"/>
      <c r="C1644" s="71"/>
      <c r="D1644" s="143"/>
      <c r="E1644" s="47"/>
      <c r="F1644" s="144"/>
      <c r="G1644" s="122"/>
      <c r="H1644" s="47"/>
      <c r="I1644" s="145"/>
      <c r="J1644" s="145"/>
      <c r="K1644" s="146"/>
      <c r="L1644" s="145"/>
      <c r="M1644" s="145"/>
      <c r="N1644" s="147"/>
      <c r="O1644" s="47"/>
      <c r="P1644" s="71"/>
      <c r="Q1644" s="145"/>
      <c r="R1644" s="17"/>
      <c r="S1644" s="149"/>
      <c r="T1644" s="17"/>
      <c r="U1644" s="17"/>
      <c r="V1644" s="150"/>
      <c r="X1644" s="201"/>
      <c r="Z1644" s="203"/>
      <c r="AB1644" s="204"/>
    </row>
    <row r="1645" spans="1:28" x14ac:dyDescent="0.25">
      <c r="A1645" s="8">
        <v>1644</v>
      </c>
      <c r="B1645" s="75"/>
      <c r="C1645" s="71"/>
      <c r="D1645" s="143"/>
      <c r="E1645" s="47"/>
      <c r="F1645" s="144"/>
      <c r="G1645" s="122"/>
      <c r="H1645" s="47"/>
      <c r="I1645" s="145"/>
      <c r="J1645" s="145"/>
      <c r="K1645" s="146"/>
      <c r="L1645" s="145"/>
      <c r="M1645" s="145"/>
      <c r="N1645" s="147"/>
      <c r="O1645" s="47"/>
      <c r="P1645" s="71"/>
      <c r="Q1645" s="145"/>
      <c r="R1645" s="17"/>
      <c r="S1645" s="149"/>
      <c r="T1645" s="17"/>
      <c r="U1645" s="17"/>
      <c r="V1645" s="150"/>
      <c r="X1645" s="201"/>
      <c r="Z1645" s="203"/>
      <c r="AB1645" s="204"/>
    </row>
    <row r="1646" spans="1:28" x14ac:dyDescent="0.25">
      <c r="A1646" s="8">
        <v>1645</v>
      </c>
      <c r="B1646" s="75"/>
      <c r="C1646" s="71"/>
      <c r="D1646" s="143"/>
      <c r="E1646" s="47"/>
      <c r="F1646" s="144"/>
      <c r="G1646" s="122"/>
      <c r="H1646" s="47"/>
      <c r="I1646" s="145"/>
      <c r="J1646" s="145"/>
      <c r="K1646" s="146"/>
      <c r="L1646" s="145"/>
      <c r="M1646" s="145"/>
      <c r="N1646" s="147"/>
      <c r="O1646" s="47"/>
      <c r="P1646" s="71"/>
      <c r="Q1646" s="145"/>
      <c r="R1646" s="17"/>
      <c r="S1646" s="149"/>
      <c r="T1646" s="17"/>
      <c r="U1646" s="17"/>
      <c r="V1646" s="282"/>
      <c r="X1646" s="201"/>
      <c r="Z1646" s="203"/>
      <c r="AB1646" s="204"/>
    </row>
    <row r="1647" spans="1:28" x14ac:dyDescent="0.25">
      <c r="A1647" s="8">
        <v>1646</v>
      </c>
      <c r="B1647" s="75"/>
      <c r="C1647" s="71"/>
      <c r="D1647" s="143"/>
      <c r="E1647" s="47"/>
      <c r="F1647" s="144"/>
      <c r="G1647" s="122"/>
      <c r="H1647" s="47"/>
      <c r="I1647" s="145"/>
      <c r="J1647" s="145"/>
      <c r="K1647" s="146"/>
      <c r="L1647" s="145"/>
      <c r="M1647" s="145"/>
      <c r="N1647" s="147"/>
      <c r="O1647" s="47"/>
      <c r="P1647" s="71"/>
      <c r="Q1647" s="145"/>
      <c r="R1647" s="17"/>
      <c r="S1647" s="149"/>
      <c r="T1647" s="17"/>
      <c r="U1647" s="17"/>
      <c r="V1647" s="150"/>
      <c r="X1647" s="201"/>
      <c r="Z1647" s="203"/>
      <c r="AB1647" s="204"/>
    </row>
    <row r="1648" spans="1:28" x14ac:dyDescent="0.25">
      <c r="A1648" s="8">
        <v>1647</v>
      </c>
      <c r="B1648" s="75"/>
      <c r="C1648" s="71"/>
      <c r="D1648" s="143"/>
      <c r="E1648" s="47"/>
      <c r="F1648" s="144"/>
      <c r="G1648" s="122"/>
      <c r="H1648" s="47"/>
      <c r="I1648" s="145"/>
      <c r="J1648" s="145"/>
      <c r="K1648" s="146"/>
      <c r="L1648" s="145"/>
      <c r="M1648" s="145"/>
      <c r="N1648" s="147"/>
      <c r="O1648" s="47"/>
      <c r="P1648" s="71"/>
      <c r="Q1648" s="145"/>
      <c r="R1648" s="17"/>
      <c r="S1648" s="149"/>
      <c r="T1648" s="17"/>
      <c r="U1648" s="17"/>
      <c r="V1648" s="150"/>
      <c r="X1648" s="201"/>
      <c r="Z1648" s="203"/>
      <c r="AB1648" s="204"/>
    </row>
    <row r="1649" spans="1:28" x14ac:dyDescent="0.25">
      <c r="A1649" s="8">
        <v>1648</v>
      </c>
      <c r="B1649" s="75"/>
      <c r="C1649" s="71"/>
      <c r="D1649" s="143"/>
      <c r="E1649" s="47"/>
      <c r="F1649" s="144"/>
      <c r="G1649" s="122"/>
      <c r="H1649" s="47"/>
      <c r="I1649" s="145"/>
      <c r="J1649" s="145"/>
      <c r="K1649" s="146"/>
      <c r="L1649" s="145"/>
      <c r="M1649" s="145"/>
      <c r="N1649" s="147"/>
      <c r="O1649" s="47"/>
      <c r="P1649" s="71"/>
      <c r="Q1649" s="145"/>
      <c r="R1649" s="17"/>
      <c r="S1649" s="149"/>
      <c r="T1649" s="17"/>
      <c r="U1649" s="17"/>
      <c r="V1649" s="282"/>
      <c r="X1649" s="201"/>
      <c r="Z1649" s="203"/>
      <c r="AB1649" s="204"/>
    </row>
    <row r="1650" spans="1:28" x14ac:dyDescent="0.25">
      <c r="A1650" s="8">
        <v>1649</v>
      </c>
      <c r="B1650" s="75"/>
      <c r="C1650" s="71"/>
      <c r="D1650" s="143"/>
      <c r="E1650" s="47"/>
      <c r="F1650" s="144"/>
      <c r="G1650" s="122"/>
      <c r="H1650" s="47"/>
      <c r="I1650" s="145"/>
      <c r="J1650" s="145"/>
      <c r="K1650" s="146"/>
      <c r="L1650" s="145"/>
      <c r="M1650" s="145"/>
      <c r="N1650" s="147"/>
      <c r="O1650" s="47"/>
      <c r="P1650" s="71"/>
      <c r="Q1650" s="145"/>
      <c r="R1650" s="17"/>
      <c r="S1650" s="149"/>
      <c r="T1650" s="17"/>
      <c r="U1650" s="17"/>
      <c r="V1650" s="150"/>
      <c r="X1650" s="201"/>
      <c r="Z1650" s="203"/>
      <c r="AB1650" s="204"/>
    </row>
    <row r="1651" spans="1:28" x14ac:dyDescent="0.25">
      <c r="A1651" s="8">
        <v>1650</v>
      </c>
      <c r="B1651" s="75"/>
      <c r="C1651" s="71"/>
      <c r="D1651" s="143"/>
      <c r="E1651" s="47"/>
      <c r="F1651" s="144"/>
      <c r="G1651" s="122"/>
      <c r="H1651" s="47"/>
      <c r="I1651" s="145"/>
      <c r="J1651" s="145"/>
      <c r="K1651" s="146"/>
      <c r="L1651" s="145"/>
      <c r="M1651" s="145"/>
      <c r="N1651" s="147"/>
      <c r="O1651" s="47"/>
      <c r="P1651" s="71"/>
      <c r="Q1651" s="145"/>
      <c r="R1651" s="17"/>
      <c r="S1651" s="149"/>
      <c r="T1651" s="17"/>
      <c r="U1651" s="17"/>
      <c r="V1651" s="150"/>
      <c r="X1651" s="201"/>
      <c r="Z1651" s="203"/>
      <c r="AB1651" s="204"/>
    </row>
    <row r="1652" spans="1:28" x14ac:dyDescent="0.25">
      <c r="A1652" s="8">
        <v>1651</v>
      </c>
      <c r="B1652" s="75"/>
      <c r="C1652" s="71"/>
      <c r="D1652" s="143"/>
      <c r="E1652" s="47"/>
      <c r="F1652" s="144"/>
      <c r="G1652" s="122"/>
      <c r="H1652" s="47"/>
      <c r="I1652" s="145"/>
      <c r="J1652" s="145"/>
      <c r="K1652" s="146"/>
      <c r="L1652" s="145"/>
      <c r="M1652" s="145"/>
      <c r="N1652" s="147"/>
      <c r="O1652" s="47"/>
      <c r="P1652" s="71"/>
      <c r="Q1652" s="145"/>
      <c r="R1652" s="17"/>
      <c r="S1652" s="149"/>
      <c r="T1652" s="17"/>
      <c r="U1652" s="17"/>
      <c r="V1652" s="150"/>
      <c r="X1652" s="201"/>
      <c r="Z1652" s="203"/>
      <c r="AB1652" s="204"/>
    </row>
    <row r="1653" spans="1:28" x14ac:dyDescent="0.25">
      <c r="A1653" s="8">
        <v>1652</v>
      </c>
      <c r="B1653" s="75"/>
      <c r="C1653" s="71"/>
      <c r="D1653" s="143"/>
      <c r="E1653" s="47"/>
      <c r="F1653" s="144"/>
      <c r="G1653" s="122"/>
      <c r="H1653" s="47"/>
      <c r="I1653" s="145"/>
      <c r="J1653" s="145"/>
      <c r="K1653" s="146"/>
      <c r="L1653" s="145"/>
      <c r="M1653" s="145"/>
      <c r="N1653" s="147"/>
      <c r="O1653" s="47"/>
      <c r="P1653" s="71"/>
      <c r="Q1653" s="145"/>
      <c r="R1653" s="17"/>
      <c r="S1653" s="149"/>
      <c r="T1653" s="17"/>
      <c r="U1653" s="17"/>
      <c r="V1653" s="150"/>
      <c r="X1653" s="201"/>
      <c r="Z1653" s="202"/>
      <c r="AB1653" s="204"/>
    </row>
    <row r="1654" spans="1:28" x14ac:dyDescent="0.25">
      <c r="A1654" s="8">
        <v>1653</v>
      </c>
      <c r="B1654" s="75"/>
      <c r="C1654" s="71"/>
      <c r="D1654" s="143"/>
      <c r="E1654" s="47"/>
      <c r="F1654" s="144"/>
      <c r="G1654" s="122"/>
      <c r="H1654" s="47"/>
      <c r="I1654" s="145"/>
      <c r="J1654" s="145"/>
      <c r="K1654" s="146"/>
      <c r="L1654" s="145"/>
      <c r="M1654" s="145"/>
      <c r="N1654" s="147"/>
      <c r="O1654" s="47"/>
      <c r="P1654" s="71"/>
      <c r="Q1654" s="145"/>
      <c r="R1654" s="17"/>
      <c r="S1654" s="149"/>
      <c r="T1654" s="17"/>
      <c r="U1654" s="17"/>
      <c r="V1654" s="282"/>
      <c r="X1654" s="201"/>
      <c r="Z1654" s="203"/>
      <c r="AB1654" s="204"/>
    </row>
    <row r="1655" spans="1:28" x14ac:dyDescent="0.25">
      <c r="A1655" s="8">
        <v>1654</v>
      </c>
      <c r="B1655" s="75"/>
      <c r="C1655" s="71"/>
      <c r="D1655" s="143"/>
      <c r="E1655" s="47"/>
      <c r="F1655" s="144"/>
      <c r="G1655" s="122"/>
      <c r="H1655" s="47"/>
      <c r="I1655" s="145"/>
      <c r="J1655" s="145"/>
      <c r="K1655" s="146"/>
      <c r="L1655" s="145"/>
      <c r="M1655" s="145"/>
      <c r="N1655" s="147"/>
      <c r="O1655" s="47"/>
      <c r="P1655" s="71"/>
      <c r="Q1655" s="145"/>
      <c r="R1655" s="17"/>
      <c r="S1655" s="149"/>
      <c r="T1655" s="17"/>
      <c r="U1655" s="17"/>
      <c r="V1655" s="282"/>
      <c r="X1655" s="201"/>
      <c r="Z1655" s="203"/>
      <c r="AB1655" s="204"/>
    </row>
    <row r="1656" spans="1:28" x14ac:dyDescent="0.25">
      <c r="A1656" s="8">
        <v>1655</v>
      </c>
      <c r="B1656" s="75"/>
      <c r="C1656" s="71"/>
      <c r="D1656" s="143"/>
      <c r="E1656" s="47"/>
      <c r="F1656" s="144"/>
      <c r="G1656" s="122"/>
      <c r="H1656" s="47"/>
      <c r="I1656" s="145"/>
      <c r="J1656" s="145"/>
      <c r="K1656" s="146"/>
      <c r="L1656" s="145"/>
      <c r="M1656" s="145"/>
      <c r="N1656" s="147"/>
      <c r="O1656" s="47"/>
      <c r="P1656" s="71"/>
      <c r="Q1656" s="145"/>
      <c r="R1656" s="17"/>
      <c r="S1656" s="149"/>
      <c r="T1656" s="17"/>
      <c r="U1656" s="17"/>
      <c r="V1656" s="282"/>
      <c r="X1656" s="201"/>
      <c r="Z1656" s="203"/>
      <c r="AB1656" s="204"/>
    </row>
    <row r="1657" spans="1:28" x14ac:dyDescent="0.25">
      <c r="A1657" s="8">
        <v>1656</v>
      </c>
      <c r="B1657" s="75"/>
      <c r="C1657" s="71"/>
      <c r="D1657" s="143"/>
      <c r="E1657" s="47"/>
      <c r="F1657" s="144"/>
      <c r="G1657" s="122"/>
      <c r="H1657" s="47"/>
      <c r="I1657" s="145"/>
      <c r="J1657" s="145"/>
      <c r="K1657" s="146"/>
      <c r="L1657" s="145"/>
      <c r="M1657" s="145"/>
      <c r="N1657" s="147"/>
      <c r="O1657" s="47"/>
      <c r="P1657" s="71"/>
      <c r="Q1657" s="145"/>
      <c r="R1657" s="17"/>
      <c r="S1657" s="149"/>
      <c r="T1657" s="17"/>
      <c r="U1657" s="17"/>
      <c r="V1657" s="150"/>
      <c r="X1657" s="201"/>
      <c r="Z1657" s="203"/>
      <c r="AB1657" s="204"/>
    </row>
    <row r="1658" spans="1:28" x14ac:dyDescent="0.25">
      <c r="A1658" s="8">
        <v>1657</v>
      </c>
      <c r="B1658" s="75"/>
      <c r="C1658" s="71"/>
      <c r="D1658" s="143"/>
      <c r="E1658" s="47"/>
      <c r="F1658" s="144"/>
      <c r="G1658" s="122"/>
      <c r="H1658" s="47"/>
      <c r="I1658" s="145"/>
      <c r="J1658" s="145"/>
      <c r="K1658" s="146"/>
      <c r="L1658" s="145"/>
      <c r="M1658" s="145"/>
      <c r="N1658" s="147"/>
      <c r="O1658" s="47"/>
      <c r="P1658" s="71"/>
      <c r="Q1658" s="145"/>
      <c r="R1658" s="17"/>
      <c r="S1658" s="149"/>
      <c r="T1658" s="17"/>
      <c r="U1658" s="17"/>
      <c r="V1658" s="150"/>
      <c r="X1658" s="201"/>
      <c r="Z1658" s="203"/>
      <c r="AB1658" s="204"/>
    </row>
    <row r="1659" spans="1:28" x14ac:dyDescent="0.25">
      <c r="A1659" s="8">
        <v>1658</v>
      </c>
      <c r="B1659" s="75"/>
      <c r="C1659" s="71"/>
      <c r="D1659" s="143"/>
      <c r="E1659" s="47"/>
      <c r="F1659" s="144"/>
      <c r="G1659" s="122"/>
      <c r="H1659" s="47"/>
      <c r="I1659" s="145"/>
      <c r="J1659" s="145"/>
      <c r="K1659" s="146"/>
      <c r="L1659" s="145"/>
      <c r="M1659" s="145"/>
      <c r="N1659" s="147"/>
      <c r="O1659" s="47"/>
      <c r="P1659" s="71"/>
      <c r="Q1659" s="145"/>
      <c r="R1659" s="17"/>
      <c r="S1659" s="149"/>
      <c r="T1659" s="17"/>
      <c r="U1659" s="17"/>
      <c r="V1659" s="150"/>
      <c r="X1659" s="201"/>
      <c r="Z1659" s="203"/>
      <c r="AB1659" s="204"/>
    </row>
    <row r="1660" spans="1:28" x14ac:dyDescent="0.25">
      <c r="A1660" s="8">
        <v>1659</v>
      </c>
      <c r="B1660" s="75"/>
      <c r="C1660" s="71"/>
      <c r="D1660" s="143"/>
      <c r="E1660" s="47"/>
      <c r="F1660" s="144"/>
      <c r="G1660" s="122"/>
      <c r="H1660" s="47"/>
      <c r="I1660" s="145"/>
      <c r="J1660" s="145"/>
      <c r="K1660" s="146"/>
      <c r="L1660" s="145"/>
      <c r="M1660" s="145"/>
      <c r="N1660" s="147"/>
      <c r="O1660" s="47"/>
      <c r="P1660" s="71"/>
      <c r="Q1660" s="145"/>
      <c r="R1660" s="17"/>
      <c r="S1660" s="149"/>
      <c r="T1660" s="17"/>
      <c r="U1660" s="17"/>
      <c r="V1660" s="150"/>
      <c r="X1660" s="201"/>
      <c r="Z1660" s="203"/>
      <c r="AB1660" s="204"/>
    </row>
    <row r="1661" spans="1:28" x14ac:dyDescent="0.25">
      <c r="A1661" s="8">
        <v>1660</v>
      </c>
      <c r="B1661" s="75"/>
      <c r="C1661" s="71"/>
      <c r="D1661" s="143"/>
      <c r="E1661" s="47"/>
      <c r="F1661" s="144"/>
      <c r="G1661" s="122"/>
      <c r="H1661" s="47"/>
      <c r="I1661" s="145"/>
      <c r="J1661" s="145"/>
      <c r="K1661" s="146"/>
      <c r="L1661" s="145"/>
      <c r="M1661" s="145"/>
      <c r="N1661" s="147"/>
      <c r="O1661" s="47"/>
      <c r="P1661" s="71"/>
      <c r="Q1661" s="145"/>
      <c r="R1661" s="17"/>
      <c r="S1661" s="149"/>
      <c r="T1661" s="17"/>
      <c r="U1661" s="17"/>
      <c r="V1661" s="150"/>
      <c r="X1661" s="201"/>
      <c r="Z1661" s="203"/>
      <c r="AB1661" s="204"/>
    </row>
    <row r="1662" spans="1:28" x14ac:dyDescent="0.25">
      <c r="A1662" s="8">
        <v>1661</v>
      </c>
      <c r="B1662" s="75"/>
      <c r="C1662" s="71"/>
      <c r="D1662" s="143"/>
      <c r="E1662" s="47"/>
      <c r="F1662" s="144"/>
      <c r="G1662" s="122"/>
      <c r="H1662" s="47"/>
      <c r="I1662" s="145"/>
      <c r="J1662" s="145"/>
      <c r="K1662" s="146"/>
      <c r="L1662" s="145"/>
      <c r="M1662" s="145"/>
      <c r="N1662" s="147"/>
      <c r="O1662" s="47"/>
      <c r="P1662" s="71"/>
      <c r="Q1662" s="145"/>
      <c r="R1662" s="17"/>
      <c r="S1662" s="149"/>
      <c r="T1662" s="17"/>
      <c r="U1662" s="17"/>
      <c r="V1662" s="282"/>
      <c r="X1662" s="201"/>
      <c r="Z1662" s="203"/>
      <c r="AB1662" s="204"/>
    </row>
    <row r="1663" spans="1:28" x14ac:dyDescent="0.25">
      <c r="A1663" s="8">
        <v>1662</v>
      </c>
      <c r="B1663" s="75"/>
      <c r="C1663" s="71"/>
      <c r="D1663" s="143"/>
      <c r="E1663" s="47"/>
      <c r="F1663" s="144"/>
      <c r="G1663" s="122"/>
      <c r="H1663" s="47"/>
      <c r="I1663" s="145"/>
      <c r="J1663" s="145"/>
      <c r="K1663" s="146"/>
      <c r="L1663" s="145"/>
      <c r="M1663" s="145"/>
      <c r="N1663" s="147"/>
      <c r="O1663" s="47"/>
      <c r="P1663" s="71"/>
      <c r="Q1663" s="145"/>
      <c r="R1663" s="17"/>
      <c r="S1663" s="149"/>
      <c r="T1663" s="17"/>
      <c r="U1663" s="17"/>
      <c r="V1663" s="282"/>
      <c r="X1663" s="201"/>
      <c r="Z1663" s="203"/>
      <c r="AB1663" s="204"/>
    </row>
    <row r="1664" spans="1:28" x14ac:dyDescent="0.25">
      <c r="A1664" s="8">
        <v>1663</v>
      </c>
      <c r="B1664" s="75"/>
      <c r="C1664" s="71"/>
      <c r="D1664" s="143"/>
      <c r="E1664" s="47"/>
      <c r="F1664" s="144"/>
      <c r="G1664" s="122"/>
      <c r="H1664" s="47"/>
      <c r="I1664" s="145"/>
      <c r="J1664" s="145"/>
      <c r="K1664" s="146"/>
      <c r="L1664" s="145"/>
      <c r="M1664" s="145"/>
      <c r="N1664" s="147"/>
      <c r="O1664" s="47"/>
      <c r="P1664" s="71"/>
      <c r="Q1664" s="145"/>
      <c r="R1664" s="17"/>
      <c r="S1664" s="149"/>
      <c r="T1664" s="17"/>
      <c r="U1664" s="17"/>
      <c r="V1664" s="282"/>
      <c r="X1664" s="201"/>
      <c r="Z1664" s="203"/>
      <c r="AB1664" s="204"/>
    </row>
    <row r="1665" spans="1:28" x14ac:dyDescent="0.25">
      <c r="A1665" s="8">
        <v>1664</v>
      </c>
      <c r="B1665" s="75"/>
      <c r="C1665" s="71"/>
      <c r="D1665" s="143"/>
      <c r="E1665" s="47"/>
      <c r="F1665" s="144"/>
      <c r="G1665" s="122"/>
      <c r="H1665" s="47"/>
      <c r="I1665" s="145"/>
      <c r="J1665" s="145"/>
      <c r="K1665" s="146"/>
      <c r="L1665" s="145"/>
      <c r="M1665" s="145"/>
      <c r="N1665" s="147"/>
      <c r="O1665" s="47"/>
      <c r="P1665" s="71"/>
      <c r="Q1665" s="145"/>
      <c r="R1665" s="17"/>
      <c r="S1665" s="149"/>
      <c r="T1665" s="17"/>
      <c r="U1665" s="17"/>
      <c r="V1665" s="282"/>
      <c r="X1665" s="201"/>
      <c r="Z1665" s="203"/>
      <c r="AB1665" s="204"/>
    </row>
    <row r="1666" spans="1:28" x14ac:dyDescent="0.25">
      <c r="A1666" s="8">
        <v>1665</v>
      </c>
      <c r="B1666" s="75"/>
      <c r="C1666" s="71"/>
      <c r="D1666" s="143"/>
      <c r="E1666" s="47"/>
      <c r="F1666" s="144"/>
      <c r="G1666" s="122"/>
      <c r="H1666" s="47"/>
      <c r="I1666" s="145"/>
      <c r="J1666" s="145"/>
      <c r="K1666" s="146"/>
      <c r="L1666" s="145"/>
      <c r="M1666" s="145"/>
      <c r="N1666" s="147"/>
      <c r="O1666" s="47"/>
      <c r="P1666" s="71"/>
      <c r="Q1666" s="145"/>
      <c r="R1666" s="17"/>
      <c r="S1666" s="149"/>
      <c r="T1666" s="17"/>
      <c r="U1666" s="17"/>
      <c r="V1666" s="150"/>
      <c r="X1666" s="201"/>
      <c r="Z1666" s="203"/>
      <c r="AB1666" s="204"/>
    </row>
    <row r="1667" spans="1:28" x14ac:dyDescent="0.25">
      <c r="A1667" s="8">
        <v>1666</v>
      </c>
      <c r="B1667" s="75"/>
      <c r="C1667" s="71"/>
      <c r="D1667" s="143"/>
      <c r="E1667" s="47"/>
      <c r="F1667" s="144"/>
      <c r="G1667" s="122"/>
      <c r="H1667" s="47"/>
      <c r="I1667" s="145"/>
      <c r="J1667" s="145"/>
      <c r="K1667" s="146"/>
      <c r="L1667" s="145"/>
      <c r="M1667" s="145"/>
      <c r="N1667" s="147"/>
      <c r="O1667" s="47"/>
      <c r="P1667" s="71"/>
      <c r="Q1667" s="145"/>
      <c r="R1667" s="17"/>
      <c r="S1667" s="149"/>
      <c r="T1667" s="17"/>
      <c r="U1667" s="17"/>
      <c r="V1667" s="282"/>
      <c r="X1667" s="201"/>
      <c r="Z1667" s="203"/>
      <c r="AB1667" s="204"/>
    </row>
    <row r="1668" spans="1:28" x14ac:dyDescent="0.25">
      <c r="A1668" s="8">
        <v>1667</v>
      </c>
      <c r="B1668" s="75"/>
      <c r="C1668" s="71"/>
      <c r="D1668" s="143"/>
      <c r="E1668" s="47"/>
      <c r="F1668" s="144"/>
      <c r="G1668" s="122"/>
      <c r="H1668" s="47"/>
      <c r="I1668" s="145"/>
      <c r="J1668" s="145"/>
      <c r="K1668" s="146"/>
      <c r="L1668" s="145"/>
      <c r="M1668" s="145"/>
      <c r="N1668" s="147"/>
      <c r="O1668" s="47"/>
      <c r="P1668" s="71"/>
      <c r="Q1668" s="145"/>
      <c r="R1668" s="17"/>
      <c r="S1668" s="149"/>
      <c r="T1668" s="17"/>
      <c r="U1668" s="17"/>
      <c r="V1668" s="282"/>
      <c r="X1668" s="201"/>
      <c r="Z1668" s="203"/>
      <c r="AB1668" s="204"/>
    </row>
    <row r="1669" spans="1:28" x14ac:dyDescent="0.25">
      <c r="A1669" s="8">
        <v>1668</v>
      </c>
      <c r="B1669" s="75"/>
      <c r="C1669" s="71"/>
      <c r="D1669" s="143"/>
      <c r="E1669" s="47"/>
      <c r="F1669" s="144"/>
      <c r="G1669" s="122"/>
      <c r="H1669" s="47"/>
      <c r="I1669" s="145"/>
      <c r="J1669" s="145"/>
      <c r="K1669" s="146"/>
      <c r="L1669" s="145"/>
      <c r="M1669" s="145"/>
      <c r="N1669" s="147"/>
      <c r="O1669" s="47"/>
      <c r="P1669" s="71"/>
      <c r="Q1669" s="145"/>
      <c r="R1669" s="17"/>
      <c r="S1669" s="149"/>
      <c r="T1669" s="17"/>
      <c r="U1669" s="17"/>
      <c r="V1669" s="282"/>
      <c r="X1669" s="201"/>
      <c r="Z1669" s="203"/>
      <c r="AB1669" s="204"/>
    </row>
    <row r="1670" spans="1:28" x14ac:dyDescent="0.25">
      <c r="A1670" s="8">
        <v>1669</v>
      </c>
      <c r="B1670" s="75"/>
      <c r="C1670" s="71"/>
      <c r="D1670" s="143"/>
      <c r="E1670" s="47"/>
      <c r="F1670" s="144"/>
      <c r="G1670" s="122"/>
      <c r="H1670" s="47"/>
      <c r="I1670" s="145"/>
      <c r="J1670" s="145"/>
      <c r="K1670" s="146"/>
      <c r="L1670" s="145"/>
      <c r="M1670" s="145"/>
      <c r="N1670" s="147"/>
      <c r="O1670" s="47"/>
      <c r="P1670" s="71"/>
      <c r="Q1670" s="145"/>
      <c r="R1670" s="17"/>
      <c r="S1670" s="149"/>
      <c r="T1670" s="17"/>
      <c r="U1670" s="17"/>
      <c r="V1670" s="150"/>
      <c r="X1670" s="201"/>
      <c r="Z1670" s="203"/>
      <c r="AB1670" s="204"/>
    </row>
    <row r="1671" spans="1:28" x14ac:dyDescent="0.25">
      <c r="A1671" s="8">
        <v>1670</v>
      </c>
      <c r="B1671" s="75"/>
      <c r="C1671" s="71"/>
      <c r="D1671" s="143"/>
      <c r="E1671" s="47"/>
      <c r="F1671" s="144"/>
      <c r="G1671" s="122"/>
      <c r="H1671" s="47"/>
      <c r="I1671" s="145"/>
      <c r="J1671" s="145"/>
      <c r="K1671" s="146"/>
      <c r="L1671" s="145"/>
      <c r="M1671" s="145"/>
      <c r="N1671" s="147"/>
      <c r="O1671" s="47"/>
      <c r="P1671" s="71"/>
      <c r="Q1671" s="145"/>
      <c r="R1671" s="17"/>
      <c r="S1671" s="149"/>
      <c r="T1671" s="17"/>
      <c r="U1671" s="17"/>
      <c r="V1671" s="150"/>
      <c r="X1671" s="201"/>
      <c r="Z1671" s="203"/>
      <c r="AB1671" s="204"/>
    </row>
    <row r="1672" spans="1:28" x14ac:dyDescent="0.25">
      <c r="A1672" s="8">
        <v>1671</v>
      </c>
      <c r="B1672" s="75"/>
      <c r="C1672" s="71"/>
      <c r="D1672" s="143"/>
      <c r="E1672" s="47"/>
      <c r="F1672" s="144"/>
      <c r="G1672" s="122"/>
      <c r="H1672" s="47"/>
      <c r="I1672" s="145"/>
      <c r="J1672" s="145"/>
      <c r="K1672" s="146"/>
      <c r="L1672" s="145"/>
      <c r="M1672" s="145"/>
      <c r="N1672" s="147"/>
      <c r="O1672" s="47"/>
      <c r="P1672" s="71"/>
      <c r="Q1672" s="145"/>
      <c r="R1672" s="17"/>
      <c r="S1672" s="149"/>
      <c r="T1672" s="17"/>
      <c r="U1672" s="17"/>
      <c r="V1672" s="150"/>
      <c r="X1672" s="201"/>
      <c r="Z1672" s="203"/>
      <c r="AB1672" s="204"/>
    </row>
    <row r="1673" spans="1:28" x14ac:dyDescent="0.25">
      <c r="A1673" s="8">
        <v>1672</v>
      </c>
      <c r="B1673" s="75"/>
      <c r="C1673" s="71"/>
      <c r="D1673" s="143"/>
      <c r="E1673" s="47"/>
      <c r="F1673" s="144"/>
      <c r="G1673" s="122"/>
      <c r="H1673" s="47"/>
      <c r="I1673" s="145"/>
      <c r="J1673" s="145"/>
      <c r="K1673" s="146"/>
      <c r="L1673" s="145"/>
      <c r="M1673" s="145"/>
      <c r="N1673" s="147"/>
      <c r="O1673" s="47"/>
      <c r="P1673" s="71"/>
      <c r="Q1673" s="145"/>
      <c r="R1673" s="17"/>
      <c r="S1673" s="149"/>
      <c r="T1673" s="17"/>
      <c r="U1673" s="17"/>
      <c r="V1673" s="282"/>
      <c r="X1673" s="201"/>
      <c r="Z1673" s="203"/>
      <c r="AB1673" s="204"/>
    </row>
    <row r="1674" spans="1:28" x14ac:dyDescent="0.25">
      <c r="A1674" s="8">
        <v>1673</v>
      </c>
      <c r="B1674" s="75"/>
      <c r="C1674" s="71"/>
      <c r="D1674" s="143"/>
      <c r="E1674" s="47"/>
      <c r="F1674" s="144"/>
      <c r="G1674" s="122"/>
      <c r="H1674" s="47"/>
      <c r="I1674" s="145"/>
      <c r="J1674" s="145"/>
      <c r="K1674" s="146"/>
      <c r="L1674" s="145"/>
      <c r="M1674" s="145"/>
      <c r="N1674" s="147"/>
      <c r="O1674" s="47"/>
      <c r="P1674" s="71"/>
      <c r="Q1674" s="145"/>
      <c r="R1674" s="17"/>
      <c r="S1674" s="149"/>
      <c r="T1674" s="17"/>
      <c r="U1674" s="17"/>
      <c r="V1674" s="282"/>
      <c r="X1674" s="201"/>
      <c r="Z1674" s="203"/>
      <c r="AB1674" s="204"/>
    </row>
    <row r="1675" spans="1:28" x14ac:dyDescent="0.25">
      <c r="A1675" s="8">
        <v>1674</v>
      </c>
      <c r="B1675" s="75"/>
      <c r="C1675" s="71"/>
      <c r="D1675" s="143"/>
      <c r="E1675" s="47"/>
      <c r="F1675" s="144"/>
      <c r="G1675" s="122"/>
      <c r="H1675" s="47"/>
      <c r="I1675" s="145"/>
      <c r="J1675" s="145"/>
      <c r="K1675" s="146"/>
      <c r="L1675" s="145"/>
      <c r="M1675" s="145"/>
      <c r="N1675" s="147"/>
      <c r="O1675" s="47"/>
      <c r="P1675" s="71"/>
      <c r="Q1675" s="145"/>
      <c r="R1675" s="17"/>
      <c r="S1675" s="149"/>
      <c r="T1675" s="17"/>
      <c r="U1675" s="17"/>
      <c r="V1675" s="282"/>
      <c r="X1675" s="201"/>
      <c r="Z1675" s="203"/>
      <c r="AB1675" s="204"/>
    </row>
    <row r="1676" spans="1:28" x14ac:dyDescent="0.25">
      <c r="A1676" s="8">
        <v>1675</v>
      </c>
      <c r="B1676" s="75"/>
      <c r="C1676" s="71"/>
      <c r="D1676" s="143"/>
      <c r="E1676" s="47"/>
      <c r="F1676" s="144"/>
      <c r="G1676" s="122"/>
      <c r="H1676" s="47"/>
      <c r="I1676" s="145"/>
      <c r="J1676" s="145"/>
      <c r="K1676" s="146"/>
      <c r="L1676" s="145"/>
      <c r="M1676" s="145"/>
      <c r="N1676" s="147"/>
      <c r="O1676" s="47"/>
      <c r="P1676" s="71"/>
      <c r="Q1676" s="145"/>
      <c r="R1676" s="17"/>
      <c r="S1676" s="149"/>
      <c r="T1676" s="17"/>
      <c r="U1676" s="17"/>
      <c r="V1676" s="282"/>
      <c r="X1676" s="201"/>
      <c r="Z1676" s="203"/>
      <c r="AB1676" s="204"/>
    </row>
    <row r="1677" spans="1:28" x14ac:dyDescent="0.25">
      <c r="A1677" s="8">
        <v>1676</v>
      </c>
      <c r="B1677" s="75"/>
      <c r="C1677" s="71"/>
      <c r="D1677" s="143"/>
      <c r="E1677" s="47"/>
      <c r="F1677" s="144"/>
      <c r="G1677" s="122"/>
      <c r="H1677" s="47"/>
      <c r="I1677" s="145"/>
      <c r="J1677" s="145"/>
      <c r="K1677" s="146"/>
      <c r="L1677" s="145"/>
      <c r="M1677" s="145"/>
      <c r="N1677" s="147"/>
      <c r="O1677" s="47"/>
      <c r="P1677" s="71"/>
      <c r="Q1677" s="145"/>
      <c r="R1677" s="17"/>
      <c r="S1677" s="149"/>
      <c r="T1677" s="17"/>
      <c r="U1677" s="17"/>
      <c r="V1677" s="282"/>
      <c r="X1677" s="201"/>
      <c r="Z1677" s="203"/>
      <c r="AB1677" s="204"/>
    </row>
    <row r="1678" spans="1:28" x14ac:dyDescent="0.25">
      <c r="A1678" s="8">
        <v>1677</v>
      </c>
      <c r="B1678" s="75"/>
      <c r="C1678" s="71"/>
      <c r="D1678" s="143"/>
      <c r="E1678" s="47"/>
      <c r="F1678" s="144"/>
      <c r="G1678" s="122"/>
      <c r="H1678" s="47"/>
      <c r="I1678" s="145"/>
      <c r="J1678" s="145"/>
      <c r="K1678" s="146"/>
      <c r="L1678" s="145"/>
      <c r="M1678" s="145"/>
      <c r="N1678" s="147"/>
      <c r="O1678" s="47"/>
      <c r="P1678" s="71"/>
      <c r="Q1678" s="145"/>
      <c r="R1678" s="17"/>
      <c r="S1678" s="149"/>
      <c r="T1678" s="17"/>
      <c r="U1678" s="17"/>
      <c r="V1678" s="282"/>
      <c r="X1678" s="201"/>
      <c r="Z1678" s="203"/>
      <c r="AB1678" s="204"/>
    </row>
    <row r="1679" spans="1:28" x14ac:dyDescent="0.25">
      <c r="A1679" s="8">
        <v>1678</v>
      </c>
      <c r="B1679" s="75"/>
      <c r="C1679" s="71"/>
      <c r="D1679" s="143"/>
      <c r="E1679" s="47"/>
      <c r="F1679" s="144"/>
      <c r="G1679" s="122"/>
      <c r="H1679" s="47"/>
      <c r="I1679" s="145"/>
      <c r="J1679" s="145"/>
      <c r="K1679" s="146"/>
      <c r="L1679" s="145"/>
      <c r="M1679" s="145"/>
      <c r="N1679" s="147"/>
      <c r="O1679" s="47"/>
      <c r="P1679" s="71"/>
      <c r="Q1679" s="145"/>
      <c r="R1679" s="17"/>
      <c r="S1679" s="149"/>
      <c r="T1679" s="17"/>
      <c r="U1679" s="17"/>
      <c r="V1679" s="282"/>
      <c r="X1679" s="201"/>
      <c r="Z1679" s="203"/>
      <c r="AB1679" s="204"/>
    </row>
    <row r="1680" spans="1:28" x14ac:dyDescent="0.25">
      <c r="A1680" s="8">
        <v>1679</v>
      </c>
      <c r="B1680" s="75"/>
      <c r="C1680" s="71"/>
      <c r="D1680" s="143"/>
      <c r="E1680" s="47"/>
      <c r="F1680" s="144"/>
      <c r="G1680" s="122"/>
      <c r="H1680" s="47"/>
      <c r="I1680" s="145"/>
      <c r="J1680" s="145"/>
      <c r="K1680" s="146"/>
      <c r="L1680" s="145"/>
      <c r="M1680" s="145"/>
      <c r="N1680" s="147"/>
      <c r="O1680" s="47"/>
      <c r="P1680" s="71"/>
      <c r="Q1680" s="145"/>
      <c r="R1680" s="17"/>
      <c r="S1680" s="149"/>
      <c r="T1680" s="17"/>
      <c r="U1680" s="17"/>
      <c r="V1680" s="282"/>
      <c r="X1680" s="201"/>
      <c r="Z1680" s="203"/>
      <c r="AB1680" s="204"/>
    </row>
    <row r="1681" spans="1:28" x14ac:dyDescent="0.25">
      <c r="A1681" s="8">
        <v>1680</v>
      </c>
      <c r="B1681" s="75"/>
      <c r="C1681" s="71"/>
      <c r="D1681" s="143"/>
      <c r="E1681" s="47"/>
      <c r="F1681" s="144"/>
      <c r="G1681" s="122"/>
      <c r="H1681" s="47"/>
      <c r="I1681" s="145"/>
      <c r="J1681" s="145"/>
      <c r="K1681" s="146"/>
      <c r="L1681" s="145"/>
      <c r="M1681" s="145"/>
      <c r="N1681" s="147"/>
      <c r="O1681" s="47"/>
      <c r="P1681" s="71"/>
      <c r="Q1681" s="145"/>
      <c r="R1681" s="17"/>
      <c r="S1681" s="149"/>
      <c r="T1681" s="17"/>
      <c r="U1681" s="17"/>
      <c r="V1681" s="282"/>
      <c r="X1681" s="201"/>
      <c r="Z1681" s="202"/>
    </row>
    <row r="1682" spans="1:28" x14ac:dyDescent="0.25">
      <c r="A1682" s="8">
        <v>1681</v>
      </c>
      <c r="B1682" s="75"/>
      <c r="C1682" s="71"/>
      <c r="D1682" s="143"/>
      <c r="E1682" s="47"/>
      <c r="F1682" s="144"/>
      <c r="G1682" s="122"/>
      <c r="H1682" s="47"/>
      <c r="I1682" s="145"/>
      <c r="J1682" s="145"/>
      <c r="K1682" s="146"/>
      <c r="L1682" s="145"/>
      <c r="M1682" s="145"/>
      <c r="N1682" s="147"/>
      <c r="O1682" s="47"/>
      <c r="P1682" s="71"/>
      <c r="Q1682" s="145"/>
      <c r="R1682" s="17"/>
      <c r="S1682" s="149"/>
      <c r="T1682" s="17"/>
      <c r="U1682" s="17"/>
      <c r="V1682" s="282"/>
      <c r="X1682" s="201"/>
      <c r="Z1682" s="202"/>
    </row>
    <row r="1683" spans="1:28" x14ac:dyDescent="0.25">
      <c r="A1683" s="8">
        <v>1682</v>
      </c>
      <c r="B1683" s="75"/>
      <c r="C1683" s="71"/>
      <c r="D1683" s="143"/>
      <c r="E1683" s="47"/>
      <c r="F1683" s="144"/>
      <c r="G1683" s="122"/>
      <c r="H1683" s="47"/>
      <c r="I1683" s="145"/>
      <c r="J1683" s="145"/>
      <c r="K1683" s="146"/>
      <c r="L1683" s="145"/>
      <c r="M1683" s="145"/>
      <c r="N1683" s="147"/>
      <c r="O1683" s="47"/>
      <c r="P1683" s="71"/>
      <c r="Q1683" s="145"/>
      <c r="R1683" s="17"/>
      <c r="S1683" s="149"/>
      <c r="T1683" s="17"/>
      <c r="U1683" s="17"/>
      <c r="V1683" s="150"/>
      <c r="X1683" s="201"/>
      <c r="Z1683" s="202"/>
    </row>
    <row r="1684" spans="1:28" x14ac:dyDescent="0.25">
      <c r="A1684" s="8">
        <v>1683</v>
      </c>
      <c r="B1684" s="75"/>
      <c r="C1684" s="71"/>
      <c r="D1684" s="143"/>
      <c r="E1684" s="47"/>
      <c r="F1684" s="144"/>
      <c r="G1684" s="122"/>
      <c r="H1684" s="47"/>
      <c r="I1684" s="145"/>
      <c r="J1684" s="145"/>
      <c r="K1684" s="146"/>
      <c r="L1684" s="145"/>
      <c r="M1684" s="145"/>
      <c r="N1684" s="147"/>
      <c r="O1684" s="47"/>
      <c r="P1684" s="71"/>
      <c r="Q1684" s="145"/>
      <c r="R1684" s="17"/>
      <c r="S1684" s="149"/>
      <c r="T1684" s="17"/>
      <c r="U1684" s="17"/>
      <c r="V1684" s="150"/>
      <c r="X1684" s="201"/>
      <c r="Z1684" s="202"/>
    </row>
    <row r="1685" spans="1:28" x14ac:dyDescent="0.25">
      <c r="A1685" s="8">
        <v>1684</v>
      </c>
      <c r="B1685" s="75"/>
      <c r="C1685" s="71"/>
      <c r="D1685" s="143"/>
      <c r="E1685" s="47"/>
      <c r="F1685" s="144"/>
      <c r="G1685" s="122"/>
      <c r="H1685" s="47"/>
      <c r="I1685" s="145"/>
      <c r="J1685" s="145"/>
      <c r="K1685" s="146"/>
      <c r="L1685" s="145"/>
      <c r="M1685" s="145"/>
      <c r="N1685" s="147"/>
      <c r="O1685" s="47"/>
      <c r="P1685" s="71"/>
      <c r="Q1685" s="145"/>
      <c r="R1685" s="17"/>
      <c r="S1685" s="149"/>
      <c r="T1685" s="17"/>
      <c r="U1685" s="17"/>
      <c r="V1685" s="150"/>
      <c r="X1685" s="201"/>
      <c r="Z1685" s="202"/>
    </row>
    <row r="1686" spans="1:28" x14ac:dyDescent="0.25">
      <c r="A1686" s="8">
        <v>1685</v>
      </c>
      <c r="B1686" s="75"/>
      <c r="C1686" s="71"/>
      <c r="D1686" s="143"/>
      <c r="E1686" s="47"/>
      <c r="F1686" s="144"/>
      <c r="G1686" s="122"/>
      <c r="H1686" s="47"/>
      <c r="I1686" s="145"/>
      <c r="J1686" s="145"/>
      <c r="K1686" s="146"/>
      <c r="L1686" s="145"/>
      <c r="M1686" s="145"/>
      <c r="N1686" s="147"/>
      <c r="O1686" s="47"/>
      <c r="P1686" s="71"/>
      <c r="Q1686" s="145"/>
      <c r="R1686" s="17"/>
      <c r="S1686" s="149"/>
      <c r="T1686" s="17"/>
      <c r="U1686" s="17"/>
      <c r="V1686" s="150"/>
      <c r="X1686" s="201"/>
      <c r="Z1686" s="202"/>
    </row>
    <row r="1687" spans="1:28" s="186" customFormat="1" x14ac:dyDescent="0.25">
      <c r="A1687" s="8">
        <v>1686</v>
      </c>
      <c r="B1687" s="9"/>
      <c r="C1687" s="20"/>
      <c r="D1687" s="16"/>
      <c r="E1687" s="12"/>
      <c r="F1687" s="13"/>
      <c r="G1687" s="122"/>
      <c r="H1687" s="47"/>
      <c r="I1687" s="145"/>
      <c r="J1687" s="145"/>
      <c r="K1687" s="146"/>
      <c r="L1687" s="145"/>
      <c r="M1687" s="145"/>
      <c r="N1687" s="147"/>
      <c r="O1687" s="47"/>
      <c r="P1687" s="71"/>
      <c r="Q1687" s="145"/>
      <c r="S1687" s="161"/>
      <c r="V1687" s="282"/>
      <c r="X1687" s="201"/>
      <c r="Y1687" s="240"/>
      <c r="Z1687" s="202"/>
      <c r="AA1687" s="240"/>
      <c r="AB1687" s="248"/>
    </row>
    <row r="1688" spans="1:28" x14ac:dyDescent="0.25">
      <c r="A1688" s="8">
        <v>1687</v>
      </c>
      <c r="B1688" s="75"/>
      <c r="C1688" s="71"/>
      <c r="D1688" s="153"/>
      <c r="E1688" s="157"/>
      <c r="F1688" s="144"/>
      <c r="G1688" s="122"/>
      <c r="H1688" s="47"/>
      <c r="I1688" s="145"/>
      <c r="J1688" s="145"/>
      <c r="K1688" s="146"/>
      <c r="L1688" s="145"/>
      <c r="M1688" s="145"/>
      <c r="N1688" s="147"/>
      <c r="O1688" s="47"/>
      <c r="P1688" s="71"/>
      <c r="Q1688" s="145"/>
      <c r="R1688" s="17"/>
      <c r="S1688" s="149"/>
      <c r="T1688" s="17"/>
      <c r="U1688" s="17"/>
      <c r="V1688" s="282"/>
      <c r="X1688" s="201"/>
      <c r="Z1688" s="202"/>
    </row>
    <row r="1689" spans="1:28" x14ac:dyDescent="0.25">
      <c r="A1689" s="8">
        <v>1688</v>
      </c>
      <c r="B1689" s="75"/>
      <c r="C1689" s="71"/>
      <c r="D1689" s="153"/>
      <c r="E1689" s="157"/>
      <c r="F1689" s="144"/>
      <c r="G1689" s="122"/>
      <c r="H1689" s="47"/>
      <c r="I1689" s="145"/>
      <c r="J1689" s="145"/>
      <c r="K1689" s="146"/>
      <c r="L1689" s="145"/>
      <c r="M1689" s="145"/>
      <c r="N1689" s="147"/>
      <c r="O1689" s="47"/>
      <c r="P1689" s="71"/>
      <c r="Q1689" s="145"/>
      <c r="R1689" s="17"/>
      <c r="S1689" s="149"/>
      <c r="T1689" s="17"/>
      <c r="U1689" s="17"/>
      <c r="V1689" s="150"/>
      <c r="X1689" s="201"/>
      <c r="Z1689" s="202"/>
    </row>
    <row r="1690" spans="1:28" x14ac:dyDescent="0.25">
      <c r="A1690" s="8">
        <v>1689</v>
      </c>
      <c r="B1690" s="75"/>
      <c r="C1690" s="71"/>
      <c r="D1690" s="153"/>
      <c r="E1690" s="157"/>
      <c r="F1690" s="144"/>
      <c r="G1690" s="122"/>
      <c r="H1690" s="47"/>
      <c r="I1690" s="145"/>
      <c r="J1690" s="145"/>
      <c r="K1690" s="146"/>
      <c r="L1690" s="145"/>
      <c r="M1690" s="145"/>
      <c r="N1690" s="147"/>
      <c r="O1690" s="47"/>
      <c r="P1690" s="71"/>
      <c r="Q1690" s="145"/>
      <c r="R1690" s="17"/>
      <c r="S1690" s="149"/>
      <c r="T1690" s="17"/>
      <c r="U1690" s="17"/>
      <c r="V1690" s="282"/>
      <c r="X1690" s="201"/>
      <c r="Z1690" s="202"/>
    </row>
    <row r="1691" spans="1:28" x14ac:dyDescent="0.25">
      <c r="A1691" s="8">
        <v>1690</v>
      </c>
      <c r="B1691" s="75"/>
      <c r="C1691" s="71"/>
      <c r="D1691" s="153"/>
      <c r="E1691" s="157"/>
      <c r="F1691" s="144"/>
      <c r="G1691" s="122"/>
      <c r="H1691" s="47"/>
      <c r="I1691" s="145"/>
      <c r="J1691" s="145"/>
      <c r="K1691" s="146"/>
      <c r="L1691" s="145"/>
      <c r="M1691" s="145"/>
      <c r="N1691" s="147"/>
      <c r="O1691" s="47"/>
      <c r="P1691" s="71"/>
      <c r="Q1691" s="145"/>
      <c r="R1691" s="17"/>
      <c r="S1691" s="149"/>
      <c r="T1691" s="17"/>
      <c r="U1691" s="17"/>
      <c r="V1691" s="150"/>
      <c r="X1691" s="201"/>
      <c r="Z1691" s="202"/>
    </row>
    <row r="1692" spans="1:28" x14ac:dyDescent="0.25">
      <c r="A1692" s="8">
        <v>1691</v>
      </c>
      <c r="B1692" s="75"/>
      <c r="C1692" s="71"/>
      <c r="D1692" s="153"/>
      <c r="E1692" s="157"/>
      <c r="F1692" s="144"/>
      <c r="G1692" s="122"/>
      <c r="H1692" s="47"/>
      <c r="I1692" s="145"/>
      <c r="J1692" s="145"/>
      <c r="K1692" s="146"/>
      <c r="L1692" s="145"/>
      <c r="M1692" s="145"/>
      <c r="N1692" s="147"/>
      <c r="O1692" s="47"/>
      <c r="P1692" s="71"/>
      <c r="Q1692" s="145"/>
      <c r="R1692" s="17"/>
      <c r="S1692" s="149"/>
      <c r="T1692" s="17"/>
      <c r="U1692" s="17"/>
      <c r="V1692" s="150"/>
      <c r="X1692" s="201"/>
      <c r="Z1692" s="202"/>
    </row>
    <row r="1693" spans="1:28" x14ac:dyDescent="0.25">
      <c r="A1693" s="8">
        <v>1692</v>
      </c>
      <c r="B1693" s="75"/>
      <c r="C1693" s="71"/>
      <c r="D1693" s="153"/>
      <c r="E1693" s="157"/>
      <c r="F1693" s="144"/>
      <c r="G1693" s="122"/>
      <c r="H1693" s="47"/>
      <c r="I1693" s="145"/>
      <c r="J1693" s="145"/>
      <c r="K1693" s="146"/>
      <c r="L1693" s="145"/>
      <c r="M1693" s="145"/>
      <c r="N1693" s="147"/>
      <c r="O1693" s="47"/>
      <c r="P1693" s="71"/>
      <c r="Q1693" s="145"/>
      <c r="R1693" s="17"/>
      <c r="S1693" s="149"/>
      <c r="T1693" s="17"/>
      <c r="U1693" s="17"/>
      <c r="V1693" s="150"/>
      <c r="X1693" s="201"/>
      <c r="Z1693" s="202"/>
    </row>
    <row r="1694" spans="1:28" x14ac:dyDescent="0.25">
      <c r="A1694" s="8">
        <v>1693</v>
      </c>
      <c r="B1694" s="75"/>
      <c r="C1694" s="71"/>
      <c r="D1694" s="153"/>
      <c r="E1694" s="157"/>
      <c r="F1694" s="144"/>
      <c r="G1694" s="122"/>
      <c r="H1694" s="47"/>
      <c r="I1694" s="145"/>
      <c r="J1694" s="145"/>
      <c r="K1694" s="146"/>
      <c r="L1694" s="145"/>
      <c r="M1694" s="145"/>
      <c r="N1694" s="147"/>
      <c r="O1694" s="47"/>
      <c r="P1694" s="71"/>
      <c r="Q1694" s="145"/>
      <c r="R1694" s="17"/>
      <c r="S1694" s="149"/>
      <c r="T1694" s="17"/>
      <c r="U1694" s="17"/>
      <c r="V1694" s="150"/>
      <c r="X1694" s="201"/>
      <c r="Z1694" s="202"/>
    </row>
    <row r="1695" spans="1:28" x14ac:dyDescent="0.25">
      <c r="A1695" s="8">
        <v>1694</v>
      </c>
      <c r="B1695" s="75"/>
      <c r="C1695" s="71"/>
      <c r="D1695" s="153"/>
      <c r="E1695" s="157"/>
      <c r="F1695" s="144"/>
      <c r="G1695" s="122"/>
      <c r="H1695" s="47"/>
      <c r="I1695" s="145"/>
      <c r="J1695" s="145"/>
      <c r="K1695" s="146"/>
      <c r="L1695" s="145"/>
      <c r="M1695" s="145"/>
      <c r="N1695" s="147"/>
      <c r="O1695" s="47"/>
      <c r="P1695" s="71"/>
      <c r="Q1695" s="145"/>
      <c r="R1695" s="17"/>
      <c r="S1695" s="149"/>
      <c r="T1695" s="17"/>
      <c r="U1695" s="17"/>
      <c r="V1695" s="282"/>
      <c r="X1695" s="201"/>
      <c r="Z1695" s="202"/>
    </row>
    <row r="1696" spans="1:28" x14ac:dyDescent="0.25">
      <c r="A1696" s="8">
        <v>1695</v>
      </c>
      <c r="B1696" s="75"/>
      <c r="C1696" s="71"/>
      <c r="D1696" s="153"/>
      <c r="E1696" s="157"/>
      <c r="F1696" s="144"/>
      <c r="G1696" s="122"/>
      <c r="H1696" s="47"/>
      <c r="I1696" s="145"/>
      <c r="J1696" s="145"/>
      <c r="K1696" s="146"/>
      <c r="L1696" s="145"/>
      <c r="M1696" s="145"/>
      <c r="N1696" s="147"/>
      <c r="O1696" s="47"/>
      <c r="P1696" s="71"/>
      <c r="Q1696" s="145"/>
      <c r="R1696" s="17"/>
      <c r="S1696" s="149"/>
      <c r="T1696" s="17"/>
      <c r="U1696" s="17"/>
      <c r="V1696" s="150"/>
      <c r="X1696" s="201"/>
      <c r="Z1696" s="202"/>
    </row>
    <row r="1697" spans="1:28" x14ac:dyDescent="0.25">
      <c r="A1697" s="8">
        <v>1696</v>
      </c>
      <c r="B1697" s="75"/>
      <c r="C1697" s="71"/>
      <c r="D1697" s="153"/>
      <c r="E1697" s="157"/>
      <c r="F1697" s="144"/>
      <c r="G1697" s="122"/>
      <c r="H1697" s="47"/>
      <c r="I1697" s="145"/>
      <c r="J1697" s="145"/>
      <c r="K1697" s="146"/>
      <c r="L1697" s="145"/>
      <c r="M1697" s="145"/>
      <c r="N1697" s="147"/>
      <c r="O1697" s="47"/>
      <c r="P1697" s="71"/>
      <c r="Q1697" s="145"/>
      <c r="R1697" s="17"/>
      <c r="S1697" s="149"/>
      <c r="T1697" s="17"/>
      <c r="U1697" s="17"/>
      <c r="V1697" s="282"/>
      <c r="X1697" s="201"/>
      <c r="Z1697" s="203"/>
      <c r="AB1697" s="204"/>
    </row>
    <row r="1698" spans="1:28" x14ac:dyDescent="0.25">
      <c r="A1698" s="8">
        <v>1697</v>
      </c>
      <c r="B1698" s="75"/>
      <c r="C1698" s="71"/>
      <c r="D1698" s="153"/>
      <c r="E1698" s="157"/>
      <c r="F1698" s="144"/>
      <c r="G1698" s="122"/>
      <c r="H1698" s="47"/>
      <c r="I1698" s="145"/>
      <c r="J1698" s="145"/>
      <c r="K1698" s="146"/>
      <c r="L1698" s="145"/>
      <c r="M1698" s="145"/>
      <c r="N1698" s="147"/>
      <c r="O1698" s="47"/>
      <c r="P1698" s="71"/>
      <c r="Q1698" s="145"/>
      <c r="R1698" s="17"/>
      <c r="S1698" s="149"/>
      <c r="T1698" s="17"/>
      <c r="U1698" s="17"/>
      <c r="V1698" s="282"/>
      <c r="X1698" s="201"/>
      <c r="Z1698" s="203"/>
      <c r="AB1698" s="204"/>
    </row>
    <row r="1699" spans="1:28" x14ac:dyDescent="0.25">
      <c r="A1699" s="8">
        <v>1698</v>
      </c>
      <c r="B1699" s="75"/>
      <c r="C1699" s="71"/>
      <c r="D1699" s="153"/>
      <c r="E1699" s="157"/>
      <c r="F1699" s="144"/>
      <c r="G1699" s="122"/>
      <c r="H1699" s="47"/>
      <c r="I1699" s="145"/>
      <c r="J1699" s="145"/>
      <c r="K1699" s="146"/>
      <c r="L1699" s="145"/>
      <c r="M1699" s="145"/>
      <c r="N1699" s="147"/>
      <c r="O1699" s="47"/>
      <c r="P1699" s="71"/>
      <c r="Q1699" s="145"/>
      <c r="R1699" s="17"/>
      <c r="S1699" s="149"/>
      <c r="T1699" s="17"/>
      <c r="U1699" s="17"/>
      <c r="V1699" s="150"/>
      <c r="X1699" s="201"/>
      <c r="Z1699" s="203"/>
      <c r="AB1699" s="204"/>
    </row>
    <row r="1700" spans="1:28" x14ac:dyDescent="0.25">
      <c r="A1700" s="8">
        <v>1699</v>
      </c>
      <c r="B1700" s="75"/>
      <c r="C1700" s="71"/>
      <c r="D1700" s="143"/>
      <c r="E1700" s="47"/>
      <c r="F1700" s="144"/>
      <c r="G1700" s="122"/>
      <c r="H1700" s="47"/>
      <c r="I1700" s="145"/>
      <c r="J1700" s="145"/>
      <c r="K1700" s="146"/>
      <c r="L1700" s="145"/>
      <c r="M1700" s="145"/>
      <c r="N1700" s="147"/>
      <c r="O1700" s="47"/>
      <c r="P1700" s="71"/>
      <c r="Q1700" s="145"/>
      <c r="R1700" s="17"/>
      <c r="S1700" s="149"/>
      <c r="T1700" s="17"/>
      <c r="U1700" s="17"/>
      <c r="V1700" s="150"/>
      <c r="X1700" s="201"/>
      <c r="Z1700" s="203"/>
      <c r="AB1700" s="204"/>
    </row>
    <row r="1701" spans="1:28" x14ac:dyDescent="0.25">
      <c r="A1701" s="8">
        <v>1700</v>
      </c>
      <c r="B1701" s="75"/>
      <c r="C1701" s="71"/>
      <c r="D1701" s="153"/>
      <c r="E1701" s="157"/>
      <c r="F1701" s="144"/>
      <c r="G1701" s="122"/>
      <c r="H1701" s="157"/>
      <c r="I1701" s="148"/>
      <c r="J1701" s="148"/>
      <c r="K1701" s="185"/>
      <c r="L1701" s="148"/>
      <c r="M1701" s="148"/>
      <c r="N1701" s="75"/>
      <c r="O1701" s="157"/>
      <c r="P1701" s="71"/>
      <c r="Q1701" s="148"/>
      <c r="R1701" s="17"/>
      <c r="S1701" s="149"/>
      <c r="T1701" s="17"/>
      <c r="U1701" s="17"/>
      <c r="V1701" s="150"/>
      <c r="X1701" s="201"/>
      <c r="Z1701" s="203"/>
      <c r="AB1701" s="204"/>
    </row>
    <row r="1702" spans="1:28" x14ac:dyDescent="0.25">
      <c r="A1702" s="8">
        <v>1701</v>
      </c>
      <c r="B1702" s="75"/>
      <c r="C1702" s="71"/>
      <c r="D1702" s="153"/>
      <c r="E1702" s="157"/>
      <c r="F1702" s="144"/>
      <c r="G1702" s="122"/>
      <c r="H1702" s="157"/>
      <c r="I1702" s="148"/>
      <c r="J1702" s="148"/>
      <c r="K1702" s="185"/>
      <c r="L1702" s="148"/>
      <c r="M1702" s="148"/>
      <c r="N1702" s="75"/>
      <c r="O1702" s="157"/>
      <c r="P1702" s="71"/>
      <c r="Q1702" s="148"/>
      <c r="R1702" s="17"/>
      <c r="S1702" s="149"/>
      <c r="T1702" s="17"/>
      <c r="U1702" s="17"/>
      <c r="V1702" s="282"/>
      <c r="X1702" s="201"/>
      <c r="Z1702" s="203"/>
      <c r="AB1702" s="204"/>
    </row>
    <row r="1703" spans="1:28" x14ac:dyDescent="0.25">
      <c r="A1703" s="8">
        <v>1702</v>
      </c>
      <c r="B1703" s="75"/>
      <c r="C1703" s="71"/>
      <c r="D1703" s="153"/>
      <c r="E1703" s="157"/>
      <c r="F1703" s="144"/>
      <c r="G1703" s="122"/>
      <c r="H1703" s="157"/>
      <c r="I1703" s="148"/>
      <c r="J1703" s="148"/>
      <c r="K1703" s="185"/>
      <c r="L1703" s="148"/>
      <c r="M1703" s="148"/>
      <c r="N1703" s="75"/>
      <c r="O1703" s="157"/>
      <c r="P1703" s="71"/>
      <c r="Q1703" s="148"/>
      <c r="R1703" s="17"/>
      <c r="S1703" s="149"/>
      <c r="T1703" s="17"/>
      <c r="U1703" s="17"/>
      <c r="V1703" s="150"/>
      <c r="X1703" s="201"/>
      <c r="Z1703" s="203"/>
      <c r="AB1703" s="204"/>
    </row>
    <row r="1704" spans="1:28" x14ac:dyDescent="0.25">
      <c r="A1704" s="8">
        <v>1703</v>
      </c>
      <c r="B1704" s="75"/>
      <c r="C1704" s="71"/>
      <c r="D1704" s="153"/>
      <c r="E1704" s="157"/>
      <c r="F1704" s="144"/>
      <c r="G1704" s="122"/>
      <c r="H1704" s="157"/>
      <c r="I1704" s="148"/>
      <c r="J1704" s="148"/>
      <c r="K1704" s="185"/>
      <c r="L1704" s="148"/>
      <c r="M1704" s="148"/>
      <c r="N1704" s="75"/>
      <c r="O1704" s="157"/>
      <c r="P1704" s="71"/>
      <c r="Q1704" s="148"/>
      <c r="R1704" s="17"/>
      <c r="S1704" s="149"/>
      <c r="T1704" s="17"/>
      <c r="U1704" s="17"/>
      <c r="V1704" s="150"/>
      <c r="X1704" s="201"/>
      <c r="Z1704" s="203"/>
      <c r="AB1704" s="204"/>
    </row>
    <row r="1705" spans="1:28" x14ac:dyDescent="0.25">
      <c r="A1705" s="8">
        <v>1704</v>
      </c>
      <c r="B1705" s="75"/>
      <c r="C1705" s="71"/>
      <c r="D1705" s="153"/>
      <c r="E1705" s="157"/>
      <c r="F1705" s="144"/>
      <c r="G1705" s="122"/>
      <c r="H1705" s="157"/>
      <c r="I1705" s="148"/>
      <c r="J1705" s="148"/>
      <c r="K1705" s="185"/>
      <c r="L1705" s="148"/>
      <c r="M1705" s="148"/>
      <c r="N1705" s="75"/>
      <c r="O1705" s="157"/>
      <c r="P1705" s="71"/>
      <c r="Q1705" s="148"/>
      <c r="R1705" s="17"/>
      <c r="S1705" s="149"/>
      <c r="T1705" s="17"/>
      <c r="U1705" s="17"/>
      <c r="V1705" s="150"/>
      <c r="X1705" s="201"/>
      <c r="Z1705" s="203"/>
      <c r="AB1705" s="204"/>
    </row>
    <row r="1706" spans="1:28" x14ac:dyDescent="0.25">
      <c r="A1706" s="8">
        <v>1705</v>
      </c>
      <c r="B1706" s="75"/>
      <c r="C1706" s="71"/>
      <c r="D1706" s="153"/>
      <c r="E1706" s="157"/>
      <c r="F1706" s="144"/>
      <c r="G1706" s="122"/>
      <c r="H1706" s="157"/>
      <c r="I1706" s="148"/>
      <c r="J1706" s="148"/>
      <c r="K1706" s="185"/>
      <c r="L1706" s="148"/>
      <c r="M1706" s="148"/>
      <c r="N1706" s="75"/>
      <c r="O1706" s="157"/>
      <c r="P1706" s="71"/>
      <c r="Q1706" s="148"/>
      <c r="R1706" s="17"/>
      <c r="S1706" s="149"/>
      <c r="T1706" s="17"/>
      <c r="U1706" s="17"/>
      <c r="V1706" s="150"/>
      <c r="X1706" s="201"/>
      <c r="Z1706" s="203"/>
      <c r="AB1706" s="204"/>
    </row>
    <row r="1707" spans="1:28" x14ac:dyDescent="0.25">
      <c r="A1707" s="8">
        <v>1706</v>
      </c>
      <c r="B1707" s="75"/>
      <c r="C1707" s="71"/>
      <c r="D1707" s="153"/>
      <c r="E1707" s="157"/>
      <c r="F1707" s="144"/>
      <c r="G1707" s="122"/>
      <c r="H1707" s="157"/>
      <c r="I1707" s="148"/>
      <c r="J1707" s="148"/>
      <c r="K1707" s="185"/>
      <c r="L1707" s="148"/>
      <c r="M1707" s="148"/>
      <c r="N1707" s="75"/>
      <c r="O1707" s="157"/>
      <c r="P1707" s="71"/>
      <c r="Q1707" s="148"/>
      <c r="R1707" s="17"/>
      <c r="S1707" s="149"/>
      <c r="T1707" s="17"/>
      <c r="U1707" s="17"/>
      <c r="V1707" s="150"/>
      <c r="X1707" s="201"/>
      <c r="Z1707" s="203"/>
      <c r="AB1707" s="204"/>
    </row>
    <row r="1708" spans="1:28" x14ac:dyDescent="0.25">
      <c r="A1708" s="8">
        <v>1707</v>
      </c>
      <c r="B1708" s="75"/>
      <c r="C1708" s="71"/>
      <c r="D1708" s="153"/>
      <c r="E1708" s="157"/>
      <c r="F1708" s="144"/>
      <c r="G1708" s="122"/>
      <c r="H1708" s="157"/>
      <c r="I1708" s="148"/>
      <c r="J1708" s="148"/>
      <c r="K1708" s="185"/>
      <c r="L1708" s="148"/>
      <c r="M1708" s="148"/>
      <c r="N1708" s="75"/>
      <c r="O1708" s="157"/>
      <c r="P1708" s="71"/>
      <c r="Q1708" s="148"/>
      <c r="R1708" s="17"/>
      <c r="S1708" s="149"/>
      <c r="T1708" s="17"/>
      <c r="U1708" s="17"/>
      <c r="V1708" s="150"/>
      <c r="X1708" s="201"/>
      <c r="Z1708" s="203"/>
      <c r="AB1708" s="204"/>
    </row>
    <row r="1709" spans="1:28" x14ac:dyDescent="0.25">
      <c r="A1709" s="8">
        <v>1708</v>
      </c>
      <c r="B1709" s="75"/>
      <c r="C1709" s="71"/>
      <c r="D1709" s="153"/>
      <c r="E1709" s="157"/>
      <c r="F1709" s="144"/>
      <c r="G1709" s="122"/>
      <c r="H1709" s="157"/>
      <c r="I1709" s="148"/>
      <c r="J1709" s="148"/>
      <c r="K1709" s="185"/>
      <c r="L1709" s="148"/>
      <c r="M1709" s="148"/>
      <c r="N1709" s="75"/>
      <c r="O1709" s="157"/>
      <c r="P1709" s="71"/>
      <c r="Q1709" s="148"/>
      <c r="R1709" s="17"/>
      <c r="S1709" s="149"/>
      <c r="T1709" s="17"/>
      <c r="U1709" s="17"/>
      <c r="V1709" s="150"/>
      <c r="X1709" s="201"/>
      <c r="Z1709" s="203"/>
      <c r="AB1709" s="204"/>
    </row>
    <row r="1710" spans="1:28" x14ac:dyDescent="0.25">
      <c r="A1710" s="8">
        <v>1709</v>
      </c>
      <c r="B1710" s="75"/>
      <c r="C1710" s="71"/>
      <c r="D1710" s="153"/>
      <c r="E1710" s="157"/>
      <c r="F1710" s="144"/>
      <c r="G1710" s="122"/>
      <c r="H1710" s="157"/>
      <c r="I1710" s="148"/>
      <c r="J1710" s="148"/>
      <c r="K1710" s="185"/>
      <c r="L1710" s="148"/>
      <c r="M1710" s="148"/>
      <c r="N1710" s="75"/>
      <c r="O1710" s="157"/>
      <c r="P1710" s="71"/>
      <c r="Q1710" s="148"/>
      <c r="R1710" s="17"/>
      <c r="S1710" s="149"/>
      <c r="T1710" s="17"/>
      <c r="U1710" s="17"/>
      <c r="V1710" s="150"/>
      <c r="X1710" s="201"/>
      <c r="Z1710" s="203"/>
      <c r="AB1710" s="204"/>
    </row>
    <row r="1711" spans="1:28" x14ac:dyDescent="0.25">
      <c r="A1711" s="8">
        <v>1710</v>
      </c>
      <c r="B1711" s="75"/>
      <c r="C1711" s="71"/>
      <c r="D1711" s="143"/>
      <c r="E1711" s="47"/>
      <c r="F1711" s="144"/>
      <c r="G1711" s="122"/>
      <c r="H1711" s="157"/>
      <c r="I1711" s="148"/>
      <c r="J1711" s="148"/>
      <c r="K1711" s="185"/>
      <c r="L1711" s="148"/>
      <c r="M1711" s="148"/>
      <c r="N1711" s="75"/>
      <c r="O1711" s="157"/>
      <c r="P1711" s="71"/>
      <c r="Q1711" s="148"/>
      <c r="R1711" s="17"/>
      <c r="S1711" s="149"/>
      <c r="T1711" s="17"/>
      <c r="U1711" s="17"/>
      <c r="V1711" s="150"/>
      <c r="X1711" s="201"/>
      <c r="Z1711" s="203"/>
      <c r="AB1711" s="204"/>
    </row>
    <row r="1712" spans="1:28" x14ac:dyDescent="0.25">
      <c r="A1712" s="8">
        <v>1711</v>
      </c>
      <c r="B1712" s="75"/>
      <c r="C1712" s="71"/>
      <c r="D1712" s="153"/>
      <c r="E1712" s="157"/>
      <c r="F1712" s="144"/>
      <c r="G1712" s="122"/>
      <c r="H1712" s="157"/>
      <c r="I1712" s="148"/>
      <c r="J1712" s="148"/>
      <c r="K1712" s="185"/>
      <c r="L1712" s="148"/>
      <c r="M1712" s="148"/>
      <c r="N1712" s="75"/>
      <c r="O1712" s="157"/>
      <c r="P1712" s="71"/>
      <c r="Q1712" s="148"/>
      <c r="R1712" s="17"/>
      <c r="S1712" s="149"/>
      <c r="T1712" s="17"/>
      <c r="U1712" s="17"/>
      <c r="V1712" s="150"/>
      <c r="X1712" s="201"/>
      <c r="Z1712" s="203"/>
      <c r="AB1712" s="204"/>
    </row>
    <row r="1713" spans="1:28" x14ac:dyDescent="0.25">
      <c r="A1713" s="8">
        <v>1712</v>
      </c>
      <c r="B1713" s="75"/>
      <c r="C1713" s="71"/>
      <c r="D1713" s="153"/>
      <c r="E1713" s="157"/>
      <c r="F1713" s="144"/>
      <c r="G1713" s="122"/>
      <c r="H1713" s="157"/>
      <c r="I1713" s="148"/>
      <c r="J1713" s="148"/>
      <c r="K1713" s="185"/>
      <c r="L1713" s="148"/>
      <c r="M1713" s="148"/>
      <c r="N1713" s="75"/>
      <c r="O1713" s="157"/>
      <c r="P1713" s="71"/>
      <c r="Q1713" s="148"/>
      <c r="R1713" s="17"/>
      <c r="S1713" s="149"/>
      <c r="T1713" s="17"/>
      <c r="U1713" s="17"/>
      <c r="V1713" s="150"/>
      <c r="X1713" s="201"/>
      <c r="Z1713" s="203"/>
      <c r="AB1713" s="204"/>
    </row>
    <row r="1714" spans="1:28" x14ac:dyDescent="0.25">
      <c r="A1714" s="8">
        <v>1713</v>
      </c>
      <c r="B1714" s="75"/>
      <c r="C1714" s="71"/>
      <c r="D1714" s="153"/>
      <c r="E1714" s="157"/>
      <c r="F1714" s="144"/>
      <c r="G1714" s="122"/>
      <c r="H1714" s="157"/>
      <c r="I1714" s="148"/>
      <c r="J1714" s="148"/>
      <c r="K1714" s="185"/>
      <c r="L1714" s="148"/>
      <c r="M1714" s="148"/>
      <c r="N1714" s="75"/>
      <c r="O1714" s="157"/>
      <c r="P1714" s="71"/>
      <c r="Q1714" s="148"/>
      <c r="R1714" s="17"/>
      <c r="S1714" s="149"/>
      <c r="T1714" s="17"/>
      <c r="U1714" s="17"/>
      <c r="V1714" s="150"/>
      <c r="X1714" s="201"/>
      <c r="Z1714" s="203"/>
      <c r="AB1714" s="204"/>
    </row>
    <row r="1715" spans="1:28" x14ac:dyDescent="0.25">
      <c r="A1715" s="8">
        <v>1714</v>
      </c>
      <c r="B1715" s="75"/>
      <c r="C1715" s="71"/>
      <c r="D1715" s="153"/>
      <c r="E1715" s="157"/>
      <c r="F1715" s="144"/>
      <c r="G1715" s="122"/>
      <c r="H1715" s="157"/>
      <c r="I1715" s="148"/>
      <c r="J1715" s="148"/>
      <c r="K1715" s="185"/>
      <c r="L1715" s="148"/>
      <c r="M1715" s="148"/>
      <c r="N1715" s="75"/>
      <c r="O1715" s="157"/>
      <c r="P1715" s="71"/>
      <c r="Q1715" s="148"/>
      <c r="R1715" s="17"/>
      <c r="S1715" s="149"/>
      <c r="T1715" s="17"/>
      <c r="U1715" s="17"/>
      <c r="V1715" s="150"/>
      <c r="X1715" s="201"/>
      <c r="Z1715" s="203"/>
      <c r="AB1715" s="204"/>
    </row>
    <row r="1716" spans="1:28" x14ac:dyDescent="0.25">
      <c r="A1716" s="8">
        <v>1715</v>
      </c>
      <c r="B1716" s="75"/>
      <c r="C1716" s="71"/>
      <c r="D1716" s="153"/>
      <c r="E1716" s="157"/>
      <c r="F1716" s="144"/>
      <c r="G1716" s="122"/>
      <c r="H1716" s="157"/>
      <c r="I1716" s="148"/>
      <c r="J1716" s="148"/>
      <c r="K1716" s="185"/>
      <c r="L1716" s="148"/>
      <c r="M1716" s="148"/>
      <c r="N1716" s="75"/>
      <c r="O1716" s="157"/>
      <c r="P1716" s="71"/>
      <c r="Q1716" s="148"/>
      <c r="R1716" s="17"/>
      <c r="S1716" s="149"/>
      <c r="T1716" s="17"/>
      <c r="U1716" s="17"/>
      <c r="V1716" s="150"/>
      <c r="X1716" s="201"/>
      <c r="Z1716" s="203"/>
      <c r="AB1716" s="204"/>
    </row>
    <row r="1717" spans="1:28" x14ac:dyDescent="0.25">
      <c r="A1717" s="8">
        <v>1716</v>
      </c>
      <c r="B1717" s="75"/>
      <c r="C1717" s="71"/>
      <c r="D1717" s="153"/>
      <c r="E1717" s="157"/>
      <c r="F1717" s="144"/>
      <c r="G1717" s="122"/>
      <c r="H1717" s="157"/>
      <c r="I1717" s="148"/>
      <c r="J1717" s="148"/>
      <c r="K1717" s="185"/>
      <c r="L1717" s="148"/>
      <c r="M1717" s="148"/>
      <c r="N1717" s="75"/>
      <c r="O1717" s="157"/>
      <c r="P1717" s="71"/>
      <c r="Q1717" s="148"/>
      <c r="R1717" s="17"/>
      <c r="S1717" s="149"/>
      <c r="T1717" s="17"/>
      <c r="U1717" s="17"/>
      <c r="V1717" s="150"/>
      <c r="X1717" s="201"/>
      <c r="Z1717" s="203"/>
      <c r="AB1717" s="204"/>
    </row>
    <row r="1718" spans="1:28" x14ac:dyDescent="0.25">
      <c r="A1718" s="8">
        <v>1717</v>
      </c>
      <c r="B1718" s="75"/>
      <c r="C1718" s="71"/>
      <c r="D1718" s="153"/>
      <c r="E1718" s="157"/>
      <c r="F1718" s="144"/>
      <c r="G1718" s="122"/>
      <c r="H1718" s="157"/>
      <c r="I1718" s="148"/>
      <c r="J1718" s="148"/>
      <c r="K1718" s="185"/>
      <c r="L1718" s="148"/>
      <c r="M1718" s="148"/>
      <c r="N1718" s="75"/>
      <c r="O1718" s="157"/>
      <c r="P1718" s="71"/>
      <c r="Q1718" s="148"/>
      <c r="R1718" s="17"/>
      <c r="S1718" s="149"/>
      <c r="T1718" s="17"/>
      <c r="U1718" s="17"/>
      <c r="V1718" s="150"/>
      <c r="X1718" s="201"/>
      <c r="Z1718" s="203"/>
      <c r="AB1718" s="204"/>
    </row>
    <row r="1719" spans="1:28" x14ac:dyDescent="0.25">
      <c r="A1719" s="8">
        <v>1718</v>
      </c>
      <c r="B1719" s="75"/>
      <c r="C1719" s="71"/>
      <c r="D1719" s="153"/>
      <c r="E1719" s="157"/>
      <c r="F1719" s="144"/>
      <c r="G1719" s="122"/>
      <c r="H1719" s="157"/>
      <c r="I1719" s="148"/>
      <c r="J1719" s="148"/>
      <c r="K1719" s="185"/>
      <c r="L1719" s="148"/>
      <c r="M1719" s="148"/>
      <c r="N1719" s="75"/>
      <c r="O1719" s="157"/>
      <c r="P1719" s="71"/>
      <c r="Q1719" s="148"/>
      <c r="R1719" s="17"/>
      <c r="S1719" s="149"/>
      <c r="T1719" s="17"/>
      <c r="U1719" s="17"/>
      <c r="V1719" s="150"/>
      <c r="X1719" s="201"/>
      <c r="Z1719" s="203"/>
      <c r="AB1719" s="204"/>
    </row>
    <row r="1720" spans="1:28" x14ac:dyDescent="0.25">
      <c r="A1720" s="8">
        <v>1719</v>
      </c>
      <c r="B1720" s="75"/>
      <c r="C1720" s="71"/>
      <c r="D1720" s="153"/>
      <c r="E1720" s="157"/>
      <c r="F1720" s="144"/>
      <c r="G1720" s="122"/>
      <c r="H1720" s="157"/>
      <c r="I1720" s="148"/>
      <c r="J1720" s="148"/>
      <c r="K1720" s="185"/>
      <c r="L1720" s="148"/>
      <c r="M1720" s="148"/>
      <c r="N1720" s="75"/>
      <c r="O1720" s="157"/>
      <c r="P1720" s="71"/>
      <c r="Q1720" s="148"/>
      <c r="R1720" s="17"/>
      <c r="S1720" s="149"/>
      <c r="T1720" s="17"/>
      <c r="U1720" s="17"/>
      <c r="V1720" s="150"/>
      <c r="X1720" s="201"/>
      <c r="Z1720" s="203"/>
      <c r="AB1720" s="204"/>
    </row>
    <row r="1721" spans="1:28" x14ac:dyDescent="0.25">
      <c r="A1721" s="8">
        <v>1720</v>
      </c>
      <c r="B1721" s="75"/>
      <c r="C1721" s="71"/>
      <c r="D1721" s="153"/>
      <c r="E1721" s="157"/>
      <c r="F1721" s="144"/>
      <c r="G1721" s="122"/>
      <c r="H1721" s="157"/>
      <c r="I1721" s="148"/>
      <c r="J1721" s="148"/>
      <c r="K1721" s="185"/>
      <c r="L1721" s="148"/>
      <c r="M1721" s="148"/>
      <c r="N1721" s="75"/>
      <c r="O1721" s="157"/>
      <c r="P1721" s="71"/>
      <c r="Q1721" s="148"/>
      <c r="R1721" s="17"/>
      <c r="S1721" s="149"/>
      <c r="T1721" s="17"/>
      <c r="U1721" s="17"/>
      <c r="V1721" s="150"/>
      <c r="X1721" s="201"/>
      <c r="Z1721" s="203"/>
      <c r="AB1721" s="204"/>
    </row>
    <row r="1722" spans="1:28" x14ac:dyDescent="0.25">
      <c r="A1722" s="8">
        <v>1721</v>
      </c>
      <c r="B1722" s="75"/>
      <c r="C1722" s="71"/>
      <c r="D1722" s="153"/>
      <c r="E1722" s="157"/>
      <c r="F1722" s="144"/>
      <c r="G1722" s="122"/>
      <c r="H1722" s="157"/>
      <c r="I1722" s="148"/>
      <c r="J1722" s="148"/>
      <c r="K1722" s="185"/>
      <c r="L1722" s="148"/>
      <c r="M1722" s="148"/>
      <c r="N1722" s="75"/>
      <c r="O1722" s="157"/>
      <c r="P1722" s="71"/>
      <c r="Q1722" s="148"/>
      <c r="R1722" s="17"/>
      <c r="S1722" s="149"/>
      <c r="T1722" s="17"/>
      <c r="U1722" s="17"/>
      <c r="V1722" s="150"/>
      <c r="X1722" s="201"/>
      <c r="Z1722" s="203"/>
      <c r="AB1722" s="204"/>
    </row>
    <row r="1723" spans="1:28" s="68" customFormat="1" x14ac:dyDescent="0.25">
      <c r="A1723" s="74">
        <v>1722</v>
      </c>
      <c r="B1723" s="86"/>
      <c r="C1723" s="87"/>
      <c r="D1723" s="196"/>
      <c r="E1723" s="197"/>
      <c r="F1723" s="90"/>
      <c r="G1723" s="74"/>
      <c r="H1723" s="197"/>
      <c r="I1723" s="92"/>
      <c r="J1723" s="92"/>
      <c r="K1723" s="199"/>
      <c r="L1723" s="92"/>
      <c r="M1723" s="92"/>
      <c r="N1723" s="86"/>
      <c r="O1723" s="197"/>
      <c r="P1723" s="87"/>
      <c r="Q1723" s="92"/>
      <c r="S1723" s="120"/>
      <c r="V1723" s="114"/>
      <c r="X1723" s="202"/>
      <c r="Y1723" s="244"/>
      <c r="Z1723" s="203"/>
      <c r="AA1723" s="244"/>
      <c r="AB1723" s="244"/>
    </row>
    <row r="1724" spans="1:28" x14ac:dyDescent="0.25">
      <c r="A1724" s="8">
        <v>1723</v>
      </c>
      <c r="B1724" s="75"/>
      <c r="C1724" s="71"/>
      <c r="D1724" s="153"/>
      <c r="E1724" s="157"/>
      <c r="F1724" s="144"/>
      <c r="G1724" s="122"/>
      <c r="H1724" s="157"/>
      <c r="I1724" s="148"/>
      <c r="J1724" s="148"/>
      <c r="K1724" s="185"/>
      <c r="L1724" s="148"/>
      <c r="M1724" s="148"/>
      <c r="N1724" s="75"/>
      <c r="O1724" s="157"/>
      <c r="P1724" s="71"/>
      <c r="Q1724" s="148"/>
      <c r="R1724" s="17"/>
      <c r="S1724" s="149"/>
      <c r="T1724" s="17"/>
      <c r="U1724" s="17"/>
      <c r="V1724" s="150"/>
      <c r="X1724" s="201"/>
      <c r="Z1724" s="203"/>
      <c r="AB1724" s="204"/>
    </row>
    <row r="1725" spans="1:28" x14ac:dyDescent="0.25">
      <c r="A1725" s="8">
        <v>1724</v>
      </c>
      <c r="B1725" s="75"/>
      <c r="C1725" s="71"/>
      <c r="D1725" s="153"/>
      <c r="E1725" s="157"/>
      <c r="F1725" s="144"/>
      <c r="G1725" s="122"/>
      <c r="H1725" s="157"/>
      <c r="I1725" s="148"/>
      <c r="J1725" s="148"/>
      <c r="K1725" s="185"/>
      <c r="L1725" s="148"/>
      <c r="M1725" s="148"/>
      <c r="N1725" s="75"/>
      <c r="O1725" s="157"/>
      <c r="P1725" s="71"/>
      <c r="Q1725" s="148"/>
      <c r="R1725" s="17"/>
      <c r="S1725" s="149"/>
      <c r="T1725" s="17"/>
      <c r="U1725" s="17"/>
      <c r="V1725" s="150"/>
      <c r="X1725" s="201"/>
      <c r="Z1725" s="202"/>
      <c r="AB1725" s="204"/>
    </row>
    <row r="1726" spans="1:28" x14ac:dyDescent="0.25">
      <c r="A1726" s="8">
        <v>1725</v>
      </c>
      <c r="B1726" s="75"/>
      <c r="C1726" s="71"/>
      <c r="D1726" s="153"/>
      <c r="E1726" s="157"/>
      <c r="F1726" s="144"/>
      <c r="G1726" s="122"/>
      <c r="H1726" s="157"/>
      <c r="I1726" s="148"/>
      <c r="J1726" s="148"/>
      <c r="K1726" s="185"/>
      <c r="L1726" s="148"/>
      <c r="M1726" s="148"/>
      <c r="N1726" s="75"/>
      <c r="O1726" s="157"/>
      <c r="P1726" s="71"/>
      <c r="Q1726" s="148"/>
      <c r="R1726" s="17"/>
      <c r="S1726" s="149"/>
      <c r="T1726" s="17"/>
      <c r="U1726" s="17"/>
      <c r="V1726" s="150"/>
      <c r="X1726" s="201"/>
      <c r="Z1726" s="203"/>
      <c r="AB1726" s="204"/>
    </row>
    <row r="1727" spans="1:28" x14ac:dyDescent="0.25">
      <c r="A1727" s="8">
        <v>1726</v>
      </c>
      <c r="B1727" s="75"/>
      <c r="C1727" s="71"/>
      <c r="D1727" s="153"/>
      <c r="E1727" s="157"/>
      <c r="F1727" s="144"/>
      <c r="G1727" s="122"/>
      <c r="H1727" s="157"/>
      <c r="I1727" s="148"/>
      <c r="J1727" s="148"/>
      <c r="K1727" s="185"/>
      <c r="L1727" s="148"/>
      <c r="M1727" s="148"/>
      <c r="N1727" s="75"/>
      <c r="O1727" s="157"/>
      <c r="P1727" s="71"/>
      <c r="Q1727" s="148"/>
      <c r="R1727" s="17"/>
      <c r="S1727" s="149"/>
      <c r="T1727" s="17"/>
      <c r="U1727" s="17"/>
      <c r="V1727" s="150"/>
      <c r="X1727" s="201"/>
      <c r="Z1727" s="203"/>
      <c r="AB1727" s="204"/>
    </row>
    <row r="1728" spans="1:28" x14ac:dyDescent="0.25">
      <c r="A1728" s="8">
        <v>1727</v>
      </c>
      <c r="B1728" s="75"/>
      <c r="C1728" s="71"/>
      <c r="D1728" s="143"/>
      <c r="E1728" s="47"/>
      <c r="F1728" s="144"/>
      <c r="G1728" s="122"/>
      <c r="H1728" s="157"/>
      <c r="I1728" s="148"/>
      <c r="J1728" s="148"/>
      <c r="K1728" s="185"/>
      <c r="L1728" s="148"/>
      <c r="M1728" s="148"/>
      <c r="N1728" s="75"/>
      <c r="O1728" s="157"/>
      <c r="P1728" s="71"/>
      <c r="Q1728" s="148"/>
      <c r="R1728" s="17"/>
      <c r="S1728" s="149"/>
      <c r="T1728" s="17"/>
      <c r="U1728" s="17"/>
      <c r="V1728" s="150"/>
      <c r="X1728" s="201"/>
      <c r="Z1728" s="203"/>
      <c r="AB1728" s="204"/>
    </row>
    <row r="1729" spans="1:28" s="352" customFormat="1" x14ac:dyDescent="0.25">
      <c r="A1729" s="343">
        <v>1728</v>
      </c>
      <c r="B1729" s="344"/>
      <c r="C1729" s="345"/>
      <c r="D1729" s="364"/>
      <c r="E1729" s="347"/>
      <c r="F1729" s="348"/>
      <c r="G1729" s="343"/>
      <c r="H1729" s="347"/>
      <c r="I1729" s="349"/>
      <c r="J1729" s="349"/>
      <c r="K1729" s="350"/>
      <c r="L1729" s="349"/>
      <c r="M1729" s="349"/>
      <c r="N1729" s="351"/>
      <c r="O1729" s="365"/>
      <c r="P1729" s="345"/>
      <c r="Q1729" s="349"/>
      <c r="S1729" s="353"/>
      <c r="V1729" s="354"/>
      <c r="X1729" s="355"/>
      <c r="Y1729" s="356"/>
      <c r="Z1729" s="357"/>
      <c r="AA1729" s="356"/>
      <c r="AB1729" s="356"/>
    </row>
    <row r="1730" spans="1:28" x14ac:dyDescent="0.25">
      <c r="A1730" s="8">
        <v>1729</v>
      </c>
      <c r="B1730" s="75"/>
      <c r="C1730" s="71"/>
      <c r="D1730" s="143"/>
      <c r="E1730" s="47"/>
      <c r="F1730" s="144"/>
      <c r="G1730" s="122"/>
      <c r="H1730" s="47"/>
      <c r="I1730" s="145"/>
      <c r="J1730" s="145"/>
      <c r="K1730" s="146"/>
      <c r="L1730" s="145"/>
      <c r="M1730" s="145"/>
      <c r="N1730" s="147"/>
      <c r="O1730" s="157"/>
      <c r="P1730" s="71"/>
      <c r="Q1730" s="145"/>
      <c r="R1730" s="17"/>
      <c r="S1730" s="149"/>
      <c r="T1730" s="17"/>
      <c r="U1730" s="17"/>
      <c r="V1730" s="150"/>
      <c r="X1730" s="201"/>
      <c r="Z1730" s="203"/>
      <c r="AB1730" s="204"/>
    </row>
    <row r="1731" spans="1:28" x14ac:dyDescent="0.25">
      <c r="A1731" s="8">
        <v>1730</v>
      </c>
      <c r="B1731" s="75"/>
      <c r="C1731" s="71"/>
      <c r="D1731" s="143"/>
      <c r="E1731" s="47"/>
      <c r="F1731" s="144"/>
      <c r="G1731" s="122"/>
      <c r="H1731" s="47"/>
      <c r="I1731" s="145"/>
      <c r="J1731" s="145"/>
      <c r="K1731" s="146"/>
      <c r="L1731" s="145"/>
      <c r="M1731" s="145"/>
      <c r="N1731" s="147"/>
      <c r="O1731" s="157"/>
      <c r="P1731" s="71"/>
      <c r="Q1731" s="145"/>
      <c r="R1731" s="17"/>
      <c r="S1731" s="149"/>
      <c r="T1731" s="17"/>
      <c r="U1731" s="17"/>
      <c r="V1731" s="150"/>
      <c r="X1731" s="201"/>
      <c r="Z1731" s="203"/>
      <c r="AB1731" s="204"/>
    </row>
    <row r="1732" spans="1:28" x14ac:dyDescent="0.25">
      <c r="A1732" s="8">
        <v>1731</v>
      </c>
      <c r="B1732" s="75"/>
      <c r="C1732" s="71"/>
      <c r="D1732" s="143"/>
      <c r="E1732" s="47"/>
      <c r="F1732" s="144"/>
      <c r="G1732" s="122"/>
      <c r="H1732" s="47"/>
      <c r="I1732" s="145"/>
      <c r="J1732" s="145"/>
      <c r="K1732" s="146"/>
      <c r="L1732" s="145"/>
      <c r="M1732" s="145"/>
      <c r="N1732" s="147"/>
      <c r="O1732" s="157"/>
      <c r="P1732" s="71"/>
      <c r="Q1732" s="145"/>
      <c r="R1732" s="17"/>
      <c r="S1732" s="149"/>
      <c r="T1732" s="17"/>
      <c r="U1732" s="17"/>
      <c r="V1732" s="150"/>
      <c r="X1732" s="201"/>
      <c r="Z1732" s="203"/>
      <c r="AB1732" s="204"/>
    </row>
    <row r="1733" spans="1:28" x14ac:dyDescent="0.25">
      <c r="A1733" s="8">
        <v>1732</v>
      </c>
      <c r="B1733" s="75"/>
      <c r="C1733" s="71"/>
      <c r="D1733" s="143"/>
      <c r="E1733" s="47"/>
      <c r="F1733" s="144"/>
      <c r="G1733" s="122"/>
      <c r="H1733" s="47"/>
      <c r="I1733" s="145"/>
      <c r="J1733" s="145"/>
      <c r="K1733" s="146"/>
      <c r="L1733" s="145"/>
      <c r="M1733" s="145"/>
      <c r="N1733" s="147"/>
      <c r="O1733" s="157"/>
      <c r="P1733" s="71"/>
      <c r="Q1733" s="145"/>
      <c r="R1733" s="17"/>
      <c r="S1733" s="149"/>
      <c r="T1733" s="17"/>
      <c r="U1733" s="17"/>
      <c r="V1733" s="150"/>
      <c r="X1733" s="201"/>
      <c r="Z1733" s="203"/>
      <c r="AB1733" s="204"/>
    </row>
    <row r="1734" spans="1:28" x14ac:dyDescent="0.25">
      <c r="A1734" s="8">
        <v>1733</v>
      </c>
      <c r="B1734" s="75"/>
      <c r="C1734" s="71"/>
      <c r="D1734" s="143"/>
      <c r="E1734" s="47"/>
      <c r="F1734" s="144"/>
      <c r="G1734" s="122"/>
      <c r="H1734" s="47"/>
      <c r="I1734" s="145"/>
      <c r="J1734" s="145"/>
      <c r="K1734" s="146"/>
      <c r="L1734" s="145"/>
      <c r="M1734" s="145"/>
      <c r="N1734" s="147"/>
      <c r="O1734" s="157"/>
      <c r="P1734" s="71"/>
      <c r="Q1734" s="145"/>
      <c r="R1734" s="17"/>
      <c r="S1734" s="149"/>
      <c r="T1734" s="17"/>
      <c r="U1734" s="17"/>
      <c r="V1734" s="150"/>
      <c r="X1734" s="201"/>
      <c r="Z1734" s="203"/>
      <c r="AB1734" s="204"/>
    </row>
    <row r="1735" spans="1:28" x14ac:dyDescent="0.25">
      <c r="A1735" s="8">
        <v>1734</v>
      </c>
      <c r="B1735" s="75"/>
      <c r="C1735" s="71"/>
      <c r="D1735" s="143"/>
      <c r="E1735" s="47"/>
      <c r="F1735" s="144"/>
      <c r="G1735" s="122"/>
      <c r="H1735" s="47"/>
      <c r="I1735" s="145"/>
      <c r="J1735" s="145"/>
      <c r="K1735" s="146"/>
      <c r="L1735" s="145"/>
      <c r="M1735" s="145"/>
      <c r="N1735" s="147"/>
      <c r="O1735" s="157"/>
      <c r="P1735" s="71"/>
      <c r="Q1735" s="145"/>
      <c r="R1735" s="17"/>
      <c r="S1735" s="149"/>
      <c r="T1735" s="17"/>
      <c r="U1735" s="17"/>
      <c r="V1735" s="150"/>
      <c r="X1735" s="201"/>
      <c r="Z1735" s="203"/>
      <c r="AB1735" s="204"/>
    </row>
    <row r="1736" spans="1:28" x14ac:dyDescent="0.25">
      <c r="A1736" s="8">
        <v>1735</v>
      </c>
      <c r="B1736" s="75"/>
      <c r="C1736" s="71"/>
      <c r="D1736" s="143"/>
      <c r="E1736" s="47"/>
      <c r="F1736" s="144"/>
      <c r="G1736" s="122"/>
      <c r="H1736" s="47"/>
      <c r="I1736" s="145"/>
      <c r="J1736" s="148"/>
      <c r="K1736" s="185"/>
      <c r="L1736" s="148"/>
      <c r="M1736" s="145"/>
      <c r="N1736" s="147"/>
      <c r="O1736" s="47"/>
      <c r="P1736" s="71"/>
      <c r="Q1736" s="145"/>
      <c r="R1736" s="17"/>
      <c r="S1736" s="149"/>
      <c r="T1736" s="17"/>
      <c r="U1736" s="17"/>
      <c r="V1736" s="150"/>
      <c r="X1736" s="201"/>
      <c r="Z1736" s="203"/>
      <c r="AB1736" s="204"/>
    </row>
    <row r="1737" spans="1:28" x14ac:dyDescent="0.25">
      <c r="A1737" s="8">
        <v>1736</v>
      </c>
      <c r="B1737" s="75"/>
      <c r="C1737" s="71"/>
      <c r="D1737" s="143"/>
      <c r="E1737" s="47"/>
      <c r="F1737" s="144"/>
      <c r="G1737" s="122"/>
      <c r="H1737" s="47"/>
      <c r="I1737" s="145"/>
      <c r="J1737" s="148"/>
      <c r="K1737" s="185"/>
      <c r="L1737" s="148"/>
      <c r="M1737" s="145"/>
      <c r="N1737" s="147"/>
      <c r="O1737" s="47"/>
      <c r="P1737" s="71"/>
      <c r="Q1737" s="145"/>
      <c r="R1737" s="17"/>
      <c r="S1737" s="149"/>
      <c r="T1737" s="17"/>
      <c r="U1737" s="17"/>
      <c r="V1737" s="150"/>
      <c r="X1737" s="201"/>
      <c r="Z1737" s="203"/>
      <c r="AB1737" s="204"/>
    </row>
    <row r="1738" spans="1:28" x14ac:dyDescent="0.25">
      <c r="A1738" s="8">
        <v>1737</v>
      </c>
      <c r="B1738" s="75"/>
      <c r="C1738" s="71"/>
      <c r="D1738" s="143"/>
      <c r="E1738" s="47"/>
      <c r="F1738" s="144"/>
      <c r="G1738" s="122"/>
      <c r="H1738" s="47"/>
      <c r="I1738" s="145"/>
      <c r="J1738" s="148"/>
      <c r="K1738" s="185"/>
      <c r="L1738" s="148"/>
      <c r="M1738" s="145"/>
      <c r="N1738" s="147"/>
      <c r="O1738" s="47"/>
      <c r="P1738" s="71"/>
      <c r="Q1738" s="145"/>
      <c r="R1738" s="17"/>
      <c r="S1738" s="149"/>
      <c r="T1738" s="17"/>
      <c r="U1738" s="17"/>
      <c r="V1738" s="150"/>
      <c r="X1738" s="201"/>
      <c r="Z1738" s="203"/>
      <c r="AB1738" s="204"/>
    </row>
    <row r="1739" spans="1:28" x14ac:dyDescent="0.25">
      <c r="A1739" s="8">
        <v>1738</v>
      </c>
      <c r="B1739" s="75"/>
      <c r="C1739" s="71"/>
      <c r="D1739" s="143"/>
      <c r="E1739" s="47"/>
      <c r="F1739" s="144"/>
      <c r="G1739" s="122"/>
      <c r="H1739" s="47"/>
      <c r="I1739" s="145"/>
      <c r="J1739" s="148"/>
      <c r="K1739" s="185"/>
      <c r="L1739" s="148"/>
      <c r="M1739" s="145"/>
      <c r="N1739" s="147"/>
      <c r="O1739" s="47"/>
      <c r="P1739" s="71"/>
      <c r="Q1739" s="145"/>
      <c r="R1739" s="17"/>
      <c r="S1739" s="149"/>
      <c r="T1739" s="17"/>
      <c r="U1739" s="17"/>
      <c r="V1739" s="150"/>
      <c r="X1739" s="201"/>
      <c r="Z1739" s="203"/>
      <c r="AB1739" s="204"/>
    </row>
    <row r="1740" spans="1:28" x14ac:dyDescent="0.25">
      <c r="A1740" s="8">
        <v>1739</v>
      </c>
      <c r="B1740" s="75"/>
      <c r="C1740" s="20"/>
      <c r="D1740" s="16"/>
      <c r="E1740" s="12"/>
      <c r="F1740" s="13"/>
      <c r="G1740" s="8"/>
      <c r="H1740" s="47"/>
      <c r="I1740" s="145"/>
      <c r="J1740" s="148"/>
      <c r="K1740" s="185"/>
      <c r="L1740" s="148"/>
      <c r="M1740" s="145"/>
      <c r="N1740" s="147"/>
      <c r="O1740" s="47"/>
      <c r="P1740" s="71"/>
      <c r="Q1740" s="145"/>
      <c r="R1740" s="17"/>
      <c r="S1740" s="149"/>
      <c r="T1740" s="17"/>
      <c r="U1740" s="17"/>
      <c r="V1740" s="150"/>
      <c r="X1740" s="201"/>
      <c r="Z1740" s="203"/>
      <c r="AB1740" s="204"/>
    </row>
    <row r="1741" spans="1:28" x14ac:dyDescent="0.25">
      <c r="A1741" s="8">
        <v>1740</v>
      </c>
      <c r="B1741" s="75"/>
      <c r="C1741" s="71"/>
      <c r="D1741" s="143"/>
      <c r="E1741" s="47"/>
      <c r="F1741" s="144"/>
      <c r="G1741" s="122"/>
      <c r="H1741" s="47"/>
      <c r="I1741" s="145"/>
      <c r="J1741" s="148"/>
      <c r="K1741" s="185"/>
      <c r="L1741" s="148"/>
      <c r="M1741" s="145"/>
      <c r="N1741" s="147"/>
      <c r="O1741" s="47"/>
      <c r="P1741" s="71"/>
      <c r="Q1741" s="145"/>
      <c r="R1741" s="17"/>
      <c r="S1741" s="149"/>
      <c r="T1741" s="17"/>
      <c r="U1741" s="17"/>
      <c r="V1741" s="150"/>
      <c r="X1741" s="201"/>
      <c r="Z1741" s="203"/>
      <c r="AB1741" s="204"/>
    </row>
    <row r="1742" spans="1:28" x14ac:dyDescent="0.25">
      <c r="A1742" s="8">
        <v>1741</v>
      </c>
      <c r="B1742" s="75"/>
      <c r="C1742" s="71"/>
      <c r="D1742" s="143"/>
      <c r="E1742" s="47"/>
      <c r="F1742" s="144"/>
      <c r="G1742" s="122"/>
      <c r="H1742" s="47"/>
      <c r="I1742" s="145"/>
      <c r="J1742" s="148"/>
      <c r="K1742" s="185"/>
      <c r="L1742" s="148"/>
      <c r="M1742" s="145"/>
      <c r="N1742" s="147"/>
      <c r="O1742" s="47"/>
      <c r="P1742" s="71"/>
      <c r="Q1742" s="145"/>
      <c r="R1742" s="17"/>
      <c r="S1742" s="149"/>
      <c r="T1742" s="17"/>
      <c r="U1742" s="17"/>
      <c r="V1742" s="150"/>
      <c r="X1742" s="201"/>
      <c r="Z1742" s="203"/>
      <c r="AB1742" s="204"/>
    </row>
    <row r="1743" spans="1:28" x14ac:dyDescent="0.25">
      <c r="A1743" s="8">
        <v>1742</v>
      </c>
      <c r="B1743" s="75"/>
      <c r="C1743" s="71"/>
      <c r="D1743" s="143"/>
      <c r="E1743" s="47"/>
      <c r="F1743" s="144"/>
      <c r="G1743" s="122"/>
      <c r="H1743" s="47"/>
      <c r="I1743" s="145"/>
      <c r="J1743" s="148"/>
      <c r="K1743" s="185"/>
      <c r="L1743" s="148"/>
      <c r="M1743" s="145"/>
      <c r="N1743" s="147"/>
      <c r="O1743" s="47"/>
      <c r="P1743" s="71"/>
      <c r="Q1743" s="145"/>
      <c r="R1743" s="17"/>
      <c r="S1743" s="149"/>
      <c r="T1743" s="17"/>
      <c r="U1743" s="17"/>
      <c r="V1743" s="150"/>
      <c r="X1743" s="201"/>
      <c r="Z1743" s="203"/>
      <c r="AB1743" s="204"/>
    </row>
    <row r="1744" spans="1:28" x14ac:dyDescent="0.25">
      <c r="A1744" s="8">
        <v>1743</v>
      </c>
      <c r="B1744" s="75"/>
      <c r="C1744" s="71"/>
      <c r="D1744" s="143"/>
      <c r="E1744" s="47"/>
      <c r="F1744" s="144"/>
      <c r="G1744" s="122"/>
      <c r="H1744" s="47"/>
      <c r="I1744" s="145"/>
      <c r="J1744" s="148"/>
      <c r="K1744" s="185"/>
      <c r="L1744" s="148"/>
      <c r="M1744" s="145"/>
      <c r="N1744" s="147"/>
      <c r="O1744" s="47"/>
      <c r="P1744" s="71"/>
      <c r="Q1744" s="145"/>
      <c r="R1744" s="17"/>
      <c r="S1744" s="149"/>
      <c r="T1744" s="17"/>
      <c r="U1744" s="17"/>
      <c r="V1744" s="150"/>
      <c r="X1744" s="201"/>
      <c r="Z1744" s="203"/>
      <c r="AB1744" s="204"/>
    </row>
    <row r="1745" spans="1:28" x14ac:dyDescent="0.25">
      <c r="A1745" s="8">
        <v>1744</v>
      </c>
      <c r="B1745" s="75"/>
      <c r="C1745" s="71"/>
      <c r="D1745" s="143"/>
      <c r="E1745" s="47"/>
      <c r="F1745" s="144"/>
      <c r="G1745" s="122"/>
      <c r="H1745" s="47"/>
      <c r="I1745" s="145"/>
      <c r="J1745" s="148"/>
      <c r="K1745" s="185"/>
      <c r="L1745" s="148"/>
      <c r="M1745" s="145"/>
      <c r="N1745" s="147"/>
      <c r="O1745" s="47"/>
      <c r="P1745" s="71"/>
      <c r="Q1745" s="145"/>
      <c r="R1745" s="17"/>
      <c r="S1745" s="149"/>
      <c r="T1745" s="17"/>
      <c r="U1745" s="17"/>
      <c r="V1745" s="150"/>
      <c r="X1745" s="201"/>
      <c r="Z1745" s="203"/>
      <c r="AB1745" s="204"/>
    </row>
    <row r="1746" spans="1:28" x14ac:dyDescent="0.25">
      <c r="A1746" s="8">
        <v>1745</v>
      </c>
      <c r="B1746" s="75"/>
      <c r="C1746" s="71"/>
      <c r="D1746" s="143"/>
      <c r="E1746" s="47"/>
      <c r="F1746" s="144"/>
      <c r="G1746" s="122"/>
      <c r="H1746" s="47"/>
      <c r="I1746" s="145"/>
      <c r="J1746" s="148"/>
      <c r="K1746" s="185"/>
      <c r="L1746" s="148"/>
      <c r="M1746" s="145"/>
      <c r="N1746" s="147"/>
      <c r="O1746" s="47"/>
      <c r="P1746" s="71"/>
      <c r="Q1746" s="145"/>
      <c r="R1746" s="17"/>
      <c r="S1746" s="149"/>
      <c r="T1746" s="17"/>
      <c r="U1746" s="17"/>
      <c r="V1746" s="150"/>
      <c r="X1746" s="201"/>
      <c r="Z1746" s="203"/>
      <c r="AB1746" s="204"/>
    </row>
    <row r="1747" spans="1:28" x14ac:dyDescent="0.25">
      <c r="A1747" s="8">
        <v>1746</v>
      </c>
      <c r="B1747" s="75"/>
      <c r="C1747" s="71"/>
      <c r="D1747" s="143"/>
      <c r="E1747" s="47"/>
      <c r="F1747" s="144"/>
      <c r="G1747" s="122"/>
      <c r="H1747" s="47"/>
      <c r="I1747" s="145"/>
      <c r="J1747" s="148"/>
      <c r="K1747" s="185"/>
      <c r="L1747" s="148"/>
      <c r="M1747" s="145"/>
      <c r="N1747" s="147"/>
      <c r="O1747" s="47"/>
      <c r="P1747" s="71"/>
      <c r="Q1747" s="145"/>
      <c r="R1747" s="17"/>
      <c r="S1747" s="149"/>
      <c r="T1747" s="17"/>
      <c r="U1747" s="17"/>
      <c r="V1747" s="150"/>
      <c r="X1747" s="201"/>
      <c r="Z1747" s="203"/>
      <c r="AB1747" s="204"/>
    </row>
    <row r="1748" spans="1:28" x14ac:dyDescent="0.25">
      <c r="A1748" s="8">
        <v>1747</v>
      </c>
      <c r="B1748" s="75"/>
      <c r="C1748" s="71"/>
      <c r="D1748" s="143"/>
      <c r="E1748" s="47"/>
      <c r="F1748" s="144"/>
      <c r="G1748" s="122"/>
      <c r="H1748" s="47"/>
      <c r="I1748" s="145"/>
      <c r="J1748" s="148"/>
      <c r="K1748" s="185"/>
      <c r="L1748" s="148"/>
      <c r="M1748" s="145"/>
      <c r="N1748" s="147"/>
      <c r="O1748" s="47"/>
      <c r="P1748" s="71"/>
      <c r="Q1748" s="145"/>
      <c r="R1748" s="17"/>
      <c r="S1748" s="149"/>
      <c r="T1748" s="17"/>
      <c r="U1748" s="17"/>
      <c r="V1748" s="150"/>
      <c r="X1748" s="201"/>
      <c r="Z1748" s="203"/>
      <c r="AB1748" s="204"/>
    </row>
    <row r="1749" spans="1:28" x14ac:dyDescent="0.25">
      <c r="A1749" s="8">
        <v>1748</v>
      </c>
      <c r="B1749" s="75"/>
      <c r="C1749" s="71"/>
      <c r="D1749" s="143"/>
      <c r="E1749" s="47"/>
      <c r="F1749" s="144"/>
      <c r="G1749" s="122"/>
      <c r="H1749" s="47"/>
      <c r="I1749" s="145"/>
      <c r="J1749" s="148"/>
      <c r="K1749" s="185"/>
      <c r="L1749" s="148"/>
      <c r="M1749" s="145"/>
      <c r="N1749" s="147"/>
      <c r="O1749" s="47"/>
      <c r="P1749" s="71"/>
      <c r="Q1749" s="145"/>
      <c r="R1749" s="17"/>
      <c r="S1749" s="149"/>
      <c r="T1749" s="17"/>
      <c r="U1749" s="17"/>
      <c r="V1749" s="150"/>
      <c r="X1749" s="201"/>
      <c r="Z1749" s="203"/>
      <c r="AB1749" s="204"/>
    </row>
    <row r="1750" spans="1:28" x14ac:dyDescent="0.25">
      <c r="A1750" s="8">
        <v>1749</v>
      </c>
      <c r="B1750" s="75"/>
      <c r="C1750" s="71"/>
      <c r="D1750" s="143"/>
      <c r="E1750" s="47"/>
      <c r="F1750" s="144"/>
      <c r="G1750" s="122"/>
      <c r="H1750" s="47"/>
      <c r="I1750" s="145"/>
      <c r="J1750" s="148"/>
      <c r="K1750" s="185"/>
      <c r="L1750" s="148"/>
      <c r="M1750" s="145"/>
      <c r="N1750" s="147"/>
      <c r="O1750" s="47"/>
      <c r="P1750" s="71"/>
      <c r="Q1750" s="145"/>
      <c r="R1750" s="17"/>
      <c r="S1750" s="149"/>
      <c r="T1750" s="17"/>
      <c r="U1750" s="17"/>
      <c r="V1750" s="150"/>
      <c r="X1750" s="201"/>
      <c r="Z1750" s="203"/>
      <c r="AB1750" s="204"/>
    </row>
    <row r="1751" spans="1:28" x14ac:dyDescent="0.25">
      <c r="A1751" s="8">
        <v>1750</v>
      </c>
      <c r="B1751" s="75"/>
      <c r="C1751" s="71"/>
      <c r="D1751" s="143"/>
      <c r="E1751" s="47"/>
      <c r="F1751" s="144"/>
      <c r="G1751" s="122"/>
      <c r="H1751" s="47"/>
      <c r="I1751" s="145"/>
      <c r="J1751" s="148"/>
      <c r="K1751" s="185"/>
      <c r="L1751" s="148"/>
      <c r="M1751" s="145"/>
      <c r="N1751" s="147"/>
      <c r="O1751" s="47"/>
      <c r="P1751" s="71"/>
      <c r="Q1751" s="145"/>
      <c r="R1751" s="17"/>
      <c r="S1751" s="149"/>
      <c r="T1751" s="17"/>
      <c r="U1751" s="17"/>
      <c r="V1751" s="150"/>
      <c r="X1751" s="201"/>
      <c r="Z1751" s="203"/>
      <c r="AB1751" s="204"/>
    </row>
    <row r="1752" spans="1:28" x14ac:dyDescent="0.25">
      <c r="A1752" s="8">
        <v>1751</v>
      </c>
      <c r="B1752" s="75"/>
      <c r="C1752" s="71"/>
      <c r="D1752" s="143"/>
      <c r="E1752" s="47"/>
      <c r="F1752" s="144"/>
      <c r="G1752" s="122"/>
      <c r="H1752" s="47"/>
      <c r="I1752" s="145"/>
      <c r="J1752" s="148"/>
      <c r="K1752" s="185"/>
      <c r="L1752" s="148"/>
      <c r="M1752" s="145"/>
      <c r="N1752" s="147"/>
      <c r="O1752" s="47"/>
      <c r="P1752" s="71"/>
      <c r="Q1752" s="145"/>
      <c r="R1752" s="17"/>
      <c r="S1752" s="149"/>
      <c r="T1752" s="17"/>
      <c r="U1752" s="17"/>
      <c r="V1752" s="150"/>
      <c r="X1752" s="201"/>
      <c r="Z1752" s="203"/>
      <c r="AB1752" s="204"/>
    </row>
    <row r="1753" spans="1:28" x14ac:dyDescent="0.25">
      <c r="A1753" s="122">
        <v>1752</v>
      </c>
      <c r="B1753" s="75"/>
      <c r="C1753" s="71"/>
      <c r="D1753" s="143"/>
      <c r="E1753" s="47"/>
      <c r="F1753" s="144"/>
      <c r="G1753" s="122"/>
      <c r="H1753" s="47"/>
      <c r="I1753" s="145"/>
      <c r="J1753" s="148"/>
      <c r="K1753" s="185"/>
      <c r="L1753" s="148"/>
      <c r="M1753" s="145"/>
      <c r="N1753" s="147"/>
      <c r="O1753" s="47"/>
      <c r="P1753" s="71"/>
      <c r="Q1753" s="145"/>
      <c r="R1753" s="17"/>
      <c r="S1753" s="149"/>
      <c r="T1753" s="17"/>
      <c r="U1753" s="17"/>
      <c r="V1753" s="150"/>
      <c r="Z1753" s="265"/>
      <c r="AB1753" s="204"/>
    </row>
    <row r="1754" spans="1:28" x14ac:dyDescent="0.25">
      <c r="A1754" s="8">
        <v>1753</v>
      </c>
      <c r="B1754" s="75"/>
      <c r="C1754" s="71"/>
      <c r="D1754" s="143"/>
      <c r="E1754" s="47"/>
      <c r="F1754" s="144"/>
      <c r="G1754" s="122"/>
      <c r="H1754" s="47"/>
      <c r="I1754" s="145"/>
      <c r="J1754" s="148"/>
      <c r="K1754" s="185"/>
      <c r="L1754" s="148"/>
      <c r="M1754" s="145"/>
      <c r="N1754" s="147"/>
      <c r="O1754" s="47"/>
      <c r="P1754" s="71"/>
      <c r="Q1754" s="145"/>
      <c r="R1754" s="17"/>
      <c r="S1754" s="149"/>
      <c r="T1754" s="17"/>
      <c r="U1754" s="17"/>
      <c r="V1754" s="150"/>
      <c r="X1754" s="201"/>
      <c r="Z1754" s="203"/>
      <c r="AB1754" s="204"/>
    </row>
    <row r="1755" spans="1:28" x14ac:dyDescent="0.25">
      <c r="A1755" s="8">
        <v>1754</v>
      </c>
      <c r="B1755" s="75"/>
      <c r="C1755" s="71"/>
      <c r="D1755" s="143"/>
      <c r="E1755" s="47"/>
      <c r="F1755" s="144"/>
      <c r="G1755" s="122"/>
      <c r="H1755" s="47"/>
      <c r="I1755" s="145"/>
      <c r="J1755" s="148"/>
      <c r="K1755" s="185"/>
      <c r="L1755" s="148"/>
      <c r="M1755" s="145"/>
      <c r="N1755" s="147"/>
      <c r="O1755" s="47"/>
      <c r="P1755" s="71"/>
      <c r="Q1755" s="145"/>
      <c r="R1755" s="17"/>
      <c r="S1755" s="149"/>
      <c r="T1755" s="17"/>
      <c r="U1755" s="17"/>
      <c r="V1755" s="150"/>
      <c r="X1755" s="201"/>
      <c r="Z1755" s="203"/>
      <c r="AB1755" s="204"/>
    </row>
    <row r="1756" spans="1:28" x14ac:dyDescent="0.25">
      <c r="A1756" s="8">
        <v>1755</v>
      </c>
      <c r="B1756" s="75"/>
      <c r="C1756" s="71"/>
      <c r="D1756" s="143"/>
      <c r="E1756" s="47"/>
      <c r="F1756" s="144"/>
      <c r="G1756" s="122"/>
      <c r="H1756" s="47"/>
      <c r="I1756" s="145"/>
      <c r="J1756" s="148"/>
      <c r="K1756" s="185"/>
      <c r="L1756" s="148"/>
      <c r="M1756" s="145"/>
      <c r="N1756" s="147"/>
      <c r="O1756" s="47"/>
      <c r="P1756" s="71"/>
      <c r="Q1756" s="145"/>
      <c r="R1756" s="17"/>
      <c r="S1756" s="149"/>
      <c r="T1756" s="17"/>
      <c r="U1756" s="17"/>
      <c r="V1756" s="150"/>
      <c r="X1756" s="201"/>
      <c r="Z1756" s="203"/>
      <c r="AB1756" s="204"/>
    </row>
    <row r="1757" spans="1:28" x14ac:dyDescent="0.25">
      <c r="A1757" s="122">
        <v>1756</v>
      </c>
      <c r="B1757" s="75"/>
      <c r="C1757" s="71"/>
      <c r="D1757" s="143"/>
      <c r="E1757" s="47"/>
      <c r="F1757" s="144"/>
      <c r="G1757" s="122"/>
      <c r="H1757" s="47"/>
      <c r="I1757" s="145"/>
      <c r="J1757" s="148"/>
      <c r="K1757" s="185"/>
      <c r="L1757" s="148"/>
      <c r="M1757" s="145"/>
      <c r="N1757" s="147"/>
      <c r="O1757" s="47"/>
      <c r="P1757" s="71"/>
      <c r="Q1757" s="145"/>
      <c r="R1757" s="17"/>
      <c r="S1757" s="149"/>
      <c r="T1757" s="17"/>
      <c r="U1757" s="17"/>
      <c r="V1757" s="150"/>
      <c r="X1757" s="201"/>
      <c r="Z1757" s="203"/>
      <c r="AB1757" s="204"/>
    </row>
    <row r="1758" spans="1:28" x14ac:dyDescent="0.25">
      <c r="A1758" s="8">
        <v>1757</v>
      </c>
      <c r="B1758" s="75"/>
      <c r="C1758" s="71"/>
      <c r="D1758" s="143"/>
      <c r="E1758" s="47"/>
      <c r="F1758" s="144"/>
      <c r="G1758" s="122"/>
      <c r="H1758" s="47"/>
      <c r="I1758" s="145"/>
      <c r="J1758" s="148"/>
      <c r="K1758" s="185"/>
      <c r="L1758" s="148"/>
      <c r="M1758" s="145"/>
      <c r="N1758" s="147"/>
      <c r="O1758" s="47"/>
      <c r="P1758" s="71"/>
      <c r="Q1758" s="145"/>
      <c r="R1758" s="17"/>
      <c r="S1758" s="149"/>
      <c r="T1758" s="17"/>
      <c r="U1758" s="17"/>
      <c r="V1758" s="150"/>
      <c r="X1758" s="201"/>
      <c r="Z1758" s="203"/>
      <c r="AB1758" s="204"/>
    </row>
    <row r="1759" spans="1:28" x14ac:dyDescent="0.25">
      <c r="A1759" s="8">
        <v>1758</v>
      </c>
      <c r="B1759" s="75"/>
      <c r="C1759" s="71"/>
      <c r="D1759" s="331"/>
      <c r="E1759" s="188"/>
      <c r="F1759" s="168"/>
      <c r="G1759" s="122"/>
      <c r="H1759" s="47"/>
      <c r="I1759" s="145"/>
      <c r="J1759" s="148"/>
      <c r="K1759" s="185"/>
      <c r="L1759" s="148"/>
      <c r="M1759" s="145"/>
      <c r="N1759" s="147"/>
      <c r="O1759" s="47"/>
      <c r="P1759" s="71"/>
      <c r="Q1759" s="145"/>
      <c r="R1759" s="17"/>
      <c r="S1759" s="149"/>
      <c r="T1759" s="17"/>
      <c r="U1759" s="17"/>
      <c r="V1759" s="150"/>
      <c r="X1759" s="201"/>
      <c r="Z1759" s="203"/>
      <c r="AB1759" s="204"/>
    </row>
    <row r="1760" spans="1:28" x14ac:dyDescent="0.25">
      <c r="A1760" s="122">
        <v>1759</v>
      </c>
      <c r="B1760" s="75"/>
      <c r="C1760" s="71"/>
      <c r="D1760" s="143"/>
      <c r="E1760" s="188"/>
      <c r="F1760" s="168"/>
      <c r="G1760" s="122"/>
      <c r="H1760" s="47"/>
      <c r="I1760" s="145"/>
      <c r="J1760" s="148"/>
      <c r="K1760" s="185"/>
      <c r="L1760" s="148"/>
      <c r="M1760" s="145"/>
      <c r="N1760" s="147"/>
      <c r="O1760" s="47"/>
      <c r="P1760" s="71"/>
      <c r="Q1760" s="145"/>
      <c r="R1760" s="17"/>
      <c r="S1760" s="149"/>
      <c r="T1760" s="17"/>
      <c r="U1760" s="17"/>
      <c r="V1760" s="150"/>
      <c r="X1760" s="201"/>
      <c r="Z1760" s="203"/>
      <c r="AB1760" s="204"/>
    </row>
    <row r="1761" spans="1:26" x14ac:dyDescent="0.25">
      <c r="A1761" s="8">
        <v>1760</v>
      </c>
      <c r="B1761" s="75"/>
      <c r="C1761" s="71"/>
      <c r="D1761" s="143"/>
      <c r="E1761" s="188"/>
      <c r="F1761" s="168"/>
      <c r="G1761" s="122"/>
      <c r="H1761" s="47"/>
      <c r="I1761" s="145"/>
      <c r="J1761" s="148"/>
      <c r="K1761" s="185"/>
      <c r="L1761" s="148"/>
      <c r="M1761" s="145"/>
      <c r="N1761" s="147"/>
      <c r="O1761" s="47"/>
      <c r="P1761" s="71"/>
      <c r="Q1761" s="145"/>
      <c r="R1761" s="17"/>
      <c r="S1761" s="149"/>
      <c r="T1761" s="17"/>
      <c r="U1761" s="17"/>
      <c r="V1761" s="150"/>
      <c r="X1761" s="201"/>
      <c r="Z1761" s="202"/>
    </row>
    <row r="1762" spans="1:26" x14ac:dyDescent="0.25">
      <c r="A1762" s="8">
        <v>1761</v>
      </c>
      <c r="B1762" s="75"/>
      <c r="C1762" s="71"/>
      <c r="D1762" s="143"/>
      <c r="E1762" s="188"/>
      <c r="F1762" s="168"/>
      <c r="G1762" s="122"/>
      <c r="H1762" s="47"/>
      <c r="I1762" s="145"/>
      <c r="J1762" s="148"/>
      <c r="K1762" s="185"/>
      <c r="L1762" s="148"/>
      <c r="M1762" s="145"/>
      <c r="N1762" s="147"/>
      <c r="O1762" s="47"/>
      <c r="P1762" s="71"/>
      <c r="Q1762" s="145"/>
      <c r="R1762" s="17"/>
      <c r="S1762" s="149"/>
      <c r="T1762" s="17"/>
      <c r="U1762" s="17"/>
      <c r="V1762" s="150"/>
      <c r="X1762" s="201"/>
      <c r="Z1762" s="202"/>
    </row>
    <row r="1763" spans="1:26" x14ac:dyDescent="0.25">
      <c r="A1763" s="8">
        <v>1762</v>
      </c>
      <c r="B1763" s="75"/>
      <c r="C1763" s="71"/>
      <c r="D1763" s="143"/>
      <c r="E1763" s="188"/>
      <c r="F1763" s="168"/>
      <c r="G1763" s="122"/>
      <c r="H1763" s="47"/>
      <c r="I1763" s="145"/>
      <c r="J1763" s="148"/>
      <c r="K1763" s="185"/>
      <c r="L1763" s="148"/>
      <c r="M1763" s="145"/>
      <c r="N1763" s="147"/>
      <c r="O1763" s="47"/>
      <c r="P1763" s="71"/>
      <c r="Q1763" s="145"/>
      <c r="R1763" s="17"/>
      <c r="S1763" s="149"/>
      <c r="T1763" s="17"/>
      <c r="U1763" s="17"/>
      <c r="V1763" s="150"/>
      <c r="X1763" s="201"/>
      <c r="Z1763" s="202"/>
    </row>
    <row r="1764" spans="1:26" x14ac:dyDescent="0.25">
      <c r="A1764" s="8">
        <v>1763</v>
      </c>
      <c r="B1764" s="75"/>
      <c r="C1764" s="71"/>
      <c r="D1764" s="143"/>
      <c r="E1764" s="47"/>
      <c r="F1764" s="168"/>
      <c r="G1764" s="122"/>
      <c r="H1764" s="47"/>
      <c r="I1764" s="145"/>
      <c r="J1764" s="148"/>
      <c r="K1764" s="185"/>
      <c r="L1764" s="148"/>
      <c r="M1764" s="145"/>
      <c r="N1764" s="147"/>
      <c r="O1764" s="47"/>
      <c r="P1764" s="71"/>
      <c r="Q1764" s="145"/>
      <c r="R1764" s="17"/>
      <c r="S1764" s="149"/>
      <c r="T1764" s="17"/>
      <c r="U1764" s="17"/>
      <c r="V1764" s="150"/>
      <c r="X1764" s="201"/>
      <c r="Z1764" s="202"/>
    </row>
    <row r="1765" spans="1:26" x14ac:dyDescent="0.25">
      <c r="A1765" s="8">
        <v>1764</v>
      </c>
      <c r="B1765" s="75"/>
      <c r="C1765" s="71"/>
      <c r="D1765" s="143"/>
      <c r="E1765" s="47"/>
      <c r="F1765" s="168"/>
      <c r="G1765" s="122"/>
      <c r="H1765" s="47"/>
      <c r="I1765" s="145"/>
      <c r="J1765" s="148"/>
      <c r="K1765" s="185"/>
      <c r="L1765" s="148"/>
      <c r="M1765" s="145"/>
      <c r="N1765" s="147"/>
      <c r="O1765" s="47"/>
      <c r="P1765" s="71"/>
      <c r="Q1765" s="145"/>
      <c r="R1765" s="17"/>
      <c r="S1765" s="149"/>
      <c r="T1765" s="17"/>
      <c r="U1765" s="17"/>
      <c r="V1765" s="150"/>
      <c r="X1765" s="201"/>
      <c r="Z1765" s="202"/>
    </row>
    <row r="1766" spans="1:26" x14ac:dyDescent="0.25">
      <c r="A1766" s="122">
        <v>1765</v>
      </c>
      <c r="B1766" s="75"/>
      <c r="C1766" s="71"/>
      <c r="D1766" s="143"/>
      <c r="E1766" s="47"/>
      <c r="F1766" s="168"/>
      <c r="G1766" s="122"/>
      <c r="H1766" s="47"/>
      <c r="I1766" s="145"/>
      <c r="J1766" s="148"/>
      <c r="K1766" s="185"/>
      <c r="L1766" s="148"/>
      <c r="M1766" s="145"/>
      <c r="N1766" s="147"/>
      <c r="O1766" s="47"/>
      <c r="P1766" s="71"/>
      <c r="Q1766" s="145"/>
      <c r="R1766" s="17"/>
      <c r="S1766" s="149"/>
      <c r="T1766" s="17"/>
      <c r="U1766" s="17"/>
      <c r="V1766" s="150"/>
      <c r="X1766" s="201"/>
      <c r="Z1766" s="202"/>
    </row>
    <row r="1767" spans="1:26" x14ac:dyDescent="0.25">
      <c r="A1767" s="8">
        <v>1766</v>
      </c>
      <c r="B1767" s="75"/>
      <c r="C1767" s="71"/>
      <c r="D1767" s="143"/>
      <c r="E1767" s="47"/>
      <c r="F1767" s="168"/>
      <c r="G1767" s="122"/>
      <c r="H1767" s="47"/>
      <c r="I1767" s="145"/>
      <c r="J1767" s="148"/>
      <c r="K1767" s="185"/>
      <c r="L1767" s="148"/>
      <c r="M1767" s="145"/>
      <c r="N1767" s="147"/>
      <c r="O1767" s="47"/>
      <c r="P1767" s="71"/>
      <c r="Q1767" s="145"/>
      <c r="R1767" s="17"/>
      <c r="S1767" s="149"/>
      <c r="T1767" s="17"/>
      <c r="U1767" s="17"/>
      <c r="V1767" s="150"/>
      <c r="X1767" s="201"/>
      <c r="Z1767" s="202"/>
    </row>
    <row r="1768" spans="1:26" x14ac:dyDescent="0.25">
      <c r="A1768" s="8">
        <v>1767</v>
      </c>
      <c r="B1768" s="75"/>
      <c r="C1768" s="71"/>
      <c r="D1768" s="143"/>
      <c r="E1768" s="47"/>
      <c r="F1768" s="168"/>
      <c r="G1768" s="122"/>
      <c r="H1768" s="47"/>
      <c r="I1768" s="145"/>
      <c r="J1768" s="148"/>
      <c r="K1768" s="185"/>
      <c r="L1768" s="148"/>
      <c r="M1768" s="145"/>
      <c r="N1768" s="147"/>
      <c r="O1768" s="47"/>
      <c r="P1768" s="71"/>
      <c r="Q1768" s="145"/>
      <c r="R1768" s="17"/>
      <c r="S1768" s="149"/>
      <c r="T1768" s="17"/>
      <c r="U1768" s="17"/>
      <c r="V1768" s="282"/>
      <c r="X1768" s="201"/>
      <c r="Z1768" s="202"/>
    </row>
    <row r="1769" spans="1:26" x14ac:dyDescent="0.25">
      <c r="A1769" s="8">
        <v>1768</v>
      </c>
      <c r="B1769" s="75"/>
      <c r="C1769" s="71"/>
      <c r="D1769" s="143"/>
      <c r="E1769" s="47"/>
      <c r="F1769" s="168"/>
      <c r="G1769" s="122"/>
      <c r="H1769" s="47"/>
      <c r="I1769" s="145"/>
      <c r="J1769" s="148"/>
      <c r="K1769" s="185"/>
      <c r="L1769" s="148"/>
      <c r="M1769" s="145"/>
      <c r="N1769" s="147"/>
      <c r="O1769" s="47"/>
      <c r="P1769" s="71"/>
      <c r="Q1769" s="145"/>
      <c r="R1769" s="17"/>
      <c r="S1769" s="149"/>
      <c r="T1769" s="17"/>
      <c r="U1769" s="17"/>
      <c r="V1769" s="282"/>
      <c r="X1769" s="201"/>
      <c r="Z1769" s="202"/>
    </row>
    <row r="1770" spans="1:26" x14ac:dyDescent="0.25">
      <c r="A1770" s="8">
        <v>1769</v>
      </c>
      <c r="B1770" s="9"/>
      <c r="C1770" s="20"/>
      <c r="D1770" s="16"/>
      <c r="E1770" s="12"/>
      <c r="F1770" s="13"/>
      <c r="G1770" s="122"/>
      <c r="H1770" s="47"/>
      <c r="I1770" s="145"/>
      <c r="J1770" s="145"/>
      <c r="K1770" s="146"/>
      <c r="L1770" s="145"/>
      <c r="M1770" s="145"/>
      <c r="N1770" s="147"/>
      <c r="O1770" s="47"/>
      <c r="P1770" s="71"/>
      <c r="Q1770" s="145"/>
      <c r="R1770" s="17"/>
      <c r="S1770" s="149"/>
      <c r="T1770" s="17"/>
      <c r="U1770" s="17"/>
      <c r="V1770" s="150"/>
      <c r="X1770" s="201"/>
      <c r="Z1770" s="202"/>
    </row>
    <row r="1771" spans="1:26" x14ac:dyDescent="0.25">
      <c r="A1771" s="8">
        <v>1770</v>
      </c>
      <c r="B1771" s="75"/>
      <c r="C1771" s="71"/>
      <c r="D1771" s="143"/>
      <c r="E1771" s="47"/>
      <c r="F1771" s="168"/>
      <c r="G1771" s="122"/>
      <c r="H1771" s="47"/>
      <c r="I1771" s="145"/>
      <c r="J1771" s="145"/>
      <c r="K1771" s="146"/>
      <c r="L1771" s="145"/>
      <c r="M1771" s="145"/>
      <c r="N1771" s="147"/>
      <c r="O1771" s="47"/>
      <c r="P1771" s="71"/>
      <c r="Q1771" s="145"/>
      <c r="R1771" s="17"/>
      <c r="S1771" s="149"/>
      <c r="T1771" s="17"/>
      <c r="U1771" s="17"/>
      <c r="V1771" s="282"/>
      <c r="X1771" s="201"/>
      <c r="Z1771" s="202"/>
    </row>
    <row r="1772" spans="1:26" x14ac:dyDescent="0.25">
      <c r="A1772" s="8">
        <v>1771</v>
      </c>
      <c r="B1772" s="75"/>
      <c r="C1772" s="71"/>
      <c r="D1772" s="143"/>
      <c r="E1772" s="47"/>
      <c r="F1772" s="168"/>
      <c r="G1772" s="122"/>
      <c r="H1772" s="47"/>
      <c r="I1772" s="145"/>
      <c r="J1772" s="145"/>
      <c r="K1772" s="146"/>
      <c r="L1772" s="145"/>
      <c r="M1772" s="145"/>
      <c r="N1772" s="147"/>
      <c r="O1772" s="47"/>
      <c r="P1772" s="71"/>
      <c r="Q1772" s="145"/>
      <c r="R1772" s="17"/>
      <c r="S1772" s="149"/>
      <c r="T1772" s="17"/>
      <c r="U1772" s="17"/>
      <c r="V1772" s="150"/>
      <c r="X1772" s="201"/>
      <c r="Z1772" s="202"/>
    </row>
    <row r="1773" spans="1:26" x14ac:dyDescent="0.25">
      <c r="A1773" s="8">
        <v>1772</v>
      </c>
      <c r="B1773" s="75"/>
      <c r="C1773" s="71"/>
      <c r="D1773" s="143"/>
      <c r="E1773" s="47"/>
      <c r="F1773" s="168"/>
      <c r="G1773" s="122"/>
      <c r="H1773" s="47"/>
      <c r="I1773" s="145"/>
      <c r="J1773" s="145"/>
      <c r="K1773" s="146"/>
      <c r="L1773" s="145"/>
      <c r="M1773" s="145"/>
      <c r="N1773" s="147"/>
      <c r="O1773" s="47"/>
      <c r="P1773" s="71"/>
      <c r="Q1773" s="145"/>
      <c r="R1773" s="17"/>
      <c r="S1773" s="149"/>
      <c r="T1773" s="17"/>
      <c r="U1773" s="17"/>
      <c r="V1773" s="150"/>
      <c r="X1773" s="201"/>
      <c r="Z1773" s="202"/>
    </row>
    <row r="1774" spans="1:26" x14ac:dyDescent="0.25">
      <c r="A1774" s="8">
        <v>1773</v>
      </c>
      <c r="B1774" s="75"/>
      <c r="C1774" s="71"/>
      <c r="D1774" s="143"/>
      <c r="E1774" s="47"/>
      <c r="F1774" s="168"/>
      <c r="G1774" s="122"/>
      <c r="H1774" s="47"/>
      <c r="I1774" s="145"/>
      <c r="J1774" s="145"/>
      <c r="K1774" s="146"/>
      <c r="L1774" s="145"/>
      <c r="M1774" s="145"/>
      <c r="N1774" s="147"/>
      <c r="O1774" s="47"/>
      <c r="P1774" s="71"/>
      <c r="Q1774" s="145"/>
      <c r="R1774" s="17"/>
      <c r="S1774" s="149"/>
      <c r="T1774" s="17"/>
      <c r="U1774" s="17"/>
      <c r="V1774" s="150"/>
      <c r="X1774" s="201"/>
      <c r="Z1774" s="202"/>
    </row>
    <row r="1775" spans="1:26" x14ac:dyDescent="0.25">
      <c r="A1775" s="8">
        <v>1774</v>
      </c>
      <c r="B1775" s="75"/>
      <c r="C1775" s="71"/>
      <c r="D1775" s="143"/>
      <c r="E1775" s="47"/>
      <c r="F1775" s="168"/>
      <c r="G1775" s="122"/>
      <c r="H1775" s="47"/>
      <c r="I1775" s="145"/>
      <c r="J1775" s="145"/>
      <c r="K1775" s="146"/>
      <c r="L1775" s="145"/>
      <c r="M1775" s="145"/>
      <c r="N1775" s="147"/>
      <c r="O1775" s="47"/>
      <c r="P1775" s="71"/>
      <c r="Q1775" s="145"/>
      <c r="R1775" s="17"/>
      <c r="S1775" s="149"/>
      <c r="T1775" s="17"/>
      <c r="U1775" s="17"/>
      <c r="V1775" s="150"/>
      <c r="X1775" s="201"/>
      <c r="Z1775" s="202"/>
    </row>
    <row r="1776" spans="1:26" x14ac:dyDescent="0.25">
      <c r="A1776" s="8">
        <v>1775</v>
      </c>
      <c r="B1776" s="75"/>
      <c r="C1776" s="71"/>
      <c r="D1776" s="143"/>
      <c r="E1776" s="47"/>
      <c r="F1776" s="168"/>
      <c r="G1776" s="122"/>
      <c r="H1776" s="47"/>
      <c r="I1776" s="145"/>
      <c r="J1776" s="145"/>
      <c r="K1776" s="146"/>
      <c r="L1776" s="145"/>
      <c r="M1776" s="145"/>
      <c r="N1776" s="147"/>
      <c r="O1776" s="47"/>
      <c r="P1776" s="71"/>
      <c r="Q1776" s="145"/>
      <c r="R1776" s="17"/>
      <c r="S1776" s="149"/>
      <c r="T1776" s="17"/>
      <c r="U1776" s="17"/>
      <c r="V1776" s="150"/>
      <c r="X1776" s="201"/>
      <c r="Z1776" s="202"/>
    </row>
    <row r="1777" spans="1:33" x14ac:dyDescent="0.25">
      <c r="A1777" s="8">
        <v>1776</v>
      </c>
      <c r="B1777" s="75"/>
      <c r="C1777" s="71"/>
      <c r="D1777" s="143"/>
      <c r="E1777" s="47"/>
      <c r="F1777" s="144"/>
      <c r="G1777" s="122"/>
      <c r="H1777" s="47"/>
      <c r="I1777" s="145"/>
      <c r="J1777" s="145"/>
      <c r="K1777" s="146"/>
      <c r="L1777" s="145"/>
      <c r="M1777" s="145"/>
      <c r="N1777" s="147"/>
      <c r="O1777" s="47"/>
      <c r="P1777" s="71"/>
      <c r="Q1777" s="145"/>
      <c r="R1777" s="17"/>
      <c r="S1777" s="149"/>
      <c r="T1777" s="17"/>
      <c r="U1777" s="17"/>
      <c r="V1777" s="150"/>
      <c r="X1777" s="201"/>
      <c r="Z1777" s="202"/>
    </row>
    <row r="1778" spans="1:33" x14ac:dyDescent="0.25">
      <c r="A1778" s="8">
        <v>1777</v>
      </c>
      <c r="B1778" s="75"/>
      <c r="C1778" s="71"/>
      <c r="D1778" s="143"/>
      <c r="E1778" s="47"/>
      <c r="F1778" s="144"/>
      <c r="G1778" s="122"/>
      <c r="H1778" s="47"/>
      <c r="I1778" s="145"/>
      <c r="J1778" s="145"/>
      <c r="K1778" s="146"/>
      <c r="L1778" s="145"/>
      <c r="M1778" s="145"/>
      <c r="N1778" s="147"/>
      <c r="O1778" s="47"/>
      <c r="P1778" s="71"/>
      <c r="Q1778" s="145"/>
      <c r="R1778" s="17"/>
      <c r="S1778" s="149"/>
      <c r="T1778" s="17"/>
      <c r="U1778" s="17"/>
      <c r="V1778" s="282"/>
      <c r="X1778" s="201"/>
      <c r="Z1778" s="202"/>
    </row>
    <row r="1779" spans="1:33" x14ac:dyDescent="0.25">
      <c r="A1779" s="8">
        <v>1778</v>
      </c>
      <c r="B1779" s="75"/>
      <c r="C1779" s="118"/>
      <c r="D1779" s="331"/>
      <c r="E1779" s="47"/>
      <c r="F1779" s="144"/>
      <c r="G1779" s="122"/>
      <c r="H1779" s="47"/>
      <c r="I1779" s="145"/>
      <c r="J1779" s="145"/>
      <c r="K1779" s="146"/>
      <c r="L1779" s="145"/>
      <c r="M1779" s="145"/>
      <c r="N1779" s="147"/>
      <c r="O1779" s="47"/>
      <c r="P1779" s="71"/>
      <c r="Q1779" s="145"/>
      <c r="R1779" s="17"/>
      <c r="S1779" s="149"/>
      <c r="T1779" s="17"/>
      <c r="U1779" s="17"/>
      <c r="V1779" s="282"/>
      <c r="X1779" s="201"/>
      <c r="Z1779" s="202"/>
    </row>
    <row r="1780" spans="1:33" x14ac:dyDescent="0.25">
      <c r="A1780" s="8">
        <v>1779</v>
      </c>
      <c r="B1780" s="75"/>
      <c r="C1780" s="71"/>
      <c r="D1780" s="143"/>
      <c r="E1780" s="47"/>
      <c r="F1780" s="144"/>
      <c r="G1780" s="122"/>
      <c r="H1780" s="47"/>
      <c r="I1780" s="145"/>
      <c r="J1780" s="145"/>
      <c r="K1780" s="146"/>
      <c r="L1780" s="145"/>
      <c r="M1780" s="145"/>
      <c r="N1780" s="147"/>
      <c r="O1780" s="47"/>
      <c r="P1780" s="71"/>
      <c r="Q1780" s="145"/>
      <c r="R1780" s="17"/>
      <c r="S1780" s="149"/>
      <c r="T1780" s="17"/>
      <c r="U1780" s="17"/>
      <c r="V1780" s="150"/>
      <c r="X1780" s="201"/>
      <c r="Z1780" s="202"/>
    </row>
    <row r="1781" spans="1:33" x14ac:dyDescent="0.25">
      <c r="A1781" s="8">
        <v>1780</v>
      </c>
      <c r="B1781" s="75"/>
      <c r="C1781" s="71"/>
      <c r="D1781" s="143"/>
      <c r="E1781" s="47"/>
      <c r="F1781" s="144"/>
      <c r="G1781" s="122"/>
      <c r="H1781" s="47"/>
      <c r="I1781" s="145"/>
      <c r="J1781" s="145"/>
      <c r="K1781" s="146"/>
      <c r="L1781" s="145"/>
      <c r="M1781" s="145"/>
      <c r="N1781" s="147"/>
      <c r="O1781" s="47"/>
      <c r="P1781" s="71"/>
      <c r="Q1781" s="145"/>
      <c r="R1781" s="17"/>
      <c r="S1781" s="149"/>
      <c r="T1781" s="17"/>
      <c r="U1781" s="17"/>
      <c r="V1781" s="150"/>
      <c r="X1781" s="201"/>
      <c r="Z1781" s="202"/>
    </row>
    <row r="1782" spans="1:33" x14ac:dyDescent="0.25">
      <c r="A1782" s="8">
        <v>1781</v>
      </c>
      <c r="B1782" s="75"/>
      <c r="C1782" s="71"/>
      <c r="D1782" s="143"/>
      <c r="E1782" s="47"/>
      <c r="F1782" s="144"/>
      <c r="G1782" s="122"/>
      <c r="H1782" s="47"/>
      <c r="I1782" s="145"/>
      <c r="J1782" s="145"/>
      <c r="K1782" s="146"/>
      <c r="L1782" s="145"/>
      <c r="M1782" s="145"/>
      <c r="N1782" s="147"/>
      <c r="O1782" s="47"/>
      <c r="P1782" s="71"/>
      <c r="Q1782" s="145"/>
      <c r="R1782" s="17"/>
      <c r="S1782" s="149"/>
      <c r="T1782" s="17"/>
      <c r="U1782" s="17"/>
      <c r="V1782" s="282"/>
      <c r="X1782" s="201"/>
      <c r="Z1782" s="202"/>
    </row>
    <row r="1783" spans="1:33" x14ac:dyDescent="0.25">
      <c r="A1783" s="8">
        <v>1782</v>
      </c>
      <c r="B1783" s="75"/>
      <c r="C1783" s="71"/>
      <c r="D1783" s="143"/>
      <c r="E1783" s="47"/>
      <c r="F1783" s="144"/>
      <c r="G1783" s="122"/>
      <c r="H1783" s="47"/>
      <c r="I1783" s="145"/>
      <c r="J1783" s="145"/>
      <c r="K1783" s="146"/>
      <c r="L1783" s="145"/>
      <c r="M1783" s="145"/>
      <c r="N1783" s="147"/>
      <c r="O1783" s="47"/>
      <c r="P1783" s="71"/>
      <c r="Q1783" s="145"/>
      <c r="R1783" s="17"/>
      <c r="S1783" s="149"/>
      <c r="T1783" s="17"/>
      <c r="U1783" s="17"/>
      <c r="V1783" s="150"/>
      <c r="X1783" s="201"/>
      <c r="Z1783" s="202"/>
    </row>
    <row r="1784" spans="1:33" x14ac:dyDescent="0.25">
      <c r="A1784" s="8">
        <v>1783</v>
      </c>
      <c r="B1784" s="75"/>
      <c r="C1784" s="71"/>
      <c r="D1784" s="143"/>
      <c r="E1784" s="47"/>
      <c r="F1784" s="144"/>
      <c r="G1784" s="122"/>
      <c r="H1784" s="47"/>
      <c r="I1784" s="145"/>
      <c r="J1784" s="145"/>
      <c r="K1784" s="146"/>
      <c r="L1784" s="145"/>
      <c r="M1784" s="145"/>
      <c r="N1784" s="147"/>
      <c r="O1784" s="47"/>
      <c r="P1784" s="71"/>
      <c r="Q1784" s="145"/>
      <c r="R1784" s="17"/>
      <c r="S1784" s="149"/>
      <c r="T1784" s="17"/>
      <c r="U1784" s="17"/>
      <c r="V1784" s="150"/>
      <c r="X1784" s="201"/>
      <c r="Z1784" s="202"/>
    </row>
    <row r="1785" spans="1:33" x14ac:dyDescent="0.25">
      <c r="A1785" s="8">
        <v>1784</v>
      </c>
      <c r="B1785" s="75"/>
      <c r="C1785" s="71"/>
      <c r="D1785" s="143"/>
      <c r="E1785" s="47"/>
      <c r="F1785" s="144"/>
      <c r="G1785" s="122"/>
      <c r="H1785" s="47"/>
      <c r="I1785" s="145"/>
      <c r="J1785" s="145"/>
      <c r="K1785" s="146"/>
      <c r="L1785" s="145"/>
      <c r="M1785" s="145"/>
      <c r="N1785" s="147"/>
      <c r="O1785" s="47"/>
      <c r="P1785" s="71"/>
      <c r="Q1785" s="145"/>
      <c r="R1785" s="17"/>
      <c r="S1785" s="149"/>
      <c r="T1785" s="17"/>
      <c r="U1785" s="17"/>
      <c r="V1785" s="282"/>
      <c r="X1785" s="201"/>
      <c r="Z1785" s="202"/>
    </row>
    <row r="1786" spans="1:33" ht="22.5" customHeight="1" x14ac:dyDescent="0.25">
      <c r="A1786" s="8">
        <v>1785</v>
      </c>
      <c r="B1786" s="75"/>
      <c r="C1786" s="71"/>
      <c r="D1786" s="143"/>
      <c r="E1786" s="47"/>
      <c r="F1786" s="144"/>
      <c r="G1786" s="122"/>
      <c r="H1786" s="47"/>
      <c r="I1786" s="145"/>
      <c r="J1786" s="145"/>
      <c r="K1786" s="146"/>
      <c r="L1786" s="145"/>
      <c r="M1786" s="145"/>
      <c r="N1786" s="147"/>
      <c r="O1786" s="47"/>
      <c r="P1786" s="71"/>
      <c r="Q1786" s="145"/>
      <c r="R1786" s="17"/>
      <c r="S1786" s="149"/>
      <c r="T1786" s="17"/>
      <c r="U1786" s="17"/>
      <c r="V1786" s="282"/>
      <c r="X1786" s="235"/>
      <c r="Y1786" s="241"/>
      <c r="Z1786" s="236"/>
      <c r="AE1786" s="150"/>
      <c r="AF1786" s="243"/>
      <c r="AG1786" s="150"/>
    </row>
    <row r="1787" spans="1:33" x14ac:dyDescent="0.25">
      <c r="A1787" s="8">
        <v>1786</v>
      </c>
      <c r="B1787" s="75"/>
      <c r="C1787" s="71"/>
      <c r="D1787" s="143"/>
      <c r="E1787" s="47"/>
      <c r="F1787" s="144"/>
      <c r="G1787" s="122"/>
      <c r="H1787" s="47"/>
      <c r="I1787" s="145"/>
      <c r="J1787" s="145"/>
      <c r="K1787" s="146"/>
      <c r="L1787" s="145"/>
      <c r="M1787" s="145"/>
      <c r="N1787" s="147"/>
      <c r="O1787" s="47"/>
      <c r="P1787" s="71"/>
      <c r="Q1787" s="145"/>
      <c r="R1787" s="17"/>
      <c r="S1787" s="149"/>
      <c r="T1787" s="17"/>
      <c r="U1787" s="17"/>
      <c r="V1787" s="150"/>
      <c r="X1787" s="201"/>
      <c r="Z1787" s="202"/>
    </row>
    <row r="1788" spans="1:33" x14ac:dyDescent="0.25">
      <c r="A1788" s="8">
        <v>1787</v>
      </c>
      <c r="B1788" s="75"/>
      <c r="C1788" s="71"/>
      <c r="D1788" s="143"/>
      <c r="E1788" s="47"/>
      <c r="F1788" s="144"/>
      <c r="G1788" s="122"/>
      <c r="H1788" s="47"/>
      <c r="I1788" s="145"/>
      <c r="J1788" s="145"/>
      <c r="K1788" s="146"/>
      <c r="L1788" s="145"/>
      <c r="M1788" s="145"/>
      <c r="N1788" s="147"/>
      <c r="O1788" s="47"/>
      <c r="P1788" s="71"/>
      <c r="Q1788" s="145"/>
      <c r="R1788" s="17"/>
      <c r="S1788" s="149"/>
      <c r="T1788" s="17"/>
      <c r="U1788" s="17"/>
      <c r="V1788" s="150"/>
      <c r="X1788" s="201"/>
      <c r="Z1788" s="202"/>
    </row>
    <row r="1789" spans="1:33" x14ac:dyDescent="0.25">
      <c r="A1789" s="8">
        <v>1788</v>
      </c>
      <c r="B1789" s="75"/>
      <c r="C1789" s="71"/>
      <c r="D1789" s="143"/>
      <c r="E1789" s="47"/>
      <c r="F1789" s="144"/>
      <c r="G1789" s="122"/>
      <c r="H1789" s="47"/>
      <c r="I1789" s="145"/>
      <c r="J1789" s="145"/>
      <c r="K1789" s="146"/>
      <c r="L1789" s="145"/>
      <c r="M1789" s="145"/>
      <c r="N1789" s="147"/>
      <c r="O1789" s="47"/>
      <c r="P1789" s="71"/>
      <c r="Q1789" s="145"/>
      <c r="R1789" s="17"/>
      <c r="S1789" s="149"/>
      <c r="T1789" s="17"/>
      <c r="U1789" s="17"/>
      <c r="V1789" s="150"/>
      <c r="X1789" s="201"/>
      <c r="Z1789" s="202"/>
    </row>
    <row r="1790" spans="1:33" x14ac:dyDescent="0.25">
      <c r="A1790" s="8">
        <v>1789</v>
      </c>
      <c r="B1790" s="75"/>
      <c r="C1790" s="71"/>
      <c r="D1790" s="143"/>
      <c r="E1790" s="47"/>
      <c r="F1790" s="144"/>
      <c r="G1790" s="122"/>
      <c r="H1790" s="47"/>
      <c r="I1790" s="145"/>
      <c r="J1790" s="145"/>
      <c r="K1790" s="146"/>
      <c r="L1790" s="145"/>
      <c r="M1790" s="145"/>
      <c r="N1790" s="147"/>
      <c r="O1790" s="47"/>
      <c r="P1790" s="71"/>
      <c r="Q1790" s="145"/>
      <c r="R1790" s="17"/>
      <c r="S1790" s="149"/>
      <c r="T1790" s="17"/>
      <c r="U1790" s="17"/>
      <c r="V1790" s="150"/>
      <c r="X1790" s="201"/>
      <c r="Z1790" s="202"/>
    </row>
    <row r="1791" spans="1:33" x14ac:dyDescent="0.25">
      <c r="A1791" s="8">
        <v>1790</v>
      </c>
      <c r="B1791" s="75"/>
      <c r="C1791" s="71"/>
      <c r="D1791" s="143"/>
      <c r="E1791" s="47"/>
      <c r="F1791" s="144"/>
      <c r="G1791" s="122"/>
      <c r="H1791" s="47"/>
      <c r="I1791" s="145"/>
      <c r="J1791" s="145"/>
      <c r="K1791" s="146"/>
      <c r="L1791" s="145"/>
      <c r="M1791" s="145"/>
      <c r="N1791" s="147"/>
      <c r="O1791" s="47"/>
      <c r="P1791" s="71"/>
      <c r="Q1791" s="145"/>
      <c r="R1791" s="17"/>
      <c r="S1791" s="149"/>
      <c r="T1791" s="17"/>
      <c r="U1791" s="17"/>
      <c r="V1791" s="150"/>
      <c r="X1791" s="201"/>
      <c r="Z1791" s="202"/>
    </row>
    <row r="1792" spans="1:33" x14ac:dyDescent="0.25">
      <c r="A1792" s="8">
        <v>1791</v>
      </c>
      <c r="B1792" s="75"/>
      <c r="C1792" s="71"/>
      <c r="D1792" s="143"/>
      <c r="E1792" s="47"/>
      <c r="F1792" s="144"/>
      <c r="G1792" s="122"/>
      <c r="H1792" s="47"/>
      <c r="I1792" s="145"/>
      <c r="J1792" s="145"/>
      <c r="K1792" s="146"/>
      <c r="L1792" s="145"/>
      <c r="M1792" s="145"/>
      <c r="N1792" s="147"/>
      <c r="O1792" s="47"/>
      <c r="P1792" s="71"/>
      <c r="Q1792" s="145"/>
      <c r="R1792" s="17"/>
      <c r="S1792" s="149"/>
      <c r="T1792" s="17"/>
      <c r="U1792" s="17"/>
      <c r="V1792" s="150"/>
      <c r="X1792" s="201"/>
      <c r="Z1792" s="202"/>
    </row>
    <row r="1793" spans="1:26" x14ac:dyDescent="0.25">
      <c r="A1793" s="8">
        <v>1792</v>
      </c>
      <c r="B1793" s="75"/>
      <c r="C1793" s="71"/>
      <c r="D1793" s="143"/>
      <c r="E1793" s="47"/>
      <c r="F1793" s="144"/>
      <c r="G1793" s="122"/>
      <c r="H1793" s="47"/>
      <c r="I1793" s="145"/>
      <c r="J1793" s="145"/>
      <c r="K1793" s="146"/>
      <c r="L1793" s="145"/>
      <c r="M1793" s="145"/>
      <c r="N1793" s="147"/>
      <c r="O1793" s="47"/>
      <c r="P1793" s="71"/>
      <c r="Q1793" s="145"/>
      <c r="R1793" s="17"/>
      <c r="S1793" s="149"/>
      <c r="T1793" s="17"/>
      <c r="U1793" s="17"/>
      <c r="V1793" s="150"/>
      <c r="X1793" s="201"/>
      <c r="Z1793" s="202"/>
    </row>
    <row r="1794" spans="1:26" x14ac:dyDescent="0.25">
      <c r="A1794" s="8">
        <v>1793</v>
      </c>
      <c r="B1794" s="75"/>
      <c r="C1794" s="71"/>
      <c r="D1794" s="153"/>
      <c r="E1794" s="157"/>
      <c r="F1794" s="144"/>
      <c r="G1794" s="122"/>
      <c r="H1794" s="47"/>
      <c r="I1794" s="145"/>
      <c r="J1794" s="145"/>
      <c r="K1794" s="146"/>
      <c r="L1794" s="145"/>
      <c r="M1794" s="145"/>
      <c r="N1794" s="147"/>
      <c r="O1794" s="47"/>
      <c r="P1794" s="71"/>
      <c r="Q1794" s="145"/>
      <c r="R1794" s="17"/>
      <c r="S1794" s="149"/>
      <c r="T1794" s="17"/>
      <c r="U1794" s="17"/>
      <c r="V1794" s="150"/>
      <c r="X1794" s="201"/>
      <c r="Z1794" s="202"/>
    </row>
    <row r="1795" spans="1:26" x14ac:dyDescent="0.25">
      <c r="A1795" s="8">
        <v>1794</v>
      </c>
      <c r="B1795" s="75"/>
      <c r="C1795" s="71"/>
      <c r="D1795" s="143"/>
      <c r="E1795" s="47"/>
      <c r="F1795" s="144"/>
      <c r="G1795" s="122"/>
      <c r="H1795" s="47"/>
      <c r="I1795" s="145"/>
      <c r="J1795" s="145"/>
      <c r="K1795" s="146"/>
      <c r="L1795" s="145"/>
      <c r="M1795" s="145"/>
      <c r="N1795" s="147"/>
      <c r="O1795" s="47"/>
      <c r="P1795" s="71"/>
      <c r="Q1795" s="145"/>
      <c r="R1795" s="17"/>
      <c r="S1795" s="149"/>
      <c r="T1795" s="17"/>
      <c r="U1795" s="17"/>
      <c r="V1795" s="150"/>
      <c r="X1795" s="201"/>
      <c r="Z1795" s="202"/>
    </row>
    <row r="1796" spans="1:26" x14ac:dyDescent="0.25">
      <c r="A1796" s="8">
        <v>1795</v>
      </c>
      <c r="B1796" s="75"/>
      <c r="C1796" s="71"/>
      <c r="D1796" s="143"/>
      <c r="E1796" s="47"/>
      <c r="F1796" s="144"/>
      <c r="G1796" s="122"/>
      <c r="H1796" s="47"/>
      <c r="I1796" s="145"/>
      <c r="J1796" s="145"/>
      <c r="K1796" s="146"/>
      <c r="L1796" s="145"/>
      <c r="M1796" s="145"/>
      <c r="N1796" s="147"/>
      <c r="O1796" s="47"/>
      <c r="P1796" s="71"/>
      <c r="Q1796" s="145"/>
      <c r="R1796" s="17"/>
      <c r="S1796" s="149"/>
      <c r="T1796" s="17"/>
      <c r="U1796" s="17"/>
      <c r="V1796" s="150"/>
      <c r="X1796" s="201"/>
      <c r="Z1796" s="202"/>
    </row>
    <row r="1797" spans="1:26" x14ac:dyDescent="0.25">
      <c r="A1797" s="8">
        <v>1796</v>
      </c>
      <c r="B1797" s="75"/>
      <c r="C1797" s="71"/>
      <c r="D1797" s="143"/>
      <c r="E1797" s="47"/>
      <c r="F1797" s="144"/>
      <c r="G1797" s="122"/>
      <c r="H1797" s="47"/>
      <c r="I1797" s="145"/>
      <c r="J1797" s="145"/>
      <c r="K1797" s="146"/>
      <c r="L1797" s="145"/>
      <c r="M1797" s="145"/>
      <c r="N1797" s="147"/>
      <c r="O1797" s="47"/>
      <c r="P1797" s="71"/>
      <c r="Q1797" s="145"/>
      <c r="R1797" s="17"/>
      <c r="S1797" s="149"/>
      <c r="T1797" s="17"/>
      <c r="U1797" s="17"/>
      <c r="V1797" s="150"/>
      <c r="X1797" s="201"/>
      <c r="Z1797" s="202"/>
    </row>
    <row r="1798" spans="1:26" x14ac:dyDescent="0.25">
      <c r="A1798" s="8">
        <v>1797</v>
      </c>
      <c r="B1798" s="75"/>
      <c r="C1798" s="71"/>
      <c r="D1798" s="143"/>
      <c r="E1798" s="47"/>
      <c r="F1798" s="144"/>
      <c r="G1798" s="122"/>
      <c r="H1798" s="47"/>
      <c r="I1798" s="145"/>
      <c r="J1798" s="145"/>
      <c r="K1798" s="146"/>
      <c r="L1798" s="145"/>
      <c r="M1798" s="145"/>
      <c r="N1798" s="147"/>
      <c r="O1798" s="47"/>
      <c r="P1798" s="71"/>
      <c r="Q1798" s="145"/>
      <c r="R1798" s="17"/>
      <c r="S1798" s="149"/>
      <c r="T1798" s="17"/>
      <c r="U1798" s="17"/>
      <c r="V1798" s="150"/>
      <c r="X1798" s="201"/>
      <c r="Z1798" s="202"/>
    </row>
    <row r="1799" spans="1:26" x14ac:dyDescent="0.25">
      <c r="A1799" s="8">
        <v>1798</v>
      </c>
      <c r="B1799" s="75"/>
      <c r="C1799" s="71"/>
      <c r="D1799" s="143"/>
      <c r="E1799" s="47"/>
      <c r="F1799" s="144"/>
      <c r="G1799" s="122"/>
      <c r="H1799" s="47"/>
      <c r="I1799" s="145"/>
      <c r="J1799" s="145"/>
      <c r="K1799" s="146"/>
      <c r="L1799" s="145"/>
      <c r="M1799" s="145"/>
      <c r="N1799" s="147"/>
      <c r="O1799" s="47"/>
      <c r="P1799" s="71"/>
      <c r="Q1799" s="145"/>
      <c r="R1799" s="17"/>
      <c r="S1799" s="149"/>
      <c r="T1799" s="17"/>
      <c r="U1799" s="17"/>
      <c r="V1799" s="150"/>
      <c r="X1799" s="201"/>
      <c r="Z1799" s="202"/>
    </row>
    <row r="1800" spans="1:26" x14ac:dyDescent="0.25">
      <c r="A1800" s="8">
        <v>1799</v>
      </c>
      <c r="B1800" s="75"/>
      <c r="C1800" s="71"/>
      <c r="D1800" s="143"/>
      <c r="E1800" s="47"/>
      <c r="F1800" s="144"/>
      <c r="G1800" s="122"/>
      <c r="H1800" s="47"/>
      <c r="I1800" s="145"/>
      <c r="J1800" s="145"/>
      <c r="K1800" s="146"/>
      <c r="L1800" s="145"/>
      <c r="M1800" s="145"/>
      <c r="N1800" s="147"/>
      <c r="O1800" s="47"/>
      <c r="P1800" s="71"/>
      <c r="Q1800" s="145"/>
      <c r="R1800" s="17"/>
      <c r="S1800" s="149"/>
      <c r="T1800" s="17"/>
      <c r="U1800" s="17"/>
      <c r="V1800" s="150"/>
      <c r="X1800" s="201"/>
      <c r="Z1800" s="202"/>
    </row>
    <row r="1801" spans="1:26" x14ac:dyDescent="0.25">
      <c r="A1801" s="8">
        <v>1800</v>
      </c>
      <c r="B1801" s="75"/>
      <c r="C1801" s="71"/>
      <c r="D1801" s="143"/>
      <c r="E1801" s="47"/>
      <c r="F1801" s="144"/>
      <c r="G1801" s="122"/>
      <c r="H1801" s="47"/>
      <c r="I1801" s="145"/>
      <c r="J1801" s="145"/>
      <c r="K1801" s="146"/>
      <c r="L1801" s="145"/>
      <c r="M1801" s="145"/>
      <c r="N1801" s="147"/>
      <c r="O1801" s="47"/>
      <c r="P1801" s="71"/>
      <c r="Q1801" s="145"/>
      <c r="R1801" s="17"/>
      <c r="S1801" s="149"/>
      <c r="T1801" s="17"/>
      <c r="U1801" s="17"/>
      <c r="V1801" s="150"/>
      <c r="X1801" s="201"/>
      <c r="Z1801" s="202"/>
    </row>
    <row r="1802" spans="1:26" x14ac:dyDescent="0.25">
      <c r="A1802" s="8">
        <v>1801</v>
      </c>
      <c r="B1802" s="75"/>
      <c r="C1802" s="71"/>
      <c r="D1802" s="143"/>
      <c r="E1802" s="47"/>
      <c r="F1802" s="144"/>
      <c r="G1802" s="122"/>
      <c r="H1802" s="47"/>
      <c r="I1802" s="145"/>
      <c r="J1802" s="145"/>
      <c r="K1802" s="146"/>
      <c r="L1802" s="145"/>
      <c r="M1802" s="145"/>
      <c r="N1802" s="147"/>
      <c r="O1802" s="47"/>
      <c r="P1802" s="71"/>
      <c r="Q1802" s="145"/>
      <c r="R1802" s="17"/>
      <c r="S1802" s="149"/>
      <c r="T1802" s="17"/>
      <c r="U1802" s="17"/>
      <c r="V1802" s="150"/>
      <c r="X1802" s="201"/>
      <c r="Z1802" s="202"/>
    </row>
    <row r="1803" spans="1:26" x14ac:dyDescent="0.25">
      <c r="A1803" s="8">
        <v>1802</v>
      </c>
      <c r="B1803" s="75"/>
      <c r="C1803" s="71"/>
      <c r="D1803" s="143"/>
      <c r="E1803" s="47"/>
      <c r="F1803" s="144"/>
      <c r="G1803" s="122"/>
      <c r="H1803" s="47"/>
      <c r="I1803" s="145"/>
      <c r="J1803" s="145"/>
      <c r="K1803" s="146"/>
      <c r="L1803" s="145"/>
      <c r="M1803" s="145"/>
      <c r="N1803" s="147"/>
      <c r="O1803" s="47"/>
      <c r="P1803" s="71"/>
      <c r="Q1803" s="145"/>
      <c r="R1803" s="17"/>
      <c r="S1803" s="149"/>
      <c r="T1803" s="17"/>
      <c r="U1803" s="17"/>
      <c r="V1803" s="150"/>
      <c r="X1803" s="201"/>
      <c r="Z1803" s="202"/>
    </row>
    <row r="1804" spans="1:26" x14ac:dyDescent="0.25">
      <c r="A1804" s="8">
        <v>1803</v>
      </c>
      <c r="B1804" s="75"/>
      <c r="C1804" s="71"/>
      <c r="D1804" s="143"/>
      <c r="E1804" s="47"/>
      <c r="F1804" s="144"/>
      <c r="G1804" s="122"/>
      <c r="H1804" s="47"/>
      <c r="I1804" s="145"/>
      <c r="J1804" s="145"/>
      <c r="K1804" s="146"/>
      <c r="L1804" s="145"/>
      <c r="M1804" s="145"/>
      <c r="N1804" s="147"/>
      <c r="O1804" s="47"/>
      <c r="P1804" s="71"/>
      <c r="Q1804" s="145"/>
      <c r="R1804" s="17"/>
      <c r="S1804" s="149"/>
      <c r="T1804" s="17"/>
      <c r="U1804" s="17"/>
      <c r="V1804" s="150"/>
      <c r="X1804" s="201"/>
      <c r="Z1804" s="202"/>
    </row>
    <row r="1805" spans="1:26" x14ac:dyDescent="0.25">
      <c r="A1805" s="8">
        <v>1804</v>
      </c>
      <c r="B1805" s="75"/>
      <c r="C1805" s="71"/>
      <c r="D1805" s="143"/>
      <c r="E1805" s="47"/>
      <c r="F1805" s="144"/>
      <c r="G1805" s="122"/>
      <c r="H1805" s="47"/>
      <c r="I1805" s="145"/>
      <c r="J1805" s="145"/>
      <c r="K1805" s="146"/>
      <c r="L1805" s="145"/>
      <c r="M1805" s="145"/>
      <c r="N1805" s="147"/>
      <c r="O1805" s="47"/>
      <c r="P1805" s="71"/>
      <c r="Q1805" s="145"/>
      <c r="R1805" s="17"/>
      <c r="S1805" s="149"/>
      <c r="T1805" s="17"/>
      <c r="U1805" s="17"/>
      <c r="V1805" s="150"/>
      <c r="X1805" s="201"/>
      <c r="Z1805" s="202"/>
    </row>
    <row r="1806" spans="1:26" x14ac:dyDescent="0.25">
      <c r="A1806" s="8">
        <v>1805</v>
      </c>
      <c r="B1806" s="75"/>
      <c r="C1806" s="71"/>
      <c r="D1806" s="143"/>
      <c r="E1806" s="47"/>
      <c r="F1806" s="144"/>
      <c r="G1806" s="122"/>
      <c r="H1806" s="47"/>
      <c r="I1806" s="145"/>
      <c r="J1806" s="145"/>
      <c r="K1806" s="146"/>
      <c r="L1806" s="145"/>
      <c r="M1806" s="145"/>
      <c r="N1806" s="147"/>
      <c r="O1806" s="47"/>
      <c r="P1806" s="71"/>
      <c r="Q1806" s="145"/>
      <c r="R1806" s="17"/>
      <c r="S1806" s="149"/>
      <c r="T1806" s="17"/>
      <c r="U1806" s="17"/>
      <c r="V1806" s="150"/>
      <c r="X1806" s="201"/>
      <c r="Z1806" s="202"/>
    </row>
    <row r="1807" spans="1:26" x14ac:dyDescent="0.25">
      <c r="A1807" s="8">
        <v>1806</v>
      </c>
      <c r="B1807" s="75"/>
      <c r="C1807" s="71"/>
      <c r="D1807" s="143"/>
      <c r="E1807" s="47"/>
      <c r="F1807" s="144"/>
      <c r="G1807" s="122"/>
      <c r="H1807" s="47"/>
      <c r="I1807" s="145"/>
      <c r="J1807" s="145"/>
      <c r="K1807" s="146"/>
      <c r="L1807" s="145"/>
      <c r="M1807" s="145"/>
      <c r="N1807" s="147"/>
      <c r="O1807" s="47"/>
      <c r="P1807" s="71"/>
      <c r="Q1807" s="145"/>
      <c r="R1807" s="17"/>
      <c r="S1807" s="149"/>
      <c r="T1807" s="17"/>
      <c r="U1807" s="17"/>
      <c r="V1807" s="150"/>
      <c r="X1807" s="201"/>
      <c r="Z1807" s="202"/>
    </row>
    <row r="1808" spans="1:26" x14ac:dyDescent="0.25">
      <c r="A1808" s="8">
        <v>1807</v>
      </c>
      <c r="B1808" s="75"/>
      <c r="C1808" s="71"/>
      <c r="D1808" s="143"/>
      <c r="E1808" s="47"/>
      <c r="F1808" s="144"/>
      <c r="G1808" s="122"/>
      <c r="H1808" s="47"/>
      <c r="I1808" s="145"/>
      <c r="J1808" s="145"/>
      <c r="K1808" s="146"/>
      <c r="L1808" s="145"/>
      <c r="M1808" s="145"/>
      <c r="N1808" s="147"/>
      <c r="O1808" s="47"/>
      <c r="P1808" s="71"/>
      <c r="Q1808" s="145"/>
      <c r="R1808" s="17"/>
      <c r="S1808" s="149"/>
      <c r="T1808" s="17"/>
      <c r="U1808" s="17"/>
      <c r="V1808" s="282"/>
      <c r="X1808" s="201"/>
      <c r="Z1808" s="202"/>
    </row>
    <row r="1809" spans="1:28" x14ac:dyDescent="0.25">
      <c r="A1809" s="8">
        <v>1808</v>
      </c>
      <c r="B1809" s="75"/>
      <c r="C1809" s="71"/>
      <c r="D1809" s="143"/>
      <c r="E1809" s="47"/>
      <c r="F1809" s="144"/>
      <c r="G1809" s="122"/>
      <c r="H1809" s="47"/>
      <c r="I1809" s="145"/>
      <c r="J1809" s="145"/>
      <c r="K1809" s="146"/>
      <c r="L1809" s="145"/>
      <c r="M1809" s="145"/>
      <c r="N1809" s="147"/>
      <c r="O1809" s="47"/>
      <c r="P1809" s="71"/>
      <c r="Q1809" s="145"/>
      <c r="R1809" s="17"/>
      <c r="S1809" s="149"/>
      <c r="T1809" s="17"/>
      <c r="U1809" s="17"/>
      <c r="V1809" s="150"/>
      <c r="X1809" s="201"/>
      <c r="Z1809" s="203"/>
      <c r="AB1809" s="204"/>
    </row>
    <row r="1810" spans="1:28" x14ac:dyDescent="0.25">
      <c r="A1810" s="8">
        <v>1809</v>
      </c>
      <c r="B1810" s="75"/>
      <c r="C1810" s="71"/>
      <c r="D1810" s="153"/>
      <c r="E1810" s="47"/>
      <c r="F1810" s="144"/>
      <c r="G1810" s="122"/>
      <c r="H1810" s="47"/>
      <c r="I1810" s="145"/>
      <c r="J1810" s="145"/>
      <c r="K1810" s="146"/>
      <c r="L1810" s="145"/>
      <c r="M1810" s="145"/>
      <c r="N1810" s="147"/>
      <c r="O1810" s="47"/>
      <c r="P1810" s="71"/>
      <c r="Q1810" s="145"/>
      <c r="R1810" s="17"/>
      <c r="S1810" s="149"/>
      <c r="T1810" s="17"/>
      <c r="U1810" s="17"/>
      <c r="V1810" s="150"/>
      <c r="X1810" s="201"/>
      <c r="Z1810" s="203"/>
      <c r="AB1810" s="204"/>
    </row>
    <row r="1811" spans="1:28" x14ac:dyDescent="0.25">
      <c r="A1811" s="8">
        <v>1810</v>
      </c>
      <c r="B1811" s="75"/>
      <c r="C1811" s="71"/>
      <c r="D1811" s="143"/>
      <c r="E1811" s="47"/>
      <c r="F1811" s="144"/>
      <c r="G1811" s="122"/>
      <c r="H1811" s="47"/>
      <c r="I1811" s="145"/>
      <c r="J1811" s="145"/>
      <c r="K1811" s="146"/>
      <c r="L1811" s="145"/>
      <c r="M1811" s="145"/>
      <c r="N1811" s="147"/>
      <c r="O1811" s="47"/>
      <c r="P1811" s="71"/>
      <c r="Q1811" s="145"/>
      <c r="R1811" s="17"/>
      <c r="S1811" s="149"/>
      <c r="T1811" s="17"/>
      <c r="U1811" s="17"/>
      <c r="V1811" s="150"/>
      <c r="X1811" s="201"/>
      <c r="Z1811" s="203"/>
      <c r="AB1811" s="204"/>
    </row>
    <row r="1812" spans="1:28" x14ac:dyDescent="0.25">
      <c r="A1812" s="8">
        <v>1811</v>
      </c>
      <c r="B1812" s="75"/>
      <c r="C1812" s="71"/>
      <c r="D1812" s="143"/>
      <c r="E1812" s="47"/>
      <c r="F1812" s="144"/>
      <c r="G1812" s="122"/>
      <c r="H1812" s="47"/>
      <c r="I1812" s="145"/>
      <c r="J1812" s="145"/>
      <c r="K1812" s="146"/>
      <c r="L1812" s="145"/>
      <c r="M1812" s="145"/>
      <c r="N1812" s="147"/>
      <c r="O1812" s="47"/>
      <c r="P1812" s="71"/>
      <c r="Q1812" s="145"/>
      <c r="R1812" s="17"/>
      <c r="S1812" s="149"/>
      <c r="T1812" s="17"/>
      <c r="U1812" s="17"/>
      <c r="V1812" s="282"/>
      <c r="X1812" s="201"/>
      <c r="Z1812" s="203"/>
      <c r="AB1812" s="204"/>
    </row>
    <row r="1813" spans="1:28" x14ac:dyDescent="0.25">
      <c r="A1813" s="8">
        <v>1812</v>
      </c>
      <c r="B1813" s="75"/>
      <c r="C1813" s="71"/>
      <c r="D1813" s="143"/>
      <c r="E1813" s="47"/>
      <c r="F1813" s="144"/>
      <c r="G1813" s="122"/>
      <c r="H1813" s="47"/>
      <c r="I1813" s="145"/>
      <c r="J1813" s="145"/>
      <c r="K1813" s="146"/>
      <c r="L1813" s="145"/>
      <c r="M1813" s="145"/>
      <c r="N1813" s="147"/>
      <c r="O1813" s="47"/>
      <c r="P1813" s="71"/>
      <c r="Q1813" s="145"/>
      <c r="R1813" s="17"/>
      <c r="S1813" s="149"/>
      <c r="T1813" s="17"/>
      <c r="U1813" s="17"/>
      <c r="V1813" s="282"/>
      <c r="X1813" s="201"/>
      <c r="Z1813" s="203"/>
      <c r="AB1813" s="204"/>
    </row>
    <row r="1814" spans="1:28" x14ac:dyDescent="0.25">
      <c r="A1814" s="8">
        <v>1813</v>
      </c>
      <c r="B1814" s="75"/>
      <c r="C1814" s="71"/>
      <c r="D1814" s="143"/>
      <c r="E1814" s="47"/>
      <c r="F1814" s="144"/>
      <c r="G1814" s="122"/>
      <c r="H1814" s="47"/>
      <c r="I1814" s="145"/>
      <c r="J1814" s="145"/>
      <c r="K1814" s="146"/>
      <c r="L1814" s="145"/>
      <c r="M1814" s="145"/>
      <c r="N1814" s="147"/>
      <c r="O1814" s="47"/>
      <c r="P1814" s="71"/>
      <c r="Q1814" s="145"/>
      <c r="R1814" s="17"/>
      <c r="S1814" s="149"/>
      <c r="T1814" s="17"/>
      <c r="U1814" s="17"/>
      <c r="V1814" s="282"/>
      <c r="X1814" s="201"/>
      <c r="Z1814" s="203"/>
      <c r="AB1814" s="204"/>
    </row>
    <row r="1815" spans="1:28" x14ac:dyDescent="0.25">
      <c r="A1815" s="8">
        <v>1814</v>
      </c>
      <c r="B1815" s="75"/>
      <c r="C1815" s="71"/>
      <c r="D1815" s="143"/>
      <c r="E1815" s="47"/>
      <c r="F1815" s="144"/>
      <c r="G1815" s="122"/>
      <c r="H1815" s="47"/>
      <c r="I1815" s="145"/>
      <c r="J1815" s="145"/>
      <c r="K1815" s="146"/>
      <c r="L1815" s="145"/>
      <c r="M1815" s="145"/>
      <c r="N1815" s="147"/>
      <c r="O1815" s="47"/>
      <c r="P1815" s="71"/>
      <c r="Q1815" s="145"/>
      <c r="R1815" s="17"/>
      <c r="S1815" s="149"/>
      <c r="T1815" s="17"/>
      <c r="U1815" s="17"/>
      <c r="V1815" s="282"/>
      <c r="X1815" s="201"/>
      <c r="Z1815" s="203"/>
      <c r="AB1815" s="204"/>
    </row>
    <row r="1816" spans="1:28" x14ac:dyDescent="0.25">
      <c r="A1816" s="8">
        <v>1815</v>
      </c>
      <c r="B1816" s="75"/>
      <c r="C1816" s="71"/>
      <c r="D1816" s="143"/>
      <c r="E1816" s="47"/>
      <c r="F1816" s="144"/>
      <c r="G1816" s="122"/>
      <c r="H1816" s="47"/>
      <c r="I1816" s="145"/>
      <c r="J1816" s="145"/>
      <c r="K1816" s="146"/>
      <c r="L1816" s="145"/>
      <c r="M1816" s="145"/>
      <c r="N1816" s="147"/>
      <c r="O1816" s="47"/>
      <c r="P1816" s="71"/>
      <c r="Q1816" s="145"/>
      <c r="R1816" s="17"/>
      <c r="S1816" s="149"/>
      <c r="T1816" s="17"/>
      <c r="U1816" s="17"/>
      <c r="V1816" s="282"/>
      <c r="X1816" s="201"/>
      <c r="Z1816" s="203"/>
      <c r="AB1816" s="204"/>
    </row>
    <row r="1817" spans="1:28" x14ac:dyDescent="0.25">
      <c r="A1817" s="8">
        <v>1816</v>
      </c>
      <c r="B1817" s="75"/>
      <c r="C1817" s="71"/>
      <c r="D1817" s="143"/>
      <c r="E1817" s="47"/>
      <c r="F1817" s="144"/>
      <c r="G1817" s="122"/>
      <c r="H1817" s="47"/>
      <c r="I1817" s="145"/>
      <c r="J1817" s="145"/>
      <c r="K1817" s="146"/>
      <c r="L1817" s="145"/>
      <c r="M1817" s="145"/>
      <c r="N1817" s="147"/>
      <c r="O1817" s="47"/>
      <c r="P1817" s="71"/>
      <c r="Q1817" s="145"/>
      <c r="R1817" s="17"/>
      <c r="S1817" s="149"/>
      <c r="T1817" s="17"/>
      <c r="U1817" s="17"/>
      <c r="V1817" s="282"/>
      <c r="X1817" s="201"/>
      <c r="Z1817" s="203"/>
      <c r="AB1817" s="204"/>
    </row>
    <row r="1818" spans="1:28" x14ac:dyDescent="0.25">
      <c r="A1818" s="8">
        <v>1817</v>
      </c>
      <c r="B1818" s="75"/>
      <c r="C1818" s="71"/>
      <c r="D1818" s="143"/>
      <c r="E1818" s="47"/>
      <c r="F1818" s="144"/>
      <c r="G1818" s="122"/>
      <c r="H1818" s="47"/>
      <c r="I1818" s="145"/>
      <c r="J1818" s="145"/>
      <c r="K1818" s="146"/>
      <c r="L1818" s="145"/>
      <c r="M1818" s="145"/>
      <c r="N1818" s="147"/>
      <c r="O1818" s="47"/>
      <c r="P1818" s="71"/>
      <c r="Q1818" s="145"/>
      <c r="R1818" s="17"/>
      <c r="S1818" s="149"/>
      <c r="T1818" s="17"/>
      <c r="U1818" s="17"/>
      <c r="V1818" s="282"/>
      <c r="X1818" s="201"/>
      <c r="Z1818" s="203"/>
      <c r="AB1818" s="204"/>
    </row>
    <row r="1819" spans="1:28" x14ac:dyDescent="0.25">
      <c r="A1819" s="8">
        <v>1818</v>
      </c>
      <c r="B1819" s="75"/>
      <c r="C1819" s="71"/>
      <c r="D1819" s="143"/>
      <c r="E1819" s="47"/>
      <c r="F1819" s="144"/>
      <c r="G1819" s="122"/>
      <c r="H1819" s="47"/>
      <c r="I1819" s="145"/>
      <c r="J1819" s="145"/>
      <c r="K1819" s="146"/>
      <c r="L1819" s="145"/>
      <c r="M1819" s="145"/>
      <c r="N1819" s="147"/>
      <c r="O1819" s="47"/>
      <c r="P1819" s="71"/>
      <c r="Q1819" s="145"/>
      <c r="R1819" s="17"/>
      <c r="S1819" s="149"/>
      <c r="T1819" s="17"/>
      <c r="U1819" s="17"/>
      <c r="V1819" s="282"/>
      <c r="X1819" s="201"/>
      <c r="Z1819" s="203"/>
      <c r="AB1819" s="204"/>
    </row>
    <row r="1820" spans="1:28" x14ac:dyDescent="0.25">
      <c r="A1820" s="8">
        <v>1819</v>
      </c>
      <c r="B1820" s="75"/>
      <c r="C1820" s="71"/>
      <c r="D1820" s="143"/>
      <c r="E1820" s="47"/>
      <c r="F1820" s="144"/>
      <c r="G1820" s="122"/>
      <c r="H1820" s="47"/>
      <c r="I1820" s="145"/>
      <c r="J1820" s="145"/>
      <c r="K1820" s="146"/>
      <c r="L1820" s="145"/>
      <c r="M1820" s="145"/>
      <c r="N1820" s="147"/>
      <c r="O1820" s="47"/>
      <c r="P1820" s="71"/>
      <c r="Q1820" s="145"/>
      <c r="R1820" s="17"/>
      <c r="S1820" s="149"/>
      <c r="T1820" s="17"/>
      <c r="U1820" s="17"/>
      <c r="V1820" s="282"/>
      <c r="X1820" s="201"/>
      <c r="Z1820" s="203"/>
      <c r="AB1820" s="204"/>
    </row>
    <row r="1821" spans="1:28" x14ac:dyDescent="0.25">
      <c r="A1821" s="8">
        <v>1820</v>
      </c>
      <c r="B1821" s="75"/>
      <c r="C1821" s="71"/>
      <c r="D1821" s="143"/>
      <c r="E1821" s="47"/>
      <c r="F1821" s="144"/>
      <c r="G1821" s="122"/>
      <c r="H1821" s="47"/>
      <c r="I1821" s="145"/>
      <c r="J1821" s="145"/>
      <c r="K1821" s="146"/>
      <c r="L1821" s="145"/>
      <c r="M1821" s="145"/>
      <c r="N1821" s="147"/>
      <c r="O1821" s="47"/>
      <c r="P1821" s="71"/>
      <c r="Q1821" s="145"/>
      <c r="R1821" s="17"/>
      <c r="S1821" s="149"/>
      <c r="T1821" s="17"/>
      <c r="U1821" s="17"/>
      <c r="V1821" s="282"/>
      <c r="X1821" s="201"/>
      <c r="Z1821" s="203"/>
      <c r="AB1821" s="204"/>
    </row>
    <row r="1822" spans="1:28" x14ac:dyDescent="0.25">
      <c r="A1822" s="8">
        <v>1821</v>
      </c>
      <c r="B1822" s="75"/>
      <c r="C1822" s="71"/>
      <c r="D1822" s="143"/>
      <c r="E1822" s="47"/>
      <c r="F1822" s="144"/>
      <c r="G1822" s="122"/>
      <c r="H1822" s="47"/>
      <c r="I1822" s="145"/>
      <c r="J1822" s="145"/>
      <c r="K1822" s="146"/>
      <c r="L1822" s="145"/>
      <c r="M1822" s="145"/>
      <c r="N1822" s="147"/>
      <c r="O1822" s="47"/>
      <c r="P1822" s="71"/>
      <c r="Q1822" s="145"/>
      <c r="R1822" s="17"/>
      <c r="S1822" s="149"/>
      <c r="T1822" s="17"/>
      <c r="U1822" s="17"/>
      <c r="V1822" s="282"/>
      <c r="X1822" s="201"/>
      <c r="Z1822" s="203"/>
      <c r="AB1822" s="204"/>
    </row>
    <row r="1823" spans="1:28" x14ac:dyDescent="0.25">
      <c r="A1823" s="8">
        <v>1822</v>
      </c>
      <c r="B1823" s="75"/>
      <c r="C1823" s="71"/>
      <c r="D1823" s="143"/>
      <c r="E1823" s="47"/>
      <c r="F1823" s="144"/>
      <c r="G1823" s="122"/>
      <c r="H1823" s="47"/>
      <c r="I1823" s="145"/>
      <c r="J1823" s="145"/>
      <c r="K1823" s="146"/>
      <c r="L1823" s="145"/>
      <c r="M1823" s="145"/>
      <c r="N1823" s="147"/>
      <c r="O1823" s="47"/>
      <c r="P1823" s="71"/>
      <c r="Q1823" s="145"/>
      <c r="R1823" s="17"/>
      <c r="S1823" s="149"/>
      <c r="T1823" s="17"/>
      <c r="U1823" s="17"/>
      <c r="V1823" s="282"/>
      <c r="X1823" s="201"/>
      <c r="Z1823" s="203"/>
      <c r="AB1823" s="204"/>
    </row>
    <row r="1824" spans="1:28" x14ac:dyDescent="0.25">
      <c r="A1824" s="8">
        <v>1823</v>
      </c>
      <c r="B1824" s="75"/>
      <c r="C1824" s="71"/>
      <c r="D1824" s="143"/>
      <c r="E1824" s="47"/>
      <c r="F1824" s="144"/>
      <c r="G1824" s="122"/>
      <c r="H1824" s="47"/>
      <c r="I1824" s="145"/>
      <c r="J1824" s="145"/>
      <c r="K1824" s="146"/>
      <c r="L1824" s="145"/>
      <c r="M1824" s="145"/>
      <c r="N1824" s="147"/>
      <c r="O1824" s="47"/>
      <c r="P1824" s="71"/>
      <c r="Q1824" s="145"/>
      <c r="R1824" s="17"/>
      <c r="S1824" s="149"/>
      <c r="T1824" s="17"/>
      <c r="U1824" s="17"/>
      <c r="V1824" s="282"/>
      <c r="X1824" s="201"/>
      <c r="Z1824" s="203"/>
      <c r="AB1824" s="204"/>
    </row>
    <row r="1825" spans="1:28" x14ac:dyDescent="0.25">
      <c r="A1825" s="8">
        <v>1824</v>
      </c>
      <c r="B1825" s="75"/>
      <c r="C1825" s="71"/>
      <c r="D1825" s="143"/>
      <c r="E1825" s="47"/>
      <c r="F1825" s="144"/>
      <c r="G1825" s="122"/>
      <c r="H1825" s="47"/>
      <c r="I1825" s="145"/>
      <c r="J1825" s="145"/>
      <c r="K1825" s="146"/>
      <c r="L1825" s="145"/>
      <c r="M1825" s="145"/>
      <c r="N1825" s="147"/>
      <c r="O1825" s="47"/>
      <c r="P1825" s="71"/>
      <c r="Q1825" s="145"/>
      <c r="R1825" s="17"/>
      <c r="S1825" s="149"/>
      <c r="T1825" s="17"/>
      <c r="U1825" s="17"/>
      <c r="V1825" s="150"/>
      <c r="X1825" s="201"/>
      <c r="Z1825" s="203"/>
      <c r="AB1825" s="204"/>
    </row>
    <row r="1826" spans="1:28" x14ac:dyDescent="0.25">
      <c r="A1826" s="8">
        <v>1825</v>
      </c>
      <c r="B1826" s="75"/>
      <c r="C1826" s="71"/>
      <c r="D1826" s="143"/>
      <c r="E1826" s="47"/>
      <c r="F1826" s="144"/>
      <c r="G1826" s="122"/>
      <c r="H1826" s="47"/>
      <c r="I1826" s="145"/>
      <c r="J1826" s="145"/>
      <c r="K1826" s="146"/>
      <c r="L1826" s="145"/>
      <c r="M1826" s="145"/>
      <c r="N1826" s="147"/>
      <c r="O1826" s="47"/>
      <c r="P1826" s="71"/>
      <c r="Q1826" s="145"/>
      <c r="R1826" s="17"/>
      <c r="S1826" s="149"/>
      <c r="T1826" s="17"/>
      <c r="U1826" s="17"/>
      <c r="V1826" s="150"/>
      <c r="X1826" s="201"/>
      <c r="Z1826" s="202"/>
      <c r="AB1826" s="204"/>
    </row>
    <row r="1827" spans="1:28" x14ac:dyDescent="0.25">
      <c r="A1827" s="8">
        <v>1826</v>
      </c>
      <c r="B1827" s="75"/>
      <c r="C1827" s="71"/>
      <c r="D1827" s="143"/>
      <c r="E1827" s="47"/>
      <c r="F1827" s="144"/>
      <c r="G1827" s="122"/>
      <c r="H1827" s="47"/>
      <c r="I1827" s="145"/>
      <c r="J1827" s="145"/>
      <c r="K1827" s="146"/>
      <c r="L1827" s="145"/>
      <c r="M1827" s="145"/>
      <c r="N1827" s="147"/>
      <c r="O1827" s="47"/>
      <c r="P1827" s="71"/>
      <c r="Q1827" s="145"/>
      <c r="R1827" s="17"/>
      <c r="S1827" s="149"/>
      <c r="T1827" s="17"/>
      <c r="U1827" s="17"/>
      <c r="V1827" s="150"/>
      <c r="X1827" s="201"/>
      <c r="Z1827" s="203"/>
      <c r="AB1827" s="204"/>
    </row>
    <row r="1828" spans="1:28" x14ac:dyDescent="0.25">
      <c r="A1828" s="8">
        <v>1827</v>
      </c>
      <c r="B1828" s="75"/>
      <c r="C1828" s="71"/>
      <c r="D1828" s="143"/>
      <c r="E1828" s="47"/>
      <c r="F1828" s="144"/>
      <c r="G1828" s="122"/>
      <c r="H1828" s="47"/>
      <c r="I1828" s="145"/>
      <c r="J1828" s="145"/>
      <c r="K1828" s="146"/>
      <c r="L1828" s="145"/>
      <c r="M1828" s="145"/>
      <c r="N1828" s="147"/>
      <c r="O1828" s="47"/>
      <c r="P1828" s="71"/>
      <c r="Q1828" s="145"/>
      <c r="R1828" s="17"/>
      <c r="S1828" s="149"/>
      <c r="T1828" s="17"/>
      <c r="U1828" s="17"/>
      <c r="V1828" s="150"/>
      <c r="X1828" s="201"/>
      <c r="Z1828" s="203"/>
      <c r="AB1828" s="204"/>
    </row>
    <row r="1829" spans="1:28" x14ac:dyDescent="0.25">
      <c r="A1829" s="8">
        <v>1828</v>
      </c>
      <c r="B1829" s="75"/>
      <c r="C1829" s="71"/>
      <c r="D1829" s="143"/>
      <c r="E1829" s="47"/>
      <c r="F1829" s="144"/>
      <c r="G1829" s="122"/>
      <c r="H1829" s="47"/>
      <c r="I1829" s="145"/>
      <c r="J1829" s="145"/>
      <c r="K1829" s="146"/>
      <c r="L1829" s="145"/>
      <c r="M1829" s="145"/>
      <c r="N1829" s="147"/>
      <c r="O1829" s="47"/>
      <c r="P1829" s="71"/>
      <c r="Q1829" s="145"/>
      <c r="R1829" s="17"/>
      <c r="S1829" s="149"/>
      <c r="T1829" s="17"/>
      <c r="U1829" s="17"/>
      <c r="V1829" s="150"/>
      <c r="X1829" s="201"/>
      <c r="Z1829" s="203"/>
      <c r="AB1829" s="204"/>
    </row>
    <row r="1830" spans="1:28" x14ac:dyDescent="0.25">
      <c r="A1830" s="8">
        <v>1829</v>
      </c>
      <c r="B1830" s="75"/>
      <c r="C1830" s="71"/>
      <c r="D1830" s="143"/>
      <c r="E1830" s="47"/>
      <c r="F1830" s="144"/>
      <c r="G1830" s="122"/>
      <c r="H1830" s="47"/>
      <c r="I1830" s="145"/>
      <c r="J1830" s="145"/>
      <c r="K1830" s="146"/>
      <c r="L1830" s="145"/>
      <c r="M1830" s="145"/>
      <c r="N1830" s="147"/>
      <c r="O1830" s="47"/>
      <c r="P1830" s="71"/>
      <c r="Q1830" s="145"/>
      <c r="R1830" s="17"/>
      <c r="S1830" s="149"/>
      <c r="T1830" s="17"/>
      <c r="U1830" s="17"/>
      <c r="V1830" s="150"/>
      <c r="X1830" s="201"/>
      <c r="Z1830" s="203"/>
      <c r="AB1830" s="204"/>
    </row>
    <row r="1831" spans="1:28" x14ac:dyDescent="0.25">
      <c r="A1831" s="8">
        <v>1830</v>
      </c>
      <c r="B1831" s="75"/>
      <c r="C1831" s="71"/>
      <c r="D1831" s="143"/>
      <c r="E1831" s="47"/>
      <c r="F1831" s="144"/>
      <c r="G1831" s="122"/>
      <c r="H1831" s="47"/>
      <c r="I1831" s="145"/>
      <c r="J1831" s="145"/>
      <c r="K1831" s="146"/>
      <c r="L1831" s="145"/>
      <c r="M1831" s="145"/>
      <c r="N1831" s="147"/>
      <c r="O1831" s="47"/>
      <c r="P1831" s="71"/>
      <c r="Q1831" s="145"/>
      <c r="R1831" s="17"/>
      <c r="S1831" s="149"/>
      <c r="T1831" s="17"/>
      <c r="U1831" s="17"/>
      <c r="V1831" s="150"/>
      <c r="X1831" s="201"/>
      <c r="Z1831" s="203"/>
      <c r="AB1831" s="204"/>
    </row>
    <row r="1832" spans="1:28" x14ac:dyDescent="0.25">
      <c r="A1832" s="8">
        <v>1831</v>
      </c>
      <c r="B1832" s="75"/>
      <c r="C1832" s="71"/>
      <c r="D1832" s="331"/>
      <c r="E1832" s="47"/>
      <c r="F1832" s="144"/>
      <c r="G1832" s="122"/>
      <c r="H1832" s="47"/>
      <c r="I1832" s="145"/>
      <c r="J1832" s="145"/>
      <c r="K1832" s="146"/>
      <c r="L1832" s="145"/>
      <c r="M1832" s="145"/>
      <c r="N1832" s="147"/>
      <c r="O1832" s="47"/>
      <c r="P1832" s="71"/>
      <c r="Q1832" s="145"/>
      <c r="R1832" s="17"/>
      <c r="S1832" s="149"/>
      <c r="T1832" s="17"/>
      <c r="U1832" s="17"/>
      <c r="V1832" s="150"/>
      <c r="X1832" s="201"/>
      <c r="Z1832" s="203"/>
      <c r="AB1832" s="204"/>
    </row>
    <row r="1833" spans="1:28" x14ac:dyDescent="0.25">
      <c r="A1833" s="8">
        <v>1832</v>
      </c>
      <c r="B1833" s="75"/>
      <c r="C1833" s="71"/>
      <c r="D1833" s="143"/>
      <c r="E1833" s="47"/>
      <c r="F1833" s="144"/>
      <c r="G1833" s="122"/>
      <c r="H1833" s="47"/>
      <c r="I1833" s="145"/>
      <c r="J1833" s="145"/>
      <c r="K1833" s="146"/>
      <c r="L1833" s="145"/>
      <c r="M1833" s="145"/>
      <c r="N1833" s="147"/>
      <c r="O1833" s="47"/>
      <c r="P1833" s="71"/>
      <c r="Q1833" s="145"/>
      <c r="R1833" s="17"/>
      <c r="S1833" s="149"/>
      <c r="T1833" s="17"/>
      <c r="U1833" s="17"/>
      <c r="V1833" s="150"/>
      <c r="X1833" s="201"/>
      <c r="Z1833" s="203"/>
      <c r="AB1833" s="204"/>
    </row>
    <row r="1834" spans="1:28" x14ac:dyDescent="0.25">
      <c r="A1834" s="8">
        <v>1833</v>
      </c>
      <c r="B1834" s="75"/>
      <c r="C1834" s="71"/>
      <c r="D1834" s="143"/>
      <c r="E1834" s="47"/>
      <c r="F1834" s="144"/>
      <c r="G1834" s="122"/>
      <c r="H1834" s="47"/>
      <c r="I1834" s="145"/>
      <c r="J1834" s="145"/>
      <c r="K1834" s="146"/>
      <c r="L1834" s="145"/>
      <c r="M1834" s="145"/>
      <c r="N1834" s="147"/>
      <c r="O1834" s="47"/>
      <c r="P1834" s="71"/>
      <c r="Q1834" s="145"/>
      <c r="R1834" s="17"/>
      <c r="S1834" s="149"/>
      <c r="T1834" s="17"/>
      <c r="U1834" s="17"/>
      <c r="V1834" s="282"/>
      <c r="X1834" s="201"/>
      <c r="Z1834" s="203"/>
      <c r="AB1834" s="204"/>
    </row>
    <row r="1835" spans="1:28" x14ac:dyDescent="0.25">
      <c r="A1835" s="8">
        <v>1834</v>
      </c>
      <c r="B1835" s="75"/>
      <c r="C1835" s="71"/>
      <c r="D1835" s="143"/>
      <c r="E1835" s="47"/>
      <c r="F1835" s="144"/>
      <c r="G1835" s="122"/>
      <c r="H1835" s="47"/>
      <c r="I1835" s="145"/>
      <c r="J1835" s="145"/>
      <c r="K1835" s="146"/>
      <c r="L1835" s="145"/>
      <c r="M1835" s="145"/>
      <c r="N1835" s="147"/>
      <c r="O1835" s="47"/>
      <c r="P1835" s="71"/>
      <c r="Q1835" s="145"/>
      <c r="R1835" s="17"/>
      <c r="S1835" s="149"/>
      <c r="T1835" s="17"/>
      <c r="U1835" s="17"/>
      <c r="V1835" s="150"/>
      <c r="X1835" s="201"/>
      <c r="Z1835" s="203"/>
      <c r="AB1835" s="204"/>
    </row>
    <row r="1836" spans="1:28" x14ac:dyDescent="0.25">
      <c r="A1836" s="8">
        <v>1835</v>
      </c>
      <c r="B1836" s="75"/>
      <c r="C1836" s="71"/>
      <c r="D1836" s="143"/>
      <c r="E1836" s="47"/>
      <c r="F1836" s="144"/>
      <c r="G1836" s="122"/>
      <c r="H1836" s="47"/>
      <c r="I1836" s="145"/>
      <c r="J1836" s="145"/>
      <c r="K1836" s="146"/>
      <c r="L1836" s="145"/>
      <c r="M1836" s="145"/>
      <c r="N1836" s="147"/>
      <c r="O1836" s="47"/>
      <c r="P1836" s="71"/>
      <c r="Q1836" s="145"/>
      <c r="R1836" s="17"/>
      <c r="S1836" s="149"/>
      <c r="T1836" s="17"/>
      <c r="U1836" s="17"/>
      <c r="V1836" s="282"/>
      <c r="X1836" s="201"/>
      <c r="Z1836" s="203"/>
      <c r="AB1836" s="204"/>
    </row>
    <row r="1837" spans="1:28" x14ac:dyDescent="0.25">
      <c r="A1837" s="8">
        <v>1836</v>
      </c>
      <c r="B1837" s="75"/>
      <c r="C1837" s="71"/>
      <c r="D1837" s="143"/>
      <c r="E1837" s="47"/>
      <c r="F1837" s="144"/>
      <c r="G1837" s="122"/>
      <c r="H1837" s="47"/>
      <c r="I1837" s="145"/>
      <c r="J1837" s="145"/>
      <c r="K1837" s="146"/>
      <c r="L1837" s="145"/>
      <c r="M1837" s="145"/>
      <c r="N1837" s="147"/>
      <c r="O1837" s="47"/>
      <c r="P1837" s="71"/>
      <c r="Q1837" s="145"/>
      <c r="R1837" s="17"/>
      <c r="S1837" s="149"/>
      <c r="T1837" s="17"/>
      <c r="U1837" s="17"/>
      <c r="V1837" s="282"/>
      <c r="X1837" s="201"/>
      <c r="Z1837" s="203"/>
      <c r="AB1837" s="204"/>
    </row>
    <row r="1838" spans="1:28" x14ac:dyDescent="0.25">
      <c r="A1838" s="8">
        <v>1837</v>
      </c>
      <c r="B1838" s="75"/>
      <c r="C1838" s="71"/>
      <c r="D1838" s="143"/>
      <c r="E1838" s="47"/>
      <c r="F1838" s="144"/>
      <c r="G1838" s="122"/>
      <c r="H1838" s="47"/>
      <c r="I1838" s="145"/>
      <c r="J1838" s="145"/>
      <c r="K1838" s="146"/>
      <c r="L1838" s="145"/>
      <c r="M1838" s="145"/>
      <c r="N1838" s="147"/>
      <c r="O1838" s="47"/>
      <c r="P1838" s="71"/>
      <c r="Q1838" s="145"/>
      <c r="R1838" s="17"/>
      <c r="S1838" s="149"/>
      <c r="T1838" s="17"/>
      <c r="U1838" s="17"/>
      <c r="V1838" s="150"/>
      <c r="X1838" s="201"/>
      <c r="Z1838" s="203"/>
      <c r="AB1838" s="204"/>
    </row>
    <row r="1839" spans="1:28" x14ac:dyDescent="0.25">
      <c r="A1839" s="8">
        <v>1838</v>
      </c>
      <c r="B1839" s="75"/>
      <c r="C1839" s="71"/>
      <c r="D1839" s="143"/>
      <c r="E1839" s="47"/>
      <c r="F1839" s="144"/>
      <c r="G1839" s="122"/>
      <c r="H1839" s="47"/>
      <c r="I1839" s="145"/>
      <c r="J1839" s="145"/>
      <c r="K1839" s="146"/>
      <c r="L1839" s="145"/>
      <c r="M1839" s="145"/>
      <c r="N1839" s="147"/>
      <c r="O1839" s="47"/>
      <c r="P1839" s="71"/>
      <c r="Q1839" s="145"/>
      <c r="R1839" s="17"/>
      <c r="S1839" s="149"/>
      <c r="T1839" s="17"/>
      <c r="U1839" s="17"/>
      <c r="V1839" s="150"/>
      <c r="X1839" s="201"/>
      <c r="Z1839" s="203"/>
      <c r="AB1839" s="204"/>
    </row>
    <row r="1840" spans="1:28" x14ac:dyDescent="0.25">
      <c r="A1840" s="8">
        <v>1839</v>
      </c>
      <c r="B1840" s="75"/>
      <c r="C1840" s="71"/>
      <c r="D1840" s="143"/>
      <c r="E1840" s="47"/>
      <c r="F1840" s="144"/>
      <c r="G1840" s="122"/>
      <c r="H1840" s="47"/>
      <c r="I1840" s="145"/>
      <c r="J1840" s="145"/>
      <c r="K1840" s="146"/>
      <c r="L1840" s="145"/>
      <c r="M1840" s="145"/>
      <c r="N1840" s="147"/>
      <c r="O1840" s="47"/>
      <c r="P1840" s="71"/>
      <c r="Q1840" s="145"/>
      <c r="R1840" s="17"/>
      <c r="S1840" s="149"/>
      <c r="T1840" s="17"/>
      <c r="U1840" s="17"/>
      <c r="V1840" s="150"/>
      <c r="X1840" s="201"/>
      <c r="Z1840" s="203"/>
      <c r="AB1840" s="204"/>
    </row>
    <row r="1841" spans="1:28" x14ac:dyDescent="0.25">
      <c r="A1841" s="122">
        <v>1840</v>
      </c>
      <c r="B1841" s="75"/>
      <c r="C1841" s="71"/>
      <c r="D1841" s="152"/>
      <c r="E1841" s="47"/>
      <c r="F1841" s="144"/>
      <c r="G1841" s="122"/>
      <c r="H1841" s="47"/>
      <c r="I1841" s="145"/>
      <c r="J1841" s="145"/>
      <c r="K1841" s="146"/>
      <c r="L1841" s="145"/>
      <c r="M1841" s="145"/>
      <c r="N1841" s="147"/>
      <c r="O1841" s="47"/>
      <c r="P1841" s="71"/>
      <c r="Q1841" s="145"/>
      <c r="R1841" s="17"/>
      <c r="S1841" s="149"/>
      <c r="T1841" s="17"/>
      <c r="U1841" s="17"/>
      <c r="V1841" s="150"/>
      <c r="X1841" s="201"/>
      <c r="Z1841" s="203"/>
      <c r="AB1841" s="204"/>
    </row>
    <row r="1842" spans="1:28" x14ac:dyDescent="0.25">
      <c r="A1842" s="8">
        <v>1841</v>
      </c>
      <c r="B1842" s="75"/>
      <c r="C1842" s="71"/>
      <c r="D1842" s="143"/>
      <c r="E1842" s="47"/>
      <c r="F1842" s="144"/>
      <c r="G1842" s="122"/>
      <c r="H1842" s="47"/>
      <c r="I1842" s="145"/>
      <c r="J1842" s="145"/>
      <c r="K1842" s="146"/>
      <c r="L1842" s="145"/>
      <c r="M1842" s="145"/>
      <c r="N1842" s="147"/>
      <c r="O1842" s="47"/>
      <c r="P1842" s="71"/>
      <c r="Q1842" s="145"/>
      <c r="R1842" s="17"/>
      <c r="S1842" s="149"/>
      <c r="T1842" s="17"/>
      <c r="U1842" s="17"/>
      <c r="V1842" s="150"/>
      <c r="X1842" s="201"/>
      <c r="Z1842" s="203"/>
      <c r="AB1842" s="204"/>
    </row>
    <row r="1843" spans="1:28" x14ac:dyDescent="0.25">
      <c r="A1843" s="8">
        <v>1842</v>
      </c>
      <c r="B1843" s="75"/>
      <c r="C1843" s="71"/>
      <c r="D1843" s="143"/>
      <c r="E1843" s="47"/>
      <c r="F1843" s="144"/>
      <c r="G1843" s="122"/>
      <c r="H1843" s="47"/>
      <c r="I1843" s="145"/>
      <c r="J1843" s="145"/>
      <c r="K1843" s="146"/>
      <c r="L1843" s="145"/>
      <c r="M1843" s="145"/>
      <c r="N1843" s="147"/>
      <c r="O1843" s="47"/>
      <c r="P1843" s="71"/>
      <c r="Q1843" s="145"/>
      <c r="R1843" s="17"/>
      <c r="S1843" s="149"/>
      <c r="T1843" s="17"/>
      <c r="U1843" s="17"/>
      <c r="V1843" s="150"/>
      <c r="X1843" s="201"/>
      <c r="Z1843" s="203"/>
      <c r="AB1843" s="204"/>
    </row>
    <row r="1844" spans="1:28" x14ac:dyDescent="0.25">
      <c r="A1844" s="8">
        <v>1843</v>
      </c>
      <c r="B1844" s="75"/>
      <c r="C1844" s="71"/>
      <c r="D1844" s="143"/>
      <c r="E1844" s="47"/>
      <c r="F1844" s="144"/>
      <c r="G1844" s="122"/>
      <c r="H1844" s="47"/>
      <c r="I1844" s="145"/>
      <c r="J1844" s="145"/>
      <c r="K1844" s="146"/>
      <c r="L1844" s="145"/>
      <c r="M1844" s="145"/>
      <c r="N1844" s="147"/>
      <c r="O1844" s="47"/>
      <c r="P1844" s="71"/>
      <c r="Q1844" s="145"/>
      <c r="R1844" s="17"/>
      <c r="S1844" s="149"/>
      <c r="T1844" s="17"/>
      <c r="U1844" s="17"/>
      <c r="V1844" s="150"/>
      <c r="X1844" s="201"/>
      <c r="Z1844" s="203"/>
      <c r="AB1844" s="204"/>
    </row>
    <row r="1845" spans="1:28" x14ac:dyDescent="0.25">
      <c r="A1845" s="8">
        <v>1844</v>
      </c>
      <c r="B1845" s="75"/>
      <c r="C1845" s="71"/>
      <c r="D1845" s="143"/>
      <c r="E1845" s="47"/>
      <c r="F1845" s="144"/>
      <c r="G1845" s="122"/>
      <c r="H1845" s="47"/>
      <c r="I1845" s="145"/>
      <c r="J1845" s="145"/>
      <c r="K1845" s="146"/>
      <c r="L1845" s="145"/>
      <c r="M1845" s="145"/>
      <c r="N1845" s="147"/>
      <c r="O1845" s="47"/>
      <c r="P1845" s="71"/>
      <c r="Q1845" s="145"/>
      <c r="R1845" s="17"/>
      <c r="S1845" s="149"/>
      <c r="T1845" s="17"/>
      <c r="U1845" s="17"/>
      <c r="V1845" s="150"/>
      <c r="X1845" s="201"/>
      <c r="Z1845" s="203"/>
      <c r="AB1845" s="204"/>
    </row>
    <row r="1846" spans="1:28" x14ac:dyDescent="0.25">
      <c r="A1846" s="8">
        <v>1845</v>
      </c>
      <c r="B1846" s="75"/>
      <c r="C1846" s="71"/>
      <c r="D1846" s="143"/>
      <c r="E1846" s="47"/>
      <c r="F1846" s="144"/>
      <c r="G1846" s="122"/>
      <c r="H1846" s="47"/>
      <c r="I1846" s="145"/>
      <c r="J1846" s="145"/>
      <c r="K1846" s="146"/>
      <c r="L1846" s="145"/>
      <c r="M1846" s="145"/>
      <c r="N1846" s="147"/>
      <c r="O1846" s="47"/>
      <c r="P1846" s="71"/>
      <c r="Q1846" s="145"/>
      <c r="R1846" s="17"/>
      <c r="S1846" s="149"/>
      <c r="T1846" s="17"/>
      <c r="U1846" s="17"/>
      <c r="V1846" s="150"/>
      <c r="X1846" s="201"/>
      <c r="Z1846" s="203"/>
      <c r="AB1846" s="204"/>
    </row>
    <row r="1847" spans="1:28" x14ac:dyDescent="0.25">
      <c r="A1847" s="8">
        <v>1846</v>
      </c>
      <c r="B1847" s="75"/>
      <c r="C1847" s="71"/>
      <c r="D1847" s="143"/>
      <c r="E1847" s="47"/>
      <c r="F1847" s="144"/>
      <c r="G1847" s="122"/>
      <c r="H1847" s="47"/>
      <c r="I1847" s="145"/>
      <c r="J1847" s="145"/>
      <c r="K1847" s="146"/>
      <c r="L1847" s="145"/>
      <c r="M1847" s="145"/>
      <c r="N1847" s="147"/>
      <c r="O1847" s="47"/>
      <c r="P1847" s="71"/>
      <c r="Q1847" s="145"/>
      <c r="R1847" s="17"/>
      <c r="S1847" s="149"/>
      <c r="T1847" s="17"/>
      <c r="U1847" s="17"/>
      <c r="V1847" s="150"/>
      <c r="X1847" s="201"/>
      <c r="Z1847" s="203"/>
      <c r="AB1847" s="204"/>
    </row>
    <row r="1848" spans="1:28" x14ac:dyDescent="0.25">
      <c r="A1848" s="8">
        <v>1847</v>
      </c>
      <c r="B1848" s="75"/>
      <c r="C1848" s="71"/>
      <c r="D1848" s="143"/>
      <c r="E1848" s="47"/>
      <c r="F1848" s="144"/>
      <c r="G1848" s="122"/>
      <c r="H1848" s="47"/>
      <c r="I1848" s="145"/>
      <c r="J1848" s="145"/>
      <c r="K1848" s="146"/>
      <c r="L1848" s="145"/>
      <c r="M1848" s="145"/>
      <c r="N1848" s="147"/>
      <c r="O1848" s="47"/>
      <c r="P1848" s="71"/>
      <c r="Q1848" s="145"/>
      <c r="R1848" s="17"/>
      <c r="S1848" s="149"/>
      <c r="T1848" s="17"/>
      <c r="U1848" s="17"/>
      <c r="V1848" s="150"/>
      <c r="X1848" s="201"/>
      <c r="Z1848" s="203"/>
      <c r="AB1848" s="204"/>
    </row>
    <row r="1849" spans="1:28" x14ac:dyDescent="0.25">
      <c r="A1849" s="8">
        <v>1848</v>
      </c>
      <c r="B1849" s="75"/>
      <c r="C1849" s="71"/>
      <c r="D1849" s="143"/>
      <c r="E1849" s="47"/>
      <c r="F1849" s="144"/>
      <c r="G1849" s="122"/>
      <c r="H1849" s="47"/>
      <c r="I1849" s="145"/>
      <c r="J1849" s="145"/>
      <c r="K1849" s="146"/>
      <c r="L1849" s="145"/>
      <c r="M1849" s="145"/>
      <c r="N1849" s="147"/>
      <c r="O1849" s="47"/>
      <c r="P1849" s="71"/>
      <c r="Q1849" s="145"/>
      <c r="R1849" s="17"/>
      <c r="S1849" s="149"/>
      <c r="T1849" s="17"/>
      <c r="U1849" s="17"/>
      <c r="V1849" s="150"/>
      <c r="X1849" s="201"/>
      <c r="Z1849" s="203"/>
      <c r="AB1849" s="204"/>
    </row>
    <row r="1850" spans="1:28" x14ac:dyDescent="0.25">
      <c r="A1850" s="8">
        <v>1849</v>
      </c>
      <c r="B1850" s="75"/>
      <c r="C1850" s="71"/>
      <c r="D1850" s="143"/>
      <c r="E1850" s="47"/>
      <c r="F1850" s="144"/>
      <c r="G1850" s="122"/>
      <c r="H1850" s="47"/>
      <c r="I1850" s="145"/>
      <c r="J1850" s="145"/>
      <c r="K1850" s="146"/>
      <c r="L1850" s="145"/>
      <c r="M1850" s="145"/>
      <c r="N1850" s="147"/>
      <c r="O1850" s="47"/>
      <c r="P1850" s="71"/>
      <c r="Q1850" s="145"/>
      <c r="R1850" s="17"/>
      <c r="S1850" s="149"/>
      <c r="T1850" s="17"/>
      <c r="U1850" s="17"/>
      <c r="V1850" s="150"/>
      <c r="X1850" s="201"/>
      <c r="Z1850" s="203"/>
      <c r="AB1850" s="204"/>
    </row>
    <row r="1851" spans="1:28" x14ac:dyDescent="0.25">
      <c r="A1851" s="8">
        <v>1850</v>
      </c>
      <c r="B1851" s="75"/>
      <c r="C1851" s="71"/>
      <c r="D1851" s="143"/>
      <c r="E1851" s="47"/>
      <c r="F1851" s="144"/>
      <c r="G1851" s="122"/>
      <c r="H1851" s="47"/>
      <c r="I1851" s="145"/>
      <c r="J1851" s="145"/>
      <c r="K1851" s="146"/>
      <c r="L1851" s="145"/>
      <c r="M1851" s="145"/>
      <c r="N1851" s="147"/>
      <c r="O1851" s="47"/>
      <c r="P1851" s="71"/>
      <c r="Q1851" s="145"/>
      <c r="R1851" s="17"/>
      <c r="S1851" s="149"/>
      <c r="T1851" s="17"/>
      <c r="U1851" s="17"/>
      <c r="V1851" s="150"/>
      <c r="X1851" s="201"/>
      <c r="Z1851" s="203"/>
      <c r="AB1851" s="204"/>
    </row>
    <row r="1852" spans="1:28" x14ac:dyDescent="0.25">
      <c r="A1852" s="8">
        <v>1851</v>
      </c>
      <c r="B1852" s="75"/>
      <c r="C1852" s="71"/>
      <c r="D1852" s="143"/>
      <c r="E1852" s="47"/>
      <c r="F1852" s="144"/>
      <c r="G1852" s="122"/>
      <c r="H1852" s="47"/>
      <c r="I1852" s="145"/>
      <c r="J1852" s="145"/>
      <c r="K1852" s="146"/>
      <c r="L1852" s="145"/>
      <c r="M1852" s="145"/>
      <c r="N1852" s="147"/>
      <c r="O1852" s="47"/>
      <c r="P1852" s="71"/>
      <c r="Q1852" s="145"/>
      <c r="R1852" s="17"/>
      <c r="S1852" s="149"/>
      <c r="T1852" s="17"/>
      <c r="U1852" s="17"/>
      <c r="V1852" s="150"/>
      <c r="X1852" s="201"/>
      <c r="Z1852" s="203"/>
      <c r="AB1852" s="204"/>
    </row>
    <row r="1853" spans="1:28" x14ac:dyDescent="0.25">
      <c r="A1853" s="8">
        <v>1852</v>
      </c>
      <c r="B1853" s="75"/>
      <c r="C1853" s="71"/>
      <c r="D1853" s="143"/>
      <c r="E1853" s="47"/>
      <c r="F1853" s="144"/>
      <c r="G1853" s="122"/>
      <c r="H1853" s="47"/>
      <c r="I1853" s="145"/>
      <c r="J1853" s="145"/>
      <c r="K1853" s="146"/>
      <c r="L1853" s="145"/>
      <c r="M1853" s="145"/>
      <c r="N1853" s="147"/>
      <c r="O1853" s="47"/>
      <c r="P1853" s="71"/>
      <c r="Q1853" s="145"/>
      <c r="R1853" s="17"/>
      <c r="S1853" s="149"/>
      <c r="T1853" s="17"/>
      <c r="U1853" s="17"/>
      <c r="V1853" s="150"/>
      <c r="X1853" s="201"/>
      <c r="Z1853" s="203"/>
      <c r="AB1853" s="204"/>
    </row>
    <row r="1854" spans="1:28" x14ac:dyDescent="0.25">
      <c r="A1854" s="8">
        <v>1853</v>
      </c>
      <c r="B1854" s="75"/>
      <c r="C1854" s="71"/>
      <c r="D1854" s="143"/>
      <c r="E1854" s="47"/>
      <c r="F1854" s="144"/>
      <c r="G1854" s="122"/>
      <c r="H1854" s="47"/>
      <c r="I1854" s="145"/>
      <c r="J1854" s="145"/>
      <c r="K1854" s="146"/>
      <c r="L1854" s="145"/>
      <c r="M1854" s="145"/>
      <c r="N1854" s="147"/>
      <c r="O1854" s="47"/>
      <c r="P1854" s="71"/>
      <c r="Q1854" s="145"/>
      <c r="R1854" s="17"/>
      <c r="S1854" s="149"/>
      <c r="T1854" s="17"/>
      <c r="U1854" s="17"/>
      <c r="V1854" s="150"/>
      <c r="X1854" s="201"/>
      <c r="Z1854" s="203"/>
      <c r="AB1854" s="204"/>
    </row>
    <row r="1855" spans="1:28" x14ac:dyDescent="0.25">
      <c r="A1855" s="8">
        <v>1854</v>
      </c>
      <c r="B1855" s="75"/>
      <c r="C1855" s="71"/>
      <c r="D1855" s="143"/>
      <c r="E1855" s="47"/>
      <c r="F1855" s="144"/>
      <c r="G1855" s="122"/>
      <c r="H1855" s="47"/>
      <c r="I1855" s="145"/>
      <c r="J1855" s="145"/>
      <c r="K1855" s="146"/>
      <c r="L1855" s="145"/>
      <c r="M1855" s="145"/>
      <c r="N1855" s="147"/>
      <c r="O1855" s="47"/>
      <c r="P1855" s="71"/>
      <c r="Q1855" s="145"/>
      <c r="R1855" s="17"/>
      <c r="S1855" s="149"/>
      <c r="T1855" s="17"/>
      <c r="U1855" s="17"/>
      <c r="V1855" s="150"/>
      <c r="X1855" s="201"/>
      <c r="Z1855" s="203"/>
      <c r="AB1855" s="204"/>
    </row>
    <row r="1856" spans="1:28" x14ac:dyDescent="0.25">
      <c r="A1856" s="8">
        <v>1855</v>
      </c>
      <c r="B1856" s="75"/>
      <c r="C1856" s="71"/>
      <c r="D1856" s="143"/>
      <c r="E1856" s="47"/>
      <c r="F1856" s="144"/>
      <c r="G1856" s="122"/>
      <c r="H1856" s="47"/>
      <c r="I1856" s="145"/>
      <c r="J1856" s="145"/>
      <c r="K1856" s="146"/>
      <c r="L1856" s="145"/>
      <c r="M1856" s="145"/>
      <c r="N1856" s="147"/>
      <c r="O1856" s="47"/>
      <c r="P1856" s="71"/>
      <c r="Q1856" s="145"/>
      <c r="R1856" s="17"/>
      <c r="S1856" s="149"/>
      <c r="T1856" s="17"/>
      <c r="U1856" s="17"/>
      <c r="V1856" s="150"/>
      <c r="X1856" s="201"/>
      <c r="Z1856" s="203"/>
      <c r="AB1856" s="204"/>
    </row>
    <row r="1857" spans="1:28" x14ac:dyDescent="0.25">
      <c r="A1857" s="8">
        <v>1856</v>
      </c>
      <c r="B1857" s="75"/>
      <c r="C1857" s="71"/>
      <c r="D1857" s="143"/>
      <c r="E1857" s="47"/>
      <c r="F1857" s="144"/>
      <c r="G1857" s="122"/>
      <c r="H1857" s="47"/>
      <c r="I1857" s="145"/>
      <c r="J1857" s="145"/>
      <c r="K1857" s="146"/>
      <c r="L1857" s="145"/>
      <c r="M1857" s="145"/>
      <c r="N1857" s="147"/>
      <c r="O1857" s="47"/>
      <c r="P1857" s="71"/>
      <c r="Q1857" s="145"/>
      <c r="R1857" s="17"/>
      <c r="S1857" s="149"/>
      <c r="T1857" s="17"/>
      <c r="U1857" s="17"/>
      <c r="V1857" s="150"/>
      <c r="X1857" s="201"/>
      <c r="Z1857" s="203"/>
      <c r="AB1857" s="204"/>
    </row>
    <row r="1858" spans="1:28" x14ac:dyDescent="0.25">
      <c r="A1858" s="8">
        <v>1857</v>
      </c>
      <c r="B1858" s="75"/>
      <c r="C1858" s="71"/>
      <c r="D1858" s="143"/>
      <c r="E1858" s="47"/>
      <c r="F1858" s="144"/>
      <c r="G1858" s="122"/>
      <c r="H1858" s="47"/>
      <c r="I1858" s="145"/>
      <c r="J1858" s="145"/>
      <c r="K1858" s="146"/>
      <c r="L1858" s="145"/>
      <c r="M1858" s="145"/>
      <c r="N1858" s="147"/>
      <c r="O1858" s="47"/>
      <c r="P1858" s="71"/>
      <c r="Q1858" s="145"/>
      <c r="R1858" s="17"/>
      <c r="S1858" s="149"/>
      <c r="T1858" s="17"/>
      <c r="U1858" s="17"/>
      <c r="V1858" s="150"/>
      <c r="X1858" s="201"/>
      <c r="Z1858" s="203"/>
      <c r="AB1858" s="204"/>
    </row>
    <row r="1859" spans="1:28" x14ac:dyDescent="0.25">
      <c r="A1859" s="8">
        <v>1858</v>
      </c>
      <c r="B1859" s="75"/>
      <c r="C1859" s="71"/>
      <c r="D1859" s="143"/>
      <c r="E1859" s="47"/>
      <c r="F1859" s="144"/>
      <c r="G1859" s="122"/>
      <c r="H1859" s="47"/>
      <c r="I1859" s="145"/>
      <c r="J1859" s="145"/>
      <c r="K1859" s="146"/>
      <c r="L1859" s="145"/>
      <c r="M1859" s="145"/>
      <c r="N1859" s="147"/>
      <c r="O1859" s="47"/>
      <c r="P1859" s="71"/>
      <c r="Q1859" s="145"/>
      <c r="R1859" s="17"/>
      <c r="S1859" s="149"/>
      <c r="T1859" s="17"/>
      <c r="U1859" s="17"/>
      <c r="V1859" s="150"/>
      <c r="X1859" s="201"/>
      <c r="Z1859" s="203"/>
      <c r="AB1859" s="204"/>
    </row>
    <row r="1860" spans="1:28" x14ac:dyDescent="0.25">
      <c r="A1860" s="8">
        <v>1859</v>
      </c>
      <c r="B1860" s="75"/>
      <c r="C1860" s="71"/>
      <c r="D1860" s="143"/>
      <c r="E1860" s="47"/>
      <c r="F1860" s="144"/>
      <c r="G1860" s="122"/>
      <c r="H1860" s="47"/>
      <c r="I1860" s="145"/>
      <c r="J1860" s="145"/>
      <c r="K1860" s="146"/>
      <c r="L1860" s="145"/>
      <c r="M1860" s="145"/>
      <c r="N1860" s="147"/>
      <c r="O1860" s="47"/>
      <c r="P1860" s="71"/>
      <c r="Q1860" s="145"/>
      <c r="R1860" s="17"/>
      <c r="S1860" s="149"/>
      <c r="T1860" s="17"/>
      <c r="U1860" s="17"/>
      <c r="V1860" s="150"/>
      <c r="X1860" s="201"/>
      <c r="Z1860" s="203"/>
      <c r="AB1860" s="204"/>
    </row>
    <row r="1861" spans="1:28" x14ac:dyDescent="0.25">
      <c r="A1861" s="8">
        <v>1860</v>
      </c>
      <c r="B1861" s="75"/>
      <c r="C1861" s="71"/>
      <c r="D1861" s="143"/>
      <c r="E1861" s="47"/>
      <c r="F1861" s="144"/>
      <c r="G1861" s="122"/>
      <c r="H1861" s="47"/>
      <c r="I1861" s="145"/>
      <c r="J1861" s="145"/>
      <c r="K1861" s="146"/>
      <c r="L1861" s="145"/>
      <c r="M1861" s="145"/>
      <c r="N1861" s="147"/>
      <c r="O1861" s="47"/>
      <c r="P1861" s="71"/>
      <c r="Q1861" s="145"/>
      <c r="R1861" s="17"/>
      <c r="S1861" s="149"/>
      <c r="T1861" s="17"/>
      <c r="U1861" s="17"/>
      <c r="V1861" s="150"/>
      <c r="X1861" s="201"/>
      <c r="Z1861" s="203"/>
      <c r="AB1861" s="204"/>
    </row>
    <row r="1862" spans="1:28" x14ac:dyDescent="0.25">
      <c r="A1862" s="8">
        <v>1861</v>
      </c>
      <c r="B1862" s="75"/>
      <c r="C1862" s="71"/>
      <c r="D1862" s="143"/>
      <c r="E1862" s="47"/>
      <c r="F1862" s="144"/>
      <c r="G1862" s="122"/>
      <c r="H1862" s="47"/>
      <c r="I1862" s="145"/>
      <c r="J1862" s="145"/>
      <c r="K1862" s="146"/>
      <c r="L1862" s="145"/>
      <c r="M1862" s="145"/>
      <c r="N1862" s="147"/>
      <c r="O1862" s="47"/>
      <c r="P1862" s="71"/>
      <c r="Q1862" s="145"/>
      <c r="R1862" s="17"/>
      <c r="S1862" s="149"/>
      <c r="T1862" s="17"/>
      <c r="U1862" s="17"/>
      <c r="V1862" s="150"/>
      <c r="X1862" s="201"/>
      <c r="Z1862" s="203"/>
      <c r="AB1862" s="204"/>
    </row>
    <row r="1863" spans="1:28" x14ac:dyDescent="0.25">
      <c r="A1863" s="8">
        <v>1862</v>
      </c>
      <c r="B1863" s="75"/>
      <c r="C1863" s="71"/>
      <c r="D1863" s="143"/>
      <c r="E1863" s="47"/>
      <c r="F1863" s="144"/>
      <c r="G1863" s="122"/>
      <c r="H1863" s="47"/>
      <c r="I1863" s="145"/>
      <c r="J1863" s="145"/>
      <c r="K1863" s="146"/>
      <c r="L1863" s="145"/>
      <c r="M1863" s="145"/>
      <c r="N1863" s="147"/>
      <c r="O1863" s="47"/>
      <c r="P1863" s="71"/>
      <c r="Q1863" s="145"/>
      <c r="R1863" s="17"/>
      <c r="S1863" s="149"/>
      <c r="T1863" s="17"/>
      <c r="U1863" s="17"/>
      <c r="V1863" s="150"/>
      <c r="X1863" s="201"/>
      <c r="Z1863" s="203"/>
      <c r="AB1863" s="204"/>
    </row>
    <row r="1864" spans="1:28" x14ac:dyDescent="0.25">
      <c r="A1864" s="8">
        <v>1863</v>
      </c>
      <c r="B1864" s="75"/>
      <c r="C1864" s="71"/>
      <c r="D1864" s="143"/>
      <c r="E1864" s="47"/>
      <c r="F1864" s="144"/>
      <c r="G1864" s="122"/>
      <c r="H1864" s="47"/>
      <c r="I1864" s="145"/>
      <c r="J1864" s="145"/>
      <c r="K1864" s="146"/>
      <c r="L1864" s="145"/>
      <c r="M1864" s="145"/>
      <c r="N1864" s="147"/>
      <c r="O1864" s="47"/>
      <c r="P1864" s="71"/>
      <c r="Q1864" s="145"/>
      <c r="R1864" s="17"/>
      <c r="S1864" s="149"/>
      <c r="T1864" s="17"/>
      <c r="U1864" s="17"/>
      <c r="V1864" s="150"/>
      <c r="X1864" s="201"/>
      <c r="Z1864" s="203"/>
      <c r="AB1864" s="204"/>
    </row>
    <row r="1865" spans="1:28" x14ac:dyDescent="0.25">
      <c r="A1865" s="8">
        <v>1864</v>
      </c>
      <c r="B1865" s="75"/>
      <c r="C1865" s="71"/>
      <c r="D1865" s="143"/>
      <c r="E1865" s="47"/>
      <c r="F1865" s="144"/>
      <c r="G1865" s="122"/>
      <c r="H1865" s="47"/>
      <c r="I1865" s="145"/>
      <c r="J1865" s="145"/>
      <c r="K1865" s="146"/>
      <c r="L1865" s="145"/>
      <c r="M1865" s="145"/>
      <c r="N1865" s="147"/>
      <c r="O1865" s="47"/>
      <c r="P1865" s="71"/>
      <c r="Q1865" s="145"/>
      <c r="R1865" s="17"/>
      <c r="S1865" s="149"/>
      <c r="T1865" s="17"/>
      <c r="U1865" s="17"/>
      <c r="V1865" s="150"/>
      <c r="X1865" s="201"/>
      <c r="Z1865" s="203"/>
      <c r="AB1865" s="204"/>
    </row>
    <row r="1866" spans="1:28" x14ac:dyDescent="0.25">
      <c r="A1866" s="8">
        <v>1865</v>
      </c>
      <c r="B1866" s="75"/>
      <c r="C1866" s="71"/>
      <c r="D1866" s="143"/>
      <c r="E1866" s="47"/>
      <c r="F1866" s="144"/>
      <c r="G1866" s="122"/>
      <c r="H1866" s="47"/>
      <c r="I1866" s="145"/>
      <c r="J1866" s="145"/>
      <c r="K1866" s="146"/>
      <c r="L1866" s="145"/>
      <c r="M1866" s="145"/>
      <c r="N1866" s="147"/>
      <c r="O1866" s="47"/>
      <c r="P1866" s="71"/>
      <c r="Q1866" s="145"/>
      <c r="R1866" s="17"/>
      <c r="S1866" s="149"/>
      <c r="T1866" s="17"/>
      <c r="U1866" s="17"/>
      <c r="V1866" s="150"/>
      <c r="X1866" s="201"/>
      <c r="Z1866" s="202"/>
      <c r="AB1866" s="204"/>
    </row>
    <row r="1867" spans="1:28" x14ac:dyDescent="0.25">
      <c r="A1867" s="8">
        <v>1866</v>
      </c>
      <c r="B1867" s="75"/>
      <c r="C1867" s="71"/>
      <c r="D1867" s="143"/>
      <c r="E1867" s="47"/>
      <c r="F1867" s="144"/>
      <c r="G1867" s="122"/>
      <c r="H1867" s="47"/>
      <c r="I1867" s="145"/>
      <c r="J1867" s="145"/>
      <c r="K1867" s="146"/>
      <c r="L1867" s="145"/>
      <c r="M1867" s="145"/>
      <c r="N1867" s="147"/>
      <c r="O1867" s="47"/>
      <c r="P1867" s="71"/>
      <c r="Q1867" s="145"/>
      <c r="R1867" s="17"/>
      <c r="S1867" s="149"/>
      <c r="T1867" s="17"/>
      <c r="U1867" s="17"/>
      <c r="V1867" s="150"/>
      <c r="X1867" s="201"/>
      <c r="Z1867" s="203"/>
      <c r="AB1867" s="204"/>
    </row>
    <row r="1868" spans="1:28" x14ac:dyDescent="0.25">
      <c r="A1868" s="8">
        <v>1867</v>
      </c>
      <c r="B1868" s="75"/>
      <c r="C1868" s="71"/>
      <c r="D1868" s="143"/>
      <c r="E1868" s="47"/>
      <c r="F1868" s="144"/>
      <c r="G1868" s="122"/>
      <c r="H1868" s="47"/>
      <c r="I1868" s="145"/>
      <c r="J1868" s="145"/>
      <c r="K1868" s="146"/>
      <c r="L1868" s="145"/>
      <c r="M1868" s="145"/>
      <c r="N1868" s="147"/>
      <c r="O1868" s="47"/>
      <c r="P1868" s="71"/>
      <c r="Q1868" s="145"/>
      <c r="R1868" s="17"/>
      <c r="S1868" s="149"/>
      <c r="T1868" s="17"/>
      <c r="U1868" s="17"/>
      <c r="V1868" s="150"/>
      <c r="X1868" s="201"/>
      <c r="Z1868" s="203"/>
      <c r="AB1868" s="204"/>
    </row>
    <row r="1869" spans="1:28" x14ac:dyDescent="0.25">
      <c r="A1869" s="8">
        <v>1868</v>
      </c>
      <c r="B1869" s="75"/>
      <c r="C1869" s="71"/>
      <c r="D1869" s="143"/>
      <c r="E1869" s="47"/>
      <c r="F1869" s="144"/>
      <c r="G1869" s="122"/>
      <c r="H1869" s="47"/>
      <c r="I1869" s="145"/>
      <c r="J1869" s="145"/>
      <c r="K1869" s="146"/>
      <c r="L1869" s="145"/>
      <c r="M1869" s="145"/>
      <c r="N1869" s="147"/>
      <c r="O1869" s="47"/>
      <c r="P1869" s="71"/>
      <c r="Q1869" s="145"/>
      <c r="R1869" s="17"/>
      <c r="S1869" s="149"/>
      <c r="T1869" s="17"/>
      <c r="U1869" s="17"/>
      <c r="V1869" s="150"/>
      <c r="X1869" s="201"/>
      <c r="Z1869" s="203"/>
      <c r="AB1869" s="204"/>
    </row>
    <row r="1870" spans="1:28" x14ac:dyDescent="0.25">
      <c r="A1870" s="8">
        <v>1869</v>
      </c>
      <c r="B1870" s="75"/>
      <c r="C1870" s="71"/>
      <c r="D1870" s="143"/>
      <c r="E1870" s="47"/>
      <c r="F1870" s="144"/>
      <c r="G1870" s="122"/>
      <c r="H1870" s="47"/>
      <c r="I1870" s="145"/>
      <c r="J1870" s="145"/>
      <c r="K1870" s="146"/>
      <c r="L1870" s="145"/>
      <c r="M1870" s="145"/>
      <c r="N1870" s="147"/>
      <c r="O1870" s="47"/>
      <c r="P1870" s="71"/>
      <c r="Q1870" s="145"/>
      <c r="R1870" s="17"/>
      <c r="S1870" s="149"/>
      <c r="T1870" s="17"/>
      <c r="U1870" s="17"/>
      <c r="V1870" s="150"/>
      <c r="X1870" s="201"/>
      <c r="Z1870" s="203"/>
      <c r="AB1870" s="204"/>
    </row>
    <row r="1871" spans="1:28" x14ac:dyDescent="0.25">
      <c r="A1871" s="8">
        <v>1870</v>
      </c>
      <c r="B1871" s="75"/>
      <c r="C1871" s="71"/>
      <c r="D1871" s="143"/>
      <c r="E1871" s="47"/>
      <c r="F1871" s="144"/>
      <c r="G1871" s="122"/>
      <c r="H1871" s="47"/>
      <c r="I1871" s="145"/>
      <c r="J1871" s="145"/>
      <c r="K1871" s="146"/>
      <c r="L1871" s="145"/>
      <c r="M1871" s="145"/>
      <c r="N1871" s="147"/>
      <c r="O1871" s="47"/>
      <c r="P1871" s="71"/>
      <c r="Q1871" s="145"/>
      <c r="R1871" s="17"/>
      <c r="S1871" s="149"/>
      <c r="T1871" s="17"/>
      <c r="U1871" s="17"/>
      <c r="V1871" s="150"/>
      <c r="X1871" s="201"/>
      <c r="Z1871" s="203"/>
      <c r="AB1871" s="204"/>
    </row>
    <row r="1872" spans="1:28" x14ac:dyDescent="0.25">
      <c r="A1872" s="8">
        <v>1871</v>
      </c>
      <c r="B1872" s="75"/>
      <c r="C1872" s="71"/>
      <c r="D1872" s="143"/>
      <c r="E1872" s="47"/>
      <c r="F1872" s="144"/>
      <c r="G1872" s="122"/>
      <c r="H1872" s="47"/>
      <c r="I1872" s="145"/>
      <c r="J1872" s="145"/>
      <c r="K1872" s="146"/>
      <c r="L1872" s="145"/>
      <c r="M1872" s="145"/>
      <c r="N1872" s="147"/>
      <c r="O1872" s="47"/>
      <c r="P1872" s="71"/>
      <c r="Q1872" s="145"/>
      <c r="R1872" s="17"/>
      <c r="S1872" s="149"/>
      <c r="T1872" s="17"/>
      <c r="U1872" s="17"/>
      <c r="V1872" s="150"/>
      <c r="X1872" s="201"/>
      <c r="Z1872" s="203"/>
      <c r="AB1872" s="204"/>
    </row>
    <row r="1873" spans="1:28" x14ac:dyDescent="0.25">
      <c r="A1873" s="8">
        <v>1872</v>
      </c>
      <c r="B1873" s="75"/>
      <c r="C1873" s="71"/>
      <c r="D1873" s="143"/>
      <c r="E1873" s="47"/>
      <c r="F1873" s="144"/>
      <c r="G1873" s="122"/>
      <c r="H1873" s="47"/>
      <c r="I1873" s="145"/>
      <c r="J1873" s="145"/>
      <c r="K1873" s="146"/>
      <c r="L1873" s="145"/>
      <c r="M1873" s="145"/>
      <c r="N1873" s="147"/>
      <c r="O1873" s="47"/>
      <c r="P1873" s="71"/>
      <c r="Q1873" s="145"/>
      <c r="R1873" s="17"/>
      <c r="S1873" s="149"/>
      <c r="T1873" s="17"/>
      <c r="U1873" s="17"/>
      <c r="V1873" s="150"/>
      <c r="X1873" s="201"/>
      <c r="Z1873" s="203"/>
      <c r="AB1873" s="204"/>
    </row>
    <row r="1874" spans="1:28" x14ac:dyDescent="0.25">
      <c r="A1874" s="8">
        <v>1873</v>
      </c>
      <c r="B1874" s="75"/>
      <c r="C1874" s="71"/>
      <c r="D1874" s="143"/>
      <c r="E1874" s="47"/>
      <c r="F1874" s="144"/>
      <c r="G1874" s="122"/>
      <c r="H1874" s="47"/>
      <c r="I1874" s="145"/>
      <c r="J1874" s="145"/>
      <c r="K1874" s="146"/>
      <c r="L1874" s="145"/>
      <c r="M1874" s="145"/>
      <c r="N1874" s="147"/>
      <c r="O1874" s="47"/>
      <c r="P1874" s="71"/>
      <c r="Q1874" s="145"/>
      <c r="R1874" s="17"/>
      <c r="S1874" s="149"/>
      <c r="T1874" s="17"/>
      <c r="U1874" s="17"/>
      <c r="V1874" s="150"/>
      <c r="X1874" s="201"/>
      <c r="Z1874" s="203"/>
      <c r="AB1874" s="204"/>
    </row>
    <row r="1875" spans="1:28" x14ac:dyDescent="0.25">
      <c r="A1875" s="8">
        <v>1874</v>
      </c>
      <c r="B1875" s="75"/>
      <c r="C1875" s="71"/>
      <c r="D1875" s="143"/>
      <c r="E1875" s="47"/>
      <c r="F1875" s="144"/>
      <c r="G1875" s="122"/>
      <c r="H1875" s="47"/>
      <c r="I1875" s="145"/>
      <c r="J1875" s="145"/>
      <c r="K1875" s="146"/>
      <c r="L1875" s="145"/>
      <c r="M1875" s="145"/>
      <c r="N1875" s="147"/>
      <c r="O1875" s="47"/>
      <c r="P1875" s="71"/>
      <c r="Q1875" s="145"/>
      <c r="R1875" s="17"/>
      <c r="S1875" s="149"/>
      <c r="T1875" s="17"/>
      <c r="U1875" s="17"/>
      <c r="V1875" s="150"/>
      <c r="X1875" s="201"/>
      <c r="Z1875" s="203"/>
      <c r="AB1875" s="204"/>
    </row>
    <row r="1876" spans="1:28" x14ac:dyDescent="0.25">
      <c r="A1876" s="8">
        <v>1875</v>
      </c>
      <c r="B1876" s="75"/>
      <c r="C1876" s="71"/>
      <c r="D1876" s="143"/>
      <c r="E1876" s="47"/>
      <c r="F1876" s="144"/>
      <c r="G1876" s="122"/>
      <c r="H1876" s="47"/>
      <c r="I1876" s="145"/>
      <c r="J1876" s="145"/>
      <c r="K1876" s="146"/>
      <c r="L1876" s="145"/>
      <c r="M1876" s="145"/>
      <c r="N1876" s="147"/>
      <c r="O1876" s="47"/>
      <c r="P1876" s="71"/>
      <c r="Q1876" s="145"/>
      <c r="R1876" s="17"/>
      <c r="S1876" s="149"/>
      <c r="T1876" s="17"/>
      <c r="U1876" s="17"/>
      <c r="V1876" s="150"/>
      <c r="X1876" s="201"/>
      <c r="Z1876" s="203"/>
      <c r="AB1876" s="204"/>
    </row>
    <row r="1877" spans="1:28" x14ac:dyDescent="0.25">
      <c r="A1877" s="8">
        <v>1876</v>
      </c>
      <c r="B1877" s="75"/>
      <c r="C1877" s="71"/>
      <c r="D1877" s="143"/>
      <c r="E1877" s="47"/>
      <c r="F1877" s="144"/>
      <c r="G1877" s="122"/>
      <c r="H1877" s="47"/>
      <c r="I1877" s="145"/>
      <c r="J1877" s="145"/>
      <c r="K1877" s="146"/>
      <c r="L1877" s="145"/>
      <c r="M1877" s="145"/>
      <c r="N1877" s="147"/>
      <c r="O1877" s="47"/>
      <c r="P1877" s="71"/>
      <c r="Q1877" s="145"/>
      <c r="R1877" s="17"/>
      <c r="S1877" s="149"/>
      <c r="T1877" s="17"/>
      <c r="U1877" s="17"/>
      <c r="V1877" s="150"/>
      <c r="X1877" s="201"/>
      <c r="Z1877" s="202"/>
      <c r="AB1877" s="204"/>
    </row>
    <row r="1878" spans="1:28" x14ac:dyDescent="0.25">
      <c r="A1878" s="8">
        <v>1877</v>
      </c>
      <c r="B1878" s="75"/>
      <c r="C1878" s="71"/>
      <c r="D1878" s="143"/>
      <c r="E1878" s="47"/>
      <c r="F1878" s="144"/>
      <c r="G1878" s="122"/>
      <c r="H1878" s="47"/>
      <c r="I1878" s="145"/>
      <c r="J1878" s="145"/>
      <c r="K1878" s="146"/>
      <c r="L1878" s="145"/>
      <c r="M1878" s="145"/>
      <c r="N1878" s="147"/>
      <c r="O1878" s="47"/>
      <c r="P1878" s="71"/>
      <c r="Q1878" s="145"/>
      <c r="R1878" s="17"/>
      <c r="S1878" s="149"/>
      <c r="T1878" s="17"/>
      <c r="U1878" s="17"/>
      <c r="V1878" s="150"/>
      <c r="X1878" s="201"/>
      <c r="Z1878" s="203"/>
      <c r="AB1878" s="204"/>
    </row>
    <row r="1879" spans="1:28" x14ac:dyDescent="0.25">
      <c r="A1879" s="8">
        <v>1878</v>
      </c>
      <c r="B1879" s="75"/>
      <c r="C1879" s="71"/>
      <c r="D1879" s="143"/>
      <c r="E1879" s="47"/>
      <c r="F1879" s="144"/>
      <c r="G1879" s="122"/>
      <c r="H1879" s="47"/>
      <c r="I1879" s="145"/>
      <c r="J1879" s="145"/>
      <c r="K1879" s="146"/>
      <c r="L1879" s="145"/>
      <c r="M1879" s="145"/>
      <c r="N1879" s="147"/>
      <c r="O1879" s="47"/>
      <c r="P1879" s="71"/>
      <c r="Q1879" s="145"/>
      <c r="R1879" s="17"/>
      <c r="S1879" s="149"/>
      <c r="T1879" s="17"/>
      <c r="U1879" s="17"/>
      <c r="V1879" s="150"/>
      <c r="X1879" s="201"/>
      <c r="Z1879" s="203"/>
      <c r="AB1879" s="204"/>
    </row>
    <row r="1880" spans="1:28" x14ac:dyDescent="0.25">
      <c r="A1880" s="8">
        <v>1879</v>
      </c>
      <c r="B1880" s="75"/>
      <c r="C1880" s="71"/>
      <c r="D1880" s="143"/>
      <c r="E1880" s="47"/>
      <c r="F1880" s="144"/>
      <c r="G1880" s="122"/>
      <c r="H1880" s="47"/>
      <c r="I1880" s="145"/>
      <c r="J1880" s="145"/>
      <c r="K1880" s="146"/>
      <c r="L1880" s="145"/>
      <c r="M1880" s="145"/>
      <c r="N1880" s="147"/>
      <c r="O1880" s="47"/>
      <c r="P1880" s="71"/>
      <c r="Q1880" s="145"/>
      <c r="R1880" s="17"/>
      <c r="S1880" s="149"/>
      <c r="T1880" s="17"/>
      <c r="U1880" s="17"/>
      <c r="V1880" s="150"/>
      <c r="X1880" s="201"/>
      <c r="Z1880" s="203"/>
      <c r="AB1880" s="204"/>
    </row>
    <row r="1881" spans="1:28" x14ac:dyDescent="0.25">
      <c r="A1881" s="8">
        <v>1880</v>
      </c>
      <c r="B1881" s="75"/>
      <c r="C1881" s="71"/>
      <c r="D1881" s="143"/>
      <c r="E1881" s="47"/>
      <c r="F1881" s="144"/>
      <c r="G1881" s="122"/>
      <c r="H1881" s="47"/>
      <c r="I1881" s="145"/>
      <c r="J1881" s="145"/>
      <c r="K1881" s="146"/>
      <c r="L1881" s="145"/>
      <c r="M1881" s="145"/>
      <c r="N1881" s="147"/>
      <c r="O1881" s="47"/>
      <c r="P1881" s="71"/>
      <c r="Q1881" s="145"/>
      <c r="R1881" s="17"/>
      <c r="S1881" s="149"/>
      <c r="T1881" s="17"/>
      <c r="U1881" s="17"/>
      <c r="V1881" s="150"/>
      <c r="X1881" s="201"/>
      <c r="Z1881" s="203"/>
      <c r="AB1881" s="204"/>
    </row>
    <row r="1882" spans="1:28" x14ac:dyDescent="0.25">
      <c r="A1882" s="8">
        <v>1881</v>
      </c>
      <c r="B1882" s="75"/>
      <c r="C1882" s="71"/>
      <c r="D1882" s="143"/>
      <c r="E1882" s="47"/>
      <c r="F1882" s="144"/>
      <c r="G1882" s="122"/>
      <c r="H1882" s="47"/>
      <c r="I1882" s="145"/>
      <c r="J1882" s="145"/>
      <c r="K1882" s="146"/>
      <c r="L1882" s="145"/>
      <c r="M1882" s="145"/>
      <c r="N1882" s="147"/>
      <c r="O1882" s="47"/>
      <c r="P1882" s="71"/>
      <c r="Q1882" s="145"/>
      <c r="R1882" s="17"/>
      <c r="S1882" s="149"/>
      <c r="T1882" s="17"/>
      <c r="U1882" s="17"/>
      <c r="V1882" s="150"/>
      <c r="X1882" s="201"/>
      <c r="Z1882" s="203"/>
      <c r="AB1882" s="204"/>
    </row>
    <row r="1883" spans="1:28" x14ac:dyDescent="0.25">
      <c r="A1883" s="8">
        <v>1882</v>
      </c>
      <c r="B1883" s="75"/>
      <c r="C1883" s="71"/>
      <c r="D1883" s="143"/>
      <c r="E1883" s="47"/>
      <c r="F1883" s="144"/>
      <c r="G1883" s="122"/>
      <c r="H1883" s="47"/>
      <c r="I1883" s="145"/>
      <c r="J1883" s="145"/>
      <c r="K1883" s="146"/>
      <c r="L1883" s="145"/>
      <c r="M1883" s="145"/>
      <c r="N1883" s="147"/>
      <c r="O1883" s="47"/>
      <c r="P1883" s="71"/>
      <c r="Q1883" s="145"/>
      <c r="R1883" s="17"/>
      <c r="S1883" s="149"/>
      <c r="T1883" s="17"/>
      <c r="U1883" s="17"/>
      <c r="V1883" s="150"/>
      <c r="X1883" s="201"/>
      <c r="Z1883" s="203"/>
      <c r="AB1883" s="204"/>
    </row>
    <row r="1884" spans="1:28" x14ac:dyDescent="0.25">
      <c r="A1884" s="8">
        <v>1883</v>
      </c>
      <c r="B1884" s="75"/>
      <c r="C1884" s="71"/>
      <c r="D1884" s="143"/>
      <c r="E1884" s="47"/>
      <c r="F1884" s="144"/>
      <c r="G1884" s="122"/>
      <c r="H1884" s="47"/>
      <c r="I1884" s="145"/>
      <c r="J1884" s="145"/>
      <c r="K1884" s="146"/>
      <c r="L1884" s="145"/>
      <c r="M1884" s="145"/>
      <c r="N1884" s="147"/>
      <c r="O1884" s="47"/>
      <c r="P1884" s="71"/>
      <c r="Q1884" s="145"/>
      <c r="R1884" s="17"/>
      <c r="S1884" s="149"/>
      <c r="T1884" s="17"/>
      <c r="U1884" s="17"/>
      <c r="V1884" s="150"/>
      <c r="X1884" s="201"/>
      <c r="Z1884" s="203"/>
      <c r="AB1884" s="204"/>
    </row>
    <row r="1885" spans="1:28" x14ac:dyDescent="0.25">
      <c r="A1885" s="8">
        <v>1884</v>
      </c>
      <c r="B1885" s="75"/>
      <c r="C1885" s="71"/>
      <c r="D1885" s="331"/>
      <c r="E1885" s="47"/>
      <c r="F1885" s="144"/>
      <c r="G1885" s="122"/>
      <c r="H1885" s="47"/>
      <c r="I1885" s="145"/>
      <c r="J1885" s="145"/>
      <c r="K1885" s="146"/>
      <c r="L1885" s="145"/>
      <c r="M1885" s="145"/>
      <c r="N1885" s="147"/>
      <c r="O1885" s="47"/>
      <c r="P1885" s="71"/>
      <c r="Q1885" s="145"/>
      <c r="R1885" s="17"/>
      <c r="S1885" s="149"/>
      <c r="T1885" s="17"/>
      <c r="U1885" s="17"/>
      <c r="V1885" s="282"/>
      <c r="X1885" s="201"/>
      <c r="Z1885" s="203"/>
      <c r="AB1885" s="204"/>
    </row>
    <row r="1886" spans="1:28" x14ac:dyDescent="0.25">
      <c r="A1886" s="8">
        <v>1885</v>
      </c>
      <c r="B1886" s="75"/>
      <c r="C1886" s="71"/>
      <c r="D1886" s="143"/>
      <c r="E1886" s="47"/>
      <c r="F1886" s="144"/>
      <c r="G1886" s="122"/>
      <c r="H1886" s="47"/>
      <c r="I1886" s="145"/>
      <c r="J1886" s="145"/>
      <c r="K1886" s="146"/>
      <c r="L1886" s="145"/>
      <c r="M1886" s="145"/>
      <c r="N1886" s="147"/>
      <c r="O1886" s="47"/>
      <c r="P1886" s="71"/>
      <c r="Q1886" s="145"/>
      <c r="R1886" s="17"/>
      <c r="S1886" s="149"/>
      <c r="T1886" s="17"/>
      <c r="U1886" s="17"/>
      <c r="V1886" s="282"/>
      <c r="X1886" s="201"/>
      <c r="Z1886" s="203"/>
      <c r="AB1886" s="204"/>
    </row>
    <row r="1887" spans="1:28" x14ac:dyDescent="0.25">
      <c r="A1887" s="8">
        <v>1886</v>
      </c>
      <c r="B1887" s="75"/>
      <c r="C1887" s="71"/>
      <c r="D1887" s="143"/>
      <c r="E1887" s="47"/>
      <c r="F1887" s="144"/>
      <c r="G1887" s="122"/>
      <c r="H1887" s="47"/>
      <c r="I1887" s="145"/>
      <c r="J1887" s="145"/>
      <c r="K1887" s="146"/>
      <c r="L1887" s="145"/>
      <c r="M1887" s="145"/>
      <c r="N1887" s="147"/>
      <c r="O1887" s="47"/>
      <c r="P1887" s="71"/>
      <c r="Q1887" s="145"/>
      <c r="R1887" s="17"/>
      <c r="S1887" s="149"/>
      <c r="T1887" s="17"/>
      <c r="U1887" s="17"/>
      <c r="V1887" s="150"/>
      <c r="X1887" s="201"/>
      <c r="Z1887" s="203"/>
      <c r="AB1887" s="204"/>
    </row>
    <row r="1888" spans="1:28" x14ac:dyDescent="0.25">
      <c r="A1888" s="8">
        <v>1887</v>
      </c>
      <c r="B1888" s="75"/>
      <c r="C1888" s="71"/>
      <c r="D1888" s="143"/>
      <c r="E1888" s="47"/>
      <c r="F1888" s="144"/>
      <c r="G1888" s="122"/>
      <c r="H1888" s="47"/>
      <c r="I1888" s="145"/>
      <c r="J1888" s="145"/>
      <c r="K1888" s="146"/>
      <c r="L1888" s="145"/>
      <c r="M1888" s="145"/>
      <c r="N1888" s="147"/>
      <c r="O1888" s="47"/>
      <c r="P1888" s="71"/>
      <c r="Q1888" s="145"/>
      <c r="R1888" s="17"/>
      <c r="S1888" s="149"/>
      <c r="T1888" s="17"/>
      <c r="U1888" s="17"/>
      <c r="V1888" s="150"/>
      <c r="X1888" s="201"/>
      <c r="Z1888" s="203"/>
      <c r="AB1888" s="204"/>
    </row>
    <row r="1889" spans="1:28" x14ac:dyDescent="0.25">
      <c r="A1889" s="8">
        <v>1888</v>
      </c>
      <c r="B1889" s="75"/>
      <c r="C1889" s="71"/>
      <c r="D1889" s="143"/>
      <c r="E1889" s="47"/>
      <c r="F1889" s="144"/>
      <c r="G1889" s="122"/>
      <c r="H1889" s="47"/>
      <c r="I1889" s="145"/>
      <c r="J1889" s="145"/>
      <c r="K1889" s="146"/>
      <c r="L1889" s="145"/>
      <c r="M1889" s="145"/>
      <c r="N1889" s="147"/>
      <c r="O1889" s="47"/>
      <c r="P1889" s="71"/>
      <c r="Q1889" s="145"/>
      <c r="R1889" s="17"/>
      <c r="S1889" s="149"/>
      <c r="T1889" s="17"/>
      <c r="U1889" s="17"/>
      <c r="V1889" s="282"/>
      <c r="X1889" s="201"/>
      <c r="Z1889" s="203"/>
      <c r="AB1889" s="204"/>
    </row>
    <row r="1890" spans="1:28" x14ac:dyDescent="0.25">
      <c r="A1890" s="8">
        <v>1889</v>
      </c>
      <c r="B1890" s="75"/>
      <c r="C1890" s="71"/>
      <c r="D1890" s="143"/>
      <c r="E1890" s="47"/>
      <c r="F1890" s="144"/>
      <c r="G1890" s="122"/>
      <c r="H1890" s="47"/>
      <c r="I1890" s="145"/>
      <c r="J1890" s="145"/>
      <c r="K1890" s="146"/>
      <c r="L1890" s="145"/>
      <c r="M1890" s="145"/>
      <c r="N1890" s="147"/>
      <c r="O1890" s="47"/>
      <c r="P1890" s="71"/>
      <c r="Q1890" s="145"/>
      <c r="R1890" s="17"/>
      <c r="S1890" s="149"/>
      <c r="T1890" s="17"/>
      <c r="U1890" s="17"/>
      <c r="V1890" s="282"/>
      <c r="X1890" s="201"/>
      <c r="Z1890" s="203"/>
      <c r="AB1890" s="204"/>
    </row>
    <row r="1891" spans="1:28" x14ac:dyDescent="0.25">
      <c r="A1891" s="8">
        <v>1890</v>
      </c>
      <c r="B1891" s="75"/>
      <c r="C1891" s="71"/>
      <c r="D1891" s="143"/>
      <c r="E1891" s="47"/>
      <c r="F1891" s="144"/>
      <c r="G1891" s="122"/>
      <c r="H1891" s="47"/>
      <c r="I1891" s="145"/>
      <c r="J1891" s="145"/>
      <c r="K1891" s="146"/>
      <c r="L1891" s="145"/>
      <c r="M1891" s="145"/>
      <c r="N1891" s="147"/>
      <c r="O1891" s="47"/>
      <c r="P1891" s="71"/>
      <c r="Q1891" s="145"/>
      <c r="R1891" s="17"/>
      <c r="S1891" s="149"/>
      <c r="T1891" s="17"/>
      <c r="U1891" s="17"/>
      <c r="V1891" s="150"/>
      <c r="X1891" s="201"/>
      <c r="Z1891" s="203"/>
      <c r="AB1891" s="204"/>
    </row>
    <row r="1892" spans="1:28" x14ac:dyDescent="0.25">
      <c r="A1892" s="8">
        <v>1891</v>
      </c>
      <c r="B1892" s="75"/>
      <c r="C1892" s="71"/>
      <c r="D1892" s="143"/>
      <c r="E1892" s="47"/>
      <c r="F1892" s="144"/>
      <c r="G1892" s="122"/>
      <c r="H1892" s="47"/>
      <c r="I1892" s="145"/>
      <c r="J1892" s="145"/>
      <c r="K1892" s="146"/>
      <c r="L1892" s="145"/>
      <c r="M1892" s="145"/>
      <c r="N1892" s="147"/>
      <c r="O1892" s="47"/>
      <c r="P1892" s="71"/>
      <c r="Q1892" s="145"/>
      <c r="R1892" s="17"/>
      <c r="S1892" s="149"/>
      <c r="T1892" s="17"/>
      <c r="U1892" s="17"/>
      <c r="V1892" s="150"/>
      <c r="X1892" s="201"/>
      <c r="Z1892" s="203"/>
      <c r="AB1892" s="204"/>
    </row>
    <row r="1893" spans="1:28" x14ac:dyDescent="0.25">
      <c r="A1893" s="8">
        <v>1892</v>
      </c>
      <c r="B1893" s="75"/>
      <c r="C1893" s="71"/>
      <c r="D1893" s="143"/>
      <c r="E1893" s="47"/>
      <c r="F1893" s="144"/>
      <c r="G1893" s="122"/>
      <c r="H1893" s="47"/>
      <c r="I1893" s="145"/>
      <c r="J1893" s="145"/>
      <c r="K1893" s="146"/>
      <c r="L1893" s="145"/>
      <c r="M1893" s="145"/>
      <c r="N1893" s="147"/>
      <c r="O1893" s="47"/>
      <c r="P1893" s="71"/>
      <c r="Q1893" s="145"/>
      <c r="R1893" s="17"/>
      <c r="S1893" s="149"/>
      <c r="T1893" s="17"/>
      <c r="U1893" s="17"/>
      <c r="V1893" s="150"/>
      <c r="X1893" s="201"/>
      <c r="Z1893" s="203"/>
      <c r="AB1893" s="204"/>
    </row>
    <row r="1894" spans="1:28" x14ac:dyDescent="0.25">
      <c r="A1894" s="8">
        <v>1893</v>
      </c>
      <c r="B1894" s="75"/>
      <c r="C1894" s="71"/>
      <c r="D1894" s="143"/>
      <c r="E1894" s="47"/>
      <c r="F1894" s="144"/>
      <c r="G1894" s="122"/>
      <c r="H1894" s="47"/>
      <c r="I1894" s="145"/>
      <c r="J1894" s="145"/>
      <c r="K1894" s="146"/>
      <c r="L1894" s="145"/>
      <c r="M1894" s="145"/>
      <c r="N1894" s="147"/>
      <c r="O1894" s="47"/>
      <c r="P1894" s="71"/>
      <c r="Q1894" s="145"/>
      <c r="R1894" s="17"/>
      <c r="S1894" s="149"/>
      <c r="T1894" s="17"/>
      <c r="U1894" s="17"/>
      <c r="V1894" s="150"/>
      <c r="X1894" s="201"/>
      <c r="Z1894" s="203"/>
      <c r="AB1894" s="204"/>
    </row>
    <row r="1895" spans="1:28" x14ac:dyDescent="0.25">
      <c r="A1895" s="8">
        <v>1894</v>
      </c>
      <c r="B1895" s="75"/>
      <c r="C1895" s="71"/>
      <c r="D1895" s="143"/>
      <c r="E1895" s="47"/>
      <c r="F1895" s="144"/>
      <c r="G1895" s="122"/>
      <c r="H1895" s="47"/>
      <c r="I1895" s="145"/>
      <c r="J1895" s="145"/>
      <c r="K1895" s="146"/>
      <c r="L1895" s="145"/>
      <c r="M1895" s="145"/>
      <c r="N1895" s="147"/>
      <c r="O1895" s="47"/>
      <c r="P1895" s="71"/>
      <c r="Q1895" s="145"/>
      <c r="R1895" s="17"/>
      <c r="S1895" s="149"/>
      <c r="T1895" s="17"/>
      <c r="U1895" s="17"/>
      <c r="V1895" s="150"/>
      <c r="X1895" s="201"/>
      <c r="Z1895" s="203"/>
      <c r="AB1895" s="204"/>
    </row>
    <row r="1896" spans="1:28" x14ac:dyDescent="0.25">
      <c r="A1896" s="8">
        <v>1895</v>
      </c>
      <c r="B1896" s="75"/>
      <c r="C1896" s="71"/>
      <c r="D1896" s="143"/>
      <c r="E1896" s="47"/>
      <c r="F1896" s="144"/>
      <c r="G1896" s="122"/>
      <c r="H1896" s="47"/>
      <c r="I1896" s="145"/>
      <c r="J1896" s="145"/>
      <c r="K1896" s="146"/>
      <c r="L1896" s="145"/>
      <c r="M1896" s="145"/>
      <c r="N1896" s="147"/>
      <c r="O1896" s="47"/>
      <c r="P1896" s="71"/>
      <c r="Q1896" s="145"/>
      <c r="R1896" s="17"/>
      <c r="S1896" s="149"/>
      <c r="T1896" s="17"/>
      <c r="U1896" s="17"/>
      <c r="V1896" s="282"/>
      <c r="X1896" s="201"/>
      <c r="Z1896" s="203"/>
      <c r="AB1896" s="204"/>
    </row>
    <row r="1897" spans="1:28" x14ac:dyDescent="0.25">
      <c r="A1897" s="8">
        <v>1896</v>
      </c>
      <c r="B1897" s="75"/>
      <c r="C1897" s="71"/>
      <c r="D1897" s="143"/>
      <c r="E1897" s="47"/>
      <c r="F1897" s="144"/>
      <c r="G1897" s="122"/>
      <c r="H1897" s="47"/>
      <c r="I1897" s="145"/>
      <c r="J1897" s="145"/>
      <c r="K1897" s="146"/>
      <c r="L1897" s="145"/>
      <c r="M1897" s="145"/>
      <c r="N1897" s="147"/>
      <c r="O1897" s="47"/>
      <c r="P1897" s="71"/>
      <c r="Q1897" s="145"/>
      <c r="R1897" s="17"/>
      <c r="S1897" s="149"/>
      <c r="T1897" s="17"/>
      <c r="U1897" s="17"/>
      <c r="V1897" s="150"/>
      <c r="X1897" s="201"/>
      <c r="Z1897" s="203"/>
      <c r="AB1897" s="204"/>
    </row>
    <row r="1898" spans="1:28" x14ac:dyDescent="0.25">
      <c r="A1898" s="8">
        <v>1897</v>
      </c>
      <c r="B1898" s="75"/>
      <c r="C1898" s="71"/>
      <c r="D1898" s="143"/>
      <c r="E1898" s="47"/>
      <c r="F1898" s="144"/>
      <c r="G1898" s="122"/>
      <c r="H1898" s="47"/>
      <c r="I1898" s="145"/>
      <c r="J1898" s="145"/>
      <c r="K1898" s="146"/>
      <c r="L1898" s="145"/>
      <c r="M1898" s="145"/>
      <c r="N1898" s="147"/>
      <c r="O1898" s="47"/>
      <c r="P1898" s="71"/>
      <c r="Q1898" s="145"/>
      <c r="R1898" s="17"/>
      <c r="S1898" s="149"/>
      <c r="T1898" s="17"/>
      <c r="U1898" s="17"/>
      <c r="V1898" s="150"/>
      <c r="X1898" s="201"/>
      <c r="Z1898" s="203"/>
      <c r="AB1898" s="204"/>
    </row>
    <row r="1899" spans="1:28" x14ac:dyDescent="0.25">
      <c r="A1899" s="8">
        <v>1898</v>
      </c>
      <c r="B1899" s="75"/>
      <c r="C1899" s="71"/>
      <c r="D1899" s="143"/>
      <c r="E1899" s="47"/>
      <c r="F1899" s="144"/>
      <c r="G1899" s="122"/>
      <c r="H1899" s="47"/>
      <c r="I1899" s="145"/>
      <c r="J1899" s="145"/>
      <c r="K1899" s="146"/>
      <c r="L1899" s="145"/>
      <c r="M1899" s="145"/>
      <c r="N1899" s="147"/>
      <c r="O1899" s="47"/>
      <c r="P1899" s="71"/>
      <c r="Q1899" s="145"/>
      <c r="R1899" s="17"/>
      <c r="S1899" s="149"/>
      <c r="T1899" s="17"/>
      <c r="U1899" s="17"/>
      <c r="V1899" s="282"/>
      <c r="X1899" s="201"/>
      <c r="Z1899" s="203"/>
      <c r="AB1899" s="204"/>
    </row>
    <row r="1900" spans="1:28" x14ac:dyDescent="0.25">
      <c r="A1900" s="8">
        <v>1899</v>
      </c>
      <c r="B1900" s="75"/>
      <c r="C1900" s="71"/>
      <c r="D1900" s="143"/>
      <c r="E1900" s="47"/>
      <c r="F1900" s="144"/>
      <c r="G1900" s="122"/>
      <c r="H1900" s="47"/>
      <c r="I1900" s="145"/>
      <c r="J1900" s="145"/>
      <c r="K1900" s="146"/>
      <c r="L1900" s="145"/>
      <c r="M1900" s="145"/>
      <c r="N1900" s="147"/>
      <c r="O1900" s="47"/>
      <c r="P1900" s="71"/>
      <c r="Q1900" s="145"/>
      <c r="R1900" s="17"/>
      <c r="S1900" s="149"/>
      <c r="T1900" s="17"/>
      <c r="U1900" s="17"/>
      <c r="V1900" s="150"/>
      <c r="X1900" s="201"/>
      <c r="Z1900" s="203"/>
      <c r="AB1900" s="204"/>
    </row>
    <row r="1901" spans="1:28" x14ac:dyDescent="0.25">
      <c r="A1901" s="8">
        <v>1900</v>
      </c>
      <c r="B1901" s="75"/>
      <c r="C1901" s="71"/>
      <c r="D1901" s="152"/>
      <c r="E1901" s="47"/>
      <c r="F1901" s="144"/>
      <c r="G1901" s="122"/>
      <c r="H1901" s="47"/>
      <c r="I1901" s="145"/>
      <c r="J1901" s="145"/>
      <c r="K1901" s="146"/>
      <c r="L1901" s="145"/>
      <c r="M1901" s="145"/>
      <c r="N1901" s="147"/>
      <c r="O1901" s="47"/>
      <c r="P1901" s="71"/>
      <c r="Q1901" s="145"/>
      <c r="R1901" s="17"/>
      <c r="S1901" s="149"/>
      <c r="T1901" s="17"/>
      <c r="U1901" s="17"/>
      <c r="V1901" s="150"/>
      <c r="X1901" s="201"/>
      <c r="Z1901" s="203"/>
      <c r="AB1901" s="204"/>
    </row>
    <row r="1902" spans="1:28" x14ac:dyDescent="0.25">
      <c r="A1902" s="8">
        <v>1901</v>
      </c>
      <c r="B1902" s="75"/>
      <c r="C1902" s="71"/>
      <c r="D1902" s="143"/>
      <c r="E1902" s="47"/>
      <c r="F1902" s="144"/>
      <c r="G1902" s="122"/>
      <c r="H1902" s="47"/>
      <c r="I1902" s="145"/>
      <c r="J1902" s="145"/>
      <c r="K1902" s="146"/>
      <c r="L1902" s="145"/>
      <c r="M1902" s="145"/>
      <c r="N1902" s="147"/>
      <c r="O1902" s="47"/>
      <c r="P1902" s="71"/>
      <c r="Q1902" s="145"/>
      <c r="R1902" s="17"/>
      <c r="S1902" s="149"/>
      <c r="T1902" s="17"/>
      <c r="U1902" s="17"/>
      <c r="V1902" s="150"/>
      <c r="X1902" s="201"/>
      <c r="Z1902" s="203"/>
      <c r="AB1902" s="204"/>
    </row>
    <row r="1903" spans="1:28" x14ac:dyDescent="0.25">
      <c r="A1903" s="8">
        <v>1902</v>
      </c>
      <c r="B1903" s="75"/>
      <c r="C1903" s="71"/>
      <c r="D1903" s="143"/>
      <c r="E1903" s="47"/>
      <c r="F1903" s="144"/>
      <c r="G1903" s="122"/>
      <c r="H1903" s="47"/>
      <c r="I1903" s="145"/>
      <c r="J1903" s="145"/>
      <c r="K1903" s="146"/>
      <c r="L1903" s="145"/>
      <c r="M1903" s="145"/>
      <c r="N1903" s="147"/>
      <c r="O1903" s="47"/>
      <c r="P1903" s="71"/>
      <c r="Q1903" s="145"/>
      <c r="R1903" s="17"/>
      <c r="S1903" s="149"/>
      <c r="T1903" s="17"/>
      <c r="U1903" s="17"/>
      <c r="V1903" s="150"/>
      <c r="X1903" s="201"/>
      <c r="Z1903" s="202"/>
      <c r="AB1903" s="204"/>
    </row>
    <row r="1904" spans="1:28" x14ac:dyDescent="0.25">
      <c r="A1904" s="8">
        <v>1903</v>
      </c>
      <c r="B1904" s="75"/>
      <c r="C1904" s="71"/>
      <c r="D1904" s="143"/>
      <c r="E1904" s="47"/>
      <c r="F1904" s="144"/>
      <c r="G1904" s="122"/>
      <c r="H1904" s="47"/>
      <c r="I1904" s="145"/>
      <c r="J1904" s="145"/>
      <c r="K1904" s="146"/>
      <c r="L1904" s="145"/>
      <c r="M1904" s="145"/>
      <c r="N1904" s="147"/>
      <c r="O1904" s="47"/>
      <c r="P1904" s="71"/>
      <c r="Q1904" s="145"/>
      <c r="R1904" s="17"/>
      <c r="S1904" s="149"/>
      <c r="T1904" s="17"/>
      <c r="U1904" s="17"/>
      <c r="V1904" s="150"/>
      <c r="X1904" s="201"/>
      <c r="Z1904" s="203"/>
      <c r="AB1904" s="204"/>
    </row>
    <row r="1905" spans="1:28" x14ac:dyDescent="0.25">
      <c r="A1905" s="8">
        <v>1904</v>
      </c>
      <c r="B1905" s="75"/>
      <c r="C1905" s="71"/>
      <c r="D1905" s="143"/>
      <c r="E1905" s="47"/>
      <c r="F1905" s="144"/>
      <c r="G1905" s="122"/>
      <c r="H1905" s="47"/>
      <c r="I1905" s="145"/>
      <c r="J1905" s="145"/>
      <c r="K1905" s="146"/>
      <c r="L1905" s="145"/>
      <c r="M1905" s="145"/>
      <c r="N1905" s="147"/>
      <c r="O1905" s="47"/>
      <c r="P1905" s="71"/>
      <c r="Q1905" s="145"/>
      <c r="R1905" s="17"/>
      <c r="S1905" s="149"/>
      <c r="T1905" s="17"/>
      <c r="U1905" s="17"/>
      <c r="V1905" s="282"/>
      <c r="X1905" s="201"/>
      <c r="Z1905" s="203"/>
      <c r="AB1905" s="204"/>
    </row>
    <row r="1906" spans="1:28" x14ac:dyDescent="0.25">
      <c r="A1906" s="8">
        <v>1905</v>
      </c>
      <c r="B1906" s="75"/>
      <c r="C1906" s="71"/>
      <c r="D1906" s="143"/>
      <c r="E1906" s="47"/>
      <c r="F1906" s="144"/>
      <c r="G1906" s="122"/>
      <c r="H1906" s="47"/>
      <c r="I1906" s="145"/>
      <c r="J1906" s="145"/>
      <c r="K1906" s="146"/>
      <c r="L1906" s="145"/>
      <c r="M1906" s="145"/>
      <c r="N1906" s="147"/>
      <c r="O1906" s="47"/>
      <c r="P1906" s="71"/>
      <c r="Q1906" s="145"/>
      <c r="R1906" s="17"/>
      <c r="S1906" s="149"/>
      <c r="T1906" s="17"/>
      <c r="U1906" s="17"/>
      <c r="V1906" s="282"/>
      <c r="X1906" s="201"/>
      <c r="Z1906" s="203"/>
      <c r="AB1906" s="204"/>
    </row>
    <row r="1907" spans="1:28" x14ac:dyDescent="0.25">
      <c r="A1907" s="8">
        <v>1906</v>
      </c>
      <c r="B1907" s="75"/>
      <c r="C1907" s="71"/>
      <c r="D1907" s="143"/>
      <c r="E1907" s="47"/>
      <c r="F1907" s="144"/>
      <c r="G1907" s="122"/>
      <c r="H1907" s="47"/>
      <c r="I1907" s="145"/>
      <c r="J1907" s="145"/>
      <c r="K1907" s="146"/>
      <c r="L1907" s="145"/>
      <c r="M1907" s="145"/>
      <c r="N1907" s="147"/>
      <c r="O1907" s="47"/>
      <c r="P1907" s="71"/>
      <c r="Q1907" s="145"/>
      <c r="R1907" s="17"/>
      <c r="S1907" s="149"/>
      <c r="T1907" s="17"/>
      <c r="U1907" s="17"/>
      <c r="V1907" s="150"/>
      <c r="X1907" s="201"/>
      <c r="Z1907" s="203"/>
      <c r="AB1907" s="204"/>
    </row>
    <row r="1908" spans="1:28" x14ac:dyDescent="0.25">
      <c r="A1908" s="8">
        <v>1907</v>
      </c>
      <c r="B1908" s="75"/>
      <c r="C1908" s="71"/>
      <c r="D1908" s="143"/>
      <c r="E1908" s="47"/>
      <c r="F1908" s="144"/>
      <c r="G1908" s="122"/>
      <c r="H1908" s="47"/>
      <c r="I1908" s="145"/>
      <c r="J1908" s="145"/>
      <c r="K1908" s="146"/>
      <c r="L1908" s="145"/>
      <c r="M1908" s="145"/>
      <c r="N1908" s="147"/>
      <c r="O1908" s="47"/>
      <c r="P1908" s="71"/>
      <c r="Q1908" s="145"/>
      <c r="R1908" s="17"/>
      <c r="S1908" s="149"/>
      <c r="T1908" s="17"/>
      <c r="U1908" s="17"/>
      <c r="V1908" s="150"/>
      <c r="X1908" s="201"/>
      <c r="Z1908" s="203"/>
      <c r="AB1908" s="204"/>
    </row>
    <row r="1909" spans="1:28" x14ac:dyDescent="0.25">
      <c r="A1909" s="8">
        <v>1908</v>
      </c>
      <c r="B1909" s="75"/>
      <c r="C1909" s="71"/>
      <c r="D1909" s="143"/>
      <c r="E1909" s="47"/>
      <c r="F1909" s="144"/>
      <c r="G1909" s="122"/>
      <c r="H1909" s="47"/>
      <c r="I1909" s="145"/>
      <c r="J1909" s="145"/>
      <c r="K1909" s="146"/>
      <c r="L1909" s="145"/>
      <c r="M1909" s="145"/>
      <c r="N1909" s="147"/>
      <c r="O1909" s="47"/>
      <c r="P1909" s="71"/>
      <c r="Q1909" s="145"/>
      <c r="R1909" s="17"/>
      <c r="S1909" s="149"/>
      <c r="T1909" s="17"/>
      <c r="U1909" s="17"/>
      <c r="V1909" s="150"/>
      <c r="X1909" s="201"/>
      <c r="Z1909" s="203"/>
      <c r="AB1909" s="204"/>
    </row>
    <row r="1910" spans="1:28" x14ac:dyDescent="0.25">
      <c r="A1910" s="8">
        <v>1909</v>
      </c>
      <c r="B1910" s="75"/>
      <c r="C1910" s="71"/>
      <c r="D1910" s="143"/>
      <c r="E1910" s="47"/>
      <c r="F1910" s="144"/>
      <c r="G1910" s="122"/>
      <c r="H1910" s="47"/>
      <c r="I1910" s="145"/>
      <c r="J1910" s="145"/>
      <c r="K1910" s="146"/>
      <c r="L1910" s="145"/>
      <c r="M1910" s="145"/>
      <c r="N1910" s="147"/>
      <c r="O1910" s="47"/>
      <c r="P1910" s="71"/>
      <c r="Q1910" s="145"/>
      <c r="R1910" s="17"/>
      <c r="S1910" s="149"/>
      <c r="T1910" s="17"/>
      <c r="U1910" s="17"/>
      <c r="V1910" s="150"/>
      <c r="X1910" s="201"/>
      <c r="Z1910" s="203"/>
      <c r="AB1910" s="204"/>
    </row>
    <row r="1911" spans="1:28" x14ac:dyDescent="0.25">
      <c r="A1911" s="8">
        <v>1910</v>
      </c>
      <c r="B1911" s="75"/>
      <c r="C1911" s="71"/>
      <c r="D1911" s="143"/>
      <c r="E1911" s="47"/>
      <c r="F1911" s="144"/>
      <c r="G1911" s="122"/>
      <c r="H1911" s="47"/>
      <c r="I1911" s="145"/>
      <c r="J1911" s="145"/>
      <c r="K1911" s="146"/>
      <c r="L1911" s="145"/>
      <c r="M1911" s="145"/>
      <c r="N1911" s="147"/>
      <c r="O1911" s="47"/>
      <c r="P1911" s="71"/>
      <c r="Q1911" s="145"/>
      <c r="R1911" s="17"/>
      <c r="S1911" s="149"/>
      <c r="T1911" s="17"/>
      <c r="U1911" s="17"/>
      <c r="V1911" s="150"/>
      <c r="X1911" s="201"/>
      <c r="Z1911" s="203"/>
      <c r="AB1911" s="204"/>
    </row>
    <row r="1912" spans="1:28" x14ac:dyDescent="0.25">
      <c r="A1912" s="8">
        <v>1911</v>
      </c>
      <c r="B1912" s="9"/>
      <c r="C1912" s="20"/>
      <c r="D1912" s="16"/>
      <c r="E1912" s="12"/>
      <c r="F1912" s="13"/>
      <c r="G1912" s="122"/>
      <c r="H1912" s="47"/>
      <c r="I1912" s="145"/>
      <c r="J1912" s="145"/>
      <c r="K1912" s="146"/>
      <c r="L1912" s="145"/>
      <c r="M1912" s="145"/>
      <c r="N1912" s="147"/>
      <c r="O1912" s="47"/>
      <c r="P1912" s="71"/>
      <c r="Q1912" s="145"/>
      <c r="R1912" s="17"/>
      <c r="S1912" s="149"/>
      <c r="T1912" s="17"/>
      <c r="U1912" s="17"/>
      <c r="V1912" s="150"/>
      <c r="X1912" s="201"/>
      <c r="Z1912" s="203"/>
      <c r="AB1912" s="204"/>
    </row>
    <row r="1913" spans="1:28" x14ac:dyDescent="0.25">
      <c r="A1913" s="8">
        <v>1912</v>
      </c>
      <c r="B1913" s="75"/>
      <c r="C1913" s="71"/>
      <c r="D1913" s="143"/>
      <c r="E1913" s="47"/>
      <c r="F1913" s="144"/>
      <c r="G1913" s="122"/>
      <c r="H1913" s="47"/>
      <c r="I1913" s="145"/>
      <c r="J1913" s="145"/>
      <c r="K1913" s="146"/>
      <c r="L1913" s="145"/>
      <c r="M1913" s="145"/>
      <c r="N1913" s="147"/>
      <c r="O1913" s="47"/>
      <c r="P1913" s="71"/>
      <c r="Q1913" s="145"/>
      <c r="R1913" s="17"/>
      <c r="S1913" s="149"/>
      <c r="T1913" s="17"/>
      <c r="U1913" s="17"/>
      <c r="V1913" s="150"/>
      <c r="X1913" s="201"/>
      <c r="Z1913" s="203"/>
      <c r="AB1913" s="204"/>
    </row>
    <row r="1914" spans="1:28" x14ac:dyDescent="0.25">
      <c r="A1914" s="8">
        <v>1913</v>
      </c>
      <c r="B1914" s="75"/>
      <c r="C1914" s="71"/>
      <c r="D1914" s="143"/>
      <c r="E1914" s="47"/>
      <c r="F1914" s="144"/>
      <c r="G1914" s="122"/>
      <c r="H1914" s="47"/>
      <c r="I1914" s="145"/>
      <c r="J1914" s="145"/>
      <c r="K1914" s="146"/>
      <c r="L1914" s="145"/>
      <c r="M1914" s="145"/>
      <c r="N1914" s="147"/>
      <c r="O1914" s="47"/>
      <c r="P1914" s="71"/>
      <c r="Q1914" s="145"/>
      <c r="R1914" s="17"/>
      <c r="S1914" s="149"/>
      <c r="T1914" s="17"/>
      <c r="U1914" s="17"/>
      <c r="V1914" s="150"/>
      <c r="X1914" s="201"/>
      <c r="Z1914" s="203"/>
      <c r="AB1914" s="204"/>
    </row>
    <row r="1915" spans="1:28" x14ac:dyDescent="0.25">
      <c r="A1915" s="8">
        <v>1914</v>
      </c>
      <c r="B1915" s="75"/>
      <c r="C1915" s="71"/>
      <c r="D1915" s="143"/>
      <c r="E1915" s="47"/>
      <c r="F1915" s="144"/>
      <c r="G1915" s="122"/>
      <c r="H1915" s="47"/>
      <c r="I1915" s="145"/>
      <c r="J1915" s="145"/>
      <c r="K1915" s="146"/>
      <c r="L1915" s="145"/>
      <c r="M1915" s="145"/>
      <c r="N1915" s="147"/>
      <c r="O1915" s="47"/>
      <c r="P1915" s="71"/>
      <c r="Q1915" s="145"/>
      <c r="R1915" s="17"/>
      <c r="S1915" s="149"/>
      <c r="T1915" s="17"/>
      <c r="U1915" s="17"/>
      <c r="V1915" s="150"/>
      <c r="X1915" s="201"/>
      <c r="Z1915" s="202"/>
      <c r="AB1915" s="204"/>
    </row>
    <row r="1916" spans="1:28" x14ac:dyDescent="0.25">
      <c r="A1916" s="8">
        <v>1915</v>
      </c>
      <c r="B1916" s="75"/>
      <c r="C1916" s="71"/>
      <c r="D1916" s="143"/>
      <c r="E1916" s="47"/>
      <c r="F1916" s="144"/>
      <c r="G1916" s="122"/>
      <c r="H1916" s="47"/>
      <c r="I1916" s="145"/>
      <c r="J1916" s="145"/>
      <c r="K1916" s="146"/>
      <c r="L1916" s="145"/>
      <c r="M1916" s="145"/>
      <c r="N1916" s="147"/>
      <c r="O1916" s="47"/>
      <c r="P1916" s="71"/>
      <c r="Q1916" s="145"/>
      <c r="R1916" s="17"/>
      <c r="S1916" s="149"/>
      <c r="T1916" s="17"/>
      <c r="U1916" s="17"/>
      <c r="V1916" s="282"/>
      <c r="X1916" s="201"/>
      <c r="Z1916" s="203"/>
      <c r="AB1916" s="204"/>
    </row>
    <row r="1917" spans="1:28" x14ac:dyDescent="0.25">
      <c r="A1917" s="8">
        <v>1916</v>
      </c>
      <c r="B1917" s="75"/>
      <c r="C1917" s="71"/>
      <c r="D1917" s="143"/>
      <c r="E1917" s="47"/>
      <c r="F1917" s="144"/>
      <c r="G1917" s="122"/>
      <c r="H1917" s="47"/>
      <c r="I1917" s="145"/>
      <c r="J1917" s="145"/>
      <c r="K1917" s="146"/>
      <c r="L1917" s="145"/>
      <c r="M1917" s="145"/>
      <c r="N1917" s="147"/>
      <c r="O1917" s="47"/>
      <c r="P1917" s="71"/>
      <c r="Q1917" s="145"/>
      <c r="R1917" s="17"/>
      <c r="S1917" s="149"/>
      <c r="T1917" s="17"/>
      <c r="U1917" s="17"/>
      <c r="V1917" s="150"/>
      <c r="X1917" s="201"/>
      <c r="Z1917" s="203"/>
      <c r="AB1917" s="204"/>
    </row>
    <row r="1918" spans="1:28" x14ac:dyDescent="0.25">
      <c r="A1918" s="8">
        <v>1917</v>
      </c>
      <c r="B1918" s="75"/>
      <c r="C1918" s="71"/>
      <c r="D1918" s="143"/>
      <c r="E1918" s="47"/>
      <c r="F1918" s="144"/>
      <c r="G1918" s="122"/>
      <c r="H1918" s="47"/>
      <c r="I1918" s="145"/>
      <c r="J1918" s="145"/>
      <c r="K1918" s="146"/>
      <c r="L1918" s="145"/>
      <c r="M1918" s="145"/>
      <c r="N1918" s="147"/>
      <c r="O1918" s="47"/>
      <c r="P1918" s="71"/>
      <c r="Q1918" s="145"/>
      <c r="R1918" s="17"/>
      <c r="S1918" s="149"/>
      <c r="T1918" s="17"/>
      <c r="U1918" s="17"/>
      <c r="V1918" s="150"/>
      <c r="X1918" s="201"/>
      <c r="Z1918" s="203"/>
      <c r="AB1918" s="204"/>
    </row>
    <row r="1919" spans="1:28" x14ac:dyDescent="0.25">
      <c r="A1919" s="8">
        <v>1918</v>
      </c>
      <c r="B1919" s="75"/>
      <c r="C1919" s="71"/>
      <c r="D1919" s="143"/>
      <c r="E1919" s="47"/>
      <c r="F1919" s="144"/>
      <c r="G1919" s="122"/>
      <c r="H1919" s="47"/>
      <c r="I1919" s="145"/>
      <c r="J1919" s="145"/>
      <c r="K1919" s="146"/>
      <c r="L1919" s="145"/>
      <c r="M1919" s="145"/>
      <c r="N1919" s="147"/>
      <c r="O1919" s="47"/>
      <c r="P1919" s="71"/>
      <c r="Q1919" s="145"/>
      <c r="R1919" s="17"/>
      <c r="S1919" s="149"/>
      <c r="T1919" s="17"/>
      <c r="U1919" s="17"/>
      <c r="V1919" s="150"/>
      <c r="X1919" s="201"/>
      <c r="Z1919" s="203"/>
      <c r="AB1919" s="204"/>
    </row>
    <row r="1920" spans="1:28" x14ac:dyDescent="0.25">
      <c r="A1920" s="8">
        <v>1919</v>
      </c>
      <c r="B1920" s="75"/>
      <c r="C1920" s="71"/>
      <c r="D1920" s="143"/>
      <c r="E1920" s="47"/>
      <c r="F1920" s="144"/>
      <c r="G1920" s="122"/>
      <c r="H1920" s="47"/>
      <c r="I1920" s="145"/>
      <c r="J1920" s="145"/>
      <c r="K1920" s="146"/>
      <c r="L1920" s="145"/>
      <c r="M1920" s="145"/>
      <c r="N1920" s="147"/>
      <c r="O1920" s="47"/>
      <c r="P1920" s="71"/>
      <c r="Q1920" s="145"/>
      <c r="R1920" s="17"/>
      <c r="S1920" s="149"/>
      <c r="T1920" s="17"/>
      <c r="U1920" s="17"/>
      <c r="V1920" s="150"/>
      <c r="X1920" s="201"/>
      <c r="Z1920" s="203"/>
      <c r="AB1920" s="204"/>
    </row>
    <row r="1921" spans="1:28" x14ac:dyDescent="0.25">
      <c r="A1921" s="8">
        <v>1920</v>
      </c>
      <c r="B1921" s="75"/>
      <c r="C1921" s="71"/>
      <c r="D1921" s="143"/>
      <c r="E1921" s="47"/>
      <c r="F1921" s="144"/>
      <c r="G1921" s="122"/>
      <c r="H1921" s="47"/>
      <c r="I1921" s="145"/>
      <c r="J1921" s="145"/>
      <c r="K1921" s="146"/>
      <c r="L1921" s="145"/>
      <c r="M1921" s="145"/>
      <c r="N1921" s="147"/>
      <c r="O1921" s="47"/>
      <c r="P1921" s="71"/>
      <c r="Q1921" s="145"/>
      <c r="R1921" s="17"/>
      <c r="S1921" s="149"/>
      <c r="T1921" s="17"/>
      <c r="U1921" s="17"/>
      <c r="V1921" s="150"/>
      <c r="X1921" s="201"/>
      <c r="Z1921" s="203"/>
      <c r="AB1921" s="204"/>
    </row>
    <row r="1922" spans="1:28" x14ac:dyDescent="0.25">
      <c r="A1922" s="8">
        <v>1921</v>
      </c>
      <c r="B1922" s="75"/>
      <c r="C1922" s="71"/>
      <c r="D1922" s="143"/>
      <c r="E1922" s="47"/>
      <c r="F1922" s="144"/>
      <c r="G1922" s="122"/>
      <c r="H1922" s="47"/>
      <c r="I1922" s="145"/>
      <c r="J1922" s="145"/>
      <c r="K1922" s="146"/>
      <c r="L1922" s="145"/>
      <c r="M1922" s="145"/>
      <c r="N1922" s="147"/>
      <c r="O1922" s="47"/>
      <c r="P1922" s="71"/>
      <c r="Q1922" s="145"/>
      <c r="R1922" s="17"/>
      <c r="S1922" s="149"/>
      <c r="T1922" s="17"/>
      <c r="U1922" s="17"/>
      <c r="V1922" s="282"/>
      <c r="X1922" s="201"/>
      <c r="Z1922" s="203"/>
      <c r="AB1922" s="204"/>
    </row>
    <row r="1923" spans="1:28" x14ac:dyDescent="0.25">
      <c r="A1923" s="8">
        <v>1922</v>
      </c>
      <c r="B1923" s="75"/>
      <c r="C1923" s="71"/>
      <c r="D1923" s="143"/>
      <c r="E1923" s="47"/>
      <c r="F1923" s="144"/>
      <c r="G1923" s="122"/>
      <c r="H1923" s="47"/>
      <c r="I1923" s="145"/>
      <c r="J1923" s="145"/>
      <c r="K1923" s="146"/>
      <c r="L1923" s="145"/>
      <c r="M1923" s="145"/>
      <c r="N1923" s="147"/>
      <c r="O1923" s="47"/>
      <c r="P1923" s="71"/>
      <c r="Q1923" s="145"/>
      <c r="R1923" s="17"/>
      <c r="S1923" s="149"/>
      <c r="T1923" s="17"/>
      <c r="U1923" s="17"/>
      <c r="V1923" s="150"/>
      <c r="X1923" s="201"/>
      <c r="Z1923" s="203"/>
      <c r="AB1923" s="204"/>
    </row>
    <row r="1924" spans="1:28" x14ac:dyDescent="0.25">
      <c r="A1924" s="8">
        <v>1923</v>
      </c>
      <c r="B1924" s="75"/>
      <c r="C1924" s="71"/>
      <c r="D1924" s="143"/>
      <c r="E1924" s="47"/>
      <c r="F1924" s="144"/>
      <c r="G1924" s="122"/>
      <c r="H1924" s="47"/>
      <c r="I1924" s="145"/>
      <c r="J1924" s="145"/>
      <c r="K1924" s="146"/>
      <c r="L1924" s="145"/>
      <c r="M1924" s="145"/>
      <c r="N1924" s="147"/>
      <c r="O1924" s="47"/>
      <c r="P1924" s="71"/>
      <c r="Q1924" s="145"/>
      <c r="R1924" s="17"/>
      <c r="S1924" s="149"/>
      <c r="T1924" s="17"/>
      <c r="U1924" s="17"/>
      <c r="V1924" s="150"/>
      <c r="X1924" s="201"/>
      <c r="Z1924" s="203"/>
      <c r="AB1924" s="204"/>
    </row>
    <row r="1925" spans="1:28" x14ac:dyDescent="0.25">
      <c r="A1925" s="8">
        <v>1924</v>
      </c>
      <c r="B1925" s="75"/>
      <c r="C1925" s="71"/>
      <c r="D1925" s="143"/>
      <c r="E1925" s="47"/>
      <c r="F1925" s="144"/>
      <c r="G1925" s="122"/>
      <c r="H1925" s="47"/>
      <c r="I1925" s="145"/>
      <c r="J1925" s="145"/>
      <c r="K1925" s="146"/>
      <c r="L1925" s="145"/>
      <c r="M1925" s="145"/>
      <c r="N1925" s="147"/>
      <c r="O1925" s="47"/>
      <c r="P1925" s="71"/>
      <c r="Q1925" s="145"/>
      <c r="R1925" s="17"/>
      <c r="S1925" s="149"/>
      <c r="T1925" s="17"/>
      <c r="U1925" s="17"/>
      <c r="V1925" s="150"/>
      <c r="X1925" s="201"/>
      <c r="Z1925" s="203"/>
      <c r="AB1925" s="204"/>
    </row>
    <row r="1926" spans="1:28" x14ac:dyDescent="0.25">
      <c r="A1926" s="8">
        <v>1925</v>
      </c>
      <c r="B1926" s="75"/>
      <c r="C1926" s="71"/>
      <c r="D1926" s="143"/>
      <c r="E1926" s="47"/>
      <c r="F1926" s="144"/>
      <c r="G1926" s="122"/>
      <c r="H1926" s="47"/>
      <c r="I1926" s="145"/>
      <c r="J1926" s="145"/>
      <c r="K1926" s="146"/>
      <c r="L1926" s="145"/>
      <c r="M1926" s="145"/>
      <c r="N1926" s="147"/>
      <c r="O1926" s="47"/>
      <c r="P1926" s="71"/>
      <c r="Q1926" s="145"/>
      <c r="R1926" s="17"/>
      <c r="S1926" s="149"/>
      <c r="T1926" s="17"/>
      <c r="U1926" s="17"/>
      <c r="V1926" s="150"/>
      <c r="X1926" s="201"/>
      <c r="Z1926" s="203"/>
      <c r="AB1926" s="204"/>
    </row>
    <row r="1927" spans="1:28" x14ac:dyDescent="0.25">
      <c r="A1927" s="8">
        <v>1926</v>
      </c>
      <c r="B1927" s="75"/>
      <c r="C1927" s="71"/>
      <c r="D1927" s="143"/>
      <c r="E1927" s="47"/>
      <c r="F1927" s="144"/>
      <c r="G1927" s="122"/>
      <c r="H1927" s="47"/>
      <c r="I1927" s="145"/>
      <c r="J1927" s="145"/>
      <c r="K1927" s="146"/>
      <c r="L1927" s="145"/>
      <c r="M1927" s="145"/>
      <c r="N1927" s="147"/>
      <c r="O1927" s="47"/>
      <c r="P1927" s="71"/>
      <c r="Q1927" s="145"/>
      <c r="R1927" s="17"/>
      <c r="S1927" s="149"/>
      <c r="T1927" s="17"/>
      <c r="U1927" s="17"/>
      <c r="V1927" s="282"/>
      <c r="X1927" s="201"/>
      <c r="Z1927" s="203"/>
      <c r="AB1927" s="204"/>
    </row>
    <row r="1928" spans="1:28" x14ac:dyDescent="0.25">
      <c r="A1928" s="8">
        <v>1927</v>
      </c>
      <c r="B1928" s="75"/>
      <c r="C1928" s="71"/>
      <c r="D1928" s="143"/>
      <c r="E1928" s="47"/>
      <c r="F1928" s="144"/>
      <c r="G1928" s="122"/>
      <c r="H1928" s="47"/>
      <c r="I1928" s="145"/>
      <c r="J1928" s="145"/>
      <c r="K1928" s="146"/>
      <c r="L1928" s="145"/>
      <c r="M1928" s="145"/>
      <c r="N1928" s="147"/>
      <c r="O1928" s="47"/>
      <c r="P1928" s="71"/>
      <c r="Q1928" s="145"/>
      <c r="R1928" s="17"/>
      <c r="S1928" s="149"/>
      <c r="T1928" s="17"/>
      <c r="U1928" s="17"/>
      <c r="V1928" s="150"/>
      <c r="X1928" s="201"/>
      <c r="Z1928" s="203"/>
      <c r="AB1928" s="204"/>
    </row>
    <row r="1929" spans="1:28" x14ac:dyDescent="0.25">
      <c r="A1929" s="8">
        <v>1928</v>
      </c>
      <c r="B1929" s="75"/>
      <c r="C1929" s="71"/>
      <c r="D1929" s="143"/>
      <c r="E1929" s="47"/>
      <c r="F1929" s="144"/>
      <c r="G1929" s="122"/>
      <c r="H1929" s="47"/>
      <c r="I1929" s="145"/>
      <c r="J1929" s="145"/>
      <c r="K1929" s="146"/>
      <c r="L1929" s="145"/>
      <c r="M1929" s="145"/>
      <c r="N1929" s="147"/>
      <c r="O1929" s="47"/>
      <c r="P1929" s="71"/>
      <c r="Q1929" s="145"/>
      <c r="R1929" s="17"/>
      <c r="S1929" s="149"/>
      <c r="T1929" s="17"/>
      <c r="U1929" s="17"/>
      <c r="V1929" s="150"/>
      <c r="X1929" s="201"/>
      <c r="Z1929" s="203"/>
      <c r="AB1929" s="204"/>
    </row>
    <row r="1930" spans="1:28" x14ac:dyDescent="0.25">
      <c r="A1930" s="8">
        <v>1929</v>
      </c>
      <c r="B1930" s="75"/>
      <c r="C1930" s="71"/>
      <c r="D1930" s="143"/>
      <c r="E1930" s="47"/>
      <c r="F1930" s="144"/>
      <c r="G1930" s="122"/>
      <c r="H1930" s="47"/>
      <c r="I1930" s="145"/>
      <c r="J1930" s="145"/>
      <c r="K1930" s="146"/>
      <c r="L1930" s="145"/>
      <c r="M1930" s="145"/>
      <c r="N1930" s="147"/>
      <c r="O1930" s="47"/>
      <c r="P1930" s="71"/>
      <c r="Q1930" s="145"/>
      <c r="R1930" s="17"/>
      <c r="S1930" s="149"/>
      <c r="T1930" s="17"/>
      <c r="U1930" s="17"/>
      <c r="V1930" s="150"/>
      <c r="X1930" s="201"/>
      <c r="Z1930" s="203"/>
      <c r="AB1930" s="204"/>
    </row>
    <row r="1931" spans="1:28" x14ac:dyDescent="0.25">
      <c r="A1931" s="8">
        <v>1930</v>
      </c>
      <c r="B1931" s="75"/>
      <c r="C1931" s="71"/>
      <c r="D1931" s="143"/>
      <c r="E1931" s="47"/>
      <c r="F1931" s="144"/>
      <c r="G1931" s="122"/>
      <c r="H1931" s="47"/>
      <c r="I1931" s="145"/>
      <c r="J1931" s="145"/>
      <c r="K1931" s="146"/>
      <c r="L1931" s="145"/>
      <c r="M1931" s="145"/>
      <c r="N1931" s="147"/>
      <c r="O1931" s="47"/>
      <c r="P1931" s="71"/>
      <c r="Q1931" s="145"/>
      <c r="R1931" s="17"/>
      <c r="S1931" s="149"/>
      <c r="T1931" s="17"/>
      <c r="U1931" s="17"/>
      <c r="V1931" s="150"/>
      <c r="X1931" s="201"/>
      <c r="Z1931" s="203"/>
      <c r="AB1931" s="204"/>
    </row>
    <row r="1932" spans="1:28" x14ac:dyDescent="0.25">
      <c r="A1932" s="8">
        <v>1931</v>
      </c>
      <c r="B1932" s="75"/>
      <c r="C1932" s="71"/>
      <c r="D1932" s="143"/>
      <c r="E1932" s="47"/>
      <c r="F1932" s="144"/>
      <c r="G1932" s="122"/>
      <c r="H1932" s="47"/>
      <c r="I1932" s="145"/>
      <c r="J1932" s="145"/>
      <c r="K1932" s="146"/>
      <c r="L1932" s="145"/>
      <c r="M1932" s="145"/>
      <c r="N1932" s="147"/>
      <c r="O1932" s="47"/>
      <c r="P1932" s="71"/>
      <c r="Q1932" s="145"/>
      <c r="R1932" s="17"/>
      <c r="S1932" s="149"/>
      <c r="T1932" s="17"/>
      <c r="U1932" s="17"/>
      <c r="V1932" s="150"/>
      <c r="X1932" s="201"/>
      <c r="Z1932" s="203"/>
      <c r="AB1932" s="204"/>
    </row>
    <row r="1933" spans="1:28" x14ac:dyDescent="0.25">
      <c r="A1933" s="8">
        <v>1932</v>
      </c>
      <c r="B1933" s="75"/>
      <c r="C1933" s="71"/>
      <c r="D1933" s="143"/>
      <c r="E1933" s="47"/>
      <c r="F1933" s="144"/>
      <c r="G1933" s="122"/>
      <c r="H1933" s="47"/>
      <c r="I1933" s="145"/>
      <c r="J1933" s="145"/>
      <c r="K1933" s="146"/>
      <c r="L1933" s="145"/>
      <c r="M1933" s="145"/>
      <c r="N1933" s="147"/>
      <c r="O1933" s="47"/>
      <c r="P1933" s="71"/>
      <c r="Q1933" s="145"/>
      <c r="R1933" s="17"/>
      <c r="S1933" s="149"/>
      <c r="T1933" s="17"/>
      <c r="U1933" s="17"/>
      <c r="V1933" s="150"/>
      <c r="X1933" s="201"/>
      <c r="Z1933" s="203"/>
      <c r="AB1933" s="204"/>
    </row>
    <row r="1934" spans="1:28" x14ac:dyDescent="0.25">
      <c r="A1934" s="8">
        <v>1933</v>
      </c>
      <c r="B1934" s="75"/>
      <c r="C1934" s="71"/>
      <c r="D1934" s="143"/>
      <c r="E1934" s="47"/>
      <c r="F1934" s="144"/>
      <c r="G1934" s="122"/>
      <c r="H1934" s="47"/>
      <c r="I1934" s="145"/>
      <c r="J1934" s="145"/>
      <c r="K1934" s="146"/>
      <c r="L1934" s="145"/>
      <c r="M1934" s="145"/>
      <c r="N1934" s="147"/>
      <c r="O1934" s="47"/>
      <c r="P1934" s="71"/>
      <c r="Q1934" s="145"/>
      <c r="R1934" s="17"/>
      <c r="S1934" s="149"/>
      <c r="T1934" s="17"/>
      <c r="U1934" s="17"/>
      <c r="V1934" s="282"/>
      <c r="X1934" s="201"/>
      <c r="Z1934" s="203"/>
      <c r="AB1934" s="204"/>
    </row>
    <row r="1935" spans="1:28" x14ac:dyDescent="0.25">
      <c r="A1935" s="8">
        <v>1934</v>
      </c>
      <c r="B1935" s="75"/>
      <c r="C1935" s="71"/>
      <c r="D1935" s="143"/>
      <c r="E1935" s="47"/>
      <c r="F1935" s="144"/>
      <c r="G1935" s="122"/>
      <c r="H1935" s="47"/>
      <c r="I1935" s="145"/>
      <c r="J1935" s="145"/>
      <c r="K1935" s="146"/>
      <c r="L1935" s="145"/>
      <c r="M1935" s="145"/>
      <c r="N1935" s="147"/>
      <c r="O1935" s="47"/>
      <c r="P1935" s="71"/>
      <c r="Q1935" s="145"/>
      <c r="R1935" s="17"/>
      <c r="S1935" s="149"/>
      <c r="T1935" s="17"/>
      <c r="U1935" s="17"/>
      <c r="V1935" s="282"/>
      <c r="X1935" s="201"/>
      <c r="Z1935" s="203"/>
      <c r="AB1935" s="204"/>
    </row>
    <row r="1936" spans="1:28" x14ac:dyDescent="0.25">
      <c r="A1936" s="8">
        <v>1935</v>
      </c>
      <c r="B1936" s="75"/>
      <c r="C1936" s="71"/>
      <c r="D1936" s="143"/>
      <c r="E1936" s="47"/>
      <c r="F1936" s="144"/>
      <c r="G1936" s="122"/>
      <c r="H1936" s="47"/>
      <c r="I1936" s="145"/>
      <c r="J1936" s="145"/>
      <c r="K1936" s="146"/>
      <c r="L1936" s="145"/>
      <c r="M1936" s="145"/>
      <c r="N1936" s="147"/>
      <c r="O1936" s="47"/>
      <c r="P1936" s="71"/>
      <c r="Q1936" s="145"/>
      <c r="R1936" s="17"/>
      <c r="S1936" s="149"/>
      <c r="T1936" s="17"/>
      <c r="U1936" s="17"/>
      <c r="V1936" s="282"/>
      <c r="X1936" s="201"/>
      <c r="Z1936" s="203"/>
      <c r="AB1936" s="204"/>
    </row>
    <row r="1937" spans="1:28" x14ac:dyDescent="0.25">
      <c r="A1937" s="8">
        <v>1936</v>
      </c>
      <c r="B1937" s="75"/>
      <c r="C1937" s="71"/>
      <c r="D1937" s="143"/>
      <c r="E1937" s="47"/>
      <c r="F1937" s="144"/>
      <c r="G1937" s="122"/>
      <c r="H1937" s="47"/>
      <c r="I1937" s="145"/>
      <c r="J1937" s="145"/>
      <c r="K1937" s="146"/>
      <c r="L1937" s="145"/>
      <c r="M1937" s="145"/>
      <c r="N1937" s="147"/>
      <c r="O1937" s="47"/>
      <c r="P1937" s="71"/>
      <c r="Q1937" s="145"/>
      <c r="R1937" s="17"/>
      <c r="S1937" s="149"/>
      <c r="T1937" s="17"/>
      <c r="U1937" s="17"/>
      <c r="V1937" s="282"/>
      <c r="X1937" s="201"/>
      <c r="Z1937" s="203"/>
      <c r="AB1937" s="204"/>
    </row>
    <row r="1938" spans="1:28" x14ac:dyDescent="0.25">
      <c r="A1938" s="8">
        <v>1937</v>
      </c>
      <c r="B1938" s="75"/>
      <c r="C1938" s="71"/>
      <c r="D1938" s="143"/>
      <c r="E1938" s="47"/>
      <c r="F1938" s="144"/>
      <c r="G1938" s="122"/>
      <c r="H1938" s="47"/>
      <c r="I1938" s="145"/>
      <c r="J1938" s="145"/>
      <c r="K1938" s="146"/>
      <c r="L1938" s="145"/>
      <c r="M1938" s="145"/>
      <c r="N1938" s="147"/>
      <c r="O1938" s="47"/>
      <c r="P1938" s="71"/>
      <c r="Q1938" s="145"/>
      <c r="R1938" s="17"/>
      <c r="S1938" s="149"/>
      <c r="T1938" s="17"/>
      <c r="U1938" s="17"/>
      <c r="V1938" s="282"/>
      <c r="X1938" s="201"/>
      <c r="Z1938" s="203"/>
      <c r="AB1938" s="204"/>
    </row>
    <row r="1939" spans="1:28" x14ac:dyDescent="0.25">
      <c r="A1939" s="8">
        <v>1938</v>
      </c>
      <c r="B1939" s="75"/>
      <c r="C1939" s="71"/>
      <c r="D1939" s="143"/>
      <c r="E1939" s="47"/>
      <c r="F1939" s="144"/>
      <c r="G1939" s="122"/>
      <c r="H1939" s="47"/>
      <c r="I1939" s="145"/>
      <c r="J1939" s="145"/>
      <c r="K1939" s="146"/>
      <c r="L1939" s="145"/>
      <c r="M1939" s="145"/>
      <c r="N1939" s="147"/>
      <c r="O1939" s="47"/>
      <c r="P1939" s="71"/>
      <c r="Q1939" s="145"/>
      <c r="R1939" s="17"/>
      <c r="S1939" s="149"/>
      <c r="T1939" s="17"/>
      <c r="U1939" s="17"/>
      <c r="V1939" s="150"/>
      <c r="X1939" s="201"/>
      <c r="Z1939" s="203"/>
      <c r="AB1939" s="204"/>
    </row>
    <row r="1940" spans="1:28" x14ac:dyDescent="0.25">
      <c r="A1940" s="8">
        <v>1939</v>
      </c>
      <c r="B1940" s="75"/>
      <c r="C1940" s="71"/>
      <c r="D1940" s="143"/>
      <c r="E1940" s="47"/>
      <c r="F1940" s="144"/>
      <c r="G1940" s="122"/>
      <c r="H1940" s="47"/>
      <c r="I1940" s="145"/>
      <c r="J1940" s="145"/>
      <c r="K1940" s="146"/>
      <c r="L1940" s="145"/>
      <c r="M1940" s="145"/>
      <c r="N1940" s="147"/>
      <c r="O1940" s="47"/>
      <c r="P1940" s="71"/>
      <c r="Q1940" s="145"/>
      <c r="R1940" s="17"/>
      <c r="S1940" s="149"/>
      <c r="T1940" s="17"/>
      <c r="U1940" s="17"/>
      <c r="V1940" s="150"/>
      <c r="X1940" s="201"/>
      <c r="Z1940" s="203"/>
      <c r="AB1940" s="204"/>
    </row>
    <row r="1941" spans="1:28" x14ac:dyDescent="0.25">
      <c r="A1941" s="8">
        <v>1940</v>
      </c>
      <c r="B1941" s="75"/>
      <c r="C1941" s="71"/>
      <c r="D1941" s="143"/>
      <c r="E1941" s="47"/>
      <c r="F1941" s="144"/>
      <c r="G1941" s="122"/>
      <c r="H1941" s="47"/>
      <c r="I1941" s="145"/>
      <c r="J1941" s="145"/>
      <c r="K1941" s="146"/>
      <c r="L1941" s="145"/>
      <c r="M1941" s="145"/>
      <c r="N1941" s="147"/>
      <c r="O1941" s="47"/>
      <c r="P1941" s="71"/>
      <c r="Q1941" s="145"/>
      <c r="R1941" s="17"/>
      <c r="S1941" s="149"/>
      <c r="T1941" s="17"/>
      <c r="U1941" s="17"/>
      <c r="V1941" s="150"/>
      <c r="X1941" s="201"/>
      <c r="Z1941" s="203"/>
      <c r="AB1941" s="204"/>
    </row>
    <row r="1942" spans="1:28" x14ac:dyDescent="0.25">
      <c r="A1942" s="8">
        <v>1941</v>
      </c>
      <c r="B1942" s="75"/>
      <c r="C1942" s="71"/>
      <c r="D1942" s="143"/>
      <c r="E1942" s="47"/>
      <c r="F1942" s="144"/>
      <c r="G1942" s="122"/>
      <c r="H1942" s="47"/>
      <c r="I1942" s="145"/>
      <c r="J1942" s="145"/>
      <c r="K1942" s="146"/>
      <c r="L1942" s="145"/>
      <c r="M1942" s="145"/>
      <c r="N1942" s="147"/>
      <c r="O1942" s="47"/>
      <c r="P1942" s="71"/>
      <c r="Q1942" s="145"/>
      <c r="R1942" s="17"/>
      <c r="S1942" s="149"/>
      <c r="T1942" s="17"/>
      <c r="U1942" s="17"/>
      <c r="V1942" s="150"/>
      <c r="X1942" s="201"/>
      <c r="Z1942" s="203"/>
      <c r="AB1942" s="204"/>
    </row>
    <row r="1943" spans="1:28" x14ac:dyDescent="0.25">
      <c r="A1943" s="8">
        <v>1942</v>
      </c>
      <c r="B1943" s="75"/>
      <c r="C1943" s="71"/>
      <c r="D1943" s="143"/>
      <c r="E1943" s="47"/>
      <c r="F1943" s="144"/>
      <c r="G1943" s="122"/>
      <c r="H1943" s="47"/>
      <c r="I1943" s="145"/>
      <c r="J1943" s="145"/>
      <c r="K1943" s="146"/>
      <c r="L1943" s="145"/>
      <c r="M1943" s="145"/>
      <c r="N1943" s="147"/>
      <c r="O1943" s="47"/>
      <c r="P1943" s="71"/>
      <c r="Q1943" s="145"/>
      <c r="R1943" s="17"/>
      <c r="S1943" s="149"/>
      <c r="T1943" s="17"/>
      <c r="U1943" s="17"/>
      <c r="V1943" s="150"/>
      <c r="X1943" s="201"/>
      <c r="Z1943" s="203"/>
      <c r="AB1943" s="204"/>
    </row>
    <row r="1944" spans="1:28" x14ac:dyDescent="0.25">
      <c r="A1944" s="8">
        <v>1943</v>
      </c>
      <c r="B1944" s="75"/>
      <c r="C1944" s="71"/>
      <c r="D1944" s="143"/>
      <c r="E1944" s="47"/>
      <c r="F1944" s="144"/>
      <c r="G1944" s="122"/>
      <c r="H1944" s="47"/>
      <c r="I1944" s="145"/>
      <c r="J1944" s="145"/>
      <c r="K1944" s="146"/>
      <c r="L1944" s="145"/>
      <c r="M1944" s="145"/>
      <c r="N1944" s="147"/>
      <c r="O1944" s="47"/>
      <c r="P1944" s="71"/>
      <c r="Q1944" s="145"/>
      <c r="R1944" s="17"/>
      <c r="S1944" s="149"/>
      <c r="T1944" s="17"/>
      <c r="U1944" s="17"/>
      <c r="V1944" s="150"/>
      <c r="X1944" s="201"/>
      <c r="Z1944" s="202"/>
      <c r="AB1944" s="204"/>
    </row>
    <row r="1945" spans="1:28" x14ac:dyDescent="0.25">
      <c r="A1945" s="8">
        <v>1944</v>
      </c>
      <c r="B1945" s="75"/>
      <c r="C1945" s="71"/>
      <c r="D1945" s="143"/>
      <c r="E1945" s="47"/>
      <c r="F1945" s="144"/>
      <c r="G1945" s="122"/>
      <c r="H1945" s="47"/>
      <c r="I1945" s="145"/>
      <c r="J1945" s="145"/>
      <c r="K1945" s="146"/>
      <c r="L1945" s="145"/>
      <c r="M1945" s="145"/>
      <c r="N1945" s="147"/>
      <c r="O1945" s="47"/>
      <c r="P1945" s="71"/>
      <c r="Q1945" s="145"/>
      <c r="R1945" s="17"/>
      <c r="S1945" s="149"/>
      <c r="T1945" s="17"/>
      <c r="U1945" s="17"/>
      <c r="V1945" s="150"/>
      <c r="X1945" s="201"/>
      <c r="Z1945" s="203"/>
      <c r="AB1945" s="204"/>
    </row>
    <row r="1946" spans="1:28" x14ac:dyDescent="0.25">
      <c r="A1946" s="8">
        <v>1945</v>
      </c>
      <c r="B1946" s="9"/>
      <c r="C1946" s="20"/>
      <c r="D1946" s="16"/>
      <c r="E1946" s="12"/>
      <c r="F1946" s="13"/>
      <c r="G1946" s="122"/>
      <c r="H1946" s="47"/>
      <c r="I1946" s="145"/>
      <c r="J1946" s="145"/>
      <c r="K1946" s="146"/>
      <c r="L1946" s="145"/>
      <c r="M1946" s="145"/>
      <c r="N1946" s="147"/>
      <c r="O1946" s="47"/>
      <c r="P1946" s="71"/>
      <c r="Q1946" s="145"/>
      <c r="V1946" s="53"/>
      <c r="X1946" s="201"/>
      <c r="Z1946" s="203"/>
      <c r="AB1946" s="204"/>
    </row>
    <row r="1947" spans="1:28" x14ac:dyDescent="0.25">
      <c r="A1947" s="8">
        <v>1946</v>
      </c>
      <c r="B1947" s="9"/>
      <c r="C1947" s="20"/>
      <c r="D1947" s="16"/>
      <c r="E1947" s="12"/>
      <c r="F1947" s="13"/>
      <c r="G1947" s="122"/>
      <c r="H1947" s="47"/>
      <c r="I1947" s="145"/>
      <c r="J1947" s="145"/>
      <c r="K1947" s="146"/>
      <c r="L1947" s="145"/>
      <c r="M1947" s="145"/>
      <c r="N1947" s="147"/>
      <c r="O1947" s="47"/>
      <c r="P1947" s="71"/>
      <c r="Q1947" s="145"/>
      <c r="V1947" s="53"/>
      <c r="X1947" s="201"/>
      <c r="Z1947" s="203"/>
      <c r="AB1947" s="204"/>
    </row>
    <row r="1948" spans="1:28" x14ac:dyDescent="0.25">
      <c r="A1948" s="8">
        <v>1947</v>
      </c>
      <c r="B1948" s="9"/>
      <c r="C1948" s="20"/>
      <c r="D1948" s="16"/>
      <c r="E1948" s="12"/>
      <c r="F1948" s="13"/>
      <c r="G1948" s="122"/>
      <c r="H1948" s="47"/>
      <c r="I1948" s="145"/>
      <c r="J1948" s="145"/>
      <c r="K1948" s="146"/>
      <c r="L1948" s="145"/>
      <c r="M1948" s="145"/>
      <c r="N1948" s="147"/>
      <c r="O1948" s="47"/>
      <c r="P1948" s="71"/>
      <c r="Q1948" s="145"/>
      <c r="V1948" s="53"/>
      <c r="X1948" s="201"/>
      <c r="Z1948" s="202"/>
      <c r="AB1948" s="204"/>
    </row>
    <row r="1949" spans="1:28" x14ac:dyDescent="0.25">
      <c r="A1949" s="8">
        <v>1948</v>
      </c>
      <c r="B1949" s="9"/>
      <c r="C1949" s="20"/>
      <c r="D1949" s="16"/>
      <c r="E1949" s="12"/>
      <c r="F1949" s="13"/>
      <c r="G1949" s="122"/>
      <c r="H1949" s="47"/>
      <c r="I1949" s="14"/>
      <c r="J1949" s="14"/>
      <c r="K1949" s="15"/>
      <c r="L1949" s="14"/>
      <c r="M1949" s="14"/>
      <c r="N1949" s="50"/>
      <c r="O1949" s="47"/>
      <c r="P1949" s="20"/>
      <c r="Q1949" s="14"/>
      <c r="V1949" s="53"/>
      <c r="X1949" s="201"/>
      <c r="Z1949" s="203"/>
      <c r="AB1949" s="204"/>
    </row>
    <row r="1950" spans="1:28" x14ac:dyDescent="0.25">
      <c r="A1950" s="8">
        <v>1949</v>
      </c>
      <c r="B1950" s="9"/>
      <c r="C1950" s="20"/>
      <c r="D1950" s="16"/>
      <c r="E1950" s="12"/>
      <c r="F1950" s="13"/>
      <c r="G1950" s="122"/>
      <c r="H1950" s="47"/>
      <c r="I1950" s="14"/>
      <c r="J1950" s="14"/>
      <c r="K1950" s="15"/>
      <c r="L1950" s="14"/>
      <c r="M1950" s="14"/>
      <c r="N1950" s="50"/>
      <c r="O1950" s="47"/>
      <c r="P1950" s="20"/>
      <c r="Q1950" s="14"/>
      <c r="V1950" s="55"/>
      <c r="X1950" s="201"/>
      <c r="Z1950" s="203"/>
      <c r="AB1950" s="204"/>
    </row>
    <row r="1951" spans="1:28" x14ac:dyDescent="0.25">
      <c r="A1951" s="8">
        <v>1950</v>
      </c>
      <c r="B1951" s="9"/>
      <c r="C1951" s="20"/>
      <c r="D1951" s="16"/>
      <c r="E1951" s="12"/>
      <c r="F1951" s="13"/>
      <c r="G1951" s="122"/>
      <c r="H1951" s="47"/>
      <c r="I1951" s="14"/>
      <c r="J1951" s="14"/>
      <c r="K1951" s="15"/>
      <c r="L1951" s="14"/>
      <c r="M1951" s="14"/>
      <c r="N1951" s="50"/>
      <c r="O1951" s="47"/>
      <c r="P1951" s="20"/>
      <c r="Q1951" s="14"/>
      <c r="V1951" s="53"/>
      <c r="X1951" s="201"/>
      <c r="Z1951" s="203"/>
      <c r="AB1951" s="204"/>
    </row>
    <row r="1952" spans="1:28" x14ac:dyDescent="0.25">
      <c r="A1952" s="8">
        <v>1951</v>
      </c>
      <c r="B1952" s="9"/>
      <c r="C1952" s="20"/>
      <c r="D1952" s="16"/>
      <c r="E1952" s="12"/>
      <c r="F1952" s="13"/>
      <c r="G1952" s="122"/>
      <c r="H1952" s="47"/>
      <c r="I1952" s="14"/>
      <c r="J1952" s="14"/>
      <c r="K1952" s="15"/>
      <c r="L1952" s="14"/>
      <c r="M1952" s="14"/>
      <c r="N1952" s="50"/>
      <c r="O1952" s="47"/>
      <c r="P1952" s="20"/>
      <c r="Q1952" s="14"/>
      <c r="V1952" s="55"/>
      <c r="X1952" s="201"/>
      <c r="Z1952" s="203"/>
      <c r="AB1952" s="204"/>
    </row>
    <row r="1953" spans="1:28" x14ac:dyDescent="0.25">
      <c r="A1953" s="8">
        <v>1952</v>
      </c>
      <c r="B1953" s="9"/>
      <c r="C1953" s="20"/>
      <c r="D1953" s="16"/>
      <c r="E1953" s="12"/>
      <c r="F1953" s="13"/>
      <c r="G1953" s="122"/>
      <c r="H1953" s="47"/>
      <c r="I1953" s="14"/>
      <c r="J1953" s="14"/>
      <c r="K1953" s="15"/>
      <c r="L1953" s="14"/>
      <c r="M1953" s="14"/>
      <c r="N1953" s="50"/>
      <c r="O1953" s="47"/>
      <c r="P1953" s="20"/>
      <c r="Q1953" s="14"/>
      <c r="V1953" s="53"/>
      <c r="X1953" s="201"/>
      <c r="Z1953" s="203"/>
      <c r="AB1953" s="204"/>
    </row>
    <row r="1954" spans="1:28" x14ac:dyDescent="0.25">
      <c r="A1954" s="8">
        <v>1953</v>
      </c>
      <c r="B1954" s="9"/>
      <c r="C1954" s="20"/>
      <c r="D1954" s="16"/>
      <c r="E1954" s="12"/>
      <c r="F1954" s="13"/>
      <c r="G1954" s="122"/>
      <c r="H1954" s="47"/>
      <c r="I1954" s="14"/>
      <c r="J1954" s="14"/>
      <c r="K1954" s="15"/>
      <c r="L1954" s="14"/>
      <c r="M1954" s="14"/>
      <c r="N1954" s="50"/>
      <c r="O1954" s="47"/>
      <c r="P1954" s="20"/>
      <c r="Q1954" s="14"/>
      <c r="V1954" s="53"/>
      <c r="X1954" s="201"/>
      <c r="Z1954" s="203"/>
      <c r="AB1954" s="204"/>
    </row>
    <row r="1955" spans="1:28" s="68" customFormat="1" x14ac:dyDescent="0.25">
      <c r="A1955" s="74">
        <v>1954</v>
      </c>
      <c r="B1955" s="86"/>
      <c r="C1955" s="87"/>
      <c r="D1955" s="88"/>
      <c r="E1955" s="89"/>
      <c r="F1955" s="90"/>
      <c r="G1955" s="74"/>
      <c r="H1955" s="89"/>
      <c r="I1955" s="4"/>
      <c r="J1955" s="4"/>
      <c r="K1955" s="113"/>
      <c r="L1955" s="4"/>
      <c r="M1955" s="4"/>
      <c r="N1955" s="123"/>
      <c r="O1955" s="89"/>
      <c r="P1955" s="87"/>
      <c r="Q1955" s="4"/>
      <c r="S1955" s="120"/>
      <c r="V1955" s="340"/>
      <c r="X1955" s="202"/>
      <c r="Y1955" s="244"/>
      <c r="Z1955" s="203"/>
      <c r="AA1955" s="244"/>
      <c r="AB1955" s="244"/>
    </row>
    <row r="1956" spans="1:28" x14ac:dyDescent="0.25">
      <c r="A1956" s="8">
        <v>1955</v>
      </c>
      <c r="B1956" s="9"/>
      <c r="C1956" s="20"/>
      <c r="D1956" s="11"/>
      <c r="E1956" s="12"/>
      <c r="F1956" s="13"/>
      <c r="G1956" s="122"/>
      <c r="H1956" s="47"/>
      <c r="I1956" s="14"/>
      <c r="J1956" s="14"/>
      <c r="K1956" s="15"/>
      <c r="L1956" s="14"/>
      <c r="M1956" s="14"/>
      <c r="N1956" s="50"/>
      <c r="O1956" s="47"/>
      <c r="P1956" s="20"/>
      <c r="Q1956" s="14"/>
      <c r="V1956" s="53"/>
      <c r="X1956" s="201"/>
      <c r="Z1956" s="203"/>
      <c r="AB1956" s="204"/>
    </row>
    <row r="1957" spans="1:28" x14ac:dyDescent="0.25">
      <c r="A1957" s="8">
        <v>1956</v>
      </c>
      <c r="B1957" s="9"/>
      <c r="C1957" s="20"/>
      <c r="D1957" s="16"/>
      <c r="E1957" s="12"/>
      <c r="F1957" s="13"/>
      <c r="G1957" s="122"/>
      <c r="H1957" s="47"/>
      <c r="I1957" s="14"/>
      <c r="J1957" s="14"/>
      <c r="K1957" s="15"/>
      <c r="L1957" s="14"/>
      <c r="M1957" s="14"/>
      <c r="N1957" s="50"/>
      <c r="O1957" s="47"/>
      <c r="P1957" s="20"/>
      <c r="Q1957" s="14"/>
      <c r="V1957" s="53"/>
      <c r="X1957" s="201"/>
      <c r="Z1957" s="203"/>
      <c r="AB1957" s="204"/>
    </row>
    <row r="1958" spans="1:28" x14ac:dyDescent="0.25">
      <c r="A1958" s="122">
        <v>1957</v>
      </c>
      <c r="B1958" s="75"/>
      <c r="C1958" s="71"/>
      <c r="D1958" s="143"/>
      <c r="E1958" s="47"/>
      <c r="F1958" s="144"/>
      <c r="G1958" s="122"/>
      <c r="H1958" s="47"/>
      <c r="I1958" s="145"/>
      <c r="J1958" s="145"/>
      <c r="K1958" s="146"/>
      <c r="L1958" s="145"/>
      <c r="M1958" s="145"/>
      <c r="N1958" s="147"/>
      <c r="O1958" s="47"/>
      <c r="P1958" s="71"/>
      <c r="Q1958" s="145"/>
      <c r="R1958" s="17"/>
      <c r="S1958" s="149"/>
      <c r="T1958" s="17"/>
      <c r="U1958" s="17"/>
      <c r="V1958" s="150"/>
      <c r="X1958" s="201"/>
      <c r="Z1958" s="203"/>
      <c r="AB1958" s="204"/>
    </row>
    <row r="1959" spans="1:28" x14ac:dyDescent="0.25">
      <c r="A1959" s="8">
        <v>1958</v>
      </c>
      <c r="B1959" s="9"/>
      <c r="C1959" s="71"/>
      <c r="D1959" s="16"/>
      <c r="E1959" s="12"/>
      <c r="F1959" s="13"/>
      <c r="G1959" s="122"/>
      <c r="H1959" s="12"/>
      <c r="I1959" s="14"/>
      <c r="J1959" s="14"/>
      <c r="K1959" s="15"/>
      <c r="L1959" s="14"/>
      <c r="M1959" s="14"/>
      <c r="N1959" s="50"/>
      <c r="O1959" s="12"/>
      <c r="P1959" s="20"/>
      <c r="Q1959" s="14"/>
      <c r="V1959" s="53"/>
      <c r="X1959" s="201"/>
      <c r="Z1959" s="203"/>
      <c r="AB1959" s="204"/>
    </row>
    <row r="1960" spans="1:28" x14ac:dyDescent="0.25">
      <c r="A1960" s="8">
        <v>1959</v>
      </c>
      <c r="B1960" s="9"/>
      <c r="C1960" s="20"/>
      <c r="D1960" s="16"/>
      <c r="E1960" s="12"/>
      <c r="F1960" s="13"/>
      <c r="G1960" s="122"/>
      <c r="H1960" s="12"/>
      <c r="I1960" s="14"/>
      <c r="J1960" s="14"/>
      <c r="K1960" s="15"/>
      <c r="L1960" s="14"/>
      <c r="M1960" s="14"/>
      <c r="N1960" s="50"/>
      <c r="O1960" s="12"/>
      <c r="P1960" s="20"/>
      <c r="Q1960" s="14"/>
      <c r="V1960" s="53"/>
      <c r="X1960" s="201"/>
      <c r="Z1960" s="203"/>
      <c r="AB1960" s="204"/>
    </row>
    <row r="1961" spans="1:28" x14ac:dyDescent="0.25">
      <c r="A1961" s="8">
        <v>1960</v>
      </c>
      <c r="B1961" s="9"/>
      <c r="C1961" s="20"/>
      <c r="D1961" s="16"/>
      <c r="E1961" s="12"/>
      <c r="F1961" s="13"/>
      <c r="G1961" s="122"/>
      <c r="H1961" s="12"/>
      <c r="I1961" s="14"/>
      <c r="J1961" s="14"/>
      <c r="K1961" s="15"/>
      <c r="L1961" s="14"/>
      <c r="M1961" s="14"/>
      <c r="N1961" s="50"/>
      <c r="O1961" s="12"/>
      <c r="P1961" s="20"/>
      <c r="Q1961" s="14"/>
      <c r="V1961" s="53"/>
      <c r="X1961" s="201"/>
      <c r="Z1961" s="203"/>
      <c r="AB1961" s="204"/>
    </row>
    <row r="1962" spans="1:28" x14ac:dyDescent="0.25">
      <c r="A1962" s="8">
        <v>1961</v>
      </c>
      <c r="B1962" s="9"/>
      <c r="C1962" s="20"/>
      <c r="D1962" s="16"/>
      <c r="E1962" s="12"/>
      <c r="F1962" s="13"/>
      <c r="G1962" s="122"/>
      <c r="H1962" s="12"/>
      <c r="I1962" s="14"/>
      <c r="J1962" s="14"/>
      <c r="K1962" s="15"/>
      <c r="L1962" s="14"/>
      <c r="M1962" s="14"/>
      <c r="N1962" s="50"/>
      <c r="O1962" s="12"/>
      <c r="P1962" s="20"/>
      <c r="Q1962" s="14"/>
      <c r="V1962" s="53"/>
      <c r="X1962" s="201"/>
      <c r="Z1962" s="202"/>
      <c r="AB1962" s="204"/>
    </row>
    <row r="1963" spans="1:28" x14ac:dyDescent="0.25">
      <c r="A1963" s="8">
        <v>1962</v>
      </c>
      <c r="B1963" s="9"/>
      <c r="C1963" s="20"/>
      <c r="D1963" s="16"/>
      <c r="E1963" s="12"/>
      <c r="F1963" s="13"/>
      <c r="G1963" s="122"/>
      <c r="H1963" s="12"/>
      <c r="I1963" s="14"/>
      <c r="J1963" s="14"/>
      <c r="K1963" s="15"/>
      <c r="L1963" s="14"/>
      <c r="M1963" s="14"/>
      <c r="N1963" s="50"/>
      <c r="O1963" s="12"/>
      <c r="P1963" s="20"/>
      <c r="Q1963" s="14"/>
      <c r="V1963" s="53"/>
      <c r="X1963" s="201"/>
      <c r="Z1963" s="203"/>
      <c r="AB1963" s="204"/>
    </row>
    <row r="1964" spans="1:28" x14ac:dyDescent="0.25">
      <c r="A1964" s="8">
        <v>1963</v>
      </c>
      <c r="B1964" s="9"/>
      <c r="C1964" s="20"/>
      <c r="D1964" s="16"/>
      <c r="E1964" s="12"/>
      <c r="F1964" s="13"/>
      <c r="G1964" s="122"/>
      <c r="H1964" s="12"/>
      <c r="I1964" s="14"/>
      <c r="J1964" s="14"/>
      <c r="K1964" s="15"/>
      <c r="L1964" s="14"/>
      <c r="M1964" s="14"/>
      <c r="N1964" s="50"/>
      <c r="O1964" s="12"/>
      <c r="P1964" s="20"/>
      <c r="Q1964" s="14"/>
      <c r="V1964" s="53"/>
      <c r="X1964" s="201"/>
      <c r="Z1964" s="203"/>
      <c r="AB1964" s="204"/>
    </row>
    <row r="1965" spans="1:28" x14ac:dyDescent="0.25">
      <c r="A1965" s="8">
        <v>1964</v>
      </c>
      <c r="B1965" s="9"/>
      <c r="C1965" s="20"/>
      <c r="D1965" s="16"/>
      <c r="E1965" s="12"/>
      <c r="F1965" s="13"/>
      <c r="G1965" s="122"/>
      <c r="H1965" s="12"/>
      <c r="I1965" s="14"/>
      <c r="J1965" s="14"/>
      <c r="K1965" s="15"/>
      <c r="L1965" s="14"/>
      <c r="M1965" s="14"/>
      <c r="N1965" s="50"/>
      <c r="O1965" s="12"/>
      <c r="P1965" s="20"/>
      <c r="Q1965" s="14"/>
      <c r="V1965" s="53"/>
      <c r="X1965" s="201"/>
      <c r="Z1965" s="203"/>
      <c r="AB1965" s="204"/>
    </row>
    <row r="1966" spans="1:28" x14ac:dyDescent="0.25">
      <c r="A1966" s="8">
        <v>1965</v>
      </c>
      <c r="B1966" s="9"/>
      <c r="C1966" s="20"/>
      <c r="D1966" s="16"/>
      <c r="E1966" s="12"/>
      <c r="F1966" s="13"/>
      <c r="G1966" s="122"/>
      <c r="H1966" s="12"/>
      <c r="I1966" s="14"/>
      <c r="J1966" s="14"/>
      <c r="K1966" s="15"/>
      <c r="L1966" s="14"/>
      <c r="M1966" s="14"/>
      <c r="N1966" s="50"/>
      <c r="O1966" s="12"/>
      <c r="P1966" s="20"/>
      <c r="Q1966" s="14"/>
      <c r="V1966" s="53"/>
      <c r="X1966" s="201"/>
      <c r="Z1966" s="203"/>
      <c r="AB1966" s="204"/>
    </row>
    <row r="1967" spans="1:28" s="68" customFormat="1" x14ac:dyDescent="0.25">
      <c r="A1967" s="74">
        <v>1966</v>
      </c>
      <c r="B1967" s="86"/>
      <c r="C1967" s="87"/>
      <c r="D1967" s="88"/>
      <c r="E1967" s="89"/>
      <c r="F1967" s="90"/>
      <c r="G1967" s="74"/>
      <c r="H1967" s="89"/>
      <c r="I1967" s="4"/>
      <c r="J1967" s="4"/>
      <c r="K1967" s="113"/>
      <c r="L1967" s="4"/>
      <c r="M1967" s="4"/>
      <c r="N1967" s="123"/>
      <c r="O1967" s="89"/>
      <c r="P1967" s="87"/>
      <c r="Q1967" s="4"/>
      <c r="S1967" s="120"/>
      <c r="V1967" s="114"/>
      <c r="X1967" s="202"/>
      <c r="Y1967" s="244"/>
      <c r="Z1967" s="203"/>
      <c r="AA1967" s="244"/>
      <c r="AB1967" s="244"/>
    </row>
    <row r="1968" spans="1:28" x14ac:dyDescent="0.25">
      <c r="A1968" s="8">
        <v>1967</v>
      </c>
      <c r="B1968" s="9"/>
      <c r="C1968" s="20"/>
      <c r="D1968" s="16"/>
      <c r="E1968" s="12"/>
      <c r="F1968" s="13"/>
      <c r="G1968" s="122"/>
      <c r="H1968" s="12"/>
      <c r="I1968" s="14"/>
      <c r="J1968" s="14"/>
      <c r="K1968" s="15"/>
      <c r="L1968" s="14"/>
      <c r="M1968" s="14"/>
      <c r="N1968" s="50"/>
      <c r="O1968" s="12"/>
      <c r="P1968" s="20"/>
      <c r="Q1968" s="14"/>
      <c r="V1968" s="53"/>
      <c r="X1968" s="201"/>
      <c r="Z1968" s="203"/>
      <c r="AB1968" s="204"/>
    </row>
    <row r="1969" spans="1:28" x14ac:dyDescent="0.25">
      <c r="A1969" s="8">
        <v>1968</v>
      </c>
      <c r="B1969" s="9"/>
      <c r="C1969" s="71"/>
      <c r="D1969" s="16"/>
      <c r="E1969" s="12"/>
      <c r="F1969" s="13"/>
      <c r="G1969" s="122"/>
      <c r="H1969" s="12"/>
      <c r="I1969" s="14"/>
      <c r="J1969" s="14"/>
      <c r="K1969" s="15"/>
      <c r="L1969" s="14"/>
      <c r="M1969" s="14"/>
      <c r="N1969" s="50"/>
      <c r="O1969" s="12"/>
      <c r="P1969" s="20"/>
      <c r="Q1969" s="14"/>
      <c r="V1969" s="55"/>
      <c r="X1969" s="201"/>
      <c r="Z1969" s="203"/>
      <c r="AB1969" s="204"/>
    </row>
    <row r="1970" spans="1:28" x14ac:dyDescent="0.25">
      <c r="A1970" s="8">
        <v>1969</v>
      </c>
      <c r="B1970" s="9"/>
      <c r="C1970" s="20"/>
      <c r="D1970" s="16"/>
      <c r="E1970" s="12"/>
      <c r="F1970" s="13"/>
      <c r="G1970" s="122"/>
      <c r="H1970" s="12"/>
      <c r="I1970" s="14"/>
      <c r="J1970" s="14"/>
      <c r="K1970" s="15"/>
      <c r="L1970" s="14"/>
      <c r="M1970" s="14"/>
      <c r="N1970" s="50"/>
      <c r="O1970" s="12"/>
      <c r="P1970" s="20"/>
      <c r="Q1970" s="14"/>
      <c r="V1970" s="55"/>
      <c r="X1970" s="201"/>
      <c r="Z1970" s="203"/>
      <c r="AB1970" s="204"/>
    </row>
    <row r="1971" spans="1:28" x14ac:dyDescent="0.25">
      <c r="A1971" s="8">
        <v>1970</v>
      </c>
      <c r="B1971" s="9"/>
      <c r="C1971" s="20"/>
      <c r="D1971" s="16"/>
      <c r="E1971" s="12"/>
      <c r="F1971" s="13"/>
      <c r="G1971" s="122"/>
      <c r="H1971" s="12"/>
      <c r="I1971" s="14"/>
      <c r="J1971" s="14"/>
      <c r="K1971" s="15"/>
      <c r="L1971" s="14"/>
      <c r="M1971" s="14"/>
      <c r="N1971" s="50"/>
      <c r="O1971" s="12"/>
      <c r="P1971" s="20"/>
      <c r="Q1971" s="14"/>
      <c r="V1971" s="53"/>
      <c r="X1971" s="201"/>
      <c r="Z1971" s="203"/>
      <c r="AB1971" s="204"/>
    </row>
    <row r="1972" spans="1:28" x14ac:dyDescent="0.25">
      <c r="A1972" s="8">
        <v>1971</v>
      </c>
      <c r="B1972" s="9"/>
      <c r="C1972" s="20"/>
      <c r="D1972" s="16"/>
      <c r="E1972" s="12"/>
      <c r="F1972" s="13"/>
      <c r="G1972" s="122"/>
      <c r="H1972" s="12"/>
      <c r="I1972" s="14"/>
      <c r="J1972" s="14"/>
      <c r="K1972" s="15"/>
      <c r="L1972" s="14"/>
      <c r="M1972" s="14"/>
      <c r="N1972" s="50"/>
      <c r="O1972" s="12"/>
      <c r="P1972" s="20"/>
      <c r="Q1972" s="14"/>
      <c r="V1972" s="55"/>
      <c r="X1972" s="201"/>
      <c r="Z1972" s="203"/>
      <c r="AB1972" s="204"/>
    </row>
    <row r="1973" spans="1:28" x14ac:dyDescent="0.25">
      <c r="A1973" s="8">
        <v>1972</v>
      </c>
      <c r="B1973" s="9"/>
      <c r="C1973" s="20"/>
      <c r="D1973" s="16"/>
      <c r="E1973" s="12"/>
      <c r="F1973" s="13"/>
      <c r="G1973" s="122"/>
      <c r="H1973" s="12"/>
      <c r="I1973" s="14"/>
      <c r="J1973" s="14"/>
      <c r="K1973" s="15"/>
      <c r="L1973" s="14"/>
      <c r="M1973" s="14"/>
      <c r="N1973" s="50"/>
      <c r="O1973" s="12"/>
      <c r="P1973" s="20"/>
      <c r="Q1973" s="14"/>
      <c r="V1973" s="55"/>
      <c r="X1973" s="201"/>
      <c r="Z1973" s="203"/>
      <c r="AB1973" s="204"/>
    </row>
    <row r="1974" spans="1:28" x14ac:dyDescent="0.25">
      <c r="A1974" s="8">
        <v>1973</v>
      </c>
      <c r="B1974" s="9"/>
      <c r="C1974" s="20"/>
      <c r="D1974" s="16"/>
      <c r="E1974" s="12"/>
      <c r="F1974" s="13"/>
      <c r="G1974" s="122"/>
      <c r="H1974" s="12"/>
      <c r="I1974" s="14"/>
      <c r="J1974" s="14"/>
      <c r="K1974" s="15"/>
      <c r="L1974" s="14"/>
      <c r="M1974" s="14"/>
      <c r="N1974" s="50"/>
      <c r="O1974" s="12"/>
      <c r="P1974" s="20"/>
      <c r="Q1974" s="14"/>
      <c r="V1974" s="53"/>
      <c r="X1974" s="201"/>
      <c r="Z1974" s="203"/>
      <c r="AB1974" s="204"/>
    </row>
    <row r="1975" spans="1:28" x14ac:dyDescent="0.25">
      <c r="A1975" s="8">
        <v>1974</v>
      </c>
      <c r="B1975" s="9"/>
      <c r="C1975" s="20"/>
      <c r="D1975" s="16"/>
      <c r="E1975" s="12"/>
      <c r="F1975" s="13"/>
      <c r="G1975" s="122"/>
      <c r="H1975" s="12"/>
      <c r="I1975" s="14"/>
      <c r="J1975" s="14"/>
      <c r="K1975" s="15"/>
      <c r="L1975" s="14"/>
      <c r="M1975" s="14"/>
      <c r="N1975" s="50"/>
      <c r="O1975" s="12"/>
      <c r="P1975" s="20"/>
      <c r="Q1975" s="14"/>
      <c r="V1975" s="53"/>
      <c r="X1975" s="201"/>
      <c r="Z1975" s="203"/>
      <c r="AB1975" s="204"/>
    </row>
    <row r="1976" spans="1:28" x14ac:dyDescent="0.25">
      <c r="A1976" s="8">
        <v>1975</v>
      </c>
      <c r="B1976" s="9"/>
      <c r="C1976" s="20"/>
      <c r="D1976" s="16"/>
      <c r="E1976" s="12"/>
      <c r="F1976" s="13"/>
      <c r="G1976" s="122"/>
      <c r="H1976" s="12"/>
      <c r="I1976" s="14"/>
      <c r="J1976" s="14"/>
      <c r="K1976" s="15"/>
      <c r="L1976" s="14"/>
      <c r="M1976" s="14"/>
      <c r="N1976" s="50"/>
      <c r="O1976" s="12"/>
      <c r="P1976" s="20"/>
      <c r="Q1976" s="14"/>
      <c r="V1976" s="53"/>
      <c r="X1976" s="201"/>
      <c r="Z1976" s="203"/>
      <c r="AB1976" s="204"/>
    </row>
    <row r="1977" spans="1:28" x14ac:dyDescent="0.25">
      <c r="A1977" s="8">
        <v>1976</v>
      </c>
      <c r="B1977" s="9"/>
      <c r="C1977" s="20"/>
      <c r="D1977" s="16"/>
      <c r="E1977" s="12"/>
      <c r="F1977" s="13"/>
      <c r="G1977" s="122"/>
      <c r="H1977" s="12"/>
      <c r="I1977" s="14"/>
      <c r="J1977" s="14"/>
      <c r="K1977" s="15"/>
      <c r="L1977" s="14"/>
      <c r="M1977" s="14"/>
      <c r="N1977" s="50"/>
      <c r="O1977" s="12"/>
      <c r="P1977" s="20"/>
      <c r="Q1977" s="14"/>
      <c r="V1977" s="53"/>
      <c r="X1977" s="201"/>
      <c r="Z1977" s="203"/>
      <c r="AB1977" s="204"/>
    </row>
    <row r="1978" spans="1:28" x14ac:dyDescent="0.25">
      <c r="A1978" s="8">
        <v>1977</v>
      </c>
      <c r="B1978" s="9"/>
      <c r="C1978" s="20"/>
      <c r="D1978" s="16"/>
      <c r="E1978" s="12"/>
      <c r="F1978" s="13"/>
      <c r="G1978" s="122"/>
      <c r="H1978" s="12"/>
      <c r="I1978" s="14"/>
      <c r="J1978" s="14"/>
      <c r="K1978" s="15"/>
      <c r="L1978" s="14"/>
      <c r="M1978" s="14"/>
      <c r="N1978" s="50"/>
      <c r="O1978" s="12"/>
      <c r="P1978" s="20"/>
      <c r="Q1978" s="14"/>
      <c r="V1978" s="53"/>
      <c r="X1978" s="201"/>
      <c r="Z1978" s="203"/>
      <c r="AB1978" s="204"/>
    </row>
    <row r="1979" spans="1:28" x14ac:dyDescent="0.25">
      <c r="A1979" s="8">
        <v>1978</v>
      </c>
      <c r="B1979" s="9"/>
      <c r="C1979" s="20"/>
      <c r="D1979" s="16"/>
      <c r="E1979" s="12"/>
      <c r="F1979" s="13"/>
      <c r="G1979" s="122"/>
      <c r="H1979" s="12"/>
      <c r="I1979" s="14"/>
      <c r="J1979" s="14"/>
      <c r="K1979" s="15"/>
      <c r="L1979" s="14"/>
      <c r="M1979" s="14"/>
      <c r="N1979" s="50"/>
      <c r="O1979" s="12"/>
      <c r="P1979" s="20"/>
      <c r="Q1979" s="14"/>
      <c r="V1979" s="53"/>
      <c r="X1979" s="201"/>
      <c r="Z1979" s="203"/>
      <c r="AB1979" s="204"/>
    </row>
    <row r="1980" spans="1:28" x14ac:dyDescent="0.25">
      <c r="A1980" s="8">
        <v>1979</v>
      </c>
      <c r="B1980" s="9"/>
      <c r="C1980" s="20"/>
      <c r="D1980" s="16"/>
      <c r="E1980" s="12"/>
      <c r="F1980" s="13"/>
      <c r="G1980" s="122"/>
      <c r="H1980" s="12"/>
      <c r="I1980" s="14"/>
      <c r="J1980" s="14"/>
      <c r="K1980" s="15"/>
      <c r="L1980" s="14"/>
      <c r="M1980" s="14"/>
      <c r="N1980" s="50"/>
      <c r="O1980" s="12"/>
      <c r="P1980" s="20"/>
      <c r="Q1980" s="14"/>
      <c r="V1980" s="53"/>
      <c r="X1980" s="201"/>
      <c r="Z1980" s="203"/>
      <c r="AB1980" s="204"/>
    </row>
    <row r="1981" spans="1:28" x14ac:dyDescent="0.25">
      <c r="A1981" s="8">
        <v>1980</v>
      </c>
      <c r="B1981" s="9"/>
      <c r="C1981" s="20"/>
      <c r="D1981" s="16"/>
      <c r="E1981" s="12"/>
      <c r="F1981" s="13"/>
      <c r="G1981" s="122"/>
      <c r="H1981" s="12"/>
      <c r="I1981" s="14"/>
      <c r="J1981" s="14"/>
      <c r="K1981" s="15"/>
      <c r="L1981" s="14"/>
      <c r="M1981" s="14"/>
      <c r="N1981" s="50"/>
      <c r="O1981" s="12"/>
      <c r="P1981" s="20"/>
      <c r="Q1981" s="14"/>
      <c r="V1981" s="53"/>
      <c r="X1981" s="201"/>
      <c r="Z1981" s="203"/>
      <c r="AB1981" s="204"/>
    </row>
    <row r="1982" spans="1:28" x14ac:dyDescent="0.25">
      <c r="A1982" s="8">
        <v>1981</v>
      </c>
      <c r="B1982" s="9"/>
      <c r="C1982" s="20"/>
      <c r="D1982" s="16"/>
      <c r="E1982" s="12"/>
      <c r="F1982" s="13"/>
      <c r="G1982" s="122"/>
      <c r="H1982" s="12"/>
      <c r="I1982" s="14"/>
      <c r="J1982" s="14"/>
      <c r="K1982" s="15"/>
      <c r="L1982" s="14"/>
      <c r="M1982" s="14"/>
      <c r="N1982" s="50"/>
      <c r="O1982" s="12"/>
      <c r="P1982" s="20"/>
      <c r="Q1982" s="14"/>
      <c r="V1982" s="53"/>
      <c r="X1982" s="201"/>
      <c r="Z1982" s="203"/>
      <c r="AB1982" s="204"/>
    </row>
    <row r="1983" spans="1:28" x14ac:dyDescent="0.25">
      <c r="A1983" s="8">
        <v>1982</v>
      </c>
      <c r="B1983" s="9"/>
      <c r="C1983" s="20"/>
      <c r="D1983" s="16"/>
      <c r="E1983" s="12"/>
      <c r="F1983" s="13"/>
      <c r="G1983" s="122"/>
      <c r="H1983" s="12"/>
      <c r="I1983" s="14"/>
      <c r="J1983" s="14"/>
      <c r="K1983" s="15"/>
      <c r="L1983" s="14"/>
      <c r="M1983" s="14"/>
      <c r="N1983" s="50"/>
      <c r="O1983" s="12"/>
      <c r="P1983" s="20"/>
      <c r="Q1983" s="14"/>
      <c r="V1983" s="53"/>
      <c r="X1983" s="201"/>
      <c r="Z1983" s="203"/>
      <c r="AB1983" s="204"/>
    </row>
    <row r="1984" spans="1:28" x14ac:dyDescent="0.25">
      <c r="A1984" s="8">
        <v>1983</v>
      </c>
      <c r="B1984" s="9"/>
      <c r="C1984" s="20"/>
      <c r="D1984" s="16"/>
      <c r="E1984" s="12"/>
      <c r="F1984" s="13"/>
      <c r="G1984" s="122"/>
      <c r="H1984" s="12"/>
      <c r="I1984" s="14"/>
      <c r="J1984" s="14"/>
      <c r="K1984" s="15"/>
      <c r="L1984" s="14"/>
      <c r="M1984" s="14"/>
      <c r="N1984" s="50"/>
      <c r="O1984" s="12"/>
      <c r="P1984" s="20"/>
      <c r="Q1984" s="14"/>
      <c r="V1984" s="53"/>
      <c r="X1984" s="201"/>
      <c r="Z1984" s="203"/>
      <c r="AB1984" s="204"/>
    </row>
    <row r="1985" spans="1:28" x14ac:dyDescent="0.25">
      <c r="A1985" s="8">
        <v>1984</v>
      </c>
      <c r="B1985" s="9"/>
      <c r="C1985" s="20"/>
      <c r="D1985" s="16"/>
      <c r="E1985" s="12"/>
      <c r="F1985" s="13"/>
      <c r="G1985" s="122"/>
      <c r="H1985" s="12"/>
      <c r="I1985" s="14"/>
      <c r="J1985" s="14"/>
      <c r="K1985" s="15"/>
      <c r="L1985" s="14"/>
      <c r="M1985" s="14"/>
      <c r="N1985" s="50"/>
      <c r="O1985" s="12"/>
      <c r="P1985" s="20"/>
      <c r="Q1985" s="14"/>
      <c r="V1985" s="53"/>
      <c r="X1985" s="201"/>
      <c r="Z1985" s="203"/>
      <c r="AB1985" s="204"/>
    </row>
    <row r="1986" spans="1:28" x14ac:dyDescent="0.25">
      <c r="A1986" s="8">
        <v>1985</v>
      </c>
      <c r="B1986" s="9"/>
      <c r="C1986" s="20"/>
      <c r="D1986" s="16"/>
      <c r="E1986" s="12"/>
      <c r="F1986" s="13"/>
      <c r="G1986" s="122"/>
      <c r="H1986" s="12"/>
      <c r="I1986" s="14"/>
      <c r="J1986" s="14"/>
      <c r="K1986" s="15"/>
      <c r="L1986" s="14"/>
      <c r="M1986" s="14"/>
      <c r="N1986" s="50"/>
      <c r="O1986" s="12"/>
      <c r="P1986" s="20"/>
      <c r="Q1986" s="14"/>
      <c r="V1986" s="53"/>
      <c r="X1986" s="201"/>
      <c r="Z1986" s="203"/>
      <c r="AB1986" s="204"/>
    </row>
    <row r="1987" spans="1:28" x14ac:dyDescent="0.25">
      <c r="A1987" s="8">
        <v>1986</v>
      </c>
      <c r="B1987" s="9"/>
      <c r="C1987" s="20"/>
      <c r="D1987" s="16"/>
      <c r="E1987" s="12"/>
      <c r="F1987" s="13"/>
      <c r="G1987" s="122"/>
      <c r="H1987" s="12"/>
      <c r="I1987" s="14"/>
      <c r="J1987" s="14"/>
      <c r="K1987" s="15"/>
      <c r="L1987" s="14"/>
      <c r="M1987" s="14"/>
      <c r="N1987" s="50"/>
      <c r="O1987" s="12"/>
      <c r="P1987" s="20"/>
      <c r="Q1987" s="14"/>
      <c r="V1987" s="53"/>
      <c r="X1987" s="201"/>
      <c r="Z1987" s="203"/>
      <c r="AB1987" s="204"/>
    </row>
    <row r="1988" spans="1:28" x14ac:dyDescent="0.25">
      <c r="A1988" s="8">
        <v>1987</v>
      </c>
      <c r="B1988" s="9"/>
      <c r="C1988" s="20"/>
      <c r="D1988" s="16"/>
      <c r="E1988" s="12"/>
      <c r="F1988" s="13"/>
      <c r="G1988" s="122"/>
      <c r="H1988" s="12"/>
      <c r="I1988" s="14"/>
      <c r="J1988" s="14"/>
      <c r="K1988" s="15"/>
      <c r="L1988" s="14"/>
      <c r="M1988" s="14"/>
      <c r="N1988" s="50"/>
      <c r="O1988" s="12"/>
      <c r="P1988" s="20"/>
      <c r="Q1988" s="14"/>
      <c r="V1988" s="53"/>
      <c r="X1988" s="201"/>
      <c r="Z1988" s="203"/>
      <c r="AB1988" s="204"/>
    </row>
    <row r="1989" spans="1:28" x14ac:dyDescent="0.25">
      <c r="A1989" s="8">
        <v>1988</v>
      </c>
      <c r="B1989" s="9"/>
      <c r="C1989" s="20"/>
      <c r="D1989" s="16"/>
      <c r="E1989" s="12"/>
      <c r="F1989" s="13"/>
      <c r="G1989" s="122"/>
      <c r="H1989" s="12"/>
      <c r="I1989" s="14"/>
      <c r="J1989" s="14"/>
      <c r="K1989" s="15"/>
      <c r="L1989" s="14"/>
      <c r="M1989" s="14"/>
      <c r="N1989" s="50"/>
      <c r="O1989" s="12"/>
      <c r="P1989" s="20"/>
      <c r="Q1989" s="14"/>
      <c r="V1989" s="53"/>
      <c r="X1989" s="201"/>
      <c r="Z1989" s="203"/>
      <c r="AB1989" s="204"/>
    </row>
    <row r="1990" spans="1:28" x14ac:dyDescent="0.25">
      <c r="A1990" s="8">
        <v>1989</v>
      </c>
      <c r="B1990" s="9"/>
      <c r="C1990" s="20"/>
      <c r="D1990" s="16"/>
      <c r="E1990" s="12"/>
      <c r="F1990" s="13"/>
      <c r="G1990" s="122"/>
      <c r="H1990" s="12"/>
      <c r="I1990" s="14"/>
      <c r="J1990" s="14"/>
      <c r="K1990" s="15"/>
      <c r="L1990" s="14"/>
      <c r="M1990" s="14"/>
      <c r="N1990" s="50"/>
      <c r="O1990" s="12"/>
      <c r="P1990" s="20"/>
      <c r="Q1990" s="14"/>
      <c r="V1990" s="53"/>
      <c r="X1990" s="201"/>
      <c r="Z1990" s="203"/>
      <c r="AB1990" s="204"/>
    </row>
    <row r="1991" spans="1:28" x14ac:dyDescent="0.25">
      <c r="A1991" s="8">
        <v>1990</v>
      </c>
      <c r="B1991" s="9"/>
      <c r="C1991" s="20"/>
      <c r="D1991" s="16"/>
      <c r="E1991" s="12"/>
      <c r="F1991" s="13"/>
      <c r="G1991" s="122"/>
      <c r="H1991" s="12"/>
      <c r="I1991" s="14"/>
      <c r="J1991" s="14"/>
      <c r="K1991" s="15"/>
      <c r="L1991" s="14"/>
      <c r="M1991" s="14"/>
      <c r="N1991" s="50"/>
      <c r="O1991" s="12"/>
      <c r="P1991" s="20"/>
      <c r="Q1991" s="14"/>
      <c r="V1991" s="53"/>
      <c r="X1991" s="201"/>
      <c r="Z1991" s="203"/>
      <c r="AB1991" s="204"/>
    </row>
    <row r="1992" spans="1:28" x14ac:dyDescent="0.25">
      <c r="A1992" s="8">
        <v>1991</v>
      </c>
      <c r="B1992" s="75"/>
      <c r="C1992" s="71"/>
      <c r="D1992" s="143"/>
      <c r="E1992" s="47"/>
      <c r="F1992" s="144"/>
      <c r="G1992" s="122"/>
      <c r="H1992" s="12"/>
      <c r="I1992" s="14"/>
      <c r="J1992" s="14"/>
      <c r="K1992" s="15"/>
      <c r="L1992" s="14"/>
      <c r="M1992" s="14"/>
      <c r="N1992" s="50"/>
      <c r="O1992" s="12"/>
      <c r="P1992" s="20"/>
      <c r="Q1992" s="14"/>
      <c r="R1992" s="17"/>
      <c r="S1992" s="149"/>
      <c r="T1992" s="17"/>
      <c r="U1992" s="17"/>
      <c r="V1992" s="150"/>
      <c r="X1992" s="201"/>
      <c r="Z1992" s="203"/>
      <c r="AB1992" s="204"/>
    </row>
    <row r="1993" spans="1:28" x14ac:dyDescent="0.25">
      <c r="A1993" s="8">
        <v>1992</v>
      </c>
      <c r="B1993" s="9"/>
      <c r="C1993" s="71"/>
      <c r="D1993" s="16"/>
      <c r="E1993" s="12"/>
      <c r="F1993" s="13"/>
      <c r="G1993" s="122"/>
      <c r="H1993" s="12"/>
      <c r="I1993" s="14"/>
      <c r="J1993" s="14"/>
      <c r="K1993" s="15"/>
      <c r="L1993" s="14"/>
      <c r="M1993" s="14"/>
      <c r="N1993" s="50"/>
      <c r="O1993" s="12"/>
      <c r="P1993" s="20"/>
      <c r="Q1993" s="14"/>
      <c r="V1993" s="53"/>
      <c r="X1993" s="201"/>
      <c r="Z1993" s="203"/>
      <c r="AB1993" s="204"/>
    </row>
    <row r="1994" spans="1:28" x14ac:dyDescent="0.25">
      <c r="A1994" s="8">
        <v>1993</v>
      </c>
      <c r="B1994" s="9"/>
      <c r="C1994" s="20"/>
      <c r="D1994" s="16"/>
      <c r="E1994" s="12"/>
      <c r="F1994" s="13"/>
      <c r="G1994" s="122"/>
      <c r="H1994" s="12"/>
      <c r="I1994" s="14"/>
      <c r="J1994" s="14"/>
      <c r="K1994" s="15"/>
      <c r="L1994" s="14"/>
      <c r="M1994" s="14"/>
      <c r="N1994" s="50"/>
      <c r="O1994" s="12"/>
      <c r="P1994" s="20"/>
      <c r="Q1994" s="14"/>
      <c r="V1994" s="53"/>
      <c r="X1994" s="201"/>
      <c r="Z1994" s="203"/>
      <c r="AB1994" s="204"/>
    </row>
    <row r="1995" spans="1:28" x14ac:dyDescent="0.25">
      <c r="A1995" s="8">
        <v>1994</v>
      </c>
      <c r="B1995" s="75"/>
      <c r="C1995" s="71"/>
      <c r="D1995" s="143"/>
      <c r="E1995" s="47"/>
      <c r="F1995" s="144"/>
      <c r="G1995" s="122"/>
      <c r="H1995" s="12"/>
      <c r="I1995" s="14"/>
      <c r="J1995" s="14"/>
      <c r="K1995" s="15"/>
      <c r="L1995" s="14"/>
      <c r="M1995" s="14"/>
      <c r="N1995" s="50"/>
      <c r="O1995" s="12"/>
      <c r="P1995" s="20"/>
      <c r="Q1995" s="14"/>
      <c r="V1995" s="53"/>
      <c r="X1995" s="201"/>
      <c r="Z1995" s="203"/>
      <c r="AB1995" s="204"/>
    </row>
    <row r="1996" spans="1:28" x14ac:dyDescent="0.25">
      <c r="A1996" s="8">
        <v>1995</v>
      </c>
      <c r="B1996" s="9"/>
      <c r="C1996" s="20"/>
      <c r="D1996" s="16"/>
      <c r="E1996" s="12"/>
      <c r="F1996" s="13"/>
      <c r="G1996" s="122"/>
      <c r="H1996" s="12"/>
      <c r="I1996" s="14"/>
      <c r="J1996" s="14"/>
      <c r="K1996" s="15"/>
      <c r="L1996" s="14"/>
      <c r="M1996" s="14"/>
      <c r="N1996" s="50"/>
      <c r="O1996" s="12"/>
      <c r="P1996" s="20"/>
      <c r="Q1996" s="14"/>
      <c r="V1996" s="53"/>
      <c r="X1996" s="201"/>
      <c r="Z1996" s="203"/>
      <c r="AB1996" s="204"/>
    </row>
    <row r="1997" spans="1:28" x14ac:dyDescent="0.25">
      <c r="A1997" s="8">
        <v>1996</v>
      </c>
      <c r="B1997" s="9"/>
      <c r="C1997" s="71"/>
      <c r="D1997" s="16"/>
      <c r="E1997" s="12"/>
      <c r="F1997" s="13"/>
      <c r="G1997" s="122"/>
      <c r="H1997" s="12"/>
      <c r="I1997" s="14"/>
      <c r="J1997" s="14"/>
      <c r="K1997" s="15"/>
      <c r="L1997" s="14"/>
      <c r="M1997" s="14"/>
      <c r="N1997" s="50"/>
      <c r="O1997" s="12"/>
      <c r="P1997" s="20"/>
      <c r="Q1997" s="14"/>
      <c r="V1997" s="53"/>
      <c r="X1997" s="201"/>
      <c r="Z1997" s="203"/>
      <c r="AB1997" s="204"/>
    </row>
    <row r="1998" spans="1:28" x14ac:dyDescent="0.25">
      <c r="A1998" s="8">
        <v>1997</v>
      </c>
      <c r="B1998" s="9"/>
      <c r="C1998" s="20"/>
      <c r="D1998" s="16"/>
      <c r="E1998" s="12"/>
      <c r="F1998" s="13"/>
      <c r="G1998" s="122"/>
      <c r="H1998" s="12"/>
      <c r="I1998" s="14"/>
      <c r="J1998" s="14"/>
      <c r="K1998" s="15"/>
      <c r="L1998" s="14"/>
      <c r="M1998" s="14"/>
      <c r="N1998" s="50"/>
      <c r="O1998" s="12"/>
      <c r="P1998" s="20"/>
      <c r="Q1998" s="14"/>
      <c r="V1998" s="53"/>
      <c r="X1998" s="201"/>
      <c r="Z1998" s="203"/>
      <c r="AB1998" s="204"/>
    </row>
    <row r="1999" spans="1:28" x14ac:dyDescent="0.25">
      <c r="A1999" s="8">
        <v>1998</v>
      </c>
      <c r="B1999" s="9"/>
      <c r="C1999" s="20"/>
      <c r="D1999" s="16"/>
      <c r="E1999" s="12"/>
      <c r="F1999" s="13"/>
      <c r="G1999" s="122"/>
      <c r="H1999" s="12"/>
      <c r="I1999" s="14"/>
      <c r="J1999" s="14"/>
      <c r="K1999" s="15"/>
      <c r="L1999" s="14"/>
      <c r="M1999" s="14"/>
      <c r="N1999" s="50"/>
      <c r="O1999" s="12"/>
      <c r="P1999" s="20"/>
      <c r="Q1999" s="14"/>
      <c r="V1999" s="55"/>
      <c r="X1999" s="201"/>
      <c r="Z1999" s="203"/>
      <c r="AB1999" s="204"/>
    </row>
    <row r="2000" spans="1:28" x14ac:dyDescent="0.25">
      <c r="A2000" s="8">
        <v>1999</v>
      </c>
      <c r="B2000" s="9"/>
      <c r="C2000" s="20"/>
      <c r="D2000" s="11"/>
      <c r="E2000" s="12"/>
      <c r="F2000" s="13"/>
      <c r="G2000" s="122"/>
      <c r="H2000" s="12"/>
      <c r="I2000" s="14"/>
      <c r="J2000" s="14"/>
      <c r="K2000" s="15"/>
      <c r="L2000" s="14"/>
      <c r="M2000" s="14"/>
      <c r="N2000" s="50"/>
      <c r="O2000" s="12"/>
      <c r="P2000" s="20"/>
      <c r="Q2000" s="14"/>
      <c r="V2000" s="55"/>
      <c r="X2000" s="201"/>
      <c r="Z2000" s="203"/>
      <c r="AB2000" s="204"/>
    </row>
    <row r="2001" spans="1:28" x14ac:dyDescent="0.25">
      <c r="A2001" s="8">
        <v>2000</v>
      </c>
      <c r="B2001" s="9"/>
      <c r="C2001" s="20"/>
      <c r="D2001" s="16"/>
      <c r="E2001" s="12"/>
      <c r="F2001" s="13"/>
      <c r="G2001" s="122"/>
      <c r="H2001" s="12"/>
      <c r="I2001" s="14"/>
      <c r="J2001" s="14"/>
      <c r="K2001" s="15"/>
      <c r="L2001" s="14"/>
      <c r="M2001" s="14"/>
      <c r="N2001" s="50"/>
      <c r="O2001" s="12"/>
      <c r="P2001" s="20"/>
      <c r="Q2001" s="14"/>
      <c r="V2001" s="55"/>
      <c r="X2001" s="201"/>
      <c r="Z2001" s="203"/>
      <c r="AB2001" s="204"/>
    </row>
    <row r="2002" spans="1:28" x14ac:dyDescent="0.25">
      <c r="A2002" s="8">
        <v>2001</v>
      </c>
      <c r="B2002" s="9"/>
      <c r="C2002" s="20"/>
      <c r="D2002" s="16"/>
      <c r="E2002" s="12"/>
      <c r="F2002" s="13"/>
      <c r="G2002" s="122"/>
      <c r="H2002" s="12"/>
      <c r="I2002" s="14"/>
      <c r="J2002" s="14"/>
      <c r="K2002" s="15"/>
      <c r="L2002" s="14"/>
      <c r="M2002" s="14"/>
      <c r="N2002" s="50"/>
      <c r="O2002" s="12"/>
      <c r="P2002" s="20"/>
      <c r="Q2002" s="14"/>
      <c r="V2002" s="55"/>
      <c r="X2002" s="201"/>
      <c r="Z2002" s="203"/>
      <c r="AB2002" s="204"/>
    </row>
    <row r="2003" spans="1:28" x14ac:dyDescent="0.25">
      <c r="A2003" s="8">
        <v>2002</v>
      </c>
      <c r="B2003" s="9"/>
      <c r="C2003" s="20"/>
      <c r="D2003" s="16"/>
      <c r="E2003" s="12"/>
      <c r="F2003" s="13"/>
      <c r="G2003" s="122"/>
      <c r="H2003" s="12"/>
      <c r="I2003" s="14"/>
      <c r="J2003" s="14"/>
      <c r="K2003" s="15"/>
      <c r="L2003" s="14"/>
      <c r="M2003" s="14"/>
      <c r="N2003" s="50"/>
      <c r="O2003" s="12"/>
      <c r="P2003" s="20"/>
      <c r="Q2003" s="14"/>
      <c r="V2003" s="55"/>
      <c r="X2003" s="201"/>
      <c r="Z2003" s="203"/>
      <c r="AB2003" s="204"/>
    </row>
    <row r="2004" spans="1:28" x14ac:dyDescent="0.25">
      <c r="A2004" s="8">
        <v>2003</v>
      </c>
      <c r="B2004" s="9"/>
      <c r="C2004" s="20"/>
      <c r="D2004" s="16"/>
      <c r="E2004" s="12"/>
      <c r="F2004" s="13"/>
      <c r="G2004" s="122"/>
      <c r="H2004" s="12"/>
      <c r="I2004" s="14"/>
      <c r="J2004" s="14"/>
      <c r="K2004" s="15"/>
      <c r="L2004" s="14"/>
      <c r="M2004" s="14"/>
      <c r="N2004" s="50"/>
      <c r="O2004" s="12"/>
      <c r="P2004" s="20"/>
      <c r="Q2004" s="14"/>
      <c r="V2004" s="55"/>
      <c r="X2004" s="201"/>
      <c r="Z2004" s="203"/>
      <c r="AB2004" s="204"/>
    </row>
    <row r="2005" spans="1:28" x14ac:dyDescent="0.25">
      <c r="A2005" s="8">
        <v>2004</v>
      </c>
      <c r="B2005" s="9"/>
      <c r="C2005" s="20"/>
      <c r="D2005" s="16"/>
      <c r="E2005" s="12"/>
      <c r="F2005" s="13"/>
      <c r="G2005" s="122"/>
      <c r="H2005" s="12"/>
      <c r="I2005" s="14"/>
      <c r="J2005" s="14"/>
      <c r="K2005" s="15"/>
      <c r="L2005" s="14"/>
      <c r="M2005" s="14"/>
      <c r="N2005" s="50"/>
      <c r="O2005" s="12"/>
      <c r="P2005" s="20"/>
      <c r="Q2005" s="14"/>
      <c r="V2005" s="55"/>
      <c r="X2005" s="201"/>
      <c r="Z2005" s="203"/>
      <c r="AB2005" s="204"/>
    </row>
    <row r="2006" spans="1:28" x14ac:dyDescent="0.25">
      <c r="A2006" s="8">
        <v>2005</v>
      </c>
      <c r="B2006" s="9"/>
      <c r="C2006" s="20"/>
      <c r="D2006" s="16"/>
      <c r="E2006" s="12"/>
      <c r="F2006" s="13"/>
      <c r="G2006" s="122"/>
      <c r="H2006" s="12"/>
      <c r="I2006" s="14"/>
      <c r="J2006" s="14"/>
      <c r="K2006" s="15"/>
      <c r="L2006" s="14"/>
      <c r="M2006" s="14"/>
      <c r="N2006" s="50"/>
      <c r="O2006" s="12"/>
      <c r="P2006" s="20"/>
      <c r="Q2006" s="14"/>
      <c r="V2006" s="55"/>
      <c r="X2006" s="201"/>
      <c r="Z2006" s="203"/>
      <c r="AB2006" s="204"/>
    </row>
    <row r="2007" spans="1:28" x14ac:dyDescent="0.25">
      <c r="A2007" s="8">
        <v>2006</v>
      </c>
      <c r="B2007" s="9"/>
      <c r="C2007" s="20"/>
      <c r="D2007" s="16"/>
      <c r="E2007" s="12"/>
      <c r="F2007" s="13"/>
      <c r="G2007" s="122"/>
      <c r="H2007" s="12"/>
      <c r="I2007" s="14"/>
      <c r="J2007" s="14"/>
      <c r="K2007" s="15"/>
      <c r="L2007" s="14"/>
      <c r="M2007" s="14"/>
      <c r="N2007" s="50"/>
      <c r="O2007" s="12"/>
      <c r="P2007" s="20"/>
      <c r="Q2007" s="14"/>
      <c r="V2007" s="55"/>
      <c r="X2007" s="201"/>
      <c r="Z2007" s="203"/>
      <c r="AB2007" s="204"/>
    </row>
    <row r="2008" spans="1:28" x14ac:dyDescent="0.25">
      <c r="A2008" s="8">
        <v>2007</v>
      </c>
      <c r="B2008" s="9"/>
      <c r="C2008" s="20"/>
      <c r="D2008" s="16"/>
      <c r="E2008" s="12"/>
      <c r="F2008" s="13"/>
      <c r="G2008" s="122"/>
      <c r="H2008" s="12"/>
      <c r="I2008" s="14"/>
      <c r="J2008" s="14"/>
      <c r="K2008" s="15"/>
      <c r="L2008" s="14"/>
      <c r="M2008" s="14"/>
      <c r="N2008" s="50"/>
      <c r="O2008" s="12"/>
      <c r="P2008" s="20"/>
      <c r="Q2008" s="14"/>
      <c r="V2008" s="55"/>
      <c r="X2008" s="201"/>
      <c r="Z2008" s="203"/>
      <c r="AB2008" s="204"/>
    </row>
    <row r="2009" spans="1:28" x14ac:dyDescent="0.25">
      <c r="A2009" s="8">
        <v>2008</v>
      </c>
      <c r="B2009" s="9"/>
      <c r="C2009" s="20"/>
      <c r="D2009" s="16"/>
      <c r="E2009" s="12"/>
      <c r="F2009" s="13"/>
      <c r="G2009" s="122"/>
      <c r="H2009" s="12"/>
      <c r="I2009" s="14"/>
      <c r="J2009" s="14"/>
      <c r="K2009" s="15"/>
      <c r="L2009" s="14"/>
      <c r="M2009" s="14"/>
      <c r="N2009" s="50"/>
      <c r="O2009" s="12"/>
      <c r="P2009" s="20"/>
      <c r="Q2009" s="14"/>
      <c r="V2009" s="55"/>
      <c r="X2009" s="201"/>
      <c r="Z2009" s="203"/>
      <c r="AB2009" s="204"/>
    </row>
    <row r="2010" spans="1:28" x14ac:dyDescent="0.25">
      <c r="A2010" s="8">
        <v>2009</v>
      </c>
      <c r="B2010" s="9"/>
      <c r="C2010" s="20"/>
      <c r="D2010" s="16"/>
      <c r="E2010" s="12"/>
      <c r="F2010" s="13"/>
      <c r="G2010" s="122"/>
      <c r="H2010" s="12"/>
      <c r="I2010" s="14"/>
      <c r="J2010" s="14"/>
      <c r="K2010" s="15"/>
      <c r="L2010" s="14"/>
      <c r="M2010" s="14"/>
      <c r="N2010" s="50"/>
      <c r="O2010" s="12"/>
      <c r="P2010" s="20"/>
      <c r="Q2010" s="14"/>
      <c r="V2010" s="55"/>
      <c r="X2010" s="201"/>
      <c r="Z2010" s="203"/>
      <c r="AB2010" s="204"/>
    </row>
    <row r="2011" spans="1:28" x14ac:dyDescent="0.25">
      <c r="A2011" s="8">
        <v>2010</v>
      </c>
      <c r="B2011" s="9"/>
      <c r="C2011" s="20"/>
      <c r="D2011" s="16"/>
      <c r="E2011" s="12"/>
      <c r="F2011" s="13"/>
      <c r="G2011" s="122"/>
      <c r="H2011" s="12"/>
      <c r="I2011" s="14"/>
      <c r="J2011" s="14"/>
      <c r="K2011" s="15"/>
      <c r="L2011" s="14"/>
      <c r="M2011" s="14"/>
      <c r="N2011" s="50"/>
      <c r="O2011" s="12"/>
      <c r="P2011" s="20"/>
      <c r="Q2011" s="14"/>
      <c r="V2011" s="55"/>
      <c r="X2011" s="201"/>
      <c r="Z2011" s="203"/>
      <c r="AB2011" s="204"/>
    </row>
    <row r="2012" spans="1:28" x14ac:dyDescent="0.25">
      <c r="A2012" s="8">
        <v>2011</v>
      </c>
      <c r="B2012" s="9"/>
      <c r="C2012" s="20"/>
      <c r="D2012" s="16"/>
      <c r="E2012" s="12"/>
      <c r="F2012" s="13"/>
      <c r="G2012" s="122"/>
      <c r="H2012" s="12"/>
      <c r="I2012" s="14"/>
      <c r="J2012" s="14"/>
      <c r="K2012" s="15"/>
      <c r="L2012" s="14"/>
      <c r="M2012" s="14"/>
      <c r="N2012" s="50"/>
      <c r="O2012" s="12"/>
      <c r="P2012" s="20"/>
      <c r="Q2012" s="14"/>
      <c r="V2012" s="55"/>
      <c r="X2012" s="201"/>
      <c r="Z2012" s="203"/>
      <c r="AB2012" s="204"/>
    </row>
    <row r="2013" spans="1:28" x14ac:dyDescent="0.25">
      <c r="A2013" s="8">
        <v>2012</v>
      </c>
      <c r="B2013" s="9"/>
      <c r="C2013" s="20"/>
      <c r="D2013" s="16"/>
      <c r="E2013" s="12"/>
      <c r="F2013" s="13"/>
      <c r="G2013" s="122"/>
      <c r="H2013" s="12"/>
      <c r="I2013" s="14"/>
      <c r="J2013" s="14"/>
      <c r="K2013" s="15"/>
      <c r="L2013" s="14"/>
      <c r="M2013" s="14"/>
      <c r="N2013" s="50"/>
      <c r="O2013" s="12"/>
      <c r="P2013" s="20"/>
      <c r="Q2013" s="14"/>
      <c r="V2013" s="53"/>
      <c r="X2013" s="201"/>
      <c r="Z2013" s="203"/>
      <c r="AB2013" s="204"/>
    </row>
    <row r="2014" spans="1:28" x14ac:dyDescent="0.25">
      <c r="A2014" s="8">
        <v>2013</v>
      </c>
      <c r="B2014" s="9"/>
      <c r="C2014" s="20"/>
      <c r="D2014" s="16"/>
      <c r="E2014" s="12"/>
      <c r="F2014" s="13"/>
      <c r="G2014" s="122"/>
      <c r="H2014" s="12"/>
      <c r="I2014" s="14"/>
      <c r="J2014" s="14"/>
      <c r="K2014" s="15"/>
      <c r="L2014" s="14"/>
      <c r="M2014" s="14"/>
      <c r="N2014" s="50"/>
      <c r="O2014" s="12"/>
      <c r="P2014" s="20"/>
      <c r="Q2014" s="14"/>
      <c r="V2014" s="53"/>
      <c r="X2014" s="201"/>
      <c r="Z2014" s="203"/>
      <c r="AB2014" s="204"/>
    </row>
    <row r="2015" spans="1:28" x14ac:dyDescent="0.25">
      <c r="A2015" s="8">
        <v>2014</v>
      </c>
      <c r="B2015" s="9"/>
      <c r="C2015" s="20"/>
      <c r="D2015" s="16"/>
      <c r="E2015" s="12"/>
      <c r="F2015" s="13"/>
      <c r="G2015" s="122"/>
      <c r="H2015" s="12"/>
      <c r="I2015" s="14"/>
      <c r="J2015" s="14"/>
      <c r="K2015" s="15"/>
      <c r="L2015" s="14"/>
      <c r="M2015" s="14"/>
      <c r="N2015" s="50"/>
      <c r="O2015" s="12"/>
      <c r="P2015" s="20"/>
      <c r="Q2015" s="14"/>
      <c r="V2015" s="53"/>
      <c r="X2015" s="201"/>
      <c r="Z2015" s="203"/>
      <c r="AB2015" s="204"/>
    </row>
    <row r="2016" spans="1:28" x14ac:dyDescent="0.25">
      <c r="A2016" s="8">
        <v>2015</v>
      </c>
      <c r="B2016" s="9"/>
      <c r="C2016" s="20"/>
      <c r="D2016" s="16"/>
      <c r="E2016" s="12"/>
      <c r="F2016" s="13"/>
      <c r="G2016" s="122"/>
      <c r="H2016" s="12"/>
      <c r="I2016" s="14"/>
      <c r="J2016" s="14"/>
      <c r="K2016" s="15"/>
      <c r="L2016" s="14"/>
      <c r="M2016" s="14"/>
      <c r="N2016" s="50"/>
      <c r="O2016" s="12"/>
      <c r="P2016" s="20"/>
      <c r="Q2016" s="14"/>
      <c r="V2016" s="53"/>
      <c r="X2016" s="201"/>
      <c r="Z2016" s="203"/>
      <c r="AB2016" s="204"/>
    </row>
    <row r="2017" spans="1:28" x14ac:dyDescent="0.25">
      <c r="A2017" s="8">
        <v>2016</v>
      </c>
      <c r="B2017" s="9"/>
      <c r="C2017" s="20"/>
      <c r="D2017" s="16"/>
      <c r="E2017" s="12"/>
      <c r="F2017" s="82"/>
      <c r="G2017" s="122"/>
      <c r="H2017" s="12"/>
      <c r="I2017" s="14"/>
      <c r="J2017" s="14"/>
      <c r="K2017" s="15"/>
      <c r="L2017" s="14"/>
      <c r="M2017" s="14"/>
      <c r="N2017" s="50"/>
      <c r="O2017" s="12"/>
      <c r="P2017" s="20"/>
      <c r="Q2017" s="14"/>
      <c r="V2017" s="53"/>
      <c r="X2017" s="201"/>
      <c r="Z2017" s="203"/>
      <c r="AB2017" s="204"/>
    </row>
    <row r="2018" spans="1:28" x14ac:dyDescent="0.25">
      <c r="A2018" s="8">
        <v>2017</v>
      </c>
      <c r="B2018" s="9"/>
      <c r="C2018" s="20"/>
      <c r="D2018" s="16"/>
      <c r="E2018" s="12"/>
      <c r="F2018" s="13"/>
      <c r="G2018" s="122"/>
      <c r="H2018" s="12"/>
      <c r="I2018" s="14"/>
      <c r="J2018" s="14"/>
      <c r="K2018" s="15"/>
      <c r="L2018" s="14"/>
      <c r="M2018" s="14"/>
      <c r="N2018" s="50"/>
      <c r="O2018" s="12"/>
      <c r="P2018" s="20"/>
      <c r="Q2018" s="14"/>
      <c r="V2018" s="53"/>
      <c r="X2018" s="201"/>
      <c r="Z2018" s="203"/>
      <c r="AB2018" s="204"/>
    </row>
    <row r="2019" spans="1:28" x14ac:dyDescent="0.25">
      <c r="A2019" s="8">
        <v>2018</v>
      </c>
      <c r="B2019" s="9"/>
      <c r="C2019" s="20"/>
      <c r="D2019" s="16"/>
      <c r="E2019" s="12"/>
      <c r="F2019" s="13"/>
      <c r="G2019" s="122"/>
      <c r="H2019" s="12"/>
      <c r="I2019" s="14"/>
      <c r="J2019" s="14"/>
      <c r="K2019" s="15"/>
      <c r="L2019" s="14"/>
      <c r="M2019" s="14"/>
      <c r="N2019" s="50"/>
      <c r="O2019" s="12"/>
      <c r="P2019" s="20"/>
      <c r="Q2019" s="14"/>
      <c r="V2019" s="53"/>
      <c r="X2019" s="201"/>
      <c r="Z2019" s="203"/>
      <c r="AB2019" s="204"/>
    </row>
    <row r="2020" spans="1:28" x14ac:dyDescent="0.25">
      <c r="A2020" s="8">
        <v>2019</v>
      </c>
      <c r="B2020" s="9"/>
      <c r="C2020" s="20"/>
      <c r="D2020" s="16"/>
      <c r="E2020" s="12"/>
      <c r="F2020" s="13"/>
      <c r="G2020" s="122"/>
      <c r="H2020" s="12"/>
      <c r="I2020" s="14"/>
      <c r="J2020" s="14"/>
      <c r="K2020" s="15"/>
      <c r="L2020" s="14"/>
      <c r="M2020" s="14"/>
      <c r="N2020" s="50"/>
      <c r="O2020" s="12"/>
      <c r="P2020" s="20"/>
      <c r="Q2020" s="14"/>
      <c r="V2020" s="53"/>
      <c r="X2020" s="201"/>
      <c r="Z2020" s="203"/>
      <c r="AB2020" s="204"/>
    </row>
    <row r="2021" spans="1:28" x14ac:dyDescent="0.25">
      <c r="A2021" s="8">
        <v>2020</v>
      </c>
      <c r="B2021" s="9"/>
      <c r="C2021" s="20"/>
      <c r="D2021" s="16"/>
      <c r="E2021" s="12"/>
      <c r="F2021" s="13"/>
      <c r="G2021" s="122"/>
      <c r="H2021" s="12"/>
      <c r="I2021" s="14"/>
      <c r="J2021" s="14"/>
      <c r="K2021" s="15"/>
      <c r="L2021" s="14"/>
      <c r="M2021" s="14"/>
      <c r="N2021" s="50"/>
      <c r="O2021" s="12"/>
      <c r="P2021" s="20"/>
      <c r="Q2021" s="14"/>
      <c r="V2021" s="55"/>
      <c r="X2021" s="201"/>
      <c r="Z2021" s="203"/>
      <c r="AB2021" s="204"/>
    </row>
    <row r="2022" spans="1:28" x14ac:dyDescent="0.25">
      <c r="A2022" s="8">
        <v>2021</v>
      </c>
      <c r="B2022" s="9"/>
      <c r="C2022" s="20"/>
      <c r="D2022" s="16"/>
      <c r="E2022" s="12"/>
      <c r="F2022" s="13"/>
      <c r="G2022" s="122"/>
      <c r="H2022" s="12"/>
      <c r="I2022" s="14"/>
      <c r="J2022" s="14"/>
      <c r="K2022" s="15"/>
      <c r="L2022" s="14"/>
      <c r="M2022" s="14"/>
      <c r="N2022" s="50"/>
      <c r="O2022" s="12"/>
      <c r="P2022" s="20"/>
      <c r="Q2022" s="14"/>
      <c r="V2022" s="53"/>
      <c r="X2022" s="201"/>
      <c r="Z2022" s="203"/>
      <c r="AB2022" s="204"/>
    </row>
    <row r="2023" spans="1:28" x14ac:dyDescent="0.25">
      <c r="A2023" s="8">
        <v>2022</v>
      </c>
      <c r="B2023" s="9"/>
      <c r="C2023" s="20"/>
      <c r="D2023" s="16"/>
      <c r="E2023" s="12"/>
      <c r="F2023" s="13"/>
      <c r="G2023" s="122"/>
      <c r="H2023" s="12"/>
      <c r="I2023" s="14"/>
      <c r="J2023" s="14"/>
      <c r="K2023" s="15"/>
      <c r="L2023" s="14"/>
      <c r="M2023" s="14"/>
      <c r="N2023" s="50"/>
      <c r="O2023" s="12"/>
      <c r="P2023" s="20"/>
      <c r="Q2023" s="14"/>
      <c r="V2023" s="53"/>
      <c r="X2023" s="201"/>
      <c r="Z2023" s="203"/>
      <c r="AB2023" s="204"/>
    </row>
    <row r="2024" spans="1:28" x14ac:dyDescent="0.25">
      <c r="A2024" s="8">
        <v>2023</v>
      </c>
      <c r="B2024" s="9"/>
      <c r="C2024" s="20"/>
      <c r="D2024" s="16"/>
      <c r="E2024" s="12"/>
      <c r="F2024" s="13"/>
      <c r="G2024" s="122"/>
      <c r="H2024" s="12"/>
      <c r="I2024" s="14"/>
      <c r="J2024" s="14"/>
      <c r="K2024" s="15"/>
      <c r="L2024" s="14"/>
      <c r="M2024" s="14"/>
      <c r="N2024" s="50"/>
      <c r="O2024" s="12"/>
      <c r="P2024" s="20"/>
      <c r="Q2024" s="14"/>
      <c r="V2024" s="55"/>
      <c r="X2024" s="201"/>
      <c r="Z2024" s="203"/>
      <c r="AB2024" s="204"/>
    </row>
    <row r="2025" spans="1:28" x14ac:dyDescent="0.25">
      <c r="A2025" s="8">
        <v>2024</v>
      </c>
      <c r="B2025" s="9"/>
      <c r="C2025" s="20"/>
      <c r="D2025" s="16"/>
      <c r="E2025" s="12"/>
      <c r="F2025" s="13"/>
      <c r="G2025" s="122"/>
      <c r="H2025" s="12"/>
      <c r="I2025" s="14"/>
      <c r="J2025" s="14"/>
      <c r="K2025" s="15"/>
      <c r="L2025" s="14"/>
      <c r="M2025" s="14"/>
      <c r="N2025" s="50"/>
      <c r="O2025" s="12"/>
      <c r="P2025" s="20"/>
      <c r="Q2025" s="14"/>
      <c r="V2025" s="55"/>
      <c r="X2025" s="201"/>
      <c r="Z2025" s="203"/>
      <c r="AB2025" s="204"/>
    </row>
    <row r="2026" spans="1:28" x14ac:dyDescent="0.25">
      <c r="A2026" s="8">
        <v>2025</v>
      </c>
      <c r="B2026" s="9"/>
      <c r="C2026" s="20"/>
      <c r="D2026" s="16"/>
      <c r="E2026" s="12"/>
      <c r="F2026" s="13"/>
      <c r="G2026" s="122"/>
      <c r="H2026" s="12"/>
      <c r="I2026" s="14"/>
      <c r="J2026" s="14"/>
      <c r="K2026" s="15"/>
      <c r="L2026" s="14"/>
      <c r="M2026" s="14"/>
      <c r="N2026" s="50"/>
      <c r="O2026" s="12"/>
      <c r="P2026" s="20"/>
      <c r="Q2026" s="14"/>
      <c r="V2026" s="53"/>
      <c r="X2026" s="201"/>
      <c r="Z2026" s="203"/>
      <c r="AB2026" s="204"/>
    </row>
    <row r="2027" spans="1:28" x14ac:dyDescent="0.25">
      <c r="A2027" s="8">
        <v>2026</v>
      </c>
      <c r="B2027" s="9"/>
      <c r="C2027" s="20"/>
      <c r="D2027" s="16"/>
      <c r="E2027" s="12"/>
      <c r="F2027" s="13"/>
      <c r="G2027" s="122"/>
      <c r="H2027" s="12"/>
      <c r="I2027" s="14"/>
      <c r="J2027" s="14"/>
      <c r="K2027" s="15"/>
      <c r="L2027" s="14"/>
      <c r="M2027" s="14"/>
      <c r="N2027" s="50"/>
      <c r="O2027" s="12"/>
      <c r="P2027" s="20"/>
      <c r="Q2027" s="14"/>
      <c r="V2027" s="53"/>
      <c r="X2027" s="201"/>
      <c r="Z2027" s="203"/>
      <c r="AB2027" s="204"/>
    </row>
    <row r="2028" spans="1:28" x14ac:dyDescent="0.25">
      <c r="A2028" s="8">
        <v>2027</v>
      </c>
      <c r="B2028" s="9"/>
      <c r="C2028" s="20"/>
      <c r="D2028" s="16"/>
      <c r="E2028" s="12"/>
      <c r="F2028" s="13"/>
      <c r="G2028" s="122"/>
      <c r="H2028" s="12"/>
      <c r="I2028" s="14"/>
      <c r="J2028" s="14"/>
      <c r="K2028" s="15"/>
      <c r="L2028" s="14"/>
      <c r="M2028" s="14"/>
      <c r="N2028" s="50"/>
      <c r="O2028" s="12"/>
      <c r="P2028" s="20"/>
      <c r="Q2028" s="14"/>
      <c r="V2028" s="53"/>
      <c r="X2028" s="201"/>
      <c r="Z2028" s="203"/>
      <c r="AB2028" s="204"/>
    </row>
    <row r="2029" spans="1:28" x14ac:dyDescent="0.25">
      <c r="A2029" s="8">
        <v>2028</v>
      </c>
      <c r="B2029" s="9"/>
      <c r="C2029" s="20"/>
      <c r="D2029" s="16"/>
      <c r="E2029" s="12"/>
      <c r="F2029" s="13"/>
      <c r="G2029" s="122"/>
      <c r="H2029" s="12"/>
      <c r="I2029" s="14"/>
      <c r="J2029" s="14"/>
      <c r="K2029" s="15"/>
      <c r="L2029" s="14"/>
      <c r="M2029" s="14"/>
      <c r="N2029" s="50"/>
      <c r="O2029" s="12"/>
      <c r="P2029" s="20"/>
      <c r="Q2029" s="14"/>
      <c r="V2029" s="53"/>
      <c r="X2029" s="201"/>
      <c r="Z2029" s="203"/>
      <c r="AB2029" s="204"/>
    </row>
    <row r="2030" spans="1:28" x14ac:dyDescent="0.25">
      <c r="A2030" s="8">
        <v>2029</v>
      </c>
      <c r="B2030" s="9"/>
      <c r="C2030" s="20"/>
      <c r="D2030" s="16"/>
      <c r="E2030" s="12"/>
      <c r="F2030" s="13"/>
      <c r="G2030" s="122"/>
      <c r="H2030" s="12"/>
      <c r="I2030" s="14"/>
      <c r="J2030" s="14"/>
      <c r="K2030" s="15"/>
      <c r="L2030" s="14"/>
      <c r="M2030" s="14"/>
      <c r="N2030" s="50"/>
      <c r="O2030" s="12"/>
      <c r="P2030" s="20"/>
      <c r="Q2030" s="14"/>
      <c r="V2030" s="53"/>
      <c r="X2030" s="201"/>
      <c r="Z2030" s="203"/>
      <c r="AB2030" s="204"/>
    </row>
    <row r="2031" spans="1:28" x14ac:dyDescent="0.25">
      <c r="A2031" s="8">
        <v>2030</v>
      </c>
      <c r="B2031" s="9"/>
      <c r="C2031" s="20"/>
      <c r="D2031" s="16"/>
      <c r="E2031" s="12"/>
      <c r="F2031" s="13"/>
      <c r="G2031" s="122"/>
      <c r="H2031" s="12"/>
      <c r="I2031" s="14"/>
      <c r="J2031" s="14"/>
      <c r="K2031" s="15"/>
      <c r="L2031" s="14"/>
      <c r="M2031" s="14"/>
      <c r="N2031" s="50"/>
      <c r="O2031" s="12"/>
      <c r="P2031" s="20"/>
      <c r="Q2031" s="14"/>
      <c r="V2031" s="53"/>
      <c r="X2031" s="201"/>
      <c r="Z2031" s="203"/>
      <c r="AB2031" s="204"/>
    </row>
    <row r="2032" spans="1:28" x14ac:dyDescent="0.25">
      <c r="A2032" s="8">
        <v>2031</v>
      </c>
      <c r="B2032" s="9"/>
      <c r="C2032" s="20"/>
      <c r="D2032" s="16"/>
      <c r="E2032" s="12"/>
      <c r="F2032" s="13"/>
      <c r="G2032" s="122"/>
      <c r="H2032" s="12"/>
      <c r="I2032" s="14"/>
      <c r="J2032" s="14"/>
      <c r="K2032" s="15"/>
      <c r="L2032" s="14"/>
      <c r="M2032" s="14"/>
      <c r="N2032" s="50"/>
      <c r="O2032" s="12"/>
      <c r="P2032" s="20"/>
      <c r="Q2032" s="14"/>
      <c r="V2032" s="53"/>
      <c r="X2032" s="201"/>
      <c r="Z2032" s="203"/>
      <c r="AB2032" s="204"/>
    </row>
    <row r="2033" spans="1:28" s="68" customFormat="1" x14ac:dyDescent="0.25">
      <c r="A2033" s="74">
        <v>2032</v>
      </c>
      <c r="B2033" s="86"/>
      <c r="C2033" s="87"/>
      <c r="D2033" s="88"/>
      <c r="E2033" s="89"/>
      <c r="F2033" s="90"/>
      <c r="G2033" s="74"/>
      <c r="H2033" s="89"/>
      <c r="I2033" s="4"/>
      <c r="J2033" s="4"/>
      <c r="K2033" s="113"/>
      <c r="L2033" s="4"/>
      <c r="M2033" s="4"/>
      <c r="N2033" s="123"/>
      <c r="O2033" s="89"/>
      <c r="P2033" s="87"/>
      <c r="Q2033" s="4"/>
      <c r="R2033"/>
      <c r="S2033" s="119"/>
      <c r="T2033"/>
      <c r="U2033"/>
      <c r="V2033" s="114"/>
      <c r="W2033" s="17"/>
      <c r="X2033" s="202"/>
      <c r="Y2033" s="204"/>
      <c r="Z2033" s="203"/>
      <c r="AA2033" s="244"/>
      <c r="AB2033" s="244"/>
    </row>
    <row r="2034" spans="1:28" x14ac:dyDescent="0.25">
      <c r="A2034" s="8">
        <v>2033</v>
      </c>
      <c r="B2034" s="9"/>
      <c r="C2034" s="20"/>
      <c r="D2034" s="16"/>
      <c r="E2034" s="12"/>
      <c r="F2034" s="13"/>
      <c r="G2034" s="122"/>
      <c r="H2034" s="12"/>
      <c r="I2034" s="14"/>
      <c r="J2034" s="14"/>
      <c r="K2034" s="15"/>
      <c r="L2034" s="14"/>
      <c r="M2034" s="14"/>
      <c r="N2034" s="50"/>
      <c r="O2034" s="12"/>
      <c r="P2034" s="20"/>
      <c r="Q2034" s="14"/>
      <c r="V2034" s="53"/>
      <c r="X2034" s="201"/>
      <c r="Z2034" s="203"/>
      <c r="AB2034" s="204"/>
    </row>
    <row r="2035" spans="1:28" x14ac:dyDescent="0.25">
      <c r="A2035" s="8">
        <v>2034</v>
      </c>
      <c r="B2035" s="9"/>
      <c r="C2035" s="20"/>
      <c r="D2035" s="16"/>
      <c r="E2035" s="12"/>
      <c r="F2035" s="13"/>
      <c r="G2035" s="122"/>
      <c r="H2035" s="12"/>
      <c r="I2035" s="14"/>
      <c r="J2035" s="14"/>
      <c r="K2035" s="15"/>
      <c r="L2035" s="14"/>
      <c r="M2035" s="14"/>
      <c r="N2035" s="50"/>
      <c r="O2035" s="12"/>
      <c r="P2035" s="20"/>
      <c r="Q2035" s="14"/>
      <c r="V2035" s="53"/>
      <c r="X2035" s="201"/>
      <c r="Z2035" s="203"/>
      <c r="AB2035" s="204"/>
    </row>
    <row r="2036" spans="1:28" x14ac:dyDescent="0.25">
      <c r="A2036" s="8">
        <v>2035</v>
      </c>
      <c r="B2036" s="9"/>
      <c r="C2036" s="20"/>
      <c r="D2036" s="16"/>
      <c r="E2036" s="12"/>
      <c r="F2036" s="13"/>
      <c r="G2036" s="122"/>
      <c r="H2036" s="12"/>
      <c r="I2036" s="14"/>
      <c r="J2036" s="14"/>
      <c r="K2036" s="15"/>
      <c r="L2036" s="14"/>
      <c r="M2036" s="14"/>
      <c r="N2036" s="50"/>
      <c r="O2036" s="12"/>
      <c r="P2036" s="20"/>
      <c r="Q2036" s="14"/>
      <c r="V2036" s="53"/>
      <c r="X2036" s="201"/>
      <c r="Z2036" s="203"/>
      <c r="AB2036" s="204"/>
    </row>
    <row r="2037" spans="1:28" x14ac:dyDescent="0.25">
      <c r="A2037" s="8">
        <v>2036</v>
      </c>
      <c r="B2037" s="9"/>
      <c r="C2037" s="20"/>
      <c r="D2037" s="16"/>
      <c r="E2037" s="12"/>
      <c r="F2037" s="13"/>
      <c r="G2037" s="122"/>
      <c r="H2037" s="12"/>
      <c r="I2037" s="14"/>
      <c r="J2037" s="14"/>
      <c r="K2037" s="15"/>
      <c r="L2037" s="14"/>
      <c r="M2037" s="14"/>
      <c r="N2037" s="50"/>
      <c r="O2037" s="12"/>
      <c r="P2037" s="20"/>
      <c r="Q2037" s="14"/>
      <c r="V2037" s="53"/>
      <c r="X2037" s="201"/>
      <c r="Z2037" s="203"/>
      <c r="AB2037" s="204"/>
    </row>
    <row r="2038" spans="1:28" x14ac:dyDescent="0.25">
      <c r="A2038" s="8">
        <v>2037</v>
      </c>
      <c r="B2038" s="9"/>
      <c r="C2038" s="20"/>
      <c r="D2038" s="16"/>
      <c r="E2038" s="12"/>
      <c r="F2038" s="13"/>
      <c r="G2038" s="122"/>
      <c r="H2038" s="12"/>
      <c r="I2038" s="14"/>
      <c r="J2038" s="14"/>
      <c r="K2038" s="15"/>
      <c r="L2038" s="14"/>
      <c r="M2038" s="14"/>
      <c r="N2038" s="50"/>
      <c r="O2038" s="12"/>
      <c r="P2038" s="20"/>
      <c r="Q2038" s="14"/>
      <c r="V2038" s="53"/>
      <c r="X2038" s="201"/>
      <c r="Z2038" s="203"/>
      <c r="AB2038" s="204"/>
    </row>
    <row r="2039" spans="1:28" x14ac:dyDescent="0.25">
      <c r="A2039" s="8">
        <v>2038</v>
      </c>
      <c r="B2039" s="9"/>
      <c r="C2039" s="20"/>
      <c r="D2039" s="16"/>
      <c r="E2039" s="12"/>
      <c r="F2039" s="13"/>
      <c r="G2039" s="122"/>
      <c r="H2039" s="12"/>
      <c r="I2039" s="14"/>
      <c r="J2039" s="14"/>
      <c r="K2039" s="15"/>
      <c r="L2039" s="14"/>
      <c r="M2039" s="14"/>
      <c r="N2039" s="50"/>
      <c r="O2039" s="12"/>
      <c r="P2039" s="20"/>
      <c r="Q2039" s="14"/>
      <c r="V2039" s="53"/>
      <c r="X2039" s="201"/>
      <c r="Z2039" s="203"/>
      <c r="AB2039" s="204"/>
    </row>
    <row r="2040" spans="1:28" x14ac:dyDescent="0.25">
      <c r="A2040" s="8">
        <v>2039</v>
      </c>
      <c r="B2040" s="9"/>
      <c r="C2040" s="20"/>
      <c r="D2040" s="16"/>
      <c r="E2040" s="12"/>
      <c r="F2040" s="13"/>
      <c r="G2040" s="122"/>
      <c r="H2040" s="12"/>
      <c r="I2040" s="14"/>
      <c r="J2040" s="14"/>
      <c r="K2040" s="15"/>
      <c r="L2040" s="14"/>
      <c r="M2040" s="14"/>
      <c r="N2040" s="50"/>
      <c r="O2040" s="12"/>
      <c r="P2040" s="20"/>
      <c r="Q2040" s="14"/>
      <c r="V2040" s="53"/>
      <c r="X2040" s="201"/>
      <c r="Z2040" s="203"/>
      <c r="AB2040" s="204"/>
    </row>
    <row r="2041" spans="1:28" x14ac:dyDescent="0.25">
      <c r="A2041" s="8">
        <v>2040</v>
      </c>
      <c r="B2041" s="9"/>
      <c r="C2041" s="20"/>
      <c r="D2041" s="16"/>
      <c r="E2041" s="12"/>
      <c r="F2041" s="13"/>
      <c r="G2041" s="122"/>
      <c r="H2041" s="12"/>
      <c r="I2041" s="14"/>
      <c r="J2041" s="14"/>
      <c r="K2041" s="15"/>
      <c r="L2041" s="14"/>
      <c r="M2041" s="14"/>
      <c r="N2041" s="50"/>
      <c r="O2041" s="12"/>
      <c r="P2041" s="20"/>
      <c r="Q2041" s="14"/>
      <c r="V2041" s="53"/>
      <c r="X2041" s="201"/>
      <c r="Z2041" s="203"/>
      <c r="AB2041" s="204"/>
    </row>
    <row r="2042" spans="1:28" x14ac:dyDescent="0.25">
      <c r="A2042" s="8">
        <v>2041</v>
      </c>
      <c r="B2042" s="9"/>
      <c r="C2042" s="20"/>
      <c r="D2042" s="16"/>
      <c r="E2042" s="12"/>
      <c r="F2042" s="13"/>
      <c r="G2042" s="122"/>
      <c r="H2042" s="12"/>
      <c r="I2042" s="14"/>
      <c r="J2042" s="14"/>
      <c r="K2042" s="15"/>
      <c r="L2042" s="14"/>
      <c r="M2042" s="14"/>
      <c r="N2042" s="50"/>
      <c r="O2042" s="12"/>
      <c r="P2042" s="20"/>
      <c r="Q2042" s="14"/>
      <c r="V2042" s="53"/>
      <c r="X2042" s="201"/>
      <c r="Z2042" s="203"/>
      <c r="AB2042" s="204"/>
    </row>
    <row r="2043" spans="1:28" x14ac:dyDescent="0.25">
      <c r="A2043" s="8">
        <v>2042</v>
      </c>
      <c r="B2043" s="9"/>
      <c r="C2043" s="20"/>
      <c r="D2043" s="16"/>
      <c r="E2043" s="12"/>
      <c r="F2043" s="13"/>
      <c r="G2043" s="122"/>
      <c r="H2043" s="12"/>
      <c r="I2043" s="14"/>
      <c r="J2043" s="14"/>
      <c r="K2043" s="15"/>
      <c r="L2043" s="14"/>
      <c r="M2043" s="14"/>
      <c r="N2043" s="50"/>
      <c r="O2043" s="12"/>
      <c r="P2043" s="20"/>
      <c r="Q2043" s="14"/>
      <c r="V2043" s="53"/>
      <c r="X2043" s="201"/>
      <c r="Z2043" s="203"/>
      <c r="AB2043" s="204"/>
    </row>
    <row r="2044" spans="1:28" x14ac:dyDescent="0.25">
      <c r="A2044" s="8">
        <v>2043</v>
      </c>
      <c r="B2044" s="9"/>
      <c r="C2044" s="20"/>
      <c r="D2044" s="16"/>
      <c r="E2044" s="12"/>
      <c r="F2044" s="13"/>
      <c r="G2044" s="122"/>
      <c r="H2044" s="12"/>
      <c r="I2044" s="14"/>
      <c r="J2044" s="14"/>
      <c r="K2044" s="15"/>
      <c r="L2044" s="14"/>
      <c r="M2044" s="14"/>
      <c r="N2044" s="50"/>
      <c r="O2044" s="12"/>
      <c r="P2044" s="20"/>
      <c r="Q2044" s="14"/>
      <c r="V2044" s="53"/>
      <c r="X2044" s="201"/>
      <c r="Z2044" s="202"/>
      <c r="AB2044" s="204"/>
    </row>
    <row r="2045" spans="1:28" x14ac:dyDescent="0.25">
      <c r="A2045" s="8">
        <v>2044</v>
      </c>
      <c r="B2045" s="9"/>
      <c r="C2045" s="20"/>
      <c r="D2045" s="16"/>
      <c r="E2045" s="12"/>
      <c r="F2045" s="13"/>
      <c r="G2045" s="122"/>
      <c r="H2045" s="12"/>
      <c r="I2045" s="14"/>
      <c r="J2045" s="14"/>
      <c r="K2045" s="15"/>
      <c r="L2045" s="14"/>
      <c r="M2045" s="14"/>
      <c r="N2045" s="50"/>
      <c r="O2045" s="12"/>
      <c r="P2045" s="20"/>
      <c r="Q2045" s="14"/>
      <c r="V2045" s="53"/>
      <c r="X2045" s="201"/>
      <c r="Z2045" s="203"/>
      <c r="AB2045" s="204"/>
    </row>
    <row r="2046" spans="1:28" x14ac:dyDescent="0.25">
      <c r="A2046" s="8">
        <v>2045</v>
      </c>
      <c r="B2046" s="9"/>
      <c r="C2046" s="20"/>
      <c r="D2046" s="16"/>
      <c r="E2046" s="12"/>
      <c r="F2046" s="13"/>
      <c r="G2046" s="122"/>
      <c r="H2046" s="12"/>
      <c r="I2046" s="14"/>
      <c r="J2046" s="14"/>
      <c r="K2046" s="15"/>
      <c r="L2046" s="14"/>
      <c r="M2046" s="14"/>
      <c r="N2046" s="50"/>
      <c r="O2046" s="12"/>
      <c r="P2046" s="20"/>
      <c r="Q2046" s="14"/>
      <c r="V2046" s="53"/>
      <c r="X2046" s="201"/>
      <c r="Z2046" s="203"/>
      <c r="AB2046" s="204"/>
    </row>
    <row r="2047" spans="1:28" x14ac:dyDescent="0.25">
      <c r="A2047" s="8">
        <v>2046</v>
      </c>
      <c r="B2047" s="9"/>
      <c r="C2047" s="20"/>
      <c r="D2047" s="16"/>
      <c r="E2047" s="12"/>
      <c r="F2047" s="13"/>
      <c r="G2047" s="122"/>
      <c r="H2047" s="12"/>
      <c r="I2047" s="14"/>
      <c r="J2047" s="14"/>
      <c r="K2047" s="15"/>
      <c r="L2047" s="14"/>
      <c r="M2047" s="14"/>
      <c r="N2047" s="50"/>
      <c r="O2047" s="12"/>
      <c r="P2047" s="20"/>
      <c r="Q2047" s="14"/>
      <c r="V2047" s="53"/>
      <c r="X2047" s="201"/>
      <c r="Z2047" s="203"/>
      <c r="AB2047" s="204"/>
    </row>
    <row r="2048" spans="1:28" x14ac:dyDescent="0.25">
      <c r="A2048" s="8">
        <v>2047</v>
      </c>
      <c r="B2048" s="75"/>
      <c r="C2048" s="71"/>
      <c r="D2048" s="143"/>
      <c r="E2048" s="47"/>
      <c r="F2048" s="144"/>
      <c r="G2048" s="122"/>
      <c r="H2048" s="12"/>
      <c r="I2048" s="14"/>
      <c r="J2048" s="14"/>
      <c r="K2048" s="15"/>
      <c r="L2048" s="14"/>
      <c r="M2048" s="14"/>
      <c r="N2048" s="50"/>
      <c r="O2048" s="12"/>
      <c r="P2048" s="20"/>
      <c r="Q2048" s="14"/>
      <c r="R2048" s="17"/>
      <c r="S2048" s="149"/>
      <c r="T2048" s="17"/>
      <c r="U2048" s="17"/>
      <c r="V2048" s="150"/>
      <c r="X2048" s="201"/>
      <c r="Z2048" s="203"/>
      <c r="AB2048" s="204"/>
    </row>
    <row r="2049" spans="1:28" x14ac:dyDescent="0.25">
      <c r="A2049" s="8">
        <v>2048</v>
      </c>
      <c r="B2049" s="9"/>
      <c r="C2049" s="20"/>
      <c r="D2049" s="16"/>
      <c r="E2049" s="12"/>
      <c r="F2049" s="13"/>
      <c r="G2049" s="122"/>
      <c r="H2049" s="12"/>
      <c r="I2049" s="14"/>
      <c r="J2049" s="14"/>
      <c r="K2049" s="15"/>
      <c r="L2049" s="14"/>
      <c r="M2049" s="14"/>
      <c r="N2049" s="50"/>
      <c r="O2049" s="12"/>
      <c r="P2049" s="20"/>
      <c r="Q2049" s="14"/>
      <c r="V2049" s="53"/>
      <c r="X2049" s="201"/>
      <c r="Z2049" s="203"/>
      <c r="AB2049" s="204"/>
    </row>
    <row r="2050" spans="1:28" x14ac:dyDescent="0.25">
      <c r="A2050" s="8">
        <v>2049</v>
      </c>
      <c r="B2050" s="9"/>
      <c r="C2050" s="20"/>
      <c r="D2050" s="16"/>
      <c r="E2050" s="12"/>
      <c r="F2050" s="13"/>
      <c r="G2050" s="122"/>
      <c r="H2050" s="12"/>
      <c r="I2050" s="14"/>
      <c r="J2050" s="14"/>
      <c r="K2050" s="15"/>
      <c r="L2050" s="14"/>
      <c r="M2050" s="14"/>
      <c r="N2050" s="50"/>
      <c r="O2050" s="12"/>
      <c r="P2050" s="20"/>
      <c r="Q2050" s="14"/>
      <c r="V2050" s="53"/>
      <c r="X2050" s="201"/>
      <c r="Z2050" s="203"/>
      <c r="AB2050" s="204"/>
    </row>
    <row r="2051" spans="1:28" x14ac:dyDescent="0.25">
      <c r="A2051" s="8">
        <v>2050</v>
      </c>
      <c r="B2051" s="9"/>
      <c r="C2051" s="20"/>
      <c r="D2051" s="16"/>
      <c r="E2051" s="12"/>
      <c r="F2051" s="144"/>
      <c r="G2051" s="122"/>
      <c r="H2051" s="12"/>
      <c r="I2051" s="14"/>
      <c r="J2051" s="14"/>
      <c r="K2051" s="15"/>
      <c r="L2051" s="14"/>
      <c r="M2051" s="14"/>
      <c r="N2051" s="50"/>
      <c r="O2051" s="12"/>
      <c r="P2051" s="20"/>
      <c r="Q2051" s="14"/>
      <c r="V2051" s="53"/>
      <c r="X2051" s="201"/>
      <c r="Z2051" s="203"/>
      <c r="AB2051" s="204"/>
    </row>
    <row r="2052" spans="1:28" x14ac:dyDescent="0.25">
      <c r="A2052" s="8">
        <v>2051</v>
      </c>
      <c r="B2052" s="9"/>
      <c r="C2052" s="20"/>
      <c r="D2052" s="16"/>
      <c r="E2052" s="12"/>
      <c r="F2052" s="13"/>
      <c r="G2052" s="122"/>
      <c r="H2052" s="12"/>
      <c r="I2052" s="14"/>
      <c r="J2052" s="14"/>
      <c r="K2052" s="15"/>
      <c r="L2052" s="14"/>
      <c r="M2052" s="14"/>
      <c r="N2052" s="50"/>
      <c r="O2052" s="12"/>
      <c r="P2052" s="20"/>
      <c r="Q2052" s="14"/>
      <c r="V2052" s="53"/>
      <c r="X2052" s="201"/>
      <c r="Z2052" s="203"/>
      <c r="AB2052" s="204"/>
    </row>
    <row r="2053" spans="1:28" x14ac:dyDescent="0.25">
      <c r="A2053" s="8">
        <v>2052</v>
      </c>
      <c r="B2053" s="9"/>
      <c r="C2053" s="20"/>
      <c r="D2053" s="16"/>
      <c r="E2053" s="12"/>
      <c r="F2053" s="13"/>
      <c r="G2053" s="122"/>
      <c r="H2053" s="12"/>
      <c r="I2053" s="14"/>
      <c r="J2053" s="14"/>
      <c r="K2053" s="15"/>
      <c r="L2053" s="14"/>
      <c r="M2053" s="14"/>
      <c r="N2053" s="50"/>
      <c r="O2053" s="12"/>
      <c r="P2053" s="20"/>
      <c r="Q2053" s="14"/>
      <c r="V2053" s="53"/>
      <c r="X2053" s="201"/>
      <c r="Z2053" s="203"/>
      <c r="AB2053" s="204"/>
    </row>
    <row r="2054" spans="1:28" x14ac:dyDescent="0.25">
      <c r="A2054" s="8">
        <v>2053</v>
      </c>
      <c r="B2054" s="9"/>
      <c r="C2054" s="20"/>
      <c r="D2054" s="16"/>
      <c r="E2054" s="12"/>
      <c r="F2054" s="13"/>
      <c r="G2054" s="122"/>
      <c r="H2054" s="12"/>
      <c r="I2054" s="14"/>
      <c r="J2054" s="14"/>
      <c r="K2054" s="15"/>
      <c r="L2054" s="14"/>
      <c r="M2054" s="14"/>
      <c r="N2054" s="50"/>
      <c r="O2054" s="12"/>
      <c r="P2054" s="20"/>
      <c r="Q2054" s="14"/>
      <c r="V2054" s="53"/>
      <c r="X2054" s="201"/>
      <c r="Z2054" s="203"/>
      <c r="AB2054" s="204"/>
    </row>
    <row r="2055" spans="1:28" x14ac:dyDescent="0.25">
      <c r="A2055" s="8">
        <v>2054</v>
      </c>
      <c r="B2055" s="9"/>
      <c r="C2055" s="20"/>
      <c r="D2055" s="16"/>
      <c r="E2055" s="12"/>
      <c r="F2055" s="13"/>
      <c r="G2055" s="122"/>
      <c r="H2055" s="12"/>
      <c r="I2055" s="14"/>
      <c r="J2055" s="14"/>
      <c r="K2055" s="15"/>
      <c r="L2055" s="14"/>
      <c r="M2055" s="14"/>
      <c r="N2055" s="50"/>
      <c r="O2055" s="12"/>
      <c r="P2055" s="20"/>
      <c r="Q2055" s="14"/>
      <c r="V2055" s="53"/>
      <c r="X2055" s="201"/>
      <c r="Z2055" s="202"/>
      <c r="AB2055" s="204"/>
    </row>
    <row r="2056" spans="1:28" x14ac:dyDescent="0.25">
      <c r="A2056" s="8">
        <v>2055</v>
      </c>
      <c r="B2056" s="9"/>
      <c r="C2056" s="20"/>
      <c r="D2056" s="16"/>
      <c r="E2056" s="12"/>
      <c r="F2056" s="13"/>
      <c r="G2056" s="122"/>
      <c r="H2056" s="12"/>
      <c r="I2056" s="14"/>
      <c r="J2056" s="14"/>
      <c r="K2056" s="15"/>
      <c r="L2056" s="14"/>
      <c r="M2056" s="14"/>
      <c r="N2056" s="50"/>
      <c r="O2056" s="12"/>
      <c r="P2056" s="20"/>
      <c r="Q2056" s="14"/>
      <c r="V2056" s="53"/>
      <c r="X2056" s="201"/>
      <c r="Z2056" s="203"/>
      <c r="AB2056" s="204"/>
    </row>
    <row r="2057" spans="1:28" x14ac:dyDescent="0.25">
      <c r="A2057" s="8">
        <v>2056</v>
      </c>
      <c r="B2057" s="9"/>
      <c r="C2057" s="20"/>
      <c r="D2057" s="16"/>
      <c r="E2057" s="12"/>
      <c r="F2057" s="13"/>
      <c r="G2057" s="122"/>
      <c r="H2057" s="12"/>
      <c r="I2057" s="14"/>
      <c r="J2057" s="14"/>
      <c r="K2057" s="15"/>
      <c r="L2057" s="14"/>
      <c r="M2057" s="14"/>
      <c r="N2057" s="50"/>
      <c r="O2057" s="12"/>
      <c r="P2057" s="20"/>
      <c r="Q2057" s="14"/>
      <c r="V2057" s="53"/>
      <c r="X2057" s="201"/>
      <c r="Z2057" s="203"/>
      <c r="AB2057" s="204"/>
    </row>
    <row r="2058" spans="1:28" x14ac:dyDescent="0.25">
      <c r="A2058" s="8">
        <v>2057</v>
      </c>
      <c r="B2058" s="9"/>
      <c r="C2058" s="20"/>
      <c r="D2058" s="16"/>
      <c r="E2058" s="12"/>
      <c r="F2058" s="13"/>
      <c r="G2058" s="122"/>
      <c r="H2058" s="12"/>
      <c r="I2058" s="14"/>
      <c r="J2058" s="14"/>
      <c r="K2058" s="15"/>
      <c r="L2058" s="14"/>
      <c r="M2058" s="14"/>
      <c r="N2058" s="50"/>
      <c r="O2058" s="12"/>
      <c r="P2058" s="20"/>
      <c r="Q2058" s="14"/>
      <c r="V2058" s="53"/>
      <c r="X2058" s="201"/>
      <c r="Z2058" s="203"/>
      <c r="AB2058" s="204"/>
    </row>
    <row r="2059" spans="1:28" x14ac:dyDescent="0.25">
      <c r="A2059" s="8">
        <v>2058</v>
      </c>
      <c r="B2059" s="9"/>
      <c r="C2059" s="20"/>
      <c r="D2059" s="16"/>
      <c r="E2059" s="12"/>
      <c r="F2059" s="13"/>
      <c r="G2059" s="122"/>
      <c r="H2059" s="12"/>
      <c r="I2059" s="14"/>
      <c r="J2059" s="14"/>
      <c r="K2059" s="15"/>
      <c r="L2059" s="14"/>
      <c r="M2059" s="14"/>
      <c r="N2059" s="50"/>
      <c r="O2059" s="12"/>
      <c r="P2059" s="20"/>
      <c r="Q2059" s="14"/>
      <c r="V2059" s="53"/>
      <c r="X2059" s="201"/>
      <c r="Z2059" s="203"/>
      <c r="AB2059" s="204"/>
    </row>
    <row r="2060" spans="1:28" x14ac:dyDescent="0.25">
      <c r="A2060" s="8">
        <v>2059</v>
      </c>
      <c r="B2060" s="9"/>
      <c r="C2060" s="20"/>
      <c r="D2060" s="16"/>
      <c r="E2060" s="12"/>
      <c r="F2060" s="13"/>
      <c r="G2060" s="122"/>
      <c r="H2060" s="12"/>
      <c r="I2060" s="14"/>
      <c r="J2060" s="14"/>
      <c r="K2060" s="15"/>
      <c r="L2060" s="14"/>
      <c r="M2060" s="14"/>
      <c r="N2060" s="50"/>
      <c r="O2060" s="12"/>
      <c r="P2060" s="20"/>
      <c r="Q2060" s="14"/>
      <c r="V2060" s="53"/>
      <c r="X2060" s="201"/>
      <c r="Z2060" s="203"/>
      <c r="AB2060" s="204"/>
    </row>
    <row r="2061" spans="1:28" x14ac:dyDescent="0.25">
      <c r="A2061" s="8">
        <v>2060</v>
      </c>
      <c r="B2061" s="9"/>
      <c r="C2061" s="20"/>
      <c r="D2061" s="16"/>
      <c r="E2061" s="12"/>
      <c r="F2061" s="13"/>
      <c r="G2061" s="122"/>
      <c r="H2061" s="12"/>
      <c r="I2061" s="14"/>
      <c r="J2061" s="14"/>
      <c r="K2061" s="15"/>
      <c r="L2061" s="14"/>
      <c r="M2061" s="14"/>
      <c r="N2061" s="50"/>
      <c r="O2061" s="12"/>
      <c r="P2061" s="20"/>
      <c r="Q2061" s="14"/>
      <c r="V2061" s="53"/>
      <c r="X2061" s="201"/>
      <c r="Z2061" s="203"/>
      <c r="AB2061" s="204"/>
    </row>
    <row r="2062" spans="1:28" x14ac:dyDescent="0.25">
      <c r="A2062" s="8">
        <v>2061</v>
      </c>
      <c r="B2062" s="9"/>
      <c r="C2062" s="20"/>
      <c r="D2062" s="16"/>
      <c r="E2062" s="12"/>
      <c r="F2062" s="13"/>
      <c r="G2062" s="122"/>
      <c r="H2062" s="12"/>
      <c r="I2062" s="14"/>
      <c r="J2062" s="14"/>
      <c r="K2062" s="15"/>
      <c r="L2062" s="14"/>
      <c r="M2062" s="14"/>
      <c r="N2062" s="50"/>
      <c r="O2062" s="12"/>
      <c r="P2062" s="20"/>
      <c r="Q2062" s="14"/>
      <c r="V2062" s="53"/>
      <c r="X2062" s="201"/>
      <c r="Z2062" s="203"/>
      <c r="AB2062" s="204"/>
    </row>
    <row r="2063" spans="1:28" x14ac:dyDescent="0.25">
      <c r="A2063" s="8">
        <v>2062</v>
      </c>
      <c r="B2063" s="9"/>
      <c r="C2063" s="20"/>
      <c r="D2063" s="16"/>
      <c r="E2063" s="12"/>
      <c r="F2063" s="13"/>
      <c r="G2063" s="122"/>
      <c r="H2063" s="12"/>
      <c r="I2063" s="14"/>
      <c r="J2063" s="14"/>
      <c r="K2063" s="15"/>
      <c r="L2063" s="14"/>
      <c r="M2063" s="14"/>
      <c r="N2063" s="50"/>
      <c r="O2063" s="12"/>
      <c r="P2063" s="20"/>
      <c r="Q2063" s="14"/>
      <c r="V2063" s="53"/>
      <c r="X2063" s="201"/>
      <c r="Z2063" s="203"/>
      <c r="AB2063" s="204"/>
    </row>
    <row r="2064" spans="1:28" x14ac:dyDescent="0.25">
      <c r="A2064" s="8">
        <v>2063</v>
      </c>
      <c r="B2064" s="9"/>
      <c r="C2064" s="20"/>
      <c r="D2064" s="16"/>
      <c r="E2064" s="12"/>
      <c r="F2064" s="13"/>
      <c r="G2064" s="122"/>
      <c r="H2064" s="12"/>
      <c r="I2064" s="14"/>
      <c r="J2064" s="14"/>
      <c r="K2064" s="15"/>
      <c r="L2064" s="14"/>
      <c r="M2064" s="14"/>
      <c r="N2064" s="50"/>
      <c r="O2064" s="12"/>
      <c r="P2064" s="20"/>
      <c r="Q2064" s="14"/>
      <c r="V2064" s="53"/>
      <c r="X2064" s="201"/>
      <c r="Z2064" s="203"/>
      <c r="AB2064" s="204"/>
    </row>
    <row r="2065" spans="1:28" x14ac:dyDescent="0.25">
      <c r="A2065" s="8">
        <v>2064</v>
      </c>
      <c r="B2065" s="9"/>
      <c r="C2065" s="20"/>
      <c r="D2065" s="16"/>
      <c r="E2065" s="12"/>
      <c r="F2065" s="13"/>
      <c r="G2065" s="122"/>
      <c r="H2065" s="12"/>
      <c r="I2065" s="14"/>
      <c r="J2065" s="14"/>
      <c r="K2065" s="15"/>
      <c r="L2065" s="14"/>
      <c r="M2065" s="14"/>
      <c r="N2065" s="50"/>
      <c r="O2065" s="12"/>
      <c r="P2065" s="20"/>
      <c r="Q2065" s="14"/>
      <c r="V2065" s="53"/>
      <c r="X2065" s="201"/>
      <c r="Z2065" s="203"/>
      <c r="AB2065" s="204"/>
    </row>
    <row r="2066" spans="1:28" x14ac:dyDescent="0.25">
      <c r="A2066" s="8">
        <v>2065</v>
      </c>
      <c r="B2066" s="9"/>
      <c r="C2066" s="20"/>
      <c r="D2066" s="16"/>
      <c r="E2066" s="12"/>
      <c r="F2066" s="13"/>
      <c r="G2066" s="122"/>
      <c r="H2066" s="12"/>
      <c r="I2066" s="14"/>
      <c r="J2066" s="14"/>
      <c r="K2066" s="15"/>
      <c r="L2066" s="14"/>
      <c r="M2066" s="14"/>
      <c r="N2066" s="50"/>
      <c r="O2066" s="12"/>
      <c r="P2066" s="20"/>
      <c r="Q2066" s="14"/>
      <c r="V2066" s="53"/>
      <c r="X2066" s="201"/>
      <c r="Z2066" s="203"/>
      <c r="AB2066" s="204"/>
    </row>
    <row r="2067" spans="1:28" x14ac:dyDescent="0.25">
      <c r="A2067" s="8">
        <v>2066</v>
      </c>
      <c r="B2067" s="9"/>
      <c r="C2067" s="20"/>
      <c r="D2067" s="16"/>
      <c r="E2067" s="12"/>
      <c r="F2067" s="13"/>
      <c r="G2067" s="122"/>
      <c r="H2067" s="12"/>
      <c r="I2067" s="14"/>
      <c r="J2067" s="14"/>
      <c r="K2067" s="15"/>
      <c r="L2067" s="14"/>
      <c r="M2067" s="14"/>
      <c r="N2067" s="50"/>
      <c r="O2067" s="12"/>
      <c r="P2067" s="20"/>
      <c r="Q2067" s="14"/>
      <c r="V2067" s="53"/>
      <c r="X2067" s="201"/>
      <c r="Z2067" s="203"/>
      <c r="AB2067" s="204"/>
    </row>
    <row r="2068" spans="1:28" x14ac:dyDescent="0.25">
      <c r="A2068" s="8">
        <v>2067</v>
      </c>
      <c r="B2068" s="9"/>
      <c r="C2068" s="20"/>
      <c r="D2068" s="16"/>
      <c r="E2068" s="12"/>
      <c r="F2068" s="13"/>
      <c r="G2068" s="122"/>
      <c r="H2068" s="12"/>
      <c r="I2068" s="14"/>
      <c r="J2068" s="14"/>
      <c r="K2068" s="15"/>
      <c r="L2068" s="14"/>
      <c r="M2068" s="14"/>
      <c r="N2068" s="50"/>
      <c r="O2068" s="12"/>
      <c r="P2068" s="20"/>
      <c r="Q2068" s="14"/>
      <c r="V2068" s="53"/>
      <c r="X2068" s="201"/>
      <c r="Z2068" s="203"/>
      <c r="AB2068" s="204"/>
    </row>
    <row r="2069" spans="1:28" x14ac:dyDescent="0.25">
      <c r="A2069" s="8">
        <v>2068</v>
      </c>
      <c r="B2069" s="9"/>
      <c r="C2069" s="20"/>
      <c r="D2069" s="16"/>
      <c r="E2069" s="12"/>
      <c r="F2069" s="13"/>
      <c r="G2069" s="122"/>
      <c r="H2069" s="12"/>
      <c r="I2069" s="14"/>
      <c r="J2069" s="14"/>
      <c r="K2069" s="15"/>
      <c r="L2069" s="14"/>
      <c r="M2069" s="14"/>
      <c r="N2069" s="50"/>
      <c r="O2069" s="12"/>
      <c r="P2069" s="20"/>
      <c r="Q2069" s="14"/>
      <c r="V2069" s="53"/>
      <c r="X2069" s="201"/>
      <c r="Z2069" s="203"/>
      <c r="AB2069" s="204"/>
    </row>
    <row r="2070" spans="1:28" x14ac:dyDescent="0.25">
      <c r="A2070" s="8">
        <v>2069</v>
      </c>
      <c r="B2070" s="9"/>
      <c r="C2070" s="20"/>
      <c r="D2070" s="16"/>
      <c r="E2070" s="12"/>
      <c r="F2070" s="13"/>
      <c r="G2070" s="122"/>
      <c r="H2070" s="12"/>
      <c r="I2070" s="14"/>
      <c r="J2070" s="14"/>
      <c r="K2070" s="15"/>
      <c r="L2070" s="14"/>
      <c r="M2070" s="14"/>
      <c r="N2070" s="50"/>
      <c r="O2070" s="12"/>
      <c r="P2070" s="20"/>
      <c r="Q2070" s="14"/>
      <c r="V2070" s="53"/>
      <c r="X2070" s="201"/>
      <c r="Z2070" s="203"/>
      <c r="AB2070" s="204"/>
    </row>
    <row r="2071" spans="1:28" x14ac:dyDescent="0.25">
      <c r="A2071" s="8">
        <v>2070</v>
      </c>
      <c r="B2071" s="9"/>
      <c r="C2071" s="20"/>
      <c r="D2071" s="16"/>
      <c r="E2071" s="12"/>
      <c r="F2071" s="13"/>
      <c r="G2071" s="122"/>
      <c r="H2071" s="12"/>
      <c r="I2071" s="14"/>
      <c r="J2071" s="14"/>
      <c r="K2071" s="15"/>
      <c r="L2071" s="14"/>
      <c r="M2071" s="14"/>
      <c r="N2071" s="50"/>
      <c r="O2071" s="12"/>
      <c r="P2071" s="20"/>
      <c r="Q2071" s="14"/>
      <c r="V2071" s="53"/>
      <c r="X2071" s="201"/>
      <c r="Z2071" s="203"/>
      <c r="AB2071" s="204"/>
    </row>
    <row r="2072" spans="1:28" x14ac:dyDescent="0.25">
      <c r="A2072" s="8">
        <v>2071</v>
      </c>
      <c r="B2072" s="9"/>
      <c r="C2072" s="20"/>
      <c r="D2072" s="16"/>
      <c r="E2072" s="12"/>
      <c r="F2072" s="13"/>
      <c r="G2072" s="122"/>
      <c r="H2072" s="12"/>
      <c r="I2072" s="14"/>
      <c r="J2072" s="14"/>
      <c r="K2072" s="15"/>
      <c r="L2072" s="14"/>
      <c r="M2072" s="14"/>
      <c r="N2072" s="50"/>
      <c r="O2072" s="12"/>
      <c r="P2072" s="20"/>
      <c r="Q2072" s="14"/>
      <c r="V2072" s="53"/>
      <c r="X2072" s="201"/>
      <c r="Z2072" s="203"/>
      <c r="AB2072" s="204"/>
    </row>
    <row r="2073" spans="1:28" x14ac:dyDescent="0.25">
      <c r="A2073" s="8">
        <v>2072</v>
      </c>
      <c r="B2073" s="9"/>
      <c r="C2073" s="20"/>
      <c r="D2073" s="16"/>
      <c r="E2073" s="12"/>
      <c r="F2073" s="13"/>
      <c r="G2073" s="122"/>
      <c r="H2073" s="12"/>
      <c r="I2073" s="14"/>
      <c r="J2073" s="14"/>
      <c r="K2073" s="15"/>
      <c r="L2073" s="14"/>
      <c r="M2073" s="14"/>
      <c r="N2073" s="50"/>
      <c r="O2073" s="12"/>
      <c r="P2073" s="20"/>
      <c r="Q2073" s="14"/>
      <c r="V2073" s="53"/>
      <c r="X2073" s="201"/>
      <c r="Z2073" s="203"/>
      <c r="AB2073" s="204"/>
    </row>
    <row r="2074" spans="1:28" x14ac:dyDescent="0.25">
      <c r="A2074" s="8">
        <v>2073</v>
      </c>
      <c r="B2074" s="9"/>
      <c r="C2074" s="20"/>
      <c r="D2074" s="16"/>
      <c r="E2074" s="12"/>
      <c r="F2074" s="13"/>
      <c r="G2074" s="122"/>
      <c r="H2074" s="12"/>
      <c r="I2074" s="14"/>
      <c r="J2074" s="14"/>
      <c r="K2074" s="15"/>
      <c r="L2074" s="14"/>
      <c r="M2074" s="14"/>
      <c r="N2074" s="50"/>
      <c r="O2074" s="12"/>
      <c r="P2074" s="20"/>
      <c r="Q2074" s="14"/>
      <c r="V2074" s="53"/>
      <c r="X2074" s="201"/>
      <c r="Z2074" s="203"/>
      <c r="AB2074" s="204"/>
    </row>
    <row r="2075" spans="1:28" x14ac:dyDescent="0.25">
      <c r="A2075" s="8">
        <v>2074</v>
      </c>
      <c r="B2075" s="75"/>
      <c r="C2075" s="71"/>
      <c r="D2075" s="143"/>
      <c r="E2075" s="47"/>
      <c r="F2075" s="144"/>
      <c r="G2075" s="122"/>
      <c r="H2075" s="12"/>
      <c r="I2075" s="14"/>
      <c r="J2075" s="14"/>
      <c r="K2075" s="15"/>
      <c r="L2075" s="14"/>
      <c r="M2075" s="14"/>
      <c r="N2075" s="50"/>
      <c r="O2075" s="12"/>
      <c r="P2075" s="20"/>
      <c r="Q2075" s="14"/>
      <c r="V2075" s="53"/>
      <c r="X2075" s="201"/>
      <c r="Z2075" s="203"/>
      <c r="AB2075" s="204"/>
    </row>
    <row r="2076" spans="1:28" x14ac:dyDescent="0.25">
      <c r="A2076" s="8">
        <v>2075</v>
      </c>
      <c r="B2076" s="9"/>
      <c r="C2076" s="20"/>
      <c r="D2076" s="16"/>
      <c r="E2076" s="12"/>
      <c r="F2076" s="13"/>
      <c r="G2076" s="122"/>
      <c r="H2076" s="12"/>
      <c r="I2076" s="14"/>
      <c r="J2076" s="14"/>
      <c r="K2076" s="15"/>
      <c r="L2076" s="14"/>
      <c r="M2076" s="14"/>
      <c r="N2076" s="50"/>
      <c r="O2076" s="12"/>
      <c r="P2076" s="20"/>
      <c r="Q2076" s="14"/>
      <c r="V2076" s="53"/>
      <c r="X2076" s="201"/>
      <c r="Z2076" s="203"/>
      <c r="AB2076" s="204"/>
    </row>
    <row r="2077" spans="1:28" x14ac:dyDescent="0.25">
      <c r="A2077" s="8">
        <v>2076</v>
      </c>
      <c r="B2077" s="9"/>
      <c r="C2077" s="20"/>
      <c r="D2077" s="16"/>
      <c r="E2077" s="12"/>
      <c r="F2077" s="13"/>
      <c r="G2077" s="122"/>
      <c r="H2077" s="12"/>
      <c r="I2077" s="14"/>
      <c r="J2077" s="14"/>
      <c r="K2077" s="15"/>
      <c r="L2077" s="14"/>
      <c r="M2077" s="14"/>
      <c r="N2077" s="50"/>
      <c r="O2077" s="12"/>
      <c r="P2077" s="20"/>
      <c r="Q2077" s="14"/>
      <c r="V2077" s="53"/>
      <c r="X2077" s="201"/>
      <c r="Z2077" s="203"/>
      <c r="AB2077" s="204"/>
    </row>
    <row r="2078" spans="1:28" x14ac:dyDescent="0.25">
      <c r="A2078" s="8">
        <v>2077</v>
      </c>
      <c r="B2078" s="9"/>
      <c r="C2078" s="71"/>
      <c r="D2078" s="16"/>
      <c r="E2078" s="12"/>
      <c r="F2078" s="13"/>
      <c r="G2078" s="122"/>
      <c r="H2078" s="12"/>
      <c r="I2078" s="14"/>
      <c r="J2078" s="14"/>
      <c r="K2078" s="15"/>
      <c r="L2078" s="14"/>
      <c r="M2078" s="14"/>
      <c r="N2078" s="50"/>
      <c r="O2078" s="12"/>
      <c r="P2078" s="20"/>
      <c r="Q2078" s="14"/>
      <c r="V2078" s="55"/>
      <c r="X2078" s="201"/>
      <c r="Z2078" s="203"/>
      <c r="AB2078" s="204"/>
    </row>
    <row r="2079" spans="1:28" x14ac:dyDescent="0.25">
      <c r="A2079" s="8">
        <v>2078</v>
      </c>
      <c r="B2079" s="9"/>
      <c r="C2079" s="20"/>
      <c r="D2079" s="16"/>
      <c r="E2079" s="12"/>
      <c r="F2079" s="13"/>
      <c r="G2079" s="122"/>
      <c r="H2079" s="12"/>
      <c r="I2079" s="14"/>
      <c r="J2079" s="14"/>
      <c r="K2079" s="15"/>
      <c r="L2079" s="14"/>
      <c r="M2079" s="14"/>
      <c r="N2079" s="50"/>
      <c r="O2079" s="12"/>
      <c r="P2079" s="20"/>
      <c r="Q2079" s="14"/>
      <c r="V2079" s="55"/>
      <c r="X2079" s="201"/>
      <c r="Z2079" s="203"/>
      <c r="AB2079" s="204"/>
    </row>
    <row r="2080" spans="1:28" x14ac:dyDescent="0.25">
      <c r="A2080" s="8">
        <v>2079</v>
      </c>
      <c r="B2080" s="9"/>
      <c r="C2080" s="20"/>
      <c r="D2080" s="16"/>
      <c r="E2080" s="12"/>
      <c r="F2080" s="13"/>
      <c r="G2080" s="122"/>
      <c r="H2080" s="12"/>
      <c r="I2080" s="14"/>
      <c r="J2080" s="14"/>
      <c r="K2080" s="15"/>
      <c r="L2080" s="14"/>
      <c r="M2080" s="14"/>
      <c r="N2080" s="50"/>
      <c r="O2080" s="12"/>
      <c r="P2080" s="20"/>
      <c r="Q2080" s="14"/>
      <c r="V2080" s="53"/>
      <c r="X2080" s="201"/>
      <c r="Z2080" s="203"/>
      <c r="AB2080" s="204"/>
    </row>
    <row r="2081" spans="1:28" x14ac:dyDescent="0.25">
      <c r="A2081" s="8">
        <v>2080</v>
      </c>
      <c r="B2081" s="75"/>
      <c r="C2081" s="71"/>
      <c r="D2081" s="143"/>
      <c r="E2081" s="47"/>
      <c r="F2081" s="144"/>
      <c r="G2081" s="122"/>
      <c r="H2081" s="12"/>
      <c r="I2081" s="14"/>
      <c r="J2081" s="14"/>
      <c r="K2081" s="15"/>
      <c r="L2081" s="14"/>
      <c r="M2081" s="14"/>
      <c r="N2081" s="50"/>
      <c r="O2081" s="12"/>
      <c r="P2081" s="20"/>
      <c r="Q2081" s="14"/>
      <c r="R2081" s="17"/>
      <c r="S2081" s="149"/>
      <c r="T2081" s="17"/>
      <c r="U2081" s="17"/>
      <c r="V2081" s="150"/>
      <c r="X2081" s="201"/>
      <c r="Z2081" s="202"/>
      <c r="AB2081" s="204"/>
    </row>
    <row r="2082" spans="1:28" x14ac:dyDescent="0.25">
      <c r="A2082" s="8">
        <v>2081</v>
      </c>
      <c r="B2082" s="9"/>
      <c r="C2082" s="20"/>
      <c r="D2082" s="16"/>
      <c r="E2082" s="12"/>
      <c r="F2082" s="13"/>
      <c r="G2082" s="122"/>
      <c r="H2082" s="12"/>
      <c r="I2082" s="14"/>
      <c r="J2082" s="14"/>
      <c r="K2082" s="15"/>
      <c r="L2082" s="14"/>
      <c r="M2082" s="14"/>
      <c r="N2082" s="50"/>
      <c r="O2082" s="12"/>
      <c r="P2082" s="20"/>
      <c r="Q2082" s="14"/>
      <c r="V2082" s="53"/>
      <c r="X2082" s="201"/>
      <c r="Z2082" s="203"/>
      <c r="AB2082" s="204"/>
    </row>
    <row r="2083" spans="1:28" x14ac:dyDescent="0.25">
      <c r="A2083" s="8">
        <v>2082</v>
      </c>
      <c r="B2083" s="9"/>
      <c r="C2083" s="20"/>
      <c r="D2083" s="16"/>
      <c r="E2083" s="12"/>
      <c r="F2083" s="13"/>
      <c r="G2083" s="122"/>
      <c r="H2083" s="12"/>
      <c r="I2083" s="14"/>
      <c r="J2083" s="14"/>
      <c r="K2083" s="15"/>
      <c r="L2083" s="14"/>
      <c r="M2083" s="14"/>
      <c r="N2083" s="50"/>
      <c r="O2083" s="12"/>
      <c r="P2083" s="20"/>
      <c r="Q2083" s="14"/>
      <c r="V2083" s="53"/>
      <c r="X2083" s="201"/>
      <c r="Z2083" s="203"/>
      <c r="AB2083" s="204"/>
    </row>
    <row r="2084" spans="1:28" x14ac:dyDescent="0.25">
      <c r="A2084" s="8">
        <v>2083</v>
      </c>
      <c r="B2084" s="9"/>
      <c r="C2084" s="20"/>
      <c r="D2084" s="16"/>
      <c r="E2084" s="12"/>
      <c r="F2084" s="13"/>
      <c r="G2084" s="122"/>
      <c r="H2084" s="12"/>
      <c r="I2084" s="14"/>
      <c r="J2084" s="14"/>
      <c r="K2084" s="15"/>
      <c r="L2084" s="14"/>
      <c r="M2084" s="14"/>
      <c r="N2084" s="50"/>
      <c r="O2084" s="12"/>
      <c r="P2084" s="20"/>
      <c r="Q2084" s="14"/>
      <c r="V2084" s="53"/>
      <c r="X2084" s="201"/>
      <c r="Z2084" s="203"/>
      <c r="AB2084" s="204"/>
    </row>
    <row r="2085" spans="1:28" x14ac:dyDescent="0.25">
      <c r="A2085" s="8">
        <v>2084</v>
      </c>
      <c r="B2085" s="9"/>
      <c r="C2085" s="20"/>
      <c r="D2085" s="16"/>
      <c r="E2085" s="12"/>
      <c r="F2085" s="13"/>
      <c r="G2085" s="122"/>
      <c r="H2085" s="12"/>
      <c r="I2085" s="14"/>
      <c r="J2085" s="14"/>
      <c r="K2085" s="15"/>
      <c r="L2085" s="14"/>
      <c r="M2085" s="14"/>
      <c r="N2085" s="50"/>
      <c r="O2085" s="12"/>
      <c r="P2085" s="20"/>
      <c r="Q2085" s="14"/>
      <c r="V2085" s="53"/>
      <c r="X2085" s="201"/>
      <c r="Z2085" s="203"/>
      <c r="AB2085" s="204"/>
    </row>
    <row r="2086" spans="1:28" x14ac:dyDescent="0.25">
      <c r="A2086" s="8">
        <v>2085</v>
      </c>
      <c r="B2086" s="9"/>
      <c r="C2086" s="20"/>
      <c r="D2086" s="16"/>
      <c r="E2086" s="12"/>
      <c r="F2086" s="13"/>
      <c r="G2086" s="122"/>
      <c r="H2086" s="12"/>
      <c r="I2086" s="14"/>
      <c r="J2086" s="14"/>
      <c r="K2086" s="15"/>
      <c r="L2086" s="14"/>
      <c r="M2086" s="14"/>
      <c r="N2086" s="50"/>
      <c r="O2086" s="12"/>
      <c r="P2086" s="20"/>
      <c r="Q2086" s="14"/>
      <c r="V2086" s="53"/>
      <c r="X2086" s="201"/>
      <c r="Z2086" s="203"/>
      <c r="AB2086" s="204"/>
    </row>
    <row r="2087" spans="1:28" x14ac:dyDescent="0.25">
      <c r="A2087" s="8">
        <v>2086</v>
      </c>
      <c r="B2087" s="9"/>
      <c r="C2087" s="20"/>
      <c r="D2087" s="11"/>
      <c r="E2087" s="12"/>
      <c r="F2087" s="13"/>
      <c r="G2087" s="122"/>
      <c r="H2087" s="12"/>
      <c r="I2087" s="14"/>
      <c r="J2087" s="14"/>
      <c r="K2087" s="15"/>
      <c r="L2087" s="14"/>
      <c r="M2087" s="14"/>
      <c r="N2087" s="50"/>
      <c r="O2087" s="12"/>
      <c r="P2087" s="20"/>
      <c r="Q2087" s="14"/>
      <c r="V2087" s="53"/>
      <c r="X2087" s="201"/>
      <c r="Z2087" s="203"/>
      <c r="AB2087" s="204"/>
    </row>
    <row r="2088" spans="1:28" x14ac:dyDescent="0.25">
      <c r="A2088" s="8">
        <v>2087</v>
      </c>
      <c r="B2088" s="9"/>
      <c r="C2088" s="20"/>
      <c r="D2088" s="16"/>
      <c r="E2088" s="12"/>
      <c r="F2088" s="13"/>
      <c r="G2088" s="122"/>
      <c r="H2088" s="12"/>
      <c r="I2088" s="14"/>
      <c r="J2088" s="14"/>
      <c r="K2088" s="15"/>
      <c r="L2088" s="14"/>
      <c r="M2088" s="14"/>
      <c r="N2088" s="50"/>
      <c r="O2088" s="12"/>
      <c r="P2088" s="20"/>
      <c r="Q2088" s="14"/>
      <c r="V2088" s="53"/>
      <c r="X2088" s="201"/>
      <c r="Z2088" s="203"/>
      <c r="AB2088" s="204"/>
    </row>
    <row r="2089" spans="1:28" x14ac:dyDescent="0.25">
      <c r="A2089" s="8">
        <v>2088</v>
      </c>
      <c r="B2089" s="9"/>
      <c r="C2089" s="20"/>
      <c r="D2089" s="16"/>
      <c r="E2089" s="12"/>
      <c r="F2089" s="13"/>
      <c r="G2089" s="122"/>
      <c r="H2089" s="12"/>
      <c r="I2089" s="14"/>
      <c r="J2089" s="14"/>
      <c r="K2089" s="15"/>
      <c r="L2089" s="14"/>
      <c r="M2089" s="14"/>
      <c r="N2089" s="50"/>
      <c r="O2089" s="12"/>
      <c r="P2089" s="20"/>
      <c r="Q2089" s="14"/>
      <c r="V2089" s="53"/>
      <c r="X2089" s="201"/>
      <c r="Z2089" s="203"/>
      <c r="AB2089" s="204"/>
    </row>
    <row r="2090" spans="1:28" x14ac:dyDescent="0.25">
      <c r="A2090" s="8">
        <v>2089</v>
      </c>
      <c r="B2090" s="9"/>
      <c r="C2090" s="20"/>
      <c r="D2090" s="16"/>
      <c r="E2090" s="12"/>
      <c r="F2090" s="13"/>
      <c r="G2090" s="122"/>
      <c r="H2090" s="12"/>
      <c r="I2090" s="14"/>
      <c r="J2090" s="14"/>
      <c r="K2090" s="15"/>
      <c r="L2090" s="14"/>
      <c r="M2090" s="14"/>
      <c r="N2090" s="50"/>
      <c r="O2090" s="12"/>
      <c r="P2090" s="20"/>
      <c r="Q2090" s="14"/>
      <c r="V2090" s="53"/>
      <c r="X2090" s="201"/>
      <c r="Z2090" s="203"/>
      <c r="AB2090" s="204"/>
    </row>
    <row r="2091" spans="1:28" x14ac:dyDescent="0.25">
      <c r="A2091" s="8">
        <v>2090</v>
      </c>
      <c r="B2091" s="9"/>
      <c r="C2091" s="20"/>
      <c r="D2091" s="16"/>
      <c r="E2091" s="12"/>
      <c r="F2091" s="13"/>
      <c r="G2091" s="122"/>
      <c r="H2091" s="12"/>
      <c r="I2091" s="14"/>
      <c r="J2091" s="14"/>
      <c r="K2091" s="15"/>
      <c r="L2091" s="14"/>
      <c r="M2091" s="14"/>
      <c r="N2091" s="50"/>
      <c r="O2091" s="12"/>
      <c r="P2091" s="20"/>
      <c r="Q2091" s="14"/>
      <c r="V2091" s="53"/>
      <c r="X2091" s="201"/>
      <c r="Z2091" s="203"/>
      <c r="AB2091" s="204"/>
    </row>
    <row r="2092" spans="1:28" x14ac:dyDescent="0.25">
      <c r="A2092" s="8">
        <v>2091</v>
      </c>
      <c r="B2092" s="9"/>
      <c r="C2092" s="20"/>
      <c r="D2092" s="16"/>
      <c r="E2092" s="12"/>
      <c r="F2092" s="13"/>
      <c r="G2092" s="122"/>
      <c r="H2092" s="12"/>
      <c r="I2092" s="14"/>
      <c r="J2092" s="14"/>
      <c r="K2092" s="15"/>
      <c r="L2092" s="14"/>
      <c r="M2092" s="14"/>
      <c r="N2092" s="50"/>
      <c r="O2092" s="12"/>
      <c r="P2092" s="20"/>
      <c r="Q2092" s="14"/>
      <c r="V2092" s="53"/>
      <c r="X2092" s="201"/>
      <c r="Z2092" s="203"/>
      <c r="AB2092" s="204"/>
    </row>
    <row r="2093" spans="1:28" x14ac:dyDescent="0.25">
      <c r="A2093" s="8">
        <v>2092</v>
      </c>
      <c r="B2093" s="9"/>
      <c r="C2093" s="20"/>
      <c r="D2093" s="16"/>
      <c r="E2093" s="12"/>
      <c r="F2093" s="13"/>
      <c r="G2093" s="122"/>
      <c r="H2093" s="12"/>
      <c r="I2093" s="14"/>
      <c r="J2093" s="14"/>
      <c r="K2093" s="15"/>
      <c r="L2093" s="14"/>
      <c r="M2093" s="14"/>
      <c r="N2093" s="50"/>
      <c r="O2093" s="12"/>
      <c r="P2093" s="20"/>
      <c r="Q2093" s="14"/>
      <c r="V2093" s="53"/>
      <c r="X2093" s="201"/>
      <c r="Z2093" s="203"/>
      <c r="AB2093" s="204"/>
    </row>
    <row r="2094" spans="1:28" x14ac:dyDescent="0.25">
      <c r="A2094" s="8">
        <v>2093</v>
      </c>
      <c r="B2094" s="9"/>
      <c r="C2094" s="20"/>
      <c r="D2094" s="16"/>
      <c r="E2094" s="12"/>
      <c r="F2094" s="13"/>
      <c r="G2094" s="122"/>
      <c r="H2094" s="12"/>
      <c r="I2094" s="14"/>
      <c r="J2094" s="14"/>
      <c r="K2094" s="15"/>
      <c r="L2094" s="14"/>
      <c r="M2094" s="14"/>
      <c r="N2094" s="50"/>
      <c r="O2094" s="12"/>
      <c r="P2094" s="20"/>
      <c r="Q2094" s="14"/>
      <c r="V2094" s="53"/>
      <c r="X2094" s="201"/>
      <c r="Z2094" s="203"/>
      <c r="AB2094" s="204"/>
    </row>
    <row r="2095" spans="1:28" x14ac:dyDescent="0.25">
      <c r="A2095" s="8">
        <v>2094</v>
      </c>
      <c r="B2095" s="9"/>
      <c r="C2095" s="20"/>
      <c r="D2095" s="16"/>
      <c r="E2095" s="12"/>
      <c r="F2095" s="13"/>
      <c r="G2095" s="122"/>
      <c r="H2095" s="12"/>
      <c r="I2095" s="14"/>
      <c r="J2095" s="14"/>
      <c r="K2095" s="15"/>
      <c r="L2095" s="14"/>
      <c r="M2095" s="14"/>
      <c r="N2095" s="50"/>
      <c r="O2095" s="12"/>
      <c r="P2095" s="20"/>
      <c r="Q2095" s="14"/>
      <c r="V2095" s="55"/>
      <c r="X2095" s="201"/>
      <c r="Z2095" s="203"/>
      <c r="AB2095" s="204"/>
    </row>
    <row r="2096" spans="1:28" x14ac:dyDescent="0.25">
      <c r="A2096" s="8">
        <v>2095</v>
      </c>
      <c r="B2096" s="9"/>
      <c r="C2096" s="20"/>
      <c r="D2096" s="16"/>
      <c r="E2096" s="12"/>
      <c r="F2096" s="13"/>
      <c r="G2096" s="122"/>
      <c r="H2096" s="12"/>
      <c r="I2096" s="14"/>
      <c r="J2096" s="14"/>
      <c r="K2096" s="15"/>
      <c r="L2096" s="14"/>
      <c r="M2096" s="14"/>
      <c r="N2096" s="50"/>
      <c r="O2096" s="12"/>
      <c r="P2096" s="20"/>
      <c r="Q2096" s="14"/>
      <c r="V2096" s="55"/>
      <c r="X2096" s="201"/>
      <c r="Z2096" s="203"/>
      <c r="AB2096" s="204"/>
    </row>
    <row r="2097" spans="1:28" x14ac:dyDescent="0.25">
      <c r="A2097" s="8">
        <v>2096</v>
      </c>
      <c r="B2097" s="9"/>
      <c r="C2097" s="20"/>
      <c r="D2097" s="16"/>
      <c r="E2097" s="12"/>
      <c r="F2097" s="13"/>
      <c r="G2097" s="122"/>
      <c r="H2097" s="12"/>
      <c r="I2097" s="14"/>
      <c r="J2097" s="14"/>
      <c r="K2097" s="15"/>
      <c r="L2097" s="14"/>
      <c r="M2097" s="14"/>
      <c r="N2097" s="50"/>
      <c r="O2097" s="12"/>
      <c r="P2097" s="20"/>
      <c r="Q2097" s="14"/>
      <c r="V2097" s="55"/>
      <c r="X2097" s="201"/>
      <c r="Z2097" s="203"/>
      <c r="AB2097" s="204"/>
    </row>
    <row r="2098" spans="1:28" x14ac:dyDescent="0.25">
      <c r="A2098" s="8">
        <v>2097</v>
      </c>
      <c r="B2098" s="9"/>
      <c r="C2098" s="20"/>
      <c r="D2098" s="16"/>
      <c r="E2098" s="12"/>
      <c r="F2098" s="13"/>
      <c r="G2098" s="122"/>
      <c r="H2098" s="12"/>
      <c r="I2098" s="14"/>
      <c r="J2098" s="14"/>
      <c r="K2098" s="15"/>
      <c r="L2098" s="14"/>
      <c r="M2098" s="14"/>
      <c r="N2098" s="50"/>
      <c r="O2098" s="12"/>
      <c r="P2098" s="20"/>
      <c r="Q2098" s="14"/>
      <c r="V2098" s="55"/>
      <c r="X2098" s="201"/>
      <c r="Z2098" s="203"/>
      <c r="AB2098" s="204"/>
    </row>
    <row r="2099" spans="1:28" x14ac:dyDescent="0.25">
      <c r="A2099" s="8">
        <v>2098</v>
      </c>
      <c r="B2099" s="9"/>
      <c r="C2099" s="20"/>
      <c r="D2099" s="16"/>
      <c r="E2099" s="12"/>
      <c r="F2099" s="13"/>
      <c r="G2099" s="122"/>
      <c r="H2099" s="12"/>
      <c r="I2099" s="14"/>
      <c r="J2099" s="14"/>
      <c r="K2099" s="15"/>
      <c r="L2099" s="14"/>
      <c r="M2099" s="14"/>
      <c r="N2099" s="50"/>
      <c r="O2099" s="12"/>
      <c r="P2099" s="20"/>
      <c r="Q2099" s="14"/>
      <c r="V2099" s="55"/>
      <c r="X2099" s="201"/>
      <c r="Z2099" s="203"/>
      <c r="AB2099" s="204"/>
    </row>
    <row r="2100" spans="1:28" x14ac:dyDescent="0.25">
      <c r="A2100" s="8">
        <v>2099</v>
      </c>
      <c r="B2100" s="9"/>
      <c r="C2100" s="20"/>
      <c r="D2100" s="16"/>
      <c r="E2100" s="12"/>
      <c r="F2100" s="13"/>
      <c r="G2100" s="122"/>
      <c r="H2100" s="12"/>
      <c r="I2100" s="14"/>
      <c r="J2100" s="14"/>
      <c r="K2100" s="15"/>
      <c r="L2100" s="14"/>
      <c r="M2100" s="14"/>
      <c r="N2100" s="50"/>
      <c r="O2100" s="12"/>
      <c r="P2100" s="20"/>
      <c r="Q2100" s="14"/>
      <c r="V2100" s="55"/>
      <c r="X2100" s="201"/>
      <c r="Z2100" s="203"/>
      <c r="AB2100" s="204"/>
    </row>
    <row r="2101" spans="1:28" x14ac:dyDescent="0.25">
      <c r="A2101" s="8">
        <v>2100</v>
      </c>
      <c r="B2101" s="9"/>
      <c r="C2101" s="20"/>
      <c r="D2101" s="16"/>
      <c r="E2101" s="12"/>
      <c r="F2101" s="13"/>
      <c r="G2101" s="122"/>
      <c r="H2101" s="12"/>
      <c r="I2101" s="14"/>
      <c r="J2101" s="14"/>
      <c r="K2101" s="15"/>
      <c r="L2101" s="14"/>
      <c r="M2101" s="14"/>
      <c r="N2101" s="50"/>
      <c r="O2101" s="12"/>
      <c r="P2101" s="20"/>
      <c r="Q2101" s="14"/>
      <c r="V2101" s="55"/>
      <c r="X2101" s="201"/>
      <c r="Z2101" s="203"/>
      <c r="AB2101" s="204"/>
    </row>
    <row r="2102" spans="1:28" x14ac:dyDescent="0.25">
      <c r="A2102" s="8">
        <v>2101</v>
      </c>
      <c r="B2102" s="9"/>
      <c r="C2102" s="20"/>
      <c r="D2102" s="16"/>
      <c r="E2102" s="12"/>
      <c r="F2102" s="13"/>
      <c r="G2102" s="122"/>
      <c r="H2102" s="12"/>
      <c r="I2102" s="14"/>
      <c r="J2102" s="14"/>
      <c r="K2102" s="15"/>
      <c r="L2102" s="14"/>
      <c r="M2102" s="14"/>
      <c r="N2102" s="50"/>
      <c r="O2102" s="12"/>
      <c r="P2102" s="20"/>
      <c r="Q2102" s="14"/>
      <c r="V2102" s="55"/>
      <c r="X2102" s="201"/>
      <c r="Z2102" s="203"/>
      <c r="AB2102" s="204"/>
    </row>
    <row r="2103" spans="1:28" x14ac:dyDescent="0.25">
      <c r="A2103" s="8">
        <v>2102</v>
      </c>
      <c r="B2103" s="9"/>
      <c r="C2103" s="20"/>
      <c r="D2103" s="16"/>
      <c r="E2103" s="12"/>
      <c r="F2103" s="13"/>
      <c r="G2103" s="122"/>
      <c r="H2103" s="12"/>
      <c r="I2103" s="14"/>
      <c r="J2103" s="14"/>
      <c r="K2103" s="15"/>
      <c r="L2103" s="14"/>
      <c r="M2103" s="14"/>
      <c r="N2103" s="50"/>
      <c r="O2103" s="12"/>
      <c r="P2103" s="20"/>
      <c r="Q2103" s="14"/>
      <c r="V2103" s="55"/>
      <c r="X2103" s="201"/>
      <c r="Z2103" s="203"/>
      <c r="AB2103" s="204"/>
    </row>
    <row r="2104" spans="1:28" x14ac:dyDescent="0.25">
      <c r="A2104" s="8">
        <v>2103</v>
      </c>
      <c r="B2104" s="9"/>
      <c r="C2104" s="20"/>
      <c r="D2104" s="16"/>
      <c r="E2104" s="12"/>
      <c r="F2104" s="13"/>
      <c r="G2104" s="122"/>
      <c r="H2104" s="12"/>
      <c r="I2104" s="14"/>
      <c r="J2104" s="14"/>
      <c r="K2104" s="15"/>
      <c r="L2104" s="14"/>
      <c r="M2104" s="14"/>
      <c r="N2104" s="50"/>
      <c r="O2104" s="12"/>
      <c r="P2104" s="20"/>
      <c r="Q2104" s="14"/>
      <c r="V2104" s="55"/>
      <c r="X2104" s="201"/>
      <c r="Z2104" s="203"/>
      <c r="AB2104" s="204"/>
    </row>
    <row r="2105" spans="1:28" s="68" customFormat="1" x14ac:dyDescent="0.25">
      <c r="A2105" s="74">
        <v>2104</v>
      </c>
      <c r="B2105" s="86"/>
      <c r="C2105" s="87"/>
      <c r="D2105" s="88"/>
      <c r="E2105" s="89"/>
      <c r="F2105" s="90"/>
      <c r="G2105" s="74"/>
      <c r="H2105" s="89"/>
      <c r="I2105" s="4"/>
      <c r="J2105" s="4"/>
      <c r="K2105" s="113"/>
      <c r="L2105" s="4"/>
      <c r="M2105" s="4"/>
      <c r="N2105" s="123"/>
      <c r="O2105" s="89"/>
      <c r="P2105" s="87"/>
      <c r="Q2105" s="4"/>
      <c r="S2105" s="120"/>
      <c r="V2105" s="114"/>
      <c r="X2105" s="202"/>
      <c r="Y2105" s="244"/>
      <c r="Z2105" s="203"/>
      <c r="AA2105" s="244"/>
      <c r="AB2105" s="244"/>
    </row>
    <row r="2106" spans="1:28" x14ac:dyDescent="0.25">
      <c r="A2106" s="8">
        <v>2105</v>
      </c>
      <c r="B2106" s="9"/>
      <c r="C2106" s="20"/>
      <c r="D2106" s="16"/>
      <c r="E2106" s="12"/>
      <c r="F2106" s="13"/>
      <c r="G2106" s="122"/>
      <c r="H2106" s="12"/>
      <c r="I2106" s="14"/>
      <c r="J2106" s="14"/>
      <c r="K2106" s="15"/>
      <c r="L2106" s="14"/>
      <c r="M2106" s="14"/>
      <c r="N2106" s="50"/>
      <c r="O2106" s="12"/>
      <c r="P2106" s="20"/>
      <c r="Q2106" s="14"/>
      <c r="V2106" s="53"/>
      <c r="X2106" s="201"/>
      <c r="Z2106" s="203"/>
      <c r="AB2106" s="204"/>
    </row>
    <row r="2107" spans="1:28" x14ac:dyDescent="0.25">
      <c r="A2107" s="8">
        <v>2106</v>
      </c>
      <c r="B2107" s="9"/>
      <c r="C2107" s="20"/>
      <c r="D2107" s="16"/>
      <c r="E2107" s="12"/>
      <c r="F2107" s="13"/>
      <c r="G2107" s="122"/>
      <c r="H2107" s="12"/>
      <c r="I2107" s="14"/>
      <c r="J2107" s="14"/>
      <c r="K2107" s="15"/>
      <c r="L2107" s="14"/>
      <c r="M2107" s="14"/>
      <c r="N2107" s="50"/>
      <c r="O2107" s="12"/>
      <c r="P2107" s="20"/>
      <c r="Q2107" s="14"/>
      <c r="V2107" s="53"/>
      <c r="X2107" s="201"/>
      <c r="Z2107" s="203"/>
      <c r="AB2107" s="204"/>
    </row>
    <row r="2108" spans="1:28" x14ac:dyDescent="0.25">
      <c r="A2108" s="8">
        <v>2107</v>
      </c>
      <c r="B2108" s="9"/>
      <c r="C2108" s="20"/>
      <c r="D2108" s="16"/>
      <c r="E2108" s="12"/>
      <c r="F2108" s="13"/>
      <c r="G2108" s="122"/>
      <c r="H2108" s="12"/>
      <c r="I2108" s="14"/>
      <c r="J2108" s="14"/>
      <c r="K2108" s="15"/>
      <c r="L2108" s="14"/>
      <c r="M2108" s="14"/>
      <c r="N2108" s="50"/>
      <c r="O2108" s="12"/>
      <c r="P2108" s="20"/>
      <c r="Q2108" s="14"/>
      <c r="V2108" s="55"/>
      <c r="X2108" s="201"/>
      <c r="Z2108" s="203"/>
      <c r="AB2108" s="204"/>
    </row>
    <row r="2109" spans="1:28" x14ac:dyDescent="0.25">
      <c r="A2109" s="8">
        <v>2108</v>
      </c>
      <c r="B2109" s="9"/>
      <c r="C2109" s="20"/>
      <c r="D2109" s="16"/>
      <c r="E2109" s="12"/>
      <c r="F2109" s="13"/>
      <c r="G2109" s="122"/>
      <c r="H2109" s="12"/>
      <c r="I2109" s="14"/>
      <c r="J2109" s="14"/>
      <c r="K2109" s="15"/>
      <c r="L2109" s="14"/>
      <c r="M2109" s="14"/>
      <c r="N2109" s="50"/>
      <c r="O2109" s="12"/>
      <c r="P2109" s="20"/>
      <c r="Q2109" s="14"/>
      <c r="V2109" s="55"/>
      <c r="X2109" s="201"/>
      <c r="Z2109" s="203"/>
      <c r="AB2109" s="204"/>
    </row>
    <row r="2110" spans="1:28" x14ac:dyDescent="0.25">
      <c r="A2110" s="8">
        <v>2109</v>
      </c>
      <c r="B2110" s="9"/>
      <c r="C2110" s="20"/>
      <c r="D2110" s="16"/>
      <c r="E2110" s="12"/>
      <c r="F2110" s="13"/>
      <c r="G2110" s="122"/>
      <c r="H2110" s="12"/>
      <c r="I2110" s="14"/>
      <c r="J2110" s="14"/>
      <c r="K2110" s="15"/>
      <c r="L2110" s="14"/>
      <c r="M2110" s="14"/>
      <c r="N2110" s="50"/>
      <c r="O2110" s="12"/>
      <c r="P2110" s="20"/>
      <c r="Q2110" s="14"/>
      <c r="V2110" s="55"/>
      <c r="X2110" s="201"/>
      <c r="Z2110" s="203"/>
      <c r="AB2110" s="204"/>
    </row>
    <row r="2111" spans="1:28" x14ac:dyDescent="0.25">
      <c r="A2111" s="8">
        <v>2110</v>
      </c>
      <c r="B2111" s="9"/>
      <c r="C2111" s="20"/>
      <c r="D2111" s="16"/>
      <c r="E2111" s="12"/>
      <c r="F2111" s="13"/>
      <c r="G2111" s="122"/>
      <c r="H2111" s="12"/>
      <c r="I2111" s="14"/>
      <c r="J2111" s="14"/>
      <c r="K2111" s="15"/>
      <c r="L2111" s="14"/>
      <c r="M2111" s="14"/>
      <c r="N2111" s="50"/>
      <c r="O2111" s="12"/>
      <c r="P2111" s="20"/>
      <c r="Q2111" s="14"/>
      <c r="V2111" s="53"/>
      <c r="X2111" s="201"/>
      <c r="Z2111" s="203"/>
      <c r="AB2111" s="204"/>
    </row>
    <row r="2112" spans="1:28" x14ac:dyDescent="0.25">
      <c r="A2112" s="8">
        <v>2111</v>
      </c>
      <c r="B2112" s="9"/>
      <c r="C2112" s="20"/>
      <c r="D2112" s="16"/>
      <c r="E2112" s="12"/>
      <c r="F2112" s="13"/>
      <c r="G2112" s="122"/>
      <c r="H2112" s="12"/>
      <c r="I2112" s="14"/>
      <c r="J2112" s="14"/>
      <c r="K2112" s="15"/>
      <c r="L2112" s="14"/>
      <c r="M2112" s="14"/>
      <c r="N2112" s="50"/>
      <c r="O2112" s="12"/>
      <c r="P2112" s="20"/>
      <c r="Q2112" s="14"/>
      <c r="V2112" s="53"/>
      <c r="X2112" s="201"/>
      <c r="Z2112" s="203"/>
      <c r="AB2112" s="204"/>
    </row>
    <row r="2113" spans="1:28" x14ac:dyDescent="0.25">
      <c r="A2113" s="8">
        <v>2112</v>
      </c>
      <c r="B2113" s="9"/>
      <c r="C2113" s="20"/>
      <c r="D2113" s="16"/>
      <c r="E2113" s="16"/>
      <c r="F2113" s="20"/>
      <c r="G2113" s="122"/>
      <c r="H2113" s="12"/>
      <c r="I2113" s="14"/>
      <c r="J2113" s="14"/>
      <c r="K2113" s="15"/>
      <c r="L2113" s="14"/>
      <c r="M2113" s="14"/>
      <c r="N2113" s="50"/>
      <c r="O2113" s="12"/>
      <c r="P2113" s="20"/>
      <c r="Q2113" s="14"/>
      <c r="V2113" s="53"/>
      <c r="X2113" s="201"/>
      <c r="Z2113" s="203"/>
      <c r="AB2113" s="204"/>
    </row>
    <row r="2114" spans="1:28" x14ac:dyDescent="0.25">
      <c r="A2114" s="8">
        <v>2113</v>
      </c>
      <c r="B2114" s="9"/>
      <c r="C2114" s="20"/>
      <c r="D2114" s="16"/>
      <c r="E2114" s="12"/>
      <c r="F2114" s="13"/>
      <c r="G2114" s="122"/>
      <c r="H2114" s="12"/>
      <c r="I2114" s="14"/>
      <c r="J2114" s="14"/>
      <c r="K2114" s="15"/>
      <c r="L2114" s="14"/>
      <c r="M2114" s="14"/>
      <c r="N2114" s="50"/>
      <c r="O2114" s="12"/>
      <c r="P2114" s="20"/>
      <c r="Q2114" s="14"/>
      <c r="V2114" s="53"/>
      <c r="X2114" s="201"/>
      <c r="Z2114" s="203"/>
      <c r="AB2114" s="204"/>
    </row>
    <row r="2115" spans="1:28" x14ac:dyDescent="0.25">
      <c r="A2115" s="8">
        <v>2114</v>
      </c>
      <c r="B2115" s="9"/>
      <c r="C2115" s="20"/>
      <c r="D2115" s="16"/>
      <c r="E2115" s="12"/>
      <c r="F2115" s="13"/>
      <c r="G2115" s="122"/>
      <c r="H2115" s="12"/>
      <c r="I2115" s="14"/>
      <c r="J2115" s="14"/>
      <c r="K2115" s="15"/>
      <c r="L2115" s="14"/>
      <c r="M2115" s="14"/>
      <c r="N2115" s="50"/>
      <c r="O2115" s="12"/>
      <c r="P2115" s="20"/>
      <c r="Q2115" s="14"/>
      <c r="V2115" s="53"/>
      <c r="X2115" s="201"/>
      <c r="Z2115" s="203"/>
      <c r="AB2115" s="204"/>
    </row>
    <row r="2116" spans="1:28" x14ac:dyDescent="0.25">
      <c r="A2116" s="8">
        <v>2115</v>
      </c>
      <c r="B2116" s="9"/>
      <c r="C2116" s="20"/>
      <c r="D2116" s="16"/>
      <c r="E2116" s="12"/>
      <c r="F2116" s="13"/>
      <c r="G2116" s="122"/>
      <c r="H2116" s="12"/>
      <c r="I2116" s="14"/>
      <c r="J2116" s="14"/>
      <c r="K2116" s="15"/>
      <c r="L2116" s="14"/>
      <c r="M2116" s="14"/>
      <c r="N2116" s="50"/>
      <c r="O2116" s="12"/>
      <c r="P2116" s="20"/>
      <c r="Q2116" s="14"/>
      <c r="V2116" s="53"/>
      <c r="X2116" s="201"/>
      <c r="Z2116" s="203"/>
      <c r="AB2116" s="204"/>
    </row>
    <row r="2117" spans="1:28" x14ac:dyDescent="0.25">
      <c r="A2117" s="8">
        <v>2116</v>
      </c>
      <c r="B2117" s="75"/>
      <c r="C2117" s="71"/>
      <c r="D2117" s="143"/>
      <c r="E2117" s="47"/>
      <c r="F2117" s="144"/>
      <c r="G2117" s="122"/>
      <c r="H2117" s="12"/>
      <c r="I2117" s="14"/>
      <c r="J2117" s="14"/>
      <c r="K2117" s="15"/>
      <c r="L2117" s="14"/>
      <c r="M2117" s="14"/>
      <c r="N2117" s="50"/>
      <c r="O2117" s="12"/>
      <c r="P2117" s="20"/>
      <c r="Q2117" s="14"/>
      <c r="R2117" s="17"/>
      <c r="S2117" s="149"/>
      <c r="T2117" s="17"/>
      <c r="U2117" s="17"/>
      <c r="V2117" s="150"/>
      <c r="X2117" s="201"/>
      <c r="Z2117" s="203"/>
      <c r="AB2117" s="204"/>
    </row>
    <row r="2118" spans="1:28" x14ac:dyDescent="0.25">
      <c r="A2118" s="8">
        <v>2117</v>
      </c>
      <c r="B2118" s="9"/>
      <c r="C2118" s="20"/>
      <c r="D2118" s="16"/>
      <c r="E2118" s="12"/>
      <c r="F2118" s="13"/>
      <c r="G2118" s="122"/>
      <c r="H2118" s="12"/>
      <c r="I2118" s="14"/>
      <c r="J2118" s="14"/>
      <c r="K2118" s="15"/>
      <c r="L2118" s="14"/>
      <c r="M2118" s="14"/>
      <c r="N2118" s="50"/>
      <c r="O2118" s="12"/>
      <c r="P2118" s="20"/>
      <c r="Q2118" s="14"/>
      <c r="V2118" s="53"/>
      <c r="X2118" s="201"/>
      <c r="Z2118" s="203"/>
      <c r="AB2118" s="204"/>
    </row>
    <row r="2119" spans="1:28" x14ac:dyDescent="0.25">
      <c r="A2119" s="8">
        <v>2118</v>
      </c>
      <c r="B2119" s="75"/>
      <c r="C2119" s="165"/>
      <c r="D2119" s="143"/>
      <c r="E2119" s="47"/>
      <c r="F2119" s="144"/>
      <c r="G2119" s="122"/>
      <c r="H2119" s="12"/>
      <c r="I2119" s="14"/>
      <c r="J2119" s="14"/>
      <c r="K2119" s="15"/>
      <c r="L2119" s="14"/>
      <c r="M2119" s="14"/>
      <c r="N2119" s="50"/>
      <c r="O2119" s="12"/>
      <c r="P2119" s="20"/>
      <c r="Q2119" s="14"/>
      <c r="R2119" s="17"/>
      <c r="S2119" s="149"/>
      <c r="T2119" s="17"/>
      <c r="U2119" s="17"/>
      <c r="V2119" s="150"/>
      <c r="X2119" s="201"/>
      <c r="Z2119" s="203"/>
      <c r="AB2119" s="204"/>
    </row>
    <row r="2120" spans="1:28" x14ac:dyDescent="0.25">
      <c r="A2120" s="8">
        <v>2119</v>
      </c>
      <c r="B2120" s="9"/>
      <c r="C2120" s="20"/>
      <c r="D2120" s="16"/>
      <c r="E2120" s="12"/>
      <c r="F2120" s="13"/>
      <c r="G2120" s="122"/>
      <c r="H2120" s="12"/>
      <c r="I2120" s="14"/>
      <c r="J2120" s="14"/>
      <c r="K2120" s="15"/>
      <c r="L2120" s="14"/>
      <c r="M2120" s="14"/>
      <c r="N2120" s="50"/>
      <c r="O2120" s="12"/>
      <c r="P2120" s="20"/>
      <c r="Q2120" s="14"/>
      <c r="V2120" s="53"/>
      <c r="X2120" s="201"/>
      <c r="Z2120" s="203"/>
      <c r="AB2120" s="204"/>
    </row>
    <row r="2121" spans="1:28" x14ac:dyDescent="0.25">
      <c r="A2121" s="8">
        <v>2120</v>
      </c>
      <c r="B2121" s="9"/>
      <c r="C2121" s="20"/>
      <c r="D2121" s="16"/>
      <c r="E2121" s="12"/>
      <c r="F2121" s="13"/>
      <c r="G2121" s="122"/>
      <c r="H2121" s="12"/>
      <c r="I2121" s="14"/>
      <c r="J2121" s="14"/>
      <c r="K2121" s="15"/>
      <c r="L2121" s="14"/>
      <c r="M2121" s="14"/>
      <c r="N2121" s="50"/>
      <c r="O2121" s="12"/>
      <c r="P2121" s="20"/>
      <c r="Q2121" s="14"/>
      <c r="V2121" s="55"/>
      <c r="X2121" s="201"/>
      <c r="Z2121" s="203"/>
      <c r="AB2121" s="204"/>
    </row>
    <row r="2122" spans="1:28" x14ac:dyDescent="0.25">
      <c r="A2122" s="8">
        <v>2121</v>
      </c>
      <c r="B2122" s="9"/>
      <c r="C2122" s="20"/>
      <c r="D2122" s="16"/>
      <c r="E2122" s="12"/>
      <c r="F2122" s="13"/>
      <c r="G2122" s="122"/>
      <c r="H2122" s="12"/>
      <c r="I2122" s="14"/>
      <c r="J2122" s="14"/>
      <c r="K2122" s="15"/>
      <c r="L2122" s="14"/>
      <c r="M2122" s="14"/>
      <c r="N2122" s="50"/>
      <c r="O2122" s="12"/>
      <c r="P2122" s="20"/>
      <c r="Q2122" s="14"/>
      <c r="V2122" s="53"/>
      <c r="X2122" s="201"/>
      <c r="Z2122" s="203"/>
      <c r="AB2122" s="204"/>
    </row>
    <row r="2123" spans="1:28" x14ac:dyDescent="0.25">
      <c r="A2123" s="8">
        <v>2122</v>
      </c>
      <c r="B2123" s="9"/>
      <c r="C2123" s="20"/>
      <c r="D2123" s="16"/>
      <c r="E2123" s="12"/>
      <c r="F2123" s="13"/>
      <c r="G2123" s="122"/>
      <c r="H2123" s="12"/>
      <c r="I2123" s="14"/>
      <c r="J2123" s="14"/>
      <c r="K2123" s="15"/>
      <c r="L2123" s="14"/>
      <c r="M2123" s="14"/>
      <c r="N2123" s="50"/>
      <c r="O2123" s="12"/>
      <c r="P2123" s="20"/>
      <c r="Q2123" s="14"/>
      <c r="V2123" s="55"/>
      <c r="X2123" s="201"/>
      <c r="Z2123" s="203"/>
      <c r="AB2123" s="204"/>
    </row>
    <row r="2124" spans="1:28" x14ac:dyDescent="0.25">
      <c r="A2124" s="8">
        <v>2123</v>
      </c>
      <c r="B2124" s="9"/>
      <c r="C2124" s="20"/>
      <c r="D2124" s="16"/>
      <c r="E2124" s="12"/>
      <c r="F2124" s="13"/>
      <c r="G2124" s="122"/>
      <c r="H2124" s="12"/>
      <c r="I2124" s="14"/>
      <c r="J2124" s="14"/>
      <c r="K2124" s="15"/>
      <c r="L2124" s="14"/>
      <c r="M2124" s="14"/>
      <c r="N2124" s="50"/>
      <c r="O2124" s="12"/>
      <c r="P2124" s="20"/>
      <c r="Q2124" s="14"/>
      <c r="V2124" s="55"/>
      <c r="X2124" s="201"/>
      <c r="Z2124" s="203"/>
      <c r="AB2124" s="204"/>
    </row>
    <row r="2125" spans="1:28" x14ac:dyDescent="0.25">
      <c r="A2125" s="8">
        <v>2124</v>
      </c>
      <c r="B2125" s="9"/>
      <c r="C2125" s="20"/>
      <c r="D2125" s="16"/>
      <c r="E2125" s="12"/>
      <c r="F2125" s="13"/>
      <c r="G2125" s="122"/>
      <c r="H2125" s="12"/>
      <c r="I2125" s="14"/>
      <c r="J2125" s="14"/>
      <c r="K2125" s="15"/>
      <c r="L2125" s="14"/>
      <c r="M2125" s="14"/>
      <c r="N2125" s="50"/>
      <c r="O2125" s="12"/>
      <c r="P2125" s="20"/>
      <c r="Q2125" s="14"/>
      <c r="V2125" s="53"/>
      <c r="X2125" s="201"/>
      <c r="Z2125" s="203"/>
      <c r="AB2125" s="204"/>
    </row>
    <row r="2126" spans="1:28" x14ac:dyDescent="0.25">
      <c r="A2126" s="8">
        <v>2125</v>
      </c>
      <c r="B2126" s="9"/>
      <c r="C2126" s="20"/>
      <c r="D2126" s="16"/>
      <c r="E2126" s="12"/>
      <c r="F2126" s="13"/>
      <c r="G2126" s="122"/>
      <c r="H2126" s="12"/>
      <c r="I2126" s="14"/>
      <c r="J2126" s="14"/>
      <c r="K2126" s="15"/>
      <c r="L2126" s="14"/>
      <c r="M2126" s="14"/>
      <c r="N2126" s="50"/>
      <c r="O2126" s="12"/>
      <c r="P2126" s="20"/>
      <c r="Q2126" s="14"/>
      <c r="V2126" s="53"/>
      <c r="X2126" s="201"/>
      <c r="Z2126" s="203"/>
      <c r="AB2126" s="204"/>
    </row>
    <row r="2127" spans="1:28" x14ac:dyDescent="0.25">
      <c r="A2127" s="8">
        <v>2126</v>
      </c>
      <c r="B2127" s="9"/>
      <c r="C2127" s="20"/>
      <c r="D2127" s="16"/>
      <c r="E2127" s="12"/>
      <c r="F2127" s="13"/>
      <c r="G2127" s="122"/>
      <c r="H2127" s="12"/>
      <c r="I2127" s="14"/>
      <c r="J2127" s="14"/>
      <c r="K2127" s="15"/>
      <c r="L2127" s="14"/>
      <c r="M2127" s="14"/>
      <c r="N2127" s="50"/>
      <c r="O2127" s="12"/>
      <c r="P2127" s="20"/>
      <c r="Q2127" s="14"/>
      <c r="V2127" s="53"/>
      <c r="X2127" s="201"/>
      <c r="Z2127" s="203"/>
      <c r="AB2127" s="204"/>
    </row>
    <row r="2128" spans="1:28" x14ac:dyDescent="0.25">
      <c r="A2128" s="8">
        <v>2127</v>
      </c>
      <c r="B2128" s="9"/>
      <c r="C2128" s="20"/>
      <c r="D2128" s="16"/>
      <c r="E2128" s="12"/>
      <c r="F2128" s="13"/>
      <c r="G2128" s="122"/>
      <c r="H2128" s="12"/>
      <c r="I2128" s="14"/>
      <c r="J2128" s="14"/>
      <c r="K2128" s="15"/>
      <c r="L2128" s="14"/>
      <c r="M2128" s="14"/>
      <c r="N2128" s="50"/>
      <c r="O2128" s="12"/>
      <c r="P2128" s="20"/>
      <c r="Q2128" s="14"/>
      <c r="V2128" s="53"/>
      <c r="X2128" s="201"/>
      <c r="Z2128" s="203"/>
      <c r="AB2128" s="204"/>
    </row>
    <row r="2129" spans="1:28" x14ac:dyDescent="0.25">
      <c r="A2129" s="8">
        <v>2128</v>
      </c>
      <c r="B2129" s="9"/>
      <c r="C2129" s="20"/>
      <c r="D2129" s="16"/>
      <c r="E2129" s="12"/>
      <c r="F2129" s="13"/>
      <c r="G2129" s="122"/>
      <c r="H2129" s="12"/>
      <c r="I2129" s="14"/>
      <c r="J2129" s="14"/>
      <c r="K2129" s="15"/>
      <c r="L2129" s="14"/>
      <c r="M2129" s="14"/>
      <c r="N2129" s="50"/>
      <c r="O2129" s="12"/>
      <c r="P2129" s="20"/>
      <c r="Q2129" s="14"/>
      <c r="V2129" s="53"/>
      <c r="X2129" s="201"/>
      <c r="Z2129" s="203"/>
      <c r="AB2129" s="204"/>
    </row>
    <row r="2130" spans="1:28" x14ac:dyDescent="0.25">
      <c r="A2130" s="8">
        <v>2129</v>
      </c>
      <c r="B2130" s="9"/>
      <c r="C2130" s="20"/>
      <c r="D2130" s="16"/>
      <c r="E2130" s="12"/>
      <c r="F2130" s="144"/>
      <c r="G2130" s="122"/>
      <c r="H2130" s="12"/>
      <c r="I2130" s="14"/>
      <c r="J2130" s="14"/>
      <c r="K2130" s="15"/>
      <c r="L2130" s="14"/>
      <c r="M2130" s="14"/>
      <c r="N2130" s="50"/>
      <c r="O2130" s="12"/>
      <c r="P2130" s="20"/>
      <c r="Q2130" s="14"/>
      <c r="V2130" s="53"/>
      <c r="X2130" s="201"/>
      <c r="Z2130" s="203"/>
      <c r="AB2130" s="204"/>
    </row>
    <row r="2131" spans="1:28" x14ac:dyDescent="0.25">
      <c r="A2131" s="8">
        <v>2130</v>
      </c>
      <c r="B2131" s="9"/>
      <c r="C2131" s="20"/>
      <c r="D2131" s="16"/>
      <c r="E2131" s="12"/>
      <c r="F2131" s="13"/>
      <c r="G2131" s="122"/>
      <c r="H2131" s="12"/>
      <c r="I2131" s="14"/>
      <c r="J2131" s="14"/>
      <c r="K2131" s="15"/>
      <c r="L2131" s="14"/>
      <c r="M2131" s="14"/>
      <c r="N2131" s="50"/>
      <c r="O2131" s="12"/>
      <c r="P2131" s="20"/>
      <c r="Q2131" s="14"/>
      <c r="V2131" s="53"/>
      <c r="X2131" s="201"/>
      <c r="Z2131" s="203"/>
      <c r="AB2131" s="204"/>
    </row>
    <row r="2132" spans="1:28" x14ac:dyDescent="0.25">
      <c r="A2132" s="8">
        <v>2131</v>
      </c>
      <c r="B2132" s="9"/>
      <c r="C2132" s="71"/>
      <c r="D2132" s="16"/>
      <c r="E2132" s="12"/>
      <c r="F2132" s="13"/>
      <c r="G2132" s="122"/>
      <c r="H2132" s="12"/>
      <c r="I2132" s="14"/>
      <c r="J2132" s="14"/>
      <c r="K2132" s="15"/>
      <c r="L2132" s="14"/>
      <c r="M2132" s="14"/>
      <c r="N2132" s="50"/>
      <c r="O2132" s="12"/>
      <c r="P2132" s="20"/>
      <c r="Q2132" s="14"/>
      <c r="V2132" s="53"/>
      <c r="X2132" s="201"/>
      <c r="Z2132" s="203"/>
      <c r="AB2132" s="204"/>
    </row>
    <row r="2133" spans="1:28" x14ac:dyDescent="0.25">
      <c r="A2133" s="8">
        <v>2132</v>
      </c>
      <c r="B2133" s="9"/>
      <c r="C2133" s="20"/>
      <c r="D2133" s="16"/>
      <c r="E2133" s="12"/>
      <c r="F2133" s="13"/>
      <c r="G2133" s="122"/>
      <c r="H2133" s="12"/>
      <c r="I2133" s="14"/>
      <c r="J2133" s="14"/>
      <c r="K2133" s="15"/>
      <c r="L2133" s="14"/>
      <c r="M2133" s="14"/>
      <c r="N2133" s="50"/>
      <c r="O2133" s="12"/>
      <c r="P2133" s="20"/>
      <c r="Q2133" s="14"/>
      <c r="V2133" s="53"/>
      <c r="X2133" s="201"/>
      <c r="Z2133" s="203"/>
      <c r="AB2133" s="204"/>
    </row>
    <row r="2134" spans="1:28" x14ac:dyDescent="0.25">
      <c r="A2134" s="8">
        <v>2133</v>
      </c>
      <c r="B2134" s="9"/>
      <c r="C2134" s="20"/>
      <c r="D2134" s="16"/>
      <c r="E2134" s="12"/>
      <c r="F2134" s="13"/>
      <c r="G2134" s="122"/>
      <c r="H2134" s="12"/>
      <c r="I2134" s="14"/>
      <c r="J2134" s="14"/>
      <c r="K2134" s="15"/>
      <c r="L2134" s="14"/>
      <c r="M2134" s="14"/>
      <c r="N2134" s="50"/>
      <c r="O2134" s="12"/>
      <c r="P2134" s="20"/>
      <c r="Q2134" s="14"/>
      <c r="V2134" s="53"/>
      <c r="X2134" s="201"/>
      <c r="Z2134" s="203"/>
      <c r="AB2134" s="204"/>
    </row>
    <row r="2135" spans="1:28" x14ac:dyDescent="0.25">
      <c r="A2135" s="8">
        <v>2134</v>
      </c>
      <c r="B2135" s="9"/>
      <c r="C2135" s="20"/>
      <c r="D2135" s="16"/>
      <c r="E2135" s="12"/>
      <c r="F2135" s="13"/>
      <c r="G2135" s="122"/>
      <c r="H2135" s="12"/>
      <c r="I2135" s="14"/>
      <c r="J2135" s="14"/>
      <c r="K2135" s="15"/>
      <c r="L2135" s="14"/>
      <c r="M2135" s="14"/>
      <c r="N2135" s="50"/>
      <c r="O2135" s="12"/>
      <c r="P2135" s="20"/>
      <c r="Q2135" s="14"/>
      <c r="V2135" s="55"/>
      <c r="X2135" s="201"/>
      <c r="Z2135" s="203"/>
      <c r="AB2135" s="204"/>
    </row>
    <row r="2136" spans="1:28" x14ac:dyDescent="0.25">
      <c r="A2136" s="8">
        <v>2135</v>
      </c>
      <c r="B2136" s="9"/>
      <c r="C2136" s="20"/>
      <c r="D2136" s="16"/>
      <c r="E2136" s="12"/>
      <c r="F2136" s="13"/>
      <c r="G2136" s="122"/>
      <c r="H2136" s="12"/>
      <c r="I2136" s="14"/>
      <c r="J2136" s="14"/>
      <c r="K2136" s="15"/>
      <c r="L2136" s="14"/>
      <c r="M2136" s="14"/>
      <c r="N2136" s="50"/>
      <c r="O2136" s="12"/>
      <c r="P2136" s="20"/>
      <c r="Q2136" s="14"/>
      <c r="V2136" s="53"/>
      <c r="X2136" s="201"/>
      <c r="Z2136" s="203"/>
      <c r="AB2136" s="204"/>
    </row>
    <row r="2137" spans="1:28" x14ac:dyDescent="0.25">
      <c r="A2137" s="8">
        <v>2136</v>
      </c>
      <c r="B2137" s="9"/>
      <c r="C2137" s="20"/>
      <c r="D2137" s="16"/>
      <c r="E2137" s="12"/>
      <c r="F2137" s="13"/>
      <c r="G2137" s="122"/>
      <c r="H2137" s="12"/>
      <c r="I2137" s="14"/>
      <c r="J2137" s="14"/>
      <c r="K2137" s="15"/>
      <c r="L2137" s="14"/>
      <c r="M2137" s="14"/>
      <c r="N2137" s="50"/>
      <c r="O2137" s="12"/>
      <c r="P2137" s="20"/>
      <c r="Q2137" s="14"/>
      <c r="V2137" s="53"/>
      <c r="X2137" s="201"/>
      <c r="Z2137" s="203"/>
      <c r="AB2137" s="204"/>
    </row>
    <row r="2138" spans="1:28" x14ac:dyDescent="0.25">
      <c r="A2138" s="8">
        <v>2137</v>
      </c>
      <c r="B2138" s="9"/>
      <c r="C2138" s="20"/>
      <c r="D2138" s="16"/>
      <c r="E2138" s="12"/>
      <c r="F2138" s="13"/>
      <c r="G2138" s="122"/>
      <c r="H2138" s="12"/>
      <c r="I2138" s="14"/>
      <c r="J2138" s="14"/>
      <c r="K2138" s="15"/>
      <c r="L2138" s="14"/>
      <c r="M2138" s="14"/>
      <c r="N2138" s="50"/>
      <c r="O2138" s="12"/>
      <c r="P2138" s="20"/>
      <c r="Q2138" s="14"/>
      <c r="V2138" s="55"/>
      <c r="X2138" s="201"/>
      <c r="Z2138" s="203"/>
      <c r="AB2138" s="204"/>
    </row>
    <row r="2139" spans="1:28" x14ac:dyDescent="0.25">
      <c r="A2139" s="8">
        <v>2138</v>
      </c>
      <c r="B2139" s="9"/>
      <c r="C2139" s="20"/>
      <c r="D2139" s="16"/>
      <c r="E2139" s="12"/>
      <c r="F2139" s="13"/>
      <c r="G2139" s="122"/>
      <c r="H2139" s="12"/>
      <c r="I2139" s="14"/>
      <c r="J2139" s="14"/>
      <c r="K2139" s="15"/>
      <c r="L2139" s="14"/>
      <c r="M2139" s="14"/>
      <c r="N2139" s="50"/>
      <c r="O2139" s="12"/>
      <c r="P2139" s="20"/>
      <c r="Q2139" s="14"/>
      <c r="V2139" s="53"/>
      <c r="X2139" s="201"/>
      <c r="Z2139" s="202"/>
      <c r="AB2139" s="204"/>
    </row>
    <row r="2140" spans="1:28" x14ac:dyDescent="0.25">
      <c r="A2140" s="8">
        <v>2139</v>
      </c>
      <c r="B2140" s="9"/>
      <c r="C2140" s="20"/>
      <c r="D2140" s="16"/>
      <c r="E2140" s="12"/>
      <c r="F2140" s="13"/>
      <c r="G2140" s="122"/>
      <c r="H2140" s="12"/>
      <c r="I2140" s="14"/>
      <c r="J2140" s="14"/>
      <c r="K2140" s="15"/>
      <c r="L2140" s="14"/>
      <c r="M2140" s="14"/>
      <c r="N2140" s="50"/>
      <c r="O2140" s="12"/>
      <c r="P2140" s="20"/>
      <c r="Q2140" s="14"/>
      <c r="V2140" s="53"/>
      <c r="X2140" s="201"/>
      <c r="Z2140" s="203"/>
      <c r="AB2140" s="204"/>
    </row>
    <row r="2141" spans="1:28" x14ac:dyDescent="0.25">
      <c r="A2141" s="8">
        <v>2140</v>
      </c>
      <c r="B2141" s="9"/>
      <c r="C2141" s="20"/>
      <c r="D2141" s="16"/>
      <c r="E2141" s="12"/>
      <c r="F2141" s="13"/>
      <c r="G2141" s="122"/>
      <c r="H2141" s="12"/>
      <c r="I2141" s="14"/>
      <c r="J2141" s="14"/>
      <c r="K2141" s="15"/>
      <c r="L2141" s="14"/>
      <c r="M2141" s="14"/>
      <c r="N2141" s="50"/>
      <c r="O2141" s="12"/>
      <c r="P2141" s="20"/>
      <c r="Q2141" s="14"/>
      <c r="V2141" s="53"/>
      <c r="X2141" s="201"/>
      <c r="Z2141" s="203"/>
      <c r="AB2141" s="204"/>
    </row>
    <row r="2142" spans="1:28" x14ac:dyDescent="0.25">
      <c r="A2142" s="8">
        <v>2141</v>
      </c>
      <c r="B2142" s="9"/>
      <c r="C2142" s="20"/>
      <c r="D2142" s="16"/>
      <c r="E2142" s="12"/>
      <c r="F2142" s="13"/>
      <c r="G2142" s="122"/>
      <c r="H2142" s="12"/>
      <c r="I2142" s="14"/>
      <c r="J2142" s="14"/>
      <c r="K2142" s="15"/>
      <c r="L2142" s="14"/>
      <c r="M2142" s="14"/>
      <c r="N2142" s="50"/>
      <c r="O2142" s="12"/>
      <c r="P2142" s="20"/>
      <c r="Q2142" s="14"/>
      <c r="V2142" s="53"/>
      <c r="X2142" s="201"/>
      <c r="Z2142" s="203"/>
      <c r="AB2142" s="204"/>
    </row>
    <row r="2143" spans="1:28" x14ac:dyDescent="0.25">
      <c r="A2143" s="8">
        <v>2142</v>
      </c>
      <c r="B2143" s="9"/>
      <c r="C2143" s="20"/>
      <c r="D2143" s="16"/>
      <c r="E2143" s="12"/>
      <c r="F2143" s="13"/>
      <c r="G2143" s="122"/>
      <c r="H2143" s="18"/>
      <c r="I2143" s="14"/>
      <c r="J2143" s="14"/>
      <c r="K2143" s="15"/>
      <c r="L2143" s="14"/>
      <c r="M2143" s="14"/>
      <c r="N2143" s="50"/>
      <c r="O2143" s="18"/>
      <c r="P2143" s="20"/>
      <c r="Q2143" s="14"/>
      <c r="V2143" s="53"/>
      <c r="X2143" s="201"/>
      <c r="Z2143" s="203"/>
      <c r="AB2143" s="204"/>
    </row>
    <row r="2144" spans="1:28" x14ac:dyDescent="0.25">
      <c r="A2144" s="8">
        <v>2143</v>
      </c>
      <c r="B2144" s="9"/>
      <c r="C2144" s="20"/>
      <c r="D2144" s="16"/>
      <c r="E2144" s="12"/>
      <c r="F2144" s="13"/>
      <c r="G2144" s="122"/>
      <c r="H2144" s="18"/>
      <c r="I2144" s="14"/>
      <c r="J2144" s="14"/>
      <c r="K2144" s="15"/>
      <c r="L2144" s="14"/>
      <c r="M2144" s="14"/>
      <c r="N2144" s="50"/>
      <c r="O2144" s="18"/>
      <c r="P2144" s="20"/>
      <c r="Q2144" s="14"/>
      <c r="V2144" s="53"/>
      <c r="X2144" s="201"/>
      <c r="Z2144" s="203"/>
      <c r="AB2144" s="204"/>
    </row>
    <row r="2145" spans="1:28" x14ac:dyDescent="0.25">
      <c r="A2145" s="8">
        <v>2144</v>
      </c>
      <c r="B2145" s="9"/>
      <c r="C2145" s="20"/>
      <c r="D2145" s="16"/>
      <c r="E2145" s="12"/>
      <c r="F2145" s="13"/>
      <c r="G2145" s="122"/>
      <c r="H2145" s="18"/>
      <c r="I2145" s="14"/>
      <c r="J2145" s="14"/>
      <c r="K2145" s="15"/>
      <c r="L2145" s="14"/>
      <c r="M2145" s="14"/>
      <c r="N2145" s="50"/>
      <c r="O2145" s="18"/>
      <c r="P2145" s="20"/>
      <c r="Q2145" s="14"/>
      <c r="V2145" s="53"/>
      <c r="X2145" s="201"/>
      <c r="Z2145" s="203"/>
      <c r="AB2145" s="204"/>
    </row>
    <row r="2146" spans="1:28" x14ac:dyDescent="0.25">
      <c r="A2146" s="8">
        <v>2145</v>
      </c>
      <c r="B2146" s="9"/>
      <c r="C2146" s="20"/>
      <c r="D2146" s="16"/>
      <c r="E2146" s="12"/>
      <c r="F2146" s="13"/>
      <c r="G2146" s="122"/>
      <c r="H2146" s="18"/>
      <c r="I2146" s="14"/>
      <c r="J2146" s="14"/>
      <c r="K2146" s="15"/>
      <c r="L2146" s="14"/>
      <c r="M2146" s="14"/>
      <c r="N2146" s="50"/>
      <c r="O2146" s="18"/>
      <c r="P2146" s="20"/>
      <c r="Q2146" s="14"/>
      <c r="V2146" s="53"/>
      <c r="X2146" s="201"/>
      <c r="Z2146" s="203"/>
      <c r="AB2146" s="204"/>
    </row>
    <row r="2147" spans="1:28" x14ac:dyDescent="0.25">
      <c r="A2147" s="8">
        <v>2146</v>
      </c>
      <c r="B2147" s="9"/>
      <c r="C2147" s="20"/>
      <c r="D2147" s="16"/>
      <c r="E2147" s="12"/>
      <c r="F2147" s="13"/>
      <c r="G2147" s="122"/>
      <c r="H2147" s="18"/>
      <c r="I2147" s="14"/>
      <c r="J2147" s="14"/>
      <c r="K2147" s="15"/>
      <c r="L2147" s="14"/>
      <c r="M2147" s="14"/>
      <c r="N2147" s="50"/>
      <c r="O2147" s="18"/>
      <c r="P2147" s="20"/>
      <c r="Q2147" s="14"/>
      <c r="V2147" s="53"/>
      <c r="X2147" s="201"/>
      <c r="Z2147" s="203"/>
      <c r="AB2147" s="204"/>
    </row>
    <row r="2148" spans="1:28" x14ac:dyDescent="0.25">
      <c r="A2148" s="8">
        <v>2147</v>
      </c>
      <c r="B2148" s="9"/>
      <c r="C2148" s="20"/>
      <c r="D2148" s="16"/>
      <c r="E2148" s="12"/>
      <c r="F2148" s="13"/>
      <c r="G2148" s="122"/>
      <c r="H2148" s="18"/>
      <c r="I2148" s="14"/>
      <c r="J2148" s="14"/>
      <c r="K2148" s="15"/>
      <c r="L2148" s="14"/>
      <c r="M2148" s="14"/>
      <c r="N2148" s="50"/>
      <c r="O2148" s="18"/>
      <c r="P2148" s="20"/>
      <c r="Q2148" s="14"/>
      <c r="V2148" s="53"/>
      <c r="X2148" s="201"/>
      <c r="Z2148" s="203"/>
      <c r="AB2148" s="204"/>
    </row>
    <row r="2149" spans="1:28" x14ac:dyDescent="0.25">
      <c r="A2149" s="8">
        <v>2148</v>
      </c>
      <c r="B2149" s="9"/>
      <c r="C2149" s="20"/>
      <c r="D2149" s="16"/>
      <c r="E2149" s="12"/>
      <c r="F2149" s="13"/>
      <c r="G2149" s="122"/>
      <c r="H2149" s="18"/>
      <c r="I2149" s="14"/>
      <c r="J2149" s="14"/>
      <c r="K2149" s="15"/>
      <c r="L2149" s="14"/>
      <c r="M2149" s="14"/>
      <c r="N2149" s="50"/>
      <c r="O2149" s="18"/>
      <c r="P2149" s="20"/>
      <c r="Q2149" s="14"/>
      <c r="V2149" s="53"/>
      <c r="X2149" s="201"/>
      <c r="Z2149" s="203"/>
      <c r="AB2149" s="204"/>
    </row>
    <row r="2150" spans="1:28" x14ac:dyDescent="0.25">
      <c r="A2150" s="8">
        <v>2149</v>
      </c>
      <c r="B2150" s="9"/>
      <c r="C2150" s="20"/>
      <c r="D2150" s="16"/>
      <c r="E2150" s="12"/>
      <c r="F2150" s="13"/>
      <c r="G2150" s="122"/>
      <c r="H2150" s="18"/>
      <c r="I2150" s="14"/>
      <c r="J2150" s="14"/>
      <c r="K2150" s="15"/>
      <c r="L2150" s="14"/>
      <c r="M2150" s="14"/>
      <c r="N2150" s="50"/>
      <c r="O2150" s="18"/>
      <c r="P2150" s="20"/>
      <c r="Q2150" s="14"/>
      <c r="V2150" s="53"/>
      <c r="X2150" s="201"/>
      <c r="Z2150" s="203"/>
      <c r="AB2150" s="204"/>
    </row>
    <row r="2151" spans="1:28" x14ac:dyDescent="0.25">
      <c r="A2151" s="8">
        <v>2150</v>
      </c>
      <c r="B2151" s="9"/>
      <c r="C2151" s="20"/>
      <c r="D2151" s="16"/>
      <c r="E2151" s="12"/>
      <c r="F2151" s="13"/>
      <c r="G2151" s="122"/>
      <c r="H2151" s="18"/>
      <c r="I2151" s="14"/>
      <c r="J2151" s="14"/>
      <c r="K2151" s="15"/>
      <c r="L2151" s="14"/>
      <c r="M2151" s="14"/>
      <c r="N2151" s="50"/>
      <c r="O2151" s="18"/>
      <c r="P2151" s="20"/>
      <c r="Q2151" s="14"/>
      <c r="V2151" s="53"/>
      <c r="X2151" s="201"/>
      <c r="Z2151" s="203"/>
      <c r="AB2151" s="204"/>
    </row>
    <row r="2152" spans="1:28" x14ac:dyDescent="0.25">
      <c r="A2152" s="8">
        <v>2151</v>
      </c>
      <c r="B2152" s="9"/>
      <c r="C2152" s="20"/>
      <c r="D2152" s="16"/>
      <c r="E2152" s="12"/>
      <c r="F2152" s="13"/>
      <c r="G2152" s="122"/>
      <c r="H2152" s="18"/>
      <c r="I2152" s="14"/>
      <c r="J2152" s="14"/>
      <c r="K2152" s="15"/>
      <c r="L2152" s="14"/>
      <c r="M2152" s="14"/>
      <c r="N2152" s="50"/>
      <c r="O2152" s="18"/>
      <c r="P2152" s="20"/>
      <c r="Q2152" s="14"/>
      <c r="V2152" s="53"/>
      <c r="X2152" s="201"/>
      <c r="Z2152" s="203"/>
      <c r="AB2152" s="204"/>
    </row>
    <row r="2153" spans="1:28" x14ac:dyDescent="0.25">
      <c r="A2153" s="8">
        <v>2152</v>
      </c>
      <c r="B2153" s="9"/>
      <c r="C2153" s="20"/>
      <c r="D2153" s="16"/>
      <c r="E2153" s="12"/>
      <c r="F2153" s="13"/>
      <c r="G2153" s="122"/>
      <c r="H2153" s="18"/>
      <c r="I2153" s="14"/>
      <c r="J2153" s="14"/>
      <c r="K2153" s="15"/>
      <c r="L2153" s="14"/>
      <c r="M2153" s="14"/>
      <c r="N2153" s="50"/>
      <c r="O2153" s="18"/>
      <c r="P2153" s="20"/>
      <c r="Q2153" s="14"/>
      <c r="V2153" s="53"/>
      <c r="X2153" s="201"/>
      <c r="Z2153" s="203"/>
      <c r="AB2153" s="204"/>
    </row>
    <row r="2154" spans="1:28" x14ac:dyDescent="0.25">
      <c r="A2154" s="8">
        <v>2153</v>
      </c>
      <c r="B2154" s="9"/>
      <c r="C2154" s="20"/>
      <c r="D2154" s="16"/>
      <c r="E2154" s="12"/>
      <c r="F2154" s="13"/>
      <c r="G2154" s="122"/>
      <c r="H2154" s="18"/>
      <c r="I2154" s="14"/>
      <c r="J2154" s="14"/>
      <c r="K2154" s="15"/>
      <c r="L2154" s="14"/>
      <c r="M2154" s="14"/>
      <c r="N2154" s="50"/>
      <c r="O2154" s="18"/>
      <c r="P2154" s="20"/>
      <c r="Q2154" s="14"/>
      <c r="V2154" s="53"/>
      <c r="X2154" s="201"/>
      <c r="Z2154" s="203"/>
      <c r="AB2154" s="204"/>
    </row>
    <row r="2155" spans="1:28" x14ac:dyDescent="0.25">
      <c r="A2155" s="8">
        <v>2154</v>
      </c>
      <c r="B2155" s="9"/>
      <c r="C2155" s="20"/>
      <c r="D2155" s="16"/>
      <c r="E2155" s="12"/>
      <c r="F2155" s="13"/>
      <c r="G2155" s="122"/>
      <c r="H2155" s="18"/>
      <c r="I2155" s="14"/>
      <c r="J2155" s="14"/>
      <c r="K2155" s="15"/>
      <c r="L2155" s="14"/>
      <c r="M2155" s="14"/>
      <c r="N2155" s="50"/>
      <c r="O2155" s="18"/>
      <c r="P2155" s="20"/>
      <c r="Q2155" s="14"/>
      <c r="V2155" s="53"/>
      <c r="X2155" s="201"/>
      <c r="Z2155" s="203"/>
      <c r="AB2155" s="204"/>
    </row>
    <row r="2156" spans="1:28" x14ac:dyDescent="0.25">
      <c r="A2156" s="8">
        <v>2155</v>
      </c>
      <c r="B2156" s="9"/>
      <c r="C2156" s="20"/>
      <c r="D2156" s="16"/>
      <c r="E2156" s="12"/>
      <c r="F2156" s="13"/>
      <c r="G2156" s="122"/>
      <c r="H2156" s="18"/>
      <c r="I2156" s="14"/>
      <c r="J2156" s="14"/>
      <c r="K2156" s="15"/>
      <c r="L2156" s="14"/>
      <c r="M2156" s="14"/>
      <c r="N2156" s="50"/>
      <c r="O2156" s="18"/>
      <c r="P2156" s="20"/>
      <c r="Q2156" s="14"/>
      <c r="V2156" s="53"/>
      <c r="X2156" s="201"/>
      <c r="Z2156" s="203"/>
      <c r="AB2156" s="204"/>
    </row>
    <row r="2157" spans="1:28" x14ac:dyDescent="0.25">
      <c r="A2157" s="8">
        <v>2156</v>
      </c>
      <c r="B2157" s="9"/>
      <c r="C2157" s="20"/>
      <c r="D2157" s="16"/>
      <c r="E2157" s="12"/>
      <c r="F2157" s="13"/>
      <c r="G2157" s="122"/>
      <c r="H2157" s="18"/>
      <c r="I2157" s="14"/>
      <c r="J2157" s="14"/>
      <c r="K2157" s="15"/>
      <c r="L2157" s="14"/>
      <c r="M2157" s="14"/>
      <c r="N2157" s="50"/>
      <c r="O2157" s="18"/>
      <c r="P2157" s="20"/>
      <c r="Q2157" s="14"/>
      <c r="V2157" s="53"/>
      <c r="X2157" s="201"/>
      <c r="Z2157" s="203"/>
      <c r="AB2157" s="204"/>
    </row>
    <row r="2158" spans="1:28" x14ac:dyDescent="0.25">
      <c r="A2158" s="8">
        <v>2157</v>
      </c>
      <c r="B2158" s="9"/>
      <c r="C2158" s="20"/>
      <c r="D2158" s="16"/>
      <c r="E2158" s="12"/>
      <c r="F2158" s="13"/>
      <c r="G2158" s="122"/>
      <c r="H2158" s="18"/>
      <c r="I2158" s="14"/>
      <c r="J2158" s="14"/>
      <c r="K2158" s="15"/>
      <c r="L2158" s="14"/>
      <c r="M2158" s="14"/>
      <c r="N2158" s="50"/>
      <c r="O2158" s="18"/>
      <c r="P2158" s="20"/>
      <c r="Q2158" s="14"/>
      <c r="V2158" s="53"/>
      <c r="X2158" s="201"/>
      <c r="Z2158" s="203"/>
      <c r="AB2158" s="204"/>
    </row>
    <row r="2159" spans="1:28" x14ac:dyDescent="0.25">
      <c r="A2159" s="8">
        <v>2158</v>
      </c>
      <c r="B2159" s="75"/>
      <c r="C2159" s="71"/>
      <c r="D2159" s="143"/>
      <c r="E2159" s="47"/>
      <c r="F2159" s="144"/>
      <c r="G2159" s="122"/>
      <c r="H2159" s="18"/>
      <c r="I2159" s="14"/>
      <c r="J2159" s="14"/>
      <c r="K2159" s="15"/>
      <c r="L2159" s="14"/>
      <c r="M2159" s="14"/>
      <c r="N2159" s="50"/>
      <c r="O2159" s="18"/>
      <c r="P2159" s="20"/>
      <c r="Q2159" s="14"/>
      <c r="R2159" s="17"/>
      <c r="S2159" s="149"/>
      <c r="T2159" s="17"/>
      <c r="U2159" s="17"/>
      <c r="V2159" s="150"/>
      <c r="X2159" s="201"/>
      <c r="Z2159" s="203"/>
      <c r="AB2159" s="204"/>
    </row>
    <row r="2160" spans="1:28" x14ac:dyDescent="0.25">
      <c r="A2160" s="8">
        <v>2159</v>
      </c>
      <c r="B2160" s="9"/>
      <c r="C2160" s="20"/>
      <c r="D2160" s="16"/>
      <c r="E2160" s="12"/>
      <c r="F2160" s="13"/>
      <c r="G2160" s="122"/>
      <c r="H2160" s="18"/>
      <c r="I2160" s="14"/>
      <c r="J2160" s="14"/>
      <c r="K2160" s="15"/>
      <c r="L2160" s="14"/>
      <c r="M2160" s="14"/>
      <c r="N2160" s="50"/>
      <c r="O2160" s="18"/>
      <c r="P2160" s="20"/>
      <c r="Q2160" s="14"/>
      <c r="V2160" s="53"/>
      <c r="X2160" s="201"/>
      <c r="Z2160" s="203"/>
      <c r="AB2160" s="204"/>
    </row>
    <row r="2161" spans="1:28" x14ac:dyDescent="0.25">
      <c r="A2161" s="8">
        <v>2160</v>
      </c>
      <c r="B2161" s="9"/>
      <c r="C2161" s="20"/>
      <c r="D2161" s="16"/>
      <c r="E2161" s="12"/>
      <c r="F2161" s="13"/>
      <c r="G2161" s="122"/>
      <c r="H2161" s="18"/>
      <c r="I2161" s="14"/>
      <c r="J2161" s="14"/>
      <c r="K2161" s="15"/>
      <c r="L2161" s="14"/>
      <c r="M2161" s="14"/>
      <c r="N2161" s="50"/>
      <c r="O2161" s="18"/>
      <c r="P2161" s="20"/>
      <c r="Q2161" s="14"/>
      <c r="V2161" s="53"/>
      <c r="X2161" s="201"/>
      <c r="Z2161" s="203"/>
      <c r="AB2161" s="204"/>
    </row>
    <row r="2162" spans="1:28" x14ac:dyDescent="0.25">
      <c r="A2162" s="8">
        <v>2161</v>
      </c>
      <c r="B2162" s="9"/>
      <c r="C2162" s="20"/>
      <c r="D2162" s="16"/>
      <c r="E2162" s="12"/>
      <c r="F2162" s="13"/>
      <c r="G2162" s="122"/>
      <c r="H2162" s="18"/>
      <c r="I2162" s="14"/>
      <c r="J2162" s="14"/>
      <c r="K2162" s="15"/>
      <c r="L2162" s="14"/>
      <c r="M2162" s="14"/>
      <c r="N2162" s="50"/>
      <c r="O2162" s="18"/>
      <c r="P2162" s="20"/>
      <c r="Q2162" s="14"/>
      <c r="V2162" s="53"/>
      <c r="X2162" s="201"/>
      <c r="Z2162" s="203"/>
      <c r="AB2162" s="204"/>
    </row>
    <row r="2163" spans="1:28" x14ac:dyDescent="0.25">
      <c r="A2163" s="8">
        <v>2162</v>
      </c>
      <c r="B2163" s="9"/>
      <c r="C2163" s="20"/>
      <c r="D2163" s="16"/>
      <c r="E2163" s="12"/>
      <c r="F2163" s="13"/>
      <c r="G2163" s="122"/>
      <c r="H2163" s="18"/>
      <c r="I2163" s="14"/>
      <c r="J2163" s="14"/>
      <c r="K2163" s="15"/>
      <c r="L2163" s="14"/>
      <c r="M2163" s="14"/>
      <c r="N2163" s="50"/>
      <c r="O2163" s="18"/>
      <c r="P2163" s="20"/>
      <c r="Q2163" s="14"/>
      <c r="V2163" s="53"/>
      <c r="X2163" s="201"/>
      <c r="Z2163" s="203"/>
      <c r="AB2163" s="204"/>
    </row>
    <row r="2164" spans="1:28" x14ac:dyDescent="0.25">
      <c r="A2164" s="8">
        <v>2163</v>
      </c>
      <c r="B2164" s="9"/>
      <c r="C2164" s="20"/>
      <c r="D2164" s="16"/>
      <c r="E2164" s="12"/>
      <c r="F2164" s="13"/>
      <c r="G2164" s="122"/>
      <c r="H2164" s="18"/>
      <c r="I2164" s="14"/>
      <c r="J2164" s="14"/>
      <c r="K2164" s="15"/>
      <c r="L2164" s="14"/>
      <c r="M2164" s="14"/>
      <c r="N2164" s="50"/>
      <c r="O2164" s="18"/>
      <c r="P2164" s="20"/>
      <c r="Q2164" s="14"/>
      <c r="V2164" s="53"/>
      <c r="X2164" s="201"/>
      <c r="Z2164" s="203"/>
      <c r="AB2164" s="204"/>
    </row>
    <row r="2165" spans="1:28" x14ac:dyDescent="0.25">
      <c r="A2165" s="8">
        <v>2164</v>
      </c>
      <c r="B2165" s="9"/>
      <c r="C2165" s="20"/>
      <c r="D2165" s="16"/>
      <c r="E2165" s="12"/>
      <c r="F2165" s="13"/>
      <c r="G2165" s="122"/>
      <c r="H2165" s="18"/>
      <c r="I2165" s="14"/>
      <c r="J2165" s="14"/>
      <c r="K2165" s="15"/>
      <c r="L2165" s="14"/>
      <c r="M2165" s="14"/>
      <c r="N2165" s="50"/>
      <c r="O2165" s="18"/>
      <c r="P2165" s="20"/>
      <c r="Q2165" s="14"/>
      <c r="V2165" s="53"/>
      <c r="X2165" s="201"/>
      <c r="Z2165" s="203"/>
      <c r="AB2165" s="204"/>
    </row>
    <row r="2166" spans="1:28" x14ac:dyDescent="0.25">
      <c r="A2166" s="8">
        <v>2165</v>
      </c>
      <c r="B2166" s="9"/>
      <c r="C2166" s="20"/>
      <c r="D2166" s="16"/>
      <c r="E2166" s="12"/>
      <c r="F2166" s="13"/>
      <c r="G2166" s="122"/>
      <c r="H2166" s="18"/>
      <c r="I2166" s="14"/>
      <c r="J2166" s="14"/>
      <c r="K2166" s="15"/>
      <c r="L2166" s="14"/>
      <c r="M2166" s="14"/>
      <c r="N2166" s="50"/>
      <c r="O2166" s="18"/>
      <c r="P2166" s="20"/>
      <c r="Q2166" s="14"/>
      <c r="V2166" s="53"/>
      <c r="X2166" s="201"/>
      <c r="Z2166" s="203"/>
      <c r="AB2166" s="204"/>
    </row>
    <row r="2167" spans="1:28" x14ac:dyDescent="0.25">
      <c r="A2167" s="8">
        <v>2166</v>
      </c>
      <c r="B2167" s="9"/>
      <c r="C2167" s="20"/>
      <c r="D2167" s="16"/>
      <c r="E2167" s="12"/>
      <c r="F2167" s="13"/>
      <c r="G2167" s="122"/>
      <c r="H2167" s="18"/>
      <c r="I2167" s="14"/>
      <c r="J2167" s="14"/>
      <c r="K2167" s="15"/>
      <c r="L2167" s="14"/>
      <c r="M2167" s="14"/>
      <c r="N2167" s="50"/>
      <c r="O2167" s="18"/>
      <c r="P2167" s="20"/>
      <c r="Q2167" s="14"/>
      <c r="V2167" s="53"/>
      <c r="X2167" s="201"/>
      <c r="Z2167" s="203"/>
      <c r="AB2167" s="204"/>
    </row>
    <row r="2168" spans="1:28" x14ac:dyDescent="0.25">
      <c r="A2168" s="8">
        <v>2167</v>
      </c>
      <c r="B2168" s="9"/>
      <c r="C2168" s="20"/>
      <c r="D2168" s="16"/>
      <c r="E2168" s="12"/>
      <c r="F2168" s="13"/>
      <c r="G2168" s="122"/>
      <c r="H2168" s="18"/>
      <c r="I2168" s="14"/>
      <c r="J2168" s="14"/>
      <c r="K2168" s="15"/>
      <c r="L2168" s="14"/>
      <c r="M2168" s="14"/>
      <c r="N2168" s="50"/>
      <c r="O2168" s="18"/>
      <c r="P2168" s="20"/>
      <c r="Q2168" s="14"/>
      <c r="V2168" s="53"/>
      <c r="X2168" s="201"/>
      <c r="Z2168" s="203"/>
      <c r="AB2168" s="204"/>
    </row>
    <row r="2169" spans="1:28" x14ac:dyDescent="0.25">
      <c r="A2169" s="8">
        <v>2168</v>
      </c>
      <c r="B2169" s="9"/>
      <c r="C2169" s="20"/>
      <c r="D2169" s="16"/>
      <c r="E2169" s="12"/>
      <c r="F2169" s="13"/>
      <c r="G2169" s="122"/>
      <c r="H2169" s="18"/>
      <c r="I2169" s="14"/>
      <c r="J2169" s="14"/>
      <c r="K2169" s="15"/>
      <c r="L2169" s="14"/>
      <c r="M2169" s="14"/>
      <c r="N2169" s="50"/>
      <c r="O2169" s="18"/>
      <c r="P2169" s="20"/>
      <c r="Q2169" s="14"/>
      <c r="V2169" s="53"/>
      <c r="X2169" s="201"/>
      <c r="Z2169" s="203"/>
      <c r="AB2169" s="204"/>
    </row>
    <row r="2170" spans="1:28" x14ac:dyDescent="0.25">
      <c r="A2170" s="8">
        <v>2169</v>
      </c>
      <c r="B2170" s="9"/>
      <c r="C2170" s="20"/>
      <c r="D2170" s="16"/>
      <c r="E2170" s="12"/>
      <c r="F2170" s="13"/>
      <c r="G2170" s="122"/>
      <c r="H2170" s="18"/>
      <c r="I2170" s="14"/>
      <c r="J2170" s="14"/>
      <c r="K2170" s="15"/>
      <c r="L2170" s="14"/>
      <c r="M2170" s="14"/>
      <c r="N2170" s="50"/>
      <c r="O2170" s="18"/>
      <c r="P2170" s="20"/>
      <c r="Q2170" s="14"/>
      <c r="V2170" s="53"/>
      <c r="X2170" s="201"/>
      <c r="Z2170" s="203"/>
      <c r="AB2170" s="204"/>
    </row>
    <row r="2171" spans="1:28" x14ac:dyDescent="0.25">
      <c r="A2171" s="8">
        <v>2170</v>
      </c>
      <c r="B2171" s="9"/>
      <c r="C2171" s="20"/>
      <c r="D2171" s="16"/>
      <c r="E2171" s="12"/>
      <c r="F2171" s="13"/>
      <c r="G2171" s="122"/>
      <c r="H2171" s="18"/>
      <c r="I2171" s="14"/>
      <c r="J2171" s="14"/>
      <c r="K2171" s="15"/>
      <c r="L2171" s="14"/>
      <c r="M2171" s="14"/>
      <c r="N2171" s="50"/>
      <c r="O2171" s="18"/>
      <c r="P2171" s="20"/>
      <c r="Q2171" s="14"/>
      <c r="V2171" s="53"/>
      <c r="X2171" s="201"/>
      <c r="Z2171" s="203"/>
      <c r="AB2171" s="204"/>
    </row>
    <row r="2172" spans="1:28" x14ac:dyDescent="0.25">
      <c r="A2172" s="8">
        <v>2171</v>
      </c>
      <c r="B2172" s="9"/>
      <c r="C2172" s="20"/>
      <c r="D2172" s="16"/>
      <c r="E2172" s="12"/>
      <c r="F2172" s="13"/>
      <c r="G2172" s="122"/>
      <c r="H2172" s="18"/>
      <c r="I2172" s="14"/>
      <c r="J2172" s="14"/>
      <c r="K2172" s="15"/>
      <c r="L2172" s="14"/>
      <c r="M2172" s="14"/>
      <c r="N2172" s="50"/>
      <c r="O2172" s="18"/>
      <c r="P2172" s="20"/>
      <c r="Q2172" s="14"/>
      <c r="V2172" s="53"/>
      <c r="X2172" s="201"/>
      <c r="Z2172" s="203"/>
      <c r="AB2172" s="204"/>
    </row>
    <row r="2173" spans="1:28" x14ac:dyDescent="0.25">
      <c r="A2173" s="8">
        <v>2172</v>
      </c>
      <c r="B2173" s="9"/>
      <c r="C2173" s="20"/>
      <c r="D2173" s="16"/>
      <c r="E2173" s="12"/>
      <c r="F2173" s="13"/>
      <c r="G2173" s="122"/>
      <c r="H2173" s="18"/>
      <c r="I2173" s="14"/>
      <c r="J2173" s="14"/>
      <c r="K2173" s="15"/>
      <c r="L2173" s="14"/>
      <c r="M2173" s="14"/>
      <c r="N2173" s="50"/>
      <c r="O2173" s="18"/>
      <c r="P2173" s="20"/>
      <c r="Q2173" s="14"/>
      <c r="V2173" s="53"/>
      <c r="X2173" s="201"/>
      <c r="Z2173" s="203"/>
      <c r="AB2173" s="204"/>
    </row>
    <row r="2174" spans="1:28" x14ac:dyDescent="0.25">
      <c r="A2174" s="8">
        <v>2173</v>
      </c>
      <c r="B2174" s="9"/>
      <c r="C2174" s="20"/>
      <c r="D2174" s="16"/>
      <c r="E2174" s="12"/>
      <c r="F2174" s="13"/>
      <c r="G2174" s="122"/>
      <c r="H2174" s="18"/>
      <c r="I2174" s="14"/>
      <c r="J2174" s="14"/>
      <c r="K2174" s="15"/>
      <c r="L2174" s="14"/>
      <c r="M2174" s="14"/>
      <c r="N2174" s="50"/>
      <c r="O2174" s="18"/>
      <c r="P2174" s="20"/>
      <c r="Q2174" s="14"/>
      <c r="V2174" s="53"/>
      <c r="X2174" s="201"/>
      <c r="Z2174" s="203"/>
      <c r="AB2174" s="204"/>
    </row>
    <row r="2175" spans="1:28" x14ac:dyDescent="0.25">
      <c r="A2175" s="8">
        <v>2174</v>
      </c>
      <c r="B2175" s="9"/>
      <c r="C2175" s="20"/>
      <c r="D2175" s="16"/>
      <c r="E2175" s="12"/>
      <c r="F2175" s="13"/>
      <c r="G2175" s="122"/>
      <c r="H2175" s="18"/>
      <c r="I2175" s="14"/>
      <c r="J2175" s="14"/>
      <c r="K2175" s="15"/>
      <c r="L2175" s="14"/>
      <c r="M2175" s="14"/>
      <c r="N2175" s="50"/>
      <c r="O2175" s="18"/>
      <c r="P2175" s="20"/>
      <c r="Q2175" s="14"/>
      <c r="V2175" s="53"/>
      <c r="X2175" s="201"/>
      <c r="Z2175" s="203"/>
      <c r="AB2175" s="204"/>
    </row>
    <row r="2176" spans="1:28" x14ac:dyDescent="0.25">
      <c r="A2176" s="8">
        <v>2175</v>
      </c>
      <c r="B2176" s="9"/>
      <c r="C2176" s="20"/>
      <c r="D2176" s="16"/>
      <c r="E2176" s="12"/>
      <c r="F2176" s="13"/>
      <c r="G2176" s="122"/>
      <c r="H2176" s="18"/>
      <c r="I2176" s="14"/>
      <c r="J2176" s="14"/>
      <c r="K2176" s="15"/>
      <c r="L2176" s="14"/>
      <c r="M2176" s="14"/>
      <c r="N2176" s="50"/>
      <c r="O2176" s="18"/>
      <c r="P2176" s="20"/>
      <c r="Q2176" s="14"/>
      <c r="V2176" s="55"/>
      <c r="X2176" s="201"/>
      <c r="Z2176" s="203"/>
      <c r="AB2176" s="204"/>
    </row>
    <row r="2177" spans="1:28" x14ac:dyDescent="0.25">
      <c r="A2177" s="8">
        <v>2176</v>
      </c>
      <c r="B2177" s="9"/>
      <c r="C2177" s="20"/>
      <c r="D2177" s="16"/>
      <c r="E2177" s="12"/>
      <c r="F2177" s="13"/>
      <c r="G2177" s="122"/>
      <c r="H2177" s="18"/>
      <c r="I2177" s="14"/>
      <c r="J2177" s="14"/>
      <c r="K2177" s="15"/>
      <c r="L2177" s="14"/>
      <c r="M2177" s="14"/>
      <c r="N2177" s="50"/>
      <c r="O2177" s="18"/>
      <c r="P2177" s="20"/>
      <c r="Q2177" s="14"/>
      <c r="V2177" s="53"/>
      <c r="X2177" s="201"/>
      <c r="Z2177" s="203"/>
      <c r="AB2177" s="204"/>
    </row>
    <row r="2178" spans="1:28" x14ac:dyDescent="0.25">
      <c r="A2178" s="8">
        <v>2177</v>
      </c>
      <c r="B2178" s="75"/>
      <c r="C2178" s="71"/>
      <c r="D2178" s="143"/>
      <c r="E2178" s="47"/>
      <c r="F2178" s="144"/>
      <c r="G2178" s="122"/>
      <c r="H2178" s="18"/>
      <c r="I2178" s="14"/>
      <c r="J2178" s="14"/>
      <c r="K2178" s="15"/>
      <c r="L2178" s="14"/>
      <c r="M2178" s="14"/>
      <c r="N2178" s="50"/>
      <c r="O2178" s="18"/>
      <c r="P2178" s="20"/>
      <c r="Q2178" s="14"/>
      <c r="V2178" s="53"/>
      <c r="X2178" s="201"/>
      <c r="Z2178" s="203"/>
      <c r="AB2178" s="204"/>
    </row>
    <row r="2179" spans="1:28" x14ac:dyDescent="0.25">
      <c r="A2179" s="8">
        <v>2178</v>
      </c>
      <c r="B2179" s="9"/>
      <c r="C2179" s="20"/>
      <c r="D2179" s="16"/>
      <c r="E2179" s="12"/>
      <c r="F2179" s="13"/>
      <c r="G2179" s="122"/>
      <c r="H2179" s="18"/>
      <c r="I2179" s="14"/>
      <c r="J2179" s="14"/>
      <c r="K2179" s="15"/>
      <c r="L2179" s="14"/>
      <c r="M2179" s="14"/>
      <c r="N2179" s="50"/>
      <c r="O2179" s="18"/>
      <c r="P2179" s="20"/>
      <c r="Q2179" s="14"/>
      <c r="V2179" s="53"/>
      <c r="X2179" s="201"/>
      <c r="Z2179" s="203"/>
      <c r="AB2179" s="204"/>
    </row>
    <row r="2180" spans="1:28" x14ac:dyDescent="0.25">
      <c r="A2180" s="8">
        <v>2179</v>
      </c>
      <c r="B2180" s="9"/>
      <c r="C2180" s="20"/>
      <c r="D2180" s="16"/>
      <c r="E2180" s="12"/>
      <c r="F2180" s="13"/>
      <c r="G2180" s="122"/>
      <c r="H2180" s="18"/>
      <c r="I2180" s="14"/>
      <c r="J2180" s="14"/>
      <c r="K2180" s="15"/>
      <c r="L2180" s="14"/>
      <c r="M2180" s="14"/>
      <c r="N2180" s="50"/>
      <c r="O2180" s="18"/>
      <c r="P2180" s="20"/>
      <c r="Q2180" s="14"/>
      <c r="V2180" s="53"/>
      <c r="X2180" s="201"/>
      <c r="Z2180" s="203"/>
      <c r="AB2180" s="204"/>
    </row>
    <row r="2181" spans="1:28" x14ac:dyDescent="0.25">
      <c r="A2181" s="8">
        <v>2180</v>
      </c>
      <c r="B2181" s="9"/>
      <c r="C2181" s="20"/>
      <c r="D2181" s="16"/>
      <c r="E2181" s="12"/>
      <c r="F2181" s="13"/>
      <c r="G2181" s="122"/>
      <c r="H2181" s="18"/>
      <c r="I2181" s="14"/>
      <c r="J2181" s="14"/>
      <c r="K2181" s="15"/>
      <c r="L2181" s="14"/>
      <c r="M2181" s="14"/>
      <c r="N2181" s="50"/>
      <c r="O2181" s="18"/>
      <c r="P2181" s="20"/>
      <c r="Q2181" s="14"/>
      <c r="V2181" s="53"/>
      <c r="X2181" s="201"/>
      <c r="Z2181" s="203"/>
      <c r="AB2181" s="204"/>
    </row>
    <row r="2182" spans="1:28" x14ac:dyDescent="0.25">
      <c r="A2182" s="8">
        <v>2181</v>
      </c>
      <c r="B2182" s="9"/>
      <c r="C2182" s="20"/>
      <c r="D2182" s="16"/>
      <c r="E2182" s="12"/>
      <c r="F2182" s="13"/>
      <c r="G2182" s="122"/>
      <c r="H2182" s="18"/>
      <c r="I2182" s="14"/>
      <c r="J2182" s="14"/>
      <c r="K2182" s="15"/>
      <c r="L2182" s="14"/>
      <c r="M2182" s="14"/>
      <c r="N2182" s="50"/>
      <c r="O2182" s="18"/>
      <c r="P2182" s="20"/>
      <c r="Q2182" s="14"/>
      <c r="V2182" s="53"/>
      <c r="X2182" s="201"/>
      <c r="Z2182" s="203"/>
      <c r="AB2182" s="204"/>
    </row>
    <row r="2183" spans="1:28" x14ac:dyDescent="0.25">
      <c r="A2183" s="8">
        <v>2182</v>
      </c>
      <c r="B2183" s="9"/>
      <c r="C2183" s="20"/>
      <c r="D2183" s="16"/>
      <c r="E2183" s="12"/>
      <c r="F2183" s="13"/>
      <c r="G2183" s="122"/>
      <c r="H2183" s="18"/>
      <c r="I2183" s="14"/>
      <c r="J2183" s="14"/>
      <c r="K2183" s="15"/>
      <c r="L2183" s="14"/>
      <c r="M2183" s="14"/>
      <c r="N2183" s="50"/>
      <c r="O2183" s="18"/>
      <c r="P2183" s="20"/>
      <c r="Q2183" s="14"/>
      <c r="V2183" s="53"/>
      <c r="X2183" s="201"/>
      <c r="Z2183" s="203"/>
      <c r="AB2183" s="204"/>
    </row>
    <row r="2184" spans="1:28" x14ac:dyDescent="0.25">
      <c r="A2184" s="8">
        <v>2183</v>
      </c>
      <c r="B2184" s="9"/>
      <c r="C2184" s="20"/>
      <c r="D2184" s="16"/>
      <c r="E2184" s="12"/>
      <c r="F2184" s="13"/>
      <c r="G2184" s="122"/>
      <c r="H2184" s="18"/>
      <c r="I2184" s="14"/>
      <c r="J2184" s="14"/>
      <c r="K2184" s="15"/>
      <c r="L2184" s="14"/>
      <c r="M2184" s="14"/>
      <c r="N2184" s="50"/>
      <c r="O2184" s="18"/>
      <c r="P2184" s="20"/>
      <c r="Q2184" s="14"/>
      <c r="V2184" s="53"/>
      <c r="X2184" s="201"/>
      <c r="Z2184" s="203"/>
      <c r="AB2184" s="204"/>
    </row>
    <row r="2185" spans="1:28" x14ac:dyDescent="0.25">
      <c r="A2185" s="8">
        <v>2184</v>
      </c>
      <c r="B2185" s="9"/>
      <c r="C2185" s="20"/>
      <c r="D2185" s="16"/>
      <c r="E2185" s="12"/>
      <c r="F2185" s="13"/>
      <c r="G2185" s="122"/>
      <c r="H2185" s="18"/>
      <c r="I2185" s="14"/>
      <c r="J2185" s="14"/>
      <c r="K2185" s="15"/>
      <c r="L2185" s="14"/>
      <c r="M2185" s="14"/>
      <c r="N2185" s="50"/>
      <c r="O2185" s="18"/>
      <c r="P2185" s="20"/>
      <c r="Q2185" s="14"/>
      <c r="V2185" s="53"/>
      <c r="X2185" s="201"/>
      <c r="Z2185" s="203"/>
      <c r="AB2185" s="204"/>
    </row>
    <row r="2186" spans="1:28" x14ac:dyDescent="0.25">
      <c r="A2186" s="8">
        <v>2185</v>
      </c>
      <c r="B2186" s="9"/>
      <c r="C2186" s="20"/>
      <c r="D2186" s="16"/>
      <c r="E2186" s="12"/>
      <c r="F2186" s="13"/>
      <c r="G2186" s="122"/>
      <c r="H2186" s="18"/>
      <c r="I2186" s="14"/>
      <c r="J2186" s="14"/>
      <c r="K2186" s="15"/>
      <c r="L2186" s="14"/>
      <c r="M2186" s="14"/>
      <c r="N2186" s="50"/>
      <c r="O2186" s="18"/>
      <c r="P2186" s="20"/>
      <c r="Q2186" s="14"/>
      <c r="V2186" s="53"/>
      <c r="X2186" s="201"/>
      <c r="Z2186" s="203"/>
      <c r="AB2186" s="204"/>
    </row>
    <row r="2187" spans="1:28" x14ac:dyDescent="0.25">
      <c r="A2187" s="8">
        <v>2186</v>
      </c>
      <c r="B2187" s="9"/>
      <c r="C2187" s="20"/>
      <c r="D2187" s="16"/>
      <c r="E2187" s="12"/>
      <c r="F2187" s="13"/>
      <c r="G2187" s="122"/>
      <c r="H2187" s="18"/>
      <c r="I2187" s="14"/>
      <c r="J2187" s="14"/>
      <c r="K2187" s="15"/>
      <c r="L2187" s="14"/>
      <c r="M2187" s="14"/>
      <c r="N2187" s="50"/>
      <c r="O2187" s="18"/>
      <c r="P2187" s="20"/>
      <c r="Q2187" s="14"/>
      <c r="V2187" s="53"/>
      <c r="X2187" s="201"/>
      <c r="Z2187" s="203"/>
      <c r="AB2187" s="204"/>
    </row>
    <row r="2188" spans="1:28" x14ac:dyDescent="0.25">
      <c r="A2188" s="8">
        <v>2187</v>
      </c>
      <c r="B2188" s="9"/>
      <c r="C2188" s="20"/>
      <c r="D2188" s="16"/>
      <c r="E2188" s="12"/>
      <c r="F2188" s="13"/>
      <c r="G2188" s="122"/>
      <c r="H2188" s="12"/>
      <c r="I2188" s="14"/>
      <c r="J2188" s="14"/>
      <c r="K2188" s="15"/>
      <c r="L2188" s="14"/>
      <c r="M2188" s="14"/>
      <c r="N2188" s="50"/>
      <c r="O2188" s="12"/>
      <c r="P2188" s="20"/>
      <c r="Q2188" s="14"/>
      <c r="V2188" s="55"/>
      <c r="X2188" s="201"/>
      <c r="Z2188" s="203"/>
      <c r="AB2188" s="204"/>
    </row>
    <row r="2189" spans="1:28" x14ac:dyDescent="0.25">
      <c r="A2189" s="8">
        <v>2188</v>
      </c>
      <c r="B2189" s="9"/>
      <c r="C2189" s="20"/>
      <c r="D2189" s="16"/>
      <c r="E2189" s="12"/>
      <c r="F2189" s="13"/>
      <c r="G2189" s="122"/>
      <c r="H2189" s="12"/>
      <c r="I2189" s="14"/>
      <c r="J2189" s="14"/>
      <c r="K2189" s="15"/>
      <c r="L2189" s="14"/>
      <c r="M2189" s="14"/>
      <c r="N2189" s="50"/>
      <c r="O2189" s="12"/>
      <c r="P2189" s="20"/>
      <c r="Q2189" s="14"/>
      <c r="V2189" s="53"/>
      <c r="X2189" s="201"/>
      <c r="Z2189" s="203"/>
      <c r="AB2189" s="204"/>
    </row>
    <row r="2190" spans="1:28" x14ac:dyDescent="0.25">
      <c r="A2190" s="8">
        <v>2189</v>
      </c>
      <c r="B2190" s="9"/>
      <c r="C2190" s="20"/>
      <c r="D2190" s="16"/>
      <c r="E2190" s="12"/>
      <c r="F2190" s="13"/>
      <c r="G2190" s="122"/>
      <c r="H2190" s="12"/>
      <c r="I2190" s="14"/>
      <c r="J2190" s="14"/>
      <c r="K2190" s="15"/>
      <c r="L2190" s="14"/>
      <c r="M2190" s="14"/>
      <c r="N2190" s="50"/>
      <c r="O2190" s="12"/>
      <c r="P2190" s="20"/>
      <c r="Q2190" s="14"/>
      <c r="V2190" s="55"/>
      <c r="X2190" s="201"/>
      <c r="Z2190" s="203"/>
      <c r="AB2190" s="204"/>
    </row>
    <row r="2191" spans="1:28" x14ac:dyDescent="0.25">
      <c r="A2191" s="8">
        <v>2190</v>
      </c>
      <c r="B2191" s="9"/>
      <c r="C2191" s="20"/>
      <c r="D2191" s="16"/>
      <c r="E2191" s="12"/>
      <c r="F2191" s="13"/>
      <c r="G2191" s="122"/>
      <c r="H2191" s="12"/>
      <c r="I2191" s="14"/>
      <c r="J2191" s="14"/>
      <c r="K2191" s="15"/>
      <c r="L2191" s="14"/>
      <c r="M2191" s="14"/>
      <c r="N2191" s="50"/>
      <c r="O2191" s="12"/>
      <c r="P2191" s="20"/>
      <c r="Q2191" s="14"/>
      <c r="V2191" s="53"/>
      <c r="X2191" s="201"/>
      <c r="Z2191" s="203"/>
      <c r="AB2191" s="204"/>
    </row>
    <row r="2192" spans="1:28" x14ac:dyDescent="0.25">
      <c r="A2192" s="8">
        <v>2191</v>
      </c>
      <c r="B2192" s="9"/>
      <c r="C2192" s="20"/>
      <c r="D2192" s="16"/>
      <c r="E2192" s="12"/>
      <c r="F2192" s="13"/>
      <c r="G2192" s="122"/>
      <c r="H2192" s="12"/>
      <c r="I2192" s="14"/>
      <c r="J2192" s="14"/>
      <c r="K2192" s="15"/>
      <c r="L2192" s="14"/>
      <c r="M2192" s="14"/>
      <c r="N2192" s="50"/>
      <c r="O2192" s="12"/>
      <c r="P2192" s="20"/>
      <c r="Q2192" s="14"/>
      <c r="V2192" s="55"/>
      <c r="X2192" s="201"/>
      <c r="Z2192" s="203"/>
      <c r="AB2192" s="204"/>
    </row>
    <row r="2193" spans="1:28" x14ac:dyDescent="0.25">
      <c r="A2193" s="8">
        <v>2192</v>
      </c>
      <c r="B2193" s="9"/>
      <c r="C2193" s="20"/>
      <c r="D2193" s="16"/>
      <c r="E2193" s="12"/>
      <c r="F2193" s="13"/>
      <c r="G2193" s="122"/>
      <c r="H2193" s="12"/>
      <c r="I2193" s="14"/>
      <c r="J2193" s="14"/>
      <c r="K2193" s="15"/>
      <c r="L2193" s="14"/>
      <c r="M2193" s="14"/>
      <c r="N2193" s="50"/>
      <c r="O2193" s="12"/>
      <c r="P2193" s="20"/>
      <c r="Q2193" s="14"/>
      <c r="V2193" s="55"/>
      <c r="X2193" s="201"/>
      <c r="Z2193" s="203"/>
      <c r="AB2193" s="204"/>
    </row>
    <row r="2194" spans="1:28" x14ac:dyDescent="0.25">
      <c r="A2194" s="8">
        <v>2193</v>
      </c>
      <c r="B2194" s="9"/>
      <c r="C2194" s="20"/>
      <c r="D2194" s="16"/>
      <c r="E2194" s="12"/>
      <c r="F2194" s="13"/>
      <c r="G2194" s="122"/>
      <c r="H2194" s="12"/>
      <c r="I2194" s="14"/>
      <c r="J2194" s="14"/>
      <c r="K2194" s="15"/>
      <c r="L2194" s="14"/>
      <c r="M2194" s="14"/>
      <c r="N2194" s="50"/>
      <c r="O2194" s="12"/>
      <c r="P2194" s="20"/>
      <c r="Q2194" s="14"/>
      <c r="V2194" s="55"/>
      <c r="X2194" s="201"/>
      <c r="Z2194" s="203"/>
      <c r="AB2194" s="204"/>
    </row>
    <row r="2195" spans="1:28" x14ac:dyDescent="0.25">
      <c r="A2195" s="8">
        <v>2194</v>
      </c>
      <c r="B2195" s="9"/>
      <c r="C2195" s="20"/>
      <c r="D2195" s="16"/>
      <c r="E2195" s="12"/>
      <c r="F2195" s="13"/>
      <c r="G2195" s="122"/>
      <c r="H2195" s="12"/>
      <c r="I2195" s="14"/>
      <c r="J2195" s="14"/>
      <c r="K2195" s="15"/>
      <c r="L2195" s="14"/>
      <c r="M2195" s="14"/>
      <c r="N2195" s="50"/>
      <c r="O2195" s="12"/>
      <c r="P2195" s="20"/>
      <c r="Q2195" s="14"/>
      <c r="V2195" s="55"/>
      <c r="X2195" s="201"/>
      <c r="Z2195" s="203"/>
      <c r="AB2195" s="204"/>
    </row>
    <row r="2196" spans="1:28" x14ac:dyDescent="0.25">
      <c r="A2196" s="8">
        <v>2195</v>
      </c>
      <c r="B2196" s="75"/>
      <c r="C2196" s="71"/>
      <c r="D2196" s="143"/>
      <c r="E2196" s="47"/>
      <c r="F2196" s="13"/>
      <c r="G2196" s="122"/>
      <c r="H2196" s="12"/>
      <c r="I2196" s="14"/>
      <c r="J2196" s="14"/>
      <c r="K2196" s="15"/>
      <c r="L2196" s="14"/>
      <c r="M2196" s="14"/>
      <c r="N2196" s="50"/>
      <c r="O2196" s="12"/>
      <c r="P2196" s="20"/>
      <c r="Q2196" s="14"/>
      <c r="V2196" s="55"/>
      <c r="X2196" s="201"/>
      <c r="Z2196" s="203"/>
      <c r="AB2196" s="204"/>
    </row>
    <row r="2197" spans="1:28" x14ac:dyDescent="0.25">
      <c r="A2197" s="8">
        <v>2196</v>
      </c>
      <c r="B2197" s="9"/>
      <c r="C2197" s="20"/>
      <c r="D2197" s="16"/>
      <c r="E2197" s="12"/>
      <c r="F2197" s="13"/>
      <c r="G2197" s="122"/>
      <c r="H2197" s="12"/>
      <c r="I2197" s="14"/>
      <c r="J2197" s="14"/>
      <c r="K2197" s="15"/>
      <c r="L2197" s="14"/>
      <c r="M2197" s="14"/>
      <c r="N2197" s="50"/>
      <c r="O2197" s="12"/>
      <c r="P2197" s="20"/>
      <c r="Q2197" s="14"/>
      <c r="V2197" s="55"/>
      <c r="X2197" s="201"/>
      <c r="Z2197" s="203"/>
      <c r="AB2197" s="204"/>
    </row>
    <row r="2198" spans="1:28" x14ac:dyDescent="0.25">
      <c r="A2198" s="8">
        <v>2197</v>
      </c>
      <c r="B2198" s="9"/>
      <c r="C2198" s="20"/>
      <c r="D2198" s="16"/>
      <c r="E2198" s="12"/>
      <c r="F2198" s="13"/>
      <c r="G2198" s="122"/>
      <c r="H2198" s="12"/>
      <c r="I2198" s="14"/>
      <c r="J2198" s="14"/>
      <c r="K2198" s="15"/>
      <c r="L2198" s="14"/>
      <c r="M2198" s="14"/>
      <c r="N2198" s="50"/>
      <c r="O2198" s="12"/>
      <c r="P2198" s="20"/>
      <c r="Q2198" s="14"/>
      <c r="V2198" s="55"/>
      <c r="X2198" s="201"/>
      <c r="Z2198" s="203"/>
      <c r="AB2198" s="204"/>
    </row>
    <row r="2199" spans="1:28" x14ac:dyDescent="0.25">
      <c r="A2199" s="8">
        <v>2198</v>
      </c>
      <c r="B2199" s="9"/>
      <c r="C2199" s="20"/>
      <c r="D2199" s="16"/>
      <c r="E2199" s="12"/>
      <c r="F2199" s="13"/>
      <c r="G2199" s="122"/>
      <c r="H2199" s="12"/>
      <c r="I2199" s="14"/>
      <c r="J2199" s="14"/>
      <c r="K2199" s="15"/>
      <c r="L2199" s="14"/>
      <c r="M2199" s="14"/>
      <c r="N2199" s="50"/>
      <c r="O2199" s="12"/>
      <c r="P2199" s="20"/>
      <c r="Q2199" s="14"/>
      <c r="V2199" s="55"/>
      <c r="X2199" s="201"/>
      <c r="Z2199" s="203"/>
      <c r="AB2199" s="204"/>
    </row>
    <row r="2200" spans="1:28" x14ac:dyDescent="0.25">
      <c r="A2200" s="8">
        <v>2199</v>
      </c>
      <c r="B2200" s="9"/>
      <c r="C2200" s="20"/>
      <c r="D2200" s="16"/>
      <c r="E2200" s="12"/>
      <c r="F2200" s="13"/>
      <c r="G2200" s="122"/>
      <c r="H2200" s="12"/>
      <c r="I2200" s="14"/>
      <c r="J2200" s="14"/>
      <c r="K2200" s="15"/>
      <c r="L2200" s="14"/>
      <c r="M2200" s="14"/>
      <c r="N2200" s="50"/>
      <c r="O2200" s="12"/>
      <c r="P2200" s="20"/>
      <c r="Q2200" s="14"/>
      <c r="V2200" s="55"/>
      <c r="X2200" s="201"/>
      <c r="Z2200" s="203"/>
      <c r="AB2200" s="204"/>
    </row>
    <row r="2201" spans="1:28" x14ac:dyDescent="0.25">
      <c r="A2201" s="8">
        <v>2200</v>
      </c>
      <c r="B2201" s="9"/>
      <c r="C2201" s="20"/>
      <c r="D2201" s="16"/>
      <c r="E2201" s="12"/>
      <c r="F2201" s="13"/>
      <c r="G2201" s="122"/>
      <c r="H2201" s="12"/>
      <c r="I2201" s="14"/>
      <c r="J2201" s="14"/>
      <c r="K2201" s="15"/>
      <c r="L2201" s="14"/>
      <c r="M2201" s="14"/>
      <c r="N2201" s="50"/>
      <c r="O2201" s="12"/>
      <c r="P2201" s="20"/>
      <c r="Q2201" s="14"/>
      <c r="V2201" s="55"/>
      <c r="X2201" s="201"/>
      <c r="Z2201" s="203"/>
      <c r="AB2201" s="204"/>
    </row>
    <row r="2202" spans="1:28" x14ac:dyDescent="0.25">
      <c r="A2202" s="8">
        <v>2201</v>
      </c>
      <c r="B2202" s="9"/>
      <c r="C2202" s="20"/>
      <c r="D2202" s="16"/>
      <c r="E2202" s="12"/>
      <c r="F2202" s="13"/>
      <c r="G2202" s="122"/>
      <c r="H2202" s="12"/>
      <c r="I2202" s="14"/>
      <c r="J2202" s="14"/>
      <c r="K2202" s="15"/>
      <c r="L2202" s="14"/>
      <c r="M2202" s="14"/>
      <c r="N2202" s="50"/>
      <c r="O2202" s="12"/>
      <c r="P2202" s="20"/>
      <c r="Q2202" s="14"/>
      <c r="V2202" s="55"/>
      <c r="X2202" s="201"/>
      <c r="Z2202" s="203"/>
      <c r="AB2202" s="204"/>
    </row>
    <row r="2203" spans="1:28" x14ac:dyDescent="0.25">
      <c r="A2203" s="8">
        <v>2202</v>
      </c>
      <c r="B2203" s="9"/>
      <c r="C2203" s="20"/>
      <c r="D2203" s="16"/>
      <c r="E2203" s="12"/>
      <c r="F2203" s="13"/>
      <c r="G2203" s="122"/>
      <c r="H2203" s="12"/>
      <c r="I2203" s="14"/>
      <c r="J2203" s="14"/>
      <c r="K2203" s="15"/>
      <c r="L2203" s="14"/>
      <c r="M2203" s="14"/>
      <c r="N2203" s="50"/>
      <c r="O2203" s="12"/>
      <c r="P2203" s="20"/>
      <c r="Q2203" s="14"/>
      <c r="V2203" s="55"/>
      <c r="X2203" s="201"/>
      <c r="Z2203" s="203"/>
      <c r="AB2203" s="204"/>
    </row>
    <row r="2204" spans="1:28" x14ac:dyDescent="0.25">
      <c r="A2204" s="8">
        <v>2203</v>
      </c>
      <c r="B2204" s="9"/>
      <c r="C2204" s="20"/>
      <c r="D2204" s="16"/>
      <c r="E2204" s="12"/>
      <c r="F2204" s="13"/>
      <c r="G2204" s="122"/>
      <c r="H2204" s="12"/>
      <c r="I2204" s="14"/>
      <c r="J2204" s="14"/>
      <c r="K2204" s="15"/>
      <c r="L2204" s="14"/>
      <c r="M2204" s="14"/>
      <c r="N2204" s="50"/>
      <c r="O2204" s="12"/>
      <c r="P2204" s="20"/>
      <c r="Q2204" s="14"/>
      <c r="V2204" s="55"/>
      <c r="X2204" s="201"/>
      <c r="Z2204" s="203"/>
      <c r="AB2204" s="204"/>
    </row>
    <row r="2205" spans="1:28" x14ac:dyDescent="0.25">
      <c r="A2205" s="8">
        <v>2204</v>
      </c>
      <c r="B2205" s="9"/>
      <c r="C2205" s="20"/>
      <c r="D2205" s="16"/>
      <c r="E2205" s="12"/>
      <c r="F2205" s="13"/>
      <c r="G2205" s="122"/>
      <c r="H2205" s="12"/>
      <c r="I2205" s="14"/>
      <c r="J2205" s="14"/>
      <c r="K2205" s="15"/>
      <c r="L2205" s="14"/>
      <c r="M2205" s="14"/>
      <c r="N2205" s="50"/>
      <c r="O2205" s="12"/>
      <c r="P2205" s="20"/>
      <c r="Q2205" s="14"/>
      <c r="V2205" s="53"/>
      <c r="X2205" s="201"/>
      <c r="Z2205" s="203"/>
      <c r="AB2205" s="204"/>
    </row>
    <row r="2206" spans="1:28" x14ac:dyDescent="0.25">
      <c r="A2206" s="8">
        <v>2205</v>
      </c>
      <c r="B2206" s="9"/>
      <c r="C2206" s="20"/>
      <c r="D2206" s="16"/>
      <c r="E2206" s="12"/>
      <c r="F2206" s="13"/>
      <c r="G2206" s="122"/>
      <c r="H2206" s="12"/>
      <c r="I2206" s="14"/>
      <c r="J2206" s="14"/>
      <c r="K2206" s="15"/>
      <c r="L2206" s="14"/>
      <c r="M2206" s="14"/>
      <c r="N2206" s="50"/>
      <c r="O2206" s="12"/>
      <c r="P2206" s="20"/>
      <c r="Q2206" s="14"/>
      <c r="V2206" s="53"/>
      <c r="X2206" s="201"/>
      <c r="Z2206" s="203"/>
      <c r="AB2206" s="204"/>
    </row>
    <row r="2207" spans="1:28" x14ac:dyDescent="0.25">
      <c r="A2207" s="8">
        <v>2206</v>
      </c>
      <c r="B2207" s="9"/>
      <c r="C2207" s="20"/>
      <c r="D2207" s="16"/>
      <c r="E2207" s="12"/>
      <c r="F2207" s="13"/>
      <c r="G2207" s="122"/>
      <c r="H2207" s="12"/>
      <c r="I2207" s="14"/>
      <c r="J2207" s="14"/>
      <c r="K2207" s="15"/>
      <c r="L2207" s="14"/>
      <c r="M2207" s="14"/>
      <c r="N2207" s="50"/>
      <c r="O2207" s="12"/>
      <c r="P2207" s="20"/>
      <c r="Q2207" s="14"/>
      <c r="V2207" s="53"/>
      <c r="X2207" s="201"/>
      <c r="Z2207" s="203"/>
      <c r="AB2207" s="204"/>
    </row>
    <row r="2208" spans="1:28" x14ac:dyDescent="0.25">
      <c r="A2208" s="8">
        <v>2207</v>
      </c>
      <c r="B2208" s="9"/>
      <c r="C2208" s="20"/>
      <c r="D2208" s="16"/>
      <c r="E2208" s="12"/>
      <c r="F2208" s="13"/>
      <c r="G2208" s="122"/>
      <c r="H2208" s="12"/>
      <c r="I2208" s="14"/>
      <c r="J2208" s="14"/>
      <c r="K2208" s="15"/>
      <c r="L2208" s="14"/>
      <c r="M2208" s="14"/>
      <c r="N2208" s="50"/>
      <c r="O2208" s="12"/>
      <c r="P2208" s="20"/>
      <c r="Q2208" s="14"/>
      <c r="V2208" s="53"/>
      <c r="X2208" s="201"/>
      <c r="Z2208" s="203"/>
      <c r="AB2208" s="204"/>
    </row>
    <row r="2209" spans="1:28" x14ac:dyDescent="0.25">
      <c r="A2209" s="8">
        <v>2208</v>
      </c>
      <c r="B2209" s="9"/>
      <c r="C2209" s="20"/>
      <c r="D2209" s="16"/>
      <c r="E2209" s="12"/>
      <c r="F2209" s="13"/>
      <c r="G2209" s="122"/>
      <c r="H2209" s="12"/>
      <c r="I2209" s="14"/>
      <c r="J2209" s="14"/>
      <c r="K2209" s="15"/>
      <c r="L2209" s="14"/>
      <c r="M2209" s="14"/>
      <c r="N2209" s="50"/>
      <c r="O2209" s="12"/>
      <c r="P2209" s="20"/>
      <c r="Q2209" s="14"/>
      <c r="V2209" s="53"/>
      <c r="X2209" s="201"/>
      <c r="Z2209" s="203"/>
      <c r="AB2209" s="204"/>
    </row>
    <row r="2210" spans="1:28" x14ac:dyDescent="0.25">
      <c r="A2210" s="8">
        <v>2209</v>
      </c>
      <c r="B2210" s="9"/>
      <c r="C2210" s="20"/>
      <c r="D2210" s="16"/>
      <c r="E2210" s="12"/>
      <c r="F2210" s="13"/>
      <c r="G2210" s="122"/>
      <c r="H2210" s="12"/>
      <c r="I2210" s="14"/>
      <c r="J2210" s="14"/>
      <c r="K2210" s="15"/>
      <c r="L2210" s="14"/>
      <c r="M2210" s="14"/>
      <c r="N2210" s="50"/>
      <c r="O2210" s="12"/>
      <c r="P2210" s="20"/>
      <c r="Q2210" s="14"/>
      <c r="V2210" s="53"/>
      <c r="X2210" s="201"/>
      <c r="Z2210" s="203"/>
      <c r="AB2210" s="204"/>
    </row>
    <row r="2211" spans="1:28" x14ac:dyDescent="0.25">
      <c r="A2211" s="8">
        <v>2210</v>
      </c>
      <c r="B2211" s="9"/>
      <c r="C2211" s="20"/>
      <c r="D2211" s="16"/>
      <c r="E2211" s="12"/>
      <c r="F2211" s="13"/>
      <c r="G2211" s="122"/>
      <c r="H2211" s="12"/>
      <c r="I2211" s="14"/>
      <c r="J2211" s="14"/>
      <c r="K2211" s="15"/>
      <c r="L2211" s="14"/>
      <c r="M2211" s="14"/>
      <c r="N2211" s="50"/>
      <c r="O2211" s="12"/>
      <c r="P2211" s="20"/>
      <c r="Q2211" s="14"/>
      <c r="V2211" s="55"/>
      <c r="X2211" s="201"/>
      <c r="Z2211" s="203"/>
      <c r="AB2211" s="204"/>
    </row>
    <row r="2212" spans="1:28" x14ac:dyDescent="0.25">
      <c r="A2212" s="8">
        <v>2211</v>
      </c>
      <c r="B2212" s="9"/>
      <c r="C2212" s="20"/>
      <c r="D2212" s="16"/>
      <c r="E2212" s="12"/>
      <c r="F2212" s="24"/>
      <c r="G2212" s="122"/>
      <c r="H2212" s="12"/>
      <c r="I2212" s="14"/>
      <c r="J2212" s="14"/>
      <c r="K2212" s="15"/>
      <c r="L2212" s="14"/>
      <c r="M2212" s="14"/>
      <c r="N2212" s="50"/>
      <c r="O2212" s="12"/>
      <c r="P2212" s="20"/>
      <c r="Q2212" s="14"/>
      <c r="V2212" s="53"/>
      <c r="X2212" s="201"/>
      <c r="Z2212" s="203"/>
      <c r="AB2212" s="204"/>
    </row>
    <row r="2213" spans="1:28" x14ac:dyDescent="0.25">
      <c r="A2213" s="8">
        <v>2212</v>
      </c>
      <c r="B2213" s="9"/>
      <c r="C2213" s="20"/>
      <c r="D2213" s="16"/>
      <c r="E2213" s="12"/>
      <c r="F2213" s="13"/>
      <c r="G2213" s="122"/>
      <c r="H2213" s="12"/>
      <c r="I2213" s="14"/>
      <c r="J2213" s="14"/>
      <c r="K2213" s="15"/>
      <c r="L2213" s="14"/>
      <c r="M2213" s="14"/>
      <c r="N2213" s="50"/>
      <c r="O2213" s="12"/>
      <c r="P2213" s="20"/>
      <c r="Q2213" s="14"/>
      <c r="V2213" s="53"/>
      <c r="X2213" s="201"/>
      <c r="Z2213" s="203"/>
      <c r="AB2213" s="204"/>
    </row>
    <row r="2214" spans="1:28" x14ac:dyDescent="0.25">
      <c r="A2214" s="8">
        <v>2213</v>
      </c>
      <c r="B2214" s="9"/>
      <c r="C2214" s="20"/>
      <c r="D2214" s="16"/>
      <c r="E2214" s="12"/>
      <c r="F2214" s="13"/>
      <c r="G2214" s="122"/>
      <c r="H2214" s="12"/>
      <c r="I2214" s="14"/>
      <c r="J2214" s="14"/>
      <c r="K2214" s="15"/>
      <c r="L2214" s="14"/>
      <c r="M2214" s="14"/>
      <c r="N2214" s="50"/>
      <c r="O2214" s="12"/>
      <c r="P2214" s="20"/>
      <c r="Q2214" s="14"/>
      <c r="V2214" s="53"/>
      <c r="X2214" s="201"/>
      <c r="Z2214" s="203"/>
      <c r="AB2214" s="204"/>
    </row>
    <row r="2215" spans="1:28" x14ac:dyDescent="0.25">
      <c r="A2215" s="8">
        <v>2214</v>
      </c>
      <c r="B2215" s="9"/>
      <c r="C2215" s="20"/>
      <c r="D2215" s="16"/>
      <c r="E2215" s="12"/>
      <c r="F2215" s="13"/>
      <c r="G2215" s="122"/>
      <c r="H2215" s="12"/>
      <c r="I2215" s="14"/>
      <c r="J2215" s="14"/>
      <c r="K2215" s="15"/>
      <c r="L2215" s="14"/>
      <c r="M2215" s="14"/>
      <c r="N2215" s="50"/>
      <c r="O2215" s="12"/>
      <c r="P2215" s="20"/>
      <c r="Q2215" s="14"/>
      <c r="V2215" s="53"/>
      <c r="X2215" s="201"/>
      <c r="Z2215" s="203"/>
      <c r="AB2215" s="204"/>
    </row>
    <row r="2216" spans="1:28" x14ac:dyDescent="0.25">
      <c r="A2216" s="8">
        <v>2215</v>
      </c>
      <c r="B2216" s="9"/>
      <c r="C2216" s="20"/>
      <c r="D2216" s="16"/>
      <c r="E2216" s="12"/>
      <c r="F2216" s="13"/>
      <c r="G2216" s="122"/>
      <c r="H2216" s="12"/>
      <c r="I2216" s="14"/>
      <c r="J2216" s="14"/>
      <c r="K2216" s="15"/>
      <c r="L2216" s="14"/>
      <c r="M2216" s="14"/>
      <c r="N2216" s="50"/>
      <c r="O2216" s="12"/>
      <c r="P2216" s="20"/>
      <c r="Q2216" s="14"/>
      <c r="V2216" s="53"/>
      <c r="X2216" s="201"/>
      <c r="Z2216" s="203"/>
      <c r="AB2216" s="204"/>
    </row>
    <row r="2217" spans="1:28" x14ac:dyDescent="0.25">
      <c r="A2217" s="8">
        <v>2216</v>
      </c>
      <c r="B2217" s="9"/>
      <c r="C2217" s="20"/>
      <c r="D2217" s="16"/>
      <c r="E2217" s="12"/>
      <c r="F2217" s="13"/>
      <c r="G2217" s="122"/>
      <c r="H2217" s="12"/>
      <c r="I2217" s="14"/>
      <c r="J2217" s="14"/>
      <c r="K2217" s="15"/>
      <c r="L2217" s="14"/>
      <c r="M2217" s="14"/>
      <c r="N2217" s="50"/>
      <c r="O2217" s="12"/>
      <c r="P2217" s="20"/>
      <c r="Q2217" s="14"/>
      <c r="V2217" s="55"/>
      <c r="X2217" s="201"/>
      <c r="Z2217" s="203"/>
      <c r="AB2217" s="204"/>
    </row>
    <row r="2218" spans="1:28" x14ac:dyDescent="0.25">
      <c r="A2218" s="8">
        <v>2217</v>
      </c>
      <c r="B2218" s="9"/>
      <c r="C2218" s="20"/>
      <c r="D2218" s="16"/>
      <c r="E2218" s="12"/>
      <c r="F2218" s="13"/>
      <c r="G2218" s="122"/>
      <c r="H2218" s="12"/>
      <c r="I2218" s="14"/>
      <c r="J2218" s="14"/>
      <c r="K2218" s="15"/>
      <c r="L2218" s="14"/>
      <c r="M2218" s="14"/>
      <c r="N2218" s="50"/>
      <c r="O2218" s="12"/>
      <c r="P2218" s="20"/>
      <c r="Q2218" s="14"/>
      <c r="V2218" s="53"/>
      <c r="X2218" s="201"/>
      <c r="Z2218" s="202"/>
      <c r="AB2218" s="204"/>
    </row>
    <row r="2219" spans="1:28" x14ac:dyDescent="0.25">
      <c r="A2219" s="8">
        <v>2218</v>
      </c>
      <c r="B2219" s="9"/>
      <c r="C2219" s="20"/>
      <c r="D2219" s="16"/>
      <c r="E2219" s="12"/>
      <c r="F2219" s="13"/>
      <c r="G2219" s="122"/>
      <c r="H2219" s="12"/>
      <c r="I2219" s="14"/>
      <c r="J2219" s="14"/>
      <c r="K2219" s="15"/>
      <c r="L2219" s="14"/>
      <c r="M2219" s="14"/>
      <c r="N2219" s="50"/>
      <c r="O2219" s="12"/>
      <c r="P2219" s="20"/>
      <c r="Q2219" s="14"/>
      <c r="V2219" s="53"/>
      <c r="X2219" s="201"/>
      <c r="Z2219" s="203"/>
      <c r="AB2219" s="204"/>
    </row>
    <row r="2220" spans="1:28" x14ac:dyDescent="0.25">
      <c r="A2220" s="8">
        <v>2219</v>
      </c>
      <c r="B2220" s="9"/>
      <c r="C2220" s="20"/>
      <c r="D2220" s="16"/>
      <c r="E2220" s="12"/>
      <c r="F2220" s="13"/>
      <c r="G2220" s="122"/>
      <c r="H2220" s="12"/>
      <c r="I2220" s="14"/>
      <c r="J2220" s="14"/>
      <c r="K2220" s="15"/>
      <c r="L2220" s="14"/>
      <c r="M2220" s="14"/>
      <c r="N2220" s="50"/>
      <c r="O2220" s="12"/>
      <c r="P2220" s="20"/>
      <c r="Q2220" s="14"/>
      <c r="V2220" s="53"/>
      <c r="X2220" s="201"/>
      <c r="Z2220" s="203"/>
      <c r="AB2220" s="204"/>
    </row>
    <row r="2221" spans="1:28" x14ac:dyDescent="0.25">
      <c r="A2221" s="8">
        <v>2220</v>
      </c>
      <c r="B2221" s="9"/>
      <c r="C2221" s="20"/>
      <c r="D2221" s="16"/>
      <c r="E2221" s="12"/>
      <c r="F2221" s="13"/>
      <c r="G2221" s="122"/>
      <c r="H2221" s="12"/>
      <c r="I2221" s="14"/>
      <c r="J2221" s="14"/>
      <c r="K2221" s="15"/>
      <c r="L2221" s="14"/>
      <c r="M2221" s="14"/>
      <c r="N2221" s="50"/>
      <c r="O2221" s="12"/>
      <c r="P2221" s="20"/>
      <c r="Q2221" s="14"/>
      <c r="V2221" s="55"/>
      <c r="X2221" s="201"/>
      <c r="Z2221" s="203"/>
      <c r="AB2221" s="204"/>
    </row>
    <row r="2222" spans="1:28" x14ac:dyDescent="0.25">
      <c r="A2222" s="8">
        <v>2221</v>
      </c>
      <c r="B2222" s="9"/>
      <c r="C2222" s="20"/>
      <c r="D2222" s="16"/>
      <c r="E2222" s="12"/>
      <c r="F2222" s="13"/>
      <c r="G2222" s="122"/>
      <c r="H2222" s="12"/>
      <c r="I2222" s="14"/>
      <c r="J2222" s="14"/>
      <c r="K2222" s="15"/>
      <c r="L2222" s="14"/>
      <c r="M2222" s="14"/>
      <c r="N2222" s="50"/>
      <c r="O2222" s="12"/>
      <c r="P2222" s="20"/>
      <c r="Q2222" s="14"/>
      <c r="V2222" s="53"/>
      <c r="X2222" s="201"/>
      <c r="Z2222" s="203"/>
      <c r="AB2222" s="204"/>
    </row>
    <row r="2223" spans="1:28" x14ac:dyDescent="0.25">
      <c r="A2223" s="8">
        <v>2222</v>
      </c>
      <c r="B2223" s="9"/>
      <c r="C2223" s="20"/>
      <c r="D2223" s="16"/>
      <c r="E2223" s="12"/>
      <c r="F2223" s="13"/>
      <c r="G2223" s="122"/>
      <c r="H2223" s="12"/>
      <c r="I2223" s="14"/>
      <c r="J2223" s="14"/>
      <c r="K2223" s="15"/>
      <c r="L2223" s="14"/>
      <c r="M2223" s="14"/>
      <c r="N2223" s="50"/>
      <c r="O2223" s="12"/>
      <c r="P2223" s="20"/>
      <c r="Q2223" s="14"/>
      <c r="V2223" s="53"/>
      <c r="X2223" s="201"/>
      <c r="Z2223" s="203"/>
      <c r="AB2223" s="204"/>
    </row>
    <row r="2224" spans="1:28" x14ac:dyDescent="0.25">
      <c r="A2224" s="8">
        <v>2223</v>
      </c>
      <c r="B2224" s="9"/>
      <c r="C2224" s="20"/>
      <c r="D2224" s="16"/>
      <c r="E2224" s="12"/>
      <c r="F2224" s="13"/>
      <c r="G2224" s="122"/>
      <c r="H2224" s="12"/>
      <c r="I2224" s="14"/>
      <c r="J2224" s="14"/>
      <c r="K2224" s="15"/>
      <c r="L2224" s="14"/>
      <c r="M2224" s="14"/>
      <c r="N2224" s="50"/>
      <c r="O2224" s="12"/>
      <c r="P2224" s="20"/>
      <c r="Q2224" s="14"/>
      <c r="V2224" s="53"/>
      <c r="X2224" s="201"/>
      <c r="Z2224" s="203"/>
      <c r="AB2224" s="204"/>
    </row>
    <row r="2225" spans="1:28" x14ac:dyDescent="0.25">
      <c r="A2225" s="8">
        <v>2224</v>
      </c>
      <c r="B2225" s="9"/>
      <c r="C2225" s="20"/>
      <c r="D2225" s="16"/>
      <c r="E2225" s="12"/>
      <c r="F2225" s="13"/>
      <c r="G2225" s="122"/>
      <c r="H2225" s="12"/>
      <c r="I2225" s="14"/>
      <c r="J2225" s="14"/>
      <c r="K2225" s="15"/>
      <c r="L2225" s="14"/>
      <c r="M2225" s="14"/>
      <c r="N2225" s="50"/>
      <c r="O2225" s="12"/>
      <c r="P2225" s="20"/>
      <c r="Q2225" s="14"/>
      <c r="V2225" s="53"/>
      <c r="X2225" s="201"/>
      <c r="Z2225" s="203"/>
      <c r="AB2225" s="204"/>
    </row>
    <row r="2226" spans="1:28" x14ac:dyDescent="0.25">
      <c r="A2226" s="8">
        <v>2225</v>
      </c>
      <c r="B2226" s="9"/>
      <c r="C2226" s="20"/>
      <c r="D2226" s="16"/>
      <c r="E2226" s="12"/>
      <c r="F2226" s="13"/>
      <c r="G2226" s="122"/>
      <c r="H2226" s="12"/>
      <c r="I2226" s="14"/>
      <c r="J2226" s="14"/>
      <c r="K2226" s="15"/>
      <c r="L2226" s="14"/>
      <c r="M2226" s="14"/>
      <c r="N2226" s="50"/>
      <c r="O2226" s="12"/>
      <c r="P2226" s="20"/>
      <c r="Q2226" s="14"/>
      <c r="V2226" s="53"/>
      <c r="X2226" s="201"/>
      <c r="Z2226" s="203"/>
      <c r="AB2226" s="204"/>
    </row>
    <row r="2227" spans="1:28" x14ac:dyDescent="0.25">
      <c r="A2227" s="8">
        <v>2226</v>
      </c>
      <c r="B2227" s="9"/>
      <c r="C2227" s="20"/>
      <c r="D2227" s="16"/>
      <c r="E2227" s="12"/>
      <c r="F2227" s="13"/>
      <c r="G2227" s="122"/>
      <c r="H2227" s="12"/>
      <c r="I2227" s="14"/>
      <c r="J2227" s="14"/>
      <c r="K2227" s="15"/>
      <c r="L2227" s="14"/>
      <c r="M2227" s="14"/>
      <c r="N2227" s="50"/>
      <c r="O2227" s="12"/>
      <c r="P2227" s="20"/>
      <c r="Q2227" s="14"/>
      <c r="V2227" s="53"/>
      <c r="X2227" s="201"/>
      <c r="Z2227" s="203"/>
      <c r="AB2227" s="204"/>
    </row>
    <row r="2228" spans="1:28" x14ac:dyDescent="0.25">
      <c r="A2228" s="8">
        <v>2227</v>
      </c>
      <c r="B2228" s="9"/>
      <c r="C2228" s="20"/>
      <c r="D2228" s="16"/>
      <c r="E2228" s="12"/>
      <c r="F2228" s="13"/>
      <c r="G2228" s="122"/>
      <c r="H2228" s="12"/>
      <c r="I2228" s="14"/>
      <c r="J2228" s="14"/>
      <c r="K2228" s="15"/>
      <c r="L2228" s="14"/>
      <c r="M2228" s="14"/>
      <c r="N2228" s="50"/>
      <c r="O2228" s="12"/>
      <c r="P2228" s="20"/>
      <c r="Q2228" s="14"/>
      <c r="V2228" s="53"/>
      <c r="X2228" s="201"/>
      <c r="Z2228" s="203"/>
      <c r="AB2228" s="204"/>
    </row>
    <row r="2229" spans="1:28" x14ac:dyDescent="0.25">
      <c r="A2229" s="8">
        <v>2228</v>
      </c>
      <c r="B2229" s="9"/>
      <c r="C2229" s="20"/>
      <c r="D2229" s="16"/>
      <c r="E2229" s="12"/>
      <c r="F2229" s="13"/>
      <c r="G2229" s="122"/>
      <c r="H2229" s="12"/>
      <c r="I2229" s="14"/>
      <c r="J2229" s="14"/>
      <c r="K2229" s="15"/>
      <c r="L2229" s="14"/>
      <c r="M2229" s="14"/>
      <c r="N2229" s="50"/>
      <c r="O2229" s="12"/>
      <c r="P2229" s="20"/>
      <c r="Q2229" s="14"/>
      <c r="V2229" s="53"/>
      <c r="X2229" s="201"/>
      <c r="Z2229" s="203"/>
      <c r="AB2229" s="204"/>
    </row>
    <row r="2230" spans="1:28" x14ac:dyDescent="0.25">
      <c r="A2230" s="8">
        <v>2229</v>
      </c>
      <c r="B2230" s="9"/>
      <c r="C2230" s="20"/>
      <c r="D2230" s="16"/>
      <c r="E2230" s="12"/>
      <c r="F2230" s="13"/>
      <c r="G2230" s="122"/>
      <c r="H2230" s="12"/>
      <c r="I2230" s="14"/>
      <c r="J2230" s="14"/>
      <c r="K2230" s="15"/>
      <c r="L2230" s="14"/>
      <c r="M2230" s="14"/>
      <c r="N2230" s="50"/>
      <c r="O2230" s="12"/>
      <c r="P2230" s="20"/>
      <c r="Q2230" s="14"/>
      <c r="V2230" s="53"/>
      <c r="X2230" s="201"/>
      <c r="Z2230" s="203"/>
      <c r="AB2230" s="204"/>
    </row>
    <row r="2231" spans="1:28" x14ac:dyDescent="0.25">
      <c r="A2231" s="8">
        <v>2230</v>
      </c>
      <c r="B2231" s="9"/>
      <c r="C2231" s="20"/>
      <c r="D2231" s="16"/>
      <c r="E2231" s="12"/>
      <c r="F2231" s="13"/>
      <c r="G2231" s="122"/>
      <c r="H2231" s="12"/>
      <c r="I2231" s="14"/>
      <c r="J2231" s="14"/>
      <c r="K2231" s="15"/>
      <c r="L2231" s="14"/>
      <c r="M2231" s="14"/>
      <c r="N2231" s="50"/>
      <c r="O2231" s="12"/>
      <c r="P2231" s="20"/>
      <c r="Q2231" s="14"/>
      <c r="V2231" s="53"/>
      <c r="X2231" s="201"/>
      <c r="Z2231" s="203"/>
      <c r="AB2231" s="204"/>
    </row>
    <row r="2232" spans="1:28" x14ac:dyDescent="0.25">
      <c r="A2232" s="8">
        <v>2231</v>
      </c>
      <c r="B2232" s="9"/>
      <c r="C2232" s="20"/>
      <c r="D2232" s="16"/>
      <c r="E2232" s="12"/>
      <c r="F2232" s="13"/>
      <c r="G2232" s="122"/>
      <c r="H2232" s="12"/>
      <c r="I2232" s="14"/>
      <c r="J2232" s="14"/>
      <c r="K2232" s="15"/>
      <c r="L2232" s="14"/>
      <c r="M2232" s="14"/>
      <c r="N2232" s="50"/>
      <c r="O2232" s="12"/>
      <c r="P2232" s="20"/>
      <c r="Q2232" s="14"/>
      <c r="V2232" s="53"/>
      <c r="X2232" s="201"/>
      <c r="Z2232" s="203"/>
      <c r="AB2232" s="204"/>
    </row>
    <row r="2233" spans="1:28" x14ac:dyDescent="0.25">
      <c r="A2233" s="8">
        <v>2232</v>
      </c>
      <c r="B2233" s="9"/>
      <c r="C2233" s="20"/>
      <c r="D2233" s="16"/>
      <c r="E2233" s="12"/>
      <c r="F2233" s="13"/>
      <c r="G2233" s="122"/>
      <c r="H2233" s="12"/>
      <c r="I2233" s="14"/>
      <c r="J2233" s="14"/>
      <c r="K2233" s="15"/>
      <c r="L2233" s="14"/>
      <c r="M2233" s="14"/>
      <c r="N2233" s="50"/>
      <c r="O2233" s="12"/>
      <c r="P2233" s="20"/>
      <c r="Q2233" s="14"/>
      <c r="V2233" s="53"/>
      <c r="X2233" s="201"/>
      <c r="Z2233" s="203"/>
      <c r="AB2233" s="204"/>
    </row>
    <row r="2234" spans="1:28" x14ac:dyDescent="0.25">
      <c r="A2234" s="8">
        <v>2233</v>
      </c>
      <c r="B2234" s="9"/>
      <c r="C2234" s="20"/>
      <c r="D2234" s="16"/>
      <c r="E2234" s="12"/>
      <c r="F2234" s="13"/>
      <c r="G2234" s="122"/>
      <c r="H2234" s="12"/>
      <c r="I2234" s="14"/>
      <c r="J2234" s="14"/>
      <c r="K2234" s="15"/>
      <c r="L2234" s="14"/>
      <c r="M2234" s="14"/>
      <c r="N2234" s="50"/>
      <c r="O2234" s="12"/>
      <c r="P2234" s="20"/>
      <c r="Q2234" s="14"/>
      <c r="V2234" s="53"/>
      <c r="X2234" s="201"/>
      <c r="Z2234" s="203"/>
      <c r="AB2234" s="204"/>
    </row>
    <row r="2235" spans="1:28" x14ac:dyDescent="0.25">
      <c r="A2235" s="8">
        <v>2234</v>
      </c>
      <c r="B2235" s="9"/>
      <c r="C2235" s="20"/>
      <c r="D2235" s="16"/>
      <c r="E2235" s="12"/>
      <c r="F2235" s="13"/>
      <c r="G2235" s="122"/>
      <c r="H2235" s="12"/>
      <c r="I2235" s="14"/>
      <c r="J2235" s="14"/>
      <c r="K2235" s="15"/>
      <c r="L2235" s="14"/>
      <c r="M2235" s="14"/>
      <c r="N2235" s="50"/>
      <c r="O2235" s="12"/>
      <c r="P2235" s="20"/>
      <c r="Q2235" s="14"/>
      <c r="V2235" s="55"/>
      <c r="X2235" s="201"/>
      <c r="Z2235" s="203"/>
      <c r="AB2235" s="204"/>
    </row>
    <row r="2236" spans="1:28" x14ac:dyDescent="0.25">
      <c r="A2236" s="8">
        <v>2235</v>
      </c>
      <c r="B2236" s="9"/>
      <c r="C2236" s="20"/>
      <c r="D2236" s="16"/>
      <c r="E2236" s="12"/>
      <c r="F2236" s="13"/>
      <c r="G2236" s="122"/>
      <c r="H2236" s="12"/>
      <c r="I2236" s="14"/>
      <c r="J2236" s="14"/>
      <c r="K2236" s="15"/>
      <c r="L2236" s="14"/>
      <c r="M2236" s="14"/>
      <c r="N2236" s="50"/>
      <c r="O2236" s="12"/>
      <c r="P2236" s="20"/>
      <c r="Q2236" s="14"/>
      <c r="V2236" s="55"/>
      <c r="X2236" s="201"/>
      <c r="Z2236" s="203"/>
      <c r="AB2236" s="204"/>
    </row>
    <row r="2237" spans="1:28" x14ac:dyDescent="0.25">
      <c r="A2237" s="8">
        <v>2236</v>
      </c>
      <c r="B2237" s="9"/>
      <c r="C2237" s="20"/>
      <c r="D2237" s="16"/>
      <c r="E2237" s="12"/>
      <c r="F2237" s="13"/>
      <c r="G2237" s="122"/>
      <c r="H2237" s="12"/>
      <c r="I2237" s="14"/>
      <c r="J2237" s="14"/>
      <c r="K2237" s="15"/>
      <c r="L2237" s="14"/>
      <c r="M2237" s="14"/>
      <c r="N2237" s="50"/>
      <c r="O2237" s="12"/>
      <c r="P2237" s="20"/>
      <c r="Q2237" s="14"/>
      <c r="V2237" s="55"/>
      <c r="X2237" s="201"/>
      <c r="Z2237" s="203"/>
      <c r="AB2237" s="204"/>
    </row>
    <row r="2238" spans="1:28" x14ac:dyDescent="0.25">
      <c r="A2238" s="8">
        <v>2237</v>
      </c>
      <c r="B2238" s="9"/>
      <c r="C2238" s="20"/>
      <c r="D2238" s="16"/>
      <c r="E2238" s="12"/>
      <c r="F2238" s="13"/>
      <c r="G2238" s="122"/>
      <c r="H2238" s="12"/>
      <c r="I2238" s="14"/>
      <c r="J2238" s="14"/>
      <c r="K2238" s="15"/>
      <c r="L2238" s="14"/>
      <c r="M2238" s="14"/>
      <c r="N2238" s="50"/>
      <c r="O2238" s="12"/>
      <c r="P2238" s="20"/>
      <c r="Q2238" s="14"/>
      <c r="V2238" s="55"/>
      <c r="X2238" s="201"/>
      <c r="Z2238" s="203"/>
      <c r="AB2238" s="204"/>
    </row>
    <row r="2239" spans="1:28" x14ac:dyDescent="0.25">
      <c r="A2239" s="8">
        <v>2238</v>
      </c>
      <c r="B2239" s="9"/>
      <c r="C2239" s="20"/>
      <c r="D2239" s="16"/>
      <c r="E2239" s="12"/>
      <c r="F2239" s="13"/>
      <c r="G2239" s="122"/>
      <c r="H2239" s="12"/>
      <c r="I2239" s="14"/>
      <c r="J2239" s="14"/>
      <c r="K2239" s="15"/>
      <c r="L2239" s="14"/>
      <c r="M2239" s="14"/>
      <c r="N2239" s="50"/>
      <c r="O2239" s="12"/>
      <c r="P2239" s="20"/>
      <c r="Q2239" s="14"/>
      <c r="V2239" s="55"/>
      <c r="X2239" s="201"/>
      <c r="Z2239" s="203"/>
      <c r="AB2239" s="204"/>
    </row>
    <row r="2240" spans="1:28" x14ac:dyDescent="0.25">
      <c r="A2240" s="8">
        <v>2239</v>
      </c>
      <c r="B2240" s="9"/>
      <c r="C2240" s="20"/>
      <c r="D2240" s="16"/>
      <c r="E2240" s="12"/>
      <c r="F2240" s="13"/>
      <c r="G2240" s="122"/>
      <c r="H2240" s="12"/>
      <c r="I2240" s="14"/>
      <c r="J2240" s="14"/>
      <c r="K2240" s="15"/>
      <c r="L2240" s="14"/>
      <c r="M2240" s="14"/>
      <c r="N2240" s="50"/>
      <c r="O2240" s="12"/>
      <c r="P2240" s="20"/>
      <c r="Q2240" s="14"/>
      <c r="V2240" s="55"/>
      <c r="X2240" s="201"/>
      <c r="Z2240" s="203"/>
      <c r="AB2240" s="204"/>
    </row>
    <row r="2241" spans="1:28" x14ac:dyDescent="0.25">
      <c r="A2241" s="8">
        <v>2240</v>
      </c>
      <c r="B2241" s="9"/>
      <c r="C2241" s="20"/>
      <c r="D2241" s="16"/>
      <c r="E2241" s="12"/>
      <c r="F2241" s="13"/>
      <c r="G2241" s="122"/>
      <c r="H2241" s="12"/>
      <c r="I2241" s="14"/>
      <c r="J2241" s="14"/>
      <c r="K2241" s="15"/>
      <c r="L2241" s="14"/>
      <c r="M2241" s="14"/>
      <c r="N2241" s="50"/>
      <c r="O2241" s="12"/>
      <c r="P2241" s="20"/>
      <c r="Q2241" s="14"/>
      <c r="V2241" s="55"/>
      <c r="X2241" s="201"/>
      <c r="Z2241" s="203"/>
      <c r="AB2241" s="204"/>
    </row>
    <row r="2242" spans="1:28" x14ac:dyDescent="0.25">
      <c r="A2242" s="8">
        <v>2241</v>
      </c>
      <c r="B2242" s="9"/>
      <c r="C2242" s="20"/>
      <c r="D2242" s="16"/>
      <c r="E2242" s="12"/>
      <c r="F2242" s="13"/>
      <c r="G2242" s="122"/>
      <c r="H2242" s="12"/>
      <c r="I2242" s="14"/>
      <c r="J2242" s="14"/>
      <c r="K2242" s="15"/>
      <c r="L2242" s="14"/>
      <c r="M2242" s="14"/>
      <c r="N2242" s="50"/>
      <c r="O2242" s="12"/>
      <c r="P2242" s="20"/>
      <c r="Q2242" s="14"/>
      <c r="V2242" s="55"/>
      <c r="X2242" s="201"/>
      <c r="Z2242" s="203"/>
      <c r="AB2242" s="204"/>
    </row>
    <row r="2243" spans="1:28" x14ac:dyDescent="0.25">
      <c r="A2243" s="8">
        <v>2242</v>
      </c>
      <c r="B2243" s="9"/>
      <c r="C2243" s="20"/>
      <c r="D2243" s="16"/>
      <c r="E2243" s="12"/>
      <c r="F2243" s="13"/>
      <c r="G2243" s="122"/>
      <c r="H2243" s="12"/>
      <c r="I2243" s="14"/>
      <c r="J2243" s="14"/>
      <c r="K2243" s="15"/>
      <c r="L2243" s="14"/>
      <c r="M2243" s="14"/>
      <c r="N2243" s="50"/>
      <c r="O2243" s="12"/>
      <c r="P2243" s="20"/>
      <c r="Q2243" s="14"/>
      <c r="V2243" s="55"/>
      <c r="X2243" s="201"/>
      <c r="Z2243" s="203"/>
      <c r="AB2243" s="204"/>
    </row>
    <row r="2244" spans="1:28" x14ac:dyDescent="0.25">
      <c r="A2244" s="8">
        <v>2243</v>
      </c>
      <c r="B2244" s="9"/>
      <c r="C2244" s="20"/>
      <c r="D2244" s="16"/>
      <c r="E2244" s="12"/>
      <c r="F2244" s="13"/>
      <c r="G2244" s="122"/>
      <c r="H2244" s="12"/>
      <c r="I2244" s="14"/>
      <c r="J2244" s="14"/>
      <c r="K2244" s="15"/>
      <c r="L2244" s="14"/>
      <c r="M2244" s="14"/>
      <c r="N2244" s="50"/>
      <c r="O2244" s="12"/>
      <c r="P2244" s="20"/>
      <c r="Q2244" s="14"/>
      <c r="V2244" s="55"/>
      <c r="X2244" s="201"/>
      <c r="Z2244" s="203"/>
      <c r="AB2244" s="204"/>
    </row>
    <row r="2245" spans="1:28" x14ac:dyDescent="0.25">
      <c r="A2245" s="8">
        <v>2244</v>
      </c>
      <c r="B2245" s="9"/>
      <c r="C2245" s="20"/>
      <c r="D2245" s="16"/>
      <c r="E2245" s="12"/>
      <c r="F2245" s="13"/>
      <c r="G2245" s="122"/>
      <c r="H2245" s="12"/>
      <c r="I2245" s="14"/>
      <c r="J2245" s="14"/>
      <c r="K2245" s="15"/>
      <c r="L2245" s="14"/>
      <c r="M2245" s="14"/>
      <c r="N2245" s="50"/>
      <c r="O2245" s="12"/>
      <c r="P2245" s="20"/>
      <c r="Q2245" s="14"/>
      <c r="V2245" s="55"/>
      <c r="X2245" s="201"/>
      <c r="Z2245" s="203"/>
      <c r="AB2245" s="204"/>
    </row>
    <row r="2246" spans="1:28" x14ac:dyDescent="0.25">
      <c r="A2246" s="8">
        <v>2245</v>
      </c>
      <c r="B2246" s="9"/>
      <c r="C2246" s="20"/>
      <c r="D2246" s="16"/>
      <c r="E2246" s="12"/>
      <c r="F2246" s="13"/>
      <c r="G2246" s="122"/>
      <c r="H2246" s="12"/>
      <c r="I2246" s="14"/>
      <c r="J2246" s="14"/>
      <c r="K2246" s="15"/>
      <c r="L2246" s="14"/>
      <c r="M2246" s="14"/>
      <c r="N2246" s="50"/>
      <c r="O2246" s="12"/>
      <c r="P2246" s="20"/>
      <c r="Q2246" s="14"/>
      <c r="V2246" s="55"/>
      <c r="X2246" s="201"/>
      <c r="Z2246" s="203"/>
      <c r="AB2246" s="204"/>
    </row>
    <row r="2247" spans="1:28" x14ac:dyDescent="0.25">
      <c r="A2247" s="8">
        <v>2246</v>
      </c>
      <c r="B2247" s="9"/>
      <c r="C2247" s="20"/>
      <c r="D2247" s="16"/>
      <c r="E2247" s="12"/>
      <c r="F2247" s="13"/>
      <c r="G2247" s="122"/>
      <c r="H2247" s="12"/>
      <c r="I2247" s="14"/>
      <c r="J2247" s="14"/>
      <c r="K2247" s="15"/>
      <c r="L2247" s="14"/>
      <c r="M2247" s="14"/>
      <c r="N2247" s="50"/>
      <c r="O2247" s="12"/>
      <c r="P2247" s="20"/>
      <c r="Q2247" s="14"/>
      <c r="V2247" s="53"/>
      <c r="X2247" s="201"/>
      <c r="Z2247" s="203"/>
      <c r="AB2247" s="204"/>
    </row>
    <row r="2248" spans="1:28" x14ac:dyDescent="0.25">
      <c r="A2248" s="8">
        <v>2247</v>
      </c>
      <c r="B2248" s="9"/>
      <c r="C2248" s="20"/>
      <c r="D2248" s="16"/>
      <c r="E2248" s="12"/>
      <c r="F2248" s="13"/>
      <c r="G2248" s="122"/>
      <c r="H2248" s="12"/>
      <c r="I2248" s="14"/>
      <c r="J2248" s="14"/>
      <c r="K2248" s="15"/>
      <c r="L2248" s="14"/>
      <c r="M2248" s="14"/>
      <c r="N2248" s="50"/>
      <c r="O2248" s="12"/>
      <c r="P2248" s="20"/>
      <c r="Q2248" s="14"/>
      <c r="V2248" s="53"/>
      <c r="X2248" s="201"/>
      <c r="Z2248" s="203"/>
      <c r="AB2248" s="204"/>
    </row>
    <row r="2249" spans="1:28" x14ac:dyDescent="0.25">
      <c r="A2249" s="8">
        <v>2248</v>
      </c>
      <c r="B2249" s="75"/>
      <c r="C2249" s="71"/>
      <c r="D2249" s="143"/>
      <c r="E2249" s="47"/>
      <c r="F2249" s="144"/>
      <c r="G2249" s="122"/>
      <c r="H2249" s="12"/>
      <c r="I2249" s="14"/>
      <c r="J2249" s="14"/>
      <c r="K2249" s="15"/>
      <c r="L2249" s="14"/>
      <c r="M2249" s="14"/>
      <c r="N2249" s="50"/>
      <c r="O2249" s="12"/>
      <c r="P2249" s="20"/>
      <c r="Q2249" s="14"/>
      <c r="V2249" s="53"/>
      <c r="X2249" s="201"/>
      <c r="Z2249" s="203"/>
      <c r="AB2249" s="204"/>
    </row>
    <row r="2250" spans="1:28" x14ac:dyDescent="0.25">
      <c r="A2250" s="8">
        <v>2249</v>
      </c>
      <c r="B2250" s="9"/>
      <c r="C2250" s="20"/>
      <c r="D2250" s="16"/>
      <c r="E2250" s="12"/>
      <c r="F2250" s="13"/>
      <c r="G2250" s="122"/>
      <c r="H2250" s="12"/>
      <c r="I2250" s="14"/>
      <c r="J2250" s="14"/>
      <c r="K2250" s="15"/>
      <c r="L2250" s="14"/>
      <c r="M2250" s="14"/>
      <c r="N2250" s="50"/>
      <c r="O2250" s="12"/>
      <c r="P2250" s="20"/>
      <c r="Q2250" s="14"/>
      <c r="V2250" s="53"/>
      <c r="X2250" s="201"/>
      <c r="Z2250" s="202"/>
      <c r="AB2250" s="204"/>
    </row>
    <row r="2251" spans="1:28" x14ac:dyDescent="0.25">
      <c r="A2251" s="8">
        <v>2250</v>
      </c>
      <c r="B2251" s="9"/>
      <c r="C2251" s="20"/>
      <c r="D2251" s="16"/>
      <c r="E2251" s="12"/>
      <c r="F2251" s="13"/>
      <c r="G2251" s="122"/>
      <c r="H2251" s="12"/>
      <c r="I2251" s="14"/>
      <c r="J2251" s="14"/>
      <c r="K2251" s="15"/>
      <c r="L2251" s="14"/>
      <c r="M2251" s="14"/>
      <c r="N2251" s="50"/>
      <c r="O2251" s="12"/>
      <c r="P2251" s="20"/>
      <c r="Q2251" s="14"/>
      <c r="V2251" s="53"/>
      <c r="X2251" s="201"/>
      <c r="Z2251" s="203"/>
      <c r="AB2251" s="204"/>
    </row>
    <row r="2252" spans="1:28" x14ac:dyDescent="0.25">
      <c r="A2252" s="8">
        <v>2251</v>
      </c>
      <c r="B2252" s="9"/>
      <c r="C2252" s="20"/>
      <c r="D2252" s="16"/>
      <c r="E2252" s="12"/>
      <c r="F2252" s="13"/>
      <c r="G2252" s="122"/>
      <c r="H2252" s="12"/>
      <c r="I2252" s="14"/>
      <c r="J2252" s="14"/>
      <c r="K2252" s="15"/>
      <c r="L2252" s="14"/>
      <c r="M2252" s="14"/>
      <c r="N2252" s="50"/>
      <c r="O2252" s="12"/>
      <c r="P2252" s="20"/>
      <c r="Q2252" s="14"/>
      <c r="V2252" s="53"/>
      <c r="X2252" s="201"/>
      <c r="Z2252" s="202"/>
      <c r="AB2252" s="204"/>
    </row>
    <row r="2253" spans="1:28" x14ac:dyDescent="0.25">
      <c r="A2253" s="8">
        <v>2252</v>
      </c>
      <c r="B2253" s="9"/>
      <c r="C2253" s="20"/>
      <c r="D2253" s="16"/>
      <c r="E2253" s="12"/>
      <c r="F2253" s="13"/>
      <c r="G2253" s="122"/>
      <c r="H2253" s="12"/>
      <c r="I2253" s="14"/>
      <c r="J2253" s="14"/>
      <c r="K2253" s="15"/>
      <c r="L2253" s="14"/>
      <c r="M2253" s="14"/>
      <c r="N2253" s="50"/>
      <c r="O2253" s="12"/>
      <c r="P2253" s="20"/>
      <c r="Q2253" s="14"/>
      <c r="V2253" s="55"/>
      <c r="X2253" s="201"/>
      <c r="Z2253" s="203"/>
      <c r="AB2253" s="204"/>
    </row>
    <row r="2254" spans="1:28" x14ac:dyDescent="0.25">
      <c r="A2254" s="8">
        <v>2253</v>
      </c>
      <c r="B2254" s="9"/>
      <c r="C2254" s="20"/>
      <c r="D2254" s="16"/>
      <c r="E2254" s="12"/>
      <c r="F2254" s="13"/>
      <c r="G2254" s="122"/>
      <c r="H2254" s="12"/>
      <c r="I2254" s="14"/>
      <c r="J2254" s="14"/>
      <c r="K2254" s="15"/>
      <c r="L2254" s="14"/>
      <c r="M2254" s="14"/>
      <c r="N2254" s="50"/>
      <c r="O2254" s="12"/>
      <c r="P2254" s="20"/>
      <c r="Q2254" s="14"/>
      <c r="V2254" s="55"/>
      <c r="X2254" s="201"/>
      <c r="Z2254" s="203"/>
      <c r="AB2254" s="204"/>
    </row>
    <row r="2255" spans="1:28" x14ac:dyDescent="0.25">
      <c r="A2255" s="8">
        <v>2254</v>
      </c>
      <c r="B2255" s="9"/>
      <c r="C2255" s="20"/>
      <c r="D2255" s="16"/>
      <c r="E2255" s="12"/>
      <c r="F2255" s="13"/>
      <c r="G2255" s="122"/>
      <c r="H2255" s="12"/>
      <c r="I2255" s="14"/>
      <c r="J2255" s="14"/>
      <c r="K2255" s="15"/>
      <c r="L2255" s="14"/>
      <c r="M2255" s="14"/>
      <c r="N2255" s="50"/>
      <c r="O2255" s="12"/>
      <c r="P2255" s="20"/>
      <c r="Q2255" s="14"/>
      <c r="V2255" s="53"/>
      <c r="X2255" s="201"/>
      <c r="Z2255" s="203"/>
      <c r="AB2255" s="204"/>
    </row>
    <row r="2256" spans="1:28" x14ac:dyDescent="0.25">
      <c r="A2256" s="8">
        <v>2255</v>
      </c>
      <c r="B2256" s="9"/>
      <c r="C2256" s="20"/>
      <c r="D2256" s="16"/>
      <c r="E2256" s="12"/>
      <c r="F2256" s="13"/>
      <c r="G2256" s="122"/>
      <c r="H2256" s="12"/>
      <c r="I2256" s="14"/>
      <c r="J2256" s="14"/>
      <c r="K2256" s="15"/>
      <c r="L2256" s="14"/>
      <c r="M2256" s="14"/>
      <c r="N2256" s="50"/>
      <c r="O2256" s="12"/>
      <c r="P2256" s="20"/>
      <c r="Q2256" s="14"/>
      <c r="V2256" s="55"/>
      <c r="X2256" s="201"/>
      <c r="Z2256" s="203"/>
      <c r="AB2256" s="204"/>
    </row>
    <row r="2257" spans="1:28" x14ac:dyDescent="0.25">
      <c r="A2257" s="8">
        <v>2256</v>
      </c>
      <c r="B2257" s="9"/>
      <c r="C2257" s="20"/>
      <c r="D2257" s="16"/>
      <c r="E2257" s="12"/>
      <c r="F2257" s="13"/>
      <c r="G2257" s="122"/>
      <c r="H2257" s="12"/>
      <c r="I2257" s="14"/>
      <c r="J2257" s="14"/>
      <c r="K2257" s="15"/>
      <c r="L2257" s="14"/>
      <c r="M2257" s="14"/>
      <c r="N2257" s="50"/>
      <c r="O2257" s="12"/>
      <c r="P2257" s="20"/>
      <c r="Q2257" s="14"/>
      <c r="V2257" s="53"/>
      <c r="X2257" s="201"/>
      <c r="Z2257" s="203"/>
      <c r="AB2257" s="204"/>
    </row>
    <row r="2258" spans="1:28" x14ac:dyDescent="0.25">
      <c r="A2258" s="8">
        <v>2257</v>
      </c>
      <c r="B2258" s="9"/>
      <c r="C2258" s="20"/>
      <c r="D2258" s="16"/>
      <c r="E2258" s="12"/>
      <c r="F2258" s="13"/>
      <c r="G2258" s="122"/>
      <c r="H2258" s="12"/>
      <c r="I2258" s="14"/>
      <c r="J2258" s="14"/>
      <c r="K2258" s="15"/>
      <c r="L2258" s="14"/>
      <c r="M2258" s="14"/>
      <c r="N2258" s="50"/>
      <c r="O2258" s="12"/>
      <c r="P2258" s="20"/>
      <c r="Q2258" s="14"/>
      <c r="V2258" s="53"/>
      <c r="X2258" s="201"/>
      <c r="Z2258" s="203"/>
      <c r="AB2258" s="204"/>
    </row>
    <row r="2259" spans="1:28" x14ac:dyDescent="0.25">
      <c r="A2259" s="8">
        <v>2258</v>
      </c>
      <c r="B2259" s="9"/>
      <c r="C2259" s="20"/>
      <c r="D2259" s="16"/>
      <c r="E2259" s="12"/>
      <c r="F2259" s="13"/>
      <c r="G2259" s="122"/>
      <c r="H2259" s="12"/>
      <c r="I2259" s="14"/>
      <c r="J2259" s="14"/>
      <c r="K2259" s="15"/>
      <c r="L2259" s="14"/>
      <c r="M2259" s="14"/>
      <c r="N2259" s="50"/>
      <c r="O2259" s="12"/>
      <c r="P2259" s="20"/>
      <c r="Q2259" s="14"/>
      <c r="V2259" s="53"/>
      <c r="X2259" s="201"/>
      <c r="Z2259" s="203"/>
      <c r="AB2259" s="204"/>
    </row>
    <row r="2260" spans="1:28" x14ac:dyDescent="0.25">
      <c r="A2260" s="8">
        <v>2259</v>
      </c>
      <c r="B2260" s="9"/>
      <c r="C2260" s="20"/>
      <c r="D2260" s="16"/>
      <c r="E2260" s="12"/>
      <c r="F2260" s="13"/>
      <c r="G2260" s="122"/>
      <c r="H2260" s="12"/>
      <c r="I2260" s="14"/>
      <c r="J2260" s="14"/>
      <c r="K2260" s="15"/>
      <c r="L2260" s="14"/>
      <c r="M2260" s="14"/>
      <c r="N2260" s="50"/>
      <c r="O2260" s="12"/>
      <c r="P2260" s="20"/>
      <c r="Q2260" s="14"/>
      <c r="V2260" s="55"/>
      <c r="X2260" s="201"/>
      <c r="Z2260" s="203"/>
      <c r="AB2260" s="204"/>
    </row>
    <row r="2261" spans="1:28" x14ac:dyDescent="0.25">
      <c r="A2261" s="8">
        <v>2260</v>
      </c>
      <c r="B2261" s="9"/>
      <c r="C2261" s="20"/>
      <c r="D2261" s="16"/>
      <c r="E2261" s="12"/>
      <c r="F2261" s="13"/>
      <c r="G2261" s="122"/>
      <c r="H2261" s="12"/>
      <c r="I2261" s="14"/>
      <c r="J2261" s="14"/>
      <c r="K2261" s="15"/>
      <c r="L2261" s="14"/>
      <c r="M2261" s="14"/>
      <c r="N2261" s="50"/>
      <c r="O2261" s="12"/>
      <c r="P2261" s="20"/>
      <c r="Q2261" s="14"/>
      <c r="V2261" s="53"/>
      <c r="X2261" s="201"/>
      <c r="Z2261" s="203"/>
      <c r="AB2261" s="204"/>
    </row>
    <row r="2262" spans="1:28" x14ac:dyDescent="0.25">
      <c r="A2262" s="8">
        <v>2261</v>
      </c>
      <c r="B2262" s="9"/>
      <c r="C2262" s="20"/>
      <c r="D2262" s="16"/>
      <c r="E2262" s="12"/>
      <c r="F2262" s="13"/>
      <c r="G2262" s="122"/>
      <c r="H2262" s="12"/>
      <c r="I2262" s="14"/>
      <c r="J2262" s="14"/>
      <c r="K2262" s="15"/>
      <c r="L2262" s="14"/>
      <c r="M2262" s="14"/>
      <c r="N2262" s="50"/>
      <c r="O2262" s="12"/>
      <c r="P2262" s="20"/>
      <c r="Q2262" s="14"/>
      <c r="V2262" s="53"/>
      <c r="X2262" s="201"/>
      <c r="Z2262" s="203"/>
      <c r="AB2262" s="204"/>
    </row>
    <row r="2263" spans="1:28" x14ac:dyDescent="0.25">
      <c r="A2263" s="8">
        <v>2262</v>
      </c>
      <c r="B2263" s="9"/>
      <c r="C2263" s="71"/>
      <c r="D2263" s="143"/>
      <c r="E2263" s="47"/>
      <c r="F2263" s="144"/>
      <c r="G2263" s="122"/>
      <c r="H2263" s="12"/>
      <c r="I2263" s="14"/>
      <c r="J2263" s="14"/>
      <c r="K2263" s="15"/>
      <c r="L2263" s="14"/>
      <c r="M2263" s="14"/>
      <c r="N2263" s="50"/>
      <c r="O2263" s="12"/>
      <c r="P2263" s="20"/>
      <c r="Q2263" s="14"/>
      <c r="V2263" s="53"/>
      <c r="X2263" s="201"/>
      <c r="Z2263" s="203"/>
      <c r="AB2263" s="204"/>
    </row>
    <row r="2264" spans="1:28" x14ac:dyDescent="0.25">
      <c r="A2264" s="8">
        <v>2263</v>
      </c>
      <c r="B2264" s="9"/>
      <c r="C2264" s="71"/>
      <c r="D2264" s="143"/>
      <c r="E2264" s="47"/>
      <c r="F2264" s="144"/>
      <c r="G2264" s="122"/>
      <c r="H2264" s="12"/>
      <c r="I2264" s="14"/>
      <c r="J2264" s="14"/>
      <c r="K2264" s="15"/>
      <c r="L2264" s="14"/>
      <c r="M2264" s="14"/>
      <c r="N2264" s="50"/>
      <c r="O2264" s="12"/>
      <c r="P2264" s="20"/>
      <c r="Q2264" s="14"/>
      <c r="V2264" s="53"/>
      <c r="X2264" s="201"/>
      <c r="Z2264" s="203"/>
      <c r="AB2264" s="204"/>
    </row>
    <row r="2265" spans="1:28" x14ac:dyDescent="0.25">
      <c r="A2265" s="8">
        <v>2264</v>
      </c>
      <c r="B2265" s="9"/>
      <c r="C2265" s="71"/>
      <c r="D2265" s="143"/>
      <c r="E2265" s="47"/>
      <c r="F2265" s="144"/>
      <c r="G2265" s="122"/>
      <c r="H2265" s="12"/>
      <c r="I2265" s="14"/>
      <c r="J2265" s="14"/>
      <c r="K2265" s="15"/>
      <c r="L2265" s="14"/>
      <c r="M2265" s="14"/>
      <c r="N2265" s="50"/>
      <c r="O2265" s="12"/>
      <c r="P2265" s="20"/>
      <c r="Q2265" s="14"/>
      <c r="V2265" s="53"/>
      <c r="X2265" s="201"/>
      <c r="Z2265" s="203"/>
      <c r="AB2265" s="204"/>
    </row>
    <row r="2266" spans="1:28" x14ac:dyDescent="0.25">
      <c r="A2266" s="8">
        <v>2265</v>
      </c>
      <c r="B2266" s="9"/>
      <c r="C2266" s="71"/>
      <c r="D2266" s="143"/>
      <c r="E2266" s="47"/>
      <c r="F2266" s="144"/>
      <c r="G2266" s="122"/>
      <c r="H2266" s="12"/>
      <c r="I2266" s="14"/>
      <c r="J2266" s="14"/>
      <c r="K2266" s="15"/>
      <c r="L2266" s="14"/>
      <c r="M2266" s="14"/>
      <c r="N2266" s="50"/>
      <c r="O2266" s="12"/>
      <c r="P2266" s="20"/>
      <c r="Q2266" s="14"/>
      <c r="V2266" s="53"/>
      <c r="X2266" s="201"/>
      <c r="Z2266" s="203"/>
      <c r="AB2266" s="204"/>
    </row>
    <row r="2267" spans="1:28" x14ac:dyDescent="0.25">
      <c r="A2267" s="8">
        <v>2266</v>
      </c>
      <c r="B2267" s="9"/>
      <c r="C2267" s="20"/>
      <c r="D2267" s="16"/>
      <c r="E2267" s="12"/>
      <c r="F2267" s="13"/>
      <c r="G2267" s="122"/>
      <c r="H2267" s="12"/>
      <c r="I2267" s="14"/>
      <c r="J2267" s="14"/>
      <c r="K2267" s="15"/>
      <c r="L2267" s="14"/>
      <c r="M2267" s="14"/>
      <c r="N2267" s="50"/>
      <c r="O2267" s="12"/>
      <c r="P2267" s="20"/>
      <c r="Q2267" s="14"/>
      <c r="V2267" s="53"/>
      <c r="X2267" s="201"/>
      <c r="Z2267" s="203"/>
      <c r="AB2267" s="204"/>
    </row>
    <row r="2268" spans="1:28" x14ac:dyDescent="0.25">
      <c r="A2268" s="8">
        <v>2267</v>
      </c>
      <c r="B2268" s="9"/>
      <c r="C2268" s="20"/>
      <c r="D2268" s="16"/>
      <c r="E2268" s="12"/>
      <c r="F2268" s="13"/>
      <c r="G2268" s="122"/>
      <c r="H2268" s="12"/>
      <c r="I2268" s="14"/>
      <c r="J2268" s="14"/>
      <c r="K2268" s="15"/>
      <c r="L2268" s="14"/>
      <c r="M2268" s="14"/>
      <c r="N2268" s="50"/>
      <c r="O2268" s="12"/>
      <c r="P2268" s="20"/>
      <c r="Q2268" s="14"/>
      <c r="V2268" s="53"/>
      <c r="X2268" s="201"/>
      <c r="Z2268" s="203"/>
      <c r="AB2268" s="204"/>
    </row>
    <row r="2269" spans="1:28" x14ac:dyDescent="0.25">
      <c r="A2269" s="8">
        <v>2268</v>
      </c>
      <c r="B2269" s="9"/>
      <c r="C2269" s="20"/>
      <c r="D2269" s="16"/>
      <c r="E2269" s="12"/>
      <c r="F2269" s="13"/>
      <c r="G2269" s="122"/>
      <c r="H2269" s="12"/>
      <c r="I2269" s="14"/>
      <c r="J2269" s="14"/>
      <c r="K2269" s="15"/>
      <c r="L2269" s="14"/>
      <c r="M2269" s="14"/>
      <c r="N2269" s="50"/>
      <c r="O2269" s="12"/>
      <c r="P2269" s="20"/>
      <c r="Q2269" s="14"/>
      <c r="V2269" s="53"/>
      <c r="X2269" s="201"/>
      <c r="Z2269" s="203"/>
      <c r="AB2269" s="204"/>
    </row>
    <row r="2270" spans="1:28" x14ac:dyDescent="0.25">
      <c r="A2270" s="8">
        <v>2269</v>
      </c>
      <c r="B2270" s="9"/>
      <c r="C2270" s="20"/>
      <c r="D2270" s="16"/>
      <c r="E2270" s="12"/>
      <c r="F2270" s="13"/>
      <c r="G2270" s="122"/>
      <c r="H2270" s="12"/>
      <c r="I2270" s="14"/>
      <c r="J2270" s="14"/>
      <c r="K2270" s="15"/>
      <c r="L2270" s="14"/>
      <c r="M2270" s="14"/>
      <c r="N2270" s="50"/>
      <c r="O2270" s="12"/>
      <c r="P2270" s="20"/>
      <c r="Q2270" s="14"/>
      <c r="V2270" s="53"/>
      <c r="X2270" s="201"/>
      <c r="Z2270" s="203"/>
      <c r="AB2270" s="204"/>
    </row>
    <row r="2271" spans="1:28" x14ac:dyDescent="0.25">
      <c r="A2271" s="8">
        <v>2270</v>
      </c>
      <c r="B2271" s="9"/>
      <c r="C2271" s="20"/>
      <c r="D2271" s="16"/>
      <c r="E2271" s="12"/>
      <c r="F2271" s="13"/>
      <c r="G2271" s="122"/>
      <c r="H2271" s="12"/>
      <c r="I2271" s="14"/>
      <c r="J2271" s="14"/>
      <c r="K2271" s="15"/>
      <c r="L2271" s="14"/>
      <c r="M2271" s="14"/>
      <c r="N2271" s="50"/>
      <c r="O2271" s="12"/>
      <c r="P2271" s="20"/>
      <c r="Q2271" s="14"/>
      <c r="V2271" s="53"/>
      <c r="X2271" s="201"/>
      <c r="Z2271" s="203"/>
      <c r="AB2271" s="204"/>
    </row>
    <row r="2272" spans="1:28" x14ac:dyDescent="0.25">
      <c r="A2272" s="8">
        <v>2271</v>
      </c>
      <c r="B2272" s="9"/>
      <c r="C2272" s="20"/>
      <c r="D2272" s="16"/>
      <c r="E2272" s="12"/>
      <c r="F2272" s="13"/>
      <c r="G2272" s="122"/>
      <c r="H2272" s="12"/>
      <c r="I2272" s="14"/>
      <c r="J2272" s="14"/>
      <c r="K2272" s="15"/>
      <c r="L2272" s="14"/>
      <c r="M2272" s="14"/>
      <c r="N2272" s="50"/>
      <c r="O2272" s="12"/>
      <c r="P2272" s="20"/>
      <c r="Q2272" s="14"/>
      <c r="V2272" s="53"/>
      <c r="X2272" s="201"/>
      <c r="Z2272" s="203"/>
      <c r="AB2272" s="204"/>
    </row>
    <row r="2273" spans="1:28" x14ac:dyDescent="0.25">
      <c r="A2273" s="8">
        <v>2272</v>
      </c>
      <c r="B2273" s="9"/>
      <c r="C2273" s="20"/>
      <c r="D2273" s="16"/>
      <c r="E2273" s="12"/>
      <c r="F2273" s="13"/>
      <c r="G2273" s="122"/>
      <c r="H2273" s="12"/>
      <c r="I2273" s="14"/>
      <c r="J2273" s="14"/>
      <c r="K2273" s="15"/>
      <c r="L2273" s="14"/>
      <c r="M2273" s="14"/>
      <c r="N2273" s="50"/>
      <c r="O2273" s="12"/>
      <c r="P2273" s="20"/>
      <c r="Q2273" s="14"/>
      <c r="V2273" s="53"/>
      <c r="X2273" s="201"/>
      <c r="Z2273" s="203"/>
      <c r="AB2273" s="204"/>
    </row>
    <row r="2274" spans="1:28" x14ac:dyDescent="0.25">
      <c r="A2274" s="8">
        <v>2273</v>
      </c>
      <c r="B2274" s="9"/>
      <c r="C2274" s="20"/>
      <c r="D2274" s="16"/>
      <c r="E2274" s="12"/>
      <c r="F2274" s="13"/>
      <c r="G2274" s="122"/>
      <c r="H2274" s="12"/>
      <c r="I2274" s="14"/>
      <c r="J2274" s="14"/>
      <c r="K2274" s="15"/>
      <c r="L2274" s="14"/>
      <c r="M2274" s="14"/>
      <c r="N2274" s="50"/>
      <c r="O2274" s="12"/>
      <c r="P2274" s="20"/>
      <c r="Q2274" s="14"/>
      <c r="V2274" s="53"/>
      <c r="X2274" s="201"/>
      <c r="Z2274" s="203"/>
      <c r="AB2274" s="204"/>
    </row>
    <row r="2275" spans="1:28" x14ac:dyDescent="0.25">
      <c r="A2275" s="8">
        <v>2274</v>
      </c>
      <c r="B2275" s="9"/>
      <c r="C2275" s="20"/>
      <c r="D2275" s="16"/>
      <c r="E2275" s="12"/>
      <c r="F2275" s="13"/>
      <c r="G2275" s="122"/>
      <c r="H2275" s="12"/>
      <c r="I2275" s="14"/>
      <c r="J2275" s="14"/>
      <c r="K2275" s="15"/>
      <c r="L2275" s="14"/>
      <c r="M2275" s="14"/>
      <c r="N2275" s="50"/>
      <c r="O2275" s="12"/>
      <c r="P2275" s="20"/>
      <c r="Q2275" s="14"/>
      <c r="V2275" s="53"/>
      <c r="X2275" s="201"/>
      <c r="Z2275" s="203"/>
      <c r="AB2275" s="204"/>
    </row>
    <row r="2276" spans="1:28" x14ac:dyDescent="0.25">
      <c r="A2276" s="8">
        <v>2275</v>
      </c>
      <c r="B2276" s="9"/>
      <c r="C2276" s="20"/>
      <c r="D2276" s="16"/>
      <c r="E2276" s="12"/>
      <c r="F2276" s="13"/>
      <c r="G2276" s="122"/>
      <c r="H2276" s="12"/>
      <c r="I2276" s="14"/>
      <c r="J2276" s="14"/>
      <c r="K2276" s="15"/>
      <c r="L2276" s="14"/>
      <c r="M2276" s="14"/>
      <c r="N2276" s="50"/>
      <c r="O2276" s="12"/>
      <c r="P2276" s="20"/>
      <c r="Q2276" s="14"/>
      <c r="V2276" s="53"/>
      <c r="X2276" s="201"/>
      <c r="Z2276" s="203"/>
      <c r="AB2276" s="204"/>
    </row>
    <row r="2277" spans="1:28" x14ac:dyDescent="0.25">
      <c r="A2277" s="8">
        <v>2276</v>
      </c>
      <c r="B2277" s="9"/>
      <c r="C2277" s="20"/>
      <c r="D2277" s="16"/>
      <c r="E2277" s="12"/>
      <c r="F2277" s="13"/>
      <c r="G2277" s="122"/>
      <c r="H2277" s="12"/>
      <c r="I2277" s="14"/>
      <c r="J2277" s="14"/>
      <c r="K2277" s="15"/>
      <c r="L2277" s="14"/>
      <c r="M2277" s="14"/>
      <c r="N2277" s="50"/>
      <c r="O2277" s="12"/>
      <c r="P2277" s="20"/>
      <c r="Q2277" s="14"/>
      <c r="V2277" s="53"/>
      <c r="X2277" s="201"/>
      <c r="Z2277" s="203"/>
      <c r="AB2277" s="204"/>
    </row>
    <row r="2278" spans="1:28" x14ac:dyDescent="0.25">
      <c r="A2278" s="8">
        <v>2277</v>
      </c>
      <c r="B2278" s="9"/>
      <c r="C2278" s="20"/>
      <c r="D2278" s="16"/>
      <c r="E2278" s="12"/>
      <c r="F2278" s="13"/>
      <c r="G2278" s="122"/>
      <c r="H2278" s="12"/>
      <c r="I2278" s="14"/>
      <c r="J2278" s="14"/>
      <c r="K2278" s="15"/>
      <c r="L2278" s="14"/>
      <c r="M2278" s="14"/>
      <c r="N2278" s="50"/>
      <c r="O2278" s="12"/>
      <c r="P2278" s="20"/>
      <c r="Q2278" s="14"/>
      <c r="V2278" s="53"/>
      <c r="X2278" s="201"/>
      <c r="Z2278" s="203"/>
      <c r="AB2278" s="204"/>
    </row>
    <row r="2279" spans="1:28" x14ac:dyDescent="0.25">
      <c r="A2279" s="8">
        <v>2278</v>
      </c>
      <c r="B2279" s="9"/>
      <c r="C2279" s="20"/>
      <c r="D2279" s="16"/>
      <c r="E2279" s="12"/>
      <c r="F2279" s="13"/>
      <c r="G2279" s="122"/>
      <c r="H2279" s="12"/>
      <c r="I2279" s="14"/>
      <c r="J2279" s="14"/>
      <c r="K2279" s="15"/>
      <c r="L2279" s="14"/>
      <c r="M2279" s="14"/>
      <c r="N2279" s="50"/>
      <c r="O2279" s="12"/>
      <c r="P2279" s="20"/>
      <c r="Q2279" s="14"/>
      <c r="V2279" s="53"/>
      <c r="X2279" s="201"/>
      <c r="Z2279" s="203"/>
      <c r="AB2279" s="204"/>
    </row>
    <row r="2280" spans="1:28" x14ac:dyDescent="0.25">
      <c r="A2280" s="8">
        <v>2279</v>
      </c>
      <c r="B2280" s="9"/>
      <c r="C2280" s="20"/>
      <c r="D2280" s="16"/>
      <c r="E2280" s="12"/>
      <c r="F2280" s="13"/>
      <c r="G2280" s="122"/>
      <c r="H2280" s="12"/>
      <c r="I2280" s="14"/>
      <c r="J2280" s="14"/>
      <c r="K2280" s="15"/>
      <c r="L2280" s="14"/>
      <c r="M2280" s="14"/>
      <c r="N2280" s="50"/>
      <c r="O2280" s="12"/>
      <c r="P2280" s="20"/>
      <c r="Q2280" s="14"/>
      <c r="V2280" s="55"/>
      <c r="X2280" s="201"/>
      <c r="Z2280" s="203"/>
      <c r="AB2280" s="204"/>
    </row>
    <row r="2281" spans="1:28" x14ac:dyDescent="0.25">
      <c r="A2281" s="8">
        <v>2280</v>
      </c>
      <c r="B2281" s="9"/>
      <c r="C2281" s="20"/>
      <c r="D2281" s="16"/>
      <c r="E2281" s="12"/>
      <c r="F2281" s="13"/>
      <c r="G2281" s="122"/>
      <c r="H2281" s="12"/>
      <c r="I2281" s="14"/>
      <c r="J2281" s="14"/>
      <c r="K2281" s="15"/>
      <c r="L2281" s="14"/>
      <c r="M2281" s="14"/>
      <c r="N2281" s="50"/>
      <c r="O2281" s="12"/>
      <c r="P2281" s="20"/>
      <c r="Q2281" s="14"/>
      <c r="V2281" s="53"/>
      <c r="X2281" s="201"/>
      <c r="Z2281" s="203"/>
      <c r="AB2281" s="204"/>
    </row>
    <row r="2282" spans="1:28" x14ac:dyDescent="0.25">
      <c r="A2282" s="8">
        <v>2281</v>
      </c>
      <c r="B2282" s="9"/>
      <c r="C2282" s="20"/>
      <c r="D2282" s="16"/>
      <c r="E2282" s="12"/>
      <c r="F2282" s="13"/>
      <c r="G2282" s="122"/>
      <c r="H2282" s="12"/>
      <c r="I2282" s="14"/>
      <c r="J2282" s="14"/>
      <c r="K2282" s="15"/>
      <c r="L2282" s="14"/>
      <c r="M2282" s="14"/>
      <c r="N2282" s="50"/>
      <c r="O2282" s="12"/>
      <c r="P2282" s="20"/>
      <c r="Q2282" s="14"/>
      <c r="V2282" s="53"/>
      <c r="X2282" s="201"/>
      <c r="Z2282" s="203"/>
      <c r="AB2282" s="204"/>
    </row>
    <row r="2283" spans="1:28" x14ac:dyDescent="0.25">
      <c r="A2283" s="8">
        <v>2282</v>
      </c>
      <c r="B2283" s="9"/>
      <c r="C2283" s="20"/>
      <c r="D2283" s="16"/>
      <c r="E2283" s="12"/>
      <c r="F2283" s="13"/>
      <c r="G2283" s="122"/>
      <c r="H2283" s="12"/>
      <c r="I2283" s="14"/>
      <c r="J2283" s="14"/>
      <c r="K2283" s="15"/>
      <c r="L2283" s="14"/>
      <c r="M2283" s="14"/>
      <c r="N2283" s="50"/>
      <c r="O2283" s="12"/>
      <c r="P2283" s="20"/>
      <c r="Q2283" s="14"/>
      <c r="V2283" s="55"/>
      <c r="X2283" s="201"/>
      <c r="Z2283" s="203"/>
      <c r="AB2283" s="204"/>
    </row>
    <row r="2284" spans="1:28" x14ac:dyDescent="0.25">
      <c r="A2284" s="8">
        <v>2283</v>
      </c>
      <c r="B2284" s="9"/>
      <c r="C2284" s="20"/>
      <c r="D2284" s="16"/>
      <c r="E2284" s="12"/>
      <c r="F2284" s="13"/>
      <c r="G2284" s="122"/>
      <c r="H2284" s="12"/>
      <c r="I2284" s="14"/>
      <c r="J2284" s="14"/>
      <c r="K2284" s="15"/>
      <c r="L2284" s="14"/>
      <c r="M2284" s="14"/>
      <c r="N2284" s="50"/>
      <c r="O2284" s="12"/>
      <c r="P2284" s="20"/>
      <c r="Q2284" s="14"/>
      <c r="V2284" s="53"/>
      <c r="X2284" s="201"/>
      <c r="Z2284" s="203"/>
      <c r="AB2284" s="204"/>
    </row>
    <row r="2285" spans="1:28" x14ac:dyDescent="0.25">
      <c r="A2285" s="8">
        <v>2284</v>
      </c>
      <c r="B2285" s="9"/>
      <c r="C2285" s="20"/>
      <c r="D2285" s="16"/>
      <c r="E2285" s="12"/>
      <c r="F2285" s="13"/>
      <c r="G2285" s="122"/>
      <c r="H2285" s="12"/>
      <c r="I2285" s="14"/>
      <c r="J2285" s="14"/>
      <c r="K2285" s="15"/>
      <c r="L2285" s="14"/>
      <c r="M2285" s="14"/>
      <c r="N2285" s="50"/>
      <c r="O2285" s="12"/>
      <c r="P2285" s="20"/>
      <c r="Q2285" s="14"/>
      <c r="V2285" s="53"/>
      <c r="X2285" s="201"/>
      <c r="Z2285" s="203"/>
      <c r="AB2285" s="204"/>
    </row>
    <row r="2286" spans="1:28" x14ac:dyDescent="0.25">
      <c r="A2286" s="8">
        <v>2285</v>
      </c>
      <c r="B2286" s="9"/>
      <c r="C2286" s="20"/>
      <c r="D2286" s="16"/>
      <c r="E2286" s="12"/>
      <c r="F2286" s="13"/>
      <c r="G2286" s="122"/>
      <c r="H2286" s="12"/>
      <c r="I2286" s="14"/>
      <c r="J2286" s="14"/>
      <c r="K2286" s="15"/>
      <c r="L2286" s="14"/>
      <c r="M2286" s="14"/>
      <c r="N2286" s="50"/>
      <c r="O2286" s="12"/>
      <c r="P2286" s="20"/>
      <c r="Q2286" s="14"/>
      <c r="V2286" s="53"/>
      <c r="X2286" s="201"/>
      <c r="Z2286" s="203"/>
      <c r="AB2286" s="204"/>
    </row>
    <row r="2287" spans="1:28" x14ac:dyDescent="0.25">
      <c r="A2287" s="8">
        <v>2286</v>
      </c>
      <c r="B2287" s="9"/>
      <c r="C2287" s="20"/>
      <c r="D2287" s="16"/>
      <c r="E2287" s="12"/>
      <c r="F2287" s="13"/>
      <c r="G2287" s="122"/>
      <c r="H2287" s="12"/>
      <c r="I2287" s="14"/>
      <c r="J2287" s="14"/>
      <c r="K2287" s="15"/>
      <c r="L2287" s="14"/>
      <c r="M2287" s="14"/>
      <c r="N2287" s="50"/>
      <c r="O2287" s="12"/>
      <c r="P2287" s="20"/>
      <c r="Q2287" s="14"/>
      <c r="V2287" s="53"/>
      <c r="X2287" s="201"/>
      <c r="Z2287" s="203"/>
      <c r="AB2287" s="204"/>
    </row>
    <row r="2288" spans="1:28" x14ac:dyDescent="0.25">
      <c r="A2288" s="8">
        <v>2287</v>
      </c>
      <c r="B2288" s="9"/>
      <c r="C2288" s="20"/>
      <c r="D2288" s="16"/>
      <c r="E2288" s="12"/>
      <c r="F2288" s="13"/>
      <c r="G2288" s="122"/>
      <c r="H2288" s="12"/>
      <c r="I2288" s="14"/>
      <c r="J2288" s="14"/>
      <c r="K2288" s="15"/>
      <c r="L2288" s="14"/>
      <c r="M2288" s="14"/>
      <c r="N2288" s="50"/>
      <c r="O2288" s="12"/>
      <c r="P2288" s="20"/>
      <c r="Q2288" s="14"/>
      <c r="V2288" s="53"/>
      <c r="X2288" s="201"/>
      <c r="Z2288" s="203"/>
      <c r="AB2288" s="204"/>
    </row>
    <row r="2289" spans="1:28" x14ac:dyDescent="0.25">
      <c r="A2289" s="8">
        <v>2288</v>
      </c>
      <c r="B2289" s="9"/>
      <c r="C2289" s="20"/>
      <c r="D2289" s="16"/>
      <c r="E2289" s="12"/>
      <c r="F2289" s="13"/>
      <c r="G2289" s="122"/>
      <c r="H2289" s="12"/>
      <c r="I2289" s="14"/>
      <c r="J2289" s="14"/>
      <c r="K2289" s="15"/>
      <c r="L2289" s="14"/>
      <c r="M2289" s="14"/>
      <c r="N2289" s="50"/>
      <c r="O2289" s="12"/>
      <c r="P2289" s="20"/>
      <c r="Q2289" s="14"/>
      <c r="V2289" s="53"/>
      <c r="X2289" s="201"/>
      <c r="Z2289" s="203"/>
      <c r="AB2289" s="204"/>
    </row>
    <row r="2290" spans="1:28" x14ac:dyDescent="0.25">
      <c r="A2290" s="8">
        <v>2289</v>
      </c>
      <c r="B2290" s="9"/>
      <c r="C2290" s="20"/>
      <c r="D2290" s="16"/>
      <c r="E2290" s="12"/>
      <c r="F2290" s="13"/>
      <c r="G2290" s="122"/>
      <c r="H2290" s="12"/>
      <c r="I2290" s="14"/>
      <c r="J2290" s="14"/>
      <c r="K2290" s="15"/>
      <c r="L2290" s="14"/>
      <c r="M2290" s="14"/>
      <c r="N2290" s="50"/>
      <c r="O2290" s="12"/>
      <c r="P2290" s="20"/>
      <c r="Q2290" s="14"/>
      <c r="V2290" s="53"/>
      <c r="X2290" s="201"/>
      <c r="Z2290" s="203"/>
      <c r="AB2290" s="204"/>
    </row>
    <row r="2291" spans="1:28" x14ac:dyDescent="0.25">
      <c r="A2291" s="8">
        <v>2290</v>
      </c>
      <c r="B2291" s="9"/>
      <c r="C2291" s="20"/>
      <c r="D2291" s="16"/>
      <c r="E2291" s="12"/>
      <c r="F2291" s="13"/>
      <c r="G2291" s="122"/>
      <c r="H2291" s="12"/>
      <c r="I2291" s="14"/>
      <c r="J2291" s="14"/>
      <c r="K2291" s="15"/>
      <c r="L2291" s="14"/>
      <c r="M2291" s="14"/>
      <c r="N2291" s="50"/>
      <c r="O2291" s="12"/>
      <c r="P2291" s="20"/>
      <c r="Q2291" s="14"/>
      <c r="V2291" s="53"/>
      <c r="X2291" s="201"/>
      <c r="Z2291" s="203"/>
      <c r="AB2291" s="204"/>
    </row>
    <row r="2292" spans="1:28" x14ac:dyDescent="0.25">
      <c r="A2292" s="8">
        <v>2291</v>
      </c>
      <c r="B2292" s="9"/>
      <c r="C2292" s="20"/>
      <c r="D2292" s="16"/>
      <c r="E2292" s="12"/>
      <c r="F2292" s="13"/>
      <c r="G2292" s="122"/>
      <c r="H2292" s="12"/>
      <c r="I2292" s="14"/>
      <c r="J2292" s="14"/>
      <c r="K2292" s="15"/>
      <c r="L2292" s="14"/>
      <c r="M2292" s="14"/>
      <c r="N2292" s="50"/>
      <c r="O2292" s="12"/>
      <c r="P2292" s="20"/>
      <c r="Q2292" s="14"/>
      <c r="V2292" s="53"/>
      <c r="X2292" s="201"/>
      <c r="Z2292" s="203"/>
      <c r="AB2292" s="204"/>
    </row>
    <row r="2293" spans="1:28" x14ac:dyDescent="0.25">
      <c r="A2293" s="8">
        <v>2292</v>
      </c>
      <c r="B2293" s="9"/>
      <c r="C2293" s="20"/>
      <c r="D2293" s="16"/>
      <c r="E2293" s="12"/>
      <c r="F2293" s="13"/>
      <c r="G2293" s="122"/>
      <c r="H2293" s="12"/>
      <c r="I2293" s="14"/>
      <c r="J2293" s="14"/>
      <c r="K2293" s="15"/>
      <c r="L2293" s="14"/>
      <c r="M2293" s="14"/>
      <c r="N2293" s="50"/>
      <c r="O2293" s="12"/>
      <c r="P2293" s="20"/>
      <c r="Q2293" s="14"/>
      <c r="V2293" s="53"/>
      <c r="X2293" s="201"/>
      <c r="Z2293" s="203"/>
      <c r="AB2293" s="204"/>
    </row>
    <row r="2294" spans="1:28" x14ac:dyDescent="0.25">
      <c r="A2294" s="8">
        <v>2293</v>
      </c>
      <c r="B2294" s="9"/>
      <c r="C2294" s="20"/>
      <c r="D2294" s="16"/>
      <c r="E2294" s="12"/>
      <c r="F2294" s="13"/>
      <c r="G2294" s="122"/>
      <c r="H2294" s="12"/>
      <c r="I2294" s="14"/>
      <c r="J2294" s="14"/>
      <c r="K2294" s="15"/>
      <c r="L2294" s="14"/>
      <c r="M2294" s="14"/>
      <c r="N2294" s="50"/>
      <c r="O2294" s="12"/>
      <c r="P2294" s="20"/>
      <c r="Q2294" s="14"/>
      <c r="V2294" s="55"/>
      <c r="X2294" s="201"/>
      <c r="Z2294" s="203"/>
      <c r="AB2294" s="204"/>
    </row>
    <row r="2295" spans="1:28" x14ac:dyDescent="0.25">
      <c r="A2295" s="8">
        <v>2294</v>
      </c>
      <c r="B2295" s="75"/>
      <c r="C2295" s="71"/>
      <c r="D2295" s="143"/>
      <c r="E2295" s="47"/>
      <c r="F2295" s="144"/>
      <c r="G2295" s="122"/>
      <c r="H2295" s="12"/>
      <c r="I2295" s="14"/>
      <c r="J2295" s="14"/>
      <c r="K2295" s="15"/>
      <c r="L2295" s="14"/>
      <c r="M2295" s="14"/>
      <c r="N2295" s="50"/>
      <c r="O2295" s="12"/>
      <c r="P2295" s="20"/>
      <c r="Q2295" s="14"/>
      <c r="V2295" s="53"/>
      <c r="X2295" s="201"/>
      <c r="Z2295" s="203"/>
      <c r="AB2295" s="204"/>
    </row>
    <row r="2296" spans="1:28" x14ac:dyDescent="0.25">
      <c r="A2296" s="8">
        <v>2295</v>
      </c>
      <c r="B2296" s="9"/>
      <c r="C2296" s="20"/>
      <c r="D2296" s="16"/>
      <c r="E2296" s="12"/>
      <c r="F2296" s="13"/>
      <c r="G2296" s="122"/>
      <c r="H2296" s="12"/>
      <c r="I2296" s="14"/>
      <c r="J2296" s="14"/>
      <c r="K2296" s="15"/>
      <c r="L2296" s="14"/>
      <c r="M2296" s="14"/>
      <c r="N2296" s="50"/>
      <c r="O2296" s="12"/>
      <c r="P2296" s="20"/>
      <c r="Q2296" s="14"/>
      <c r="V2296" s="53"/>
      <c r="X2296" s="201"/>
      <c r="Z2296" s="203"/>
      <c r="AB2296" s="204"/>
    </row>
    <row r="2297" spans="1:28" x14ac:dyDescent="0.25">
      <c r="A2297" s="8">
        <v>2296</v>
      </c>
      <c r="B2297" s="9"/>
      <c r="C2297" s="20"/>
      <c r="D2297" s="16"/>
      <c r="E2297" s="12"/>
      <c r="F2297" s="13"/>
      <c r="G2297" s="122"/>
      <c r="H2297" s="12"/>
      <c r="I2297" s="14"/>
      <c r="J2297" s="14"/>
      <c r="K2297" s="15"/>
      <c r="L2297" s="14"/>
      <c r="M2297" s="14"/>
      <c r="N2297" s="50"/>
      <c r="O2297" s="12"/>
      <c r="P2297" s="20"/>
      <c r="Q2297" s="14"/>
      <c r="V2297" s="55"/>
      <c r="X2297" s="201"/>
      <c r="Z2297" s="203"/>
      <c r="AB2297" s="204"/>
    </row>
    <row r="2298" spans="1:28" x14ac:dyDescent="0.25">
      <c r="A2298" s="8">
        <v>2297</v>
      </c>
      <c r="B2298" s="9"/>
      <c r="C2298" s="20"/>
      <c r="D2298" s="16"/>
      <c r="E2298" s="12"/>
      <c r="F2298" s="13"/>
      <c r="G2298" s="122"/>
      <c r="H2298" s="12"/>
      <c r="I2298" s="14"/>
      <c r="J2298" s="14"/>
      <c r="K2298" s="15"/>
      <c r="L2298" s="14"/>
      <c r="M2298" s="14"/>
      <c r="N2298" s="50"/>
      <c r="O2298" s="12"/>
      <c r="P2298" s="20"/>
      <c r="Q2298" s="14"/>
      <c r="R2298" s="366"/>
      <c r="T2298" s="366"/>
      <c r="U2298" s="366"/>
      <c r="V2298" s="53"/>
      <c r="X2298" s="201"/>
      <c r="Z2298" s="203"/>
      <c r="AB2298" s="204"/>
    </row>
    <row r="2299" spans="1:28" x14ac:dyDescent="0.25">
      <c r="A2299" s="8">
        <v>2298</v>
      </c>
      <c r="B2299" s="9"/>
      <c r="C2299" s="20"/>
      <c r="D2299" s="16"/>
      <c r="E2299" s="12"/>
      <c r="F2299" s="13"/>
      <c r="G2299" s="122"/>
      <c r="H2299" s="12"/>
      <c r="I2299" s="14"/>
      <c r="J2299" s="14"/>
      <c r="K2299" s="15"/>
      <c r="L2299" s="14"/>
      <c r="M2299" s="14"/>
      <c r="N2299" s="50"/>
      <c r="O2299" s="12"/>
      <c r="P2299" s="20"/>
      <c r="Q2299" s="14"/>
      <c r="V2299" s="53"/>
      <c r="X2299" s="201"/>
      <c r="Z2299" s="203"/>
      <c r="AB2299" s="204"/>
    </row>
    <row r="2300" spans="1:28" x14ac:dyDescent="0.25">
      <c r="A2300" s="8">
        <v>2299</v>
      </c>
      <c r="B2300" s="9"/>
      <c r="C2300" s="20"/>
      <c r="D2300" s="16"/>
      <c r="E2300" s="12"/>
      <c r="F2300" s="13"/>
      <c r="G2300" s="122"/>
      <c r="H2300" s="12"/>
      <c r="I2300" s="14"/>
      <c r="J2300" s="14"/>
      <c r="K2300" s="15"/>
      <c r="L2300" s="14"/>
      <c r="M2300" s="14"/>
      <c r="N2300" s="50"/>
      <c r="O2300" s="12"/>
      <c r="P2300" s="20"/>
      <c r="Q2300" s="14"/>
      <c r="V2300" s="53"/>
      <c r="X2300" s="201"/>
      <c r="Z2300" s="203"/>
      <c r="AB2300" s="204"/>
    </row>
    <row r="2301" spans="1:28" x14ac:dyDescent="0.25">
      <c r="A2301" s="8">
        <v>2300</v>
      </c>
      <c r="B2301" s="9"/>
      <c r="C2301" s="20"/>
      <c r="D2301" s="16"/>
      <c r="E2301" s="12"/>
      <c r="F2301" s="13"/>
      <c r="G2301" s="122"/>
      <c r="H2301" s="12"/>
      <c r="I2301" s="14"/>
      <c r="J2301" s="14"/>
      <c r="K2301" s="15"/>
      <c r="L2301" s="14"/>
      <c r="M2301" s="14"/>
      <c r="N2301" s="50"/>
      <c r="O2301" s="12"/>
      <c r="P2301" s="20"/>
      <c r="Q2301" s="14"/>
      <c r="V2301" s="53"/>
      <c r="X2301" s="201"/>
      <c r="Z2301" s="203"/>
      <c r="AB2301" s="204"/>
    </row>
    <row r="2302" spans="1:28" x14ac:dyDescent="0.25">
      <c r="A2302" s="8">
        <v>2301</v>
      </c>
      <c r="B2302" s="9"/>
      <c r="C2302" s="20"/>
      <c r="D2302" s="16"/>
      <c r="E2302" s="12"/>
      <c r="F2302" s="13"/>
      <c r="G2302" s="122"/>
      <c r="H2302" s="12"/>
      <c r="I2302" s="14"/>
      <c r="J2302" s="14"/>
      <c r="K2302" s="15"/>
      <c r="L2302" s="14"/>
      <c r="M2302" s="14"/>
      <c r="N2302" s="50"/>
      <c r="O2302" s="12"/>
      <c r="P2302" s="20"/>
      <c r="Q2302" s="14"/>
      <c r="V2302" s="55"/>
      <c r="X2302" s="201"/>
      <c r="Z2302" s="203"/>
      <c r="AB2302" s="204"/>
    </row>
    <row r="2303" spans="1:28" x14ac:dyDescent="0.25">
      <c r="A2303" s="8">
        <v>2302</v>
      </c>
      <c r="B2303" s="9"/>
      <c r="C2303" s="20"/>
      <c r="D2303" s="16"/>
      <c r="E2303" s="12"/>
      <c r="F2303" s="13"/>
      <c r="G2303" s="122"/>
      <c r="H2303" s="12"/>
      <c r="I2303" s="14"/>
      <c r="J2303" s="14"/>
      <c r="K2303" s="15"/>
      <c r="L2303" s="14"/>
      <c r="M2303" s="14"/>
      <c r="N2303" s="50"/>
      <c r="O2303" s="12"/>
      <c r="P2303" s="20"/>
      <c r="Q2303" s="14"/>
      <c r="V2303" s="53"/>
      <c r="X2303" s="201"/>
      <c r="Z2303" s="203"/>
      <c r="AB2303" s="204"/>
    </row>
    <row r="2304" spans="1:28" x14ac:dyDescent="0.25">
      <c r="A2304" s="8">
        <v>2303</v>
      </c>
      <c r="B2304" s="9"/>
      <c r="C2304" s="20"/>
      <c r="D2304" s="16"/>
      <c r="E2304" s="12"/>
      <c r="F2304" s="13"/>
      <c r="G2304" s="122"/>
      <c r="H2304" s="12"/>
      <c r="I2304" s="14"/>
      <c r="J2304" s="14"/>
      <c r="K2304" s="15"/>
      <c r="L2304" s="14"/>
      <c r="M2304" s="14"/>
      <c r="N2304" s="50"/>
      <c r="O2304" s="12"/>
      <c r="P2304" s="20"/>
      <c r="Q2304" s="14"/>
      <c r="V2304" s="53"/>
      <c r="X2304" s="201"/>
      <c r="Z2304" s="203"/>
      <c r="AB2304" s="204"/>
    </row>
    <row r="2305" spans="1:28" x14ac:dyDescent="0.25">
      <c r="A2305" s="8">
        <v>2304</v>
      </c>
      <c r="B2305" s="9"/>
      <c r="C2305" s="20"/>
      <c r="D2305" s="16"/>
      <c r="E2305" s="12"/>
      <c r="F2305" s="13"/>
      <c r="G2305" s="122"/>
      <c r="H2305" s="12"/>
      <c r="I2305" s="14"/>
      <c r="J2305" s="14"/>
      <c r="K2305" s="15"/>
      <c r="L2305" s="14"/>
      <c r="M2305" s="14"/>
      <c r="N2305" s="50"/>
      <c r="O2305" s="12"/>
      <c r="P2305" s="20"/>
      <c r="Q2305" s="14"/>
      <c r="V2305" s="53"/>
      <c r="X2305" s="201"/>
      <c r="Z2305" s="203"/>
      <c r="AB2305" s="204"/>
    </row>
    <row r="2306" spans="1:28" x14ac:dyDescent="0.25">
      <c r="A2306" s="8">
        <v>2305</v>
      </c>
      <c r="B2306" s="9"/>
      <c r="C2306" s="20"/>
      <c r="D2306" s="16"/>
      <c r="E2306" s="12"/>
      <c r="F2306" s="13"/>
      <c r="G2306" s="122"/>
      <c r="H2306" s="12"/>
      <c r="I2306" s="14"/>
      <c r="J2306" s="14"/>
      <c r="K2306" s="15"/>
      <c r="L2306" s="14"/>
      <c r="M2306" s="14"/>
      <c r="N2306" s="50"/>
      <c r="O2306" s="12"/>
      <c r="P2306" s="20"/>
      <c r="Q2306" s="14"/>
      <c r="V2306" s="55"/>
      <c r="X2306" s="201"/>
      <c r="Z2306" s="203"/>
      <c r="AB2306" s="204"/>
    </row>
    <row r="2307" spans="1:28" x14ac:dyDescent="0.25">
      <c r="A2307" s="8">
        <v>2306</v>
      </c>
      <c r="B2307" s="9"/>
      <c r="C2307" s="20"/>
      <c r="D2307" s="16"/>
      <c r="E2307" s="12"/>
      <c r="F2307" s="13"/>
      <c r="G2307" s="122"/>
      <c r="H2307" s="12"/>
      <c r="I2307" s="14"/>
      <c r="J2307" s="14"/>
      <c r="K2307" s="15"/>
      <c r="L2307" s="14"/>
      <c r="M2307" s="14"/>
      <c r="N2307" s="50"/>
      <c r="O2307" s="12"/>
      <c r="P2307" s="20"/>
      <c r="Q2307" s="14"/>
      <c r="V2307" s="55"/>
      <c r="X2307" s="201"/>
      <c r="Z2307" s="203"/>
      <c r="AB2307" s="204"/>
    </row>
    <row r="2308" spans="1:28" x14ac:dyDescent="0.25">
      <c r="A2308" s="8">
        <v>2307</v>
      </c>
      <c r="B2308" s="9"/>
      <c r="C2308" s="20"/>
      <c r="D2308" s="16"/>
      <c r="E2308" s="12"/>
      <c r="F2308" s="13"/>
      <c r="G2308" s="122"/>
      <c r="H2308" s="12"/>
      <c r="I2308" s="14"/>
      <c r="J2308" s="14"/>
      <c r="K2308" s="15"/>
      <c r="L2308" s="14"/>
      <c r="M2308" s="14"/>
      <c r="N2308" s="50"/>
      <c r="O2308" s="12"/>
      <c r="P2308" s="20"/>
      <c r="Q2308" s="14"/>
      <c r="V2308" s="53"/>
      <c r="X2308" s="201"/>
      <c r="Z2308" s="203"/>
      <c r="AB2308" s="204"/>
    </row>
    <row r="2309" spans="1:28" x14ac:dyDescent="0.25">
      <c r="A2309" s="8">
        <v>2308</v>
      </c>
      <c r="B2309" s="9"/>
      <c r="C2309" s="20"/>
      <c r="D2309" s="16"/>
      <c r="E2309" s="12"/>
      <c r="F2309" s="13"/>
      <c r="G2309" s="122"/>
      <c r="H2309" s="12"/>
      <c r="I2309" s="14"/>
      <c r="J2309" s="14"/>
      <c r="K2309" s="15"/>
      <c r="L2309" s="14"/>
      <c r="M2309" s="14"/>
      <c r="N2309" s="50"/>
      <c r="O2309" s="12"/>
      <c r="P2309" s="20"/>
      <c r="Q2309" s="14"/>
      <c r="V2309" s="53"/>
      <c r="X2309" s="201"/>
      <c r="Z2309" s="203"/>
      <c r="AB2309" s="204"/>
    </row>
    <row r="2310" spans="1:28" x14ac:dyDescent="0.25">
      <c r="A2310" s="8">
        <v>2309</v>
      </c>
      <c r="B2310" s="9"/>
      <c r="C2310" s="20"/>
      <c r="D2310" s="16"/>
      <c r="E2310" s="12"/>
      <c r="F2310" s="13"/>
      <c r="G2310" s="122"/>
      <c r="H2310" s="12"/>
      <c r="I2310" s="14"/>
      <c r="J2310" s="14"/>
      <c r="K2310" s="15"/>
      <c r="L2310" s="14"/>
      <c r="M2310" s="14"/>
      <c r="N2310" s="50"/>
      <c r="O2310" s="12"/>
      <c r="P2310" s="20"/>
      <c r="Q2310" s="14"/>
      <c r="V2310" s="55"/>
      <c r="X2310" s="201"/>
      <c r="Z2310" s="203"/>
      <c r="AB2310" s="204"/>
    </row>
    <row r="2311" spans="1:28" x14ac:dyDescent="0.25">
      <c r="A2311" s="8">
        <v>2310</v>
      </c>
      <c r="B2311" s="9"/>
      <c r="C2311" s="20"/>
      <c r="D2311" s="16"/>
      <c r="E2311" s="12"/>
      <c r="F2311" s="13"/>
      <c r="G2311" s="122"/>
      <c r="H2311" s="12"/>
      <c r="I2311" s="14"/>
      <c r="J2311" s="14"/>
      <c r="K2311" s="15"/>
      <c r="L2311" s="14"/>
      <c r="M2311" s="14"/>
      <c r="N2311" s="50"/>
      <c r="O2311" s="12"/>
      <c r="P2311" s="20"/>
      <c r="Q2311" s="14"/>
      <c r="V2311" s="53"/>
      <c r="X2311" s="201"/>
      <c r="Z2311" s="203"/>
      <c r="AB2311" s="204"/>
    </row>
    <row r="2312" spans="1:28" x14ac:dyDescent="0.25">
      <c r="A2312" s="8">
        <v>2311</v>
      </c>
      <c r="B2312" s="9"/>
      <c r="C2312" s="20"/>
      <c r="D2312" s="16"/>
      <c r="E2312" s="12"/>
      <c r="F2312" s="13"/>
      <c r="G2312" s="122"/>
      <c r="H2312" s="12"/>
      <c r="I2312" s="14"/>
      <c r="J2312" s="14"/>
      <c r="K2312" s="15"/>
      <c r="L2312" s="14"/>
      <c r="M2312" s="14"/>
      <c r="N2312" s="50"/>
      <c r="O2312" s="12"/>
      <c r="P2312" s="20"/>
      <c r="Q2312" s="14"/>
      <c r="V2312" s="53"/>
      <c r="X2312" s="201"/>
      <c r="Z2312" s="203"/>
      <c r="AB2312" s="204"/>
    </row>
    <row r="2313" spans="1:28" x14ac:dyDescent="0.25">
      <c r="A2313" s="8">
        <v>2312</v>
      </c>
      <c r="B2313" s="9"/>
      <c r="C2313" s="20"/>
      <c r="D2313" s="16"/>
      <c r="E2313" s="12"/>
      <c r="F2313" s="13"/>
      <c r="G2313" s="122"/>
      <c r="H2313" s="12"/>
      <c r="I2313" s="14"/>
      <c r="J2313" s="14"/>
      <c r="K2313" s="15"/>
      <c r="L2313" s="14"/>
      <c r="M2313" s="14"/>
      <c r="N2313" s="50"/>
      <c r="O2313" s="12"/>
      <c r="P2313" s="20"/>
      <c r="Q2313" s="14"/>
      <c r="V2313" s="55"/>
      <c r="X2313" s="201"/>
      <c r="Z2313" s="203"/>
      <c r="AB2313" s="204"/>
    </row>
    <row r="2314" spans="1:28" x14ac:dyDescent="0.25">
      <c r="A2314" s="8">
        <v>2313</v>
      </c>
      <c r="B2314" s="9"/>
      <c r="C2314" s="20"/>
      <c r="D2314" s="16"/>
      <c r="E2314" s="12"/>
      <c r="F2314" s="13"/>
      <c r="G2314" s="122"/>
      <c r="H2314" s="12"/>
      <c r="I2314" s="14"/>
      <c r="J2314" s="14"/>
      <c r="K2314" s="15"/>
      <c r="L2314" s="14"/>
      <c r="M2314" s="14"/>
      <c r="N2314" s="50"/>
      <c r="O2314" s="12"/>
      <c r="P2314" s="20"/>
      <c r="Q2314" s="14"/>
      <c r="V2314" s="53"/>
      <c r="X2314" s="201"/>
      <c r="Z2314" s="203"/>
      <c r="AB2314" s="204"/>
    </row>
    <row r="2315" spans="1:28" x14ac:dyDescent="0.25">
      <c r="A2315" s="8">
        <v>2314</v>
      </c>
      <c r="B2315" s="9"/>
      <c r="C2315" s="20"/>
      <c r="D2315" s="16"/>
      <c r="E2315" s="12"/>
      <c r="F2315" s="13"/>
      <c r="G2315" s="122"/>
      <c r="H2315" s="12"/>
      <c r="I2315" s="14"/>
      <c r="J2315" s="14"/>
      <c r="K2315" s="15"/>
      <c r="L2315" s="14"/>
      <c r="M2315" s="14"/>
      <c r="N2315" s="50"/>
      <c r="O2315" s="12"/>
      <c r="P2315" s="20"/>
      <c r="Q2315" s="14"/>
      <c r="V2315" s="53"/>
      <c r="X2315" s="201"/>
      <c r="Z2315" s="203"/>
      <c r="AB2315" s="204"/>
    </row>
    <row r="2316" spans="1:28" x14ac:dyDescent="0.25">
      <c r="A2316" s="8">
        <v>2315</v>
      </c>
      <c r="B2316" s="9"/>
      <c r="C2316" s="20"/>
      <c r="D2316" s="16"/>
      <c r="E2316" s="12"/>
      <c r="F2316" s="13"/>
      <c r="G2316" s="122"/>
      <c r="H2316" s="12"/>
      <c r="I2316" s="14"/>
      <c r="J2316" s="14"/>
      <c r="K2316" s="15"/>
      <c r="L2316" s="14"/>
      <c r="M2316" s="14"/>
      <c r="N2316" s="50"/>
      <c r="O2316" s="12"/>
      <c r="P2316" s="20"/>
      <c r="Q2316" s="14"/>
      <c r="V2316" s="55"/>
      <c r="X2316" s="201"/>
      <c r="Z2316" s="203"/>
      <c r="AB2316" s="204"/>
    </row>
    <row r="2317" spans="1:28" x14ac:dyDescent="0.25">
      <c r="A2317" s="8">
        <v>2316</v>
      </c>
      <c r="B2317" s="9"/>
      <c r="C2317" s="20"/>
      <c r="D2317" s="16"/>
      <c r="E2317" s="12"/>
      <c r="F2317" s="13"/>
      <c r="G2317" s="122"/>
      <c r="H2317" s="12"/>
      <c r="I2317" s="14"/>
      <c r="J2317" s="14"/>
      <c r="K2317" s="15"/>
      <c r="L2317" s="14"/>
      <c r="M2317" s="14"/>
      <c r="N2317" s="50"/>
      <c r="O2317" s="12"/>
      <c r="P2317" s="20"/>
      <c r="Q2317" s="14"/>
      <c r="V2317" s="53"/>
      <c r="X2317" s="201"/>
      <c r="Z2317" s="203"/>
      <c r="AB2317" s="204"/>
    </row>
    <row r="2318" spans="1:28" x14ac:dyDescent="0.25">
      <c r="A2318" s="8">
        <v>2317</v>
      </c>
      <c r="B2318" s="9"/>
      <c r="C2318" s="20"/>
      <c r="D2318" s="16"/>
      <c r="E2318" s="12"/>
      <c r="F2318" s="13"/>
      <c r="G2318" s="122"/>
      <c r="H2318" s="12"/>
      <c r="I2318" s="14"/>
      <c r="J2318" s="14"/>
      <c r="K2318" s="15"/>
      <c r="L2318" s="14"/>
      <c r="M2318" s="14"/>
      <c r="N2318" s="50"/>
      <c r="O2318" s="12"/>
      <c r="P2318" s="20"/>
      <c r="Q2318" s="14"/>
      <c r="V2318" s="53"/>
      <c r="X2318" s="201"/>
      <c r="Z2318" s="203"/>
      <c r="AB2318" s="204"/>
    </row>
    <row r="2319" spans="1:28" x14ac:dyDescent="0.25">
      <c r="A2319" s="8">
        <v>2318</v>
      </c>
      <c r="B2319" s="9"/>
      <c r="C2319" s="20"/>
      <c r="D2319" s="16"/>
      <c r="E2319" s="12"/>
      <c r="F2319" s="13"/>
      <c r="G2319" s="122"/>
      <c r="H2319" s="12"/>
      <c r="I2319" s="14"/>
      <c r="J2319" s="14"/>
      <c r="K2319" s="15"/>
      <c r="L2319" s="14"/>
      <c r="M2319" s="14"/>
      <c r="N2319" s="50"/>
      <c r="O2319" s="12"/>
      <c r="P2319" s="20"/>
      <c r="Q2319" s="14"/>
      <c r="V2319" s="53"/>
      <c r="X2319" s="201"/>
      <c r="Z2319" s="203"/>
      <c r="AB2319" s="204"/>
    </row>
    <row r="2320" spans="1:28" x14ac:dyDescent="0.25">
      <c r="A2320" s="8">
        <v>2319</v>
      </c>
      <c r="B2320" s="9"/>
      <c r="C2320" s="20"/>
      <c r="D2320" s="16"/>
      <c r="E2320" s="12"/>
      <c r="F2320" s="13"/>
      <c r="G2320" s="122"/>
      <c r="H2320" s="12"/>
      <c r="I2320" s="14"/>
      <c r="J2320" s="14"/>
      <c r="K2320" s="15"/>
      <c r="L2320" s="14"/>
      <c r="M2320" s="14"/>
      <c r="N2320" s="50"/>
      <c r="O2320" s="12"/>
      <c r="P2320" s="20"/>
      <c r="Q2320" s="14"/>
      <c r="V2320" s="53"/>
      <c r="X2320" s="201"/>
      <c r="Z2320" s="203"/>
      <c r="AB2320" s="204"/>
    </row>
    <row r="2321" spans="1:28" x14ac:dyDescent="0.25">
      <c r="A2321" s="8">
        <v>2320</v>
      </c>
      <c r="B2321" s="9"/>
      <c r="C2321" s="20"/>
      <c r="D2321" s="16"/>
      <c r="E2321" s="12"/>
      <c r="F2321" s="13"/>
      <c r="G2321" s="122"/>
      <c r="H2321" s="12"/>
      <c r="I2321" s="14"/>
      <c r="J2321" s="14"/>
      <c r="K2321" s="15"/>
      <c r="L2321" s="14"/>
      <c r="M2321" s="14"/>
      <c r="N2321" s="50"/>
      <c r="O2321" s="12"/>
      <c r="P2321" s="20"/>
      <c r="Q2321" s="14"/>
      <c r="V2321" s="53"/>
      <c r="X2321" s="201"/>
      <c r="Z2321" s="203"/>
      <c r="AB2321" s="204"/>
    </row>
    <row r="2322" spans="1:28" x14ac:dyDescent="0.25">
      <c r="A2322" s="8">
        <v>2321</v>
      </c>
      <c r="B2322" s="9"/>
      <c r="C2322" s="20"/>
      <c r="D2322" s="16"/>
      <c r="E2322" s="12"/>
      <c r="F2322" s="13"/>
      <c r="G2322" s="122"/>
      <c r="H2322" s="12"/>
      <c r="I2322" s="14"/>
      <c r="J2322" s="14"/>
      <c r="K2322" s="15"/>
      <c r="L2322" s="14"/>
      <c r="M2322" s="14"/>
      <c r="N2322" s="50"/>
      <c r="O2322" s="12"/>
      <c r="P2322" s="20"/>
      <c r="Q2322" s="14"/>
      <c r="V2322" s="53"/>
      <c r="X2322" s="201"/>
      <c r="Z2322" s="203"/>
      <c r="AB2322" s="204"/>
    </row>
    <row r="2323" spans="1:28" x14ac:dyDescent="0.25">
      <c r="A2323" s="8">
        <v>2322</v>
      </c>
      <c r="B2323" s="9"/>
      <c r="C2323" s="20"/>
      <c r="D2323" s="16"/>
      <c r="E2323" s="12"/>
      <c r="F2323" s="13"/>
      <c r="G2323" s="122"/>
      <c r="H2323" s="12"/>
      <c r="I2323" s="14"/>
      <c r="J2323" s="14"/>
      <c r="K2323" s="15"/>
      <c r="L2323" s="14"/>
      <c r="M2323" s="14"/>
      <c r="N2323" s="50"/>
      <c r="O2323" s="12"/>
      <c r="P2323" s="20"/>
      <c r="Q2323" s="14"/>
      <c r="V2323" s="53"/>
      <c r="X2323" s="201"/>
      <c r="Z2323" s="203"/>
      <c r="AB2323" s="204"/>
    </row>
    <row r="2324" spans="1:28" x14ac:dyDescent="0.25">
      <c r="A2324" s="8">
        <v>2323</v>
      </c>
      <c r="B2324" s="9"/>
      <c r="C2324" s="20"/>
      <c r="D2324" s="16"/>
      <c r="E2324" s="12"/>
      <c r="F2324" s="13"/>
      <c r="G2324" s="122"/>
      <c r="H2324" s="12"/>
      <c r="I2324" s="14"/>
      <c r="J2324" s="14"/>
      <c r="K2324" s="15"/>
      <c r="L2324" s="14"/>
      <c r="M2324" s="14"/>
      <c r="N2324" s="50"/>
      <c r="O2324" s="12"/>
      <c r="P2324" s="20"/>
      <c r="Q2324" s="14"/>
      <c r="V2324" s="53"/>
      <c r="X2324" s="201"/>
      <c r="Z2324" s="203"/>
      <c r="AB2324" s="204"/>
    </row>
    <row r="2325" spans="1:28" x14ac:dyDescent="0.25">
      <c r="A2325" s="8">
        <v>2324</v>
      </c>
      <c r="B2325" s="9"/>
      <c r="C2325" s="20"/>
      <c r="D2325" s="16"/>
      <c r="E2325" s="12"/>
      <c r="F2325" s="13"/>
      <c r="G2325" s="122"/>
      <c r="H2325" s="12"/>
      <c r="I2325" s="14"/>
      <c r="J2325" s="14"/>
      <c r="K2325" s="15"/>
      <c r="L2325" s="14"/>
      <c r="M2325" s="14"/>
      <c r="N2325" s="50"/>
      <c r="O2325" s="12"/>
      <c r="P2325" s="20"/>
      <c r="Q2325" s="14"/>
      <c r="V2325" s="53"/>
      <c r="X2325" s="201"/>
      <c r="Z2325" s="203"/>
      <c r="AB2325" s="204"/>
    </row>
    <row r="2326" spans="1:28" x14ac:dyDescent="0.25">
      <c r="A2326" s="8">
        <v>2325</v>
      </c>
      <c r="B2326" s="9"/>
      <c r="C2326" s="20"/>
      <c r="D2326" s="16"/>
      <c r="E2326" s="12"/>
      <c r="F2326" s="13"/>
      <c r="G2326" s="122"/>
      <c r="H2326" s="12"/>
      <c r="I2326" s="14"/>
      <c r="J2326" s="14"/>
      <c r="K2326" s="15"/>
      <c r="L2326" s="14"/>
      <c r="M2326" s="14"/>
      <c r="N2326" s="50"/>
      <c r="O2326" s="12"/>
      <c r="P2326" s="20"/>
      <c r="Q2326" s="14"/>
      <c r="V2326" s="53"/>
      <c r="X2326" s="201"/>
      <c r="Z2326" s="203"/>
      <c r="AB2326" s="204"/>
    </row>
    <row r="2327" spans="1:28" x14ac:dyDescent="0.25">
      <c r="A2327" s="8">
        <v>2326</v>
      </c>
      <c r="B2327" s="9"/>
      <c r="C2327" s="20"/>
      <c r="D2327" s="16"/>
      <c r="E2327" s="12"/>
      <c r="F2327" s="13"/>
      <c r="G2327" s="122"/>
      <c r="H2327" s="12"/>
      <c r="I2327" s="14"/>
      <c r="J2327" s="14"/>
      <c r="K2327" s="15"/>
      <c r="L2327" s="14"/>
      <c r="M2327" s="14"/>
      <c r="N2327" s="50"/>
      <c r="O2327" s="12"/>
      <c r="P2327" s="20"/>
      <c r="Q2327" s="14"/>
      <c r="V2327" s="53"/>
      <c r="X2327" s="201"/>
      <c r="Z2327" s="203"/>
      <c r="AB2327" s="204"/>
    </row>
    <row r="2328" spans="1:28" x14ac:dyDescent="0.25">
      <c r="A2328" s="8">
        <v>2327</v>
      </c>
      <c r="B2328" s="9"/>
      <c r="C2328" s="20"/>
      <c r="D2328" s="16"/>
      <c r="E2328" s="12"/>
      <c r="F2328" s="13"/>
      <c r="G2328" s="122"/>
      <c r="H2328" s="12"/>
      <c r="I2328" s="14"/>
      <c r="J2328" s="14"/>
      <c r="K2328" s="15"/>
      <c r="L2328" s="14"/>
      <c r="M2328" s="14"/>
      <c r="N2328" s="50"/>
      <c r="O2328" s="12"/>
      <c r="P2328" s="20"/>
      <c r="Q2328" s="14"/>
      <c r="V2328" s="55"/>
      <c r="X2328" s="201"/>
      <c r="Z2328" s="203"/>
      <c r="AB2328" s="204"/>
    </row>
    <row r="2329" spans="1:28" x14ac:dyDescent="0.25">
      <c r="A2329" s="8">
        <v>2328</v>
      </c>
      <c r="B2329" s="9"/>
      <c r="C2329" s="20"/>
      <c r="D2329" s="16"/>
      <c r="E2329" s="12"/>
      <c r="F2329" s="13"/>
      <c r="G2329" s="122"/>
      <c r="H2329" s="12"/>
      <c r="I2329" s="14"/>
      <c r="J2329" s="14"/>
      <c r="K2329" s="15"/>
      <c r="L2329" s="14"/>
      <c r="M2329" s="14"/>
      <c r="N2329" s="50"/>
      <c r="O2329" s="12"/>
      <c r="P2329" s="20"/>
      <c r="Q2329" s="14"/>
      <c r="R2329" s="367"/>
      <c r="T2329" s="367"/>
      <c r="U2329" s="367"/>
      <c r="V2329" s="55"/>
      <c r="X2329" s="201"/>
      <c r="Z2329" s="203"/>
      <c r="AB2329" s="204"/>
    </row>
    <row r="2330" spans="1:28" x14ac:dyDescent="0.25">
      <c r="A2330" s="8">
        <v>2329</v>
      </c>
      <c r="B2330" s="9"/>
      <c r="C2330" s="20"/>
      <c r="D2330" s="16"/>
      <c r="E2330" s="12"/>
      <c r="F2330" s="13"/>
      <c r="G2330" s="122"/>
      <c r="H2330" s="12"/>
      <c r="I2330" s="14"/>
      <c r="J2330" s="14"/>
      <c r="K2330" s="15"/>
      <c r="L2330" s="14"/>
      <c r="M2330" s="14"/>
      <c r="N2330" s="50"/>
      <c r="O2330" s="12"/>
      <c r="P2330" s="20"/>
      <c r="Q2330" s="14"/>
      <c r="R2330" s="367"/>
      <c r="T2330" s="367"/>
      <c r="U2330" s="367"/>
      <c r="V2330" s="55"/>
      <c r="X2330" s="201"/>
      <c r="Z2330" s="203"/>
      <c r="AB2330" s="204"/>
    </row>
    <row r="2331" spans="1:28" x14ac:dyDescent="0.25">
      <c r="A2331" s="8">
        <v>2330</v>
      </c>
      <c r="B2331" s="9"/>
      <c r="C2331" s="20"/>
      <c r="D2331" s="16"/>
      <c r="E2331" s="12"/>
      <c r="F2331" s="13"/>
      <c r="G2331" s="122"/>
      <c r="H2331" s="12"/>
      <c r="I2331" s="14"/>
      <c r="J2331" s="14"/>
      <c r="K2331" s="15"/>
      <c r="L2331" s="14"/>
      <c r="M2331" s="14"/>
      <c r="N2331" s="50"/>
      <c r="O2331" s="12"/>
      <c r="P2331" s="20"/>
      <c r="Q2331" s="14"/>
      <c r="R2331" s="367"/>
      <c r="T2331" s="367"/>
      <c r="U2331" s="367"/>
      <c r="V2331" s="55"/>
      <c r="X2331" s="201"/>
      <c r="Z2331" s="203"/>
      <c r="AB2331" s="204"/>
    </row>
    <row r="2332" spans="1:28" x14ac:dyDescent="0.25">
      <c r="A2332" s="8">
        <v>2331</v>
      </c>
      <c r="B2332" s="9"/>
      <c r="C2332" s="20"/>
      <c r="D2332" s="16"/>
      <c r="E2332" s="12"/>
      <c r="F2332" s="13"/>
      <c r="G2332" s="122"/>
      <c r="H2332" s="12"/>
      <c r="I2332" s="14"/>
      <c r="J2332" s="14"/>
      <c r="K2332" s="15"/>
      <c r="L2332" s="14"/>
      <c r="M2332" s="14"/>
      <c r="N2332" s="50"/>
      <c r="O2332" s="12"/>
      <c r="P2332" s="20"/>
      <c r="Q2332" s="14"/>
      <c r="R2332" s="367"/>
      <c r="T2332" s="367"/>
      <c r="U2332" s="367"/>
      <c r="V2332" s="55"/>
      <c r="X2332" s="201"/>
      <c r="Z2332" s="203"/>
      <c r="AB2332" s="204"/>
    </row>
    <row r="2333" spans="1:28" x14ac:dyDescent="0.25">
      <c r="A2333" s="8">
        <v>2332</v>
      </c>
      <c r="B2333" s="9"/>
      <c r="C2333" s="20"/>
      <c r="D2333" s="16"/>
      <c r="E2333" s="12"/>
      <c r="F2333" s="13"/>
      <c r="G2333" s="122"/>
      <c r="H2333" s="12"/>
      <c r="I2333" s="14"/>
      <c r="J2333" s="14"/>
      <c r="K2333" s="15"/>
      <c r="L2333" s="14"/>
      <c r="M2333" s="14"/>
      <c r="N2333" s="50"/>
      <c r="O2333" s="12"/>
      <c r="P2333" s="20"/>
      <c r="Q2333" s="14"/>
      <c r="R2333" s="367"/>
      <c r="T2333" s="367"/>
      <c r="U2333" s="367"/>
      <c r="V2333" s="55"/>
      <c r="X2333" s="201"/>
      <c r="Z2333" s="203"/>
      <c r="AB2333" s="204"/>
    </row>
    <row r="2334" spans="1:28" x14ac:dyDescent="0.25">
      <c r="A2334" s="8">
        <v>2333</v>
      </c>
      <c r="B2334" s="9"/>
      <c r="C2334" s="20"/>
      <c r="D2334" s="16"/>
      <c r="E2334" s="12"/>
      <c r="F2334" s="13"/>
      <c r="G2334" s="122"/>
      <c r="H2334" s="12"/>
      <c r="I2334" s="14"/>
      <c r="J2334" s="14"/>
      <c r="K2334" s="15"/>
      <c r="L2334" s="14"/>
      <c r="M2334" s="14"/>
      <c r="N2334" s="50"/>
      <c r="O2334" s="12"/>
      <c r="P2334" s="20"/>
      <c r="Q2334" s="14"/>
      <c r="R2334" s="367"/>
      <c r="T2334" s="367"/>
      <c r="U2334" s="367"/>
      <c r="V2334" s="55"/>
      <c r="X2334" s="201"/>
      <c r="Z2334" s="203"/>
      <c r="AB2334" s="204"/>
    </row>
    <row r="2335" spans="1:28" x14ac:dyDescent="0.25">
      <c r="A2335" s="8">
        <v>2334</v>
      </c>
      <c r="B2335" s="9"/>
      <c r="C2335" s="20"/>
      <c r="D2335" s="16"/>
      <c r="E2335" s="12"/>
      <c r="F2335" s="13"/>
      <c r="G2335" s="122"/>
      <c r="H2335" s="12"/>
      <c r="I2335" s="14"/>
      <c r="J2335" s="14"/>
      <c r="K2335" s="15"/>
      <c r="L2335" s="14"/>
      <c r="M2335" s="14"/>
      <c r="N2335" s="50"/>
      <c r="O2335" s="12"/>
      <c r="P2335" s="20"/>
      <c r="Q2335" s="14"/>
      <c r="R2335" s="367"/>
      <c r="T2335" s="367"/>
      <c r="U2335" s="367"/>
      <c r="V2335" s="55"/>
      <c r="X2335" s="201"/>
      <c r="Z2335" s="203"/>
      <c r="AB2335" s="204"/>
    </row>
    <row r="2336" spans="1:28" x14ac:dyDescent="0.25">
      <c r="A2336" s="8">
        <v>2335</v>
      </c>
      <c r="B2336" s="9"/>
      <c r="C2336" s="20"/>
      <c r="D2336" s="16"/>
      <c r="E2336" s="12"/>
      <c r="F2336" s="13"/>
      <c r="G2336" s="122"/>
      <c r="H2336" s="12"/>
      <c r="I2336" s="14"/>
      <c r="J2336" s="14"/>
      <c r="K2336" s="15"/>
      <c r="L2336" s="14"/>
      <c r="M2336" s="14"/>
      <c r="N2336" s="50"/>
      <c r="O2336" s="12"/>
      <c r="P2336" s="20"/>
      <c r="Q2336" s="14"/>
      <c r="R2336" s="367"/>
      <c r="T2336" s="367"/>
      <c r="U2336" s="367"/>
      <c r="V2336" s="55"/>
      <c r="X2336" s="201"/>
      <c r="Z2336" s="203"/>
      <c r="AB2336" s="204"/>
    </row>
    <row r="2337" spans="1:28" x14ac:dyDescent="0.25">
      <c r="A2337" s="8">
        <v>2336</v>
      </c>
      <c r="B2337" s="9"/>
      <c r="C2337" s="20"/>
      <c r="D2337" s="16"/>
      <c r="E2337" s="12"/>
      <c r="F2337" s="13"/>
      <c r="G2337" s="122"/>
      <c r="H2337" s="12"/>
      <c r="I2337" s="14"/>
      <c r="J2337" s="14"/>
      <c r="K2337" s="15"/>
      <c r="L2337" s="14"/>
      <c r="M2337" s="14"/>
      <c r="N2337" s="50"/>
      <c r="O2337" s="12"/>
      <c r="P2337" s="20"/>
      <c r="Q2337" s="14"/>
      <c r="R2337" s="367"/>
      <c r="T2337" s="367"/>
      <c r="U2337" s="367"/>
      <c r="V2337" s="55"/>
      <c r="X2337" s="201"/>
      <c r="Z2337" s="203"/>
      <c r="AB2337" s="204"/>
    </row>
    <row r="2338" spans="1:28" x14ac:dyDescent="0.25">
      <c r="A2338" s="8">
        <v>2337</v>
      </c>
      <c r="B2338" s="9"/>
      <c r="C2338" s="20"/>
      <c r="D2338" s="16"/>
      <c r="E2338" s="12"/>
      <c r="F2338" s="13"/>
      <c r="G2338" s="122"/>
      <c r="H2338" s="12"/>
      <c r="I2338" s="14"/>
      <c r="J2338" s="14"/>
      <c r="K2338" s="15"/>
      <c r="L2338" s="14"/>
      <c r="M2338" s="14"/>
      <c r="N2338" s="50"/>
      <c r="O2338" s="12"/>
      <c r="P2338" s="20"/>
      <c r="Q2338" s="14"/>
      <c r="V2338" s="53"/>
      <c r="X2338" s="201"/>
      <c r="Z2338" s="203"/>
      <c r="AB2338" s="204"/>
    </row>
    <row r="2339" spans="1:28" x14ac:dyDescent="0.25">
      <c r="A2339" s="8">
        <v>2338</v>
      </c>
      <c r="B2339" s="9"/>
      <c r="C2339" s="20"/>
      <c r="D2339" s="16"/>
      <c r="E2339" s="12"/>
      <c r="F2339" s="13"/>
      <c r="G2339" s="122"/>
      <c r="H2339" s="12"/>
      <c r="I2339" s="14"/>
      <c r="J2339" s="14"/>
      <c r="K2339" s="15"/>
      <c r="L2339" s="14"/>
      <c r="M2339" s="14"/>
      <c r="N2339" s="50"/>
      <c r="O2339" s="12"/>
      <c r="P2339" s="20"/>
      <c r="Q2339" s="14"/>
      <c r="V2339" s="55"/>
      <c r="X2339" s="201"/>
      <c r="Z2339" s="203"/>
      <c r="AB2339" s="204"/>
    </row>
    <row r="2340" spans="1:28" x14ac:dyDescent="0.25">
      <c r="A2340" s="8">
        <v>2339</v>
      </c>
      <c r="B2340" s="9"/>
      <c r="C2340" s="20"/>
      <c r="D2340" s="16"/>
      <c r="E2340" s="12"/>
      <c r="F2340" s="13"/>
      <c r="G2340" s="122"/>
      <c r="H2340" s="12"/>
      <c r="I2340" s="14"/>
      <c r="J2340" s="14"/>
      <c r="K2340" s="15"/>
      <c r="L2340" s="14"/>
      <c r="M2340" s="14"/>
      <c r="N2340" s="50"/>
      <c r="O2340" s="12"/>
      <c r="P2340" s="20"/>
      <c r="Q2340" s="14"/>
      <c r="V2340" s="53"/>
      <c r="X2340" s="201"/>
      <c r="Z2340" s="203"/>
      <c r="AB2340" s="204"/>
    </row>
    <row r="2341" spans="1:28" x14ac:dyDescent="0.25">
      <c r="A2341" s="8">
        <v>2340</v>
      </c>
      <c r="B2341" s="9"/>
      <c r="C2341" s="20"/>
      <c r="D2341" s="16"/>
      <c r="E2341" s="12"/>
      <c r="F2341" s="13"/>
      <c r="G2341" s="122"/>
      <c r="H2341" s="12"/>
      <c r="I2341" s="14"/>
      <c r="J2341" s="14"/>
      <c r="K2341" s="15"/>
      <c r="L2341" s="14"/>
      <c r="M2341" s="14"/>
      <c r="N2341" s="50"/>
      <c r="O2341" s="12"/>
      <c r="P2341" s="20"/>
      <c r="Q2341" s="14"/>
      <c r="V2341" s="53"/>
      <c r="X2341" s="201"/>
      <c r="Z2341" s="203"/>
      <c r="AB2341" s="204"/>
    </row>
    <row r="2342" spans="1:28" x14ac:dyDescent="0.25">
      <c r="A2342" s="8">
        <v>2341</v>
      </c>
      <c r="B2342" s="9"/>
      <c r="C2342" s="20"/>
      <c r="D2342" s="16"/>
      <c r="E2342" s="12"/>
      <c r="F2342" s="13"/>
      <c r="G2342" s="122"/>
      <c r="H2342" s="12"/>
      <c r="I2342" s="14"/>
      <c r="J2342" s="14"/>
      <c r="K2342" s="15"/>
      <c r="L2342" s="14"/>
      <c r="M2342" s="14"/>
      <c r="N2342" s="50"/>
      <c r="O2342" s="12"/>
      <c r="P2342" s="20"/>
      <c r="Q2342" s="14"/>
      <c r="V2342" s="53"/>
      <c r="X2342" s="201"/>
      <c r="Z2342" s="203"/>
      <c r="AB2342" s="204"/>
    </row>
    <row r="2343" spans="1:28" x14ac:dyDescent="0.25">
      <c r="A2343" s="8">
        <v>2342</v>
      </c>
      <c r="B2343" s="9"/>
      <c r="C2343" s="20"/>
      <c r="D2343" s="16"/>
      <c r="E2343" s="12"/>
      <c r="F2343" s="13"/>
      <c r="G2343" s="122"/>
      <c r="H2343" s="12"/>
      <c r="I2343" s="14"/>
      <c r="J2343" s="14"/>
      <c r="K2343" s="15"/>
      <c r="L2343" s="14"/>
      <c r="M2343" s="14"/>
      <c r="N2343" s="50"/>
      <c r="O2343" s="12"/>
      <c r="P2343" s="20"/>
      <c r="Q2343" s="14"/>
      <c r="V2343" s="53"/>
      <c r="X2343" s="201"/>
      <c r="Z2343" s="203"/>
      <c r="AB2343" s="204"/>
    </row>
    <row r="2344" spans="1:28" x14ac:dyDescent="0.25">
      <c r="A2344" s="8">
        <v>2343</v>
      </c>
      <c r="B2344" s="9"/>
      <c r="C2344" s="20"/>
      <c r="D2344" s="16"/>
      <c r="E2344" s="12"/>
      <c r="F2344" s="13"/>
      <c r="G2344" s="122"/>
      <c r="H2344" s="12"/>
      <c r="I2344" s="14"/>
      <c r="J2344" s="14"/>
      <c r="K2344" s="15"/>
      <c r="L2344" s="14"/>
      <c r="M2344" s="14"/>
      <c r="N2344" s="50"/>
      <c r="O2344" s="12"/>
      <c r="P2344" s="20"/>
      <c r="Q2344" s="14"/>
      <c r="V2344" s="53"/>
      <c r="X2344" s="201"/>
      <c r="Z2344" s="203"/>
      <c r="AB2344" s="204"/>
    </row>
    <row r="2345" spans="1:28" x14ac:dyDescent="0.25">
      <c r="A2345" s="8">
        <v>2344</v>
      </c>
      <c r="B2345" s="9"/>
      <c r="C2345" s="20"/>
      <c r="D2345" s="16"/>
      <c r="E2345" s="12"/>
      <c r="F2345" s="13"/>
      <c r="G2345" s="122"/>
      <c r="H2345" s="12"/>
      <c r="I2345" s="14"/>
      <c r="J2345" s="14"/>
      <c r="K2345" s="15"/>
      <c r="L2345" s="14"/>
      <c r="M2345" s="14"/>
      <c r="N2345" s="50"/>
      <c r="O2345" s="12"/>
      <c r="P2345" s="20"/>
      <c r="Q2345" s="14"/>
      <c r="V2345" s="53"/>
      <c r="X2345" s="201"/>
      <c r="Z2345" s="203"/>
      <c r="AB2345" s="204"/>
    </row>
    <row r="2346" spans="1:28" x14ac:dyDescent="0.25">
      <c r="A2346" s="8">
        <v>2345</v>
      </c>
      <c r="B2346" s="9"/>
      <c r="C2346" s="20"/>
      <c r="D2346" s="16"/>
      <c r="E2346" s="12"/>
      <c r="F2346" s="13"/>
      <c r="G2346" s="122"/>
      <c r="H2346" s="18"/>
      <c r="I2346" s="14"/>
      <c r="J2346" s="14"/>
      <c r="K2346" s="15"/>
      <c r="L2346" s="14"/>
      <c r="M2346" s="14"/>
      <c r="N2346" s="50"/>
      <c r="O2346" s="12"/>
      <c r="P2346" s="20"/>
      <c r="Q2346" s="14"/>
      <c r="V2346" s="53"/>
      <c r="X2346" s="201"/>
      <c r="Z2346" s="203"/>
      <c r="AB2346" s="204"/>
    </row>
    <row r="2347" spans="1:28" x14ac:dyDescent="0.25">
      <c r="A2347" s="8">
        <v>2346</v>
      </c>
      <c r="B2347" s="9"/>
      <c r="C2347" s="20"/>
      <c r="D2347" s="16"/>
      <c r="E2347" s="12"/>
      <c r="F2347" s="13"/>
      <c r="G2347" s="122"/>
      <c r="H2347" s="18"/>
      <c r="I2347" s="14"/>
      <c r="J2347" s="14"/>
      <c r="K2347" s="15"/>
      <c r="L2347" s="14"/>
      <c r="M2347" s="14"/>
      <c r="N2347" s="50"/>
      <c r="O2347" s="12"/>
      <c r="P2347" s="20"/>
      <c r="Q2347" s="14"/>
      <c r="R2347" s="368"/>
      <c r="T2347" s="368"/>
      <c r="U2347" s="368"/>
      <c r="V2347" s="53"/>
      <c r="X2347" s="201"/>
      <c r="Z2347" s="203"/>
      <c r="AB2347" s="204"/>
    </row>
    <row r="2348" spans="1:28" x14ac:dyDescent="0.25">
      <c r="A2348" s="8">
        <v>2347</v>
      </c>
      <c r="B2348" s="9"/>
      <c r="C2348" s="20"/>
      <c r="D2348" s="16"/>
      <c r="E2348" s="12"/>
      <c r="F2348" s="13"/>
      <c r="G2348" s="122"/>
      <c r="H2348" s="18"/>
      <c r="I2348" s="14"/>
      <c r="J2348" s="14"/>
      <c r="K2348" s="15"/>
      <c r="L2348" s="14"/>
      <c r="M2348" s="14"/>
      <c r="N2348" s="50"/>
      <c r="O2348" s="12"/>
      <c r="P2348" s="20"/>
      <c r="Q2348" s="14"/>
      <c r="R2348" s="368"/>
      <c r="T2348" s="368"/>
      <c r="U2348" s="368"/>
      <c r="V2348" s="53"/>
      <c r="X2348" s="201"/>
      <c r="Z2348" s="203"/>
      <c r="AB2348" s="204"/>
    </row>
    <row r="2349" spans="1:28" x14ac:dyDescent="0.25">
      <c r="A2349" s="8">
        <v>2348</v>
      </c>
      <c r="B2349" s="9"/>
      <c r="C2349" s="20"/>
      <c r="D2349" s="16"/>
      <c r="E2349" s="12"/>
      <c r="F2349" s="13"/>
      <c r="G2349" s="122"/>
      <c r="H2349" s="12"/>
      <c r="I2349" s="14"/>
      <c r="J2349" s="14"/>
      <c r="K2349" s="15"/>
      <c r="L2349" s="14"/>
      <c r="M2349" s="14"/>
      <c r="N2349" s="50"/>
      <c r="O2349" s="12"/>
      <c r="P2349" s="20"/>
      <c r="Q2349" s="14"/>
      <c r="V2349" s="53"/>
      <c r="X2349" s="201"/>
      <c r="Z2349" s="203"/>
      <c r="AB2349" s="204"/>
    </row>
    <row r="2350" spans="1:28" x14ac:dyDescent="0.25">
      <c r="A2350" s="8">
        <v>2349</v>
      </c>
      <c r="B2350" s="9"/>
      <c r="C2350" s="20"/>
      <c r="D2350" s="16"/>
      <c r="E2350" s="12"/>
      <c r="F2350" s="13"/>
      <c r="G2350" s="122"/>
      <c r="H2350" s="12"/>
      <c r="I2350" s="14"/>
      <c r="J2350" s="14"/>
      <c r="K2350" s="15"/>
      <c r="L2350" s="14"/>
      <c r="M2350" s="14"/>
      <c r="N2350" s="50"/>
      <c r="O2350" s="12"/>
      <c r="P2350" s="20"/>
      <c r="Q2350" s="14"/>
      <c r="V2350" s="53"/>
      <c r="X2350" s="201"/>
      <c r="Z2350" s="203"/>
      <c r="AB2350" s="204"/>
    </row>
    <row r="2351" spans="1:28" x14ac:dyDescent="0.25">
      <c r="A2351" s="8">
        <v>2350</v>
      </c>
      <c r="B2351" s="9"/>
      <c r="C2351" s="20"/>
      <c r="D2351" s="16"/>
      <c r="E2351" s="12"/>
      <c r="F2351" s="13"/>
      <c r="G2351" s="122"/>
      <c r="H2351" s="12"/>
      <c r="I2351" s="14"/>
      <c r="J2351" s="14"/>
      <c r="K2351" s="15"/>
      <c r="L2351" s="14"/>
      <c r="M2351" s="14"/>
      <c r="N2351" s="50"/>
      <c r="O2351" s="12"/>
      <c r="P2351" s="20"/>
      <c r="Q2351" s="14"/>
      <c r="V2351" s="53"/>
      <c r="X2351" s="201"/>
      <c r="Z2351" s="203"/>
      <c r="AB2351" s="204"/>
    </row>
    <row r="2352" spans="1:28" x14ac:dyDescent="0.25">
      <c r="A2352" s="8">
        <v>2351</v>
      </c>
      <c r="B2352" s="9"/>
      <c r="C2352" s="20"/>
      <c r="D2352" s="16"/>
      <c r="E2352" s="12"/>
      <c r="F2352" s="13"/>
      <c r="G2352" s="122"/>
      <c r="H2352" s="12"/>
      <c r="I2352" s="14"/>
      <c r="J2352" s="14"/>
      <c r="K2352" s="15"/>
      <c r="L2352" s="14"/>
      <c r="M2352" s="14"/>
      <c r="N2352" s="50"/>
      <c r="O2352" s="12"/>
      <c r="P2352" s="20"/>
      <c r="Q2352" s="14"/>
      <c r="R2352" s="369"/>
      <c r="T2352" s="369"/>
      <c r="U2352" s="369"/>
      <c r="V2352" s="53"/>
      <c r="X2352" s="201"/>
      <c r="Z2352" s="203"/>
      <c r="AB2352" s="204"/>
    </row>
    <row r="2353" spans="1:28" x14ac:dyDescent="0.25">
      <c r="A2353" s="8">
        <v>2352</v>
      </c>
      <c r="B2353" s="9"/>
      <c r="C2353" s="20"/>
      <c r="D2353" s="16"/>
      <c r="E2353" s="12"/>
      <c r="F2353" s="13"/>
      <c r="G2353" s="122"/>
      <c r="H2353" s="12"/>
      <c r="I2353" s="14"/>
      <c r="J2353" s="14"/>
      <c r="K2353" s="15"/>
      <c r="L2353" s="14"/>
      <c r="M2353" s="14"/>
      <c r="N2353" s="50"/>
      <c r="O2353" s="12"/>
      <c r="P2353" s="20"/>
      <c r="Q2353" s="14"/>
      <c r="V2353" s="53"/>
      <c r="X2353" s="201"/>
      <c r="Z2353" s="203"/>
      <c r="AB2353" s="204"/>
    </row>
    <row r="2354" spans="1:28" x14ac:dyDescent="0.25">
      <c r="A2354" s="8">
        <v>2353</v>
      </c>
      <c r="B2354" s="9"/>
      <c r="C2354" s="20"/>
      <c r="D2354" s="16"/>
      <c r="E2354" s="12"/>
      <c r="F2354" s="13"/>
      <c r="G2354" s="122"/>
      <c r="H2354" s="12"/>
      <c r="I2354" s="14"/>
      <c r="J2354" s="14"/>
      <c r="K2354" s="15"/>
      <c r="L2354" s="14"/>
      <c r="M2354" s="14"/>
      <c r="N2354" s="50"/>
      <c r="O2354" s="12"/>
      <c r="P2354" s="20"/>
      <c r="Q2354" s="14"/>
      <c r="V2354" s="55"/>
      <c r="X2354" s="201"/>
      <c r="Z2354" s="203"/>
      <c r="AB2354" s="204"/>
    </row>
    <row r="2355" spans="1:28" x14ac:dyDescent="0.25">
      <c r="A2355" s="8">
        <v>2354</v>
      </c>
      <c r="B2355" s="9"/>
      <c r="C2355" s="20"/>
      <c r="D2355" s="16"/>
      <c r="E2355" s="12"/>
      <c r="F2355" s="13"/>
      <c r="G2355" s="122"/>
      <c r="H2355" s="12"/>
      <c r="I2355" s="14"/>
      <c r="J2355" s="14"/>
      <c r="K2355" s="15"/>
      <c r="L2355" s="14"/>
      <c r="M2355" s="14"/>
      <c r="N2355" s="50"/>
      <c r="O2355" s="12"/>
      <c r="P2355" s="20"/>
      <c r="Q2355" s="14"/>
      <c r="V2355" s="55"/>
      <c r="X2355" s="201"/>
      <c r="Z2355" s="203"/>
      <c r="AB2355" s="204"/>
    </row>
    <row r="2356" spans="1:28" x14ac:dyDescent="0.25">
      <c r="A2356" s="8">
        <v>2355</v>
      </c>
      <c r="B2356" s="9"/>
      <c r="C2356" s="20"/>
      <c r="D2356" s="16"/>
      <c r="E2356" s="12"/>
      <c r="F2356" s="13"/>
      <c r="G2356" s="122"/>
      <c r="H2356" s="12"/>
      <c r="I2356" s="14"/>
      <c r="J2356" s="14"/>
      <c r="K2356" s="15"/>
      <c r="L2356" s="14"/>
      <c r="M2356" s="14"/>
      <c r="N2356" s="50"/>
      <c r="O2356" s="12"/>
      <c r="P2356" s="20"/>
      <c r="Q2356" s="14"/>
      <c r="R2356" s="369"/>
      <c r="T2356" s="369"/>
      <c r="U2356" s="369"/>
      <c r="V2356" s="55"/>
      <c r="X2356" s="201"/>
      <c r="Z2356" s="203"/>
      <c r="AB2356" s="204"/>
    </row>
    <row r="2357" spans="1:28" x14ac:dyDescent="0.25">
      <c r="A2357" s="8">
        <v>2356</v>
      </c>
      <c r="B2357" s="9"/>
      <c r="C2357" s="20"/>
      <c r="D2357" s="16"/>
      <c r="E2357" s="12"/>
      <c r="F2357" s="13"/>
      <c r="G2357" s="122"/>
      <c r="H2357" s="12"/>
      <c r="I2357" s="14"/>
      <c r="J2357" s="14"/>
      <c r="K2357" s="15"/>
      <c r="L2357" s="14"/>
      <c r="M2357" s="14"/>
      <c r="N2357" s="50"/>
      <c r="O2357" s="12"/>
      <c r="P2357" s="20"/>
      <c r="Q2357" s="14"/>
      <c r="R2357" s="369"/>
      <c r="T2357" s="369"/>
      <c r="U2357" s="369"/>
      <c r="V2357" s="53"/>
      <c r="X2357" s="201"/>
      <c r="Z2357" s="203"/>
      <c r="AB2357" s="204"/>
    </row>
    <row r="2358" spans="1:28" x14ac:dyDescent="0.25">
      <c r="A2358" s="8">
        <v>2357</v>
      </c>
      <c r="B2358" s="9"/>
      <c r="C2358" s="20"/>
      <c r="D2358" s="16"/>
      <c r="E2358" s="12"/>
      <c r="F2358" s="13"/>
      <c r="G2358" s="122"/>
      <c r="H2358" s="12"/>
      <c r="I2358" s="14"/>
      <c r="J2358" s="14"/>
      <c r="K2358" s="15"/>
      <c r="L2358" s="14"/>
      <c r="M2358" s="14"/>
      <c r="N2358" s="50"/>
      <c r="O2358" s="12"/>
      <c r="P2358" s="20"/>
      <c r="Q2358" s="14"/>
      <c r="V2358" s="53"/>
      <c r="X2358" s="201"/>
      <c r="Z2358" s="203"/>
      <c r="AB2358" s="204"/>
    </row>
    <row r="2359" spans="1:28" x14ac:dyDescent="0.25">
      <c r="A2359" s="8">
        <v>2358</v>
      </c>
      <c r="B2359" s="9"/>
      <c r="C2359" s="20"/>
      <c r="D2359" s="16"/>
      <c r="E2359" s="12"/>
      <c r="F2359" s="13"/>
      <c r="G2359" s="122"/>
      <c r="H2359" s="12"/>
      <c r="I2359" s="14"/>
      <c r="J2359" s="14"/>
      <c r="K2359" s="15"/>
      <c r="L2359" s="14"/>
      <c r="M2359" s="14"/>
      <c r="N2359" s="50"/>
      <c r="O2359" s="12"/>
      <c r="P2359" s="20"/>
      <c r="Q2359" s="14"/>
      <c r="V2359" s="53"/>
      <c r="X2359" s="201"/>
      <c r="Z2359" s="203"/>
      <c r="AB2359" s="204"/>
    </row>
    <row r="2360" spans="1:28" x14ac:dyDescent="0.25">
      <c r="A2360" s="8">
        <v>2359</v>
      </c>
      <c r="B2360" s="9"/>
      <c r="C2360" s="20"/>
      <c r="D2360" s="16"/>
      <c r="E2360" s="12"/>
      <c r="F2360" s="13"/>
      <c r="G2360" s="122"/>
      <c r="H2360" s="12"/>
      <c r="I2360" s="14"/>
      <c r="J2360" s="14"/>
      <c r="K2360" s="15"/>
      <c r="L2360" s="14"/>
      <c r="M2360" s="14"/>
      <c r="N2360" s="50"/>
      <c r="O2360" s="12"/>
      <c r="P2360" s="20"/>
      <c r="Q2360" s="14"/>
      <c r="V2360" s="53"/>
      <c r="X2360" s="201"/>
      <c r="Z2360" s="203"/>
      <c r="AB2360" s="204"/>
    </row>
    <row r="2361" spans="1:28" x14ac:dyDescent="0.25">
      <c r="A2361" s="8">
        <v>2360</v>
      </c>
      <c r="B2361" s="9"/>
      <c r="C2361" s="20"/>
      <c r="D2361" s="16"/>
      <c r="E2361" s="12"/>
      <c r="F2361" s="13"/>
      <c r="G2361" s="122"/>
      <c r="H2361" s="12"/>
      <c r="I2361" s="14"/>
      <c r="J2361" s="14"/>
      <c r="K2361" s="15"/>
      <c r="L2361" s="14"/>
      <c r="M2361" s="14"/>
      <c r="N2361" s="50"/>
      <c r="O2361" s="12"/>
      <c r="P2361" s="20"/>
      <c r="Q2361" s="14"/>
      <c r="V2361" s="53"/>
      <c r="X2361" s="201"/>
      <c r="Z2361" s="203"/>
      <c r="AB2361" s="204"/>
    </row>
    <row r="2362" spans="1:28" x14ac:dyDescent="0.25">
      <c r="A2362" s="8">
        <v>2361</v>
      </c>
      <c r="B2362" s="9"/>
      <c r="C2362" s="20"/>
      <c r="D2362" s="16"/>
      <c r="E2362" s="12"/>
      <c r="F2362" s="13"/>
      <c r="G2362" s="122"/>
      <c r="H2362" s="12"/>
      <c r="I2362" s="14"/>
      <c r="J2362" s="14"/>
      <c r="K2362" s="15"/>
      <c r="L2362" s="14"/>
      <c r="M2362" s="14"/>
      <c r="N2362" s="50"/>
      <c r="O2362" s="12"/>
      <c r="P2362" s="20"/>
      <c r="Q2362" s="14"/>
      <c r="V2362" s="53"/>
      <c r="X2362" s="201"/>
      <c r="Z2362" s="203"/>
      <c r="AB2362" s="204"/>
    </row>
    <row r="2363" spans="1:28" x14ac:dyDescent="0.25">
      <c r="A2363" s="8">
        <v>2362</v>
      </c>
      <c r="B2363" s="9"/>
      <c r="C2363" s="20"/>
      <c r="D2363" s="16"/>
      <c r="E2363" s="12"/>
      <c r="F2363" s="13"/>
      <c r="G2363" s="122"/>
      <c r="H2363" s="12"/>
      <c r="I2363" s="14"/>
      <c r="J2363" s="14"/>
      <c r="K2363" s="15"/>
      <c r="L2363" s="14"/>
      <c r="M2363" s="14"/>
      <c r="N2363" s="50"/>
      <c r="O2363" s="12"/>
      <c r="P2363" s="20"/>
      <c r="Q2363" s="14"/>
      <c r="V2363" s="53"/>
      <c r="X2363" s="201"/>
      <c r="Z2363" s="203"/>
      <c r="AB2363" s="204"/>
    </row>
    <row r="2364" spans="1:28" x14ac:dyDescent="0.25">
      <c r="A2364" s="8">
        <v>2363</v>
      </c>
      <c r="B2364" s="9"/>
      <c r="C2364" s="20"/>
      <c r="D2364" s="16"/>
      <c r="E2364" s="12"/>
      <c r="F2364" s="13"/>
      <c r="G2364" s="122"/>
      <c r="H2364" s="12"/>
      <c r="I2364" s="14"/>
      <c r="J2364" s="14"/>
      <c r="K2364" s="15"/>
      <c r="L2364" s="14"/>
      <c r="M2364" s="14"/>
      <c r="N2364" s="50"/>
      <c r="O2364" s="12"/>
      <c r="P2364" s="20"/>
      <c r="Q2364" s="14"/>
      <c r="V2364" s="53"/>
      <c r="X2364" s="201"/>
      <c r="Z2364" s="203"/>
      <c r="AB2364" s="204"/>
    </row>
    <row r="2365" spans="1:28" x14ac:dyDescent="0.25">
      <c r="A2365" s="8">
        <v>2364</v>
      </c>
      <c r="B2365" s="9"/>
      <c r="C2365" s="20"/>
      <c r="D2365" s="16"/>
      <c r="E2365" s="12"/>
      <c r="F2365" s="13"/>
      <c r="G2365" s="122"/>
      <c r="H2365" s="12"/>
      <c r="I2365" s="14"/>
      <c r="J2365" s="14"/>
      <c r="K2365" s="15"/>
      <c r="L2365" s="14"/>
      <c r="M2365" s="14"/>
      <c r="N2365" s="50"/>
      <c r="O2365" s="12"/>
      <c r="P2365" s="20"/>
      <c r="Q2365" s="14"/>
      <c r="V2365" s="53"/>
      <c r="X2365" s="201"/>
      <c r="Z2365" s="203"/>
      <c r="AB2365" s="204"/>
    </row>
    <row r="2366" spans="1:28" x14ac:dyDescent="0.25">
      <c r="A2366" s="8">
        <v>2365</v>
      </c>
      <c r="B2366" s="9"/>
      <c r="C2366" s="20"/>
      <c r="D2366" s="16"/>
      <c r="E2366" s="12"/>
      <c r="F2366" s="13"/>
      <c r="G2366" s="122"/>
      <c r="H2366" s="12"/>
      <c r="I2366" s="14"/>
      <c r="J2366" s="14"/>
      <c r="K2366" s="15"/>
      <c r="L2366" s="14"/>
      <c r="M2366" s="14"/>
      <c r="N2366" s="50"/>
      <c r="O2366" s="12"/>
      <c r="P2366" s="20"/>
      <c r="Q2366" s="14"/>
      <c r="V2366" s="53"/>
      <c r="X2366" s="201"/>
      <c r="Z2366" s="203"/>
      <c r="AB2366" s="204"/>
    </row>
    <row r="2367" spans="1:28" x14ac:dyDescent="0.25">
      <c r="A2367" s="8">
        <v>2366</v>
      </c>
      <c r="B2367" s="9"/>
      <c r="C2367" s="20"/>
      <c r="D2367" s="16"/>
      <c r="E2367" s="12"/>
      <c r="F2367" s="13"/>
      <c r="G2367" s="122"/>
      <c r="H2367" s="12"/>
      <c r="I2367" s="14"/>
      <c r="J2367" s="14"/>
      <c r="K2367" s="15"/>
      <c r="L2367" s="14"/>
      <c r="M2367" s="14"/>
      <c r="N2367" s="50"/>
      <c r="O2367" s="12"/>
      <c r="P2367" s="20"/>
      <c r="Q2367" s="14"/>
      <c r="V2367" s="53"/>
      <c r="X2367" s="201"/>
      <c r="Z2367" s="203"/>
      <c r="AB2367" s="204"/>
    </row>
    <row r="2368" spans="1:28" x14ac:dyDescent="0.25">
      <c r="A2368" s="8">
        <v>2367</v>
      </c>
      <c r="B2368" s="9"/>
      <c r="C2368" s="20"/>
      <c r="D2368" s="16"/>
      <c r="E2368" s="12"/>
      <c r="F2368" s="13"/>
      <c r="G2368" s="122"/>
      <c r="H2368" s="12"/>
      <c r="I2368" s="14"/>
      <c r="J2368" s="14"/>
      <c r="K2368" s="15"/>
      <c r="L2368" s="14"/>
      <c r="M2368" s="14"/>
      <c r="N2368" s="50"/>
      <c r="O2368" s="12"/>
      <c r="P2368" s="20"/>
      <c r="Q2368" s="14"/>
      <c r="V2368" s="53"/>
      <c r="X2368" s="201"/>
      <c r="Z2368" s="203"/>
      <c r="AB2368" s="204"/>
    </row>
    <row r="2369" spans="1:28" x14ac:dyDescent="0.25">
      <c r="A2369" s="8">
        <v>2368</v>
      </c>
      <c r="B2369" s="9"/>
      <c r="C2369" s="20"/>
      <c r="D2369" s="16"/>
      <c r="E2369" s="12"/>
      <c r="F2369" s="13"/>
      <c r="G2369" s="122"/>
      <c r="H2369" s="12"/>
      <c r="I2369" s="14"/>
      <c r="J2369" s="14"/>
      <c r="K2369" s="15"/>
      <c r="L2369" s="14"/>
      <c r="M2369" s="14"/>
      <c r="N2369" s="50"/>
      <c r="O2369" s="12"/>
      <c r="P2369" s="20"/>
      <c r="Q2369" s="14"/>
      <c r="V2369" s="53"/>
      <c r="X2369" s="201"/>
      <c r="Z2369" s="203"/>
      <c r="AB2369" s="204"/>
    </row>
    <row r="2370" spans="1:28" x14ac:dyDescent="0.25">
      <c r="A2370" s="8">
        <v>2369</v>
      </c>
      <c r="B2370" s="9"/>
      <c r="C2370" s="20"/>
      <c r="D2370" s="16"/>
      <c r="E2370" s="12"/>
      <c r="F2370" s="13"/>
      <c r="G2370" s="122"/>
      <c r="H2370" s="12"/>
      <c r="I2370" s="14"/>
      <c r="J2370" s="14"/>
      <c r="K2370" s="15"/>
      <c r="L2370" s="14"/>
      <c r="M2370" s="14"/>
      <c r="N2370" s="50"/>
      <c r="O2370" s="12"/>
      <c r="P2370" s="20"/>
      <c r="Q2370" s="14"/>
      <c r="V2370" s="53"/>
      <c r="X2370" s="201"/>
      <c r="Z2370" s="203"/>
      <c r="AB2370" s="204"/>
    </row>
    <row r="2371" spans="1:28" x14ac:dyDescent="0.25">
      <c r="A2371" s="8">
        <v>2370</v>
      </c>
      <c r="B2371" s="9"/>
      <c r="C2371" s="20"/>
      <c r="D2371" s="16"/>
      <c r="E2371" s="12"/>
      <c r="F2371" s="13"/>
      <c r="G2371" s="122"/>
      <c r="H2371" s="12"/>
      <c r="I2371" s="14"/>
      <c r="J2371" s="14"/>
      <c r="K2371" s="15"/>
      <c r="L2371" s="14"/>
      <c r="M2371" s="14"/>
      <c r="N2371" s="50"/>
      <c r="O2371" s="12"/>
      <c r="P2371" s="20"/>
      <c r="Q2371" s="14"/>
      <c r="V2371" s="53"/>
      <c r="X2371" s="201"/>
      <c r="Z2371" s="203"/>
      <c r="AB2371" s="204"/>
    </row>
    <row r="2372" spans="1:28" x14ac:dyDescent="0.25">
      <c r="A2372" s="8">
        <v>2371</v>
      </c>
      <c r="B2372" s="9"/>
      <c r="C2372" s="20"/>
      <c r="D2372" s="16"/>
      <c r="E2372" s="12"/>
      <c r="F2372" s="13"/>
      <c r="G2372" s="122"/>
      <c r="H2372" s="12"/>
      <c r="I2372" s="14"/>
      <c r="J2372" s="14"/>
      <c r="K2372" s="15"/>
      <c r="L2372" s="14"/>
      <c r="M2372" s="14"/>
      <c r="N2372" s="50"/>
      <c r="O2372" s="12"/>
      <c r="P2372" s="20"/>
      <c r="Q2372" s="14"/>
      <c r="V2372" s="53"/>
      <c r="X2372" s="201"/>
      <c r="Z2372" s="203"/>
      <c r="AB2372" s="204"/>
    </row>
    <row r="2373" spans="1:28" x14ac:dyDescent="0.25">
      <c r="A2373" s="8">
        <v>2372</v>
      </c>
      <c r="B2373" s="9"/>
      <c r="C2373" s="20"/>
      <c r="D2373" s="16"/>
      <c r="E2373" s="12"/>
      <c r="F2373" s="13"/>
      <c r="G2373" s="122"/>
      <c r="H2373" s="12"/>
      <c r="I2373" s="14"/>
      <c r="J2373" s="14"/>
      <c r="K2373" s="15"/>
      <c r="L2373" s="14"/>
      <c r="M2373" s="14"/>
      <c r="N2373" s="50"/>
      <c r="O2373" s="12"/>
      <c r="P2373" s="20"/>
      <c r="Q2373" s="14"/>
      <c r="V2373" s="53"/>
      <c r="X2373" s="201"/>
      <c r="Z2373" s="203"/>
      <c r="AB2373" s="204"/>
    </row>
    <row r="2374" spans="1:28" x14ac:dyDescent="0.25">
      <c r="A2374" s="8">
        <v>2373</v>
      </c>
      <c r="B2374" s="9"/>
      <c r="C2374" s="20"/>
      <c r="D2374" s="16"/>
      <c r="E2374" s="12"/>
      <c r="F2374" s="13"/>
      <c r="G2374" s="122"/>
      <c r="H2374" s="12"/>
      <c r="I2374" s="14"/>
      <c r="J2374" s="14"/>
      <c r="K2374" s="15"/>
      <c r="L2374" s="14"/>
      <c r="M2374" s="14"/>
      <c r="N2374" s="50"/>
      <c r="O2374" s="12"/>
      <c r="P2374" s="20"/>
      <c r="Q2374" s="14"/>
      <c r="V2374" s="53"/>
      <c r="X2374" s="201"/>
      <c r="Z2374" s="203"/>
      <c r="AB2374" s="204"/>
    </row>
    <row r="2375" spans="1:28" x14ac:dyDescent="0.25">
      <c r="A2375" s="8">
        <v>2374</v>
      </c>
      <c r="B2375" s="9"/>
      <c r="C2375" s="20"/>
      <c r="D2375" s="16"/>
      <c r="E2375" s="12"/>
      <c r="F2375" s="13"/>
      <c r="G2375" s="122"/>
      <c r="H2375" s="12"/>
      <c r="I2375" s="14"/>
      <c r="J2375" s="14"/>
      <c r="K2375" s="15"/>
      <c r="L2375" s="14"/>
      <c r="M2375" s="14"/>
      <c r="N2375" s="50"/>
      <c r="O2375" s="12"/>
      <c r="P2375" s="20"/>
      <c r="Q2375" s="14"/>
      <c r="V2375" s="53"/>
      <c r="X2375" s="201"/>
      <c r="Z2375" s="203"/>
      <c r="AB2375" s="204"/>
    </row>
    <row r="2376" spans="1:28" x14ac:dyDescent="0.25">
      <c r="A2376" s="8">
        <v>2375</v>
      </c>
      <c r="B2376" s="9"/>
      <c r="C2376" s="20"/>
      <c r="D2376" s="16"/>
      <c r="E2376" s="12"/>
      <c r="F2376" s="13"/>
      <c r="G2376" s="122"/>
      <c r="H2376" s="12"/>
      <c r="I2376" s="14"/>
      <c r="J2376" s="14"/>
      <c r="K2376" s="15"/>
      <c r="L2376" s="14"/>
      <c r="M2376" s="14"/>
      <c r="N2376" s="50"/>
      <c r="O2376" s="12"/>
      <c r="P2376" s="20"/>
      <c r="Q2376" s="14"/>
      <c r="V2376" s="53"/>
      <c r="X2376" s="201"/>
      <c r="Z2376" s="203"/>
      <c r="AB2376" s="204"/>
    </row>
    <row r="2377" spans="1:28" x14ac:dyDescent="0.25">
      <c r="A2377" s="8">
        <v>2376</v>
      </c>
      <c r="B2377" s="9"/>
      <c r="C2377" s="20"/>
      <c r="D2377" s="16"/>
      <c r="E2377" s="12"/>
      <c r="F2377" s="13"/>
      <c r="G2377" s="122"/>
      <c r="H2377" s="12"/>
      <c r="I2377" s="14"/>
      <c r="J2377" s="14"/>
      <c r="K2377" s="15"/>
      <c r="L2377" s="14"/>
      <c r="M2377" s="14"/>
      <c r="N2377" s="50"/>
      <c r="O2377" s="12"/>
      <c r="P2377" s="20"/>
      <c r="Q2377" s="14"/>
      <c r="V2377" s="53"/>
      <c r="X2377" s="201"/>
      <c r="Z2377" s="203"/>
      <c r="AB2377" s="204"/>
    </row>
    <row r="2378" spans="1:28" x14ac:dyDescent="0.25">
      <c r="A2378" s="8">
        <v>2377</v>
      </c>
      <c r="B2378" s="9"/>
      <c r="C2378" s="20"/>
      <c r="D2378" s="16"/>
      <c r="E2378" s="12"/>
      <c r="F2378" s="13"/>
      <c r="G2378" s="122"/>
      <c r="H2378" s="12"/>
      <c r="I2378" s="14"/>
      <c r="J2378" s="14"/>
      <c r="K2378" s="15"/>
      <c r="L2378" s="14"/>
      <c r="M2378" s="14"/>
      <c r="N2378" s="50"/>
      <c r="O2378" s="12"/>
      <c r="P2378" s="20"/>
      <c r="Q2378" s="14"/>
      <c r="V2378" s="53"/>
      <c r="X2378" s="201"/>
      <c r="Z2378" s="203"/>
      <c r="AB2378" s="204"/>
    </row>
    <row r="2379" spans="1:28" x14ac:dyDescent="0.25">
      <c r="A2379" s="8">
        <v>2378</v>
      </c>
      <c r="B2379" s="9"/>
      <c r="C2379" s="20"/>
      <c r="D2379" s="16"/>
      <c r="E2379" s="12"/>
      <c r="F2379" s="13"/>
      <c r="G2379" s="122"/>
      <c r="H2379" s="12"/>
      <c r="I2379" s="14"/>
      <c r="J2379" s="14"/>
      <c r="K2379" s="15"/>
      <c r="L2379" s="14"/>
      <c r="M2379" s="14"/>
      <c r="N2379" s="50"/>
      <c r="O2379" s="12"/>
      <c r="P2379" s="20"/>
      <c r="Q2379" s="14"/>
      <c r="V2379" s="55"/>
      <c r="X2379" s="201"/>
      <c r="Z2379" s="203"/>
      <c r="AB2379" s="204"/>
    </row>
    <row r="2380" spans="1:28" x14ac:dyDescent="0.25">
      <c r="A2380" s="8">
        <v>2379</v>
      </c>
      <c r="B2380" s="9"/>
      <c r="C2380" s="20"/>
      <c r="D2380" s="16"/>
      <c r="E2380" s="12"/>
      <c r="F2380" s="13"/>
      <c r="G2380" s="122"/>
      <c r="H2380" s="12"/>
      <c r="I2380" s="14"/>
      <c r="J2380" s="14"/>
      <c r="K2380" s="15"/>
      <c r="L2380" s="14"/>
      <c r="M2380" s="14"/>
      <c r="N2380" s="50"/>
      <c r="O2380" s="12"/>
      <c r="P2380" s="20"/>
      <c r="Q2380" s="14"/>
      <c r="R2380" s="370"/>
      <c r="T2380" s="370"/>
      <c r="U2380" s="370"/>
      <c r="V2380" s="55"/>
      <c r="X2380" s="201"/>
      <c r="Z2380" s="203"/>
      <c r="AB2380" s="204"/>
    </row>
    <row r="2381" spans="1:28" x14ac:dyDescent="0.25">
      <c r="A2381" s="8">
        <v>2380</v>
      </c>
      <c r="B2381" s="9"/>
      <c r="C2381" s="20"/>
      <c r="D2381" s="16"/>
      <c r="E2381" s="12"/>
      <c r="F2381" s="13"/>
      <c r="G2381" s="122"/>
      <c r="H2381" s="12"/>
      <c r="I2381" s="14"/>
      <c r="J2381" s="14"/>
      <c r="K2381" s="15"/>
      <c r="L2381" s="14"/>
      <c r="M2381" s="14"/>
      <c r="N2381" s="50"/>
      <c r="O2381" s="12"/>
      <c r="P2381" s="20"/>
      <c r="Q2381" s="14"/>
      <c r="R2381" s="370"/>
      <c r="T2381" s="370"/>
      <c r="U2381" s="370"/>
      <c r="V2381" s="55"/>
      <c r="X2381" s="201"/>
      <c r="Z2381" s="203"/>
      <c r="AB2381" s="204"/>
    </row>
    <row r="2382" spans="1:28" x14ac:dyDescent="0.25">
      <c r="A2382" s="8">
        <v>2381</v>
      </c>
      <c r="B2382" s="9"/>
      <c r="C2382" s="20"/>
      <c r="D2382" s="16"/>
      <c r="E2382" s="12"/>
      <c r="F2382" s="13"/>
      <c r="G2382" s="122"/>
      <c r="H2382" s="12"/>
      <c r="I2382" s="14"/>
      <c r="J2382" s="14"/>
      <c r="K2382" s="15"/>
      <c r="L2382" s="14"/>
      <c r="M2382" s="14"/>
      <c r="N2382" s="50"/>
      <c r="O2382" s="12"/>
      <c r="P2382" s="20"/>
      <c r="Q2382" s="14"/>
      <c r="V2382" s="53"/>
      <c r="X2382" s="201"/>
      <c r="Z2382" s="203"/>
      <c r="AB2382" s="204"/>
    </row>
    <row r="2383" spans="1:28" x14ac:dyDescent="0.25">
      <c r="A2383" s="8">
        <v>2382</v>
      </c>
      <c r="B2383" s="9"/>
      <c r="C2383" s="20"/>
      <c r="D2383" s="16"/>
      <c r="E2383" s="12"/>
      <c r="F2383" s="13"/>
      <c r="G2383" s="122"/>
      <c r="H2383" s="12"/>
      <c r="I2383" s="14"/>
      <c r="J2383" s="14"/>
      <c r="K2383" s="15"/>
      <c r="L2383" s="14"/>
      <c r="M2383" s="14"/>
      <c r="N2383" s="50"/>
      <c r="O2383" s="12"/>
      <c r="P2383" s="20"/>
      <c r="Q2383" s="14"/>
      <c r="V2383" s="53"/>
      <c r="X2383" s="201"/>
      <c r="Z2383" s="203"/>
      <c r="AB2383" s="204"/>
    </row>
    <row r="2384" spans="1:28" x14ac:dyDescent="0.25">
      <c r="A2384" s="8">
        <v>2383</v>
      </c>
      <c r="B2384" s="9"/>
      <c r="C2384" s="20"/>
      <c r="D2384" s="16"/>
      <c r="E2384" s="12"/>
      <c r="F2384" s="13"/>
      <c r="G2384" s="122"/>
      <c r="H2384" s="12"/>
      <c r="I2384" s="14"/>
      <c r="J2384" s="14"/>
      <c r="K2384" s="15"/>
      <c r="L2384" s="14"/>
      <c r="M2384" s="14"/>
      <c r="N2384" s="50"/>
      <c r="O2384" s="12"/>
      <c r="P2384" s="20"/>
      <c r="Q2384" s="14"/>
      <c r="V2384" s="53"/>
      <c r="X2384" s="201"/>
      <c r="Z2384" s="203"/>
      <c r="AB2384" s="204"/>
    </row>
    <row r="2385" spans="1:28" x14ac:dyDescent="0.25">
      <c r="A2385" s="8">
        <v>2384</v>
      </c>
      <c r="B2385" s="9"/>
      <c r="C2385" s="20"/>
      <c r="D2385" s="16"/>
      <c r="E2385" s="12"/>
      <c r="F2385" s="13"/>
      <c r="G2385" s="122"/>
      <c r="H2385" s="12"/>
      <c r="I2385" s="14"/>
      <c r="J2385" s="14"/>
      <c r="K2385" s="15"/>
      <c r="L2385" s="14"/>
      <c r="M2385" s="14"/>
      <c r="N2385" s="50"/>
      <c r="O2385" s="12"/>
      <c r="P2385" s="20"/>
      <c r="Q2385" s="14"/>
      <c r="V2385" s="53"/>
      <c r="X2385" s="201"/>
      <c r="Z2385" s="203"/>
      <c r="AB2385" s="204"/>
    </row>
    <row r="2386" spans="1:28" x14ac:dyDescent="0.25">
      <c r="A2386" s="8">
        <v>2385</v>
      </c>
      <c r="B2386" s="9"/>
      <c r="C2386" s="20"/>
      <c r="D2386" s="16"/>
      <c r="E2386" s="12"/>
      <c r="F2386" s="13"/>
      <c r="G2386" s="122"/>
      <c r="H2386" s="12"/>
      <c r="I2386" s="14"/>
      <c r="J2386" s="14"/>
      <c r="K2386" s="15"/>
      <c r="L2386" s="14"/>
      <c r="M2386" s="14"/>
      <c r="N2386" s="50"/>
      <c r="O2386" s="12"/>
      <c r="P2386" s="20"/>
      <c r="Q2386" s="14"/>
      <c r="V2386" s="53"/>
      <c r="X2386" s="201"/>
      <c r="Z2386" s="203"/>
      <c r="AB2386" s="204"/>
    </row>
    <row r="2387" spans="1:28" x14ac:dyDescent="0.25">
      <c r="A2387" s="8">
        <v>2386</v>
      </c>
      <c r="B2387" s="9"/>
      <c r="C2387" s="20"/>
      <c r="D2387" s="16"/>
      <c r="E2387" s="12"/>
      <c r="F2387" s="13"/>
      <c r="G2387" s="122"/>
      <c r="H2387" s="12"/>
      <c r="I2387" s="14"/>
      <c r="J2387" s="14"/>
      <c r="K2387" s="15"/>
      <c r="L2387" s="14"/>
      <c r="M2387" s="14"/>
      <c r="N2387" s="50"/>
      <c r="O2387" s="12"/>
      <c r="P2387" s="20"/>
      <c r="Q2387" s="14"/>
      <c r="V2387" s="53"/>
      <c r="X2387" s="201"/>
      <c r="Z2387" s="203"/>
      <c r="AB2387" s="204"/>
    </row>
    <row r="2388" spans="1:28" x14ac:dyDescent="0.25">
      <c r="A2388" s="8">
        <v>2387</v>
      </c>
      <c r="B2388" s="9"/>
      <c r="C2388" s="20"/>
      <c r="D2388" s="16"/>
      <c r="E2388" s="12"/>
      <c r="F2388" s="13"/>
      <c r="G2388" s="122"/>
      <c r="H2388" s="12"/>
      <c r="I2388" s="14"/>
      <c r="J2388" s="14"/>
      <c r="K2388" s="15"/>
      <c r="L2388" s="14"/>
      <c r="M2388" s="14"/>
      <c r="N2388" s="50"/>
      <c r="O2388" s="12"/>
      <c r="P2388" s="20"/>
      <c r="Q2388" s="14"/>
      <c r="V2388" s="55"/>
      <c r="X2388" s="201"/>
      <c r="Z2388" s="203"/>
      <c r="AB2388" s="204"/>
    </row>
    <row r="2389" spans="1:28" x14ac:dyDescent="0.25">
      <c r="A2389" s="8">
        <v>2388</v>
      </c>
      <c r="B2389" s="9"/>
      <c r="C2389" s="20"/>
      <c r="D2389" s="16"/>
      <c r="E2389" s="12"/>
      <c r="F2389" s="13"/>
      <c r="G2389" s="122"/>
      <c r="H2389" s="12"/>
      <c r="I2389" s="14"/>
      <c r="J2389" s="14"/>
      <c r="K2389" s="15"/>
      <c r="L2389" s="14"/>
      <c r="M2389" s="14"/>
      <c r="N2389" s="50"/>
      <c r="O2389" s="12"/>
      <c r="P2389" s="20"/>
      <c r="Q2389" s="14"/>
      <c r="V2389" s="53"/>
      <c r="X2389" s="201"/>
      <c r="Z2389" s="203"/>
      <c r="AB2389" s="204"/>
    </row>
    <row r="2390" spans="1:28" x14ac:dyDescent="0.25">
      <c r="A2390" s="8">
        <v>2389</v>
      </c>
      <c r="B2390" s="9"/>
      <c r="C2390" s="20"/>
      <c r="D2390" s="16"/>
      <c r="E2390" s="12"/>
      <c r="F2390" s="13"/>
      <c r="G2390" s="122"/>
      <c r="H2390" s="12"/>
      <c r="I2390" s="14"/>
      <c r="J2390" s="14"/>
      <c r="K2390" s="15"/>
      <c r="L2390" s="14"/>
      <c r="M2390" s="14"/>
      <c r="N2390" s="50"/>
      <c r="O2390" s="12"/>
      <c r="P2390" s="20"/>
      <c r="Q2390" s="14"/>
      <c r="V2390" s="55"/>
      <c r="X2390" s="201"/>
      <c r="Z2390" s="203"/>
      <c r="AB2390" s="204"/>
    </row>
    <row r="2391" spans="1:28" x14ac:dyDescent="0.25">
      <c r="A2391" s="8">
        <v>2390</v>
      </c>
      <c r="B2391" s="9"/>
      <c r="C2391" s="20"/>
      <c r="D2391" s="16"/>
      <c r="E2391" s="12"/>
      <c r="F2391" s="13"/>
      <c r="G2391" s="122"/>
      <c r="H2391" s="12"/>
      <c r="I2391" s="14"/>
      <c r="J2391" s="14"/>
      <c r="K2391" s="15"/>
      <c r="L2391" s="14"/>
      <c r="M2391" s="14"/>
      <c r="N2391" s="50"/>
      <c r="O2391" s="12"/>
      <c r="P2391" s="20"/>
      <c r="Q2391" s="14"/>
      <c r="V2391" s="53"/>
      <c r="X2391" s="201"/>
      <c r="Z2391" s="203"/>
      <c r="AB2391" s="204"/>
    </row>
    <row r="2392" spans="1:28" x14ac:dyDescent="0.25">
      <c r="A2392" s="8">
        <v>2391</v>
      </c>
      <c r="B2392" s="9"/>
      <c r="C2392" s="20"/>
      <c r="D2392" s="16"/>
      <c r="E2392" s="12"/>
      <c r="F2392" s="13"/>
      <c r="G2392" s="122"/>
      <c r="H2392" s="12"/>
      <c r="I2392" s="14"/>
      <c r="J2392" s="14"/>
      <c r="K2392" s="15"/>
      <c r="L2392" s="14"/>
      <c r="M2392" s="14"/>
      <c r="N2392" s="50"/>
      <c r="O2392" s="12"/>
      <c r="P2392" s="20"/>
      <c r="Q2392" s="14"/>
      <c r="V2392" s="53"/>
      <c r="X2392" s="201"/>
      <c r="Z2392" s="203"/>
      <c r="AB2392" s="204"/>
    </row>
    <row r="2393" spans="1:28" x14ac:dyDescent="0.25">
      <c r="A2393" s="8">
        <v>2392</v>
      </c>
      <c r="B2393" s="9"/>
      <c r="C2393" s="20"/>
      <c r="D2393" s="16"/>
      <c r="E2393" s="12"/>
      <c r="F2393" s="13"/>
      <c r="G2393" s="122"/>
      <c r="H2393" s="12"/>
      <c r="I2393" s="14"/>
      <c r="J2393" s="14"/>
      <c r="K2393" s="15"/>
      <c r="L2393" s="14"/>
      <c r="M2393" s="14"/>
      <c r="N2393" s="50"/>
      <c r="O2393" s="12"/>
      <c r="P2393" s="20"/>
      <c r="Q2393" s="14"/>
      <c r="V2393" s="53"/>
      <c r="X2393" s="201"/>
      <c r="Z2393" s="203"/>
      <c r="AB2393" s="204"/>
    </row>
    <row r="2394" spans="1:28" x14ac:dyDescent="0.25">
      <c r="A2394" s="8">
        <v>2393</v>
      </c>
      <c r="B2394" s="9"/>
      <c r="C2394" s="20"/>
      <c r="D2394" s="16"/>
      <c r="E2394" s="12"/>
      <c r="F2394" s="13"/>
      <c r="G2394" s="122"/>
      <c r="H2394" s="12"/>
      <c r="I2394" s="14"/>
      <c r="J2394" s="14"/>
      <c r="K2394" s="15"/>
      <c r="L2394" s="14"/>
      <c r="M2394" s="14"/>
      <c r="N2394" s="50"/>
      <c r="O2394" s="12"/>
      <c r="P2394" s="20"/>
      <c r="Q2394" s="14"/>
      <c r="V2394" s="53"/>
      <c r="X2394" s="201"/>
      <c r="Z2394" s="203"/>
      <c r="AB2394" s="204"/>
    </row>
    <row r="2395" spans="1:28" x14ac:dyDescent="0.25">
      <c r="A2395" s="8">
        <v>2394</v>
      </c>
      <c r="B2395" s="9"/>
      <c r="C2395" s="20"/>
      <c r="D2395" s="16"/>
      <c r="E2395" s="12"/>
      <c r="F2395" s="13"/>
      <c r="G2395" s="122"/>
      <c r="H2395" s="12"/>
      <c r="I2395" s="14"/>
      <c r="J2395" s="14"/>
      <c r="K2395" s="15"/>
      <c r="L2395" s="14"/>
      <c r="M2395" s="14"/>
      <c r="N2395" s="50"/>
      <c r="O2395" s="12"/>
      <c r="P2395" s="20"/>
      <c r="Q2395" s="14"/>
      <c r="V2395" s="53"/>
      <c r="X2395" s="201"/>
      <c r="Z2395" s="203"/>
      <c r="AB2395" s="204"/>
    </row>
    <row r="2396" spans="1:28" x14ac:dyDescent="0.25">
      <c r="A2396" s="8">
        <v>2395</v>
      </c>
      <c r="B2396" s="9"/>
      <c r="C2396" s="20"/>
      <c r="D2396" s="16"/>
      <c r="E2396" s="12"/>
      <c r="F2396" s="13"/>
      <c r="G2396" s="122"/>
      <c r="H2396" s="12"/>
      <c r="I2396" s="14"/>
      <c r="J2396" s="14"/>
      <c r="K2396" s="15"/>
      <c r="L2396" s="14"/>
      <c r="M2396" s="14"/>
      <c r="N2396" s="50"/>
      <c r="O2396" s="12"/>
      <c r="P2396" s="20"/>
      <c r="Q2396" s="14"/>
      <c r="V2396" s="53"/>
      <c r="X2396" s="201"/>
      <c r="Z2396" s="203"/>
      <c r="AB2396" s="204"/>
    </row>
    <row r="2397" spans="1:28" x14ac:dyDescent="0.25">
      <c r="A2397" s="8">
        <v>2396</v>
      </c>
      <c r="B2397" s="9"/>
      <c r="C2397" s="20"/>
      <c r="D2397" s="16"/>
      <c r="E2397" s="12"/>
      <c r="F2397" s="13"/>
      <c r="G2397" s="122"/>
      <c r="H2397" s="12"/>
      <c r="I2397" s="14"/>
      <c r="J2397" s="14"/>
      <c r="K2397" s="15"/>
      <c r="L2397" s="14"/>
      <c r="M2397" s="14"/>
      <c r="N2397" s="50"/>
      <c r="O2397" s="12"/>
      <c r="P2397" s="20"/>
      <c r="Q2397" s="14"/>
      <c r="V2397" s="53"/>
      <c r="X2397" s="201"/>
      <c r="Z2397" s="203"/>
      <c r="AB2397" s="204"/>
    </row>
    <row r="2398" spans="1:28" x14ac:dyDescent="0.25">
      <c r="A2398" s="8">
        <v>2397</v>
      </c>
      <c r="B2398" s="9"/>
      <c r="C2398" s="20"/>
      <c r="D2398" s="16"/>
      <c r="E2398" s="12"/>
      <c r="F2398" s="13"/>
      <c r="G2398" s="122"/>
      <c r="H2398" s="12"/>
      <c r="I2398" s="14"/>
      <c r="J2398" s="14"/>
      <c r="K2398" s="15"/>
      <c r="L2398" s="14"/>
      <c r="M2398" s="14"/>
      <c r="N2398" s="50"/>
      <c r="O2398" s="12"/>
      <c r="P2398" s="20"/>
      <c r="Q2398" s="14"/>
      <c r="V2398" s="53"/>
      <c r="X2398" s="201"/>
      <c r="Z2398" s="203"/>
      <c r="AB2398" s="204"/>
    </row>
    <row r="2399" spans="1:28" x14ac:dyDescent="0.25">
      <c r="A2399" s="8">
        <v>2398</v>
      </c>
      <c r="B2399" s="9"/>
      <c r="C2399" s="20"/>
      <c r="D2399" s="16"/>
      <c r="E2399" s="12"/>
      <c r="F2399" s="13"/>
      <c r="G2399" s="122"/>
      <c r="H2399" s="12"/>
      <c r="I2399" s="14"/>
      <c r="J2399" s="14"/>
      <c r="K2399" s="15"/>
      <c r="L2399" s="14"/>
      <c r="M2399" s="14"/>
      <c r="N2399" s="50"/>
      <c r="O2399" s="12"/>
      <c r="P2399" s="20"/>
      <c r="Q2399" s="14"/>
      <c r="V2399" s="53"/>
      <c r="X2399" s="201"/>
      <c r="Z2399" s="203"/>
      <c r="AB2399" s="204"/>
    </row>
    <row r="2400" spans="1:28" x14ac:dyDescent="0.25">
      <c r="A2400" s="8">
        <v>2399</v>
      </c>
      <c r="B2400" s="9"/>
      <c r="C2400" s="20"/>
      <c r="D2400" s="16"/>
      <c r="E2400" s="12"/>
      <c r="F2400" s="13"/>
      <c r="G2400" s="122"/>
      <c r="H2400" s="12"/>
      <c r="I2400" s="14"/>
      <c r="J2400" s="14"/>
      <c r="K2400" s="15"/>
      <c r="L2400" s="14"/>
      <c r="M2400" s="14"/>
      <c r="N2400" s="50"/>
      <c r="O2400" s="12"/>
      <c r="P2400" s="20"/>
      <c r="Q2400" s="14"/>
      <c r="V2400" s="53"/>
      <c r="X2400" s="201"/>
      <c r="Z2400" s="203"/>
      <c r="AB2400" s="204"/>
    </row>
    <row r="2401" spans="1:28" x14ac:dyDescent="0.25">
      <c r="A2401" s="8">
        <v>2400</v>
      </c>
      <c r="B2401" s="9"/>
      <c r="C2401" s="20"/>
      <c r="D2401" s="16"/>
      <c r="E2401" s="12"/>
      <c r="F2401" s="13"/>
      <c r="G2401" s="122"/>
      <c r="H2401" s="12"/>
      <c r="I2401" s="14"/>
      <c r="J2401" s="14"/>
      <c r="K2401" s="15"/>
      <c r="L2401" s="14"/>
      <c r="M2401" s="14"/>
      <c r="N2401" s="50"/>
      <c r="O2401" s="12"/>
      <c r="P2401" s="20"/>
      <c r="Q2401" s="14"/>
      <c r="V2401" s="53"/>
      <c r="X2401" s="201"/>
      <c r="Z2401" s="203"/>
      <c r="AB2401" s="204"/>
    </row>
    <row r="2402" spans="1:28" x14ac:dyDescent="0.25">
      <c r="A2402" s="8">
        <v>2401</v>
      </c>
      <c r="B2402" s="9"/>
      <c r="C2402" s="20"/>
      <c r="D2402" s="16"/>
      <c r="E2402" s="12"/>
      <c r="F2402" s="13"/>
      <c r="G2402" s="122"/>
      <c r="H2402" s="12"/>
      <c r="I2402" s="14"/>
      <c r="J2402" s="14"/>
      <c r="K2402" s="15"/>
      <c r="L2402" s="14"/>
      <c r="M2402" s="14"/>
      <c r="N2402" s="50"/>
      <c r="O2402" s="12"/>
      <c r="P2402" s="20"/>
      <c r="Q2402" s="14"/>
      <c r="V2402" s="53"/>
      <c r="X2402" s="201"/>
      <c r="Z2402" s="203"/>
      <c r="AB2402" s="204"/>
    </row>
    <row r="2403" spans="1:28" x14ac:dyDescent="0.25">
      <c r="A2403" s="8">
        <v>2402</v>
      </c>
      <c r="B2403" s="9"/>
      <c r="C2403" s="20"/>
      <c r="D2403" s="16"/>
      <c r="E2403" s="12"/>
      <c r="F2403" s="13"/>
      <c r="G2403" s="122"/>
      <c r="H2403" s="12"/>
      <c r="I2403" s="14"/>
      <c r="J2403" s="14"/>
      <c r="K2403" s="15"/>
      <c r="L2403" s="14"/>
      <c r="M2403" s="14"/>
      <c r="N2403" s="50"/>
      <c r="O2403" s="12"/>
      <c r="P2403" s="20"/>
      <c r="Q2403" s="14"/>
      <c r="V2403" s="53"/>
      <c r="X2403" s="201"/>
      <c r="Z2403" s="203"/>
      <c r="AB2403" s="204"/>
    </row>
    <row r="2404" spans="1:28" x14ac:dyDescent="0.25">
      <c r="A2404" s="8">
        <v>2403</v>
      </c>
      <c r="B2404" s="9"/>
      <c r="C2404" s="20"/>
      <c r="D2404" s="16"/>
      <c r="E2404" s="12"/>
      <c r="F2404" s="13"/>
      <c r="G2404" s="122"/>
      <c r="H2404" s="12"/>
      <c r="I2404" s="14"/>
      <c r="J2404" s="14"/>
      <c r="K2404" s="15"/>
      <c r="L2404" s="14"/>
      <c r="M2404" s="14"/>
      <c r="N2404" s="50"/>
      <c r="O2404" s="12"/>
      <c r="P2404" s="20"/>
      <c r="Q2404" s="14"/>
      <c r="V2404" s="53"/>
      <c r="X2404" s="201"/>
      <c r="Z2404" s="203"/>
      <c r="AB2404" s="204"/>
    </row>
    <row r="2405" spans="1:28" x14ac:dyDescent="0.25">
      <c r="A2405" s="8">
        <v>2404</v>
      </c>
      <c r="B2405" s="9"/>
      <c r="C2405" s="20"/>
      <c r="D2405" s="16"/>
      <c r="E2405" s="12"/>
      <c r="F2405" s="13"/>
      <c r="G2405" s="122"/>
      <c r="H2405" s="12"/>
      <c r="I2405" s="14"/>
      <c r="J2405" s="14"/>
      <c r="K2405" s="15"/>
      <c r="L2405" s="14"/>
      <c r="M2405" s="14"/>
      <c r="N2405" s="50"/>
      <c r="O2405" s="12"/>
      <c r="P2405" s="20"/>
      <c r="Q2405" s="14"/>
      <c r="V2405" s="53"/>
      <c r="X2405" s="201"/>
      <c r="Z2405" s="203"/>
      <c r="AB2405" s="204"/>
    </row>
    <row r="2406" spans="1:28" x14ac:dyDescent="0.25">
      <c r="A2406" s="8">
        <v>2405</v>
      </c>
      <c r="B2406" s="9"/>
      <c r="C2406" s="20"/>
      <c r="D2406" s="16"/>
      <c r="E2406" s="12"/>
      <c r="F2406" s="13"/>
      <c r="G2406" s="122"/>
      <c r="H2406" s="12"/>
      <c r="I2406" s="14"/>
      <c r="J2406" s="14"/>
      <c r="K2406" s="15"/>
      <c r="L2406" s="14"/>
      <c r="M2406" s="14"/>
      <c r="N2406" s="50"/>
      <c r="O2406" s="12"/>
      <c r="P2406" s="20"/>
      <c r="Q2406" s="14"/>
      <c r="V2406" s="53"/>
      <c r="X2406" s="201"/>
      <c r="Z2406" s="203"/>
      <c r="AB2406" s="204"/>
    </row>
    <row r="2407" spans="1:28" x14ac:dyDescent="0.25">
      <c r="A2407" s="8">
        <v>2406</v>
      </c>
      <c r="B2407" s="9"/>
      <c r="C2407" s="20"/>
      <c r="D2407" s="16"/>
      <c r="E2407" s="12"/>
      <c r="F2407" s="13"/>
      <c r="G2407" s="122"/>
      <c r="H2407" s="12"/>
      <c r="I2407" s="14"/>
      <c r="J2407" s="14"/>
      <c r="K2407" s="15"/>
      <c r="L2407" s="14"/>
      <c r="M2407" s="14"/>
      <c r="N2407" s="50"/>
      <c r="O2407" s="12"/>
      <c r="P2407" s="20"/>
      <c r="Q2407" s="14"/>
      <c r="V2407" s="53"/>
      <c r="X2407" s="201"/>
      <c r="Z2407" s="203"/>
      <c r="AB2407" s="204"/>
    </row>
    <row r="2408" spans="1:28" x14ac:dyDescent="0.25">
      <c r="A2408" s="8">
        <v>2407</v>
      </c>
      <c r="B2408" s="9"/>
      <c r="C2408" s="20"/>
      <c r="D2408" s="16"/>
      <c r="E2408" s="12"/>
      <c r="F2408" s="13"/>
      <c r="G2408" s="122"/>
      <c r="H2408" s="12"/>
      <c r="I2408" s="14"/>
      <c r="J2408" s="14"/>
      <c r="K2408" s="15"/>
      <c r="L2408" s="14"/>
      <c r="M2408" s="14"/>
      <c r="N2408" s="50"/>
      <c r="O2408" s="12"/>
      <c r="P2408" s="20"/>
      <c r="Q2408" s="14"/>
      <c r="V2408" s="53"/>
      <c r="X2408" s="201"/>
      <c r="Z2408" s="203"/>
      <c r="AB2408" s="204"/>
    </row>
    <row r="2409" spans="1:28" x14ac:dyDescent="0.25">
      <c r="A2409" s="8">
        <v>2408</v>
      </c>
      <c r="B2409" s="9"/>
      <c r="C2409" s="20"/>
      <c r="D2409" s="16"/>
      <c r="E2409" s="12"/>
      <c r="F2409" s="13"/>
      <c r="G2409" s="122"/>
      <c r="H2409" s="12"/>
      <c r="I2409" s="14"/>
      <c r="J2409" s="14"/>
      <c r="K2409" s="15"/>
      <c r="L2409" s="14"/>
      <c r="M2409" s="14"/>
      <c r="N2409" s="50"/>
      <c r="O2409" s="12"/>
      <c r="P2409" s="20"/>
      <c r="Q2409" s="14"/>
      <c r="V2409" s="53"/>
      <c r="X2409" s="201"/>
      <c r="Z2409" s="203"/>
      <c r="AB2409" s="204"/>
    </row>
    <row r="2410" spans="1:28" x14ac:dyDescent="0.25">
      <c r="A2410" s="8">
        <v>2409</v>
      </c>
      <c r="B2410" s="9"/>
      <c r="C2410" s="20"/>
      <c r="D2410" s="16"/>
      <c r="E2410" s="12"/>
      <c r="F2410" s="13"/>
      <c r="G2410" s="122"/>
      <c r="H2410" s="12"/>
      <c r="I2410" s="14"/>
      <c r="J2410" s="14"/>
      <c r="K2410" s="15"/>
      <c r="L2410" s="14"/>
      <c r="M2410" s="14"/>
      <c r="N2410" s="50"/>
      <c r="O2410" s="12"/>
      <c r="P2410" s="20"/>
      <c r="Q2410" s="14"/>
      <c r="V2410" s="53"/>
      <c r="X2410" s="201"/>
      <c r="Z2410" s="203"/>
      <c r="AB2410" s="204"/>
    </row>
    <row r="2411" spans="1:28" x14ac:dyDescent="0.25">
      <c r="A2411" s="8">
        <v>2410</v>
      </c>
      <c r="B2411" s="9"/>
      <c r="C2411" s="20"/>
      <c r="D2411" s="16"/>
      <c r="E2411" s="12"/>
      <c r="F2411" s="13"/>
      <c r="G2411" s="122"/>
      <c r="H2411" s="12"/>
      <c r="I2411" s="14"/>
      <c r="J2411" s="14"/>
      <c r="K2411" s="15"/>
      <c r="L2411" s="14"/>
      <c r="M2411" s="14"/>
      <c r="N2411" s="50"/>
      <c r="O2411" s="12"/>
      <c r="P2411" s="20"/>
      <c r="Q2411" s="14"/>
      <c r="V2411" s="53"/>
      <c r="X2411" s="201"/>
      <c r="Z2411" s="203"/>
      <c r="AB2411" s="204"/>
    </row>
    <row r="2412" spans="1:28" x14ac:dyDescent="0.25">
      <c r="A2412" s="8">
        <v>2411</v>
      </c>
      <c r="B2412" s="9"/>
      <c r="C2412" s="20"/>
      <c r="D2412" s="16"/>
      <c r="E2412" s="12"/>
      <c r="F2412" s="13"/>
      <c r="G2412" s="122"/>
      <c r="H2412" s="12"/>
      <c r="I2412" s="14"/>
      <c r="J2412" s="14"/>
      <c r="K2412" s="15"/>
      <c r="L2412" s="14"/>
      <c r="M2412" s="14"/>
      <c r="N2412" s="50"/>
      <c r="O2412" s="12"/>
      <c r="P2412" s="20"/>
      <c r="Q2412" s="14"/>
      <c r="V2412" s="53"/>
      <c r="X2412" s="201"/>
      <c r="Z2412" s="203"/>
      <c r="AB2412" s="204"/>
    </row>
    <row r="2413" spans="1:28" x14ac:dyDescent="0.25">
      <c r="A2413" s="8">
        <v>2412</v>
      </c>
      <c r="B2413" s="9"/>
      <c r="C2413" s="20"/>
      <c r="D2413" s="16"/>
      <c r="E2413" s="12"/>
      <c r="F2413" s="13"/>
      <c r="G2413" s="122"/>
      <c r="H2413" s="12"/>
      <c r="I2413" s="14"/>
      <c r="J2413" s="14"/>
      <c r="K2413" s="15"/>
      <c r="L2413" s="14"/>
      <c r="M2413" s="14"/>
      <c r="N2413" s="50"/>
      <c r="O2413" s="12"/>
      <c r="P2413" s="20"/>
      <c r="Q2413" s="14"/>
      <c r="V2413" s="53"/>
      <c r="X2413" s="201"/>
      <c r="Z2413" s="203"/>
      <c r="AB2413" s="204"/>
    </row>
    <row r="2414" spans="1:28" x14ac:dyDescent="0.25">
      <c r="A2414" s="8">
        <v>2413</v>
      </c>
      <c r="B2414" s="9"/>
      <c r="C2414" s="20"/>
      <c r="D2414" s="16"/>
      <c r="E2414" s="12"/>
      <c r="F2414" s="13"/>
      <c r="G2414" s="122"/>
      <c r="H2414" s="12"/>
      <c r="I2414" s="14"/>
      <c r="J2414" s="14"/>
      <c r="K2414" s="15"/>
      <c r="L2414" s="14"/>
      <c r="M2414" s="14"/>
      <c r="N2414" s="50"/>
      <c r="O2414" s="12"/>
      <c r="P2414" s="20"/>
      <c r="Q2414" s="14"/>
      <c r="V2414" s="53"/>
      <c r="X2414" s="201"/>
      <c r="Z2414" s="203"/>
      <c r="AB2414" s="204"/>
    </row>
    <row r="2415" spans="1:28" x14ac:dyDescent="0.25">
      <c r="A2415" s="8">
        <v>2414</v>
      </c>
      <c r="B2415" s="9"/>
      <c r="C2415" s="20"/>
      <c r="D2415" s="16"/>
      <c r="E2415" s="12"/>
      <c r="F2415" s="13"/>
      <c r="G2415" s="122"/>
      <c r="H2415" s="12"/>
      <c r="I2415" s="14"/>
      <c r="J2415" s="14"/>
      <c r="K2415" s="15"/>
      <c r="L2415" s="14"/>
      <c r="M2415" s="14"/>
      <c r="N2415" s="50"/>
      <c r="O2415" s="12"/>
      <c r="P2415" s="20"/>
      <c r="Q2415" s="14"/>
      <c r="V2415" s="53"/>
      <c r="X2415" s="201"/>
      <c r="Z2415" s="203"/>
      <c r="AB2415" s="204"/>
    </row>
    <row r="2416" spans="1:28" x14ac:dyDescent="0.25">
      <c r="A2416" s="8">
        <v>2415</v>
      </c>
      <c r="B2416" s="9"/>
      <c r="C2416" s="20"/>
      <c r="D2416" s="16"/>
      <c r="E2416" s="12"/>
      <c r="F2416" s="13"/>
      <c r="G2416" s="122"/>
      <c r="H2416" s="12"/>
      <c r="I2416" s="14"/>
      <c r="J2416" s="14"/>
      <c r="K2416" s="15"/>
      <c r="L2416" s="14"/>
      <c r="M2416" s="14"/>
      <c r="N2416" s="50"/>
      <c r="O2416" s="12"/>
      <c r="P2416" s="20"/>
      <c r="Q2416" s="14"/>
      <c r="V2416" s="53"/>
      <c r="X2416" s="201"/>
      <c r="Z2416" s="203"/>
      <c r="AB2416" s="204"/>
    </row>
    <row r="2417" spans="1:28" x14ac:dyDescent="0.25">
      <c r="A2417" s="8">
        <v>2416</v>
      </c>
      <c r="B2417" s="9"/>
      <c r="C2417" s="20"/>
      <c r="D2417" s="16"/>
      <c r="E2417" s="12"/>
      <c r="F2417" s="13"/>
      <c r="G2417" s="122"/>
      <c r="H2417" s="12"/>
      <c r="I2417" s="14"/>
      <c r="J2417" s="14"/>
      <c r="K2417" s="15"/>
      <c r="L2417" s="14"/>
      <c r="M2417" s="14"/>
      <c r="N2417" s="50"/>
      <c r="O2417" s="12"/>
      <c r="P2417" s="20"/>
      <c r="Q2417" s="14"/>
      <c r="V2417" s="53"/>
      <c r="X2417" s="201"/>
      <c r="Z2417" s="203"/>
      <c r="AB2417" s="204"/>
    </row>
    <row r="2418" spans="1:28" x14ac:dyDescent="0.25">
      <c r="A2418" s="8">
        <v>2417</v>
      </c>
      <c r="B2418" s="9"/>
      <c r="C2418" s="20"/>
      <c r="D2418" s="16"/>
      <c r="E2418" s="12"/>
      <c r="F2418" s="13"/>
      <c r="G2418" s="122"/>
      <c r="H2418" s="12"/>
      <c r="I2418" s="14"/>
      <c r="J2418" s="14"/>
      <c r="K2418" s="15"/>
      <c r="L2418" s="14"/>
      <c r="M2418" s="14"/>
      <c r="N2418" s="50"/>
      <c r="O2418" s="12"/>
      <c r="P2418" s="20"/>
      <c r="Q2418" s="14"/>
      <c r="V2418" s="53"/>
      <c r="X2418" s="201"/>
      <c r="Z2418" s="203"/>
      <c r="AB2418" s="204"/>
    </row>
    <row r="2419" spans="1:28" x14ac:dyDescent="0.25">
      <c r="A2419" s="8">
        <v>2418</v>
      </c>
      <c r="B2419" s="9"/>
      <c r="C2419" s="20"/>
      <c r="D2419" s="16"/>
      <c r="E2419" s="12"/>
      <c r="F2419" s="13"/>
      <c r="G2419" s="122"/>
      <c r="H2419" s="12"/>
      <c r="I2419" s="14"/>
      <c r="J2419" s="14"/>
      <c r="K2419" s="15"/>
      <c r="L2419" s="14"/>
      <c r="M2419" s="14"/>
      <c r="N2419" s="50"/>
      <c r="O2419" s="12"/>
      <c r="P2419" s="20"/>
      <c r="Q2419" s="14"/>
      <c r="V2419" s="53"/>
      <c r="X2419" s="201"/>
      <c r="Z2419" s="203"/>
      <c r="AB2419" s="204"/>
    </row>
    <row r="2420" spans="1:28" x14ac:dyDescent="0.25">
      <c r="A2420" s="8">
        <v>2419</v>
      </c>
      <c r="B2420" s="9"/>
      <c r="C2420" s="20"/>
      <c r="D2420" s="16"/>
      <c r="E2420" s="12"/>
      <c r="F2420" s="13"/>
      <c r="G2420" s="122"/>
      <c r="H2420" s="12"/>
      <c r="I2420" s="14"/>
      <c r="J2420" s="14"/>
      <c r="K2420" s="15"/>
      <c r="L2420" s="14"/>
      <c r="M2420" s="14"/>
      <c r="N2420" s="50"/>
      <c r="O2420" s="12"/>
      <c r="P2420" s="20"/>
      <c r="Q2420" s="14"/>
      <c r="V2420" s="53"/>
      <c r="X2420" s="201"/>
      <c r="Z2420" s="203"/>
      <c r="AB2420" s="204"/>
    </row>
    <row r="2421" spans="1:28" x14ac:dyDescent="0.25">
      <c r="A2421" s="8">
        <v>2420</v>
      </c>
      <c r="B2421" s="9"/>
      <c r="C2421" s="20"/>
      <c r="D2421" s="16"/>
      <c r="E2421" s="12"/>
      <c r="F2421" s="13"/>
      <c r="G2421" s="122"/>
      <c r="H2421" s="12"/>
      <c r="I2421" s="14"/>
      <c r="J2421" s="14"/>
      <c r="K2421" s="15"/>
      <c r="L2421" s="14"/>
      <c r="M2421" s="14"/>
      <c r="N2421" s="50"/>
      <c r="O2421" s="12"/>
      <c r="P2421" s="20"/>
      <c r="Q2421" s="14"/>
      <c r="V2421" s="53"/>
      <c r="X2421" s="201"/>
      <c r="Z2421" s="203"/>
      <c r="AB2421" s="204"/>
    </row>
    <row r="2422" spans="1:28" x14ac:dyDescent="0.25">
      <c r="A2422" s="8">
        <v>2421</v>
      </c>
      <c r="B2422" s="9"/>
      <c r="C2422" s="20"/>
      <c r="D2422" s="16"/>
      <c r="E2422" s="12"/>
      <c r="F2422" s="13"/>
      <c r="G2422" s="122"/>
      <c r="H2422" s="12"/>
      <c r="I2422" s="14"/>
      <c r="J2422" s="14"/>
      <c r="K2422" s="15"/>
      <c r="L2422" s="14"/>
      <c r="M2422" s="14"/>
      <c r="N2422" s="50"/>
      <c r="O2422" s="12"/>
      <c r="P2422" s="20"/>
      <c r="Q2422" s="14"/>
      <c r="V2422" s="53"/>
      <c r="X2422" s="201"/>
      <c r="Z2422" s="203"/>
      <c r="AB2422" s="204"/>
    </row>
    <row r="2423" spans="1:28" x14ac:dyDescent="0.25">
      <c r="A2423" s="8">
        <v>2422</v>
      </c>
      <c r="B2423" s="9"/>
      <c r="C2423" s="20"/>
      <c r="D2423" s="16"/>
      <c r="E2423" s="12"/>
      <c r="F2423" s="13"/>
      <c r="G2423" s="122"/>
      <c r="H2423" s="12"/>
      <c r="I2423" s="14"/>
      <c r="J2423" s="14"/>
      <c r="K2423" s="15"/>
      <c r="L2423" s="14"/>
      <c r="M2423" s="14"/>
      <c r="N2423" s="50"/>
      <c r="O2423" s="12"/>
      <c r="P2423" s="20"/>
      <c r="Q2423" s="14"/>
      <c r="V2423" s="53"/>
      <c r="X2423" s="201"/>
      <c r="Z2423" s="203"/>
      <c r="AB2423" s="204"/>
    </row>
    <row r="2424" spans="1:28" x14ac:dyDescent="0.25">
      <c r="A2424" s="8">
        <v>2423</v>
      </c>
      <c r="B2424" s="9"/>
      <c r="C2424" s="20"/>
      <c r="D2424" s="16"/>
      <c r="E2424" s="12"/>
      <c r="F2424" s="13"/>
      <c r="G2424" s="122"/>
      <c r="H2424" s="12"/>
      <c r="I2424" s="14"/>
      <c r="J2424" s="14"/>
      <c r="K2424" s="15"/>
      <c r="L2424" s="14"/>
      <c r="M2424" s="14"/>
      <c r="N2424" s="50"/>
      <c r="O2424" s="12"/>
      <c r="P2424" s="20"/>
      <c r="Q2424" s="14"/>
      <c r="V2424" s="53"/>
      <c r="X2424" s="201"/>
      <c r="Z2424" s="203"/>
      <c r="AB2424" s="204"/>
    </row>
    <row r="2425" spans="1:28" x14ac:dyDescent="0.25">
      <c r="A2425" s="8">
        <v>2424</v>
      </c>
      <c r="B2425" s="9"/>
      <c r="C2425" s="20"/>
      <c r="D2425" s="16"/>
      <c r="E2425" s="12"/>
      <c r="F2425" s="13"/>
      <c r="G2425" s="122"/>
      <c r="H2425" s="12"/>
      <c r="I2425" s="14"/>
      <c r="J2425" s="14"/>
      <c r="K2425" s="15"/>
      <c r="L2425" s="14"/>
      <c r="M2425" s="14"/>
      <c r="N2425" s="50"/>
      <c r="O2425" s="12"/>
      <c r="P2425" s="20"/>
      <c r="Q2425" s="14"/>
      <c r="V2425" s="53"/>
      <c r="X2425" s="201"/>
      <c r="Z2425" s="203"/>
      <c r="AB2425" s="204"/>
    </row>
    <row r="2426" spans="1:28" x14ac:dyDescent="0.25">
      <c r="A2426" s="8">
        <v>2425</v>
      </c>
      <c r="B2426" s="9"/>
      <c r="C2426" s="20"/>
      <c r="D2426" s="16"/>
      <c r="E2426" s="12"/>
      <c r="F2426" s="13"/>
      <c r="G2426" s="122"/>
      <c r="H2426" s="12"/>
      <c r="I2426" s="14"/>
      <c r="J2426" s="14"/>
      <c r="K2426" s="15"/>
      <c r="L2426" s="14"/>
      <c r="M2426" s="14"/>
      <c r="N2426" s="50"/>
      <c r="O2426" s="12"/>
      <c r="P2426" s="20"/>
      <c r="Q2426" s="14"/>
      <c r="V2426" s="53"/>
      <c r="X2426" s="201"/>
      <c r="Z2426" s="203"/>
      <c r="AB2426" s="204"/>
    </row>
    <row r="2427" spans="1:28" x14ac:dyDescent="0.25">
      <c r="A2427" s="8">
        <v>2426</v>
      </c>
      <c r="B2427" s="9"/>
      <c r="C2427" s="20"/>
      <c r="D2427" s="16"/>
      <c r="E2427" s="12"/>
      <c r="F2427" s="13"/>
      <c r="G2427" s="122"/>
      <c r="H2427" s="12"/>
      <c r="I2427" s="14"/>
      <c r="J2427" s="14"/>
      <c r="K2427" s="15"/>
      <c r="L2427" s="14"/>
      <c r="M2427" s="14"/>
      <c r="N2427" s="50"/>
      <c r="O2427" s="12"/>
      <c r="P2427" s="20"/>
      <c r="Q2427" s="14"/>
      <c r="V2427" s="53"/>
      <c r="X2427" s="201"/>
      <c r="Z2427" s="203"/>
      <c r="AB2427" s="204"/>
    </row>
    <row r="2428" spans="1:28" x14ac:dyDescent="0.25">
      <c r="A2428" s="8">
        <v>2427</v>
      </c>
      <c r="B2428" s="9"/>
      <c r="C2428" s="20"/>
      <c r="D2428" s="16"/>
      <c r="E2428" s="12"/>
      <c r="F2428" s="13"/>
      <c r="G2428" s="122"/>
      <c r="H2428" s="12"/>
      <c r="I2428" s="14"/>
      <c r="J2428" s="14"/>
      <c r="K2428" s="15"/>
      <c r="L2428" s="14"/>
      <c r="M2428" s="14"/>
      <c r="N2428" s="50"/>
      <c r="O2428" s="12"/>
      <c r="P2428" s="20"/>
      <c r="Q2428" s="14"/>
      <c r="V2428" s="53"/>
      <c r="X2428" s="201"/>
      <c r="Z2428" s="203"/>
      <c r="AB2428" s="204"/>
    </row>
    <row r="2429" spans="1:28" x14ac:dyDescent="0.25">
      <c r="A2429" s="8">
        <v>2428</v>
      </c>
      <c r="B2429" s="9"/>
      <c r="C2429" s="20"/>
      <c r="D2429" s="16"/>
      <c r="E2429" s="12"/>
      <c r="F2429" s="13"/>
      <c r="G2429" s="122"/>
      <c r="H2429" s="12"/>
      <c r="I2429" s="14"/>
      <c r="J2429" s="14"/>
      <c r="K2429" s="15"/>
      <c r="L2429" s="14"/>
      <c r="M2429" s="14"/>
      <c r="N2429" s="50"/>
      <c r="O2429" s="12"/>
      <c r="P2429" s="20"/>
      <c r="Q2429" s="14"/>
      <c r="V2429" s="53"/>
      <c r="X2429" s="201"/>
      <c r="Z2429" s="203"/>
      <c r="AB2429" s="204"/>
    </row>
    <row r="2430" spans="1:28" x14ac:dyDescent="0.25">
      <c r="A2430" s="8">
        <v>2429</v>
      </c>
      <c r="B2430" s="9"/>
      <c r="C2430" s="20"/>
      <c r="D2430" s="16"/>
      <c r="E2430" s="12"/>
      <c r="F2430" s="13"/>
      <c r="G2430" s="122"/>
      <c r="H2430" s="12"/>
      <c r="I2430" s="14"/>
      <c r="J2430" s="14"/>
      <c r="K2430" s="15"/>
      <c r="L2430" s="14"/>
      <c r="M2430" s="14"/>
      <c r="N2430" s="50"/>
      <c r="O2430" s="12"/>
      <c r="P2430" s="20"/>
      <c r="Q2430" s="14"/>
      <c r="V2430" s="53"/>
      <c r="X2430" s="201"/>
      <c r="Z2430" s="203"/>
      <c r="AB2430" s="204"/>
    </row>
    <row r="2431" spans="1:28" x14ac:dyDescent="0.25">
      <c r="A2431" s="8">
        <v>2430</v>
      </c>
      <c r="B2431" s="9"/>
      <c r="C2431" s="20"/>
      <c r="D2431" s="16"/>
      <c r="E2431" s="12"/>
      <c r="F2431" s="13"/>
      <c r="G2431" s="122"/>
      <c r="H2431" s="12"/>
      <c r="I2431" s="14"/>
      <c r="J2431" s="14"/>
      <c r="K2431" s="15"/>
      <c r="L2431" s="14"/>
      <c r="M2431" s="14"/>
      <c r="N2431" s="50"/>
      <c r="O2431" s="12"/>
      <c r="P2431" s="20"/>
      <c r="Q2431" s="14"/>
      <c r="V2431" s="53"/>
      <c r="X2431" s="201"/>
      <c r="Z2431" s="203"/>
      <c r="AB2431" s="204"/>
    </row>
    <row r="2432" spans="1:28" x14ac:dyDescent="0.25">
      <c r="A2432" s="8">
        <v>2431</v>
      </c>
      <c r="B2432" s="9"/>
      <c r="C2432" s="20"/>
      <c r="D2432" s="16"/>
      <c r="E2432" s="12"/>
      <c r="F2432" s="13"/>
      <c r="G2432" s="122"/>
      <c r="H2432" s="12"/>
      <c r="I2432" s="14"/>
      <c r="J2432" s="14"/>
      <c r="K2432" s="15"/>
      <c r="L2432" s="14"/>
      <c r="M2432" s="14"/>
      <c r="N2432" s="50"/>
      <c r="O2432" s="12"/>
      <c r="P2432" s="20"/>
      <c r="Q2432" s="14"/>
      <c r="V2432" s="53"/>
      <c r="X2432" s="201"/>
      <c r="Z2432" s="203"/>
      <c r="AB2432" s="204"/>
    </row>
    <row r="2433" spans="1:28" x14ac:dyDescent="0.25">
      <c r="A2433" s="8">
        <v>2432</v>
      </c>
      <c r="B2433" s="9"/>
      <c r="C2433" s="20"/>
      <c r="D2433" s="16"/>
      <c r="E2433" s="12"/>
      <c r="F2433" s="13"/>
      <c r="G2433" s="122"/>
      <c r="H2433" s="12"/>
      <c r="I2433" s="14"/>
      <c r="J2433" s="14"/>
      <c r="K2433" s="15"/>
      <c r="L2433" s="14"/>
      <c r="M2433" s="14"/>
      <c r="N2433" s="50"/>
      <c r="O2433" s="12"/>
      <c r="P2433" s="20"/>
      <c r="Q2433" s="14"/>
      <c r="V2433" s="53"/>
      <c r="X2433" s="201"/>
      <c r="Z2433" s="203"/>
      <c r="AB2433" s="204"/>
    </row>
    <row r="2434" spans="1:28" x14ac:dyDescent="0.25">
      <c r="A2434" s="8">
        <v>2433</v>
      </c>
      <c r="B2434" s="9"/>
      <c r="C2434" s="20"/>
      <c r="D2434" s="16"/>
      <c r="E2434" s="12"/>
      <c r="F2434" s="13"/>
      <c r="G2434" s="122"/>
      <c r="H2434" s="12"/>
      <c r="I2434" s="14"/>
      <c r="J2434" s="14"/>
      <c r="K2434" s="15"/>
      <c r="L2434" s="14"/>
      <c r="M2434" s="14"/>
      <c r="N2434" s="50"/>
      <c r="O2434" s="12"/>
      <c r="P2434" s="20"/>
      <c r="Q2434" s="14"/>
      <c r="V2434" s="53"/>
      <c r="X2434" s="201"/>
      <c r="Z2434" s="203"/>
      <c r="AB2434" s="204"/>
    </row>
    <row r="2435" spans="1:28" x14ac:dyDescent="0.25">
      <c r="A2435" s="8">
        <v>2434</v>
      </c>
      <c r="B2435" s="9"/>
      <c r="C2435" s="20"/>
      <c r="D2435" s="16"/>
      <c r="E2435" s="12"/>
      <c r="F2435" s="13"/>
      <c r="G2435" s="122"/>
      <c r="H2435" s="12"/>
      <c r="I2435" s="14"/>
      <c r="J2435" s="14"/>
      <c r="K2435" s="15"/>
      <c r="L2435" s="14"/>
      <c r="M2435" s="14"/>
      <c r="N2435" s="50"/>
      <c r="O2435" s="12"/>
      <c r="P2435" s="20"/>
      <c r="Q2435" s="14"/>
      <c r="V2435" s="53"/>
      <c r="X2435" s="201"/>
      <c r="Z2435" s="203"/>
      <c r="AB2435" s="204"/>
    </row>
    <row r="2436" spans="1:28" x14ac:dyDescent="0.25">
      <c r="A2436" s="8">
        <v>2435</v>
      </c>
      <c r="B2436" s="9"/>
      <c r="C2436" s="20"/>
      <c r="D2436" s="16"/>
      <c r="E2436" s="12"/>
      <c r="F2436" s="13"/>
      <c r="G2436" s="122"/>
      <c r="H2436" s="12"/>
      <c r="I2436" s="14"/>
      <c r="J2436" s="14"/>
      <c r="K2436" s="15"/>
      <c r="L2436" s="14"/>
      <c r="M2436" s="14"/>
      <c r="N2436" s="50"/>
      <c r="O2436" s="12"/>
      <c r="P2436" s="20"/>
      <c r="Q2436" s="14"/>
      <c r="V2436" s="53"/>
      <c r="X2436" s="201"/>
      <c r="Z2436" s="203"/>
      <c r="AB2436" s="204"/>
    </row>
    <row r="2437" spans="1:28" x14ac:dyDescent="0.25">
      <c r="A2437" s="8">
        <v>2436</v>
      </c>
      <c r="B2437" s="9"/>
      <c r="C2437" s="20"/>
      <c r="D2437" s="16"/>
      <c r="E2437" s="12"/>
      <c r="F2437" s="13"/>
      <c r="G2437" s="122"/>
      <c r="H2437" s="12"/>
      <c r="I2437" s="14"/>
      <c r="J2437" s="14"/>
      <c r="K2437" s="15"/>
      <c r="L2437" s="14"/>
      <c r="M2437" s="14"/>
      <c r="N2437" s="50"/>
      <c r="O2437" s="12"/>
      <c r="P2437" s="20"/>
      <c r="Q2437" s="14"/>
      <c r="V2437" s="53"/>
      <c r="X2437" s="201"/>
      <c r="Z2437" s="203"/>
      <c r="AB2437" s="204"/>
    </row>
    <row r="2438" spans="1:28" x14ac:dyDescent="0.25">
      <c r="A2438" s="8">
        <v>2437</v>
      </c>
      <c r="B2438" s="9"/>
      <c r="C2438" s="20"/>
      <c r="D2438" s="16"/>
      <c r="E2438" s="12"/>
      <c r="F2438" s="13"/>
      <c r="G2438" s="122"/>
      <c r="H2438" s="12"/>
      <c r="I2438" s="14"/>
      <c r="J2438" s="14"/>
      <c r="K2438" s="15"/>
      <c r="L2438" s="14"/>
      <c r="M2438" s="14"/>
      <c r="N2438" s="50"/>
      <c r="O2438" s="12"/>
      <c r="P2438" s="20"/>
      <c r="Q2438" s="14"/>
      <c r="V2438" s="53"/>
      <c r="X2438" s="201"/>
      <c r="Z2438" s="203"/>
      <c r="AB2438" s="204"/>
    </row>
    <row r="2439" spans="1:28" x14ac:dyDescent="0.25">
      <c r="A2439" s="8">
        <v>2438</v>
      </c>
      <c r="B2439" s="9"/>
      <c r="C2439" s="20"/>
      <c r="D2439" s="16"/>
      <c r="E2439" s="12"/>
      <c r="F2439" s="13"/>
      <c r="G2439" s="122"/>
      <c r="H2439" s="12"/>
      <c r="I2439" s="14"/>
      <c r="J2439" s="14"/>
      <c r="K2439" s="15"/>
      <c r="L2439" s="14"/>
      <c r="M2439" s="14"/>
      <c r="N2439" s="50"/>
      <c r="O2439" s="12"/>
      <c r="P2439" s="20"/>
      <c r="Q2439" s="14"/>
      <c r="V2439" s="53"/>
      <c r="X2439" s="201"/>
      <c r="Z2439" s="203"/>
      <c r="AB2439" s="204"/>
    </row>
    <row r="2440" spans="1:28" x14ac:dyDescent="0.25">
      <c r="A2440" s="8">
        <v>2439</v>
      </c>
      <c r="B2440" s="9"/>
      <c r="C2440" s="20"/>
      <c r="D2440" s="16"/>
      <c r="E2440" s="12"/>
      <c r="F2440" s="13"/>
      <c r="G2440" s="122"/>
      <c r="H2440" s="12"/>
      <c r="I2440" s="14"/>
      <c r="J2440" s="14"/>
      <c r="K2440" s="15"/>
      <c r="L2440" s="14"/>
      <c r="M2440" s="14"/>
      <c r="N2440" s="50"/>
      <c r="O2440" s="12"/>
      <c r="P2440" s="20"/>
      <c r="Q2440" s="14"/>
      <c r="V2440" s="53"/>
      <c r="X2440" s="201"/>
      <c r="Z2440" s="203"/>
      <c r="AB2440" s="204"/>
    </row>
    <row r="2441" spans="1:28" x14ac:dyDescent="0.25">
      <c r="A2441" s="8">
        <v>2440</v>
      </c>
      <c r="B2441" s="9"/>
      <c r="C2441" s="20"/>
      <c r="D2441" s="16"/>
      <c r="E2441" s="12"/>
      <c r="F2441" s="13"/>
      <c r="G2441" s="122"/>
      <c r="H2441" s="12"/>
      <c r="I2441" s="14"/>
      <c r="J2441" s="14"/>
      <c r="K2441" s="15"/>
      <c r="L2441" s="14"/>
      <c r="M2441" s="14"/>
      <c r="N2441" s="50"/>
      <c r="O2441" s="12"/>
      <c r="P2441" s="20"/>
      <c r="Q2441" s="14"/>
      <c r="V2441" s="53"/>
      <c r="X2441" s="201"/>
      <c r="Z2441" s="203"/>
      <c r="AB2441" s="204"/>
    </row>
    <row r="2442" spans="1:28" x14ac:dyDescent="0.25">
      <c r="A2442" s="8">
        <v>2441</v>
      </c>
      <c r="B2442" s="9"/>
      <c r="C2442" s="20"/>
      <c r="D2442" s="16"/>
      <c r="E2442" s="12"/>
      <c r="F2442" s="13"/>
      <c r="G2442" s="122"/>
      <c r="H2442" s="12"/>
      <c r="I2442" s="14"/>
      <c r="J2442" s="14"/>
      <c r="K2442" s="15"/>
      <c r="L2442" s="14"/>
      <c r="M2442" s="14"/>
      <c r="N2442" s="50"/>
      <c r="O2442" s="12"/>
      <c r="P2442" s="20"/>
      <c r="Q2442" s="14"/>
      <c r="V2442" s="53"/>
      <c r="X2442" s="201"/>
      <c r="Z2442" s="203"/>
      <c r="AB2442" s="204"/>
    </row>
    <row r="2443" spans="1:28" x14ac:dyDescent="0.25">
      <c r="A2443" s="8">
        <v>2442</v>
      </c>
      <c r="B2443" s="9"/>
      <c r="C2443" s="20"/>
      <c r="D2443" s="16"/>
      <c r="E2443" s="12"/>
      <c r="F2443" s="13"/>
      <c r="G2443" s="122"/>
      <c r="H2443" s="12"/>
      <c r="I2443" s="14"/>
      <c r="J2443" s="14"/>
      <c r="K2443" s="15"/>
      <c r="L2443" s="14"/>
      <c r="M2443" s="14"/>
      <c r="N2443" s="50"/>
      <c r="O2443" s="12"/>
      <c r="P2443" s="20"/>
      <c r="Q2443" s="14"/>
      <c r="V2443" s="53"/>
      <c r="X2443" s="201"/>
      <c r="Z2443" s="203"/>
      <c r="AB2443" s="204"/>
    </row>
    <row r="2444" spans="1:28" x14ac:dyDescent="0.25">
      <c r="A2444" s="8">
        <v>2443</v>
      </c>
      <c r="B2444" s="9"/>
      <c r="C2444" s="20"/>
      <c r="D2444" s="16"/>
      <c r="E2444" s="12"/>
      <c r="F2444" s="13"/>
      <c r="G2444" s="122"/>
      <c r="H2444" s="12"/>
      <c r="I2444" s="14"/>
      <c r="J2444" s="14"/>
      <c r="K2444" s="15"/>
      <c r="L2444" s="14"/>
      <c r="M2444" s="14"/>
      <c r="N2444" s="50"/>
      <c r="O2444" s="12"/>
      <c r="P2444" s="20"/>
      <c r="Q2444" s="14"/>
      <c r="V2444" s="53"/>
      <c r="X2444" s="201"/>
      <c r="Z2444" s="203"/>
      <c r="AB2444" s="204"/>
    </row>
    <row r="2445" spans="1:28" x14ac:dyDescent="0.25">
      <c r="A2445" s="8">
        <v>2444</v>
      </c>
      <c r="B2445" s="9"/>
      <c r="C2445" s="20"/>
      <c r="D2445" s="16"/>
      <c r="E2445" s="12"/>
      <c r="F2445" s="13"/>
      <c r="G2445" s="122"/>
      <c r="H2445" s="12"/>
      <c r="I2445" s="14"/>
      <c r="J2445" s="14"/>
      <c r="K2445" s="15"/>
      <c r="L2445" s="14"/>
      <c r="M2445" s="14"/>
      <c r="N2445" s="50"/>
      <c r="O2445" s="12"/>
      <c r="P2445" s="20"/>
      <c r="Q2445" s="14"/>
      <c r="V2445" s="53"/>
      <c r="X2445" s="201"/>
      <c r="Z2445" s="203"/>
      <c r="AB2445" s="204"/>
    </row>
    <row r="2446" spans="1:28" x14ac:dyDescent="0.25">
      <c r="A2446" s="8">
        <v>2445</v>
      </c>
      <c r="B2446" s="9"/>
      <c r="C2446" s="20"/>
      <c r="D2446" s="16"/>
      <c r="E2446" s="12"/>
      <c r="F2446" s="13"/>
      <c r="G2446" s="122"/>
      <c r="H2446" s="12"/>
      <c r="I2446" s="14"/>
      <c r="J2446" s="14"/>
      <c r="K2446" s="15"/>
      <c r="L2446" s="14"/>
      <c r="M2446" s="14"/>
      <c r="N2446" s="50"/>
      <c r="O2446" s="12"/>
      <c r="P2446" s="20"/>
      <c r="Q2446" s="14"/>
      <c r="V2446" s="53"/>
      <c r="X2446" s="201"/>
      <c r="Z2446" s="203"/>
      <c r="AB2446" s="204"/>
    </row>
    <row r="2447" spans="1:28" x14ac:dyDescent="0.25">
      <c r="A2447" s="8">
        <v>2446</v>
      </c>
      <c r="B2447" s="9"/>
      <c r="C2447" s="20"/>
      <c r="D2447" s="16"/>
      <c r="E2447" s="12"/>
      <c r="F2447" s="13"/>
      <c r="G2447" s="122"/>
      <c r="H2447" s="12"/>
      <c r="I2447" s="14"/>
      <c r="J2447" s="14"/>
      <c r="K2447" s="15"/>
      <c r="L2447" s="14"/>
      <c r="M2447" s="14"/>
      <c r="N2447" s="50"/>
      <c r="O2447" s="12"/>
      <c r="P2447" s="20"/>
      <c r="Q2447" s="14"/>
      <c r="V2447" s="53"/>
      <c r="X2447" s="201"/>
      <c r="Z2447" s="203"/>
      <c r="AB2447" s="204"/>
    </row>
    <row r="2448" spans="1:28" x14ac:dyDescent="0.25">
      <c r="A2448" s="8">
        <v>2447</v>
      </c>
      <c r="B2448" s="9"/>
      <c r="C2448" s="20"/>
      <c r="D2448" s="16"/>
      <c r="E2448" s="12"/>
      <c r="F2448" s="13"/>
      <c r="G2448" s="122"/>
      <c r="H2448" s="12"/>
      <c r="I2448" s="14"/>
      <c r="J2448" s="14"/>
      <c r="K2448" s="15"/>
      <c r="L2448" s="14"/>
      <c r="M2448" s="14"/>
      <c r="N2448" s="50"/>
      <c r="O2448" s="12"/>
      <c r="P2448" s="20"/>
      <c r="Q2448" s="14"/>
      <c r="V2448" s="53"/>
      <c r="X2448" s="201"/>
      <c r="Z2448" s="203"/>
      <c r="AB2448" s="204"/>
    </row>
    <row r="2449" spans="1:28" x14ac:dyDescent="0.25">
      <c r="A2449" s="8">
        <v>2448</v>
      </c>
      <c r="B2449" s="9"/>
      <c r="C2449" s="20"/>
      <c r="D2449" s="16"/>
      <c r="E2449" s="12"/>
      <c r="F2449" s="13"/>
      <c r="G2449" s="122"/>
      <c r="H2449" s="12"/>
      <c r="I2449" s="14"/>
      <c r="J2449" s="14"/>
      <c r="K2449" s="15"/>
      <c r="L2449" s="14"/>
      <c r="M2449" s="14"/>
      <c r="N2449" s="50"/>
      <c r="O2449" s="12"/>
      <c r="P2449" s="20"/>
      <c r="Q2449" s="14"/>
      <c r="V2449" s="53"/>
      <c r="X2449" s="201"/>
      <c r="Z2449" s="203"/>
      <c r="AB2449" s="204"/>
    </row>
    <row r="2450" spans="1:28" x14ac:dyDescent="0.25">
      <c r="A2450" s="8">
        <v>2449</v>
      </c>
      <c r="B2450" s="9"/>
      <c r="C2450" s="20"/>
      <c r="D2450" s="16"/>
      <c r="E2450" s="12"/>
      <c r="F2450" s="13"/>
      <c r="G2450" s="122"/>
      <c r="H2450" s="12"/>
      <c r="I2450" s="14"/>
      <c r="J2450" s="14"/>
      <c r="K2450" s="15"/>
      <c r="L2450" s="14"/>
      <c r="M2450" s="14"/>
      <c r="N2450" s="50"/>
      <c r="O2450" s="12"/>
      <c r="P2450" s="20"/>
      <c r="Q2450" s="14"/>
      <c r="V2450" s="53"/>
      <c r="X2450" s="201"/>
      <c r="Z2450" s="203"/>
      <c r="AB2450" s="204"/>
    </row>
    <row r="2451" spans="1:28" x14ac:dyDescent="0.25">
      <c r="A2451" s="8">
        <v>2450</v>
      </c>
      <c r="B2451" s="9"/>
      <c r="C2451" s="20"/>
      <c r="D2451" s="16"/>
      <c r="E2451" s="12"/>
      <c r="F2451" s="13"/>
      <c r="G2451" s="122"/>
      <c r="H2451" s="12"/>
      <c r="I2451" s="14"/>
      <c r="J2451" s="14"/>
      <c r="K2451" s="15"/>
      <c r="L2451" s="14"/>
      <c r="M2451" s="14"/>
      <c r="N2451" s="50"/>
      <c r="O2451" s="12"/>
      <c r="P2451" s="20"/>
      <c r="Q2451" s="14"/>
      <c r="V2451" s="53"/>
      <c r="X2451" s="201"/>
      <c r="Z2451" s="203"/>
      <c r="AB2451" s="204"/>
    </row>
    <row r="2452" spans="1:28" x14ac:dyDescent="0.25">
      <c r="A2452" s="8">
        <v>2451</v>
      </c>
      <c r="B2452" s="9"/>
      <c r="C2452" s="20"/>
      <c r="D2452" s="16"/>
      <c r="E2452" s="12"/>
      <c r="F2452" s="13"/>
      <c r="G2452" s="122"/>
      <c r="H2452" s="12"/>
      <c r="I2452" s="14"/>
      <c r="J2452" s="14"/>
      <c r="K2452" s="15"/>
      <c r="L2452" s="14"/>
      <c r="M2452" s="14"/>
      <c r="N2452" s="50"/>
      <c r="O2452" s="12"/>
      <c r="P2452" s="20"/>
      <c r="Q2452" s="14"/>
      <c r="V2452" s="53"/>
      <c r="X2452" s="201"/>
      <c r="Z2452" s="203"/>
      <c r="AB2452" s="204"/>
    </row>
    <row r="2453" spans="1:28" x14ac:dyDescent="0.25">
      <c r="A2453" s="8">
        <v>2452</v>
      </c>
      <c r="B2453" s="9"/>
      <c r="C2453" s="20"/>
      <c r="D2453" s="16"/>
      <c r="E2453" s="12"/>
      <c r="F2453" s="13"/>
      <c r="G2453" s="122"/>
      <c r="H2453" s="12"/>
      <c r="I2453" s="14"/>
      <c r="J2453" s="14"/>
      <c r="K2453" s="15"/>
      <c r="L2453" s="14"/>
      <c r="M2453" s="14"/>
      <c r="N2453" s="50"/>
      <c r="O2453" s="12"/>
      <c r="P2453" s="20"/>
      <c r="Q2453" s="14"/>
      <c r="V2453" s="53"/>
      <c r="X2453" s="201"/>
      <c r="Z2453" s="203"/>
      <c r="AB2453" s="204"/>
    </row>
    <row r="2454" spans="1:28" x14ac:dyDescent="0.25">
      <c r="A2454" s="8">
        <v>2453</v>
      </c>
      <c r="B2454" s="9"/>
      <c r="C2454" s="20"/>
      <c r="D2454" s="16"/>
      <c r="E2454" s="12"/>
      <c r="F2454" s="13"/>
      <c r="G2454" s="122"/>
      <c r="H2454" s="12"/>
      <c r="I2454" s="14"/>
      <c r="J2454" s="14"/>
      <c r="K2454" s="15"/>
      <c r="L2454" s="14"/>
      <c r="M2454" s="14"/>
      <c r="N2454" s="50"/>
      <c r="O2454" s="12"/>
      <c r="P2454" s="20"/>
      <c r="Q2454" s="14"/>
      <c r="V2454" s="53"/>
      <c r="X2454" s="201"/>
      <c r="Z2454" s="203"/>
      <c r="AB2454" s="204"/>
    </row>
    <row r="2455" spans="1:28" x14ac:dyDescent="0.25">
      <c r="A2455" s="8">
        <v>2454</v>
      </c>
      <c r="B2455" s="9"/>
      <c r="C2455" s="20"/>
      <c r="D2455" s="16"/>
      <c r="E2455" s="12"/>
      <c r="F2455" s="13"/>
      <c r="G2455" s="122"/>
      <c r="H2455" s="12"/>
      <c r="I2455" s="14"/>
      <c r="J2455" s="14"/>
      <c r="K2455" s="15"/>
      <c r="L2455" s="14"/>
      <c r="M2455" s="14"/>
      <c r="N2455" s="50"/>
      <c r="O2455" s="12"/>
      <c r="P2455" s="20"/>
      <c r="Q2455" s="14"/>
      <c r="V2455" s="53"/>
      <c r="X2455" s="201"/>
      <c r="Z2455" s="203"/>
      <c r="AB2455" s="204"/>
    </row>
    <row r="2456" spans="1:28" x14ac:dyDescent="0.25">
      <c r="A2456" s="8">
        <v>2455</v>
      </c>
      <c r="B2456" s="9"/>
      <c r="C2456" s="20"/>
      <c r="D2456" s="16"/>
      <c r="E2456" s="12"/>
      <c r="F2456" s="13"/>
      <c r="G2456" s="122"/>
      <c r="H2456" s="12"/>
      <c r="I2456" s="14"/>
      <c r="J2456" s="14"/>
      <c r="K2456" s="15"/>
      <c r="L2456" s="14"/>
      <c r="M2456" s="14"/>
      <c r="N2456" s="50"/>
      <c r="O2456" s="12"/>
      <c r="P2456" s="20"/>
      <c r="Q2456" s="14"/>
      <c r="V2456" s="53"/>
      <c r="X2456" s="201"/>
      <c r="Z2456" s="203"/>
      <c r="AB2456" s="204"/>
    </row>
    <row r="2457" spans="1:28" x14ac:dyDescent="0.25">
      <c r="A2457" s="8">
        <v>2456</v>
      </c>
      <c r="B2457" s="9"/>
      <c r="C2457" s="20"/>
      <c r="D2457" s="16"/>
      <c r="E2457" s="12"/>
      <c r="F2457" s="13"/>
      <c r="G2457" s="122"/>
      <c r="H2457" s="12"/>
      <c r="I2457" s="14"/>
      <c r="J2457" s="14"/>
      <c r="K2457" s="15"/>
      <c r="L2457" s="14"/>
      <c r="M2457" s="14"/>
      <c r="N2457" s="50"/>
      <c r="O2457" s="12"/>
      <c r="P2457" s="20"/>
      <c r="Q2457" s="14"/>
      <c r="V2457" s="53"/>
      <c r="X2457" s="201"/>
      <c r="Z2457" s="203"/>
      <c r="AB2457" s="204"/>
    </row>
    <row r="2458" spans="1:28" x14ac:dyDescent="0.25">
      <c r="A2458" s="8">
        <v>2457</v>
      </c>
      <c r="B2458" s="9"/>
      <c r="C2458" s="20"/>
      <c r="D2458" s="16"/>
      <c r="E2458" s="12"/>
      <c r="F2458" s="13"/>
      <c r="G2458" s="122"/>
      <c r="H2458" s="12"/>
      <c r="I2458" s="14"/>
      <c r="J2458" s="14"/>
      <c r="K2458" s="15"/>
      <c r="L2458" s="14"/>
      <c r="M2458" s="14"/>
      <c r="N2458" s="50"/>
      <c r="O2458" s="12"/>
      <c r="P2458" s="20"/>
      <c r="Q2458" s="14"/>
      <c r="V2458" s="53"/>
      <c r="X2458" s="201"/>
      <c r="Z2458" s="203"/>
      <c r="AB2458" s="204"/>
    </row>
    <row r="2459" spans="1:28" x14ac:dyDescent="0.25">
      <c r="A2459" s="8">
        <v>2458</v>
      </c>
      <c r="B2459" s="9"/>
      <c r="C2459" s="20"/>
      <c r="D2459" s="16"/>
      <c r="E2459" s="12"/>
      <c r="F2459" s="13"/>
      <c r="G2459" s="122"/>
      <c r="H2459" s="12"/>
      <c r="I2459" s="14"/>
      <c r="J2459" s="14"/>
      <c r="K2459" s="15"/>
      <c r="L2459" s="14"/>
      <c r="M2459" s="14"/>
      <c r="N2459" s="50"/>
      <c r="O2459" s="12"/>
      <c r="P2459" s="20"/>
      <c r="Q2459" s="14"/>
      <c r="V2459" s="53"/>
      <c r="X2459" s="201"/>
      <c r="Z2459" s="203"/>
      <c r="AB2459" s="204"/>
    </row>
    <row r="2460" spans="1:28" x14ac:dyDescent="0.25">
      <c r="A2460" s="8">
        <v>2459</v>
      </c>
      <c r="B2460" s="9"/>
      <c r="C2460" s="20"/>
      <c r="D2460" s="16"/>
      <c r="E2460" s="12"/>
      <c r="F2460" s="13"/>
      <c r="G2460" s="122"/>
      <c r="H2460" s="12"/>
      <c r="I2460" s="14"/>
      <c r="J2460" s="14"/>
      <c r="K2460" s="15"/>
      <c r="L2460" s="14"/>
      <c r="M2460" s="14"/>
      <c r="N2460" s="50"/>
      <c r="O2460" s="12"/>
      <c r="P2460" s="20"/>
      <c r="Q2460" s="14"/>
      <c r="V2460" s="53"/>
      <c r="X2460" s="201"/>
      <c r="Z2460" s="203"/>
      <c r="AB2460" s="204"/>
    </row>
    <row r="2461" spans="1:28" x14ac:dyDescent="0.25">
      <c r="A2461" s="8">
        <v>2460</v>
      </c>
      <c r="B2461" s="9"/>
      <c r="C2461" s="20"/>
      <c r="D2461" s="16"/>
      <c r="E2461" s="12"/>
      <c r="F2461" s="13"/>
      <c r="G2461" s="122"/>
      <c r="H2461" s="12"/>
      <c r="I2461" s="14"/>
      <c r="J2461" s="14"/>
      <c r="K2461" s="15"/>
      <c r="L2461" s="14"/>
      <c r="M2461" s="14"/>
      <c r="N2461" s="50"/>
      <c r="O2461" s="12"/>
      <c r="P2461" s="20"/>
      <c r="Q2461" s="14"/>
      <c r="V2461" s="53"/>
      <c r="X2461" s="201"/>
      <c r="Z2461" s="203"/>
      <c r="AB2461" s="204"/>
    </row>
    <row r="2462" spans="1:28" x14ac:dyDescent="0.25">
      <c r="A2462" s="8">
        <v>2461</v>
      </c>
      <c r="B2462" s="9"/>
      <c r="C2462" s="20"/>
      <c r="D2462" s="16"/>
      <c r="E2462" s="12"/>
      <c r="F2462" s="13"/>
      <c r="G2462" s="122"/>
      <c r="H2462" s="12"/>
      <c r="I2462" s="14"/>
      <c r="J2462" s="14"/>
      <c r="K2462" s="15"/>
      <c r="L2462" s="14"/>
      <c r="M2462" s="14"/>
      <c r="N2462" s="50"/>
      <c r="O2462" s="12"/>
      <c r="P2462" s="20"/>
      <c r="Q2462" s="14"/>
      <c r="V2462" s="53"/>
      <c r="X2462" s="201"/>
      <c r="Z2462" s="203"/>
      <c r="AB2462" s="204"/>
    </row>
    <row r="2463" spans="1:28" x14ac:dyDescent="0.25">
      <c r="A2463" s="8">
        <v>2462</v>
      </c>
      <c r="B2463" s="9"/>
      <c r="C2463" s="20"/>
      <c r="D2463" s="16"/>
      <c r="E2463" s="12"/>
      <c r="F2463" s="13"/>
      <c r="G2463" s="122"/>
      <c r="H2463" s="12"/>
      <c r="I2463" s="14"/>
      <c r="J2463" s="14"/>
      <c r="K2463" s="15"/>
      <c r="L2463" s="14"/>
      <c r="M2463" s="14"/>
      <c r="N2463" s="50"/>
      <c r="O2463" s="12"/>
      <c r="P2463" s="20"/>
      <c r="Q2463" s="14"/>
      <c r="V2463" s="53"/>
      <c r="X2463" s="201"/>
      <c r="Z2463" s="203"/>
      <c r="AB2463" s="204"/>
    </row>
    <row r="2464" spans="1:28" x14ac:dyDescent="0.25">
      <c r="A2464" s="8">
        <v>2463</v>
      </c>
      <c r="B2464" s="9"/>
      <c r="C2464" s="20"/>
      <c r="D2464" s="16"/>
      <c r="E2464" s="12"/>
      <c r="F2464" s="13"/>
      <c r="G2464" s="122"/>
      <c r="H2464" s="12"/>
      <c r="I2464" s="14"/>
      <c r="J2464" s="14"/>
      <c r="K2464" s="15"/>
      <c r="L2464" s="14"/>
      <c r="M2464" s="14"/>
      <c r="N2464" s="50"/>
      <c r="O2464" s="12"/>
      <c r="P2464" s="20"/>
      <c r="Q2464" s="14"/>
      <c r="V2464" s="53"/>
      <c r="X2464" s="201"/>
      <c r="Z2464" s="203"/>
      <c r="AB2464" s="204"/>
    </row>
    <row r="2465" spans="1:28" x14ac:dyDescent="0.25">
      <c r="A2465" s="8">
        <v>2464</v>
      </c>
      <c r="B2465" s="9"/>
      <c r="C2465" s="20"/>
      <c r="D2465" s="16"/>
      <c r="E2465" s="12"/>
      <c r="F2465" s="13"/>
      <c r="G2465" s="122"/>
      <c r="H2465" s="12"/>
      <c r="I2465" s="14"/>
      <c r="J2465" s="14"/>
      <c r="K2465" s="15"/>
      <c r="L2465" s="14"/>
      <c r="M2465" s="14"/>
      <c r="N2465" s="50"/>
      <c r="O2465" s="12"/>
      <c r="P2465" s="20"/>
      <c r="Q2465" s="14"/>
      <c r="V2465" s="53"/>
      <c r="X2465" s="201"/>
      <c r="Z2465" s="203"/>
      <c r="AB2465" s="204"/>
    </row>
    <row r="2466" spans="1:28" x14ac:dyDescent="0.25">
      <c r="A2466" s="8">
        <v>2465</v>
      </c>
      <c r="B2466" s="9"/>
      <c r="C2466" s="20"/>
      <c r="D2466" s="16"/>
      <c r="E2466" s="12"/>
      <c r="F2466" s="13"/>
      <c r="G2466" s="122"/>
      <c r="H2466" s="12"/>
      <c r="I2466" s="14"/>
      <c r="J2466" s="14"/>
      <c r="K2466" s="15"/>
      <c r="L2466" s="14"/>
      <c r="M2466" s="14"/>
      <c r="N2466" s="50"/>
      <c r="O2466" s="12"/>
      <c r="P2466" s="20"/>
      <c r="Q2466" s="14"/>
      <c r="V2466" s="53"/>
      <c r="X2466" s="201"/>
      <c r="Z2466" s="203"/>
      <c r="AB2466" s="204"/>
    </row>
    <row r="2467" spans="1:28" x14ac:dyDescent="0.25">
      <c r="A2467" s="8">
        <v>2466</v>
      </c>
      <c r="B2467" s="9"/>
      <c r="C2467" s="20"/>
      <c r="D2467" s="16"/>
      <c r="E2467" s="12"/>
      <c r="F2467" s="13"/>
      <c r="G2467" s="122"/>
      <c r="H2467" s="12"/>
      <c r="I2467" s="14"/>
      <c r="J2467" s="14"/>
      <c r="K2467" s="15"/>
      <c r="L2467" s="14"/>
      <c r="M2467" s="14"/>
      <c r="N2467" s="50"/>
      <c r="O2467" s="12"/>
      <c r="P2467" s="20"/>
      <c r="Q2467" s="14"/>
      <c r="V2467" s="53"/>
      <c r="X2467" s="201"/>
      <c r="Z2467" s="203"/>
      <c r="AB2467" s="204"/>
    </row>
    <row r="2468" spans="1:28" x14ac:dyDescent="0.25">
      <c r="A2468" s="8">
        <v>2467</v>
      </c>
      <c r="B2468" s="9"/>
      <c r="C2468" s="20"/>
      <c r="D2468" s="16"/>
      <c r="E2468" s="12"/>
      <c r="F2468" s="13"/>
      <c r="G2468" s="122"/>
      <c r="H2468" s="12"/>
      <c r="I2468" s="14"/>
      <c r="J2468" s="14"/>
      <c r="K2468" s="15"/>
      <c r="L2468" s="14"/>
      <c r="M2468" s="14"/>
      <c r="N2468" s="50"/>
      <c r="O2468" s="12"/>
      <c r="P2468" s="20"/>
      <c r="Q2468" s="14"/>
      <c r="V2468" s="53"/>
      <c r="X2468" s="201"/>
      <c r="Z2468" s="203"/>
      <c r="AB2468" s="204"/>
    </row>
    <row r="2469" spans="1:28" x14ac:dyDescent="0.25">
      <c r="A2469" s="8">
        <v>2468</v>
      </c>
      <c r="B2469" s="9"/>
      <c r="C2469" s="20"/>
      <c r="D2469" s="16"/>
      <c r="E2469" s="12"/>
      <c r="F2469" s="13"/>
      <c r="G2469" s="122"/>
      <c r="H2469" s="12"/>
      <c r="I2469" s="14"/>
      <c r="J2469" s="14"/>
      <c r="K2469" s="15"/>
      <c r="L2469" s="14"/>
      <c r="M2469" s="14"/>
      <c r="N2469" s="50"/>
      <c r="O2469" s="12"/>
      <c r="P2469" s="20"/>
      <c r="Q2469" s="14"/>
      <c r="V2469" s="53"/>
      <c r="X2469" s="201"/>
      <c r="Z2469" s="203"/>
      <c r="AB2469" s="204"/>
    </row>
    <row r="2470" spans="1:28" x14ac:dyDescent="0.25">
      <c r="A2470" s="8">
        <v>2469</v>
      </c>
      <c r="B2470" s="9"/>
      <c r="C2470" s="20"/>
      <c r="D2470" s="16"/>
      <c r="E2470" s="12"/>
      <c r="F2470" s="13"/>
      <c r="G2470" s="122"/>
      <c r="H2470" s="12"/>
      <c r="I2470" s="14"/>
      <c r="J2470" s="14"/>
      <c r="K2470" s="15"/>
      <c r="L2470" s="14"/>
      <c r="M2470" s="14"/>
      <c r="N2470" s="50"/>
      <c r="O2470" s="12"/>
      <c r="P2470" s="20"/>
      <c r="Q2470" s="14"/>
      <c r="V2470" s="53"/>
      <c r="X2470" s="201"/>
      <c r="Z2470" s="203"/>
      <c r="AB2470" s="204"/>
    </row>
    <row r="2471" spans="1:28" x14ac:dyDescent="0.25">
      <c r="A2471" s="8">
        <v>2470</v>
      </c>
      <c r="B2471" s="9"/>
      <c r="C2471" s="20"/>
      <c r="D2471" s="16"/>
      <c r="E2471" s="12"/>
      <c r="F2471" s="13"/>
      <c r="G2471" s="122"/>
      <c r="H2471" s="12"/>
      <c r="I2471" s="14"/>
      <c r="J2471" s="14"/>
      <c r="K2471" s="15"/>
      <c r="L2471" s="14"/>
      <c r="M2471" s="14"/>
      <c r="N2471" s="50"/>
      <c r="O2471" s="12"/>
      <c r="P2471" s="20"/>
      <c r="Q2471" s="14"/>
      <c r="V2471" s="53"/>
      <c r="X2471" s="201"/>
      <c r="Z2471" s="203"/>
      <c r="AB2471" s="204"/>
    </row>
    <row r="2472" spans="1:28" x14ac:dyDescent="0.25">
      <c r="A2472" s="8">
        <v>2471</v>
      </c>
      <c r="B2472" s="9"/>
      <c r="C2472" s="20"/>
      <c r="D2472" s="16"/>
      <c r="E2472" s="12"/>
      <c r="F2472" s="13"/>
      <c r="G2472" s="122"/>
      <c r="H2472" s="12"/>
      <c r="I2472" s="14"/>
      <c r="J2472" s="14"/>
      <c r="K2472" s="15"/>
      <c r="L2472" s="14"/>
      <c r="M2472" s="14"/>
      <c r="N2472" s="50"/>
      <c r="O2472" s="12"/>
      <c r="P2472" s="20"/>
      <c r="Q2472" s="14"/>
      <c r="V2472" s="53"/>
      <c r="X2472" s="201"/>
      <c r="Z2472" s="203"/>
      <c r="AB2472" s="204"/>
    </row>
    <row r="2473" spans="1:28" x14ac:dyDescent="0.25">
      <c r="A2473" s="8">
        <v>2472</v>
      </c>
      <c r="B2473" s="9"/>
      <c r="C2473" s="20"/>
      <c r="D2473" s="16"/>
      <c r="E2473" s="12"/>
      <c r="F2473" s="13"/>
      <c r="G2473" s="122"/>
      <c r="H2473" s="12"/>
      <c r="I2473" s="14"/>
      <c r="J2473" s="14"/>
      <c r="K2473" s="15"/>
      <c r="L2473" s="14"/>
      <c r="M2473" s="14"/>
      <c r="N2473" s="50"/>
      <c r="O2473" s="12"/>
      <c r="P2473" s="20"/>
      <c r="Q2473" s="14"/>
      <c r="V2473" s="53"/>
      <c r="X2473" s="201"/>
      <c r="Z2473" s="203"/>
      <c r="AB2473" s="204"/>
    </row>
    <row r="2474" spans="1:28" x14ac:dyDescent="0.25">
      <c r="A2474" s="8">
        <v>2473</v>
      </c>
      <c r="B2474" s="9"/>
      <c r="C2474" s="20"/>
      <c r="D2474" s="16"/>
      <c r="E2474" s="12"/>
      <c r="F2474" s="13"/>
      <c r="G2474" s="122"/>
      <c r="H2474" s="12"/>
      <c r="I2474" s="14"/>
      <c r="J2474" s="14"/>
      <c r="K2474" s="15"/>
      <c r="L2474" s="14"/>
      <c r="M2474" s="14"/>
      <c r="N2474" s="50"/>
      <c r="O2474" s="12"/>
      <c r="P2474" s="20"/>
      <c r="Q2474" s="14"/>
      <c r="V2474" s="53"/>
      <c r="X2474" s="201"/>
      <c r="Z2474" s="203"/>
      <c r="AB2474" s="204"/>
    </row>
    <row r="2475" spans="1:28" x14ac:dyDescent="0.25">
      <c r="A2475" s="8">
        <v>2474</v>
      </c>
      <c r="B2475" s="9"/>
      <c r="C2475" s="20"/>
      <c r="D2475" s="16"/>
      <c r="E2475" s="12"/>
      <c r="F2475" s="13"/>
      <c r="G2475" s="122"/>
      <c r="H2475" s="12"/>
      <c r="I2475" s="14"/>
      <c r="J2475" s="14"/>
      <c r="K2475" s="15"/>
      <c r="L2475" s="14"/>
      <c r="M2475" s="14"/>
      <c r="N2475" s="50"/>
      <c r="O2475" s="12"/>
      <c r="P2475" s="20"/>
      <c r="Q2475" s="14"/>
      <c r="V2475" s="53"/>
      <c r="X2475" s="201"/>
      <c r="Z2475" s="203"/>
      <c r="AB2475" s="204"/>
    </row>
    <row r="2476" spans="1:28" x14ac:dyDescent="0.25">
      <c r="A2476" s="8">
        <v>2475</v>
      </c>
      <c r="B2476" s="9"/>
      <c r="C2476" s="20"/>
      <c r="D2476" s="16"/>
      <c r="E2476" s="12"/>
      <c r="F2476" s="13"/>
      <c r="G2476" s="122"/>
      <c r="H2476" s="12"/>
      <c r="I2476" s="14"/>
      <c r="J2476" s="14"/>
      <c r="K2476" s="15"/>
      <c r="L2476" s="14"/>
      <c r="M2476" s="14"/>
      <c r="N2476" s="50"/>
      <c r="O2476" s="12"/>
      <c r="P2476" s="20"/>
      <c r="Q2476" s="14"/>
      <c r="V2476" s="53"/>
      <c r="X2476" s="201"/>
      <c r="Z2476" s="203"/>
      <c r="AB2476" s="204"/>
    </row>
    <row r="2477" spans="1:28" x14ac:dyDescent="0.25">
      <c r="A2477" s="8">
        <v>2476</v>
      </c>
      <c r="B2477" s="9"/>
      <c r="C2477" s="20"/>
      <c r="D2477" s="16"/>
      <c r="E2477" s="12"/>
      <c r="F2477" s="13"/>
      <c r="G2477" s="122"/>
      <c r="H2477" s="12"/>
      <c r="I2477" s="14"/>
      <c r="J2477" s="14"/>
      <c r="K2477" s="15"/>
      <c r="L2477" s="14"/>
      <c r="M2477" s="14"/>
      <c r="N2477" s="50"/>
      <c r="O2477" s="12"/>
      <c r="P2477" s="20"/>
      <c r="Q2477" s="14"/>
      <c r="V2477" s="53"/>
      <c r="X2477" s="201"/>
      <c r="Z2477" s="203"/>
      <c r="AB2477" s="204"/>
    </row>
    <row r="2478" spans="1:28" x14ac:dyDescent="0.25">
      <c r="A2478" s="8">
        <v>2477</v>
      </c>
      <c r="B2478" s="9"/>
      <c r="C2478" s="20"/>
      <c r="D2478" s="16"/>
      <c r="E2478" s="12"/>
      <c r="F2478" s="13"/>
      <c r="G2478" s="122"/>
      <c r="H2478" s="12"/>
      <c r="I2478" s="14"/>
      <c r="J2478" s="14"/>
      <c r="K2478" s="15"/>
      <c r="L2478" s="14"/>
      <c r="M2478" s="14"/>
      <c r="N2478" s="50"/>
      <c r="O2478" s="12"/>
      <c r="P2478" s="20"/>
      <c r="Q2478" s="14"/>
      <c r="V2478" s="53"/>
      <c r="X2478" s="201"/>
      <c r="Z2478" s="203"/>
      <c r="AB2478" s="204"/>
    </row>
    <row r="2479" spans="1:28" x14ac:dyDescent="0.25">
      <c r="A2479" s="8">
        <v>2478</v>
      </c>
      <c r="B2479" s="9"/>
      <c r="C2479" s="20"/>
      <c r="D2479" s="16"/>
      <c r="E2479" s="12"/>
      <c r="F2479" s="13"/>
      <c r="G2479" s="122"/>
      <c r="H2479" s="12"/>
      <c r="I2479" s="14"/>
      <c r="J2479" s="14"/>
      <c r="K2479" s="15"/>
      <c r="L2479" s="14"/>
      <c r="M2479" s="14"/>
      <c r="N2479" s="50"/>
      <c r="O2479" s="12"/>
      <c r="P2479" s="20"/>
      <c r="Q2479" s="14"/>
      <c r="V2479" s="53"/>
      <c r="X2479" s="201"/>
      <c r="Z2479" s="203"/>
      <c r="AB2479" s="204"/>
    </row>
    <row r="2480" spans="1:28" x14ac:dyDescent="0.25">
      <c r="A2480" s="8">
        <v>2479</v>
      </c>
      <c r="B2480" s="9"/>
      <c r="C2480" s="20"/>
      <c r="D2480" s="16"/>
      <c r="E2480" s="12"/>
      <c r="F2480" s="13"/>
      <c r="G2480" s="122"/>
      <c r="H2480" s="12"/>
      <c r="I2480" s="14"/>
      <c r="J2480" s="14"/>
      <c r="K2480" s="15"/>
      <c r="L2480" s="14"/>
      <c r="M2480" s="14"/>
      <c r="N2480" s="50"/>
      <c r="O2480" s="12"/>
      <c r="P2480" s="20"/>
      <c r="Q2480" s="14"/>
      <c r="V2480" s="53"/>
      <c r="X2480" s="201"/>
      <c r="Z2480" s="203"/>
      <c r="AB2480" s="204"/>
    </row>
    <row r="2481" spans="1:28" x14ac:dyDescent="0.25">
      <c r="A2481" s="8">
        <v>2480</v>
      </c>
      <c r="B2481" s="9"/>
      <c r="C2481" s="20"/>
      <c r="D2481" s="16"/>
      <c r="E2481" s="12"/>
      <c r="F2481" s="13"/>
      <c r="G2481" s="122"/>
      <c r="H2481" s="12"/>
      <c r="I2481" s="14"/>
      <c r="J2481" s="14"/>
      <c r="K2481" s="15"/>
      <c r="L2481" s="14"/>
      <c r="M2481" s="14"/>
      <c r="N2481" s="50"/>
      <c r="O2481" s="12"/>
      <c r="P2481" s="20"/>
      <c r="Q2481" s="14"/>
      <c r="V2481" s="53"/>
      <c r="X2481" s="201"/>
      <c r="Z2481" s="203"/>
      <c r="AB2481" s="204"/>
    </row>
    <row r="2482" spans="1:28" x14ac:dyDescent="0.25">
      <c r="A2482" s="8">
        <v>2481</v>
      </c>
      <c r="B2482" s="9"/>
      <c r="C2482" s="20"/>
      <c r="D2482" s="16"/>
      <c r="E2482" s="12"/>
      <c r="F2482" s="13"/>
      <c r="G2482" s="122"/>
      <c r="H2482" s="12"/>
      <c r="I2482" s="14"/>
      <c r="J2482" s="14"/>
      <c r="K2482" s="15"/>
      <c r="L2482" s="14"/>
      <c r="M2482" s="14"/>
      <c r="N2482" s="50"/>
      <c r="O2482" s="12"/>
      <c r="P2482" s="20"/>
      <c r="Q2482" s="14"/>
      <c r="V2482" s="53"/>
      <c r="X2482" s="201"/>
      <c r="Z2482" s="203"/>
      <c r="AB2482" s="204"/>
    </row>
    <row r="2483" spans="1:28" x14ac:dyDescent="0.25">
      <c r="A2483" s="8">
        <v>2482</v>
      </c>
      <c r="B2483" s="9"/>
      <c r="C2483" s="20"/>
      <c r="D2483" s="16"/>
      <c r="E2483" s="12"/>
      <c r="F2483" s="13"/>
      <c r="G2483" s="122"/>
      <c r="H2483" s="12"/>
      <c r="I2483" s="14"/>
      <c r="J2483" s="14"/>
      <c r="K2483" s="15"/>
      <c r="L2483" s="14"/>
      <c r="M2483" s="14"/>
      <c r="N2483" s="50"/>
      <c r="O2483" s="12"/>
      <c r="P2483" s="20"/>
      <c r="Q2483" s="14"/>
      <c r="V2483" s="53"/>
      <c r="X2483" s="201"/>
      <c r="Z2483" s="203"/>
      <c r="AB2483" s="204"/>
    </row>
    <row r="2484" spans="1:28" x14ac:dyDescent="0.25">
      <c r="A2484" s="8">
        <v>2483</v>
      </c>
      <c r="B2484" s="9"/>
      <c r="C2484" s="20"/>
      <c r="D2484" s="16"/>
      <c r="E2484" s="12"/>
      <c r="F2484" s="13"/>
      <c r="G2484" s="122"/>
      <c r="H2484" s="12"/>
      <c r="I2484" s="14"/>
      <c r="J2484" s="14"/>
      <c r="K2484" s="15"/>
      <c r="L2484" s="14"/>
      <c r="M2484" s="14"/>
      <c r="N2484" s="50"/>
      <c r="O2484" s="12"/>
      <c r="P2484" s="20"/>
      <c r="Q2484" s="14"/>
      <c r="V2484" s="53"/>
      <c r="X2484" s="201"/>
      <c r="Z2484" s="203"/>
      <c r="AB2484" s="204"/>
    </row>
    <row r="2485" spans="1:28" x14ac:dyDescent="0.25">
      <c r="A2485" s="8">
        <v>2484</v>
      </c>
      <c r="B2485" s="9"/>
      <c r="C2485" s="20"/>
      <c r="D2485" s="16"/>
      <c r="E2485" s="12"/>
      <c r="F2485" s="13"/>
      <c r="G2485" s="122"/>
      <c r="H2485" s="12"/>
      <c r="I2485" s="14"/>
      <c r="J2485" s="14"/>
      <c r="K2485" s="15"/>
      <c r="L2485" s="14"/>
      <c r="M2485" s="14"/>
      <c r="N2485" s="50"/>
      <c r="O2485" s="12"/>
      <c r="P2485" s="20"/>
      <c r="Q2485" s="14"/>
      <c r="V2485" s="53"/>
      <c r="X2485" s="201"/>
      <c r="Z2485" s="203"/>
      <c r="AB2485" s="204"/>
    </row>
    <row r="2486" spans="1:28" x14ac:dyDescent="0.25">
      <c r="A2486" s="8">
        <v>2485</v>
      </c>
      <c r="B2486" s="9"/>
      <c r="C2486" s="20"/>
      <c r="D2486" s="16"/>
      <c r="E2486" s="12"/>
      <c r="F2486" s="13"/>
      <c r="G2486" s="122"/>
      <c r="H2486" s="12"/>
      <c r="I2486" s="14"/>
      <c r="J2486" s="14"/>
      <c r="K2486" s="15"/>
      <c r="L2486" s="14"/>
      <c r="M2486" s="14"/>
      <c r="N2486" s="50"/>
      <c r="O2486" s="12"/>
      <c r="P2486" s="20"/>
      <c r="Q2486" s="14"/>
      <c r="V2486" s="53"/>
      <c r="X2486" s="201"/>
      <c r="Z2486" s="203"/>
      <c r="AB2486" s="204"/>
    </row>
    <row r="2487" spans="1:28" x14ac:dyDescent="0.25">
      <c r="A2487" s="8">
        <v>2486</v>
      </c>
      <c r="B2487" s="9"/>
      <c r="C2487" s="20"/>
      <c r="D2487" s="16"/>
      <c r="E2487" s="12"/>
      <c r="F2487" s="13"/>
      <c r="G2487" s="122"/>
      <c r="H2487" s="12"/>
      <c r="I2487" s="14"/>
      <c r="J2487" s="14"/>
      <c r="K2487" s="15"/>
      <c r="L2487" s="14"/>
      <c r="M2487" s="14"/>
      <c r="N2487" s="50"/>
      <c r="O2487" s="12"/>
      <c r="P2487" s="20"/>
      <c r="Q2487" s="14"/>
      <c r="V2487" s="53"/>
      <c r="X2487" s="201"/>
      <c r="Z2487" s="203"/>
      <c r="AB2487" s="204"/>
    </row>
    <row r="2488" spans="1:28" x14ac:dyDescent="0.25">
      <c r="A2488" s="8">
        <v>2487</v>
      </c>
      <c r="B2488" s="9"/>
      <c r="C2488" s="20"/>
      <c r="D2488" s="16"/>
      <c r="E2488" s="12"/>
      <c r="F2488" s="13"/>
      <c r="G2488" s="122"/>
      <c r="H2488" s="12"/>
      <c r="I2488" s="14"/>
      <c r="J2488" s="14"/>
      <c r="K2488" s="15"/>
      <c r="L2488" s="14"/>
      <c r="M2488" s="14"/>
      <c r="N2488" s="50"/>
      <c r="O2488" s="12"/>
      <c r="P2488" s="20"/>
      <c r="Q2488" s="14"/>
      <c r="V2488" s="53"/>
      <c r="X2488" s="201"/>
      <c r="Z2488" s="203"/>
      <c r="AB2488" s="204"/>
    </row>
    <row r="2489" spans="1:28" x14ac:dyDescent="0.25">
      <c r="A2489" s="8">
        <v>2488</v>
      </c>
      <c r="B2489" s="9"/>
      <c r="C2489" s="20"/>
      <c r="D2489" s="16"/>
      <c r="E2489" s="12"/>
      <c r="F2489" s="13"/>
      <c r="G2489" s="122"/>
      <c r="H2489" s="12"/>
      <c r="I2489" s="14"/>
      <c r="J2489" s="14"/>
      <c r="K2489" s="15"/>
      <c r="L2489" s="14"/>
      <c r="M2489" s="14"/>
      <c r="N2489" s="50"/>
      <c r="O2489" s="12"/>
      <c r="P2489" s="20"/>
      <c r="Q2489" s="14"/>
      <c r="V2489" s="53"/>
      <c r="X2489" s="201"/>
      <c r="Z2489" s="203"/>
      <c r="AB2489" s="204"/>
    </row>
    <row r="2490" spans="1:28" x14ac:dyDescent="0.25">
      <c r="A2490" s="8">
        <v>2489</v>
      </c>
      <c r="B2490" s="9"/>
      <c r="C2490" s="20"/>
      <c r="D2490" s="16"/>
      <c r="E2490" s="12"/>
      <c r="F2490" s="13"/>
      <c r="G2490" s="122"/>
      <c r="H2490" s="12"/>
      <c r="I2490" s="14"/>
      <c r="J2490" s="14"/>
      <c r="K2490" s="15"/>
      <c r="L2490" s="14"/>
      <c r="M2490" s="14"/>
      <c r="N2490" s="50"/>
      <c r="O2490" s="12"/>
      <c r="P2490" s="20"/>
      <c r="Q2490" s="14"/>
      <c r="V2490" s="53"/>
      <c r="X2490" s="201"/>
      <c r="Z2490" s="203"/>
      <c r="AB2490" s="204"/>
    </row>
    <row r="2491" spans="1:28" x14ac:dyDescent="0.25">
      <c r="A2491" s="8">
        <v>2490</v>
      </c>
      <c r="B2491" s="9"/>
      <c r="C2491" s="20"/>
      <c r="D2491" s="16"/>
      <c r="E2491" s="12"/>
      <c r="F2491" s="13"/>
      <c r="G2491" s="122"/>
      <c r="H2491" s="12"/>
      <c r="I2491" s="14"/>
      <c r="J2491" s="14"/>
      <c r="K2491" s="15"/>
      <c r="L2491" s="14"/>
      <c r="M2491" s="14"/>
      <c r="N2491" s="50"/>
      <c r="O2491" s="12"/>
      <c r="P2491" s="20"/>
      <c r="Q2491" s="14"/>
      <c r="V2491" s="53"/>
      <c r="X2491" s="201"/>
      <c r="Z2491" s="203"/>
      <c r="AB2491" s="204"/>
    </row>
    <row r="2492" spans="1:28" x14ac:dyDescent="0.25">
      <c r="A2492" s="8">
        <v>2491</v>
      </c>
      <c r="B2492" s="9"/>
      <c r="C2492" s="20"/>
      <c r="D2492" s="16"/>
      <c r="E2492" s="12"/>
      <c r="F2492" s="13"/>
      <c r="G2492" s="122"/>
      <c r="H2492" s="12"/>
      <c r="I2492" s="14"/>
      <c r="J2492" s="14"/>
      <c r="K2492" s="15"/>
      <c r="L2492" s="14"/>
      <c r="M2492" s="14"/>
      <c r="N2492" s="50"/>
      <c r="O2492" s="12"/>
      <c r="P2492" s="20"/>
      <c r="Q2492" s="14"/>
      <c r="V2492" s="53"/>
      <c r="X2492" s="201"/>
      <c r="Z2492" s="203"/>
      <c r="AB2492" s="204"/>
    </row>
    <row r="2493" spans="1:28" x14ac:dyDescent="0.25">
      <c r="A2493" s="8">
        <v>2492</v>
      </c>
      <c r="B2493" s="9"/>
      <c r="C2493" s="20"/>
      <c r="D2493" s="16"/>
      <c r="E2493" s="12"/>
      <c r="F2493" s="13"/>
      <c r="G2493" s="122"/>
      <c r="H2493" s="12"/>
      <c r="I2493" s="14"/>
      <c r="J2493" s="14"/>
      <c r="K2493" s="15"/>
      <c r="L2493" s="14"/>
      <c r="M2493" s="14"/>
      <c r="N2493" s="50"/>
      <c r="O2493" s="12"/>
      <c r="P2493" s="20"/>
      <c r="Q2493" s="14"/>
      <c r="V2493" s="53"/>
      <c r="X2493" s="201"/>
      <c r="Z2493" s="203"/>
      <c r="AB2493" s="204"/>
    </row>
    <row r="2494" spans="1:28" x14ac:dyDescent="0.25">
      <c r="A2494" s="8">
        <v>2493</v>
      </c>
      <c r="B2494" s="9"/>
      <c r="C2494" s="20"/>
      <c r="D2494" s="16"/>
      <c r="E2494" s="12"/>
      <c r="F2494" s="13"/>
      <c r="G2494" s="122"/>
      <c r="H2494" s="12"/>
      <c r="I2494" s="14"/>
      <c r="J2494" s="14"/>
      <c r="K2494" s="15"/>
      <c r="L2494" s="14"/>
      <c r="M2494" s="14"/>
      <c r="N2494" s="50"/>
      <c r="O2494" s="12"/>
      <c r="P2494" s="20"/>
      <c r="Q2494" s="14"/>
      <c r="V2494" s="53"/>
      <c r="X2494" s="201"/>
      <c r="Z2494" s="203"/>
      <c r="AB2494" s="204"/>
    </row>
    <row r="2495" spans="1:28" x14ac:dyDescent="0.25">
      <c r="A2495" s="8">
        <v>2494</v>
      </c>
      <c r="B2495" s="9"/>
      <c r="C2495" s="20"/>
      <c r="D2495" s="16"/>
      <c r="E2495" s="12"/>
      <c r="F2495" s="13"/>
      <c r="G2495" s="122"/>
      <c r="H2495" s="12"/>
      <c r="I2495" s="14"/>
      <c r="J2495" s="14"/>
      <c r="K2495" s="15"/>
      <c r="L2495" s="14"/>
      <c r="M2495" s="14"/>
      <c r="N2495" s="50"/>
      <c r="O2495" s="12"/>
      <c r="P2495" s="20"/>
      <c r="Q2495" s="14"/>
      <c r="V2495" s="53"/>
      <c r="X2495" s="201"/>
      <c r="Z2495" s="203"/>
      <c r="AB2495" s="204"/>
    </row>
    <row r="2496" spans="1:28" x14ac:dyDescent="0.25">
      <c r="A2496" s="8">
        <v>2495</v>
      </c>
      <c r="B2496" s="9"/>
      <c r="C2496" s="20"/>
      <c r="D2496" s="16"/>
      <c r="E2496" s="12"/>
      <c r="F2496" s="13"/>
      <c r="G2496" s="122"/>
      <c r="H2496" s="12"/>
      <c r="I2496" s="14"/>
      <c r="J2496" s="14"/>
      <c r="K2496" s="15"/>
      <c r="L2496" s="14"/>
      <c r="M2496" s="14"/>
      <c r="N2496" s="50"/>
      <c r="O2496" s="12"/>
      <c r="P2496" s="20"/>
      <c r="Q2496" s="14"/>
      <c r="V2496" s="53"/>
      <c r="X2496" s="201"/>
      <c r="Z2496" s="203"/>
      <c r="AB2496" s="204"/>
    </row>
    <row r="2497" spans="1:28" x14ac:dyDescent="0.25">
      <c r="A2497" s="8">
        <v>2496</v>
      </c>
      <c r="B2497" s="9"/>
      <c r="C2497" s="20"/>
      <c r="D2497" s="16"/>
      <c r="E2497" s="12"/>
      <c r="F2497" s="13"/>
      <c r="G2497" s="122"/>
      <c r="H2497" s="12"/>
      <c r="I2497" s="14"/>
      <c r="J2497" s="14"/>
      <c r="K2497" s="15"/>
      <c r="L2497" s="14"/>
      <c r="M2497" s="14"/>
      <c r="N2497" s="50"/>
      <c r="O2497" s="12"/>
      <c r="P2497" s="20"/>
      <c r="Q2497" s="14"/>
      <c r="V2497" s="53"/>
      <c r="X2497" s="201"/>
      <c r="Z2497" s="203"/>
      <c r="AB2497" s="204"/>
    </row>
    <row r="2498" spans="1:28" x14ac:dyDescent="0.25">
      <c r="A2498" s="8">
        <v>2497</v>
      </c>
      <c r="B2498" s="9"/>
      <c r="C2498" s="20"/>
      <c r="D2498" s="16"/>
      <c r="E2498" s="12"/>
      <c r="F2498" s="13"/>
      <c r="G2498" s="122"/>
      <c r="H2498" s="12"/>
      <c r="I2498" s="14"/>
      <c r="J2498" s="14"/>
      <c r="K2498" s="15"/>
      <c r="L2498" s="14"/>
      <c r="M2498" s="14"/>
      <c r="N2498" s="50"/>
      <c r="O2498" s="12"/>
      <c r="P2498" s="20"/>
      <c r="Q2498" s="14"/>
      <c r="V2498" s="53"/>
      <c r="X2498" s="201"/>
      <c r="Z2498" s="203"/>
      <c r="AB2498" s="204"/>
    </row>
    <row r="2499" spans="1:28" x14ac:dyDescent="0.25">
      <c r="A2499" s="8">
        <v>2498</v>
      </c>
      <c r="B2499" s="9"/>
      <c r="C2499" s="20"/>
      <c r="D2499" s="16"/>
      <c r="E2499" s="12"/>
      <c r="F2499" s="13"/>
      <c r="G2499" s="122"/>
      <c r="H2499" s="12"/>
      <c r="I2499" s="14"/>
      <c r="J2499" s="14"/>
      <c r="K2499" s="15"/>
      <c r="L2499" s="14"/>
      <c r="M2499" s="14"/>
      <c r="N2499" s="50"/>
      <c r="O2499" s="12"/>
      <c r="P2499" s="20"/>
      <c r="Q2499" s="14"/>
      <c r="V2499" s="53"/>
      <c r="X2499" s="201"/>
      <c r="Z2499" s="203"/>
      <c r="AB2499" s="204"/>
    </row>
    <row r="2500" spans="1:28" x14ac:dyDescent="0.25">
      <c r="A2500" s="8">
        <v>2499</v>
      </c>
      <c r="B2500" s="9"/>
      <c r="C2500" s="20"/>
      <c r="D2500" s="16"/>
      <c r="E2500" s="12"/>
      <c r="F2500" s="13"/>
      <c r="G2500" s="122"/>
      <c r="H2500" s="12"/>
      <c r="I2500" s="14"/>
      <c r="J2500" s="14"/>
      <c r="K2500" s="15"/>
      <c r="L2500" s="14"/>
      <c r="M2500" s="14"/>
      <c r="N2500" s="50"/>
      <c r="O2500" s="12"/>
      <c r="P2500" s="20"/>
      <c r="Q2500" s="14"/>
      <c r="V2500" s="53"/>
      <c r="X2500" s="201"/>
      <c r="Z2500" s="203"/>
      <c r="AB2500" s="204"/>
    </row>
    <row r="2501" spans="1:28" x14ac:dyDescent="0.25">
      <c r="A2501" s="8">
        <v>2500</v>
      </c>
      <c r="B2501" s="9"/>
      <c r="C2501" s="20"/>
      <c r="D2501" s="16"/>
      <c r="E2501" s="12"/>
      <c r="F2501" s="13"/>
      <c r="G2501" s="122"/>
      <c r="H2501" s="12"/>
      <c r="I2501" s="14"/>
      <c r="J2501" s="14"/>
      <c r="K2501" s="15"/>
      <c r="L2501" s="14"/>
      <c r="M2501" s="14"/>
      <c r="N2501" s="50"/>
      <c r="O2501" s="12"/>
      <c r="P2501" s="20"/>
      <c r="Q2501" s="14"/>
      <c r="V2501" s="53"/>
      <c r="X2501" s="201"/>
      <c r="Z2501" s="203"/>
      <c r="AB2501" s="204"/>
    </row>
    <row r="2502" spans="1:28" x14ac:dyDescent="0.25">
      <c r="A2502" s="8">
        <v>2501</v>
      </c>
      <c r="B2502" s="9"/>
      <c r="C2502" s="20"/>
      <c r="D2502" s="16"/>
      <c r="E2502" s="12"/>
      <c r="F2502" s="13"/>
      <c r="G2502" s="122"/>
      <c r="H2502" s="12"/>
      <c r="I2502" s="14"/>
      <c r="J2502" s="14"/>
      <c r="K2502" s="15"/>
      <c r="L2502" s="14"/>
      <c r="M2502" s="14"/>
      <c r="N2502" s="50"/>
      <c r="O2502" s="12"/>
      <c r="P2502" s="20"/>
      <c r="Q2502" s="14"/>
      <c r="V2502" s="53"/>
      <c r="X2502" s="201"/>
      <c r="Z2502" s="203"/>
      <c r="AB2502" s="204"/>
    </row>
    <row r="2503" spans="1:28" x14ac:dyDescent="0.25">
      <c r="A2503" s="8">
        <v>2502</v>
      </c>
      <c r="B2503" s="9"/>
      <c r="C2503" s="20"/>
      <c r="D2503" s="16"/>
      <c r="E2503" s="12"/>
      <c r="F2503" s="13"/>
      <c r="G2503" s="122"/>
      <c r="H2503" s="12"/>
      <c r="I2503" s="14"/>
      <c r="J2503" s="14"/>
      <c r="K2503" s="15"/>
      <c r="L2503" s="14"/>
      <c r="M2503" s="14"/>
      <c r="N2503" s="50"/>
      <c r="O2503" s="12"/>
      <c r="P2503" s="20"/>
      <c r="Q2503" s="14"/>
      <c r="V2503" s="53"/>
      <c r="X2503" s="201"/>
      <c r="Z2503" s="203"/>
      <c r="AB2503" s="204"/>
    </row>
    <row r="2504" spans="1:28" x14ac:dyDescent="0.25">
      <c r="A2504" s="8">
        <v>2503</v>
      </c>
      <c r="B2504" s="9"/>
      <c r="C2504" s="20"/>
      <c r="D2504" s="16"/>
      <c r="E2504" s="12"/>
      <c r="F2504" s="13"/>
      <c r="G2504" s="122"/>
      <c r="H2504" s="12"/>
      <c r="I2504" s="14"/>
      <c r="J2504" s="14"/>
      <c r="K2504" s="15"/>
      <c r="L2504" s="14"/>
      <c r="M2504" s="14"/>
      <c r="N2504" s="50"/>
      <c r="O2504" s="12"/>
      <c r="P2504" s="20"/>
      <c r="Q2504" s="14"/>
      <c r="V2504" s="53"/>
      <c r="X2504" s="201"/>
      <c r="Z2504" s="203"/>
      <c r="AB2504" s="204"/>
    </row>
    <row r="2505" spans="1:28" x14ac:dyDescent="0.25">
      <c r="A2505" s="8">
        <v>2504</v>
      </c>
      <c r="B2505" s="9"/>
      <c r="C2505" s="20"/>
      <c r="D2505" s="16"/>
      <c r="E2505" s="12"/>
      <c r="F2505" s="13"/>
      <c r="G2505" s="122"/>
      <c r="H2505" s="12"/>
      <c r="I2505" s="14"/>
      <c r="J2505" s="14"/>
      <c r="K2505" s="15"/>
      <c r="L2505" s="14"/>
      <c r="M2505" s="14"/>
      <c r="N2505" s="50"/>
      <c r="O2505" s="12"/>
      <c r="P2505" s="20"/>
      <c r="Q2505" s="14"/>
      <c r="V2505" s="53"/>
      <c r="X2505" s="201"/>
      <c r="Z2505" s="203"/>
      <c r="AB2505" s="204"/>
    </row>
    <row r="2506" spans="1:28" x14ac:dyDescent="0.25">
      <c r="A2506" s="8">
        <v>2505</v>
      </c>
      <c r="B2506" s="9"/>
      <c r="C2506" s="20"/>
      <c r="D2506" s="16"/>
      <c r="E2506" s="12"/>
      <c r="F2506" s="13"/>
      <c r="G2506" s="122"/>
      <c r="H2506" s="12"/>
      <c r="I2506" s="14"/>
      <c r="J2506" s="14"/>
      <c r="K2506" s="15"/>
      <c r="L2506" s="14"/>
      <c r="M2506" s="14"/>
      <c r="N2506" s="50"/>
      <c r="O2506" s="12"/>
      <c r="P2506" s="20"/>
      <c r="Q2506" s="14"/>
      <c r="V2506" s="53"/>
      <c r="X2506" s="201"/>
      <c r="Z2506" s="203"/>
      <c r="AB2506" s="204"/>
    </row>
    <row r="2507" spans="1:28" x14ac:dyDescent="0.25">
      <c r="A2507" s="8">
        <v>2506</v>
      </c>
      <c r="B2507" s="9"/>
      <c r="C2507" s="20"/>
      <c r="D2507" s="16"/>
      <c r="E2507" s="12"/>
      <c r="F2507" s="13"/>
      <c r="G2507" s="122"/>
      <c r="H2507" s="12"/>
      <c r="I2507" s="14"/>
      <c r="J2507" s="14"/>
      <c r="K2507" s="15"/>
      <c r="L2507" s="14"/>
      <c r="M2507" s="14"/>
      <c r="N2507" s="50"/>
      <c r="O2507" s="12"/>
      <c r="P2507" s="20"/>
      <c r="Q2507" s="14"/>
      <c r="V2507" s="53"/>
      <c r="X2507" s="201"/>
      <c r="Z2507" s="203"/>
      <c r="AB2507" s="204"/>
    </row>
    <row r="2508" spans="1:28" x14ac:dyDescent="0.25">
      <c r="A2508" s="8">
        <v>2507</v>
      </c>
      <c r="B2508" s="9"/>
      <c r="C2508" s="20"/>
      <c r="D2508" s="16"/>
      <c r="E2508" s="12"/>
      <c r="F2508" s="13"/>
      <c r="G2508" s="122"/>
      <c r="H2508" s="12"/>
      <c r="I2508" s="14"/>
      <c r="J2508" s="14"/>
      <c r="K2508" s="15"/>
      <c r="L2508" s="14"/>
      <c r="M2508" s="14"/>
      <c r="N2508" s="50"/>
      <c r="O2508" s="12"/>
      <c r="P2508" s="20"/>
      <c r="Q2508" s="14"/>
      <c r="V2508" s="53"/>
      <c r="X2508" s="201"/>
      <c r="Z2508" s="203"/>
      <c r="AB2508" s="204"/>
    </row>
    <row r="2509" spans="1:28" x14ac:dyDescent="0.25">
      <c r="A2509" s="8">
        <v>2508</v>
      </c>
      <c r="B2509" s="9"/>
      <c r="C2509" s="20"/>
      <c r="D2509" s="16"/>
      <c r="E2509" s="12"/>
      <c r="F2509" s="13"/>
      <c r="G2509" s="122"/>
      <c r="H2509" s="12"/>
      <c r="I2509" s="14"/>
      <c r="J2509" s="14"/>
      <c r="K2509" s="15"/>
      <c r="L2509" s="14"/>
      <c r="M2509" s="14"/>
      <c r="N2509" s="50"/>
      <c r="O2509" s="12"/>
      <c r="P2509" s="20"/>
      <c r="Q2509" s="14"/>
      <c r="V2509" s="53"/>
      <c r="X2509" s="201"/>
      <c r="Z2509" s="203"/>
      <c r="AB2509" s="204"/>
    </row>
    <row r="2510" spans="1:28" x14ac:dyDescent="0.25">
      <c r="A2510" s="8">
        <v>2509</v>
      </c>
      <c r="B2510" s="9"/>
      <c r="C2510" s="20"/>
      <c r="D2510" s="16"/>
      <c r="E2510" s="12"/>
      <c r="F2510" s="13"/>
      <c r="G2510" s="122"/>
      <c r="H2510" s="12"/>
      <c r="I2510" s="14"/>
      <c r="J2510" s="14"/>
      <c r="K2510" s="15"/>
      <c r="L2510" s="14"/>
      <c r="M2510" s="14"/>
      <c r="N2510" s="50"/>
      <c r="O2510" s="12"/>
      <c r="P2510" s="20"/>
      <c r="Q2510" s="14"/>
      <c r="V2510" s="53"/>
      <c r="X2510" s="201"/>
      <c r="Z2510" s="203"/>
      <c r="AB2510" s="204"/>
    </row>
    <row r="2511" spans="1:28" x14ac:dyDescent="0.25">
      <c r="A2511" s="8">
        <v>2510</v>
      </c>
      <c r="B2511" s="9"/>
      <c r="C2511" s="20"/>
      <c r="D2511" s="16"/>
      <c r="E2511" s="12"/>
      <c r="F2511" s="13"/>
      <c r="G2511" s="122"/>
      <c r="H2511" s="12"/>
      <c r="I2511" s="14"/>
      <c r="J2511" s="14"/>
      <c r="K2511" s="15"/>
      <c r="L2511" s="14"/>
      <c r="M2511" s="14"/>
      <c r="N2511" s="50"/>
      <c r="O2511" s="12"/>
      <c r="P2511" s="20"/>
      <c r="Q2511" s="14"/>
      <c r="V2511" s="53"/>
      <c r="X2511" s="201"/>
      <c r="Z2511" s="203"/>
      <c r="AB2511" s="204"/>
    </row>
    <row r="2512" spans="1:28" x14ac:dyDescent="0.25">
      <c r="A2512" s="8">
        <v>2511</v>
      </c>
      <c r="B2512" s="9"/>
      <c r="C2512" s="20"/>
      <c r="D2512" s="16"/>
      <c r="E2512" s="12"/>
      <c r="F2512" s="13"/>
      <c r="G2512" s="122"/>
      <c r="H2512" s="12"/>
      <c r="I2512" s="14"/>
      <c r="J2512" s="14"/>
      <c r="K2512" s="15"/>
      <c r="L2512" s="14"/>
      <c r="M2512" s="14"/>
      <c r="N2512" s="50"/>
      <c r="O2512" s="12"/>
      <c r="P2512" s="20"/>
      <c r="Q2512" s="14"/>
      <c r="V2512" s="53"/>
      <c r="X2512" s="201"/>
      <c r="Z2512" s="203"/>
      <c r="AB2512" s="204"/>
    </row>
    <row r="2513" spans="1:28" x14ac:dyDescent="0.25">
      <c r="A2513" s="8">
        <v>2512</v>
      </c>
      <c r="B2513" s="9"/>
      <c r="C2513" s="20"/>
      <c r="D2513" s="16"/>
      <c r="E2513" s="12"/>
      <c r="F2513" s="13"/>
      <c r="G2513" s="122"/>
      <c r="H2513" s="12"/>
      <c r="I2513" s="14"/>
      <c r="J2513" s="14"/>
      <c r="K2513" s="15"/>
      <c r="L2513" s="14"/>
      <c r="M2513" s="14"/>
      <c r="N2513" s="50"/>
      <c r="O2513" s="12"/>
      <c r="P2513" s="20"/>
      <c r="Q2513" s="14"/>
      <c r="V2513" s="53"/>
      <c r="X2513" s="201"/>
      <c r="Z2513" s="203"/>
      <c r="AB2513" s="204"/>
    </row>
    <row r="2514" spans="1:28" x14ac:dyDescent="0.25">
      <c r="A2514" s="8">
        <v>2513</v>
      </c>
      <c r="B2514" s="9"/>
      <c r="C2514" s="20"/>
      <c r="D2514" s="16"/>
      <c r="E2514" s="12"/>
      <c r="F2514" s="13"/>
      <c r="G2514" s="122"/>
      <c r="H2514" s="12"/>
      <c r="I2514" s="14"/>
      <c r="J2514" s="14"/>
      <c r="K2514" s="15"/>
      <c r="L2514" s="14"/>
      <c r="M2514" s="14"/>
      <c r="N2514" s="50"/>
      <c r="O2514" s="12"/>
      <c r="P2514" s="20"/>
      <c r="Q2514" s="14"/>
      <c r="V2514" s="53"/>
      <c r="X2514" s="201"/>
      <c r="Z2514" s="203"/>
      <c r="AB2514" s="204"/>
    </row>
    <row r="2515" spans="1:28" x14ac:dyDescent="0.25">
      <c r="A2515" s="8">
        <v>2514</v>
      </c>
      <c r="B2515" s="9"/>
      <c r="C2515" s="20"/>
      <c r="D2515" s="16"/>
      <c r="E2515" s="12"/>
      <c r="F2515" s="13"/>
      <c r="G2515" s="122"/>
      <c r="H2515" s="12"/>
      <c r="I2515" s="14"/>
      <c r="J2515" s="14"/>
      <c r="K2515" s="15"/>
      <c r="L2515" s="14"/>
      <c r="M2515" s="14"/>
      <c r="N2515" s="50"/>
      <c r="O2515" s="12"/>
      <c r="P2515" s="20"/>
      <c r="Q2515" s="14"/>
      <c r="V2515" s="53"/>
      <c r="X2515" s="201"/>
      <c r="Z2515" s="203"/>
      <c r="AB2515" s="204"/>
    </row>
    <row r="2516" spans="1:28" x14ac:dyDescent="0.25">
      <c r="A2516" s="8">
        <v>2515</v>
      </c>
      <c r="B2516" s="9"/>
      <c r="C2516" s="20"/>
      <c r="D2516" s="16"/>
      <c r="E2516" s="12"/>
      <c r="F2516" s="13"/>
      <c r="G2516" s="122"/>
      <c r="H2516" s="12"/>
      <c r="I2516" s="14"/>
      <c r="J2516" s="14"/>
      <c r="K2516" s="15"/>
      <c r="L2516" s="14"/>
      <c r="M2516" s="14"/>
      <c r="N2516" s="50"/>
      <c r="O2516" s="12"/>
      <c r="P2516" s="20"/>
      <c r="Q2516" s="14"/>
      <c r="V2516" s="53"/>
      <c r="X2516" s="201"/>
      <c r="Z2516" s="203"/>
      <c r="AB2516" s="204"/>
    </row>
    <row r="2517" spans="1:28" x14ac:dyDescent="0.25">
      <c r="A2517" s="8">
        <v>2516</v>
      </c>
      <c r="B2517" s="9"/>
      <c r="C2517" s="20"/>
      <c r="D2517" s="16"/>
      <c r="E2517" s="12"/>
      <c r="F2517" s="13"/>
      <c r="G2517" s="122"/>
      <c r="H2517" s="12"/>
      <c r="I2517" s="14"/>
      <c r="J2517" s="14"/>
      <c r="K2517" s="15"/>
      <c r="L2517" s="14"/>
      <c r="M2517" s="14"/>
      <c r="N2517" s="50"/>
      <c r="O2517" s="12"/>
      <c r="P2517" s="20"/>
      <c r="Q2517" s="14"/>
      <c r="V2517" s="53"/>
      <c r="X2517" s="201"/>
      <c r="Z2517" s="203"/>
      <c r="AB2517" s="204"/>
    </row>
    <row r="2518" spans="1:28" x14ac:dyDescent="0.25">
      <c r="A2518" s="8">
        <v>2517</v>
      </c>
      <c r="B2518" s="9"/>
      <c r="C2518" s="20"/>
      <c r="D2518" s="16"/>
      <c r="E2518" s="12"/>
      <c r="F2518" s="13"/>
      <c r="G2518" s="122"/>
      <c r="H2518" s="12"/>
      <c r="I2518" s="14"/>
      <c r="J2518" s="14"/>
      <c r="K2518" s="15"/>
      <c r="L2518" s="14"/>
      <c r="M2518" s="14"/>
      <c r="N2518" s="50"/>
      <c r="O2518" s="12"/>
      <c r="P2518" s="20"/>
      <c r="Q2518" s="14"/>
      <c r="V2518" s="53"/>
      <c r="X2518" s="201"/>
      <c r="Z2518" s="203"/>
      <c r="AB2518" s="204"/>
    </row>
    <row r="2519" spans="1:28" x14ac:dyDescent="0.25">
      <c r="A2519" s="8">
        <v>2518</v>
      </c>
      <c r="B2519" s="9"/>
      <c r="C2519" s="20"/>
      <c r="D2519" s="16"/>
      <c r="E2519" s="12"/>
      <c r="F2519" s="13"/>
      <c r="G2519" s="122"/>
      <c r="H2519" s="12"/>
      <c r="I2519" s="14"/>
      <c r="J2519" s="14"/>
      <c r="K2519" s="15"/>
      <c r="L2519" s="14"/>
      <c r="M2519" s="14"/>
      <c r="N2519" s="50"/>
      <c r="O2519" s="12"/>
      <c r="P2519" s="20"/>
      <c r="Q2519" s="14"/>
      <c r="V2519" s="53"/>
      <c r="X2519" s="201"/>
      <c r="Z2519" s="203"/>
      <c r="AB2519" s="204"/>
    </row>
    <row r="2520" spans="1:28" x14ac:dyDescent="0.25">
      <c r="A2520" s="8">
        <v>2519</v>
      </c>
      <c r="B2520" s="9"/>
      <c r="C2520" s="20"/>
      <c r="D2520" s="16"/>
      <c r="E2520" s="12"/>
      <c r="F2520" s="13"/>
      <c r="G2520" s="122"/>
      <c r="H2520" s="12"/>
      <c r="I2520" s="14"/>
      <c r="J2520" s="14"/>
      <c r="K2520" s="15"/>
      <c r="L2520" s="14"/>
      <c r="M2520" s="14"/>
      <c r="N2520" s="50"/>
      <c r="O2520" s="12"/>
      <c r="P2520" s="20"/>
      <c r="Q2520" s="14"/>
      <c r="V2520" s="53"/>
      <c r="X2520" s="201"/>
      <c r="Z2520" s="203"/>
      <c r="AB2520" s="204"/>
    </row>
    <row r="2521" spans="1:28" x14ac:dyDescent="0.25">
      <c r="A2521" s="8">
        <v>2520</v>
      </c>
      <c r="B2521" s="9"/>
      <c r="C2521" s="20"/>
      <c r="D2521" s="16"/>
      <c r="E2521" s="12"/>
      <c r="F2521" s="13"/>
      <c r="G2521" s="122"/>
      <c r="H2521" s="12"/>
      <c r="I2521" s="14"/>
      <c r="J2521" s="14"/>
      <c r="K2521" s="15"/>
      <c r="L2521" s="14"/>
      <c r="M2521" s="14"/>
      <c r="N2521" s="50"/>
      <c r="O2521" s="12"/>
      <c r="P2521" s="20"/>
      <c r="Q2521" s="14"/>
      <c r="V2521" s="53"/>
      <c r="X2521" s="201"/>
      <c r="Z2521" s="203"/>
      <c r="AB2521" s="204"/>
    </row>
    <row r="2522" spans="1:28" x14ac:dyDescent="0.25">
      <c r="A2522" s="8">
        <v>2521</v>
      </c>
      <c r="B2522" s="9"/>
      <c r="C2522" s="20"/>
      <c r="D2522" s="16"/>
      <c r="E2522" s="12"/>
      <c r="F2522" s="13"/>
      <c r="G2522" s="122"/>
      <c r="H2522" s="12"/>
      <c r="I2522" s="14"/>
      <c r="J2522" s="14"/>
      <c r="K2522" s="15"/>
      <c r="L2522" s="14"/>
      <c r="M2522" s="14"/>
      <c r="N2522" s="50"/>
      <c r="O2522" s="12"/>
      <c r="P2522" s="20"/>
      <c r="Q2522" s="14"/>
      <c r="V2522" s="53"/>
      <c r="X2522" s="201"/>
      <c r="Z2522" s="203"/>
      <c r="AB2522" s="204"/>
    </row>
    <row r="2523" spans="1:28" x14ac:dyDescent="0.25">
      <c r="A2523" s="8">
        <v>2522</v>
      </c>
      <c r="B2523" s="9"/>
      <c r="C2523" s="20"/>
      <c r="D2523" s="16"/>
      <c r="E2523" s="12"/>
      <c r="F2523" s="13"/>
      <c r="G2523" s="122"/>
      <c r="H2523" s="12"/>
      <c r="I2523" s="14"/>
      <c r="J2523" s="14"/>
      <c r="K2523" s="15"/>
      <c r="L2523" s="14"/>
      <c r="M2523" s="14"/>
      <c r="N2523" s="50"/>
      <c r="O2523" s="12"/>
      <c r="P2523" s="20"/>
      <c r="Q2523" s="14"/>
      <c r="V2523" s="53"/>
      <c r="X2523" s="201"/>
      <c r="Z2523" s="203"/>
      <c r="AB2523" s="204"/>
    </row>
    <row r="2524" spans="1:28" x14ac:dyDescent="0.25">
      <c r="A2524" s="8">
        <v>2523</v>
      </c>
      <c r="B2524" s="9"/>
      <c r="C2524" s="20"/>
      <c r="D2524" s="16"/>
      <c r="E2524" s="12"/>
      <c r="F2524" s="13"/>
      <c r="G2524" s="122"/>
      <c r="H2524" s="12"/>
      <c r="I2524" s="14"/>
      <c r="J2524" s="14"/>
      <c r="K2524" s="15"/>
      <c r="L2524" s="14"/>
      <c r="M2524" s="14"/>
      <c r="N2524" s="50"/>
      <c r="O2524" s="12"/>
      <c r="P2524" s="20"/>
      <c r="Q2524" s="14"/>
      <c r="V2524" s="53"/>
      <c r="X2524" s="201"/>
      <c r="Z2524" s="203"/>
      <c r="AB2524" s="204"/>
    </row>
    <row r="2525" spans="1:28" x14ac:dyDescent="0.25">
      <c r="A2525" s="8">
        <v>2524</v>
      </c>
      <c r="B2525" s="9"/>
      <c r="C2525" s="20"/>
      <c r="D2525" s="16"/>
      <c r="E2525" s="12"/>
      <c r="F2525" s="13"/>
      <c r="G2525" s="122"/>
      <c r="H2525" s="12"/>
      <c r="I2525" s="14"/>
      <c r="J2525" s="14"/>
      <c r="K2525" s="15"/>
      <c r="L2525" s="14"/>
      <c r="M2525" s="14"/>
      <c r="N2525" s="50"/>
      <c r="O2525" s="12"/>
      <c r="P2525" s="20"/>
      <c r="Q2525" s="14"/>
      <c r="V2525" s="53"/>
      <c r="X2525" s="201"/>
      <c r="Z2525" s="203"/>
      <c r="AB2525" s="204"/>
    </row>
    <row r="2526" spans="1:28" x14ac:dyDescent="0.25">
      <c r="A2526" s="8">
        <v>2525</v>
      </c>
      <c r="B2526" s="9"/>
      <c r="C2526" s="20"/>
      <c r="D2526" s="16"/>
      <c r="E2526" s="12"/>
      <c r="F2526" s="13"/>
      <c r="G2526" s="122"/>
      <c r="H2526" s="12"/>
      <c r="I2526" s="14"/>
      <c r="J2526" s="14"/>
      <c r="K2526" s="15"/>
      <c r="L2526" s="14"/>
      <c r="M2526" s="14"/>
      <c r="N2526" s="50"/>
      <c r="O2526" s="12"/>
      <c r="P2526" s="20"/>
      <c r="Q2526" s="14"/>
      <c r="V2526" s="53"/>
      <c r="X2526" s="201"/>
      <c r="Z2526" s="203"/>
      <c r="AB2526" s="204"/>
    </row>
    <row r="2527" spans="1:28" x14ac:dyDescent="0.25">
      <c r="A2527" s="8">
        <v>2526</v>
      </c>
      <c r="B2527" s="9"/>
      <c r="C2527" s="20"/>
      <c r="D2527" s="16"/>
      <c r="E2527" s="12"/>
      <c r="F2527" s="13"/>
      <c r="G2527" s="122"/>
      <c r="H2527" s="12"/>
      <c r="I2527" s="14"/>
      <c r="J2527" s="14"/>
      <c r="K2527" s="15"/>
      <c r="L2527" s="14"/>
      <c r="M2527" s="14"/>
      <c r="N2527" s="50"/>
      <c r="O2527" s="12"/>
      <c r="P2527" s="20"/>
      <c r="Q2527" s="14"/>
      <c r="V2527" s="53"/>
      <c r="X2527" s="201"/>
      <c r="Z2527" s="203"/>
      <c r="AB2527" s="204"/>
    </row>
    <row r="2528" spans="1:28" x14ac:dyDescent="0.25">
      <c r="A2528" s="8">
        <v>2527</v>
      </c>
      <c r="B2528" s="9"/>
      <c r="C2528" s="20"/>
      <c r="D2528" s="16"/>
      <c r="E2528" s="12"/>
      <c r="F2528" s="13"/>
      <c r="G2528" s="122"/>
      <c r="H2528" s="12"/>
      <c r="I2528" s="14"/>
      <c r="J2528" s="14"/>
      <c r="K2528" s="15"/>
      <c r="L2528" s="14"/>
      <c r="M2528" s="14"/>
      <c r="N2528" s="50"/>
      <c r="O2528" s="12"/>
      <c r="P2528" s="20"/>
      <c r="Q2528" s="14"/>
      <c r="V2528" s="53"/>
      <c r="X2528" s="201"/>
      <c r="Z2528" s="203"/>
      <c r="AB2528" s="204"/>
    </row>
    <row r="2529" spans="1:28" x14ac:dyDescent="0.25">
      <c r="A2529" s="8">
        <v>2528</v>
      </c>
      <c r="B2529" s="9"/>
      <c r="C2529" s="20"/>
      <c r="D2529" s="16"/>
      <c r="E2529" s="12"/>
      <c r="F2529" s="13"/>
      <c r="G2529" s="122"/>
      <c r="H2529" s="12"/>
      <c r="I2529" s="14"/>
      <c r="J2529" s="14"/>
      <c r="K2529" s="15"/>
      <c r="L2529" s="14"/>
      <c r="M2529" s="14"/>
      <c r="N2529" s="50"/>
      <c r="O2529" s="12"/>
      <c r="P2529" s="20"/>
      <c r="Q2529" s="14"/>
      <c r="V2529" s="53"/>
      <c r="X2529" s="201"/>
      <c r="Z2529" s="203"/>
      <c r="AB2529" s="204"/>
    </row>
    <row r="2530" spans="1:28" x14ac:dyDescent="0.25">
      <c r="A2530" s="8">
        <v>2529</v>
      </c>
      <c r="B2530" s="9"/>
      <c r="C2530" s="20"/>
      <c r="D2530" s="16"/>
      <c r="E2530" s="12"/>
      <c r="F2530" s="13"/>
      <c r="G2530" s="122"/>
      <c r="H2530" s="12"/>
      <c r="I2530" s="14"/>
      <c r="J2530" s="14"/>
      <c r="K2530" s="15"/>
      <c r="L2530" s="14"/>
      <c r="M2530" s="14"/>
      <c r="N2530" s="50"/>
      <c r="O2530" s="12"/>
      <c r="P2530" s="20"/>
      <c r="Q2530" s="14"/>
      <c r="V2530" s="53"/>
      <c r="X2530" s="201"/>
      <c r="Z2530" s="203"/>
      <c r="AB2530" s="204"/>
    </row>
    <row r="2531" spans="1:28" x14ac:dyDescent="0.25">
      <c r="A2531" s="8">
        <v>2530</v>
      </c>
      <c r="B2531" s="9"/>
      <c r="C2531" s="20"/>
      <c r="D2531" s="16"/>
      <c r="E2531" s="12"/>
      <c r="F2531" s="13"/>
      <c r="G2531" s="122"/>
      <c r="H2531" s="12"/>
      <c r="I2531" s="14"/>
      <c r="J2531" s="14"/>
      <c r="K2531" s="15"/>
      <c r="L2531" s="14"/>
      <c r="M2531" s="14"/>
      <c r="N2531" s="50"/>
      <c r="O2531" s="12"/>
      <c r="P2531" s="20"/>
      <c r="Q2531" s="14"/>
      <c r="V2531" s="53"/>
      <c r="X2531" s="201"/>
      <c r="Z2531" s="203"/>
      <c r="AB2531" s="204"/>
    </row>
    <row r="2532" spans="1:28" x14ac:dyDescent="0.25">
      <c r="A2532" s="8">
        <v>2531</v>
      </c>
      <c r="B2532" s="9"/>
      <c r="C2532" s="20"/>
      <c r="D2532" s="16"/>
      <c r="E2532" s="12"/>
      <c r="F2532" s="13"/>
      <c r="G2532" s="122"/>
      <c r="H2532" s="12"/>
      <c r="I2532" s="14"/>
      <c r="J2532" s="14"/>
      <c r="K2532" s="15"/>
      <c r="L2532" s="14"/>
      <c r="M2532" s="14"/>
      <c r="N2532" s="50"/>
      <c r="O2532" s="12"/>
      <c r="P2532" s="20"/>
      <c r="Q2532" s="14"/>
      <c r="V2532" s="53"/>
      <c r="X2532" s="201"/>
      <c r="Z2532" s="203"/>
      <c r="AB2532" s="204"/>
    </row>
    <row r="2533" spans="1:28" x14ac:dyDescent="0.25">
      <c r="A2533" s="8">
        <v>2532</v>
      </c>
      <c r="B2533" s="9"/>
      <c r="C2533" s="20"/>
      <c r="D2533" s="16"/>
      <c r="E2533" s="12"/>
      <c r="F2533" s="13"/>
      <c r="G2533" s="122"/>
      <c r="H2533" s="12"/>
      <c r="I2533" s="14"/>
      <c r="J2533" s="14"/>
      <c r="K2533" s="15"/>
      <c r="L2533" s="14"/>
      <c r="M2533" s="14"/>
      <c r="N2533" s="50"/>
      <c r="O2533" s="12"/>
      <c r="P2533" s="20"/>
      <c r="Q2533" s="14"/>
      <c r="V2533" s="53"/>
      <c r="X2533" s="201"/>
      <c r="Z2533" s="203"/>
      <c r="AB2533" s="204"/>
    </row>
    <row r="2534" spans="1:28" x14ac:dyDescent="0.25">
      <c r="A2534" s="8">
        <v>2533</v>
      </c>
      <c r="B2534" s="9"/>
      <c r="C2534" s="20"/>
      <c r="D2534" s="16"/>
      <c r="E2534" s="12"/>
      <c r="F2534" s="13"/>
      <c r="G2534" s="122"/>
      <c r="H2534" s="12"/>
      <c r="I2534" s="14"/>
      <c r="J2534" s="14"/>
      <c r="K2534" s="15"/>
      <c r="L2534" s="14"/>
      <c r="M2534" s="14"/>
      <c r="N2534" s="50"/>
      <c r="O2534" s="12"/>
      <c r="P2534" s="20"/>
      <c r="Q2534" s="14"/>
      <c r="V2534" s="53"/>
      <c r="X2534" s="201"/>
      <c r="Z2534" s="203"/>
      <c r="AB2534" s="204"/>
    </row>
    <row r="2535" spans="1:28" x14ac:dyDescent="0.25">
      <c r="A2535" s="8">
        <v>2534</v>
      </c>
      <c r="B2535" s="9"/>
      <c r="C2535" s="20"/>
      <c r="D2535" s="16"/>
      <c r="E2535" s="12"/>
      <c r="F2535" s="13"/>
      <c r="G2535" s="122"/>
      <c r="H2535" s="12"/>
      <c r="I2535" s="14"/>
      <c r="J2535" s="14"/>
      <c r="K2535" s="15"/>
      <c r="L2535" s="14"/>
      <c r="M2535" s="14"/>
      <c r="N2535" s="50"/>
      <c r="O2535" s="12"/>
      <c r="P2535" s="20"/>
      <c r="Q2535" s="14"/>
      <c r="V2535" s="53"/>
      <c r="X2535" s="201"/>
      <c r="Z2535" s="203"/>
      <c r="AB2535" s="204"/>
    </row>
    <row r="2536" spans="1:28" x14ac:dyDescent="0.25">
      <c r="A2536" s="8">
        <v>2535</v>
      </c>
      <c r="B2536" s="9"/>
      <c r="C2536" s="20"/>
      <c r="D2536" s="16"/>
      <c r="E2536" s="12"/>
      <c r="F2536" s="13"/>
      <c r="G2536" s="122"/>
      <c r="H2536" s="12"/>
      <c r="I2536" s="14"/>
      <c r="J2536" s="14"/>
      <c r="K2536" s="15"/>
      <c r="L2536" s="14"/>
      <c r="M2536" s="14"/>
      <c r="N2536" s="50"/>
      <c r="O2536" s="12"/>
      <c r="P2536" s="20"/>
      <c r="Q2536" s="14"/>
      <c r="V2536" s="53"/>
      <c r="X2536" s="201"/>
      <c r="Z2536" s="203"/>
      <c r="AB2536" s="204"/>
    </row>
    <row r="2537" spans="1:28" x14ac:dyDescent="0.25">
      <c r="A2537" s="8">
        <v>2536</v>
      </c>
      <c r="B2537" s="9"/>
      <c r="C2537" s="20"/>
      <c r="D2537" s="16"/>
      <c r="E2537" s="12"/>
      <c r="F2537" s="13"/>
      <c r="G2537" s="122"/>
      <c r="H2537" s="12"/>
      <c r="I2537" s="14"/>
      <c r="J2537" s="14"/>
      <c r="K2537" s="15"/>
      <c r="L2537" s="14"/>
      <c r="M2537" s="14"/>
      <c r="N2537" s="50"/>
      <c r="O2537" s="12"/>
      <c r="P2537" s="20"/>
      <c r="Q2537" s="14"/>
      <c r="V2537" s="53"/>
      <c r="X2537" s="201"/>
      <c r="Z2537" s="203"/>
      <c r="AB2537" s="204"/>
    </row>
    <row r="2538" spans="1:28" x14ac:dyDescent="0.25">
      <c r="A2538" s="8">
        <v>2537</v>
      </c>
      <c r="B2538" s="9"/>
      <c r="C2538" s="20"/>
      <c r="D2538" s="16"/>
      <c r="E2538" s="12"/>
      <c r="F2538" s="13"/>
      <c r="G2538" s="122"/>
      <c r="H2538" s="12"/>
      <c r="I2538" s="14"/>
      <c r="J2538" s="14"/>
      <c r="K2538" s="15"/>
      <c r="L2538" s="14"/>
      <c r="M2538" s="14"/>
      <c r="N2538" s="50"/>
      <c r="O2538" s="12"/>
      <c r="P2538" s="20"/>
      <c r="Q2538" s="14"/>
      <c r="V2538" s="53"/>
      <c r="X2538" s="201"/>
      <c r="Z2538" s="203"/>
      <c r="AB2538" s="204"/>
    </row>
    <row r="2539" spans="1:28" x14ac:dyDescent="0.25">
      <c r="A2539" s="8">
        <v>2538</v>
      </c>
      <c r="B2539" s="9"/>
      <c r="C2539" s="20"/>
      <c r="D2539" s="16"/>
      <c r="E2539" s="12"/>
      <c r="F2539" s="13"/>
      <c r="G2539" s="122"/>
      <c r="H2539" s="12"/>
      <c r="I2539" s="14"/>
      <c r="J2539" s="14"/>
      <c r="K2539" s="15"/>
      <c r="L2539" s="14"/>
      <c r="M2539" s="14"/>
      <c r="N2539" s="50"/>
      <c r="O2539" s="12"/>
      <c r="P2539" s="20"/>
      <c r="Q2539" s="14"/>
      <c r="V2539" s="53"/>
      <c r="X2539" s="201"/>
      <c r="Z2539" s="203"/>
      <c r="AB2539" s="204"/>
    </row>
    <row r="2540" spans="1:28" x14ac:dyDescent="0.25">
      <c r="A2540" s="8">
        <v>2539</v>
      </c>
      <c r="B2540" s="9"/>
      <c r="C2540" s="20"/>
      <c r="D2540" s="16"/>
      <c r="E2540" s="12"/>
      <c r="F2540" s="13"/>
      <c r="G2540" s="122"/>
      <c r="H2540" s="12"/>
      <c r="I2540" s="14"/>
      <c r="J2540" s="14"/>
      <c r="K2540" s="15"/>
      <c r="L2540" s="14"/>
      <c r="M2540" s="14"/>
      <c r="N2540" s="50"/>
      <c r="O2540" s="12"/>
      <c r="P2540" s="20"/>
      <c r="Q2540" s="14"/>
      <c r="V2540" s="53"/>
      <c r="X2540" s="201"/>
      <c r="Z2540" s="203"/>
      <c r="AB2540" s="204"/>
    </row>
    <row r="2541" spans="1:28" x14ac:dyDescent="0.25">
      <c r="A2541" s="8">
        <v>2540</v>
      </c>
      <c r="B2541" s="9"/>
      <c r="C2541" s="20"/>
      <c r="D2541" s="16"/>
      <c r="E2541" s="12"/>
      <c r="F2541" s="13"/>
      <c r="G2541" s="122"/>
      <c r="H2541" s="12"/>
      <c r="I2541" s="14"/>
      <c r="J2541" s="14"/>
      <c r="K2541" s="15"/>
      <c r="L2541" s="14"/>
      <c r="M2541" s="14"/>
      <c r="N2541" s="50"/>
      <c r="O2541" s="12"/>
      <c r="P2541" s="20"/>
      <c r="Q2541" s="14"/>
      <c r="V2541" s="53"/>
      <c r="X2541" s="201"/>
      <c r="Z2541" s="203"/>
      <c r="AB2541" s="204"/>
    </row>
    <row r="2542" spans="1:28" x14ac:dyDescent="0.25">
      <c r="A2542" s="8">
        <v>2541</v>
      </c>
      <c r="B2542" s="9"/>
      <c r="C2542" s="20"/>
      <c r="D2542" s="16"/>
      <c r="E2542" s="12"/>
      <c r="F2542" s="13"/>
      <c r="G2542" s="122"/>
      <c r="H2542" s="12"/>
      <c r="I2542" s="14"/>
      <c r="J2542" s="14"/>
      <c r="K2542" s="15"/>
      <c r="L2542" s="14"/>
      <c r="M2542" s="14"/>
      <c r="N2542" s="50"/>
      <c r="O2542" s="12"/>
      <c r="P2542" s="20"/>
      <c r="Q2542" s="14"/>
      <c r="V2542" s="53"/>
      <c r="X2542" s="201"/>
      <c r="Z2542" s="203"/>
      <c r="AB2542" s="204"/>
    </row>
    <row r="2543" spans="1:28" x14ac:dyDescent="0.25">
      <c r="A2543" s="8">
        <v>2542</v>
      </c>
      <c r="B2543" s="9"/>
      <c r="C2543" s="20"/>
      <c r="D2543" s="16"/>
      <c r="E2543" s="12"/>
      <c r="F2543" s="13"/>
      <c r="G2543" s="122"/>
      <c r="H2543" s="12"/>
      <c r="I2543" s="14"/>
      <c r="J2543" s="14"/>
      <c r="K2543" s="15"/>
      <c r="L2543" s="14"/>
      <c r="M2543" s="14"/>
      <c r="N2543" s="50"/>
      <c r="O2543" s="12"/>
      <c r="P2543" s="20"/>
      <c r="Q2543" s="14"/>
      <c r="V2543" s="53"/>
      <c r="X2543" s="201"/>
      <c r="Z2543" s="203"/>
      <c r="AB2543" s="204"/>
    </row>
    <row r="2544" spans="1:28" x14ac:dyDescent="0.25">
      <c r="A2544" s="8">
        <v>2543</v>
      </c>
      <c r="B2544" s="9"/>
      <c r="C2544" s="20"/>
      <c r="D2544" s="16"/>
      <c r="E2544" s="12"/>
      <c r="F2544" s="13"/>
      <c r="G2544" s="122"/>
      <c r="H2544" s="12"/>
      <c r="I2544" s="14"/>
      <c r="J2544" s="14"/>
      <c r="K2544" s="15"/>
      <c r="L2544" s="14"/>
      <c r="M2544" s="14"/>
      <c r="N2544" s="50"/>
      <c r="O2544" s="12"/>
      <c r="P2544" s="20"/>
      <c r="Q2544" s="14"/>
      <c r="V2544" s="53"/>
      <c r="X2544" s="201"/>
      <c r="Z2544" s="203"/>
      <c r="AB2544" s="204"/>
    </row>
    <row r="2545" spans="1:28" x14ac:dyDescent="0.25">
      <c r="A2545" s="8">
        <v>2544</v>
      </c>
      <c r="B2545" s="9"/>
      <c r="C2545" s="20"/>
      <c r="D2545" s="16"/>
      <c r="E2545" s="12"/>
      <c r="F2545" s="13"/>
      <c r="G2545" s="122"/>
      <c r="H2545" s="12"/>
      <c r="I2545" s="14"/>
      <c r="J2545" s="14"/>
      <c r="K2545" s="15"/>
      <c r="L2545" s="14"/>
      <c r="M2545" s="14"/>
      <c r="N2545" s="50"/>
      <c r="O2545" s="12"/>
      <c r="P2545" s="20"/>
      <c r="Q2545" s="14"/>
      <c r="V2545" s="53"/>
      <c r="X2545" s="201"/>
      <c r="Z2545" s="203"/>
      <c r="AB2545" s="204"/>
    </row>
    <row r="2546" spans="1:28" x14ac:dyDescent="0.25">
      <c r="A2546" s="8">
        <v>2545</v>
      </c>
      <c r="B2546" s="9"/>
      <c r="C2546" s="20"/>
      <c r="D2546" s="16"/>
      <c r="E2546" s="12"/>
      <c r="F2546" s="13"/>
      <c r="G2546" s="122"/>
      <c r="H2546" s="12"/>
      <c r="I2546" s="14"/>
      <c r="J2546" s="14"/>
      <c r="K2546" s="15"/>
      <c r="L2546" s="14"/>
      <c r="M2546" s="14"/>
      <c r="N2546" s="50"/>
      <c r="O2546" s="12"/>
      <c r="P2546" s="20"/>
      <c r="Q2546" s="14"/>
      <c r="V2546" s="53"/>
      <c r="X2546" s="201"/>
      <c r="Z2546" s="203"/>
      <c r="AB2546" s="204"/>
    </row>
    <row r="2547" spans="1:28" x14ac:dyDescent="0.25">
      <c r="A2547" s="8">
        <v>2546</v>
      </c>
      <c r="B2547" s="9"/>
      <c r="C2547" s="20"/>
      <c r="D2547" s="16"/>
      <c r="E2547" s="12"/>
      <c r="F2547" s="13"/>
      <c r="G2547" s="122"/>
      <c r="H2547" s="12"/>
      <c r="I2547" s="14"/>
      <c r="J2547" s="14"/>
      <c r="K2547" s="15"/>
      <c r="L2547" s="14"/>
      <c r="M2547" s="14"/>
      <c r="N2547" s="50"/>
      <c r="O2547" s="12"/>
      <c r="P2547" s="20"/>
      <c r="Q2547" s="14"/>
      <c r="V2547" s="53"/>
      <c r="X2547" s="201"/>
      <c r="Z2547" s="203"/>
      <c r="AB2547" s="204"/>
    </row>
    <row r="2548" spans="1:28" x14ac:dyDescent="0.25">
      <c r="A2548" s="8">
        <v>2547</v>
      </c>
      <c r="B2548" s="9"/>
      <c r="C2548" s="20"/>
      <c r="D2548" s="16"/>
      <c r="E2548" s="12"/>
      <c r="F2548" s="13"/>
      <c r="G2548" s="122"/>
      <c r="H2548" s="12"/>
      <c r="I2548" s="14"/>
      <c r="J2548" s="14"/>
      <c r="K2548" s="15"/>
      <c r="L2548" s="14"/>
      <c r="M2548" s="14"/>
      <c r="N2548" s="50"/>
      <c r="O2548" s="12"/>
      <c r="P2548" s="20"/>
      <c r="Q2548" s="14"/>
      <c r="V2548" s="53"/>
      <c r="X2548" s="201"/>
      <c r="Z2548" s="203"/>
      <c r="AB2548" s="204"/>
    </row>
    <row r="2549" spans="1:28" x14ac:dyDescent="0.25">
      <c r="A2549" s="8">
        <v>2548</v>
      </c>
      <c r="B2549" s="9"/>
      <c r="C2549" s="20"/>
      <c r="D2549" s="16"/>
      <c r="E2549" s="12"/>
      <c r="F2549" s="13"/>
      <c r="G2549" s="122"/>
      <c r="H2549" s="12"/>
      <c r="I2549" s="14"/>
      <c r="J2549" s="14"/>
      <c r="K2549" s="15"/>
      <c r="L2549" s="14"/>
      <c r="M2549" s="14"/>
      <c r="N2549" s="50"/>
      <c r="O2549" s="12"/>
      <c r="P2549" s="20"/>
      <c r="Q2549" s="14"/>
      <c r="V2549" s="53"/>
      <c r="X2549" s="201"/>
      <c r="Z2549" s="203"/>
      <c r="AB2549" s="204"/>
    </row>
    <row r="2550" spans="1:28" x14ac:dyDescent="0.25">
      <c r="A2550" s="8">
        <v>2549</v>
      </c>
      <c r="B2550" s="9"/>
      <c r="C2550" s="20"/>
      <c r="D2550" s="16"/>
      <c r="E2550" s="12"/>
      <c r="F2550" s="13"/>
      <c r="G2550" s="122"/>
      <c r="H2550" s="12"/>
      <c r="I2550" s="14"/>
      <c r="J2550" s="14"/>
      <c r="K2550" s="15"/>
      <c r="L2550" s="14"/>
      <c r="M2550" s="14"/>
      <c r="N2550" s="50"/>
      <c r="O2550" s="12"/>
      <c r="P2550" s="20"/>
      <c r="Q2550" s="14"/>
      <c r="V2550" s="53"/>
      <c r="X2550" s="201"/>
      <c r="Z2550" s="203"/>
      <c r="AB2550" s="204"/>
    </row>
    <row r="2551" spans="1:28" x14ac:dyDescent="0.25">
      <c r="A2551" s="8">
        <v>2550</v>
      </c>
      <c r="B2551" s="9"/>
      <c r="C2551" s="20"/>
      <c r="D2551" s="16"/>
      <c r="E2551" s="12"/>
      <c r="F2551" s="13"/>
      <c r="G2551" s="122"/>
      <c r="H2551" s="12"/>
      <c r="I2551" s="14"/>
      <c r="J2551" s="14"/>
      <c r="K2551" s="15"/>
      <c r="L2551" s="14"/>
      <c r="M2551" s="14"/>
      <c r="N2551" s="50"/>
      <c r="O2551" s="12"/>
      <c r="P2551" s="20"/>
      <c r="Q2551" s="14"/>
      <c r="V2551" s="53"/>
      <c r="X2551" s="201"/>
      <c r="Z2551" s="203"/>
      <c r="AB2551" s="204"/>
    </row>
    <row r="2552" spans="1:28" x14ac:dyDescent="0.25">
      <c r="A2552" s="8">
        <v>2551</v>
      </c>
      <c r="B2552" s="9"/>
      <c r="C2552" s="20"/>
      <c r="D2552" s="16"/>
      <c r="E2552" s="12"/>
      <c r="F2552" s="13"/>
      <c r="G2552" s="122"/>
      <c r="H2552" s="12"/>
      <c r="I2552" s="14"/>
      <c r="J2552" s="14"/>
      <c r="K2552" s="15"/>
      <c r="L2552" s="14"/>
      <c r="M2552" s="14"/>
      <c r="N2552" s="50"/>
      <c r="O2552" s="12"/>
      <c r="P2552" s="20"/>
      <c r="Q2552" s="14"/>
      <c r="V2552" s="53"/>
      <c r="X2552" s="201"/>
      <c r="Z2552" s="203"/>
      <c r="AB2552" s="204"/>
    </row>
    <row r="2553" spans="1:28" x14ac:dyDescent="0.25">
      <c r="A2553" s="8">
        <v>2552</v>
      </c>
      <c r="B2553" s="9"/>
      <c r="C2553" s="20"/>
      <c r="D2553" s="16"/>
      <c r="E2553" s="12"/>
      <c r="F2553" s="13"/>
      <c r="G2553" s="122"/>
      <c r="H2553" s="12"/>
      <c r="I2553" s="14"/>
      <c r="J2553" s="14"/>
      <c r="K2553" s="15"/>
      <c r="L2553" s="14"/>
      <c r="M2553" s="14"/>
      <c r="N2553" s="50"/>
      <c r="O2553" s="12"/>
      <c r="P2553" s="20"/>
      <c r="Q2553" s="14"/>
      <c r="V2553" s="53"/>
      <c r="X2553" s="201"/>
      <c r="Z2553" s="203"/>
      <c r="AB2553" s="204"/>
    </row>
    <row r="2554" spans="1:28" x14ac:dyDescent="0.25">
      <c r="A2554" s="8">
        <v>2553</v>
      </c>
      <c r="B2554" s="9"/>
      <c r="C2554" s="20"/>
      <c r="D2554" s="16"/>
      <c r="E2554" s="12"/>
      <c r="F2554" s="13"/>
      <c r="G2554" s="122"/>
      <c r="H2554" s="12"/>
      <c r="I2554" s="14"/>
      <c r="J2554" s="14"/>
      <c r="K2554" s="15"/>
      <c r="L2554" s="14"/>
      <c r="M2554" s="14"/>
      <c r="N2554" s="50"/>
      <c r="O2554" s="12"/>
      <c r="P2554" s="20"/>
      <c r="Q2554" s="14"/>
      <c r="V2554" s="53"/>
      <c r="X2554" s="201"/>
      <c r="Z2554" s="203"/>
      <c r="AB2554" s="204"/>
    </row>
    <row r="2555" spans="1:28" x14ac:dyDescent="0.25">
      <c r="A2555" s="8">
        <v>2554</v>
      </c>
      <c r="B2555" s="9"/>
      <c r="C2555" s="20"/>
      <c r="D2555" s="16"/>
      <c r="E2555" s="12"/>
      <c r="F2555" s="13"/>
      <c r="G2555" s="122"/>
      <c r="H2555" s="12"/>
      <c r="I2555" s="14"/>
      <c r="J2555" s="14"/>
      <c r="K2555" s="15"/>
      <c r="L2555" s="14"/>
      <c r="M2555" s="14"/>
      <c r="N2555" s="50"/>
      <c r="O2555" s="12"/>
      <c r="P2555" s="20"/>
      <c r="Q2555" s="14"/>
      <c r="V2555" s="53"/>
      <c r="X2555" s="201"/>
      <c r="Z2555" s="203"/>
      <c r="AB2555" s="204"/>
    </row>
    <row r="2556" spans="1:28" x14ac:dyDescent="0.25">
      <c r="A2556" s="8">
        <v>2555</v>
      </c>
      <c r="B2556" s="9"/>
      <c r="C2556" s="20"/>
      <c r="D2556" s="16"/>
      <c r="E2556" s="12"/>
      <c r="F2556" s="13"/>
      <c r="G2556" s="122"/>
      <c r="H2556" s="12"/>
      <c r="I2556" s="14"/>
      <c r="J2556" s="14"/>
      <c r="K2556" s="15"/>
      <c r="L2556" s="14"/>
      <c r="M2556" s="14"/>
      <c r="N2556" s="50"/>
      <c r="O2556" s="12"/>
      <c r="P2556" s="20"/>
      <c r="Q2556" s="14"/>
      <c r="V2556" s="53"/>
      <c r="X2556" s="201"/>
      <c r="Z2556" s="203"/>
      <c r="AB2556" s="204"/>
    </row>
    <row r="2557" spans="1:28" x14ac:dyDescent="0.25">
      <c r="A2557" s="8">
        <v>2556</v>
      </c>
      <c r="B2557" s="9"/>
      <c r="C2557" s="20"/>
      <c r="D2557" s="16"/>
      <c r="E2557" s="12"/>
      <c r="F2557" s="13"/>
      <c r="G2557" s="122"/>
      <c r="H2557" s="12"/>
      <c r="I2557" s="14"/>
      <c r="J2557" s="14"/>
      <c r="K2557" s="15"/>
      <c r="L2557" s="14"/>
      <c r="M2557" s="14"/>
      <c r="N2557" s="50"/>
      <c r="O2557" s="12"/>
      <c r="P2557" s="20"/>
      <c r="Q2557" s="14"/>
      <c r="V2557" s="53"/>
      <c r="X2557" s="201"/>
      <c r="Z2557" s="203"/>
      <c r="AB2557" s="204"/>
    </row>
    <row r="2558" spans="1:28" x14ac:dyDescent="0.25">
      <c r="A2558" s="8">
        <v>2557</v>
      </c>
      <c r="B2558" s="9"/>
      <c r="C2558" s="20"/>
      <c r="D2558" s="16"/>
      <c r="E2558" s="12"/>
      <c r="F2558" s="13"/>
      <c r="G2558" s="122"/>
      <c r="H2558" s="12"/>
      <c r="I2558" s="14"/>
      <c r="J2558" s="14"/>
      <c r="K2558" s="15"/>
      <c r="L2558" s="14"/>
      <c r="M2558" s="14"/>
      <c r="N2558" s="50"/>
      <c r="O2558" s="12"/>
      <c r="P2558" s="20"/>
      <c r="Q2558" s="14"/>
      <c r="V2558" s="53"/>
      <c r="X2558" s="201"/>
      <c r="Z2558" s="203"/>
      <c r="AB2558" s="204"/>
    </row>
    <row r="2559" spans="1:28" x14ac:dyDescent="0.25">
      <c r="A2559" s="8">
        <v>2558</v>
      </c>
      <c r="B2559" s="9"/>
      <c r="C2559" s="20"/>
      <c r="D2559" s="16"/>
      <c r="E2559" s="12"/>
      <c r="F2559" s="13"/>
      <c r="G2559" s="122"/>
      <c r="H2559" s="12"/>
      <c r="I2559" s="14"/>
      <c r="J2559" s="14"/>
      <c r="K2559" s="15"/>
      <c r="L2559" s="14"/>
      <c r="M2559" s="14"/>
      <c r="N2559" s="50"/>
      <c r="O2559" s="12"/>
      <c r="P2559" s="20"/>
      <c r="Q2559" s="14"/>
      <c r="V2559" s="53"/>
      <c r="X2559" s="201"/>
      <c r="Z2559" s="203"/>
      <c r="AB2559" s="204"/>
    </row>
    <row r="2560" spans="1:28" x14ac:dyDescent="0.25">
      <c r="A2560" s="8">
        <v>2559</v>
      </c>
      <c r="B2560" s="9"/>
      <c r="C2560" s="20"/>
      <c r="D2560" s="16"/>
      <c r="E2560" s="12"/>
      <c r="F2560" s="13"/>
      <c r="G2560" s="122"/>
      <c r="H2560" s="12"/>
      <c r="I2560" s="14"/>
      <c r="J2560" s="14"/>
      <c r="K2560" s="15"/>
      <c r="L2560" s="14"/>
      <c r="M2560" s="14"/>
      <c r="N2560" s="50"/>
      <c r="O2560" s="12"/>
      <c r="P2560" s="20"/>
      <c r="Q2560" s="14"/>
      <c r="V2560" s="53"/>
      <c r="X2560" s="201"/>
      <c r="Z2560" s="203"/>
      <c r="AB2560" s="204"/>
    </row>
    <row r="2561" spans="1:28" x14ac:dyDescent="0.25">
      <c r="A2561" s="8">
        <v>2560</v>
      </c>
      <c r="B2561" s="9"/>
      <c r="C2561" s="20"/>
      <c r="D2561" s="16"/>
      <c r="E2561" s="12"/>
      <c r="F2561" s="13"/>
      <c r="G2561" s="122"/>
      <c r="H2561" s="12"/>
      <c r="I2561" s="14"/>
      <c r="J2561" s="14"/>
      <c r="K2561" s="15"/>
      <c r="L2561" s="14"/>
      <c r="M2561" s="14"/>
      <c r="N2561" s="50"/>
      <c r="O2561" s="12"/>
      <c r="P2561" s="20"/>
      <c r="Q2561" s="14"/>
      <c r="V2561" s="53"/>
      <c r="X2561" s="201"/>
      <c r="Z2561" s="203"/>
      <c r="AB2561" s="204"/>
    </row>
    <row r="2562" spans="1:28" x14ac:dyDescent="0.25">
      <c r="A2562" s="8">
        <v>2561</v>
      </c>
      <c r="B2562" s="9"/>
      <c r="C2562" s="20"/>
      <c r="D2562" s="16"/>
      <c r="E2562" s="12"/>
      <c r="F2562" s="13"/>
      <c r="G2562" s="122"/>
      <c r="H2562" s="12"/>
      <c r="I2562" s="14"/>
      <c r="J2562" s="14"/>
      <c r="K2562" s="15"/>
      <c r="L2562" s="14"/>
      <c r="M2562" s="14"/>
      <c r="N2562" s="50"/>
      <c r="O2562" s="12"/>
      <c r="P2562" s="20"/>
      <c r="Q2562" s="14"/>
      <c r="V2562" s="53"/>
      <c r="X2562" s="201"/>
      <c r="Z2562" s="203"/>
      <c r="AB2562" s="204"/>
    </row>
    <row r="2563" spans="1:28" x14ac:dyDescent="0.25">
      <c r="A2563" s="8">
        <v>2562</v>
      </c>
      <c r="B2563" s="9"/>
      <c r="C2563" s="20"/>
      <c r="D2563" s="16"/>
      <c r="E2563" s="12"/>
      <c r="F2563" s="13"/>
      <c r="G2563" s="122"/>
      <c r="H2563" s="12"/>
      <c r="I2563" s="14"/>
      <c r="J2563" s="14"/>
      <c r="K2563" s="15"/>
      <c r="L2563" s="14"/>
      <c r="M2563" s="14"/>
      <c r="N2563" s="50"/>
      <c r="O2563" s="12"/>
      <c r="P2563" s="20"/>
      <c r="Q2563" s="14"/>
      <c r="V2563" s="53"/>
      <c r="X2563" s="201"/>
      <c r="Z2563" s="203"/>
      <c r="AB2563" s="204"/>
    </row>
    <row r="2564" spans="1:28" x14ac:dyDescent="0.25">
      <c r="A2564" s="8">
        <v>2563</v>
      </c>
      <c r="B2564" s="9"/>
      <c r="C2564" s="20"/>
      <c r="D2564" s="16"/>
      <c r="E2564" s="12"/>
      <c r="F2564" s="13"/>
      <c r="G2564" s="122"/>
      <c r="H2564" s="12"/>
      <c r="I2564" s="14"/>
      <c r="J2564" s="14"/>
      <c r="K2564" s="15"/>
      <c r="L2564" s="14"/>
      <c r="M2564" s="14"/>
      <c r="N2564" s="50"/>
      <c r="O2564" s="12"/>
      <c r="P2564" s="20"/>
      <c r="Q2564" s="14"/>
      <c r="V2564" s="53"/>
      <c r="X2564" s="201"/>
      <c r="Z2564" s="203"/>
      <c r="AB2564" s="204"/>
    </row>
    <row r="2565" spans="1:28" x14ac:dyDescent="0.25">
      <c r="A2565" s="8">
        <v>2564</v>
      </c>
      <c r="B2565" s="9"/>
      <c r="C2565" s="20"/>
      <c r="D2565" s="16"/>
      <c r="E2565" s="12"/>
      <c r="F2565" s="13"/>
      <c r="G2565" s="122"/>
      <c r="H2565" s="12"/>
      <c r="I2565" s="14"/>
      <c r="J2565" s="14"/>
      <c r="K2565" s="15"/>
      <c r="L2565" s="14"/>
      <c r="M2565" s="14"/>
      <c r="N2565" s="50"/>
      <c r="O2565" s="12"/>
      <c r="P2565" s="20"/>
      <c r="Q2565" s="14"/>
      <c r="V2565" s="53"/>
      <c r="X2565" s="201"/>
      <c r="Z2565" s="203"/>
      <c r="AB2565" s="204"/>
    </row>
    <row r="2566" spans="1:28" x14ac:dyDescent="0.25">
      <c r="A2566" s="8">
        <v>2565</v>
      </c>
      <c r="B2566" s="9"/>
      <c r="C2566" s="20"/>
      <c r="D2566" s="16"/>
      <c r="E2566" s="12"/>
      <c r="F2566" s="13"/>
      <c r="G2566" s="122"/>
      <c r="H2566" s="12"/>
      <c r="I2566" s="14"/>
      <c r="J2566" s="14"/>
      <c r="K2566" s="15"/>
      <c r="L2566" s="14"/>
      <c r="M2566" s="14"/>
      <c r="N2566" s="50"/>
      <c r="O2566" s="12"/>
      <c r="P2566" s="20"/>
      <c r="Q2566" s="14"/>
      <c r="V2566" s="53"/>
      <c r="X2566" s="201"/>
      <c r="Z2566" s="203"/>
      <c r="AB2566" s="204"/>
    </row>
    <row r="2567" spans="1:28" x14ac:dyDescent="0.25">
      <c r="A2567" s="8">
        <v>2566</v>
      </c>
      <c r="B2567" s="9"/>
      <c r="C2567" s="20"/>
      <c r="D2567" s="16"/>
      <c r="E2567" s="12"/>
      <c r="F2567" s="13"/>
      <c r="G2567" s="122"/>
      <c r="H2567" s="12"/>
      <c r="I2567" s="14"/>
      <c r="J2567" s="14"/>
      <c r="K2567" s="15"/>
      <c r="L2567" s="14"/>
      <c r="M2567" s="14"/>
      <c r="N2567" s="50"/>
      <c r="O2567" s="12"/>
      <c r="P2567" s="20"/>
      <c r="Q2567" s="14"/>
      <c r="V2567" s="53"/>
      <c r="X2567" s="201"/>
      <c r="Z2567" s="203"/>
      <c r="AB2567" s="204"/>
    </row>
    <row r="2568" spans="1:28" x14ac:dyDescent="0.25">
      <c r="A2568" s="8">
        <v>2567</v>
      </c>
      <c r="B2568" s="9"/>
      <c r="C2568" s="20"/>
      <c r="D2568" s="16"/>
      <c r="E2568" s="12"/>
      <c r="F2568" s="13"/>
      <c r="G2568" s="122"/>
      <c r="H2568" s="12"/>
      <c r="I2568" s="14"/>
      <c r="J2568" s="14"/>
      <c r="K2568" s="15"/>
      <c r="L2568" s="14"/>
      <c r="M2568" s="14"/>
      <c r="N2568" s="50"/>
      <c r="O2568" s="12"/>
      <c r="P2568" s="20"/>
      <c r="Q2568" s="14"/>
      <c r="V2568" s="53"/>
      <c r="X2568" s="201"/>
      <c r="Z2568" s="203"/>
      <c r="AB2568" s="204"/>
    </row>
    <row r="2569" spans="1:28" x14ac:dyDescent="0.25">
      <c r="A2569" s="8">
        <v>2568</v>
      </c>
      <c r="B2569" s="9"/>
      <c r="C2569" s="20"/>
      <c r="D2569" s="16"/>
      <c r="E2569" s="12"/>
      <c r="F2569" s="13"/>
      <c r="G2569" s="122"/>
      <c r="H2569" s="12"/>
      <c r="I2569" s="14"/>
      <c r="J2569" s="14"/>
      <c r="K2569" s="15"/>
      <c r="L2569" s="14"/>
      <c r="M2569" s="14"/>
      <c r="N2569" s="50"/>
      <c r="O2569" s="12"/>
      <c r="P2569" s="20"/>
      <c r="Q2569" s="14"/>
      <c r="V2569" s="53"/>
      <c r="X2569" s="201"/>
      <c r="Z2569" s="203"/>
      <c r="AB2569" s="204"/>
    </row>
    <row r="2570" spans="1:28" x14ac:dyDescent="0.25">
      <c r="A2570" s="8">
        <v>2569</v>
      </c>
      <c r="B2570" s="9"/>
      <c r="C2570" s="20"/>
      <c r="D2570" s="16"/>
      <c r="E2570" s="12"/>
      <c r="F2570" s="13"/>
      <c r="G2570" s="122"/>
      <c r="H2570" s="12"/>
      <c r="I2570" s="14"/>
      <c r="J2570" s="14"/>
      <c r="K2570" s="15"/>
      <c r="L2570" s="14"/>
      <c r="M2570" s="14"/>
      <c r="N2570" s="50"/>
      <c r="O2570" s="12"/>
      <c r="P2570" s="20"/>
      <c r="Q2570" s="14"/>
      <c r="V2570" s="53"/>
      <c r="X2570" s="201"/>
      <c r="Z2570" s="203"/>
      <c r="AB2570" s="204"/>
    </row>
    <row r="2571" spans="1:28" x14ac:dyDescent="0.25">
      <c r="A2571" s="8">
        <v>2570</v>
      </c>
      <c r="B2571" s="9"/>
      <c r="C2571" s="20"/>
      <c r="D2571" s="16"/>
      <c r="E2571" s="12"/>
      <c r="F2571" s="13"/>
      <c r="G2571" s="122"/>
      <c r="H2571" s="12"/>
      <c r="I2571" s="14"/>
      <c r="J2571" s="14"/>
      <c r="K2571" s="15"/>
      <c r="L2571" s="14"/>
      <c r="M2571" s="14"/>
      <c r="N2571" s="50"/>
      <c r="O2571" s="12"/>
      <c r="P2571" s="20"/>
      <c r="Q2571" s="14"/>
      <c r="V2571" s="53"/>
      <c r="X2571" s="201"/>
      <c r="Z2571" s="203"/>
      <c r="AB2571" s="204"/>
    </row>
    <row r="2572" spans="1:28" x14ac:dyDescent="0.25">
      <c r="A2572" s="8">
        <v>2571</v>
      </c>
      <c r="B2572" s="9"/>
      <c r="C2572" s="20"/>
      <c r="D2572" s="16"/>
      <c r="E2572" s="12"/>
      <c r="F2572" s="13"/>
      <c r="G2572" s="122"/>
      <c r="H2572" s="12"/>
      <c r="I2572" s="14"/>
      <c r="J2572" s="14"/>
      <c r="K2572" s="15"/>
      <c r="L2572" s="14"/>
      <c r="M2572" s="14"/>
      <c r="N2572" s="50"/>
      <c r="O2572" s="12"/>
      <c r="P2572" s="20"/>
      <c r="Q2572" s="14"/>
      <c r="V2572" s="53"/>
      <c r="X2572" s="201"/>
      <c r="Z2572" s="203"/>
      <c r="AB2572" s="204"/>
    </row>
    <row r="2573" spans="1:28" x14ac:dyDescent="0.25">
      <c r="A2573" s="8">
        <v>2572</v>
      </c>
      <c r="B2573" s="9"/>
      <c r="C2573" s="20"/>
      <c r="D2573" s="16"/>
      <c r="E2573" s="12"/>
      <c r="F2573" s="13"/>
      <c r="G2573" s="122"/>
      <c r="H2573" s="12"/>
      <c r="I2573" s="14"/>
      <c r="J2573" s="14"/>
      <c r="K2573" s="15"/>
      <c r="L2573" s="14"/>
      <c r="M2573" s="14"/>
      <c r="N2573" s="50"/>
      <c r="O2573" s="12"/>
      <c r="P2573" s="20"/>
      <c r="Q2573" s="14"/>
      <c r="V2573" s="53"/>
      <c r="X2573" s="201"/>
      <c r="Z2573" s="203"/>
      <c r="AB2573" s="204"/>
    </row>
    <row r="2574" spans="1:28" x14ac:dyDescent="0.25">
      <c r="A2574" s="8">
        <v>2573</v>
      </c>
      <c r="B2574" s="9"/>
      <c r="C2574" s="20"/>
      <c r="D2574" s="16"/>
      <c r="E2574" s="12"/>
      <c r="F2574" s="13"/>
      <c r="G2574" s="122"/>
      <c r="H2574" s="12"/>
      <c r="I2574" s="14"/>
      <c r="J2574" s="14"/>
      <c r="K2574" s="15"/>
      <c r="L2574" s="14"/>
      <c r="M2574" s="14"/>
      <c r="N2574" s="50"/>
      <c r="O2574" s="12"/>
      <c r="P2574" s="20"/>
      <c r="Q2574" s="14"/>
      <c r="V2574" s="53"/>
      <c r="X2574" s="201"/>
      <c r="Z2574" s="203"/>
      <c r="AB2574" s="204"/>
    </row>
    <row r="2575" spans="1:28" x14ac:dyDescent="0.25">
      <c r="A2575" s="8">
        <v>2574</v>
      </c>
      <c r="B2575" s="9"/>
      <c r="C2575" s="20"/>
      <c r="D2575" s="16"/>
      <c r="E2575" s="12"/>
      <c r="F2575" s="13"/>
      <c r="G2575" s="122"/>
      <c r="H2575" s="12"/>
      <c r="I2575" s="14"/>
      <c r="J2575" s="14"/>
      <c r="K2575" s="15"/>
      <c r="L2575" s="14"/>
      <c r="M2575" s="14"/>
      <c r="N2575" s="50"/>
      <c r="O2575" s="12"/>
      <c r="P2575" s="20"/>
      <c r="Q2575" s="14"/>
      <c r="V2575" s="53"/>
      <c r="X2575" s="201"/>
      <c r="Z2575" s="203"/>
      <c r="AB2575" s="204"/>
    </row>
    <row r="2576" spans="1:28" x14ac:dyDescent="0.25">
      <c r="A2576" s="8">
        <v>2575</v>
      </c>
      <c r="B2576" s="9"/>
      <c r="C2576" s="20"/>
      <c r="D2576" s="16"/>
      <c r="E2576" s="12"/>
      <c r="F2576" s="13"/>
      <c r="G2576" s="122"/>
      <c r="H2576" s="12"/>
      <c r="I2576" s="14"/>
      <c r="J2576" s="14"/>
      <c r="K2576" s="15"/>
      <c r="L2576" s="14"/>
      <c r="M2576" s="14"/>
      <c r="N2576" s="50"/>
      <c r="O2576" s="12"/>
      <c r="P2576" s="20"/>
      <c r="Q2576" s="14"/>
      <c r="V2576" s="53"/>
      <c r="X2576" s="201"/>
      <c r="Z2576" s="203"/>
      <c r="AB2576" s="204"/>
    </row>
    <row r="2577" spans="1:28" x14ac:dyDescent="0.25">
      <c r="A2577" s="8">
        <v>2576</v>
      </c>
      <c r="B2577" s="9"/>
      <c r="C2577" s="20"/>
      <c r="D2577" s="16"/>
      <c r="E2577" s="12"/>
      <c r="F2577" s="13"/>
      <c r="G2577" s="122"/>
      <c r="H2577" s="12"/>
      <c r="I2577" s="14"/>
      <c r="J2577" s="14"/>
      <c r="K2577" s="15"/>
      <c r="L2577" s="14"/>
      <c r="M2577" s="14"/>
      <c r="N2577" s="50"/>
      <c r="O2577" s="12"/>
      <c r="P2577" s="20"/>
      <c r="Q2577" s="14"/>
      <c r="V2577" s="53"/>
      <c r="X2577" s="201"/>
      <c r="Z2577" s="203"/>
      <c r="AB2577" s="204"/>
    </row>
    <row r="2578" spans="1:28" x14ac:dyDescent="0.25">
      <c r="A2578" s="8">
        <v>2577</v>
      </c>
      <c r="B2578" s="9"/>
      <c r="C2578" s="20"/>
      <c r="D2578" s="16"/>
      <c r="E2578" s="12"/>
      <c r="F2578" s="13"/>
      <c r="G2578" s="122"/>
      <c r="H2578" s="12"/>
      <c r="I2578" s="14"/>
      <c r="J2578" s="14"/>
      <c r="K2578" s="15"/>
      <c r="L2578" s="14"/>
      <c r="M2578" s="14"/>
      <c r="N2578" s="50"/>
      <c r="O2578" s="12"/>
      <c r="P2578" s="20"/>
      <c r="Q2578" s="14"/>
      <c r="V2578" s="53"/>
      <c r="X2578" s="201"/>
      <c r="Z2578" s="203"/>
      <c r="AB2578" s="204"/>
    </row>
    <row r="2579" spans="1:28" x14ac:dyDescent="0.25">
      <c r="A2579" s="8">
        <v>2578</v>
      </c>
      <c r="B2579" s="9"/>
      <c r="C2579" s="20"/>
      <c r="D2579" s="16"/>
      <c r="E2579" s="12"/>
      <c r="F2579" s="13"/>
      <c r="G2579" s="122"/>
      <c r="H2579" s="12"/>
      <c r="I2579" s="14"/>
      <c r="J2579" s="14"/>
      <c r="K2579" s="15"/>
      <c r="L2579" s="14"/>
      <c r="M2579" s="14"/>
      <c r="N2579" s="50"/>
      <c r="O2579" s="12"/>
      <c r="P2579" s="20"/>
      <c r="Q2579" s="14"/>
      <c r="V2579" s="53"/>
      <c r="X2579" s="201"/>
      <c r="Z2579" s="203"/>
      <c r="AB2579" s="204"/>
    </row>
    <row r="2580" spans="1:28" x14ac:dyDescent="0.25">
      <c r="A2580" s="8">
        <v>2579</v>
      </c>
      <c r="B2580" s="9"/>
      <c r="C2580" s="20"/>
      <c r="D2580" s="16"/>
      <c r="E2580" s="12"/>
      <c r="F2580" s="13"/>
      <c r="G2580" s="122"/>
      <c r="H2580" s="12"/>
      <c r="I2580" s="14"/>
      <c r="J2580" s="14"/>
      <c r="K2580" s="15"/>
      <c r="L2580" s="14"/>
      <c r="M2580" s="14"/>
      <c r="N2580" s="50"/>
      <c r="O2580" s="12"/>
      <c r="P2580" s="20"/>
      <c r="Q2580" s="14"/>
      <c r="V2580" s="53"/>
      <c r="X2580" s="201"/>
      <c r="Z2580" s="203"/>
      <c r="AB2580" s="204"/>
    </row>
    <row r="2581" spans="1:28" x14ac:dyDescent="0.25">
      <c r="A2581" s="8">
        <v>2580</v>
      </c>
      <c r="B2581" s="9"/>
      <c r="C2581" s="20"/>
      <c r="D2581" s="16"/>
      <c r="E2581" s="12"/>
      <c r="F2581" s="13"/>
      <c r="G2581" s="122"/>
      <c r="H2581" s="12"/>
      <c r="I2581" s="14"/>
      <c r="J2581" s="14"/>
      <c r="K2581" s="15"/>
      <c r="L2581" s="14"/>
      <c r="M2581" s="14"/>
      <c r="N2581" s="50"/>
      <c r="O2581" s="12"/>
      <c r="P2581" s="20"/>
      <c r="Q2581" s="14"/>
      <c r="V2581" s="53"/>
      <c r="X2581" s="201"/>
      <c r="Z2581" s="203"/>
      <c r="AB2581" s="204"/>
    </row>
    <row r="2582" spans="1:28" x14ac:dyDescent="0.25">
      <c r="A2582" s="8">
        <v>2581</v>
      </c>
      <c r="B2582" s="9"/>
      <c r="C2582" s="20"/>
      <c r="D2582" s="16"/>
      <c r="E2582" s="12"/>
      <c r="F2582" s="13"/>
      <c r="G2582" s="122"/>
      <c r="H2582" s="12"/>
      <c r="I2582" s="14"/>
      <c r="J2582" s="14"/>
      <c r="K2582" s="15"/>
      <c r="L2582" s="14"/>
      <c r="M2582" s="14"/>
      <c r="N2582" s="50"/>
      <c r="O2582" s="12"/>
      <c r="P2582" s="20"/>
      <c r="Q2582" s="14"/>
      <c r="V2582" s="53"/>
      <c r="X2582" s="201"/>
      <c r="Z2582" s="203"/>
      <c r="AB2582" s="204"/>
    </row>
    <row r="2583" spans="1:28" x14ac:dyDescent="0.25">
      <c r="A2583" s="8">
        <v>2582</v>
      </c>
      <c r="B2583" s="9"/>
      <c r="C2583" s="20"/>
      <c r="D2583" s="16"/>
      <c r="E2583" s="12"/>
      <c r="F2583" s="13"/>
      <c r="G2583" s="122"/>
      <c r="H2583" s="12"/>
      <c r="I2583" s="14"/>
      <c r="J2583" s="14"/>
      <c r="K2583" s="15"/>
      <c r="L2583" s="14"/>
      <c r="M2583" s="14"/>
      <c r="N2583" s="50"/>
      <c r="O2583" s="12"/>
      <c r="P2583" s="20"/>
      <c r="Q2583" s="14"/>
      <c r="V2583" s="53"/>
      <c r="X2583" s="201"/>
      <c r="Z2583" s="203"/>
      <c r="AB2583" s="204"/>
    </row>
    <row r="2584" spans="1:28" x14ac:dyDescent="0.25">
      <c r="A2584" s="8">
        <v>2583</v>
      </c>
      <c r="B2584" s="9"/>
      <c r="C2584" s="20"/>
      <c r="D2584" s="16"/>
      <c r="E2584" s="12"/>
      <c r="F2584" s="13"/>
      <c r="G2584" s="122"/>
      <c r="H2584" s="12"/>
      <c r="I2584" s="14"/>
      <c r="J2584" s="14"/>
      <c r="K2584" s="15"/>
      <c r="L2584" s="14"/>
      <c r="M2584" s="14"/>
      <c r="N2584" s="50"/>
      <c r="O2584" s="12"/>
      <c r="P2584" s="20"/>
      <c r="Q2584" s="14"/>
      <c r="V2584" s="53"/>
      <c r="X2584" s="201"/>
      <c r="Z2584" s="203"/>
      <c r="AB2584" s="204"/>
    </row>
    <row r="2585" spans="1:28" x14ac:dyDescent="0.25">
      <c r="A2585" s="8">
        <v>2584</v>
      </c>
      <c r="B2585" s="9"/>
      <c r="C2585" s="20"/>
      <c r="D2585" s="16"/>
      <c r="E2585" s="12"/>
      <c r="F2585" s="13"/>
      <c r="G2585" s="122"/>
      <c r="H2585" s="12"/>
      <c r="I2585" s="14"/>
      <c r="J2585" s="14"/>
      <c r="K2585" s="15"/>
      <c r="L2585" s="14"/>
      <c r="M2585" s="14"/>
      <c r="N2585" s="50"/>
      <c r="O2585" s="12"/>
      <c r="P2585" s="20"/>
      <c r="Q2585" s="14"/>
      <c r="V2585" s="53"/>
      <c r="X2585" s="201"/>
      <c r="Z2585" s="203"/>
      <c r="AB2585" s="204"/>
    </row>
    <row r="2586" spans="1:28" x14ac:dyDescent="0.25">
      <c r="A2586" s="8">
        <v>2585</v>
      </c>
      <c r="B2586" s="9"/>
      <c r="C2586" s="20"/>
      <c r="D2586" s="16"/>
      <c r="E2586" s="12"/>
      <c r="F2586" s="13"/>
      <c r="G2586" s="122"/>
      <c r="H2586" s="12"/>
      <c r="I2586" s="14"/>
      <c r="J2586" s="14"/>
      <c r="K2586" s="15"/>
      <c r="L2586" s="14"/>
      <c r="M2586" s="14"/>
      <c r="N2586" s="50"/>
      <c r="O2586" s="12"/>
      <c r="P2586" s="20"/>
      <c r="Q2586" s="14"/>
      <c r="V2586" s="53"/>
      <c r="X2586" s="201"/>
      <c r="Z2586" s="203"/>
      <c r="AB2586" s="204"/>
    </row>
    <row r="2587" spans="1:28" x14ac:dyDescent="0.25">
      <c r="A2587" s="8">
        <v>2586</v>
      </c>
      <c r="B2587" s="9"/>
      <c r="C2587" s="20"/>
      <c r="D2587" s="16"/>
      <c r="E2587" s="12"/>
      <c r="F2587" s="13"/>
      <c r="G2587" s="122"/>
      <c r="H2587" s="12"/>
      <c r="I2587" s="14"/>
      <c r="J2587" s="14"/>
      <c r="K2587" s="15"/>
      <c r="L2587" s="14"/>
      <c r="M2587" s="14"/>
      <c r="N2587" s="50"/>
      <c r="O2587" s="12"/>
      <c r="P2587" s="20"/>
      <c r="Q2587" s="14"/>
      <c r="V2587" s="53"/>
      <c r="X2587" s="201"/>
      <c r="Z2587" s="203"/>
      <c r="AB2587" s="204"/>
    </row>
    <row r="2588" spans="1:28" x14ac:dyDescent="0.25">
      <c r="A2588" s="8">
        <v>2587</v>
      </c>
      <c r="B2588" s="9"/>
      <c r="C2588" s="20"/>
      <c r="D2588" s="16"/>
      <c r="E2588" s="12"/>
      <c r="F2588" s="13"/>
      <c r="G2588" s="122"/>
      <c r="H2588" s="12"/>
      <c r="I2588" s="14"/>
      <c r="J2588" s="14"/>
      <c r="K2588" s="15"/>
      <c r="L2588" s="14"/>
      <c r="M2588" s="14"/>
      <c r="N2588" s="50"/>
      <c r="O2588" s="12"/>
      <c r="P2588" s="20"/>
      <c r="Q2588" s="14"/>
      <c r="V2588" s="53"/>
      <c r="X2588" s="201"/>
      <c r="Z2588" s="203"/>
      <c r="AB2588" s="204"/>
    </row>
    <row r="2589" spans="1:28" x14ac:dyDescent="0.25">
      <c r="A2589" s="8">
        <v>2588</v>
      </c>
      <c r="B2589" s="9"/>
      <c r="C2589" s="20"/>
      <c r="D2589" s="16"/>
      <c r="E2589" s="12"/>
      <c r="F2589" s="13"/>
      <c r="G2589" s="122"/>
      <c r="H2589" s="12"/>
      <c r="I2589" s="14"/>
      <c r="J2589" s="14"/>
      <c r="K2589" s="15"/>
      <c r="L2589" s="14"/>
      <c r="M2589" s="14"/>
      <c r="N2589" s="50"/>
      <c r="O2589" s="12"/>
      <c r="P2589" s="20"/>
      <c r="Q2589" s="14"/>
      <c r="V2589" s="53"/>
      <c r="X2589" s="201"/>
      <c r="Z2589" s="203"/>
      <c r="AB2589" s="204"/>
    </row>
    <row r="2590" spans="1:28" x14ac:dyDescent="0.25">
      <c r="A2590" s="8">
        <v>2589</v>
      </c>
      <c r="B2590" s="9"/>
      <c r="C2590" s="20"/>
      <c r="D2590" s="16"/>
      <c r="E2590" s="12"/>
      <c r="F2590" s="13"/>
      <c r="G2590" s="122"/>
      <c r="H2590" s="12"/>
      <c r="I2590" s="14"/>
      <c r="J2590" s="14"/>
      <c r="K2590" s="15"/>
      <c r="L2590" s="14"/>
      <c r="M2590" s="14"/>
      <c r="N2590" s="50"/>
      <c r="O2590" s="12"/>
      <c r="P2590" s="20"/>
      <c r="Q2590" s="14"/>
      <c r="V2590" s="53"/>
      <c r="X2590" s="201"/>
      <c r="Z2590" s="203"/>
      <c r="AB2590" s="204"/>
    </row>
    <row r="2591" spans="1:28" x14ac:dyDescent="0.25">
      <c r="A2591" s="8">
        <v>2590</v>
      </c>
      <c r="B2591" s="9"/>
      <c r="C2591" s="20"/>
      <c r="D2591" s="16"/>
      <c r="E2591" s="12"/>
      <c r="F2591" s="13"/>
      <c r="G2591" s="122"/>
      <c r="H2591" s="12"/>
      <c r="I2591" s="14"/>
      <c r="J2591" s="14"/>
      <c r="K2591" s="15"/>
      <c r="L2591" s="14"/>
      <c r="M2591" s="14"/>
      <c r="N2591" s="50"/>
      <c r="O2591" s="12"/>
      <c r="P2591" s="20"/>
      <c r="Q2591" s="14"/>
      <c r="V2591" s="53"/>
      <c r="X2591" s="201"/>
      <c r="Z2591" s="203"/>
      <c r="AB2591" s="204"/>
    </row>
    <row r="2592" spans="1:28" x14ac:dyDescent="0.25">
      <c r="A2592" s="8">
        <v>2591</v>
      </c>
      <c r="B2592" s="9"/>
      <c r="C2592" s="20"/>
      <c r="D2592" s="16"/>
      <c r="E2592" s="12"/>
      <c r="F2592" s="13"/>
      <c r="G2592" s="122"/>
      <c r="H2592" s="12"/>
      <c r="I2592" s="14"/>
      <c r="J2592" s="14"/>
      <c r="K2592" s="15"/>
      <c r="L2592" s="14"/>
      <c r="M2592" s="14"/>
      <c r="N2592" s="50"/>
      <c r="O2592" s="12"/>
      <c r="P2592" s="20"/>
      <c r="Q2592" s="14"/>
      <c r="V2592" s="53"/>
      <c r="X2592" s="201"/>
      <c r="Z2592" s="203"/>
      <c r="AB2592" s="204"/>
    </row>
    <row r="2593" spans="1:28" x14ac:dyDescent="0.25">
      <c r="A2593" s="8">
        <v>2592</v>
      </c>
      <c r="B2593" s="9"/>
      <c r="C2593" s="20"/>
      <c r="D2593" s="16"/>
      <c r="E2593" s="12"/>
      <c r="F2593" s="13"/>
      <c r="G2593" s="122"/>
      <c r="H2593" s="12"/>
      <c r="I2593" s="14"/>
      <c r="J2593" s="14"/>
      <c r="K2593" s="15"/>
      <c r="L2593" s="14"/>
      <c r="M2593" s="14"/>
      <c r="N2593" s="50"/>
      <c r="O2593" s="12"/>
      <c r="P2593" s="20"/>
      <c r="Q2593" s="14"/>
      <c r="V2593" s="53"/>
      <c r="X2593" s="201"/>
      <c r="Z2593" s="203"/>
      <c r="AB2593" s="204"/>
    </row>
    <row r="2594" spans="1:28" x14ac:dyDescent="0.25">
      <c r="A2594" s="8">
        <v>2593</v>
      </c>
      <c r="B2594" s="9"/>
      <c r="C2594" s="20"/>
      <c r="D2594" s="16"/>
      <c r="E2594" s="12"/>
      <c r="F2594" s="13"/>
      <c r="G2594" s="122"/>
      <c r="H2594" s="12"/>
      <c r="I2594" s="14"/>
      <c r="J2594" s="14"/>
      <c r="K2594" s="15"/>
      <c r="L2594" s="14"/>
      <c r="M2594" s="14"/>
      <c r="N2594" s="50"/>
      <c r="O2594" s="12"/>
      <c r="P2594" s="20"/>
      <c r="Q2594" s="14"/>
      <c r="V2594" s="53"/>
      <c r="X2594" s="201"/>
      <c r="Z2594" s="203"/>
      <c r="AB2594" s="204"/>
    </row>
    <row r="2595" spans="1:28" x14ac:dyDescent="0.25">
      <c r="A2595" s="8">
        <v>2594</v>
      </c>
      <c r="B2595" s="9"/>
      <c r="C2595" s="20"/>
      <c r="D2595" s="16"/>
      <c r="E2595" s="12"/>
      <c r="F2595" s="13"/>
      <c r="G2595" s="122"/>
      <c r="H2595" s="12"/>
      <c r="I2595" s="14"/>
      <c r="J2595" s="14"/>
      <c r="K2595" s="15"/>
      <c r="L2595" s="14"/>
      <c r="M2595" s="14"/>
      <c r="N2595" s="50"/>
      <c r="O2595" s="12"/>
      <c r="P2595" s="20"/>
      <c r="Q2595" s="14"/>
      <c r="V2595" s="53"/>
      <c r="X2595" s="201"/>
      <c r="Z2595" s="203"/>
      <c r="AB2595" s="204"/>
    </row>
    <row r="2596" spans="1:28" x14ac:dyDescent="0.25">
      <c r="A2596" s="8">
        <v>2595</v>
      </c>
      <c r="B2596" s="9"/>
      <c r="C2596" s="20"/>
      <c r="D2596" s="16"/>
      <c r="E2596" s="12"/>
      <c r="F2596" s="13"/>
      <c r="G2596" s="122"/>
      <c r="H2596" s="12"/>
      <c r="I2596" s="14"/>
      <c r="J2596" s="14"/>
      <c r="K2596" s="15"/>
      <c r="L2596" s="14"/>
      <c r="M2596" s="14"/>
      <c r="N2596" s="50"/>
      <c r="O2596" s="12"/>
      <c r="P2596" s="20"/>
      <c r="Q2596" s="14"/>
      <c r="V2596" s="53"/>
      <c r="X2596" s="201"/>
      <c r="Z2596" s="203"/>
      <c r="AB2596" s="204"/>
    </row>
    <row r="2597" spans="1:28" x14ac:dyDescent="0.25">
      <c r="A2597" s="8">
        <v>2596</v>
      </c>
      <c r="B2597" s="9"/>
      <c r="C2597" s="20"/>
      <c r="D2597" s="16"/>
      <c r="E2597" s="12"/>
      <c r="F2597" s="13"/>
      <c r="G2597" s="122"/>
      <c r="H2597" s="12"/>
      <c r="I2597" s="14"/>
      <c r="J2597" s="14"/>
      <c r="K2597" s="15"/>
      <c r="L2597" s="14"/>
      <c r="M2597" s="14"/>
      <c r="N2597" s="50"/>
      <c r="O2597" s="12"/>
      <c r="P2597" s="20"/>
      <c r="Q2597" s="14"/>
      <c r="V2597" s="53"/>
      <c r="X2597" s="201"/>
      <c r="Z2597" s="203"/>
      <c r="AB2597" s="204"/>
    </row>
    <row r="2598" spans="1:28" x14ac:dyDescent="0.25">
      <c r="A2598" s="8">
        <v>2597</v>
      </c>
      <c r="B2598" s="9"/>
      <c r="C2598" s="20"/>
      <c r="D2598" s="16"/>
      <c r="E2598" s="12"/>
      <c r="F2598" s="13"/>
      <c r="G2598" s="122"/>
      <c r="H2598" s="12"/>
      <c r="I2598" s="14"/>
      <c r="J2598" s="14"/>
      <c r="K2598" s="15"/>
      <c r="L2598" s="14"/>
      <c r="M2598" s="14"/>
      <c r="N2598" s="50"/>
      <c r="O2598" s="12"/>
      <c r="P2598" s="20"/>
      <c r="Q2598" s="14"/>
      <c r="V2598" s="53"/>
      <c r="X2598" s="201"/>
      <c r="Z2598" s="203"/>
      <c r="AB2598" s="204"/>
    </row>
    <row r="2599" spans="1:28" x14ac:dyDescent="0.25">
      <c r="A2599" s="8">
        <v>2598</v>
      </c>
      <c r="B2599" s="9"/>
      <c r="C2599" s="20"/>
      <c r="D2599" s="16"/>
      <c r="E2599" s="12"/>
      <c r="F2599" s="13"/>
      <c r="G2599" s="122"/>
      <c r="H2599" s="12"/>
      <c r="I2599" s="14"/>
      <c r="J2599" s="14"/>
      <c r="K2599" s="15"/>
      <c r="L2599" s="14"/>
      <c r="M2599" s="14"/>
      <c r="N2599" s="50"/>
      <c r="O2599" s="12"/>
      <c r="P2599" s="20"/>
      <c r="Q2599" s="14"/>
      <c r="V2599" s="53"/>
      <c r="X2599" s="201"/>
      <c r="Z2599" s="203"/>
      <c r="AB2599" s="204"/>
    </row>
    <row r="2600" spans="1:28" x14ac:dyDescent="0.25">
      <c r="A2600" s="8">
        <v>2599</v>
      </c>
      <c r="B2600" s="9"/>
      <c r="C2600" s="20"/>
      <c r="D2600" s="16"/>
      <c r="E2600" s="12"/>
      <c r="F2600" s="13"/>
      <c r="G2600" s="122"/>
      <c r="H2600" s="12"/>
      <c r="I2600" s="14"/>
      <c r="J2600" s="14"/>
      <c r="K2600" s="15"/>
      <c r="L2600" s="14"/>
      <c r="M2600" s="14"/>
      <c r="N2600" s="50"/>
      <c r="O2600" s="12"/>
      <c r="P2600" s="20"/>
      <c r="Q2600" s="14"/>
      <c r="V2600" s="53"/>
      <c r="X2600" s="201"/>
      <c r="Z2600" s="203"/>
      <c r="AB2600" s="204"/>
    </row>
    <row r="2601" spans="1:28" x14ac:dyDescent="0.25">
      <c r="A2601" s="8">
        <v>2600</v>
      </c>
      <c r="B2601" s="9"/>
      <c r="C2601" s="20"/>
      <c r="D2601" s="16"/>
      <c r="E2601" s="12"/>
      <c r="F2601" s="13"/>
      <c r="G2601" s="122"/>
      <c r="H2601" s="12"/>
      <c r="I2601" s="14"/>
      <c r="J2601" s="14"/>
      <c r="K2601" s="15"/>
      <c r="L2601" s="14"/>
      <c r="M2601" s="14"/>
      <c r="N2601" s="50"/>
      <c r="O2601" s="12"/>
      <c r="P2601" s="20"/>
      <c r="Q2601" s="14"/>
      <c r="V2601" s="53"/>
      <c r="X2601" s="201"/>
      <c r="Z2601" s="203"/>
      <c r="AB2601" s="204"/>
    </row>
    <row r="2602" spans="1:28" x14ac:dyDescent="0.25">
      <c r="A2602" s="8">
        <v>2601</v>
      </c>
      <c r="B2602" s="9"/>
      <c r="C2602" s="20"/>
      <c r="D2602" s="16"/>
      <c r="E2602" s="12"/>
      <c r="F2602" s="13"/>
      <c r="G2602" s="122"/>
      <c r="H2602" s="12"/>
      <c r="I2602" s="14"/>
      <c r="J2602" s="14"/>
      <c r="K2602" s="15"/>
      <c r="L2602" s="14"/>
      <c r="M2602" s="14"/>
      <c r="N2602" s="50"/>
      <c r="O2602" s="12"/>
      <c r="P2602" s="20"/>
      <c r="Q2602" s="14"/>
      <c r="V2602" s="53"/>
      <c r="X2602" s="201"/>
      <c r="Z2602" s="203"/>
      <c r="AB2602" s="204"/>
    </row>
    <row r="2603" spans="1:28" x14ac:dyDescent="0.25">
      <c r="A2603" s="8">
        <v>2602</v>
      </c>
      <c r="B2603" s="9"/>
      <c r="C2603" s="20"/>
      <c r="D2603" s="16"/>
      <c r="E2603" s="12"/>
      <c r="F2603" s="13"/>
      <c r="G2603" s="122"/>
      <c r="H2603" s="12"/>
      <c r="I2603" s="14"/>
      <c r="J2603" s="14"/>
      <c r="K2603" s="15"/>
      <c r="L2603" s="14"/>
      <c r="M2603" s="14"/>
      <c r="N2603" s="50"/>
      <c r="O2603" s="12"/>
      <c r="P2603" s="20"/>
      <c r="Q2603" s="14"/>
      <c r="V2603" s="53"/>
      <c r="X2603" s="201"/>
      <c r="Z2603" s="203"/>
      <c r="AB2603" s="204"/>
    </row>
    <row r="2604" spans="1:28" x14ac:dyDescent="0.25">
      <c r="A2604" s="8">
        <v>2603</v>
      </c>
      <c r="B2604" s="9"/>
      <c r="C2604" s="20"/>
      <c r="D2604" s="16"/>
      <c r="E2604" s="12"/>
      <c r="F2604" s="13"/>
      <c r="G2604" s="122"/>
      <c r="H2604" s="12"/>
      <c r="I2604" s="14"/>
      <c r="J2604" s="14"/>
      <c r="K2604" s="15"/>
      <c r="L2604" s="14"/>
      <c r="M2604" s="14"/>
      <c r="N2604" s="50"/>
      <c r="O2604" s="12"/>
      <c r="P2604" s="20"/>
      <c r="Q2604" s="14"/>
      <c r="V2604" s="53"/>
      <c r="X2604" s="201"/>
      <c r="Z2604" s="203"/>
      <c r="AB2604" s="204"/>
    </row>
    <row r="2605" spans="1:28" x14ac:dyDescent="0.25">
      <c r="A2605" s="8">
        <v>2604</v>
      </c>
      <c r="B2605" s="9"/>
      <c r="C2605" s="20"/>
      <c r="D2605" s="16"/>
      <c r="E2605" s="12"/>
      <c r="F2605" s="13"/>
      <c r="G2605" s="122"/>
      <c r="H2605" s="12"/>
      <c r="I2605" s="14"/>
      <c r="J2605" s="14"/>
      <c r="K2605" s="15"/>
      <c r="L2605" s="14"/>
      <c r="M2605" s="14"/>
      <c r="N2605" s="50"/>
      <c r="O2605" s="12"/>
      <c r="P2605" s="20"/>
      <c r="Q2605" s="14"/>
      <c r="V2605" s="53"/>
      <c r="X2605" s="201"/>
      <c r="Z2605" s="203"/>
      <c r="AB2605" s="204"/>
    </row>
    <row r="2606" spans="1:28" x14ac:dyDescent="0.25">
      <c r="A2606" s="8">
        <v>2605</v>
      </c>
      <c r="B2606" s="9"/>
      <c r="C2606" s="20"/>
      <c r="D2606" s="16"/>
      <c r="E2606" s="12"/>
      <c r="F2606" s="13"/>
      <c r="G2606" s="122"/>
      <c r="H2606" s="12"/>
      <c r="I2606" s="14"/>
      <c r="J2606" s="14"/>
      <c r="K2606" s="15"/>
      <c r="L2606" s="14"/>
      <c r="M2606" s="14"/>
      <c r="N2606" s="50"/>
      <c r="O2606" s="12"/>
      <c r="P2606" s="20"/>
      <c r="Q2606" s="14"/>
      <c r="V2606" s="53"/>
      <c r="X2606" s="201"/>
      <c r="Z2606" s="203"/>
      <c r="AB2606" s="204"/>
    </row>
    <row r="2607" spans="1:28" x14ac:dyDescent="0.25">
      <c r="A2607" s="8">
        <v>2606</v>
      </c>
      <c r="B2607" s="9"/>
      <c r="C2607" s="20"/>
      <c r="D2607" s="16"/>
      <c r="E2607" s="12"/>
      <c r="F2607" s="13"/>
      <c r="G2607" s="122"/>
      <c r="H2607" s="12"/>
      <c r="I2607" s="14"/>
      <c r="J2607" s="14"/>
      <c r="K2607" s="15"/>
      <c r="L2607" s="14"/>
      <c r="M2607" s="14"/>
      <c r="N2607" s="50"/>
      <c r="O2607" s="12"/>
      <c r="P2607" s="20"/>
      <c r="Q2607" s="14"/>
      <c r="V2607" s="53"/>
      <c r="X2607" s="201"/>
      <c r="Z2607" s="203"/>
      <c r="AB2607" s="204"/>
    </row>
    <row r="2608" spans="1:28" x14ac:dyDescent="0.25">
      <c r="A2608" s="8">
        <v>2607</v>
      </c>
      <c r="B2608" s="9"/>
      <c r="C2608" s="20"/>
      <c r="D2608" s="16"/>
      <c r="E2608" s="12"/>
      <c r="F2608" s="13"/>
      <c r="G2608" s="122"/>
      <c r="H2608" s="12"/>
      <c r="I2608" s="14"/>
      <c r="J2608" s="14"/>
      <c r="K2608" s="15"/>
      <c r="L2608" s="14"/>
      <c r="M2608" s="14"/>
      <c r="N2608" s="50"/>
      <c r="O2608" s="12"/>
      <c r="P2608" s="20"/>
      <c r="Q2608" s="14"/>
      <c r="V2608" s="53"/>
      <c r="X2608" s="201"/>
      <c r="Z2608" s="203"/>
      <c r="AB2608" s="204"/>
    </row>
    <row r="2609" spans="1:28" x14ac:dyDescent="0.25">
      <c r="A2609" s="8">
        <v>2608</v>
      </c>
      <c r="B2609" s="9"/>
      <c r="C2609" s="20"/>
      <c r="D2609" s="16"/>
      <c r="E2609" s="12"/>
      <c r="F2609" s="13"/>
      <c r="G2609" s="122"/>
      <c r="H2609" s="12"/>
      <c r="I2609" s="14"/>
      <c r="J2609" s="14"/>
      <c r="K2609" s="15"/>
      <c r="L2609" s="14"/>
      <c r="M2609" s="14"/>
      <c r="N2609" s="50"/>
      <c r="O2609" s="12"/>
      <c r="P2609" s="20"/>
      <c r="Q2609" s="14"/>
      <c r="V2609" s="53"/>
      <c r="X2609" s="201"/>
      <c r="Z2609" s="203"/>
      <c r="AB2609" s="204"/>
    </row>
    <row r="2610" spans="1:28" x14ac:dyDescent="0.25">
      <c r="A2610" s="8">
        <v>2609</v>
      </c>
      <c r="B2610" s="9"/>
      <c r="C2610" s="20"/>
      <c r="D2610" s="16"/>
      <c r="E2610" s="12"/>
      <c r="F2610" s="13"/>
      <c r="G2610" s="122"/>
      <c r="H2610" s="12"/>
      <c r="I2610" s="14"/>
      <c r="J2610" s="14"/>
      <c r="K2610" s="15"/>
      <c r="L2610" s="14"/>
      <c r="M2610" s="14"/>
      <c r="N2610" s="50"/>
      <c r="O2610" s="12"/>
      <c r="P2610" s="20"/>
      <c r="Q2610" s="14"/>
      <c r="V2610" s="53"/>
      <c r="X2610" s="201"/>
      <c r="Z2610" s="203"/>
      <c r="AB2610" s="204"/>
    </row>
    <row r="2611" spans="1:28" x14ac:dyDescent="0.25">
      <c r="A2611" s="8">
        <v>2610</v>
      </c>
      <c r="B2611" s="9"/>
      <c r="C2611" s="20"/>
      <c r="D2611" s="16"/>
      <c r="E2611" s="12"/>
      <c r="F2611" s="13"/>
      <c r="G2611" s="122"/>
      <c r="H2611" s="12"/>
      <c r="I2611" s="14"/>
      <c r="J2611" s="14"/>
      <c r="K2611" s="15"/>
      <c r="L2611" s="14"/>
      <c r="M2611" s="14"/>
      <c r="N2611" s="50"/>
      <c r="O2611" s="12"/>
      <c r="P2611" s="20"/>
      <c r="Q2611" s="14"/>
      <c r="V2611" s="53"/>
      <c r="X2611" s="201"/>
      <c r="Z2611" s="203"/>
      <c r="AB2611" s="204"/>
    </row>
    <row r="2612" spans="1:28" x14ac:dyDescent="0.25">
      <c r="A2612" s="8">
        <v>2611</v>
      </c>
      <c r="B2612" s="9"/>
      <c r="C2612" s="20"/>
      <c r="D2612" s="16"/>
      <c r="E2612" s="12"/>
      <c r="F2612" s="13"/>
      <c r="G2612" s="122"/>
      <c r="H2612" s="12"/>
      <c r="I2612" s="14"/>
      <c r="J2612" s="14"/>
      <c r="K2612" s="15"/>
      <c r="L2612" s="14"/>
      <c r="M2612" s="14"/>
      <c r="N2612" s="50"/>
      <c r="O2612" s="12"/>
      <c r="P2612" s="20"/>
      <c r="Q2612" s="14"/>
      <c r="V2612" s="53"/>
      <c r="X2612" s="201"/>
      <c r="Z2612" s="203"/>
      <c r="AB2612" s="204"/>
    </row>
    <row r="2613" spans="1:28" x14ac:dyDescent="0.25">
      <c r="A2613" s="8">
        <v>2612</v>
      </c>
      <c r="B2613" s="9"/>
      <c r="C2613" s="20"/>
      <c r="D2613" s="16"/>
      <c r="E2613" s="12"/>
      <c r="F2613" s="13"/>
      <c r="G2613" s="122"/>
      <c r="H2613" s="12"/>
      <c r="I2613" s="14"/>
      <c r="J2613" s="14"/>
      <c r="K2613" s="15"/>
      <c r="L2613" s="14"/>
      <c r="M2613" s="14"/>
      <c r="N2613" s="50"/>
      <c r="O2613" s="12"/>
      <c r="P2613" s="20"/>
      <c r="Q2613" s="14"/>
      <c r="V2613" s="53"/>
      <c r="X2613" s="201"/>
      <c r="Z2613" s="203"/>
      <c r="AB2613" s="204"/>
    </row>
    <row r="2614" spans="1:28" x14ac:dyDescent="0.25">
      <c r="A2614" s="8">
        <v>2613</v>
      </c>
      <c r="B2614" s="9"/>
      <c r="C2614" s="20"/>
      <c r="D2614" s="16"/>
      <c r="E2614" s="12"/>
      <c r="F2614" s="13"/>
      <c r="G2614" s="122"/>
      <c r="H2614" s="12"/>
      <c r="I2614" s="14"/>
      <c r="J2614" s="14"/>
      <c r="K2614" s="15"/>
      <c r="L2614" s="14"/>
      <c r="M2614" s="14"/>
      <c r="N2614" s="50"/>
      <c r="O2614" s="12"/>
      <c r="P2614" s="20"/>
      <c r="Q2614" s="14"/>
      <c r="V2614" s="53"/>
      <c r="X2614" s="201"/>
      <c r="Z2614" s="203"/>
      <c r="AB2614" s="204"/>
    </row>
    <row r="2615" spans="1:28" x14ac:dyDescent="0.25">
      <c r="A2615" s="8">
        <v>2614</v>
      </c>
      <c r="B2615" s="9"/>
      <c r="C2615" s="20"/>
      <c r="D2615" s="16"/>
      <c r="E2615" s="12"/>
      <c r="F2615" s="13"/>
      <c r="G2615" s="122"/>
      <c r="H2615" s="12"/>
      <c r="I2615" s="14"/>
      <c r="J2615" s="14"/>
      <c r="K2615" s="15"/>
      <c r="L2615" s="14"/>
      <c r="M2615" s="14"/>
      <c r="N2615" s="50"/>
      <c r="O2615" s="12"/>
      <c r="P2615" s="20"/>
      <c r="Q2615" s="14"/>
      <c r="V2615" s="53"/>
      <c r="X2615" s="201"/>
      <c r="Z2615" s="203"/>
      <c r="AB2615" s="204"/>
    </row>
    <row r="2616" spans="1:28" x14ac:dyDescent="0.25">
      <c r="A2616" s="8">
        <v>2615</v>
      </c>
      <c r="B2616" s="9"/>
      <c r="C2616" s="20"/>
      <c r="D2616" s="16"/>
      <c r="E2616" s="12"/>
      <c r="F2616" s="13"/>
      <c r="G2616" s="122"/>
      <c r="H2616" s="12"/>
      <c r="I2616" s="14"/>
      <c r="J2616" s="14"/>
      <c r="K2616" s="15"/>
      <c r="L2616" s="14"/>
      <c r="M2616" s="14"/>
      <c r="N2616" s="50"/>
      <c r="O2616" s="12"/>
      <c r="P2616" s="20"/>
      <c r="Q2616" s="14"/>
      <c r="V2616" s="53"/>
      <c r="X2616" s="201"/>
      <c r="Z2616" s="203"/>
      <c r="AB2616" s="204"/>
    </row>
    <row r="2617" spans="1:28" x14ac:dyDescent="0.25">
      <c r="A2617" s="8">
        <v>2616</v>
      </c>
      <c r="B2617" s="9"/>
      <c r="C2617" s="20"/>
      <c r="D2617" s="16"/>
      <c r="E2617" s="12"/>
      <c r="F2617" s="13"/>
      <c r="G2617" s="122"/>
      <c r="H2617" s="12"/>
      <c r="I2617" s="14"/>
      <c r="J2617" s="14"/>
      <c r="K2617" s="15"/>
      <c r="L2617" s="14"/>
      <c r="M2617" s="14"/>
      <c r="N2617" s="50"/>
      <c r="O2617" s="12"/>
      <c r="P2617" s="20"/>
      <c r="Q2617" s="14"/>
      <c r="V2617" s="53"/>
      <c r="X2617" s="201"/>
      <c r="Z2617" s="203"/>
      <c r="AB2617" s="204"/>
    </row>
    <row r="2618" spans="1:28" x14ac:dyDescent="0.25">
      <c r="A2618" s="8">
        <v>2617</v>
      </c>
      <c r="B2618" s="9"/>
      <c r="C2618" s="20"/>
      <c r="D2618" s="16"/>
      <c r="E2618" s="12"/>
      <c r="F2618" s="13"/>
      <c r="G2618" s="122"/>
      <c r="H2618" s="12"/>
      <c r="I2618" s="14"/>
      <c r="J2618" s="14"/>
      <c r="K2618" s="15"/>
      <c r="L2618" s="14"/>
      <c r="M2618" s="14"/>
      <c r="N2618" s="50"/>
      <c r="O2618" s="12"/>
      <c r="P2618" s="20"/>
      <c r="Q2618" s="14"/>
      <c r="V2618" s="53"/>
      <c r="X2618" s="201"/>
      <c r="Z2618" s="203"/>
      <c r="AB2618" s="204"/>
    </row>
    <row r="2619" spans="1:28" x14ac:dyDescent="0.25">
      <c r="A2619" s="8">
        <v>2618</v>
      </c>
      <c r="B2619" s="9"/>
      <c r="C2619" s="20"/>
      <c r="D2619" s="16"/>
      <c r="E2619" s="12"/>
      <c r="F2619" s="13"/>
      <c r="G2619" s="122"/>
      <c r="H2619" s="12"/>
      <c r="I2619" s="14"/>
      <c r="J2619" s="14"/>
      <c r="K2619" s="15"/>
      <c r="L2619" s="14"/>
      <c r="M2619" s="14"/>
      <c r="N2619" s="50"/>
      <c r="O2619" s="12"/>
      <c r="P2619" s="20"/>
      <c r="Q2619" s="14"/>
      <c r="V2619" s="53"/>
      <c r="X2619" s="201"/>
      <c r="Z2619" s="203"/>
      <c r="AB2619" s="204"/>
    </row>
    <row r="2620" spans="1:28" x14ac:dyDescent="0.25">
      <c r="A2620" s="8">
        <v>2619</v>
      </c>
      <c r="B2620" s="9"/>
      <c r="C2620" s="20"/>
      <c r="D2620" s="16"/>
      <c r="E2620" s="12"/>
      <c r="F2620" s="13"/>
      <c r="G2620" s="122"/>
      <c r="H2620" s="12"/>
      <c r="I2620" s="14"/>
      <c r="J2620" s="14"/>
      <c r="K2620" s="15"/>
      <c r="L2620" s="14"/>
      <c r="M2620" s="14"/>
      <c r="N2620" s="50"/>
      <c r="O2620" s="12"/>
      <c r="P2620" s="20"/>
      <c r="Q2620" s="14"/>
      <c r="V2620" s="53"/>
      <c r="X2620" s="201"/>
      <c r="Z2620" s="203"/>
      <c r="AB2620" s="204"/>
    </row>
    <row r="2621" spans="1:28" x14ac:dyDescent="0.25">
      <c r="A2621" s="8">
        <v>2620</v>
      </c>
      <c r="B2621" s="9"/>
      <c r="C2621" s="20"/>
      <c r="D2621" s="16"/>
      <c r="E2621" s="12"/>
      <c r="F2621" s="13"/>
      <c r="G2621" s="122"/>
      <c r="H2621" s="12"/>
      <c r="I2621" s="14"/>
      <c r="J2621" s="14"/>
      <c r="K2621" s="15"/>
      <c r="L2621" s="14"/>
      <c r="M2621" s="14"/>
      <c r="N2621" s="50"/>
      <c r="O2621" s="12"/>
      <c r="P2621" s="20"/>
      <c r="Q2621" s="14"/>
      <c r="V2621" s="53"/>
      <c r="X2621" s="201"/>
      <c r="Z2621" s="203"/>
      <c r="AB2621" s="204"/>
    </row>
    <row r="2622" spans="1:28" x14ac:dyDescent="0.25">
      <c r="A2622" s="8">
        <v>2621</v>
      </c>
      <c r="B2622" s="9"/>
      <c r="C2622" s="20"/>
      <c r="D2622" s="16"/>
      <c r="E2622" s="12"/>
      <c r="F2622" s="13"/>
      <c r="G2622" s="122"/>
      <c r="H2622" s="12"/>
      <c r="I2622" s="14"/>
      <c r="J2622" s="14"/>
      <c r="K2622" s="15"/>
      <c r="L2622" s="14"/>
      <c r="M2622" s="14"/>
      <c r="N2622" s="50"/>
      <c r="O2622" s="12"/>
      <c r="P2622" s="20"/>
      <c r="Q2622" s="14"/>
      <c r="V2622" s="53"/>
      <c r="X2622" s="201"/>
      <c r="Z2622" s="203"/>
      <c r="AB2622" s="204"/>
    </row>
    <row r="2623" spans="1:28" x14ac:dyDescent="0.25">
      <c r="A2623" s="8">
        <v>2622</v>
      </c>
      <c r="B2623" s="9"/>
      <c r="C2623" s="20"/>
      <c r="D2623" s="16"/>
      <c r="E2623" s="12"/>
      <c r="F2623" s="13"/>
      <c r="G2623" s="122"/>
      <c r="H2623" s="12"/>
      <c r="I2623" s="14"/>
      <c r="J2623" s="14"/>
      <c r="K2623" s="15"/>
      <c r="L2623" s="14"/>
      <c r="M2623" s="14"/>
      <c r="N2623" s="50"/>
      <c r="O2623" s="12"/>
      <c r="P2623" s="20"/>
      <c r="Q2623" s="14"/>
      <c r="V2623" s="53"/>
      <c r="X2623" s="201"/>
      <c r="Z2623" s="203"/>
      <c r="AB2623" s="204"/>
    </row>
    <row r="2624" spans="1:28" x14ac:dyDescent="0.25">
      <c r="A2624" s="8">
        <v>2623</v>
      </c>
      <c r="B2624" s="9"/>
      <c r="C2624" s="20"/>
      <c r="D2624" s="16"/>
      <c r="E2624" s="12"/>
      <c r="F2624" s="13"/>
      <c r="G2624" s="122"/>
      <c r="H2624" s="12"/>
      <c r="I2624" s="14"/>
      <c r="J2624" s="14"/>
      <c r="K2624" s="15"/>
      <c r="L2624" s="14"/>
      <c r="M2624" s="14"/>
      <c r="N2624" s="50"/>
      <c r="O2624" s="12"/>
      <c r="P2624" s="20"/>
      <c r="Q2624" s="14"/>
      <c r="V2624" s="53"/>
      <c r="X2624" s="201"/>
      <c r="Z2624" s="203"/>
      <c r="AB2624" s="204"/>
    </row>
    <row r="2625" spans="1:28" x14ac:dyDescent="0.25">
      <c r="A2625" s="8">
        <v>2624</v>
      </c>
      <c r="B2625" s="9"/>
      <c r="C2625" s="20"/>
      <c r="D2625" s="16"/>
      <c r="E2625" s="12"/>
      <c r="F2625" s="13"/>
      <c r="G2625" s="122"/>
      <c r="H2625" s="12"/>
      <c r="I2625" s="14"/>
      <c r="J2625" s="14"/>
      <c r="K2625" s="15"/>
      <c r="L2625" s="14"/>
      <c r="M2625" s="14"/>
      <c r="N2625" s="50"/>
      <c r="O2625" s="12"/>
      <c r="P2625" s="20"/>
      <c r="Q2625" s="14"/>
      <c r="V2625" s="53"/>
      <c r="X2625" s="201"/>
      <c r="Z2625" s="203"/>
      <c r="AB2625" s="204"/>
    </row>
    <row r="2626" spans="1:28" x14ac:dyDescent="0.25">
      <c r="A2626" s="8">
        <v>2625</v>
      </c>
      <c r="B2626" s="9"/>
      <c r="C2626" s="20"/>
      <c r="D2626" s="16"/>
      <c r="E2626" s="12"/>
      <c r="F2626" s="13"/>
      <c r="G2626" s="122"/>
      <c r="H2626" s="12"/>
      <c r="I2626" s="14"/>
      <c r="J2626" s="14"/>
      <c r="K2626" s="15"/>
      <c r="L2626" s="14"/>
      <c r="M2626" s="14"/>
      <c r="N2626" s="50"/>
      <c r="O2626" s="12"/>
      <c r="P2626" s="20"/>
      <c r="Q2626" s="14"/>
      <c r="V2626" s="53"/>
      <c r="X2626" s="201"/>
      <c r="Z2626" s="203"/>
      <c r="AB2626" s="204"/>
    </row>
    <row r="2627" spans="1:28" x14ac:dyDescent="0.25">
      <c r="A2627" s="8">
        <v>2626</v>
      </c>
      <c r="B2627" s="9"/>
      <c r="C2627" s="20"/>
      <c r="D2627" s="16"/>
      <c r="E2627" s="12"/>
      <c r="F2627" s="13"/>
      <c r="G2627" s="122"/>
      <c r="H2627" s="12"/>
      <c r="I2627" s="14"/>
      <c r="J2627" s="14"/>
      <c r="K2627" s="15"/>
      <c r="L2627" s="14"/>
      <c r="M2627" s="14"/>
      <c r="N2627" s="50"/>
      <c r="O2627" s="12"/>
      <c r="P2627" s="20"/>
      <c r="Q2627" s="14"/>
      <c r="V2627" s="53"/>
      <c r="X2627" s="201"/>
      <c r="Z2627" s="203"/>
      <c r="AB2627" s="204"/>
    </row>
    <row r="2628" spans="1:28" x14ac:dyDescent="0.25">
      <c r="A2628" s="8">
        <v>2627</v>
      </c>
      <c r="B2628" s="9"/>
      <c r="C2628" s="20"/>
      <c r="D2628" s="16"/>
      <c r="E2628" s="12"/>
      <c r="F2628" s="13"/>
      <c r="G2628" s="122"/>
      <c r="H2628" s="12"/>
      <c r="I2628" s="14"/>
      <c r="J2628" s="14"/>
      <c r="K2628" s="15"/>
      <c r="L2628" s="14"/>
      <c r="M2628" s="14"/>
      <c r="N2628" s="50"/>
      <c r="O2628" s="12"/>
      <c r="P2628" s="20"/>
      <c r="Q2628" s="14"/>
      <c r="V2628" s="53"/>
      <c r="X2628" s="201"/>
      <c r="Z2628" s="203"/>
      <c r="AB2628" s="204"/>
    </row>
    <row r="2629" spans="1:28" x14ac:dyDescent="0.25">
      <c r="A2629" s="8">
        <v>2628</v>
      </c>
      <c r="B2629" s="9"/>
      <c r="C2629" s="20"/>
      <c r="D2629" s="16"/>
      <c r="E2629" s="12"/>
      <c r="F2629" s="13"/>
      <c r="G2629" s="122"/>
      <c r="H2629" s="12"/>
      <c r="I2629" s="14"/>
      <c r="J2629" s="14"/>
      <c r="K2629" s="15"/>
      <c r="L2629" s="14"/>
      <c r="M2629" s="14"/>
      <c r="N2629" s="50"/>
      <c r="O2629" s="12"/>
      <c r="P2629" s="20"/>
      <c r="Q2629" s="14"/>
      <c r="V2629" s="53"/>
      <c r="X2629" s="201"/>
      <c r="Z2629" s="203"/>
      <c r="AB2629" s="204"/>
    </row>
    <row r="2630" spans="1:28" x14ac:dyDescent="0.25">
      <c r="A2630" s="8">
        <v>2629</v>
      </c>
      <c r="B2630" s="9"/>
      <c r="C2630" s="20"/>
      <c r="D2630" s="16"/>
      <c r="E2630" s="12"/>
      <c r="F2630" s="13"/>
      <c r="G2630" s="122"/>
      <c r="H2630" s="12"/>
      <c r="I2630" s="14"/>
      <c r="J2630" s="14"/>
      <c r="K2630" s="15"/>
      <c r="L2630" s="14"/>
      <c r="M2630" s="14"/>
      <c r="N2630" s="50"/>
      <c r="O2630" s="12"/>
      <c r="P2630" s="20"/>
      <c r="Q2630" s="14"/>
      <c r="V2630" s="53"/>
      <c r="X2630" s="201"/>
      <c r="Z2630" s="203"/>
      <c r="AB2630" s="204"/>
    </row>
    <row r="2631" spans="1:28" x14ac:dyDescent="0.25">
      <c r="A2631" s="8">
        <v>2630</v>
      </c>
      <c r="B2631" s="9"/>
      <c r="C2631" s="20"/>
      <c r="D2631" s="16"/>
      <c r="E2631" s="12"/>
      <c r="F2631" s="13"/>
      <c r="G2631" s="122"/>
      <c r="H2631" s="12"/>
      <c r="I2631" s="14"/>
      <c r="J2631" s="14"/>
      <c r="K2631" s="15"/>
      <c r="L2631" s="14"/>
      <c r="M2631" s="14"/>
      <c r="N2631" s="50"/>
      <c r="O2631" s="12"/>
      <c r="P2631" s="20"/>
      <c r="Q2631" s="14"/>
      <c r="V2631" s="53"/>
      <c r="X2631" s="201"/>
      <c r="Z2631" s="203"/>
      <c r="AB2631" s="204"/>
    </row>
    <row r="2632" spans="1:28" x14ac:dyDescent="0.25">
      <c r="A2632" s="8">
        <v>2631</v>
      </c>
      <c r="B2632" s="9"/>
      <c r="C2632" s="20"/>
      <c r="D2632" s="16"/>
      <c r="E2632" s="12"/>
      <c r="F2632" s="13"/>
      <c r="G2632" s="122"/>
      <c r="H2632" s="12"/>
      <c r="I2632" s="14"/>
      <c r="J2632" s="14"/>
      <c r="K2632" s="15"/>
      <c r="L2632" s="14"/>
      <c r="M2632" s="14"/>
      <c r="N2632" s="50"/>
      <c r="O2632" s="12"/>
      <c r="P2632" s="20"/>
      <c r="Q2632" s="14"/>
      <c r="V2632" s="53"/>
      <c r="X2632" s="201"/>
      <c r="Z2632" s="203"/>
      <c r="AB2632" s="204"/>
    </row>
    <row r="2633" spans="1:28" x14ac:dyDescent="0.25">
      <c r="A2633" s="8">
        <v>2632</v>
      </c>
      <c r="B2633" s="9"/>
      <c r="C2633" s="20"/>
      <c r="D2633" s="16"/>
      <c r="E2633" s="12"/>
      <c r="F2633" s="13"/>
      <c r="G2633" s="122"/>
      <c r="H2633" s="12"/>
      <c r="I2633" s="14"/>
      <c r="J2633" s="14"/>
      <c r="K2633" s="15"/>
      <c r="L2633" s="14"/>
      <c r="M2633" s="14"/>
      <c r="N2633" s="50"/>
      <c r="O2633" s="12"/>
      <c r="P2633" s="20"/>
      <c r="Q2633" s="14"/>
      <c r="V2633" s="53"/>
      <c r="X2633" s="201"/>
      <c r="Z2633" s="203"/>
      <c r="AB2633" s="204"/>
    </row>
    <row r="2634" spans="1:28" x14ac:dyDescent="0.25">
      <c r="A2634" s="8">
        <v>2633</v>
      </c>
      <c r="B2634" s="9"/>
      <c r="C2634" s="20"/>
      <c r="D2634" s="16"/>
      <c r="E2634" s="12"/>
      <c r="F2634" s="13"/>
      <c r="G2634" s="122"/>
      <c r="H2634" s="12"/>
      <c r="I2634" s="14"/>
      <c r="J2634" s="14"/>
      <c r="K2634" s="15"/>
      <c r="L2634" s="14"/>
      <c r="M2634" s="14"/>
      <c r="N2634" s="50"/>
      <c r="O2634" s="12"/>
      <c r="P2634" s="20"/>
      <c r="Q2634" s="14"/>
      <c r="V2634" s="53"/>
      <c r="X2634" s="201"/>
      <c r="Z2634" s="203"/>
      <c r="AB2634" s="204"/>
    </row>
    <row r="2635" spans="1:28" x14ac:dyDescent="0.25">
      <c r="A2635" s="8">
        <v>2634</v>
      </c>
      <c r="B2635" s="9"/>
      <c r="C2635" s="20"/>
      <c r="D2635" s="16"/>
      <c r="E2635" s="12"/>
      <c r="F2635" s="13"/>
      <c r="G2635" s="122"/>
      <c r="H2635" s="12"/>
      <c r="I2635" s="14"/>
      <c r="J2635" s="14"/>
      <c r="K2635" s="15"/>
      <c r="L2635" s="14"/>
      <c r="M2635" s="14"/>
      <c r="N2635" s="50"/>
      <c r="O2635" s="12"/>
      <c r="P2635" s="20"/>
      <c r="Q2635" s="14"/>
      <c r="V2635" s="53"/>
      <c r="X2635" s="201"/>
      <c r="Z2635" s="203"/>
      <c r="AB2635" s="204"/>
    </row>
    <row r="2636" spans="1:28" x14ac:dyDescent="0.25">
      <c r="A2636" s="8">
        <v>2635</v>
      </c>
      <c r="B2636" s="9"/>
      <c r="C2636" s="20"/>
      <c r="D2636" s="16"/>
      <c r="E2636" s="12"/>
      <c r="F2636" s="13"/>
      <c r="G2636" s="122"/>
      <c r="H2636" s="12"/>
      <c r="I2636" s="14"/>
      <c r="J2636" s="14"/>
      <c r="K2636" s="15"/>
      <c r="L2636" s="14"/>
      <c r="M2636" s="14"/>
      <c r="N2636" s="50"/>
      <c r="O2636" s="12"/>
      <c r="P2636" s="20"/>
      <c r="Q2636" s="14"/>
      <c r="V2636" s="53"/>
      <c r="X2636" s="201"/>
      <c r="Z2636" s="203"/>
      <c r="AB2636" s="204"/>
    </row>
    <row r="2637" spans="1:28" x14ac:dyDescent="0.25">
      <c r="A2637" s="8">
        <v>2636</v>
      </c>
      <c r="B2637" s="9"/>
      <c r="C2637" s="20"/>
      <c r="D2637" s="16"/>
      <c r="E2637" s="12"/>
      <c r="F2637" s="13"/>
      <c r="G2637" s="122"/>
      <c r="H2637" s="12"/>
      <c r="I2637" s="14"/>
      <c r="J2637" s="14"/>
      <c r="K2637" s="15"/>
      <c r="L2637" s="14"/>
      <c r="M2637" s="14"/>
      <c r="N2637" s="50"/>
      <c r="O2637" s="12"/>
      <c r="P2637" s="20"/>
      <c r="Q2637" s="14"/>
      <c r="V2637" s="53"/>
      <c r="X2637" s="201"/>
      <c r="Z2637" s="203"/>
      <c r="AB2637" s="204"/>
    </row>
    <row r="2638" spans="1:28" x14ac:dyDescent="0.25">
      <c r="A2638" s="8">
        <v>2637</v>
      </c>
      <c r="B2638" s="9"/>
      <c r="C2638" s="20"/>
      <c r="D2638" s="16"/>
      <c r="E2638" s="12"/>
      <c r="F2638" s="13"/>
      <c r="G2638" s="122"/>
      <c r="H2638" s="12"/>
      <c r="I2638" s="14"/>
      <c r="J2638" s="14"/>
      <c r="K2638" s="15"/>
      <c r="L2638" s="14"/>
      <c r="M2638" s="14"/>
      <c r="N2638" s="50"/>
      <c r="O2638" s="12"/>
      <c r="P2638" s="20"/>
      <c r="Q2638" s="14"/>
      <c r="V2638" s="53"/>
      <c r="X2638" s="201"/>
      <c r="Z2638" s="203"/>
      <c r="AB2638" s="204"/>
    </row>
    <row r="2639" spans="1:28" x14ac:dyDescent="0.25">
      <c r="A2639" s="8">
        <v>2638</v>
      </c>
      <c r="B2639" s="9"/>
      <c r="C2639" s="20"/>
      <c r="D2639" s="16"/>
      <c r="E2639" s="12"/>
      <c r="F2639" s="13"/>
      <c r="G2639" s="122"/>
      <c r="H2639" s="12"/>
      <c r="I2639" s="14"/>
      <c r="J2639" s="14"/>
      <c r="K2639" s="15"/>
      <c r="L2639" s="14"/>
      <c r="M2639" s="14"/>
      <c r="N2639" s="50"/>
      <c r="O2639" s="12"/>
      <c r="P2639" s="20"/>
      <c r="Q2639" s="14"/>
      <c r="V2639" s="53"/>
      <c r="X2639" s="201"/>
      <c r="Z2639" s="203"/>
      <c r="AB2639" s="204"/>
    </row>
    <row r="2640" spans="1:28" x14ac:dyDescent="0.25">
      <c r="A2640" s="8">
        <v>2639</v>
      </c>
      <c r="B2640" s="9"/>
      <c r="C2640" s="20"/>
      <c r="D2640" s="16"/>
      <c r="E2640" s="12"/>
      <c r="F2640" s="13"/>
      <c r="G2640" s="122"/>
      <c r="H2640" s="12"/>
      <c r="I2640" s="14"/>
      <c r="J2640" s="14"/>
      <c r="K2640" s="15"/>
      <c r="L2640" s="14"/>
      <c r="M2640" s="14"/>
      <c r="N2640" s="50"/>
      <c r="O2640" s="12"/>
      <c r="P2640" s="20"/>
      <c r="Q2640" s="14"/>
      <c r="V2640" s="53"/>
      <c r="X2640" s="201"/>
      <c r="Z2640" s="203"/>
      <c r="AB2640" s="204"/>
    </row>
    <row r="2641" spans="1:28" x14ac:dyDescent="0.25">
      <c r="A2641" s="8">
        <v>2640</v>
      </c>
      <c r="B2641" s="9"/>
      <c r="C2641" s="20"/>
      <c r="D2641" s="16"/>
      <c r="E2641" s="12"/>
      <c r="F2641" s="13"/>
      <c r="G2641" s="122"/>
      <c r="H2641" s="12"/>
      <c r="I2641" s="14"/>
      <c r="J2641" s="14"/>
      <c r="K2641" s="15"/>
      <c r="L2641" s="14"/>
      <c r="M2641" s="14"/>
      <c r="N2641" s="50"/>
      <c r="O2641" s="12"/>
      <c r="P2641" s="20"/>
      <c r="Q2641" s="14"/>
      <c r="V2641" s="53"/>
      <c r="X2641" s="201"/>
      <c r="Z2641" s="203"/>
      <c r="AB2641" s="204"/>
    </row>
    <row r="2642" spans="1:28" x14ac:dyDescent="0.25">
      <c r="A2642" s="8">
        <v>2641</v>
      </c>
      <c r="B2642" s="9"/>
      <c r="C2642" s="20"/>
      <c r="D2642" s="16"/>
      <c r="E2642" s="12"/>
      <c r="F2642" s="13"/>
      <c r="G2642" s="122"/>
      <c r="H2642" s="12"/>
      <c r="I2642" s="14"/>
      <c r="J2642" s="14"/>
      <c r="K2642" s="15"/>
      <c r="L2642" s="14"/>
      <c r="M2642" s="14"/>
      <c r="N2642" s="50"/>
      <c r="O2642" s="12"/>
      <c r="P2642" s="20"/>
      <c r="Q2642" s="14"/>
      <c r="V2642" s="53"/>
      <c r="X2642" s="201"/>
      <c r="Z2642" s="203"/>
      <c r="AB2642" s="204"/>
    </row>
    <row r="2643" spans="1:28" x14ac:dyDescent="0.25">
      <c r="A2643" s="8">
        <v>2642</v>
      </c>
      <c r="B2643" s="9"/>
      <c r="C2643" s="20"/>
      <c r="D2643" s="16"/>
      <c r="E2643" s="12"/>
      <c r="F2643" s="13"/>
      <c r="G2643" s="122"/>
      <c r="H2643" s="12"/>
      <c r="I2643" s="14"/>
      <c r="J2643" s="14"/>
      <c r="K2643" s="15"/>
      <c r="L2643" s="14"/>
      <c r="M2643" s="14"/>
      <c r="N2643" s="50"/>
      <c r="O2643" s="12"/>
      <c r="P2643" s="20"/>
      <c r="Q2643" s="14"/>
      <c r="V2643" s="53"/>
      <c r="X2643" s="201"/>
      <c r="Z2643" s="203"/>
      <c r="AB2643" s="204"/>
    </row>
    <row r="2644" spans="1:28" x14ac:dyDescent="0.25">
      <c r="A2644" s="8">
        <v>2643</v>
      </c>
      <c r="B2644" s="9"/>
      <c r="C2644" s="20"/>
      <c r="D2644" s="16"/>
      <c r="E2644" s="12"/>
      <c r="F2644" s="13"/>
      <c r="G2644" s="122"/>
      <c r="H2644" s="12"/>
      <c r="I2644" s="14"/>
      <c r="J2644" s="14"/>
      <c r="K2644" s="15"/>
      <c r="L2644" s="14"/>
      <c r="M2644" s="14"/>
      <c r="N2644" s="50"/>
      <c r="O2644" s="12"/>
      <c r="P2644" s="20"/>
      <c r="Q2644" s="14"/>
      <c r="V2644" s="53"/>
      <c r="X2644" s="201"/>
      <c r="Z2644" s="203"/>
      <c r="AB2644" s="204"/>
    </row>
    <row r="2645" spans="1:28" x14ac:dyDescent="0.25">
      <c r="A2645" s="8">
        <v>2644</v>
      </c>
      <c r="B2645" s="9"/>
      <c r="C2645" s="20"/>
      <c r="D2645" s="16"/>
      <c r="E2645" s="12"/>
      <c r="F2645" s="13"/>
      <c r="G2645" s="122"/>
      <c r="H2645" s="12"/>
      <c r="I2645" s="14"/>
      <c r="J2645" s="14"/>
      <c r="K2645" s="15"/>
      <c r="L2645" s="14"/>
      <c r="M2645" s="14"/>
      <c r="N2645" s="50"/>
      <c r="O2645" s="12"/>
      <c r="P2645" s="20"/>
      <c r="Q2645" s="14"/>
      <c r="V2645" s="53"/>
      <c r="X2645" s="201"/>
      <c r="Z2645" s="203"/>
      <c r="AB2645" s="204"/>
    </row>
    <row r="2646" spans="1:28" x14ac:dyDescent="0.25">
      <c r="A2646" s="8">
        <v>2645</v>
      </c>
      <c r="B2646" s="9"/>
      <c r="C2646" s="20"/>
      <c r="D2646" s="16"/>
      <c r="E2646" s="12"/>
      <c r="F2646" s="13"/>
      <c r="G2646" s="122"/>
      <c r="H2646" s="12"/>
      <c r="I2646" s="14"/>
      <c r="J2646" s="14"/>
      <c r="K2646" s="15"/>
      <c r="L2646" s="14"/>
      <c r="M2646" s="14"/>
      <c r="N2646" s="50"/>
      <c r="O2646" s="12"/>
      <c r="P2646" s="20"/>
      <c r="Q2646" s="14"/>
      <c r="V2646" s="53"/>
      <c r="X2646" s="201"/>
      <c r="Z2646" s="203"/>
      <c r="AB2646" s="204"/>
    </row>
    <row r="2647" spans="1:28" x14ac:dyDescent="0.25">
      <c r="A2647" s="8">
        <v>2646</v>
      </c>
      <c r="B2647" s="9"/>
      <c r="C2647" s="20"/>
      <c r="D2647" s="16"/>
      <c r="E2647" s="12"/>
      <c r="F2647" s="13"/>
      <c r="G2647" s="122"/>
      <c r="H2647" s="12"/>
      <c r="I2647" s="14"/>
      <c r="J2647" s="14"/>
      <c r="K2647" s="15"/>
      <c r="L2647" s="14"/>
      <c r="M2647" s="14"/>
      <c r="N2647" s="50"/>
      <c r="O2647" s="12"/>
      <c r="P2647" s="20"/>
      <c r="Q2647" s="14"/>
      <c r="V2647" s="53"/>
      <c r="X2647" s="201"/>
      <c r="Z2647" s="203"/>
      <c r="AB2647" s="204"/>
    </row>
    <row r="2648" spans="1:28" x14ac:dyDescent="0.25">
      <c r="A2648" s="8">
        <v>2647</v>
      </c>
      <c r="B2648" s="9"/>
      <c r="C2648" s="20"/>
      <c r="D2648" s="16"/>
      <c r="E2648" s="12"/>
      <c r="F2648" s="13"/>
      <c r="G2648" s="122"/>
      <c r="H2648" s="12"/>
      <c r="I2648" s="14"/>
      <c r="J2648" s="14"/>
      <c r="K2648" s="15"/>
      <c r="L2648" s="14"/>
      <c r="M2648" s="14"/>
      <c r="N2648" s="50"/>
      <c r="O2648" s="12"/>
      <c r="P2648" s="20"/>
      <c r="Q2648" s="14"/>
      <c r="V2648" s="53"/>
      <c r="X2648" s="201"/>
      <c r="Z2648" s="203"/>
      <c r="AB2648" s="204"/>
    </row>
    <row r="2649" spans="1:28" x14ac:dyDescent="0.25">
      <c r="A2649" s="8">
        <v>2648</v>
      </c>
      <c r="B2649" s="9"/>
      <c r="C2649" s="20"/>
      <c r="D2649" s="16"/>
      <c r="E2649" s="12"/>
      <c r="F2649" s="13"/>
      <c r="G2649" s="122"/>
      <c r="H2649" s="12"/>
      <c r="I2649" s="14"/>
      <c r="J2649" s="14"/>
      <c r="K2649" s="15"/>
      <c r="L2649" s="14"/>
      <c r="M2649" s="14"/>
      <c r="N2649" s="50"/>
      <c r="O2649" s="12"/>
      <c r="P2649" s="20"/>
      <c r="Q2649" s="14"/>
      <c r="V2649" s="53"/>
      <c r="X2649" s="201"/>
      <c r="Z2649" s="203"/>
      <c r="AB2649" s="204"/>
    </row>
    <row r="2650" spans="1:28" x14ac:dyDescent="0.25">
      <c r="A2650" s="8">
        <v>2649</v>
      </c>
      <c r="B2650" s="9"/>
      <c r="C2650" s="20"/>
      <c r="D2650" s="16"/>
      <c r="E2650" s="12"/>
      <c r="F2650" s="13"/>
      <c r="G2650" s="122"/>
      <c r="H2650" s="12"/>
      <c r="I2650" s="14"/>
      <c r="J2650" s="14"/>
      <c r="K2650" s="15"/>
      <c r="L2650" s="14"/>
      <c r="M2650" s="14"/>
      <c r="N2650" s="50"/>
      <c r="O2650" s="12"/>
      <c r="P2650" s="20"/>
      <c r="Q2650" s="14"/>
      <c r="V2650" s="53"/>
      <c r="X2650" s="201"/>
      <c r="Z2650" s="203"/>
      <c r="AB2650" s="204"/>
    </row>
    <row r="2651" spans="1:28" x14ac:dyDescent="0.25">
      <c r="A2651" s="8">
        <v>2650</v>
      </c>
      <c r="B2651" s="9"/>
      <c r="C2651" s="20"/>
      <c r="D2651" s="16"/>
      <c r="E2651" s="12"/>
      <c r="F2651" s="13"/>
      <c r="G2651" s="122"/>
      <c r="H2651" s="12"/>
      <c r="I2651" s="14"/>
      <c r="J2651" s="14"/>
      <c r="K2651" s="15"/>
      <c r="L2651" s="14"/>
      <c r="M2651" s="14"/>
      <c r="N2651" s="50"/>
      <c r="O2651" s="12"/>
      <c r="P2651" s="20"/>
      <c r="Q2651" s="14"/>
      <c r="V2651" s="53"/>
      <c r="X2651" s="201"/>
      <c r="Z2651" s="203"/>
      <c r="AB2651" s="204"/>
    </row>
    <row r="2652" spans="1:28" x14ac:dyDescent="0.25">
      <c r="A2652" s="8">
        <v>2651</v>
      </c>
      <c r="B2652" s="9"/>
      <c r="C2652" s="20"/>
      <c r="D2652" s="16"/>
      <c r="E2652" s="12"/>
      <c r="F2652" s="13"/>
      <c r="G2652" s="122"/>
      <c r="H2652" s="12"/>
      <c r="I2652" s="14"/>
      <c r="J2652" s="14"/>
      <c r="K2652" s="15"/>
      <c r="L2652" s="14"/>
      <c r="M2652" s="14"/>
      <c r="N2652" s="50"/>
      <c r="O2652" s="12"/>
      <c r="P2652" s="20"/>
      <c r="Q2652" s="14"/>
      <c r="V2652" s="53"/>
      <c r="X2652" s="201"/>
      <c r="Z2652" s="203"/>
      <c r="AB2652" s="204"/>
    </row>
    <row r="2653" spans="1:28" x14ac:dyDescent="0.25">
      <c r="A2653" s="8">
        <v>2652</v>
      </c>
      <c r="B2653" s="9"/>
      <c r="C2653" s="20"/>
      <c r="D2653" s="16"/>
      <c r="E2653" s="12"/>
      <c r="F2653" s="13"/>
      <c r="G2653" s="122"/>
      <c r="H2653" s="12"/>
      <c r="I2653" s="14"/>
      <c r="J2653" s="14"/>
      <c r="K2653" s="15"/>
      <c r="L2653" s="14"/>
      <c r="M2653" s="14"/>
      <c r="N2653" s="50"/>
      <c r="O2653" s="12"/>
      <c r="P2653" s="20"/>
      <c r="Q2653" s="14"/>
      <c r="V2653" s="53"/>
      <c r="X2653" s="201"/>
      <c r="Z2653" s="203"/>
      <c r="AB2653" s="204"/>
    </row>
    <row r="2654" spans="1:28" x14ac:dyDescent="0.25">
      <c r="A2654" s="8">
        <v>2653</v>
      </c>
      <c r="B2654" s="9"/>
      <c r="C2654" s="20"/>
      <c r="D2654" s="16"/>
      <c r="E2654" s="12"/>
      <c r="F2654" s="13"/>
      <c r="G2654" s="122"/>
      <c r="H2654" s="12"/>
      <c r="I2654" s="14"/>
      <c r="J2654" s="14"/>
      <c r="K2654" s="15"/>
      <c r="L2654" s="14"/>
      <c r="M2654" s="14"/>
      <c r="N2654" s="50"/>
      <c r="O2654" s="12"/>
      <c r="P2654" s="20"/>
      <c r="Q2654" s="14"/>
      <c r="V2654" s="53"/>
      <c r="X2654" s="201"/>
      <c r="Z2654" s="203"/>
      <c r="AB2654" s="204"/>
    </row>
    <row r="2655" spans="1:28" x14ac:dyDescent="0.25">
      <c r="A2655" s="8">
        <v>2654</v>
      </c>
      <c r="B2655" s="9"/>
      <c r="C2655" s="20"/>
      <c r="D2655" s="16"/>
      <c r="E2655" s="12"/>
      <c r="F2655" s="13"/>
      <c r="G2655" s="122"/>
      <c r="H2655" s="12"/>
      <c r="I2655" s="14"/>
      <c r="J2655" s="14"/>
      <c r="K2655" s="15"/>
      <c r="L2655" s="14"/>
      <c r="M2655" s="14"/>
      <c r="N2655" s="50"/>
      <c r="O2655" s="12"/>
      <c r="P2655" s="20"/>
      <c r="Q2655" s="14"/>
      <c r="V2655" s="53"/>
      <c r="X2655" s="201"/>
      <c r="Z2655" s="203"/>
      <c r="AB2655" s="204"/>
    </row>
    <row r="2656" spans="1:28" x14ac:dyDescent="0.25">
      <c r="A2656" s="8">
        <v>2655</v>
      </c>
      <c r="B2656" s="9"/>
      <c r="C2656" s="20"/>
      <c r="D2656" s="16"/>
      <c r="E2656" s="12"/>
      <c r="F2656" s="13"/>
      <c r="G2656" s="122"/>
      <c r="H2656" s="12"/>
      <c r="I2656" s="14"/>
      <c r="J2656" s="14"/>
      <c r="K2656" s="15"/>
      <c r="L2656" s="14"/>
      <c r="M2656" s="14"/>
      <c r="N2656" s="50"/>
      <c r="O2656" s="12"/>
      <c r="P2656" s="20"/>
      <c r="Q2656" s="14"/>
      <c r="V2656" s="53"/>
      <c r="X2656" s="201"/>
      <c r="Z2656" s="203"/>
      <c r="AB2656" s="204"/>
    </row>
    <row r="2657" spans="1:28" x14ac:dyDescent="0.25">
      <c r="A2657" s="8">
        <v>2656</v>
      </c>
      <c r="B2657" s="9"/>
      <c r="C2657" s="20"/>
      <c r="D2657" s="16"/>
      <c r="E2657" s="12"/>
      <c r="F2657" s="13"/>
      <c r="G2657" s="122"/>
      <c r="H2657" s="12"/>
      <c r="I2657" s="14"/>
      <c r="J2657" s="14"/>
      <c r="K2657" s="15"/>
      <c r="L2657" s="14"/>
      <c r="M2657" s="14"/>
      <c r="N2657" s="50"/>
      <c r="O2657" s="12"/>
      <c r="P2657" s="20"/>
      <c r="Q2657" s="14"/>
      <c r="V2657" s="53"/>
      <c r="X2657" s="201"/>
      <c r="Z2657" s="203"/>
      <c r="AB2657" s="204"/>
    </row>
    <row r="2658" spans="1:28" x14ac:dyDescent="0.25">
      <c r="A2658" s="8">
        <v>2657</v>
      </c>
      <c r="B2658" s="9"/>
      <c r="C2658" s="20"/>
      <c r="D2658" s="16"/>
      <c r="E2658" s="12"/>
      <c r="F2658" s="13"/>
      <c r="G2658" s="122"/>
      <c r="H2658" s="12"/>
      <c r="I2658" s="14"/>
      <c r="J2658" s="14"/>
      <c r="K2658" s="15"/>
      <c r="L2658" s="14"/>
      <c r="M2658" s="14"/>
      <c r="N2658" s="50"/>
      <c r="O2658" s="12"/>
      <c r="P2658" s="20"/>
      <c r="Q2658" s="14"/>
      <c r="V2658" s="53"/>
      <c r="X2658" s="201"/>
      <c r="Z2658" s="203"/>
      <c r="AB2658" s="204"/>
    </row>
    <row r="2659" spans="1:28" x14ac:dyDescent="0.25">
      <c r="A2659" s="8">
        <v>2658</v>
      </c>
      <c r="B2659" s="9"/>
      <c r="C2659" s="20"/>
      <c r="D2659" s="16"/>
      <c r="E2659" s="12"/>
      <c r="F2659" s="13"/>
      <c r="G2659" s="122"/>
      <c r="H2659" s="12"/>
      <c r="I2659" s="14"/>
      <c r="J2659" s="14"/>
      <c r="K2659" s="15"/>
      <c r="L2659" s="14"/>
      <c r="M2659" s="14"/>
      <c r="N2659" s="50"/>
      <c r="O2659" s="12"/>
      <c r="P2659" s="20"/>
      <c r="Q2659" s="14"/>
      <c r="V2659" s="53"/>
      <c r="X2659" s="201"/>
      <c r="Z2659" s="203"/>
      <c r="AB2659" s="204"/>
    </row>
    <row r="2660" spans="1:28" x14ac:dyDescent="0.25">
      <c r="A2660" s="8">
        <v>2659</v>
      </c>
      <c r="B2660" s="9"/>
      <c r="C2660" s="20"/>
      <c r="D2660" s="16"/>
      <c r="E2660" s="12"/>
      <c r="F2660" s="13"/>
      <c r="G2660" s="122"/>
      <c r="H2660" s="12"/>
      <c r="I2660" s="14"/>
      <c r="J2660" s="14"/>
      <c r="K2660" s="15"/>
      <c r="L2660" s="14"/>
      <c r="M2660" s="14"/>
      <c r="N2660" s="50"/>
      <c r="O2660" s="12"/>
      <c r="P2660" s="20"/>
      <c r="Q2660" s="14"/>
      <c r="V2660" s="53"/>
      <c r="X2660" s="201"/>
      <c r="Z2660" s="203"/>
      <c r="AB2660" s="204"/>
    </row>
    <row r="2661" spans="1:28" x14ac:dyDescent="0.25">
      <c r="A2661" s="8">
        <v>2660</v>
      </c>
      <c r="B2661" s="9"/>
      <c r="C2661" s="20"/>
      <c r="D2661" s="16"/>
      <c r="E2661" s="12"/>
      <c r="F2661" s="13"/>
      <c r="G2661" s="122"/>
      <c r="H2661" s="12"/>
      <c r="I2661" s="14"/>
      <c r="J2661" s="14"/>
      <c r="K2661" s="15"/>
      <c r="L2661" s="14"/>
      <c r="M2661" s="14"/>
      <c r="N2661" s="50"/>
      <c r="O2661" s="12"/>
      <c r="P2661" s="20"/>
      <c r="Q2661" s="14"/>
      <c r="V2661" s="53"/>
      <c r="X2661" s="201"/>
      <c r="Z2661" s="203"/>
      <c r="AB2661" s="204"/>
    </row>
    <row r="2662" spans="1:28" x14ac:dyDescent="0.25">
      <c r="A2662" s="8">
        <v>2661</v>
      </c>
      <c r="B2662" s="9"/>
      <c r="C2662" s="20"/>
      <c r="D2662" s="16"/>
      <c r="E2662" s="12"/>
      <c r="F2662" s="13"/>
      <c r="G2662" s="122"/>
      <c r="H2662" s="12"/>
      <c r="I2662" s="14"/>
      <c r="J2662" s="14"/>
      <c r="K2662" s="15"/>
      <c r="L2662" s="14"/>
      <c r="M2662" s="14"/>
      <c r="N2662" s="50"/>
      <c r="O2662" s="12"/>
      <c r="P2662" s="20"/>
      <c r="Q2662" s="14"/>
      <c r="V2662" s="53"/>
      <c r="X2662" s="201"/>
      <c r="Z2662" s="203"/>
      <c r="AB2662" s="204"/>
    </row>
    <row r="2663" spans="1:28" x14ac:dyDescent="0.25">
      <c r="A2663" s="8">
        <v>2662</v>
      </c>
      <c r="B2663" s="9"/>
      <c r="C2663" s="20"/>
      <c r="D2663" s="16"/>
      <c r="E2663" s="12"/>
      <c r="F2663" s="13"/>
      <c r="G2663" s="122"/>
      <c r="H2663" s="12"/>
      <c r="I2663" s="14"/>
      <c r="J2663" s="14"/>
      <c r="K2663" s="15"/>
      <c r="L2663" s="14"/>
      <c r="M2663" s="14"/>
      <c r="N2663" s="50"/>
      <c r="O2663" s="12"/>
      <c r="P2663" s="20"/>
      <c r="Q2663" s="14"/>
      <c r="V2663" s="53"/>
      <c r="X2663" s="201"/>
      <c r="Z2663" s="203"/>
      <c r="AB2663" s="204"/>
    </row>
    <row r="2664" spans="1:28" x14ac:dyDescent="0.25">
      <c r="A2664" s="8">
        <v>2663</v>
      </c>
      <c r="B2664" s="9"/>
      <c r="C2664" s="20"/>
      <c r="D2664" s="16"/>
      <c r="E2664" s="12"/>
      <c r="F2664" s="13"/>
      <c r="G2664" s="122"/>
      <c r="H2664" s="12"/>
      <c r="I2664" s="14"/>
      <c r="J2664" s="14"/>
      <c r="K2664" s="15"/>
      <c r="L2664" s="14"/>
      <c r="M2664" s="14"/>
      <c r="N2664" s="50"/>
      <c r="O2664" s="12"/>
      <c r="P2664" s="20"/>
      <c r="Q2664" s="14"/>
      <c r="V2664" s="53"/>
      <c r="X2664" s="201"/>
      <c r="Z2664" s="203"/>
      <c r="AB2664" s="204"/>
    </row>
    <row r="2665" spans="1:28" x14ac:dyDescent="0.25">
      <c r="A2665" s="8">
        <v>2664</v>
      </c>
      <c r="B2665" s="9"/>
      <c r="C2665" s="20"/>
      <c r="D2665" s="16"/>
      <c r="E2665" s="12"/>
      <c r="F2665" s="13"/>
      <c r="G2665" s="122"/>
      <c r="H2665" s="12"/>
      <c r="I2665" s="14"/>
      <c r="J2665" s="14"/>
      <c r="K2665" s="15"/>
      <c r="L2665" s="14"/>
      <c r="M2665" s="14"/>
      <c r="N2665" s="50"/>
      <c r="O2665" s="12"/>
      <c r="P2665" s="20"/>
      <c r="Q2665" s="14"/>
      <c r="V2665" s="53"/>
      <c r="X2665" s="201"/>
      <c r="Z2665" s="203"/>
      <c r="AB2665" s="204"/>
    </row>
    <row r="2666" spans="1:28" x14ac:dyDescent="0.25">
      <c r="A2666" s="8">
        <v>2665</v>
      </c>
      <c r="B2666" s="9"/>
      <c r="C2666" s="20"/>
      <c r="D2666" s="16"/>
      <c r="E2666" s="12"/>
      <c r="F2666" s="13"/>
      <c r="G2666" s="122"/>
      <c r="H2666" s="12"/>
      <c r="I2666" s="14"/>
      <c r="J2666" s="14"/>
      <c r="K2666" s="15"/>
      <c r="L2666" s="14"/>
      <c r="M2666" s="14"/>
      <c r="N2666" s="50"/>
      <c r="O2666" s="12"/>
      <c r="P2666" s="20"/>
      <c r="Q2666" s="14"/>
      <c r="V2666" s="53"/>
      <c r="X2666" s="201"/>
      <c r="Z2666" s="203"/>
      <c r="AB2666" s="204"/>
    </row>
    <row r="2667" spans="1:28" x14ac:dyDescent="0.25">
      <c r="A2667" s="8">
        <v>2666</v>
      </c>
      <c r="B2667" s="9"/>
      <c r="C2667" s="20"/>
      <c r="D2667" s="16"/>
      <c r="E2667" s="12"/>
      <c r="F2667" s="13"/>
      <c r="G2667" s="122"/>
      <c r="H2667" s="12"/>
      <c r="I2667" s="14"/>
      <c r="J2667" s="14"/>
      <c r="K2667" s="15"/>
      <c r="L2667" s="14"/>
      <c r="M2667" s="14"/>
      <c r="N2667" s="50"/>
      <c r="O2667" s="12"/>
      <c r="P2667" s="20"/>
      <c r="Q2667" s="14"/>
      <c r="V2667" s="53"/>
      <c r="X2667" s="201"/>
      <c r="Z2667" s="203"/>
      <c r="AB2667" s="204"/>
    </row>
    <row r="2668" spans="1:28" x14ac:dyDescent="0.25">
      <c r="A2668" s="8">
        <v>2667</v>
      </c>
      <c r="B2668" s="9"/>
      <c r="C2668" s="20"/>
      <c r="D2668" s="16"/>
      <c r="E2668" s="12"/>
      <c r="F2668" s="13"/>
      <c r="G2668" s="122"/>
      <c r="H2668" s="12"/>
      <c r="I2668" s="14"/>
      <c r="J2668" s="14"/>
      <c r="K2668" s="15"/>
      <c r="L2668" s="14"/>
      <c r="M2668" s="14"/>
      <c r="N2668" s="50"/>
      <c r="O2668" s="12"/>
      <c r="P2668" s="20"/>
      <c r="Q2668" s="14"/>
      <c r="V2668" s="53"/>
      <c r="X2668" s="201"/>
      <c r="Z2668" s="203"/>
      <c r="AB2668" s="204"/>
    </row>
    <row r="2669" spans="1:28" x14ac:dyDescent="0.25">
      <c r="A2669" s="8">
        <v>2668</v>
      </c>
      <c r="B2669" s="9"/>
      <c r="C2669" s="20"/>
      <c r="D2669" s="16"/>
      <c r="E2669" s="12"/>
      <c r="F2669" s="13"/>
      <c r="G2669" s="122"/>
      <c r="H2669" s="12"/>
      <c r="I2669" s="14"/>
      <c r="J2669" s="14"/>
      <c r="K2669" s="15"/>
      <c r="L2669" s="14"/>
      <c r="M2669" s="14"/>
      <c r="N2669" s="50"/>
      <c r="O2669" s="12"/>
      <c r="P2669" s="20"/>
      <c r="Q2669" s="14"/>
      <c r="V2669" s="53"/>
      <c r="X2669" s="201"/>
      <c r="Z2669" s="203"/>
      <c r="AB2669" s="204"/>
    </row>
    <row r="2670" spans="1:28" x14ac:dyDescent="0.25">
      <c r="A2670" s="8">
        <v>2669</v>
      </c>
      <c r="B2670" s="9"/>
      <c r="C2670" s="20"/>
      <c r="D2670" s="16"/>
      <c r="E2670" s="12"/>
      <c r="F2670" s="13"/>
      <c r="G2670" s="122"/>
      <c r="H2670" s="12"/>
      <c r="I2670" s="14"/>
      <c r="J2670" s="14"/>
      <c r="K2670" s="15"/>
      <c r="L2670" s="14"/>
      <c r="M2670" s="14"/>
      <c r="N2670" s="50"/>
      <c r="O2670" s="12"/>
      <c r="P2670" s="20"/>
      <c r="Q2670" s="14"/>
      <c r="V2670" s="53"/>
      <c r="X2670" s="201"/>
      <c r="Z2670" s="203"/>
      <c r="AB2670" s="204"/>
    </row>
    <row r="2671" spans="1:28" x14ac:dyDescent="0.25">
      <c r="A2671" s="8">
        <v>2670</v>
      </c>
      <c r="B2671" s="9"/>
      <c r="C2671" s="20"/>
      <c r="D2671" s="16"/>
      <c r="E2671" s="12"/>
      <c r="F2671" s="13"/>
      <c r="G2671" s="122"/>
      <c r="H2671" s="12"/>
      <c r="I2671" s="14"/>
      <c r="J2671" s="14"/>
      <c r="K2671" s="15"/>
      <c r="L2671" s="14"/>
      <c r="M2671" s="14"/>
      <c r="N2671" s="50"/>
      <c r="O2671" s="12"/>
      <c r="P2671" s="20"/>
      <c r="Q2671" s="14"/>
      <c r="V2671" s="53"/>
      <c r="X2671" s="201"/>
      <c r="Z2671" s="203"/>
      <c r="AB2671" s="204"/>
    </row>
    <row r="2672" spans="1:28" x14ac:dyDescent="0.25">
      <c r="A2672" s="8">
        <v>2671</v>
      </c>
      <c r="B2672" s="9"/>
      <c r="C2672" s="20"/>
      <c r="D2672" s="16"/>
      <c r="E2672" s="12"/>
      <c r="F2672" s="13"/>
      <c r="G2672" s="122"/>
      <c r="H2672" s="12"/>
      <c r="I2672" s="14"/>
      <c r="J2672" s="14"/>
      <c r="K2672" s="15"/>
      <c r="L2672" s="14"/>
      <c r="M2672" s="14"/>
      <c r="N2672" s="50"/>
      <c r="O2672" s="12"/>
      <c r="P2672" s="20"/>
      <c r="Q2672" s="14"/>
      <c r="V2672" s="53"/>
      <c r="X2672" s="201"/>
      <c r="Z2672" s="203"/>
      <c r="AB2672" s="204"/>
    </row>
    <row r="2673" spans="1:28" x14ac:dyDescent="0.25">
      <c r="A2673" s="8">
        <v>2672</v>
      </c>
      <c r="B2673" s="9"/>
      <c r="C2673" s="20"/>
      <c r="D2673" s="16"/>
      <c r="E2673" s="12"/>
      <c r="F2673" s="13"/>
      <c r="G2673" s="122"/>
      <c r="H2673" s="12"/>
      <c r="I2673" s="14"/>
      <c r="J2673" s="14"/>
      <c r="K2673" s="15"/>
      <c r="L2673" s="14"/>
      <c r="M2673" s="14"/>
      <c r="N2673" s="50"/>
      <c r="O2673" s="12"/>
      <c r="P2673" s="20"/>
      <c r="Q2673" s="14"/>
      <c r="V2673" s="53"/>
      <c r="X2673" s="201"/>
      <c r="Z2673" s="203"/>
      <c r="AB2673" s="204"/>
    </row>
    <row r="2674" spans="1:28" x14ac:dyDescent="0.25">
      <c r="A2674" s="8">
        <v>2673</v>
      </c>
      <c r="B2674" s="9"/>
      <c r="C2674" s="20"/>
      <c r="D2674" s="16"/>
      <c r="E2674" s="12"/>
      <c r="F2674" s="13"/>
      <c r="G2674" s="122"/>
      <c r="H2674" s="12"/>
      <c r="I2674" s="14"/>
      <c r="J2674" s="14"/>
      <c r="K2674" s="15"/>
      <c r="L2674" s="14"/>
      <c r="M2674" s="14"/>
      <c r="N2674" s="50"/>
      <c r="O2674" s="12"/>
      <c r="P2674" s="20"/>
      <c r="Q2674" s="14"/>
      <c r="V2674" s="53"/>
      <c r="X2674" s="201"/>
      <c r="Z2674" s="203"/>
      <c r="AB2674" s="204"/>
    </row>
    <row r="2675" spans="1:28" x14ac:dyDescent="0.25">
      <c r="A2675" s="8">
        <v>2674</v>
      </c>
      <c r="B2675" s="9"/>
      <c r="C2675" s="20"/>
      <c r="D2675" s="16"/>
      <c r="E2675" s="12"/>
      <c r="F2675" s="13"/>
      <c r="G2675" s="122"/>
      <c r="H2675" s="12"/>
      <c r="I2675" s="14"/>
      <c r="J2675" s="14"/>
      <c r="K2675" s="15"/>
      <c r="L2675" s="14"/>
      <c r="M2675" s="14"/>
      <c r="N2675" s="50"/>
      <c r="O2675" s="12"/>
      <c r="P2675" s="20"/>
      <c r="Q2675" s="14"/>
      <c r="V2675" s="53"/>
      <c r="X2675" s="201"/>
      <c r="Z2675" s="203"/>
      <c r="AB2675" s="204"/>
    </row>
    <row r="2676" spans="1:28" x14ac:dyDescent="0.25">
      <c r="A2676" s="8">
        <v>2675</v>
      </c>
      <c r="B2676" s="9"/>
      <c r="C2676" s="20"/>
      <c r="D2676" s="16"/>
      <c r="E2676" s="12"/>
      <c r="F2676" s="13"/>
      <c r="G2676" s="122"/>
      <c r="H2676" s="12"/>
      <c r="I2676" s="14"/>
      <c r="J2676" s="14"/>
      <c r="K2676" s="15"/>
      <c r="L2676" s="14"/>
      <c r="M2676" s="14"/>
      <c r="N2676" s="50"/>
      <c r="O2676" s="12"/>
      <c r="P2676" s="20"/>
      <c r="Q2676" s="14"/>
      <c r="V2676" s="53"/>
      <c r="X2676" s="201"/>
      <c r="Z2676" s="203"/>
      <c r="AB2676" s="204"/>
    </row>
    <row r="2677" spans="1:28" x14ac:dyDescent="0.25">
      <c r="A2677" s="8">
        <v>2676</v>
      </c>
      <c r="B2677" s="9"/>
      <c r="C2677" s="20"/>
      <c r="D2677" s="16"/>
      <c r="E2677" s="12"/>
      <c r="F2677" s="13"/>
      <c r="G2677" s="122"/>
      <c r="H2677" s="12"/>
      <c r="I2677" s="14"/>
      <c r="J2677" s="14"/>
      <c r="K2677" s="15"/>
      <c r="L2677" s="14"/>
      <c r="M2677" s="14"/>
      <c r="N2677" s="50"/>
      <c r="O2677" s="12"/>
      <c r="P2677" s="20"/>
      <c r="Q2677" s="14"/>
      <c r="V2677" s="53"/>
      <c r="X2677" s="201"/>
      <c r="Z2677" s="203"/>
      <c r="AB2677" s="204"/>
    </row>
    <row r="2678" spans="1:28" x14ac:dyDescent="0.25">
      <c r="A2678" s="8">
        <v>2677</v>
      </c>
      <c r="B2678" s="9"/>
      <c r="C2678" s="20"/>
      <c r="D2678" s="16"/>
      <c r="E2678" s="12"/>
      <c r="F2678" s="13"/>
      <c r="G2678" s="122"/>
      <c r="H2678" s="12"/>
      <c r="I2678" s="14"/>
      <c r="J2678" s="14"/>
      <c r="K2678" s="15"/>
      <c r="L2678" s="14"/>
      <c r="M2678" s="14"/>
      <c r="N2678" s="50"/>
      <c r="O2678" s="12"/>
      <c r="P2678" s="20"/>
      <c r="Q2678" s="14"/>
      <c r="V2678" s="53"/>
      <c r="X2678" s="201"/>
      <c r="Z2678" s="203"/>
      <c r="AB2678" s="204"/>
    </row>
    <row r="2679" spans="1:28" x14ac:dyDescent="0.25">
      <c r="A2679" s="8">
        <v>2678</v>
      </c>
      <c r="B2679" s="9"/>
      <c r="C2679" s="20"/>
      <c r="D2679" s="16"/>
      <c r="E2679" s="12"/>
      <c r="F2679" s="13"/>
      <c r="G2679" s="122"/>
      <c r="H2679" s="12"/>
      <c r="I2679" s="14"/>
      <c r="J2679" s="14"/>
      <c r="K2679" s="15"/>
      <c r="L2679" s="14"/>
      <c r="M2679" s="14"/>
      <c r="N2679" s="50"/>
      <c r="O2679" s="12"/>
      <c r="P2679" s="20"/>
      <c r="Q2679" s="14"/>
      <c r="V2679" s="53"/>
      <c r="X2679" s="201"/>
      <c r="Z2679" s="203"/>
      <c r="AB2679" s="204"/>
    </row>
    <row r="2680" spans="1:28" x14ac:dyDescent="0.25">
      <c r="A2680" s="8">
        <v>2679</v>
      </c>
      <c r="B2680" s="9"/>
      <c r="C2680" s="20"/>
      <c r="D2680" s="16"/>
      <c r="E2680" s="12"/>
      <c r="F2680" s="13"/>
      <c r="G2680" s="122"/>
      <c r="H2680" s="12"/>
      <c r="I2680" s="14"/>
      <c r="J2680" s="14"/>
      <c r="K2680" s="15"/>
      <c r="L2680" s="14"/>
      <c r="M2680" s="14"/>
      <c r="N2680" s="50"/>
      <c r="O2680" s="12"/>
      <c r="P2680" s="20"/>
      <c r="Q2680" s="14"/>
      <c r="V2680" s="53"/>
      <c r="X2680" s="201"/>
      <c r="Z2680" s="203"/>
      <c r="AB2680" s="204"/>
    </row>
    <row r="2681" spans="1:28" x14ac:dyDescent="0.25">
      <c r="A2681" s="8">
        <v>2680</v>
      </c>
      <c r="B2681" s="9"/>
      <c r="C2681" s="20"/>
      <c r="D2681" s="16"/>
      <c r="E2681" s="12"/>
      <c r="F2681" s="13"/>
      <c r="G2681" s="122"/>
      <c r="H2681" s="12"/>
      <c r="I2681" s="14"/>
      <c r="J2681" s="14"/>
      <c r="K2681" s="15"/>
      <c r="L2681" s="14"/>
      <c r="M2681" s="14"/>
      <c r="N2681" s="50"/>
      <c r="O2681" s="12"/>
      <c r="P2681" s="20"/>
      <c r="Q2681" s="14"/>
      <c r="V2681" s="53"/>
      <c r="X2681" s="201"/>
      <c r="Z2681" s="203"/>
      <c r="AB2681" s="204"/>
    </row>
    <row r="2682" spans="1:28" x14ac:dyDescent="0.25">
      <c r="A2682" s="8">
        <v>2681</v>
      </c>
      <c r="B2682" s="9"/>
      <c r="C2682" s="20"/>
      <c r="D2682" s="16"/>
      <c r="E2682" s="12"/>
      <c r="F2682" s="13"/>
      <c r="G2682" s="122"/>
      <c r="H2682" s="12"/>
      <c r="I2682" s="14"/>
      <c r="J2682" s="14"/>
      <c r="K2682" s="15"/>
      <c r="L2682" s="14"/>
      <c r="M2682" s="14"/>
      <c r="N2682" s="50"/>
      <c r="O2682" s="12"/>
      <c r="P2682" s="20"/>
      <c r="Q2682" s="14"/>
      <c r="V2682" s="53"/>
      <c r="X2682" s="201"/>
      <c r="Z2682" s="203"/>
      <c r="AB2682" s="204"/>
    </row>
    <row r="2683" spans="1:28" x14ac:dyDescent="0.25">
      <c r="A2683" s="8">
        <v>2682</v>
      </c>
      <c r="B2683" s="9"/>
      <c r="C2683" s="20"/>
      <c r="D2683" s="16"/>
      <c r="E2683" s="12"/>
      <c r="F2683" s="13"/>
      <c r="G2683" s="122"/>
      <c r="H2683" s="12"/>
      <c r="I2683" s="14"/>
      <c r="J2683" s="14"/>
      <c r="K2683" s="15"/>
      <c r="L2683" s="14"/>
      <c r="M2683" s="14"/>
      <c r="N2683" s="50"/>
      <c r="O2683" s="12"/>
      <c r="P2683" s="20"/>
      <c r="Q2683" s="14"/>
      <c r="V2683" s="53"/>
      <c r="X2683" s="201"/>
      <c r="Z2683" s="203"/>
      <c r="AB2683" s="204"/>
    </row>
    <row r="2684" spans="1:28" x14ac:dyDescent="0.25">
      <c r="A2684" s="8">
        <v>2683</v>
      </c>
      <c r="B2684" s="9"/>
      <c r="C2684" s="20"/>
      <c r="D2684" s="16"/>
      <c r="E2684" s="12"/>
      <c r="F2684" s="13"/>
      <c r="G2684" s="122"/>
      <c r="H2684" s="12"/>
      <c r="I2684" s="14"/>
      <c r="J2684" s="14"/>
      <c r="K2684" s="15"/>
      <c r="L2684" s="14"/>
      <c r="M2684" s="14"/>
      <c r="N2684" s="50"/>
      <c r="O2684" s="12"/>
      <c r="P2684" s="20"/>
      <c r="Q2684" s="14"/>
      <c r="V2684" s="53"/>
      <c r="X2684" s="201"/>
      <c r="Z2684" s="203"/>
      <c r="AB2684" s="204"/>
    </row>
    <row r="2685" spans="1:28" x14ac:dyDescent="0.25">
      <c r="A2685" s="8">
        <v>2684</v>
      </c>
      <c r="B2685" s="9"/>
      <c r="C2685" s="20"/>
      <c r="D2685" s="16"/>
      <c r="E2685" s="12"/>
      <c r="F2685" s="13"/>
      <c r="G2685" s="122"/>
      <c r="H2685" s="12"/>
      <c r="I2685" s="14"/>
      <c r="J2685" s="14"/>
      <c r="K2685" s="15"/>
      <c r="L2685" s="14"/>
      <c r="M2685" s="14"/>
      <c r="N2685" s="50"/>
      <c r="O2685" s="12"/>
      <c r="P2685" s="20"/>
      <c r="Q2685" s="14"/>
      <c r="V2685" s="53"/>
      <c r="X2685" s="201"/>
      <c r="Z2685" s="203"/>
      <c r="AB2685" s="204"/>
    </row>
    <row r="2686" spans="1:28" x14ac:dyDescent="0.25">
      <c r="A2686" s="8">
        <v>2685</v>
      </c>
      <c r="B2686" s="9"/>
      <c r="C2686" s="20"/>
      <c r="D2686" s="16"/>
      <c r="E2686" s="12"/>
      <c r="F2686" s="13"/>
      <c r="G2686" s="122"/>
      <c r="H2686" s="12"/>
      <c r="I2686" s="14"/>
      <c r="J2686" s="14"/>
      <c r="K2686" s="15"/>
      <c r="L2686" s="14"/>
      <c r="M2686" s="14"/>
      <c r="N2686" s="50"/>
      <c r="O2686" s="12"/>
      <c r="P2686" s="20"/>
      <c r="Q2686" s="14"/>
      <c r="V2686" s="53"/>
      <c r="X2686" s="201"/>
      <c r="Z2686" s="203"/>
      <c r="AB2686" s="204"/>
    </row>
    <row r="2687" spans="1:28" x14ac:dyDescent="0.25">
      <c r="A2687" s="8">
        <v>2686</v>
      </c>
      <c r="B2687" s="9"/>
      <c r="C2687" s="20"/>
      <c r="D2687" s="16"/>
      <c r="E2687" s="12"/>
      <c r="F2687" s="13"/>
      <c r="G2687" s="122"/>
      <c r="H2687" s="12"/>
      <c r="I2687" s="14"/>
      <c r="J2687" s="14"/>
      <c r="K2687" s="15"/>
      <c r="L2687" s="14"/>
      <c r="M2687" s="14"/>
      <c r="N2687" s="50"/>
      <c r="O2687" s="12"/>
      <c r="P2687" s="20"/>
      <c r="Q2687" s="14"/>
      <c r="V2687" s="53"/>
      <c r="X2687" s="201"/>
      <c r="Z2687" s="203"/>
      <c r="AB2687" s="204"/>
    </row>
    <row r="2688" spans="1:28" x14ac:dyDescent="0.25">
      <c r="A2688" s="8">
        <v>2687</v>
      </c>
      <c r="B2688" s="9"/>
      <c r="C2688" s="20"/>
      <c r="D2688" s="16"/>
      <c r="E2688" s="12"/>
      <c r="F2688" s="13"/>
      <c r="G2688" s="122"/>
      <c r="H2688" s="12"/>
      <c r="I2688" s="14"/>
      <c r="J2688" s="14"/>
      <c r="K2688" s="15"/>
      <c r="L2688" s="14"/>
      <c r="M2688" s="14"/>
      <c r="N2688" s="50"/>
      <c r="O2688" s="12"/>
      <c r="P2688" s="20"/>
      <c r="Q2688" s="14"/>
      <c r="V2688" s="53"/>
      <c r="X2688" s="201"/>
      <c r="Z2688" s="203"/>
      <c r="AB2688" s="204"/>
    </row>
    <row r="2689" spans="1:28" x14ac:dyDescent="0.25">
      <c r="A2689" s="8">
        <v>2688</v>
      </c>
      <c r="B2689" s="9"/>
      <c r="C2689" s="20"/>
      <c r="D2689" s="16"/>
      <c r="E2689" s="12"/>
      <c r="F2689" s="13"/>
      <c r="G2689" s="122"/>
      <c r="H2689" s="12"/>
      <c r="I2689" s="14"/>
      <c r="J2689" s="14"/>
      <c r="K2689" s="15"/>
      <c r="L2689" s="14"/>
      <c r="M2689" s="14"/>
      <c r="N2689" s="50"/>
      <c r="O2689" s="12"/>
      <c r="P2689" s="20"/>
      <c r="Q2689" s="14"/>
      <c r="V2689" s="53"/>
      <c r="X2689" s="201"/>
      <c r="Z2689" s="203"/>
      <c r="AB2689" s="204"/>
    </row>
    <row r="2690" spans="1:28" x14ac:dyDescent="0.25">
      <c r="A2690" s="8">
        <v>2689</v>
      </c>
      <c r="B2690" s="9"/>
      <c r="C2690" s="20"/>
      <c r="D2690" s="16"/>
      <c r="E2690" s="12"/>
      <c r="F2690" s="13"/>
      <c r="G2690" s="122"/>
      <c r="H2690" s="12"/>
      <c r="I2690" s="14"/>
      <c r="J2690" s="14"/>
      <c r="K2690" s="15"/>
      <c r="L2690" s="14"/>
      <c r="M2690" s="14"/>
      <c r="N2690" s="50"/>
      <c r="O2690" s="12"/>
      <c r="P2690" s="20"/>
      <c r="Q2690" s="14"/>
      <c r="V2690" s="53"/>
      <c r="X2690" s="201"/>
      <c r="Z2690" s="203"/>
      <c r="AB2690" s="204"/>
    </row>
    <row r="2691" spans="1:28" x14ac:dyDescent="0.25">
      <c r="A2691" s="8">
        <v>2690</v>
      </c>
      <c r="B2691" s="9"/>
      <c r="C2691" s="20"/>
      <c r="D2691" s="16"/>
      <c r="E2691" s="12"/>
      <c r="F2691" s="13"/>
      <c r="G2691" s="122"/>
      <c r="H2691" s="12"/>
      <c r="I2691" s="14"/>
      <c r="J2691" s="14"/>
      <c r="K2691" s="15"/>
      <c r="L2691" s="14"/>
      <c r="M2691" s="14"/>
      <c r="N2691" s="50"/>
      <c r="O2691" s="12"/>
      <c r="P2691" s="20"/>
      <c r="Q2691" s="14"/>
      <c r="V2691" s="53"/>
      <c r="X2691" s="201"/>
      <c r="Z2691" s="203"/>
      <c r="AB2691" s="204"/>
    </row>
    <row r="2692" spans="1:28" x14ac:dyDescent="0.25">
      <c r="A2692" s="8">
        <v>2691</v>
      </c>
      <c r="B2692" s="9"/>
      <c r="C2692" s="20"/>
      <c r="D2692" s="16"/>
      <c r="E2692" s="12"/>
      <c r="F2692" s="13"/>
      <c r="G2692" s="122"/>
      <c r="H2692" s="12"/>
      <c r="I2692" s="14"/>
      <c r="J2692" s="14"/>
      <c r="K2692" s="15"/>
      <c r="L2692" s="14"/>
      <c r="M2692" s="14"/>
      <c r="N2692" s="50"/>
      <c r="O2692" s="12"/>
      <c r="P2692" s="20"/>
      <c r="Q2692" s="14"/>
      <c r="V2692" s="53"/>
      <c r="X2692" s="201"/>
      <c r="Z2692" s="203"/>
      <c r="AB2692" s="204"/>
    </row>
    <row r="2693" spans="1:28" x14ac:dyDescent="0.25">
      <c r="A2693" s="8">
        <v>2692</v>
      </c>
      <c r="B2693" s="9"/>
      <c r="C2693" s="20"/>
      <c r="D2693" s="16"/>
      <c r="E2693" s="12"/>
      <c r="F2693" s="13"/>
      <c r="G2693" s="122"/>
      <c r="H2693" s="12"/>
      <c r="I2693" s="14"/>
      <c r="J2693" s="14"/>
      <c r="K2693" s="15"/>
      <c r="L2693" s="14"/>
      <c r="M2693" s="14"/>
      <c r="N2693" s="50"/>
      <c r="O2693" s="12"/>
      <c r="P2693" s="20"/>
      <c r="Q2693" s="14"/>
      <c r="V2693" s="53"/>
      <c r="X2693" s="201"/>
      <c r="Z2693" s="203"/>
      <c r="AB2693" s="204"/>
    </row>
    <row r="2694" spans="1:28" x14ac:dyDescent="0.25">
      <c r="A2694" s="8">
        <v>2693</v>
      </c>
      <c r="B2694" s="9"/>
      <c r="C2694" s="20"/>
      <c r="D2694" s="16"/>
      <c r="E2694" s="12"/>
      <c r="F2694" s="13"/>
      <c r="G2694" s="122"/>
      <c r="H2694" s="12"/>
      <c r="I2694" s="14"/>
      <c r="J2694" s="14"/>
      <c r="K2694" s="15"/>
      <c r="L2694" s="14"/>
      <c r="M2694" s="14"/>
      <c r="N2694" s="50"/>
      <c r="O2694" s="12"/>
      <c r="P2694" s="20"/>
      <c r="Q2694" s="14"/>
      <c r="V2694" s="53"/>
      <c r="X2694" s="201"/>
      <c r="Z2694" s="203"/>
      <c r="AB2694" s="204"/>
    </row>
    <row r="2695" spans="1:28" x14ac:dyDescent="0.25">
      <c r="A2695" s="8">
        <v>2694</v>
      </c>
      <c r="B2695" s="9"/>
      <c r="C2695" s="20"/>
      <c r="D2695" s="16"/>
      <c r="E2695" s="12"/>
      <c r="F2695" s="13"/>
      <c r="G2695" s="122"/>
      <c r="H2695" s="12"/>
      <c r="I2695" s="14"/>
      <c r="J2695" s="14"/>
      <c r="K2695" s="15"/>
      <c r="L2695" s="14"/>
      <c r="M2695" s="14"/>
      <c r="N2695" s="50"/>
      <c r="O2695" s="12"/>
      <c r="P2695" s="20"/>
      <c r="Q2695" s="14"/>
      <c r="V2695" s="53"/>
      <c r="X2695" s="201"/>
      <c r="Z2695" s="203"/>
      <c r="AB2695" s="204"/>
    </row>
    <row r="2696" spans="1:28" x14ac:dyDescent="0.25">
      <c r="A2696" s="8">
        <v>2695</v>
      </c>
      <c r="B2696" s="9"/>
      <c r="C2696" s="20"/>
      <c r="D2696" s="16"/>
      <c r="E2696" s="12"/>
      <c r="F2696" s="13"/>
      <c r="G2696" s="122"/>
      <c r="H2696" s="12"/>
      <c r="I2696" s="14"/>
      <c r="J2696" s="14"/>
      <c r="K2696" s="15"/>
      <c r="L2696" s="14"/>
      <c r="M2696" s="14"/>
      <c r="N2696" s="50"/>
      <c r="O2696" s="12"/>
      <c r="P2696" s="20"/>
      <c r="Q2696" s="14"/>
      <c r="V2696" s="53"/>
      <c r="X2696" s="201"/>
      <c r="Z2696" s="203"/>
      <c r="AB2696" s="204"/>
    </row>
    <row r="2697" spans="1:28" x14ac:dyDescent="0.25">
      <c r="A2697" s="8">
        <v>2696</v>
      </c>
      <c r="B2697" s="9"/>
      <c r="C2697" s="20"/>
      <c r="D2697" s="16"/>
      <c r="E2697" s="12"/>
      <c r="F2697" s="13"/>
      <c r="G2697" s="122"/>
      <c r="H2697" s="12"/>
      <c r="I2697" s="14"/>
      <c r="J2697" s="14"/>
      <c r="K2697" s="15"/>
      <c r="L2697" s="14"/>
      <c r="M2697" s="14"/>
      <c r="N2697" s="50"/>
      <c r="O2697" s="12"/>
      <c r="P2697" s="20"/>
      <c r="Q2697" s="14"/>
      <c r="V2697" s="53"/>
      <c r="X2697" s="201"/>
      <c r="Z2697" s="203"/>
      <c r="AB2697" s="204"/>
    </row>
    <row r="2698" spans="1:28" x14ac:dyDescent="0.25">
      <c r="A2698" s="8">
        <v>2697</v>
      </c>
      <c r="B2698" s="9"/>
      <c r="C2698" s="20"/>
      <c r="D2698" s="16"/>
      <c r="E2698" s="12"/>
      <c r="F2698" s="13"/>
      <c r="G2698" s="122"/>
      <c r="H2698" s="12"/>
      <c r="I2698" s="14"/>
      <c r="J2698" s="14"/>
      <c r="K2698" s="15"/>
      <c r="L2698" s="14"/>
      <c r="M2698" s="14"/>
      <c r="N2698" s="50"/>
      <c r="O2698" s="12"/>
      <c r="P2698" s="20"/>
      <c r="Q2698" s="14"/>
      <c r="V2698" s="53"/>
      <c r="X2698" s="201"/>
      <c r="Z2698" s="203"/>
      <c r="AB2698" s="204"/>
    </row>
    <row r="2699" spans="1:28" x14ac:dyDescent="0.25">
      <c r="A2699" s="8">
        <v>2698</v>
      </c>
      <c r="B2699" s="9"/>
      <c r="C2699" s="20"/>
      <c r="D2699" s="16"/>
      <c r="E2699" s="12"/>
      <c r="F2699" s="13"/>
      <c r="G2699" s="122"/>
      <c r="H2699" s="12"/>
      <c r="I2699" s="14"/>
      <c r="J2699" s="14"/>
      <c r="K2699" s="15"/>
      <c r="L2699" s="14"/>
      <c r="M2699" s="14"/>
      <c r="N2699" s="50"/>
      <c r="O2699" s="12"/>
      <c r="P2699" s="20"/>
      <c r="Q2699" s="14"/>
      <c r="V2699" s="53"/>
      <c r="X2699" s="201"/>
      <c r="Z2699" s="203"/>
      <c r="AB2699" s="204"/>
    </row>
    <row r="2700" spans="1:28" x14ac:dyDescent="0.25">
      <c r="A2700" s="8">
        <v>2699</v>
      </c>
      <c r="B2700" s="9"/>
      <c r="C2700" s="20"/>
      <c r="D2700" s="16"/>
      <c r="E2700" s="12"/>
      <c r="F2700" s="13"/>
      <c r="G2700" s="122"/>
      <c r="H2700" s="12"/>
      <c r="I2700" s="14"/>
      <c r="J2700" s="14"/>
      <c r="K2700" s="15"/>
      <c r="L2700" s="14"/>
      <c r="M2700" s="14"/>
      <c r="N2700" s="50"/>
      <c r="O2700" s="12"/>
      <c r="P2700" s="20"/>
      <c r="Q2700" s="14"/>
      <c r="V2700" s="53"/>
      <c r="X2700" s="201"/>
      <c r="Z2700" s="203"/>
      <c r="AB2700" s="204"/>
    </row>
    <row r="2701" spans="1:28" x14ac:dyDescent="0.25">
      <c r="A2701" s="8">
        <v>2700</v>
      </c>
      <c r="B2701" s="9"/>
      <c r="C2701" s="20"/>
      <c r="D2701" s="16"/>
      <c r="E2701" s="12"/>
      <c r="F2701" s="13"/>
      <c r="G2701" s="122"/>
      <c r="H2701" s="12"/>
      <c r="I2701" s="14"/>
      <c r="J2701" s="14"/>
      <c r="K2701" s="15"/>
      <c r="L2701" s="14"/>
      <c r="M2701" s="14"/>
      <c r="N2701" s="50"/>
      <c r="O2701" s="12"/>
      <c r="P2701" s="20"/>
      <c r="Q2701" s="14"/>
      <c r="V2701" s="53"/>
      <c r="X2701" s="201"/>
      <c r="Z2701" s="203"/>
      <c r="AB2701" s="204"/>
    </row>
    <row r="2702" spans="1:28" x14ac:dyDescent="0.25">
      <c r="A2702" s="8">
        <v>2701</v>
      </c>
      <c r="B2702" s="9"/>
      <c r="C2702" s="20"/>
      <c r="D2702" s="16"/>
      <c r="E2702" s="12"/>
      <c r="F2702" s="13"/>
      <c r="G2702" s="122"/>
      <c r="H2702" s="12"/>
      <c r="I2702" s="14"/>
      <c r="J2702" s="14"/>
      <c r="K2702" s="15"/>
      <c r="L2702" s="14"/>
      <c r="M2702" s="14"/>
      <c r="N2702" s="50"/>
      <c r="O2702" s="12"/>
      <c r="P2702" s="20"/>
      <c r="Q2702" s="14"/>
      <c r="V2702" s="53"/>
      <c r="X2702" s="201"/>
      <c r="Z2702" s="203"/>
      <c r="AB2702" s="204"/>
    </row>
    <row r="2703" spans="1:28" x14ac:dyDescent="0.25">
      <c r="A2703" s="8">
        <v>2702</v>
      </c>
      <c r="B2703" s="9"/>
      <c r="C2703" s="20"/>
      <c r="D2703" s="16"/>
      <c r="E2703" s="12"/>
      <c r="F2703" s="13"/>
      <c r="G2703" s="122"/>
      <c r="H2703" s="12"/>
      <c r="I2703" s="14"/>
      <c r="J2703" s="14"/>
      <c r="K2703" s="15"/>
      <c r="L2703" s="14"/>
      <c r="M2703" s="14"/>
      <c r="N2703" s="50"/>
      <c r="O2703" s="12"/>
      <c r="P2703" s="20"/>
      <c r="Q2703" s="14"/>
      <c r="V2703" s="53"/>
      <c r="X2703" s="201"/>
      <c r="Z2703" s="203"/>
      <c r="AB2703" s="204"/>
    </row>
    <row r="2704" spans="1:28" x14ac:dyDescent="0.25">
      <c r="A2704" s="8">
        <v>2703</v>
      </c>
      <c r="B2704" s="9"/>
      <c r="C2704" s="20"/>
      <c r="D2704" s="16"/>
      <c r="E2704" s="12"/>
      <c r="F2704" s="13"/>
      <c r="G2704" s="122"/>
      <c r="H2704" s="12"/>
      <c r="I2704" s="14"/>
      <c r="J2704" s="14"/>
      <c r="K2704" s="15"/>
      <c r="L2704" s="14"/>
      <c r="M2704" s="14"/>
      <c r="N2704" s="50"/>
      <c r="O2704" s="12"/>
      <c r="P2704" s="20"/>
      <c r="Q2704" s="14"/>
      <c r="V2704" s="53"/>
      <c r="X2704" s="201"/>
      <c r="Z2704" s="203"/>
      <c r="AB2704" s="204"/>
    </row>
    <row r="2705" spans="1:28" x14ac:dyDescent="0.25">
      <c r="A2705" s="8">
        <v>2704</v>
      </c>
      <c r="B2705" s="9"/>
      <c r="C2705" s="20"/>
      <c r="D2705" s="16"/>
      <c r="E2705" s="12"/>
      <c r="F2705" s="13"/>
      <c r="G2705" s="122"/>
      <c r="H2705" s="12"/>
      <c r="I2705" s="14"/>
      <c r="J2705" s="14"/>
      <c r="K2705" s="15"/>
      <c r="L2705" s="14"/>
      <c r="M2705" s="14"/>
      <c r="N2705" s="50"/>
      <c r="O2705" s="12"/>
      <c r="P2705" s="20"/>
      <c r="Q2705" s="14"/>
      <c r="V2705" s="53"/>
      <c r="X2705" s="201"/>
      <c r="Z2705" s="203"/>
      <c r="AB2705" s="204"/>
    </row>
    <row r="2706" spans="1:28" x14ac:dyDescent="0.25">
      <c r="A2706" s="8">
        <v>2705</v>
      </c>
      <c r="B2706" s="9"/>
      <c r="C2706" s="20"/>
      <c r="D2706" s="16"/>
      <c r="E2706" s="12"/>
      <c r="F2706" s="13"/>
      <c r="G2706" s="122"/>
      <c r="H2706" s="12"/>
      <c r="I2706" s="14"/>
      <c r="J2706" s="14"/>
      <c r="K2706" s="15"/>
      <c r="L2706" s="14"/>
      <c r="M2706" s="14"/>
      <c r="N2706" s="50"/>
      <c r="O2706" s="12"/>
      <c r="P2706" s="20"/>
      <c r="Q2706" s="14"/>
      <c r="V2706" s="53"/>
      <c r="X2706" s="201"/>
      <c r="Z2706" s="203"/>
      <c r="AB2706" s="204"/>
    </row>
    <row r="2707" spans="1:28" x14ac:dyDescent="0.25">
      <c r="A2707" s="8">
        <v>2706</v>
      </c>
      <c r="B2707" s="9"/>
      <c r="C2707" s="20"/>
      <c r="D2707" s="16"/>
      <c r="E2707" s="12"/>
      <c r="F2707" s="13"/>
      <c r="G2707" s="122"/>
      <c r="H2707" s="12"/>
      <c r="I2707" s="14"/>
      <c r="J2707" s="14"/>
      <c r="K2707" s="15"/>
      <c r="L2707" s="14"/>
      <c r="M2707" s="14"/>
      <c r="N2707" s="50"/>
      <c r="O2707" s="12"/>
      <c r="P2707" s="20"/>
      <c r="Q2707" s="14"/>
      <c r="V2707" s="53"/>
      <c r="X2707" s="201"/>
      <c r="Z2707" s="203"/>
      <c r="AB2707" s="204"/>
    </row>
    <row r="2708" spans="1:28" x14ac:dyDescent="0.25">
      <c r="A2708" s="8">
        <v>2707</v>
      </c>
      <c r="B2708" s="9"/>
      <c r="C2708" s="20"/>
      <c r="D2708" s="16"/>
      <c r="E2708" s="12"/>
      <c r="F2708" s="13"/>
      <c r="G2708" s="122"/>
      <c r="H2708" s="12"/>
      <c r="I2708" s="14"/>
      <c r="J2708" s="14"/>
      <c r="K2708" s="15"/>
      <c r="L2708" s="14"/>
      <c r="M2708" s="14"/>
      <c r="N2708" s="50"/>
      <c r="O2708" s="12"/>
      <c r="P2708" s="20"/>
      <c r="Q2708" s="14"/>
      <c r="V2708" s="53"/>
      <c r="X2708" s="201"/>
      <c r="Z2708" s="203"/>
      <c r="AB2708" s="204"/>
    </row>
    <row r="2709" spans="1:28" x14ac:dyDescent="0.25">
      <c r="A2709" s="8">
        <v>2708</v>
      </c>
      <c r="B2709" s="9"/>
      <c r="C2709" s="20"/>
      <c r="D2709" s="16"/>
      <c r="E2709" s="12"/>
      <c r="F2709" s="13"/>
      <c r="G2709" s="122"/>
      <c r="H2709" s="12"/>
      <c r="I2709" s="14"/>
      <c r="J2709" s="14"/>
      <c r="K2709" s="15"/>
      <c r="L2709" s="14"/>
      <c r="M2709" s="14"/>
      <c r="N2709" s="50"/>
      <c r="O2709" s="12"/>
      <c r="P2709" s="20"/>
      <c r="Q2709" s="14"/>
      <c r="V2709" s="53"/>
      <c r="X2709" s="201"/>
      <c r="Z2709" s="203"/>
      <c r="AB2709" s="204"/>
    </row>
    <row r="2710" spans="1:28" x14ac:dyDescent="0.25">
      <c r="A2710" s="8">
        <v>2709</v>
      </c>
      <c r="B2710" s="9"/>
      <c r="C2710" s="20"/>
      <c r="D2710" s="16"/>
      <c r="E2710" s="12"/>
      <c r="F2710" s="13"/>
      <c r="G2710" s="122"/>
      <c r="H2710" s="12"/>
      <c r="I2710" s="14"/>
      <c r="J2710" s="14"/>
      <c r="K2710" s="15"/>
      <c r="L2710" s="14"/>
      <c r="M2710" s="14"/>
      <c r="N2710" s="50"/>
      <c r="O2710" s="12"/>
      <c r="P2710" s="20"/>
      <c r="Q2710" s="14"/>
      <c r="V2710" s="53"/>
      <c r="X2710" s="201"/>
      <c r="Z2710" s="203"/>
      <c r="AB2710" s="204"/>
    </row>
    <row r="2711" spans="1:28" x14ac:dyDescent="0.25">
      <c r="A2711" s="8">
        <v>2710</v>
      </c>
      <c r="B2711" s="9"/>
      <c r="C2711" s="20"/>
      <c r="D2711" s="16"/>
      <c r="E2711" s="12"/>
      <c r="F2711" s="13"/>
      <c r="G2711" s="122"/>
      <c r="H2711" s="12"/>
      <c r="I2711" s="14"/>
      <c r="J2711" s="14"/>
      <c r="K2711" s="15"/>
      <c r="L2711" s="14"/>
      <c r="M2711" s="14"/>
      <c r="N2711" s="50"/>
      <c r="O2711" s="12"/>
      <c r="P2711" s="20"/>
      <c r="Q2711" s="14"/>
      <c r="V2711" s="53"/>
      <c r="X2711" s="201"/>
      <c r="Z2711" s="203"/>
      <c r="AB2711" s="204"/>
    </row>
    <row r="2712" spans="1:28" x14ac:dyDescent="0.25">
      <c r="A2712" s="8">
        <v>2711</v>
      </c>
      <c r="B2712" s="9"/>
      <c r="C2712" s="20"/>
      <c r="D2712" s="16"/>
      <c r="E2712" s="12"/>
      <c r="F2712" s="13"/>
      <c r="G2712" s="122"/>
      <c r="H2712" s="12"/>
      <c r="I2712" s="14"/>
      <c r="J2712" s="14"/>
      <c r="K2712" s="15"/>
      <c r="L2712" s="14"/>
      <c r="M2712" s="14"/>
      <c r="N2712" s="50"/>
      <c r="O2712" s="12"/>
      <c r="P2712" s="20"/>
      <c r="Q2712" s="14"/>
      <c r="V2712" s="53"/>
      <c r="X2712" s="201"/>
      <c r="Z2712" s="203"/>
      <c r="AB2712" s="204"/>
    </row>
    <row r="2713" spans="1:28" x14ac:dyDescent="0.25">
      <c r="A2713" s="8">
        <v>2712</v>
      </c>
      <c r="B2713" s="9"/>
      <c r="C2713" s="20"/>
      <c r="D2713" s="16"/>
      <c r="E2713" s="12"/>
      <c r="F2713" s="13"/>
      <c r="G2713" s="122"/>
      <c r="H2713" s="12"/>
      <c r="I2713" s="14"/>
      <c r="J2713" s="14"/>
      <c r="K2713" s="15"/>
      <c r="L2713" s="14"/>
      <c r="M2713" s="14"/>
      <c r="N2713" s="50"/>
      <c r="O2713" s="12"/>
      <c r="P2713" s="20"/>
      <c r="Q2713" s="14"/>
      <c r="V2713" s="53"/>
      <c r="X2713" s="201"/>
      <c r="Z2713" s="203"/>
      <c r="AB2713" s="204"/>
    </row>
    <row r="2714" spans="1:28" x14ac:dyDescent="0.25">
      <c r="A2714" s="8">
        <v>2713</v>
      </c>
      <c r="B2714" s="9"/>
      <c r="C2714" s="20"/>
      <c r="D2714" s="16"/>
      <c r="E2714" s="12"/>
      <c r="F2714" s="13"/>
      <c r="G2714" s="122"/>
      <c r="H2714" s="12"/>
      <c r="I2714" s="14"/>
      <c r="J2714" s="14"/>
      <c r="K2714" s="15"/>
      <c r="L2714" s="14"/>
      <c r="M2714" s="14"/>
      <c r="N2714" s="50"/>
      <c r="O2714" s="12"/>
      <c r="P2714" s="20"/>
      <c r="Q2714" s="14"/>
      <c r="V2714" s="53"/>
      <c r="X2714" s="201"/>
      <c r="Z2714" s="203"/>
      <c r="AB2714" s="204"/>
    </row>
    <row r="2715" spans="1:28" x14ac:dyDescent="0.25">
      <c r="A2715" s="8">
        <v>2714</v>
      </c>
      <c r="B2715" s="9"/>
      <c r="C2715" s="20"/>
      <c r="D2715" s="16"/>
      <c r="E2715" s="12"/>
      <c r="F2715" s="13"/>
      <c r="G2715" s="122"/>
      <c r="H2715" s="12"/>
      <c r="I2715" s="14"/>
      <c r="J2715" s="14"/>
      <c r="K2715" s="15"/>
      <c r="L2715" s="14"/>
      <c r="M2715" s="14"/>
      <c r="N2715" s="50"/>
      <c r="O2715" s="12"/>
      <c r="P2715" s="20"/>
      <c r="Q2715" s="14"/>
      <c r="V2715" s="53"/>
      <c r="X2715" s="201"/>
      <c r="Z2715" s="203"/>
      <c r="AB2715" s="204"/>
    </row>
    <row r="2716" spans="1:28" x14ac:dyDescent="0.25">
      <c r="A2716" s="8">
        <v>2715</v>
      </c>
      <c r="B2716" s="9"/>
      <c r="C2716" s="20"/>
      <c r="D2716" s="16"/>
      <c r="E2716" s="12"/>
      <c r="F2716" s="13"/>
      <c r="G2716" s="122"/>
      <c r="H2716" s="12"/>
      <c r="I2716" s="14"/>
      <c r="J2716" s="14"/>
      <c r="K2716" s="15"/>
      <c r="L2716" s="14"/>
      <c r="M2716" s="14"/>
      <c r="N2716" s="50"/>
      <c r="O2716" s="12"/>
      <c r="P2716" s="20"/>
      <c r="Q2716" s="14"/>
      <c r="V2716" s="53"/>
      <c r="X2716" s="201"/>
      <c r="Z2716" s="203"/>
      <c r="AB2716" s="204"/>
    </row>
    <row r="2717" spans="1:28" x14ac:dyDescent="0.25">
      <c r="A2717" s="8">
        <v>2716</v>
      </c>
      <c r="B2717" s="9"/>
      <c r="C2717" s="20"/>
      <c r="D2717" s="16"/>
      <c r="E2717" s="12"/>
      <c r="F2717" s="13"/>
      <c r="G2717" s="122"/>
      <c r="H2717" s="12"/>
      <c r="I2717" s="14"/>
      <c r="J2717" s="14"/>
      <c r="K2717" s="15"/>
      <c r="L2717" s="14"/>
      <c r="M2717" s="14"/>
      <c r="N2717" s="50"/>
      <c r="O2717" s="12"/>
      <c r="P2717" s="20"/>
      <c r="Q2717" s="14"/>
      <c r="V2717" s="53"/>
      <c r="X2717" s="201"/>
      <c r="Z2717" s="203"/>
      <c r="AB2717" s="204"/>
    </row>
    <row r="2718" spans="1:28" x14ac:dyDescent="0.25">
      <c r="A2718" s="8">
        <v>2717</v>
      </c>
      <c r="B2718" s="9"/>
      <c r="C2718" s="20"/>
      <c r="D2718" s="16"/>
      <c r="E2718" s="12"/>
      <c r="F2718" s="13"/>
      <c r="G2718" s="122"/>
      <c r="H2718" s="12"/>
      <c r="I2718" s="14"/>
      <c r="J2718" s="14"/>
      <c r="K2718" s="15"/>
      <c r="L2718" s="14"/>
      <c r="M2718" s="14"/>
      <c r="N2718" s="50"/>
      <c r="O2718" s="12"/>
      <c r="P2718" s="20"/>
      <c r="Q2718" s="14"/>
      <c r="V2718" s="53"/>
      <c r="X2718" s="201"/>
      <c r="Z2718" s="203"/>
      <c r="AB2718" s="204"/>
    </row>
    <row r="2719" spans="1:28" x14ac:dyDescent="0.25">
      <c r="A2719" s="8">
        <v>2718</v>
      </c>
      <c r="B2719" s="9"/>
      <c r="C2719" s="20"/>
      <c r="D2719" s="16"/>
      <c r="E2719" s="12"/>
      <c r="F2719" s="13"/>
      <c r="G2719" s="122"/>
      <c r="H2719" s="12"/>
      <c r="I2719" s="14"/>
      <c r="J2719" s="14"/>
      <c r="K2719" s="15"/>
      <c r="L2719" s="14"/>
      <c r="M2719" s="14"/>
      <c r="N2719" s="50"/>
      <c r="O2719" s="12"/>
      <c r="P2719" s="20"/>
      <c r="Q2719" s="14"/>
      <c r="V2719" s="53"/>
      <c r="X2719" s="201"/>
      <c r="Z2719" s="203"/>
      <c r="AB2719" s="204"/>
    </row>
    <row r="2720" spans="1:28" x14ac:dyDescent="0.25">
      <c r="A2720" s="8">
        <v>2719</v>
      </c>
      <c r="B2720" s="9"/>
      <c r="C2720" s="20"/>
      <c r="D2720" s="16"/>
      <c r="E2720" s="12"/>
      <c r="F2720" s="13"/>
      <c r="G2720" s="122"/>
      <c r="H2720" s="12"/>
      <c r="I2720" s="14"/>
      <c r="J2720" s="14"/>
      <c r="K2720" s="15"/>
      <c r="L2720" s="14"/>
      <c r="M2720" s="14"/>
      <c r="N2720" s="50"/>
      <c r="O2720" s="12"/>
      <c r="P2720" s="20"/>
      <c r="Q2720" s="14"/>
      <c r="V2720" s="53"/>
      <c r="X2720" s="201"/>
      <c r="Z2720" s="203"/>
      <c r="AB2720" s="204"/>
    </row>
    <row r="2721" spans="1:28" x14ac:dyDescent="0.25">
      <c r="A2721" s="8">
        <v>2720</v>
      </c>
      <c r="B2721" s="9"/>
      <c r="C2721" s="20"/>
      <c r="D2721" s="16"/>
      <c r="E2721" s="12"/>
      <c r="F2721" s="13"/>
      <c r="G2721" s="122"/>
      <c r="H2721" s="12"/>
      <c r="I2721" s="14"/>
      <c r="J2721" s="14"/>
      <c r="K2721" s="15"/>
      <c r="L2721" s="14"/>
      <c r="M2721" s="14"/>
      <c r="N2721" s="50"/>
      <c r="O2721" s="12"/>
      <c r="P2721" s="20"/>
      <c r="Q2721" s="14"/>
      <c r="V2721" s="53"/>
      <c r="X2721" s="201"/>
      <c r="Z2721" s="203"/>
      <c r="AB2721" s="204"/>
    </row>
    <row r="2722" spans="1:28" x14ac:dyDescent="0.25">
      <c r="A2722" s="8">
        <v>2721</v>
      </c>
      <c r="B2722" s="9"/>
      <c r="C2722" s="20"/>
      <c r="D2722" s="16"/>
      <c r="E2722" s="12"/>
      <c r="F2722" s="13"/>
      <c r="G2722" s="122"/>
      <c r="H2722" s="12"/>
      <c r="I2722" s="14"/>
      <c r="J2722" s="14"/>
      <c r="K2722" s="15"/>
      <c r="L2722" s="14"/>
      <c r="M2722" s="14"/>
      <c r="N2722" s="50"/>
      <c r="O2722" s="12"/>
      <c r="P2722" s="20"/>
      <c r="Q2722" s="14"/>
      <c r="V2722" s="53"/>
      <c r="X2722" s="201"/>
      <c r="Z2722" s="203"/>
      <c r="AB2722" s="204"/>
    </row>
    <row r="2723" spans="1:28" x14ac:dyDescent="0.25">
      <c r="A2723" s="8">
        <v>2722</v>
      </c>
      <c r="B2723" s="9"/>
      <c r="C2723" s="20"/>
      <c r="D2723" s="16"/>
      <c r="E2723" s="12"/>
      <c r="F2723" s="13"/>
      <c r="G2723" s="122"/>
      <c r="H2723" s="12"/>
      <c r="I2723" s="14"/>
      <c r="J2723" s="14"/>
      <c r="K2723" s="15"/>
      <c r="L2723" s="14"/>
      <c r="M2723" s="14"/>
      <c r="N2723" s="50"/>
      <c r="O2723" s="12"/>
      <c r="P2723" s="20"/>
      <c r="Q2723" s="14"/>
      <c r="V2723" s="53"/>
      <c r="X2723" s="201"/>
      <c r="Z2723" s="203"/>
      <c r="AB2723" s="204"/>
    </row>
    <row r="2724" spans="1:28" x14ac:dyDescent="0.25">
      <c r="A2724" s="8">
        <v>2723</v>
      </c>
      <c r="B2724" s="9"/>
      <c r="C2724" s="20"/>
      <c r="D2724" s="16"/>
      <c r="E2724" s="12"/>
      <c r="F2724" s="13"/>
      <c r="G2724" s="122"/>
      <c r="H2724" s="12"/>
      <c r="I2724" s="14"/>
      <c r="J2724" s="14"/>
      <c r="K2724" s="15"/>
      <c r="L2724" s="14"/>
      <c r="M2724" s="14"/>
      <c r="N2724" s="50"/>
      <c r="O2724" s="12"/>
      <c r="P2724" s="20"/>
      <c r="Q2724" s="14"/>
      <c r="V2724" s="53"/>
      <c r="X2724" s="201"/>
      <c r="Z2724" s="203"/>
      <c r="AB2724" s="204"/>
    </row>
    <row r="2725" spans="1:28" x14ac:dyDescent="0.25">
      <c r="A2725" s="8">
        <v>2724</v>
      </c>
      <c r="B2725" s="9"/>
      <c r="C2725" s="20"/>
      <c r="D2725" s="16"/>
      <c r="E2725" s="12"/>
      <c r="F2725" s="13"/>
      <c r="G2725" s="122"/>
      <c r="H2725" s="12"/>
      <c r="I2725" s="14"/>
      <c r="J2725" s="14"/>
      <c r="K2725" s="15"/>
      <c r="L2725" s="14"/>
      <c r="M2725" s="14"/>
      <c r="N2725" s="50"/>
      <c r="O2725" s="12"/>
      <c r="P2725" s="20"/>
      <c r="Q2725" s="14"/>
      <c r="V2725" s="53"/>
      <c r="X2725" s="201"/>
      <c r="Z2725" s="203"/>
      <c r="AB2725" s="204"/>
    </row>
    <row r="2726" spans="1:28" x14ac:dyDescent="0.25">
      <c r="A2726" s="8">
        <v>2725</v>
      </c>
      <c r="B2726" s="9"/>
      <c r="C2726" s="20"/>
      <c r="D2726" s="16"/>
      <c r="E2726" s="12"/>
      <c r="F2726" s="13"/>
      <c r="G2726" s="122"/>
      <c r="H2726" s="12"/>
      <c r="I2726" s="14"/>
      <c r="J2726" s="14"/>
      <c r="K2726" s="15"/>
      <c r="L2726" s="14"/>
      <c r="M2726" s="14"/>
      <c r="N2726" s="50"/>
      <c r="O2726" s="12"/>
      <c r="P2726" s="20"/>
      <c r="Q2726" s="14"/>
      <c r="V2726" s="53"/>
      <c r="X2726" s="201"/>
      <c r="Z2726" s="203"/>
      <c r="AB2726" s="204"/>
    </row>
    <row r="2727" spans="1:28" x14ac:dyDescent="0.25">
      <c r="A2727" s="8">
        <v>2726</v>
      </c>
      <c r="B2727" s="9"/>
      <c r="C2727" s="20"/>
      <c r="D2727" s="16"/>
      <c r="E2727" s="12"/>
      <c r="F2727" s="13"/>
      <c r="G2727" s="122"/>
      <c r="H2727" s="12"/>
      <c r="I2727" s="14"/>
      <c r="J2727" s="14"/>
      <c r="K2727" s="15"/>
      <c r="L2727" s="14"/>
      <c r="M2727" s="14"/>
      <c r="N2727" s="50"/>
      <c r="O2727" s="12"/>
      <c r="P2727" s="20"/>
      <c r="Q2727" s="14"/>
      <c r="V2727" s="53"/>
      <c r="X2727" s="201"/>
      <c r="Z2727" s="203"/>
      <c r="AB2727" s="204"/>
    </row>
    <row r="2728" spans="1:28" x14ac:dyDescent="0.25">
      <c r="A2728" s="8">
        <v>2727</v>
      </c>
      <c r="B2728" s="9"/>
      <c r="C2728" s="20"/>
      <c r="D2728" s="16"/>
      <c r="E2728" s="12"/>
      <c r="F2728" s="13"/>
      <c r="G2728" s="122"/>
      <c r="H2728" s="12"/>
      <c r="I2728" s="14"/>
      <c r="J2728" s="14"/>
      <c r="K2728" s="15"/>
      <c r="L2728" s="14"/>
      <c r="M2728" s="14"/>
      <c r="N2728" s="50"/>
      <c r="O2728" s="12"/>
      <c r="P2728" s="20"/>
      <c r="Q2728" s="14"/>
      <c r="V2728" s="53"/>
      <c r="X2728" s="201"/>
      <c r="Z2728" s="203"/>
      <c r="AB2728" s="204"/>
    </row>
    <row r="2729" spans="1:28" x14ac:dyDescent="0.25">
      <c r="A2729" s="8">
        <v>2728</v>
      </c>
      <c r="B2729" s="9"/>
      <c r="C2729" s="20"/>
      <c r="D2729" s="16"/>
      <c r="E2729" s="12"/>
      <c r="F2729" s="13"/>
      <c r="G2729" s="122"/>
      <c r="H2729" s="12"/>
      <c r="I2729" s="14"/>
      <c r="J2729" s="14"/>
      <c r="K2729" s="15"/>
      <c r="L2729" s="14"/>
      <c r="M2729" s="14"/>
      <c r="N2729" s="50"/>
      <c r="O2729" s="12"/>
      <c r="P2729" s="20"/>
      <c r="Q2729" s="14"/>
      <c r="V2729" s="53"/>
      <c r="X2729" s="201"/>
      <c r="Z2729" s="203"/>
      <c r="AB2729" s="204"/>
    </row>
    <row r="2730" spans="1:28" x14ac:dyDescent="0.25">
      <c r="A2730" s="8">
        <v>2729</v>
      </c>
      <c r="B2730" s="9"/>
      <c r="C2730" s="20"/>
      <c r="D2730" s="16"/>
      <c r="E2730" s="12"/>
      <c r="F2730" s="13"/>
      <c r="G2730" s="122"/>
      <c r="H2730" s="12"/>
      <c r="I2730" s="14"/>
      <c r="J2730" s="14"/>
      <c r="K2730" s="15"/>
      <c r="L2730" s="14"/>
      <c r="M2730" s="14"/>
      <c r="N2730" s="50"/>
      <c r="O2730" s="12"/>
      <c r="P2730" s="20"/>
      <c r="Q2730" s="14"/>
      <c r="V2730" s="53"/>
      <c r="X2730" s="201"/>
      <c r="Z2730" s="203"/>
      <c r="AB2730" s="204"/>
    </row>
    <row r="2731" spans="1:28" x14ac:dyDescent="0.25">
      <c r="A2731" s="8">
        <v>2730</v>
      </c>
      <c r="B2731" s="9"/>
      <c r="C2731" s="20"/>
      <c r="D2731" s="16"/>
      <c r="E2731" s="12"/>
      <c r="F2731" s="13"/>
      <c r="G2731" s="122"/>
      <c r="H2731" s="12"/>
      <c r="I2731" s="14"/>
      <c r="J2731" s="14"/>
      <c r="K2731" s="15"/>
      <c r="L2731" s="14"/>
      <c r="M2731" s="14"/>
      <c r="N2731" s="50"/>
      <c r="O2731" s="12"/>
      <c r="P2731" s="20"/>
      <c r="Q2731" s="14"/>
      <c r="V2731" s="53"/>
      <c r="X2731" s="201"/>
      <c r="Z2731" s="203"/>
      <c r="AB2731" s="204"/>
    </row>
    <row r="2732" spans="1:28" x14ac:dyDescent="0.25">
      <c r="A2732" s="8">
        <v>2731</v>
      </c>
      <c r="B2732" s="9"/>
      <c r="C2732" s="20"/>
      <c r="D2732" s="16"/>
      <c r="E2732" s="12"/>
      <c r="F2732" s="13"/>
      <c r="G2732" s="122"/>
      <c r="H2732" s="12"/>
      <c r="I2732" s="14"/>
      <c r="J2732" s="14"/>
      <c r="K2732" s="15"/>
      <c r="L2732" s="14"/>
      <c r="M2732" s="14"/>
      <c r="N2732" s="50"/>
      <c r="O2732" s="12"/>
      <c r="P2732" s="20"/>
      <c r="Q2732" s="14"/>
      <c r="V2732" s="53"/>
      <c r="X2732" s="201"/>
      <c r="Z2732" s="203"/>
      <c r="AB2732" s="204"/>
    </row>
    <row r="2733" spans="1:28" x14ac:dyDescent="0.25">
      <c r="A2733" s="8">
        <v>2732</v>
      </c>
      <c r="B2733" s="9"/>
      <c r="C2733" s="20"/>
      <c r="D2733" s="16"/>
      <c r="E2733" s="12"/>
      <c r="F2733" s="13"/>
      <c r="G2733" s="122"/>
      <c r="H2733" s="12"/>
      <c r="I2733" s="14"/>
      <c r="J2733" s="14"/>
      <c r="K2733" s="15"/>
      <c r="L2733" s="14"/>
      <c r="M2733" s="14"/>
      <c r="N2733" s="50"/>
      <c r="O2733" s="12"/>
      <c r="P2733" s="20"/>
      <c r="Q2733" s="14"/>
      <c r="V2733" s="53"/>
      <c r="X2733" s="201"/>
      <c r="Z2733" s="203"/>
      <c r="AB2733" s="204"/>
    </row>
    <row r="2734" spans="1:28" x14ac:dyDescent="0.25">
      <c r="A2734" s="8">
        <v>2733</v>
      </c>
      <c r="B2734" s="9"/>
      <c r="C2734" s="20"/>
      <c r="D2734" s="16"/>
      <c r="E2734" s="12"/>
      <c r="F2734" s="13"/>
      <c r="G2734" s="122"/>
      <c r="H2734" s="12"/>
      <c r="I2734" s="14"/>
      <c r="J2734" s="14"/>
      <c r="K2734" s="15"/>
      <c r="L2734" s="14"/>
      <c r="M2734" s="14"/>
      <c r="N2734" s="50"/>
      <c r="O2734" s="12"/>
      <c r="P2734" s="20"/>
      <c r="Q2734" s="14"/>
      <c r="V2734" s="53"/>
      <c r="X2734" s="201"/>
      <c r="Z2734" s="203"/>
      <c r="AB2734" s="204"/>
    </row>
    <row r="2735" spans="1:28" x14ac:dyDescent="0.25">
      <c r="A2735" s="8">
        <v>2734</v>
      </c>
      <c r="B2735" s="9"/>
      <c r="C2735" s="20"/>
      <c r="D2735" s="16"/>
      <c r="E2735" s="12"/>
      <c r="F2735" s="13"/>
      <c r="G2735" s="122"/>
      <c r="H2735" s="12"/>
      <c r="I2735" s="14"/>
      <c r="J2735" s="14"/>
      <c r="K2735" s="15"/>
      <c r="L2735" s="14"/>
      <c r="M2735" s="14"/>
      <c r="N2735" s="50"/>
      <c r="O2735" s="12"/>
      <c r="P2735" s="20"/>
      <c r="Q2735" s="14"/>
      <c r="V2735" s="53"/>
      <c r="X2735" s="201"/>
      <c r="Z2735" s="203"/>
      <c r="AB2735" s="204"/>
    </row>
    <row r="2736" spans="1:28" x14ac:dyDescent="0.25">
      <c r="A2736" s="8">
        <v>2735</v>
      </c>
      <c r="B2736" s="9"/>
      <c r="C2736" s="20"/>
      <c r="D2736" s="16"/>
      <c r="E2736" s="12"/>
      <c r="F2736" s="13"/>
      <c r="G2736" s="122"/>
      <c r="H2736" s="12"/>
      <c r="I2736" s="14"/>
      <c r="J2736" s="14"/>
      <c r="K2736" s="15"/>
      <c r="L2736" s="14"/>
      <c r="M2736" s="14"/>
      <c r="N2736" s="50"/>
      <c r="O2736" s="12"/>
      <c r="P2736" s="20"/>
      <c r="Q2736" s="14"/>
      <c r="V2736" s="53"/>
      <c r="X2736" s="201"/>
      <c r="Z2736" s="203"/>
      <c r="AB2736" s="204"/>
    </row>
    <row r="2737" spans="1:28" x14ac:dyDescent="0.25">
      <c r="A2737" s="8">
        <v>2736</v>
      </c>
      <c r="B2737" s="9"/>
      <c r="C2737" s="20"/>
      <c r="D2737" s="16"/>
      <c r="E2737" s="12"/>
      <c r="F2737" s="13"/>
      <c r="G2737" s="122"/>
      <c r="H2737" s="12"/>
      <c r="I2737" s="14"/>
      <c r="J2737" s="14"/>
      <c r="K2737" s="15"/>
      <c r="L2737" s="14"/>
      <c r="M2737" s="14"/>
      <c r="N2737" s="50"/>
      <c r="O2737" s="12"/>
      <c r="P2737" s="20"/>
      <c r="Q2737" s="14"/>
      <c r="V2737" s="53"/>
      <c r="X2737" s="201"/>
      <c r="Z2737" s="203"/>
      <c r="AB2737" s="204"/>
    </row>
    <row r="2738" spans="1:28" x14ac:dyDescent="0.25">
      <c r="A2738" s="8">
        <v>2737</v>
      </c>
      <c r="B2738" s="9"/>
      <c r="C2738" s="20"/>
      <c r="D2738" s="16"/>
      <c r="E2738" s="12"/>
      <c r="F2738" s="13"/>
      <c r="G2738" s="122"/>
      <c r="H2738" s="12"/>
      <c r="I2738" s="14"/>
      <c r="J2738" s="14"/>
      <c r="K2738" s="15"/>
      <c r="L2738" s="14"/>
      <c r="M2738" s="14"/>
      <c r="N2738" s="50"/>
      <c r="O2738" s="12"/>
      <c r="P2738" s="20"/>
      <c r="Q2738" s="14"/>
      <c r="V2738" s="53"/>
      <c r="X2738" s="201"/>
      <c r="Z2738" s="203"/>
      <c r="AB2738" s="204"/>
    </row>
    <row r="2739" spans="1:28" x14ac:dyDescent="0.25">
      <c r="A2739" s="8">
        <v>2738</v>
      </c>
      <c r="B2739" s="9"/>
      <c r="C2739" s="20"/>
      <c r="D2739" s="16"/>
      <c r="E2739" s="12"/>
      <c r="F2739" s="13"/>
      <c r="G2739" s="122"/>
      <c r="H2739" s="12"/>
      <c r="I2739" s="14"/>
      <c r="J2739" s="14"/>
      <c r="K2739" s="15"/>
      <c r="L2739" s="14"/>
      <c r="M2739" s="14"/>
      <c r="N2739" s="50"/>
      <c r="O2739" s="12"/>
      <c r="P2739" s="20"/>
      <c r="Q2739" s="14"/>
      <c r="V2739" s="53"/>
      <c r="X2739" s="201"/>
      <c r="Z2739" s="203"/>
      <c r="AB2739" s="204"/>
    </row>
    <row r="2740" spans="1:28" x14ac:dyDescent="0.25">
      <c r="A2740" s="8">
        <v>2739</v>
      </c>
      <c r="B2740" s="9"/>
      <c r="C2740" s="20"/>
      <c r="D2740" s="16"/>
      <c r="E2740" s="12"/>
      <c r="F2740" s="13"/>
      <c r="G2740" s="122"/>
      <c r="H2740" s="12"/>
      <c r="I2740" s="14"/>
      <c r="J2740" s="14"/>
      <c r="K2740" s="15"/>
      <c r="L2740" s="14"/>
      <c r="M2740" s="14"/>
      <c r="N2740" s="50"/>
      <c r="O2740" s="12"/>
      <c r="P2740" s="20"/>
      <c r="Q2740" s="14"/>
      <c r="V2740" s="53"/>
      <c r="X2740" s="201"/>
      <c r="Z2740" s="203"/>
      <c r="AB2740" s="204"/>
    </row>
    <row r="2741" spans="1:28" x14ac:dyDescent="0.25">
      <c r="A2741" s="8">
        <v>2740</v>
      </c>
      <c r="B2741" s="9"/>
      <c r="C2741" s="20"/>
      <c r="D2741" s="16"/>
      <c r="E2741" s="12"/>
      <c r="F2741" s="13"/>
      <c r="G2741" s="122"/>
      <c r="H2741" s="12"/>
      <c r="I2741" s="14"/>
      <c r="J2741" s="14"/>
      <c r="K2741" s="15"/>
      <c r="L2741" s="14"/>
      <c r="M2741" s="14"/>
      <c r="N2741" s="50"/>
      <c r="O2741" s="12"/>
      <c r="P2741" s="20"/>
      <c r="Q2741" s="14"/>
      <c r="V2741" s="53"/>
      <c r="X2741" s="201"/>
      <c r="Z2741" s="203"/>
      <c r="AB2741" s="204"/>
    </row>
    <row r="2742" spans="1:28" x14ac:dyDescent="0.25">
      <c r="A2742" s="8">
        <v>2741</v>
      </c>
      <c r="B2742" s="9"/>
      <c r="C2742" s="20"/>
      <c r="D2742" s="16"/>
      <c r="E2742" s="12"/>
      <c r="F2742" s="13"/>
      <c r="G2742" s="122"/>
      <c r="H2742" s="12"/>
      <c r="I2742" s="14"/>
      <c r="J2742" s="14"/>
      <c r="K2742" s="15"/>
      <c r="L2742" s="14"/>
      <c r="M2742" s="14"/>
      <c r="N2742" s="50"/>
      <c r="O2742" s="12"/>
      <c r="P2742" s="20"/>
      <c r="Q2742" s="14"/>
      <c r="V2742" s="53"/>
      <c r="X2742" s="201"/>
      <c r="Z2742" s="203"/>
      <c r="AB2742" s="204"/>
    </row>
    <row r="2743" spans="1:28" x14ac:dyDescent="0.25">
      <c r="A2743" s="8">
        <v>2742</v>
      </c>
      <c r="B2743" s="9"/>
      <c r="C2743" s="20"/>
      <c r="D2743" s="16"/>
      <c r="E2743" s="12"/>
      <c r="F2743" s="13"/>
      <c r="H2743" s="12"/>
      <c r="I2743" s="14"/>
      <c r="J2743" s="14"/>
      <c r="K2743" s="15"/>
      <c r="L2743" s="14"/>
      <c r="M2743" s="14"/>
      <c r="N2743" s="50"/>
      <c r="O2743" s="12"/>
      <c r="P2743" s="20"/>
      <c r="Q2743" s="14"/>
      <c r="V2743" s="53"/>
      <c r="X2743" s="201"/>
      <c r="Z2743" s="203"/>
      <c r="AB2743" s="204"/>
    </row>
    <row r="2744" spans="1:28" x14ac:dyDescent="0.25">
      <c r="A2744" s="8">
        <v>2743</v>
      </c>
      <c r="B2744" s="9"/>
      <c r="C2744" s="20"/>
      <c r="D2744" s="16"/>
      <c r="E2744" s="12"/>
      <c r="F2744" s="13"/>
      <c r="H2744" s="12"/>
      <c r="I2744" s="14"/>
      <c r="J2744" s="14"/>
      <c r="K2744" s="15"/>
      <c r="L2744" s="14"/>
      <c r="M2744" s="14"/>
      <c r="N2744" s="50"/>
      <c r="O2744" s="12"/>
      <c r="P2744" s="20"/>
      <c r="Q2744" s="14"/>
      <c r="V2744" s="53"/>
      <c r="X2744" s="201"/>
      <c r="Z2744" s="203"/>
      <c r="AB2744" s="204"/>
    </row>
    <row r="2745" spans="1:28" x14ac:dyDescent="0.25">
      <c r="A2745" s="8">
        <v>2744</v>
      </c>
      <c r="B2745" s="9"/>
      <c r="C2745" s="20"/>
      <c r="D2745" s="16"/>
      <c r="E2745" s="12"/>
      <c r="F2745" s="13"/>
      <c r="H2745" s="12"/>
      <c r="I2745" s="14"/>
      <c r="J2745" s="14"/>
      <c r="K2745" s="15"/>
      <c r="L2745" s="14"/>
      <c r="M2745" s="14"/>
      <c r="N2745" s="50"/>
      <c r="O2745" s="12"/>
      <c r="P2745" s="20"/>
      <c r="Q2745" s="14"/>
      <c r="V2745" s="53"/>
      <c r="X2745" s="201"/>
      <c r="Z2745" s="203"/>
      <c r="AB2745" s="204"/>
    </row>
    <row r="2746" spans="1:28" x14ac:dyDescent="0.25">
      <c r="A2746" s="8">
        <v>2745</v>
      </c>
      <c r="B2746" s="9"/>
      <c r="C2746" s="20"/>
      <c r="D2746" s="16"/>
      <c r="E2746" s="12"/>
      <c r="F2746" s="13"/>
      <c r="G2746" s="8"/>
      <c r="H2746" s="12"/>
      <c r="I2746" s="14"/>
      <c r="J2746" s="14"/>
      <c r="K2746" s="15"/>
      <c r="L2746" s="14"/>
      <c r="M2746" s="14"/>
      <c r="N2746" s="50"/>
      <c r="O2746" s="12"/>
      <c r="P2746" s="20"/>
      <c r="Q2746" s="14"/>
      <c r="V2746" s="53"/>
      <c r="X2746" s="201"/>
      <c r="Z2746" s="203"/>
      <c r="AB2746" s="204"/>
    </row>
    <row r="2747" spans="1:28" x14ac:dyDescent="0.25">
      <c r="A2747" s="8">
        <v>2746</v>
      </c>
      <c r="B2747" s="9"/>
      <c r="C2747" s="20"/>
      <c r="D2747" s="16"/>
      <c r="E2747" s="12"/>
      <c r="F2747" s="13"/>
      <c r="G2747" s="8"/>
      <c r="H2747" s="12"/>
      <c r="I2747" s="14"/>
      <c r="J2747" s="14"/>
      <c r="K2747" s="15"/>
      <c r="L2747" s="14"/>
      <c r="M2747" s="14"/>
      <c r="N2747" s="50"/>
      <c r="O2747" s="12"/>
      <c r="P2747" s="20"/>
      <c r="Q2747" s="14"/>
      <c r="V2747" s="53"/>
      <c r="X2747" s="201"/>
      <c r="Z2747" s="203"/>
      <c r="AB2747" s="204"/>
    </row>
    <row r="2748" spans="1:28" x14ac:dyDescent="0.25">
      <c r="A2748" s="8">
        <v>2747</v>
      </c>
      <c r="B2748" s="9"/>
      <c r="C2748" s="20"/>
      <c r="D2748" s="16"/>
      <c r="E2748" s="12"/>
      <c r="F2748" s="13"/>
      <c r="G2748" s="8"/>
      <c r="H2748" s="12"/>
      <c r="I2748" s="14"/>
      <c r="J2748" s="14"/>
      <c r="K2748" s="15"/>
      <c r="L2748" s="14"/>
      <c r="M2748" s="14"/>
      <c r="N2748" s="50"/>
      <c r="O2748" s="12"/>
      <c r="P2748" s="20"/>
      <c r="Q2748" s="14"/>
      <c r="V2748" s="53"/>
      <c r="X2748" s="201"/>
      <c r="Z2748" s="203"/>
      <c r="AB2748" s="204"/>
    </row>
    <row r="2749" spans="1:28" x14ac:dyDescent="0.25">
      <c r="A2749" s="8">
        <v>2748</v>
      </c>
      <c r="B2749" s="9"/>
      <c r="C2749" s="20"/>
      <c r="D2749" s="16"/>
      <c r="E2749" s="12"/>
      <c r="F2749" s="13"/>
      <c r="G2749" s="8"/>
      <c r="H2749" s="12"/>
      <c r="I2749" s="14"/>
      <c r="J2749" s="14"/>
      <c r="K2749" s="15"/>
      <c r="L2749" s="14"/>
      <c r="M2749" s="14"/>
      <c r="N2749" s="50"/>
      <c r="O2749" s="12"/>
      <c r="P2749" s="20"/>
      <c r="Q2749" s="14"/>
      <c r="V2749" s="53"/>
      <c r="X2749" s="201"/>
      <c r="Z2749" s="203"/>
      <c r="AB2749" s="204"/>
    </row>
    <row r="2750" spans="1:28" x14ac:dyDescent="0.25">
      <c r="A2750" s="8">
        <v>2749</v>
      </c>
      <c r="B2750" s="9"/>
      <c r="C2750" s="20"/>
      <c r="D2750" s="16"/>
      <c r="E2750" s="12"/>
      <c r="F2750" s="13"/>
      <c r="G2750" s="8"/>
      <c r="H2750" s="12"/>
      <c r="I2750" s="14"/>
      <c r="J2750" s="14"/>
      <c r="K2750" s="15"/>
      <c r="L2750" s="14"/>
      <c r="M2750" s="14"/>
      <c r="N2750" s="50"/>
      <c r="O2750" s="12"/>
      <c r="P2750" s="20"/>
      <c r="Q2750" s="14"/>
      <c r="V2750" s="53"/>
      <c r="X2750" s="201"/>
      <c r="Z2750" s="203"/>
      <c r="AB2750" s="204"/>
    </row>
    <row r="2751" spans="1:28" x14ac:dyDescent="0.25">
      <c r="A2751" s="8">
        <v>2750</v>
      </c>
      <c r="B2751" s="9"/>
      <c r="C2751" s="20"/>
      <c r="D2751" s="16"/>
      <c r="E2751" s="12"/>
      <c r="F2751" s="13"/>
      <c r="G2751" s="8"/>
      <c r="H2751" s="12"/>
      <c r="I2751" s="14"/>
      <c r="J2751" s="14"/>
      <c r="K2751" s="15"/>
      <c r="L2751" s="14"/>
      <c r="M2751" s="14"/>
      <c r="N2751" s="50"/>
      <c r="O2751" s="12"/>
      <c r="P2751" s="20"/>
      <c r="Q2751" s="14"/>
      <c r="V2751" s="53"/>
      <c r="X2751" s="201"/>
      <c r="Z2751" s="203"/>
      <c r="AB2751" s="204"/>
    </row>
    <row r="2752" spans="1:28" x14ac:dyDescent="0.25">
      <c r="A2752" s="8">
        <v>2751</v>
      </c>
      <c r="B2752" s="9"/>
      <c r="C2752" s="20"/>
      <c r="D2752" s="16"/>
      <c r="E2752" s="12"/>
      <c r="F2752" s="13"/>
      <c r="G2752" s="8"/>
      <c r="H2752" s="12"/>
      <c r="I2752" s="14"/>
      <c r="J2752" s="14"/>
      <c r="K2752" s="15"/>
      <c r="L2752" s="14"/>
      <c r="M2752" s="14"/>
      <c r="N2752" s="50"/>
      <c r="O2752" s="12"/>
      <c r="P2752" s="20"/>
      <c r="Q2752" s="14"/>
      <c r="V2752" s="53"/>
      <c r="X2752" s="201"/>
      <c r="Z2752" s="203"/>
      <c r="AB2752" s="204"/>
    </row>
    <row r="2753" spans="1:28" x14ac:dyDescent="0.25">
      <c r="A2753" s="8">
        <v>2752</v>
      </c>
      <c r="B2753" s="9"/>
      <c r="C2753" s="20"/>
      <c r="D2753" s="16"/>
      <c r="E2753" s="12"/>
      <c r="F2753" s="13"/>
      <c r="G2753" s="8"/>
      <c r="H2753" s="12"/>
      <c r="I2753" s="14"/>
      <c r="J2753" s="14"/>
      <c r="K2753" s="15"/>
      <c r="L2753" s="14"/>
      <c r="M2753" s="14"/>
      <c r="N2753" s="50"/>
      <c r="O2753" s="12"/>
      <c r="P2753" s="20"/>
      <c r="Q2753" s="14"/>
      <c r="V2753" s="53"/>
      <c r="X2753" s="201"/>
      <c r="Z2753" s="203"/>
      <c r="AB2753" s="204"/>
    </row>
    <row r="2754" spans="1:28" x14ac:dyDescent="0.25">
      <c r="A2754" s="8">
        <v>2753</v>
      </c>
      <c r="B2754" s="9"/>
      <c r="C2754" s="20"/>
      <c r="D2754" s="16"/>
      <c r="E2754" s="12"/>
      <c r="F2754" s="13"/>
      <c r="G2754" s="8"/>
      <c r="H2754" s="12"/>
      <c r="I2754" s="14"/>
      <c r="J2754" s="14"/>
      <c r="K2754" s="15"/>
      <c r="L2754" s="14"/>
      <c r="M2754" s="14"/>
      <c r="N2754" s="50"/>
      <c r="O2754" s="12"/>
      <c r="P2754" s="20"/>
      <c r="Q2754" s="14"/>
      <c r="V2754" s="53"/>
      <c r="X2754" s="201"/>
      <c r="Z2754" s="203"/>
      <c r="AB2754" s="204"/>
    </row>
    <row r="2755" spans="1:28" x14ac:dyDescent="0.25">
      <c r="A2755" s="8">
        <v>2754</v>
      </c>
      <c r="B2755" s="9"/>
      <c r="C2755" s="20"/>
      <c r="D2755" s="16"/>
      <c r="E2755" s="12"/>
      <c r="F2755" s="13"/>
      <c r="G2755" s="8"/>
      <c r="H2755" s="12"/>
      <c r="I2755" s="14"/>
      <c r="J2755" s="14"/>
      <c r="K2755" s="15"/>
      <c r="L2755" s="14"/>
      <c r="M2755" s="14"/>
      <c r="N2755" s="50"/>
      <c r="O2755" s="12"/>
      <c r="P2755" s="20"/>
      <c r="Q2755" s="14"/>
      <c r="V2755" s="53"/>
      <c r="X2755" s="201"/>
      <c r="Z2755" s="203"/>
      <c r="AB2755" s="204"/>
    </row>
    <row r="2756" spans="1:28" x14ac:dyDescent="0.25">
      <c r="A2756" s="8">
        <v>2755</v>
      </c>
      <c r="B2756" s="9"/>
      <c r="C2756" s="20"/>
      <c r="D2756" s="16"/>
      <c r="E2756" s="12"/>
      <c r="F2756" s="13"/>
      <c r="G2756" s="8"/>
      <c r="H2756" s="12"/>
      <c r="I2756" s="14"/>
      <c r="J2756" s="14"/>
      <c r="K2756" s="15"/>
      <c r="L2756" s="14"/>
      <c r="M2756" s="14"/>
      <c r="N2756" s="50"/>
      <c r="O2756" s="12"/>
      <c r="P2756" s="20"/>
      <c r="Q2756" s="14"/>
      <c r="V2756" s="53"/>
      <c r="X2756" s="201"/>
      <c r="Z2756" s="203"/>
      <c r="AB2756" s="204"/>
    </row>
    <row r="2757" spans="1:28" x14ac:dyDescent="0.25">
      <c r="A2757" s="8">
        <v>2756</v>
      </c>
      <c r="B2757" s="9"/>
      <c r="C2757" s="20"/>
      <c r="D2757" s="16"/>
      <c r="E2757" s="12"/>
      <c r="F2757" s="13"/>
      <c r="G2757" s="8"/>
      <c r="H2757" s="12"/>
      <c r="I2757" s="14"/>
      <c r="J2757" s="14"/>
      <c r="K2757" s="15"/>
      <c r="L2757" s="14"/>
      <c r="M2757" s="14"/>
      <c r="N2757" s="50"/>
      <c r="O2757" s="12"/>
      <c r="P2757" s="20"/>
      <c r="Q2757" s="14"/>
      <c r="V2757" s="53"/>
      <c r="X2757" s="201"/>
      <c r="Z2757" s="203"/>
      <c r="AB2757" s="204"/>
    </row>
    <row r="2758" spans="1:28" x14ac:dyDescent="0.25">
      <c r="A2758" s="8">
        <v>2757</v>
      </c>
      <c r="B2758" s="9"/>
      <c r="C2758" s="20"/>
      <c r="D2758" s="16"/>
      <c r="E2758" s="12"/>
      <c r="F2758" s="13"/>
      <c r="G2758" s="8"/>
      <c r="H2758" s="12"/>
      <c r="I2758" s="14"/>
      <c r="J2758" s="14"/>
      <c r="K2758" s="15"/>
      <c r="L2758" s="14"/>
      <c r="M2758" s="14"/>
      <c r="N2758" s="50"/>
      <c r="O2758" s="12"/>
      <c r="P2758" s="20"/>
      <c r="Q2758" s="14"/>
      <c r="V2758" s="53"/>
      <c r="X2758" s="201"/>
      <c r="Z2758" s="203"/>
      <c r="AB2758" s="204"/>
    </row>
    <row r="2759" spans="1:28" x14ac:dyDescent="0.25">
      <c r="A2759" s="8">
        <v>2758</v>
      </c>
      <c r="B2759" s="9"/>
      <c r="C2759" s="20"/>
      <c r="D2759" s="16"/>
      <c r="E2759" s="12"/>
      <c r="F2759" s="13"/>
      <c r="G2759" s="8"/>
      <c r="H2759" s="12"/>
      <c r="I2759" s="14"/>
      <c r="J2759" s="14"/>
      <c r="K2759" s="15"/>
      <c r="L2759" s="14"/>
      <c r="M2759" s="14"/>
      <c r="N2759" s="50"/>
      <c r="O2759" s="12"/>
      <c r="P2759" s="20"/>
      <c r="Q2759" s="14"/>
      <c r="V2759" s="53"/>
      <c r="X2759" s="201"/>
      <c r="Z2759" s="203"/>
      <c r="AB2759" s="204"/>
    </row>
    <row r="2760" spans="1:28" x14ac:dyDescent="0.25">
      <c r="A2760" s="8">
        <v>2759</v>
      </c>
      <c r="B2760" s="9"/>
      <c r="C2760" s="20"/>
      <c r="D2760" s="16"/>
      <c r="E2760" s="12"/>
      <c r="F2760" s="13"/>
      <c r="G2760" s="8"/>
      <c r="H2760" s="12"/>
      <c r="I2760" s="14"/>
      <c r="J2760" s="14"/>
      <c r="K2760" s="15"/>
      <c r="L2760" s="14"/>
      <c r="M2760" s="14"/>
      <c r="N2760" s="50"/>
      <c r="O2760" s="12"/>
      <c r="P2760" s="20"/>
      <c r="Q2760" s="14"/>
      <c r="V2760" s="53"/>
      <c r="X2760" s="201"/>
      <c r="Z2760" s="203"/>
      <c r="AB2760" s="204"/>
    </row>
    <row r="2761" spans="1:28" x14ac:dyDescent="0.25">
      <c r="A2761" s="8">
        <v>2760</v>
      </c>
      <c r="B2761" s="9"/>
      <c r="C2761" s="20"/>
      <c r="D2761" s="16"/>
      <c r="E2761" s="12"/>
      <c r="F2761" s="13"/>
      <c r="G2761" s="8"/>
      <c r="H2761" s="12"/>
      <c r="I2761" s="14"/>
      <c r="J2761" s="14"/>
      <c r="K2761" s="15"/>
      <c r="L2761" s="14"/>
      <c r="M2761" s="14"/>
      <c r="N2761" s="50"/>
      <c r="O2761" s="12"/>
      <c r="P2761" s="20"/>
      <c r="Q2761" s="14"/>
      <c r="V2761" s="53"/>
      <c r="X2761" s="201"/>
      <c r="Z2761" s="203"/>
      <c r="AB2761" s="204"/>
    </row>
    <row r="2762" spans="1:28" x14ac:dyDescent="0.25">
      <c r="A2762" s="8">
        <v>2761</v>
      </c>
      <c r="B2762" s="9"/>
      <c r="C2762" s="20"/>
      <c r="D2762" s="16"/>
      <c r="E2762" s="12"/>
      <c r="F2762" s="13"/>
      <c r="G2762" s="8"/>
      <c r="H2762" s="12"/>
      <c r="I2762" s="14"/>
      <c r="J2762" s="14"/>
      <c r="K2762" s="15"/>
      <c r="L2762" s="14"/>
      <c r="M2762" s="14"/>
      <c r="N2762" s="50"/>
      <c r="O2762" s="12"/>
      <c r="P2762" s="20"/>
      <c r="Q2762" s="14"/>
      <c r="V2762" s="53"/>
      <c r="X2762" s="201"/>
      <c r="Z2762" s="203"/>
      <c r="AB2762" s="204"/>
    </row>
    <row r="2763" spans="1:28" x14ac:dyDescent="0.25">
      <c r="A2763" s="8">
        <v>2762</v>
      </c>
      <c r="B2763" s="9"/>
      <c r="C2763" s="20"/>
      <c r="D2763" s="16"/>
      <c r="E2763" s="12"/>
      <c r="F2763" s="13"/>
      <c r="G2763" s="8"/>
      <c r="H2763" s="12"/>
      <c r="I2763" s="14"/>
      <c r="J2763" s="14"/>
      <c r="K2763" s="15"/>
      <c r="L2763" s="14"/>
      <c r="M2763" s="14"/>
      <c r="N2763" s="50"/>
      <c r="O2763" s="12"/>
      <c r="P2763" s="20"/>
      <c r="Q2763" s="14"/>
      <c r="V2763" s="53"/>
      <c r="X2763" s="201"/>
      <c r="Z2763" s="203"/>
      <c r="AB2763" s="204"/>
    </row>
    <row r="2764" spans="1:28" x14ac:dyDescent="0.25">
      <c r="A2764" s="8">
        <v>2763</v>
      </c>
      <c r="B2764" s="9"/>
      <c r="C2764" s="20"/>
      <c r="D2764" s="16"/>
      <c r="E2764" s="12"/>
      <c r="F2764" s="13"/>
      <c r="G2764" s="8"/>
      <c r="H2764" s="12"/>
      <c r="I2764" s="14"/>
      <c r="J2764" s="14"/>
      <c r="K2764" s="15"/>
      <c r="L2764" s="14"/>
      <c r="M2764" s="14"/>
      <c r="N2764" s="50"/>
      <c r="O2764" s="12"/>
      <c r="P2764" s="20"/>
      <c r="Q2764" s="14"/>
      <c r="V2764" s="53"/>
      <c r="X2764" s="201"/>
      <c r="Z2764" s="203"/>
      <c r="AB2764" s="204"/>
    </row>
    <row r="2765" spans="1:28" x14ac:dyDescent="0.25">
      <c r="A2765" s="8">
        <v>2764</v>
      </c>
      <c r="B2765" s="9"/>
      <c r="C2765" s="20"/>
      <c r="D2765" s="16"/>
      <c r="E2765" s="12"/>
      <c r="F2765" s="13"/>
      <c r="G2765" s="8"/>
      <c r="H2765" s="12"/>
      <c r="I2765" s="14"/>
      <c r="J2765" s="14"/>
      <c r="K2765" s="15"/>
      <c r="L2765" s="14"/>
      <c r="M2765" s="14"/>
      <c r="N2765" s="50"/>
      <c r="O2765" s="12"/>
      <c r="P2765" s="20"/>
      <c r="Q2765" s="14"/>
      <c r="V2765" s="53"/>
      <c r="X2765" s="201"/>
      <c r="Z2765" s="203"/>
      <c r="AB2765" s="204"/>
    </row>
    <row r="2766" spans="1:28" x14ac:dyDescent="0.25">
      <c r="A2766" s="8">
        <v>2765</v>
      </c>
      <c r="B2766" s="9"/>
      <c r="C2766" s="20"/>
      <c r="D2766" s="16"/>
      <c r="E2766" s="12"/>
      <c r="F2766" s="13"/>
      <c r="G2766" s="8"/>
      <c r="H2766" s="12"/>
      <c r="I2766" s="14"/>
      <c r="J2766" s="14"/>
      <c r="K2766" s="15"/>
      <c r="L2766" s="14"/>
      <c r="M2766" s="14"/>
      <c r="N2766" s="50"/>
      <c r="O2766" s="12"/>
      <c r="P2766" s="20"/>
      <c r="Q2766" s="14"/>
      <c r="V2766" s="53"/>
      <c r="X2766" s="201"/>
      <c r="Z2766" s="203"/>
      <c r="AB2766" s="204"/>
    </row>
    <row r="2767" spans="1:28" x14ac:dyDescent="0.25">
      <c r="A2767" s="8">
        <v>2766</v>
      </c>
      <c r="B2767" s="9"/>
      <c r="C2767" s="20"/>
      <c r="D2767" s="16"/>
      <c r="E2767" s="12"/>
      <c r="F2767" s="13"/>
      <c r="G2767" s="8"/>
      <c r="H2767" s="12"/>
      <c r="I2767" s="14"/>
      <c r="J2767" s="14"/>
      <c r="K2767" s="15"/>
      <c r="L2767" s="14"/>
      <c r="M2767" s="14"/>
      <c r="N2767" s="50"/>
      <c r="O2767" s="12"/>
      <c r="P2767" s="20"/>
      <c r="Q2767" s="14"/>
      <c r="V2767" s="53"/>
      <c r="X2767" s="201"/>
      <c r="Z2767" s="203"/>
      <c r="AB2767" s="204"/>
    </row>
    <row r="2768" spans="1:28" x14ac:dyDescent="0.25">
      <c r="A2768" s="8">
        <v>2767</v>
      </c>
      <c r="B2768" s="9"/>
      <c r="C2768" s="20"/>
      <c r="D2768" s="16"/>
      <c r="E2768" s="12"/>
      <c r="F2768" s="13"/>
      <c r="G2768" s="8"/>
      <c r="H2768" s="12"/>
      <c r="I2768" s="14"/>
      <c r="J2768" s="14"/>
      <c r="K2768" s="15"/>
      <c r="L2768" s="14"/>
      <c r="M2768" s="14"/>
      <c r="N2768" s="50"/>
      <c r="O2768" s="12"/>
      <c r="P2768" s="20"/>
      <c r="Q2768" s="14"/>
      <c r="V2768" s="53"/>
      <c r="X2768" s="201"/>
      <c r="Z2768" s="203"/>
      <c r="AB2768" s="204"/>
    </row>
    <row r="2769" spans="1:28" x14ac:dyDescent="0.25">
      <c r="A2769" s="8">
        <v>2768</v>
      </c>
      <c r="B2769" s="9"/>
      <c r="C2769" s="20"/>
      <c r="D2769" s="16"/>
      <c r="E2769" s="12"/>
      <c r="F2769" s="13"/>
      <c r="G2769" s="8"/>
      <c r="H2769" s="12"/>
      <c r="I2769" s="14"/>
      <c r="J2769" s="14"/>
      <c r="K2769" s="15"/>
      <c r="L2769" s="14"/>
      <c r="M2769" s="14"/>
      <c r="N2769" s="50"/>
      <c r="O2769" s="12"/>
      <c r="P2769" s="20"/>
      <c r="Q2769" s="14"/>
      <c r="V2769" s="53"/>
      <c r="X2769" s="201"/>
      <c r="Z2769" s="203"/>
      <c r="AB2769" s="204"/>
    </row>
    <row r="2770" spans="1:28" x14ac:dyDescent="0.25">
      <c r="A2770" s="8">
        <v>2769</v>
      </c>
      <c r="B2770" s="9"/>
      <c r="C2770" s="20"/>
      <c r="D2770" s="16"/>
      <c r="E2770" s="12"/>
      <c r="F2770" s="13"/>
      <c r="G2770" s="8"/>
      <c r="H2770" s="12"/>
      <c r="I2770" s="14"/>
      <c r="J2770" s="14"/>
      <c r="K2770" s="15"/>
      <c r="L2770" s="14"/>
      <c r="M2770" s="14"/>
      <c r="N2770" s="50"/>
      <c r="O2770" s="12"/>
      <c r="P2770" s="20"/>
      <c r="Q2770" s="14"/>
      <c r="V2770" s="53"/>
      <c r="X2770" s="201"/>
      <c r="Z2770" s="203"/>
      <c r="AB2770" s="204"/>
    </row>
    <row r="2771" spans="1:28" x14ac:dyDescent="0.25">
      <c r="A2771" s="8">
        <v>2770</v>
      </c>
      <c r="B2771" s="9"/>
      <c r="C2771" s="20"/>
      <c r="D2771" s="16"/>
      <c r="E2771" s="12"/>
      <c r="F2771" s="13"/>
      <c r="G2771" s="8"/>
      <c r="H2771" s="12"/>
      <c r="I2771" s="14"/>
      <c r="J2771" s="14"/>
      <c r="K2771" s="15"/>
      <c r="L2771" s="14"/>
      <c r="M2771" s="14"/>
      <c r="N2771" s="50"/>
      <c r="O2771" s="12"/>
      <c r="P2771" s="20"/>
      <c r="Q2771" s="14"/>
      <c r="V2771" s="53"/>
      <c r="X2771" s="201"/>
      <c r="Z2771" s="203"/>
      <c r="AB2771" s="204"/>
    </row>
    <row r="2772" spans="1:28" x14ac:dyDescent="0.25">
      <c r="A2772" s="8">
        <v>2771</v>
      </c>
      <c r="B2772" s="9"/>
      <c r="C2772" s="20"/>
      <c r="D2772" s="16"/>
      <c r="E2772" s="12"/>
      <c r="F2772" s="13"/>
      <c r="G2772" s="8"/>
      <c r="H2772" s="12"/>
      <c r="I2772" s="14"/>
      <c r="J2772" s="14"/>
      <c r="K2772" s="15"/>
      <c r="L2772" s="14"/>
      <c r="M2772" s="14"/>
      <c r="N2772" s="50"/>
      <c r="O2772" s="12"/>
      <c r="P2772" s="20"/>
      <c r="Q2772" s="14"/>
      <c r="V2772" s="53"/>
      <c r="X2772" s="201"/>
      <c r="Z2772" s="203"/>
      <c r="AB2772" s="204"/>
    </row>
    <row r="2773" spans="1:28" x14ac:dyDescent="0.25">
      <c r="A2773" s="8">
        <v>2772</v>
      </c>
      <c r="B2773" s="9"/>
      <c r="C2773" s="20"/>
      <c r="D2773" s="16"/>
      <c r="E2773" s="12"/>
      <c r="F2773" s="13"/>
      <c r="G2773" s="8"/>
      <c r="H2773" s="12"/>
      <c r="I2773" s="14"/>
      <c r="J2773" s="14"/>
      <c r="K2773" s="15"/>
      <c r="L2773" s="14"/>
      <c r="M2773" s="14"/>
      <c r="N2773" s="50"/>
      <c r="O2773" s="12"/>
      <c r="P2773" s="20"/>
      <c r="Q2773" s="14"/>
      <c r="V2773" s="53"/>
      <c r="X2773" s="201"/>
      <c r="Z2773" s="203"/>
      <c r="AB2773" s="204"/>
    </row>
    <row r="2774" spans="1:28" x14ac:dyDescent="0.25">
      <c r="A2774" s="8">
        <v>2773</v>
      </c>
      <c r="B2774" s="9"/>
      <c r="C2774" s="20"/>
      <c r="D2774" s="16"/>
      <c r="E2774" s="12"/>
      <c r="F2774" s="13"/>
      <c r="G2774" s="8"/>
      <c r="H2774" s="12"/>
      <c r="I2774" s="14"/>
      <c r="J2774" s="14"/>
      <c r="K2774" s="15"/>
      <c r="L2774" s="14"/>
      <c r="M2774" s="14"/>
      <c r="N2774" s="50"/>
      <c r="O2774" s="12"/>
      <c r="P2774" s="20"/>
      <c r="Q2774" s="14"/>
      <c r="V2774" s="53"/>
      <c r="X2774" s="201"/>
      <c r="Z2774" s="203"/>
      <c r="AB2774" s="204"/>
    </row>
    <row r="2775" spans="1:28" x14ac:dyDescent="0.25">
      <c r="A2775" s="8">
        <v>2774</v>
      </c>
      <c r="B2775" s="9"/>
      <c r="C2775" s="20"/>
      <c r="D2775" s="16"/>
      <c r="E2775" s="12"/>
      <c r="F2775" s="13"/>
      <c r="G2775" s="8"/>
      <c r="H2775" s="12"/>
      <c r="I2775" s="14"/>
      <c r="J2775" s="14"/>
      <c r="K2775" s="15"/>
      <c r="L2775" s="14"/>
      <c r="M2775" s="14"/>
      <c r="N2775" s="50"/>
      <c r="O2775" s="12"/>
      <c r="P2775" s="20"/>
      <c r="Q2775" s="14"/>
      <c r="V2775" s="53"/>
      <c r="X2775" s="201"/>
      <c r="Z2775" s="203"/>
      <c r="AB2775" s="204"/>
    </row>
    <row r="2776" spans="1:28" x14ac:dyDescent="0.25">
      <c r="A2776" s="8">
        <v>2775</v>
      </c>
      <c r="B2776" s="9"/>
      <c r="C2776" s="20"/>
      <c r="D2776" s="16"/>
      <c r="E2776" s="12"/>
      <c r="F2776" s="13"/>
      <c r="G2776" s="8"/>
      <c r="H2776" s="12"/>
      <c r="I2776" s="14"/>
      <c r="J2776" s="14"/>
      <c r="K2776" s="15"/>
      <c r="L2776" s="14"/>
      <c r="M2776" s="14"/>
      <c r="N2776" s="50"/>
      <c r="O2776" s="12"/>
      <c r="P2776" s="20"/>
      <c r="Q2776" s="14"/>
      <c r="V2776" s="53"/>
      <c r="X2776" s="201"/>
      <c r="Z2776" s="203"/>
      <c r="AB2776" s="204"/>
    </row>
    <row r="2777" spans="1:28" x14ac:dyDescent="0.25">
      <c r="A2777" s="8">
        <v>2776</v>
      </c>
      <c r="B2777" s="9"/>
      <c r="C2777" s="20"/>
      <c r="D2777" s="16"/>
      <c r="E2777" s="12"/>
      <c r="F2777" s="13"/>
      <c r="G2777" s="8"/>
      <c r="H2777" s="12"/>
      <c r="I2777" s="14"/>
      <c r="J2777" s="14"/>
      <c r="K2777" s="15"/>
      <c r="L2777" s="14"/>
      <c r="M2777" s="14"/>
      <c r="N2777" s="50"/>
      <c r="O2777" s="12"/>
      <c r="P2777" s="20"/>
      <c r="Q2777" s="14"/>
      <c r="V2777" s="53"/>
      <c r="X2777" s="201"/>
      <c r="Z2777" s="203"/>
      <c r="AB2777" s="204"/>
    </row>
    <row r="2778" spans="1:28" x14ac:dyDescent="0.25">
      <c r="A2778" s="8">
        <v>2777</v>
      </c>
      <c r="B2778" s="9"/>
      <c r="C2778" s="20"/>
      <c r="D2778" s="16"/>
      <c r="E2778" s="12"/>
      <c r="F2778" s="13"/>
      <c r="G2778" s="8"/>
      <c r="H2778" s="12"/>
      <c r="I2778" s="14"/>
      <c r="J2778" s="14"/>
      <c r="K2778" s="15"/>
      <c r="L2778" s="14"/>
      <c r="M2778" s="14"/>
      <c r="N2778" s="50"/>
      <c r="O2778" s="12"/>
      <c r="P2778" s="20"/>
      <c r="Q2778" s="14"/>
      <c r="V2778" s="53"/>
      <c r="X2778" s="201"/>
      <c r="Z2778" s="203"/>
      <c r="AB2778" s="204"/>
    </row>
    <row r="2779" spans="1:28" x14ac:dyDescent="0.25">
      <c r="A2779" s="8">
        <v>2778</v>
      </c>
      <c r="B2779" s="9"/>
      <c r="C2779" s="20"/>
      <c r="D2779" s="16"/>
      <c r="E2779" s="12"/>
      <c r="F2779" s="13"/>
      <c r="G2779" s="8"/>
      <c r="H2779" s="12"/>
      <c r="I2779" s="14"/>
      <c r="J2779" s="14"/>
      <c r="K2779" s="15"/>
      <c r="L2779" s="14"/>
      <c r="M2779" s="14"/>
      <c r="N2779" s="50"/>
      <c r="O2779" s="12"/>
      <c r="P2779" s="20"/>
      <c r="Q2779" s="14"/>
      <c r="V2779" s="53"/>
      <c r="X2779" s="201"/>
      <c r="Z2779" s="203"/>
      <c r="AB2779" s="204"/>
    </row>
    <row r="2780" spans="1:28" x14ac:dyDescent="0.25">
      <c r="A2780" s="8">
        <v>2779</v>
      </c>
      <c r="B2780" s="9"/>
      <c r="C2780" s="20"/>
      <c r="D2780" s="16"/>
      <c r="E2780" s="12"/>
      <c r="F2780" s="13"/>
      <c r="G2780" s="8"/>
      <c r="H2780" s="12"/>
      <c r="I2780" s="14"/>
      <c r="J2780" s="14"/>
      <c r="K2780" s="15"/>
      <c r="L2780" s="14"/>
      <c r="M2780" s="14"/>
      <c r="N2780" s="50"/>
      <c r="O2780" s="12"/>
      <c r="P2780" s="20"/>
      <c r="Q2780" s="14"/>
      <c r="V2780" s="53"/>
      <c r="X2780" s="201"/>
      <c r="Z2780" s="203"/>
      <c r="AB2780" s="204"/>
    </row>
    <row r="2781" spans="1:28" x14ac:dyDescent="0.25">
      <c r="A2781" s="8">
        <v>2780</v>
      </c>
      <c r="B2781" s="9"/>
      <c r="C2781" s="20"/>
      <c r="D2781" s="16"/>
      <c r="E2781" s="12"/>
      <c r="F2781" s="13"/>
      <c r="G2781" s="8"/>
      <c r="H2781" s="12"/>
      <c r="I2781" s="14"/>
      <c r="J2781" s="14"/>
      <c r="K2781" s="15"/>
      <c r="L2781" s="14"/>
      <c r="M2781" s="14"/>
      <c r="N2781" s="50"/>
      <c r="O2781" s="12"/>
      <c r="P2781" s="20"/>
      <c r="Q2781" s="14"/>
      <c r="V2781" s="53"/>
      <c r="X2781" s="201"/>
      <c r="Z2781" s="203"/>
      <c r="AB2781" s="204"/>
    </row>
    <row r="2782" spans="1:28" x14ac:dyDescent="0.25">
      <c r="A2782" s="8">
        <v>2781</v>
      </c>
      <c r="B2782" s="9"/>
      <c r="C2782" s="20"/>
      <c r="D2782" s="16"/>
      <c r="E2782" s="12"/>
      <c r="F2782" s="13"/>
      <c r="G2782" s="8"/>
      <c r="H2782" s="12"/>
      <c r="I2782" s="14"/>
      <c r="J2782" s="14"/>
      <c r="K2782" s="15"/>
      <c r="L2782" s="14"/>
      <c r="M2782" s="14"/>
      <c r="N2782" s="50"/>
      <c r="O2782" s="12"/>
      <c r="P2782" s="20"/>
      <c r="Q2782" s="14"/>
      <c r="V2782" s="53"/>
      <c r="X2782" s="201"/>
      <c r="Z2782" s="203"/>
      <c r="AB2782" s="204"/>
    </row>
    <row r="2783" spans="1:28" x14ac:dyDescent="0.25">
      <c r="A2783" s="8">
        <v>2782</v>
      </c>
      <c r="B2783" s="9"/>
      <c r="C2783" s="20"/>
      <c r="D2783" s="16"/>
      <c r="E2783" s="12"/>
      <c r="F2783" s="13"/>
      <c r="G2783" s="8"/>
      <c r="H2783" s="12"/>
      <c r="I2783" s="14"/>
      <c r="J2783" s="14"/>
      <c r="K2783" s="15"/>
      <c r="L2783" s="14"/>
      <c r="M2783" s="14"/>
      <c r="N2783" s="50"/>
      <c r="O2783" s="12"/>
      <c r="P2783" s="20"/>
      <c r="Q2783" s="14"/>
      <c r="V2783" s="53"/>
      <c r="X2783" s="201"/>
      <c r="Z2783" s="203"/>
      <c r="AB2783" s="204"/>
    </row>
    <row r="2784" spans="1:28" x14ac:dyDescent="0.25">
      <c r="A2784" s="8">
        <v>2783</v>
      </c>
      <c r="B2784" s="9"/>
      <c r="C2784" s="20"/>
      <c r="D2784" s="16"/>
      <c r="E2784" s="12"/>
      <c r="F2784" s="13"/>
      <c r="G2784" s="8"/>
      <c r="H2784" s="12"/>
      <c r="I2784" s="14"/>
      <c r="J2784" s="14"/>
      <c r="K2784" s="15"/>
      <c r="L2784" s="14"/>
      <c r="M2784" s="14"/>
      <c r="N2784" s="50"/>
      <c r="O2784" s="12"/>
      <c r="P2784" s="20"/>
      <c r="Q2784" s="14"/>
      <c r="V2784" s="53"/>
      <c r="X2784" s="201"/>
      <c r="Z2784" s="203"/>
      <c r="AB2784" s="204"/>
    </row>
    <row r="2785" spans="1:28" x14ac:dyDescent="0.25">
      <c r="A2785" s="8">
        <v>2784</v>
      </c>
      <c r="B2785" s="9"/>
      <c r="C2785" s="20"/>
      <c r="D2785" s="16"/>
      <c r="E2785" s="12"/>
      <c r="F2785" s="13"/>
      <c r="G2785" s="8"/>
      <c r="H2785" s="12"/>
      <c r="I2785" s="14"/>
      <c r="J2785" s="14"/>
      <c r="K2785" s="15"/>
      <c r="L2785" s="14"/>
      <c r="M2785" s="14"/>
      <c r="N2785" s="50"/>
      <c r="O2785" s="12"/>
      <c r="P2785" s="20"/>
      <c r="Q2785" s="14"/>
      <c r="V2785" s="53"/>
      <c r="X2785" s="201"/>
      <c r="Z2785" s="203"/>
      <c r="AB2785" s="204"/>
    </row>
    <row r="2786" spans="1:28" x14ac:dyDescent="0.25">
      <c r="A2786" s="8">
        <v>2785</v>
      </c>
      <c r="B2786" s="9"/>
      <c r="C2786" s="20"/>
      <c r="D2786" s="16"/>
      <c r="E2786" s="12"/>
      <c r="F2786" s="13"/>
      <c r="G2786" s="8"/>
      <c r="H2786" s="12"/>
      <c r="I2786" s="14"/>
      <c r="J2786" s="14"/>
      <c r="K2786" s="15"/>
      <c r="L2786" s="14"/>
      <c r="M2786" s="14"/>
      <c r="N2786" s="50"/>
      <c r="O2786" s="12"/>
      <c r="P2786" s="20"/>
      <c r="Q2786" s="14"/>
      <c r="V2786" s="53"/>
      <c r="X2786" s="201"/>
      <c r="Z2786" s="203"/>
      <c r="AB2786" s="204"/>
    </row>
    <row r="2787" spans="1:28" x14ac:dyDescent="0.25">
      <c r="A2787" s="8">
        <v>2786</v>
      </c>
      <c r="B2787" s="9"/>
      <c r="C2787" s="20"/>
      <c r="D2787" s="16"/>
      <c r="E2787" s="12"/>
      <c r="F2787" s="13"/>
      <c r="G2787" s="8"/>
      <c r="H2787" s="12"/>
      <c r="I2787" s="14"/>
      <c r="J2787" s="14"/>
      <c r="K2787" s="15"/>
      <c r="L2787" s="14"/>
      <c r="M2787" s="14"/>
      <c r="N2787" s="50"/>
      <c r="O2787" s="12"/>
      <c r="P2787" s="20"/>
      <c r="Q2787" s="14"/>
      <c r="V2787" s="53"/>
      <c r="X2787" s="201"/>
      <c r="Z2787" s="203"/>
      <c r="AB2787" s="204"/>
    </row>
    <row r="2788" spans="1:28" x14ac:dyDescent="0.25">
      <c r="A2788" s="8">
        <v>2787</v>
      </c>
      <c r="B2788" s="9"/>
      <c r="C2788" s="20"/>
      <c r="D2788" s="16"/>
      <c r="E2788" s="12"/>
      <c r="F2788" s="13"/>
      <c r="G2788" s="8"/>
      <c r="H2788" s="12"/>
      <c r="I2788" s="14"/>
      <c r="J2788" s="14"/>
      <c r="K2788" s="15"/>
      <c r="L2788" s="14"/>
      <c r="M2788" s="14"/>
      <c r="N2788" s="50"/>
      <c r="O2788" s="12"/>
      <c r="P2788" s="20"/>
      <c r="Q2788" s="14"/>
      <c r="V2788" s="53"/>
      <c r="X2788" s="201"/>
      <c r="Z2788" s="203"/>
      <c r="AB2788" s="204"/>
    </row>
    <row r="2789" spans="1:28" x14ac:dyDescent="0.25">
      <c r="A2789" s="8">
        <v>2788</v>
      </c>
      <c r="B2789" s="9"/>
      <c r="C2789" s="20"/>
      <c r="D2789" s="16"/>
      <c r="E2789" s="12"/>
      <c r="F2789" s="13"/>
      <c r="G2789" s="8"/>
      <c r="H2789" s="12"/>
      <c r="I2789" s="14"/>
      <c r="J2789" s="14"/>
      <c r="K2789" s="15"/>
      <c r="L2789" s="14"/>
      <c r="M2789" s="14"/>
      <c r="N2789" s="50"/>
      <c r="O2789" s="12"/>
      <c r="P2789" s="20"/>
      <c r="Q2789" s="14"/>
      <c r="V2789" s="53"/>
      <c r="X2789" s="201"/>
      <c r="Z2789" s="203"/>
      <c r="AB2789" s="204"/>
    </row>
    <row r="2790" spans="1:28" x14ac:dyDescent="0.25">
      <c r="A2790" s="8">
        <v>2789</v>
      </c>
      <c r="B2790" s="9"/>
      <c r="C2790" s="20"/>
      <c r="D2790" s="16"/>
      <c r="E2790" s="12"/>
      <c r="F2790" s="13"/>
      <c r="G2790" s="8"/>
      <c r="H2790" s="12"/>
      <c r="I2790" s="14"/>
      <c r="J2790" s="14"/>
      <c r="K2790" s="15"/>
      <c r="L2790" s="14"/>
      <c r="M2790" s="14"/>
      <c r="N2790" s="50"/>
      <c r="O2790" s="12"/>
      <c r="P2790" s="20"/>
      <c r="Q2790" s="14"/>
      <c r="V2790" s="53"/>
      <c r="X2790" s="201"/>
      <c r="Z2790" s="203"/>
      <c r="AB2790" s="204"/>
    </row>
    <row r="2791" spans="1:28" x14ac:dyDescent="0.25">
      <c r="A2791" s="8">
        <v>2790</v>
      </c>
      <c r="B2791" s="9"/>
      <c r="C2791" s="20"/>
      <c r="D2791" s="16"/>
      <c r="E2791" s="12"/>
      <c r="F2791" s="13"/>
      <c r="G2791" s="8"/>
      <c r="H2791" s="12"/>
      <c r="I2791" s="14"/>
      <c r="J2791" s="14"/>
      <c r="K2791" s="15"/>
      <c r="L2791" s="14"/>
      <c r="M2791" s="14"/>
      <c r="N2791" s="50"/>
      <c r="O2791" s="12"/>
      <c r="P2791" s="20"/>
      <c r="Q2791" s="14"/>
      <c r="V2791" s="53"/>
      <c r="X2791" s="201"/>
      <c r="Z2791" s="203"/>
      <c r="AB2791" s="204"/>
    </row>
    <row r="2792" spans="1:28" x14ac:dyDescent="0.25">
      <c r="A2792" s="8">
        <v>2791</v>
      </c>
      <c r="B2792" s="9"/>
      <c r="C2792" s="20"/>
      <c r="D2792" s="16"/>
      <c r="E2792" s="12"/>
      <c r="F2792" s="13"/>
      <c r="G2792" s="8"/>
      <c r="H2792" s="12"/>
      <c r="I2792" s="14"/>
      <c r="J2792" s="14"/>
      <c r="K2792" s="15"/>
      <c r="L2792" s="14"/>
      <c r="M2792" s="14"/>
      <c r="N2792" s="50"/>
      <c r="O2792" s="12"/>
      <c r="P2792" s="20"/>
      <c r="Q2792" s="14"/>
      <c r="V2792" s="53"/>
      <c r="X2792" s="201"/>
      <c r="Z2792" s="203"/>
      <c r="AB2792" s="204"/>
    </row>
    <row r="2793" spans="1:28" x14ac:dyDescent="0.25">
      <c r="A2793" s="8">
        <v>2792</v>
      </c>
      <c r="B2793" s="9"/>
      <c r="C2793" s="20"/>
      <c r="D2793" s="16"/>
      <c r="E2793" s="12"/>
      <c r="F2793" s="13"/>
      <c r="G2793" s="8"/>
      <c r="H2793" s="12"/>
      <c r="I2793" s="14"/>
      <c r="J2793" s="14"/>
      <c r="K2793" s="15"/>
      <c r="L2793" s="14"/>
      <c r="M2793" s="14"/>
      <c r="N2793" s="50"/>
      <c r="O2793" s="12"/>
      <c r="P2793" s="20"/>
      <c r="Q2793" s="14"/>
      <c r="V2793" s="53"/>
      <c r="X2793" s="201"/>
      <c r="Z2793" s="203"/>
      <c r="AB2793" s="204"/>
    </row>
    <row r="2794" spans="1:28" x14ac:dyDescent="0.25">
      <c r="A2794" s="8">
        <v>2793</v>
      </c>
      <c r="B2794" s="9"/>
      <c r="C2794" s="20"/>
      <c r="D2794" s="16"/>
      <c r="E2794" s="12"/>
      <c r="F2794" s="13"/>
      <c r="G2794" s="8"/>
      <c r="H2794" s="12"/>
      <c r="I2794" s="14"/>
      <c r="J2794" s="14"/>
      <c r="K2794" s="15"/>
      <c r="L2794" s="14"/>
      <c r="M2794" s="14"/>
      <c r="N2794" s="50"/>
      <c r="O2794" s="12"/>
      <c r="P2794" s="20"/>
      <c r="Q2794" s="14"/>
      <c r="V2794" s="53"/>
      <c r="X2794" s="201"/>
      <c r="Z2794" s="203"/>
      <c r="AB2794" s="204"/>
    </row>
    <row r="2795" spans="1:28" x14ac:dyDescent="0.25">
      <c r="A2795" s="8">
        <v>2794</v>
      </c>
      <c r="B2795" s="9"/>
      <c r="C2795" s="20"/>
      <c r="D2795" s="16"/>
      <c r="E2795" s="12"/>
      <c r="F2795" s="13"/>
      <c r="G2795" s="8"/>
      <c r="H2795" s="12"/>
      <c r="I2795" s="14"/>
      <c r="J2795" s="14"/>
      <c r="K2795" s="15"/>
      <c r="L2795" s="14"/>
      <c r="M2795" s="14"/>
      <c r="N2795" s="50"/>
      <c r="O2795" s="12"/>
      <c r="P2795" s="20"/>
      <c r="Q2795" s="14"/>
      <c r="V2795" s="53"/>
      <c r="X2795" s="201"/>
      <c r="Z2795" s="203"/>
      <c r="AB2795" s="204"/>
    </row>
    <row r="2796" spans="1:28" x14ac:dyDescent="0.25">
      <c r="A2796" s="8">
        <v>2795</v>
      </c>
      <c r="B2796" s="9"/>
      <c r="C2796" s="20"/>
      <c r="D2796" s="16"/>
      <c r="E2796" s="12"/>
      <c r="F2796" s="13"/>
      <c r="G2796" s="8"/>
      <c r="H2796" s="12"/>
      <c r="I2796" s="14"/>
      <c r="J2796" s="14"/>
      <c r="K2796" s="15"/>
      <c r="L2796" s="14"/>
      <c r="M2796" s="14"/>
      <c r="N2796" s="50"/>
      <c r="O2796" s="12"/>
      <c r="P2796" s="20"/>
      <c r="Q2796" s="14"/>
      <c r="V2796" s="53"/>
      <c r="X2796" s="201"/>
      <c r="Z2796" s="203"/>
      <c r="AB2796" s="204"/>
    </row>
    <row r="2797" spans="1:28" x14ac:dyDescent="0.25">
      <c r="A2797" s="8">
        <v>2796</v>
      </c>
      <c r="B2797" s="9"/>
      <c r="C2797" s="20"/>
      <c r="D2797" s="16"/>
      <c r="E2797" s="12"/>
      <c r="F2797" s="13"/>
      <c r="G2797" s="8"/>
      <c r="H2797" s="12"/>
      <c r="I2797" s="14"/>
      <c r="J2797" s="14"/>
      <c r="K2797" s="15"/>
      <c r="L2797" s="14"/>
      <c r="M2797" s="14"/>
      <c r="N2797" s="50"/>
      <c r="O2797" s="12"/>
      <c r="P2797" s="20"/>
      <c r="Q2797" s="14"/>
      <c r="V2797" s="53"/>
      <c r="X2797" s="201"/>
      <c r="Z2797" s="203"/>
      <c r="AB2797" s="204"/>
    </row>
    <row r="2798" spans="1:28" x14ac:dyDescent="0.25">
      <c r="A2798" s="8">
        <v>2797</v>
      </c>
      <c r="B2798" s="9"/>
      <c r="C2798" s="20"/>
      <c r="D2798" s="16"/>
      <c r="E2798" s="12"/>
      <c r="F2798" s="13"/>
      <c r="G2798" s="8"/>
      <c r="H2798" s="12"/>
      <c r="I2798" s="14"/>
      <c r="J2798" s="14"/>
      <c r="K2798" s="15"/>
      <c r="L2798" s="14"/>
      <c r="M2798" s="14"/>
      <c r="N2798" s="50"/>
      <c r="O2798" s="12"/>
      <c r="P2798" s="20"/>
      <c r="Q2798" s="14"/>
      <c r="V2798" s="53"/>
      <c r="X2798" s="201"/>
      <c r="Z2798" s="203"/>
      <c r="AB2798" s="204"/>
    </row>
    <row r="2799" spans="1:28" x14ac:dyDescent="0.25">
      <c r="A2799" s="8">
        <v>2798</v>
      </c>
      <c r="B2799" s="9"/>
      <c r="C2799" s="20"/>
      <c r="D2799" s="16"/>
      <c r="E2799" s="12"/>
      <c r="F2799" s="13"/>
      <c r="G2799" s="8"/>
      <c r="H2799" s="12"/>
      <c r="I2799" s="14"/>
      <c r="J2799" s="14"/>
      <c r="K2799" s="15"/>
      <c r="L2799" s="14"/>
      <c r="M2799" s="14"/>
      <c r="N2799" s="50"/>
      <c r="O2799" s="12"/>
      <c r="P2799" s="20"/>
      <c r="Q2799" s="14"/>
      <c r="V2799" s="53"/>
      <c r="X2799" s="201"/>
      <c r="Z2799" s="203"/>
      <c r="AB2799" s="204"/>
    </row>
    <row r="2800" spans="1:28" x14ac:dyDescent="0.25">
      <c r="A2800" s="8">
        <v>2799</v>
      </c>
      <c r="B2800" s="9"/>
      <c r="C2800" s="20"/>
      <c r="D2800" s="16"/>
      <c r="E2800" s="12"/>
      <c r="F2800" s="13"/>
      <c r="G2800" s="8"/>
      <c r="H2800" s="12"/>
      <c r="I2800" s="14"/>
      <c r="J2800" s="14"/>
      <c r="K2800" s="15"/>
      <c r="L2800" s="14"/>
      <c r="M2800" s="14"/>
      <c r="N2800" s="50"/>
      <c r="O2800" s="12"/>
      <c r="P2800" s="20"/>
      <c r="Q2800" s="14"/>
      <c r="V2800" s="53"/>
      <c r="X2800" s="201"/>
      <c r="Z2800" s="203"/>
      <c r="AB2800" s="204"/>
    </row>
    <row r="2801" spans="1:28" x14ac:dyDescent="0.25">
      <c r="A2801" s="8">
        <v>2800</v>
      </c>
      <c r="B2801" s="9"/>
      <c r="C2801" s="20"/>
      <c r="D2801" s="16"/>
      <c r="E2801" s="12"/>
      <c r="F2801" s="13"/>
      <c r="G2801" s="8"/>
      <c r="H2801" s="12"/>
      <c r="I2801" s="14"/>
      <c r="J2801" s="14"/>
      <c r="K2801" s="15"/>
      <c r="L2801" s="14"/>
      <c r="M2801" s="14"/>
      <c r="N2801" s="50"/>
      <c r="O2801" s="12"/>
      <c r="P2801" s="20"/>
      <c r="Q2801" s="14"/>
      <c r="V2801" s="53"/>
      <c r="X2801" s="201"/>
      <c r="Z2801" s="203"/>
      <c r="AB2801" s="204"/>
    </row>
    <row r="2802" spans="1:28" x14ac:dyDescent="0.25">
      <c r="A2802" s="8">
        <v>2801</v>
      </c>
      <c r="B2802" s="9"/>
      <c r="C2802" s="20"/>
      <c r="D2802" s="16"/>
      <c r="E2802" s="12"/>
      <c r="F2802" s="13"/>
      <c r="G2802" s="8"/>
      <c r="H2802" s="12"/>
      <c r="I2802" s="14"/>
      <c r="J2802" s="14"/>
      <c r="K2802" s="15"/>
      <c r="L2802" s="14"/>
      <c r="M2802" s="14"/>
      <c r="N2802" s="50"/>
      <c r="O2802" s="12"/>
      <c r="P2802" s="20"/>
      <c r="Q2802" s="14"/>
      <c r="V2802" s="53"/>
      <c r="X2802" s="201"/>
      <c r="Z2802" s="203"/>
      <c r="AB2802" s="204"/>
    </row>
    <row r="2803" spans="1:28" x14ac:dyDescent="0.25">
      <c r="A2803" s="8">
        <v>2802</v>
      </c>
      <c r="B2803" s="9"/>
      <c r="C2803" s="20"/>
      <c r="D2803" s="16"/>
      <c r="E2803" s="12"/>
      <c r="F2803" s="13"/>
      <c r="G2803" s="8"/>
      <c r="H2803" s="12"/>
      <c r="I2803" s="14"/>
      <c r="J2803" s="14"/>
      <c r="K2803" s="15"/>
      <c r="L2803" s="14"/>
      <c r="M2803" s="14"/>
      <c r="N2803" s="50"/>
      <c r="O2803" s="12"/>
      <c r="P2803" s="20"/>
      <c r="Q2803" s="14"/>
      <c r="V2803" s="53"/>
      <c r="X2803" s="201"/>
      <c r="Z2803" s="203"/>
      <c r="AB2803" s="204"/>
    </row>
    <row r="2804" spans="1:28" x14ac:dyDescent="0.25">
      <c r="A2804" s="8">
        <v>2803</v>
      </c>
      <c r="B2804" s="9"/>
      <c r="C2804" s="20"/>
      <c r="D2804" s="16"/>
      <c r="E2804" s="12"/>
      <c r="F2804" s="13"/>
      <c r="G2804" s="8"/>
      <c r="H2804" s="12"/>
      <c r="I2804" s="14"/>
      <c r="J2804" s="14"/>
      <c r="K2804" s="15"/>
      <c r="L2804" s="14"/>
      <c r="M2804" s="14"/>
      <c r="N2804" s="50"/>
      <c r="O2804" s="12"/>
      <c r="P2804" s="20"/>
      <c r="Q2804" s="14"/>
      <c r="V2804" s="53"/>
      <c r="X2804" s="201"/>
      <c r="Z2804" s="203"/>
      <c r="AB2804" s="204"/>
    </row>
    <row r="2805" spans="1:28" x14ac:dyDescent="0.25">
      <c r="A2805" s="8">
        <v>2804</v>
      </c>
      <c r="B2805" s="9"/>
      <c r="C2805" s="20"/>
      <c r="D2805" s="16"/>
      <c r="E2805" s="12"/>
      <c r="F2805" s="13"/>
      <c r="G2805" s="8"/>
      <c r="H2805" s="12"/>
      <c r="I2805" s="14"/>
      <c r="J2805" s="14"/>
      <c r="K2805" s="15"/>
      <c r="L2805" s="14"/>
      <c r="M2805" s="14"/>
      <c r="N2805" s="50"/>
      <c r="O2805" s="12"/>
      <c r="P2805" s="20"/>
      <c r="Q2805" s="14"/>
      <c r="V2805" s="53"/>
      <c r="X2805" s="201"/>
      <c r="Z2805" s="203"/>
      <c r="AB2805" s="204"/>
    </row>
    <row r="2806" spans="1:28" x14ac:dyDescent="0.25">
      <c r="A2806" s="8">
        <v>2805</v>
      </c>
      <c r="B2806" s="9"/>
      <c r="C2806" s="20"/>
      <c r="D2806" s="16"/>
      <c r="E2806" s="12"/>
      <c r="F2806" s="13"/>
      <c r="G2806" s="8"/>
      <c r="H2806" s="12"/>
      <c r="I2806" s="14"/>
      <c r="J2806" s="14"/>
      <c r="K2806" s="15"/>
      <c r="L2806" s="14"/>
      <c r="M2806" s="14"/>
      <c r="N2806" s="50"/>
      <c r="O2806" s="12"/>
      <c r="P2806" s="20"/>
      <c r="Q2806" s="14"/>
      <c r="V2806" s="53"/>
      <c r="X2806" s="201"/>
      <c r="Z2806" s="203"/>
      <c r="AB2806" s="204"/>
    </row>
    <row r="2807" spans="1:28" x14ac:dyDescent="0.25">
      <c r="A2807" s="8">
        <v>2806</v>
      </c>
      <c r="B2807" s="9"/>
      <c r="C2807" s="20"/>
      <c r="D2807" s="16"/>
      <c r="E2807" s="12"/>
      <c r="F2807" s="13"/>
      <c r="G2807" s="8"/>
      <c r="H2807" s="12"/>
      <c r="I2807" s="14"/>
      <c r="J2807" s="14"/>
      <c r="K2807" s="15"/>
      <c r="L2807" s="14"/>
      <c r="M2807" s="14"/>
      <c r="N2807" s="50"/>
      <c r="O2807" s="12"/>
      <c r="P2807" s="20"/>
      <c r="Q2807" s="14"/>
      <c r="V2807" s="53"/>
      <c r="X2807" s="201"/>
      <c r="Z2807" s="203"/>
      <c r="AB2807" s="204"/>
    </row>
    <row r="2808" spans="1:28" x14ac:dyDescent="0.25">
      <c r="A2808" s="8">
        <v>2807</v>
      </c>
      <c r="B2808" s="9"/>
      <c r="C2808" s="20"/>
      <c r="D2808" s="16"/>
      <c r="E2808" s="12"/>
      <c r="F2808" s="13"/>
      <c r="G2808" s="8"/>
      <c r="H2808" s="12"/>
      <c r="I2808" s="14"/>
      <c r="J2808" s="14"/>
      <c r="K2808" s="15"/>
      <c r="L2808" s="14"/>
      <c r="M2808" s="14"/>
      <c r="N2808" s="50"/>
      <c r="O2808" s="12"/>
      <c r="P2808" s="20"/>
      <c r="Q2808" s="14"/>
      <c r="V2808" s="53"/>
      <c r="X2808" s="201"/>
      <c r="Z2808" s="203"/>
      <c r="AB2808" s="204"/>
    </row>
    <row r="2809" spans="1:28" x14ac:dyDescent="0.25">
      <c r="A2809" s="8">
        <v>2808</v>
      </c>
      <c r="B2809" s="9"/>
      <c r="C2809" s="20"/>
      <c r="D2809" s="16"/>
      <c r="E2809" s="12"/>
      <c r="F2809" s="13"/>
      <c r="G2809" s="8"/>
      <c r="H2809" s="12"/>
      <c r="I2809" s="14"/>
      <c r="J2809" s="14"/>
      <c r="K2809" s="15"/>
      <c r="L2809" s="14"/>
      <c r="M2809" s="14"/>
      <c r="N2809" s="50"/>
      <c r="O2809" s="12"/>
      <c r="P2809" s="20"/>
      <c r="Q2809" s="14"/>
      <c r="V2809" s="53"/>
      <c r="X2809" s="201"/>
      <c r="Z2809" s="203"/>
      <c r="AB2809" s="204"/>
    </row>
    <row r="2810" spans="1:28" x14ac:dyDescent="0.25">
      <c r="A2810" s="8">
        <v>2809</v>
      </c>
      <c r="B2810" s="9"/>
      <c r="C2810" s="20"/>
      <c r="D2810" s="16"/>
      <c r="E2810" s="12"/>
      <c r="F2810" s="13"/>
      <c r="G2810" s="8"/>
      <c r="H2810" s="12"/>
      <c r="I2810" s="14"/>
      <c r="J2810" s="14"/>
      <c r="K2810" s="15"/>
      <c r="L2810" s="14"/>
      <c r="M2810" s="14"/>
      <c r="N2810" s="50"/>
      <c r="O2810" s="12"/>
      <c r="P2810" s="20"/>
      <c r="Q2810" s="14"/>
      <c r="V2810" s="53"/>
      <c r="X2810" s="201"/>
      <c r="Z2810" s="203"/>
      <c r="AB2810" s="204"/>
    </row>
    <row r="2811" spans="1:28" x14ac:dyDescent="0.25">
      <c r="A2811" s="8">
        <v>2810</v>
      </c>
      <c r="B2811" s="9"/>
      <c r="C2811" s="20"/>
      <c r="D2811" s="16"/>
      <c r="E2811" s="12"/>
      <c r="F2811" s="13"/>
      <c r="G2811" s="8"/>
      <c r="H2811" s="12"/>
      <c r="I2811" s="14"/>
      <c r="J2811" s="14"/>
      <c r="K2811" s="15"/>
      <c r="L2811" s="14"/>
      <c r="M2811" s="14"/>
      <c r="N2811" s="50"/>
      <c r="O2811" s="12"/>
      <c r="P2811" s="20"/>
      <c r="Q2811" s="14"/>
      <c r="V2811" s="53"/>
      <c r="X2811" s="201"/>
      <c r="Z2811" s="203"/>
      <c r="AB2811" s="204"/>
    </row>
    <row r="2812" spans="1:28" x14ac:dyDescent="0.25">
      <c r="A2812" s="8">
        <v>2811</v>
      </c>
      <c r="B2812" s="9"/>
      <c r="C2812" s="20"/>
      <c r="D2812" s="16"/>
      <c r="E2812" s="12"/>
      <c r="F2812" s="13"/>
      <c r="G2812" s="8"/>
      <c r="H2812" s="12"/>
      <c r="I2812" s="14"/>
      <c r="J2812" s="14"/>
      <c r="K2812" s="15"/>
      <c r="L2812" s="14"/>
      <c r="M2812" s="14"/>
      <c r="N2812" s="50"/>
      <c r="O2812" s="12"/>
      <c r="P2812" s="20"/>
      <c r="Q2812" s="14"/>
      <c r="V2812" s="53"/>
      <c r="X2812" s="201"/>
      <c r="Z2812" s="203"/>
      <c r="AB2812" s="204"/>
    </row>
    <row r="2813" spans="1:28" x14ac:dyDescent="0.25">
      <c r="A2813" s="8">
        <v>2812</v>
      </c>
      <c r="B2813" s="9"/>
      <c r="C2813" s="20"/>
      <c r="D2813" s="16"/>
      <c r="E2813" s="12"/>
      <c r="F2813" s="13"/>
      <c r="G2813" s="8"/>
      <c r="H2813" s="12"/>
      <c r="I2813" s="14"/>
      <c r="J2813" s="14"/>
      <c r="K2813" s="15"/>
      <c r="L2813" s="14"/>
      <c r="M2813" s="14"/>
      <c r="N2813" s="50"/>
      <c r="O2813" s="12"/>
      <c r="P2813" s="20"/>
      <c r="Q2813" s="14"/>
      <c r="V2813" s="53"/>
      <c r="X2813" s="201"/>
      <c r="Z2813" s="203"/>
      <c r="AB2813" s="204"/>
    </row>
    <row r="2814" spans="1:28" x14ac:dyDescent="0.25">
      <c r="A2814" s="8">
        <v>2813</v>
      </c>
      <c r="B2814" s="9"/>
      <c r="C2814" s="20"/>
      <c r="D2814" s="16"/>
      <c r="E2814" s="12"/>
      <c r="F2814" s="13"/>
      <c r="G2814" s="8"/>
      <c r="H2814" s="12"/>
      <c r="I2814" s="14"/>
      <c r="J2814" s="14"/>
      <c r="K2814" s="15"/>
      <c r="L2814" s="14"/>
      <c r="M2814" s="14"/>
      <c r="N2814" s="50"/>
      <c r="O2814" s="12"/>
      <c r="P2814" s="20"/>
      <c r="Q2814" s="14"/>
      <c r="V2814" s="53"/>
      <c r="X2814" s="201"/>
      <c r="Z2814" s="203"/>
      <c r="AB2814" s="204"/>
    </row>
    <row r="2815" spans="1:28" x14ac:dyDescent="0.25">
      <c r="A2815" s="8">
        <v>2814</v>
      </c>
      <c r="B2815" s="9"/>
      <c r="C2815" s="20"/>
      <c r="D2815" s="16"/>
      <c r="E2815" s="12"/>
      <c r="F2815" s="13"/>
      <c r="G2815" s="8"/>
      <c r="H2815" s="12"/>
      <c r="I2815" s="14"/>
      <c r="J2815" s="14"/>
      <c r="K2815" s="15"/>
      <c r="L2815" s="14"/>
      <c r="M2815" s="14"/>
      <c r="N2815" s="50"/>
      <c r="O2815" s="12"/>
      <c r="P2815" s="20"/>
      <c r="Q2815" s="14"/>
      <c r="V2815" s="53"/>
      <c r="X2815" s="201"/>
      <c r="Z2815" s="203"/>
      <c r="AB2815" s="204"/>
    </row>
    <row r="2816" spans="1:28" x14ac:dyDescent="0.25">
      <c r="A2816" s="8">
        <v>2815</v>
      </c>
      <c r="B2816" s="9"/>
      <c r="C2816" s="20"/>
      <c r="D2816" s="16"/>
      <c r="E2816" s="12"/>
      <c r="F2816" s="13"/>
      <c r="G2816" s="8"/>
      <c r="H2816" s="12"/>
      <c r="I2816" s="14"/>
      <c r="J2816" s="14"/>
      <c r="K2816" s="15"/>
      <c r="L2816" s="14"/>
      <c r="M2816" s="14"/>
      <c r="N2816" s="50"/>
      <c r="O2816" s="12"/>
      <c r="P2816" s="20"/>
      <c r="Q2816" s="14"/>
      <c r="V2816" s="53"/>
      <c r="X2816" s="201"/>
      <c r="Z2816" s="203"/>
      <c r="AB2816" s="204"/>
    </row>
    <row r="2817" spans="1:28" x14ac:dyDescent="0.25">
      <c r="A2817" s="8">
        <v>2816</v>
      </c>
      <c r="B2817" s="9"/>
      <c r="C2817" s="20"/>
      <c r="D2817" s="16"/>
      <c r="E2817" s="12"/>
      <c r="F2817" s="13"/>
      <c r="G2817" s="8"/>
      <c r="H2817" s="12"/>
      <c r="I2817" s="14"/>
      <c r="J2817" s="14"/>
      <c r="K2817" s="15"/>
      <c r="L2817" s="14"/>
      <c r="M2817" s="14"/>
      <c r="N2817" s="50"/>
      <c r="O2817" s="12"/>
      <c r="P2817" s="20"/>
      <c r="Q2817" s="14"/>
      <c r="V2817" s="53"/>
      <c r="X2817" s="201"/>
      <c r="Z2817" s="203"/>
      <c r="AB2817" s="204"/>
    </row>
    <row r="2818" spans="1:28" x14ac:dyDescent="0.25">
      <c r="A2818" s="8">
        <v>2817</v>
      </c>
      <c r="B2818" s="9"/>
      <c r="C2818" s="20"/>
      <c r="D2818" s="16"/>
      <c r="E2818" s="12"/>
      <c r="F2818" s="13"/>
      <c r="G2818" s="8"/>
      <c r="H2818" s="12"/>
      <c r="I2818" s="14"/>
      <c r="J2818" s="14"/>
      <c r="K2818" s="15"/>
      <c r="L2818" s="14"/>
      <c r="M2818" s="14"/>
      <c r="N2818" s="50"/>
      <c r="O2818" s="12"/>
      <c r="P2818" s="20"/>
      <c r="Q2818" s="14"/>
      <c r="V2818" s="53"/>
      <c r="X2818" s="201"/>
      <c r="Z2818" s="203"/>
      <c r="AB2818" s="204"/>
    </row>
    <row r="2819" spans="1:28" x14ac:dyDescent="0.25">
      <c r="A2819" s="8">
        <v>2818</v>
      </c>
      <c r="B2819" s="9"/>
      <c r="C2819" s="20"/>
      <c r="D2819" s="16"/>
      <c r="E2819" s="12"/>
      <c r="F2819" s="13"/>
      <c r="G2819" s="8"/>
      <c r="H2819" s="12"/>
      <c r="I2819" s="14"/>
      <c r="J2819" s="14"/>
      <c r="K2819" s="15"/>
      <c r="L2819" s="14"/>
      <c r="M2819" s="14"/>
      <c r="N2819" s="50"/>
      <c r="O2819" s="12"/>
      <c r="P2819" s="20"/>
      <c r="Q2819" s="14"/>
      <c r="V2819" s="53"/>
      <c r="X2819" s="201"/>
      <c r="Z2819" s="203"/>
      <c r="AB2819" s="204"/>
    </row>
    <row r="2820" spans="1:28" x14ac:dyDescent="0.25">
      <c r="A2820" s="8">
        <v>2819</v>
      </c>
      <c r="B2820" s="9"/>
      <c r="C2820" s="20"/>
      <c r="D2820" s="16"/>
      <c r="E2820" s="12"/>
      <c r="F2820" s="13"/>
      <c r="G2820" s="8"/>
      <c r="H2820" s="12"/>
      <c r="I2820" s="14"/>
      <c r="J2820" s="14"/>
      <c r="K2820" s="15"/>
      <c r="L2820" s="14"/>
      <c r="M2820" s="14"/>
      <c r="N2820" s="50"/>
      <c r="O2820" s="12"/>
      <c r="P2820" s="20"/>
      <c r="Q2820" s="14"/>
      <c r="V2820" s="53"/>
      <c r="X2820" s="201"/>
      <c r="Z2820" s="203"/>
      <c r="AB2820" s="204"/>
    </row>
    <row r="2821" spans="1:28" x14ac:dyDescent="0.25">
      <c r="A2821" s="8">
        <v>2820</v>
      </c>
      <c r="B2821" s="9"/>
      <c r="C2821" s="20"/>
      <c r="D2821" s="16"/>
      <c r="E2821" s="12"/>
      <c r="F2821" s="13"/>
      <c r="G2821" s="8"/>
      <c r="H2821" s="12"/>
      <c r="I2821" s="14"/>
      <c r="J2821" s="14"/>
      <c r="K2821" s="15"/>
      <c r="L2821" s="14"/>
      <c r="M2821" s="14"/>
      <c r="N2821" s="50"/>
      <c r="O2821" s="12"/>
      <c r="P2821" s="20"/>
      <c r="Q2821" s="14"/>
      <c r="V2821" s="53"/>
      <c r="X2821" s="201"/>
      <c r="Z2821" s="203"/>
      <c r="AB2821" s="204"/>
    </row>
    <row r="2822" spans="1:28" x14ac:dyDescent="0.25">
      <c r="A2822" s="8">
        <v>2821</v>
      </c>
      <c r="B2822" s="9"/>
      <c r="C2822" s="20"/>
      <c r="D2822" s="16"/>
      <c r="E2822" s="12"/>
      <c r="F2822" s="13"/>
      <c r="G2822" s="8"/>
      <c r="H2822" s="12"/>
      <c r="I2822" s="14"/>
      <c r="J2822" s="14"/>
      <c r="K2822" s="15"/>
      <c r="L2822" s="14"/>
      <c r="M2822" s="14"/>
      <c r="N2822" s="50"/>
      <c r="O2822" s="12"/>
      <c r="P2822" s="20"/>
      <c r="Q2822" s="14"/>
      <c r="V2822" s="53"/>
      <c r="X2822" s="201"/>
      <c r="Z2822" s="203"/>
      <c r="AB2822" s="204"/>
    </row>
    <row r="2823" spans="1:28" x14ac:dyDescent="0.25">
      <c r="A2823" s="8">
        <v>2822</v>
      </c>
      <c r="B2823" s="9"/>
      <c r="C2823" s="20"/>
      <c r="D2823" s="16"/>
      <c r="E2823" s="12"/>
      <c r="F2823" s="13"/>
      <c r="G2823" s="8"/>
      <c r="H2823" s="12"/>
      <c r="I2823" s="14"/>
      <c r="J2823" s="14"/>
      <c r="K2823" s="15"/>
      <c r="L2823" s="14"/>
      <c r="M2823" s="14"/>
      <c r="N2823" s="50"/>
      <c r="O2823" s="12"/>
      <c r="P2823" s="20"/>
      <c r="Q2823" s="14"/>
      <c r="V2823" s="53"/>
      <c r="X2823" s="201"/>
      <c r="Z2823" s="203"/>
      <c r="AB2823" s="204"/>
    </row>
    <row r="2824" spans="1:28" x14ac:dyDescent="0.25">
      <c r="A2824" s="8">
        <v>2823</v>
      </c>
      <c r="B2824" s="9"/>
      <c r="C2824" s="20"/>
      <c r="D2824" s="16"/>
      <c r="E2824" s="12"/>
      <c r="F2824" s="13"/>
      <c r="G2824" s="8"/>
      <c r="H2824" s="12"/>
      <c r="I2824" s="14"/>
      <c r="J2824" s="14"/>
      <c r="K2824" s="15"/>
      <c r="L2824" s="14"/>
      <c r="M2824" s="14"/>
      <c r="N2824" s="50"/>
      <c r="O2824" s="12"/>
      <c r="P2824" s="20"/>
      <c r="Q2824" s="14"/>
      <c r="V2824" s="53"/>
      <c r="X2824" s="201"/>
      <c r="Z2824" s="203"/>
      <c r="AB2824" s="204"/>
    </row>
    <row r="2825" spans="1:28" x14ac:dyDescent="0.25">
      <c r="A2825" s="8">
        <v>2824</v>
      </c>
      <c r="B2825" s="9"/>
      <c r="C2825" s="20"/>
      <c r="D2825" s="16"/>
      <c r="E2825" s="12"/>
      <c r="F2825" s="13"/>
      <c r="G2825" s="8"/>
      <c r="H2825" s="12"/>
      <c r="I2825" s="14"/>
      <c r="J2825" s="14"/>
      <c r="K2825" s="15"/>
      <c r="L2825" s="14"/>
      <c r="M2825" s="14"/>
      <c r="N2825" s="50"/>
      <c r="O2825" s="12"/>
      <c r="P2825" s="20"/>
      <c r="Q2825" s="14"/>
      <c r="V2825" s="53"/>
      <c r="X2825" s="201"/>
      <c r="Z2825" s="203"/>
      <c r="AB2825" s="204"/>
    </row>
    <row r="2826" spans="1:28" x14ac:dyDescent="0.25">
      <c r="A2826" s="8">
        <v>2825</v>
      </c>
      <c r="B2826" s="9"/>
      <c r="C2826" s="20"/>
      <c r="D2826" s="16"/>
      <c r="E2826" s="12"/>
      <c r="F2826" s="13"/>
      <c r="G2826" s="8"/>
      <c r="H2826" s="12"/>
      <c r="I2826" s="14"/>
      <c r="J2826" s="14"/>
      <c r="K2826" s="15"/>
      <c r="L2826" s="14"/>
      <c r="M2826" s="14"/>
      <c r="N2826" s="50"/>
      <c r="O2826" s="12"/>
      <c r="P2826" s="20"/>
      <c r="Q2826" s="14"/>
      <c r="V2826" s="53"/>
      <c r="X2826" s="201"/>
      <c r="Z2826" s="203"/>
      <c r="AB2826" s="204"/>
    </row>
    <row r="2827" spans="1:28" x14ac:dyDescent="0.25">
      <c r="A2827" s="8">
        <v>2826</v>
      </c>
      <c r="B2827" s="9"/>
      <c r="C2827" s="20"/>
      <c r="D2827" s="16"/>
      <c r="E2827" s="12"/>
      <c r="F2827" s="13"/>
      <c r="G2827" s="8"/>
      <c r="H2827" s="12"/>
      <c r="I2827" s="14"/>
      <c r="J2827" s="14"/>
      <c r="K2827" s="15"/>
      <c r="L2827" s="14"/>
      <c r="M2827" s="14"/>
      <c r="N2827" s="50"/>
      <c r="O2827" s="12"/>
      <c r="P2827" s="20"/>
      <c r="Q2827" s="14"/>
      <c r="V2827" s="53"/>
      <c r="X2827" s="201"/>
      <c r="Z2827" s="203"/>
      <c r="AB2827" s="204"/>
    </row>
    <row r="2828" spans="1:28" x14ac:dyDescent="0.25">
      <c r="A2828" s="8">
        <v>2827</v>
      </c>
      <c r="B2828" s="9"/>
      <c r="C2828" s="20"/>
      <c r="D2828" s="16"/>
      <c r="E2828" s="12"/>
      <c r="F2828" s="13"/>
      <c r="G2828" s="8"/>
      <c r="H2828" s="12"/>
      <c r="I2828" s="14"/>
      <c r="J2828" s="14"/>
      <c r="K2828" s="15"/>
      <c r="L2828" s="14"/>
      <c r="M2828" s="14"/>
      <c r="N2828" s="50"/>
      <c r="O2828" s="12"/>
      <c r="P2828" s="20"/>
      <c r="Q2828" s="14"/>
      <c r="V2828" s="53"/>
      <c r="X2828" s="201"/>
      <c r="Z2828" s="203"/>
      <c r="AB2828" s="204"/>
    </row>
    <row r="2829" spans="1:28" x14ac:dyDescent="0.25">
      <c r="A2829" s="8">
        <v>2828</v>
      </c>
      <c r="B2829" s="9"/>
      <c r="C2829" s="20"/>
      <c r="D2829" s="16"/>
      <c r="E2829" s="12"/>
      <c r="F2829" s="13"/>
      <c r="G2829" s="8"/>
      <c r="H2829" s="12"/>
      <c r="I2829" s="14"/>
      <c r="J2829" s="14"/>
      <c r="K2829" s="15"/>
      <c r="L2829" s="14"/>
      <c r="M2829" s="14"/>
      <c r="N2829" s="50"/>
      <c r="O2829" s="12"/>
      <c r="P2829" s="20"/>
      <c r="Q2829" s="14"/>
      <c r="V2829" s="53"/>
      <c r="X2829" s="201"/>
      <c r="Z2829" s="203"/>
      <c r="AB2829" s="204"/>
    </row>
    <row r="2830" spans="1:28" x14ac:dyDescent="0.25">
      <c r="A2830" s="8">
        <v>2829</v>
      </c>
      <c r="B2830" s="9"/>
      <c r="C2830" s="20"/>
      <c r="D2830" s="16"/>
      <c r="E2830" s="12"/>
      <c r="F2830" s="13"/>
      <c r="G2830" s="8"/>
      <c r="H2830" s="12"/>
      <c r="I2830" s="14"/>
      <c r="J2830" s="14"/>
      <c r="K2830" s="15"/>
      <c r="L2830" s="14"/>
      <c r="M2830" s="14"/>
      <c r="N2830" s="50"/>
      <c r="O2830" s="12"/>
      <c r="P2830" s="20"/>
      <c r="Q2830" s="14"/>
      <c r="V2830" s="53"/>
      <c r="X2830" s="201"/>
      <c r="Z2830" s="203"/>
      <c r="AB2830" s="204"/>
    </row>
    <row r="2831" spans="1:28" x14ac:dyDescent="0.25">
      <c r="A2831" s="8">
        <v>2830</v>
      </c>
      <c r="B2831" s="9"/>
      <c r="C2831" s="20"/>
      <c r="D2831" s="16"/>
      <c r="E2831" s="12"/>
      <c r="F2831" s="13"/>
      <c r="G2831" s="8"/>
      <c r="H2831" s="12"/>
      <c r="I2831" s="14"/>
      <c r="J2831" s="14"/>
      <c r="K2831" s="15"/>
      <c r="L2831" s="14"/>
      <c r="M2831" s="14"/>
      <c r="N2831" s="50"/>
      <c r="O2831" s="12"/>
      <c r="P2831" s="20"/>
      <c r="Q2831" s="14"/>
      <c r="V2831" s="53"/>
      <c r="X2831" s="201"/>
      <c r="Z2831" s="203"/>
      <c r="AB2831" s="204"/>
    </row>
    <row r="2832" spans="1:28" x14ac:dyDescent="0.25">
      <c r="A2832" s="8">
        <v>2831</v>
      </c>
      <c r="B2832" s="9"/>
      <c r="C2832" s="20"/>
      <c r="D2832" s="16"/>
      <c r="E2832" s="12"/>
      <c r="F2832" s="13"/>
      <c r="G2832" s="8"/>
      <c r="H2832" s="12"/>
      <c r="I2832" s="14"/>
      <c r="J2832" s="14"/>
      <c r="K2832" s="15"/>
      <c r="L2832" s="14"/>
      <c r="M2832" s="14"/>
      <c r="N2832" s="50"/>
      <c r="O2832" s="12"/>
      <c r="P2832" s="20"/>
      <c r="Q2832" s="14"/>
      <c r="V2832" s="53"/>
      <c r="X2832" s="201"/>
      <c r="Z2832" s="203"/>
      <c r="AB2832" s="204"/>
    </row>
    <row r="2833" spans="1:28" x14ac:dyDescent="0.25">
      <c r="A2833" s="8">
        <v>2832</v>
      </c>
      <c r="B2833" s="9"/>
      <c r="C2833" s="20"/>
      <c r="D2833" s="16"/>
      <c r="E2833" s="12"/>
      <c r="F2833" s="13"/>
      <c r="G2833" s="8"/>
      <c r="H2833" s="12"/>
      <c r="I2833" s="14"/>
      <c r="J2833" s="14"/>
      <c r="K2833" s="15"/>
      <c r="L2833" s="14"/>
      <c r="M2833" s="14"/>
      <c r="N2833" s="50"/>
      <c r="O2833" s="12"/>
      <c r="P2833" s="20"/>
      <c r="Q2833" s="14"/>
      <c r="V2833" s="53"/>
      <c r="X2833" s="201"/>
      <c r="Z2833" s="203"/>
      <c r="AB2833" s="204"/>
    </row>
    <row r="2834" spans="1:28" x14ac:dyDescent="0.25">
      <c r="A2834" s="8">
        <v>2833</v>
      </c>
      <c r="B2834" s="9"/>
      <c r="C2834" s="20"/>
      <c r="D2834" s="16"/>
      <c r="E2834" s="12"/>
      <c r="F2834" s="13"/>
      <c r="G2834" s="8"/>
      <c r="H2834" s="12"/>
      <c r="I2834" s="14"/>
      <c r="J2834" s="14"/>
      <c r="K2834" s="15"/>
      <c r="L2834" s="14"/>
      <c r="M2834" s="14"/>
      <c r="N2834" s="50"/>
      <c r="O2834" s="12"/>
      <c r="P2834" s="20"/>
      <c r="Q2834" s="14"/>
      <c r="V2834" s="53"/>
      <c r="X2834" s="201"/>
      <c r="Z2834" s="203"/>
      <c r="AB2834" s="204"/>
    </row>
    <row r="2835" spans="1:28" x14ac:dyDescent="0.25">
      <c r="A2835" s="8">
        <v>2834</v>
      </c>
      <c r="B2835" s="9"/>
      <c r="C2835" s="20"/>
      <c r="D2835" s="16"/>
      <c r="E2835" s="12"/>
      <c r="F2835" s="13"/>
      <c r="G2835" s="8"/>
      <c r="H2835" s="12"/>
      <c r="I2835" s="14"/>
      <c r="J2835" s="14"/>
      <c r="K2835" s="15"/>
      <c r="L2835" s="14"/>
      <c r="M2835" s="14"/>
      <c r="N2835" s="50"/>
      <c r="O2835" s="12"/>
      <c r="P2835" s="20"/>
      <c r="Q2835" s="14"/>
      <c r="V2835" s="53"/>
      <c r="X2835" s="201"/>
      <c r="Z2835" s="203"/>
      <c r="AB2835" s="204"/>
    </row>
    <row r="2836" spans="1:28" x14ac:dyDescent="0.25">
      <c r="A2836" s="8">
        <v>2835</v>
      </c>
      <c r="B2836" s="9"/>
      <c r="C2836" s="20"/>
      <c r="D2836" s="16"/>
      <c r="E2836" s="12"/>
      <c r="F2836" s="13"/>
      <c r="G2836" s="8"/>
      <c r="H2836" s="12"/>
      <c r="I2836" s="14"/>
      <c r="J2836" s="14"/>
      <c r="K2836" s="15"/>
      <c r="L2836" s="14"/>
      <c r="M2836" s="14"/>
      <c r="N2836" s="50"/>
      <c r="O2836" s="12"/>
      <c r="P2836" s="20"/>
      <c r="Q2836" s="14"/>
      <c r="V2836" s="53"/>
      <c r="X2836" s="201"/>
      <c r="Z2836" s="203"/>
      <c r="AB2836" s="204"/>
    </row>
    <row r="2837" spans="1:28" x14ac:dyDescent="0.25">
      <c r="A2837" s="8">
        <v>2836</v>
      </c>
      <c r="B2837" s="9"/>
      <c r="C2837" s="20"/>
      <c r="D2837" s="16"/>
      <c r="E2837" s="12"/>
      <c r="F2837" s="13"/>
      <c r="G2837" s="8"/>
      <c r="H2837" s="12"/>
      <c r="I2837" s="14"/>
      <c r="J2837" s="14"/>
      <c r="K2837" s="15"/>
      <c r="L2837" s="14"/>
      <c r="M2837" s="14"/>
      <c r="N2837" s="50"/>
      <c r="O2837" s="12"/>
      <c r="P2837" s="20"/>
      <c r="Q2837" s="14"/>
      <c r="V2837" s="53"/>
      <c r="X2837" s="201"/>
      <c r="Z2837" s="203"/>
      <c r="AB2837" s="204"/>
    </row>
    <row r="2838" spans="1:28" x14ac:dyDescent="0.25">
      <c r="A2838" s="8">
        <v>2837</v>
      </c>
      <c r="B2838" s="9"/>
      <c r="C2838" s="20"/>
      <c r="D2838" s="16"/>
      <c r="E2838" s="12"/>
      <c r="F2838" s="13"/>
      <c r="G2838" s="8"/>
      <c r="H2838" s="12"/>
      <c r="I2838" s="14"/>
      <c r="J2838" s="14"/>
      <c r="K2838" s="15"/>
      <c r="L2838" s="14"/>
      <c r="M2838" s="14"/>
      <c r="N2838" s="50"/>
      <c r="O2838" s="12"/>
      <c r="P2838" s="20"/>
      <c r="Q2838" s="14"/>
      <c r="V2838" s="53"/>
      <c r="X2838" s="201"/>
      <c r="Z2838" s="203"/>
      <c r="AB2838" s="204"/>
    </row>
    <row r="2839" spans="1:28" x14ac:dyDescent="0.25">
      <c r="A2839" s="8">
        <v>2838</v>
      </c>
      <c r="B2839" s="9"/>
      <c r="C2839" s="20"/>
      <c r="D2839" s="16"/>
      <c r="E2839" s="12"/>
      <c r="F2839" s="13"/>
      <c r="G2839" s="8"/>
      <c r="H2839" s="12"/>
      <c r="I2839" s="14"/>
      <c r="J2839" s="14"/>
      <c r="K2839" s="15"/>
      <c r="L2839" s="14"/>
      <c r="M2839" s="14"/>
      <c r="N2839" s="50"/>
      <c r="O2839" s="12"/>
      <c r="P2839" s="20"/>
      <c r="Q2839" s="14"/>
      <c r="V2839" s="53"/>
      <c r="X2839" s="201"/>
      <c r="Z2839" s="203"/>
      <c r="AB2839" s="204"/>
    </row>
    <row r="2840" spans="1:28" x14ac:dyDescent="0.25">
      <c r="A2840" s="8">
        <v>2839</v>
      </c>
      <c r="B2840" s="9"/>
      <c r="C2840" s="20"/>
      <c r="D2840" s="16"/>
      <c r="E2840" s="12"/>
      <c r="F2840" s="13"/>
      <c r="G2840" s="8"/>
      <c r="H2840" s="12"/>
      <c r="I2840" s="14"/>
      <c r="J2840" s="14"/>
      <c r="K2840" s="15"/>
      <c r="L2840" s="14"/>
      <c r="M2840" s="14"/>
      <c r="N2840" s="50"/>
      <c r="O2840" s="12"/>
      <c r="P2840" s="20"/>
      <c r="Q2840" s="14"/>
      <c r="V2840" s="53"/>
      <c r="X2840" s="201"/>
      <c r="Z2840" s="203"/>
      <c r="AB2840" s="204"/>
    </row>
    <row r="2841" spans="1:28" x14ac:dyDescent="0.25">
      <c r="A2841" s="8">
        <v>2840</v>
      </c>
      <c r="B2841" s="9"/>
      <c r="C2841" s="20"/>
      <c r="D2841" s="16"/>
      <c r="E2841" s="12"/>
      <c r="F2841" s="13"/>
      <c r="G2841" s="8"/>
      <c r="H2841" s="12"/>
      <c r="I2841" s="14"/>
      <c r="J2841" s="14"/>
      <c r="K2841" s="15"/>
      <c r="L2841" s="14"/>
      <c r="M2841" s="14"/>
      <c r="N2841" s="50"/>
      <c r="O2841" s="12"/>
      <c r="P2841" s="20"/>
      <c r="Q2841" s="14"/>
      <c r="V2841" s="53"/>
      <c r="X2841" s="201"/>
      <c r="Z2841" s="203"/>
      <c r="AB2841" s="204"/>
    </row>
    <row r="2842" spans="1:28" x14ac:dyDescent="0.25">
      <c r="A2842" s="8">
        <v>2841</v>
      </c>
      <c r="B2842" s="9"/>
      <c r="C2842" s="20"/>
      <c r="D2842" s="16"/>
      <c r="E2842" s="12"/>
      <c r="F2842" s="13"/>
      <c r="G2842" s="8"/>
      <c r="H2842" s="12"/>
      <c r="I2842" s="14"/>
      <c r="J2842" s="14"/>
      <c r="K2842" s="15"/>
      <c r="L2842" s="14"/>
      <c r="M2842" s="14"/>
      <c r="N2842" s="50"/>
      <c r="O2842" s="12"/>
      <c r="P2842" s="20"/>
      <c r="Q2842" s="14"/>
      <c r="V2842" s="53"/>
      <c r="X2842" s="201"/>
      <c r="Z2842" s="203"/>
      <c r="AB2842" s="204"/>
    </row>
    <row r="2843" spans="1:28" x14ac:dyDescent="0.25">
      <c r="A2843" s="8">
        <v>2842</v>
      </c>
      <c r="B2843" s="75"/>
      <c r="C2843" s="71"/>
      <c r="D2843" s="143"/>
      <c r="E2843" s="47"/>
      <c r="F2843" s="144"/>
      <c r="G2843" s="122"/>
      <c r="H2843" s="47"/>
      <c r="I2843" s="145"/>
      <c r="J2843" s="145"/>
      <c r="K2843" s="146"/>
      <c r="L2843" s="145"/>
      <c r="M2843" s="145"/>
      <c r="N2843" s="147"/>
      <c r="O2843" s="47"/>
      <c r="P2843" s="71"/>
      <c r="Q2843" s="145"/>
      <c r="R2843" s="17"/>
      <c r="S2843" s="149"/>
      <c r="T2843" s="17"/>
      <c r="U2843" s="17"/>
      <c r="V2843" s="150"/>
      <c r="X2843" s="201"/>
      <c r="Z2843" s="203"/>
      <c r="AB2843" s="204"/>
    </row>
    <row r="2844" spans="1:28" x14ac:dyDescent="0.25">
      <c r="A2844" s="342"/>
    </row>
    <row r="2845" spans="1:28" x14ac:dyDescent="0.25">
      <c r="A2845" s="342"/>
    </row>
    <row r="2846" spans="1:28" x14ac:dyDescent="0.25">
      <c r="A2846" s="342"/>
    </row>
    <row r="2847" spans="1:28" x14ac:dyDescent="0.25">
      <c r="A2847" s="342"/>
    </row>
    <row r="2848" spans="1:28" x14ac:dyDescent="0.25">
      <c r="A2848" s="342"/>
    </row>
    <row r="2849" spans="1:1" x14ac:dyDescent="0.25">
      <c r="A2849" s="342"/>
    </row>
    <row r="2850" spans="1:1" x14ac:dyDescent="0.25">
      <c r="A2850" s="342"/>
    </row>
    <row r="2851" spans="1:1" x14ac:dyDescent="0.25">
      <c r="A2851" s="342"/>
    </row>
    <row r="2852" spans="1:1" x14ac:dyDescent="0.25">
      <c r="A2852" s="342"/>
    </row>
    <row r="2853" spans="1:1" x14ac:dyDescent="0.25">
      <c r="A2853" s="342"/>
    </row>
    <row r="2854" spans="1:1" x14ac:dyDescent="0.25">
      <c r="A2854" s="342"/>
    </row>
    <row r="2855" spans="1:1" x14ac:dyDescent="0.25">
      <c r="A2855" s="342"/>
    </row>
    <row r="2856" spans="1:1" x14ac:dyDescent="0.25">
      <c r="A2856" s="342"/>
    </row>
    <row r="2857" spans="1:1" x14ac:dyDescent="0.25">
      <c r="A2857" s="342"/>
    </row>
    <row r="2858" spans="1:1" x14ac:dyDescent="0.25">
      <c r="A2858" s="342"/>
    </row>
    <row r="2859" spans="1:1" x14ac:dyDescent="0.25">
      <c r="A2859" s="342"/>
    </row>
    <row r="2860" spans="1:1" x14ac:dyDescent="0.25">
      <c r="A2860" s="342"/>
    </row>
    <row r="2861" spans="1:1" x14ac:dyDescent="0.25">
      <c r="A2861" s="342"/>
    </row>
    <row r="2862" spans="1:1" x14ac:dyDescent="0.25">
      <c r="A2862" s="342"/>
    </row>
    <row r="2863" spans="1:1" x14ac:dyDescent="0.25">
      <c r="A2863" s="342"/>
    </row>
    <row r="2864" spans="1:1" x14ac:dyDescent="0.25">
      <c r="A2864" s="342"/>
    </row>
    <row r="2865" spans="1:1" x14ac:dyDescent="0.25">
      <c r="A2865" s="342"/>
    </row>
    <row r="2866" spans="1:1" x14ac:dyDescent="0.25">
      <c r="A2866" s="342"/>
    </row>
    <row r="2867" spans="1:1" x14ac:dyDescent="0.25">
      <c r="A2867" s="342"/>
    </row>
    <row r="2868" spans="1:1" x14ac:dyDescent="0.25">
      <c r="A2868" s="342"/>
    </row>
    <row r="2869" spans="1:1" x14ac:dyDescent="0.25">
      <c r="A2869" s="342"/>
    </row>
    <row r="2870" spans="1:1" x14ac:dyDescent="0.25">
      <c r="A2870" s="342"/>
    </row>
    <row r="2871" spans="1:1" x14ac:dyDescent="0.25">
      <c r="A2871" s="342"/>
    </row>
    <row r="2872" spans="1:1" x14ac:dyDescent="0.25">
      <c r="A2872" s="342"/>
    </row>
    <row r="2873" spans="1:1" x14ac:dyDescent="0.25">
      <c r="A2873" s="342"/>
    </row>
    <row r="2874" spans="1:1" x14ac:dyDescent="0.25">
      <c r="A2874" s="342"/>
    </row>
    <row r="2875" spans="1:1" x14ac:dyDescent="0.25">
      <c r="A2875" s="342"/>
    </row>
    <row r="2876" spans="1:1" x14ac:dyDescent="0.25">
      <c r="A2876" s="342"/>
    </row>
    <row r="2877" spans="1:1" x14ac:dyDescent="0.25">
      <c r="A2877" s="342"/>
    </row>
    <row r="2878" spans="1:1" x14ac:dyDescent="0.25">
      <c r="A2878" s="342"/>
    </row>
    <row r="2879" spans="1:1" x14ac:dyDescent="0.25">
      <c r="A2879" s="342"/>
    </row>
    <row r="2880" spans="1:1" x14ac:dyDescent="0.25">
      <c r="A2880" s="342"/>
    </row>
    <row r="2881" spans="1:1" x14ac:dyDescent="0.25">
      <c r="A2881" s="342"/>
    </row>
    <row r="2882" spans="1:1" x14ac:dyDescent="0.25">
      <c r="A2882" s="342"/>
    </row>
    <row r="2883" spans="1:1" x14ac:dyDescent="0.25">
      <c r="A2883" s="342"/>
    </row>
    <row r="2884" spans="1:1" x14ac:dyDescent="0.25">
      <c r="A2884" s="342"/>
    </row>
    <row r="2885" spans="1:1" x14ac:dyDescent="0.25">
      <c r="A2885" s="342"/>
    </row>
    <row r="2886" spans="1:1" x14ac:dyDescent="0.25">
      <c r="A2886" s="342"/>
    </row>
    <row r="2887" spans="1:1" x14ac:dyDescent="0.25">
      <c r="A2887" s="342"/>
    </row>
    <row r="2888" spans="1:1" x14ac:dyDescent="0.25">
      <c r="A2888" s="342"/>
    </row>
    <row r="2889" spans="1:1" x14ac:dyDescent="0.25">
      <c r="A2889" s="342"/>
    </row>
    <row r="1048558" spans="3:4" x14ac:dyDescent="0.25">
      <c r="C1048558" s="190"/>
      <c r="D1048558" s="332"/>
    </row>
    <row r="1048559" spans="3:4" x14ac:dyDescent="0.25">
      <c r="C1048559" s="190"/>
      <c r="D1048559" s="332"/>
    </row>
  </sheetData>
  <autoFilter ref="A1:Z1048559" xr:uid="{00000000-0009-0000-0000-000000000000}">
    <filterColumn colId="3" showButton="0"/>
  </autoFilter>
  <mergeCells count="1">
    <mergeCell ref="D1:E1"/>
  </mergeCells>
  <pageMargins left="1" right="0.5" top="1" bottom="0.75" header="0.3" footer="0.3"/>
  <pageSetup paperSize="9" scale="27"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sheetPr>
  <dimension ref="A1:V2836"/>
  <sheetViews>
    <sheetView zoomScale="70" zoomScaleNormal="70" workbookViewId="0">
      <pane ySplit="450" topLeftCell="A2119" activePane="bottomLeft"/>
      <selection activeCell="L1" sqref="L1:P1048576"/>
      <selection pane="bottomLeft" activeCell="N2122" sqref="N2122"/>
    </sheetView>
  </sheetViews>
  <sheetFormatPr defaultRowHeight="15" x14ac:dyDescent="0.25"/>
  <cols>
    <col min="1" max="1" width="8.7109375" customWidth="1"/>
    <col min="2" max="2" width="23.7109375" customWidth="1"/>
    <col min="3" max="3" width="51.140625" style="45" customWidth="1"/>
    <col min="4" max="4" width="37.7109375" style="45" customWidth="1"/>
    <col min="5" max="5" width="17.85546875" customWidth="1"/>
    <col min="6" max="6" width="60" style="105" customWidth="1"/>
    <col min="7" max="7" width="11.85546875" customWidth="1"/>
    <col min="8" max="8" width="17.28515625" customWidth="1"/>
    <col min="9" max="9" width="13" customWidth="1"/>
    <col min="10" max="10" width="12.85546875" customWidth="1"/>
    <col min="11" max="11" width="11.42578125" customWidth="1"/>
    <col min="12" max="12" width="9.7109375" customWidth="1"/>
    <col min="13" max="13" width="16.85546875" customWidth="1"/>
    <col min="14" max="14" width="18.5703125" style="45" customWidth="1"/>
    <col min="15" max="15" width="23.5703125" customWidth="1"/>
    <col min="16" max="16" width="18" style="45" customWidth="1"/>
    <col min="17" max="17" width="16.28515625" customWidth="1"/>
  </cols>
  <sheetData>
    <row r="1" spans="1:17" ht="17.25" customHeight="1" x14ac:dyDescent="0.25">
      <c r="A1" s="1" t="s">
        <v>0</v>
      </c>
      <c r="B1" s="2" t="s">
        <v>1</v>
      </c>
      <c r="C1" s="102" t="s">
        <v>159</v>
      </c>
      <c r="D1" s="376" t="s">
        <v>155</v>
      </c>
      <c r="E1" s="377"/>
      <c r="F1" s="99" t="s">
        <v>2</v>
      </c>
      <c r="G1" s="4" t="s">
        <v>3</v>
      </c>
      <c r="H1" s="5" t="s">
        <v>4</v>
      </c>
      <c r="I1" s="6" t="s">
        <v>5</v>
      </c>
      <c r="J1" s="6" t="s">
        <v>6</v>
      </c>
      <c r="K1" s="7" t="s">
        <v>7</v>
      </c>
      <c r="L1" s="6" t="s">
        <v>8</v>
      </c>
      <c r="M1" s="6" t="s">
        <v>9</v>
      </c>
      <c r="N1" s="92" t="s">
        <v>10</v>
      </c>
      <c r="O1" s="5" t="s">
        <v>11</v>
      </c>
      <c r="P1" s="92" t="s">
        <v>12</v>
      </c>
      <c r="Q1" s="4" t="s">
        <v>13</v>
      </c>
    </row>
    <row r="2" spans="1:17" ht="42" x14ac:dyDescent="0.25">
      <c r="A2" s="8" t="s">
        <v>82</v>
      </c>
      <c r="B2" s="9" t="s">
        <v>265</v>
      </c>
      <c r="C2" s="20" t="s">
        <v>7951</v>
      </c>
      <c r="D2" s="24" t="s">
        <v>7952</v>
      </c>
      <c r="E2" s="12" t="s">
        <v>7953</v>
      </c>
      <c r="F2" s="13" t="s">
        <v>7954</v>
      </c>
      <c r="G2" s="8" t="s">
        <v>271</v>
      </c>
      <c r="H2" s="12" t="s">
        <v>7955</v>
      </c>
      <c r="I2" s="14"/>
      <c r="J2" s="14" t="s">
        <v>14</v>
      </c>
      <c r="K2" s="15"/>
      <c r="L2" s="14" t="s">
        <v>14</v>
      </c>
      <c r="M2" s="14"/>
      <c r="N2" s="34" t="s">
        <v>186</v>
      </c>
      <c r="O2" s="12" t="s">
        <v>7956</v>
      </c>
      <c r="P2" s="34" t="s">
        <v>44</v>
      </c>
      <c r="Q2" s="14" t="s">
        <v>30</v>
      </c>
    </row>
    <row r="3" spans="1:17" ht="42" x14ac:dyDescent="0.25">
      <c r="A3" s="8" t="s">
        <v>77</v>
      </c>
      <c r="B3" s="9" t="s">
        <v>265</v>
      </c>
      <c r="C3" s="20" t="s">
        <v>7951</v>
      </c>
      <c r="D3" s="24" t="s">
        <v>7957</v>
      </c>
      <c r="E3" s="12" t="s">
        <v>7953</v>
      </c>
      <c r="F3" s="13" t="s">
        <v>7954</v>
      </c>
      <c r="G3" s="8" t="s">
        <v>271</v>
      </c>
      <c r="H3" s="12" t="s">
        <v>7955</v>
      </c>
      <c r="I3" s="14"/>
      <c r="J3" s="14" t="s">
        <v>14</v>
      </c>
      <c r="K3" s="15"/>
      <c r="L3" s="14" t="s">
        <v>14</v>
      </c>
      <c r="M3" s="14"/>
      <c r="N3" s="34" t="s">
        <v>186</v>
      </c>
      <c r="O3" s="12" t="s">
        <v>7956</v>
      </c>
      <c r="P3" s="34" t="s">
        <v>44</v>
      </c>
      <c r="Q3" s="14" t="s">
        <v>30</v>
      </c>
    </row>
    <row r="4" spans="1:17" ht="42" x14ac:dyDescent="0.25">
      <c r="A4" s="8" t="s">
        <v>54</v>
      </c>
      <c r="B4" s="9" t="s">
        <v>5972</v>
      </c>
      <c r="C4" s="20" t="s">
        <v>7958</v>
      </c>
      <c r="D4" s="24" t="s">
        <v>7959</v>
      </c>
      <c r="E4" s="12" t="s">
        <v>7960</v>
      </c>
      <c r="F4" s="13" t="s">
        <v>7961</v>
      </c>
      <c r="G4" s="8" t="s">
        <v>48</v>
      </c>
      <c r="H4" s="12" t="s">
        <v>7955</v>
      </c>
      <c r="I4" s="14"/>
      <c r="J4" s="14" t="s">
        <v>14</v>
      </c>
      <c r="K4" s="15"/>
      <c r="L4" s="14" t="s">
        <v>14</v>
      </c>
      <c r="M4" s="14"/>
      <c r="N4" s="34" t="s">
        <v>631</v>
      </c>
      <c r="O4" s="12" t="s">
        <v>7956</v>
      </c>
      <c r="P4" s="34" t="s">
        <v>42</v>
      </c>
      <c r="Q4" s="14" t="s">
        <v>21</v>
      </c>
    </row>
    <row r="5" spans="1:17" ht="42" x14ac:dyDescent="0.25">
      <c r="A5" s="8" t="s">
        <v>83</v>
      </c>
      <c r="B5" s="26" t="s">
        <v>213</v>
      </c>
      <c r="C5" s="20" t="s">
        <v>7962</v>
      </c>
      <c r="D5" s="24" t="s">
        <v>7963</v>
      </c>
      <c r="E5" s="12" t="s">
        <v>7964</v>
      </c>
      <c r="F5" s="13" t="s">
        <v>7965</v>
      </c>
      <c r="G5" s="8" t="s">
        <v>61</v>
      </c>
      <c r="H5" s="12" t="s">
        <v>7955</v>
      </c>
      <c r="I5" s="14"/>
      <c r="J5" s="14" t="s">
        <v>14</v>
      </c>
      <c r="K5" s="15"/>
      <c r="L5" s="14" t="s">
        <v>14</v>
      </c>
      <c r="M5" s="14"/>
      <c r="N5" s="34" t="s">
        <v>631</v>
      </c>
      <c r="O5" s="12" t="s">
        <v>7956</v>
      </c>
      <c r="P5" s="34" t="s">
        <v>7966</v>
      </c>
      <c r="Q5" s="14" t="s">
        <v>24</v>
      </c>
    </row>
    <row r="6" spans="1:17" ht="42" x14ac:dyDescent="0.25">
      <c r="A6" s="8" t="s">
        <v>16</v>
      </c>
      <c r="B6" s="9" t="s">
        <v>213</v>
      </c>
      <c r="C6" s="20" t="s">
        <v>7962</v>
      </c>
      <c r="D6" s="24" t="s">
        <v>7967</v>
      </c>
      <c r="E6" s="12" t="s">
        <v>7968</v>
      </c>
      <c r="F6" s="13" t="s">
        <v>7969</v>
      </c>
      <c r="G6" s="8" t="s">
        <v>61</v>
      </c>
      <c r="H6" s="12" t="s">
        <v>7955</v>
      </c>
      <c r="I6" s="14"/>
      <c r="J6" s="14" t="s">
        <v>14</v>
      </c>
      <c r="K6" s="15"/>
      <c r="L6" s="14" t="s">
        <v>14</v>
      </c>
      <c r="M6" s="14"/>
      <c r="N6" s="34" t="s">
        <v>631</v>
      </c>
      <c r="O6" s="12" t="s">
        <v>7956</v>
      </c>
      <c r="P6" s="34" t="s">
        <v>7966</v>
      </c>
      <c r="Q6" s="14" t="s">
        <v>38</v>
      </c>
    </row>
    <row r="7" spans="1:17" ht="84" x14ac:dyDescent="0.25">
      <c r="A7" s="8" t="s">
        <v>84</v>
      </c>
      <c r="B7" s="9" t="s">
        <v>15</v>
      </c>
      <c r="C7" s="20" t="s">
        <v>7962</v>
      </c>
      <c r="D7" s="24" t="s">
        <v>7970</v>
      </c>
      <c r="E7" s="12" t="s">
        <v>7956</v>
      </c>
      <c r="F7" s="13" t="s">
        <v>7971</v>
      </c>
      <c r="G7" s="8" t="s">
        <v>16</v>
      </c>
      <c r="H7" s="12" t="s">
        <v>7956</v>
      </c>
      <c r="I7" s="14"/>
      <c r="J7" s="14" t="s">
        <v>14</v>
      </c>
      <c r="K7" s="15"/>
      <c r="L7" s="14" t="s">
        <v>14</v>
      </c>
      <c r="M7" s="14"/>
      <c r="N7" s="34" t="s">
        <v>218</v>
      </c>
      <c r="O7" s="12" t="s">
        <v>7956</v>
      </c>
      <c r="P7" s="34" t="s">
        <v>7972</v>
      </c>
      <c r="Q7" s="14" t="s">
        <v>21</v>
      </c>
    </row>
    <row r="8" spans="1:17" ht="63" x14ac:dyDescent="0.25">
      <c r="A8" s="8" t="s">
        <v>85</v>
      </c>
      <c r="B8" s="9" t="s">
        <v>213</v>
      </c>
      <c r="C8" s="20" t="s">
        <v>7973</v>
      </c>
      <c r="D8" s="24" t="s">
        <v>7974</v>
      </c>
      <c r="E8" s="12" t="s">
        <v>7955</v>
      </c>
      <c r="F8" s="13" t="s">
        <v>7975</v>
      </c>
      <c r="G8" s="8" t="s">
        <v>48</v>
      </c>
      <c r="H8" s="12" t="s">
        <v>7956</v>
      </c>
      <c r="I8" s="14"/>
      <c r="J8" s="14" t="s">
        <v>14</v>
      </c>
      <c r="K8" s="15"/>
      <c r="L8" s="14" t="s">
        <v>14</v>
      </c>
      <c r="M8" s="14"/>
      <c r="N8" s="34" t="s">
        <v>631</v>
      </c>
      <c r="O8" s="12" t="s">
        <v>7956</v>
      </c>
      <c r="P8" s="34" t="s">
        <v>7976</v>
      </c>
      <c r="Q8" s="14" t="s">
        <v>21</v>
      </c>
    </row>
    <row r="9" spans="1:17" ht="84" x14ac:dyDescent="0.25">
      <c r="A9" s="8" t="s">
        <v>86</v>
      </c>
      <c r="B9" s="9" t="s">
        <v>15</v>
      </c>
      <c r="C9" s="20" t="s">
        <v>7977</v>
      </c>
      <c r="D9" s="24"/>
      <c r="E9" s="12" t="s">
        <v>7956</v>
      </c>
      <c r="F9" s="13" t="s">
        <v>7978</v>
      </c>
      <c r="G9" s="8" t="s">
        <v>16</v>
      </c>
      <c r="H9" s="12" t="s">
        <v>7956</v>
      </c>
      <c r="I9" s="14"/>
      <c r="J9" s="14" t="s">
        <v>14</v>
      </c>
      <c r="K9" s="15"/>
      <c r="L9" s="14" t="s">
        <v>14</v>
      </c>
      <c r="M9" s="14"/>
      <c r="N9" s="34" t="s">
        <v>631</v>
      </c>
      <c r="O9" s="12" t="s">
        <v>7956</v>
      </c>
      <c r="P9" s="34" t="s">
        <v>42</v>
      </c>
      <c r="Q9" s="14" t="s">
        <v>24</v>
      </c>
    </row>
    <row r="10" spans="1:17" ht="84" x14ac:dyDescent="0.25">
      <c r="A10" s="8" t="s">
        <v>87</v>
      </c>
      <c r="B10" s="9" t="s">
        <v>15</v>
      </c>
      <c r="C10" s="20" t="s">
        <v>7977</v>
      </c>
      <c r="D10" s="79"/>
      <c r="E10" s="12" t="s">
        <v>7956</v>
      </c>
      <c r="F10" s="13" t="s">
        <v>7978</v>
      </c>
      <c r="G10" s="8" t="s">
        <v>16</v>
      </c>
      <c r="H10" s="12" t="s">
        <v>7956</v>
      </c>
      <c r="I10" s="14"/>
      <c r="J10" s="14" t="s">
        <v>14</v>
      </c>
      <c r="K10" s="15"/>
      <c r="L10" s="14" t="s">
        <v>14</v>
      </c>
      <c r="M10" s="14"/>
      <c r="N10" s="34" t="s">
        <v>631</v>
      </c>
      <c r="O10" s="12" t="s">
        <v>7956</v>
      </c>
      <c r="P10" s="34" t="s">
        <v>42</v>
      </c>
      <c r="Q10" s="14" t="s">
        <v>24</v>
      </c>
    </row>
    <row r="11" spans="1:17" ht="126" x14ac:dyDescent="0.25">
      <c r="A11" s="8" t="s">
        <v>88</v>
      </c>
      <c r="B11" s="9" t="s">
        <v>15</v>
      </c>
      <c r="C11" s="20" t="s">
        <v>7977</v>
      </c>
      <c r="D11" s="24" t="s">
        <v>40</v>
      </c>
      <c r="E11" s="12" t="s">
        <v>7979</v>
      </c>
      <c r="F11" s="13" t="s">
        <v>7980</v>
      </c>
      <c r="G11" s="8" t="s">
        <v>16</v>
      </c>
      <c r="H11" s="12" t="s">
        <v>7981</v>
      </c>
      <c r="I11" s="14"/>
      <c r="J11" s="14" t="s">
        <v>14</v>
      </c>
      <c r="K11" s="15"/>
      <c r="L11" s="14" t="s">
        <v>14</v>
      </c>
      <c r="M11" s="14"/>
      <c r="N11" s="34" t="s">
        <v>7248</v>
      </c>
      <c r="O11" s="12" t="s">
        <v>7981</v>
      </c>
      <c r="P11" s="34" t="s">
        <v>512</v>
      </c>
      <c r="Q11" s="14" t="s">
        <v>24</v>
      </c>
    </row>
    <row r="12" spans="1:17" ht="105" x14ac:dyDescent="0.25">
      <c r="A12" s="8" t="s">
        <v>89</v>
      </c>
      <c r="B12" s="9" t="s">
        <v>15</v>
      </c>
      <c r="C12" s="20" t="s">
        <v>7982</v>
      </c>
      <c r="D12" s="24" t="s">
        <v>40</v>
      </c>
      <c r="E12" s="12" t="s">
        <v>7983</v>
      </c>
      <c r="F12" s="13" t="s">
        <v>7984</v>
      </c>
      <c r="G12" s="8" t="s">
        <v>16</v>
      </c>
      <c r="H12" s="12" t="s">
        <v>7956</v>
      </c>
      <c r="I12" s="14"/>
      <c r="J12" s="14" t="s">
        <v>14</v>
      </c>
      <c r="K12" s="15"/>
      <c r="L12" s="14" t="s">
        <v>14</v>
      </c>
      <c r="M12" s="14"/>
      <c r="N12" s="34"/>
      <c r="O12" s="12"/>
      <c r="P12" s="34"/>
      <c r="Q12" s="14" t="s">
        <v>24</v>
      </c>
    </row>
    <row r="13" spans="1:17" ht="105" x14ac:dyDescent="0.25">
      <c r="A13" s="8" t="s">
        <v>90</v>
      </c>
      <c r="B13" s="9" t="s">
        <v>15</v>
      </c>
      <c r="C13" s="20" t="s">
        <v>7982</v>
      </c>
      <c r="D13" s="24" t="s">
        <v>40</v>
      </c>
      <c r="E13" s="12" t="s">
        <v>7983</v>
      </c>
      <c r="F13" s="13" t="s">
        <v>7985</v>
      </c>
      <c r="G13" s="8" t="s">
        <v>16</v>
      </c>
      <c r="H13" s="12" t="s">
        <v>7956</v>
      </c>
      <c r="I13" s="14"/>
      <c r="J13" s="14" t="s">
        <v>14</v>
      </c>
      <c r="K13" s="15"/>
      <c r="L13" s="14" t="s">
        <v>14</v>
      </c>
      <c r="M13" s="14"/>
      <c r="N13" s="34"/>
      <c r="O13" s="12"/>
      <c r="P13" s="34"/>
      <c r="Q13" s="14" t="s">
        <v>24</v>
      </c>
    </row>
    <row r="14" spans="1:17" ht="126" x14ac:dyDescent="0.25">
      <c r="A14" s="8" t="s">
        <v>91</v>
      </c>
      <c r="B14" s="9" t="s">
        <v>15</v>
      </c>
      <c r="C14" s="20" t="s">
        <v>7982</v>
      </c>
      <c r="D14" s="24" t="s">
        <v>40</v>
      </c>
      <c r="E14" s="12" t="s">
        <v>7983</v>
      </c>
      <c r="F14" s="13" t="s">
        <v>7986</v>
      </c>
      <c r="G14" s="8" t="s">
        <v>16</v>
      </c>
      <c r="H14" s="12" t="s">
        <v>7956</v>
      </c>
      <c r="I14" s="14"/>
      <c r="J14" s="14" t="s">
        <v>14</v>
      </c>
      <c r="K14" s="15"/>
      <c r="L14" s="14" t="s">
        <v>14</v>
      </c>
      <c r="M14" s="14"/>
      <c r="N14" s="34"/>
      <c r="O14" s="12"/>
      <c r="P14" s="34"/>
      <c r="Q14" s="14" t="s">
        <v>24</v>
      </c>
    </row>
    <row r="15" spans="1:17" ht="42" x14ac:dyDescent="0.25">
      <c r="A15" s="8" t="s">
        <v>92</v>
      </c>
      <c r="B15" s="9" t="s">
        <v>15</v>
      </c>
      <c r="C15" s="20" t="s">
        <v>7962</v>
      </c>
      <c r="D15" s="24" t="s">
        <v>7987</v>
      </c>
      <c r="E15" s="12" t="s">
        <v>7988</v>
      </c>
      <c r="F15" s="13" t="s">
        <v>7989</v>
      </c>
      <c r="G15" s="8" t="s">
        <v>184</v>
      </c>
      <c r="H15" s="12" t="s">
        <v>7956</v>
      </c>
      <c r="I15" s="14"/>
      <c r="J15" s="14" t="s">
        <v>14</v>
      </c>
      <c r="K15" s="15"/>
      <c r="L15" s="14" t="s">
        <v>14</v>
      </c>
      <c r="M15" s="14"/>
      <c r="N15" s="34" t="s">
        <v>631</v>
      </c>
      <c r="O15" s="12" t="s">
        <v>7990</v>
      </c>
      <c r="P15" s="34" t="s">
        <v>42</v>
      </c>
      <c r="Q15" s="14" t="s">
        <v>24</v>
      </c>
    </row>
    <row r="16" spans="1:17" ht="105" x14ac:dyDescent="0.25">
      <c r="A16" s="8" t="s">
        <v>56</v>
      </c>
      <c r="B16" s="9" t="s">
        <v>469</v>
      </c>
      <c r="C16" s="20" t="s">
        <v>7962</v>
      </c>
      <c r="D16" s="24" t="s">
        <v>7991</v>
      </c>
      <c r="E16" s="12" t="s">
        <v>7988</v>
      </c>
      <c r="F16" s="13" t="s">
        <v>7992</v>
      </c>
      <c r="G16" s="8" t="s">
        <v>184</v>
      </c>
      <c r="H16" s="12" t="s">
        <v>7956</v>
      </c>
      <c r="I16" s="14"/>
      <c r="J16" s="14" t="s">
        <v>14</v>
      </c>
      <c r="K16" s="15"/>
      <c r="L16" s="14" t="s">
        <v>14</v>
      </c>
      <c r="M16" s="14"/>
      <c r="N16" s="34" t="s">
        <v>631</v>
      </c>
      <c r="O16" s="12" t="s">
        <v>7990</v>
      </c>
      <c r="P16" s="34" t="s">
        <v>7993</v>
      </c>
      <c r="Q16" s="14" t="s">
        <v>24</v>
      </c>
    </row>
    <row r="17" spans="1:17" ht="21" x14ac:dyDescent="0.25">
      <c r="A17" s="8" t="s">
        <v>73</v>
      </c>
      <c r="B17" s="9" t="s">
        <v>7994</v>
      </c>
      <c r="C17" s="20" t="s">
        <v>7982</v>
      </c>
      <c r="D17" s="24" t="s">
        <v>7995</v>
      </c>
      <c r="E17" s="12" t="s">
        <v>7988</v>
      </c>
      <c r="F17" s="13" t="s">
        <v>7996</v>
      </c>
      <c r="G17" s="8" t="s">
        <v>302</v>
      </c>
      <c r="H17" s="12" t="s">
        <v>7956</v>
      </c>
      <c r="I17" s="14"/>
      <c r="J17" s="14" t="s">
        <v>14</v>
      </c>
      <c r="K17" s="15"/>
      <c r="L17" s="14" t="s">
        <v>14</v>
      </c>
      <c r="M17" s="14"/>
      <c r="N17" s="34"/>
      <c r="O17" s="12"/>
      <c r="P17" s="34"/>
      <c r="Q17" s="14" t="s">
        <v>24</v>
      </c>
    </row>
    <row r="18" spans="1:17" ht="126" x14ac:dyDescent="0.25">
      <c r="A18" s="8" t="s">
        <v>93</v>
      </c>
      <c r="B18" s="9" t="s">
        <v>15</v>
      </c>
      <c r="C18" s="20" t="s">
        <v>285</v>
      </c>
      <c r="D18" s="24" t="s">
        <v>7997</v>
      </c>
      <c r="E18" s="12" t="s">
        <v>7955</v>
      </c>
      <c r="F18" s="13" t="s">
        <v>7998</v>
      </c>
      <c r="G18" s="8" t="s">
        <v>16</v>
      </c>
      <c r="H18" s="12" t="s">
        <v>7956</v>
      </c>
      <c r="I18" s="14"/>
      <c r="J18" s="14" t="s">
        <v>14</v>
      </c>
      <c r="K18" s="15"/>
      <c r="L18" s="14" t="s">
        <v>14</v>
      </c>
      <c r="M18" s="14"/>
      <c r="N18" s="34"/>
      <c r="O18" s="12"/>
      <c r="P18" s="34"/>
      <c r="Q18" s="14" t="s">
        <v>391</v>
      </c>
    </row>
    <row r="19" spans="1:17" ht="42" x14ac:dyDescent="0.25">
      <c r="A19" s="8" t="s">
        <v>94</v>
      </c>
      <c r="B19" s="9" t="s">
        <v>255</v>
      </c>
      <c r="C19" s="20" t="s">
        <v>7962</v>
      </c>
      <c r="D19" s="24" t="s">
        <v>7999</v>
      </c>
      <c r="E19" s="12" t="s">
        <v>8000</v>
      </c>
      <c r="F19" s="13" t="s">
        <v>8001</v>
      </c>
      <c r="G19" s="8" t="s">
        <v>259</v>
      </c>
      <c r="H19" s="12" t="s">
        <v>8002</v>
      </c>
      <c r="I19" s="14"/>
      <c r="J19" s="14" t="s">
        <v>14</v>
      </c>
      <c r="K19" s="15"/>
      <c r="L19" s="14" t="s">
        <v>14</v>
      </c>
      <c r="M19" s="14"/>
      <c r="N19" s="34" t="s">
        <v>631</v>
      </c>
      <c r="O19" s="12" t="s">
        <v>7990</v>
      </c>
      <c r="P19" s="34" t="s">
        <v>42</v>
      </c>
      <c r="Q19" s="14" t="s">
        <v>38</v>
      </c>
    </row>
    <row r="20" spans="1:17" ht="105" x14ac:dyDescent="0.25">
      <c r="A20" s="8" t="s">
        <v>95</v>
      </c>
      <c r="B20" s="9" t="s">
        <v>15</v>
      </c>
      <c r="C20" s="20" t="s">
        <v>7977</v>
      </c>
      <c r="D20" s="24" t="s">
        <v>8003</v>
      </c>
      <c r="E20" s="12" t="s">
        <v>7956</v>
      </c>
      <c r="F20" s="13" t="s">
        <v>8004</v>
      </c>
      <c r="G20" s="8" t="s">
        <v>16</v>
      </c>
      <c r="H20" s="12" t="s">
        <v>8002</v>
      </c>
      <c r="I20" s="14"/>
      <c r="J20" s="14" t="s">
        <v>14</v>
      </c>
      <c r="K20" s="15"/>
      <c r="L20" s="14" t="s">
        <v>14</v>
      </c>
      <c r="M20" s="14"/>
      <c r="N20" s="34"/>
      <c r="O20" s="12"/>
      <c r="P20" s="34"/>
      <c r="Q20" s="14" t="s">
        <v>24</v>
      </c>
    </row>
    <row r="21" spans="1:17" ht="21" x14ac:dyDescent="0.25">
      <c r="A21" s="8" t="s">
        <v>96</v>
      </c>
      <c r="B21" s="9" t="s">
        <v>597</v>
      </c>
      <c r="C21" s="20" t="s">
        <v>2110</v>
      </c>
      <c r="D21" s="24" t="s">
        <v>8005</v>
      </c>
      <c r="E21" s="12" t="s">
        <v>7955</v>
      </c>
      <c r="F21" s="13" t="s">
        <v>334</v>
      </c>
      <c r="G21" s="8" t="s">
        <v>330</v>
      </c>
      <c r="H21" s="12" t="s">
        <v>8002</v>
      </c>
      <c r="I21" s="14"/>
      <c r="J21" s="14" t="s">
        <v>14</v>
      </c>
      <c r="K21" s="15"/>
      <c r="L21" s="14" t="s">
        <v>14</v>
      </c>
      <c r="M21" s="14"/>
      <c r="N21" s="34" t="s">
        <v>8006</v>
      </c>
      <c r="O21" s="12" t="s">
        <v>7990</v>
      </c>
      <c r="P21" s="34" t="s">
        <v>62</v>
      </c>
      <c r="Q21" s="14" t="s">
        <v>30</v>
      </c>
    </row>
    <row r="22" spans="1:17" ht="21" x14ac:dyDescent="0.25">
      <c r="A22" s="8" t="s">
        <v>97</v>
      </c>
      <c r="B22" s="9" t="s">
        <v>213</v>
      </c>
      <c r="C22" s="20" t="s">
        <v>214</v>
      </c>
      <c r="D22" s="24" t="s">
        <v>8007</v>
      </c>
      <c r="E22" s="12" t="s">
        <v>7955</v>
      </c>
      <c r="F22" s="13" t="s">
        <v>334</v>
      </c>
      <c r="G22" s="8" t="s">
        <v>330</v>
      </c>
      <c r="H22" s="12" t="s">
        <v>8002</v>
      </c>
      <c r="I22" s="14"/>
      <c r="J22" s="14" t="s">
        <v>14</v>
      </c>
      <c r="K22" s="15"/>
      <c r="L22" s="14" t="s">
        <v>14</v>
      </c>
      <c r="M22" s="14"/>
      <c r="N22" s="34" t="s">
        <v>8006</v>
      </c>
      <c r="O22" s="12" t="s">
        <v>7990</v>
      </c>
      <c r="P22" s="34" t="s">
        <v>8008</v>
      </c>
      <c r="Q22" s="14" t="s">
        <v>30</v>
      </c>
    </row>
    <row r="23" spans="1:17" ht="42" x14ac:dyDescent="0.25">
      <c r="A23" s="8" t="s">
        <v>70</v>
      </c>
      <c r="B23" s="9" t="s">
        <v>34</v>
      </c>
      <c r="C23" s="20" t="s">
        <v>8009</v>
      </c>
      <c r="D23" s="24" t="s">
        <v>8010</v>
      </c>
      <c r="E23" s="12" t="s">
        <v>8011</v>
      </c>
      <c r="F23" s="13" t="s">
        <v>8012</v>
      </c>
      <c r="G23" s="8" t="s">
        <v>35</v>
      </c>
      <c r="H23" s="12" t="s">
        <v>8002</v>
      </c>
      <c r="I23" s="14"/>
      <c r="J23" s="14" t="s">
        <v>14</v>
      </c>
      <c r="K23" s="15"/>
      <c r="L23" s="14" t="s">
        <v>14</v>
      </c>
      <c r="M23" s="14"/>
      <c r="N23" s="34" t="s">
        <v>254</v>
      </c>
      <c r="O23" s="12" t="s">
        <v>7990</v>
      </c>
      <c r="P23" s="34" t="s">
        <v>512</v>
      </c>
      <c r="Q23" s="14" t="s">
        <v>230</v>
      </c>
    </row>
    <row r="24" spans="1:17" ht="42" x14ac:dyDescent="0.25">
      <c r="A24" s="8" t="s">
        <v>98</v>
      </c>
      <c r="B24" s="9" t="s">
        <v>488</v>
      </c>
      <c r="C24" s="20" t="s">
        <v>181</v>
      </c>
      <c r="D24" s="24" t="s">
        <v>8013</v>
      </c>
      <c r="E24" s="12" t="s">
        <v>8014</v>
      </c>
      <c r="F24" s="13" t="s">
        <v>8015</v>
      </c>
      <c r="G24" s="8" t="s">
        <v>184</v>
      </c>
      <c r="H24" s="12" t="s">
        <v>7990</v>
      </c>
      <c r="I24" s="14"/>
      <c r="J24" s="14" t="s">
        <v>14</v>
      </c>
      <c r="K24" s="15"/>
      <c r="L24" s="14" t="s">
        <v>14</v>
      </c>
      <c r="M24" s="14"/>
      <c r="N24" s="34" t="s">
        <v>8016</v>
      </c>
      <c r="O24" s="12" t="s">
        <v>7990</v>
      </c>
      <c r="P24" s="34" t="s">
        <v>187</v>
      </c>
      <c r="Q24" s="14" t="s">
        <v>230</v>
      </c>
    </row>
    <row r="25" spans="1:17" ht="147" x14ac:dyDescent="0.25">
      <c r="A25" s="8" t="s">
        <v>64</v>
      </c>
      <c r="B25" s="29" t="s">
        <v>160</v>
      </c>
      <c r="C25" s="20" t="s">
        <v>8017</v>
      </c>
      <c r="D25" s="24" t="s">
        <v>8018</v>
      </c>
      <c r="E25" s="12" t="s">
        <v>7956</v>
      </c>
      <c r="F25" s="13" t="s">
        <v>8019</v>
      </c>
      <c r="G25" s="8" t="s">
        <v>165</v>
      </c>
      <c r="H25" s="12" t="s">
        <v>7990</v>
      </c>
      <c r="I25" s="14"/>
      <c r="J25" s="14" t="s">
        <v>14</v>
      </c>
      <c r="K25" s="15"/>
      <c r="L25" s="14" t="s">
        <v>14</v>
      </c>
      <c r="M25" s="14"/>
      <c r="N25" s="34" t="s">
        <v>218</v>
      </c>
      <c r="O25" s="12" t="s">
        <v>8020</v>
      </c>
      <c r="P25" s="34" t="s">
        <v>512</v>
      </c>
      <c r="Q25" s="14" t="s">
        <v>391</v>
      </c>
    </row>
    <row r="26" spans="1:17" ht="42" x14ac:dyDescent="0.25">
      <c r="A26" s="8" t="s">
        <v>99</v>
      </c>
      <c r="B26" s="9" t="s">
        <v>8021</v>
      </c>
      <c r="C26" s="20" t="s">
        <v>7962</v>
      </c>
      <c r="D26" s="24" t="s">
        <v>8022</v>
      </c>
      <c r="E26" s="12" t="s">
        <v>7955</v>
      </c>
      <c r="F26" s="13" t="s">
        <v>8023</v>
      </c>
      <c r="G26" s="8" t="s">
        <v>312</v>
      </c>
      <c r="H26" s="12" t="s">
        <v>7990</v>
      </c>
      <c r="I26" s="14"/>
      <c r="J26" s="14" t="s">
        <v>14</v>
      </c>
      <c r="K26" s="15"/>
      <c r="L26" s="14" t="s">
        <v>14</v>
      </c>
      <c r="M26" s="14"/>
      <c r="N26" s="34" t="s">
        <v>8006</v>
      </c>
      <c r="O26" s="12" t="s">
        <v>7990</v>
      </c>
      <c r="P26" s="34" t="s">
        <v>49</v>
      </c>
      <c r="Q26" s="14" t="s">
        <v>24</v>
      </c>
    </row>
    <row r="27" spans="1:17" ht="42" x14ac:dyDescent="0.25">
      <c r="A27" s="8" t="s">
        <v>100</v>
      </c>
      <c r="B27" s="9" t="s">
        <v>268</v>
      </c>
      <c r="C27" s="20" t="s">
        <v>8024</v>
      </c>
      <c r="D27" s="24" t="s">
        <v>8025</v>
      </c>
      <c r="E27" s="12" t="s">
        <v>8002</v>
      </c>
      <c r="F27" s="13" t="s">
        <v>8026</v>
      </c>
      <c r="G27" s="8" t="s">
        <v>271</v>
      </c>
      <c r="H27" s="12" t="s">
        <v>7990</v>
      </c>
      <c r="I27" s="14"/>
      <c r="J27" s="14" t="s">
        <v>14</v>
      </c>
      <c r="K27" s="15"/>
      <c r="L27" s="14" t="s">
        <v>14</v>
      </c>
      <c r="M27" s="14"/>
      <c r="N27" s="34" t="s">
        <v>348</v>
      </c>
      <c r="O27" s="12" t="s">
        <v>7990</v>
      </c>
      <c r="P27" s="34" t="s">
        <v>62</v>
      </c>
      <c r="Q27" s="14" t="s">
        <v>38</v>
      </c>
    </row>
    <row r="28" spans="1:17" ht="21" x14ac:dyDescent="0.25">
      <c r="A28" s="8" t="s">
        <v>52</v>
      </c>
      <c r="B28" s="9" t="s">
        <v>213</v>
      </c>
      <c r="C28" s="20" t="s">
        <v>214</v>
      </c>
      <c r="D28" s="24" t="s">
        <v>8027</v>
      </c>
      <c r="E28" s="12" t="s">
        <v>7956</v>
      </c>
      <c r="F28" s="13" t="s">
        <v>334</v>
      </c>
      <c r="G28" s="8" t="s">
        <v>212</v>
      </c>
      <c r="H28" s="12" t="s">
        <v>7990</v>
      </c>
      <c r="I28" s="14"/>
      <c r="J28" s="14" t="s">
        <v>14</v>
      </c>
      <c r="K28" s="15"/>
      <c r="L28" s="14" t="s">
        <v>14</v>
      </c>
      <c r="M28" s="14"/>
      <c r="N28" s="34" t="s">
        <v>8006</v>
      </c>
      <c r="O28" s="12" t="s">
        <v>7990</v>
      </c>
      <c r="P28" s="34" t="s">
        <v>49</v>
      </c>
      <c r="Q28" s="14" t="s">
        <v>30</v>
      </c>
    </row>
    <row r="29" spans="1:17" ht="21" x14ac:dyDescent="0.25">
      <c r="A29" s="8" t="s">
        <v>57</v>
      </c>
      <c r="B29" s="9" t="s">
        <v>213</v>
      </c>
      <c r="C29" s="20" t="s">
        <v>2027</v>
      </c>
      <c r="D29" s="24" t="s">
        <v>8028</v>
      </c>
      <c r="E29" s="12" t="s">
        <v>7956</v>
      </c>
      <c r="F29" s="13" t="s">
        <v>334</v>
      </c>
      <c r="G29" s="8" t="s">
        <v>212</v>
      </c>
      <c r="H29" s="12" t="s">
        <v>7990</v>
      </c>
      <c r="I29" s="14"/>
      <c r="J29" s="14" t="s">
        <v>14</v>
      </c>
      <c r="K29" s="15"/>
      <c r="L29" s="14" t="s">
        <v>14</v>
      </c>
      <c r="M29" s="14"/>
      <c r="N29" s="34" t="s">
        <v>8006</v>
      </c>
      <c r="O29" s="12" t="s">
        <v>7990</v>
      </c>
      <c r="P29" s="34" t="s">
        <v>49</v>
      </c>
      <c r="Q29" s="14" t="s">
        <v>30</v>
      </c>
    </row>
    <row r="30" spans="1:17" ht="42" x14ac:dyDescent="0.25">
      <c r="A30" s="8" t="s">
        <v>68</v>
      </c>
      <c r="B30" s="9" t="s">
        <v>8029</v>
      </c>
      <c r="C30" s="20" t="s">
        <v>8030</v>
      </c>
      <c r="D30" s="24" t="s">
        <v>8031</v>
      </c>
      <c r="E30" s="12" t="s">
        <v>7955</v>
      </c>
      <c r="F30" s="13" t="s">
        <v>8032</v>
      </c>
      <c r="G30" s="8" t="s">
        <v>56</v>
      </c>
      <c r="H30" s="12" t="s">
        <v>7990</v>
      </c>
      <c r="I30" s="14"/>
      <c r="J30" s="14" t="s">
        <v>14</v>
      </c>
      <c r="K30" s="15"/>
      <c r="L30" s="14" t="s">
        <v>14</v>
      </c>
      <c r="M30" s="14"/>
      <c r="N30" s="34" t="s">
        <v>8016</v>
      </c>
      <c r="O30" s="12" t="s">
        <v>7990</v>
      </c>
      <c r="P30" s="34" t="s">
        <v>187</v>
      </c>
      <c r="Q30" s="14" t="s">
        <v>38</v>
      </c>
    </row>
    <row r="31" spans="1:17" ht="42" x14ac:dyDescent="0.25">
      <c r="A31" s="8" t="s">
        <v>101</v>
      </c>
      <c r="B31" s="9" t="s">
        <v>8029</v>
      </c>
      <c r="C31" s="20" t="s">
        <v>8030</v>
      </c>
      <c r="D31" s="24" t="s">
        <v>8033</v>
      </c>
      <c r="E31" s="12" t="s">
        <v>7955</v>
      </c>
      <c r="F31" s="13" t="s">
        <v>8032</v>
      </c>
      <c r="G31" s="8" t="s">
        <v>56</v>
      </c>
      <c r="H31" s="12" t="s">
        <v>7990</v>
      </c>
      <c r="I31" s="14"/>
      <c r="J31" s="14" t="s">
        <v>14</v>
      </c>
      <c r="K31" s="15"/>
      <c r="L31" s="14" t="s">
        <v>14</v>
      </c>
      <c r="M31" s="14"/>
      <c r="N31" s="34" t="s">
        <v>8016</v>
      </c>
      <c r="O31" s="12" t="s">
        <v>7990</v>
      </c>
      <c r="P31" s="34" t="s">
        <v>187</v>
      </c>
      <c r="Q31" s="14" t="s">
        <v>38</v>
      </c>
    </row>
    <row r="32" spans="1:17" ht="21" x14ac:dyDescent="0.25">
      <c r="A32" s="8" t="s">
        <v>102</v>
      </c>
      <c r="B32" s="9" t="s">
        <v>1360</v>
      </c>
      <c r="C32" s="20" t="s">
        <v>2503</v>
      </c>
      <c r="D32" s="24" t="s">
        <v>8034</v>
      </c>
      <c r="E32" s="12" t="s">
        <v>7955</v>
      </c>
      <c r="F32" s="13" t="s">
        <v>8035</v>
      </c>
      <c r="G32" s="8" t="s">
        <v>454</v>
      </c>
      <c r="H32" s="12" t="s">
        <v>7990</v>
      </c>
      <c r="I32" s="14"/>
      <c r="J32" s="14" t="s">
        <v>14</v>
      </c>
      <c r="K32" s="15"/>
      <c r="L32" s="14" t="s">
        <v>14</v>
      </c>
      <c r="M32" s="14"/>
      <c r="N32" s="34" t="s">
        <v>294</v>
      </c>
      <c r="O32" s="12" t="s">
        <v>7990</v>
      </c>
      <c r="P32" s="34" t="s">
        <v>179</v>
      </c>
      <c r="Q32" s="14" t="s">
        <v>210</v>
      </c>
    </row>
    <row r="33" spans="1:17" ht="21" x14ac:dyDescent="0.25">
      <c r="A33" s="8" t="s">
        <v>72</v>
      </c>
      <c r="B33" s="9" t="s">
        <v>5644</v>
      </c>
      <c r="C33" s="20" t="s">
        <v>664</v>
      </c>
      <c r="D33" s="24" t="s">
        <v>8036</v>
      </c>
      <c r="E33" s="12" t="s">
        <v>7956</v>
      </c>
      <c r="F33" s="13" t="s">
        <v>8037</v>
      </c>
      <c r="G33" s="8" t="s">
        <v>2551</v>
      </c>
      <c r="H33" s="12" t="s">
        <v>7990</v>
      </c>
      <c r="I33" s="14"/>
      <c r="J33" s="14" t="s">
        <v>14</v>
      </c>
      <c r="K33" s="15"/>
      <c r="L33" s="14" t="s">
        <v>14</v>
      </c>
      <c r="M33" s="14"/>
      <c r="N33" s="34" t="s">
        <v>8016</v>
      </c>
      <c r="O33" s="12" t="s">
        <v>7990</v>
      </c>
      <c r="P33" s="34" t="s">
        <v>187</v>
      </c>
      <c r="Q33" s="14" t="s">
        <v>24</v>
      </c>
    </row>
    <row r="34" spans="1:17" ht="63" x14ac:dyDescent="0.25">
      <c r="A34" s="8" t="s">
        <v>103</v>
      </c>
      <c r="B34" s="9" t="s">
        <v>8038</v>
      </c>
      <c r="C34" s="20" t="s">
        <v>7982</v>
      </c>
      <c r="D34" s="24" t="s">
        <v>8039</v>
      </c>
      <c r="E34" s="12" t="s">
        <v>7956</v>
      </c>
      <c r="F34" s="13" t="s">
        <v>8040</v>
      </c>
      <c r="G34" s="8" t="s">
        <v>8041</v>
      </c>
      <c r="H34" s="12" t="s">
        <v>7990</v>
      </c>
      <c r="I34" s="14"/>
      <c r="J34" s="14" t="s">
        <v>14</v>
      </c>
      <c r="K34" s="15"/>
      <c r="L34" s="14" t="s">
        <v>14</v>
      </c>
      <c r="M34" s="14"/>
      <c r="N34" s="34" t="s">
        <v>8016</v>
      </c>
      <c r="O34" s="12" t="s">
        <v>7990</v>
      </c>
      <c r="P34" s="34" t="s">
        <v>187</v>
      </c>
      <c r="Q34" s="14" t="s">
        <v>391</v>
      </c>
    </row>
    <row r="35" spans="1:17" ht="84" x14ac:dyDescent="0.25">
      <c r="A35" s="8" t="s">
        <v>104</v>
      </c>
      <c r="B35" s="9" t="s">
        <v>8042</v>
      </c>
      <c r="C35" s="20" t="s">
        <v>7962</v>
      </c>
      <c r="D35" s="24" t="s">
        <v>8043</v>
      </c>
      <c r="E35" s="12" t="s">
        <v>7955</v>
      </c>
      <c r="F35" s="13" t="s">
        <v>8044</v>
      </c>
      <c r="G35" s="8" t="s">
        <v>184</v>
      </c>
      <c r="H35" s="12" t="s">
        <v>7990</v>
      </c>
      <c r="I35" s="14"/>
      <c r="J35" s="14" t="s">
        <v>14</v>
      </c>
      <c r="K35" s="15"/>
      <c r="L35" s="14" t="s">
        <v>14</v>
      </c>
      <c r="M35" s="14"/>
      <c r="N35" s="34" t="s">
        <v>8016</v>
      </c>
      <c r="O35" s="12" t="s">
        <v>7990</v>
      </c>
      <c r="P35" s="34" t="s">
        <v>187</v>
      </c>
      <c r="Q35" s="14" t="s">
        <v>230</v>
      </c>
    </row>
    <row r="36" spans="1:17" ht="42" x14ac:dyDescent="0.25">
      <c r="A36" s="8" t="s">
        <v>105</v>
      </c>
      <c r="B36" s="9" t="s">
        <v>268</v>
      </c>
      <c r="C36" s="20" t="s">
        <v>7982</v>
      </c>
      <c r="D36" s="24" t="s">
        <v>8045</v>
      </c>
      <c r="E36" s="12">
        <v>43465</v>
      </c>
      <c r="F36" s="13" t="s">
        <v>8046</v>
      </c>
      <c r="G36" s="8" t="s">
        <v>345</v>
      </c>
      <c r="H36" s="12" t="s">
        <v>7990</v>
      </c>
      <c r="I36" s="14"/>
      <c r="J36" s="14" t="s">
        <v>14</v>
      </c>
      <c r="K36" s="15"/>
      <c r="L36" s="14" t="s">
        <v>14</v>
      </c>
      <c r="M36" s="14"/>
      <c r="N36" s="34" t="s">
        <v>631</v>
      </c>
      <c r="O36" s="12" t="s">
        <v>7990</v>
      </c>
      <c r="P36" s="34" t="s">
        <v>277</v>
      </c>
      <c r="Q36" s="14" t="s">
        <v>21</v>
      </c>
    </row>
    <row r="37" spans="1:17" ht="63" x14ac:dyDescent="0.25">
      <c r="A37" s="8" t="s">
        <v>106</v>
      </c>
      <c r="B37" s="9" t="s">
        <v>8047</v>
      </c>
      <c r="C37" s="20" t="s">
        <v>8048</v>
      </c>
      <c r="D37" s="24" t="s">
        <v>8049</v>
      </c>
      <c r="E37" s="12" t="s">
        <v>216</v>
      </c>
      <c r="F37" s="13" t="s">
        <v>8050</v>
      </c>
      <c r="G37" s="8" t="s">
        <v>76</v>
      </c>
      <c r="H37" s="12" t="s">
        <v>755</v>
      </c>
      <c r="I37" s="14"/>
      <c r="J37" s="14" t="s">
        <v>14</v>
      </c>
      <c r="K37" s="15"/>
      <c r="L37" s="14" t="s">
        <v>14</v>
      </c>
      <c r="M37" s="14"/>
      <c r="N37" s="34" t="s">
        <v>348</v>
      </c>
      <c r="O37" s="12" t="s">
        <v>8051</v>
      </c>
      <c r="P37" s="34" t="s">
        <v>19</v>
      </c>
      <c r="Q37" s="14" t="s">
        <v>21</v>
      </c>
    </row>
    <row r="38" spans="1:17" ht="21" x14ac:dyDescent="0.25">
      <c r="A38" s="8" t="s">
        <v>107</v>
      </c>
      <c r="B38" s="9" t="s">
        <v>317</v>
      </c>
      <c r="C38" s="20" t="s">
        <v>8052</v>
      </c>
      <c r="D38" s="24" t="s">
        <v>8053</v>
      </c>
      <c r="E38" s="12" t="s">
        <v>8054</v>
      </c>
      <c r="F38" s="13" t="s">
        <v>8055</v>
      </c>
      <c r="G38" s="8" t="s">
        <v>8056</v>
      </c>
      <c r="H38" s="12" t="s">
        <v>755</v>
      </c>
      <c r="I38" s="14"/>
      <c r="J38" s="14" t="s">
        <v>14</v>
      </c>
      <c r="K38" s="15"/>
      <c r="L38" s="14" t="s">
        <v>14</v>
      </c>
      <c r="M38" s="14"/>
      <c r="N38" s="34" t="s">
        <v>8057</v>
      </c>
      <c r="O38" s="12" t="s">
        <v>8051</v>
      </c>
      <c r="P38" s="34" t="s">
        <v>187</v>
      </c>
      <c r="Q38" s="14" t="s">
        <v>391</v>
      </c>
    </row>
    <row r="39" spans="1:17" ht="84" x14ac:dyDescent="0.25">
      <c r="A39" s="8" t="s">
        <v>108</v>
      </c>
      <c r="B39" s="9" t="s">
        <v>15</v>
      </c>
      <c r="C39" s="20" t="s">
        <v>2645</v>
      </c>
      <c r="D39" s="24" t="s">
        <v>8058</v>
      </c>
      <c r="E39" s="12" t="s">
        <v>7990</v>
      </c>
      <c r="F39" s="13" t="s">
        <v>8059</v>
      </c>
      <c r="G39" s="8" t="s">
        <v>16</v>
      </c>
      <c r="H39" s="12" t="s">
        <v>755</v>
      </c>
      <c r="I39" s="14"/>
      <c r="J39" s="14" t="s">
        <v>14</v>
      </c>
      <c r="K39" s="15"/>
      <c r="L39" s="14" t="s">
        <v>14</v>
      </c>
      <c r="M39" s="14"/>
      <c r="N39" s="34" t="s">
        <v>348</v>
      </c>
      <c r="O39" s="12" t="s">
        <v>8051</v>
      </c>
      <c r="P39" s="34" t="s">
        <v>19</v>
      </c>
      <c r="Q39" s="14" t="s">
        <v>24</v>
      </c>
    </row>
    <row r="40" spans="1:17" ht="63" x14ac:dyDescent="0.25">
      <c r="A40" s="8" t="s">
        <v>109</v>
      </c>
      <c r="B40" s="9" t="s">
        <v>15</v>
      </c>
      <c r="C40" s="20" t="s">
        <v>2645</v>
      </c>
      <c r="D40" s="24" t="s">
        <v>8060</v>
      </c>
      <c r="E40" s="12" t="s">
        <v>7990</v>
      </c>
      <c r="F40" s="13" t="s">
        <v>8061</v>
      </c>
      <c r="G40" s="8" t="s">
        <v>16</v>
      </c>
      <c r="H40" s="12" t="s">
        <v>755</v>
      </c>
      <c r="I40" s="14"/>
      <c r="J40" s="14" t="s">
        <v>14</v>
      </c>
      <c r="K40" s="15"/>
      <c r="L40" s="14" t="s">
        <v>14</v>
      </c>
      <c r="M40" s="14"/>
      <c r="N40" s="34" t="s">
        <v>348</v>
      </c>
      <c r="O40" s="12" t="s">
        <v>8051</v>
      </c>
      <c r="P40" s="34" t="s">
        <v>19</v>
      </c>
      <c r="Q40" s="14" t="s">
        <v>24</v>
      </c>
    </row>
    <row r="41" spans="1:17" ht="84" x14ac:dyDescent="0.25">
      <c r="A41" s="8" t="s">
        <v>110</v>
      </c>
      <c r="B41" s="9" t="s">
        <v>15</v>
      </c>
      <c r="C41" s="20" t="s">
        <v>2645</v>
      </c>
      <c r="D41" s="24" t="s">
        <v>8062</v>
      </c>
      <c r="E41" s="12" t="s">
        <v>7990</v>
      </c>
      <c r="F41" s="13" t="s">
        <v>8063</v>
      </c>
      <c r="G41" s="8" t="s">
        <v>16</v>
      </c>
      <c r="H41" s="12" t="s">
        <v>755</v>
      </c>
      <c r="I41" s="14"/>
      <c r="J41" s="14" t="s">
        <v>14</v>
      </c>
      <c r="K41" s="15"/>
      <c r="L41" s="14" t="s">
        <v>14</v>
      </c>
      <c r="M41" s="14"/>
      <c r="N41" s="34" t="s">
        <v>348</v>
      </c>
      <c r="O41" s="12" t="s">
        <v>8051</v>
      </c>
      <c r="P41" s="34" t="s">
        <v>19</v>
      </c>
      <c r="Q41" s="14" t="s">
        <v>24</v>
      </c>
    </row>
    <row r="42" spans="1:17" ht="63" x14ac:dyDescent="0.25">
      <c r="A42" s="8" t="s">
        <v>65</v>
      </c>
      <c r="B42" s="9" t="s">
        <v>8064</v>
      </c>
      <c r="C42" s="20" t="s">
        <v>7962</v>
      </c>
      <c r="D42" s="24" t="s">
        <v>8065</v>
      </c>
      <c r="E42" s="12" t="s">
        <v>7956</v>
      </c>
      <c r="F42" s="13" t="s">
        <v>8066</v>
      </c>
      <c r="G42" s="8" t="s">
        <v>8067</v>
      </c>
      <c r="H42" s="12" t="s">
        <v>755</v>
      </c>
      <c r="I42" s="14"/>
      <c r="J42" s="14" t="s">
        <v>14</v>
      </c>
      <c r="K42" s="15"/>
      <c r="L42" s="14" t="s">
        <v>14</v>
      </c>
      <c r="M42" s="14"/>
      <c r="N42" s="34" t="s">
        <v>8057</v>
      </c>
      <c r="O42" s="12" t="s">
        <v>8051</v>
      </c>
      <c r="P42" s="34" t="s">
        <v>187</v>
      </c>
      <c r="Q42" s="14" t="s">
        <v>230</v>
      </c>
    </row>
    <row r="43" spans="1:17" ht="21" x14ac:dyDescent="0.25">
      <c r="A43" s="8" t="s">
        <v>111</v>
      </c>
      <c r="B43" s="9" t="s">
        <v>213</v>
      </c>
      <c r="C43" s="20" t="s">
        <v>8068</v>
      </c>
      <c r="D43" s="76" t="s">
        <v>8069</v>
      </c>
      <c r="E43" s="12" t="s">
        <v>8002</v>
      </c>
      <c r="F43" s="13" t="s">
        <v>334</v>
      </c>
      <c r="G43" s="8" t="s">
        <v>330</v>
      </c>
      <c r="H43" s="12" t="s">
        <v>755</v>
      </c>
      <c r="I43" s="14"/>
      <c r="J43" s="14" t="s">
        <v>14</v>
      </c>
      <c r="K43" s="15"/>
      <c r="L43" s="14" t="s">
        <v>14</v>
      </c>
      <c r="M43" s="14"/>
      <c r="N43" s="34" t="s">
        <v>8070</v>
      </c>
      <c r="O43" s="12" t="s">
        <v>8051</v>
      </c>
      <c r="P43" s="34" t="s">
        <v>49</v>
      </c>
      <c r="Q43" s="14" t="s">
        <v>30</v>
      </c>
    </row>
    <row r="44" spans="1:17" ht="21" x14ac:dyDescent="0.25">
      <c r="A44" s="8" t="s">
        <v>112</v>
      </c>
      <c r="B44" s="9" t="s">
        <v>8071</v>
      </c>
      <c r="C44" s="20" t="s">
        <v>181</v>
      </c>
      <c r="D44" s="24" t="s">
        <v>8072</v>
      </c>
      <c r="E44" s="12" t="s">
        <v>8073</v>
      </c>
      <c r="F44" s="13" t="s">
        <v>8074</v>
      </c>
      <c r="G44" s="8" t="s">
        <v>8075</v>
      </c>
      <c r="H44" s="12" t="s">
        <v>755</v>
      </c>
      <c r="I44" s="14"/>
      <c r="J44" s="14" t="s">
        <v>14</v>
      </c>
      <c r="K44" s="15"/>
      <c r="L44" s="14" t="s">
        <v>14</v>
      </c>
      <c r="M44" s="14"/>
      <c r="N44" s="34" t="s">
        <v>8057</v>
      </c>
      <c r="O44" s="12" t="s">
        <v>8051</v>
      </c>
      <c r="P44" s="34" t="s">
        <v>187</v>
      </c>
      <c r="Q44" s="14" t="s">
        <v>230</v>
      </c>
    </row>
    <row r="45" spans="1:17" ht="126" x14ac:dyDescent="0.25">
      <c r="A45" s="8" t="s">
        <v>113</v>
      </c>
      <c r="B45" s="9" t="s">
        <v>8076</v>
      </c>
      <c r="C45" s="20" t="s">
        <v>285</v>
      </c>
      <c r="D45" s="24" t="s">
        <v>40</v>
      </c>
      <c r="E45" s="12" t="s">
        <v>8073</v>
      </c>
      <c r="F45" s="13" t="s">
        <v>8077</v>
      </c>
      <c r="G45" s="8" t="s">
        <v>2233</v>
      </c>
      <c r="H45" s="12" t="s">
        <v>755</v>
      </c>
      <c r="I45" s="14"/>
      <c r="J45" s="14" t="s">
        <v>14</v>
      </c>
      <c r="K45" s="15"/>
      <c r="L45" s="14" t="s">
        <v>14</v>
      </c>
      <c r="M45" s="14"/>
      <c r="N45" s="34" t="s">
        <v>631</v>
      </c>
      <c r="O45" s="12" t="s">
        <v>8051</v>
      </c>
      <c r="P45" s="34" t="s">
        <v>42</v>
      </c>
      <c r="Q45" s="14" t="s">
        <v>38</v>
      </c>
    </row>
    <row r="46" spans="1:17" ht="84" x14ac:dyDescent="0.25">
      <c r="A46" s="8" t="s">
        <v>81</v>
      </c>
      <c r="B46" s="9" t="s">
        <v>15</v>
      </c>
      <c r="C46" s="20" t="s">
        <v>411</v>
      </c>
      <c r="D46" s="79" t="s">
        <v>8078</v>
      </c>
      <c r="E46" s="12" t="s">
        <v>7956</v>
      </c>
      <c r="F46" s="13" t="s">
        <v>8079</v>
      </c>
      <c r="G46" s="8" t="s">
        <v>16</v>
      </c>
      <c r="H46" s="12" t="s">
        <v>755</v>
      </c>
      <c r="I46" s="14"/>
      <c r="J46" s="14" t="s">
        <v>14</v>
      </c>
      <c r="K46" s="15"/>
      <c r="L46" s="14" t="s">
        <v>14</v>
      </c>
      <c r="M46" s="14"/>
      <c r="N46" s="34" t="s">
        <v>460</v>
      </c>
      <c r="O46" s="12" t="s">
        <v>8051</v>
      </c>
      <c r="P46" s="34" t="s">
        <v>49</v>
      </c>
      <c r="Q46" s="14" t="s">
        <v>414</v>
      </c>
    </row>
    <row r="47" spans="1:17" ht="42" x14ac:dyDescent="0.25">
      <c r="A47" s="8" t="s">
        <v>114</v>
      </c>
      <c r="B47" s="9" t="s">
        <v>15</v>
      </c>
      <c r="C47" s="20" t="s">
        <v>411</v>
      </c>
      <c r="D47" s="24" t="s">
        <v>8080</v>
      </c>
      <c r="E47" s="12" t="s">
        <v>7990</v>
      </c>
      <c r="F47" s="13" t="s">
        <v>8081</v>
      </c>
      <c r="G47" s="8" t="s">
        <v>16</v>
      </c>
      <c r="H47" s="12" t="s">
        <v>755</v>
      </c>
      <c r="I47" s="14"/>
      <c r="J47" s="14" t="s">
        <v>14</v>
      </c>
      <c r="K47" s="15"/>
      <c r="L47" s="14" t="s">
        <v>14</v>
      </c>
      <c r="M47" s="14"/>
      <c r="N47" s="34" t="s">
        <v>460</v>
      </c>
      <c r="O47" s="12" t="s">
        <v>8051</v>
      </c>
      <c r="P47" s="34" t="s">
        <v>49</v>
      </c>
      <c r="Q47" s="14" t="s">
        <v>30</v>
      </c>
    </row>
    <row r="48" spans="1:17" ht="42" x14ac:dyDescent="0.25">
      <c r="A48" s="8" t="s">
        <v>71</v>
      </c>
      <c r="B48" s="9" t="s">
        <v>192</v>
      </c>
      <c r="C48" s="20" t="s">
        <v>225</v>
      </c>
      <c r="D48" s="24" t="s">
        <v>8082</v>
      </c>
      <c r="E48" s="12" t="s">
        <v>196</v>
      </c>
      <c r="F48" s="13" t="s">
        <v>8083</v>
      </c>
      <c r="G48" s="8" t="s">
        <v>196</v>
      </c>
      <c r="H48" s="12" t="s">
        <v>755</v>
      </c>
      <c r="I48" s="14"/>
      <c r="J48" s="14"/>
      <c r="K48" s="15" t="s">
        <v>14</v>
      </c>
      <c r="L48" s="14" t="s">
        <v>14</v>
      </c>
      <c r="M48" s="14" t="s">
        <v>14</v>
      </c>
      <c r="N48" s="34" t="s">
        <v>8016</v>
      </c>
      <c r="O48" s="12" t="s">
        <v>8051</v>
      </c>
      <c r="P48" s="34" t="s">
        <v>187</v>
      </c>
      <c r="Q48" s="14" t="s">
        <v>30</v>
      </c>
    </row>
    <row r="49" spans="1:17" ht="63" x14ac:dyDescent="0.25">
      <c r="A49" s="8" t="s">
        <v>115</v>
      </c>
      <c r="B49" s="9" t="s">
        <v>192</v>
      </c>
      <c r="C49" s="20" t="s">
        <v>225</v>
      </c>
      <c r="D49" s="24" t="s">
        <v>8084</v>
      </c>
      <c r="E49" s="12" t="s">
        <v>196</v>
      </c>
      <c r="F49" s="13" t="s">
        <v>8085</v>
      </c>
      <c r="G49" s="8" t="s">
        <v>196</v>
      </c>
      <c r="H49" s="12" t="s">
        <v>755</v>
      </c>
      <c r="I49" s="14"/>
      <c r="J49" s="14"/>
      <c r="K49" s="15" t="s">
        <v>14</v>
      </c>
      <c r="L49" s="14" t="s">
        <v>14</v>
      </c>
      <c r="M49" s="14" t="s">
        <v>14</v>
      </c>
      <c r="N49" s="34" t="s">
        <v>8016</v>
      </c>
      <c r="O49" s="12" t="s">
        <v>8051</v>
      </c>
      <c r="P49" s="34" t="s">
        <v>187</v>
      </c>
      <c r="Q49" s="14" t="s">
        <v>30</v>
      </c>
    </row>
    <row r="50" spans="1:17" ht="42" x14ac:dyDescent="0.25">
      <c r="A50" s="8" t="s">
        <v>116</v>
      </c>
      <c r="B50" s="9" t="s">
        <v>8086</v>
      </c>
      <c r="C50" s="20" t="s">
        <v>5885</v>
      </c>
      <c r="D50" s="24" t="s">
        <v>8087</v>
      </c>
      <c r="E50" s="12" t="s">
        <v>7990</v>
      </c>
      <c r="F50" s="13" t="s">
        <v>8088</v>
      </c>
      <c r="G50" s="8" t="s">
        <v>470</v>
      </c>
      <c r="H50" s="12" t="s">
        <v>755</v>
      </c>
      <c r="I50" s="14"/>
      <c r="J50" s="14" t="s">
        <v>14</v>
      </c>
      <c r="K50" s="15"/>
      <c r="L50" s="14" t="s">
        <v>14</v>
      </c>
      <c r="M50" s="14"/>
      <c r="N50" s="34" t="s">
        <v>8089</v>
      </c>
      <c r="O50" s="12" t="s">
        <v>755</v>
      </c>
      <c r="P50" s="34" t="s">
        <v>19</v>
      </c>
      <c r="Q50" s="14" t="s">
        <v>230</v>
      </c>
    </row>
    <row r="51" spans="1:17" ht="147" x14ac:dyDescent="0.25">
      <c r="A51" s="8" t="s">
        <v>48</v>
      </c>
      <c r="B51" s="9" t="s">
        <v>8064</v>
      </c>
      <c r="C51" s="20" t="s">
        <v>7962</v>
      </c>
      <c r="D51" s="24" t="s">
        <v>8090</v>
      </c>
      <c r="E51" s="12" t="s">
        <v>7956</v>
      </c>
      <c r="F51" s="13" t="s">
        <v>8091</v>
      </c>
      <c r="G51" s="8">
        <v>860</v>
      </c>
      <c r="H51" s="12" t="s">
        <v>755</v>
      </c>
      <c r="I51" s="14"/>
      <c r="J51" s="14" t="s">
        <v>14</v>
      </c>
      <c r="K51" s="15"/>
      <c r="L51" s="14" t="s">
        <v>14</v>
      </c>
      <c r="M51" s="14"/>
      <c r="N51" s="34" t="s">
        <v>631</v>
      </c>
      <c r="O51" s="12" t="s">
        <v>8051</v>
      </c>
      <c r="P51" s="34" t="s">
        <v>277</v>
      </c>
      <c r="Q51" s="14" t="s">
        <v>38</v>
      </c>
    </row>
    <row r="52" spans="1:17" ht="63" x14ac:dyDescent="0.25">
      <c r="A52" s="8" t="s">
        <v>117</v>
      </c>
      <c r="B52" s="9" t="s">
        <v>1220</v>
      </c>
      <c r="C52" s="20" t="s">
        <v>7102</v>
      </c>
      <c r="D52" s="24" t="s">
        <v>8092</v>
      </c>
      <c r="E52" s="12" t="s">
        <v>7956</v>
      </c>
      <c r="F52" s="13" t="s">
        <v>8093</v>
      </c>
      <c r="G52" s="8" t="s">
        <v>76</v>
      </c>
      <c r="H52" s="12" t="s">
        <v>755</v>
      </c>
      <c r="I52" s="14"/>
      <c r="J52" s="14" t="s">
        <v>14</v>
      </c>
      <c r="K52" s="15"/>
      <c r="L52" s="14" t="s">
        <v>14</v>
      </c>
      <c r="M52" s="14"/>
      <c r="N52" s="34" t="s">
        <v>8094</v>
      </c>
      <c r="O52" s="12" t="s">
        <v>8051</v>
      </c>
      <c r="P52" s="34" t="s">
        <v>8095</v>
      </c>
      <c r="Q52" s="14" t="s">
        <v>24</v>
      </c>
    </row>
    <row r="53" spans="1:17" ht="126" x14ac:dyDescent="0.25">
      <c r="A53" s="8" t="s">
        <v>118</v>
      </c>
      <c r="B53" s="9" t="s">
        <v>15</v>
      </c>
      <c r="C53" s="20" t="s">
        <v>7982</v>
      </c>
      <c r="D53" s="24" t="s">
        <v>8096</v>
      </c>
      <c r="E53" s="12" t="s">
        <v>7956</v>
      </c>
      <c r="F53" s="13" t="s">
        <v>8097</v>
      </c>
      <c r="G53" s="8" t="s">
        <v>16</v>
      </c>
      <c r="H53" s="12" t="s">
        <v>755</v>
      </c>
      <c r="I53" s="14"/>
      <c r="J53" s="14" t="s">
        <v>14</v>
      </c>
      <c r="K53" s="15"/>
      <c r="L53" s="14" t="s">
        <v>14</v>
      </c>
      <c r="M53" s="14"/>
      <c r="N53" s="34" t="s">
        <v>8098</v>
      </c>
      <c r="O53" s="12" t="s">
        <v>755</v>
      </c>
      <c r="P53" s="34" t="s">
        <v>42</v>
      </c>
      <c r="Q53" s="14" t="s">
        <v>24</v>
      </c>
    </row>
    <row r="54" spans="1:17" ht="126" x14ac:dyDescent="0.25">
      <c r="A54" s="8" t="s">
        <v>119</v>
      </c>
      <c r="B54" s="9" t="s">
        <v>15</v>
      </c>
      <c r="C54" s="20" t="s">
        <v>7982</v>
      </c>
      <c r="D54" s="24" t="s">
        <v>8096</v>
      </c>
      <c r="E54" s="12" t="s">
        <v>7956</v>
      </c>
      <c r="F54" s="13" t="s">
        <v>8097</v>
      </c>
      <c r="G54" s="8" t="s">
        <v>16</v>
      </c>
      <c r="H54" s="12" t="s">
        <v>755</v>
      </c>
      <c r="I54" s="14"/>
      <c r="J54" s="14" t="s">
        <v>14</v>
      </c>
      <c r="K54" s="15"/>
      <c r="L54" s="14" t="s">
        <v>14</v>
      </c>
      <c r="M54" s="14"/>
      <c r="N54" s="34" t="s">
        <v>8099</v>
      </c>
      <c r="O54" s="12" t="s">
        <v>755</v>
      </c>
      <c r="P54" s="34" t="s">
        <v>42</v>
      </c>
      <c r="Q54" s="14" t="s">
        <v>24</v>
      </c>
    </row>
    <row r="55" spans="1:17" ht="126" x14ac:dyDescent="0.25">
      <c r="A55" s="8" t="s">
        <v>120</v>
      </c>
      <c r="B55" s="9" t="s">
        <v>15</v>
      </c>
      <c r="C55" s="20" t="s">
        <v>7982</v>
      </c>
      <c r="D55" s="24" t="s">
        <v>8096</v>
      </c>
      <c r="E55" s="12" t="s">
        <v>7956</v>
      </c>
      <c r="F55" s="13" t="s">
        <v>8097</v>
      </c>
      <c r="G55" s="8" t="s">
        <v>16</v>
      </c>
      <c r="H55" s="12" t="s">
        <v>755</v>
      </c>
      <c r="I55" s="14"/>
      <c r="J55" s="14" t="s">
        <v>14</v>
      </c>
      <c r="K55" s="15"/>
      <c r="L55" s="14" t="s">
        <v>14</v>
      </c>
      <c r="M55" s="14"/>
      <c r="N55" s="34" t="s">
        <v>8100</v>
      </c>
      <c r="O55" s="12" t="s">
        <v>755</v>
      </c>
      <c r="P55" s="34" t="s">
        <v>42</v>
      </c>
      <c r="Q55" s="14" t="s">
        <v>24</v>
      </c>
    </row>
    <row r="56" spans="1:17" ht="126" x14ac:dyDescent="0.25">
      <c r="A56" s="8" t="s">
        <v>121</v>
      </c>
      <c r="B56" s="9" t="s">
        <v>15</v>
      </c>
      <c r="C56" s="20" t="s">
        <v>7982</v>
      </c>
      <c r="D56" s="24" t="s">
        <v>8101</v>
      </c>
      <c r="E56" s="12" t="s">
        <v>7956</v>
      </c>
      <c r="F56" s="13" t="s">
        <v>8097</v>
      </c>
      <c r="G56" s="8" t="s">
        <v>16</v>
      </c>
      <c r="H56" s="12" t="s">
        <v>755</v>
      </c>
      <c r="I56" s="14"/>
      <c r="J56" s="14" t="s">
        <v>14</v>
      </c>
      <c r="K56" s="15"/>
      <c r="L56" s="14" t="s">
        <v>14</v>
      </c>
      <c r="M56" s="14"/>
      <c r="N56" s="34" t="s">
        <v>8102</v>
      </c>
      <c r="O56" s="12" t="s">
        <v>755</v>
      </c>
      <c r="P56" s="34" t="s">
        <v>42</v>
      </c>
      <c r="Q56" s="14" t="s">
        <v>24</v>
      </c>
    </row>
    <row r="57" spans="1:17" ht="126" x14ac:dyDescent="0.25">
      <c r="A57" s="8" t="s">
        <v>122</v>
      </c>
      <c r="B57" s="9" t="s">
        <v>15</v>
      </c>
      <c r="C57" s="20" t="s">
        <v>7982</v>
      </c>
      <c r="D57" s="24" t="s">
        <v>8101</v>
      </c>
      <c r="E57" s="12" t="s">
        <v>7956</v>
      </c>
      <c r="F57" s="13" t="s">
        <v>8097</v>
      </c>
      <c r="G57" s="8" t="s">
        <v>16</v>
      </c>
      <c r="H57" s="12" t="s">
        <v>8103</v>
      </c>
      <c r="I57" s="14"/>
      <c r="J57" s="14" t="s">
        <v>14</v>
      </c>
      <c r="K57" s="15"/>
      <c r="L57" s="14" t="s">
        <v>14</v>
      </c>
      <c r="M57" s="14"/>
      <c r="N57" s="34" t="s">
        <v>8104</v>
      </c>
      <c r="O57" s="12" t="s">
        <v>755</v>
      </c>
      <c r="P57" s="34" t="s">
        <v>42</v>
      </c>
      <c r="Q57" s="14" t="s">
        <v>24</v>
      </c>
    </row>
    <row r="58" spans="1:17" ht="105" x14ac:dyDescent="0.25">
      <c r="A58" s="8" t="s">
        <v>123</v>
      </c>
      <c r="B58" s="9" t="s">
        <v>15</v>
      </c>
      <c r="C58" s="20" t="s">
        <v>1992</v>
      </c>
      <c r="D58" s="24" t="s">
        <v>8105</v>
      </c>
      <c r="E58" s="12" t="s">
        <v>7990</v>
      </c>
      <c r="F58" s="13" t="s">
        <v>8106</v>
      </c>
      <c r="G58" s="8" t="s">
        <v>16</v>
      </c>
      <c r="H58" s="12" t="s">
        <v>8051</v>
      </c>
      <c r="I58" s="14"/>
      <c r="J58" s="14" t="s">
        <v>14</v>
      </c>
      <c r="K58" s="15"/>
      <c r="L58" s="14" t="s">
        <v>14</v>
      </c>
      <c r="M58" s="14"/>
      <c r="N58" s="34" t="s">
        <v>631</v>
      </c>
      <c r="O58" s="12" t="s">
        <v>8107</v>
      </c>
      <c r="P58" s="34" t="s">
        <v>42</v>
      </c>
      <c r="Q58" s="14" t="s">
        <v>210</v>
      </c>
    </row>
    <row r="59" spans="1:17" ht="42" x14ac:dyDescent="0.25">
      <c r="A59" s="8" t="s">
        <v>124</v>
      </c>
      <c r="B59" s="9" t="s">
        <v>8108</v>
      </c>
      <c r="C59" s="20" t="s">
        <v>7638</v>
      </c>
      <c r="D59" s="24" t="s">
        <v>8109</v>
      </c>
      <c r="E59" s="12" t="s">
        <v>78</v>
      </c>
      <c r="F59" s="13" t="s">
        <v>8110</v>
      </c>
      <c r="G59" s="8" t="s">
        <v>312</v>
      </c>
      <c r="H59" s="12" t="s">
        <v>8051</v>
      </c>
      <c r="I59" s="14"/>
      <c r="J59" s="14" t="s">
        <v>14</v>
      </c>
      <c r="K59" s="15"/>
      <c r="L59" s="14" t="s">
        <v>14</v>
      </c>
      <c r="M59" s="14" t="s">
        <v>14</v>
      </c>
      <c r="N59" s="34" t="s">
        <v>8094</v>
      </c>
      <c r="O59" s="12" t="s">
        <v>8107</v>
      </c>
      <c r="P59" s="34" t="s">
        <v>19</v>
      </c>
      <c r="Q59" s="14" t="s">
        <v>230</v>
      </c>
    </row>
    <row r="60" spans="1:17" ht="42" x14ac:dyDescent="0.25">
      <c r="A60" s="8" t="s">
        <v>125</v>
      </c>
      <c r="B60" s="9" t="s">
        <v>8108</v>
      </c>
      <c r="C60" s="20" t="s">
        <v>7638</v>
      </c>
      <c r="D60" s="24" t="s">
        <v>8111</v>
      </c>
      <c r="E60" s="12" t="s">
        <v>78</v>
      </c>
      <c r="F60" s="13" t="s">
        <v>8110</v>
      </c>
      <c r="G60" s="8" t="s">
        <v>312</v>
      </c>
      <c r="H60" s="12" t="s">
        <v>8051</v>
      </c>
      <c r="I60" s="14"/>
      <c r="J60" s="14" t="s">
        <v>14</v>
      </c>
      <c r="K60" s="15"/>
      <c r="L60" s="14" t="s">
        <v>14</v>
      </c>
      <c r="M60" s="14" t="s">
        <v>14</v>
      </c>
      <c r="N60" s="34" t="s">
        <v>8094</v>
      </c>
      <c r="O60" s="12" t="s">
        <v>8107</v>
      </c>
      <c r="P60" s="34" t="s">
        <v>19</v>
      </c>
      <c r="Q60" s="14" t="s">
        <v>230</v>
      </c>
    </row>
    <row r="61" spans="1:17" ht="42" x14ac:dyDescent="0.25">
      <c r="A61" s="8" t="s">
        <v>126</v>
      </c>
      <c r="B61" s="9" t="s">
        <v>8108</v>
      </c>
      <c r="C61" s="20" t="s">
        <v>7638</v>
      </c>
      <c r="D61" s="24" t="s">
        <v>8112</v>
      </c>
      <c r="E61" s="12" t="s">
        <v>78</v>
      </c>
      <c r="F61" s="13" t="s">
        <v>8113</v>
      </c>
      <c r="G61" s="8" t="s">
        <v>312</v>
      </c>
      <c r="H61" s="12" t="s">
        <v>8051</v>
      </c>
      <c r="I61" s="14"/>
      <c r="J61" s="14" t="s">
        <v>14</v>
      </c>
      <c r="K61" s="15"/>
      <c r="L61" s="14" t="s">
        <v>14</v>
      </c>
      <c r="M61" s="14" t="s">
        <v>14</v>
      </c>
      <c r="N61" s="34" t="s">
        <v>8114</v>
      </c>
      <c r="O61" s="12" t="s">
        <v>8107</v>
      </c>
      <c r="P61" s="34" t="s">
        <v>19</v>
      </c>
      <c r="Q61" s="14" t="s">
        <v>230</v>
      </c>
    </row>
    <row r="62" spans="1:17" ht="42" x14ac:dyDescent="0.25">
      <c r="A62" s="8" t="s">
        <v>53</v>
      </c>
      <c r="B62" s="9" t="s">
        <v>8108</v>
      </c>
      <c r="C62" s="20" t="s">
        <v>8115</v>
      </c>
      <c r="D62" s="24" t="s">
        <v>8116</v>
      </c>
      <c r="E62" s="12" t="s">
        <v>78</v>
      </c>
      <c r="F62" s="13" t="s">
        <v>8117</v>
      </c>
      <c r="G62" s="8" t="s">
        <v>312</v>
      </c>
      <c r="H62" s="12" t="s">
        <v>8051</v>
      </c>
      <c r="I62" s="14"/>
      <c r="J62" s="14" t="s">
        <v>14</v>
      </c>
      <c r="K62" s="15"/>
      <c r="L62" s="14" t="s">
        <v>14</v>
      </c>
      <c r="M62" s="14" t="s">
        <v>14</v>
      </c>
      <c r="N62" s="34" t="s">
        <v>8094</v>
      </c>
      <c r="O62" s="12" t="s">
        <v>8107</v>
      </c>
      <c r="P62" s="34" t="s">
        <v>19</v>
      </c>
      <c r="Q62" s="14" t="s">
        <v>230</v>
      </c>
    </row>
    <row r="63" spans="1:17" ht="42" x14ac:dyDescent="0.25">
      <c r="A63" s="8" t="s">
        <v>67</v>
      </c>
      <c r="B63" s="9" t="s">
        <v>8108</v>
      </c>
      <c r="C63" s="20" t="s">
        <v>7638</v>
      </c>
      <c r="D63" s="24" t="s">
        <v>8118</v>
      </c>
      <c r="E63" s="12" t="s">
        <v>78</v>
      </c>
      <c r="F63" s="13" t="s">
        <v>8119</v>
      </c>
      <c r="G63" s="8" t="s">
        <v>312</v>
      </c>
      <c r="H63" s="12" t="s">
        <v>8051</v>
      </c>
      <c r="I63" s="14"/>
      <c r="J63" s="14" t="s">
        <v>14</v>
      </c>
      <c r="K63" s="15"/>
      <c r="L63" s="14" t="s">
        <v>14</v>
      </c>
      <c r="M63" s="14" t="s">
        <v>14</v>
      </c>
      <c r="N63" s="34" t="s">
        <v>8094</v>
      </c>
      <c r="O63" s="12" t="s">
        <v>8107</v>
      </c>
      <c r="P63" s="34" t="s">
        <v>19</v>
      </c>
      <c r="Q63" s="14" t="s">
        <v>230</v>
      </c>
    </row>
    <row r="64" spans="1:17" ht="42" x14ac:dyDescent="0.25">
      <c r="A64" s="8" t="s">
        <v>127</v>
      </c>
      <c r="B64" s="9" t="s">
        <v>8108</v>
      </c>
      <c r="C64" s="20" t="s">
        <v>7638</v>
      </c>
      <c r="D64" s="24" t="s">
        <v>8120</v>
      </c>
      <c r="E64" s="12" t="s">
        <v>78</v>
      </c>
      <c r="F64" s="13" t="s">
        <v>8121</v>
      </c>
      <c r="G64" s="8" t="s">
        <v>312</v>
      </c>
      <c r="H64" s="12" t="s">
        <v>8051</v>
      </c>
      <c r="I64" s="14"/>
      <c r="J64" s="14" t="s">
        <v>14</v>
      </c>
      <c r="K64" s="15"/>
      <c r="L64" s="14" t="s">
        <v>14</v>
      </c>
      <c r="M64" s="14" t="s">
        <v>14</v>
      </c>
      <c r="N64" s="34" t="s">
        <v>8094</v>
      </c>
      <c r="O64" s="12" t="s">
        <v>8107</v>
      </c>
      <c r="P64" s="34" t="s">
        <v>19</v>
      </c>
      <c r="Q64" s="14" t="s">
        <v>230</v>
      </c>
    </row>
    <row r="65" spans="1:17" ht="21" x14ac:dyDescent="0.25">
      <c r="A65" s="8" t="s">
        <v>128</v>
      </c>
      <c r="B65" s="9" t="s">
        <v>8122</v>
      </c>
      <c r="C65" s="20" t="s">
        <v>7638</v>
      </c>
      <c r="D65" s="24" t="s">
        <v>8123</v>
      </c>
      <c r="E65" s="12" t="s">
        <v>78</v>
      </c>
      <c r="F65" s="13" t="s">
        <v>8124</v>
      </c>
      <c r="G65" s="8" t="s">
        <v>312</v>
      </c>
      <c r="H65" s="12" t="s">
        <v>8051</v>
      </c>
      <c r="I65" s="14"/>
      <c r="J65" s="14" t="s">
        <v>14</v>
      </c>
      <c r="K65" s="15"/>
      <c r="L65" s="14" t="s">
        <v>14</v>
      </c>
      <c r="M65" s="14" t="s">
        <v>14</v>
      </c>
      <c r="N65" s="34" t="s">
        <v>8094</v>
      </c>
      <c r="O65" s="12" t="s">
        <v>8107</v>
      </c>
      <c r="P65" s="34" t="s">
        <v>19</v>
      </c>
      <c r="Q65" s="14" t="s">
        <v>230</v>
      </c>
    </row>
    <row r="66" spans="1:17" ht="42" x14ac:dyDescent="0.25">
      <c r="A66" s="8" t="s">
        <v>58</v>
      </c>
      <c r="B66" s="9" t="s">
        <v>8108</v>
      </c>
      <c r="C66" s="20" t="s">
        <v>7638</v>
      </c>
      <c r="D66" s="24" t="s">
        <v>8125</v>
      </c>
      <c r="E66" s="12" t="s">
        <v>78</v>
      </c>
      <c r="F66" s="13" t="s">
        <v>8126</v>
      </c>
      <c r="G66" s="8" t="s">
        <v>312</v>
      </c>
      <c r="H66" s="12" t="s">
        <v>8051</v>
      </c>
      <c r="I66" s="14"/>
      <c r="J66" s="14" t="s">
        <v>14</v>
      </c>
      <c r="K66" s="15"/>
      <c r="L66" s="14" t="s">
        <v>14</v>
      </c>
      <c r="M66" s="14" t="s">
        <v>14</v>
      </c>
      <c r="N66" s="34" t="s">
        <v>8094</v>
      </c>
      <c r="O66" s="12" t="s">
        <v>8107</v>
      </c>
      <c r="P66" s="34" t="s">
        <v>19</v>
      </c>
      <c r="Q66" s="14" t="s">
        <v>230</v>
      </c>
    </row>
    <row r="67" spans="1:17" ht="63" x14ac:dyDescent="0.25">
      <c r="A67" s="8" t="s">
        <v>61</v>
      </c>
      <c r="B67" s="9" t="s">
        <v>8127</v>
      </c>
      <c r="C67" s="20" t="s">
        <v>7638</v>
      </c>
      <c r="D67" s="24" t="s">
        <v>8128</v>
      </c>
      <c r="E67" s="12" t="s">
        <v>8129</v>
      </c>
      <c r="F67" s="13" t="s">
        <v>8130</v>
      </c>
      <c r="G67" s="8" t="s">
        <v>312</v>
      </c>
      <c r="H67" s="12" t="s">
        <v>8051</v>
      </c>
      <c r="I67" s="14"/>
      <c r="J67" s="14" t="s">
        <v>14</v>
      </c>
      <c r="K67" s="15"/>
      <c r="L67" s="14" t="s">
        <v>14</v>
      </c>
      <c r="M67" s="14" t="s">
        <v>14</v>
      </c>
      <c r="N67" s="34" t="s">
        <v>8094</v>
      </c>
      <c r="O67" s="12" t="s">
        <v>8107</v>
      </c>
      <c r="P67" s="34" t="s">
        <v>19</v>
      </c>
      <c r="Q67" s="14" t="s">
        <v>210</v>
      </c>
    </row>
    <row r="68" spans="1:17" ht="63" x14ac:dyDescent="0.25">
      <c r="A68" s="8" t="s">
        <v>60</v>
      </c>
      <c r="B68" s="9" t="s">
        <v>8127</v>
      </c>
      <c r="C68" s="20" t="s">
        <v>7638</v>
      </c>
      <c r="D68" s="24" t="s">
        <v>8131</v>
      </c>
      <c r="E68" s="12" t="s">
        <v>8129</v>
      </c>
      <c r="F68" s="13" t="s">
        <v>8132</v>
      </c>
      <c r="G68" s="8" t="s">
        <v>312</v>
      </c>
      <c r="H68" s="12" t="s">
        <v>8051</v>
      </c>
      <c r="I68" s="14"/>
      <c r="J68" s="14" t="s">
        <v>14</v>
      </c>
      <c r="K68" s="15"/>
      <c r="L68" s="14" t="s">
        <v>14</v>
      </c>
      <c r="M68" s="14" t="s">
        <v>14</v>
      </c>
      <c r="N68" s="34" t="s">
        <v>8094</v>
      </c>
      <c r="O68" s="12" t="s">
        <v>8133</v>
      </c>
      <c r="P68" s="34" t="s">
        <v>19</v>
      </c>
      <c r="Q68" s="14" t="s">
        <v>210</v>
      </c>
    </row>
    <row r="69" spans="1:17" ht="63" x14ac:dyDescent="0.25">
      <c r="A69" s="8" t="s">
        <v>129</v>
      </c>
      <c r="B69" s="9" t="s">
        <v>8127</v>
      </c>
      <c r="C69" s="20" t="s">
        <v>7638</v>
      </c>
      <c r="D69" s="24" t="s">
        <v>8134</v>
      </c>
      <c r="E69" s="12" t="s">
        <v>8129</v>
      </c>
      <c r="F69" s="13" t="s">
        <v>8135</v>
      </c>
      <c r="G69" s="8" t="s">
        <v>312</v>
      </c>
      <c r="H69" s="12" t="s">
        <v>8051</v>
      </c>
      <c r="I69" s="14"/>
      <c r="J69" s="14" t="s">
        <v>14</v>
      </c>
      <c r="K69" s="15"/>
      <c r="L69" s="14" t="s">
        <v>14</v>
      </c>
      <c r="M69" s="14" t="s">
        <v>14</v>
      </c>
      <c r="N69" s="34" t="s">
        <v>8094</v>
      </c>
      <c r="O69" s="12" t="s">
        <v>8107</v>
      </c>
      <c r="P69" s="34" t="s">
        <v>19</v>
      </c>
      <c r="Q69" s="14" t="s">
        <v>210</v>
      </c>
    </row>
    <row r="70" spans="1:17" ht="63" x14ac:dyDescent="0.25">
      <c r="A70" s="8" t="s">
        <v>69</v>
      </c>
      <c r="B70" s="9" t="s">
        <v>8127</v>
      </c>
      <c r="C70" s="20" t="s">
        <v>7638</v>
      </c>
      <c r="D70" s="24" t="s">
        <v>8136</v>
      </c>
      <c r="E70" s="12" t="s">
        <v>8129</v>
      </c>
      <c r="F70" s="13" t="s">
        <v>8137</v>
      </c>
      <c r="G70" s="8" t="s">
        <v>312</v>
      </c>
      <c r="H70" s="12" t="s">
        <v>8051</v>
      </c>
      <c r="I70" s="14"/>
      <c r="J70" s="14" t="s">
        <v>14</v>
      </c>
      <c r="K70" s="15"/>
      <c r="L70" s="14" t="s">
        <v>14</v>
      </c>
      <c r="M70" s="14" t="s">
        <v>14</v>
      </c>
      <c r="N70" s="34" t="s">
        <v>8094</v>
      </c>
      <c r="O70" s="12" t="s">
        <v>8107</v>
      </c>
      <c r="P70" s="34" t="s">
        <v>19</v>
      </c>
      <c r="Q70" s="14" t="s">
        <v>210</v>
      </c>
    </row>
    <row r="71" spans="1:17" ht="63" x14ac:dyDescent="0.25">
      <c r="A71" s="8" t="s">
        <v>66</v>
      </c>
      <c r="B71" s="9" t="s">
        <v>8127</v>
      </c>
      <c r="C71" s="20" t="s">
        <v>7638</v>
      </c>
      <c r="D71" s="24" t="s">
        <v>8138</v>
      </c>
      <c r="E71" s="12" t="s">
        <v>8129</v>
      </c>
      <c r="F71" s="13" t="s">
        <v>8139</v>
      </c>
      <c r="G71" s="8" t="s">
        <v>312</v>
      </c>
      <c r="H71" s="12" t="s">
        <v>8051</v>
      </c>
      <c r="I71" s="14"/>
      <c r="J71" s="14" t="s">
        <v>14</v>
      </c>
      <c r="K71" s="15"/>
      <c r="L71" s="14" t="s">
        <v>14</v>
      </c>
      <c r="M71" s="14" t="s">
        <v>14</v>
      </c>
      <c r="N71" s="34" t="s">
        <v>8094</v>
      </c>
      <c r="O71" s="12" t="s">
        <v>8140</v>
      </c>
      <c r="P71" s="34" t="s">
        <v>19</v>
      </c>
      <c r="Q71" s="14" t="s">
        <v>210</v>
      </c>
    </row>
    <row r="72" spans="1:17" ht="63" x14ac:dyDescent="0.25">
      <c r="A72" s="8" t="s">
        <v>130</v>
      </c>
      <c r="B72" s="9" t="s">
        <v>8127</v>
      </c>
      <c r="C72" s="20" t="s">
        <v>7638</v>
      </c>
      <c r="D72" s="24" t="s">
        <v>8141</v>
      </c>
      <c r="E72" s="12" t="s">
        <v>8129</v>
      </c>
      <c r="F72" s="13" t="s">
        <v>8142</v>
      </c>
      <c r="G72" s="8" t="s">
        <v>312</v>
      </c>
      <c r="H72" s="12" t="s">
        <v>8051</v>
      </c>
      <c r="I72" s="14"/>
      <c r="J72" s="14" t="s">
        <v>14</v>
      </c>
      <c r="K72" s="15"/>
      <c r="L72" s="14" t="s">
        <v>14</v>
      </c>
      <c r="M72" s="14" t="s">
        <v>14</v>
      </c>
      <c r="N72" s="34" t="s">
        <v>8094</v>
      </c>
      <c r="O72" s="12" t="s">
        <v>8107</v>
      </c>
      <c r="P72" s="34" t="s">
        <v>19</v>
      </c>
      <c r="Q72" s="14" t="s">
        <v>210</v>
      </c>
    </row>
    <row r="73" spans="1:17" ht="63" x14ac:dyDescent="0.25">
      <c r="A73" s="8" t="s">
        <v>131</v>
      </c>
      <c r="B73" s="9" t="s">
        <v>8127</v>
      </c>
      <c r="C73" s="20" t="s">
        <v>7638</v>
      </c>
      <c r="D73" s="24" t="s">
        <v>8143</v>
      </c>
      <c r="E73" s="12" t="s">
        <v>8129</v>
      </c>
      <c r="F73" s="13" t="s">
        <v>8144</v>
      </c>
      <c r="G73" s="8" t="s">
        <v>312</v>
      </c>
      <c r="H73" s="12" t="s">
        <v>8051</v>
      </c>
      <c r="I73" s="14"/>
      <c r="J73" s="14" t="s">
        <v>14</v>
      </c>
      <c r="K73" s="15"/>
      <c r="L73" s="14" t="s">
        <v>14</v>
      </c>
      <c r="M73" s="14" t="s">
        <v>14</v>
      </c>
      <c r="N73" s="34" t="s">
        <v>8094</v>
      </c>
      <c r="O73" s="12" t="s">
        <v>8107</v>
      </c>
      <c r="P73" s="34" t="s">
        <v>19</v>
      </c>
      <c r="Q73" s="14" t="s">
        <v>210</v>
      </c>
    </row>
    <row r="74" spans="1:17" ht="63" x14ac:dyDescent="0.25">
      <c r="A74" s="8" t="s">
        <v>132</v>
      </c>
      <c r="B74" s="9" t="s">
        <v>8127</v>
      </c>
      <c r="C74" s="20" t="s">
        <v>7638</v>
      </c>
      <c r="D74" s="24" t="s">
        <v>8145</v>
      </c>
      <c r="E74" s="12" t="s">
        <v>1573</v>
      </c>
      <c r="F74" s="13" t="s">
        <v>8146</v>
      </c>
      <c r="G74" s="8" t="s">
        <v>312</v>
      </c>
      <c r="H74" s="12" t="s">
        <v>8051</v>
      </c>
      <c r="I74" s="14"/>
      <c r="J74" s="14" t="s">
        <v>14</v>
      </c>
      <c r="K74" s="15"/>
      <c r="L74" s="14" t="s">
        <v>14</v>
      </c>
      <c r="M74" s="14" t="s">
        <v>14</v>
      </c>
      <c r="N74" s="34" t="s">
        <v>8094</v>
      </c>
      <c r="O74" s="12" t="s">
        <v>8107</v>
      </c>
      <c r="P74" s="34" t="s">
        <v>19</v>
      </c>
      <c r="Q74" s="14" t="s">
        <v>210</v>
      </c>
    </row>
    <row r="75" spans="1:17" ht="42" x14ac:dyDescent="0.25">
      <c r="A75" s="8" t="s">
        <v>55</v>
      </c>
      <c r="B75" s="9" t="s">
        <v>265</v>
      </c>
      <c r="C75" s="20" t="s">
        <v>8147</v>
      </c>
      <c r="D75" s="24" t="s">
        <v>8148</v>
      </c>
      <c r="E75" s="12" t="s">
        <v>7960</v>
      </c>
      <c r="F75" s="13" t="s">
        <v>8149</v>
      </c>
      <c r="G75" s="8" t="s">
        <v>28</v>
      </c>
      <c r="H75" s="12" t="s">
        <v>8051</v>
      </c>
      <c r="I75" s="14"/>
      <c r="J75" s="14" t="s">
        <v>14</v>
      </c>
      <c r="K75" s="15"/>
      <c r="L75" s="14" t="s">
        <v>14</v>
      </c>
      <c r="M75" s="14"/>
      <c r="N75" s="34" t="s">
        <v>631</v>
      </c>
      <c r="O75" s="12" t="s">
        <v>8107</v>
      </c>
      <c r="P75" s="34" t="s">
        <v>42</v>
      </c>
      <c r="Q75" s="14" t="s">
        <v>414</v>
      </c>
    </row>
    <row r="76" spans="1:17" ht="63" x14ac:dyDescent="0.25">
      <c r="A76" s="8" t="s">
        <v>133</v>
      </c>
      <c r="B76" s="9" t="s">
        <v>4438</v>
      </c>
      <c r="C76" s="20" t="s">
        <v>8150</v>
      </c>
      <c r="D76" s="24" t="s">
        <v>40</v>
      </c>
      <c r="E76" s="12" t="s">
        <v>7955</v>
      </c>
      <c r="F76" s="13" t="s">
        <v>8151</v>
      </c>
      <c r="G76" s="8" t="s">
        <v>212</v>
      </c>
      <c r="H76" s="12" t="s">
        <v>8051</v>
      </c>
      <c r="I76" s="14"/>
      <c r="J76" s="14" t="s">
        <v>14</v>
      </c>
      <c r="K76" s="15"/>
      <c r="L76" s="14" t="s">
        <v>14</v>
      </c>
      <c r="M76" s="14"/>
      <c r="N76" s="34" t="s">
        <v>460</v>
      </c>
      <c r="O76" s="12" t="s">
        <v>8107</v>
      </c>
      <c r="P76" s="34" t="s">
        <v>49</v>
      </c>
      <c r="Q76" s="14" t="s">
        <v>30</v>
      </c>
    </row>
    <row r="77" spans="1:17" ht="63" x14ac:dyDescent="0.25">
      <c r="A77" s="8" t="s">
        <v>134</v>
      </c>
      <c r="B77" s="9" t="s">
        <v>4438</v>
      </c>
      <c r="C77" s="20" t="s">
        <v>2454</v>
      </c>
      <c r="D77" s="24" t="s">
        <v>40</v>
      </c>
      <c r="E77" s="12" t="s">
        <v>7955</v>
      </c>
      <c r="F77" s="13" t="s">
        <v>8151</v>
      </c>
      <c r="G77" s="8" t="s">
        <v>212</v>
      </c>
      <c r="H77" s="12" t="s">
        <v>8051</v>
      </c>
      <c r="I77" s="14"/>
      <c r="J77" s="14" t="s">
        <v>14</v>
      </c>
      <c r="K77" s="15"/>
      <c r="L77" s="14" t="s">
        <v>14</v>
      </c>
      <c r="M77" s="14"/>
      <c r="N77" s="34" t="s">
        <v>460</v>
      </c>
      <c r="O77" s="12" t="s">
        <v>8107</v>
      </c>
      <c r="P77" s="34" t="s">
        <v>49</v>
      </c>
      <c r="Q77" s="14" t="s">
        <v>30</v>
      </c>
    </row>
    <row r="78" spans="1:17" ht="42" x14ac:dyDescent="0.25">
      <c r="A78" s="8" t="s">
        <v>135</v>
      </c>
      <c r="B78" s="9" t="s">
        <v>1130</v>
      </c>
      <c r="C78" s="20" t="s">
        <v>1351</v>
      </c>
      <c r="D78" s="24" t="s">
        <v>8152</v>
      </c>
      <c r="E78" s="12" t="s">
        <v>8153</v>
      </c>
      <c r="F78" s="13" t="s">
        <v>8154</v>
      </c>
      <c r="G78" s="8" t="s">
        <v>259</v>
      </c>
      <c r="H78" s="12" t="s">
        <v>8051</v>
      </c>
      <c r="I78" s="14"/>
      <c r="J78" s="14" t="s">
        <v>14</v>
      </c>
      <c r="K78" s="15"/>
      <c r="L78" s="14" t="s">
        <v>14</v>
      </c>
      <c r="M78" s="14"/>
      <c r="N78" s="34" t="s">
        <v>460</v>
      </c>
      <c r="O78" s="12" t="s">
        <v>8107</v>
      </c>
      <c r="P78" s="34" t="s">
        <v>49</v>
      </c>
      <c r="Q78" s="14" t="s">
        <v>24</v>
      </c>
    </row>
    <row r="79" spans="1:17" ht="105" x14ac:dyDescent="0.25">
      <c r="A79" s="8" t="s">
        <v>136</v>
      </c>
      <c r="B79" s="9" t="s">
        <v>8155</v>
      </c>
      <c r="C79" s="20" t="s">
        <v>8156</v>
      </c>
      <c r="D79" s="24" t="s">
        <v>8157</v>
      </c>
      <c r="E79" s="12" t="s">
        <v>7960</v>
      </c>
      <c r="F79" s="13" t="s">
        <v>8158</v>
      </c>
      <c r="G79" s="8" t="s">
        <v>345</v>
      </c>
      <c r="H79" s="12" t="s">
        <v>8051</v>
      </c>
      <c r="I79" s="14"/>
      <c r="J79" s="14" t="s">
        <v>14</v>
      </c>
      <c r="K79" s="15"/>
      <c r="L79" s="14" t="s">
        <v>14</v>
      </c>
      <c r="M79" s="14"/>
      <c r="N79" s="34" t="s">
        <v>294</v>
      </c>
      <c r="O79" s="12" t="s">
        <v>8107</v>
      </c>
      <c r="P79" s="34" t="s">
        <v>179</v>
      </c>
      <c r="Q79" s="14" t="s">
        <v>21</v>
      </c>
    </row>
    <row r="80" spans="1:17" ht="21" x14ac:dyDescent="0.25">
      <c r="A80" s="8" t="s">
        <v>137</v>
      </c>
      <c r="B80" s="9" t="s">
        <v>8159</v>
      </c>
      <c r="C80" s="20" t="s">
        <v>7982</v>
      </c>
      <c r="D80" s="24" t="s">
        <v>8160</v>
      </c>
      <c r="E80" s="12" t="s">
        <v>7983</v>
      </c>
      <c r="F80" s="13" t="s">
        <v>8161</v>
      </c>
      <c r="G80" s="8" t="s">
        <v>2333</v>
      </c>
      <c r="H80" s="12" t="s">
        <v>8051</v>
      </c>
      <c r="I80" s="14"/>
      <c r="J80" s="14" t="s">
        <v>14</v>
      </c>
      <c r="K80" s="15"/>
      <c r="L80" s="14" t="s">
        <v>14</v>
      </c>
      <c r="M80" s="14"/>
      <c r="N80" s="34" t="s">
        <v>631</v>
      </c>
      <c r="O80" s="12" t="s">
        <v>8107</v>
      </c>
      <c r="P80" s="34" t="s">
        <v>42</v>
      </c>
      <c r="Q80" s="14" t="s">
        <v>38</v>
      </c>
    </row>
    <row r="81" spans="1:17" ht="63" x14ac:dyDescent="0.25">
      <c r="A81" s="8" t="s">
        <v>138</v>
      </c>
      <c r="B81" s="9" t="s">
        <v>8064</v>
      </c>
      <c r="C81" s="20" t="s">
        <v>7962</v>
      </c>
      <c r="D81" s="24" t="s">
        <v>8065</v>
      </c>
      <c r="E81" s="12" t="s">
        <v>7956</v>
      </c>
      <c r="F81" s="13" t="s">
        <v>8066</v>
      </c>
      <c r="G81" s="8" t="s">
        <v>61</v>
      </c>
      <c r="H81" s="12" t="s">
        <v>8051</v>
      </c>
      <c r="I81" s="14"/>
      <c r="J81" s="14" t="s">
        <v>14</v>
      </c>
      <c r="K81" s="15"/>
      <c r="L81" s="14" t="s">
        <v>14</v>
      </c>
      <c r="M81" s="14"/>
      <c r="N81" s="34" t="s">
        <v>631</v>
      </c>
      <c r="O81" s="12" t="s">
        <v>8107</v>
      </c>
      <c r="P81" s="34" t="s">
        <v>42</v>
      </c>
      <c r="Q81" s="14" t="s">
        <v>230</v>
      </c>
    </row>
    <row r="82" spans="1:17" ht="42" x14ac:dyDescent="0.25">
      <c r="A82" s="8" t="s">
        <v>139</v>
      </c>
      <c r="B82" s="9" t="s">
        <v>344</v>
      </c>
      <c r="C82" s="20" t="s">
        <v>7962</v>
      </c>
      <c r="D82" s="24" t="s">
        <v>8162</v>
      </c>
      <c r="E82" s="12" t="s">
        <v>80</v>
      </c>
      <c r="F82" s="13" t="s">
        <v>8163</v>
      </c>
      <c r="G82" s="8" t="s">
        <v>61</v>
      </c>
      <c r="H82" s="12" t="s">
        <v>8051</v>
      </c>
      <c r="I82" s="14"/>
      <c r="J82" s="14" t="s">
        <v>14</v>
      </c>
      <c r="K82" s="15"/>
      <c r="L82" s="14" t="s">
        <v>14</v>
      </c>
      <c r="M82" s="14"/>
      <c r="N82" s="34" t="s">
        <v>631</v>
      </c>
      <c r="O82" s="12" t="s">
        <v>8107</v>
      </c>
      <c r="P82" s="34" t="s">
        <v>277</v>
      </c>
      <c r="Q82" s="14" t="s">
        <v>24</v>
      </c>
    </row>
    <row r="83" spans="1:17" ht="42" x14ac:dyDescent="0.25">
      <c r="A83" s="8" t="s">
        <v>140</v>
      </c>
      <c r="B83" s="9" t="s">
        <v>8164</v>
      </c>
      <c r="C83" s="20" t="s">
        <v>7962</v>
      </c>
      <c r="D83" s="24" t="s">
        <v>8165</v>
      </c>
      <c r="E83" s="12" t="s">
        <v>7955</v>
      </c>
      <c r="F83" s="13" t="s">
        <v>8166</v>
      </c>
      <c r="G83" s="8" t="s">
        <v>61</v>
      </c>
      <c r="H83" s="12" t="s">
        <v>8051</v>
      </c>
      <c r="I83" s="14"/>
      <c r="J83" s="14" t="s">
        <v>14</v>
      </c>
      <c r="K83" s="15"/>
      <c r="L83" s="14" t="s">
        <v>14</v>
      </c>
      <c r="M83" s="14"/>
      <c r="N83" s="34" t="s">
        <v>631</v>
      </c>
      <c r="O83" s="12" t="s">
        <v>8107</v>
      </c>
      <c r="P83" s="34" t="s">
        <v>42</v>
      </c>
      <c r="Q83" s="14" t="s">
        <v>24</v>
      </c>
    </row>
    <row r="84" spans="1:17" ht="63" x14ac:dyDescent="0.25">
      <c r="A84" s="8" t="s">
        <v>141</v>
      </c>
      <c r="B84" s="9" t="s">
        <v>361</v>
      </c>
      <c r="C84" s="20" t="s">
        <v>7962</v>
      </c>
      <c r="D84" s="24" t="s">
        <v>8167</v>
      </c>
      <c r="E84" s="12" t="s">
        <v>7968</v>
      </c>
      <c r="F84" s="13" t="s">
        <v>8168</v>
      </c>
      <c r="G84" s="8" t="s">
        <v>61</v>
      </c>
      <c r="H84" s="12" t="s">
        <v>8051</v>
      </c>
      <c r="I84" s="14"/>
      <c r="J84" s="14" t="s">
        <v>14</v>
      </c>
      <c r="K84" s="15"/>
      <c r="L84" s="14" t="s">
        <v>14</v>
      </c>
      <c r="M84" s="14"/>
      <c r="N84" s="34" t="s">
        <v>631</v>
      </c>
      <c r="O84" s="12" t="s">
        <v>8107</v>
      </c>
      <c r="P84" s="34" t="s">
        <v>42</v>
      </c>
      <c r="Q84" s="14" t="s">
        <v>24</v>
      </c>
    </row>
    <row r="85" spans="1:17" ht="63" x14ac:dyDescent="0.25">
      <c r="A85" s="8" t="s">
        <v>142</v>
      </c>
      <c r="B85" s="9" t="s">
        <v>289</v>
      </c>
      <c r="C85" s="20" t="s">
        <v>8017</v>
      </c>
      <c r="D85" s="24" t="s">
        <v>8169</v>
      </c>
      <c r="E85" s="12" t="s">
        <v>7955</v>
      </c>
      <c r="F85" s="13" t="s">
        <v>293</v>
      </c>
      <c r="G85" s="8" t="s">
        <v>33</v>
      </c>
      <c r="H85" s="12" t="s">
        <v>8051</v>
      </c>
      <c r="I85" s="14"/>
      <c r="J85" s="14"/>
      <c r="K85" s="15" t="s">
        <v>14</v>
      </c>
      <c r="L85" s="14" t="s">
        <v>14</v>
      </c>
      <c r="M85" s="14" t="s">
        <v>14</v>
      </c>
      <c r="N85" s="34" t="s">
        <v>294</v>
      </c>
      <c r="O85" s="12" t="s">
        <v>8107</v>
      </c>
      <c r="P85" s="34" t="s">
        <v>179</v>
      </c>
      <c r="Q85" s="14" t="s">
        <v>24</v>
      </c>
    </row>
    <row r="86" spans="1:17" ht="63" x14ac:dyDescent="0.25">
      <c r="A86" s="8" t="s">
        <v>143</v>
      </c>
      <c r="B86" s="9" t="s">
        <v>289</v>
      </c>
      <c r="C86" s="20" t="s">
        <v>8017</v>
      </c>
      <c r="D86" s="24" t="s">
        <v>8170</v>
      </c>
      <c r="E86" s="12" t="s">
        <v>8171</v>
      </c>
      <c r="F86" s="13" t="s">
        <v>293</v>
      </c>
      <c r="G86" s="8" t="s">
        <v>33</v>
      </c>
      <c r="H86" s="12" t="s">
        <v>8051</v>
      </c>
      <c r="I86" s="14"/>
      <c r="J86" s="14"/>
      <c r="K86" s="15" t="s">
        <v>14</v>
      </c>
      <c r="L86" s="14" t="s">
        <v>14</v>
      </c>
      <c r="M86" s="14" t="s">
        <v>14</v>
      </c>
      <c r="N86" s="34" t="s">
        <v>294</v>
      </c>
      <c r="O86" s="12" t="s">
        <v>8107</v>
      </c>
      <c r="P86" s="34" t="s">
        <v>179</v>
      </c>
      <c r="Q86" s="14" t="s">
        <v>24</v>
      </c>
    </row>
    <row r="87" spans="1:17" ht="42" x14ac:dyDescent="0.25">
      <c r="A87" s="8" t="s">
        <v>144</v>
      </c>
      <c r="B87" s="9" t="s">
        <v>5265</v>
      </c>
      <c r="C87" s="20" t="s">
        <v>1992</v>
      </c>
      <c r="D87" s="24" t="s">
        <v>8172</v>
      </c>
      <c r="E87" s="12" t="s">
        <v>755</v>
      </c>
      <c r="F87" s="13" t="s">
        <v>8173</v>
      </c>
      <c r="G87" s="8" t="s">
        <v>1095</v>
      </c>
      <c r="H87" s="12" t="s">
        <v>8107</v>
      </c>
      <c r="I87" s="14"/>
      <c r="J87" s="14" t="s">
        <v>14</v>
      </c>
      <c r="K87" s="15"/>
      <c r="L87" s="14" t="s">
        <v>14</v>
      </c>
      <c r="M87" s="14"/>
      <c r="N87" s="34" t="s">
        <v>631</v>
      </c>
      <c r="O87" s="12" t="s">
        <v>8107</v>
      </c>
      <c r="P87" s="34" t="s">
        <v>42</v>
      </c>
      <c r="Q87" s="14" t="s">
        <v>230</v>
      </c>
    </row>
    <row r="88" spans="1:17" ht="105" x14ac:dyDescent="0.25">
      <c r="A88" s="8" t="s">
        <v>145</v>
      </c>
      <c r="B88" s="9" t="s">
        <v>15</v>
      </c>
      <c r="C88" s="20" t="s">
        <v>7982</v>
      </c>
      <c r="D88" s="24" t="s">
        <v>8174</v>
      </c>
      <c r="E88" s="12" t="s">
        <v>755</v>
      </c>
      <c r="F88" s="13" t="s">
        <v>8175</v>
      </c>
      <c r="G88" s="8" t="s">
        <v>16</v>
      </c>
      <c r="H88" s="12" t="s">
        <v>8107</v>
      </c>
      <c r="I88" s="14"/>
      <c r="J88" s="14" t="s">
        <v>14</v>
      </c>
      <c r="K88" s="15"/>
      <c r="L88" s="14" t="s">
        <v>14</v>
      </c>
      <c r="M88" s="14"/>
      <c r="N88" s="34" t="s">
        <v>631</v>
      </c>
      <c r="O88" s="12" t="s">
        <v>8107</v>
      </c>
      <c r="P88" s="34" t="s">
        <v>42</v>
      </c>
      <c r="Q88" s="14" t="s">
        <v>38</v>
      </c>
    </row>
    <row r="89" spans="1:17" ht="21" x14ac:dyDescent="0.25">
      <c r="A89" s="8" t="s">
        <v>146</v>
      </c>
      <c r="B89" s="9" t="s">
        <v>265</v>
      </c>
      <c r="C89" s="20" t="s">
        <v>8147</v>
      </c>
      <c r="D89" s="24" t="s">
        <v>8176</v>
      </c>
      <c r="E89" s="12" t="s">
        <v>8177</v>
      </c>
      <c r="F89" s="13" t="s">
        <v>27</v>
      </c>
      <c r="G89" s="8" t="s">
        <v>28</v>
      </c>
      <c r="H89" s="12" t="s">
        <v>8107</v>
      </c>
      <c r="I89" s="14"/>
      <c r="J89" s="14" t="s">
        <v>14</v>
      </c>
      <c r="K89" s="15"/>
      <c r="L89" s="14" t="s">
        <v>14</v>
      </c>
      <c r="M89" s="14"/>
      <c r="N89" s="34" t="s">
        <v>8178</v>
      </c>
      <c r="O89" s="12" t="s">
        <v>8107</v>
      </c>
      <c r="P89" s="34" t="s">
        <v>44</v>
      </c>
      <c r="Q89" s="14" t="s">
        <v>30</v>
      </c>
    </row>
    <row r="90" spans="1:17" ht="21" x14ac:dyDescent="0.25">
      <c r="A90" s="8" t="s">
        <v>147</v>
      </c>
      <c r="B90" s="9" t="s">
        <v>213</v>
      </c>
      <c r="C90" s="20" t="s">
        <v>335</v>
      </c>
      <c r="D90" s="24" t="s">
        <v>8179</v>
      </c>
      <c r="E90" s="12" t="s">
        <v>7990</v>
      </c>
      <c r="F90" s="13" t="s">
        <v>344</v>
      </c>
      <c r="G90" s="8" t="s">
        <v>345</v>
      </c>
      <c r="H90" s="12" t="s">
        <v>8107</v>
      </c>
      <c r="I90" s="14"/>
      <c r="J90" s="14" t="s">
        <v>14</v>
      </c>
      <c r="K90" s="15"/>
      <c r="L90" s="14" t="s">
        <v>14</v>
      </c>
      <c r="M90" s="14"/>
      <c r="N90" s="34" t="s">
        <v>348</v>
      </c>
      <c r="O90" s="12" t="s">
        <v>8107</v>
      </c>
      <c r="P90" s="34" t="s">
        <v>19</v>
      </c>
      <c r="Q90" s="14" t="s">
        <v>197</v>
      </c>
    </row>
    <row r="91" spans="1:17" ht="21" x14ac:dyDescent="0.25">
      <c r="A91" s="8" t="s">
        <v>76</v>
      </c>
      <c r="B91" s="9" t="s">
        <v>213</v>
      </c>
      <c r="C91" s="20" t="s">
        <v>335</v>
      </c>
      <c r="D91" s="24" t="s">
        <v>8179</v>
      </c>
      <c r="E91" s="12" t="s">
        <v>7990</v>
      </c>
      <c r="F91" s="13" t="s">
        <v>344</v>
      </c>
      <c r="G91" s="8" t="s">
        <v>345</v>
      </c>
      <c r="H91" s="12" t="s">
        <v>8107</v>
      </c>
      <c r="I91" s="14"/>
      <c r="J91" s="14" t="s">
        <v>14</v>
      </c>
      <c r="K91" s="15"/>
      <c r="L91" s="14" t="s">
        <v>14</v>
      </c>
      <c r="M91" s="14"/>
      <c r="N91" s="34" t="s">
        <v>348</v>
      </c>
      <c r="O91" s="12" t="s">
        <v>8107</v>
      </c>
      <c r="P91" s="34" t="s">
        <v>19</v>
      </c>
      <c r="Q91" s="14" t="s">
        <v>197</v>
      </c>
    </row>
    <row r="92" spans="1:17" ht="189" x14ac:dyDescent="0.25">
      <c r="A92" s="8" t="s">
        <v>148</v>
      </c>
      <c r="B92" s="9" t="s">
        <v>15</v>
      </c>
      <c r="C92" s="20" t="s">
        <v>7962</v>
      </c>
      <c r="D92" s="24" t="s">
        <v>8180</v>
      </c>
      <c r="E92" s="12" t="s">
        <v>7990</v>
      </c>
      <c r="F92" s="13" t="s">
        <v>8181</v>
      </c>
      <c r="G92" s="8" t="s">
        <v>16</v>
      </c>
      <c r="H92" s="12" t="s">
        <v>8107</v>
      </c>
      <c r="I92" s="14"/>
      <c r="J92" s="14" t="s">
        <v>14</v>
      </c>
      <c r="K92" s="15"/>
      <c r="L92" s="14" t="s">
        <v>14</v>
      </c>
      <c r="M92" s="14"/>
      <c r="N92" s="34" t="s">
        <v>348</v>
      </c>
      <c r="O92" s="12" t="s">
        <v>8107</v>
      </c>
      <c r="P92" s="34" t="s">
        <v>8182</v>
      </c>
      <c r="Q92" s="14" t="s">
        <v>38</v>
      </c>
    </row>
    <row r="93" spans="1:17" ht="147" x14ac:dyDescent="0.25">
      <c r="A93" s="8" t="s">
        <v>149</v>
      </c>
      <c r="B93" s="9" t="s">
        <v>15</v>
      </c>
      <c r="C93" s="20" t="s">
        <v>8183</v>
      </c>
      <c r="D93" s="24" t="s">
        <v>8184</v>
      </c>
      <c r="E93" s="12" t="s">
        <v>755</v>
      </c>
      <c r="F93" s="13" t="s">
        <v>8185</v>
      </c>
      <c r="G93" s="8" t="s">
        <v>16</v>
      </c>
      <c r="H93" s="12" t="s">
        <v>8107</v>
      </c>
      <c r="I93" s="14"/>
      <c r="J93" s="14" t="s">
        <v>14</v>
      </c>
      <c r="K93" s="15"/>
      <c r="L93" s="14" t="s">
        <v>14</v>
      </c>
      <c r="M93" s="14"/>
      <c r="N93" s="34" t="s">
        <v>460</v>
      </c>
      <c r="O93" s="12" t="s">
        <v>8107</v>
      </c>
      <c r="P93" s="34" t="s">
        <v>49</v>
      </c>
      <c r="Q93" s="14" t="s">
        <v>197</v>
      </c>
    </row>
    <row r="94" spans="1:17" ht="42" x14ac:dyDescent="0.25">
      <c r="A94" s="8" t="s">
        <v>150</v>
      </c>
      <c r="B94" s="9" t="s">
        <v>289</v>
      </c>
      <c r="C94" s="20" t="s">
        <v>290</v>
      </c>
      <c r="D94" s="24" t="s">
        <v>8186</v>
      </c>
      <c r="E94" s="12" t="s">
        <v>8187</v>
      </c>
      <c r="F94" s="13" t="s">
        <v>293</v>
      </c>
      <c r="G94" s="8" t="s">
        <v>33</v>
      </c>
      <c r="H94" s="12" t="s">
        <v>8107</v>
      </c>
      <c r="I94" s="14"/>
      <c r="J94" s="14" t="s">
        <v>14</v>
      </c>
      <c r="K94" s="15"/>
      <c r="L94" s="14" t="s">
        <v>14</v>
      </c>
      <c r="M94" s="14" t="s">
        <v>14</v>
      </c>
      <c r="N94" s="34" t="s">
        <v>294</v>
      </c>
      <c r="O94" s="12" t="s">
        <v>8107</v>
      </c>
      <c r="P94" s="34" t="s">
        <v>179</v>
      </c>
      <c r="Q94" s="14" t="s">
        <v>24</v>
      </c>
    </row>
    <row r="95" spans="1:17" ht="84" x14ac:dyDescent="0.25">
      <c r="A95" s="8" t="s">
        <v>59</v>
      </c>
      <c r="B95" s="9" t="s">
        <v>8188</v>
      </c>
      <c r="C95" s="20" t="s">
        <v>225</v>
      </c>
      <c r="D95" s="24" t="s">
        <v>8189</v>
      </c>
      <c r="E95" s="12" t="s">
        <v>7956</v>
      </c>
      <c r="F95" s="13" t="s">
        <v>8190</v>
      </c>
      <c r="G95" s="8" t="s">
        <v>226</v>
      </c>
      <c r="H95" s="12" t="s">
        <v>8107</v>
      </c>
      <c r="I95" s="14"/>
      <c r="J95" s="14" t="s">
        <v>14</v>
      </c>
      <c r="K95" s="15"/>
      <c r="L95" s="14" t="s">
        <v>14</v>
      </c>
      <c r="M95" s="14" t="s">
        <v>14</v>
      </c>
      <c r="N95" s="34" t="s">
        <v>273</v>
      </c>
      <c r="O95" s="12" t="s">
        <v>8107</v>
      </c>
      <c r="P95" s="34" t="s">
        <v>229</v>
      </c>
      <c r="Q95" s="14" t="s">
        <v>445</v>
      </c>
    </row>
    <row r="96" spans="1:17" ht="63" x14ac:dyDescent="0.25">
      <c r="A96" s="8" t="s">
        <v>63</v>
      </c>
      <c r="B96" s="9" t="s">
        <v>8191</v>
      </c>
      <c r="C96" s="20" t="s">
        <v>8192</v>
      </c>
      <c r="D96" s="24" t="s">
        <v>40</v>
      </c>
      <c r="E96" s="12" t="s">
        <v>7983</v>
      </c>
      <c r="F96" s="13" t="s">
        <v>8193</v>
      </c>
      <c r="G96" s="8" t="s">
        <v>8194</v>
      </c>
      <c r="H96" s="12" t="s">
        <v>8107</v>
      </c>
      <c r="I96" s="14"/>
      <c r="J96" s="14"/>
      <c r="K96" s="15" t="s">
        <v>14</v>
      </c>
      <c r="L96" s="14" t="s">
        <v>14</v>
      </c>
      <c r="M96" s="14"/>
      <c r="N96" s="34" t="s">
        <v>631</v>
      </c>
      <c r="O96" s="12" t="s">
        <v>8107</v>
      </c>
      <c r="P96" s="34" t="s">
        <v>42</v>
      </c>
      <c r="Q96" s="14" t="s">
        <v>24</v>
      </c>
    </row>
    <row r="97" spans="1:17" ht="42" x14ac:dyDescent="0.25">
      <c r="A97" s="8" t="s">
        <v>151</v>
      </c>
      <c r="B97" s="9" t="s">
        <v>8195</v>
      </c>
      <c r="C97" s="20" t="s">
        <v>7982</v>
      </c>
      <c r="D97" s="24" t="s">
        <v>8196</v>
      </c>
      <c r="E97" s="12" t="s">
        <v>755</v>
      </c>
      <c r="F97" s="13" t="s">
        <v>8197</v>
      </c>
      <c r="G97" s="8" t="s">
        <v>48</v>
      </c>
      <c r="H97" s="12" t="s">
        <v>8107</v>
      </c>
      <c r="I97" s="14"/>
      <c r="J97" s="14" t="s">
        <v>14</v>
      </c>
      <c r="K97" s="15"/>
      <c r="L97" s="14" t="s">
        <v>14</v>
      </c>
      <c r="M97" s="14"/>
      <c r="N97" s="34" t="s">
        <v>631</v>
      </c>
      <c r="O97" s="12" t="s">
        <v>8198</v>
      </c>
      <c r="P97" s="34" t="s">
        <v>42</v>
      </c>
      <c r="Q97" s="14" t="s">
        <v>24</v>
      </c>
    </row>
    <row r="98" spans="1:17" ht="42" x14ac:dyDescent="0.25">
      <c r="A98" s="8" t="s">
        <v>152</v>
      </c>
      <c r="B98" s="9" t="s">
        <v>8199</v>
      </c>
      <c r="C98" s="20" t="s">
        <v>8200</v>
      </c>
      <c r="D98" s="24" t="s">
        <v>8201</v>
      </c>
      <c r="E98" s="12" t="s">
        <v>8051</v>
      </c>
      <c r="F98" s="13" t="s">
        <v>8202</v>
      </c>
      <c r="G98" s="8" t="s">
        <v>196</v>
      </c>
      <c r="H98" s="12" t="s">
        <v>8198</v>
      </c>
      <c r="I98" s="14"/>
      <c r="J98" s="14" t="s">
        <v>14</v>
      </c>
      <c r="K98" s="15"/>
      <c r="L98" s="14" t="s">
        <v>14</v>
      </c>
      <c r="M98" s="14"/>
      <c r="N98" s="34" t="s">
        <v>348</v>
      </c>
      <c r="O98" s="12" t="s">
        <v>8203</v>
      </c>
      <c r="P98" s="34" t="s">
        <v>19</v>
      </c>
      <c r="Q98" s="14" t="s">
        <v>38</v>
      </c>
    </row>
    <row r="99" spans="1:17" ht="105" x14ac:dyDescent="0.25">
      <c r="A99" s="8" t="s">
        <v>153</v>
      </c>
      <c r="B99" s="9" t="s">
        <v>15</v>
      </c>
      <c r="C99" s="20" t="s">
        <v>2811</v>
      </c>
      <c r="D99" s="24" t="s">
        <v>8204</v>
      </c>
      <c r="E99" s="12" t="s">
        <v>8107</v>
      </c>
      <c r="F99" s="13" t="s">
        <v>8205</v>
      </c>
      <c r="G99" s="8" t="s">
        <v>16</v>
      </c>
      <c r="H99" s="12" t="s">
        <v>8198</v>
      </c>
      <c r="I99" s="14"/>
      <c r="J99" s="14" t="s">
        <v>14</v>
      </c>
      <c r="K99" s="15"/>
      <c r="L99" s="14" t="s">
        <v>14</v>
      </c>
      <c r="M99" s="14"/>
      <c r="N99" s="34" t="s">
        <v>631</v>
      </c>
      <c r="O99" s="12" t="s">
        <v>8203</v>
      </c>
      <c r="P99" s="34" t="s">
        <v>8206</v>
      </c>
      <c r="Q99" s="14" t="s">
        <v>24</v>
      </c>
    </row>
    <row r="100" spans="1:17" ht="147" x14ac:dyDescent="0.25">
      <c r="A100" s="8" t="s">
        <v>154</v>
      </c>
      <c r="B100" s="9" t="s">
        <v>8207</v>
      </c>
      <c r="C100" s="20" t="s">
        <v>181</v>
      </c>
      <c r="D100" s="24" t="s">
        <v>8208</v>
      </c>
      <c r="E100" s="12" t="s">
        <v>8051</v>
      </c>
      <c r="F100" s="13" t="s">
        <v>8209</v>
      </c>
      <c r="G100" s="8" t="s">
        <v>184</v>
      </c>
      <c r="H100" s="12" t="s">
        <v>8198</v>
      </c>
      <c r="I100" s="14"/>
      <c r="J100" s="14" t="s">
        <v>14</v>
      </c>
      <c r="K100" s="15"/>
      <c r="L100" s="14" t="s">
        <v>14</v>
      </c>
      <c r="M100" s="14"/>
      <c r="N100" s="34" t="s">
        <v>631</v>
      </c>
      <c r="O100" s="12" t="s">
        <v>8203</v>
      </c>
      <c r="P100" s="34" t="s">
        <v>42</v>
      </c>
      <c r="Q100" s="14" t="s">
        <v>38</v>
      </c>
    </row>
    <row r="101" spans="1:17" ht="105" x14ac:dyDescent="0.25">
      <c r="A101" s="8" t="s">
        <v>1569</v>
      </c>
      <c r="B101" s="9" t="s">
        <v>15</v>
      </c>
      <c r="C101" s="20" t="s">
        <v>8210</v>
      </c>
      <c r="D101" s="24" t="s">
        <v>8211</v>
      </c>
      <c r="E101" s="12" t="s">
        <v>8051</v>
      </c>
      <c r="F101" s="13" t="s">
        <v>8212</v>
      </c>
      <c r="G101" s="8" t="s">
        <v>16</v>
      </c>
      <c r="H101" s="12" t="s">
        <v>8198</v>
      </c>
      <c r="I101" s="14"/>
      <c r="J101" s="14" t="s">
        <v>14</v>
      </c>
      <c r="K101" s="15"/>
      <c r="L101" s="14" t="s">
        <v>14</v>
      </c>
      <c r="M101" s="14"/>
      <c r="N101" s="34"/>
      <c r="O101" s="12"/>
      <c r="P101" s="34"/>
      <c r="Q101" s="14" t="s">
        <v>38</v>
      </c>
    </row>
    <row r="102" spans="1:17" ht="126" x14ac:dyDescent="0.25">
      <c r="A102" s="8" t="s">
        <v>8213</v>
      </c>
      <c r="B102" s="9" t="s">
        <v>15</v>
      </c>
      <c r="C102" s="20" t="s">
        <v>8214</v>
      </c>
      <c r="D102" s="24" t="s">
        <v>40</v>
      </c>
      <c r="E102" s="12" t="s">
        <v>7983</v>
      </c>
      <c r="F102" s="13" t="s">
        <v>8215</v>
      </c>
      <c r="G102" s="8" t="s">
        <v>16</v>
      </c>
      <c r="H102" s="12" t="s">
        <v>8198</v>
      </c>
      <c r="I102" s="14"/>
      <c r="J102" s="14" t="s">
        <v>14</v>
      </c>
      <c r="K102" s="15"/>
      <c r="L102" s="14" t="s">
        <v>14</v>
      </c>
      <c r="M102" s="14"/>
      <c r="N102" s="34" t="s">
        <v>631</v>
      </c>
      <c r="O102" s="12" t="s">
        <v>8203</v>
      </c>
      <c r="P102" s="30" t="s">
        <v>422</v>
      </c>
      <c r="Q102" s="14" t="s">
        <v>24</v>
      </c>
    </row>
    <row r="103" spans="1:17" ht="42" x14ac:dyDescent="0.25">
      <c r="A103" s="8" t="s">
        <v>8216</v>
      </c>
      <c r="B103" s="9" t="s">
        <v>8217</v>
      </c>
      <c r="C103" s="20" t="s">
        <v>8218</v>
      </c>
      <c r="D103" s="24" t="s">
        <v>8219</v>
      </c>
      <c r="E103" s="12" t="s">
        <v>245</v>
      </c>
      <c r="F103" s="13" t="s">
        <v>8220</v>
      </c>
      <c r="G103" s="8" t="s">
        <v>864</v>
      </c>
      <c r="H103" s="12" t="s">
        <v>8198</v>
      </c>
      <c r="I103" s="14"/>
      <c r="J103" s="14" t="s">
        <v>14</v>
      </c>
      <c r="K103" s="15"/>
      <c r="L103" s="14" t="s">
        <v>14</v>
      </c>
      <c r="M103" s="14"/>
      <c r="N103" s="34" t="s">
        <v>8221</v>
      </c>
      <c r="O103" s="12" t="s">
        <v>8203</v>
      </c>
      <c r="P103" s="34" t="s">
        <v>19</v>
      </c>
      <c r="Q103" s="14" t="s">
        <v>38</v>
      </c>
    </row>
    <row r="104" spans="1:17" ht="42" x14ac:dyDescent="0.25">
      <c r="A104" s="8" t="s">
        <v>8222</v>
      </c>
      <c r="B104" s="9" t="s">
        <v>8223</v>
      </c>
      <c r="C104" s="20" t="s">
        <v>4596</v>
      </c>
      <c r="D104" s="24" t="s">
        <v>8224</v>
      </c>
      <c r="E104" s="12" t="s">
        <v>8225</v>
      </c>
      <c r="F104" s="13" t="s">
        <v>8226</v>
      </c>
      <c r="G104" s="8" t="s">
        <v>41</v>
      </c>
      <c r="H104" s="12" t="s">
        <v>8198</v>
      </c>
      <c r="I104" s="14"/>
      <c r="J104" s="14" t="s">
        <v>14</v>
      </c>
      <c r="K104" s="15"/>
      <c r="L104" s="14" t="s">
        <v>14</v>
      </c>
      <c r="M104" s="14"/>
      <c r="N104" s="34"/>
      <c r="O104" s="12" t="s">
        <v>8203</v>
      </c>
      <c r="P104" s="34" t="s">
        <v>49</v>
      </c>
      <c r="Q104" s="14" t="s">
        <v>30</v>
      </c>
    </row>
    <row r="105" spans="1:17" ht="84" x14ac:dyDescent="0.25">
      <c r="A105" s="8" t="s">
        <v>8227</v>
      </c>
      <c r="B105" s="9" t="s">
        <v>15</v>
      </c>
      <c r="C105" s="20" t="s">
        <v>8228</v>
      </c>
      <c r="D105" s="24" t="s">
        <v>8229</v>
      </c>
      <c r="E105" s="12" t="s">
        <v>8107</v>
      </c>
      <c r="F105" s="13" t="s">
        <v>8230</v>
      </c>
      <c r="G105" s="8" t="s">
        <v>16</v>
      </c>
      <c r="H105" s="12" t="s">
        <v>8198</v>
      </c>
      <c r="I105" s="14"/>
      <c r="J105" s="14" t="s">
        <v>14</v>
      </c>
      <c r="K105" s="15"/>
      <c r="L105" s="14" t="s">
        <v>14</v>
      </c>
      <c r="M105" s="14"/>
      <c r="N105" s="34" t="s">
        <v>348</v>
      </c>
      <c r="O105" s="12" t="s">
        <v>8203</v>
      </c>
      <c r="P105" s="34" t="s">
        <v>19</v>
      </c>
      <c r="Q105" s="14" t="s">
        <v>24</v>
      </c>
    </row>
    <row r="106" spans="1:17" ht="84" x14ac:dyDescent="0.25">
      <c r="A106" s="8" t="s">
        <v>8231</v>
      </c>
      <c r="B106" s="9" t="s">
        <v>15</v>
      </c>
      <c r="C106" s="20" t="s">
        <v>2645</v>
      </c>
      <c r="D106" s="24" t="s">
        <v>8232</v>
      </c>
      <c r="E106" s="12" t="s">
        <v>8107</v>
      </c>
      <c r="F106" s="13" t="s">
        <v>8233</v>
      </c>
      <c r="G106" s="8" t="s">
        <v>16</v>
      </c>
      <c r="H106" s="12" t="s">
        <v>8198</v>
      </c>
      <c r="I106" s="14"/>
      <c r="J106" s="14" t="s">
        <v>14</v>
      </c>
      <c r="K106" s="15"/>
      <c r="L106" s="14" t="s">
        <v>14</v>
      </c>
      <c r="M106" s="14"/>
      <c r="N106" s="34" t="s">
        <v>348</v>
      </c>
      <c r="O106" s="12" t="s">
        <v>8203</v>
      </c>
      <c r="P106" s="34" t="s">
        <v>19</v>
      </c>
      <c r="Q106" s="14" t="s">
        <v>24</v>
      </c>
    </row>
    <row r="107" spans="1:17" ht="84" x14ac:dyDescent="0.25">
      <c r="A107" s="8" t="s">
        <v>8234</v>
      </c>
      <c r="B107" s="9" t="s">
        <v>15</v>
      </c>
      <c r="C107" s="20" t="s">
        <v>2645</v>
      </c>
      <c r="D107" s="24" t="s">
        <v>8235</v>
      </c>
      <c r="E107" s="12" t="s">
        <v>8107</v>
      </c>
      <c r="F107" s="13" t="s">
        <v>8236</v>
      </c>
      <c r="G107" s="8" t="s">
        <v>16</v>
      </c>
      <c r="H107" s="12" t="s">
        <v>8198</v>
      </c>
      <c r="I107" s="14"/>
      <c r="J107" s="14" t="s">
        <v>14</v>
      </c>
      <c r="K107" s="15"/>
      <c r="L107" s="14" t="s">
        <v>14</v>
      </c>
      <c r="M107" s="14"/>
      <c r="N107" s="34" t="s">
        <v>348</v>
      </c>
      <c r="O107" s="12" t="s">
        <v>8203</v>
      </c>
      <c r="P107" s="34" t="s">
        <v>19</v>
      </c>
      <c r="Q107" s="14" t="s">
        <v>24</v>
      </c>
    </row>
    <row r="108" spans="1:17" ht="84" x14ac:dyDescent="0.25">
      <c r="A108" s="8" t="s">
        <v>8237</v>
      </c>
      <c r="B108" s="9" t="s">
        <v>15</v>
      </c>
      <c r="C108" s="20" t="s">
        <v>2645</v>
      </c>
      <c r="D108" s="24" t="s">
        <v>8238</v>
      </c>
      <c r="E108" s="12" t="s">
        <v>8107</v>
      </c>
      <c r="F108" s="13" t="s">
        <v>8239</v>
      </c>
      <c r="G108" s="8" t="s">
        <v>16</v>
      </c>
      <c r="H108" s="12" t="s">
        <v>8198</v>
      </c>
      <c r="I108" s="14"/>
      <c r="J108" s="14" t="s">
        <v>14</v>
      </c>
      <c r="K108" s="15"/>
      <c r="L108" s="14" t="s">
        <v>14</v>
      </c>
      <c r="M108" s="14"/>
      <c r="N108" s="34" t="s">
        <v>348</v>
      </c>
      <c r="O108" s="12" t="s">
        <v>8203</v>
      </c>
      <c r="P108" s="34" t="s">
        <v>19</v>
      </c>
      <c r="Q108" s="14" t="s">
        <v>24</v>
      </c>
    </row>
    <row r="109" spans="1:17" ht="84" x14ac:dyDescent="0.25">
      <c r="A109" s="8" t="s">
        <v>8240</v>
      </c>
      <c r="B109" s="9" t="s">
        <v>15</v>
      </c>
      <c r="C109" s="20" t="s">
        <v>2645</v>
      </c>
      <c r="D109" s="24" t="s">
        <v>8241</v>
      </c>
      <c r="E109" s="12" t="s">
        <v>8107</v>
      </c>
      <c r="F109" s="13" t="s">
        <v>8242</v>
      </c>
      <c r="G109" s="8" t="s">
        <v>16</v>
      </c>
      <c r="H109" s="12" t="s">
        <v>8198</v>
      </c>
      <c r="I109" s="14"/>
      <c r="J109" s="14" t="s">
        <v>14</v>
      </c>
      <c r="K109" s="15"/>
      <c r="L109" s="14" t="s">
        <v>14</v>
      </c>
      <c r="M109" s="14"/>
      <c r="N109" s="34" t="s">
        <v>348</v>
      </c>
      <c r="O109" s="12" t="s">
        <v>8203</v>
      </c>
      <c r="P109" s="34" t="s">
        <v>19</v>
      </c>
      <c r="Q109" s="14" t="s">
        <v>24</v>
      </c>
    </row>
    <row r="110" spans="1:17" ht="105" x14ac:dyDescent="0.25">
      <c r="A110" s="8" t="s">
        <v>8243</v>
      </c>
      <c r="B110" s="9" t="s">
        <v>15</v>
      </c>
      <c r="C110" s="20" t="s">
        <v>285</v>
      </c>
      <c r="D110" s="24" t="s">
        <v>8244</v>
      </c>
      <c r="E110" s="12" t="s">
        <v>8051</v>
      </c>
      <c r="F110" s="13" t="s">
        <v>8245</v>
      </c>
      <c r="G110" s="8" t="s">
        <v>16</v>
      </c>
      <c r="H110" s="12" t="s">
        <v>8198</v>
      </c>
      <c r="I110" s="14"/>
      <c r="J110" s="14" t="s">
        <v>14</v>
      </c>
      <c r="K110" s="15"/>
      <c r="L110" s="14" t="s">
        <v>14</v>
      </c>
      <c r="M110" s="14"/>
      <c r="N110" s="34" t="s">
        <v>631</v>
      </c>
      <c r="O110" s="12" t="s">
        <v>8203</v>
      </c>
      <c r="P110" s="34" t="s">
        <v>8206</v>
      </c>
      <c r="Q110" s="14" t="s">
        <v>230</v>
      </c>
    </row>
    <row r="111" spans="1:17" ht="63" x14ac:dyDescent="0.25">
      <c r="A111" s="8" t="s">
        <v>8246</v>
      </c>
      <c r="B111" s="9" t="s">
        <v>213</v>
      </c>
      <c r="C111" s="20" t="s">
        <v>6026</v>
      </c>
      <c r="D111" s="24" t="s">
        <v>8247</v>
      </c>
      <c r="E111" s="12" t="s">
        <v>7990</v>
      </c>
      <c r="F111" s="13" t="s">
        <v>8248</v>
      </c>
      <c r="G111" s="8" t="s">
        <v>345</v>
      </c>
      <c r="H111" s="12" t="s">
        <v>8198</v>
      </c>
      <c r="I111" s="14"/>
      <c r="J111" s="14" t="s">
        <v>14</v>
      </c>
      <c r="K111" s="15"/>
      <c r="L111" s="14" t="s">
        <v>14</v>
      </c>
      <c r="M111" s="14"/>
      <c r="N111" s="34" t="s">
        <v>348</v>
      </c>
      <c r="O111" s="12" t="s">
        <v>8203</v>
      </c>
      <c r="P111" s="34" t="s">
        <v>19</v>
      </c>
      <c r="Q111" s="14" t="s">
        <v>30</v>
      </c>
    </row>
    <row r="112" spans="1:17" ht="63" x14ac:dyDescent="0.25">
      <c r="A112" s="8" t="s">
        <v>8249</v>
      </c>
      <c r="B112" s="9" t="s">
        <v>213</v>
      </c>
      <c r="C112" s="20" t="s">
        <v>6026</v>
      </c>
      <c r="D112" s="24" t="s">
        <v>8250</v>
      </c>
      <c r="E112" s="12" t="s">
        <v>7990</v>
      </c>
      <c r="F112" s="13" t="s">
        <v>8251</v>
      </c>
      <c r="G112" s="8" t="s">
        <v>345</v>
      </c>
      <c r="H112" s="12" t="s">
        <v>8198</v>
      </c>
      <c r="I112" s="14"/>
      <c r="J112" s="14" t="s">
        <v>14</v>
      </c>
      <c r="K112" s="15"/>
      <c r="L112" s="14" t="s">
        <v>14</v>
      </c>
      <c r="M112" s="14"/>
      <c r="N112" s="34" t="s">
        <v>348</v>
      </c>
      <c r="O112" s="12" t="s">
        <v>8203</v>
      </c>
      <c r="P112" s="34" t="s">
        <v>19</v>
      </c>
      <c r="Q112" s="14" t="s">
        <v>30</v>
      </c>
    </row>
    <row r="113" spans="1:17" ht="105" x14ac:dyDescent="0.25">
      <c r="A113" s="8" t="s">
        <v>8252</v>
      </c>
      <c r="B113" s="9" t="s">
        <v>15</v>
      </c>
      <c r="C113" s="20" t="s">
        <v>7982</v>
      </c>
      <c r="D113" s="24" t="s">
        <v>8253</v>
      </c>
      <c r="E113" s="12" t="s">
        <v>755</v>
      </c>
      <c r="F113" s="13" t="s">
        <v>8254</v>
      </c>
      <c r="G113" s="8" t="s">
        <v>16</v>
      </c>
      <c r="H113" s="12" t="s">
        <v>8198</v>
      </c>
      <c r="I113" s="14"/>
      <c r="J113" s="14" t="s">
        <v>14</v>
      </c>
      <c r="K113" s="15"/>
      <c r="L113" s="14" t="s">
        <v>14</v>
      </c>
      <c r="M113" s="14"/>
      <c r="N113" s="34" t="s">
        <v>631</v>
      </c>
      <c r="O113" s="12" t="s">
        <v>8203</v>
      </c>
      <c r="P113" s="34" t="s">
        <v>42</v>
      </c>
      <c r="Q113" s="14" t="s">
        <v>38</v>
      </c>
    </row>
    <row r="114" spans="1:17" ht="42" x14ac:dyDescent="0.25">
      <c r="A114" s="8" t="s">
        <v>8255</v>
      </c>
      <c r="B114" s="9" t="s">
        <v>213</v>
      </c>
      <c r="C114" s="20" t="s">
        <v>8256</v>
      </c>
      <c r="D114" s="79" t="s">
        <v>8257</v>
      </c>
      <c r="E114" s="12" t="s">
        <v>8107</v>
      </c>
      <c r="F114" s="13" t="s">
        <v>8258</v>
      </c>
      <c r="G114" s="8" t="s">
        <v>271</v>
      </c>
      <c r="H114" s="12" t="s">
        <v>8203</v>
      </c>
      <c r="I114" s="14"/>
      <c r="J114" s="14" t="s">
        <v>14</v>
      </c>
      <c r="K114" s="15"/>
      <c r="L114" s="14" t="s">
        <v>14</v>
      </c>
      <c r="M114" s="14"/>
      <c r="N114" s="34" t="s">
        <v>186</v>
      </c>
      <c r="O114" s="12" t="s">
        <v>8203</v>
      </c>
      <c r="P114" s="34" t="s">
        <v>8259</v>
      </c>
      <c r="Q114" s="14" t="s">
        <v>197</v>
      </c>
    </row>
    <row r="115" spans="1:17" ht="42" x14ac:dyDescent="0.25">
      <c r="A115" s="8" t="s">
        <v>845</v>
      </c>
      <c r="B115" s="9" t="s">
        <v>597</v>
      </c>
      <c r="C115" s="20" t="s">
        <v>836</v>
      </c>
      <c r="D115" s="24" t="s">
        <v>8260</v>
      </c>
      <c r="E115" s="12" t="s">
        <v>7990</v>
      </c>
      <c r="F115" s="13" t="s">
        <v>8261</v>
      </c>
      <c r="G115" s="8" t="s">
        <v>41</v>
      </c>
      <c r="H115" s="12" t="s">
        <v>8203</v>
      </c>
      <c r="I115" s="14"/>
      <c r="J115" s="14" t="s">
        <v>14</v>
      </c>
      <c r="K115" s="15"/>
      <c r="L115" s="14" t="s">
        <v>14</v>
      </c>
      <c r="M115" s="14"/>
      <c r="N115" s="34"/>
      <c r="O115" s="12" t="s">
        <v>8203</v>
      </c>
      <c r="P115" s="34" t="s">
        <v>49</v>
      </c>
      <c r="Q115" s="14" t="s">
        <v>30</v>
      </c>
    </row>
    <row r="116" spans="1:17" ht="42" x14ac:dyDescent="0.25">
      <c r="A116" s="8" t="s">
        <v>8262</v>
      </c>
      <c r="B116" s="9" t="s">
        <v>8263</v>
      </c>
      <c r="C116" s="20" t="s">
        <v>8264</v>
      </c>
      <c r="D116" s="24" t="s">
        <v>8265</v>
      </c>
      <c r="E116" s="12" t="s">
        <v>7990</v>
      </c>
      <c r="F116" s="13" t="s">
        <v>8266</v>
      </c>
      <c r="G116" s="8" t="s">
        <v>1776</v>
      </c>
      <c r="H116" s="12" t="s">
        <v>8203</v>
      </c>
      <c r="I116" s="14"/>
      <c r="J116" s="14" t="s">
        <v>14</v>
      </c>
      <c r="K116" s="15"/>
      <c r="L116" s="14" t="s">
        <v>8267</v>
      </c>
      <c r="M116" s="14"/>
      <c r="N116" s="34" t="s">
        <v>631</v>
      </c>
      <c r="O116" s="12" t="s">
        <v>8203</v>
      </c>
      <c r="P116" s="34" t="s">
        <v>42</v>
      </c>
      <c r="Q116" s="14" t="s">
        <v>24</v>
      </c>
    </row>
    <row r="117" spans="1:17" ht="42" x14ac:dyDescent="0.25">
      <c r="A117" s="8" t="s">
        <v>8268</v>
      </c>
      <c r="B117" s="9" t="s">
        <v>8269</v>
      </c>
      <c r="C117" s="20" t="s">
        <v>8270</v>
      </c>
      <c r="D117" s="24" t="s">
        <v>8271</v>
      </c>
      <c r="E117" s="12" t="s">
        <v>7990</v>
      </c>
      <c r="F117" s="13" t="s">
        <v>8272</v>
      </c>
      <c r="G117" s="8" t="s">
        <v>8067</v>
      </c>
      <c r="H117" s="12" t="s">
        <v>8203</v>
      </c>
      <c r="I117" s="14"/>
      <c r="J117" s="14" t="s">
        <v>14</v>
      </c>
      <c r="K117" s="15"/>
      <c r="L117" s="14" t="s">
        <v>14</v>
      </c>
      <c r="M117" s="14"/>
      <c r="N117" s="34" t="s">
        <v>631</v>
      </c>
      <c r="O117" s="12" t="s">
        <v>8203</v>
      </c>
      <c r="P117" s="34" t="s">
        <v>277</v>
      </c>
      <c r="Q117" s="14" t="s">
        <v>38</v>
      </c>
    </row>
    <row r="118" spans="1:17" ht="42" x14ac:dyDescent="0.25">
      <c r="A118" s="8" t="s">
        <v>8273</v>
      </c>
      <c r="B118" s="9" t="s">
        <v>8274</v>
      </c>
      <c r="C118" s="20" t="s">
        <v>8270</v>
      </c>
      <c r="D118" s="24" t="s">
        <v>8275</v>
      </c>
      <c r="E118" s="12" t="s">
        <v>8051</v>
      </c>
      <c r="F118" s="13" t="s">
        <v>8276</v>
      </c>
      <c r="G118" s="8" t="s">
        <v>259</v>
      </c>
      <c r="H118" s="12" t="s">
        <v>8203</v>
      </c>
      <c r="I118" s="14"/>
      <c r="J118" s="14" t="s">
        <v>14</v>
      </c>
      <c r="K118" s="15"/>
      <c r="L118" s="14" t="s">
        <v>14</v>
      </c>
      <c r="M118" s="14"/>
      <c r="N118" s="34" t="s">
        <v>186</v>
      </c>
      <c r="O118" s="12" t="s">
        <v>8203</v>
      </c>
      <c r="P118" s="34" t="s">
        <v>8259</v>
      </c>
      <c r="Q118" s="14" t="s">
        <v>38</v>
      </c>
    </row>
    <row r="119" spans="1:17" ht="63" x14ac:dyDescent="0.25">
      <c r="A119" s="8" t="s">
        <v>8277</v>
      </c>
      <c r="B119" s="9" t="s">
        <v>1819</v>
      </c>
      <c r="C119" s="20" t="s">
        <v>8278</v>
      </c>
      <c r="D119" s="24" t="s">
        <v>8279</v>
      </c>
      <c r="E119" s="12" t="s">
        <v>7956</v>
      </c>
      <c r="F119" s="13" t="s">
        <v>8280</v>
      </c>
      <c r="G119" s="8" t="s">
        <v>196</v>
      </c>
      <c r="H119" s="12" t="s">
        <v>8203</v>
      </c>
      <c r="I119" s="14"/>
      <c r="J119" s="14" t="s">
        <v>14</v>
      </c>
      <c r="K119" s="15"/>
      <c r="L119" s="14" t="s">
        <v>14</v>
      </c>
      <c r="M119" s="14"/>
      <c r="N119" s="34" t="s">
        <v>631</v>
      </c>
      <c r="O119" s="12" t="s">
        <v>8203</v>
      </c>
      <c r="P119" s="34" t="s">
        <v>42</v>
      </c>
      <c r="Q119" s="14" t="s">
        <v>24</v>
      </c>
    </row>
    <row r="120" spans="1:17" ht="42" x14ac:dyDescent="0.25">
      <c r="A120" s="8" t="s">
        <v>441</v>
      </c>
      <c r="B120" s="9" t="s">
        <v>8281</v>
      </c>
      <c r="C120" s="20" t="s">
        <v>8282</v>
      </c>
      <c r="D120" s="24" t="s">
        <v>8283</v>
      </c>
      <c r="E120" s="12" t="s">
        <v>8203</v>
      </c>
      <c r="F120" s="13" t="s">
        <v>8284</v>
      </c>
      <c r="G120" s="8" t="s">
        <v>8285</v>
      </c>
      <c r="H120" s="12" t="s">
        <v>8203</v>
      </c>
      <c r="I120" s="14"/>
      <c r="J120" s="14" t="s">
        <v>14</v>
      </c>
      <c r="K120" s="15"/>
      <c r="L120" s="14" t="s">
        <v>14</v>
      </c>
      <c r="M120" s="14"/>
      <c r="N120" s="34" t="s">
        <v>631</v>
      </c>
      <c r="O120" s="12" t="s">
        <v>8203</v>
      </c>
      <c r="P120" s="34" t="s">
        <v>42</v>
      </c>
      <c r="Q120" s="14" t="s">
        <v>24</v>
      </c>
    </row>
    <row r="121" spans="1:17" ht="42" x14ac:dyDescent="0.25">
      <c r="A121" s="8" t="s">
        <v>4995</v>
      </c>
      <c r="B121" s="9" t="s">
        <v>213</v>
      </c>
      <c r="C121" s="20" t="s">
        <v>1518</v>
      </c>
      <c r="D121" s="24" t="s">
        <v>8286</v>
      </c>
      <c r="E121" s="12" t="s">
        <v>8107</v>
      </c>
      <c r="F121" s="13" t="s">
        <v>8287</v>
      </c>
      <c r="G121" s="8" t="s">
        <v>345</v>
      </c>
      <c r="H121" s="12" t="s">
        <v>8203</v>
      </c>
      <c r="I121" s="14"/>
      <c r="J121" s="14" t="s">
        <v>14</v>
      </c>
      <c r="K121" s="15"/>
      <c r="L121" s="14" t="s">
        <v>14</v>
      </c>
      <c r="M121" s="14"/>
      <c r="N121" s="34" t="s">
        <v>348</v>
      </c>
      <c r="O121" s="12" t="s">
        <v>8203</v>
      </c>
      <c r="P121" s="34" t="s">
        <v>19</v>
      </c>
      <c r="Q121" s="14" t="s">
        <v>30</v>
      </c>
    </row>
    <row r="122" spans="1:17" ht="63" x14ac:dyDescent="0.25">
      <c r="A122" s="8" t="s">
        <v>8288</v>
      </c>
      <c r="B122" s="9" t="s">
        <v>8289</v>
      </c>
      <c r="C122" s="20" t="s">
        <v>8290</v>
      </c>
      <c r="D122" s="24" t="s">
        <v>8291</v>
      </c>
      <c r="E122" s="12" t="s">
        <v>8292</v>
      </c>
      <c r="F122" s="13" t="s">
        <v>8293</v>
      </c>
      <c r="G122" s="8" t="s">
        <v>8294</v>
      </c>
      <c r="H122" s="12" t="s">
        <v>8203</v>
      </c>
      <c r="I122" s="14"/>
      <c r="J122" s="14" t="s">
        <v>14</v>
      </c>
      <c r="K122" s="15"/>
      <c r="L122" s="14" t="s">
        <v>14</v>
      </c>
      <c r="M122" s="14"/>
      <c r="N122" s="34" t="s">
        <v>631</v>
      </c>
      <c r="O122" s="12" t="s">
        <v>8295</v>
      </c>
      <c r="P122" s="34" t="s">
        <v>42</v>
      </c>
      <c r="Q122" s="14" t="s">
        <v>24</v>
      </c>
    </row>
    <row r="123" spans="1:17" ht="42" x14ac:dyDescent="0.25">
      <c r="A123" s="8" t="s">
        <v>8296</v>
      </c>
      <c r="B123" s="9" t="s">
        <v>15</v>
      </c>
      <c r="C123" s="20" t="s">
        <v>411</v>
      </c>
      <c r="D123" s="79" t="s">
        <v>8297</v>
      </c>
      <c r="E123" s="12" t="s">
        <v>8198</v>
      </c>
      <c r="F123" s="13" t="s">
        <v>8298</v>
      </c>
      <c r="G123" s="8" t="s">
        <v>16</v>
      </c>
      <c r="H123" s="12" t="s">
        <v>8203</v>
      </c>
      <c r="I123" s="14"/>
      <c r="J123" s="14" t="s">
        <v>14</v>
      </c>
      <c r="K123" s="15"/>
      <c r="L123" s="14" t="s">
        <v>14</v>
      </c>
      <c r="M123" s="14"/>
      <c r="N123" s="34" t="s">
        <v>587</v>
      </c>
      <c r="O123" s="12" t="s">
        <v>8295</v>
      </c>
      <c r="P123" s="34" t="s">
        <v>49</v>
      </c>
      <c r="Q123" s="14" t="s">
        <v>210</v>
      </c>
    </row>
    <row r="124" spans="1:17" ht="63" x14ac:dyDescent="0.25">
      <c r="A124" s="8" t="s">
        <v>8299</v>
      </c>
      <c r="B124" s="9" t="s">
        <v>8281</v>
      </c>
      <c r="C124" s="20" t="s">
        <v>396</v>
      </c>
      <c r="D124" s="24" t="s">
        <v>8300</v>
      </c>
      <c r="E124" s="12" t="s">
        <v>8203</v>
      </c>
      <c r="F124" s="13" t="s">
        <v>8301</v>
      </c>
      <c r="G124" s="8" t="s">
        <v>8285</v>
      </c>
      <c r="H124" s="12" t="s">
        <v>8203</v>
      </c>
      <c r="I124" s="14"/>
      <c r="J124" s="14" t="s">
        <v>14</v>
      </c>
      <c r="K124" s="15"/>
      <c r="L124" s="14" t="s">
        <v>14</v>
      </c>
      <c r="M124" s="14"/>
      <c r="N124" s="34" t="s">
        <v>631</v>
      </c>
      <c r="O124" s="12" t="s">
        <v>8295</v>
      </c>
      <c r="P124" s="34" t="s">
        <v>42</v>
      </c>
      <c r="Q124" s="14" t="s">
        <v>24</v>
      </c>
    </row>
    <row r="125" spans="1:17" ht="63" x14ac:dyDescent="0.25">
      <c r="A125" s="8" t="s">
        <v>8302</v>
      </c>
      <c r="B125" s="9" t="s">
        <v>15</v>
      </c>
      <c r="C125" s="20" t="s">
        <v>884</v>
      </c>
      <c r="D125" s="24" t="s">
        <v>8303</v>
      </c>
      <c r="E125" s="12" t="s">
        <v>8107</v>
      </c>
      <c r="F125" s="13" t="s">
        <v>8304</v>
      </c>
      <c r="G125" s="8" t="s">
        <v>41</v>
      </c>
      <c r="H125" s="12" t="s">
        <v>8203</v>
      </c>
      <c r="I125" s="14"/>
      <c r="J125" s="14" t="s">
        <v>14</v>
      </c>
      <c r="K125" s="15"/>
      <c r="L125" s="14" t="s">
        <v>14</v>
      </c>
      <c r="M125" s="14"/>
      <c r="N125" s="34" t="s">
        <v>631</v>
      </c>
      <c r="O125" s="12" t="s">
        <v>8295</v>
      </c>
      <c r="P125" s="34" t="s">
        <v>8305</v>
      </c>
      <c r="Q125" s="14" t="s">
        <v>391</v>
      </c>
    </row>
    <row r="126" spans="1:17" ht="42" x14ac:dyDescent="0.25">
      <c r="A126" s="8" t="s">
        <v>8306</v>
      </c>
      <c r="B126" s="9" t="s">
        <v>15</v>
      </c>
      <c r="C126" s="20" t="s">
        <v>8307</v>
      </c>
      <c r="D126" s="24" t="s">
        <v>8308</v>
      </c>
      <c r="E126" s="12" t="s">
        <v>8203</v>
      </c>
      <c r="F126" s="13" t="s">
        <v>8309</v>
      </c>
      <c r="G126" s="8" t="s">
        <v>16</v>
      </c>
      <c r="H126" s="12" t="s">
        <v>8203</v>
      </c>
      <c r="I126" s="14"/>
      <c r="J126" s="14" t="s">
        <v>14</v>
      </c>
      <c r="K126" s="15"/>
      <c r="L126" s="14" t="s">
        <v>14</v>
      </c>
      <c r="M126" s="14"/>
      <c r="N126" s="34" t="s">
        <v>8310</v>
      </c>
      <c r="O126" s="12" t="s">
        <v>8295</v>
      </c>
      <c r="P126" s="34" t="s">
        <v>44</v>
      </c>
      <c r="Q126" s="14" t="s">
        <v>24</v>
      </c>
    </row>
    <row r="127" spans="1:17" ht="84" x14ac:dyDescent="0.25">
      <c r="A127" s="8" t="s">
        <v>8311</v>
      </c>
      <c r="B127" s="9" t="s">
        <v>8312</v>
      </c>
      <c r="C127" s="20" t="s">
        <v>8313</v>
      </c>
      <c r="D127" s="24" t="s">
        <v>8314</v>
      </c>
      <c r="E127" s="12" t="s">
        <v>8315</v>
      </c>
      <c r="F127" s="13" t="s">
        <v>8316</v>
      </c>
      <c r="G127" s="8" t="s">
        <v>8317</v>
      </c>
      <c r="H127" s="12" t="s">
        <v>8203</v>
      </c>
      <c r="I127" s="14"/>
      <c r="J127" s="14" t="s">
        <v>14</v>
      </c>
      <c r="K127" s="15"/>
      <c r="L127" s="14" t="s">
        <v>14</v>
      </c>
      <c r="M127" s="14"/>
      <c r="N127" s="34" t="s">
        <v>631</v>
      </c>
      <c r="O127" s="12" t="s">
        <v>8295</v>
      </c>
      <c r="P127" s="34" t="s">
        <v>8318</v>
      </c>
      <c r="Q127" s="14" t="s">
        <v>230</v>
      </c>
    </row>
    <row r="128" spans="1:17" ht="21" x14ac:dyDescent="0.25">
      <c r="A128" s="8" t="s">
        <v>8319</v>
      </c>
      <c r="B128" s="9" t="s">
        <v>2390</v>
      </c>
      <c r="C128" s="20" t="s">
        <v>8320</v>
      </c>
      <c r="D128" s="24" t="s">
        <v>8321</v>
      </c>
      <c r="E128" s="12" t="s">
        <v>8107</v>
      </c>
      <c r="F128" s="13" t="s">
        <v>8322</v>
      </c>
      <c r="G128" s="8" t="s">
        <v>51</v>
      </c>
      <c r="H128" s="12" t="s">
        <v>8203</v>
      </c>
      <c r="I128" s="14"/>
      <c r="J128" s="14" t="s">
        <v>14</v>
      </c>
      <c r="K128" s="15"/>
      <c r="L128" s="14" t="s">
        <v>14</v>
      </c>
      <c r="M128" s="14"/>
      <c r="N128" s="34" t="s">
        <v>8323</v>
      </c>
      <c r="O128" s="12" t="s">
        <v>8295</v>
      </c>
      <c r="P128" s="34" t="s">
        <v>19</v>
      </c>
      <c r="Q128" s="14" t="s">
        <v>38</v>
      </c>
    </row>
    <row r="129" spans="1:17" ht="63" x14ac:dyDescent="0.25">
      <c r="A129" s="8" t="s">
        <v>8324</v>
      </c>
      <c r="B129" s="9" t="s">
        <v>213</v>
      </c>
      <c r="C129" s="20" t="s">
        <v>8325</v>
      </c>
      <c r="D129" s="24" t="s">
        <v>8326</v>
      </c>
      <c r="E129" s="12" t="s">
        <v>8051</v>
      </c>
      <c r="F129" s="13" t="s">
        <v>8251</v>
      </c>
      <c r="G129" s="8" t="s">
        <v>345</v>
      </c>
      <c r="H129" s="12" t="s">
        <v>8203</v>
      </c>
      <c r="I129" s="14"/>
      <c r="J129" s="14" t="s">
        <v>14</v>
      </c>
      <c r="K129" s="15"/>
      <c r="L129" s="14" t="s">
        <v>14</v>
      </c>
      <c r="M129" s="14"/>
      <c r="N129" s="34" t="s">
        <v>8323</v>
      </c>
      <c r="O129" s="12" t="s">
        <v>8295</v>
      </c>
      <c r="P129" s="34" t="s">
        <v>19</v>
      </c>
      <c r="Q129" s="14" t="s">
        <v>30</v>
      </c>
    </row>
    <row r="130" spans="1:17" ht="63" x14ac:dyDescent="0.25">
      <c r="A130" s="8" t="s">
        <v>8327</v>
      </c>
      <c r="B130" s="9" t="s">
        <v>597</v>
      </c>
      <c r="C130" s="20" t="s">
        <v>8325</v>
      </c>
      <c r="D130" s="24" t="s">
        <v>8328</v>
      </c>
      <c r="E130" s="12" t="s">
        <v>8329</v>
      </c>
      <c r="F130" s="13" t="s">
        <v>8330</v>
      </c>
      <c r="G130" s="8" t="s">
        <v>345</v>
      </c>
      <c r="H130" s="12" t="s">
        <v>8203</v>
      </c>
      <c r="I130" s="14"/>
      <c r="J130" s="14" t="s">
        <v>14</v>
      </c>
      <c r="K130" s="15"/>
      <c r="L130" s="14" t="s">
        <v>14</v>
      </c>
      <c r="M130" s="14"/>
      <c r="N130" s="34" t="s">
        <v>8323</v>
      </c>
      <c r="O130" s="12" t="s">
        <v>8295</v>
      </c>
      <c r="P130" s="34" t="s">
        <v>19</v>
      </c>
      <c r="Q130" s="14" t="s">
        <v>30</v>
      </c>
    </row>
    <row r="131" spans="1:17" ht="42" x14ac:dyDescent="0.25">
      <c r="A131" s="8" t="s">
        <v>8331</v>
      </c>
      <c r="B131" s="9" t="s">
        <v>268</v>
      </c>
      <c r="C131" s="20" t="s">
        <v>8332</v>
      </c>
      <c r="D131" s="24" t="s">
        <v>8333</v>
      </c>
      <c r="E131" s="12" t="s">
        <v>8203</v>
      </c>
      <c r="F131" s="13" t="s">
        <v>8334</v>
      </c>
      <c r="G131" s="8" t="s">
        <v>271</v>
      </c>
      <c r="H131" s="12" t="s">
        <v>8203</v>
      </c>
      <c r="I131" s="14"/>
      <c r="J131" s="14" t="s">
        <v>14</v>
      </c>
      <c r="K131" s="15"/>
      <c r="L131" s="14" t="s">
        <v>14</v>
      </c>
      <c r="M131" s="14"/>
      <c r="N131" s="34" t="s">
        <v>8335</v>
      </c>
      <c r="O131" s="12" t="s">
        <v>8295</v>
      </c>
      <c r="P131" s="34" t="s">
        <v>44</v>
      </c>
      <c r="Q131" s="14" t="s">
        <v>38</v>
      </c>
    </row>
    <row r="132" spans="1:17" ht="42" x14ac:dyDescent="0.25">
      <c r="A132" s="8" t="s">
        <v>8336</v>
      </c>
      <c r="B132" s="9" t="s">
        <v>5265</v>
      </c>
      <c r="C132" s="20" t="s">
        <v>1992</v>
      </c>
      <c r="D132" s="79" t="s">
        <v>8337</v>
      </c>
      <c r="E132" s="12" t="s">
        <v>755</v>
      </c>
      <c r="F132" s="13" t="s">
        <v>8173</v>
      </c>
      <c r="G132" s="8" t="s">
        <v>48</v>
      </c>
      <c r="H132" s="12" t="s">
        <v>8203</v>
      </c>
      <c r="I132" s="14"/>
      <c r="J132" s="14" t="s">
        <v>14</v>
      </c>
      <c r="K132" s="15"/>
      <c r="L132" s="14" t="s">
        <v>14</v>
      </c>
      <c r="M132" s="14"/>
      <c r="N132" s="34" t="s">
        <v>631</v>
      </c>
      <c r="O132" s="12" t="s">
        <v>8295</v>
      </c>
      <c r="P132" s="34" t="s">
        <v>277</v>
      </c>
      <c r="Q132" s="14" t="s">
        <v>391</v>
      </c>
    </row>
    <row r="133" spans="1:17" ht="21" x14ac:dyDescent="0.25">
      <c r="A133" s="8" t="s">
        <v>8338</v>
      </c>
      <c r="B133" s="9" t="s">
        <v>8339</v>
      </c>
      <c r="C133" s="20" t="s">
        <v>8210</v>
      </c>
      <c r="D133" s="24" t="s">
        <v>8340</v>
      </c>
      <c r="E133" s="12" t="s">
        <v>8051</v>
      </c>
      <c r="F133" s="13" t="s">
        <v>8341</v>
      </c>
      <c r="G133" s="8" t="s">
        <v>8342</v>
      </c>
      <c r="H133" s="12" t="s">
        <v>8203</v>
      </c>
      <c r="I133" s="14"/>
      <c r="J133" s="14" t="s">
        <v>14</v>
      </c>
      <c r="K133" s="15"/>
      <c r="L133" s="14" t="s">
        <v>14</v>
      </c>
      <c r="M133" s="14"/>
      <c r="N133" s="34" t="s">
        <v>631</v>
      </c>
      <c r="O133" s="12" t="s">
        <v>8295</v>
      </c>
      <c r="P133" s="34" t="s">
        <v>42</v>
      </c>
      <c r="Q133" s="14" t="s">
        <v>210</v>
      </c>
    </row>
    <row r="134" spans="1:17" ht="42" x14ac:dyDescent="0.25">
      <c r="A134" s="8" t="s">
        <v>8343</v>
      </c>
      <c r="B134" s="9" t="s">
        <v>8344</v>
      </c>
      <c r="C134" s="20" t="s">
        <v>8210</v>
      </c>
      <c r="D134" s="24" t="s">
        <v>8345</v>
      </c>
      <c r="E134" s="12" t="s">
        <v>8051</v>
      </c>
      <c r="F134" s="13" t="s">
        <v>8346</v>
      </c>
      <c r="G134" s="8" t="s">
        <v>1941</v>
      </c>
      <c r="H134" s="12" t="s">
        <v>8203</v>
      </c>
      <c r="I134" s="14"/>
      <c r="J134" s="14" t="s">
        <v>14</v>
      </c>
      <c r="K134" s="15"/>
      <c r="L134" s="14" t="s">
        <v>14</v>
      </c>
      <c r="M134" s="14"/>
      <c r="N134" s="34" t="s">
        <v>631</v>
      </c>
      <c r="O134" s="12" t="s">
        <v>8295</v>
      </c>
      <c r="P134" s="34" t="s">
        <v>42</v>
      </c>
      <c r="Q134" s="14" t="s">
        <v>230</v>
      </c>
    </row>
    <row r="135" spans="1:17" ht="42" x14ac:dyDescent="0.25">
      <c r="A135" s="8" t="s">
        <v>8347</v>
      </c>
      <c r="B135" s="9" t="s">
        <v>2234</v>
      </c>
      <c r="C135" s="20" t="s">
        <v>8348</v>
      </c>
      <c r="D135" s="24" t="s">
        <v>8349</v>
      </c>
      <c r="E135" s="12">
        <v>43466</v>
      </c>
      <c r="F135" s="13" t="s">
        <v>8350</v>
      </c>
      <c r="G135" s="8" t="s">
        <v>2233</v>
      </c>
      <c r="H135" s="12" t="s">
        <v>8351</v>
      </c>
      <c r="I135" s="14"/>
      <c r="J135" s="14" t="s">
        <v>14</v>
      </c>
      <c r="K135" s="15"/>
      <c r="L135" s="14" t="s">
        <v>14</v>
      </c>
      <c r="M135" s="14"/>
      <c r="N135" s="34" t="s">
        <v>631</v>
      </c>
      <c r="O135" s="12" t="s">
        <v>8295</v>
      </c>
      <c r="P135" s="34" t="s">
        <v>42</v>
      </c>
      <c r="Q135" s="14" t="s">
        <v>24</v>
      </c>
    </row>
    <row r="136" spans="1:17" ht="63" x14ac:dyDescent="0.25">
      <c r="A136" s="8" t="s">
        <v>8352</v>
      </c>
      <c r="B136" s="9" t="s">
        <v>5828</v>
      </c>
      <c r="C136" s="20" t="s">
        <v>8353</v>
      </c>
      <c r="D136" s="24" t="s">
        <v>8354</v>
      </c>
      <c r="E136" s="12" t="s">
        <v>8051</v>
      </c>
      <c r="F136" s="13" t="s">
        <v>8355</v>
      </c>
      <c r="G136" s="8" t="s">
        <v>8356</v>
      </c>
      <c r="H136" s="12" t="s">
        <v>8295</v>
      </c>
      <c r="I136" s="14"/>
      <c r="J136" s="14" t="s">
        <v>14</v>
      </c>
      <c r="K136" s="15"/>
      <c r="L136" s="14" t="s">
        <v>14</v>
      </c>
      <c r="M136" s="14"/>
      <c r="N136" s="34" t="s">
        <v>631</v>
      </c>
      <c r="O136" s="12" t="s">
        <v>8295</v>
      </c>
      <c r="P136" s="34" t="s">
        <v>8357</v>
      </c>
      <c r="Q136" s="14" t="s">
        <v>38</v>
      </c>
    </row>
    <row r="137" spans="1:17" ht="84" x14ac:dyDescent="0.25">
      <c r="A137" s="8" t="s">
        <v>8358</v>
      </c>
      <c r="B137" s="9" t="s">
        <v>6861</v>
      </c>
      <c r="C137" s="20" t="s">
        <v>2687</v>
      </c>
      <c r="D137" s="24" t="s">
        <v>40</v>
      </c>
      <c r="E137" s="12" t="s">
        <v>8359</v>
      </c>
      <c r="F137" s="13" t="s">
        <v>8360</v>
      </c>
      <c r="G137" s="8" t="s">
        <v>41</v>
      </c>
      <c r="H137" s="12" t="s">
        <v>8295</v>
      </c>
      <c r="I137" s="14"/>
      <c r="J137" s="14" t="s">
        <v>14</v>
      </c>
      <c r="K137" s="15"/>
      <c r="L137" s="14" t="s">
        <v>14</v>
      </c>
      <c r="M137" s="14"/>
      <c r="N137" s="34" t="s">
        <v>8070</v>
      </c>
      <c r="O137" s="12" t="s">
        <v>8295</v>
      </c>
      <c r="P137" s="34" t="s">
        <v>49</v>
      </c>
      <c r="Q137" s="14" t="s">
        <v>30</v>
      </c>
    </row>
    <row r="138" spans="1:17" ht="63" x14ac:dyDescent="0.25">
      <c r="A138" s="8" t="s">
        <v>8361</v>
      </c>
      <c r="B138" s="9" t="s">
        <v>213</v>
      </c>
      <c r="C138" s="20" t="s">
        <v>2687</v>
      </c>
      <c r="D138" s="24" t="s">
        <v>40</v>
      </c>
      <c r="E138" s="12" t="s">
        <v>8362</v>
      </c>
      <c r="F138" s="13" t="s">
        <v>8363</v>
      </c>
      <c r="G138" s="8" t="s">
        <v>212</v>
      </c>
      <c r="H138" s="12" t="s">
        <v>8295</v>
      </c>
      <c r="I138" s="14"/>
      <c r="J138" s="14" t="s">
        <v>14</v>
      </c>
      <c r="K138" s="15"/>
      <c r="L138" s="14" t="s">
        <v>14</v>
      </c>
      <c r="M138" s="14"/>
      <c r="N138" s="34" t="s">
        <v>8070</v>
      </c>
      <c r="O138" s="12" t="s">
        <v>8295</v>
      </c>
      <c r="P138" s="34" t="s">
        <v>49</v>
      </c>
      <c r="Q138" s="14" t="s">
        <v>30</v>
      </c>
    </row>
    <row r="139" spans="1:17" ht="42" x14ac:dyDescent="0.25">
      <c r="A139" s="8" t="s">
        <v>8364</v>
      </c>
      <c r="B139" s="9" t="s">
        <v>268</v>
      </c>
      <c r="C139" s="20" t="s">
        <v>8365</v>
      </c>
      <c r="D139" s="24" t="s">
        <v>8366</v>
      </c>
      <c r="E139" s="12" t="s">
        <v>8203</v>
      </c>
      <c r="F139" s="13" t="s">
        <v>8367</v>
      </c>
      <c r="G139" s="8" t="s">
        <v>271</v>
      </c>
      <c r="H139" s="12" t="s">
        <v>8295</v>
      </c>
      <c r="I139" s="14"/>
      <c r="J139" s="14" t="s">
        <v>14</v>
      </c>
      <c r="K139" s="15"/>
      <c r="L139" s="14" t="s">
        <v>14</v>
      </c>
      <c r="M139" s="14"/>
      <c r="N139" s="34" t="s">
        <v>631</v>
      </c>
      <c r="O139" s="12" t="s">
        <v>8368</v>
      </c>
      <c r="P139" s="34" t="s">
        <v>8369</v>
      </c>
      <c r="Q139" s="14" t="s">
        <v>230</v>
      </c>
    </row>
    <row r="140" spans="1:17" ht="42" x14ac:dyDescent="0.25">
      <c r="A140" s="8" t="s">
        <v>8370</v>
      </c>
      <c r="B140" s="9" t="s">
        <v>15</v>
      </c>
      <c r="C140" s="20" t="s">
        <v>8371</v>
      </c>
      <c r="D140" s="24" t="s">
        <v>8105</v>
      </c>
      <c r="E140" s="12" t="s">
        <v>7990</v>
      </c>
      <c r="F140" s="13" t="s">
        <v>8372</v>
      </c>
      <c r="G140" s="8" t="s">
        <v>16</v>
      </c>
      <c r="H140" s="12" t="s">
        <v>8295</v>
      </c>
      <c r="I140" s="14"/>
      <c r="J140" s="14" t="s">
        <v>14</v>
      </c>
      <c r="K140" s="15"/>
      <c r="L140" s="14" t="s">
        <v>14</v>
      </c>
      <c r="M140" s="14"/>
      <c r="N140" s="34" t="s">
        <v>631</v>
      </c>
      <c r="O140" s="12" t="s">
        <v>8368</v>
      </c>
      <c r="P140" s="34" t="s">
        <v>8369</v>
      </c>
      <c r="Q140" s="14" t="s">
        <v>210</v>
      </c>
    </row>
    <row r="141" spans="1:17" ht="42" x14ac:dyDescent="0.25">
      <c r="A141" s="8" t="s">
        <v>4747</v>
      </c>
      <c r="B141" s="9" t="s">
        <v>34</v>
      </c>
      <c r="C141" s="20" t="s">
        <v>8373</v>
      </c>
      <c r="D141" s="24" t="s">
        <v>8374</v>
      </c>
      <c r="E141" s="12">
        <v>43467</v>
      </c>
      <c r="F141" s="13" t="s">
        <v>8375</v>
      </c>
      <c r="G141" s="8" t="s">
        <v>35</v>
      </c>
      <c r="H141" s="12" t="s">
        <v>8295</v>
      </c>
      <c r="I141" s="14"/>
      <c r="J141" s="14" t="s">
        <v>14</v>
      </c>
      <c r="K141" s="15"/>
      <c r="L141" s="14" t="s">
        <v>14</v>
      </c>
      <c r="M141" s="14"/>
      <c r="N141" s="34" t="s">
        <v>218</v>
      </c>
      <c r="O141" s="12" t="s">
        <v>8368</v>
      </c>
      <c r="P141" s="34" t="s">
        <v>512</v>
      </c>
      <c r="Q141" s="14" t="s">
        <v>24</v>
      </c>
    </row>
    <row r="142" spans="1:17" ht="42" x14ac:dyDescent="0.25">
      <c r="A142" s="8" t="s">
        <v>8376</v>
      </c>
      <c r="B142" s="9" t="s">
        <v>8377</v>
      </c>
      <c r="C142" s="20" t="s">
        <v>8378</v>
      </c>
      <c r="D142" s="24" t="s">
        <v>8379</v>
      </c>
      <c r="E142" s="12" t="s">
        <v>8380</v>
      </c>
      <c r="F142" s="13" t="s">
        <v>8381</v>
      </c>
      <c r="G142" s="8" t="s">
        <v>35</v>
      </c>
      <c r="H142" s="12" t="s">
        <v>8295</v>
      </c>
      <c r="I142" s="14"/>
      <c r="J142" s="14" t="s">
        <v>14</v>
      </c>
      <c r="K142" s="15"/>
      <c r="L142" s="14" t="s">
        <v>14</v>
      </c>
      <c r="M142" s="14"/>
      <c r="N142" s="34"/>
      <c r="O142" s="12" t="s">
        <v>8368</v>
      </c>
      <c r="P142" s="34" t="s">
        <v>512</v>
      </c>
      <c r="Q142" s="14" t="s">
        <v>391</v>
      </c>
    </row>
    <row r="143" spans="1:17" ht="42" x14ac:dyDescent="0.25">
      <c r="A143" s="8" t="s">
        <v>8382</v>
      </c>
      <c r="B143" s="9" t="s">
        <v>8377</v>
      </c>
      <c r="C143" s="20" t="s">
        <v>761</v>
      </c>
      <c r="D143" s="24" t="s">
        <v>8383</v>
      </c>
      <c r="E143" s="12" t="s">
        <v>8384</v>
      </c>
      <c r="F143" s="13" t="s">
        <v>8385</v>
      </c>
      <c r="G143" s="8" t="s">
        <v>35</v>
      </c>
      <c r="H143" s="12" t="s">
        <v>8295</v>
      </c>
      <c r="I143" s="14"/>
      <c r="J143" s="14" t="s">
        <v>14</v>
      </c>
      <c r="K143" s="15"/>
      <c r="L143" s="14" t="s">
        <v>14</v>
      </c>
      <c r="M143" s="14"/>
      <c r="N143" s="34" t="s">
        <v>218</v>
      </c>
      <c r="O143" s="12" t="s">
        <v>8368</v>
      </c>
      <c r="P143" s="34" t="s">
        <v>512</v>
      </c>
      <c r="Q143" s="14" t="s">
        <v>24</v>
      </c>
    </row>
    <row r="144" spans="1:17" ht="84" x14ac:dyDescent="0.25">
      <c r="A144" s="8">
        <v>143</v>
      </c>
      <c r="B144" s="9" t="s">
        <v>8386</v>
      </c>
      <c r="C144" s="20" t="s">
        <v>8387</v>
      </c>
      <c r="D144" s="24" t="s">
        <v>8388</v>
      </c>
      <c r="E144" s="12" t="s">
        <v>8389</v>
      </c>
      <c r="F144" s="13" t="s">
        <v>8390</v>
      </c>
      <c r="G144" s="8" t="s">
        <v>51</v>
      </c>
      <c r="H144" s="12" t="s">
        <v>8295</v>
      </c>
      <c r="I144" s="14"/>
      <c r="J144" s="14" t="s">
        <v>14</v>
      </c>
      <c r="K144" s="15"/>
      <c r="L144" s="14" t="s">
        <v>14</v>
      </c>
      <c r="M144" s="14"/>
      <c r="N144" s="34" t="s">
        <v>348</v>
      </c>
      <c r="O144" s="12" t="s">
        <v>8368</v>
      </c>
      <c r="P144" s="34" t="s">
        <v>19</v>
      </c>
      <c r="Q144" s="14" t="s">
        <v>210</v>
      </c>
    </row>
    <row r="145" spans="1:17" ht="42" x14ac:dyDescent="0.25">
      <c r="A145" s="8">
        <v>144</v>
      </c>
      <c r="B145" s="9" t="s">
        <v>6218</v>
      </c>
      <c r="C145" s="20" t="s">
        <v>8391</v>
      </c>
      <c r="D145" s="24" t="s">
        <v>40</v>
      </c>
      <c r="E145" s="12" t="s">
        <v>40</v>
      </c>
      <c r="F145" s="13" t="s">
        <v>8392</v>
      </c>
      <c r="G145" s="8" t="s">
        <v>5797</v>
      </c>
      <c r="H145" s="12" t="s">
        <v>8295</v>
      </c>
      <c r="I145" s="14"/>
      <c r="J145" s="14" t="s">
        <v>14</v>
      </c>
      <c r="K145" s="15"/>
      <c r="L145" s="14" t="s">
        <v>14</v>
      </c>
      <c r="M145" s="14"/>
      <c r="N145" s="34" t="s">
        <v>631</v>
      </c>
      <c r="O145" s="12" t="s">
        <v>8368</v>
      </c>
      <c r="P145" s="34" t="s">
        <v>42</v>
      </c>
      <c r="Q145" s="14" t="s">
        <v>730</v>
      </c>
    </row>
    <row r="146" spans="1:17" ht="42" x14ac:dyDescent="0.25">
      <c r="A146" s="8">
        <v>145</v>
      </c>
      <c r="B146" s="9" t="s">
        <v>3524</v>
      </c>
      <c r="C146" s="20" t="s">
        <v>8393</v>
      </c>
      <c r="D146" s="24" t="s">
        <v>8394</v>
      </c>
      <c r="E146" s="12" t="s">
        <v>7990</v>
      </c>
      <c r="F146" s="13" t="s">
        <v>8395</v>
      </c>
      <c r="G146" s="8" t="s">
        <v>271</v>
      </c>
      <c r="H146" s="12" t="s">
        <v>8295</v>
      </c>
      <c r="I146" s="14"/>
      <c r="J146" s="14" t="s">
        <v>14</v>
      </c>
      <c r="K146" s="15"/>
      <c r="L146" s="14" t="s">
        <v>14</v>
      </c>
      <c r="M146" s="14"/>
      <c r="N146" s="34" t="s">
        <v>8396</v>
      </c>
      <c r="O146" s="12" t="s">
        <v>8368</v>
      </c>
      <c r="P146" s="34" t="s">
        <v>187</v>
      </c>
      <c r="Q146" s="14" t="s">
        <v>230</v>
      </c>
    </row>
    <row r="147" spans="1:17" ht="21" x14ac:dyDescent="0.25">
      <c r="A147" s="8">
        <v>146</v>
      </c>
      <c r="B147" s="9" t="s">
        <v>15</v>
      </c>
      <c r="C147" s="20" t="s">
        <v>8397</v>
      </c>
      <c r="D147" s="24" t="s">
        <v>8398</v>
      </c>
      <c r="E147" s="12" t="s">
        <v>8203</v>
      </c>
      <c r="F147" s="13" t="s">
        <v>15</v>
      </c>
      <c r="G147" s="8" t="s">
        <v>16</v>
      </c>
      <c r="H147" s="12" t="s">
        <v>8295</v>
      </c>
      <c r="I147" s="14"/>
      <c r="J147" s="14" t="s">
        <v>14</v>
      </c>
      <c r="K147" s="15"/>
      <c r="L147" s="14" t="s">
        <v>14</v>
      </c>
      <c r="M147" s="14"/>
      <c r="N147" s="34" t="s">
        <v>8070</v>
      </c>
      <c r="O147" s="12" t="s">
        <v>8399</v>
      </c>
      <c r="P147" s="34" t="s">
        <v>49</v>
      </c>
      <c r="Q147" s="14" t="s">
        <v>38</v>
      </c>
    </row>
    <row r="148" spans="1:17" ht="147" x14ac:dyDescent="0.25">
      <c r="A148" s="8">
        <v>147</v>
      </c>
      <c r="B148" s="9" t="s">
        <v>15</v>
      </c>
      <c r="C148" s="20" t="s">
        <v>8400</v>
      </c>
      <c r="D148" s="24" t="s">
        <v>8401</v>
      </c>
      <c r="E148" s="12" t="s">
        <v>8295</v>
      </c>
      <c r="F148" s="13" t="s">
        <v>8402</v>
      </c>
      <c r="G148" s="8" t="s">
        <v>16</v>
      </c>
      <c r="H148" s="12" t="s">
        <v>8295</v>
      </c>
      <c r="I148" s="14"/>
      <c r="J148" s="14" t="s">
        <v>14</v>
      </c>
      <c r="K148" s="15"/>
      <c r="L148" s="14" t="s">
        <v>14</v>
      </c>
      <c r="M148" s="14"/>
      <c r="N148" s="34" t="s">
        <v>348</v>
      </c>
      <c r="O148" s="12" t="s">
        <v>8368</v>
      </c>
      <c r="P148" s="34" t="s">
        <v>19</v>
      </c>
      <c r="Q148" s="14" t="s">
        <v>38</v>
      </c>
    </row>
    <row r="149" spans="1:17" ht="42" x14ac:dyDescent="0.25">
      <c r="A149" s="8">
        <v>148</v>
      </c>
      <c r="B149" s="9" t="s">
        <v>8403</v>
      </c>
      <c r="C149" s="20" t="s">
        <v>7982</v>
      </c>
      <c r="D149" s="24" t="s">
        <v>8404</v>
      </c>
      <c r="E149" s="12" t="s">
        <v>7956</v>
      </c>
      <c r="F149" s="13" t="s">
        <v>8405</v>
      </c>
      <c r="G149" s="8" t="s">
        <v>1400</v>
      </c>
      <c r="H149" s="12" t="s">
        <v>8295</v>
      </c>
      <c r="I149" s="14"/>
      <c r="J149" s="14" t="s">
        <v>14</v>
      </c>
      <c r="K149" s="15"/>
      <c r="L149" s="14" t="s">
        <v>14</v>
      </c>
      <c r="M149" s="14"/>
      <c r="N149" s="34" t="s">
        <v>631</v>
      </c>
      <c r="O149" s="12" t="s">
        <v>8368</v>
      </c>
      <c r="P149" s="34" t="s">
        <v>8406</v>
      </c>
      <c r="Q149" s="14" t="s">
        <v>24</v>
      </c>
    </row>
    <row r="150" spans="1:17" ht="63" x14ac:dyDescent="0.25">
      <c r="A150" s="8">
        <v>149</v>
      </c>
      <c r="B150" s="9" t="s">
        <v>15</v>
      </c>
      <c r="C150" s="20" t="s">
        <v>411</v>
      </c>
      <c r="D150" s="24" t="s">
        <v>8407</v>
      </c>
      <c r="E150" s="12" t="s">
        <v>8107</v>
      </c>
      <c r="F150" s="13" t="s">
        <v>8304</v>
      </c>
      <c r="G150" s="8" t="s">
        <v>16</v>
      </c>
      <c r="H150" s="12" t="s">
        <v>8295</v>
      </c>
      <c r="I150" s="14"/>
      <c r="J150" s="14" t="s">
        <v>14</v>
      </c>
      <c r="K150" s="15"/>
      <c r="L150" s="14" t="s">
        <v>14</v>
      </c>
      <c r="M150" s="14"/>
      <c r="N150" s="34"/>
      <c r="O150" s="12"/>
      <c r="P150" s="34"/>
      <c r="Q150" s="14" t="s">
        <v>391</v>
      </c>
    </row>
    <row r="151" spans="1:17" ht="126" x14ac:dyDescent="0.25">
      <c r="A151" s="8">
        <v>150</v>
      </c>
      <c r="B151" s="9" t="s">
        <v>15</v>
      </c>
      <c r="C151" s="20" t="s">
        <v>7982</v>
      </c>
      <c r="D151" s="24" t="s">
        <v>40</v>
      </c>
      <c r="E151" s="12" t="s">
        <v>8408</v>
      </c>
      <c r="F151" s="13" t="s">
        <v>8409</v>
      </c>
      <c r="G151" s="8" t="s">
        <v>16</v>
      </c>
      <c r="H151" s="12" t="s">
        <v>8368</v>
      </c>
      <c r="I151" s="14"/>
      <c r="J151" s="14" t="s">
        <v>14</v>
      </c>
      <c r="K151" s="15"/>
      <c r="L151" s="14" t="s">
        <v>14</v>
      </c>
      <c r="M151" s="14"/>
      <c r="N151" s="34" t="s">
        <v>2363</v>
      </c>
      <c r="O151" s="12" t="s">
        <v>8368</v>
      </c>
      <c r="P151" s="34" t="s">
        <v>8410</v>
      </c>
      <c r="Q151" s="14" t="s">
        <v>24</v>
      </c>
    </row>
    <row r="152" spans="1:17" ht="63" x14ac:dyDescent="0.25">
      <c r="A152" s="8">
        <v>151</v>
      </c>
      <c r="B152" s="9" t="s">
        <v>15</v>
      </c>
      <c r="C152" s="20" t="s">
        <v>8411</v>
      </c>
      <c r="D152" s="24" t="s">
        <v>8412</v>
      </c>
      <c r="E152" s="12" t="s">
        <v>8295</v>
      </c>
      <c r="F152" s="13" t="s">
        <v>8413</v>
      </c>
      <c r="G152" s="8" t="s">
        <v>16</v>
      </c>
      <c r="H152" s="12" t="s">
        <v>8368</v>
      </c>
      <c r="I152" s="14"/>
      <c r="J152" s="14" t="s">
        <v>14</v>
      </c>
      <c r="K152" s="15"/>
      <c r="L152" s="14" t="s">
        <v>14</v>
      </c>
      <c r="M152" s="14"/>
      <c r="N152" s="34"/>
      <c r="O152" s="12"/>
      <c r="P152" s="34"/>
      <c r="Q152" s="14" t="s">
        <v>38</v>
      </c>
    </row>
    <row r="153" spans="1:17" ht="42" x14ac:dyDescent="0.25">
      <c r="A153" s="8">
        <v>152</v>
      </c>
      <c r="B153" s="9" t="s">
        <v>8414</v>
      </c>
      <c r="C153" s="20" t="s">
        <v>8415</v>
      </c>
      <c r="D153" s="24" t="s">
        <v>8416</v>
      </c>
      <c r="E153" s="12" t="s">
        <v>8203</v>
      </c>
      <c r="F153" s="13" t="s">
        <v>8417</v>
      </c>
      <c r="G153" s="8" t="s">
        <v>1080</v>
      </c>
      <c r="H153" s="12" t="s">
        <v>8368</v>
      </c>
      <c r="I153" s="14"/>
      <c r="J153" s="14" t="s">
        <v>14</v>
      </c>
      <c r="K153" s="15"/>
      <c r="L153" s="14" t="s">
        <v>14</v>
      </c>
      <c r="M153" s="14"/>
      <c r="N153" s="34" t="s">
        <v>631</v>
      </c>
      <c r="O153" s="12" t="s">
        <v>8368</v>
      </c>
      <c r="P153" s="34" t="s">
        <v>8418</v>
      </c>
      <c r="Q153" s="14" t="s">
        <v>24</v>
      </c>
    </row>
    <row r="154" spans="1:17" ht="42" x14ac:dyDescent="0.25">
      <c r="A154" s="8">
        <v>153</v>
      </c>
      <c r="B154" s="9" t="s">
        <v>213</v>
      </c>
      <c r="C154" s="20" t="s">
        <v>8419</v>
      </c>
      <c r="D154" s="24" t="s">
        <v>40</v>
      </c>
      <c r="E154" s="12" t="s">
        <v>7956</v>
      </c>
      <c r="F154" s="13" t="s">
        <v>8420</v>
      </c>
      <c r="G154" s="8" t="s">
        <v>212</v>
      </c>
      <c r="H154" s="12" t="s">
        <v>8421</v>
      </c>
      <c r="I154" s="14"/>
      <c r="J154" s="14" t="s">
        <v>14</v>
      </c>
      <c r="K154" s="15"/>
      <c r="L154" s="14" t="s">
        <v>14</v>
      </c>
      <c r="M154" s="14"/>
      <c r="N154" s="34" t="s">
        <v>460</v>
      </c>
      <c r="O154" s="12" t="s">
        <v>8368</v>
      </c>
      <c r="P154" s="34" t="s">
        <v>49</v>
      </c>
      <c r="Q154" s="14" t="s">
        <v>30</v>
      </c>
    </row>
    <row r="155" spans="1:17" ht="63" x14ac:dyDescent="0.25">
      <c r="A155" s="8">
        <v>154</v>
      </c>
      <c r="B155" s="9" t="s">
        <v>213</v>
      </c>
      <c r="C155" s="20" t="s">
        <v>8397</v>
      </c>
      <c r="D155" s="24" t="s">
        <v>8422</v>
      </c>
      <c r="E155" s="12" t="s">
        <v>755</v>
      </c>
      <c r="F155" s="13" t="s">
        <v>8423</v>
      </c>
      <c r="G155" s="8" t="s">
        <v>61</v>
      </c>
      <c r="H155" s="12" t="s">
        <v>8368</v>
      </c>
      <c r="I155" s="14"/>
      <c r="J155" s="14" t="s">
        <v>14</v>
      </c>
      <c r="K155" s="15"/>
      <c r="L155" s="14" t="s">
        <v>14</v>
      </c>
      <c r="M155" s="14"/>
      <c r="N155" s="34" t="s">
        <v>631</v>
      </c>
      <c r="O155" s="12" t="s">
        <v>8368</v>
      </c>
      <c r="P155" s="34" t="s">
        <v>42</v>
      </c>
      <c r="Q155" s="14" t="s">
        <v>38</v>
      </c>
    </row>
    <row r="156" spans="1:17" ht="21" x14ac:dyDescent="0.25">
      <c r="A156" s="8">
        <v>155</v>
      </c>
      <c r="B156" s="9" t="s">
        <v>1105</v>
      </c>
      <c r="C156" s="20" t="s">
        <v>8424</v>
      </c>
      <c r="D156" s="24" t="s">
        <v>8425</v>
      </c>
      <c r="E156" s="12" t="s">
        <v>8426</v>
      </c>
      <c r="F156" s="13" t="s">
        <v>8427</v>
      </c>
      <c r="G156" s="8" t="s">
        <v>271</v>
      </c>
      <c r="H156" s="12" t="s">
        <v>8368</v>
      </c>
      <c r="I156" s="14"/>
      <c r="J156" s="14" t="s">
        <v>14</v>
      </c>
      <c r="K156" s="15"/>
      <c r="L156" s="14" t="s">
        <v>14</v>
      </c>
      <c r="M156" s="14"/>
      <c r="N156" s="34" t="s">
        <v>348</v>
      </c>
      <c r="O156" s="12" t="s">
        <v>8368</v>
      </c>
      <c r="P156" s="34" t="s">
        <v>8428</v>
      </c>
      <c r="Q156" s="14" t="s">
        <v>38</v>
      </c>
    </row>
    <row r="157" spans="1:17" ht="63" x14ac:dyDescent="0.25">
      <c r="A157" s="8">
        <v>156</v>
      </c>
      <c r="B157" s="9" t="s">
        <v>8429</v>
      </c>
      <c r="C157" s="20" t="s">
        <v>8430</v>
      </c>
      <c r="D157" s="24" t="s">
        <v>8431</v>
      </c>
      <c r="E157" s="12" t="s">
        <v>8295</v>
      </c>
      <c r="F157" s="13" t="s">
        <v>8432</v>
      </c>
      <c r="G157" s="8" t="s">
        <v>8433</v>
      </c>
      <c r="H157" s="12" t="s">
        <v>8368</v>
      </c>
      <c r="I157" s="14"/>
      <c r="J157" s="14" t="s">
        <v>14</v>
      </c>
      <c r="K157" s="15"/>
      <c r="L157" s="14" t="s">
        <v>14</v>
      </c>
      <c r="M157" s="14"/>
      <c r="N157" s="34" t="s">
        <v>348</v>
      </c>
      <c r="O157" s="12" t="s">
        <v>8368</v>
      </c>
      <c r="P157" s="34" t="s">
        <v>19</v>
      </c>
      <c r="Q157" s="14" t="s">
        <v>24</v>
      </c>
    </row>
    <row r="158" spans="1:17" ht="42" x14ac:dyDescent="0.25">
      <c r="A158" s="8">
        <v>157</v>
      </c>
      <c r="B158" s="9" t="s">
        <v>8434</v>
      </c>
      <c r="C158" s="20" t="s">
        <v>8435</v>
      </c>
      <c r="D158" s="24" t="s">
        <v>8436</v>
      </c>
      <c r="E158" s="12" t="s">
        <v>8203</v>
      </c>
      <c r="F158" s="13" t="s">
        <v>1141</v>
      </c>
      <c r="G158" s="8" t="s">
        <v>84</v>
      </c>
      <c r="H158" s="12" t="s">
        <v>8368</v>
      </c>
      <c r="I158" s="14"/>
      <c r="J158" s="14" t="s">
        <v>14</v>
      </c>
      <c r="K158" s="15"/>
      <c r="L158" s="14" t="s">
        <v>14</v>
      </c>
      <c r="M158" s="14"/>
      <c r="N158" s="34" t="s">
        <v>403</v>
      </c>
      <c r="O158" s="12" t="s">
        <v>8437</v>
      </c>
      <c r="P158" s="34" t="s">
        <v>512</v>
      </c>
      <c r="Q158" s="14" t="s">
        <v>38</v>
      </c>
    </row>
    <row r="159" spans="1:17" ht="42" x14ac:dyDescent="0.25">
      <c r="A159" s="8">
        <v>158</v>
      </c>
      <c r="B159" s="9" t="s">
        <v>597</v>
      </c>
      <c r="C159" s="20" t="s">
        <v>8438</v>
      </c>
      <c r="D159" s="24" t="s">
        <v>8439</v>
      </c>
      <c r="E159" s="12" t="s">
        <v>7990</v>
      </c>
      <c r="F159" s="13" t="s">
        <v>8440</v>
      </c>
      <c r="G159" s="8" t="s">
        <v>212</v>
      </c>
      <c r="H159" s="12" t="s">
        <v>8437</v>
      </c>
      <c r="I159" s="14"/>
      <c r="J159" s="14" t="s">
        <v>14</v>
      </c>
      <c r="K159" s="15"/>
      <c r="L159" s="14" t="s">
        <v>14</v>
      </c>
      <c r="M159" s="14"/>
      <c r="N159" s="34" t="s">
        <v>2942</v>
      </c>
      <c r="O159" s="12" t="s">
        <v>8437</v>
      </c>
      <c r="P159" s="34" t="s">
        <v>49</v>
      </c>
      <c r="Q159" s="14" t="s">
        <v>30</v>
      </c>
    </row>
    <row r="160" spans="1:17" ht="42" x14ac:dyDescent="0.25">
      <c r="A160" s="8">
        <v>159</v>
      </c>
      <c r="B160" s="9" t="s">
        <v>213</v>
      </c>
      <c r="C160" s="20" t="s">
        <v>8441</v>
      </c>
      <c r="D160" s="24" t="s">
        <v>8442</v>
      </c>
      <c r="E160" s="12" t="s">
        <v>7990</v>
      </c>
      <c r="F160" s="13" t="s">
        <v>8443</v>
      </c>
      <c r="G160" s="8" t="s">
        <v>41</v>
      </c>
      <c r="H160" s="12" t="s">
        <v>8437</v>
      </c>
      <c r="I160" s="14"/>
      <c r="J160" s="14" t="s">
        <v>14</v>
      </c>
      <c r="K160" s="15"/>
      <c r="L160" s="14" t="s">
        <v>14</v>
      </c>
      <c r="M160" s="14"/>
      <c r="N160" s="34" t="s">
        <v>2942</v>
      </c>
      <c r="O160" s="12" t="s">
        <v>8437</v>
      </c>
      <c r="P160" s="34" t="s">
        <v>49</v>
      </c>
      <c r="Q160" s="14" t="s">
        <v>30</v>
      </c>
    </row>
    <row r="161" spans="1:17" ht="42" x14ac:dyDescent="0.25">
      <c r="A161" s="8">
        <v>160</v>
      </c>
      <c r="B161" s="9" t="s">
        <v>34</v>
      </c>
      <c r="C161" s="20" t="s">
        <v>8444</v>
      </c>
      <c r="D161" s="24" t="s">
        <v>8445</v>
      </c>
      <c r="E161" s="12" t="s">
        <v>8107</v>
      </c>
      <c r="F161" s="13" t="s">
        <v>8446</v>
      </c>
      <c r="G161" s="8" t="s">
        <v>35</v>
      </c>
      <c r="H161" s="12" t="s">
        <v>8437</v>
      </c>
      <c r="I161" s="14"/>
      <c r="J161" s="14" t="s">
        <v>14</v>
      </c>
      <c r="K161" s="15"/>
      <c r="L161" s="14" t="s">
        <v>14</v>
      </c>
      <c r="M161" s="14"/>
      <c r="N161" s="34" t="s">
        <v>403</v>
      </c>
      <c r="O161" s="12" t="s">
        <v>8437</v>
      </c>
      <c r="P161" s="34" t="s">
        <v>512</v>
      </c>
      <c r="Q161" s="14" t="s">
        <v>24</v>
      </c>
    </row>
    <row r="162" spans="1:17" ht="63" x14ac:dyDescent="0.25">
      <c r="A162" s="8">
        <v>161</v>
      </c>
      <c r="B162" s="9" t="s">
        <v>15</v>
      </c>
      <c r="C162" s="20" t="s">
        <v>411</v>
      </c>
      <c r="D162" s="24" t="s">
        <v>8447</v>
      </c>
      <c r="E162" s="12" t="s">
        <v>8107</v>
      </c>
      <c r="F162" s="13" t="s">
        <v>8448</v>
      </c>
      <c r="G162" s="8" t="s">
        <v>16</v>
      </c>
      <c r="H162" s="12" t="s">
        <v>8437</v>
      </c>
      <c r="I162" s="14"/>
      <c r="J162" s="14" t="s">
        <v>14</v>
      </c>
      <c r="K162" s="15"/>
      <c r="L162" s="14" t="s">
        <v>14</v>
      </c>
      <c r="M162" s="14"/>
      <c r="N162" s="34" t="s">
        <v>8006</v>
      </c>
      <c r="O162" s="12" t="s">
        <v>8449</v>
      </c>
      <c r="P162" s="34" t="s">
        <v>49</v>
      </c>
      <c r="Q162" s="14" t="s">
        <v>38</v>
      </c>
    </row>
    <row r="163" spans="1:17" ht="42" x14ac:dyDescent="0.25">
      <c r="A163" s="8">
        <v>162</v>
      </c>
      <c r="B163" s="9" t="s">
        <v>8450</v>
      </c>
      <c r="C163" s="20" t="s">
        <v>225</v>
      </c>
      <c r="D163" s="24" t="s">
        <v>8451</v>
      </c>
      <c r="E163" s="12" t="s">
        <v>8002</v>
      </c>
      <c r="F163" s="13" t="s">
        <v>773</v>
      </c>
      <c r="G163" s="8" t="s">
        <v>8452</v>
      </c>
      <c r="H163" s="12" t="s">
        <v>8453</v>
      </c>
      <c r="I163" s="14"/>
      <c r="J163" s="14" t="s">
        <v>14</v>
      </c>
      <c r="K163" s="15"/>
      <c r="L163" s="14" t="s">
        <v>14</v>
      </c>
      <c r="M163" s="14"/>
      <c r="N163" s="34" t="s">
        <v>8454</v>
      </c>
      <c r="O163" s="12" t="s">
        <v>8455</v>
      </c>
      <c r="P163" s="34" t="s">
        <v>49</v>
      </c>
      <c r="Q163" s="14" t="s">
        <v>210</v>
      </c>
    </row>
    <row r="164" spans="1:17" ht="126" x14ac:dyDescent="0.25">
      <c r="A164" s="8">
        <v>163</v>
      </c>
      <c r="B164" s="9" t="s">
        <v>15</v>
      </c>
      <c r="C164" s="20" t="s">
        <v>8456</v>
      </c>
      <c r="D164" s="79" t="s">
        <v>8457</v>
      </c>
      <c r="E164" s="12" t="s">
        <v>8295</v>
      </c>
      <c r="F164" s="13" t="s">
        <v>8458</v>
      </c>
      <c r="G164" s="8" t="s">
        <v>16</v>
      </c>
      <c r="H164" s="12" t="s">
        <v>8453</v>
      </c>
      <c r="I164" s="14"/>
      <c r="J164" s="14" t="s">
        <v>14</v>
      </c>
      <c r="K164" s="15"/>
      <c r="L164" s="14" t="s">
        <v>14</v>
      </c>
      <c r="M164" s="14"/>
      <c r="N164" s="34" t="s">
        <v>8006</v>
      </c>
      <c r="O164" s="12" t="s">
        <v>8449</v>
      </c>
      <c r="P164" s="34" t="s">
        <v>49</v>
      </c>
      <c r="Q164" s="14" t="s">
        <v>38</v>
      </c>
    </row>
    <row r="165" spans="1:17" ht="21" x14ac:dyDescent="0.25">
      <c r="A165" s="8">
        <v>164</v>
      </c>
      <c r="B165" s="9" t="s">
        <v>8459</v>
      </c>
      <c r="C165" s="20" t="s">
        <v>8460</v>
      </c>
      <c r="D165" s="24" t="s">
        <v>40</v>
      </c>
      <c r="E165" s="12" t="s">
        <v>7983</v>
      </c>
      <c r="F165" s="13" t="s">
        <v>8461</v>
      </c>
      <c r="G165" s="8" t="s">
        <v>8056</v>
      </c>
      <c r="H165" s="12" t="s">
        <v>8453</v>
      </c>
      <c r="I165" s="14"/>
      <c r="J165" s="14"/>
      <c r="K165" s="15" t="s">
        <v>14</v>
      </c>
      <c r="L165" s="14" t="s">
        <v>14</v>
      </c>
      <c r="M165" s="14"/>
      <c r="N165" s="34" t="s">
        <v>631</v>
      </c>
      <c r="O165" s="12" t="s">
        <v>8455</v>
      </c>
      <c r="P165" s="34" t="s">
        <v>42</v>
      </c>
      <c r="Q165" s="14" t="s">
        <v>24</v>
      </c>
    </row>
    <row r="166" spans="1:17" ht="189" x14ac:dyDescent="0.25">
      <c r="A166" s="8">
        <v>165</v>
      </c>
      <c r="B166" s="9" t="s">
        <v>15</v>
      </c>
      <c r="C166" s="20" t="s">
        <v>8462</v>
      </c>
      <c r="D166" s="24" t="s">
        <v>8463</v>
      </c>
      <c r="E166" s="12" t="s">
        <v>8453</v>
      </c>
      <c r="F166" s="13" t="s">
        <v>8464</v>
      </c>
      <c r="G166" s="8" t="s">
        <v>16</v>
      </c>
      <c r="H166" s="12" t="s">
        <v>8449</v>
      </c>
      <c r="I166" s="14"/>
      <c r="J166" s="14" t="s">
        <v>14</v>
      </c>
      <c r="K166" s="15"/>
      <c r="L166" s="14" t="s">
        <v>14</v>
      </c>
      <c r="M166" s="14"/>
      <c r="N166" s="34" t="s">
        <v>8006</v>
      </c>
      <c r="O166" s="12" t="s">
        <v>8455</v>
      </c>
      <c r="P166" s="34" t="s">
        <v>49</v>
      </c>
      <c r="Q166" s="14" t="s">
        <v>667</v>
      </c>
    </row>
    <row r="167" spans="1:17" ht="42" x14ac:dyDescent="0.25">
      <c r="A167" s="8">
        <v>166</v>
      </c>
      <c r="B167" s="9" t="s">
        <v>3524</v>
      </c>
      <c r="C167" s="20" t="s">
        <v>761</v>
      </c>
      <c r="D167" s="24" t="s">
        <v>8465</v>
      </c>
      <c r="E167" s="12" t="s">
        <v>8051</v>
      </c>
      <c r="F167" s="13" t="s">
        <v>8466</v>
      </c>
      <c r="G167" s="8" t="s">
        <v>312</v>
      </c>
      <c r="H167" s="12" t="s">
        <v>8449</v>
      </c>
      <c r="I167" s="14"/>
      <c r="J167" s="14" t="s">
        <v>14</v>
      </c>
      <c r="K167" s="15"/>
      <c r="L167" s="14" t="s">
        <v>14</v>
      </c>
      <c r="M167" s="14"/>
      <c r="N167" s="34" t="s">
        <v>186</v>
      </c>
      <c r="O167" s="12" t="s">
        <v>8455</v>
      </c>
      <c r="P167" s="34" t="s">
        <v>44</v>
      </c>
      <c r="Q167" s="14" t="s">
        <v>38</v>
      </c>
    </row>
    <row r="168" spans="1:17" ht="168" x14ac:dyDescent="0.25">
      <c r="A168" s="8">
        <v>167</v>
      </c>
      <c r="B168" s="9" t="s">
        <v>2398</v>
      </c>
      <c r="C168" s="20" t="s">
        <v>8467</v>
      </c>
      <c r="D168" s="24" t="s">
        <v>40</v>
      </c>
      <c r="E168" s="12" t="s">
        <v>8368</v>
      </c>
      <c r="F168" s="13" t="s">
        <v>8468</v>
      </c>
      <c r="G168" s="8" t="s">
        <v>16</v>
      </c>
      <c r="H168" s="12" t="s">
        <v>8449</v>
      </c>
      <c r="I168" s="14"/>
      <c r="J168" s="14" t="s">
        <v>14</v>
      </c>
      <c r="K168" s="15"/>
      <c r="L168" s="14" t="s">
        <v>14</v>
      </c>
      <c r="M168" s="14"/>
      <c r="N168" s="34" t="s">
        <v>631</v>
      </c>
      <c r="O168" s="12" t="s">
        <v>8455</v>
      </c>
      <c r="P168" s="34" t="s">
        <v>42</v>
      </c>
      <c r="Q168" s="14" t="s">
        <v>230</v>
      </c>
    </row>
    <row r="169" spans="1:17" ht="63" x14ac:dyDescent="0.25">
      <c r="A169" s="8">
        <v>168</v>
      </c>
      <c r="B169" s="9" t="s">
        <v>8469</v>
      </c>
      <c r="C169" s="20" t="s">
        <v>8470</v>
      </c>
      <c r="D169" s="24" t="s">
        <v>8471</v>
      </c>
      <c r="E169" s="12" t="s">
        <v>8295</v>
      </c>
      <c r="F169" s="13" t="s">
        <v>8472</v>
      </c>
      <c r="G169" s="8" t="s">
        <v>470</v>
      </c>
      <c r="H169" s="12" t="s">
        <v>8449</v>
      </c>
      <c r="I169" s="14"/>
      <c r="J169" s="14" t="s">
        <v>14</v>
      </c>
      <c r="K169" s="15"/>
      <c r="L169" s="14" t="s">
        <v>14</v>
      </c>
      <c r="M169" s="14"/>
      <c r="N169" s="34" t="s">
        <v>8473</v>
      </c>
      <c r="O169" s="12" t="s">
        <v>8455</v>
      </c>
      <c r="P169" s="34" t="s">
        <v>8474</v>
      </c>
      <c r="Q169" s="14" t="s">
        <v>230</v>
      </c>
    </row>
    <row r="170" spans="1:17" ht="42" x14ac:dyDescent="0.25">
      <c r="A170" s="8">
        <v>169</v>
      </c>
      <c r="B170" s="9" t="s">
        <v>8475</v>
      </c>
      <c r="C170" s="20" t="s">
        <v>8430</v>
      </c>
      <c r="D170" s="24" t="s">
        <v>40</v>
      </c>
      <c r="E170" s="12" t="s">
        <v>8476</v>
      </c>
      <c r="F170" s="13" t="s">
        <v>8477</v>
      </c>
      <c r="G170" s="8" t="s">
        <v>8478</v>
      </c>
      <c r="H170" s="12" t="s">
        <v>8449</v>
      </c>
      <c r="I170" s="14"/>
      <c r="J170" s="14" t="s">
        <v>14</v>
      </c>
      <c r="K170" s="15"/>
      <c r="L170" s="14" t="s">
        <v>14</v>
      </c>
      <c r="M170" s="14"/>
      <c r="N170" s="34" t="s">
        <v>8473</v>
      </c>
      <c r="O170" s="12" t="s">
        <v>8455</v>
      </c>
      <c r="P170" s="34" t="s">
        <v>8474</v>
      </c>
      <c r="Q170" s="14" t="s">
        <v>230</v>
      </c>
    </row>
    <row r="171" spans="1:17" ht="63" x14ac:dyDescent="0.25">
      <c r="A171" s="8">
        <v>170</v>
      </c>
      <c r="B171" s="9" t="s">
        <v>2180</v>
      </c>
      <c r="C171" s="20" t="s">
        <v>8479</v>
      </c>
      <c r="D171" s="24" t="s">
        <v>8480</v>
      </c>
      <c r="E171" s="18" t="s">
        <v>8481</v>
      </c>
      <c r="F171" s="13" t="s">
        <v>8482</v>
      </c>
      <c r="G171" s="8" t="s">
        <v>8483</v>
      </c>
      <c r="H171" s="12" t="s">
        <v>8449</v>
      </c>
      <c r="I171" s="14"/>
      <c r="J171" s="14" t="s">
        <v>14</v>
      </c>
      <c r="K171" s="15"/>
      <c r="L171" s="14" t="s">
        <v>14</v>
      </c>
      <c r="M171" s="14"/>
      <c r="N171" s="34" t="s">
        <v>8484</v>
      </c>
      <c r="O171" s="12" t="s">
        <v>8455</v>
      </c>
      <c r="P171" s="34" t="s">
        <v>179</v>
      </c>
      <c r="Q171" s="14" t="s">
        <v>414</v>
      </c>
    </row>
    <row r="172" spans="1:17" ht="84" x14ac:dyDescent="0.25">
      <c r="A172" s="8">
        <v>171</v>
      </c>
      <c r="B172" s="9" t="s">
        <v>15</v>
      </c>
      <c r="C172" s="20" t="s">
        <v>8485</v>
      </c>
      <c r="D172" s="24" t="s">
        <v>8486</v>
      </c>
      <c r="E172" s="12" t="s">
        <v>8453</v>
      </c>
      <c r="F172" s="13" t="s">
        <v>8487</v>
      </c>
      <c r="G172" s="8" t="s">
        <v>121</v>
      </c>
      <c r="H172" s="12" t="s">
        <v>8449</v>
      </c>
      <c r="I172" s="14"/>
      <c r="J172" s="14" t="s">
        <v>14</v>
      </c>
      <c r="K172" s="15"/>
      <c r="L172" s="14" t="s">
        <v>14</v>
      </c>
      <c r="M172" s="14"/>
      <c r="N172" s="34"/>
      <c r="O172" s="12"/>
      <c r="P172" s="34"/>
      <c r="Q172" s="14" t="s">
        <v>24</v>
      </c>
    </row>
    <row r="173" spans="1:17" ht="42" x14ac:dyDescent="0.25">
      <c r="A173" s="8">
        <v>172</v>
      </c>
      <c r="B173" s="9" t="s">
        <v>15</v>
      </c>
      <c r="C173" s="20" t="s">
        <v>8488</v>
      </c>
      <c r="D173" s="24" t="s">
        <v>8489</v>
      </c>
      <c r="E173" s="12" t="s">
        <v>8449</v>
      </c>
      <c r="F173" s="13" t="s">
        <v>8490</v>
      </c>
      <c r="G173" s="8" t="s">
        <v>16</v>
      </c>
      <c r="H173" s="12" t="s">
        <v>8449</v>
      </c>
      <c r="I173" s="14"/>
      <c r="J173" s="14" t="s">
        <v>14</v>
      </c>
      <c r="K173" s="15"/>
      <c r="L173" s="14" t="s">
        <v>14</v>
      </c>
      <c r="M173" s="14"/>
      <c r="N173" s="34" t="s">
        <v>2307</v>
      </c>
      <c r="O173" s="12" t="s">
        <v>8455</v>
      </c>
      <c r="P173" s="34" t="s">
        <v>8491</v>
      </c>
      <c r="Q173" s="14" t="s">
        <v>24</v>
      </c>
    </row>
    <row r="174" spans="1:17" ht="21" x14ac:dyDescent="0.25">
      <c r="A174" s="8">
        <v>173</v>
      </c>
      <c r="B174" s="9" t="s">
        <v>597</v>
      </c>
      <c r="C174" s="20" t="s">
        <v>836</v>
      </c>
      <c r="D174" s="24" t="s">
        <v>8492</v>
      </c>
      <c r="E174" s="12" t="s">
        <v>8493</v>
      </c>
      <c r="F174" s="13" t="s">
        <v>8494</v>
      </c>
      <c r="G174" s="8" t="s">
        <v>312</v>
      </c>
      <c r="H174" s="12" t="s">
        <v>8449</v>
      </c>
      <c r="I174" s="14"/>
      <c r="J174" s="14" t="s">
        <v>14</v>
      </c>
      <c r="K174" s="15"/>
      <c r="L174" s="14" t="s">
        <v>14</v>
      </c>
      <c r="M174" s="14"/>
      <c r="N174" s="34" t="s">
        <v>8454</v>
      </c>
      <c r="O174" s="12" t="s">
        <v>8455</v>
      </c>
      <c r="P174" s="34" t="s">
        <v>49</v>
      </c>
      <c r="Q174" s="14" t="s">
        <v>38</v>
      </c>
    </row>
    <row r="175" spans="1:17" ht="63" x14ac:dyDescent="0.25">
      <c r="A175" s="8">
        <v>174</v>
      </c>
      <c r="B175" s="9" t="s">
        <v>8469</v>
      </c>
      <c r="C175" s="20" t="s">
        <v>8495</v>
      </c>
      <c r="D175" s="24" t="s">
        <v>8496</v>
      </c>
      <c r="E175" s="12" t="s">
        <v>8051</v>
      </c>
      <c r="F175" s="13" t="s">
        <v>8497</v>
      </c>
      <c r="G175" s="8" t="s">
        <v>470</v>
      </c>
      <c r="H175" s="12" t="s">
        <v>8449</v>
      </c>
      <c r="I175" s="14"/>
      <c r="J175" s="14" t="s">
        <v>14</v>
      </c>
      <c r="K175" s="15"/>
      <c r="L175" s="14" t="s">
        <v>14</v>
      </c>
      <c r="M175" s="14"/>
      <c r="N175" s="34" t="s">
        <v>631</v>
      </c>
      <c r="O175" s="12" t="s">
        <v>8455</v>
      </c>
      <c r="P175" s="34" t="s">
        <v>8491</v>
      </c>
      <c r="Q175" s="14" t="s">
        <v>24</v>
      </c>
    </row>
    <row r="176" spans="1:17" ht="63" x14ac:dyDescent="0.25">
      <c r="A176" s="8">
        <v>175</v>
      </c>
      <c r="B176" s="9" t="s">
        <v>8498</v>
      </c>
      <c r="C176" s="20" t="s">
        <v>8495</v>
      </c>
      <c r="D176" s="24" t="s">
        <v>8499</v>
      </c>
      <c r="E176" s="12" t="s">
        <v>7990</v>
      </c>
      <c r="F176" s="13" t="s">
        <v>8500</v>
      </c>
      <c r="G176" s="8" t="s">
        <v>53</v>
      </c>
      <c r="H176" s="12" t="s">
        <v>8449</v>
      </c>
      <c r="I176" s="14"/>
      <c r="J176" s="14" t="s">
        <v>14</v>
      </c>
      <c r="K176" s="15"/>
      <c r="L176" s="14" t="s">
        <v>14</v>
      </c>
      <c r="M176" s="14"/>
      <c r="N176" s="34" t="s">
        <v>631</v>
      </c>
      <c r="O176" s="12" t="s">
        <v>8455</v>
      </c>
      <c r="P176" s="34" t="s">
        <v>8501</v>
      </c>
      <c r="Q176" s="14" t="s">
        <v>8502</v>
      </c>
    </row>
    <row r="177" spans="1:17" ht="21" x14ac:dyDescent="0.25">
      <c r="A177" s="8">
        <v>176</v>
      </c>
      <c r="B177" s="9" t="s">
        <v>2398</v>
      </c>
      <c r="C177" s="20" t="s">
        <v>7977</v>
      </c>
      <c r="D177" s="24" t="s">
        <v>8503</v>
      </c>
      <c r="E177" s="12" t="s">
        <v>8449</v>
      </c>
      <c r="F177" s="13" t="s">
        <v>8504</v>
      </c>
      <c r="G177" s="8" t="s">
        <v>16</v>
      </c>
      <c r="H177" s="12" t="s">
        <v>8449</v>
      </c>
      <c r="I177" s="14"/>
      <c r="J177" s="14" t="s">
        <v>14</v>
      </c>
      <c r="K177" s="15"/>
      <c r="L177" s="14" t="s">
        <v>14</v>
      </c>
      <c r="M177" s="14"/>
      <c r="N177" s="34" t="s">
        <v>8454</v>
      </c>
      <c r="O177" s="12" t="s">
        <v>8455</v>
      </c>
      <c r="P177" s="34" t="s">
        <v>49</v>
      </c>
      <c r="Q177" s="14" t="s">
        <v>197</v>
      </c>
    </row>
    <row r="178" spans="1:17" ht="105" x14ac:dyDescent="0.25">
      <c r="A178" s="8">
        <v>177</v>
      </c>
      <c r="B178" s="9" t="s">
        <v>5859</v>
      </c>
      <c r="C178" s="20" t="s">
        <v>8505</v>
      </c>
      <c r="D178" s="24" t="s">
        <v>8506</v>
      </c>
      <c r="E178" s="12" t="s">
        <v>8453</v>
      </c>
      <c r="F178" s="13" t="s">
        <v>8507</v>
      </c>
      <c r="G178" s="8" t="s">
        <v>302</v>
      </c>
      <c r="H178" s="12" t="s">
        <v>8449</v>
      </c>
      <c r="I178" s="14"/>
      <c r="J178" s="14" t="s">
        <v>14</v>
      </c>
      <c r="K178" s="15"/>
      <c r="L178" s="14" t="s">
        <v>14</v>
      </c>
      <c r="M178" s="14"/>
      <c r="N178" s="34" t="s">
        <v>348</v>
      </c>
      <c r="O178" s="12" t="s">
        <v>8455</v>
      </c>
      <c r="P178" s="34" t="s">
        <v>19</v>
      </c>
      <c r="Q178" s="14" t="s">
        <v>21</v>
      </c>
    </row>
    <row r="179" spans="1:17" ht="84" x14ac:dyDescent="0.25">
      <c r="A179" s="8">
        <v>178</v>
      </c>
      <c r="B179" s="9" t="s">
        <v>2238</v>
      </c>
      <c r="C179" s="20" t="s">
        <v>50</v>
      </c>
      <c r="D179" s="24" t="s">
        <v>8508</v>
      </c>
      <c r="E179" s="12" t="s">
        <v>8437</v>
      </c>
      <c r="F179" s="13" t="s">
        <v>8509</v>
      </c>
      <c r="G179" s="8" t="s">
        <v>51</v>
      </c>
      <c r="H179" s="12" t="s">
        <v>8449</v>
      </c>
      <c r="I179" s="14"/>
      <c r="J179" s="14" t="s">
        <v>14</v>
      </c>
      <c r="K179" s="15"/>
      <c r="L179" s="14" t="s">
        <v>14</v>
      </c>
      <c r="M179" s="14"/>
      <c r="N179" s="34" t="s">
        <v>348</v>
      </c>
      <c r="O179" s="12" t="s">
        <v>8455</v>
      </c>
      <c r="P179" s="34" t="s">
        <v>19</v>
      </c>
      <c r="Q179" s="14" t="s">
        <v>391</v>
      </c>
    </row>
    <row r="180" spans="1:17" ht="105" x14ac:dyDescent="0.25">
      <c r="A180" s="8">
        <v>179</v>
      </c>
      <c r="B180" s="9" t="s">
        <v>2238</v>
      </c>
      <c r="C180" s="20" t="s">
        <v>50</v>
      </c>
      <c r="D180" s="24" t="s">
        <v>8510</v>
      </c>
      <c r="E180" s="12" t="s">
        <v>8437</v>
      </c>
      <c r="F180" s="13" t="s">
        <v>8511</v>
      </c>
      <c r="G180" s="8" t="s">
        <v>51</v>
      </c>
      <c r="H180" s="12" t="s">
        <v>8449</v>
      </c>
      <c r="I180" s="14"/>
      <c r="J180" s="14" t="s">
        <v>14</v>
      </c>
      <c r="K180" s="15"/>
      <c r="L180" s="14" t="s">
        <v>14</v>
      </c>
      <c r="M180" s="14"/>
      <c r="N180" s="34" t="s">
        <v>348</v>
      </c>
      <c r="O180" s="12" t="s">
        <v>8455</v>
      </c>
      <c r="P180" s="34" t="s">
        <v>19</v>
      </c>
      <c r="Q180" s="14" t="s">
        <v>391</v>
      </c>
    </row>
    <row r="181" spans="1:17" ht="105" x14ac:dyDescent="0.25">
      <c r="A181" s="8">
        <v>180</v>
      </c>
      <c r="B181" s="9" t="s">
        <v>2238</v>
      </c>
      <c r="C181" s="20" t="s">
        <v>50</v>
      </c>
      <c r="D181" s="24" t="s">
        <v>8512</v>
      </c>
      <c r="E181" s="12" t="s">
        <v>8453</v>
      </c>
      <c r="F181" s="13" t="s">
        <v>8513</v>
      </c>
      <c r="G181" s="8" t="s">
        <v>51</v>
      </c>
      <c r="H181" s="12" t="s">
        <v>8449</v>
      </c>
      <c r="I181" s="14"/>
      <c r="J181" s="14" t="s">
        <v>14</v>
      </c>
      <c r="K181" s="15"/>
      <c r="L181" s="14" t="s">
        <v>14</v>
      </c>
      <c r="M181" s="14"/>
      <c r="N181" s="34" t="s">
        <v>348</v>
      </c>
      <c r="O181" s="12" t="s">
        <v>8455</v>
      </c>
      <c r="P181" s="34" t="s">
        <v>19</v>
      </c>
      <c r="Q181" s="14" t="s">
        <v>197</v>
      </c>
    </row>
    <row r="182" spans="1:17" ht="105" x14ac:dyDescent="0.25">
      <c r="A182" s="8">
        <v>181</v>
      </c>
      <c r="B182" s="9" t="s">
        <v>2238</v>
      </c>
      <c r="C182" s="20" t="s">
        <v>50</v>
      </c>
      <c r="D182" s="24" t="s">
        <v>8514</v>
      </c>
      <c r="E182" s="12" t="s">
        <v>8453</v>
      </c>
      <c r="F182" s="13" t="s">
        <v>8515</v>
      </c>
      <c r="G182" s="8" t="s">
        <v>51</v>
      </c>
      <c r="H182" s="12" t="s">
        <v>8449</v>
      </c>
      <c r="I182" s="14"/>
      <c r="J182" s="14" t="s">
        <v>14</v>
      </c>
      <c r="K182" s="15"/>
      <c r="L182" s="14" t="s">
        <v>14</v>
      </c>
      <c r="M182" s="14"/>
      <c r="N182" s="34" t="s">
        <v>348</v>
      </c>
      <c r="O182" s="12" t="s">
        <v>8455</v>
      </c>
      <c r="P182" s="34" t="s">
        <v>19</v>
      </c>
      <c r="Q182" s="14" t="s">
        <v>210</v>
      </c>
    </row>
    <row r="183" spans="1:17" ht="84" x14ac:dyDescent="0.25">
      <c r="A183" s="8">
        <v>182</v>
      </c>
      <c r="B183" s="9" t="s">
        <v>2238</v>
      </c>
      <c r="C183" s="20" t="s">
        <v>50</v>
      </c>
      <c r="D183" s="24" t="s">
        <v>8516</v>
      </c>
      <c r="E183" s="12" t="s">
        <v>8453</v>
      </c>
      <c r="F183" s="13" t="s">
        <v>8517</v>
      </c>
      <c r="G183" s="8" t="s">
        <v>51</v>
      </c>
      <c r="H183" s="12" t="s">
        <v>8449</v>
      </c>
      <c r="I183" s="14"/>
      <c r="J183" s="14" t="s">
        <v>14</v>
      </c>
      <c r="K183" s="15"/>
      <c r="L183" s="14" t="s">
        <v>14</v>
      </c>
      <c r="M183" s="14"/>
      <c r="N183" s="34" t="s">
        <v>348</v>
      </c>
      <c r="O183" s="12" t="s">
        <v>8455</v>
      </c>
      <c r="P183" s="34" t="s">
        <v>19</v>
      </c>
      <c r="Q183" s="14" t="s">
        <v>391</v>
      </c>
    </row>
    <row r="184" spans="1:17" ht="42" x14ac:dyDescent="0.25">
      <c r="A184" s="8">
        <v>183</v>
      </c>
      <c r="B184" s="9" t="s">
        <v>75</v>
      </c>
      <c r="C184" s="20" t="s">
        <v>8400</v>
      </c>
      <c r="D184" s="24" t="s">
        <v>8518</v>
      </c>
      <c r="E184" s="12" t="s">
        <v>8449</v>
      </c>
      <c r="F184" s="13" t="s">
        <v>8519</v>
      </c>
      <c r="G184" s="8" t="s">
        <v>51</v>
      </c>
      <c r="H184" s="12" t="s">
        <v>8449</v>
      </c>
      <c r="I184" s="14"/>
      <c r="J184" s="14" t="s">
        <v>14</v>
      </c>
      <c r="K184" s="15"/>
      <c r="L184" s="14" t="s">
        <v>14</v>
      </c>
      <c r="M184" s="14"/>
      <c r="N184" s="34" t="s">
        <v>348</v>
      </c>
      <c r="O184" s="12" t="s">
        <v>8455</v>
      </c>
      <c r="P184" s="34" t="s">
        <v>19</v>
      </c>
      <c r="Q184" s="14" t="s">
        <v>2020</v>
      </c>
    </row>
    <row r="185" spans="1:17" ht="105" x14ac:dyDescent="0.25">
      <c r="A185" s="8">
        <v>184</v>
      </c>
      <c r="B185" s="9" t="s">
        <v>8429</v>
      </c>
      <c r="C185" s="20" t="s">
        <v>8520</v>
      </c>
      <c r="D185" s="24" t="s">
        <v>40</v>
      </c>
      <c r="E185" s="12" t="s">
        <v>8521</v>
      </c>
      <c r="F185" s="13" t="s">
        <v>8522</v>
      </c>
      <c r="G185" s="8" t="s">
        <v>3621</v>
      </c>
      <c r="H185" s="12" t="s">
        <v>8455</v>
      </c>
      <c r="I185" s="14"/>
      <c r="J185" s="14" t="s">
        <v>14</v>
      </c>
      <c r="K185" s="15"/>
      <c r="L185" s="14" t="s">
        <v>14</v>
      </c>
      <c r="M185" s="14"/>
      <c r="N185" s="34" t="s">
        <v>348</v>
      </c>
      <c r="O185" s="12" t="s">
        <v>8455</v>
      </c>
      <c r="P185" s="34" t="s">
        <v>19</v>
      </c>
      <c r="Q185" s="14" t="s">
        <v>38</v>
      </c>
    </row>
    <row r="186" spans="1:17" ht="63" x14ac:dyDescent="0.25">
      <c r="A186" s="8">
        <v>185</v>
      </c>
      <c r="B186" s="9" t="s">
        <v>597</v>
      </c>
      <c r="C186" s="20" t="s">
        <v>8523</v>
      </c>
      <c r="D186" s="24" t="s">
        <v>8524</v>
      </c>
      <c r="E186" s="12" t="s">
        <v>8203</v>
      </c>
      <c r="F186" s="13" t="s">
        <v>8525</v>
      </c>
      <c r="G186" s="8" t="s">
        <v>212</v>
      </c>
      <c r="H186" s="12" t="s">
        <v>8455</v>
      </c>
      <c r="I186" s="14"/>
      <c r="J186" s="14" t="s">
        <v>14</v>
      </c>
      <c r="K186" s="15"/>
      <c r="L186" s="14" t="s">
        <v>14</v>
      </c>
      <c r="M186" s="14"/>
      <c r="N186" s="34" t="s">
        <v>8006</v>
      </c>
      <c r="O186" s="12" t="s">
        <v>8455</v>
      </c>
      <c r="P186" s="34" t="s">
        <v>49</v>
      </c>
      <c r="Q186" s="14" t="s">
        <v>30</v>
      </c>
    </row>
    <row r="187" spans="1:17" ht="42" x14ac:dyDescent="0.25">
      <c r="A187" s="8">
        <v>186</v>
      </c>
      <c r="B187" s="9" t="s">
        <v>597</v>
      </c>
      <c r="C187" s="20" t="s">
        <v>8526</v>
      </c>
      <c r="D187" s="24" t="s">
        <v>8527</v>
      </c>
      <c r="E187" s="12" t="s">
        <v>8368</v>
      </c>
      <c r="F187" s="13" t="s">
        <v>8528</v>
      </c>
      <c r="G187" s="8" t="s">
        <v>345</v>
      </c>
      <c r="H187" s="12" t="s">
        <v>8455</v>
      </c>
      <c r="I187" s="14"/>
      <c r="J187" s="14" t="s">
        <v>14</v>
      </c>
      <c r="K187" s="15"/>
      <c r="L187" s="14" t="s">
        <v>14</v>
      </c>
      <c r="M187" s="14"/>
      <c r="N187" s="34" t="s">
        <v>348</v>
      </c>
      <c r="O187" s="12" t="s">
        <v>8455</v>
      </c>
      <c r="P187" s="34" t="s">
        <v>19</v>
      </c>
      <c r="Q187" s="14" t="s">
        <v>30</v>
      </c>
    </row>
    <row r="188" spans="1:17" ht="63" x14ac:dyDescent="0.25">
      <c r="A188" s="8">
        <v>187</v>
      </c>
      <c r="B188" s="9" t="s">
        <v>597</v>
      </c>
      <c r="C188" s="20" t="s">
        <v>2811</v>
      </c>
      <c r="D188" s="24" t="s">
        <v>8529</v>
      </c>
      <c r="E188" s="12" t="s">
        <v>8449</v>
      </c>
      <c r="F188" s="13" t="s">
        <v>8530</v>
      </c>
      <c r="G188" s="8" t="s">
        <v>312</v>
      </c>
      <c r="H188" s="12" t="s">
        <v>8455</v>
      </c>
      <c r="I188" s="14"/>
      <c r="J188" s="14" t="s">
        <v>14</v>
      </c>
      <c r="K188" s="15"/>
      <c r="L188" s="14" t="s">
        <v>14</v>
      </c>
      <c r="M188" s="14"/>
      <c r="N188" s="34" t="s">
        <v>273</v>
      </c>
      <c r="O188" s="12" t="s">
        <v>8531</v>
      </c>
      <c r="P188" s="34" t="s">
        <v>8532</v>
      </c>
      <c r="Q188" s="14" t="s">
        <v>38</v>
      </c>
    </row>
    <row r="189" spans="1:17" ht="63" x14ac:dyDescent="0.25">
      <c r="A189" s="8">
        <v>188</v>
      </c>
      <c r="B189" s="9" t="s">
        <v>2398</v>
      </c>
      <c r="C189" s="20" t="s">
        <v>8533</v>
      </c>
      <c r="D189" s="24" t="s">
        <v>8534</v>
      </c>
      <c r="E189" s="12" t="s">
        <v>8368</v>
      </c>
      <c r="F189" s="13" t="s">
        <v>8535</v>
      </c>
      <c r="G189" s="14" t="s">
        <v>8536</v>
      </c>
      <c r="H189" s="12" t="s">
        <v>8455</v>
      </c>
      <c r="I189" s="14"/>
      <c r="J189" s="14" t="s">
        <v>14</v>
      </c>
      <c r="K189" s="15"/>
      <c r="L189" s="14" t="s">
        <v>14</v>
      </c>
      <c r="M189" s="14"/>
      <c r="N189" s="34" t="s">
        <v>8070</v>
      </c>
      <c r="O189" s="12"/>
      <c r="P189" s="34" t="s">
        <v>8537</v>
      </c>
      <c r="Q189" s="14" t="s">
        <v>210</v>
      </c>
    </row>
    <row r="190" spans="1:17" ht="21" x14ac:dyDescent="0.25">
      <c r="A190" s="8">
        <v>189</v>
      </c>
      <c r="B190" s="9" t="s">
        <v>6207</v>
      </c>
      <c r="C190" s="20" t="s">
        <v>8270</v>
      </c>
      <c r="D190" s="24" t="s">
        <v>8538</v>
      </c>
      <c r="E190" s="12" t="s">
        <v>8539</v>
      </c>
      <c r="F190" s="13" t="s">
        <v>8540</v>
      </c>
      <c r="G190" s="8" t="s">
        <v>51</v>
      </c>
      <c r="H190" s="12" t="s">
        <v>8455</v>
      </c>
      <c r="I190" s="14"/>
      <c r="J190" s="14" t="s">
        <v>14</v>
      </c>
      <c r="K190" s="15"/>
      <c r="L190" s="14" t="s">
        <v>14</v>
      </c>
      <c r="M190" s="14"/>
      <c r="N190" s="34" t="s">
        <v>348</v>
      </c>
      <c r="O190" s="12" t="s">
        <v>8455</v>
      </c>
      <c r="P190" s="34" t="s">
        <v>19</v>
      </c>
      <c r="Q190" s="14" t="s">
        <v>24</v>
      </c>
    </row>
    <row r="191" spans="1:17" ht="63" x14ac:dyDescent="0.25">
      <c r="A191" s="8">
        <v>190</v>
      </c>
      <c r="B191" s="9" t="s">
        <v>213</v>
      </c>
      <c r="C191" s="20" t="s">
        <v>8541</v>
      </c>
      <c r="D191" s="24" t="s">
        <v>8542</v>
      </c>
      <c r="E191" s="12" t="s">
        <v>8453</v>
      </c>
      <c r="F191" s="13" t="s">
        <v>8543</v>
      </c>
      <c r="G191" s="8" t="s">
        <v>312</v>
      </c>
      <c r="H191" s="12" t="s">
        <v>8455</v>
      </c>
      <c r="I191" s="14"/>
      <c r="J191" s="14" t="s">
        <v>14</v>
      </c>
      <c r="K191" s="15"/>
      <c r="L191" s="14" t="s">
        <v>14</v>
      </c>
      <c r="M191" s="14"/>
      <c r="N191" s="34" t="s">
        <v>348</v>
      </c>
      <c r="O191" s="12" t="s">
        <v>8455</v>
      </c>
      <c r="P191" s="34" t="s">
        <v>19</v>
      </c>
      <c r="Q191" s="14" t="s">
        <v>30</v>
      </c>
    </row>
    <row r="192" spans="1:17" ht="42" x14ac:dyDescent="0.25">
      <c r="A192" s="8">
        <v>191</v>
      </c>
      <c r="B192" s="9" t="s">
        <v>317</v>
      </c>
      <c r="C192" s="20" t="s">
        <v>8544</v>
      </c>
      <c r="D192" s="24" t="s">
        <v>8545</v>
      </c>
      <c r="E192" s="12" t="s">
        <v>8546</v>
      </c>
      <c r="F192" s="13" t="s">
        <v>8547</v>
      </c>
      <c r="G192" s="8" t="s">
        <v>165</v>
      </c>
      <c r="H192" s="12" t="s">
        <v>8455</v>
      </c>
      <c r="I192" s="14"/>
      <c r="J192" s="14" t="s">
        <v>14</v>
      </c>
      <c r="K192" s="15"/>
      <c r="L192" s="14" t="s">
        <v>14</v>
      </c>
      <c r="M192" s="14"/>
      <c r="N192" s="34" t="s">
        <v>218</v>
      </c>
      <c r="O192" s="12" t="s">
        <v>8531</v>
      </c>
      <c r="P192" s="34" t="s">
        <v>512</v>
      </c>
      <c r="Q192" s="14" t="s">
        <v>38</v>
      </c>
    </row>
    <row r="193" spans="1:17" ht="63" x14ac:dyDescent="0.25">
      <c r="A193" s="8">
        <v>192</v>
      </c>
      <c r="B193" s="9" t="s">
        <v>8434</v>
      </c>
      <c r="C193" s="20" t="s">
        <v>8270</v>
      </c>
      <c r="D193" s="24" t="s">
        <v>8548</v>
      </c>
      <c r="E193" s="12" t="s">
        <v>8198</v>
      </c>
      <c r="F193" s="13" t="s">
        <v>8549</v>
      </c>
      <c r="G193" s="8" t="s">
        <v>8550</v>
      </c>
      <c r="H193" s="12" t="s">
        <v>8455</v>
      </c>
      <c r="I193" s="14"/>
      <c r="J193" s="14" t="s">
        <v>14</v>
      </c>
      <c r="K193" s="15"/>
      <c r="L193" s="14" t="s">
        <v>14</v>
      </c>
      <c r="M193" s="14"/>
      <c r="N193" s="34" t="s">
        <v>273</v>
      </c>
      <c r="O193" s="12" t="s">
        <v>8531</v>
      </c>
      <c r="P193" s="34" t="s">
        <v>8474</v>
      </c>
      <c r="Q193" s="14" t="s">
        <v>24</v>
      </c>
    </row>
    <row r="194" spans="1:17" ht="63" x14ac:dyDescent="0.25">
      <c r="A194" s="8">
        <v>193</v>
      </c>
      <c r="B194" s="9" t="s">
        <v>15</v>
      </c>
      <c r="C194" s="20" t="s">
        <v>8551</v>
      </c>
      <c r="D194" s="24" t="s">
        <v>8552</v>
      </c>
      <c r="E194" s="12" t="s">
        <v>8449</v>
      </c>
      <c r="F194" s="13" t="s">
        <v>8553</v>
      </c>
      <c r="G194" s="8" t="s">
        <v>16</v>
      </c>
      <c r="H194" s="12" t="s">
        <v>8455</v>
      </c>
      <c r="I194" s="14"/>
      <c r="J194" s="14" t="s">
        <v>14</v>
      </c>
      <c r="K194" s="15"/>
      <c r="L194" s="14" t="s">
        <v>14</v>
      </c>
      <c r="M194" s="14"/>
      <c r="N194" s="34" t="s">
        <v>2363</v>
      </c>
      <c r="O194" s="12">
        <v>43488</v>
      </c>
      <c r="P194" s="34" t="s">
        <v>8554</v>
      </c>
      <c r="Q194" s="14" t="s">
        <v>1931</v>
      </c>
    </row>
    <row r="195" spans="1:17" ht="63" x14ac:dyDescent="0.25">
      <c r="A195" s="8">
        <v>194</v>
      </c>
      <c r="B195" s="9" t="s">
        <v>268</v>
      </c>
      <c r="C195" s="20" t="s">
        <v>1090</v>
      </c>
      <c r="D195" s="24" t="s">
        <v>8555</v>
      </c>
      <c r="E195" s="12" t="s">
        <v>8002</v>
      </c>
      <c r="F195" s="13" t="s">
        <v>8556</v>
      </c>
      <c r="G195" s="8" t="s">
        <v>1080</v>
      </c>
      <c r="H195" s="12" t="s">
        <v>8455</v>
      </c>
      <c r="I195" s="14"/>
      <c r="J195" s="14" t="s">
        <v>14</v>
      </c>
      <c r="K195" s="15"/>
      <c r="L195" s="14" t="s">
        <v>14</v>
      </c>
      <c r="M195" s="14"/>
      <c r="N195" s="34" t="s">
        <v>186</v>
      </c>
      <c r="O195" s="12" t="s">
        <v>8531</v>
      </c>
      <c r="P195" s="34" t="s">
        <v>8557</v>
      </c>
      <c r="Q195" s="14" t="s">
        <v>38</v>
      </c>
    </row>
    <row r="196" spans="1:17" ht="42" x14ac:dyDescent="0.25">
      <c r="A196" s="8">
        <v>195</v>
      </c>
      <c r="B196" s="9" t="s">
        <v>1843</v>
      </c>
      <c r="C196" s="20" t="s">
        <v>1090</v>
      </c>
      <c r="D196" s="24" t="s">
        <v>8558</v>
      </c>
      <c r="E196" s="12" t="s">
        <v>8002</v>
      </c>
      <c r="F196" s="13" t="s">
        <v>8559</v>
      </c>
      <c r="G196" s="8" t="s">
        <v>312</v>
      </c>
      <c r="H196" s="12" t="s">
        <v>8455</v>
      </c>
      <c r="I196" s="14"/>
      <c r="J196" s="14" t="s">
        <v>14</v>
      </c>
      <c r="K196" s="15"/>
      <c r="L196" s="14" t="s">
        <v>14</v>
      </c>
      <c r="M196" s="14"/>
      <c r="N196" s="34" t="s">
        <v>186</v>
      </c>
      <c r="O196" s="12" t="s">
        <v>8531</v>
      </c>
      <c r="P196" s="34" t="s">
        <v>8557</v>
      </c>
      <c r="Q196" s="14" t="s">
        <v>38</v>
      </c>
    </row>
    <row r="197" spans="1:17" ht="42" x14ac:dyDescent="0.25">
      <c r="A197" s="8">
        <v>196</v>
      </c>
      <c r="B197" s="9" t="s">
        <v>322</v>
      </c>
      <c r="C197" s="20" t="s">
        <v>8560</v>
      </c>
      <c r="D197" s="24" t="s">
        <v>8561</v>
      </c>
      <c r="E197" s="12" t="s">
        <v>8453</v>
      </c>
      <c r="F197" s="13" t="s">
        <v>8562</v>
      </c>
      <c r="G197" s="8" t="s">
        <v>6303</v>
      </c>
      <c r="H197" s="12" t="s">
        <v>8531</v>
      </c>
      <c r="I197" s="14"/>
      <c r="J197" s="14" t="s">
        <v>14</v>
      </c>
      <c r="K197" s="15"/>
      <c r="L197" s="14" t="s">
        <v>14</v>
      </c>
      <c r="M197" s="14"/>
      <c r="N197" s="34" t="s">
        <v>218</v>
      </c>
      <c r="O197" s="12" t="s">
        <v>8531</v>
      </c>
      <c r="P197" s="34" t="s">
        <v>8491</v>
      </c>
      <c r="Q197" s="14" t="s">
        <v>24</v>
      </c>
    </row>
    <row r="198" spans="1:17" ht="84" x14ac:dyDescent="0.25">
      <c r="A198" s="8">
        <v>197</v>
      </c>
      <c r="B198" s="9" t="s">
        <v>15</v>
      </c>
      <c r="C198" s="20" t="s">
        <v>8353</v>
      </c>
      <c r="D198" s="24" t="s">
        <v>8563</v>
      </c>
      <c r="E198" s="12" t="s">
        <v>8368</v>
      </c>
      <c r="F198" s="13" t="s">
        <v>8564</v>
      </c>
      <c r="G198" s="8" t="s">
        <v>16</v>
      </c>
      <c r="H198" s="12" t="s">
        <v>8565</v>
      </c>
      <c r="I198" s="14"/>
      <c r="J198" s="14" t="s">
        <v>14</v>
      </c>
      <c r="K198" s="15"/>
      <c r="L198" s="14" t="s">
        <v>14</v>
      </c>
      <c r="M198" s="14"/>
      <c r="N198" s="34" t="s">
        <v>254</v>
      </c>
      <c r="O198" s="12" t="s">
        <v>8531</v>
      </c>
      <c r="P198" s="34" t="s">
        <v>512</v>
      </c>
      <c r="Q198" s="14" t="s">
        <v>38</v>
      </c>
    </row>
    <row r="199" spans="1:17" ht="42" x14ac:dyDescent="0.25">
      <c r="A199" s="8">
        <v>198</v>
      </c>
      <c r="B199" s="9" t="s">
        <v>15</v>
      </c>
      <c r="C199" s="20" t="s">
        <v>8566</v>
      </c>
      <c r="D199" s="24" t="s">
        <v>8567</v>
      </c>
      <c r="E199" s="12" t="s">
        <v>8455</v>
      </c>
      <c r="F199" s="13" t="s">
        <v>8568</v>
      </c>
      <c r="G199" s="8" t="s">
        <v>16</v>
      </c>
      <c r="H199" s="12" t="s">
        <v>8531</v>
      </c>
      <c r="I199" s="14"/>
      <c r="J199" s="14" t="s">
        <v>14</v>
      </c>
      <c r="K199" s="15"/>
      <c r="L199" s="14" t="s">
        <v>14</v>
      </c>
      <c r="M199" s="14"/>
      <c r="N199" s="34" t="s">
        <v>186</v>
      </c>
      <c r="O199" s="12" t="s">
        <v>8531</v>
      </c>
      <c r="P199" s="34" t="s">
        <v>44</v>
      </c>
      <c r="Q199" s="14" t="s">
        <v>38</v>
      </c>
    </row>
    <row r="200" spans="1:17" ht="126" x14ac:dyDescent="0.25">
      <c r="A200" s="8">
        <v>199</v>
      </c>
      <c r="B200" s="9" t="s">
        <v>213</v>
      </c>
      <c r="C200" s="20" t="s">
        <v>8569</v>
      </c>
      <c r="D200" s="24" t="s">
        <v>8570</v>
      </c>
      <c r="E200" s="12" t="s">
        <v>8203</v>
      </c>
      <c r="F200" s="13" t="s">
        <v>8571</v>
      </c>
      <c r="G200" s="8" t="s">
        <v>8572</v>
      </c>
      <c r="H200" s="12" t="s">
        <v>8531</v>
      </c>
      <c r="I200" s="14"/>
      <c r="J200" s="14" t="s">
        <v>14</v>
      </c>
      <c r="K200" s="15"/>
      <c r="L200" s="14" t="s">
        <v>14</v>
      </c>
      <c r="M200" s="14"/>
      <c r="N200" s="34" t="s">
        <v>348</v>
      </c>
      <c r="O200" s="12" t="s">
        <v>8531</v>
      </c>
      <c r="P200" s="34" t="s">
        <v>19</v>
      </c>
      <c r="Q200" s="14" t="s">
        <v>21</v>
      </c>
    </row>
    <row r="201" spans="1:17" ht="126" x14ac:dyDescent="0.25">
      <c r="A201" s="8">
        <v>200</v>
      </c>
      <c r="B201" s="9" t="s">
        <v>597</v>
      </c>
      <c r="C201" s="20" t="s">
        <v>2454</v>
      </c>
      <c r="D201" s="24" t="s">
        <v>8573</v>
      </c>
      <c r="E201" s="12" t="s">
        <v>8203</v>
      </c>
      <c r="F201" s="13" t="s">
        <v>8574</v>
      </c>
      <c r="G201" s="8" t="s">
        <v>8575</v>
      </c>
      <c r="H201" s="12" t="s">
        <v>8531</v>
      </c>
      <c r="I201" s="14"/>
      <c r="J201" s="14" t="s">
        <v>14</v>
      </c>
      <c r="K201" s="15"/>
      <c r="L201" s="14" t="s">
        <v>14</v>
      </c>
      <c r="M201" s="14"/>
      <c r="N201" s="34" t="s">
        <v>348</v>
      </c>
      <c r="O201" s="12" t="s">
        <v>8531</v>
      </c>
      <c r="P201" s="34" t="s">
        <v>19</v>
      </c>
      <c r="Q201" s="14" t="s">
        <v>21</v>
      </c>
    </row>
    <row r="202" spans="1:17" ht="21" x14ac:dyDescent="0.25">
      <c r="A202" s="8">
        <v>201</v>
      </c>
      <c r="B202" s="9" t="s">
        <v>8576</v>
      </c>
      <c r="C202" s="20" t="s">
        <v>8577</v>
      </c>
      <c r="D202" s="24" t="s">
        <v>8578</v>
      </c>
      <c r="E202" s="12" t="s">
        <v>8579</v>
      </c>
      <c r="F202" s="13" t="s">
        <v>8580</v>
      </c>
      <c r="G202" s="8" t="s">
        <v>8581</v>
      </c>
      <c r="H202" s="12" t="s">
        <v>8531</v>
      </c>
      <c r="I202" s="14"/>
      <c r="J202" s="14" t="s">
        <v>14</v>
      </c>
      <c r="K202" s="15"/>
      <c r="L202" s="14" t="s">
        <v>14</v>
      </c>
      <c r="M202" s="14"/>
      <c r="N202" s="34"/>
      <c r="O202" s="12"/>
      <c r="P202" s="34"/>
      <c r="Q202" s="14" t="s">
        <v>30</v>
      </c>
    </row>
    <row r="203" spans="1:17" ht="84" x14ac:dyDescent="0.25">
      <c r="A203" s="8">
        <v>202</v>
      </c>
      <c r="B203" s="9" t="s">
        <v>2398</v>
      </c>
      <c r="C203" s="20" t="s">
        <v>8582</v>
      </c>
      <c r="D203" s="24" t="s">
        <v>8583</v>
      </c>
      <c r="E203" s="12" t="s">
        <v>8453</v>
      </c>
      <c r="F203" s="13" t="s">
        <v>8584</v>
      </c>
      <c r="G203" s="8" t="s">
        <v>16</v>
      </c>
      <c r="H203" s="12" t="s">
        <v>8531</v>
      </c>
      <c r="I203" s="14"/>
      <c r="J203" s="14" t="s">
        <v>14</v>
      </c>
      <c r="K203" s="15"/>
      <c r="L203" s="14" t="s">
        <v>14</v>
      </c>
      <c r="M203" s="14"/>
      <c r="N203" s="34"/>
      <c r="O203" s="12" t="s">
        <v>8531</v>
      </c>
      <c r="P203" s="34" t="s">
        <v>49</v>
      </c>
      <c r="Q203" s="14" t="s">
        <v>230</v>
      </c>
    </row>
    <row r="204" spans="1:17" ht="63" x14ac:dyDescent="0.25">
      <c r="A204" s="8">
        <v>203</v>
      </c>
      <c r="B204" s="9" t="s">
        <v>15</v>
      </c>
      <c r="C204" s="20" t="s">
        <v>8430</v>
      </c>
      <c r="D204" s="24" t="s">
        <v>40</v>
      </c>
      <c r="E204" s="12" t="s">
        <v>40</v>
      </c>
      <c r="F204" s="13" t="s">
        <v>8585</v>
      </c>
      <c r="G204" s="8" t="s">
        <v>16</v>
      </c>
      <c r="H204" s="12" t="s">
        <v>8531</v>
      </c>
      <c r="I204" s="14"/>
      <c r="J204" s="14" t="s">
        <v>14</v>
      </c>
      <c r="K204" s="15"/>
      <c r="L204" s="14" t="s">
        <v>14</v>
      </c>
      <c r="M204" s="14"/>
      <c r="N204" s="34"/>
      <c r="O204" s="12"/>
      <c r="P204" s="34"/>
      <c r="Q204" s="14" t="s">
        <v>24</v>
      </c>
    </row>
    <row r="205" spans="1:17" ht="42" x14ac:dyDescent="0.25">
      <c r="A205" s="8">
        <v>204</v>
      </c>
      <c r="B205" s="9" t="s">
        <v>15</v>
      </c>
      <c r="C205" s="20" t="s">
        <v>8400</v>
      </c>
      <c r="D205" s="24" t="s">
        <v>8586</v>
      </c>
      <c r="E205" s="12" t="s">
        <v>8531</v>
      </c>
      <c r="F205" s="13" t="s">
        <v>8587</v>
      </c>
      <c r="G205" s="8" t="s">
        <v>16</v>
      </c>
      <c r="H205" s="12" t="s">
        <v>8531</v>
      </c>
      <c r="I205" s="14"/>
      <c r="J205" s="14" t="s">
        <v>14</v>
      </c>
      <c r="K205" s="15"/>
      <c r="L205" s="14" t="s">
        <v>14</v>
      </c>
      <c r="M205" s="14"/>
      <c r="N205" s="34" t="s">
        <v>348</v>
      </c>
      <c r="O205" s="12" t="s">
        <v>8531</v>
      </c>
      <c r="P205" s="34" t="s">
        <v>19</v>
      </c>
      <c r="Q205" s="14" t="s">
        <v>24</v>
      </c>
    </row>
    <row r="206" spans="1:17" ht="84" x14ac:dyDescent="0.25">
      <c r="A206" s="8">
        <v>205</v>
      </c>
      <c r="B206" s="9" t="s">
        <v>8588</v>
      </c>
      <c r="C206" s="20" t="s">
        <v>8397</v>
      </c>
      <c r="D206" s="24" t="s">
        <v>8589</v>
      </c>
      <c r="E206" s="12" t="s">
        <v>8455</v>
      </c>
      <c r="F206" s="13" t="s">
        <v>8590</v>
      </c>
      <c r="G206" s="8" t="s">
        <v>259</v>
      </c>
      <c r="H206" s="12" t="s">
        <v>8531</v>
      </c>
      <c r="I206" s="14"/>
      <c r="J206" s="14" t="s">
        <v>14</v>
      </c>
      <c r="K206" s="15"/>
      <c r="L206" s="14" t="s">
        <v>14</v>
      </c>
      <c r="M206" s="14"/>
      <c r="N206" s="34"/>
      <c r="O206" s="12"/>
      <c r="P206" s="34"/>
      <c r="Q206" s="14" t="s">
        <v>391</v>
      </c>
    </row>
    <row r="207" spans="1:17" ht="63" x14ac:dyDescent="0.25">
      <c r="A207" s="8">
        <v>206</v>
      </c>
      <c r="B207" s="9" t="s">
        <v>8591</v>
      </c>
      <c r="C207" s="20" t="s">
        <v>8430</v>
      </c>
      <c r="D207" s="24" t="s">
        <v>8592</v>
      </c>
      <c r="E207" s="12" t="s">
        <v>8455</v>
      </c>
      <c r="F207" s="13" t="s">
        <v>8593</v>
      </c>
      <c r="G207" s="8" t="s">
        <v>48</v>
      </c>
      <c r="H207" s="12" t="s">
        <v>8594</v>
      </c>
      <c r="I207" s="14"/>
      <c r="J207" s="14" t="s">
        <v>14</v>
      </c>
      <c r="K207" s="15"/>
      <c r="L207" s="14" t="s">
        <v>14</v>
      </c>
      <c r="M207" s="14"/>
      <c r="N207" s="34" t="s">
        <v>8595</v>
      </c>
      <c r="O207" s="12" t="s">
        <v>8596</v>
      </c>
      <c r="P207" s="34" t="s">
        <v>8597</v>
      </c>
      <c r="Q207" s="14" t="s">
        <v>24</v>
      </c>
    </row>
    <row r="208" spans="1:17" ht="21" x14ac:dyDescent="0.25">
      <c r="A208" s="8">
        <v>207</v>
      </c>
      <c r="B208" s="9" t="s">
        <v>2394</v>
      </c>
      <c r="C208" s="20" t="s">
        <v>8598</v>
      </c>
      <c r="D208" s="24" t="s">
        <v>8599</v>
      </c>
      <c r="E208" s="12" t="s">
        <v>8295</v>
      </c>
      <c r="F208" s="13" t="s">
        <v>8600</v>
      </c>
      <c r="G208" s="8" t="s">
        <v>312</v>
      </c>
      <c r="H208" s="12" t="s">
        <v>8531</v>
      </c>
      <c r="I208" s="14"/>
      <c r="J208" s="14" t="s">
        <v>14</v>
      </c>
      <c r="K208" s="15"/>
      <c r="L208" s="14" t="s">
        <v>14</v>
      </c>
      <c r="M208" s="14"/>
      <c r="N208" s="34" t="s">
        <v>273</v>
      </c>
      <c r="O208" s="12" t="s">
        <v>8596</v>
      </c>
      <c r="P208" s="34" t="s">
        <v>8532</v>
      </c>
      <c r="Q208" s="14" t="s">
        <v>24</v>
      </c>
    </row>
    <row r="209" spans="1:17" ht="84" x14ac:dyDescent="0.25">
      <c r="A209" s="8">
        <v>208</v>
      </c>
      <c r="B209" s="9" t="s">
        <v>8588</v>
      </c>
      <c r="C209" s="20" t="s">
        <v>8397</v>
      </c>
      <c r="D209" s="24" t="s">
        <v>8589</v>
      </c>
      <c r="E209" s="12" t="s">
        <v>8455</v>
      </c>
      <c r="F209" s="13" t="s">
        <v>8590</v>
      </c>
      <c r="G209" s="8">
        <v>893</v>
      </c>
      <c r="H209" s="12" t="s">
        <v>8531</v>
      </c>
      <c r="I209" s="14"/>
      <c r="J209" s="14" t="s">
        <v>14</v>
      </c>
      <c r="K209" s="15"/>
      <c r="L209" s="14" t="s">
        <v>14</v>
      </c>
      <c r="M209" s="14"/>
      <c r="N209" s="34" t="s">
        <v>8601</v>
      </c>
      <c r="O209" s="12" t="s">
        <v>8596</v>
      </c>
      <c r="P209" s="34" t="s">
        <v>8491</v>
      </c>
      <c r="Q209" s="14" t="s">
        <v>391</v>
      </c>
    </row>
    <row r="210" spans="1:17" ht="84" x14ac:dyDescent="0.25">
      <c r="A210" s="8">
        <v>209</v>
      </c>
      <c r="B210" s="9" t="s">
        <v>8475</v>
      </c>
      <c r="C210" s="20" t="s">
        <v>8397</v>
      </c>
      <c r="D210" s="24" t="s">
        <v>8602</v>
      </c>
      <c r="E210" s="12" t="s">
        <v>8455</v>
      </c>
      <c r="F210" s="13" t="s">
        <v>8603</v>
      </c>
      <c r="G210" s="8" t="s">
        <v>53</v>
      </c>
      <c r="H210" s="12" t="s">
        <v>8531</v>
      </c>
      <c r="I210" s="14"/>
      <c r="J210" s="14" t="s">
        <v>14</v>
      </c>
      <c r="K210" s="15"/>
      <c r="L210" s="14" t="s">
        <v>14</v>
      </c>
      <c r="M210" s="14"/>
      <c r="N210" s="34" t="s">
        <v>631</v>
      </c>
      <c r="O210" s="12" t="s">
        <v>8596</v>
      </c>
      <c r="P210" s="34" t="s">
        <v>42</v>
      </c>
      <c r="Q210" s="14" t="s">
        <v>38</v>
      </c>
    </row>
    <row r="211" spans="1:17" ht="42" x14ac:dyDescent="0.25">
      <c r="A211" s="8">
        <v>210</v>
      </c>
      <c r="B211" s="9" t="s">
        <v>8604</v>
      </c>
      <c r="C211" s="20" t="s">
        <v>8397</v>
      </c>
      <c r="D211" s="24" t="s">
        <v>8605</v>
      </c>
      <c r="E211" s="12" t="s">
        <v>8455</v>
      </c>
      <c r="F211" s="13" t="s">
        <v>8606</v>
      </c>
      <c r="G211" s="8" t="s">
        <v>61</v>
      </c>
      <c r="H211" s="12" t="s">
        <v>8531</v>
      </c>
      <c r="I211" s="14"/>
      <c r="J211" s="14" t="s">
        <v>14</v>
      </c>
      <c r="K211" s="15"/>
      <c r="L211" s="14" t="s">
        <v>14</v>
      </c>
      <c r="M211" s="14"/>
      <c r="N211" s="34" t="s">
        <v>631</v>
      </c>
      <c r="O211" s="12" t="s">
        <v>8596</v>
      </c>
      <c r="P211" s="34" t="s">
        <v>42</v>
      </c>
      <c r="Q211" s="14" t="s">
        <v>230</v>
      </c>
    </row>
    <row r="212" spans="1:17" ht="63" x14ac:dyDescent="0.25">
      <c r="A212" s="8">
        <v>211</v>
      </c>
      <c r="B212" s="9" t="s">
        <v>8607</v>
      </c>
      <c r="C212" s="20" t="s">
        <v>761</v>
      </c>
      <c r="D212" s="24" t="s">
        <v>8608</v>
      </c>
      <c r="E212" s="12" t="s">
        <v>755</v>
      </c>
      <c r="F212" s="13" t="s">
        <v>8609</v>
      </c>
      <c r="G212" s="8" t="s">
        <v>8610</v>
      </c>
      <c r="H212" s="12" t="s">
        <v>8531</v>
      </c>
      <c r="I212" s="14"/>
      <c r="J212" s="14" t="s">
        <v>14</v>
      </c>
      <c r="K212" s="15"/>
      <c r="L212" s="14" t="s">
        <v>14</v>
      </c>
      <c r="M212" s="14"/>
      <c r="N212" s="34" t="s">
        <v>186</v>
      </c>
      <c r="O212" s="12" t="s">
        <v>8596</v>
      </c>
      <c r="P212" s="34" t="s">
        <v>8611</v>
      </c>
      <c r="Q212" s="14" t="s">
        <v>434</v>
      </c>
    </row>
    <row r="213" spans="1:17" ht="42" x14ac:dyDescent="0.25">
      <c r="A213" s="8">
        <v>212</v>
      </c>
      <c r="B213" s="9" t="s">
        <v>597</v>
      </c>
      <c r="C213" s="20" t="s">
        <v>8612</v>
      </c>
      <c r="D213" s="24" t="s">
        <v>8613</v>
      </c>
      <c r="E213" s="12" t="s">
        <v>8295</v>
      </c>
      <c r="F213" s="13" t="s">
        <v>2226</v>
      </c>
      <c r="G213" s="8" t="s">
        <v>312</v>
      </c>
      <c r="H213" s="12" t="s">
        <v>8596</v>
      </c>
      <c r="I213" s="14"/>
      <c r="J213" s="14" t="s">
        <v>14</v>
      </c>
      <c r="K213" s="15"/>
      <c r="L213" s="14" t="s">
        <v>14</v>
      </c>
      <c r="M213" s="14"/>
      <c r="N213" s="34" t="s">
        <v>348</v>
      </c>
      <c r="O213" s="12" t="s">
        <v>8596</v>
      </c>
      <c r="P213" s="34" t="s">
        <v>19</v>
      </c>
      <c r="Q213" s="14" t="s">
        <v>21</v>
      </c>
    </row>
    <row r="214" spans="1:17" ht="42" x14ac:dyDescent="0.25">
      <c r="A214" s="8">
        <v>213</v>
      </c>
      <c r="B214" s="9" t="s">
        <v>213</v>
      </c>
      <c r="C214" s="20" t="s">
        <v>8612</v>
      </c>
      <c r="D214" s="24" t="s">
        <v>8614</v>
      </c>
      <c r="E214" s="12" t="s">
        <v>8295</v>
      </c>
      <c r="F214" s="13" t="s">
        <v>2226</v>
      </c>
      <c r="G214" s="8" t="s">
        <v>312</v>
      </c>
      <c r="H214" s="12" t="s">
        <v>8596</v>
      </c>
      <c r="I214" s="14"/>
      <c r="J214" s="14" t="s">
        <v>14</v>
      </c>
      <c r="K214" s="15"/>
      <c r="L214" s="14" t="s">
        <v>14</v>
      </c>
      <c r="M214" s="14"/>
      <c r="N214" s="34" t="s">
        <v>348</v>
      </c>
      <c r="O214" s="12" t="s">
        <v>8596</v>
      </c>
      <c r="P214" s="34" t="s">
        <v>19</v>
      </c>
      <c r="Q214" s="14" t="s">
        <v>21</v>
      </c>
    </row>
    <row r="215" spans="1:17" ht="42" x14ac:dyDescent="0.25">
      <c r="A215" s="8">
        <v>214</v>
      </c>
      <c r="B215" s="9" t="s">
        <v>213</v>
      </c>
      <c r="C215" s="20" t="s">
        <v>8615</v>
      </c>
      <c r="D215" s="24" t="s">
        <v>8616</v>
      </c>
      <c r="E215" s="12" t="s">
        <v>8368</v>
      </c>
      <c r="F215" s="13" t="s">
        <v>8617</v>
      </c>
      <c r="G215" s="8" t="s">
        <v>312</v>
      </c>
      <c r="H215" s="12" t="s">
        <v>8596</v>
      </c>
      <c r="I215" s="14"/>
      <c r="J215" s="14" t="s">
        <v>14</v>
      </c>
      <c r="K215" s="15"/>
      <c r="L215" s="14" t="s">
        <v>14</v>
      </c>
      <c r="M215" s="14"/>
      <c r="N215" s="34" t="s">
        <v>348</v>
      </c>
      <c r="O215" s="12" t="s">
        <v>8596</v>
      </c>
      <c r="P215" s="34" t="s">
        <v>19</v>
      </c>
      <c r="Q215" s="14" t="s">
        <v>21</v>
      </c>
    </row>
    <row r="216" spans="1:17" ht="42" x14ac:dyDescent="0.25">
      <c r="A216" s="8">
        <v>215</v>
      </c>
      <c r="B216" s="9" t="s">
        <v>213</v>
      </c>
      <c r="C216" s="20" t="s">
        <v>8615</v>
      </c>
      <c r="D216" s="24" t="s">
        <v>8618</v>
      </c>
      <c r="E216" s="12" t="s">
        <v>8368</v>
      </c>
      <c r="F216" s="13" t="s">
        <v>8617</v>
      </c>
      <c r="G216" s="8" t="s">
        <v>312</v>
      </c>
      <c r="H216" s="12" t="s">
        <v>8596</v>
      </c>
      <c r="I216" s="14"/>
      <c r="J216" s="14" t="s">
        <v>14</v>
      </c>
      <c r="K216" s="15"/>
      <c r="L216" s="14" t="s">
        <v>14</v>
      </c>
      <c r="M216" s="14"/>
      <c r="N216" s="34" t="s">
        <v>348</v>
      </c>
      <c r="O216" s="12" t="s">
        <v>8596</v>
      </c>
      <c r="P216" s="34" t="s">
        <v>19</v>
      </c>
      <c r="Q216" s="14" t="s">
        <v>21</v>
      </c>
    </row>
    <row r="217" spans="1:17" ht="21" x14ac:dyDescent="0.25">
      <c r="A217" s="8">
        <v>216</v>
      </c>
      <c r="B217" s="9" t="s">
        <v>527</v>
      </c>
      <c r="C217" s="20" t="s">
        <v>8619</v>
      </c>
      <c r="D217" s="24" t="s">
        <v>8620</v>
      </c>
      <c r="E217" s="12" t="s">
        <v>8531</v>
      </c>
      <c r="F217" s="13" t="s">
        <v>527</v>
      </c>
      <c r="G217" s="8" t="s">
        <v>282</v>
      </c>
      <c r="H217" s="12" t="s">
        <v>8596</v>
      </c>
      <c r="I217" s="14"/>
      <c r="J217" s="14"/>
      <c r="K217" s="15" t="s">
        <v>14</v>
      </c>
      <c r="L217" s="14" t="s">
        <v>14</v>
      </c>
      <c r="M217" s="14"/>
      <c r="N217" s="34" t="s">
        <v>631</v>
      </c>
      <c r="O217" s="12" t="s">
        <v>8596</v>
      </c>
      <c r="P217" s="34" t="s">
        <v>42</v>
      </c>
      <c r="Q217" s="14" t="s">
        <v>24</v>
      </c>
    </row>
    <row r="218" spans="1:17" ht="84" x14ac:dyDescent="0.25">
      <c r="A218" s="8">
        <v>217</v>
      </c>
      <c r="B218" s="9" t="s">
        <v>213</v>
      </c>
      <c r="C218" s="20" t="s">
        <v>2270</v>
      </c>
      <c r="D218" s="24" t="s">
        <v>8621</v>
      </c>
      <c r="E218" s="12" t="s">
        <v>8198</v>
      </c>
      <c r="F218" s="13" t="s">
        <v>8622</v>
      </c>
      <c r="G218" s="8" t="s">
        <v>345</v>
      </c>
      <c r="H218" s="12" t="s">
        <v>8596</v>
      </c>
      <c r="I218" s="14"/>
      <c r="J218" s="14" t="s">
        <v>14</v>
      </c>
      <c r="K218" s="15"/>
      <c r="L218" s="14" t="s">
        <v>14</v>
      </c>
      <c r="M218" s="14"/>
      <c r="N218" s="34" t="s">
        <v>348</v>
      </c>
      <c r="O218" s="12" t="s">
        <v>8623</v>
      </c>
      <c r="P218" s="34" t="s">
        <v>19</v>
      </c>
      <c r="Q218" s="14" t="s">
        <v>21</v>
      </c>
    </row>
    <row r="219" spans="1:17" ht="105" x14ac:dyDescent="0.25">
      <c r="A219" s="8">
        <v>218</v>
      </c>
      <c r="B219" s="9" t="s">
        <v>597</v>
      </c>
      <c r="C219" s="20" t="s">
        <v>8624</v>
      </c>
      <c r="D219" s="24" t="s">
        <v>8625</v>
      </c>
      <c r="E219" s="12" t="s">
        <v>8626</v>
      </c>
      <c r="F219" s="13" t="s">
        <v>8627</v>
      </c>
      <c r="G219" s="8" t="s">
        <v>345</v>
      </c>
      <c r="H219" s="12" t="s">
        <v>8596</v>
      </c>
      <c r="I219" s="14"/>
      <c r="J219" s="14" t="s">
        <v>14</v>
      </c>
      <c r="K219" s="15"/>
      <c r="L219" s="14" t="s">
        <v>14</v>
      </c>
      <c r="M219" s="14"/>
      <c r="N219" s="34" t="s">
        <v>348</v>
      </c>
      <c r="O219" s="12" t="s">
        <v>8623</v>
      </c>
      <c r="P219" s="34" t="s">
        <v>19</v>
      </c>
      <c r="Q219" s="14" t="s">
        <v>21</v>
      </c>
    </row>
    <row r="220" spans="1:17" ht="105" x14ac:dyDescent="0.25">
      <c r="A220" s="8">
        <v>219</v>
      </c>
      <c r="B220" s="9" t="s">
        <v>213</v>
      </c>
      <c r="C220" s="20" t="s">
        <v>8628</v>
      </c>
      <c r="D220" s="24" t="s">
        <v>8629</v>
      </c>
      <c r="E220" s="12" t="s">
        <v>8198</v>
      </c>
      <c r="F220" s="13" t="s">
        <v>8630</v>
      </c>
      <c r="G220" s="8" t="s">
        <v>345</v>
      </c>
      <c r="H220" s="12" t="s">
        <v>8596</v>
      </c>
      <c r="I220" s="14"/>
      <c r="J220" s="14" t="s">
        <v>14</v>
      </c>
      <c r="K220" s="15"/>
      <c r="L220" s="14" t="s">
        <v>14</v>
      </c>
      <c r="M220" s="14"/>
      <c r="N220" s="34" t="s">
        <v>348</v>
      </c>
      <c r="O220" s="12" t="s">
        <v>8623</v>
      </c>
      <c r="P220" s="34" t="s">
        <v>19</v>
      </c>
      <c r="Q220" s="14" t="s">
        <v>21</v>
      </c>
    </row>
    <row r="221" spans="1:17" ht="105" x14ac:dyDescent="0.25">
      <c r="A221" s="8">
        <v>220</v>
      </c>
      <c r="B221" s="9" t="s">
        <v>213</v>
      </c>
      <c r="C221" s="20" t="s">
        <v>8631</v>
      </c>
      <c r="D221" s="24" t="s">
        <v>8632</v>
      </c>
      <c r="E221" s="12" t="s">
        <v>8198</v>
      </c>
      <c r="F221" s="13" t="s">
        <v>8633</v>
      </c>
      <c r="G221" s="8" t="s">
        <v>345</v>
      </c>
      <c r="H221" s="12" t="s">
        <v>8596</v>
      </c>
      <c r="I221" s="14"/>
      <c r="J221" s="14" t="s">
        <v>14</v>
      </c>
      <c r="K221" s="15"/>
      <c r="L221" s="14" t="s">
        <v>14</v>
      </c>
      <c r="M221" s="14"/>
      <c r="N221" s="34" t="s">
        <v>348</v>
      </c>
      <c r="O221" s="12" t="s">
        <v>8623</v>
      </c>
      <c r="P221" s="34" t="s">
        <v>19</v>
      </c>
      <c r="Q221" s="14" t="s">
        <v>21</v>
      </c>
    </row>
    <row r="222" spans="1:17" ht="105" x14ac:dyDescent="0.25">
      <c r="A222" s="8">
        <v>221</v>
      </c>
      <c r="B222" s="9" t="s">
        <v>213</v>
      </c>
      <c r="C222" s="20" t="s">
        <v>8634</v>
      </c>
      <c r="D222" s="24" t="s">
        <v>8635</v>
      </c>
      <c r="E222" s="12" t="s">
        <v>8198</v>
      </c>
      <c r="F222" s="13" t="s">
        <v>8636</v>
      </c>
      <c r="G222" s="8" t="s">
        <v>345</v>
      </c>
      <c r="H222" s="12" t="s">
        <v>8596</v>
      </c>
      <c r="I222" s="14"/>
      <c r="J222" s="14" t="s">
        <v>14</v>
      </c>
      <c r="K222" s="15"/>
      <c r="L222" s="14" t="s">
        <v>14</v>
      </c>
      <c r="M222" s="14"/>
      <c r="N222" s="34" t="s">
        <v>348</v>
      </c>
      <c r="O222" s="12" t="s">
        <v>8623</v>
      </c>
      <c r="P222" s="34" t="s">
        <v>19</v>
      </c>
      <c r="Q222" s="14" t="s">
        <v>21</v>
      </c>
    </row>
    <row r="223" spans="1:17" ht="105" x14ac:dyDescent="0.25">
      <c r="A223" s="8">
        <v>222</v>
      </c>
      <c r="B223" s="9" t="s">
        <v>597</v>
      </c>
      <c r="C223" s="20" t="s">
        <v>3347</v>
      </c>
      <c r="D223" s="24" t="s">
        <v>8637</v>
      </c>
      <c r="E223" s="12" t="s">
        <v>8638</v>
      </c>
      <c r="F223" s="13" t="s">
        <v>8639</v>
      </c>
      <c r="G223" s="8" t="s">
        <v>345</v>
      </c>
      <c r="H223" s="12" t="s">
        <v>8596</v>
      </c>
      <c r="I223" s="14"/>
      <c r="J223" s="14" t="s">
        <v>14</v>
      </c>
      <c r="K223" s="15"/>
      <c r="L223" s="14" t="s">
        <v>14</v>
      </c>
      <c r="M223" s="14"/>
      <c r="N223" s="34" t="s">
        <v>348</v>
      </c>
      <c r="O223" s="12" t="s">
        <v>8623</v>
      </c>
      <c r="P223" s="34" t="s">
        <v>19</v>
      </c>
      <c r="Q223" s="14" t="s">
        <v>21</v>
      </c>
    </row>
    <row r="224" spans="1:17" ht="105" x14ac:dyDescent="0.25">
      <c r="A224" s="8">
        <v>223</v>
      </c>
      <c r="B224" s="9" t="s">
        <v>213</v>
      </c>
      <c r="C224" s="20" t="s">
        <v>8640</v>
      </c>
      <c r="D224" s="24" t="s">
        <v>8641</v>
      </c>
      <c r="E224" s="12" t="s">
        <v>8198</v>
      </c>
      <c r="F224" s="13" t="s">
        <v>8642</v>
      </c>
      <c r="G224" s="8" t="s">
        <v>345</v>
      </c>
      <c r="H224" s="12" t="s">
        <v>8596</v>
      </c>
      <c r="I224" s="14"/>
      <c r="J224" s="14" t="s">
        <v>14</v>
      </c>
      <c r="K224" s="15"/>
      <c r="L224" s="14" t="s">
        <v>14</v>
      </c>
      <c r="M224" s="14"/>
      <c r="N224" s="34" t="s">
        <v>348</v>
      </c>
      <c r="O224" s="12" t="s">
        <v>8623</v>
      </c>
      <c r="P224" s="34" t="s">
        <v>19</v>
      </c>
      <c r="Q224" s="14" t="s">
        <v>21</v>
      </c>
    </row>
    <row r="225" spans="1:17" ht="84" x14ac:dyDescent="0.25">
      <c r="A225" s="8">
        <v>224</v>
      </c>
      <c r="B225" s="9" t="s">
        <v>597</v>
      </c>
      <c r="C225" s="20" t="s">
        <v>8643</v>
      </c>
      <c r="D225" s="24" t="s">
        <v>8644</v>
      </c>
      <c r="E225" s="12" t="s">
        <v>8638</v>
      </c>
      <c r="F225" s="13" t="s">
        <v>8645</v>
      </c>
      <c r="G225" s="8" t="s">
        <v>345</v>
      </c>
      <c r="H225" s="12" t="s">
        <v>8596</v>
      </c>
      <c r="I225" s="14"/>
      <c r="J225" s="14" t="s">
        <v>14</v>
      </c>
      <c r="K225" s="15"/>
      <c r="L225" s="14" t="s">
        <v>14</v>
      </c>
      <c r="M225" s="14"/>
      <c r="N225" s="34" t="s">
        <v>348</v>
      </c>
      <c r="O225" s="12" t="s">
        <v>8623</v>
      </c>
      <c r="P225" s="34" t="s">
        <v>19</v>
      </c>
      <c r="Q225" s="14" t="s">
        <v>21</v>
      </c>
    </row>
    <row r="226" spans="1:17" ht="84" x14ac:dyDescent="0.25">
      <c r="A226" s="8">
        <v>225</v>
      </c>
      <c r="B226" s="9" t="s">
        <v>597</v>
      </c>
      <c r="C226" s="20" t="s">
        <v>8646</v>
      </c>
      <c r="D226" s="24" t="s">
        <v>8647</v>
      </c>
      <c r="E226" s="12" t="s">
        <v>8198</v>
      </c>
      <c r="F226" s="13" t="s">
        <v>8648</v>
      </c>
      <c r="G226" s="8" t="s">
        <v>345</v>
      </c>
      <c r="H226" s="12" t="s">
        <v>8596</v>
      </c>
      <c r="I226" s="14"/>
      <c r="J226" s="14" t="s">
        <v>14</v>
      </c>
      <c r="K226" s="15"/>
      <c r="L226" s="14" t="s">
        <v>14</v>
      </c>
      <c r="M226" s="14"/>
      <c r="N226" s="34" t="s">
        <v>348</v>
      </c>
      <c r="O226" s="12" t="s">
        <v>8623</v>
      </c>
      <c r="P226" s="34" t="s">
        <v>19</v>
      </c>
      <c r="Q226" s="14" t="s">
        <v>21</v>
      </c>
    </row>
    <row r="227" spans="1:17" ht="105" x14ac:dyDescent="0.25">
      <c r="A227" s="8">
        <v>226</v>
      </c>
      <c r="B227" s="9" t="s">
        <v>597</v>
      </c>
      <c r="C227" s="20" t="s">
        <v>545</v>
      </c>
      <c r="D227" s="24" t="s">
        <v>8649</v>
      </c>
      <c r="E227" s="12" t="s">
        <v>8650</v>
      </c>
      <c r="F227" s="13" t="s">
        <v>8651</v>
      </c>
      <c r="G227" s="8" t="s">
        <v>345</v>
      </c>
      <c r="H227" s="12" t="s">
        <v>8596</v>
      </c>
      <c r="I227" s="14" t="s">
        <v>14</v>
      </c>
      <c r="J227" s="14"/>
      <c r="K227" s="15"/>
      <c r="L227" s="14" t="s">
        <v>14</v>
      </c>
      <c r="M227" s="14"/>
      <c r="N227" s="34" t="s">
        <v>273</v>
      </c>
      <c r="O227" s="12" t="s">
        <v>8623</v>
      </c>
      <c r="P227" s="34" t="s">
        <v>8652</v>
      </c>
      <c r="Q227" s="14" t="s">
        <v>21</v>
      </c>
    </row>
    <row r="228" spans="1:17" ht="21" x14ac:dyDescent="0.25">
      <c r="A228" s="8">
        <v>227</v>
      </c>
      <c r="B228" s="9" t="s">
        <v>213</v>
      </c>
      <c r="C228" s="20" t="s">
        <v>8653</v>
      </c>
      <c r="D228" s="24" t="s">
        <v>8654</v>
      </c>
      <c r="E228" s="12" t="s">
        <v>8107</v>
      </c>
      <c r="F228" s="13" t="s">
        <v>8655</v>
      </c>
      <c r="G228" s="8" t="s">
        <v>330</v>
      </c>
      <c r="H228" s="12" t="s">
        <v>8596</v>
      </c>
      <c r="I228" s="14"/>
      <c r="J228" s="14" t="s">
        <v>14</v>
      </c>
      <c r="K228" s="15"/>
      <c r="L228" s="14" t="s">
        <v>14</v>
      </c>
      <c r="M228" s="14"/>
      <c r="N228" s="34" t="s">
        <v>460</v>
      </c>
      <c r="O228" s="12" t="s">
        <v>8623</v>
      </c>
      <c r="P228" s="34" t="s">
        <v>49</v>
      </c>
      <c r="Q228" s="14" t="s">
        <v>21</v>
      </c>
    </row>
    <row r="229" spans="1:17" ht="42" x14ac:dyDescent="0.25">
      <c r="A229" s="8">
        <v>228</v>
      </c>
      <c r="B229" s="9" t="s">
        <v>3854</v>
      </c>
      <c r="C229" s="20" t="s">
        <v>8656</v>
      </c>
      <c r="D229" s="24" t="s">
        <v>8657</v>
      </c>
      <c r="E229" s="12" t="s">
        <v>8051</v>
      </c>
      <c r="F229" s="13" t="s">
        <v>8658</v>
      </c>
      <c r="G229" s="8" t="s">
        <v>312</v>
      </c>
      <c r="H229" s="12" t="s">
        <v>8596</v>
      </c>
      <c r="I229" s="14"/>
      <c r="J229" s="14" t="s">
        <v>14</v>
      </c>
      <c r="K229" s="15"/>
      <c r="L229" s="14" t="s">
        <v>14</v>
      </c>
      <c r="M229" s="14"/>
      <c r="N229" s="34" t="s">
        <v>294</v>
      </c>
      <c r="O229" s="12" t="s">
        <v>8623</v>
      </c>
      <c r="P229" s="34" t="s">
        <v>179</v>
      </c>
      <c r="Q229" s="14" t="s">
        <v>230</v>
      </c>
    </row>
    <row r="230" spans="1:17" ht="42" x14ac:dyDescent="0.25">
      <c r="A230" s="8">
        <v>229</v>
      </c>
      <c r="B230" s="9" t="s">
        <v>569</v>
      </c>
      <c r="C230" s="20" t="s">
        <v>8659</v>
      </c>
      <c r="D230" s="24" t="s">
        <v>8660</v>
      </c>
      <c r="E230" s="12" t="s">
        <v>8449</v>
      </c>
      <c r="F230" s="13" t="s">
        <v>8661</v>
      </c>
      <c r="G230" s="8" t="s">
        <v>573</v>
      </c>
      <c r="H230" s="12" t="s">
        <v>8596</v>
      </c>
      <c r="I230" s="14"/>
      <c r="J230" s="14" t="s">
        <v>14</v>
      </c>
      <c r="K230" s="15"/>
      <c r="L230" s="14" t="s">
        <v>14</v>
      </c>
      <c r="M230" s="14"/>
      <c r="N230" s="34" t="s">
        <v>2942</v>
      </c>
      <c r="O230" s="12">
        <v>43493</v>
      </c>
      <c r="P230" s="34" t="s">
        <v>193</v>
      </c>
      <c r="Q230" s="14" t="s">
        <v>24</v>
      </c>
    </row>
    <row r="231" spans="1:17" ht="42" x14ac:dyDescent="0.25">
      <c r="A231" s="8">
        <v>230</v>
      </c>
      <c r="B231" s="9" t="s">
        <v>597</v>
      </c>
      <c r="C231" s="20" t="s">
        <v>8662</v>
      </c>
      <c r="D231" s="24" t="s">
        <v>8663</v>
      </c>
      <c r="E231" s="12" t="s">
        <v>7956</v>
      </c>
      <c r="F231" s="13" t="s">
        <v>8664</v>
      </c>
      <c r="G231" s="8" t="s">
        <v>345</v>
      </c>
      <c r="H231" s="12" t="s">
        <v>8596</v>
      </c>
      <c r="I231" s="14"/>
      <c r="J231" s="14" t="s">
        <v>14</v>
      </c>
      <c r="K231" s="15"/>
      <c r="L231" s="14" t="s">
        <v>14</v>
      </c>
      <c r="M231" s="14"/>
      <c r="N231" s="34" t="s">
        <v>631</v>
      </c>
      <c r="O231" s="12" t="s">
        <v>8623</v>
      </c>
      <c r="P231" s="34" t="s">
        <v>42</v>
      </c>
      <c r="Q231" s="14" t="s">
        <v>230</v>
      </c>
    </row>
    <row r="232" spans="1:17" ht="42" x14ac:dyDescent="0.25">
      <c r="A232" s="8">
        <v>231</v>
      </c>
      <c r="B232" s="9" t="s">
        <v>8665</v>
      </c>
      <c r="C232" s="20" t="s">
        <v>8662</v>
      </c>
      <c r="D232" s="24" t="s">
        <v>8666</v>
      </c>
      <c r="E232" s="12" t="s">
        <v>7990</v>
      </c>
      <c r="F232" s="13" t="s">
        <v>8667</v>
      </c>
      <c r="G232" s="8" t="s">
        <v>2034</v>
      </c>
      <c r="H232" s="12" t="s">
        <v>8596</v>
      </c>
      <c r="I232" s="14"/>
      <c r="J232" s="14" t="s">
        <v>14</v>
      </c>
      <c r="K232" s="15"/>
      <c r="L232" s="14" t="s">
        <v>14</v>
      </c>
      <c r="M232" s="14"/>
      <c r="N232" s="34" t="s">
        <v>631</v>
      </c>
      <c r="O232" s="12">
        <v>43493</v>
      </c>
      <c r="P232" s="34" t="s">
        <v>42</v>
      </c>
      <c r="Q232" s="14" t="s">
        <v>38</v>
      </c>
    </row>
    <row r="233" spans="1:17" ht="84" x14ac:dyDescent="0.25">
      <c r="A233" s="8">
        <v>232</v>
      </c>
      <c r="B233" s="9" t="s">
        <v>268</v>
      </c>
      <c r="C233" s="20" t="s">
        <v>8659</v>
      </c>
      <c r="D233" s="24" t="s">
        <v>8668</v>
      </c>
      <c r="E233" s="12" t="s">
        <v>8449</v>
      </c>
      <c r="F233" s="13" t="s">
        <v>8669</v>
      </c>
      <c r="G233" s="8" t="s">
        <v>312</v>
      </c>
      <c r="H233" s="12" t="s">
        <v>8596</v>
      </c>
      <c r="I233" s="14"/>
      <c r="J233" s="14" t="s">
        <v>14</v>
      </c>
      <c r="K233" s="15"/>
      <c r="L233" s="14" t="s">
        <v>14</v>
      </c>
      <c r="M233" s="14"/>
      <c r="N233" s="34" t="s">
        <v>2942</v>
      </c>
      <c r="O233" s="12" t="s">
        <v>8623</v>
      </c>
      <c r="P233" s="34" t="s">
        <v>193</v>
      </c>
      <c r="Q233" s="14" t="s">
        <v>38</v>
      </c>
    </row>
    <row r="234" spans="1:17" ht="42" x14ac:dyDescent="0.25">
      <c r="A234" s="8">
        <v>233</v>
      </c>
      <c r="B234" s="9" t="s">
        <v>213</v>
      </c>
      <c r="C234" s="20" t="s">
        <v>731</v>
      </c>
      <c r="D234" s="24" t="s">
        <v>8670</v>
      </c>
      <c r="E234" s="12" t="s">
        <v>8054</v>
      </c>
      <c r="F234" s="13" t="s">
        <v>8671</v>
      </c>
      <c r="G234" s="8" t="s">
        <v>345</v>
      </c>
      <c r="H234" s="12" t="s">
        <v>8596</v>
      </c>
      <c r="I234" s="14"/>
      <c r="J234" s="14" t="s">
        <v>14</v>
      </c>
      <c r="K234" s="15"/>
      <c r="L234" s="14" t="s">
        <v>14</v>
      </c>
      <c r="M234" s="14"/>
      <c r="N234" s="34" t="s">
        <v>460</v>
      </c>
      <c r="O234" s="12" t="s">
        <v>8623</v>
      </c>
      <c r="P234" s="34" t="s">
        <v>49</v>
      </c>
      <c r="Q234" s="14" t="s">
        <v>30</v>
      </c>
    </row>
    <row r="235" spans="1:17" ht="63" x14ac:dyDescent="0.25">
      <c r="A235" s="8">
        <v>234</v>
      </c>
      <c r="B235" s="9" t="s">
        <v>597</v>
      </c>
      <c r="C235" s="20" t="s">
        <v>731</v>
      </c>
      <c r="D235" s="24" t="s">
        <v>8672</v>
      </c>
      <c r="E235" s="12" t="s">
        <v>8673</v>
      </c>
      <c r="F235" s="13" t="s">
        <v>8674</v>
      </c>
      <c r="G235" s="8" t="s">
        <v>345</v>
      </c>
      <c r="H235" s="12" t="s">
        <v>8596</v>
      </c>
      <c r="I235" s="14"/>
      <c r="J235" s="14" t="s">
        <v>14</v>
      </c>
      <c r="K235" s="15"/>
      <c r="L235" s="14" t="s">
        <v>14</v>
      </c>
      <c r="M235" s="14"/>
      <c r="N235" s="34" t="s">
        <v>460</v>
      </c>
      <c r="O235" s="12" t="s">
        <v>8623</v>
      </c>
      <c r="P235" s="34" t="s">
        <v>49</v>
      </c>
      <c r="Q235" s="14" t="s">
        <v>30</v>
      </c>
    </row>
    <row r="236" spans="1:17" ht="42" x14ac:dyDescent="0.25">
      <c r="A236" s="8">
        <v>235</v>
      </c>
      <c r="B236" s="9" t="s">
        <v>597</v>
      </c>
      <c r="C236" s="20" t="s">
        <v>731</v>
      </c>
      <c r="D236" s="24" t="s">
        <v>8675</v>
      </c>
      <c r="E236" s="12" t="s">
        <v>8198</v>
      </c>
      <c r="F236" s="13" t="s">
        <v>8676</v>
      </c>
      <c r="G236" s="8" t="s">
        <v>345</v>
      </c>
      <c r="H236" s="12" t="s">
        <v>8596</v>
      </c>
      <c r="I236" s="14"/>
      <c r="J236" s="14" t="s">
        <v>14</v>
      </c>
      <c r="K236" s="15"/>
      <c r="L236" s="14" t="s">
        <v>14</v>
      </c>
      <c r="M236" s="14"/>
      <c r="N236" s="34" t="s">
        <v>460</v>
      </c>
      <c r="O236" s="12" t="s">
        <v>8623</v>
      </c>
      <c r="P236" s="34" t="s">
        <v>49</v>
      </c>
      <c r="Q236" s="14" t="s">
        <v>30</v>
      </c>
    </row>
    <row r="237" spans="1:17" ht="21" x14ac:dyDescent="0.25">
      <c r="A237" s="8">
        <v>236</v>
      </c>
      <c r="B237" s="9" t="s">
        <v>1566</v>
      </c>
      <c r="C237" s="20" t="s">
        <v>8495</v>
      </c>
      <c r="D237" s="24" t="s">
        <v>8677</v>
      </c>
      <c r="E237" s="12" t="s">
        <v>8455</v>
      </c>
      <c r="F237" s="13" t="s">
        <v>8678</v>
      </c>
      <c r="G237" s="8" t="s">
        <v>5849</v>
      </c>
      <c r="H237" s="12" t="s">
        <v>8596</v>
      </c>
      <c r="I237" s="14"/>
      <c r="J237" s="14" t="s">
        <v>14</v>
      </c>
      <c r="K237" s="15"/>
      <c r="L237" s="14" t="s">
        <v>14</v>
      </c>
      <c r="M237" s="14"/>
      <c r="N237" s="34" t="s">
        <v>186</v>
      </c>
      <c r="O237" s="12" t="s">
        <v>8623</v>
      </c>
      <c r="P237" s="34" t="s">
        <v>44</v>
      </c>
      <c r="Q237" s="14" t="s">
        <v>38</v>
      </c>
    </row>
    <row r="238" spans="1:17" ht="63" x14ac:dyDescent="0.25">
      <c r="A238" s="8">
        <v>237</v>
      </c>
      <c r="B238" s="9" t="s">
        <v>1843</v>
      </c>
      <c r="C238" s="20" t="s">
        <v>761</v>
      </c>
      <c r="D238" s="24" t="s">
        <v>8679</v>
      </c>
      <c r="E238" s="12" t="s">
        <v>8596</v>
      </c>
      <c r="F238" s="13" t="s">
        <v>8680</v>
      </c>
      <c r="G238" s="8" t="s">
        <v>862</v>
      </c>
      <c r="H238" s="12" t="s">
        <v>8596</v>
      </c>
      <c r="I238" s="14"/>
      <c r="J238" s="14" t="s">
        <v>14</v>
      </c>
      <c r="K238" s="15"/>
      <c r="L238" s="14" t="s">
        <v>14</v>
      </c>
      <c r="M238" s="14"/>
      <c r="N238" s="34" t="s">
        <v>186</v>
      </c>
      <c r="O238" s="12" t="s">
        <v>8623</v>
      </c>
      <c r="P238" s="34" t="s">
        <v>44</v>
      </c>
      <c r="Q238" s="14" t="s">
        <v>197</v>
      </c>
    </row>
    <row r="239" spans="1:17" ht="42" x14ac:dyDescent="0.25">
      <c r="A239" s="8">
        <v>238</v>
      </c>
      <c r="B239" s="9" t="s">
        <v>213</v>
      </c>
      <c r="C239" s="20" t="s">
        <v>8210</v>
      </c>
      <c r="D239" s="24" t="s">
        <v>8681</v>
      </c>
      <c r="E239" s="12" t="s">
        <v>7990</v>
      </c>
      <c r="F239" s="13" t="s">
        <v>8682</v>
      </c>
      <c r="G239" s="8" t="s">
        <v>345</v>
      </c>
      <c r="H239" s="12" t="s">
        <v>8596</v>
      </c>
      <c r="I239" s="14"/>
      <c r="J239" s="14" t="s">
        <v>14</v>
      </c>
      <c r="K239" s="15"/>
      <c r="L239" s="14" t="s">
        <v>14</v>
      </c>
      <c r="M239" s="14"/>
      <c r="N239" s="34"/>
      <c r="O239" s="12" t="s">
        <v>8623</v>
      </c>
      <c r="P239" s="34" t="s">
        <v>42</v>
      </c>
      <c r="Q239" s="14" t="s">
        <v>38</v>
      </c>
    </row>
    <row r="240" spans="1:17" ht="126" x14ac:dyDescent="0.25">
      <c r="A240" s="8">
        <v>239</v>
      </c>
      <c r="B240" s="9" t="s">
        <v>15</v>
      </c>
      <c r="C240" s="20" t="s">
        <v>8683</v>
      </c>
      <c r="D240" s="24" t="s">
        <v>40</v>
      </c>
      <c r="E240" s="12" t="s">
        <v>7983</v>
      </c>
      <c r="F240" s="13" t="s">
        <v>8684</v>
      </c>
      <c r="G240" s="8" t="s">
        <v>16</v>
      </c>
      <c r="H240" s="12" t="s">
        <v>8685</v>
      </c>
      <c r="I240" s="14"/>
      <c r="J240" s="14"/>
      <c r="K240" s="15" t="s">
        <v>14</v>
      </c>
      <c r="L240" s="14" t="s">
        <v>14</v>
      </c>
      <c r="M240" s="14"/>
      <c r="N240" s="34"/>
      <c r="O240" s="12" t="s">
        <v>8623</v>
      </c>
      <c r="P240" s="34" t="s">
        <v>8686</v>
      </c>
      <c r="Q240" s="14" t="s">
        <v>8687</v>
      </c>
    </row>
    <row r="241" spans="1:17" ht="105" x14ac:dyDescent="0.25">
      <c r="A241" s="8">
        <v>240</v>
      </c>
      <c r="B241" s="9" t="s">
        <v>15</v>
      </c>
      <c r="C241" s="20" t="s">
        <v>7977</v>
      </c>
      <c r="D241" s="24" t="s">
        <v>8688</v>
      </c>
      <c r="E241" s="12" t="s">
        <v>8531</v>
      </c>
      <c r="F241" s="13" t="s">
        <v>8689</v>
      </c>
      <c r="G241" s="8" t="s">
        <v>16</v>
      </c>
      <c r="H241" s="12" t="s">
        <v>8685</v>
      </c>
      <c r="I241" s="14"/>
      <c r="J241" s="14" t="s">
        <v>14</v>
      </c>
      <c r="K241" s="15"/>
      <c r="L241" s="14" t="s">
        <v>14</v>
      </c>
      <c r="M241" s="14"/>
      <c r="N241" s="34" t="s">
        <v>8690</v>
      </c>
      <c r="O241" s="12" t="s">
        <v>8685</v>
      </c>
      <c r="P241" s="34" t="s">
        <v>42</v>
      </c>
      <c r="Q241" s="14" t="s">
        <v>24</v>
      </c>
    </row>
    <row r="242" spans="1:17" ht="105" x14ac:dyDescent="0.25">
      <c r="A242" s="8">
        <v>241</v>
      </c>
      <c r="B242" s="9" t="s">
        <v>15</v>
      </c>
      <c r="C242" s="20" t="s">
        <v>7977</v>
      </c>
      <c r="D242" s="24" t="s">
        <v>8691</v>
      </c>
      <c r="E242" s="12" t="s">
        <v>8531</v>
      </c>
      <c r="F242" s="13" t="s">
        <v>8689</v>
      </c>
      <c r="G242" s="8" t="s">
        <v>16</v>
      </c>
      <c r="H242" s="12" t="s">
        <v>8685</v>
      </c>
      <c r="I242" s="14"/>
      <c r="J242" s="14" t="s">
        <v>14</v>
      </c>
      <c r="K242" s="15"/>
      <c r="L242" s="14" t="s">
        <v>14</v>
      </c>
      <c r="M242" s="14"/>
      <c r="N242" s="34" t="s">
        <v>8690</v>
      </c>
      <c r="O242" s="12" t="s">
        <v>8685</v>
      </c>
      <c r="P242" s="34" t="s">
        <v>42</v>
      </c>
      <c r="Q242" s="14" t="s">
        <v>24</v>
      </c>
    </row>
    <row r="243" spans="1:17" ht="21" x14ac:dyDescent="0.25">
      <c r="A243" s="8">
        <v>242</v>
      </c>
      <c r="B243" s="9" t="s">
        <v>15</v>
      </c>
      <c r="C243" s="20" t="s">
        <v>7977</v>
      </c>
      <c r="D243" s="24" t="s">
        <v>8691</v>
      </c>
      <c r="E243" s="12"/>
      <c r="F243" s="13"/>
      <c r="G243" s="8"/>
      <c r="H243" s="12"/>
      <c r="I243" s="14"/>
      <c r="J243" s="14"/>
      <c r="K243" s="15"/>
      <c r="L243" s="14"/>
      <c r="M243" s="14"/>
      <c r="N243" s="34"/>
      <c r="O243" s="12"/>
      <c r="P243" s="34"/>
      <c r="Q243" s="14"/>
    </row>
    <row r="244" spans="1:17" ht="105" x14ac:dyDescent="0.25">
      <c r="A244" s="8">
        <v>243</v>
      </c>
      <c r="B244" s="9"/>
      <c r="C244" s="20"/>
      <c r="D244" s="24"/>
      <c r="E244" s="12" t="s">
        <v>8531</v>
      </c>
      <c r="F244" s="13" t="s">
        <v>8689</v>
      </c>
      <c r="G244" s="8" t="s">
        <v>16</v>
      </c>
      <c r="H244" s="12" t="s">
        <v>8685</v>
      </c>
      <c r="I244" s="14"/>
      <c r="J244" s="14" t="s">
        <v>14</v>
      </c>
      <c r="K244" s="15"/>
      <c r="L244" s="14" t="s">
        <v>14</v>
      </c>
      <c r="M244" s="14"/>
      <c r="N244" s="34" t="s">
        <v>460</v>
      </c>
      <c r="O244" s="12" t="s">
        <v>8685</v>
      </c>
      <c r="P244" s="34" t="s">
        <v>49</v>
      </c>
      <c r="Q244" s="14" t="s">
        <v>24</v>
      </c>
    </row>
    <row r="245" spans="1:17" ht="105" x14ac:dyDescent="0.25">
      <c r="A245" s="8">
        <v>244</v>
      </c>
      <c r="B245" s="9" t="s">
        <v>15</v>
      </c>
      <c r="C245" s="20" t="s">
        <v>7977</v>
      </c>
      <c r="D245" s="24" t="s">
        <v>8691</v>
      </c>
      <c r="E245" s="12" t="s">
        <v>8531</v>
      </c>
      <c r="F245" s="13" t="s">
        <v>8689</v>
      </c>
      <c r="G245" s="8" t="s">
        <v>16</v>
      </c>
      <c r="H245" s="12" t="s">
        <v>8685</v>
      </c>
      <c r="I245" s="14"/>
      <c r="J245" s="14" t="s">
        <v>14</v>
      </c>
      <c r="K245" s="15"/>
      <c r="L245" s="14" t="s">
        <v>14</v>
      </c>
      <c r="M245" s="14"/>
      <c r="N245" s="34" t="s">
        <v>294</v>
      </c>
      <c r="O245" s="12" t="s">
        <v>8685</v>
      </c>
      <c r="P245" s="34" t="s">
        <v>179</v>
      </c>
      <c r="Q245" s="14" t="s">
        <v>24</v>
      </c>
    </row>
    <row r="246" spans="1:17" ht="105" x14ac:dyDescent="0.25">
      <c r="A246" s="8">
        <v>245</v>
      </c>
      <c r="B246" s="9" t="s">
        <v>15</v>
      </c>
      <c r="C246" s="20" t="s">
        <v>7977</v>
      </c>
      <c r="D246" s="24" t="s">
        <v>8688</v>
      </c>
      <c r="E246" s="12" t="s">
        <v>8531</v>
      </c>
      <c r="F246" s="13" t="s">
        <v>8689</v>
      </c>
      <c r="G246" s="8" t="s">
        <v>16</v>
      </c>
      <c r="H246" s="12" t="s">
        <v>8685</v>
      </c>
      <c r="I246" s="14"/>
      <c r="J246" s="14" t="s">
        <v>14</v>
      </c>
      <c r="K246" s="15"/>
      <c r="L246" s="14" t="s">
        <v>14</v>
      </c>
      <c r="M246" s="14"/>
      <c r="N246" s="34" t="s">
        <v>218</v>
      </c>
      <c r="O246" s="12" t="s">
        <v>8685</v>
      </c>
      <c r="P246" s="34" t="s">
        <v>512</v>
      </c>
      <c r="Q246" s="14" t="s">
        <v>24</v>
      </c>
    </row>
    <row r="247" spans="1:17" ht="105" x14ac:dyDescent="0.25">
      <c r="A247" s="8">
        <v>246</v>
      </c>
      <c r="B247" s="9" t="s">
        <v>15</v>
      </c>
      <c r="C247" s="20" t="s">
        <v>7977</v>
      </c>
      <c r="D247" s="24" t="s">
        <v>8688</v>
      </c>
      <c r="E247" s="12" t="s">
        <v>8531</v>
      </c>
      <c r="F247" s="13" t="s">
        <v>8692</v>
      </c>
      <c r="G247" s="8" t="s">
        <v>16</v>
      </c>
      <c r="H247" s="12" t="s">
        <v>8685</v>
      </c>
      <c r="I247" s="14"/>
      <c r="J247" s="14" t="s">
        <v>14</v>
      </c>
      <c r="K247" s="15"/>
      <c r="L247" s="14" t="s">
        <v>14</v>
      </c>
      <c r="M247" s="14"/>
      <c r="N247" s="34" t="s">
        <v>348</v>
      </c>
      <c r="O247" s="12" t="s">
        <v>8685</v>
      </c>
      <c r="P247" s="34" t="s">
        <v>19</v>
      </c>
      <c r="Q247" s="14" t="s">
        <v>24</v>
      </c>
    </row>
    <row r="248" spans="1:17" ht="21" x14ac:dyDescent="0.25">
      <c r="A248" s="8">
        <v>247</v>
      </c>
      <c r="B248" s="9" t="s">
        <v>1733</v>
      </c>
      <c r="C248" s="20" t="s">
        <v>520</v>
      </c>
      <c r="D248" s="24" t="s">
        <v>8693</v>
      </c>
      <c r="E248" s="12" t="s">
        <v>8531</v>
      </c>
      <c r="F248" s="13" t="s">
        <v>8694</v>
      </c>
      <c r="G248" s="8" t="s">
        <v>8695</v>
      </c>
      <c r="H248" s="12" t="s">
        <v>8685</v>
      </c>
      <c r="I248" s="14"/>
      <c r="J248" s="14" t="s">
        <v>14</v>
      </c>
      <c r="K248" s="15"/>
      <c r="L248" s="14" t="s">
        <v>14</v>
      </c>
      <c r="M248" s="14"/>
      <c r="N248" s="34" t="s">
        <v>587</v>
      </c>
      <c r="O248" s="12" t="s">
        <v>8623</v>
      </c>
      <c r="P248" s="34" t="s">
        <v>49</v>
      </c>
      <c r="Q248" s="14" t="s">
        <v>24</v>
      </c>
    </row>
    <row r="249" spans="1:17" ht="105" x14ac:dyDescent="0.25">
      <c r="A249" s="8">
        <v>248</v>
      </c>
      <c r="B249" s="9" t="s">
        <v>15</v>
      </c>
      <c r="C249" s="20" t="s">
        <v>8696</v>
      </c>
      <c r="D249" s="24" t="s">
        <v>8697</v>
      </c>
      <c r="E249" s="12" t="s">
        <v>8455</v>
      </c>
      <c r="F249" s="13" t="s">
        <v>8698</v>
      </c>
      <c r="G249" s="8" t="s">
        <v>16</v>
      </c>
      <c r="H249" s="12" t="s">
        <v>8685</v>
      </c>
      <c r="I249" s="14"/>
      <c r="J249" s="14" t="s">
        <v>14</v>
      </c>
      <c r="K249" s="15"/>
      <c r="L249" s="14" t="s">
        <v>14</v>
      </c>
      <c r="M249" s="14"/>
      <c r="N249" s="34" t="s">
        <v>587</v>
      </c>
      <c r="O249" s="12" t="s">
        <v>8623</v>
      </c>
      <c r="P249" s="34" t="s">
        <v>49</v>
      </c>
      <c r="Q249" s="14" t="s">
        <v>210</v>
      </c>
    </row>
    <row r="250" spans="1:17" ht="42" x14ac:dyDescent="0.25">
      <c r="A250" s="8">
        <v>249</v>
      </c>
      <c r="B250" s="9" t="s">
        <v>213</v>
      </c>
      <c r="C250" s="20" t="s">
        <v>735</v>
      </c>
      <c r="D250" s="24" t="s">
        <v>8699</v>
      </c>
      <c r="E250" s="12" t="s">
        <v>7955</v>
      </c>
      <c r="F250" s="13" t="s">
        <v>8700</v>
      </c>
      <c r="G250" s="8" t="s">
        <v>345</v>
      </c>
      <c r="H250" s="12" t="s">
        <v>8685</v>
      </c>
      <c r="I250" s="14"/>
      <c r="J250" s="14" t="s">
        <v>14</v>
      </c>
      <c r="K250" s="15"/>
      <c r="L250" s="14" t="s">
        <v>14</v>
      </c>
      <c r="M250" s="14"/>
      <c r="N250" s="34" t="s">
        <v>348</v>
      </c>
      <c r="O250" s="12" t="s">
        <v>8623</v>
      </c>
      <c r="P250" s="34" t="s">
        <v>19</v>
      </c>
      <c r="Q250" s="14" t="s">
        <v>30</v>
      </c>
    </row>
    <row r="251" spans="1:17" ht="84" x14ac:dyDescent="0.25">
      <c r="A251" s="8">
        <v>250</v>
      </c>
      <c r="B251" s="9" t="s">
        <v>8701</v>
      </c>
      <c r="C251" s="20" t="s">
        <v>8210</v>
      </c>
      <c r="D251" s="24" t="s">
        <v>8702</v>
      </c>
      <c r="E251" s="12" t="s">
        <v>8596</v>
      </c>
      <c r="F251" s="13" t="s">
        <v>8703</v>
      </c>
      <c r="G251" s="8" t="s">
        <v>259</v>
      </c>
      <c r="H251" s="12" t="s">
        <v>8623</v>
      </c>
      <c r="I251" s="14"/>
      <c r="J251" s="14" t="s">
        <v>14</v>
      </c>
      <c r="K251" s="15"/>
      <c r="L251" s="14" t="s">
        <v>14</v>
      </c>
      <c r="M251" s="14"/>
      <c r="N251" s="34"/>
      <c r="O251" s="12" t="s">
        <v>8623</v>
      </c>
      <c r="P251" s="34" t="s">
        <v>8686</v>
      </c>
      <c r="Q251" s="14" t="s">
        <v>24</v>
      </c>
    </row>
    <row r="252" spans="1:17" ht="105" x14ac:dyDescent="0.25">
      <c r="A252" s="8">
        <v>251</v>
      </c>
      <c r="B252" s="9" t="s">
        <v>597</v>
      </c>
      <c r="C252" s="20" t="s">
        <v>8704</v>
      </c>
      <c r="D252" s="24" t="s">
        <v>8705</v>
      </c>
      <c r="E252" s="12" t="s">
        <v>8596</v>
      </c>
      <c r="F252" s="13" t="s">
        <v>8706</v>
      </c>
      <c r="G252" s="8" t="s">
        <v>345</v>
      </c>
      <c r="H252" s="12" t="s">
        <v>8623</v>
      </c>
      <c r="I252" s="14"/>
      <c r="J252" s="14" t="s">
        <v>14</v>
      </c>
      <c r="K252" s="15"/>
      <c r="L252" s="14" t="s">
        <v>14</v>
      </c>
      <c r="M252" s="14"/>
      <c r="N252" s="34"/>
      <c r="O252" s="12"/>
      <c r="P252" s="34"/>
      <c r="Q252" s="14" t="s">
        <v>434</v>
      </c>
    </row>
    <row r="253" spans="1:17" ht="84" x14ac:dyDescent="0.25">
      <c r="A253" s="8">
        <v>252</v>
      </c>
      <c r="B253" s="9" t="s">
        <v>8707</v>
      </c>
      <c r="C253" s="20" t="s">
        <v>8495</v>
      </c>
      <c r="D253" s="24" t="s">
        <v>8708</v>
      </c>
      <c r="E253" s="12" t="s">
        <v>8596</v>
      </c>
      <c r="F253" s="13" t="s">
        <v>8709</v>
      </c>
      <c r="G253" s="8" t="s">
        <v>8710</v>
      </c>
      <c r="H253" s="12" t="s">
        <v>8623</v>
      </c>
      <c r="I253" s="14"/>
      <c r="J253" s="14" t="s">
        <v>14</v>
      </c>
      <c r="K253" s="15"/>
      <c r="L253" s="14" t="s">
        <v>14</v>
      </c>
      <c r="M253" s="14"/>
      <c r="N253" s="34"/>
      <c r="O253" s="12" t="s">
        <v>8623</v>
      </c>
      <c r="P253" s="34" t="s">
        <v>8686</v>
      </c>
      <c r="Q253" s="14" t="s">
        <v>391</v>
      </c>
    </row>
    <row r="254" spans="1:17" ht="105" x14ac:dyDescent="0.25">
      <c r="A254" s="8">
        <v>253</v>
      </c>
      <c r="B254" s="9" t="s">
        <v>2398</v>
      </c>
      <c r="C254" s="20" t="s">
        <v>8495</v>
      </c>
      <c r="D254" s="24" t="s">
        <v>8711</v>
      </c>
      <c r="E254" s="12" t="s">
        <v>8596</v>
      </c>
      <c r="F254" s="13" t="s">
        <v>8712</v>
      </c>
      <c r="G254" s="8" t="s">
        <v>16</v>
      </c>
      <c r="H254" s="12" t="s">
        <v>8623</v>
      </c>
      <c r="I254" s="14"/>
      <c r="J254" s="14" t="s">
        <v>14</v>
      </c>
      <c r="K254" s="15"/>
      <c r="L254" s="14" t="s">
        <v>14</v>
      </c>
      <c r="M254" s="14"/>
      <c r="N254" s="34"/>
      <c r="O254" s="12" t="s">
        <v>8623</v>
      </c>
      <c r="P254" s="34" t="s">
        <v>8713</v>
      </c>
      <c r="Q254" s="14" t="s">
        <v>391</v>
      </c>
    </row>
    <row r="255" spans="1:17" ht="42" x14ac:dyDescent="0.25">
      <c r="A255" s="8">
        <v>254</v>
      </c>
      <c r="B255" s="9" t="s">
        <v>597</v>
      </c>
      <c r="C255" s="20" t="s">
        <v>8495</v>
      </c>
      <c r="D255" s="24" t="s">
        <v>8714</v>
      </c>
      <c r="E255" s="12" t="s">
        <v>8596</v>
      </c>
      <c r="F255" s="13" t="s">
        <v>8715</v>
      </c>
      <c r="G255" s="8" t="s">
        <v>345</v>
      </c>
      <c r="H255" s="12" t="s">
        <v>8623</v>
      </c>
      <c r="I255" s="14"/>
      <c r="J255" s="14" t="s">
        <v>14</v>
      </c>
      <c r="K255" s="15"/>
      <c r="L255" s="14" t="s">
        <v>14</v>
      </c>
      <c r="M255" s="14"/>
      <c r="N255" s="34"/>
      <c r="O255" s="12" t="s">
        <v>8623</v>
      </c>
      <c r="P255" s="34" t="s">
        <v>8716</v>
      </c>
      <c r="Q255" s="14" t="s">
        <v>230</v>
      </c>
    </row>
    <row r="256" spans="1:17" ht="84" x14ac:dyDescent="0.25">
      <c r="A256" s="8">
        <v>255</v>
      </c>
      <c r="B256" s="9" t="s">
        <v>2398</v>
      </c>
      <c r="C256" s="20" t="s">
        <v>8717</v>
      </c>
      <c r="D256" s="24" t="s">
        <v>8718</v>
      </c>
      <c r="E256" s="12" t="s">
        <v>8623</v>
      </c>
      <c r="F256" s="13" t="s">
        <v>8719</v>
      </c>
      <c r="G256" s="8" t="s">
        <v>16</v>
      </c>
      <c r="H256" s="12" t="s">
        <v>8623</v>
      </c>
      <c r="I256" s="14"/>
      <c r="J256" s="14" t="s">
        <v>14</v>
      </c>
      <c r="K256" s="15"/>
      <c r="L256" s="14" t="s">
        <v>14</v>
      </c>
      <c r="M256" s="14"/>
      <c r="N256" s="34"/>
      <c r="O256" s="12" t="s">
        <v>8623</v>
      </c>
      <c r="P256" s="34" t="s">
        <v>19</v>
      </c>
      <c r="Q256" s="14" t="s">
        <v>38</v>
      </c>
    </row>
    <row r="257" spans="1:17" ht="84" x14ac:dyDescent="0.25">
      <c r="A257" s="8">
        <v>256</v>
      </c>
      <c r="B257" s="9" t="s">
        <v>36</v>
      </c>
      <c r="C257" s="20" t="s">
        <v>8400</v>
      </c>
      <c r="D257" s="24" t="s">
        <v>8720</v>
      </c>
      <c r="E257" s="12" t="s">
        <v>8685</v>
      </c>
      <c r="F257" s="13" t="s">
        <v>8721</v>
      </c>
      <c r="G257" s="8" t="s">
        <v>8722</v>
      </c>
      <c r="H257" s="12" t="s">
        <v>8623</v>
      </c>
      <c r="I257" s="14"/>
      <c r="J257" s="14" t="s">
        <v>14</v>
      </c>
      <c r="K257" s="15"/>
      <c r="L257" s="14" t="s">
        <v>14</v>
      </c>
      <c r="M257" s="14"/>
      <c r="N257" s="34" t="s">
        <v>348</v>
      </c>
      <c r="O257" s="12" t="s">
        <v>8623</v>
      </c>
      <c r="P257" s="34" t="s">
        <v>19</v>
      </c>
      <c r="Q257" s="14" t="s">
        <v>230</v>
      </c>
    </row>
    <row r="258" spans="1:17" ht="84" x14ac:dyDescent="0.25">
      <c r="A258" s="8">
        <v>257</v>
      </c>
      <c r="B258" s="9" t="s">
        <v>36</v>
      </c>
      <c r="C258" s="20" t="s">
        <v>8400</v>
      </c>
      <c r="D258" s="24" t="s">
        <v>8723</v>
      </c>
      <c r="E258" s="12" t="s">
        <v>8531</v>
      </c>
      <c r="F258" s="13" t="s">
        <v>8724</v>
      </c>
      <c r="G258" s="8" t="s">
        <v>1080</v>
      </c>
      <c r="H258" s="12" t="s">
        <v>8623</v>
      </c>
      <c r="I258" s="14"/>
      <c r="J258" s="14" t="s">
        <v>14</v>
      </c>
      <c r="K258" s="15"/>
      <c r="L258" s="14" t="s">
        <v>14</v>
      </c>
      <c r="M258" s="14"/>
      <c r="N258" s="34" t="s">
        <v>348</v>
      </c>
      <c r="O258" s="12" t="s">
        <v>8623</v>
      </c>
      <c r="P258" s="34" t="s">
        <v>19</v>
      </c>
      <c r="Q258" s="14" t="s">
        <v>391</v>
      </c>
    </row>
    <row r="259" spans="1:17" ht="63" x14ac:dyDescent="0.25">
      <c r="A259" s="8">
        <v>258</v>
      </c>
      <c r="B259" s="9" t="s">
        <v>213</v>
      </c>
      <c r="C259" s="20" t="s">
        <v>8725</v>
      </c>
      <c r="D259" s="24" t="s">
        <v>8726</v>
      </c>
      <c r="E259" s="12" t="s">
        <v>8455</v>
      </c>
      <c r="F259" s="13" t="s">
        <v>8727</v>
      </c>
      <c r="G259" s="8" t="s">
        <v>345</v>
      </c>
      <c r="H259" s="12" t="s">
        <v>8623</v>
      </c>
      <c r="I259" s="14"/>
      <c r="J259" s="14" t="s">
        <v>14</v>
      </c>
      <c r="K259" s="15"/>
      <c r="L259" s="14" t="s">
        <v>14</v>
      </c>
      <c r="M259" s="14"/>
      <c r="N259" s="34" t="s">
        <v>8728</v>
      </c>
      <c r="O259" s="12" t="s">
        <v>8623</v>
      </c>
      <c r="P259" s="34" t="s">
        <v>8729</v>
      </c>
      <c r="Q259" s="14" t="s">
        <v>230</v>
      </c>
    </row>
    <row r="260" spans="1:17" ht="42" x14ac:dyDescent="0.25">
      <c r="A260" s="8">
        <v>259</v>
      </c>
      <c r="B260" s="9" t="s">
        <v>1267</v>
      </c>
      <c r="C260" s="20" t="s">
        <v>8730</v>
      </c>
      <c r="D260" s="24" t="s">
        <v>8731</v>
      </c>
      <c r="E260" s="12" t="s">
        <v>8203</v>
      </c>
      <c r="F260" s="13" t="s">
        <v>8732</v>
      </c>
      <c r="G260" s="8" t="s">
        <v>330</v>
      </c>
      <c r="H260" s="12" t="s">
        <v>8623</v>
      </c>
      <c r="I260" s="14"/>
      <c r="J260" s="14" t="s">
        <v>14</v>
      </c>
      <c r="K260" s="15"/>
      <c r="L260" s="14" t="s">
        <v>14</v>
      </c>
      <c r="M260" s="14"/>
      <c r="N260" s="34" t="s">
        <v>8733</v>
      </c>
      <c r="O260" s="12" t="s">
        <v>8623</v>
      </c>
      <c r="P260" s="34" t="s">
        <v>49</v>
      </c>
      <c r="Q260" s="14" t="s">
        <v>434</v>
      </c>
    </row>
    <row r="261" spans="1:17" ht="126" x14ac:dyDescent="0.25">
      <c r="A261" s="8">
        <v>260</v>
      </c>
      <c r="B261" s="9" t="s">
        <v>15</v>
      </c>
      <c r="C261" s="20" t="s">
        <v>8495</v>
      </c>
      <c r="D261" s="24" t="s">
        <v>8734</v>
      </c>
      <c r="E261" s="12" t="s">
        <v>8531</v>
      </c>
      <c r="F261" s="13" t="s">
        <v>8735</v>
      </c>
      <c r="G261" s="8" t="s">
        <v>16</v>
      </c>
      <c r="H261" s="12" t="s">
        <v>8623</v>
      </c>
      <c r="I261" s="14"/>
      <c r="J261" s="14" t="s">
        <v>14</v>
      </c>
      <c r="K261" s="15"/>
      <c r="L261" s="14" t="s">
        <v>14</v>
      </c>
      <c r="M261" s="14"/>
      <c r="N261" s="34" t="s">
        <v>8736</v>
      </c>
      <c r="O261" s="12" t="s">
        <v>8623</v>
      </c>
      <c r="P261" s="34" t="s">
        <v>179</v>
      </c>
      <c r="Q261" s="14" t="s">
        <v>38</v>
      </c>
    </row>
    <row r="262" spans="1:17" ht="42" x14ac:dyDescent="0.25">
      <c r="A262" s="8">
        <v>261</v>
      </c>
      <c r="B262" s="9" t="s">
        <v>8737</v>
      </c>
      <c r="C262" s="20" t="s">
        <v>3097</v>
      </c>
      <c r="D262" s="24" t="s">
        <v>8738</v>
      </c>
      <c r="E262" s="12" t="s">
        <v>8295</v>
      </c>
      <c r="F262" s="13" t="s">
        <v>8739</v>
      </c>
      <c r="G262" s="8" t="s">
        <v>345</v>
      </c>
      <c r="H262" s="12" t="s">
        <v>8623</v>
      </c>
      <c r="I262" s="14"/>
      <c r="J262" s="14" t="s">
        <v>14</v>
      </c>
      <c r="K262" s="15"/>
      <c r="L262" s="14" t="s">
        <v>14</v>
      </c>
      <c r="M262" s="14"/>
      <c r="N262" s="34" t="s">
        <v>587</v>
      </c>
      <c r="O262" s="12" t="s">
        <v>8623</v>
      </c>
      <c r="P262" s="34" t="s">
        <v>49</v>
      </c>
      <c r="Q262" s="14" t="s">
        <v>30</v>
      </c>
    </row>
    <row r="263" spans="1:17" ht="63" x14ac:dyDescent="0.25">
      <c r="A263" s="8">
        <v>262</v>
      </c>
      <c r="B263" s="9" t="s">
        <v>597</v>
      </c>
      <c r="C263" s="20" t="s">
        <v>3097</v>
      </c>
      <c r="D263" s="24" t="s">
        <v>8740</v>
      </c>
      <c r="E263" s="12" t="s">
        <v>8521</v>
      </c>
      <c r="F263" s="13" t="s">
        <v>8741</v>
      </c>
      <c r="G263" s="8" t="s">
        <v>345</v>
      </c>
      <c r="H263" s="12" t="s">
        <v>8623</v>
      </c>
      <c r="I263" s="14"/>
      <c r="J263" s="14" t="s">
        <v>14</v>
      </c>
      <c r="K263" s="15"/>
      <c r="L263" s="14" t="s">
        <v>14</v>
      </c>
      <c r="M263" s="14"/>
      <c r="N263" s="34" t="s">
        <v>587</v>
      </c>
      <c r="O263" s="12" t="s">
        <v>8623</v>
      </c>
      <c r="P263" s="34" t="s">
        <v>49</v>
      </c>
      <c r="Q263" s="14" t="s">
        <v>30</v>
      </c>
    </row>
    <row r="264" spans="1:17" ht="42" x14ac:dyDescent="0.25">
      <c r="A264" s="8">
        <v>263</v>
      </c>
      <c r="B264" s="9" t="s">
        <v>597</v>
      </c>
      <c r="C264" s="20" t="s">
        <v>8742</v>
      </c>
      <c r="D264" s="24" t="s">
        <v>8743</v>
      </c>
      <c r="E264" s="12" t="s">
        <v>8521</v>
      </c>
      <c r="F264" s="13" t="s">
        <v>8744</v>
      </c>
      <c r="G264" s="8" t="s">
        <v>345</v>
      </c>
      <c r="H264" s="12" t="s">
        <v>8623</v>
      </c>
      <c r="I264" s="14"/>
      <c r="J264" s="14" t="s">
        <v>14</v>
      </c>
      <c r="K264" s="15"/>
      <c r="L264" s="14" t="s">
        <v>14</v>
      </c>
      <c r="M264" s="14"/>
      <c r="N264" s="34" t="s">
        <v>587</v>
      </c>
      <c r="O264" s="12" t="s">
        <v>8623</v>
      </c>
      <c r="P264" s="34" t="s">
        <v>49</v>
      </c>
      <c r="Q264" s="14" t="s">
        <v>30</v>
      </c>
    </row>
    <row r="265" spans="1:17" ht="105" x14ac:dyDescent="0.25">
      <c r="A265" s="8">
        <v>264</v>
      </c>
      <c r="B265" s="9" t="s">
        <v>15</v>
      </c>
      <c r="C265" s="20" t="s">
        <v>8745</v>
      </c>
      <c r="D265" s="24" t="s">
        <v>40</v>
      </c>
      <c r="E265" s="12" t="s">
        <v>40</v>
      </c>
      <c r="F265" s="13" t="s">
        <v>8746</v>
      </c>
      <c r="G265" s="8" t="s">
        <v>16</v>
      </c>
      <c r="H265" s="12" t="s">
        <v>8623</v>
      </c>
      <c r="I265" s="14"/>
      <c r="J265" s="14" t="s">
        <v>14</v>
      </c>
      <c r="K265" s="15"/>
      <c r="L265" s="14" t="s">
        <v>14</v>
      </c>
      <c r="M265" s="14"/>
      <c r="N265" s="34" t="s">
        <v>631</v>
      </c>
      <c r="O265" s="12" t="s">
        <v>8747</v>
      </c>
      <c r="P265" s="34" t="s">
        <v>8748</v>
      </c>
      <c r="Q265" s="14" t="s">
        <v>24</v>
      </c>
    </row>
    <row r="266" spans="1:17" ht="63" x14ac:dyDescent="0.25">
      <c r="A266" s="8">
        <v>265</v>
      </c>
      <c r="B266" s="9" t="s">
        <v>1843</v>
      </c>
      <c r="C266" s="20" t="s">
        <v>8749</v>
      </c>
      <c r="D266" s="24" t="s">
        <v>8750</v>
      </c>
      <c r="E266" s="12" t="s">
        <v>8596</v>
      </c>
      <c r="F266" s="13" t="s">
        <v>8751</v>
      </c>
      <c r="G266" s="8" t="s">
        <v>862</v>
      </c>
      <c r="H266" s="12" t="s">
        <v>8623</v>
      </c>
      <c r="I266" s="14"/>
      <c r="J266" s="14" t="s">
        <v>14</v>
      </c>
      <c r="K266" s="15"/>
      <c r="L266" s="14" t="s">
        <v>14</v>
      </c>
      <c r="M266" s="14"/>
      <c r="N266" s="34" t="s">
        <v>641</v>
      </c>
      <c r="O266" s="12" t="s">
        <v>8747</v>
      </c>
      <c r="P266" s="34" t="s">
        <v>8752</v>
      </c>
      <c r="Q266" s="14" t="s">
        <v>24</v>
      </c>
    </row>
    <row r="267" spans="1:17" ht="63" x14ac:dyDescent="0.25">
      <c r="A267" s="8">
        <v>266</v>
      </c>
      <c r="B267" s="9" t="s">
        <v>213</v>
      </c>
      <c r="C267" s="20" t="s">
        <v>702</v>
      </c>
      <c r="D267" s="24" t="s">
        <v>8753</v>
      </c>
      <c r="E267" s="12" t="s">
        <v>8754</v>
      </c>
      <c r="F267" s="13" t="s">
        <v>8755</v>
      </c>
      <c r="G267" s="8" t="s">
        <v>345</v>
      </c>
      <c r="H267" s="12" t="s">
        <v>8623</v>
      </c>
      <c r="I267" s="14"/>
      <c r="J267" s="14" t="s">
        <v>14</v>
      </c>
      <c r="K267" s="15"/>
      <c r="L267" s="14" t="s">
        <v>14</v>
      </c>
      <c r="M267" s="14"/>
      <c r="N267" s="34" t="s">
        <v>587</v>
      </c>
      <c r="O267" s="12" t="s">
        <v>8747</v>
      </c>
      <c r="P267" s="34" t="s">
        <v>49</v>
      </c>
      <c r="Q267" s="14" t="s">
        <v>30</v>
      </c>
    </row>
    <row r="268" spans="1:17" ht="126" x14ac:dyDescent="0.25">
      <c r="A268" s="8">
        <v>267</v>
      </c>
      <c r="B268" s="9" t="s">
        <v>15</v>
      </c>
      <c r="C268" s="20" t="s">
        <v>8495</v>
      </c>
      <c r="D268" s="24" t="s">
        <v>8756</v>
      </c>
      <c r="E268" s="12" t="s">
        <v>8623</v>
      </c>
      <c r="F268" s="13" t="s">
        <v>8757</v>
      </c>
      <c r="G268" s="8" t="s">
        <v>16</v>
      </c>
      <c r="H268" s="12" t="s">
        <v>969</v>
      </c>
      <c r="I268" s="14"/>
      <c r="J268" s="14" t="s">
        <v>14</v>
      </c>
      <c r="K268" s="15"/>
      <c r="L268" s="14" t="s">
        <v>14</v>
      </c>
      <c r="M268" s="14"/>
      <c r="N268" s="34" t="s">
        <v>8006</v>
      </c>
      <c r="O268" s="12" t="s">
        <v>969</v>
      </c>
      <c r="P268" s="34" t="s">
        <v>49</v>
      </c>
      <c r="Q268" s="14" t="s">
        <v>391</v>
      </c>
    </row>
    <row r="269" spans="1:17" ht="21" x14ac:dyDescent="0.25">
      <c r="A269" s="8">
        <v>268</v>
      </c>
      <c r="B269" s="9" t="s">
        <v>4171</v>
      </c>
      <c r="C269" s="20" t="s">
        <v>8758</v>
      </c>
      <c r="D269" s="24" t="s">
        <v>8759</v>
      </c>
      <c r="E269" s="12" t="s">
        <v>8685</v>
      </c>
      <c r="F269" s="13" t="s">
        <v>3861</v>
      </c>
      <c r="G269" s="8" t="s">
        <v>312</v>
      </c>
      <c r="H269" s="12" t="s">
        <v>969</v>
      </c>
      <c r="I269" s="14"/>
      <c r="J269" s="14" t="s">
        <v>14</v>
      </c>
      <c r="K269" s="15"/>
      <c r="L269" s="14" t="s">
        <v>14</v>
      </c>
      <c r="M269" s="14"/>
      <c r="N269" s="34"/>
      <c r="O269" s="12" t="s">
        <v>969</v>
      </c>
      <c r="P269" s="34" t="s">
        <v>8760</v>
      </c>
      <c r="Q269" s="14" t="s">
        <v>24</v>
      </c>
    </row>
    <row r="270" spans="1:17" ht="63" x14ac:dyDescent="0.25">
      <c r="A270" s="8">
        <v>269</v>
      </c>
      <c r="B270" s="9" t="s">
        <v>4587</v>
      </c>
      <c r="C270" s="20" t="s">
        <v>8761</v>
      </c>
      <c r="D270" s="24" t="s">
        <v>8762</v>
      </c>
      <c r="E270" s="12" t="s">
        <v>8455</v>
      </c>
      <c r="F270" s="13" t="s">
        <v>8763</v>
      </c>
      <c r="G270" s="8" t="s">
        <v>312</v>
      </c>
      <c r="H270" s="12" t="s">
        <v>969</v>
      </c>
      <c r="I270" s="14"/>
      <c r="J270" s="14" t="s">
        <v>14</v>
      </c>
      <c r="K270" s="15"/>
      <c r="L270" s="14" t="s">
        <v>14</v>
      </c>
      <c r="M270" s="14"/>
      <c r="N270" s="34"/>
      <c r="O270" s="12" t="s">
        <v>969</v>
      </c>
      <c r="P270" s="34" t="s">
        <v>8764</v>
      </c>
      <c r="Q270" s="14" t="s">
        <v>30</v>
      </c>
    </row>
    <row r="271" spans="1:17" ht="42" x14ac:dyDescent="0.25">
      <c r="A271" s="8">
        <v>270</v>
      </c>
      <c r="B271" s="9" t="s">
        <v>3524</v>
      </c>
      <c r="C271" s="20" t="s">
        <v>8659</v>
      </c>
      <c r="D271" s="24" t="s">
        <v>8765</v>
      </c>
      <c r="E271" s="12" t="s">
        <v>8203</v>
      </c>
      <c r="F271" s="13" t="s">
        <v>8766</v>
      </c>
      <c r="G271" s="8" t="s">
        <v>312</v>
      </c>
      <c r="H271" s="12" t="s">
        <v>969</v>
      </c>
      <c r="I271" s="14"/>
      <c r="J271" s="14" t="s">
        <v>14</v>
      </c>
      <c r="K271" s="15"/>
      <c r="L271" s="14" t="s">
        <v>14</v>
      </c>
      <c r="M271" s="14"/>
      <c r="N271" s="34" t="s">
        <v>186</v>
      </c>
      <c r="O271" s="12" t="s">
        <v>969</v>
      </c>
      <c r="P271" s="34" t="s">
        <v>44</v>
      </c>
      <c r="Q271" s="14" t="s">
        <v>38</v>
      </c>
    </row>
    <row r="272" spans="1:17" ht="126" x14ac:dyDescent="0.25">
      <c r="A272" s="8">
        <v>271</v>
      </c>
      <c r="B272" s="9" t="s">
        <v>15</v>
      </c>
      <c r="C272" s="20" t="s">
        <v>8767</v>
      </c>
      <c r="D272" s="24" t="s">
        <v>8768</v>
      </c>
      <c r="E272" s="12" t="s">
        <v>8449</v>
      </c>
      <c r="F272" s="13" t="s">
        <v>8769</v>
      </c>
      <c r="G272" s="8" t="s">
        <v>16</v>
      </c>
      <c r="H272" s="12" t="s">
        <v>969</v>
      </c>
      <c r="I272" s="14"/>
      <c r="J272" s="14" t="s">
        <v>14</v>
      </c>
      <c r="K272" s="15"/>
      <c r="L272" s="14" t="s">
        <v>14</v>
      </c>
      <c r="M272" s="14"/>
      <c r="N272" s="34" t="s">
        <v>186</v>
      </c>
      <c r="O272" s="12" t="s">
        <v>969</v>
      </c>
      <c r="P272" s="34" t="s">
        <v>8716</v>
      </c>
      <c r="Q272" s="14" t="s">
        <v>197</v>
      </c>
    </row>
    <row r="273" spans="1:18" ht="105" x14ac:dyDescent="0.25">
      <c r="A273" s="8">
        <v>272</v>
      </c>
      <c r="B273" s="9" t="s">
        <v>15</v>
      </c>
      <c r="C273" s="20" t="s">
        <v>7977</v>
      </c>
      <c r="D273" s="24" t="s">
        <v>8770</v>
      </c>
      <c r="E273" s="12" t="s">
        <v>8623</v>
      </c>
      <c r="F273" s="13" t="s">
        <v>8771</v>
      </c>
      <c r="G273" s="8" t="s">
        <v>8772</v>
      </c>
      <c r="H273" s="12" t="s">
        <v>8773</v>
      </c>
      <c r="I273" s="14"/>
      <c r="J273" s="14" t="s">
        <v>14</v>
      </c>
      <c r="K273" s="15"/>
      <c r="L273" s="14" t="s">
        <v>14</v>
      </c>
      <c r="M273" s="14"/>
      <c r="N273" s="34" t="s">
        <v>587</v>
      </c>
      <c r="O273" s="12" t="s">
        <v>969</v>
      </c>
      <c r="P273" s="34" t="s">
        <v>49</v>
      </c>
      <c r="Q273" s="14" t="s">
        <v>24</v>
      </c>
    </row>
    <row r="274" spans="1:18" ht="21" x14ac:dyDescent="0.25">
      <c r="A274" s="8">
        <v>273</v>
      </c>
      <c r="B274" s="9" t="s">
        <v>265</v>
      </c>
      <c r="C274" s="20" t="s">
        <v>8147</v>
      </c>
      <c r="D274" s="24" t="s">
        <v>8774</v>
      </c>
      <c r="E274" s="12" t="s">
        <v>8596</v>
      </c>
      <c r="F274" s="13" t="s">
        <v>27</v>
      </c>
      <c r="G274" s="8" t="s">
        <v>267</v>
      </c>
      <c r="H274" s="12" t="s">
        <v>8775</v>
      </c>
      <c r="I274" s="14"/>
      <c r="J274" s="14" t="s">
        <v>14</v>
      </c>
      <c r="K274" s="15"/>
      <c r="L274" s="14" t="s">
        <v>14</v>
      </c>
      <c r="M274" s="14"/>
      <c r="N274" s="34"/>
      <c r="O274" s="12" t="s">
        <v>969</v>
      </c>
      <c r="P274" s="34" t="s">
        <v>44</v>
      </c>
      <c r="Q274" s="14" t="s">
        <v>30</v>
      </c>
    </row>
    <row r="275" spans="1:18" ht="63" x14ac:dyDescent="0.25">
      <c r="A275" s="8">
        <v>274</v>
      </c>
      <c r="B275" s="9" t="s">
        <v>15</v>
      </c>
      <c r="C275" s="20" t="s">
        <v>8776</v>
      </c>
      <c r="D275" s="24" t="s">
        <v>8777</v>
      </c>
      <c r="E275" s="12" t="s">
        <v>8449</v>
      </c>
      <c r="F275" s="13" t="s">
        <v>8778</v>
      </c>
      <c r="G275" s="8" t="s">
        <v>16</v>
      </c>
      <c r="H275" s="12" t="s">
        <v>969</v>
      </c>
      <c r="I275" s="14"/>
      <c r="J275" s="14" t="s">
        <v>14</v>
      </c>
      <c r="K275" s="15"/>
      <c r="L275" s="14" t="s">
        <v>14</v>
      </c>
      <c r="M275" s="14"/>
      <c r="N275" s="34"/>
      <c r="O275" s="12"/>
      <c r="P275" s="34"/>
      <c r="Q275" s="14" t="s">
        <v>391</v>
      </c>
    </row>
    <row r="276" spans="1:18" ht="105" x14ac:dyDescent="0.25">
      <c r="A276" s="8">
        <v>275</v>
      </c>
      <c r="B276" s="9" t="s">
        <v>15</v>
      </c>
      <c r="C276" s="20" t="s">
        <v>8717</v>
      </c>
      <c r="D276" s="24" t="s">
        <v>8718</v>
      </c>
      <c r="E276" s="12" t="s">
        <v>8623</v>
      </c>
      <c r="F276" s="13" t="s">
        <v>8779</v>
      </c>
      <c r="G276" s="8" t="s">
        <v>16</v>
      </c>
      <c r="H276" s="12" t="s">
        <v>969</v>
      </c>
      <c r="I276" s="14"/>
      <c r="J276" s="14" t="s">
        <v>14</v>
      </c>
      <c r="K276" s="15"/>
      <c r="L276" s="14" t="s">
        <v>14</v>
      </c>
      <c r="M276" s="14"/>
      <c r="N276" s="34" t="s">
        <v>348</v>
      </c>
      <c r="O276" s="12" t="s">
        <v>969</v>
      </c>
      <c r="P276" s="34" t="s">
        <v>19</v>
      </c>
      <c r="Q276" s="14" t="s">
        <v>38</v>
      </c>
    </row>
    <row r="277" spans="1:18" ht="21" x14ac:dyDescent="0.25">
      <c r="A277" s="8">
        <v>276</v>
      </c>
      <c r="B277" s="9" t="s">
        <v>597</v>
      </c>
      <c r="C277" s="20" t="s">
        <v>702</v>
      </c>
      <c r="D277" s="24" t="s">
        <v>40</v>
      </c>
      <c r="E277" s="12" t="s">
        <v>40</v>
      </c>
      <c r="F277" s="13" t="s">
        <v>8780</v>
      </c>
      <c r="G277" s="8" t="s">
        <v>41</v>
      </c>
      <c r="H277" s="12" t="s">
        <v>969</v>
      </c>
      <c r="I277" s="14"/>
      <c r="J277" s="14" t="s">
        <v>14</v>
      </c>
      <c r="K277" s="15"/>
      <c r="L277" s="14" t="s">
        <v>14</v>
      </c>
      <c r="M277" s="14"/>
      <c r="N277" s="34" t="s">
        <v>427</v>
      </c>
      <c r="O277" s="12" t="s">
        <v>969</v>
      </c>
      <c r="P277" s="34" t="s">
        <v>49</v>
      </c>
      <c r="Q277" s="14" t="s">
        <v>30</v>
      </c>
      <c r="R277" t="s">
        <v>18</v>
      </c>
    </row>
    <row r="278" spans="1:18" ht="42" x14ac:dyDescent="0.25">
      <c r="A278" s="8">
        <v>277</v>
      </c>
      <c r="B278" s="9" t="s">
        <v>8781</v>
      </c>
      <c r="C278" s="20" t="s">
        <v>8270</v>
      </c>
      <c r="D278" s="24" t="s">
        <v>8782</v>
      </c>
      <c r="E278" s="12" t="s">
        <v>8107</v>
      </c>
      <c r="F278" s="13" t="s">
        <v>8783</v>
      </c>
      <c r="G278" s="8" t="s">
        <v>4118</v>
      </c>
      <c r="H278" s="12" t="s">
        <v>969</v>
      </c>
      <c r="I278" s="14"/>
      <c r="J278" s="14" t="s">
        <v>14</v>
      </c>
      <c r="K278" s="15"/>
      <c r="L278" s="14" t="s">
        <v>14</v>
      </c>
      <c r="M278" s="14"/>
      <c r="N278" s="34" t="s">
        <v>348</v>
      </c>
      <c r="O278" s="12" t="s">
        <v>969</v>
      </c>
      <c r="P278" s="34" t="s">
        <v>8784</v>
      </c>
      <c r="Q278" s="14" t="s">
        <v>38</v>
      </c>
    </row>
    <row r="279" spans="1:18" ht="84" x14ac:dyDescent="0.25">
      <c r="A279" s="8">
        <v>278</v>
      </c>
      <c r="B279" s="9" t="s">
        <v>15</v>
      </c>
      <c r="C279" s="20" t="s">
        <v>8785</v>
      </c>
      <c r="D279" s="24" t="s">
        <v>8786</v>
      </c>
      <c r="E279" s="12" t="s">
        <v>8747</v>
      </c>
      <c r="F279" s="13" t="s">
        <v>8787</v>
      </c>
      <c r="G279" s="8" t="s">
        <v>16</v>
      </c>
      <c r="H279" s="12" t="s">
        <v>969</v>
      </c>
      <c r="I279" s="14"/>
      <c r="J279" s="14" t="s">
        <v>14</v>
      </c>
      <c r="K279" s="15"/>
      <c r="L279" s="14" t="s">
        <v>14</v>
      </c>
      <c r="M279" s="14"/>
      <c r="N279" s="34"/>
      <c r="O279" s="12" t="s">
        <v>969</v>
      </c>
      <c r="P279" s="34" t="s">
        <v>44</v>
      </c>
      <c r="Q279" s="14" t="s">
        <v>210</v>
      </c>
    </row>
    <row r="280" spans="1:18" ht="21" x14ac:dyDescent="0.25">
      <c r="A280" s="8">
        <v>279</v>
      </c>
      <c r="B280" s="9" t="s">
        <v>2234</v>
      </c>
      <c r="C280" s="20" t="s">
        <v>5885</v>
      </c>
      <c r="D280" s="24" t="s">
        <v>8788</v>
      </c>
      <c r="E280" s="12" t="s">
        <v>969</v>
      </c>
      <c r="F280" s="13" t="s">
        <v>1203</v>
      </c>
      <c r="G280" s="8" t="s">
        <v>2233</v>
      </c>
      <c r="H280" s="12" t="s">
        <v>969</v>
      </c>
      <c r="I280" s="14"/>
      <c r="J280" s="14" t="s">
        <v>14</v>
      </c>
      <c r="K280" s="15"/>
      <c r="L280" s="14" t="s">
        <v>14</v>
      </c>
      <c r="M280" s="14"/>
      <c r="N280" s="34" t="s">
        <v>348</v>
      </c>
      <c r="O280" s="12" t="s">
        <v>969</v>
      </c>
      <c r="P280" s="34" t="s">
        <v>19</v>
      </c>
      <c r="Q280" s="14" t="s">
        <v>24</v>
      </c>
    </row>
    <row r="281" spans="1:18" ht="21" x14ac:dyDescent="0.25">
      <c r="A281" s="8">
        <v>280</v>
      </c>
      <c r="B281" s="9" t="s">
        <v>8789</v>
      </c>
      <c r="C281" s="20" t="s">
        <v>5885</v>
      </c>
      <c r="D281" s="24" t="s">
        <v>8790</v>
      </c>
      <c r="E281" s="12" t="s">
        <v>969</v>
      </c>
      <c r="F281" s="13" t="s">
        <v>8791</v>
      </c>
      <c r="G281" s="8" t="s">
        <v>2233</v>
      </c>
      <c r="H281" s="12" t="s">
        <v>969</v>
      </c>
      <c r="I281" s="14"/>
      <c r="J281" s="14" t="s">
        <v>14</v>
      </c>
      <c r="K281" s="15"/>
      <c r="L281" s="14" t="s">
        <v>14</v>
      </c>
      <c r="M281" s="14"/>
      <c r="N281" s="34" t="s">
        <v>348</v>
      </c>
      <c r="O281" s="12" t="s">
        <v>8792</v>
      </c>
      <c r="P281" s="34" t="s">
        <v>8760</v>
      </c>
      <c r="Q281" s="14" t="s">
        <v>24</v>
      </c>
    </row>
    <row r="282" spans="1:18" ht="21" x14ac:dyDescent="0.25">
      <c r="A282" s="8">
        <v>281</v>
      </c>
      <c r="B282" s="9" t="s">
        <v>8789</v>
      </c>
      <c r="C282" s="20" t="s">
        <v>5885</v>
      </c>
      <c r="D282" s="24" t="s">
        <v>8793</v>
      </c>
      <c r="E282" s="12" t="s">
        <v>969</v>
      </c>
      <c r="F282" s="13" t="s">
        <v>8791</v>
      </c>
      <c r="G282" s="8" t="s">
        <v>2233</v>
      </c>
      <c r="H282" s="12" t="s">
        <v>969</v>
      </c>
      <c r="I282" s="14"/>
      <c r="J282" s="14" t="s">
        <v>14</v>
      </c>
      <c r="K282" s="15"/>
      <c r="L282" s="14" t="s">
        <v>14</v>
      </c>
      <c r="M282" s="14"/>
      <c r="N282" s="34" t="s">
        <v>348</v>
      </c>
      <c r="O282" s="12" t="s">
        <v>8792</v>
      </c>
      <c r="P282" s="34" t="s">
        <v>8760</v>
      </c>
      <c r="Q282" s="14" t="s">
        <v>24</v>
      </c>
    </row>
    <row r="283" spans="1:18" ht="63" x14ac:dyDescent="0.25">
      <c r="A283" s="8">
        <v>282</v>
      </c>
      <c r="B283" s="9" t="s">
        <v>36</v>
      </c>
      <c r="C283" s="20" t="s">
        <v>8400</v>
      </c>
      <c r="D283" s="24" t="s">
        <v>8794</v>
      </c>
      <c r="E283" s="12" t="s">
        <v>8623</v>
      </c>
      <c r="F283" s="13" t="s">
        <v>8795</v>
      </c>
      <c r="G283" s="8" t="s">
        <v>8796</v>
      </c>
      <c r="H283" s="12" t="s">
        <v>969</v>
      </c>
      <c r="I283" s="14"/>
      <c r="J283" s="14" t="s">
        <v>14</v>
      </c>
      <c r="K283" s="15"/>
      <c r="L283" s="14" t="s">
        <v>14</v>
      </c>
      <c r="M283" s="14"/>
      <c r="N283" s="34" t="s">
        <v>348</v>
      </c>
      <c r="O283" s="12" t="s">
        <v>8792</v>
      </c>
      <c r="P283" s="34" t="s">
        <v>19</v>
      </c>
      <c r="Q283" s="14" t="s">
        <v>391</v>
      </c>
    </row>
    <row r="284" spans="1:18" ht="63" x14ac:dyDescent="0.25">
      <c r="A284" s="8">
        <v>283</v>
      </c>
      <c r="B284" s="9" t="s">
        <v>36</v>
      </c>
      <c r="C284" s="20" t="s">
        <v>8400</v>
      </c>
      <c r="D284" s="24" t="s">
        <v>8797</v>
      </c>
      <c r="E284" s="12" t="s">
        <v>8623</v>
      </c>
      <c r="F284" s="13" t="s">
        <v>8798</v>
      </c>
      <c r="G284" s="8" t="s">
        <v>8796</v>
      </c>
      <c r="H284" s="12" t="s">
        <v>969</v>
      </c>
      <c r="I284" s="14"/>
      <c r="J284" s="14" t="s">
        <v>14</v>
      </c>
      <c r="K284" s="15"/>
      <c r="L284" s="14" t="s">
        <v>14</v>
      </c>
      <c r="M284" s="14"/>
      <c r="N284" s="34" t="s">
        <v>348</v>
      </c>
      <c r="O284" s="12" t="s">
        <v>8792</v>
      </c>
      <c r="P284" s="34" t="s">
        <v>19</v>
      </c>
      <c r="Q284" s="14" t="s">
        <v>391</v>
      </c>
    </row>
    <row r="285" spans="1:18" ht="42" x14ac:dyDescent="0.25">
      <c r="A285" s="8">
        <v>284</v>
      </c>
      <c r="B285" s="9" t="s">
        <v>75</v>
      </c>
      <c r="C285" s="20" t="s">
        <v>8400</v>
      </c>
      <c r="D285" s="24" t="s">
        <v>8799</v>
      </c>
      <c r="E285" s="12" t="s">
        <v>8623</v>
      </c>
      <c r="F285" s="13" t="s">
        <v>8519</v>
      </c>
      <c r="G285" s="8" t="s">
        <v>51</v>
      </c>
      <c r="H285" s="12" t="s">
        <v>969</v>
      </c>
      <c r="I285" s="14"/>
      <c r="J285" s="14" t="s">
        <v>14</v>
      </c>
      <c r="K285" s="15"/>
      <c r="L285" s="14" t="s">
        <v>14</v>
      </c>
      <c r="M285" s="14"/>
      <c r="N285" s="34" t="s">
        <v>348</v>
      </c>
      <c r="O285" s="12" t="s">
        <v>8792</v>
      </c>
      <c r="P285" s="34" t="s">
        <v>19</v>
      </c>
      <c r="Q285" s="14" t="s">
        <v>30</v>
      </c>
    </row>
    <row r="286" spans="1:18" ht="63" x14ac:dyDescent="0.25">
      <c r="A286" s="8">
        <v>285</v>
      </c>
      <c r="B286" s="9" t="s">
        <v>8800</v>
      </c>
      <c r="C286" s="20" t="s">
        <v>8758</v>
      </c>
      <c r="D286" s="24" t="s">
        <v>8801</v>
      </c>
      <c r="E286" s="12" t="s">
        <v>8802</v>
      </c>
      <c r="F286" s="13" t="s">
        <v>8803</v>
      </c>
      <c r="G286" s="8" t="s">
        <v>312</v>
      </c>
      <c r="H286" s="12" t="s">
        <v>969</v>
      </c>
      <c r="I286" s="14"/>
      <c r="J286" s="14" t="s">
        <v>14</v>
      </c>
      <c r="K286" s="15"/>
      <c r="L286" s="14" t="s">
        <v>14</v>
      </c>
      <c r="M286" s="14"/>
      <c r="N286" s="34" t="s">
        <v>348</v>
      </c>
      <c r="O286" s="12" t="s">
        <v>8792</v>
      </c>
      <c r="P286" s="34" t="s">
        <v>19</v>
      </c>
      <c r="Q286" s="14" t="s">
        <v>30</v>
      </c>
    </row>
    <row r="287" spans="1:18" ht="21" x14ac:dyDescent="0.25">
      <c r="A287" s="8">
        <v>286</v>
      </c>
      <c r="B287" s="9" t="s">
        <v>317</v>
      </c>
      <c r="C287" s="20" t="s">
        <v>8804</v>
      </c>
      <c r="D287" s="24" t="s">
        <v>8805</v>
      </c>
      <c r="E287" s="12" t="s">
        <v>969</v>
      </c>
      <c r="F287" s="13" t="s">
        <v>8806</v>
      </c>
      <c r="G287" s="8" t="s">
        <v>2876</v>
      </c>
      <c r="H287" s="12" t="s">
        <v>969</v>
      </c>
      <c r="I287" s="14"/>
      <c r="J287" s="14" t="s">
        <v>14</v>
      </c>
      <c r="K287" s="15"/>
      <c r="L287" s="14" t="s">
        <v>14</v>
      </c>
      <c r="M287" s="14"/>
      <c r="N287" s="34" t="s">
        <v>631</v>
      </c>
      <c r="O287" s="12" t="s">
        <v>8792</v>
      </c>
      <c r="P287" s="34" t="s">
        <v>8748</v>
      </c>
      <c r="Q287" s="14" t="s">
        <v>24</v>
      </c>
    </row>
    <row r="288" spans="1:18" ht="168" x14ac:dyDescent="0.25">
      <c r="A288" s="8">
        <v>287</v>
      </c>
      <c r="B288" s="9" t="s">
        <v>15</v>
      </c>
      <c r="C288" s="20" t="s">
        <v>7977</v>
      </c>
      <c r="D288" s="24" t="s">
        <v>40</v>
      </c>
      <c r="E288" s="12" t="s">
        <v>40</v>
      </c>
      <c r="F288" s="31" t="s">
        <v>8807</v>
      </c>
      <c r="G288" s="8" t="s">
        <v>16</v>
      </c>
      <c r="H288" s="12" t="s">
        <v>969</v>
      </c>
      <c r="I288" s="14"/>
      <c r="J288" s="14" t="s">
        <v>14</v>
      </c>
      <c r="K288" s="15"/>
      <c r="L288" s="14" t="s">
        <v>14</v>
      </c>
      <c r="M288" s="14"/>
      <c r="N288" s="34" t="s">
        <v>631</v>
      </c>
      <c r="O288" s="12" t="s">
        <v>8792</v>
      </c>
      <c r="P288" s="34" t="s">
        <v>8748</v>
      </c>
      <c r="Q288" s="14" t="s">
        <v>24</v>
      </c>
    </row>
    <row r="289" spans="1:17" ht="21" x14ac:dyDescent="0.35">
      <c r="A289" s="8">
        <v>288</v>
      </c>
      <c r="B289" s="9"/>
      <c r="C289" s="20"/>
      <c r="D289" s="24"/>
      <c r="E289" s="12"/>
      <c r="F289" s="41"/>
      <c r="G289" s="8"/>
      <c r="H289" s="12"/>
      <c r="I289" s="14"/>
      <c r="J289" s="14"/>
      <c r="K289" s="15"/>
      <c r="L289" s="14"/>
      <c r="M289" s="14"/>
      <c r="N289" s="34"/>
      <c r="O289" s="12"/>
      <c r="P289" s="34"/>
      <c r="Q289" s="14"/>
    </row>
    <row r="290" spans="1:17" ht="126" x14ac:dyDescent="0.25">
      <c r="A290" s="8">
        <v>289</v>
      </c>
      <c r="B290" s="9" t="s">
        <v>15</v>
      </c>
      <c r="C290" s="20" t="s">
        <v>8808</v>
      </c>
      <c r="D290" s="24" t="s">
        <v>40</v>
      </c>
      <c r="E290" s="12" t="s">
        <v>40</v>
      </c>
      <c r="F290" s="32" t="s">
        <v>8809</v>
      </c>
      <c r="G290" s="8" t="s">
        <v>16</v>
      </c>
      <c r="H290" s="12" t="s">
        <v>969</v>
      </c>
      <c r="I290" s="14"/>
      <c r="J290" s="14" t="s">
        <v>14</v>
      </c>
      <c r="K290" s="15"/>
      <c r="L290" s="14" t="s">
        <v>14</v>
      </c>
      <c r="M290" s="14"/>
      <c r="N290" s="34" t="s">
        <v>631</v>
      </c>
      <c r="O290" s="12" t="s">
        <v>8792</v>
      </c>
      <c r="P290" s="34" t="s">
        <v>8748</v>
      </c>
      <c r="Q290" s="14" t="s">
        <v>24</v>
      </c>
    </row>
    <row r="291" spans="1:17" ht="42" x14ac:dyDescent="0.25">
      <c r="A291" s="8">
        <v>290</v>
      </c>
      <c r="B291" s="9" t="s">
        <v>597</v>
      </c>
      <c r="C291" s="20" t="s">
        <v>8659</v>
      </c>
      <c r="D291" s="24" t="s">
        <v>8810</v>
      </c>
      <c r="E291" s="12" t="s">
        <v>8685</v>
      </c>
      <c r="F291" s="32" t="s">
        <v>8811</v>
      </c>
      <c r="G291" s="8">
        <v>525</v>
      </c>
      <c r="H291" s="12" t="s">
        <v>969</v>
      </c>
      <c r="I291" s="14"/>
      <c r="J291" s="14" t="s">
        <v>14</v>
      </c>
      <c r="K291" s="15"/>
      <c r="L291" s="14" t="s">
        <v>14</v>
      </c>
      <c r="M291" s="14"/>
      <c r="N291" s="34" t="s">
        <v>186</v>
      </c>
      <c r="O291" s="12" t="s">
        <v>8792</v>
      </c>
      <c r="P291" s="34" t="s">
        <v>44</v>
      </c>
      <c r="Q291" s="14" t="s">
        <v>38</v>
      </c>
    </row>
    <row r="292" spans="1:17" ht="42" x14ac:dyDescent="0.25">
      <c r="A292" s="8">
        <v>291</v>
      </c>
      <c r="B292" s="9" t="s">
        <v>317</v>
      </c>
      <c r="C292" s="20" t="s">
        <v>2498</v>
      </c>
      <c r="D292" s="24" t="s">
        <v>8812</v>
      </c>
      <c r="E292" s="12" t="s">
        <v>8623</v>
      </c>
      <c r="F292" s="32" t="s">
        <v>8813</v>
      </c>
      <c r="G292" s="8" t="s">
        <v>2876</v>
      </c>
      <c r="H292" s="12" t="s">
        <v>969</v>
      </c>
      <c r="I292" s="14"/>
      <c r="J292" s="14" t="s">
        <v>14</v>
      </c>
      <c r="K292" s="15"/>
      <c r="L292" s="14" t="s">
        <v>14</v>
      </c>
      <c r="M292" s="14"/>
      <c r="N292" s="34" t="s">
        <v>8814</v>
      </c>
      <c r="O292" s="12" t="s">
        <v>8792</v>
      </c>
      <c r="P292" s="34" t="s">
        <v>8815</v>
      </c>
      <c r="Q292" s="14" t="s">
        <v>24</v>
      </c>
    </row>
    <row r="293" spans="1:17" ht="42" x14ac:dyDescent="0.25">
      <c r="A293" s="8">
        <v>292</v>
      </c>
      <c r="B293" s="9" t="s">
        <v>15</v>
      </c>
      <c r="C293" s="20" t="s">
        <v>411</v>
      </c>
      <c r="D293" s="24" t="s">
        <v>8816</v>
      </c>
      <c r="E293" s="12" t="s">
        <v>969</v>
      </c>
      <c r="F293" s="33" t="s">
        <v>8817</v>
      </c>
      <c r="G293" s="8" t="s">
        <v>16</v>
      </c>
      <c r="H293" s="12" t="s">
        <v>969</v>
      </c>
      <c r="I293" s="14"/>
      <c r="J293" s="14" t="s">
        <v>14</v>
      </c>
      <c r="K293" s="15"/>
      <c r="L293" s="14" t="s">
        <v>14</v>
      </c>
      <c r="M293" s="14"/>
      <c r="N293" s="34" t="s">
        <v>186</v>
      </c>
      <c r="O293" s="12" t="s">
        <v>8792</v>
      </c>
      <c r="P293" s="34" t="s">
        <v>8818</v>
      </c>
      <c r="Q293" s="14" t="s">
        <v>38</v>
      </c>
    </row>
    <row r="294" spans="1:17" ht="42" x14ac:dyDescent="0.25">
      <c r="A294" s="8">
        <v>293</v>
      </c>
      <c r="B294" s="9" t="s">
        <v>4171</v>
      </c>
      <c r="C294" s="20" t="s">
        <v>520</v>
      </c>
      <c r="D294" s="24" t="s">
        <v>8819</v>
      </c>
      <c r="E294" s="12" t="s">
        <v>8623</v>
      </c>
      <c r="F294" s="20" t="s">
        <v>8820</v>
      </c>
      <c r="G294" s="8" t="s">
        <v>8695</v>
      </c>
      <c r="H294" s="12" t="s">
        <v>969</v>
      </c>
      <c r="I294" s="14"/>
      <c r="J294" s="14" t="s">
        <v>14</v>
      </c>
      <c r="K294" s="15"/>
      <c r="L294" s="14" t="s">
        <v>14</v>
      </c>
      <c r="M294" s="14"/>
      <c r="N294" s="34" t="s">
        <v>2942</v>
      </c>
      <c r="O294" s="12" t="s">
        <v>8747</v>
      </c>
      <c r="P294" s="34" t="s">
        <v>193</v>
      </c>
      <c r="Q294" s="14" t="s">
        <v>30</v>
      </c>
    </row>
    <row r="295" spans="1:17" ht="63" x14ac:dyDescent="0.25">
      <c r="A295" s="8">
        <v>294</v>
      </c>
      <c r="B295" s="9" t="s">
        <v>8821</v>
      </c>
      <c r="C295" s="20" t="s">
        <v>8822</v>
      </c>
      <c r="D295" s="24" t="s">
        <v>8823</v>
      </c>
      <c r="E295" s="12" t="s">
        <v>8685</v>
      </c>
      <c r="F295" s="19" t="s">
        <v>8824</v>
      </c>
      <c r="G295" s="8" t="s">
        <v>259</v>
      </c>
      <c r="H295" s="12" t="s">
        <v>8747</v>
      </c>
      <c r="I295" s="14"/>
      <c r="J295" s="14" t="s">
        <v>14</v>
      </c>
      <c r="K295" s="15"/>
      <c r="L295" s="14" t="s">
        <v>14</v>
      </c>
      <c r="M295" s="14"/>
      <c r="N295" s="34" t="s">
        <v>2942</v>
      </c>
      <c r="O295" s="12" t="s">
        <v>8747</v>
      </c>
      <c r="P295" s="34" t="s">
        <v>193</v>
      </c>
      <c r="Q295" s="14" t="s">
        <v>434</v>
      </c>
    </row>
    <row r="296" spans="1:17" ht="42" x14ac:dyDescent="0.25">
      <c r="A296" s="8">
        <v>295</v>
      </c>
      <c r="B296" s="9" t="s">
        <v>8825</v>
      </c>
      <c r="C296" s="20" t="s">
        <v>8826</v>
      </c>
      <c r="D296" s="24" t="s">
        <v>8827</v>
      </c>
      <c r="E296" s="12" t="s">
        <v>969</v>
      </c>
      <c r="F296" s="13" t="s">
        <v>8828</v>
      </c>
      <c r="G296" s="8" t="s">
        <v>470</v>
      </c>
      <c r="H296" s="12" t="s">
        <v>8747</v>
      </c>
      <c r="I296" s="14"/>
      <c r="J296" s="14" t="s">
        <v>14</v>
      </c>
      <c r="K296" s="15"/>
      <c r="L296" s="14" t="s">
        <v>14</v>
      </c>
      <c r="M296" s="14"/>
      <c r="N296" s="34" t="s">
        <v>273</v>
      </c>
      <c r="O296" s="12" t="s">
        <v>8747</v>
      </c>
      <c r="P296" s="34" t="s">
        <v>8829</v>
      </c>
      <c r="Q296" s="14" t="s">
        <v>38</v>
      </c>
    </row>
    <row r="297" spans="1:17" ht="42" x14ac:dyDescent="0.25">
      <c r="A297" s="8">
        <v>296</v>
      </c>
      <c r="B297" s="9" t="s">
        <v>4533</v>
      </c>
      <c r="C297" s="20" t="s">
        <v>8830</v>
      </c>
      <c r="D297" s="24" t="s">
        <v>8831</v>
      </c>
      <c r="E297" s="12" t="s">
        <v>8596</v>
      </c>
      <c r="F297" s="13" t="s">
        <v>4530</v>
      </c>
      <c r="G297" s="8" t="s">
        <v>4535</v>
      </c>
      <c r="H297" s="12" t="s">
        <v>8747</v>
      </c>
      <c r="I297" s="14"/>
      <c r="J297" s="14" t="s">
        <v>14</v>
      </c>
      <c r="K297" s="15"/>
      <c r="L297" s="14" t="s">
        <v>14</v>
      </c>
      <c r="M297" s="14"/>
      <c r="N297" s="34" t="s">
        <v>1738</v>
      </c>
      <c r="O297" s="12" t="s">
        <v>8747</v>
      </c>
      <c r="P297" s="34" t="s">
        <v>8815</v>
      </c>
      <c r="Q297" s="14" t="s">
        <v>24</v>
      </c>
    </row>
    <row r="298" spans="1:17" ht="105" x14ac:dyDescent="0.25">
      <c r="A298" s="8">
        <v>297</v>
      </c>
      <c r="B298" s="9" t="s">
        <v>2398</v>
      </c>
      <c r="C298" s="20" t="s">
        <v>8307</v>
      </c>
      <c r="D298" s="24" t="s">
        <v>8832</v>
      </c>
      <c r="E298" s="12" t="s">
        <v>8623</v>
      </c>
      <c r="F298" s="13" t="s">
        <v>8833</v>
      </c>
      <c r="G298" s="8" t="s">
        <v>16</v>
      </c>
      <c r="H298" s="12" t="s">
        <v>8747</v>
      </c>
      <c r="I298" s="14"/>
      <c r="J298" s="14" t="s">
        <v>14</v>
      </c>
      <c r="K298" s="15"/>
      <c r="L298" s="14" t="s">
        <v>14</v>
      </c>
      <c r="M298" s="14"/>
      <c r="N298" s="34" t="s">
        <v>8595</v>
      </c>
      <c r="O298" s="12" t="s">
        <v>8747</v>
      </c>
      <c r="P298" s="34" t="s">
        <v>8834</v>
      </c>
      <c r="Q298" s="14" t="s">
        <v>24</v>
      </c>
    </row>
    <row r="299" spans="1:17" ht="105" x14ac:dyDescent="0.25">
      <c r="A299" s="8">
        <v>298</v>
      </c>
      <c r="B299" s="9" t="s">
        <v>2398</v>
      </c>
      <c r="C299" s="20" t="s">
        <v>8307</v>
      </c>
      <c r="D299" s="24" t="s">
        <v>8835</v>
      </c>
      <c r="E299" s="12" t="s">
        <v>8623</v>
      </c>
      <c r="F299" s="13" t="s">
        <v>8836</v>
      </c>
      <c r="G299" s="8" t="s">
        <v>16</v>
      </c>
      <c r="H299" s="12" t="s">
        <v>8837</v>
      </c>
      <c r="I299" s="14"/>
      <c r="J299" s="14" t="s">
        <v>14</v>
      </c>
      <c r="K299" s="15"/>
      <c r="L299" s="14" t="s">
        <v>14</v>
      </c>
      <c r="M299" s="14"/>
      <c r="N299" s="34" t="s">
        <v>8595</v>
      </c>
      <c r="O299" s="12" t="s">
        <v>8747</v>
      </c>
      <c r="P299" s="34" t="s">
        <v>8834</v>
      </c>
      <c r="Q299" s="14" t="s">
        <v>24</v>
      </c>
    </row>
    <row r="300" spans="1:17" ht="147" x14ac:dyDescent="0.25">
      <c r="A300" s="8">
        <v>299</v>
      </c>
      <c r="B300" s="9" t="s">
        <v>2398</v>
      </c>
      <c r="C300" s="20" t="s">
        <v>8371</v>
      </c>
      <c r="D300" s="24" t="s">
        <v>8838</v>
      </c>
      <c r="E300" s="12" t="s">
        <v>8449</v>
      </c>
      <c r="F300" s="13" t="s">
        <v>8839</v>
      </c>
      <c r="G300" s="8" t="s">
        <v>16</v>
      </c>
      <c r="H300" s="12" t="s">
        <v>8747</v>
      </c>
      <c r="I300" s="14"/>
      <c r="J300" s="14"/>
      <c r="K300" s="15" t="s">
        <v>14</v>
      </c>
      <c r="L300" s="14" t="s">
        <v>14</v>
      </c>
      <c r="M300" s="14"/>
      <c r="N300" s="34" t="s">
        <v>8595</v>
      </c>
      <c r="O300" s="12" t="s">
        <v>8747</v>
      </c>
      <c r="P300" s="34" t="s">
        <v>8834</v>
      </c>
      <c r="Q300" s="14" t="s">
        <v>197</v>
      </c>
    </row>
    <row r="301" spans="1:17" ht="63" x14ac:dyDescent="0.25">
      <c r="A301" s="8">
        <v>300</v>
      </c>
      <c r="B301" s="9" t="s">
        <v>1130</v>
      </c>
      <c r="C301" s="20" t="s">
        <v>8776</v>
      </c>
      <c r="D301" s="24" t="s">
        <v>8840</v>
      </c>
      <c r="E301" s="12" t="s">
        <v>8531</v>
      </c>
      <c r="F301" s="13" t="s">
        <v>8841</v>
      </c>
      <c r="G301" s="8" t="s">
        <v>259</v>
      </c>
      <c r="H301" s="12" t="s">
        <v>8747</v>
      </c>
      <c r="I301" s="14"/>
      <c r="J301" s="14" t="s">
        <v>14</v>
      </c>
      <c r="K301" s="15"/>
      <c r="L301" s="14" t="s">
        <v>14</v>
      </c>
      <c r="M301" s="14"/>
      <c r="N301" s="34" t="s">
        <v>631</v>
      </c>
      <c r="O301" s="12" t="s">
        <v>8747</v>
      </c>
      <c r="P301" s="34" t="s">
        <v>8842</v>
      </c>
      <c r="Q301" s="14" t="s">
        <v>230</v>
      </c>
    </row>
    <row r="302" spans="1:17" ht="42" x14ac:dyDescent="0.25">
      <c r="A302" s="8">
        <v>301</v>
      </c>
      <c r="B302" s="9" t="s">
        <v>8843</v>
      </c>
      <c r="C302" s="20" t="s">
        <v>8844</v>
      </c>
      <c r="D302" s="24" t="s">
        <v>40</v>
      </c>
      <c r="E302" s="12" t="s">
        <v>8845</v>
      </c>
      <c r="F302" s="13" t="s">
        <v>8846</v>
      </c>
      <c r="G302" s="8" t="s">
        <v>48</v>
      </c>
      <c r="H302" s="12" t="s">
        <v>8747</v>
      </c>
      <c r="I302" s="14"/>
      <c r="J302" s="14" t="s">
        <v>14</v>
      </c>
      <c r="K302" s="15"/>
      <c r="L302" s="14" t="s">
        <v>14</v>
      </c>
      <c r="M302" s="14"/>
      <c r="N302" s="34" t="s">
        <v>8847</v>
      </c>
      <c r="O302" s="12" t="s">
        <v>8747</v>
      </c>
      <c r="P302" s="34" t="s">
        <v>19</v>
      </c>
      <c r="Q302" s="14" t="s">
        <v>197</v>
      </c>
    </row>
    <row r="303" spans="1:17" ht="84" x14ac:dyDescent="0.25">
      <c r="A303" s="8">
        <v>302</v>
      </c>
      <c r="B303" s="9" t="s">
        <v>8848</v>
      </c>
      <c r="C303" s="20" t="s">
        <v>8495</v>
      </c>
      <c r="D303" s="24" t="s">
        <v>8849</v>
      </c>
      <c r="E303" s="12" t="s">
        <v>8449</v>
      </c>
      <c r="F303" s="13" t="s">
        <v>8850</v>
      </c>
      <c r="G303" s="8" t="s">
        <v>259</v>
      </c>
      <c r="H303" s="12" t="s">
        <v>8747</v>
      </c>
      <c r="I303" s="14"/>
      <c r="J303" s="14" t="s">
        <v>14</v>
      </c>
      <c r="K303" s="15"/>
      <c r="L303" s="14" t="s">
        <v>14</v>
      </c>
      <c r="M303" s="14"/>
      <c r="N303" s="34"/>
      <c r="O303" s="12" t="s">
        <v>8747</v>
      </c>
      <c r="P303" s="34" t="s">
        <v>8815</v>
      </c>
      <c r="Q303" s="14" t="s">
        <v>210</v>
      </c>
    </row>
    <row r="304" spans="1:17" ht="84" x14ac:dyDescent="0.25">
      <c r="A304" s="8">
        <v>303</v>
      </c>
      <c r="B304" s="9" t="s">
        <v>36</v>
      </c>
      <c r="C304" s="20" t="s">
        <v>8400</v>
      </c>
      <c r="D304" s="24" t="s">
        <v>8851</v>
      </c>
      <c r="E304" s="12" t="s">
        <v>969</v>
      </c>
      <c r="F304" s="13" t="s">
        <v>8852</v>
      </c>
      <c r="G304" s="8" t="s">
        <v>8796</v>
      </c>
      <c r="H304" s="12" t="s">
        <v>8747</v>
      </c>
      <c r="I304" s="14"/>
      <c r="J304" s="14" t="s">
        <v>14</v>
      </c>
      <c r="K304" s="15"/>
      <c r="L304" s="14" t="s">
        <v>14</v>
      </c>
      <c r="M304" s="14"/>
      <c r="N304" s="34" t="s">
        <v>348</v>
      </c>
      <c r="O304" s="12" t="s">
        <v>1140</v>
      </c>
      <c r="P304" s="34" t="s">
        <v>19</v>
      </c>
      <c r="Q304" s="14" t="s">
        <v>230</v>
      </c>
    </row>
    <row r="305" spans="1:17" ht="63" x14ac:dyDescent="0.25">
      <c r="A305" s="8">
        <v>304</v>
      </c>
      <c r="B305" s="9" t="s">
        <v>36</v>
      </c>
      <c r="C305" s="20" t="s">
        <v>8400</v>
      </c>
      <c r="D305" s="24" t="s">
        <v>8853</v>
      </c>
      <c r="E305" s="12" t="s">
        <v>450</v>
      </c>
      <c r="F305" s="13" t="s">
        <v>8854</v>
      </c>
      <c r="G305" s="8" t="s">
        <v>8796</v>
      </c>
      <c r="H305" s="12" t="s">
        <v>8747</v>
      </c>
      <c r="I305" s="14"/>
      <c r="J305" s="14" t="s">
        <v>14</v>
      </c>
      <c r="K305" s="15"/>
      <c r="L305" s="14" t="s">
        <v>14</v>
      </c>
      <c r="M305" s="14"/>
      <c r="N305" s="34" t="s">
        <v>348</v>
      </c>
      <c r="O305" s="12" t="s">
        <v>1140</v>
      </c>
      <c r="P305" s="34" t="s">
        <v>19</v>
      </c>
      <c r="Q305" s="14" t="s">
        <v>30</v>
      </c>
    </row>
    <row r="306" spans="1:17" ht="42" x14ac:dyDescent="0.25">
      <c r="A306" s="8">
        <v>305</v>
      </c>
      <c r="B306" s="9" t="s">
        <v>36</v>
      </c>
      <c r="C306" s="20" t="s">
        <v>8400</v>
      </c>
      <c r="D306" s="24" t="s">
        <v>8855</v>
      </c>
      <c r="E306" s="12" t="s">
        <v>8051</v>
      </c>
      <c r="F306" s="13" t="s">
        <v>8856</v>
      </c>
      <c r="G306" s="8" t="s">
        <v>8796</v>
      </c>
      <c r="H306" s="12" t="s">
        <v>8747</v>
      </c>
      <c r="I306" s="14"/>
      <c r="J306" s="14" t="s">
        <v>14</v>
      </c>
      <c r="K306" s="15"/>
      <c r="L306" s="14" t="s">
        <v>14</v>
      </c>
      <c r="M306" s="14"/>
      <c r="N306" s="34" t="s">
        <v>348</v>
      </c>
      <c r="O306" s="12" t="s">
        <v>1140</v>
      </c>
      <c r="P306" s="34" t="s">
        <v>19</v>
      </c>
      <c r="Q306" s="14" t="s">
        <v>30</v>
      </c>
    </row>
    <row r="307" spans="1:17" ht="63" x14ac:dyDescent="0.25">
      <c r="A307" s="8">
        <v>306</v>
      </c>
      <c r="B307" s="9" t="s">
        <v>8843</v>
      </c>
      <c r="C307" s="20" t="s">
        <v>8857</v>
      </c>
      <c r="D307" s="24" t="s">
        <v>8858</v>
      </c>
      <c r="E307" s="12" t="s">
        <v>8859</v>
      </c>
      <c r="F307" s="13" t="s">
        <v>8860</v>
      </c>
      <c r="G307" s="8" t="s">
        <v>312</v>
      </c>
      <c r="H307" s="12" t="s">
        <v>8747</v>
      </c>
      <c r="I307" s="14"/>
      <c r="J307" s="14" t="s">
        <v>14</v>
      </c>
      <c r="K307" s="15"/>
      <c r="L307" s="14" t="s">
        <v>14</v>
      </c>
      <c r="M307" s="14"/>
      <c r="N307" s="34" t="s">
        <v>348</v>
      </c>
      <c r="O307" s="12" t="s">
        <v>1140</v>
      </c>
      <c r="P307" s="34" t="s">
        <v>19</v>
      </c>
      <c r="Q307" s="14" t="s">
        <v>30</v>
      </c>
    </row>
    <row r="308" spans="1:17" ht="21" x14ac:dyDescent="0.25">
      <c r="A308" s="8">
        <v>307</v>
      </c>
      <c r="B308" s="9" t="s">
        <v>3524</v>
      </c>
      <c r="C308" s="20" t="s">
        <v>8861</v>
      </c>
      <c r="D308" s="24" t="s">
        <v>8862</v>
      </c>
      <c r="E308" s="12" t="s">
        <v>969</v>
      </c>
      <c r="F308" s="13" t="s">
        <v>8863</v>
      </c>
      <c r="G308" s="8" t="s">
        <v>312</v>
      </c>
      <c r="H308" s="12" t="s">
        <v>8747</v>
      </c>
      <c r="I308" s="14"/>
      <c r="J308" s="14" t="s">
        <v>14</v>
      </c>
      <c r="K308" s="15"/>
      <c r="L308" s="14" t="s">
        <v>14</v>
      </c>
      <c r="M308" s="14"/>
      <c r="N308" s="34" t="s">
        <v>587</v>
      </c>
      <c r="O308" s="12" t="s">
        <v>1140</v>
      </c>
      <c r="P308" s="34" t="s">
        <v>8760</v>
      </c>
      <c r="Q308" s="14" t="s">
        <v>210</v>
      </c>
    </row>
    <row r="309" spans="1:17" ht="126" x14ac:dyDescent="0.25">
      <c r="A309" s="8">
        <v>308</v>
      </c>
      <c r="B309" s="9" t="s">
        <v>15</v>
      </c>
      <c r="C309" s="20" t="s">
        <v>8864</v>
      </c>
      <c r="D309" s="24" t="s">
        <v>40</v>
      </c>
      <c r="E309" s="12" t="s">
        <v>969</v>
      </c>
      <c r="F309" s="13" t="s">
        <v>8865</v>
      </c>
      <c r="G309" s="8" t="s">
        <v>16</v>
      </c>
      <c r="H309" s="12" t="s">
        <v>1140</v>
      </c>
      <c r="I309" s="14"/>
      <c r="J309" s="14" t="s">
        <v>14</v>
      </c>
      <c r="K309" s="15"/>
      <c r="L309" s="14" t="s">
        <v>14</v>
      </c>
      <c r="M309" s="14"/>
      <c r="N309" s="34" t="s">
        <v>631</v>
      </c>
      <c r="O309" s="12" t="s">
        <v>1140</v>
      </c>
      <c r="P309" s="34" t="s">
        <v>42</v>
      </c>
      <c r="Q309" s="14" t="s">
        <v>24</v>
      </c>
    </row>
    <row r="310" spans="1:17" ht="42" x14ac:dyDescent="0.25">
      <c r="A310" s="8">
        <v>309</v>
      </c>
      <c r="B310" s="9" t="s">
        <v>8866</v>
      </c>
      <c r="C310" s="20" t="s">
        <v>8867</v>
      </c>
      <c r="D310" s="24" t="s">
        <v>8868</v>
      </c>
      <c r="E310" s="12" t="s">
        <v>8747</v>
      </c>
      <c r="F310" s="13" t="s">
        <v>8869</v>
      </c>
      <c r="G310" s="8" t="s">
        <v>196</v>
      </c>
      <c r="H310" s="12" t="s">
        <v>1140</v>
      </c>
      <c r="I310" s="14"/>
      <c r="J310" s="14" t="s">
        <v>14</v>
      </c>
      <c r="K310" s="15"/>
      <c r="L310" s="14" t="s">
        <v>14</v>
      </c>
      <c r="M310" s="14"/>
      <c r="N310" s="34" t="s">
        <v>1790</v>
      </c>
      <c r="O310" s="12" t="s">
        <v>1140</v>
      </c>
      <c r="P310" s="34" t="s">
        <v>229</v>
      </c>
      <c r="Q310" s="14" t="s">
        <v>24</v>
      </c>
    </row>
    <row r="311" spans="1:17" ht="84" x14ac:dyDescent="0.25">
      <c r="A311" s="8">
        <v>310</v>
      </c>
      <c r="B311" s="9" t="s">
        <v>8127</v>
      </c>
      <c r="C311" s="20" t="s">
        <v>761</v>
      </c>
      <c r="D311" s="24" t="s">
        <v>8870</v>
      </c>
      <c r="E311" s="12" t="s">
        <v>8871</v>
      </c>
      <c r="F311" s="13" t="s">
        <v>8872</v>
      </c>
      <c r="G311" s="8" t="s">
        <v>312</v>
      </c>
      <c r="H311" s="12" t="s">
        <v>1140</v>
      </c>
      <c r="I311" s="14"/>
      <c r="J311" s="14" t="s">
        <v>14</v>
      </c>
      <c r="K311" s="15"/>
      <c r="L311" s="14" t="s">
        <v>14</v>
      </c>
      <c r="M311" s="14"/>
      <c r="N311" s="34" t="s">
        <v>348</v>
      </c>
      <c r="O311" s="12" t="s">
        <v>1140</v>
      </c>
      <c r="P311" s="34" t="s">
        <v>19</v>
      </c>
      <c r="Q311" s="14" t="s">
        <v>391</v>
      </c>
    </row>
    <row r="312" spans="1:17" ht="126" x14ac:dyDescent="0.25">
      <c r="A312" s="8">
        <v>311</v>
      </c>
      <c r="B312" s="9" t="s">
        <v>15</v>
      </c>
      <c r="C312" s="20" t="s">
        <v>8873</v>
      </c>
      <c r="D312" s="24" t="s">
        <v>8874</v>
      </c>
      <c r="E312" s="12" t="s">
        <v>969</v>
      </c>
      <c r="F312" s="13" t="s">
        <v>8875</v>
      </c>
      <c r="G312" s="8" t="s">
        <v>16</v>
      </c>
      <c r="H312" s="12" t="s">
        <v>1140</v>
      </c>
      <c r="I312" s="14"/>
      <c r="J312" s="14" t="s">
        <v>14</v>
      </c>
      <c r="K312" s="15"/>
      <c r="L312" s="14" t="s">
        <v>14</v>
      </c>
      <c r="M312" s="14"/>
      <c r="N312" s="34" t="s">
        <v>8876</v>
      </c>
      <c r="O312" s="12" t="s">
        <v>1140</v>
      </c>
      <c r="P312" s="34" t="s">
        <v>49</v>
      </c>
      <c r="Q312" s="14" t="s">
        <v>30</v>
      </c>
    </row>
    <row r="313" spans="1:17" ht="63" x14ac:dyDescent="0.25">
      <c r="A313" s="8">
        <v>312</v>
      </c>
      <c r="B313" s="9" t="s">
        <v>597</v>
      </c>
      <c r="C313" s="20" t="s">
        <v>702</v>
      </c>
      <c r="D313" s="24" t="s">
        <v>8877</v>
      </c>
      <c r="E313" s="12" t="s">
        <v>559</v>
      </c>
      <c r="F313" s="13" t="s">
        <v>8878</v>
      </c>
      <c r="G313" s="8" t="s">
        <v>312</v>
      </c>
      <c r="H313" s="12" t="s">
        <v>1140</v>
      </c>
      <c r="I313" s="14"/>
      <c r="J313" s="14" t="s">
        <v>14</v>
      </c>
      <c r="K313" s="15"/>
      <c r="L313" s="14" t="s">
        <v>14</v>
      </c>
      <c r="M313" s="14"/>
      <c r="N313" s="34" t="s">
        <v>8876</v>
      </c>
      <c r="O313" s="12" t="s">
        <v>1140</v>
      </c>
      <c r="P313" s="34" t="s">
        <v>49</v>
      </c>
      <c r="Q313" s="14" t="s">
        <v>30</v>
      </c>
    </row>
    <row r="314" spans="1:17" ht="42" x14ac:dyDescent="0.25">
      <c r="A314" s="8">
        <v>313</v>
      </c>
      <c r="B314" s="9" t="s">
        <v>15</v>
      </c>
      <c r="C314" s="20" t="s">
        <v>8270</v>
      </c>
      <c r="D314" s="24" t="s">
        <v>8879</v>
      </c>
      <c r="E314" s="12" t="s">
        <v>8685</v>
      </c>
      <c r="F314" s="13" t="s">
        <v>8880</v>
      </c>
      <c r="G314" s="8" t="s">
        <v>16</v>
      </c>
      <c r="H314" s="12" t="s">
        <v>1140</v>
      </c>
      <c r="I314" s="14"/>
      <c r="J314" s="14" t="s">
        <v>14</v>
      </c>
      <c r="K314" s="15"/>
      <c r="L314" s="14" t="s">
        <v>14</v>
      </c>
      <c r="M314" s="14"/>
      <c r="N314" s="34"/>
      <c r="O314" s="12" t="s">
        <v>8881</v>
      </c>
      <c r="P314" s="34" t="s">
        <v>512</v>
      </c>
      <c r="Q314" s="14" t="s">
        <v>210</v>
      </c>
    </row>
    <row r="315" spans="1:17" ht="63" x14ac:dyDescent="0.25">
      <c r="A315" s="8">
        <v>314</v>
      </c>
      <c r="B315" s="9" t="s">
        <v>8588</v>
      </c>
      <c r="C315" s="20" t="s">
        <v>8882</v>
      </c>
      <c r="D315" s="24" t="s">
        <v>8849</v>
      </c>
      <c r="E315" s="12" t="s">
        <v>8449</v>
      </c>
      <c r="F315" s="13" t="s">
        <v>8883</v>
      </c>
      <c r="G315" s="8" t="s">
        <v>259</v>
      </c>
      <c r="H315" s="12" t="s">
        <v>1140</v>
      </c>
      <c r="I315" s="14"/>
      <c r="J315" s="14" t="s">
        <v>14</v>
      </c>
      <c r="K315" s="15"/>
      <c r="L315" s="14" t="s">
        <v>14</v>
      </c>
      <c r="M315" s="14"/>
      <c r="N315" s="34" t="s">
        <v>8814</v>
      </c>
      <c r="O315" s="12" t="s">
        <v>8884</v>
      </c>
      <c r="P315" s="34" t="s">
        <v>8815</v>
      </c>
      <c r="Q315" s="14" t="s">
        <v>391</v>
      </c>
    </row>
    <row r="316" spans="1:17" ht="21" x14ac:dyDescent="0.25">
      <c r="A316" s="8">
        <v>315</v>
      </c>
      <c r="B316" s="9" t="s">
        <v>213</v>
      </c>
      <c r="C316" s="20" t="s">
        <v>8885</v>
      </c>
      <c r="D316" s="24" t="s">
        <v>8886</v>
      </c>
      <c r="E316" s="12" t="s">
        <v>8051</v>
      </c>
      <c r="F316" s="13" t="s">
        <v>8887</v>
      </c>
      <c r="G316" s="8" t="s">
        <v>8888</v>
      </c>
      <c r="H316" s="12" t="s">
        <v>8881</v>
      </c>
      <c r="I316" s="14"/>
      <c r="J316" s="14" t="s">
        <v>14</v>
      </c>
      <c r="K316" s="15"/>
      <c r="L316" s="14" t="s">
        <v>14</v>
      </c>
      <c r="M316" s="14"/>
      <c r="N316" s="34" t="s">
        <v>348</v>
      </c>
      <c r="O316" s="12" t="s">
        <v>8884</v>
      </c>
      <c r="P316" s="34" t="s">
        <v>19</v>
      </c>
      <c r="Q316" s="14" t="s">
        <v>30</v>
      </c>
    </row>
    <row r="317" spans="1:17" ht="84" x14ac:dyDescent="0.25">
      <c r="A317" s="8">
        <v>316</v>
      </c>
      <c r="B317" s="9" t="s">
        <v>15</v>
      </c>
      <c r="C317" s="20" t="s">
        <v>7977</v>
      </c>
      <c r="D317" s="24" t="s">
        <v>8889</v>
      </c>
      <c r="E317" s="12" t="s">
        <v>1140</v>
      </c>
      <c r="F317" s="13" t="s">
        <v>8890</v>
      </c>
      <c r="G317" s="8" t="s">
        <v>16</v>
      </c>
      <c r="H317" s="12" t="s">
        <v>8881</v>
      </c>
      <c r="I317" s="14"/>
      <c r="J317" s="14" t="s">
        <v>14</v>
      </c>
      <c r="K317" s="15"/>
      <c r="L317" s="14" t="s">
        <v>14</v>
      </c>
      <c r="M317" s="14"/>
      <c r="N317" s="34" t="s">
        <v>631</v>
      </c>
      <c r="O317" s="12" t="s">
        <v>8884</v>
      </c>
      <c r="P317" s="34" t="s">
        <v>49</v>
      </c>
      <c r="Q317" s="14" t="s">
        <v>24</v>
      </c>
    </row>
    <row r="318" spans="1:17" ht="84" x14ac:dyDescent="0.25">
      <c r="A318" s="8">
        <v>317</v>
      </c>
      <c r="B318" s="9" t="s">
        <v>15</v>
      </c>
      <c r="C318" s="20" t="s">
        <v>7977</v>
      </c>
      <c r="D318" s="24" t="s">
        <v>8889</v>
      </c>
      <c r="E318" s="12" t="s">
        <v>1140</v>
      </c>
      <c r="F318" s="13" t="s">
        <v>8890</v>
      </c>
      <c r="G318" s="8" t="s">
        <v>16</v>
      </c>
      <c r="H318" s="12" t="s">
        <v>8881</v>
      </c>
      <c r="I318" s="14"/>
      <c r="J318" s="14" t="s">
        <v>14</v>
      </c>
      <c r="K318" s="15"/>
      <c r="L318" s="14" t="s">
        <v>14</v>
      </c>
      <c r="M318" s="14"/>
      <c r="N318" s="34" t="s">
        <v>631</v>
      </c>
      <c r="O318" s="12" t="s">
        <v>8881</v>
      </c>
      <c r="P318" s="34" t="s">
        <v>187</v>
      </c>
      <c r="Q318" s="14" t="s">
        <v>24</v>
      </c>
    </row>
    <row r="319" spans="1:17" ht="84" x14ac:dyDescent="0.25">
      <c r="A319" s="8">
        <v>318</v>
      </c>
      <c r="B319" s="9" t="s">
        <v>15</v>
      </c>
      <c r="C319" s="20" t="s">
        <v>7977</v>
      </c>
      <c r="D319" s="24" t="s">
        <v>8889</v>
      </c>
      <c r="E319" s="12" t="s">
        <v>1140</v>
      </c>
      <c r="F319" s="13" t="s">
        <v>8890</v>
      </c>
      <c r="G319" s="8" t="s">
        <v>16</v>
      </c>
      <c r="H319" s="12" t="s">
        <v>8881</v>
      </c>
      <c r="I319" s="14"/>
      <c r="J319" s="14" t="s">
        <v>14</v>
      </c>
      <c r="K319" s="15"/>
      <c r="L319" s="14" t="s">
        <v>14</v>
      </c>
      <c r="M319" s="14"/>
      <c r="N319" s="34" t="s">
        <v>294</v>
      </c>
      <c r="O319" s="12" t="s">
        <v>8881</v>
      </c>
      <c r="P319" s="34" t="s">
        <v>179</v>
      </c>
      <c r="Q319" s="14" t="s">
        <v>24</v>
      </c>
    </row>
    <row r="320" spans="1:17" ht="84" x14ac:dyDescent="0.25">
      <c r="A320" s="8">
        <v>319</v>
      </c>
      <c r="B320" s="21" t="s">
        <v>15</v>
      </c>
      <c r="C320" s="20" t="s">
        <v>7977</v>
      </c>
      <c r="D320" s="24" t="s">
        <v>8889</v>
      </c>
      <c r="E320" s="12" t="s">
        <v>1140</v>
      </c>
      <c r="F320" s="13" t="s">
        <v>8890</v>
      </c>
      <c r="G320" s="8" t="s">
        <v>16</v>
      </c>
      <c r="H320" s="12" t="s">
        <v>8881</v>
      </c>
      <c r="I320" s="14"/>
      <c r="J320" s="14" t="s">
        <v>14</v>
      </c>
      <c r="K320" s="15"/>
      <c r="L320" s="14" t="s">
        <v>14</v>
      </c>
      <c r="M320" s="14"/>
      <c r="N320" s="34" t="s">
        <v>460</v>
      </c>
      <c r="O320" s="12" t="s">
        <v>8881</v>
      </c>
      <c r="P320" s="34" t="s">
        <v>49</v>
      </c>
      <c r="Q320" s="14" t="s">
        <v>24</v>
      </c>
    </row>
    <row r="321" spans="1:17" ht="84" x14ac:dyDescent="0.25">
      <c r="A321" s="8">
        <v>320</v>
      </c>
      <c r="B321" s="9" t="s">
        <v>15</v>
      </c>
      <c r="C321" s="20" t="s">
        <v>7977</v>
      </c>
      <c r="D321" s="24" t="s">
        <v>8889</v>
      </c>
      <c r="E321" s="12" t="s">
        <v>1140</v>
      </c>
      <c r="F321" s="13" t="s">
        <v>8890</v>
      </c>
      <c r="G321" s="8" t="s">
        <v>16</v>
      </c>
      <c r="H321" s="12" t="s">
        <v>8881</v>
      </c>
      <c r="I321" s="14"/>
      <c r="J321" s="14" t="s">
        <v>14</v>
      </c>
      <c r="K321" s="15"/>
      <c r="L321" s="14" t="s">
        <v>14</v>
      </c>
      <c r="M321" s="14"/>
      <c r="N321" s="34" t="s">
        <v>218</v>
      </c>
      <c r="O321" s="12" t="s">
        <v>8881</v>
      </c>
      <c r="P321" s="34" t="s">
        <v>512</v>
      </c>
      <c r="Q321" s="14" t="s">
        <v>24</v>
      </c>
    </row>
    <row r="322" spans="1:17" ht="84" x14ac:dyDescent="0.25">
      <c r="A322" s="8">
        <v>321</v>
      </c>
      <c r="B322" s="9" t="s">
        <v>15</v>
      </c>
      <c r="C322" s="20" t="s">
        <v>7977</v>
      </c>
      <c r="D322" s="24" t="s">
        <v>8891</v>
      </c>
      <c r="E322" s="12" t="s">
        <v>1140</v>
      </c>
      <c r="F322" s="13" t="s">
        <v>8890</v>
      </c>
      <c r="G322" s="8" t="s">
        <v>16</v>
      </c>
      <c r="H322" s="12" t="s">
        <v>8881</v>
      </c>
      <c r="I322" s="14"/>
      <c r="J322" s="14" t="s">
        <v>14</v>
      </c>
      <c r="K322" s="15"/>
      <c r="L322" s="14" t="s">
        <v>14</v>
      </c>
      <c r="M322" s="14"/>
      <c r="N322" s="34" t="s">
        <v>348</v>
      </c>
      <c r="O322" s="12" t="s">
        <v>8881</v>
      </c>
      <c r="P322" s="34" t="s">
        <v>19</v>
      </c>
      <c r="Q322" s="14" t="s">
        <v>24</v>
      </c>
    </row>
    <row r="323" spans="1:17" ht="42" x14ac:dyDescent="0.25">
      <c r="A323" s="8">
        <v>322</v>
      </c>
      <c r="B323" s="9" t="s">
        <v>1813</v>
      </c>
      <c r="C323" s="20" t="s">
        <v>1351</v>
      </c>
      <c r="D323" s="24" t="s">
        <v>8892</v>
      </c>
      <c r="E323" s="12" t="s">
        <v>8623</v>
      </c>
      <c r="F323" s="13" t="s">
        <v>8893</v>
      </c>
      <c r="G323" s="8" t="s">
        <v>312</v>
      </c>
      <c r="H323" s="12" t="s">
        <v>8881</v>
      </c>
      <c r="I323" s="14"/>
      <c r="J323" s="14" t="s">
        <v>14</v>
      </c>
      <c r="K323" s="15"/>
      <c r="L323" s="14" t="s">
        <v>14</v>
      </c>
      <c r="M323" s="14"/>
      <c r="N323" s="34" t="s">
        <v>218</v>
      </c>
      <c r="O323" s="12" t="s">
        <v>8884</v>
      </c>
      <c r="P323" s="34" t="s">
        <v>512</v>
      </c>
      <c r="Q323" s="14" t="s">
        <v>24</v>
      </c>
    </row>
    <row r="324" spans="1:17" ht="42" x14ac:dyDescent="0.25">
      <c r="A324" s="8">
        <v>323</v>
      </c>
      <c r="B324" s="9" t="s">
        <v>6218</v>
      </c>
      <c r="C324" s="20" t="s">
        <v>8894</v>
      </c>
      <c r="D324" s="24" t="s">
        <v>8895</v>
      </c>
      <c r="E324" s="12" t="s">
        <v>40</v>
      </c>
      <c r="F324" s="13" t="s">
        <v>8896</v>
      </c>
      <c r="G324" s="8" t="s">
        <v>5797</v>
      </c>
      <c r="H324" s="12" t="s">
        <v>8881</v>
      </c>
      <c r="I324" s="14"/>
      <c r="J324" s="14"/>
      <c r="K324" s="15" t="s">
        <v>14</v>
      </c>
      <c r="L324" s="14" t="s">
        <v>14</v>
      </c>
      <c r="M324" s="14"/>
      <c r="N324" s="34" t="s">
        <v>186</v>
      </c>
      <c r="O324" s="12" t="s">
        <v>8884</v>
      </c>
      <c r="P324" s="34" t="s">
        <v>44</v>
      </c>
      <c r="Q324" s="14" t="s">
        <v>414</v>
      </c>
    </row>
    <row r="325" spans="1:17" ht="21" x14ac:dyDescent="0.25">
      <c r="A325" s="8">
        <v>324</v>
      </c>
      <c r="B325" s="9" t="s">
        <v>213</v>
      </c>
      <c r="C325" s="20" t="s">
        <v>8897</v>
      </c>
      <c r="D325" s="24" t="s">
        <v>8898</v>
      </c>
      <c r="E325" s="12" t="s">
        <v>8449</v>
      </c>
      <c r="F325" s="13" t="s">
        <v>8899</v>
      </c>
      <c r="G325" s="8" t="s">
        <v>345</v>
      </c>
      <c r="H325" s="12" t="s">
        <v>8881</v>
      </c>
      <c r="I325" s="14"/>
      <c r="J325" s="14" t="s">
        <v>14</v>
      </c>
      <c r="K325" s="15"/>
      <c r="L325" s="14"/>
      <c r="M325" s="14" t="s">
        <v>14</v>
      </c>
      <c r="N325" s="34" t="s">
        <v>348</v>
      </c>
      <c r="O325" s="12" t="s">
        <v>8884</v>
      </c>
      <c r="P325" s="34" t="s">
        <v>19</v>
      </c>
      <c r="Q325" s="14" t="s">
        <v>30</v>
      </c>
    </row>
    <row r="326" spans="1:17" ht="21" x14ac:dyDescent="0.25">
      <c r="A326" s="8">
        <v>325</v>
      </c>
      <c r="B326" s="9" t="s">
        <v>213</v>
      </c>
      <c r="C326" s="20" t="s">
        <v>8900</v>
      </c>
      <c r="D326" s="24" t="s">
        <v>8901</v>
      </c>
      <c r="E326" s="12" t="s">
        <v>8449</v>
      </c>
      <c r="F326" s="13" t="s">
        <v>8899</v>
      </c>
      <c r="G326" s="8" t="s">
        <v>345</v>
      </c>
      <c r="H326" s="12" t="s">
        <v>8881</v>
      </c>
      <c r="I326" s="14"/>
      <c r="J326" s="14" t="s">
        <v>14</v>
      </c>
      <c r="K326" s="15"/>
      <c r="L326" s="14"/>
      <c r="M326" s="14" t="s">
        <v>14</v>
      </c>
      <c r="N326" s="34" t="s">
        <v>348</v>
      </c>
      <c r="O326" s="12" t="s">
        <v>8884</v>
      </c>
      <c r="P326" s="34" t="s">
        <v>19</v>
      </c>
      <c r="Q326" s="14" t="s">
        <v>30</v>
      </c>
    </row>
    <row r="327" spans="1:17" ht="21" x14ac:dyDescent="0.25">
      <c r="A327" s="8">
        <v>326</v>
      </c>
      <c r="B327" s="9" t="s">
        <v>213</v>
      </c>
      <c r="C327" s="20" t="s">
        <v>8902</v>
      </c>
      <c r="D327" s="24" t="s">
        <v>8903</v>
      </c>
      <c r="E327" s="12" t="s">
        <v>8449</v>
      </c>
      <c r="F327" s="13" t="s">
        <v>8899</v>
      </c>
      <c r="G327" s="8" t="s">
        <v>345</v>
      </c>
      <c r="H327" s="12" t="s">
        <v>8881</v>
      </c>
      <c r="I327" s="14"/>
      <c r="J327" s="14" t="s">
        <v>14</v>
      </c>
      <c r="K327" s="15"/>
      <c r="L327" s="14"/>
      <c r="M327" s="14" t="s">
        <v>14</v>
      </c>
      <c r="N327" s="34" t="s">
        <v>348</v>
      </c>
      <c r="O327" s="12" t="s">
        <v>8884</v>
      </c>
      <c r="P327" s="34" t="s">
        <v>19</v>
      </c>
      <c r="Q327" s="14" t="s">
        <v>30</v>
      </c>
    </row>
    <row r="328" spans="1:17" ht="21" x14ac:dyDescent="0.25">
      <c r="A328" s="8">
        <v>327</v>
      </c>
      <c r="B328" s="9" t="s">
        <v>213</v>
      </c>
      <c r="C328" s="20" t="s">
        <v>8904</v>
      </c>
      <c r="D328" s="24" t="s">
        <v>8905</v>
      </c>
      <c r="E328" s="12" t="s">
        <v>8449</v>
      </c>
      <c r="F328" s="13" t="s">
        <v>8899</v>
      </c>
      <c r="G328" s="8" t="s">
        <v>345</v>
      </c>
      <c r="H328" s="12" t="s">
        <v>8881</v>
      </c>
      <c r="I328" s="14"/>
      <c r="J328" s="14" t="s">
        <v>14</v>
      </c>
      <c r="K328" s="15"/>
      <c r="L328" s="14"/>
      <c r="M328" s="14" t="s">
        <v>14</v>
      </c>
      <c r="N328" s="34" t="s">
        <v>348</v>
      </c>
      <c r="O328" s="12" t="s">
        <v>8884</v>
      </c>
      <c r="P328" s="34" t="s">
        <v>19</v>
      </c>
      <c r="Q328" s="14" t="s">
        <v>30</v>
      </c>
    </row>
    <row r="329" spans="1:17" ht="42" x14ac:dyDescent="0.25">
      <c r="A329" s="8">
        <v>328</v>
      </c>
      <c r="B329" s="9" t="s">
        <v>8906</v>
      </c>
      <c r="C329" s="20" t="s">
        <v>8907</v>
      </c>
      <c r="D329" s="24" t="s">
        <v>8908</v>
      </c>
      <c r="E329" s="12" t="s">
        <v>8881</v>
      </c>
      <c r="F329" s="13" t="s">
        <v>8909</v>
      </c>
      <c r="G329" s="8" t="s">
        <v>264</v>
      </c>
      <c r="H329" s="12" t="s">
        <v>8884</v>
      </c>
      <c r="I329" s="14"/>
      <c r="J329" s="14" t="s">
        <v>14</v>
      </c>
      <c r="K329" s="15"/>
      <c r="L329" s="14" t="s">
        <v>14</v>
      </c>
      <c r="M329" s="14"/>
      <c r="N329" s="34"/>
      <c r="O329" s="12" t="s">
        <v>8884</v>
      </c>
      <c r="P329" s="34" t="s">
        <v>8748</v>
      </c>
      <c r="Q329" s="14" t="s">
        <v>230</v>
      </c>
    </row>
    <row r="330" spans="1:17" ht="105" x14ac:dyDescent="0.25">
      <c r="A330" s="8">
        <v>329</v>
      </c>
      <c r="B330" s="9" t="s">
        <v>2398</v>
      </c>
      <c r="C330" s="20" t="s">
        <v>8495</v>
      </c>
      <c r="D330" s="24" t="s">
        <v>8910</v>
      </c>
      <c r="E330" s="12" t="s">
        <v>8747</v>
      </c>
      <c r="F330" s="13" t="s">
        <v>8911</v>
      </c>
      <c r="G330" s="8" t="s">
        <v>16</v>
      </c>
      <c r="H330" s="12" t="s">
        <v>8884</v>
      </c>
      <c r="I330" s="14"/>
      <c r="J330" s="14" t="s">
        <v>14</v>
      </c>
      <c r="K330" s="15"/>
      <c r="L330" s="14" t="s">
        <v>14</v>
      </c>
      <c r="M330" s="14"/>
      <c r="N330" s="34"/>
      <c r="O330" s="12" t="s">
        <v>8884</v>
      </c>
      <c r="P330" s="34" t="s">
        <v>179</v>
      </c>
      <c r="Q330" s="14" t="s">
        <v>24</v>
      </c>
    </row>
    <row r="331" spans="1:17" ht="84" x14ac:dyDescent="0.25">
      <c r="A331" s="8">
        <v>330</v>
      </c>
      <c r="B331" s="9" t="s">
        <v>8912</v>
      </c>
      <c r="C331" s="20" t="s">
        <v>8270</v>
      </c>
      <c r="D331" s="24" t="s">
        <v>8913</v>
      </c>
      <c r="E331" s="12" t="s">
        <v>40</v>
      </c>
      <c r="F331" s="13" t="s">
        <v>8914</v>
      </c>
      <c r="G331" s="8" t="s">
        <v>312</v>
      </c>
      <c r="H331" s="12" t="s">
        <v>8884</v>
      </c>
      <c r="I331" s="14"/>
      <c r="J331" s="14" t="s">
        <v>14</v>
      </c>
      <c r="K331" s="15"/>
      <c r="L331" s="14" t="s">
        <v>14</v>
      </c>
      <c r="M331" s="14"/>
      <c r="N331" s="34"/>
      <c r="O331" s="12" t="s">
        <v>8884</v>
      </c>
      <c r="P331" s="34" t="s">
        <v>8829</v>
      </c>
      <c r="Q331" s="14" t="s">
        <v>8915</v>
      </c>
    </row>
    <row r="332" spans="1:17" ht="42" x14ac:dyDescent="0.25">
      <c r="A332" s="8">
        <v>331</v>
      </c>
      <c r="B332" s="9" t="s">
        <v>8916</v>
      </c>
      <c r="C332" s="20" t="s">
        <v>7977</v>
      </c>
      <c r="D332" s="24" t="s">
        <v>8917</v>
      </c>
      <c r="E332" s="12" t="s">
        <v>8747</v>
      </c>
      <c r="F332" s="13" t="s">
        <v>8918</v>
      </c>
      <c r="G332" s="8" t="s">
        <v>8772</v>
      </c>
      <c r="H332" s="12" t="s">
        <v>8884</v>
      </c>
      <c r="I332" s="14"/>
      <c r="J332" s="14" t="s">
        <v>14</v>
      </c>
      <c r="K332" s="15"/>
      <c r="L332" s="14" t="s">
        <v>14</v>
      </c>
      <c r="M332" s="14"/>
      <c r="N332" s="34"/>
      <c r="O332" s="12" t="s">
        <v>8884</v>
      </c>
      <c r="P332" s="34"/>
      <c r="Q332" s="14" t="s">
        <v>24</v>
      </c>
    </row>
    <row r="333" spans="1:17" ht="42" x14ac:dyDescent="0.25">
      <c r="A333" s="8">
        <v>332</v>
      </c>
      <c r="B333" s="9" t="s">
        <v>597</v>
      </c>
      <c r="C333" s="20" t="s">
        <v>8919</v>
      </c>
      <c r="D333" s="24" t="s">
        <v>8247</v>
      </c>
      <c r="E333" s="12" t="s">
        <v>8920</v>
      </c>
      <c r="F333" s="13" t="s">
        <v>8921</v>
      </c>
      <c r="G333" s="8" t="s">
        <v>345</v>
      </c>
      <c r="H333" s="12" t="s">
        <v>8884</v>
      </c>
      <c r="I333" s="14"/>
      <c r="J333" s="14" t="s">
        <v>14</v>
      </c>
      <c r="K333" s="15"/>
      <c r="L333" s="14" t="s">
        <v>14</v>
      </c>
      <c r="M333" s="14"/>
      <c r="N333" s="34"/>
      <c r="O333" s="12" t="s">
        <v>8884</v>
      </c>
      <c r="P333" s="34" t="s">
        <v>19</v>
      </c>
      <c r="Q333" s="14" t="s">
        <v>30</v>
      </c>
    </row>
    <row r="334" spans="1:17" ht="63" x14ac:dyDescent="0.25">
      <c r="A334" s="8">
        <v>333</v>
      </c>
      <c r="B334" s="9" t="s">
        <v>597</v>
      </c>
      <c r="C334" s="20" t="s">
        <v>8922</v>
      </c>
      <c r="D334" s="24" t="s">
        <v>8923</v>
      </c>
      <c r="E334" s="12" t="s">
        <v>8924</v>
      </c>
      <c r="F334" s="13" t="s">
        <v>8251</v>
      </c>
      <c r="G334" s="8" t="s">
        <v>345</v>
      </c>
      <c r="H334" s="12" t="s">
        <v>8884</v>
      </c>
      <c r="I334" s="14"/>
      <c r="J334" s="14" t="s">
        <v>14</v>
      </c>
      <c r="K334" s="15"/>
      <c r="L334" s="14" t="s">
        <v>14</v>
      </c>
      <c r="M334" s="14"/>
      <c r="N334" s="34"/>
      <c r="O334" s="12" t="s">
        <v>8884</v>
      </c>
      <c r="P334" s="34" t="s">
        <v>19</v>
      </c>
      <c r="Q334" s="14" t="s">
        <v>30</v>
      </c>
    </row>
    <row r="335" spans="1:17" ht="21" x14ac:dyDescent="0.25">
      <c r="A335" s="8">
        <v>334</v>
      </c>
      <c r="B335" s="9" t="s">
        <v>4171</v>
      </c>
      <c r="C335" s="20" t="s">
        <v>8925</v>
      </c>
      <c r="D335" s="24" t="s">
        <v>8926</v>
      </c>
      <c r="E335" s="12" t="s">
        <v>969</v>
      </c>
      <c r="F335" s="13" t="s">
        <v>8927</v>
      </c>
      <c r="G335" s="8" t="s">
        <v>312</v>
      </c>
      <c r="H335" s="12" t="s">
        <v>8884</v>
      </c>
      <c r="I335" s="14"/>
      <c r="J335" s="14" t="s">
        <v>14</v>
      </c>
      <c r="K335" s="15"/>
      <c r="L335" s="14" t="s">
        <v>14</v>
      </c>
      <c r="M335" s="14"/>
      <c r="N335" s="34"/>
      <c r="O335" s="12" t="s">
        <v>8884</v>
      </c>
      <c r="P335" s="34" t="s">
        <v>19</v>
      </c>
      <c r="Q335" s="14" t="s">
        <v>230</v>
      </c>
    </row>
    <row r="336" spans="1:17" ht="105" x14ac:dyDescent="0.25">
      <c r="A336" s="8">
        <v>335</v>
      </c>
      <c r="B336" s="9" t="s">
        <v>2398</v>
      </c>
      <c r="C336" s="20" t="s">
        <v>8270</v>
      </c>
      <c r="D336" s="24" t="s">
        <v>8928</v>
      </c>
      <c r="E336" s="12" t="s">
        <v>8881</v>
      </c>
      <c r="F336" s="13" t="s">
        <v>8929</v>
      </c>
      <c r="G336" s="8" t="s">
        <v>16</v>
      </c>
      <c r="H336" s="12" t="s">
        <v>8884</v>
      </c>
      <c r="I336" s="14"/>
      <c r="J336" s="14" t="s">
        <v>14</v>
      </c>
      <c r="K336" s="15"/>
      <c r="L336" s="14" t="s">
        <v>14</v>
      </c>
      <c r="M336" s="14"/>
      <c r="N336" s="34"/>
      <c r="O336" s="12" t="s">
        <v>8884</v>
      </c>
      <c r="P336" s="34" t="s">
        <v>179</v>
      </c>
      <c r="Q336" s="14" t="s">
        <v>434</v>
      </c>
    </row>
    <row r="337" spans="1:17" ht="168" x14ac:dyDescent="0.25">
      <c r="A337" s="8">
        <v>336</v>
      </c>
      <c r="B337" s="9" t="s">
        <v>2398</v>
      </c>
      <c r="C337" s="20" t="s">
        <v>7977</v>
      </c>
      <c r="D337" s="24" t="s">
        <v>8930</v>
      </c>
      <c r="E337" s="12" t="s">
        <v>8931</v>
      </c>
      <c r="F337" s="13" t="s">
        <v>8932</v>
      </c>
      <c r="G337" s="8" t="s">
        <v>16</v>
      </c>
      <c r="H337" s="12" t="s">
        <v>8884</v>
      </c>
      <c r="I337" s="14"/>
      <c r="J337" s="14" t="s">
        <v>14</v>
      </c>
      <c r="K337" s="15"/>
      <c r="L337" s="14" t="s">
        <v>14</v>
      </c>
      <c r="M337" s="14"/>
      <c r="N337" s="34"/>
      <c r="O337" s="12" t="s">
        <v>8884</v>
      </c>
      <c r="P337" s="34" t="s">
        <v>19</v>
      </c>
      <c r="Q337" s="14" t="s">
        <v>38</v>
      </c>
    </row>
    <row r="338" spans="1:17" ht="63" x14ac:dyDescent="0.25">
      <c r="A338" s="8">
        <v>337</v>
      </c>
      <c r="B338" s="9" t="s">
        <v>36</v>
      </c>
      <c r="C338" s="20" t="s">
        <v>8933</v>
      </c>
      <c r="D338" s="24" t="s">
        <v>8934</v>
      </c>
      <c r="E338" s="12" t="s">
        <v>8685</v>
      </c>
      <c r="F338" s="13" t="s">
        <v>8935</v>
      </c>
      <c r="G338" s="8" t="s">
        <v>51</v>
      </c>
      <c r="H338" s="12" t="s">
        <v>8884</v>
      </c>
      <c r="I338" s="14"/>
      <c r="J338" s="14" t="s">
        <v>14</v>
      </c>
      <c r="K338" s="15"/>
      <c r="L338" s="14" t="s">
        <v>14</v>
      </c>
      <c r="M338" s="14"/>
      <c r="N338" s="34"/>
      <c r="O338" s="12" t="s">
        <v>8884</v>
      </c>
      <c r="P338" s="34" t="s">
        <v>19</v>
      </c>
      <c r="Q338" s="14" t="s">
        <v>30</v>
      </c>
    </row>
    <row r="339" spans="1:17" ht="63" x14ac:dyDescent="0.25">
      <c r="A339" s="8">
        <v>338</v>
      </c>
      <c r="B339" s="9" t="s">
        <v>4587</v>
      </c>
      <c r="C339" s="20" t="s">
        <v>3839</v>
      </c>
      <c r="D339" s="24" t="s">
        <v>8936</v>
      </c>
      <c r="E339" s="12" t="s">
        <v>8685</v>
      </c>
      <c r="F339" s="13" t="s">
        <v>8935</v>
      </c>
      <c r="G339" s="8" t="s">
        <v>51</v>
      </c>
      <c r="H339" s="12" t="s">
        <v>8884</v>
      </c>
      <c r="I339" s="14"/>
      <c r="J339" s="14" t="s">
        <v>14</v>
      </c>
      <c r="K339" s="15"/>
      <c r="L339" s="14" t="s">
        <v>14</v>
      </c>
      <c r="M339" s="14"/>
      <c r="N339" s="34"/>
      <c r="O339" s="12" t="s">
        <v>8884</v>
      </c>
      <c r="P339" s="34" t="s">
        <v>19</v>
      </c>
      <c r="Q339" s="14" t="s">
        <v>30</v>
      </c>
    </row>
    <row r="340" spans="1:17" ht="42" x14ac:dyDescent="0.25">
      <c r="A340" s="8">
        <v>339</v>
      </c>
      <c r="B340" s="9" t="s">
        <v>4171</v>
      </c>
      <c r="C340" s="20" t="s">
        <v>520</v>
      </c>
      <c r="D340" s="24" t="s">
        <v>8937</v>
      </c>
      <c r="E340" s="12" t="s">
        <v>8623</v>
      </c>
      <c r="F340" s="13" t="s">
        <v>8820</v>
      </c>
      <c r="G340" s="8" t="s">
        <v>8695</v>
      </c>
      <c r="H340" s="12" t="s">
        <v>8884</v>
      </c>
      <c r="I340" s="14"/>
      <c r="J340" s="14" t="s">
        <v>14</v>
      </c>
      <c r="K340" s="15"/>
      <c r="L340" s="14" t="s">
        <v>14</v>
      </c>
      <c r="M340" s="14"/>
      <c r="N340" s="34" t="s">
        <v>629</v>
      </c>
      <c r="O340" s="12" t="s">
        <v>8884</v>
      </c>
      <c r="P340" s="34" t="s">
        <v>8748</v>
      </c>
      <c r="Q340" s="14" t="s">
        <v>8938</v>
      </c>
    </row>
    <row r="341" spans="1:17" ht="21" x14ac:dyDescent="0.25">
      <c r="A341" s="8">
        <v>340</v>
      </c>
      <c r="B341" s="9" t="s">
        <v>4171</v>
      </c>
      <c r="C341" s="20" t="s">
        <v>520</v>
      </c>
      <c r="D341" s="24" t="s">
        <v>8939</v>
      </c>
      <c r="E341" s="12" t="s">
        <v>1140</v>
      </c>
      <c r="F341" s="13" t="s">
        <v>8940</v>
      </c>
      <c r="G341" s="8">
        <v>415</v>
      </c>
      <c r="H341" s="12" t="s">
        <v>8884</v>
      </c>
      <c r="I341" s="14"/>
      <c r="J341" s="14" t="s">
        <v>14</v>
      </c>
      <c r="K341" s="15"/>
      <c r="L341" s="14" t="s">
        <v>14</v>
      </c>
      <c r="M341" s="14"/>
      <c r="N341" s="34"/>
      <c r="O341" s="12" t="s">
        <v>8884</v>
      </c>
      <c r="P341" s="34" t="s">
        <v>19</v>
      </c>
      <c r="Q341" s="14" t="s">
        <v>24</v>
      </c>
    </row>
    <row r="342" spans="1:17" ht="21" x14ac:dyDescent="0.25">
      <c r="A342" s="8">
        <v>341</v>
      </c>
      <c r="B342" s="9"/>
      <c r="C342" s="20"/>
      <c r="D342" s="24"/>
      <c r="E342" s="12"/>
      <c r="F342" s="13"/>
      <c r="G342" s="8"/>
      <c r="H342" s="12"/>
      <c r="I342" s="14"/>
      <c r="J342" s="14"/>
      <c r="K342" s="15"/>
      <c r="L342" s="14"/>
      <c r="M342" s="14"/>
      <c r="N342" s="34"/>
      <c r="O342" s="12"/>
      <c r="P342" s="34"/>
      <c r="Q342" s="14"/>
    </row>
    <row r="343" spans="1:17" ht="63" x14ac:dyDescent="0.25">
      <c r="A343" s="8">
        <v>342</v>
      </c>
      <c r="B343" s="9" t="s">
        <v>2238</v>
      </c>
      <c r="C343" s="20" t="s">
        <v>761</v>
      </c>
      <c r="D343" s="24" t="s">
        <v>8941</v>
      </c>
      <c r="E343" s="12" t="s">
        <v>8623</v>
      </c>
      <c r="F343" s="13" t="s">
        <v>8854</v>
      </c>
      <c r="G343" s="8" t="s">
        <v>51</v>
      </c>
      <c r="H343" s="12" t="s">
        <v>8942</v>
      </c>
      <c r="I343" s="14"/>
      <c r="J343" s="14" t="s">
        <v>14</v>
      </c>
      <c r="K343" s="15"/>
      <c r="L343" s="14" t="s">
        <v>14</v>
      </c>
      <c r="M343" s="14"/>
      <c r="N343" s="34" t="s">
        <v>348</v>
      </c>
      <c r="O343" s="12" t="s">
        <v>8942</v>
      </c>
      <c r="P343" s="34" t="s">
        <v>19</v>
      </c>
      <c r="Q343" s="14" t="s">
        <v>24</v>
      </c>
    </row>
    <row r="344" spans="1:17" ht="42" x14ac:dyDescent="0.25">
      <c r="A344" s="8">
        <v>343</v>
      </c>
      <c r="B344" s="9" t="s">
        <v>527</v>
      </c>
      <c r="C344" s="20" t="s">
        <v>8943</v>
      </c>
      <c r="D344" s="24" t="s">
        <v>8944</v>
      </c>
      <c r="E344" s="12" t="s">
        <v>1140</v>
      </c>
      <c r="F344" s="13" t="s">
        <v>8945</v>
      </c>
      <c r="G344" s="8" t="s">
        <v>282</v>
      </c>
      <c r="H344" s="12" t="s">
        <v>8942</v>
      </c>
      <c r="I344" s="14"/>
      <c r="J344" s="14" t="s">
        <v>14</v>
      </c>
      <c r="K344" s="15"/>
      <c r="L344" s="14" t="s">
        <v>14</v>
      </c>
      <c r="M344" s="14"/>
      <c r="N344" s="34" t="s">
        <v>631</v>
      </c>
      <c r="O344" s="12" t="s">
        <v>8942</v>
      </c>
      <c r="P344" s="34" t="s">
        <v>42</v>
      </c>
      <c r="Q344" s="14" t="s">
        <v>24</v>
      </c>
    </row>
    <row r="345" spans="1:17" ht="126" x14ac:dyDescent="0.25">
      <c r="A345" s="8">
        <v>344</v>
      </c>
      <c r="B345" s="9" t="s">
        <v>4171</v>
      </c>
      <c r="C345" s="20" t="s">
        <v>8946</v>
      </c>
      <c r="D345" s="24" t="s">
        <v>8947</v>
      </c>
      <c r="E345" s="12" t="s">
        <v>8546</v>
      </c>
      <c r="F345" s="13" t="s">
        <v>8948</v>
      </c>
      <c r="G345" s="8" t="s">
        <v>470</v>
      </c>
      <c r="H345" s="12" t="s">
        <v>8942</v>
      </c>
      <c r="I345" s="14"/>
      <c r="J345" s="14" t="s">
        <v>14</v>
      </c>
      <c r="K345" s="15"/>
      <c r="L345" s="14" t="s">
        <v>14</v>
      </c>
      <c r="M345" s="14"/>
      <c r="N345" s="34" t="s">
        <v>631</v>
      </c>
      <c r="O345" s="12" t="s">
        <v>8942</v>
      </c>
      <c r="P345" s="34" t="s">
        <v>42</v>
      </c>
      <c r="Q345" s="14" t="s">
        <v>30</v>
      </c>
    </row>
    <row r="346" spans="1:17" ht="63" x14ac:dyDescent="0.25">
      <c r="A346" s="8">
        <v>345</v>
      </c>
      <c r="B346" s="9" t="s">
        <v>8949</v>
      </c>
      <c r="C346" s="20" t="s">
        <v>8950</v>
      </c>
      <c r="D346" s="24" t="s">
        <v>40</v>
      </c>
      <c r="E346" s="12" t="s">
        <v>40</v>
      </c>
      <c r="F346" s="13" t="s">
        <v>8951</v>
      </c>
      <c r="G346" s="8" t="s">
        <v>8952</v>
      </c>
      <c r="H346" s="12" t="s">
        <v>8942</v>
      </c>
      <c r="I346" s="14"/>
      <c r="J346" s="14" t="s">
        <v>14</v>
      </c>
      <c r="K346" s="15"/>
      <c r="L346" s="14" t="s">
        <v>14</v>
      </c>
      <c r="M346" s="14"/>
      <c r="N346" s="34" t="s">
        <v>8953</v>
      </c>
      <c r="O346" s="12" t="s">
        <v>8942</v>
      </c>
      <c r="P346" s="34" t="s">
        <v>512</v>
      </c>
      <c r="Q346" s="14" t="s">
        <v>30</v>
      </c>
    </row>
    <row r="347" spans="1:17" ht="42" x14ac:dyDescent="0.25">
      <c r="A347" s="8">
        <v>346</v>
      </c>
      <c r="B347" s="9" t="s">
        <v>8029</v>
      </c>
      <c r="C347" s="20" t="s">
        <v>8954</v>
      </c>
      <c r="D347" s="24" t="s">
        <v>8955</v>
      </c>
      <c r="E347" s="12" t="s">
        <v>8884</v>
      </c>
      <c r="F347" s="13" t="s">
        <v>250</v>
      </c>
      <c r="G347" s="8" t="s">
        <v>56</v>
      </c>
      <c r="H347" s="12" t="s">
        <v>8942</v>
      </c>
      <c r="I347" s="14"/>
      <c r="J347" s="14" t="s">
        <v>14</v>
      </c>
      <c r="K347" s="15"/>
      <c r="L347" s="14" t="s">
        <v>14</v>
      </c>
      <c r="M347" s="14"/>
      <c r="N347" s="34" t="s">
        <v>1738</v>
      </c>
      <c r="O347" s="12" t="s">
        <v>8942</v>
      </c>
      <c r="P347" s="34" t="s">
        <v>8815</v>
      </c>
      <c r="Q347" s="14" t="s">
        <v>38</v>
      </c>
    </row>
    <row r="348" spans="1:17" ht="42" x14ac:dyDescent="0.25">
      <c r="A348" s="8">
        <v>347</v>
      </c>
      <c r="B348" s="9" t="s">
        <v>8029</v>
      </c>
      <c r="C348" s="20" t="s">
        <v>8954</v>
      </c>
      <c r="D348" s="24" t="s">
        <v>8956</v>
      </c>
      <c r="E348" s="12" t="s">
        <v>8884</v>
      </c>
      <c r="F348" s="13" t="s">
        <v>250</v>
      </c>
      <c r="G348" s="8" t="s">
        <v>56</v>
      </c>
      <c r="H348" s="12" t="s">
        <v>8942</v>
      </c>
      <c r="I348" s="14"/>
      <c r="J348" s="14" t="s">
        <v>14</v>
      </c>
      <c r="K348" s="15"/>
      <c r="L348" s="14" t="s">
        <v>14</v>
      </c>
      <c r="M348" s="14"/>
      <c r="N348" s="34" t="s">
        <v>1738</v>
      </c>
      <c r="O348" s="12" t="s">
        <v>8942</v>
      </c>
      <c r="P348" s="34" t="s">
        <v>8815</v>
      </c>
      <c r="Q348" s="14" t="s">
        <v>38</v>
      </c>
    </row>
    <row r="349" spans="1:17" ht="105" x14ac:dyDescent="0.25">
      <c r="A349" s="8">
        <v>348</v>
      </c>
      <c r="B349" s="9" t="s">
        <v>213</v>
      </c>
      <c r="C349" s="20" t="s">
        <v>8270</v>
      </c>
      <c r="D349" s="24" t="s">
        <v>8957</v>
      </c>
      <c r="E349" s="12" t="s">
        <v>8958</v>
      </c>
      <c r="F349" s="13" t="s">
        <v>8959</v>
      </c>
      <c r="G349" s="8" t="s">
        <v>312</v>
      </c>
      <c r="H349" s="12" t="s">
        <v>8942</v>
      </c>
      <c r="I349" s="14" t="s">
        <v>14</v>
      </c>
      <c r="J349" s="14"/>
      <c r="K349" s="15"/>
      <c r="L349" s="14" t="s">
        <v>14</v>
      </c>
      <c r="M349" s="14"/>
      <c r="N349" s="34" t="s">
        <v>8960</v>
      </c>
      <c r="O349" s="12" t="s">
        <v>8942</v>
      </c>
      <c r="P349" s="34" t="s">
        <v>8829</v>
      </c>
      <c r="Q349" s="14" t="s">
        <v>21</v>
      </c>
    </row>
    <row r="350" spans="1:17" ht="42" x14ac:dyDescent="0.25">
      <c r="A350" s="8">
        <v>349</v>
      </c>
      <c r="B350" s="9" t="s">
        <v>1588</v>
      </c>
      <c r="C350" s="20" t="s">
        <v>8400</v>
      </c>
      <c r="D350" s="24" t="s">
        <v>8961</v>
      </c>
      <c r="E350" s="12" t="s">
        <v>1140</v>
      </c>
      <c r="F350" s="13" t="s">
        <v>8962</v>
      </c>
      <c r="G350" s="8" t="s">
        <v>51</v>
      </c>
      <c r="H350" s="12" t="s">
        <v>8942</v>
      </c>
      <c r="I350" s="14"/>
      <c r="J350" s="14" t="s">
        <v>14</v>
      </c>
      <c r="K350" s="15"/>
      <c r="L350" s="14" t="s">
        <v>14</v>
      </c>
      <c r="M350" s="14"/>
      <c r="N350" s="34" t="s">
        <v>348</v>
      </c>
      <c r="O350" s="12" t="s">
        <v>8942</v>
      </c>
      <c r="P350" s="34" t="s">
        <v>19</v>
      </c>
      <c r="Q350" s="14" t="s">
        <v>24</v>
      </c>
    </row>
    <row r="351" spans="1:17" ht="42" x14ac:dyDescent="0.25">
      <c r="A351" s="8">
        <v>350</v>
      </c>
      <c r="B351" s="9" t="s">
        <v>8963</v>
      </c>
      <c r="C351" s="20" t="s">
        <v>8964</v>
      </c>
      <c r="D351" s="24" t="s">
        <v>8965</v>
      </c>
      <c r="E351" s="12" t="s">
        <v>8623</v>
      </c>
      <c r="F351" s="13" t="s">
        <v>8966</v>
      </c>
      <c r="G351" s="8" t="s">
        <v>16</v>
      </c>
      <c r="H351" s="12" t="s">
        <v>8942</v>
      </c>
      <c r="I351" s="14"/>
      <c r="J351" s="14" t="s">
        <v>14</v>
      </c>
      <c r="K351" s="15"/>
      <c r="L351" s="14" t="s">
        <v>14</v>
      </c>
      <c r="M351" s="14"/>
      <c r="N351" s="34" t="s">
        <v>294</v>
      </c>
      <c r="O351" s="12" t="s">
        <v>8942</v>
      </c>
      <c r="P351" s="34" t="s">
        <v>179</v>
      </c>
      <c r="Q351" s="14" t="s">
        <v>30</v>
      </c>
    </row>
    <row r="352" spans="1:17" ht="21" x14ac:dyDescent="0.25">
      <c r="A352" s="8">
        <v>351</v>
      </c>
      <c r="B352" s="9" t="s">
        <v>213</v>
      </c>
      <c r="C352" s="20" t="s">
        <v>393</v>
      </c>
      <c r="D352" s="24" t="s">
        <v>8967</v>
      </c>
      <c r="E352" s="12" t="s">
        <v>8881</v>
      </c>
      <c r="F352" s="13" t="s">
        <v>8968</v>
      </c>
      <c r="G352" s="8" t="s">
        <v>312</v>
      </c>
      <c r="H352" s="12" t="s">
        <v>8942</v>
      </c>
      <c r="I352" s="14"/>
      <c r="J352" s="14" t="s">
        <v>14</v>
      </c>
      <c r="K352" s="15"/>
      <c r="L352" s="14" t="s">
        <v>14</v>
      </c>
      <c r="M352" s="14"/>
      <c r="N352" s="34" t="s">
        <v>294</v>
      </c>
      <c r="O352" s="12" t="s">
        <v>8942</v>
      </c>
      <c r="P352" s="34" t="s">
        <v>179</v>
      </c>
      <c r="Q352" s="14" t="s">
        <v>210</v>
      </c>
    </row>
    <row r="353" spans="1:17" ht="42" x14ac:dyDescent="0.25">
      <c r="A353" s="8">
        <v>352</v>
      </c>
      <c r="B353" s="9" t="s">
        <v>4171</v>
      </c>
      <c r="C353" s="20" t="s">
        <v>8969</v>
      </c>
      <c r="D353" s="24" t="s">
        <v>8970</v>
      </c>
      <c r="E353" s="12" t="s">
        <v>8002</v>
      </c>
      <c r="F353" s="13" t="s">
        <v>8971</v>
      </c>
      <c r="G353" s="8" t="s">
        <v>312</v>
      </c>
      <c r="H353" s="12" t="s">
        <v>8942</v>
      </c>
      <c r="I353" s="14"/>
      <c r="J353" s="14" t="s">
        <v>14</v>
      </c>
      <c r="K353" s="15"/>
      <c r="L353" s="14" t="s">
        <v>14</v>
      </c>
      <c r="M353" s="14"/>
      <c r="N353" s="34" t="s">
        <v>629</v>
      </c>
      <c r="O353" s="12" t="s">
        <v>8972</v>
      </c>
      <c r="P353" s="34" t="s">
        <v>42</v>
      </c>
      <c r="Q353" s="14" t="s">
        <v>30</v>
      </c>
    </row>
    <row r="354" spans="1:17" ht="42" x14ac:dyDescent="0.25">
      <c r="A354" s="8">
        <v>353</v>
      </c>
      <c r="B354" s="9" t="s">
        <v>5818</v>
      </c>
      <c r="C354" s="20" t="s">
        <v>417</v>
      </c>
      <c r="D354" s="24" t="s">
        <v>8973</v>
      </c>
      <c r="E354" s="12" t="s">
        <v>969</v>
      </c>
      <c r="F354" s="13" t="s">
        <v>8974</v>
      </c>
      <c r="G354" s="8" t="s">
        <v>312</v>
      </c>
      <c r="H354" s="12" t="s">
        <v>8942</v>
      </c>
      <c r="I354" s="14"/>
      <c r="J354" s="14" t="s">
        <v>14</v>
      </c>
      <c r="K354" s="15"/>
      <c r="L354" s="14" t="s">
        <v>14</v>
      </c>
      <c r="M354" s="14"/>
      <c r="N354" s="34" t="s">
        <v>1738</v>
      </c>
      <c r="O354" s="12" t="s">
        <v>8972</v>
      </c>
      <c r="P354" s="34" t="s">
        <v>8815</v>
      </c>
      <c r="Q354" s="14" t="s">
        <v>210</v>
      </c>
    </row>
    <row r="355" spans="1:17" ht="63" x14ac:dyDescent="0.25">
      <c r="A355" s="8">
        <v>354</v>
      </c>
      <c r="B355" s="9" t="s">
        <v>213</v>
      </c>
      <c r="C355" s="20" t="s">
        <v>759</v>
      </c>
      <c r="D355" s="24" t="s">
        <v>8975</v>
      </c>
      <c r="E355" s="12" t="s">
        <v>8976</v>
      </c>
      <c r="F355" s="13" t="s">
        <v>2569</v>
      </c>
      <c r="G355" s="8" t="s">
        <v>16</v>
      </c>
      <c r="H355" s="12" t="s">
        <v>8942</v>
      </c>
      <c r="I355" s="14"/>
      <c r="J355" s="14" t="s">
        <v>14</v>
      </c>
      <c r="K355" s="15"/>
      <c r="L355" s="14" t="s">
        <v>14</v>
      </c>
      <c r="M355" s="14"/>
      <c r="N355" s="34" t="s">
        <v>460</v>
      </c>
      <c r="O355" s="12" t="s">
        <v>8977</v>
      </c>
      <c r="P355" s="34" t="s">
        <v>49</v>
      </c>
      <c r="Q355" s="14" t="s">
        <v>21</v>
      </c>
    </row>
    <row r="356" spans="1:17" ht="63" x14ac:dyDescent="0.25">
      <c r="A356" s="8">
        <v>355</v>
      </c>
      <c r="B356" s="9" t="s">
        <v>213</v>
      </c>
      <c r="C356" s="20" t="s">
        <v>759</v>
      </c>
      <c r="D356" s="24" t="s">
        <v>8975</v>
      </c>
      <c r="E356" s="12" t="s">
        <v>8976</v>
      </c>
      <c r="F356" s="13" t="s">
        <v>2569</v>
      </c>
      <c r="G356" s="8" t="s">
        <v>16</v>
      </c>
      <c r="H356" s="12" t="s">
        <v>8942</v>
      </c>
      <c r="I356" s="14"/>
      <c r="J356" s="14" t="s">
        <v>14</v>
      </c>
      <c r="K356" s="15"/>
      <c r="L356" s="14" t="s">
        <v>14</v>
      </c>
      <c r="M356" s="14"/>
      <c r="N356" s="34" t="s">
        <v>460</v>
      </c>
      <c r="O356" s="12" t="s">
        <v>8977</v>
      </c>
      <c r="P356" s="34" t="s">
        <v>49</v>
      </c>
      <c r="Q356" s="14" t="s">
        <v>21</v>
      </c>
    </row>
    <row r="357" spans="1:17" ht="42" x14ac:dyDescent="0.25">
      <c r="A357" s="8">
        <v>356</v>
      </c>
      <c r="B357" s="9" t="s">
        <v>75</v>
      </c>
      <c r="C357" s="20" t="s">
        <v>8400</v>
      </c>
      <c r="D357" s="24" t="s">
        <v>8978</v>
      </c>
      <c r="E357" s="12" t="s">
        <v>8942</v>
      </c>
      <c r="F357" s="13" t="s">
        <v>8519</v>
      </c>
      <c r="G357" s="8" t="s">
        <v>51</v>
      </c>
      <c r="H357" s="12" t="s">
        <v>8942</v>
      </c>
      <c r="I357" s="14"/>
      <c r="J357" s="14" t="s">
        <v>14</v>
      </c>
      <c r="K357" s="15"/>
      <c r="L357" s="14" t="s">
        <v>14</v>
      </c>
      <c r="M357" s="14"/>
      <c r="N357" s="34" t="s">
        <v>348</v>
      </c>
      <c r="O357" s="12" t="s">
        <v>8977</v>
      </c>
      <c r="P357" s="34" t="s">
        <v>19</v>
      </c>
      <c r="Q357" s="14" t="s">
        <v>21</v>
      </c>
    </row>
    <row r="358" spans="1:17" ht="42" x14ac:dyDescent="0.25">
      <c r="A358" s="8">
        <v>357</v>
      </c>
      <c r="B358" s="9" t="s">
        <v>75</v>
      </c>
      <c r="C358" s="20" t="s">
        <v>8400</v>
      </c>
      <c r="D358" s="24" t="s">
        <v>8979</v>
      </c>
      <c r="E358" s="12" t="s">
        <v>8942</v>
      </c>
      <c r="F358" s="13" t="s">
        <v>8519</v>
      </c>
      <c r="G358" s="8" t="s">
        <v>51</v>
      </c>
      <c r="H358" s="12" t="s">
        <v>8942</v>
      </c>
      <c r="I358" s="14"/>
      <c r="J358" s="14" t="s">
        <v>14</v>
      </c>
      <c r="K358" s="15"/>
      <c r="L358" s="14" t="s">
        <v>14</v>
      </c>
      <c r="M358" s="14"/>
      <c r="N358" s="34" t="s">
        <v>348</v>
      </c>
      <c r="O358" s="12" t="s">
        <v>8977</v>
      </c>
      <c r="P358" s="34" t="s">
        <v>19</v>
      </c>
      <c r="Q358" s="14" t="s">
        <v>21</v>
      </c>
    </row>
    <row r="359" spans="1:17" ht="42" x14ac:dyDescent="0.25">
      <c r="A359" s="8">
        <v>358</v>
      </c>
      <c r="B359" s="9" t="s">
        <v>75</v>
      </c>
      <c r="C359" s="20" t="s">
        <v>8400</v>
      </c>
      <c r="D359" s="24" t="s">
        <v>8980</v>
      </c>
      <c r="E359" s="12" t="s">
        <v>8942</v>
      </c>
      <c r="F359" s="13" t="s">
        <v>8519</v>
      </c>
      <c r="G359" s="8" t="s">
        <v>51</v>
      </c>
      <c r="H359" s="12" t="s">
        <v>8942</v>
      </c>
      <c r="I359" s="34"/>
      <c r="J359" s="14" t="s">
        <v>14</v>
      </c>
      <c r="K359" s="15"/>
      <c r="L359" s="14" t="s">
        <v>14</v>
      </c>
      <c r="M359" s="14"/>
      <c r="N359" s="34" t="s">
        <v>348</v>
      </c>
      <c r="O359" s="12" t="s">
        <v>8977</v>
      </c>
      <c r="P359" s="34" t="s">
        <v>19</v>
      </c>
      <c r="Q359" s="14" t="s">
        <v>21</v>
      </c>
    </row>
    <row r="360" spans="1:17" ht="42" x14ac:dyDescent="0.25">
      <c r="A360" s="8">
        <v>359</v>
      </c>
      <c r="B360" s="9" t="s">
        <v>75</v>
      </c>
      <c r="C360" s="20" t="s">
        <v>8400</v>
      </c>
      <c r="D360" s="24" t="s">
        <v>8981</v>
      </c>
      <c r="E360" s="12" t="s">
        <v>8942</v>
      </c>
      <c r="F360" s="13" t="s">
        <v>8519</v>
      </c>
      <c r="G360" s="8" t="s">
        <v>51</v>
      </c>
      <c r="H360" s="12" t="s">
        <v>8942</v>
      </c>
      <c r="I360" s="14"/>
      <c r="J360" s="14" t="s">
        <v>14</v>
      </c>
      <c r="K360" s="15"/>
      <c r="L360" s="14" t="s">
        <v>14</v>
      </c>
      <c r="M360" s="14"/>
      <c r="N360" s="34" t="s">
        <v>348</v>
      </c>
      <c r="O360" s="12" t="s">
        <v>8977</v>
      </c>
      <c r="P360" s="34" t="s">
        <v>19</v>
      </c>
      <c r="Q360" s="14" t="s">
        <v>21</v>
      </c>
    </row>
    <row r="361" spans="1:17" ht="42" x14ac:dyDescent="0.25">
      <c r="A361" s="8">
        <v>360</v>
      </c>
      <c r="B361" s="9" t="s">
        <v>75</v>
      </c>
      <c r="C361" s="20" t="s">
        <v>8400</v>
      </c>
      <c r="D361" s="24" t="s">
        <v>8982</v>
      </c>
      <c r="E361" s="12" t="s">
        <v>8942</v>
      </c>
      <c r="F361" s="13" t="s">
        <v>8519</v>
      </c>
      <c r="G361" s="8" t="s">
        <v>51</v>
      </c>
      <c r="H361" s="12" t="s">
        <v>8942</v>
      </c>
      <c r="I361" s="14"/>
      <c r="J361" s="14" t="s">
        <v>14</v>
      </c>
      <c r="K361" s="15"/>
      <c r="L361" s="14" t="s">
        <v>14</v>
      </c>
      <c r="M361" s="14"/>
      <c r="N361" s="34" t="s">
        <v>348</v>
      </c>
      <c r="O361" s="12" t="s">
        <v>8977</v>
      </c>
      <c r="P361" s="34" t="s">
        <v>19</v>
      </c>
      <c r="Q361" s="14" t="s">
        <v>21</v>
      </c>
    </row>
    <row r="362" spans="1:17" ht="42" x14ac:dyDescent="0.25">
      <c r="A362" s="8">
        <v>361</v>
      </c>
      <c r="B362" s="9" t="s">
        <v>75</v>
      </c>
      <c r="C362" s="20" t="s">
        <v>8400</v>
      </c>
      <c r="D362" s="24" t="s">
        <v>8983</v>
      </c>
      <c r="E362" s="12" t="s">
        <v>8942</v>
      </c>
      <c r="F362" s="13" t="s">
        <v>8519</v>
      </c>
      <c r="G362" s="8" t="s">
        <v>51</v>
      </c>
      <c r="H362" s="12" t="s">
        <v>8942</v>
      </c>
      <c r="I362" s="14"/>
      <c r="J362" s="14" t="s">
        <v>14</v>
      </c>
      <c r="K362" s="15"/>
      <c r="L362" s="14" t="s">
        <v>14</v>
      </c>
      <c r="M362" s="14"/>
      <c r="N362" s="34" t="s">
        <v>348</v>
      </c>
      <c r="O362" s="12" t="s">
        <v>8977</v>
      </c>
      <c r="P362" s="34" t="s">
        <v>19</v>
      </c>
      <c r="Q362" s="14" t="s">
        <v>21</v>
      </c>
    </row>
    <row r="363" spans="1:17" ht="63" x14ac:dyDescent="0.25">
      <c r="A363" s="8">
        <v>362</v>
      </c>
      <c r="B363" s="9" t="s">
        <v>527</v>
      </c>
      <c r="C363" s="20" t="s">
        <v>8943</v>
      </c>
      <c r="D363" s="24" t="s">
        <v>8944</v>
      </c>
      <c r="E363" s="12" t="s">
        <v>1140</v>
      </c>
      <c r="F363" s="13" t="s">
        <v>8984</v>
      </c>
      <c r="G363" s="8" t="s">
        <v>282</v>
      </c>
      <c r="H363" s="12" t="s">
        <v>8942</v>
      </c>
      <c r="I363" s="14"/>
      <c r="J363" s="14" t="s">
        <v>14</v>
      </c>
      <c r="K363" s="15"/>
      <c r="L363" s="14" t="s">
        <v>14</v>
      </c>
      <c r="M363" s="14"/>
      <c r="N363" s="34" t="s">
        <v>8953</v>
      </c>
      <c r="O363" s="12" t="s">
        <v>8977</v>
      </c>
      <c r="P363" s="34" t="s">
        <v>512</v>
      </c>
      <c r="Q363" s="14" t="s">
        <v>24</v>
      </c>
    </row>
    <row r="364" spans="1:17" ht="147" x14ac:dyDescent="0.25">
      <c r="A364" s="8">
        <v>363</v>
      </c>
      <c r="B364" s="9" t="s">
        <v>15</v>
      </c>
      <c r="C364" s="20" t="s">
        <v>8985</v>
      </c>
      <c r="D364" s="24" t="s">
        <v>8986</v>
      </c>
      <c r="E364" s="12" t="s">
        <v>8884</v>
      </c>
      <c r="F364" s="13" t="s">
        <v>8987</v>
      </c>
      <c r="G364" s="8" t="s">
        <v>16</v>
      </c>
      <c r="H364" s="12" t="s">
        <v>8972</v>
      </c>
      <c r="I364" s="14"/>
      <c r="J364" s="14" t="s">
        <v>14</v>
      </c>
      <c r="K364" s="15"/>
      <c r="L364" s="14" t="s">
        <v>14</v>
      </c>
      <c r="M364" s="14"/>
      <c r="N364" s="34" t="s">
        <v>218</v>
      </c>
      <c r="O364" s="12" t="s">
        <v>8988</v>
      </c>
      <c r="P364" s="34" t="s">
        <v>512</v>
      </c>
      <c r="Q364" s="14" t="s">
        <v>38</v>
      </c>
    </row>
    <row r="365" spans="1:17" ht="42" x14ac:dyDescent="0.25">
      <c r="A365" s="8">
        <v>364</v>
      </c>
      <c r="B365" s="9" t="s">
        <v>998</v>
      </c>
      <c r="C365" s="20" t="s">
        <v>8659</v>
      </c>
      <c r="D365" s="24" t="s">
        <v>8989</v>
      </c>
      <c r="E365" s="12" t="s">
        <v>8884</v>
      </c>
      <c r="F365" s="13" t="s">
        <v>8990</v>
      </c>
      <c r="G365" s="8" t="s">
        <v>196</v>
      </c>
      <c r="H365" s="12" t="s">
        <v>8972</v>
      </c>
      <c r="I365" s="14"/>
      <c r="J365" s="14" t="s">
        <v>14</v>
      </c>
      <c r="K365" s="15"/>
      <c r="L365" s="14" t="s">
        <v>14</v>
      </c>
      <c r="M365" s="14"/>
      <c r="N365" s="34" t="s">
        <v>8057</v>
      </c>
      <c r="O365" s="12" t="s">
        <v>8988</v>
      </c>
      <c r="P365" s="34" t="s">
        <v>187</v>
      </c>
      <c r="Q365" s="14" t="s">
        <v>24</v>
      </c>
    </row>
    <row r="366" spans="1:17" ht="42" x14ac:dyDescent="0.25">
      <c r="A366" s="8">
        <v>365</v>
      </c>
      <c r="B366" s="9" t="s">
        <v>998</v>
      </c>
      <c r="C366" s="20" t="s">
        <v>8659</v>
      </c>
      <c r="D366" s="24" t="s">
        <v>8991</v>
      </c>
      <c r="E366" s="12" t="s">
        <v>8884</v>
      </c>
      <c r="F366" s="13" t="s">
        <v>8992</v>
      </c>
      <c r="G366" s="8" t="s">
        <v>196</v>
      </c>
      <c r="H366" s="12" t="s">
        <v>8993</v>
      </c>
      <c r="I366" s="14"/>
      <c r="J366" s="14" t="s">
        <v>14</v>
      </c>
      <c r="K366" s="15"/>
      <c r="L366" s="14" t="s">
        <v>14</v>
      </c>
      <c r="M366" s="14"/>
      <c r="N366" s="34" t="s">
        <v>8057</v>
      </c>
      <c r="O366" s="12" t="s">
        <v>8988</v>
      </c>
      <c r="P366" s="34" t="s">
        <v>187</v>
      </c>
      <c r="Q366" s="14" t="s">
        <v>24</v>
      </c>
    </row>
    <row r="367" spans="1:17" ht="21" x14ac:dyDescent="0.25">
      <c r="A367" s="8">
        <v>366</v>
      </c>
      <c r="B367" s="9" t="s">
        <v>8994</v>
      </c>
      <c r="C367" s="20" t="s">
        <v>8995</v>
      </c>
      <c r="D367" s="24" t="s">
        <v>8996</v>
      </c>
      <c r="E367" s="12" t="s">
        <v>8596</v>
      </c>
      <c r="F367" s="13" t="s">
        <v>8997</v>
      </c>
      <c r="G367" s="8" t="s">
        <v>470</v>
      </c>
      <c r="H367" s="12" t="s">
        <v>8972</v>
      </c>
      <c r="I367" s="14"/>
      <c r="J367" s="14" t="s">
        <v>14</v>
      </c>
      <c r="K367" s="15"/>
      <c r="L367" s="14" t="s">
        <v>14</v>
      </c>
      <c r="M367" s="14"/>
      <c r="N367" s="34" t="s">
        <v>218</v>
      </c>
      <c r="O367" s="12" t="s">
        <v>8988</v>
      </c>
      <c r="P367" s="34" t="s">
        <v>512</v>
      </c>
      <c r="Q367" s="14" t="s">
        <v>24</v>
      </c>
    </row>
    <row r="368" spans="1:17" ht="42" x14ac:dyDescent="0.25">
      <c r="A368" s="8">
        <v>367</v>
      </c>
      <c r="B368" s="9" t="s">
        <v>268</v>
      </c>
      <c r="C368" s="20" t="s">
        <v>8998</v>
      </c>
      <c r="D368" s="24" t="s">
        <v>8999</v>
      </c>
      <c r="E368" s="12" t="s">
        <v>9000</v>
      </c>
      <c r="F368" s="13" t="s">
        <v>9001</v>
      </c>
      <c r="G368" s="8" t="s">
        <v>312</v>
      </c>
      <c r="H368" s="12" t="s">
        <v>8972</v>
      </c>
      <c r="I368" s="14"/>
      <c r="J368" s="14" t="s">
        <v>14</v>
      </c>
      <c r="K368" s="15"/>
      <c r="L368" s="14" t="s">
        <v>14</v>
      </c>
      <c r="M368" s="14"/>
      <c r="N368" s="34" t="s">
        <v>348</v>
      </c>
      <c r="O368" s="12" t="s">
        <v>8988</v>
      </c>
      <c r="P368" s="34" t="s">
        <v>19</v>
      </c>
      <c r="Q368" s="14" t="s">
        <v>24</v>
      </c>
    </row>
    <row r="369" spans="1:17" ht="84" x14ac:dyDescent="0.25">
      <c r="A369" s="8">
        <v>368</v>
      </c>
      <c r="B369" s="9" t="s">
        <v>9002</v>
      </c>
      <c r="C369" s="20" t="s">
        <v>8495</v>
      </c>
      <c r="D369" s="24" t="s">
        <v>9003</v>
      </c>
      <c r="E369" s="12" t="s">
        <v>8884</v>
      </c>
      <c r="F369" s="13" t="s">
        <v>9004</v>
      </c>
      <c r="G369" s="8" t="s">
        <v>312</v>
      </c>
      <c r="H369" s="12" t="s">
        <v>8972</v>
      </c>
      <c r="I369" s="14"/>
      <c r="J369" s="14" t="s">
        <v>14</v>
      </c>
      <c r="K369" s="15"/>
      <c r="L369" s="14" t="s">
        <v>14</v>
      </c>
      <c r="M369" s="14"/>
      <c r="N369" s="34" t="s">
        <v>273</v>
      </c>
      <c r="O369" s="18" t="s">
        <v>9005</v>
      </c>
      <c r="P369" s="34" t="s">
        <v>229</v>
      </c>
      <c r="Q369" s="14" t="s">
        <v>391</v>
      </c>
    </row>
    <row r="370" spans="1:17" ht="42" x14ac:dyDescent="0.25">
      <c r="A370" s="8">
        <v>369</v>
      </c>
      <c r="B370" s="9" t="s">
        <v>75</v>
      </c>
      <c r="C370" s="20" t="s">
        <v>8400</v>
      </c>
      <c r="D370" s="24" t="s">
        <v>9006</v>
      </c>
      <c r="E370" s="12" t="s">
        <v>8972</v>
      </c>
      <c r="F370" s="13" t="s">
        <v>8519</v>
      </c>
      <c r="G370" s="8" t="s">
        <v>51</v>
      </c>
      <c r="H370" s="12" t="s">
        <v>8972</v>
      </c>
      <c r="I370" s="14"/>
      <c r="J370" s="14" t="s">
        <v>14</v>
      </c>
      <c r="K370" s="15"/>
      <c r="L370" s="14" t="s">
        <v>14</v>
      </c>
      <c r="M370" s="14"/>
      <c r="N370" s="34" t="s">
        <v>348</v>
      </c>
      <c r="O370" s="12" t="s">
        <v>8988</v>
      </c>
      <c r="P370" s="34" t="s">
        <v>19</v>
      </c>
      <c r="Q370" s="14" t="s">
        <v>21</v>
      </c>
    </row>
    <row r="371" spans="1:17" ht="63" x14ac:dyDescent="0.25">
      <c r="A371" s="8">
        <v>370</v>
      </c>
      <c r="B371" s="9" t="s">
        <v>1603</v>
      </c>
      <c r="C371" s="20" t="s">
        <v>9007</v>
      </c>
      <c r="D371" s="24" t="s">
        <v>9008</v>
      </c>
      <c r="E371" s="12" t="s">
        <v>9009</v>
      </c>
      <c r="F371" s="13" t="s">
        <v>9010</v>
      </c>
      <c r="G371" s="8" t="s">
        <v>312</v>
      </c>
      <c r="H371" s="12" t="s">
        <v>8972</v>
      </c>
      <c r="I371" s="14"/>
      <c r="J371" s="14" t="s">
        <v>14</v>
      </c>
      <c r="K371" s="15"/>
      <c r="L371" s="14" t="s">
        <v>14</v>
      </c>
      <c r="M371" s="14"/>
      <c r="N371" s="34" t="s">
        <v>348</v>
      </c>
      <c r="O371" s="12" t="s">
        <v>8988</v>
      </c>
      <c r="P371" s="34" t="s">
        <v>19</v>
      </c>
      <c r="Q371" s="14" t="s">
        <v>30</v>
      </c>
    </row>
    <row r="372" spans="1:17" ht="42" x14ac:dyDescent="0.25">
      <c r="A372" s="8">
        <v>371</v>
      </c>
      <c r="B372" s="9" t="s">
        <v>9011</v>
      </c>
      <c r="C372" s="20" t="s">
        <v>9012</v>
      </c>
      <c r="D372" s="24" t="s">
        <v>9013</v>
      </c>
      <c r="E372" s="12" t="s">
        <v>8972</v>
      </c>
      <c r="F372" s="13" t="s">
        <v>9014</v>
      </c>
      <c r="G372" s="8" t="s">
        <v>33</v>
      </c>
      <c r="H372" s="12" t="s">
        <v>8988</v>
      </c>
      <c r="I372" s="14"/>
      <c r="J372" s="14" t="s">
        <v>14</v>
      </c>
      <c r="K372" s="15"/>
      <c r="L372" s="14" t="s">
        <v>14</v>
      </c>
      <c r="M372" s="14"/>
      <c r="N372" s="34" t="s">
        <v>294</v>
      </c>
      <c r="O372" s="12" t="s">
        <v>8988</v>
      </c>
      <c r="P372" s="34" t="s">
        <v>179</v>
      </c>
      <c r="Q372" s="14" t="s">
        <v>21</v>
      </c>
    </row>
    <row r="373" spans="1:17" ht="21" x14ac:dyDescent="0.25">
      <c r="A373" s="8">
        <v>372</v>
      </c>
      <c r="B373" s="9" t="s">
        <v>367</v>
      </c>
      <c r="C373" s="20" t="s">
        <v>1113</v>
      </c>
      <c r="D373" s="24" t="s">
        <v>9015</v>
      </c>
      <c r="E373" s="12" t="s">
        <v>8623</v>
      </c>
      <c r="F373" s="13" t="s">
        <v>9016</v>
      </c>
      <c r="G373" s="8" t="s">
        <v>9017</v>
      </c>
      <c r="H373" s="12" t="s">
        <v>8988</v>
      </c>
      <c r="I373" s="14"/>
      <c r="J373" s="14"/>
      <c r="K373" s="15" t="s">
        <v>14</v>
      </c>
      <c r="L373" s="14" t="s">
        <v>14</v>
      </c>
      <c r="M373" s="14" t="s">
        <v>14</v>
      </c>
      <c r="N373" s="34" t="s">
        <v>348</v>
      </c>
      <c r="O373" s="12" t="s">
        <v>8988</v>
      </c>
      <c r="P373" s="34" t="s">
        <v>19</v>
      </c>
      <c r="Q373" s="14" t="s">
        <v>24</v>
      </c>
    </row>
    <row r="374" spans="1:17" ht="21" x14ac:dyDescent="0.25">
      <c r="A374" s="8">
        <v>373</v>
      </c>
      <c r="B374" s="9" t="s">
        <v>9018</v>
      </c>
      <c r="C374" s="20" t="s">
        <v>7962</v>
      </c>
      <c r="D374" s="24" t="s">
        <v>9019</v>
      </c>
      <c r="E374" s="12" t="s">
        <v>8972</v>
      </c>
      <c r="F374" s="13" t="s">
        <v>9020</v>
      </c>
      <c r="G374" s="8" t="s">
        <v>4995</v>
      </c>
      <c r="H374" s="12" t="s">
        <v>8988</v>
      </c>
      <c r="I374" s="14"/>
      <c r="J374" s="14" t="s">
        <v>14</v>
      </c>
      <c r="K374" s="15"/>
      <c r="L374" s="14" t="s">
        <v>14</v>
      </c>
      <c r="M374" s="14"/>
      <c r="N374" s="34" t="s">
        <v>8690</v>
      </c>
      <c r="O374" s="12" t="s">
        <v>8988</v>
      </c>
      <c r="P374" s="34" t="s">
        <v>9021</v>
      </c>
      <c r="Q374" s="14" t="s">
        <v>434</v>
      </c>
    </row>
    <row r="375" spans="1:17" ht="42" x14ac:dyDescent="0.25">
      <c r="A375" s="8">
        <v>374</v>
      </c>
      <c r="B375" s="9" t="s">
        <v>477</v>
      </c>
      <c r="C375" s="20" t="s">
        <v>9022</v>
      </c>
      <c r="D375" s="24" t="s">
        <v>9023</v>
      </c>
      <c r="E375" s="12" t="s">
        <v>8881</v>
      </c>
      <c r="F375" s="13" t="s">
        <v>9024</v>
      </c>
      <c r="G375" s="8" t="s">
        <v>2357</v>
      </c>
      <c r="H375" s="12" t="s">
        <v>8988</v>
      </c>
      <c r="I375" s="14"/>
      <c r="J375" s="14"/>
      <c r="K375" s="15" t="s">
        <v>14</v>
      </c>
      <c r="L375" s="14" t="s">
        <v>14</v>
      </c>
      <c r="M375" s="14" t="s">
        <v>14</v>
      </c>
      <c r="N375" s="34" t="s">
        <v>348</v>
      </c>
      <c r="O375" s="12" t="s">
        <v>8988</v>
      </c>
      <c r="P375" s="34" t="s">
        <v>19</v>
      </c>
      <c r="Q375" s="14" t="s">
        <v>445</v>
      </c>
    </row>
    <row r="376" spans="1:17" ht="63" x14ac:dyDescent="0.25">
      <c r="A376" s="8">
        <v>375</v>
      </c>
      <c r="B376" s="9" t="s">
        <v>15</v>
      </c>
      <c r="C376" s="20" t="s">
        <v>9025</v>
      </c>
      <c r="D376" s="79" t="s">
        <v>9026</v>
      </c>
      <c r="E376" s="12" t="s">
        <v>8881</v>
      </c>
      <c r="F376" s="13" t="s">
        <v>9027</v>
      </c>
      <c r="G376" s="8" t="s">
        <v>16</v>
      </c>
      <c r="H376" s="12" t="s">
        <v>8988</v>
      </c>
      <c r="I376" s="14"/>
      <c r="J376" s="14" t="s">
        <v>14</v>
      </c>
      <c r="K376" s="15"/>
      <c r="L376" s="14" t="s">
        <v>14</v>
      </c>
      <c r="M376" s="14"/>
      <c r="N376" s="34"/>
      <c r="O376" s="12"/>
      <c r="P376" s="34"/>
      <c r="Q376" s="14" t="s">
        <v>24</v>
      </c>
    </row>
    <row r="377" spans="1:17" ht="147" x14ac:dyDescent="0.25">
      <c r="A377" s="8">
        <v>376</v>
      </c>
      <c r="B377" s="9" t="s">
        <v>15</v>
      </c>
      <c r="C377" s="20" t="s">
        <v>9025</v>
      </c>
      <c r="D377" s="79" t="s">
        <v>9028</v>
      </c>
      <c r="E377" s="12" t="s">
        <v>8884</v>
      </c>
      <c r="F377" s="13" t="s">
        <v>9029</v>
      </c>
      <c r="G377" s="8" t="s">
        <v>16</v>
      </c>
      <c r="H377" s="12" t="s">
        <v>8988</v>
      </c>
      <c r="I377" s="14"/>
      <c r="J377" s="14" t="s">
        <v>14</v>
      </c>
      <c r="K377" s="15"/>
      <c r="L377" s="14" t="s">
        <v>14</v>
      </c>
      <c r="M377" s="14"/>
      <c r="N377" s="34" t="s">
        <v>273</v>
      </c>
      <c r="O377" s="12" t="s">
        <v>8931</v>
      </c>
      <c r="P377" s="34" t="s">
        <v>9030</v>
      </c>
      <c r="Q377" s="14" t="s">
        <v>24</v>
      </c>
    </row>
    <row r="378" spans="1:17" ht="42" x14ac:dyDescent="0.25">
      <c r="A378" s="8">
        <v>377</v>
      </c>
      <c r="B378" s="9" t="s">
        <v>9031</v>
      </c>
      <c r="C378" s="20" t="s">
        <v>285</v>
      </c>
      <c r="D378" s="24" t="s">
        <v>9032</v>
      </c>
      <c r="E378" s="12" t="s">
        <v>8747</v>
      </c>
      <c r="F378" s="13" t="s">
        <v>9033</v>
      </c>
      <c r="G378" s="8" t="s">
        <v>48</v>
      </c>
      <c r="H378" s="12" t="s">
        <v>8988</v>
      </c>
      <c r="I378" s="14"/>
      <c r="J378" s="14" t="s">
        <v>14</v>
      </c>
      <c r="K378" s="15"/>
      <c r="L378" s="14" t="s">
        <v>14</v>
      </c>
      <c r="M378" s="14"/>
      <c r="N378" s="34" t="s">
        <v>631</v>
      </c>
      <c r="O378" s="12" t="s">
        <v>8931</v>
      </c>
      <c r="P378" s="34" t="s">
        <v>8713</v>
      </c>
      <c r="Q378" s="14" t="s">
        <v>38</v>
      </c>
    </row>
    <row r="379" spans="1:17" ht="42" x14ac:dyDescent="0.25">
      <c r="A379" s="8">
        <v>378</v>
      </c>
      <c r="B379" s="9" t="s">
        <v>9034</v>
      </c>
      <c r="C379" s="20" t="s">
        <v>9035</v>
      </c>
      <c r="D379" s="24" t="s">
        <v>9036</v>
      </c>
      <c r="E379" s="12" t="s">
        <v>8942</v>
      </c>
      <c r="F379" s="13" t="s">
        <v>9037</v>
      </c>
      <c r="G379" s="8" t="s">
        <v>302</v>
      </c>
      <c r="H379" s="12" t="s">
        <v>8931</v>
      </c>
      <c r="I379" s="14"/>
      <c r="J379" s="14" t="s">
        <v>14</v>
      </c>
      <c r="K379" s="15"/>
      <c r="L379" s="14" t="s">
        <v>14</v>
      </c>
      <c r="M379" s="14"/>
      <c r="N379" s="34" t="s">
        <v>348</v>
      </c>
      <c r="O379" s="12" t="s">
        <v>8931</v>
      </c>
      <c r="P379" s="34" t="s">
        <v>19</v>
      </c>
      <c r="Q379" s="14" t="s">
        <v>38</v>
      </c>
    </row>
    <row r="380" spans="1:17" ht="105" x14ac:dyDescent="0.25">
      <c r="A380" s="8">
        <v>379</v>
      </c>
      <c r="B380" s="9" t="s">
        <v>2398</v>
      </c>
      <c r="C380" s="20" t="s">
        <v>8808</v>
      </c>
      <c r="D380" s="24" t="s">
        <v>40</v>
      </c>
      <c r="E380" s="12" t="s">
        <v>40</v>
      </c>
      <c r="F380" s="13" t="s">
        <v>9038</v>
      </c>
      <c r="G380" s="8" t="s">
        <v>16</v>
      </c>
      <c r="H380" s="12" t="s">
        <v>8931</v>
      </c>
      <c r="I380" s="14"/>
      <c r="J380" s="14" t="s">
        <v>14</v>
      </c>
      <c r="K380" s="15"/>
      <c r="L380" s="14" t="s">
        <v>14</v>
      </c>
      <c r="M380" s="14"/>
      <c r="N380" s="34" t="s">
        <v>348</v>
      </c>
      <c r="O380" s="12" t="s">
        <v>8931</v>
      </c>
      <c r="P380" s="34" t="s">
        <v>19</v>
      </c>
      <c r="Q380" s="14" t="s">
        <v>24</v>
      </c>
    </row>
    <row r="381" spans="1:17" ht="147" x14ac:dyDescent="0.25">
      <c r="A381" s="8">
        <v>380</v>
      </c>
      <c r="B381" s="9" t="s">
        <v>2398</v>
      </c>
      <c r="C381" s="20" t="s">
        <v>8808</v>
      </c>
      <c r="D381" s="24" t="s">
        <v>40</v>
      </c>
      <c r="E381" s="12" t="s">
        <v>40</v>
      </c>
      <c r="F381" s="13" t="s">
        <v>9039</v>
      </c>
      <c r="G381" s="8" t="s">
        <v>16</v>
      </c>
      <c r="H381" s="12" t="s">
        <v>8931</v>
      </c>
      <c r="I381" s="14"/>
      <c r="J381" s="14" t="s">
        <v>14</v>
      </c>
      <c r="K381" s="15"/>
      <c r="L381" s="14" t="s">
        <v>14</v>
      </c>
      <c r="M381" s="14"/>
      <c r="N381" s="34"/>
      <c r="O381" s="12"/>
      <c r="P381" s="34"/>
      <c r="Q381" s="14" t="s">
        <v>24</v>
      </c>
    </row>
    <row r="382" spans="1:17" ht="42" x14ac:dyDescent="0.25">
      <c r="A382" s="8">
        <v>381</v>
      </c>
      <c r="B382" s="9" t="s">
        <v>9040</v>
      </c>
      <c r="C382" s="20" t="s">
        <v>9041</v>
      </c>
      <c r="D382" s="24" t="s">
        <v>40</v>
      </c>
      <c r="E382" s="12" t="s">
        <v>8449</v>
      </c>
      <c r="F382" s="13" t="s">
        <v>9042</v>
      </c>
      <c r="G382" s="8" t="s">
        <v>73</v>
      </c>
      <c r="H382" s="12" t="s">
        <v>8931</v>
      </c>
      <c r="I382" s="14"/>
      <c r="J382" s="14" t="s">
        <v>14</v>
      </c>
      <c r="K382" s="15"/>
      <c r="L382" s="14" t="s">
        <v>14</v>
      </c>
      <c r="M382" s="14"/>
      <c r="N382" s="34" t="s">
        <v>1738</v>
      </c>
      <c r="O382" s="12" t="s">
        <v>8931</v>
      </c>
      <c r="P382" s="34" t="s">
        <v>8491</v>
      </c>
      <c r="Q382" s="14" t="s">
        <v>230</v>
      </c>
    </row>
    <row r="383" spans="1:17" ht="42" x14ac:dyDescent="0.25">
      <c r="A383" s="8">
        <v>382</v>
      </c>
      <c r="B383" s="9" t="s">
        <v>9043</v>
      </c>
      <c r="C383" s="20" t="s">
        <v>9044</v>
      </c>
      <c r="D383" s="24" t="s">
        <v>40</v>
      </c>
      <c r="E383" s="12" t="s">
        <v>40</v>
      </c>
      <c r="F383" s="13" t="s">
        <v>9045</v>
      </c>
      <c r="G383" s="8" t="s">
        <v>247</v>
      </c>
      <c r="H383" s="12" t="s">
        <v>8931</v>
      </c>
      <c r="I383" s="14"/>
      <c r="J383" s="14" t="s">
        <v>14</v>
      </c>
      <c r="K383" s="15"/>
      <c r="L383" s="14" t="s">
        <v>14</v>
      </c>
      <c r="M383" s="14"/>
      <c r="N383" s="34" t="s">
        <v>1738</v>
      </c>
      <c r="O383" s="12" t="s">
        <v>8931</v>
      </c>
      <c r="P383" s="34" t="s">
        <v>8491</v>
      </c>
      <c r="Q383" s="14" t="s">
        <v>21</v>
      </c>
    </row>
    <row r="384" spans="1:17" ht="42" x14ac:dyDescent="0.25">
      <c r="A384" s="8">
        <v>383</v>
      </c>
      <c r="B384" s="9" t="s">
        <v>9040</v>
      </c>
      <c r="C384" s="20" t="s">
        <v>9041</v>
      </c>
      <c r="D384" s="24" t="s">
        <v>40</v>
      </c>
      <c r="E384" s="12" t="s">
        <v>9046</v>
      </c>
      <c r="F384" s="13" t="s">
        <v>9042</v>
      </c>
      <c r="G384" s="8" t="s">
        <v>73</v>
      </c>
      <c r="H384" s="12" t="s">
        <v>8931</v>
      </c>
      <c r="I384" s="14"/>
      <c r="J384" s="14" t="s">
        <v>14</v>
      </c>
      <c r="K384" s="15"/>
      <c r="L384" s="14" t="s">
        <v>14</v>
      </c>
      <c r="M384" s="14"/>
      <c r="N384" s="34" t="s">
        <v>1738</v>
      </c>
      <c r="O384" s="12" t="s">
        <v>8931</v>
      </c>
      <c r="P384" s="34" t="s">
        <v>8491</v>
      </c>
      <c r="Q384" s="14" t="s">
        <v>230</v>
      </c>
    </row>
    <row r="385" spans="1:17" ht="63" x14ac:dyDescent="0.25">
      <c r="A385" s="8">
        <v>384</v>
      </c>
      <c r="B385" s="9" t="s">
        <v>15</v>
      </c>
      <c r="C385" s="20" t="s">
        <v>9047</v>
      </c>
      <c r="D385" s="24" t="s">
        <v>9048</v>
      </c>
      <c r="E385" s="12" t="s">
        <v>8747</v>
      </c>
      <c r="F385" s="13" t="s">
        <v>9049</v>
      </c>
      <c r="G385" s="8" t="s">
        <v>16</v>
      </c>
      <c r="H385" s="12" t="s">
        <v>8931</v>
      </c>
      <c r="I385" s="14"/>
      <c r="J385" s="14" t="s">
        <v>14</v>
      </c>
      <c r="K385" s="15"/>
      <c r="L385" s="14" t="s">
        <v>14</v>
      </c>
      <c r="M385" s="14"/>
      <c r="N385" s="34" t="s">
        <v>587</v>
      </c>
      <c r="O385" s="12" t="s">
        <v>8931</v>
      </c>
      <c r="P385" s="34" t="s">
        <v>179</v>
      </c>
      <c r="Q385" s="14" t="s">
        <v>230</v>
      </c>
    </row>
    <row r="386" spans="1:17" ht="147" x14ac:dyDescent="0.25">
      <c r="A386" s="8">
        <v>385</v>
      </c>
      <c r="B386" s="9" t="s">
        <v>15</v>
      </c>
      <c r="C386" s="20" t="s">
        <v>8397</v>
      </c>
      <c r="D386" s="24" t="s">
        <v>9050</v>
      </c>
      <c r="E386" s="12" t="s">
        <v>8931</v>
      </c>
      <c r="F386" s="13" t="s">
        <v>9051</v>
      </c>
      <c r="G386" s="8" t="s">
        <v>16</v>
      </c>
      <c r="H386" s="12" t="s">
        <v>8931</v>
      </c>
      <c r="I386" s="14"/>
      <c r="J386" s="14" t="s">
        <v>14</v>
      </c>
      <c r="K386" s="15"/>
      <c r="L386" s="14" t="s">
        <v>14</v>
      </c>
      <c r="M386" s="14"/>
      <c r="N386" s="34" t="s">
        <v>348</v>
      </c>
      <c r="O386" s="12" t="s">
        <v>8931</v>
      </c>
      <c r="P386" s="34" t="s">
        <v>19</v>
      </c>
      <c r="Q386" s="14" t="s">
        <v>230</v>
      </c>
    </row>
    <row r="387" spans="1:17" ht="105" x14ac:dyDescent="0.25">
      <c r="A387" s="8">
        <v>386</v>
      </c>
      <c r="B387" s="9" t="s">
        <v>15</v>
      </c>
      <c r="C387" s="20" t="s">
        <v>8397</v>
      </c>
      <c r="D387" s="24" t="s">
        <v>9052</v>
      </c>
      <c r="E387" s="12" t="s">
        <v>8685</v>
      </c>
      <c r="F387" s="13" t="s">
        <v>9053</v>
      </c>
      <c r="G387" s="8" t="s">
        <v>16</v>
      </c>
      <c r="H387" s="12" t="s">
        <v>8931</v>
      </c>
      <c r="I387" s="14"/>
      <c r="J387" s="14" t="s">
        <v>14</v>
      </c>
      <c r="K387" s="15"/>
      <c r="L387" s="14" t="s">
        <v>14</v>
      </c>
      <c r="M387" s="14"/>
      <c r="N387" s="34" t="s">
        <v>370</v>
      </c>
      <c r="O387" s="12" t="s">
        <v>8931</v>
      </c>
      <c r="P387" s="34" t="s">
        <v>8491</v>
      </c>
      <c r="Q387" s="14" t="s">
        <v>391</v>
      </c>
    </row>
    <row r="388" spans="1:17" ht="42" x14ac:dyDescent="0.25">
      <c r="A388" s="8">
        <v>387</v>
      </c>
      <c r="B388" s="9" t="s">
        <v>213</v>
      </c>
      <c r="C388" s="20" t="s">
        <v>4456</v>
      </c>
      <c r="D388" s="24" t="s">
        <v>9054</v>
      </c>
      <c r="E388" s="12" t="s">
        <v>9055</v>
      </c>
      <c r="F388" s="13" t="s">
        <v>9056</v>
      </c>
      <c r="G388" s="8" t="s">
        <v>312</v>
      </c>
      <c r="H388" s="12" t="s">
        <v>8931</v>
      </c>
      <c r="I388" s="14"/>
      <c r="J388" s="14" t="s">
        <v>14</v>
      </c>
      <c r="K388" s="15"/>
      <c r="L388" s="14" t="s">
        <v>14</v>
      </c>
      <c r="M388" s="14"/>
      <c r="N388" s="34" t="s">
        <v>348</v>
      </c>
      <c r="O388" s="12" t="s">
        <v>9057</v>
      </c>
      <c r="P388" s="34" t="s">
        <v>19</v>
      </c>
      <c r="Q388" s="14" t="s">
        <v>21</v>
      </c>
    </row>
    <row r="389" spans="1:17" ht="42" x14ac:dyDescent="0.25">
      <c r="A389" s="8">
        <v>388</v>
      </c>
      <c r="B389" s="9" t="s">
        <v>15</v>
      </c>
      <c r="C389" s="20" t="s">
        <v>411</v>
      </c>
      <c r="D389" s="24" t="s">
        <v>9058</v>
      </c>
      <c r="E389" s="12" t="s">
        <v>8942</v>
      </c>
      <c r="F389" s="13" t="s">
        <v>9059</v>
      </c>
      <c r="G389" s="8" t="s">
        <v>16</v>
      </c>
      <c r="H389" s="12" t="s">
        <v>8931</v>
      </c>
      <c r="I389" s="14"/>
      <c r="J389" s="14" t="s">
        <v>14</v>
      </c>
      <c r="K389" s="15"/>
      <c r="L389" s="14" t="s">
        <v>14</v>
      </c>
      <c r="M389" s="14"/>
      <c r="N389" s="34" t="s">
        <v>9060</v>
      </c>
      <c r="O389" s="12" t="s">
        <v>9057</v>
      </c>
      <c r="P389" s="34" t="s">
        <v>49</v>
      </c>
      <c r="Q389" s="14" t="s">
        <v>391</v>
      </c>
    </row>
    <row r="390" spans="1:17" ht="42" x14ac:dyDescent="0.25">
      <c r="A390" s="8">
        <v>389</v>
      </c>
      <c r="B390" s="9" t="s">
        <v>8821</v>
      </c>
      <c r="C390" s="20" t="s">
        <v>9061</v>
      </c>
      <c r="D390" s="24" t="s">
        <v>9062</v>
      </c>
      <c r="E390" s="12" t="s">
        <v>8972</v>
      </c>
      <c r="F390" s="13" t="s">
        <v>9063</v>
      </c>
      <c r="G390" s="8" t="s">
        <v>259</v>
      </c>
      <c r="H390" s="12" t="s">
        <v>8931</v>
      </c>
      <c r="I390" s="14"/>
      <c r="J390" s="14" t="s">
        <v>14</v>
      </c>
      <c r="K390" s="15"/>
      <c r="L390" s="14" t="s">
        <v>14</v>
      </c>
      <c r="M390" s="14"/>
      <c r="N390" s="34" t="s">
        <v>218</v>
      </c>
      <c r="O390" s="12" t="s">
        <v>8931</v>
      </c>
      <c r="P390" s="34" t="s">
        <v>512</v>
      </c>
      <c r="Q390" s="14" t="s">
        <v>230</v>
      </c>
    </row>
    <row r="391" spans="1:17" ht="84" x14ac:dyDescent="0.25">
      <c r="A391" s="8">
        <v>390</v>
      </c>
      <c r="B391" s="9" t="s">
        <v>75</v>
      </c>
      <c r="C391" s="20" t="s">
        <v>8808</v>
      </c>
      <c r="D391" s="24" t="s">
        <v>9064</v>
      </c>
      <c r="E391" s="12" t="s">
        <v>78</v>
      </c>
      <c r="F391" s="13" t="s">
        <v>9065</v>
      </c>
      <c r="G391" s="8" t="s">
        <v>51</v>
      </c>
      <c r="H391" s="12" t="s">
        <v>8931</v>
      </c>
      <c r="I391" s="14"/>
      <c r="J391" s="14" t="s">
        <v>14</v>
      </c>
      <c r="K391" s="15"/>
      <c r="L391" s="14" t="s">
        <v>14</v>
      </c>
      <c r="M391" s="14"/>
      <c r="N391" s="34" t="s">
        <v>348</v>
      </c>
      <c r="O391" s="12" t="s">
        <v>8931</v>
      </c>
      <c r="P391" s="34" t="s">
        <v>8764</v>
      </c>
      <c r="Q391" s="14" t="s">
        <v>197</v>
      </c>
    </row>
    <row r="392" spans="1:17" ht="21" x14ac:dyDescent="0.25">
      <c r="A392" s="8">
        <v>391</v>
      </c>
      <c r="B392" s="9" t="s">
        <v>3464</v>
      </c>
      <c r="C392" s="20" t="s">
        <v>8397</v>
      </c>
      <c r="D392" s="24" t="s">
        <v>9066</v>
      </c>
      <c r="E392" s="12" t="s">
        <v>8942</v>
      </c>
      <c r="F392" s="13" t="s">
        <v>9067</v>
      </c>
      <c r="G392" s="8" t="s">
        <v>51</v>
      </c>
      <c r="H392" s="12" t="s">
        <v>8931</v>
      </c>
      <c r="I392" s="14"/>
      <c r="J392" s="14" t="s">
        <v>14</v>
      </c>
      <c r="K392" s="15"/>
      <c r="L392" s="14" t="s">
        <v>14</v>
      </c>
      <c r="M392" s="14"/>
      <c r="N392" s="34"/>
      <c r="O392" s="12" t="s">
        <v>8931</v>
      </c>
      <c r="P392" s="34" t="s">
        <v>42</v>
      </c>
      <c r="Q392" s="14" t="s">
        <v>38</v>
      </c>
    </row>
    <row r="393" spans="1:17" ht="126" x14ac:dyDescent="0.25">
      <c r="A393" s="8">
        <v>392</v>
      </c>
      <c r="B393" s="9" t="s">
        <v>15</v>
      </c>
      <c r="C393" s="20" t="s">
        <v>8397</v>
      </c>
      <c r="D393" s="24" t="s">
        <v>9068</v>
      </c>
      <c r="E393" s="12" t="s">
        <v>8931</v>
      </c>
      <c r="F393" s="13" t="s">
        <v>9069</v>
      </c>
      <c r="G393" s="8" t="s">
        <v>16</v>
      </c>
      <c r="H393" s="12" t="s">
        <v>8931</v>
      </c>
      <c r="I393" s="14"/>
      <c r="J393" s="14" t="s">
        <v>14</v>
      </c>
      <c r="K393" s="15"/>
      <c r="L393" s="14" t="s">
        <v>14</v>
      </c>
      <c r="M393" s="14"/>
      <c r="N393" s="34"/>
      <c r="O393" s="12"/>
      <c r="P393" s="34"/>
      <c r="Q393" s="14" t="s">
        <v>230</v>
      </c>
    </row>
    <row r="394" spans="1:17" ht="63" x14ac:dyDescent="0.25">
      <c r="A394" s="8">
        <v>393</v>
      </c>
      <c r="B394" s="9" t="s">
        <v>9070</v>
      </c>
      <c r="C394" s="20" t="s">
        <v>8808</v>
      </c>
      <c r="D394" s="24" t="s">
        <v>9071</v>
      </c>
      <c r="E394" s="12" t="s">
        <v>8988</v>
      </c>
      <c r="F394" s="13" t="s">
        <v>9072</v>
      </c>
      <c r="G394" s="8" t="s">
        <v>61</v>
      </c>
      <c r="H394" s="12" t="s">
        <v>8931</v>
      </c>
      <c r="I394" s="14"/>
      <c r="J394" s="14" t="s">
        <v>14</v>
      </c>
      <c r="K394" s="15"/>
      <c r="L394" s="14" t="s">
        <v>14</v>
      </c>
      <c r="M394" s="14"/>
      <c r="N394" s="34" t="s">
        <v>629</v>
      </c>
      <c r="O394" s="12" t="s">
        <v>9073</v>
      </c>
      <c r="P394" s="34" t="s">
        <v>42</v>
      </c>
      <c r="Q394" s="14" t="s">
        <v>24</v>
      </c>
    </row>
    <row r="395" spans="1:17" ht="126" x14ac:dyDescent="0.25">
      <c r="A395" s="8">
        <v>394</v>
      </c>
      <c r="B395" s="9" t="s">
        <v>2398</v>
      </c>
      <c r="C395" s="20" t="s">
        <v>8397</v>
      </c>
      <c r="D395" s="24" t="s">
        <v>9074</v>
      </c>
      <c r="E395" s="12" t="s">
        <v>8988</v>
      </c>
      <c r="F395" s="13" t="s">
        <v>9075</v>
      </c>
      <c r="G395" s="8" t="s">
        <v>16</v>
      </c>
      <c r="H395" s="12" t="s">
        <v>9057</v>
      </c>
      <c r="I395" s="14"/>
      <c r="J395" s="14" t="s">
        <v>14</v>
      </c>
      <c r="K395" s="15"/>
      <c r="L395" s="14" t="s">
        <v>14</v>
      </c>
      <c r="M395" s="14"/>
      <c r="N395" s="34" t="s">
        <v>629</v>
      </c>
      <c r="O395" s="12" t="s">
        <v>9057</v>
      </c>
      <c r="P395" s="34" t="s">
        <v>42</v>
      </c>
      <c r="Q395" s="14" t="s">
        <v>391</v>
      </c>
    </row>
    <row r="396" spans="1:17" ht="147" x14ac:dyDescent="0.25">
      <c r="A396" s="8">
        <v>395</v>
      </c>
      <c r="B396" s="9" t="s">
        <v>2398</v>
      </c>
      <c r="C396" s="20" t="s">
        <v>1992</v>
      </c>
      <c r="D396" s="24" t="s">
        <v>9076</v>
      </c>
      <c r="E396" s="18" t="s">
        <v>9077</v>
      </c>
      <c r="F396" s="13" t="s">
        <v>9078</v>
      </c>
      <c r="G396" s="8" t="s">
        <v>16</v>
      </c>
      <c r="H396" s="12" t="s">
        <v>9057</v>
      </c>
      <c r="I396" s="14"/>
      <c r="J396" s="14" t="s">
        <v>29</v>
      </c>
      <c r="K396" s="15"/>
      <c r="L396" s="14" t="s">
        <v>29</v>
      </c>
      <c r="M396" s="14"/>
      <c r="N396" s="34" t="s">
        <v>9079</v>
      </c>
      <c r="O396" s="12" t="s">
        <v>9057</v>
      </c>
      <c r="P396" s="34" t="s">
        <v>42</v>
      </c>
      <c r="Q396" s="14" t="s">
        <v>210</v>
      </c>
    </row>
    <row r="397" spans="1:17" ht="42" x14ac:dyDescent="0.25">
      <c r="A397" s="8">
        <v>396</v>
      </c>
      <c r="B397" s="9" t="s">
        <v>9080</v>
      </c>
      <c r="C397" s="20" t="s">
        <v>9081</v>
      </c>
      <c r="D397" s="24" t="s">
        <v>9082</v>
      </c>
      <c r="E397" s="12" t="s">
        <v>8931</v>
      </c>
      <c r="F397" s="13" t="s">
        <v>9083</v>
      </c>
      <c r="G397" s="8" t="s">
        <v>196</v>
      </c>
      <c r="H397" s="12" t="s">
        <v>9057</v>
      </c>
      <c r="I397" s="14"/>
      <c r="J397" s="14" t="s">
        <v>29</v>
      </c>
      <c r="K397" s="15"/>
      <c r="L397" s="14" t="s">
        <v>29</v>
      </c>
      <c r="M397" s="14"/>
      <c r="N397" s="34" t="s">
        <v>9084</v>
      </c>
      <c r="O397" s="12" t="s">
        <v>9057</v>
      </c>
      <c r="P397" s="34" t="s">
        <v>49</v>
      </c>
      <c r="Q397" s="14" t="s">
        <v>38</v>
      </c>
    </row>
    <row r="398" spans="1:17" ht="84" x14ac:dyDescent="0.25">
      <c r="A398" s="8">
        <v>397</v>
      </c>
      <c r="B398" s="9" t="s">
        <v>322</v>
      </c>
      <c r="C398" s="20" t="s">
        <v>9085</v>
      </c>
      <c r="D398" s="24" t="s">
        <v>9086</v>
      </c>
      <c r="E398" s="12" t="s">
        <v>8931</v>
      </c>
      <c r="F398" s="13" t="s">
        <v>9087</v>
      </c>
      <c r="G398" s="8" t="s">
        <v>259</v>
      </c>
      <c r="H398" s="12" t="s">
        <v>9057</v>
      </c>
      <c r="I398" s="14"/>
      <c r="J398" s="14" t="s">
        <v>14</v>
      </c>
      <c r="K398" s="15"/>
      <c r="L398" s="14" t="s">
        <v>14</v>
      </c>
      <c r="M398" s="14"/>
      <c r="N398" s="34" t="s">
        <v>629</v>
      </c>
      <c r="O398" s="12" t="s">
        <v>9057</v>
      </c>
      <c r="P398" s="34" t="s">
        <v>42</v>
      </c>
      <c r="Q398" s="14" t="s">
        <v>391</v>
      </c>
    </row>
    <row r="399" spans="1:17" ht="63" x14ac:dyDescent="0.25">
      <c r="A399" s="8">
        <v>398</v>
      </c>
      <c r="B399" s="9" t="s">
        <v>9088</v>
      </c>
      <c r="C399" s="20" t="s">
        <v>8430</v>
      </c>
      <c r="D399" s="79" t="s">
        <v>9089</v>
      </c>
      <c r="E399" s="12" t="s">
        <v>9090</v>
      </c>
      <c r="F399" s="13" t="s">
        <v>9091</v>
      </c>
      <c r="G399" s="8" t="s">
        <v>16</v>
      </c>
      <c r="H399" s="12" t="s">
        <v>9057</v>
      </c>
      <c r="I399" s="14"/>
      <c r="J399" s="14" t="s">
        <v>14</v>
      </c>
      <c r="K399" s="15"/>
      <c r="L399" s="14" t="s">
        <v>14</v>
      </c>
      <c r="M399" s="14"/>
      <c r="N399" s="34" t="s">
        <v>629</v>
      </c>
      <c r="O399" s="12" t="s">
        <v>9057</v>
      </c>
      <c r="P399" s="34" t="s">
        <v>42</v>
      </c>
      <c r="Q399" s="14" t="s">
        <v>210</v>
      </c>
    </row>
    <row r="400" spans="1:17" ht="189" x14ac:dyDescent="0.25">
      <c r="A400" s="8">
        <v>399</v>
      </c>
      <c r="B400" s="9" t="s">
        <v>9092</v>
      </c>
      <c r="C400" s="20" t="s">
        <v>8430</v>
      </c>
      <c r="D400" s="24" t="s">
        <v>40</v>
      </c>
      <c r="E400" s="12" t="s">
        <v>40</v>
      </c>
      <c r="F400" s="13" t="s">
        <v>9093</v>
      </c>
      <c r="G400" s="8" t="s">
        <v>8695</v>
      </c>
      <c r="H400" s="12" t="s">
        <v>9057</v>
      </c>
      <c r="I400" s="14"/>
      <c r="J400" s="14" t="s">
        <v>14</v>
      </c>
      <c r="K400" s="15"/>
      <c r="L400" s="14" t="s">
        <v>14</v>
      </c>
      <c r="M400" s="14"/>
      <c r="N400" s="34" t="s">
        <v>9094</v>
      </c>
      <c r="O400" s="12" t="s">
        <v>9073</v>
      </c>
      <c r="P400" s="34" t="s">
        <v>49</v>
      </c>
      <c r="Q400" s="14" t="s">
        <v>24</v>
      </c>
    </row>
    <row r="401" spans="1:17" ht="105" x14ac:dyDescent="0.25">
      <c r="A401" s="8">
        <v>400</v>
      </c>
      <c r="B401" s="9" t="s">
        <v>15</v>
      </c>
      <c r="C401" s="20" t="s">
        <v>411</v>
      </c>
      <c r="D401" s="24" t="s">
        <v>9095</v>
      </c>
      <c r="E401" s="12" t="s">
        <v>8884</v>
      </c>
      <c r="F401" s="13" t="s">
        <v>9096</v>
      </c>
      <c r="G401" s="8" t="s">
        <v>16</v>
      </c>
      <c r="H401" s="12" t="s">
        <v>9057</v>
      </c>
      <c r="I401" s="14"/>
      <c r="J401" s="14" t="s">
        <v>14</v>
      </c>
      <c r="K401" s="15"/>
      <c r="L401" s="14" t="s">
        <v>14</v>
      </c>
      <c r="M401" s="14"/>
      <c r="N401" s="34" t="s">
        <v>9084</v>
      </c>
      <c r="O401" s="12" t="s">
        <v>9073</v>
      </c>
      <c r="P401" s="34" t="s">
        <v>49</v>
      </c>
      <c r="Q401" s="14" t="s">
        <v>197</v>
      </c>
    </row>
    <row r="402" spans="1:17" ht="105" x14ac:dyDescent="0.25">
      <c r="A402" s="8">
        <v>401</v>
      </c>
      <c r="B402" s="9" t="s">
        <v>8821</v>
      </c>
      <c r="C402" s="20" t="s">
        <v>261</v>
      </c>
      <c r="D402" s="24" t="s">
        <v>9097</v>
      </c>
      <c r="E402" s="12" t="s">
        <v>8931</v>
      </c>
      <c r="F402" s="13" t="s">
        <v>9098</v>
      </c>
      <c r="G402" s="8" t="s">
        <v>16</v>
      </c>
      <c r="H402" s="12" t="s">
        <v>9057</v>
      </c>
      <c r="I402" s="14"/>
      <c r="J402" s="14" t="s">
        <v>14</v>
      </c>
      <c r="K402" s="15"/>
      <c r="L402" s="14" t="s">
        <v>14</v>
      </c>
      <c r="M402" s="14"/>
      <c r="N402" s="34" t="s">
        <v>629</v>
      </c>
      <c r="O402" s="12" t="s">
        <v>9073</v>
      </c>
      <c r="P402" s="34" t="s">
        <v>277</v>
      </c>
      <c r="Q402" s="14" t="s">
        <v>230</v>
      </c>
    </row>
    <row r="403" spans="1:17" ht="105" x14ac:dyDescent="0.25">
      <c r="A403" s="8">
        <v>402</v>
      </c>
      <c r="B403" s="9" t="s">
        <v>367</v>
      </c>
      <c r="C403" s="20" t="s">
        <v>9099</v>
      </c>
      <c r="D403" s="24" t="s">
        <v>9100</v>
      </c>
      <c r="E403" s="12" t="s">
        <v>8988</v>
      </c>
      <c r="F403" s="13" t="s">
        <v>9101</v>
      </c>
      <c r="G403" s="8" t="s">
        <v>16</v>
      </c>
      <c r="H403" s="12" t="s">
        <v>9057</v>
      </c>
      <c r="I403" s="14"/>
      <c r="J403" s="14" t="s">
        <v>14</v>
      </c>
      <c r="K403" s="15"/>
      <c r="L403" s="14" t="s">
        <v>14</v>
      </c>
      <c r="M403" s="14"/>
      <c r="N403" s="34" t="s">
        <v>8057</v>
      </c>
      <c r="O403" s="12" t="s">
        <v>9057</v>
      </c>
      <c r="P403" s="34" t="s">
        <v>187</v>
      </c>
      <c r="Q403" s="14" t="s">
        <v>38</v>
      </c>
    </row>
    <row r="404" spans="1:17" ht="63" x14ac:dyDescent="0.25">
      <c r="A404" s="8">
        <v>403</v>
      </c>
      <c r="B404" s="9" t="s">
        <v>612</v>
      </c>
      <c r="C404" s="20" t="s">
        <v>285</v>
      </c>
      <c r="D404" s="24" t="s">
        <v>9102</v>
      </c>
      <c r="E404" s="12" t="s">
        <v>1140</v>
      </c>
      <c r="F404" s="13" t="s">
        <v>9103</v>
      </c>
      <c r="G404" s="8" t="s">
        <v>671</v>
      </c>
      <c r="H404" s="12" t="s">
        <v>9057</v>
      </c>
      <c r="I404" s="14"/>
      <c r="J404" s="14" t="s">
        <v>14</v>
      </c>
      <c r="K404" s="15"/>
      <c r="L404" s="14" t="s">
        <v>14</v>
      </c>
      <c r="M404" s="14"/>
      <c r="N404" s="42" t="s">
        <v>629</v>
      </c>
      <c r="O404" s="12" t="s">
        <v>9073</v>
      </c>
      <c r="P404" s="34" t="s">
        <v>9104</v>
      </c>
      <c r="Q404" s="14" t="s">
        <v>391</v>
      </c>
    </row>
    <row r="405" spans="1:17" ht="105" x14ac:dyDescent="0.25">
      <c r="A405" s="8">
        <v>404</v>
      </c>
      <c r="B405" s="9" t="s">
        <v>15</v>
      </c>
      <c r="C405" s="20" t="s">
        <v>7962</v>
      </c>
      <c r="D405" s="24" t="s">
        <v>9105</v>
      </c>
      <c r="E405" s="12" t="s">
        <v>8931</v>
      </c>
      <c r="F405" s="13" t="s">
        <v>9106</v>
      </c>
      <c r="G405" s="8" t="s">
        <v>16</v>
      </c>
      <c r="H405" s="12" t="s">
        <v>9057</v>
      </c>
      <c r="I405" s="14"/>
      <c r="J405" s="14" t="s">
        <v>14</v>
      </c>
      <c r="K405" s="15"/>
      <c r="L405" s="14" t="s">
        <v>14</v>
      </c>
      <c r="M405" s="14"/>
      <c r="N405" s="34" t="s">
        <v>9107</v>
      </c>
      <c r="O405" s="12" t="s">
        <v>9073</v>
      </c>
      <c r="P405" s="34" t="s">
        <v>49</v>
      </c>
      <c r="Q405" s="14" t="s">
        <v>391</v>
      </c>
    </row>
    <row r="406" spans="1:17" ht="105" x14ac:dyDescent="0.25">
      <c r="A406" s="8">
        <v>405</v>
      </c>
      <c r="B406" s="9" t="s">
        <v>15</v>
      </c>
      <c r="C406" s="20" t="s">
        <v>7962</v>
      </c>
      <c r="D406" s="24" t="s">
        <v>9105</v>
      </c>
      <c r="E406" s="12" t="s">
        <v>8931</v>
      </c>
      <c r="F406" s="13" t="s">
        <v>9106</v>
      </c>
      <c r="G406" s="8" t="s">
        <v>16</v>
      </c>
      <c r="H406" s="12" t="s">
        <v>9057</v>
      </c>
      <c r="I406" s="14"/>
      <c r="J406" s="14" t="s">
        <v>14</v>
      </c>
      <c r="K406" s="15"/>
      <c r="L406" s="14" t="s">
        <v>14</v>
      </c>
      <c r="M406" s="14"/>
      <c r="N406" s="34" t="s">
        <v>629</v>
      </c>
      <c r="O406" s="12" t="s">
        <v>9073</v>
      </c>
      <c r="P406" s="34" t="s">
        <v>42</v>
      </c>
      <c r="Q406" s="14" t="s">
        <v>391</v>
      </c>
    </row>
    <row r="407" spans="1:17" ht="42" x14ac:dyDescent="0.25">
      <c r="A407" s="8">
        <v>406</v>
      </c>
      <c r="B407" s="9" t="s">
        <v>1344</v>
      </c>
      <c r="C407" s="20" t="s">
        <v>7962</v>
      </c>
      <c r="D407" s="24" t="s">
        <v>9108</v>
      </c>
      <c r="E407" s="12" t="s">
        <v>8931</v>
      </c>
      <c r="F407" s="13" t="s">
        <v>9109</v>
      </c>
      <c r="G407" s="8" t="s">
        <v>312</v>
      </c>
      <c r="H407" s="12" t="s">
        <v>9057</v>
      </c>
      <c r="I407" s="14"/>
      <c r="J407" s="14" t="s">
        <v>14</v>
      </c>
      <c r="K407" s="15"/>
      <c r="L407" s="14" t="s">
        <v>14</v>
      </c>
      <c r="M407" s="14"/>
      <c r="N407" s="34" t="s">
        <v>9094</v>
      </c>
      <c r="O407" s="12" t="s">
        <v>9073</v>
      </c>
      <c r="P407" s="34" t="s">
        <v>49</v>
      </c>
      <c r="Q407" s="14" t="s">
        <v>38</v>
      </c>
    </row>
    <row r="408" spans="1:17" ht="63" x14ac:dyDescent="0.25">
      <c r="A408" s="8">
        <v>407</v>
      </c>
      <c r="B408" s="9" t="s">
        <v>9110</v>
      </c>
      <c r="C408" s="20" t="s">
        <v>9111</v>
      </c>
      <c r="D408" s="79" t="s">
        <v>9112</v>
      </c>
      <c r="E408" s="12" t="s">
        <v>8453</v>
      </c>
      <c r="F408" s="13" t="s">
        <v>9113</v>
      </c>
      <c r="G408" s="8" t="s">
        <v>259</v>
      </c>
      <c r="H408" s="12" t="s">
        <v>9073</v>
      </c>
      <c r="I408" s="14"/>
      <c r="J408" s="14" t="s">
        <v>14</v>
      </c>
      <c r="K408" s="15"/>
      <c r="L408" s="14" t="s">
        <v>14</v>
      </c>
      <c r="M408" s="14"/>
      <c r="N408" s="34"/>
      <c r="O408" s="12" t="s">
        <v>9114</v>
      </c>
      <c r="P408" s="34" t="s">
        <v>42</v>
      </c>
      <c r="Q408" s="14" t="s">
        <v>391</v>
      </c>
    </row>
    <row r="409" spans="1:17" ht="147" x14ac:dyDescent="0.25">
      <c r="A409" s="8">
        <v>408</v>
      </c>
      <c r="B409" s="9" t="s">
        <v>15</v>
      </c>
      <c r="C409" s="20" t="s">
        <v>7962</v>
      </c>
      <c r="D409" s="79" t="s">
        <v>9115</v>
      </c>
      <c r="E409" s="12" t="s">
        <v>9057</v>
      </c>
      <c r="F409" s="13" t="s">
        <v>9116</v>
      </c>
      <c r="G409" s="8" t="s">
        <v>16</v>
      </c>
      <c r="H409" s="12" t="s">
        <v>9073</v>
      </c>
      <c r="I409" s="14"/>
      <c r="J409" s="14" t="s">
        <v>14</v>
      </c>
      <c r="K409" s="15"/>
      <c r="L409" s="14" t="s">
        <v>14</v>
      </c>
      <c r="M409" s="14"/>
      <c r="N409" s="34"/>
      <c r="O409" s="12" t="s">
        <v>9114</v>
      </c>
      <c r="P409" s="34" t="s">
        <v>42</v>
      </c>
      <c r="Q409" s="14" t="s">
        <v>230</v>
      </c>
    </row>
    <row r="410" spans="1:17" ht="42" x14ac:dyDescent="0.25">
      <c r="A410" s="8">
        <v>409</v>
      </c>
      <c r="B410" s="9" t="s">
        <v>1344</v>
      </c>
      <c r="C410" s="20" t="s">
        <v>9117</v>
      </c>
      <c r="D410" s="24" t="s">
        <v>9118</v>
      </c>
      <c r="E410" s="12" t="s">
        <v>9057</v>
      </c>
      <c r="F410" s="13" t="s">
        <v>9109</v>
      </c>
      <c r="G410" s="8" t="s">
        <v>312</v>
      </c>
      <c r="H410" s="12" t="s">
        <v>9073</v>
      </c>
      <c r="I410" s="14"/>
      <c r="J410" s="14" t="s">
        <v>14</v>
      </c>
      <c r="K410" s="15"/>
      <c r="L410" s="14" t="s">
        <v>14</v>
      </c>
      <c r="M410" s="14"/>
      <c r="N410" s="34"/>
      <c r="O410" s="12" t="s">
        <v>9114</v>
      </c>
      <c r="P410" s="34" t="s">
        <v>49</v>
      </c>
      <c r="Q410" s="14" t="s">
        <v>38</v>
      </c>
    </row>
    <row r="411" spans="1:17" ht="126" x14ac:dyDescent="0.25">
      <c r="A411" s="8">
        <v>410</v>
      </c>
      <c r="B411" s="9" t="s">
        <v>2398</v>
      </c>
      <c r="C411" s="20" t="s">
        <v>8430</v>
      </c>
      <c r="D411" s="24" t="s">
        <v>40</v>
      </c>
      <c r="E411" s="12" t="s">
        <v>2147</v>
      </c>
      <c r="F411" s="13" t="s">
        <v>9119</v>
      </c>
      <c r="G411" s="8" t="s">
        <v>16</v>
      </c>
      <c r="H411" s="12" t="s">
        <v>9120</v>
      </c>
      <c r="I411" s="14"/>
      <c r="J411" s="14" t="s">
        <v>14</v>
      </c>
      <c r="K411" s="15"/>
      <c r="L411" s="14" t="s">
        <v>14</v>
      </c>
      <c r="M411" s="14"/>
      <c r="N411" s="34"/>
      <c r="O411" s="12"/>
      <c r="P411" s="34"/>
      <c r="Q411" s="14" t="s">
        <v>24</v>
      </c>
    </row>
    <row r="412" spans="1:17" ht="147" x14ac:dyDescent="0.25">
      <c r="A412" s="8">
        <v>411</v>
      </c>
      <c r="B412" s="9" t="s">
        <v>15</v>
      </c>
      <c r="C412" s="20" t="s">
        <v>9121</v>
      </c>
      <c r="D412" s="24"/>
      <c r="E412" s="12" t="s">
        <v>9122</v>
      </c>
      <c r="F412" s="13" t="s">
        <v>9123</v>
      </c>
      <c r="G412" s="8" t="s">
        <v>16</v>
      </c>
      <c r="H412" s="12" t="s">
        <v>9120</v>
      </c>
      <c r="I412" s="14"/>
      <c r="J412" s="14" t="s">
        <v>14</v>
      </c>
      <c r="K412" s="15"/>
      <c r="L412" s="14" t="s">
        <v>14</v>
      </c>
      <c r="M412" s="14"/>
      <c r="N412" s="34"/>
      <c r="O412" s="12" t="s">
        <v>9114</v>
      </c>
      <c r="P412" s="34" t="s">
        <v>49</v>
      </c>
      <c r="Q412" s="14" t="s">
        <v>49</v>
      </c>
    </row>
    <row r="413" spans="1:17" ht="84" x14ac:dyDescent="0.25">
      <c r="A413" s="8">
        <v>412</v>
      </c>
      <c r="B413" s="9" t="s">
        <v>9124</v>
      </c>
      <c r="C413" s="20" t="s">
        <v>9125</v>
      </c>
      <c r="D413" s="24"/>
      <c r="E413" s="12"/>
      <c r="F413" s="13" t="s">
        <v>9126</v>
      </c>
      <c r="G413" s="8" t="s">
        <v>312</v>
      </c>
      <c r="H413" s="12" t="s">
        <v>9120</v>
      </c>
      <c r="I413" s="14"/>
      <c r="J413" s="14" t="s">
        <v>14</v>
      </c>
      <c r="K413" s="15"/>
      <c r="L413" s="14" t="s">
        <v>14</v>
      </c>
      <c r="M413" s="14"/>
      <c r="N413" s="34"/>
      <c r="O413" s="12" t="s">
        <v>9114</v>
      </c>
      <c r="P413" s="34" t="s">
        <v>9127</v>
      </c>
      <c r="Q413" s="14" t="s">
        <v>9128</v>
      </c>
    </row>
    <row r="414" spans="1:17" ht="126" x14ac:dyDescent="0.25">
      <c r="A414" s="8">
        <v>413</v>
      </c>
      <c r="B414" s="9" t="s">
        <v>1171</v>
      </c>
      <c r="C414" s="20" t="s">
        <v>9129</v>
      </c>
      <c r="D414" s="79" t="s">
        <v>9130</v>
      </c>
      <c r="E414" s="12" t="s">
        <v>8931</v>
      </c>
      <c r="F414" s="13" t="s">
        <v>9131</v>
      </c>
      <c r="G414" s="8" t="s">
        <v>259</v>
      </c>
      <c r="H414" s="12" t="s">
        <v>9120</v>
      </c>
      <c r="I414" s="14"/>
      <c r="J414" s="14" t="s">
        <v>14</v>
      </c>
      <c r="K414" s="15"/>
      <c r="L414" s="14" t="s">
        <v>14</v>
      </c>
      <c r="M414" s="14"/>
      <c r="N414" s="34"/>
      <c r="O414" s="12" t="s">
        <v>9114</v>
      </c>
      <c r="P414" s="34" t="s">
        <v>9132</v>
      </c>
      <c r="Q414" s="14" t="s">
        <v>38</v>
      </c>
    </row>
    <row r="415" spans="1:17" ht="84" x14ac:dyDescent="0.25">
      <c r="A415" s="8">
        <v>414</v>
      </c>
      <c r="B415" s="9" t="s">
        <v>2398</v>
      </c>
      <c r="C415" s="20" t="s">
        <v>8707</v>
      </c>
      <c r="D415" s="24"/>
      <c r="E415" s="12" t="s">
        <v>9046</v>
      </c>
      <c r="F415" s="13" t="s">
        <v>9133</v>
      </c>
      <c r="G415" s="8" t="s">
        <v>16</v>
      </c>
      <c r="H415" s="12" t="s">
        <v>9120</v>
      </c>
      <c r="I415" s="14"/>
      <c r="J415" s="14" t="s">
        <v>14</v>
      </c>
      <c r="K415" s="15"/>
      <c r="L415" s="14" t="s">
        <v>14</v>
      </c>
      <c r="M415" s="14"/>
      <c r="N415" s="34"/>
      <c r="O415" s="12" t="s">
        <v>9114</v>
      </c>
      <c r="P415" s="34" t="s">
        <v>9134</v>
      </c>
      <c r="Q415" s="14" t="s">
        <v>24</v>
      </c>
    </row>
    <row r="416" spans="1:17" ht="63" x14ac:dyDescent="0.25">
      <c r="A416" s="8">
        <v>415</v>
      </c>
      <c r="B416" s="9" t="s">
        <v>8377</v>
      </c>
      <c r="C416" s="20" t="s">
        <v>9135</v>
      </c>
      <c r="D416" s="79" t="s">
        <v>9136</v>
      </c>
      <c r="E416" s="12" t="s">
        <v>8295</v>
      </c>
      <c r="F416" s="13" t="s">
        <v>9137</v>
      </c>
      <c r="G416" s="8" t="s">
        <v>35</v>
      </c>
      <c r="H416" s="12" t="s">
        <v>9120</v>
      </c>
      <c r="I416" s="14"/>
      <c r="J416" s="14" t="s">
        <v>14</v>
      </c>
      <c r="K416" s="15"/>
      <c r="L416" s="14" t="s">
        <v>14</v>
      </c>
      <c r="M416" s="14"/>
      <c r="N416" s="34"/>
      <c r="O416" s="12" t="s">
        <v>9114</v>
      </c>
      <c r="P416" s="34" t="s">
        <v>512</v>
      </c>
      <c r="Q416" s="14" t="s">
        <v>391</v>
      </c>
    </row>
    <row r="417" spans="1:17" ht="42" x14ac:dyDescent="0.25">
      <c r="A417" s="8">
        <v>416</v>
      </c>
      <c r="B417" s="9" t="s">
        <v>9138</v>
      </c>
      <c r="C417" s="20" t="s">
        <v>9139</v>
      </c>
      <c r="D417" s="79" t="s">
        <v>9140</v>
      </c>
      <c r="E417" s="12" t="s">
        <v>8198</v>
      </c>
      <c r="F417" s="13" t="s">
        <v>9141</v>
      </c>
      <c r="G417" s="8" t="s">
        <v>81</v>
      </c>
      <c r="H417" s="12" t="s">
        <v>9120</v>
      </c>
      <c r="I417" s="14"/>
      <c r="J417" s="14" t="s">
        <v>14</v>
      </c>
      <c r="K417" s="15"/>
      <c r="L417" s="14" t="s">
        <v>14</v>
      </c>
      <c r="M417" s="14"/>
      <c r="N417" s="34"/>
      <c r="O417" s="12" t="s">
        <v>9114</v>
      </c>
      <c r="P417" s="34" t="s">
        <v>187</v>
      </c>
      <c r="Q417" s="14" t="s">
        <v>230</v>
      </c>
    </row>
    <row r="418" spans="1:17" ht="63" x14ac:dyDescent="0.25">
      <c r="A418" s="8">
        <v>417</v>
      </c>
      <c r="B418" s="9" t="s">
        <v>9142</v>
      </c>
      <c r="C418" s="20" t="s">
        <v>9143</v>
      </c>
      <c r="D418" s="79" t="s">
        <v>9144</v>
      </c>
      <c r="E418" s="12" t="s">
        <v>9145</v>
      </c>
      <c r="F418" s="13" t="s">
        <v>9146</v>
      </c>
      <c r="G418" s="8" t="s">
        <v>259</v>
      </c>
      <c r="H418" s="12" t="s">
        <v>9120</v>
      </c>
      <c r="I418" s="14"/>
      <c r="J418" s="14" t="s">
        <v>14</v>
      </c>
      <c r="K418" s="15"/>
      <c r="L418" s="14" t="s">
        <v>14</v>
      </c>
      <c r="M418" s="14"/>
      <c r="N418" s="34"/>
      <c r="O418" s="12" t="s">
        <v>9114</v>
      </c>
      <c r="P418" s="34" t="s">
        <v>9147</v>
      </c>
      <c r="Q418" s="14" t="s">
        <v>9148</v>
      </c>
    </row>
    <row r="419" spans="1:17" ht="147" x14ac:dyDescent="0.25">
      <c r="A419" s="8">
        <v>418</v>
      </c>
      <c r="B419" s="9" t="s">
        <v>15</v>
      </c>
      <c r="C419" s="20" t="s">
        <v>9149</v>
      </c>
      <c r="D419" s="79" t="s">
        <v>9150</v>
      </c>
      <c r="E419" s="12" t="s">
        <v>9114</v>
      </c>
      <c r="F419" s="13" t="s">
        <v>9151</v>
      </c>
      <c r="G419" s="8" t="s">
        <v>16</v>
      </c>
      <c r="H419" s="12" t="s">
        <v>9120</v>
      </c>
      <c r="I419" s="14"/>
      <c r="J419" s="14" t="s">
        <v>14</v>
      </c>
      <c r="K419" s="15"/>
      <c r="L419" s="14" t="s">
        <v>14</v>
      </c>
      <c r="M419" s="14"/>
      <c r="N419" s="34"/>
      <c r="O419" s="12"/>
      <c r="P419" s="34" t="s">
        <v>9147</v>
      </c>
      <c r="Q419" s="14" t="s">
        <v>24</v>
      </c>
    </row>
    <row r="420" spans="1:17" ht="84" x14ac:dyDescent="0.25">
      <c r="A420" s="8">
        <v>419</v>
      </c>
      <c r="B420" s="9" t="s">
        <v>9124</v>
      </c>
      <c r="C420" s="20" t="s">
        <v>9152</v>
      </c>
      <c r="D420" s="24" t="s">
        <v>40</v>
      </c>
      <c r="E420" s="12" t="s">
        <v>9153</v>
      </c>
      <c r="F420" s="13" t="s">
        <v>9154</v>
      </c>
      <c r="G420" s="8" t="s">
        <v>312</v>
      </c>
      <c r="H420" s="12" t="s">
        <v>9120</v>
      </c>
      <c r="I420" s="14"/>
      <c r="J420" s="14" t="s">
        <v>14</v>
      </c>
      <c r="K420" s="15"/>
      <c r="L420" s="14" t="s">
        <v>14</v>
      </c>
      <c r="M420" s="14"/>
      <c r="N420" s="34" t="s">
        <v>8006</v>
      </c>
      <c r="O420" s="12" t="s">
        <v>9114</v>
      </c>
      <c r="P420" s="34" t="s">
        <v>49</v>
      </c>
      <c r="Q420" s="14" t="s">
        <v>24</v>
      </c>
    </row>
    <row r="421" spans="1:17" ht="105" x14ac:dyDescent="0.25">
      <c r="A421" s="8">
        <v>420</v>
      </c>
      <c r="B421" s="9" t="s">
        <v>9155</v>
      </c>
      <c r="C421" s="20" t="s">
        <v>9156</v>
      </c>
      <c r="D421" s="24" t="s">
        <v>9157</v>
      </c>
      <c r="E421" s="12" t="s">
        <v>9073</v>
      </c>
      <c r="F421" s="13" t="s">
        <v>9158</v>
      </c>
      <c r="G421" s="8">
        <v>893</v>
      </c>
      <c r="H421" s="12" t="s">
        <v>9159</v>
      </c>
      <c r="I421" s="14"/>
      <c r="J421" s="14" t="s">
        <v>14</v>
      </c>
      <c r="K421" s="15" t="s">
        <v>14</v>
      </c>
      <c r="L421" s="14" t="s">
        <v>14</v>
      </c>
      <c r="M421" s="14"/>
      <c r="N421" s="34"/>
      <c r="O421" s="12" t="s">
        <v>9114</v>
      </c>
      <c r="P421" s="34" t="s">
        <v>42</v>
      </c>
      <c r="Q421" s="14" t="s">
        <v>9160</v>
      </c>
    </row>
    <row r="422" spans="1:17" ht="42" x14ac:dyDescent="0.25">
      <c r="A422" s="8">
        <v>421</v>
      </c>
      <c r="B422" s="9" t="s">
        <v>6125</v>
      </c>
      <c r="C422" s="20" t="s">
        <v>9035</v>
      </c>
      <c r="D422" s="24" t="s">
        <v>9161</v>
      </c>
      <c r="E422" s="12" t="s">
        <v>9073</v>
      </c>
      <c r="F422" s="13" t="s">
        <v>9162</v>
      </c>
      <c r="G422" s="14" t="s">
        <v>302</v>
      </c>
      <c r="H422" s="12" t="s">
        <v>9159</v>
      </c>
      <c r="I422" s="14"/>
      <c r="J422" s="14" t="s">
        <v>14</v>
      </c>
      <c r="K422" s="15"/>
      <c r="L422" s="14" t="s">
        <v>14</v>
      </c>
      <c r="M422" s="14"/>
      <c r="N422" s="34"/>
      <c r="O422" s="12" t="s">
        <v>9114</v>
      </c>
      <c r="P422" s="34" t="s">
        <v>19</v>
      </c>
      <c r="Q422" s="14" t="s">
        <v>24</v>
      </c>
    </row>
    <row r="423" spans="1:17" ht="42" x14ac:dyDescent="0.25">
      <c r="A423" s="8">
        <v>422</v>
      </c>
      <c r="B423" s="9" t="s">
        <v>213</v>
      </c>
      <c r="C423" s="20" t="s">
        <v>8569</v>
      </c>
      <c r="D423" s="24"/>
      <c r="E423" s="12" t="s">
        <v>8362</v>
      </c>
      <c r="F423" s="13" t="s">
        <v>9163</v>
      </c>
      <c r="G423" s="8" t="s">
        <v>41</v>
      </c>
      <c r="H423" s="12" t="s">
        <v>9159</v>
      </c>
      <c r="I423" s="14"/>
      <c r="J423" s="14" t="s">
        <v>14</v>
      </c>
      <c r="K423" s="15"/>
      <c r="L423" s="14" t="s">
        <v>14</v>
      </c>
      <c r="M423" s="14"/>
      <c r="N423" s="34"/>
      <c r="O423" s="12" t="s">
        <v>9114</v>
      </c>
      <c r="P423" s="34" t="s">
        <v>49</v>
      </c>
      <c r="Q423" s="14" t="s">
        <v>30</v>
      </c>
    </row>
    <row r="424" spans="1:17" ht="42" x14ac:dyDescent="0.25">
      <c r="A424" s="8">
        <v>423</v>
      </c>
      <c r="B424" s="9" t="s">
        <v>597</v>
      </c>
      <c r="C424" s="20" t="s">
        <v>8569</v>
      </c>
      <c r="D424" s="24"/>
      <c r="E424" s="12" t="s">
        <v>8362</v>
      </c>
      <c r="F424" s="13" t="s">
        <v>9163</v>
      </c>
      <c r="G424" s="8" t="s">
        <v>41</v>
      </c>
      <c r="H424" s="12" t="s">
        <v>9159</v>
      </c>
      <c r="I424" s="14"/>
      <c r="J424" s="14" t="s">
        <v>14</v>
      </c>
      <c r="K424" s="15"/>
      <c r="L424" s="14" t="s">
        <v>14</v>
      </c>
      <c r="M424" s="14"/>
      <c r="N424" s="34"/>
      <c r="O424" s="12" t="s">
        <v>9114</v>
      </c>
      <c r="P424" s="34" t="s">
        <v>49</v>
      </c>
      <c r="Q424" s="14" t="s">
        <v>30</v>
      </c>
    </row>
    <row r="425" spans="1:17" ht="42" x14ac:dyDescent="0.25">
      <c r="A425" s="8">
        <v>424</v>
      </c>
      <c r="B425" s="9" t="s">
        <v>213</v>
      </c>
      <c r="C425" s="20" t="s">
        <v>9164</v>
      </c>
      <c r="D425" s="24"/>
      <c r="E425" s="12" t="s">
        <v>8362</v>
      </c>
      <c r="F425" s="13" t="s">
        <v>9165</v>
      </c>
      <c r="G425" s="8" t="s">
        <v>41</v>
      </c>
      <c r="H425" s="12" t="s">
        <v>9159</v>
      </c>
      <c r="I425" s="14"/>
      <c r="J425" s="14" t="s">
        <v>14</v>
      </c>
      <c r="K425" s="15"/>
      <c r="L425" s="14" t="s">
        <v>14</v>
      </c>
      <c r="M425" s="14"/>
      <c r="N425" s="34"/>
      <c r="O425" s="12" t="s">
        <v>9114</v>
      </c>
      <c r="P425" s="34" t="s">
        <v>49</v>
      </c>
      <c r="Q425" s="14" t="s">
        <v>30</v>
      </c>
    </row>
    <row r="426" spans="1:17" ht="42" x14ac:dyDescent="0.25">
      <c r="A426" s="8">
        <v>425</v>
      </c>
      <c r="B426" s="9" t="s">
        <v>597</v>
      </c>
      <c r="C426" s="20" t="s">
        <v>8569</v>
      </c>
      <c r="D426" s="24"/>
      <c r="E426" s="12" t="s">
        <v>8362</v>
      </c>
      <c r="F426" s="13" t="s">
        <v>9163</v>
      </c>
      <c r="G426" s="8" t="s">
        <v>41</v>
      </c>
      <c r="H426" s="12" t="s">
        <v>9159</v>
      </c>
      <c r="I426" s="14"/>
      <c r="J426" s="14" t="s">
        <v>14</v>
      </c>
      <c r="K426" s="15"/>
      <c r="L426" s="14" t="s">
        <v>14</v>
      </c>
      <c r="M426" s="14"/>
      <c r="N426" s="34"/>
      <c r="O426" s="12" t="s">
        <v>9166</v>
      </c>
      <c r="P426" s="34" t="s">
        <v>49</v>
      </c>
      <c r="Q426" s="14" t="s">
        <v>30</v>
      </c>
    </row>
    <row r="427" spans="1:17" ht="42" x14ac:dyDescent="0.25">
      <c r="A427" s="8">
        <v>426</v>
      </c>
      <c r="B427" s="9" t="s">
        <v>597</v>
      </c>
      <c r="C427" s="20" t="s">
        <v>9164</v>
      </c>
      <c r="D427" s="24"/>
      <c r="E427" s="12" t="s">
        <v>8362</v>
      </c>
      <c r="F427" s="13" t="s">
        <v>9167</v>
      </c>
      <c r="G427" s="8" t="s">
        <v>41</v>
      </c>
      <c r="H427" s="12" t="s">
        <v>9159</v>
      </c>
      <c r="I427" s="14"/>
      <c r="J427" s="14" t="s">
        <v>14</v>
      </c>
      <c r="K427" s="15"/>
      <c r="L427" s="14" t="s">
        <v>14</v>
      </c>
      <c r="M427" s="14"/>
      <c r="N427" s="34"/>
      <c r="O427" s="12" t="s">
        <v>9114</v>
      </c>
      <c r="P427" s="34" t="s">
        <v>49</v>
      </c>
      <c r="Q427" s="14" t="s">
        <v>30</v>
      </c>
    </row>
    <row r="428" spans="1:17" ht="42" x14ac:dyDescent="0.25">
      <c r="A428" s="8">
        <v>427</v>
      </c>
      <c r="B428" s="9" t="s">
        <v>597</v>
      </c>
      <c r="C428" s="20" t="s">
        <v>9164</v>
      </c>
      <c r="D428" s="24"/>
      <c r="E428" s="12" t="s">
        <v>8362</v>
      </c>
      <c r="F428" s="13" t="s">
        <v>9165</v>
      </c>
      <c r="G428" s="8" t="s">
        <v>41</v>
      </c>
      <c r="H428" s="12" t="s">
        <v>9159</v>
      </c>
      <c r="I428" s="14"/>
      <c r="J428" s="14" t="s">
        <v>14</v>
      </c>
      <c r="K428" s="15"/>
      <c r="L428" s="14" t="s">
        <v>14</v>
      </c>
      <c r="M428" s="14"/>
      <c r="N428" s="34"/>
      <c r="O428" s="12" t="s">
        <v>9114</v>
      </c>
      <c r="P428" s="34" t="s">
        <v>49</v>
      </c>
      <c r="Q428" s="14" t="s">
        <v>30</v>
      </c>
    </row>
    <row r="429" spans="1:17" ht="42" x14ac:dyDescent="0.25">
      <c r="A429" s="8">
        <v>428</v>
      </c>
      <c r="B429" s="9" t="s">
        <v>597</v>
      </c>
      <c r="C429" s="20" t="s">
        <v>9168</v>
      </c>
      <c r="D429" s="24"/>
      <c r="E429" s="12" t="s">
        <v>8362</v>
      </c>
      <c r="F429" s="13" t="s">
        <v>9163</v>
      </c>
      <c r="G429" s="8" t="s">
        <v>41</v>
      </c>
      <c r="H429" s="12" t="s">
        <v>9159</v>
      </c>
      <c r="I429" s="14"/>
      <c r="J429" s="14" t="s">
        <v>14</v>
      </c>
      <c r="K429" s="15"/>
      <c r="L429" s="14" t="s">
        <v>14</v>
      </c>
      <c r="M429" s="14"/>
      <c r="N429" s="34"/>
      <c r="O429" s="12" t="s">
        <v>9114</v>
      </c>
      <c r="P429" s="34" t="s">
        <v>49</v>
      </c>
      <c r="Q429" s="14" t="s">
        <v>30</v>
      </c>
    </row>
    <row r="430" spans="1:17" ht="84" x14ac:dyDescent="0.25">
      <c r="A430" s="8">
        <v>429</v>
      </c>
      <c r="B430" s="9" t="s">
        <v>213</v>
      </c>
      <c r="C430" s="20" t="s">
        <v>8640</v>
      </c>
      <c r="D430" s="24"/>
      <c r="E430" s="12" t="s">
        <v>8362</v>
      </c>
      <c r="F430" s="13" t="s">
        <v>9169</v>
      </c>
      <c r="G430" s="8" t="s">
        <v>41</v>
      </c>
      <c r="H430" s="12" t="s">
        <v>9159</v>
      </c>
      <c r="I430" s="14"/>
      <c r="J430" s="14" t="s">
        <v>14</v>
      </c>
      <c r="K430" s="15"/>
      <c r="L430" s="14" t="s">
        <v>14</v>
      </c>
      <c r="M430" s="14"/>
      <c r="N430" s="34"/>
      <c r="O430" s="12" t="s">
        <v>9114</v>
      </c>
      <c r="P430" s="34" t="s">
        <v>49</v>
      </c>
      <c r="Q430" s="14" t="s">
        <v>30</v>
      </c>
    </row>
    <row r="431" spans="1:17" ht="42" x14ac:dyDescent="0.25">
      <c r="A431" s="8">
        <v>430</v>
      </c>
      <c r="B431" s="35" t="s">
        <v>213</v>
      </c>
      <c r="C431" s="20" t="s">
        <v>8640</v>
      </c>
      <c r="D431" s="24"/>
      <c r="E431" s="12" t="s">
        <v>8362</v>
      </c>
      <c r="F431" s="13" t="s">
        <v>9170</v>
      </c>
      <c r="G431" s="8" t="s">
        <v>41</v>
      </c>
      <c r="H431" s="12" t="s">
        <v>9159</v>
      </c>
      <c r="I431" s="14"/>
      <c r="J431" s="14" t="s">
        <v>14</v>
      </c>
      <c r="K431" s="15"/>
      <c r="L431" s="14" t="s">
        <v>14</v>
      </c>
      <c r="M431" s="14"/>
      <c r="N431" s="34"/>
      <c r="O431" s="12" t="s">
        <v>9114</v>
      </c>
      <c r="P431" s="34" t="s">
        <v>49</v>
      </c>
      <c r="Q431" s="14" t="s">
        <v>30</v>
      </c>
    </row>
    <row r="432" spans="1:17" ht="63" x14ac:dyDescent="0.25">
      <c r="A432" s="8">
        <v>431</v>
      </c>
      <c r="B432" s="9" t="s">
        <v>2398</v>
      </c>
      <c r="C432" s="20" t="s">
        <v>9143</v>
      </c>
      <c r="D432" s="24" t="s">
        <v>9076</v>
      </c>
      <c r="E432" s="12" t="s">
        <v>9077</v>
      </c>
      <c r="F432" s="13" t="s">
        <v>9171</v>
      </c>
      <c r="G432" s="8" t="s">
        <v>16</v>
      </c>
      <c r="H432" s="12" t="s">
        <v>9159</v>
      </c>
      <c r="I432" s="14"/>
      <c r="J432" s="14" t="s">
        <v>14</v>
      </c>
      <c r="K432" s="15"/>
      <c r="L432" s="14" t="s">
        <v>14</v>
      </c>
      <c r="M432" s="14"/>
      <c r="N432" s="34"/>
      <c r="O432" s="12"/>
      <c r="P432" s="34"/>
      <c r="Q432" s="14" t="s">
        <v>210</v>
      </c>
    </row>
    <row r="433" spans="1:17" ht="42" x14ac:dyDescent="0.25">
      <c r="A433" s="8">
        <v>432</v>
      </c>
      <c r="B433" s="9" t="s">
        <v>4786</v>
      </c>
      <c r="C433" s="20" t="s">
        <v>9172</v>
      </c>
      <c r="D433" s="24" t="s">
        <v>9173</v>
      </c>
      <c r="E433" s="12" t="s">
        <v>8931</v>
      </c>
      <c r="F433" s="13" t="s">
        <v>9174</v>
      </c>
      <c r="G433" s="8" t="s">
        <v>2357</v>
      </c>
      <c r="H433" s="12" t="s">
        <v>9159</v>
      </c>
      <c r="I433" s="14"/>
      <c r="J433" s="14" t="s">
        <v>14</v>
      </c>
      <c r="K433" s="15"/>
      <c r="L433" s="14" t="s">
        <v>14</v>
      </c>
      <c r="M433" s="14"/>
      <c r="N433" s="34" t="s">
        <v>348</v>
      </c>
      <c r="O433" s="12" t="s">
        <v>9114</v>
      </c>
      <c r="P433" s="34" t="s">
        <v>19</v>
      </c>
      <c r="Q433" s="14" t="s">
        <v>391</v>
      </c>
    </row>
    <row r="434" spans="1:17" ht="84" x14ac:dyDescent="0.25">
      <c r="A434" s="8">
        <v>433</v>
      </c>
      <c r="B434" s="9" t="s">
        <v>9175</v>
      </c>
      <c r="C434" s="20" t="s">
        <v>520</v>
      </c>
      <c r="D434" s="24"/>
      <c r="E434" s="12" t="s">
        <v>9159</v>
      </c>
      <c r="F434" s="13" t="s">
        <v>9176</v>
      </c>
      <c r="G434" s="8" t="s">
        <v>16</v>
      </c>
      <c r="H434" s="12" t="s">
        <v>9159</v>
      </c>
      <c r="I434" s="14"/>
      <c r="J434" s="14" t="s">
        <v>14</v>
      </c>
      <c r="K434" s="15"/>
      <c r="L434" s="14" t="s">
        <v>14</v>
      </c>
      <c r="M434" s="14"/>
      <c r="N434" s="34" t="s">
        <v>9177</v>
      </c>
      <c r="O434" s="12" t="s">
        <v>9159</v>
      </c>
      <c r="P434" s="34" t="s">
        <v>512</v>
      </c>
      <c r="Q434" s="14" t="s">
        <v>24</v>
      </c>
    </row>
    <row r="435" spans="1:17" ht="84" x14ac:dyDescent="0.25">
      <c r="A435" s="8">
        <v>434</v>
      </c>
      <c r="B435" s="9" t="s">
        <v>2398</v>
      </c>
      <c r="C435" s="20" t="s">
        <v>520</v>
      </c>
      <c r="D435" s="24"/>
      <c r="E435" s="12" t="s">
        <v>9159</v>
      </c>
      <c r="F435" s="13" t="s">
        <v>9176</v>
      </c>
      <c r="G435" s="8" t="s">
        <v>16</v>
      </c>
      <c r="H435" s="12" t="s">
        <v>9159</v>
      </c>
      <c r="I435" s="14"/>
      <c r="J435" s="14" t="s">
        <v>14</v>
      </c>
      <c r="K435" s="15"/>
      <c r="L435" s="14" t="s">
        <v>14</v>
      </c>
      <c r="M435" s="14"/>
      <c r="N435" s="34" t="s">
        <v>951</v>
      </c>
      <c r="O435" s="12" t="s">
        <v>9114</v>
      </c>
      <c r="P435" s="34"/>
      <c r="Q435" s="14" t="s">
        <v>24</v>
      </c>
    </row>
    <row r="436" spans="1:17" ht="84" x14ac:dyDescent="0.25">
      <c r="A436" s="8">
        <v>435</v>
      </c>
      <c r="B436" s="9" t="s">
        <v>5972</v>
      </c>
      <c r="C436" s="20" t="s">
        <v>411</v>
      </c>
      <c r="D436" s="24" t="s">
        <v>9178</v>
      </c>
      <c r="E436" s="12" t="s">
        <v>8881</v>
      </c>
      <c r="F436" s="13" t="s">
        <v>9179</v>
      </c>
      <c r="G436" s="8" t="s">
        <v>271</v>
      </c>
      <c r="H436" s="12" t="s">
        <v>9159</v>
      </c>
      <c r="I436" s="14"/>
      <c r="J436" s="14" t="s">
        <v>14</v>
      </c>
      <c r="K436" s="15"/>
      <c r="L436" s="14" t="s">
        <v>14</v>
      </c>
      <c r="M436" s="14"/>
      <c r="N436" s="34"/>
      <c r="O436" s="12"/>
      <c r="P436" s="34"/>
      <c r="Q436" s="14" t="s">
        <v>38</v>
      </c>
    </row>
    <row r="437" spans="1:17" ht="84" x14ac:dyDescent="0.25">
      <c r="A437" s="8">
        <v>436</v>
      </c>
      <c r="B437" s="9" t="s">
        <v>5972</v>
      </c>
      <c r="C437" s="20" t="s">
        <v>411</v>
      </c>
      <c r="D437" s="79" t="s">
        <v>9180</v>
      </c>
      <c r="E437" s="12" t="s">
        <v>8881</v>
      </c>
      <c r="F437" s="13" t="s">
        <v>9181</v>
      </c>
      <c r="G437" s="8" t="s">
        <v>271</v>
      </c>
      <c r="H437" s="12" t="s">
        <v>9159</v>
      </c>
      <c r="I437" s="14"/>
      <c r="J437" s="14" t="s">
        <v>14</v>
      </c>
      <c r="K437" s="15"/>
      <c r="L437" s="14" t="s">
        <v>14</v>
      </c>
      <c r="M437" s="14"/>
      <c r="N437" s="34" t="s">
        <v>8006</v>
      </c>
      <c r="O437" s="12" t="s">
        <v>9114</v>
      </c>
      <c r="P437" s="34" t="s">
        <v>49</v>
      </c>
      <c r="Q437" s="14" t="s">
        <v>38</v>
      </c>
    </row>
    <row r="438" spans="1:17" ht="84" x14ac:dyDescent="0.25">
      <c r="A438" s="8">
        <v>437</v>
      </c>
      <c r="B438" s="9" t="s">
        <v>15</v>
      </c>
      <c r="C438" s="20" t="s">
        <v>9182</v>
      </c>
      <c r="D438" s="79" t="s">
        <v>9183</v>
      </c>
      <c r="E438" s="12" t="s">
        <v>9073</v>
      </c>
      <c r="F438" s="13" t="s">
        <v>9184</v>
      </c>
      <c r="G438" s="8" t="s">
        <v>16</v>
      </c>
      <c r="H438" s="12" t="s">
        <v>9159</v>
      </c>
      <c r="I438" s="14"/>
      <c r="J438" s="14" t="s">
        <v>14</v>
      </c>
      <c r="K438" s="15"/>
      <c r="L438" s="14" t="s">
        <v>14</v>
      </c>
      <c r="M438" s="14"/>
      <c r="N438" s="34" t="s">
        <v>8006</v>
      </c>
      <c r="O438" s="12" t="s">
        <v>9114</v>
      </c>
      <c r="P438" s="34" t="s">
        <v>49</v>
      </c>
      <c r="Q438" s="14" t="s">
        <v>9185</v>
      </c>
    </row>
    <row r="439" spans="1:17" ht="63" x14ac:dyDescent="0.25">
      <c r="A439" s="8">
        <v>438</v>
      </c>
      <c r="B439" s="9" t="s">
        <v>9011</v>
      </c>
      <c r="C439" s="20" t="s">
        <v>9186</v>
      </c>
      <c r="D439" s="79" t="s">
        <v>9187</v>
      </c>
      <c r="E439" s="12" t="s">
        <v>9057</v>
      </c>
      <c r="F439" s="13" t="s">
        <v>293</v>
      </c>
      <c r="G439" s="8" t="s">
        <v>33</v>
      </c>
      <c r="H439" s="12" t="s">
        <v>9114</v>
      </c>
      <c r="I439" s="14"/>
      <c r="J439" s="14" t="s">
        <v>14</v>
      </c>
      <c r="K439" s="15"/>
      <c r="L439" s="14" t="s">
        <v>14</v>
      </c>
      <c r="M439" s="14"/>
      <c r="N439" s="34"/>
      <c r="O439" s="12" t="s">
        <v>9114</v>
      </c>
      <c r="P439" s="34" t="s">
        <v>179</v>
      </c>
      <c r="Q439" s="14" t="s">
        <v>24</v>
      </c>
    </row>
    <row r="440" spans="1:17" ht="21" x14ac:dyDescent="0.25">
      <c r="A440" s="8">
        <v>439</v>
      </c>
      <c r="B440" s="9" t="s">
        <v>9188</v>
      </c>
      <c r="C440" s="20" t="s">
        <v>541</v>
      </c>
      <c r="D440" s="79" t="s">
        <v>9189</v>
      </c>
      <c r="E440" s="12" t="s">
        <v>8623</v>
      </c>
      <c r="F440" s="13" t="s">
        <v>9190</v>
      </c>
      <c r="G440" s="8" t="s">
        <v>312</v>
      </c>
      <c r="H440" s="12" t="s">
        <v>9114</v>
      </c>
      <c r="I440" s="14"/>
      <c r="J440" s="14" t="s">
        <v>14</v>
      </c>
      <c r="K440" s="15"/>
      <c r="L440" s="14" t="s">
        <v>14</v>
      </c>
      <c r="M440" s="14"/>
      <c r="N440" s="34"/>
      <c r="O440" s="12" t="s">
        <v>9114</v>
      </c>
      <c r="P440" s="34" t="s">
        <v>19</v>
      </c>
      <c r="Q440" s="14" t="s">
        <v>24</v>
      </c>
    </row>
    <row r="441" spans="1:17" ht="21" x14ac:dyDescent="0.25">
      <c r="A441" s="8">
        <v>440</v>
      </c>
      <c r="B441" s="9" t="s">
        <v>9188</v>
      </c>
      <c r="C441" s="20" t="s">
        <v>541</v>
      </c>
      <c r="D441" s="79" t="s">
        <v>9189</v>
      </c>
      <c r="E441" s="12" t="s">
        <v>8623</v>
      </c>
      <c r="F441" s="13" t="s">
        <v>9190</v>
      </c>
      <c r="G441" s="8" t="s">
        <v>312</v>
      </c>
      <c r="H441" s="12" t="s">
        <v>9114</v>
      </c>
      <c r="I441" s="14"/>
      <c r="J441" s="14" t="s">
        <v>14</v>
      </c>
      <c r="K441" s="15"/>
      <c r="L441" s="14" t="s">
        <v>14</v>
      </c>
      <c r="M441" s="14"/>
      <c r="N441" s="34"/>
      <c r="O441" s="12" t="s">
        <v>9114</v>
      </c>
      <c r="P441" s="34" t="s">
        <v>19</v>
      </c>
      <c r="Q441" s="14" t="s">
        <v>24</v>
      </c>
    </row>
    <row r="442" spans="1:17" ht="42" x14ac:dyDescent="0.25">
      <c r="A442" s="8">
        <v>441</v>
      </c>
      <c r="B442" s="9" t="s">
        <v>5619</v>
      </c>
      <c r="C442" s="20" t="s">
        <v>541</v>
      </c>
      <c r="D442" s="79" t="s">
        <v>9191</v>
      </c>
      <c r="E442" s="12" t="s">
        <v>969</v>
      </c>
      <c r="F442" s="13" t="s">
        <v>9192</v>
      </c>
      <c r="G442" s="8" t="s">
        <v>312</v>
      </c>
      <c r="H442" s="12" t="s">
        <v>9114</v>
      </c>
      <c r="I442" s="14"/>
      <c r="J442" s="14" t="s">
        <v>14</v>
      </c>
      <c r="K442" s="15"/>
      <c r="L442" s="14" t="s">
        <v>14</v>
      </c>
      <c r="M442" s="14"/>
      <c r="N442" s="34"/>
      <c r="O442" s="12" t="s">
        <v>9114</v>
      </c>
      <c r="P442" s="34" t="s">
        <v>19</v>
      </c>
      <c r="Q442" s="14" t="s">
        <v>24</v>
      </c>
    </row>
    <row r="443" spans="1:17" ht="42" x14ac:dyDescent="0.25">
      <c r="A443" s="8">
        <v>442</v>
      </c>
      <c r="B443" s="9" t="s">
        <v>9188</v>
      </c>
      <c r="C443" s="20" t="s">
        <v>752</v>
      </c>
      <c r="D443" s="79" t="s">
        <v>9193</v>
      </c>
      <c r="E443" s="12" t="s">
        <v>9057</v>
      </c>
      <c r="F443" s="13" t="s">
        <v>9194</v>
      </c>
      <c r="G443" s="8" t="s">
        <v>312</v>
      </c>
      <c r="H443" s="12" t="s">
        <v>9114</v>
      </c>
      <c r="I443" s="14"/>
      <c r="J443" s="14" t="s">
        <v>14</v>
      </c>
      <c r="K443" s="15"/>
      <c r="L443" s="14" t="s">
        <v>14</v>
      </c>
      <c r="M443" s="14"/>
      <c r="N443" s="34"/>
      <c r="O443" s="12" t="s">
        <v>9114</v>
      </c>
      <c r="P443" s="34" t="s">
        <v>19</v>
      </c>
      <c r="Q443" s="14" t="s">
        <v>24</v>
      </c>
    </row>
    <row r="444" spans="1:17" ht="63" x14ac:dyDescent="0.25">
      <c r="A444" s="8">
        <v>443</v>
      </c>
      <c r="B444" s="9" t="s">
        <v>7994</v>
      </c>
      <c r="C444" s="20" t="s">
        <v>541</v>
      </c>
      <c r="D444" s="79" t="s">
        <v>9195</v>
      </c>
      <c r="E444" s="12" t="s">
        <v>9196</v>
      </c>
      <c r="F444" s="13" t="s">
        <v>9197</v>
      </c>
      <c r="G444" s="8" t="s">
        <v>312</v>
      </c>
      <c r="H444" s="12" t="s">
        <v>9114</v>
      </c>
      <c r="I444" s="14"/>
      <c r="J444" s="14" t="s">
        <v>14</v>
      </c>
      <c r="K444" s="15"/>
      <c r="L444" s="14" t="s">
        <v>14</v>
      </c>
      <c r="M444" s="14"/>
      <c r="N444" s="34"/>
      <c r="O444" s="12" t="s">
        <v>9114</v>
      </c>
      <c r="P444" s="34" t="s">
        <v>19</v>
      </c>
      <c r="Q444" s="14" t="s">
        <v>230</v>
      </c>
    </row>
    <row r="445" spans="1:17" ht="105" x14ac:dyDescent="0.25">
      <c r="A445" s="8">
        <v>444</v>
      </c>
      <c r="B445" s="9" t="s">
        <v>612</v>
      </c>
      <c r="C445" s="20" t="s">
        <v>8270</v>
      </c>
      <c r="D445" s="79" t="s">
        <v>9198</v>
      </c>
      <c r="E445" s="12" t="s">
        <v>8531</v>
      </c>
      <c r="F445" s="13" t="s">
        <v>9199</v>
      </c>
      <c r="G445" s="8" t="s">
        <v>671</v>
      </c>
      <c r="H445" s="12" t="s">
        <v>9114</v>
      </c>
      <c r="I445" s="14"/>
      <c r="J445" s="14" t="s">
        <v>14</v>
      </c>
      <c r="K445" s="15"/>
      <c r="L445" s="14" t="s">
        <v>14</v>
      </c>
      <c r="M445" s="14"/>
      <c r="N445" s="34"/>
      <c r="O445" s="12" t="s">
        <v>9114</v>
      </c>
      <c r="P445" s="34" t="s">
        <v>19</v>
      </c>
      <c r="Q445" s="14" t="s">
        <v>9200</v>
      </c>
    </row>
    <row r="446" spans="1:17" ht="42" x14ac:dyDescent="0.25">
      <c r="A446" s="8">
        <v>445</v>
      </c>
      <c r="B446" s="9" t="s">
        <v>7437</v>
      </c>
      <c r="C446" s="20" t="s">
        <v>9156</v>
      </c>
      <c r="D446" s="24" t="s">
        <v>9201</v>
      </c>
      <c r="E446" s="12" t="s">
        <v>9073</v>
      </c>
      <c r="F446" s="13" t="s">
        <v>9202</v>
      </c>
      <c r="G446" s="8" t="s">
        <v>58</v>
      </c>
      <c r="H446" s="12" t="s">
        <v>9114</v>
      </c>
      <c r="I446" s="14"/>
      <c r="J446" s="14" t="s">
        <v>14</v>
      </c>
      <c r="K446" s="15"/>
      <c r="L446" s="14" t="s">
        <v>14</v>
      </c>
      <c r="M446" s="14"/>
      <c r="N446" s="34" t="s">
        <v>9203</v>
      </c>
      <c r="O446" s="12" t="s">
        <v>9114</v>
      </c>
      <c r="P446" s="34" t="s">
        <v>9204</v>
      </c>
      <c r="Q446" s="14" t="s">
        <v>9128</v>
      </c>
    </row>
    <row r="447" spans="1:17" ht="63" x14ac:dyDescent="0.25">
      <c r="A447" s="8">
        <v>446</v>
      </c>
      <c r="B447" s="9" t="s">
        <v>213</v>
      </c>
      <c r="C447" s="20" t="s">
        <v>214</v>
      </c>
      <c r="D447" s="24" t="s">
        <v>40</v>
      </c>
      <c r="E447" s="12" t="s">
        <v>8073</v>
      </c>
      <c r="F447" s="13" t="s">
        <v>9205</v>
      </c>
      <c r="G447" s="8" t="s">
        <v>41</v>
      </c>
      <c r="H447" s="12" t="s">
        <v>9114</v>
      </c>
      <c r="I447" s="14"/>
      <c r="J447" s="14" t="s">
        <v>14</v>
      </c>
      <c r="K447" s="15"/>
      <c r="L447" s="14" t="s">
        <v>14</v>
      </c>
      <c r="M447" s="14"/>
      <c r="N447" s="34"/>
      <c r="O447" s="12" t="s">
        <v>9114</v>
      </c>
      <c r="P447" s="34" t="s">
        <v>49</v>
      </c>
      <c r="Q447" s="14" t="s">
        <v>30</v>
      </c>
    </row>
    <row r="448" spans="1:17" ht="126" x14ac:dyDescent="0.25">
      <c r="A448" s="8" t="s">
        <v>156</v>
      </c>
      <c r="B448" s="9" t="s">
        <v>15</v>
      </c>
      <c r="C448" s="20" t="s">
        <v>189</v>
      </c>
      <c r="D448" s="24" t="s">
        <v>9206</v>
      </c>
      <c r="E448" s="12" t="s">
        <v>8884</v>
      </c>
      <c r="F448" s="13" t="s">
        <v>9207</v>
      </c>
      <c r="G448" s="8" t="s">
        <v>16</v>
      </c>
      <c r="H448" s="12" t="s">
        <v>9208</v>
      </c>
      <c r="I448" s="14"/>
      <c r="J448" s="14" t="s">
        <v>14</v>
      </c>
      <c r="K448" s="15"/>
      <c r="L448" s="14" t="s">
        <v>14</v>
      </c>
      <c r="M448" s="14"/>
      <c r="N448" s="34"/>
      <c r="O448" s="12"/>
      <c r="P448" s="34"/>
      <c r="Q448" s="14" t="s">
        <v>38</v>
      </c>
    </row>
    <row r="449" spans="1:17" ht="21" x14ac:dyDescent="0.25">
      <c r="A449" s="8">
        <v>448</v>
      </c>
      <c r="B449" s="9" t="s">
        <v>5676</v>
      </c>
      <c r="C449" s="20" t="s">
        <v>9209</v>
      </c>
      <c r="D449" s="24" t="s">
        <v>40</v>
      </c>
      <c r="E449" s="12" t="s">
        <v>9114</v>
      </c>
      <c r="F449" s="13" t="s">
        <v>9210</v>
      </c>
      <c r="G449" s="8" t="s">
        <v>4255</v>
      </c>
      <c r="H449" s="12" t="s">
        <v>9114</v>
      </c>
      <c r="I449" s="14"/>
      <c r="J449" s="14" t="s">
        <v>14</v>
      </c>
      <c r="K449" s="15"/>
      <c r="L449" s="14" t="s">
        <v>14</v>
      </c>
      <c r="M449" s="14"/>
      <c r="N449" s="34"/>
      <c r="O449" s="12" t="s">
        <v>9114</v>
      </c>
      <c r="P449" s="34" t="s">
        <v>42</v>
      </c>
      <c r="Q449" s="14" t="s">
        <v>21</v>
      </c>
    </row>
    <row r="450" spans="1:17" ht="42" x14ac:dyDescent="0.25">
      <c r="A450" s="8">
        <v>449</v>
      </c>
      <c r="B450" s="9" t="s">
        <v>2597</v>
      </c>
      <c r="C450" s="20" t="s">
        <v>9211</v>
      </c>
      <c r="D450" s="24" t="s">
        <v>40</v>
      </c>
      <c r="E450" s="12" t="s">
        <v>9046</v>
      </c>
      <c r="F450" s="13" t="s">
        <v>9212</v>
      </c>
      <c r="G450" s="8" t="s">
        <v>302</v>
      </c>
      <c r="H450" s="12" t="s">
        <v>9114</v>
      </c>
      <c r="I450" s="14"/>
      <c r="J450" s="14" t="s">
        <v>14</v>
      </c>
      <c r="K450" s="15"/>
      <c r="L450" s="14"/>
      <c r="M450" s="14" t="s">
        <v>14</v>
      </c>
      <c r="N450" s="34"/>
      <c r="O450" s="12" t="s">
        <v>9114</v>
      </c>
      <c r="P450" s="34" t="s">
        <v>19</v>
      </c>
      <c r="Q450" s="14" t="s">
        <v>21</v>
      </c>
    </row>
    <row r="451" spans="1:17" ht="126" x14ac:dyDescent="0.25">
      <c r="A451" s="8">
        <v>450</v>
      </c>
      <c r="B451" s="9" t="s">
        <v>15</v>
      </c>
      <c r="C451" s="20" t="s">
        <v>189</v>
      </c>
      <c r="D451" s="24" t="s">
        <v>9213</v>
      </c>
      <c r="E451" s="12" t="s">
        <v>8884</v>
      </c>
      <c r="F451" s="13" t="s">
        <v>9207</v>
      </c>
      <c r="G451" s="8" t="s">
        <v>16</v>
      </c>
      <c r="H451" s="12" t="s">
        <v>9114</v>
      </c>
      <c r="I451" s="14"/>
      <c r="J451" s="14" t="s">
        <v>14</v>
      </c>
      <c r="K451" s="15"/>
      <c r="L451" s="14" t="s">
        <v>14</v>
      </c>
      <c r="M451" s="14"/>
      <c r="N451" s="34"/>
      <c r="O451" s="12" t="s">
        <v>9114</v>
      </c>
      <c r="P451" s="34" t="s">
        <v>179</v>
      </c>
      <c r="Q451" s="14" t="s">
        <v>38</v>
      </c>
    </row>
    <row r="452" spans="1:17" ht="42" x14ac:dyDescent="0.25">
      <c r="A452" s="8">
        <v>451</v>
      </c>
      <c r="B452" s="9" t="s">
        <v>9214</v>
      </c>
      <c r="C452" s="20" t="s">
        <v>9215</v>
      </c>
      <c r="D452" s="79" t="s">
        <v>9216</v>
      </c>
      <c r="E452" s="18" t="s">
        <v>9217</v>
      </c>
      <c r="F452" s="13" t="s">
        <v>9218</v>
      </c>
      <c r="G452" s="8" t="s">
        <v>212</v>
      </c>
      <c r="H452" s="12" t="s">
        <v>9114</v>
      </c>
      <c r="I452" s="14"/>
      <c r="J452" s="14" t="s">
        <v>14</v>
      </c>
      <c r="K452" s="15"/>
      <c r="L452" s="14" t="s">
        <v>14</v>
      </c>
      <c r="M452" s="14"/>
      <c r="N452" s="34"/>
      <c r="O452" s="12" t="s">
        <v>9114</v>
      </c>
      <c r="P452" s="34" t="s">
        <v>49</v>
      </c>
      <c r="Q452" s="14" t="s">
        <v>9148</v>
      </c>
    </row>
    <row r="453" spans="1:17" ht="21" x14ac:dyDescent="0.25">
      <c r="A453" s="8">
        <v>452</v>
      </c>
      <c r="B453" s="9" t="s">
        <v>9219</v>
      </c>
      <c r="C453" s="20" t="s">
        <v>9215</v>
      </c>
      <c r="D453" s="79" t="s">
        <v>9220</v>
      </c>
      <c r="E453" s="12" t="s">
        <v>9077</v>
      </c>
      <c r="F453" s="13" t="s">
        <v>9221</v>
      </c>
      <c r="G453" s="8" t="s">
        <v>4118</v>
      </c>
      <c r="H453" s="12" t="s">
        <v>9114</v>
      </c>
      <c r="I453" s="14"/>
      <c r="J453" s="14" t="s">
        <v>14</v>
      </c>
      <c r="K453" s="15"/>
      <c r="L453" s="14" t="s">
        <v>14</v>
      </c>
      <c r="M453" s="14"/>
      <c r="N453" s="34"/>
      <c r="O453" s="12" t="s">
        <v>9114</v>
      </c>
      <c r="P453" s="34" t="s">
        <v>301</v>
      </c>
      <c r="Q453" s="14" t="s">
        <v>38</v>
      </c>
    </row>
    <row r="454" spans="1:17" ht="63" x14ac:dyDescent="0.25">
      <c r="A454" s="8">
        <v>453</v>
      </c>
      <c r="B454" s="9" t="s">
        <v>2398</v>
      </c>
      <c r="C454" s="20" t="s">
        <v>9222</v>
      </c>
      <c r="D454" s="24"/>
      <c r="E454" s="12" t="s">
        <v>9166</v>
      </c>
      <c r="F454" s="13" t="s">
        <v>9223</v>
      </c>
      <c r="G454" s="8" t="s">
        <v>16</v>
      </c>
      <c r="H454" s="12" t="s">
        <v>9224</v>
      </c>
      <c r="I454" s="14"/>
      <c r="J454" s="14" t="s">
        <v>14</v>
      </c>
      <c r="K454" s="15"/>
      <c r="L454" s="14" t="s">
        <v>14</v>
      </c>
      <c r="M454" s="14"/>
      <c r="N454" s="34"/>
      <c r="O454" s="12" t="s">
        <v>9114</v>
      </c>
      <c r="P454" s="34" t="s">
        <v>42</v>
      </c>
      <c r="Q454" s="14" t="s">
        <v>9128</v>
      </c>
    </row>
    <row r="455" spans="1:17" ht="147" x14ac:dyDescent="0.25">
      <c r="A455" s="8">
        <v>454</v>
      </c>
      <c r="B455" s="9" t="s">
        <v>6125</v>
      </c>
      <c r="C455" s="20" t="s">
        <v>9225</v>
      </c>
      <c r="D455" s="79" t="s">
        <v>9226</v>
      </c>
      <c r="E455" s="12" t="s">
        <v>9073</v>
      </c>
      <c r="F455" s="13" t="s">
        <v>9227</v>
      </c>
      <c r="G455" s="8" t="s">
        <v>302</v>
      </c>
      <c r="H455" s="12" t="s">
        <v>9114</v>
      </c>
      <c r="I455" s="14"/>
      <c r="J455" s="14" t="s">
        <v>14</v>
      </c>
      <c r="K455" s="15"/>
      <c r="L455" s="14" t="s">
        <v>14</v>
      </c>
      <c r="M455" s="14"/>
      <c r="N455" s="34"/>
      <c r="O455" s="12" t="s">
        <v>9114</v>
      </c>
      <c r="P455" s="34" t="s">
        <v>19</v>
      </c>
      <c r="Q455" s="14" t="s">
        <v>9148</v>
      </c>
    </row>
    <row r="456" spans="1:17" ht="105" x14ac:dyDescent="0.25">
      <c r="A456" s="8">
        <v>455</v>
      </c>
      <c r="B456" s="9" t="s">
        <v>2398</v>
      </c>
      <c r="C456" s="20" t="s">
        <v>9156</v>
      </c>
      <c r="D456" s="79" t="s">
        <v>9228</v>
      </c>
      <c r="E456" s="12" t="s">
        <v>9057</v>
      </c>
      <c r="F456" s="13" t="s">
        <v>9229</v>
      </c>
      <c r="G456" s="8" t="s">
        <v>9230</v>
      </c>
      <c r="H456" s="12" t="s">
        <v>9114</v>
      </c>
      <c r="I456" s="14"/>
      <c r="J456" s="14" t="s">
        <v>14</v>
      </c>
      <c r="K456" s="15"/>
      <c r="L456" s="14" t="s">
        <v>14</v>
      </c>
      <c r="M456" s="14"/>
      <c r="N456" s="34"/>
      <c r="O456" s="12" t="s">
        <v>9114</v>
      </c>
      <c r="P456" s="34" t="s">
        <v>231</v>
      </c>
      <c r="Q456" s="14" t="s">
        <v>9148</v>
      </c>
    </row>
    <row r="457" spans="1:17" ht="42" x14ac:dyDescent="0.25">
      <c r="A457" s="8">
        <v>456</v>
      </c>
      <c r="B457" s="9" t="s">
        <v>9231</v>
      </c>
      <c r="C457" s="20" t="s">
        <v>9232</v>
      </c>
      <c r="D457" s="79" t="s">
        <v>9233</v>
      </c>
      <c r="E457" s="12" t="s">
        <v>8203</v>
      </c>
      <c r="F457" s="13" t="s">
        <v>9234</v>
      </c>
      <c r="G457" s="8" t="s">
        <v>454</v>
      </c>
      <c r="H457" s="12" t="s">
        <v>9114</v>
      </c>
      <c r="I457" s="14"/>
      <c r="J457" s="14" t="s">
        <v>14</v>
      </c>
      <c r="K457" s="15"/>
      <c r="L457" s="14" t="s">
        <v>14</v>
      </c>
      <c r="M457" s="14"/>
      <c r="N457" s="34" t="s">
        <v>294</v>
      </c>
      <c r="O457" s="12" t="s">
        <v>9166</v>
      </c>
      <c r="P457" s="34" t="s">
        <v>179</v>
      </c>
      <c r="Q457" s="14" t="s">
        <v>9128</v>
      </c>
    </row>
    <row r="458" spans="1:17" ht="84" x14ac:dyDescent="0.25">
      <c r="A458" s="8" t="s">
        <v>157</v>
      </c>
      <c r="B458" s="9" t="s">
        <v>15</v>
      </c>
      <c r="C458" s="20" t="s">
        <v>8430</v>
      </c>
      <c r="D458" s="24" t="s">
        <v>40</v>
      </c>
      <c r="E458" s="12" t="s">
        <v>2147</v>
      </c>
      <c r="F458" s="13" t="s">
        <v>9235</v>
      </c>
      <c r="G458" s="8" t="s">
        <v>16</v>
      </c>
      <c r="H458" s="12" t="s">
        <v>9114</v>
      </c>
      <c r="I458" s="14"/>
      <c r="J458" s="14" t="s">
        <v>14</v>
      </c>
      <c r="K458" s="15"/>
      <c r="L458" s="14" t="s">
        <v>14</v>
      </c>
      <c r="M458" s="14"/>
      <c r="N458" s="34"/>
      <c r="O458" s="12"/>
      <c r="P458" s="34"/>
      <c r="Q458" s="14" t="s">
        <v>24</v>
      </c>
    </row>
    <row r="459" spans="1:17" ht="63" x14ac:dyDescent="0.25">
      <c r="A459" s="8">
        <v>458</v>
      </c>
      <c r="B459" s="9" t="s">
        <v>2764</v>
      </c>
      <c r="C459" s="20" t="s">
        <v>285</v>
      </c>
      <c r="D459" s="24" t="s">
        <v>9236</v>
      </c>
      <c r="E459" s="12" t="s">
        <v>8931</v>
      </c>
      <c r="F459" s="13" t="s">
        <v>9237</v>
      </c>
      <c r="G459" s="8" t="s">
        <v>312</v>
      </c>
      <c r="H459" s="12" t="s">
        <v>9238</v>
      </c>
      <c r="I459" s="14"/>
      <c r="J459" s="14" t="s">
        <v>14</v>
      </c>
      <c r="K459" s="15"/>
      <c r="L459" s="14" t="s">
        <v>14</v>
      </c>
      <c r="M459" s="14"/>
      <c r="N459" s="34" t="s">
        <v>294</v>
      </c>
      <c r="O459" s="12" t="s">
        <v>9166</v>
      </c>
      <c r="P459" s="34" t="s">
        <v>179</v>
      </c>
      <c r="Q459" s="14" t="s">
        <v>210</v>
      </c>
    </row>
    <row r="460" spans="1:17" ht="63" x14ac:dyDescent="0.25">
      <c r="A460" s="8">
        <v>459</v>
      </c>
      <c r="B460" s="9" t="s">
        <v>2764</v>
      </c>
      <c r="C460" s="20" t="s">
        <v>285</v>
      </c>
      <c r="D460" s="24" t="s">
        <v>9239</v>
      </c>
      <c r="E460" s="12" t="s">
        <v>8931</v>
      </c>
      <c r="F460" s="13" t="s">
        <v>9240</v>
      </c>
      <c r="G460" s="8" t="s">
        <v>312</v>
      </c>
      <c r="H460" s="12" t="s">
        <v>9114</v>
      </c>
      <c r="I460" s="14"/>
      <c r="J460" s="14" t="s">
        <v>14</v>
      </c>
      <c r="K460" s="15"/>
      <c r="L460" s="14" t="s">
        <v>14</v>
      </c>
      <c r="M460" s="14"/>
      <c r="N460" s="34" t="s">
        <v>294</v>
      </c>
      <c r="O460" s="12" t="s">
        <v>9166</v>
      </c>
      <c r="P460" s="34" t="s">
        <v>179</v>
      </c>
      <c r="Q460" s="14" t="s">
        <v>210</v>
      </c>
    </row>
    <row r="461" spans="1:17" ht="63" x14ac:dyDescent="0.25">
      <c r="A461" s="8">
        <v>460</v>
      </c>
      <c r="B461" s="9" t="s">
        <v>2764</v>
      </c>
      <c r="C461" s="20" t="s">
        <v>285</v>
      </c>
      <c r="D461" s="24" t="s">
        <v>9241</v>
      </c>
      <c r="E461" s="12" t="s">
        <v>8931</v>
      </c>
      <c r="F461" s="13" t="s">
        <v>9242</v>
      </c>
      <c r="G461" s="8" t="s">
        <v>312</v>
      </c>
      <c r="H461" s="12" t="s">
        <v>9114</v>
      </c>
      <c r="I461" s="14"/>
      <c r="J461" s="14" t="s">
        <v>14</v>
      </c>
      <c r="K461" s="15"/>
      <c r="L461" s="14" t="s">
        <v>14</v>
      </c>
      <c r="M461" s="14"/>
      <c r="N461" s="34"/>
      <c r="O461" s="12" t="s">
        <v>9166</v>
      </c>
      <c r="P461" s="34" t="s">
        <v>179</v>
      </c>
      <c r="Q461" s="14" t="s">
        <v>210</v>
      </c>
    </row>
    <row r="462" spans="1:17" ht="63" x14ac:dyDescent="0.25">
      <c r="A462" s="8">
        <v>461</v>
      </c>
      <c r="B462" s="9" t="s">
        <v>2764</v>
      </c>
      <c r="C462" s="20" t="s">
        <v>285</v>
      </c>
      <c r="D462" s="24" t="s">
        <v>9243</v>
      </c>
      <c r="E462" s="12" t="s">
        <v>8931</v>
      </c>
      <c r="F462" s="13" t="s">
        <v>9244</v>
      </c>
      <c r="G462" s="8" t="s">
        <v>312</v>
      </c>
      <c r="H462" s="12" t="s">
        <v>9114</v>
      </c>
      <c r="I462" s="14"/>
      <c r="J462" s="14" t="s">
        <v>14</v>
      </c>
      <c r="K462" s="15"/>
      <c r="L462" s="14" t="s">
        <v>14</v>
      </c>
      <c r="M462" s="14"/>
      <c r="N462" s="34" t="s">
        <v>294</v>
      </c>
      <c r="O462" s="12" t="s">
        <v>9166</v>
      </c>
      <c r="P462" s="34" t="s">
        <v>179</v>
      </c>
      <c r="Q462" s="14" t="s">
        <v>210</v>
      </c>
    </row>
    <row r="463" spans="1:17" ht="42" x14ac:dyDescent="0.25">
      <c r="A463" s="8">
        <v>462</v>
      </c>
      <c r="B463" s="9" t="s">
        <v>2764</v>
      </c>
      <c r="C463" s="20" t="s">
        <v>285</v>
      </c>
      <c r="D463" s="24" t="s">
        <v>9245</v>
      </c>
      <c r="E463" s="12" t="s">
        <v>8931</v>
      </c>
      <c r="F463" s="13" t="s">
        <v>9246</v>
      </c>
      <c r="G463" s="8" t="s">
        <v>312</v>
      </c>
      <c r="H463" s="12" t="s">
        <v>9114</v>
      </c>
      <c r="I463" s="14"/>
      <c r="J463" s="14" t="s">
        <v>14</v>
      </c>
      <c r="K463" s="15"/>
      <c r="L463" s="14" t="s">
        <v>14</v>
      </c>
      <c r="M463" s="14"/>
      <c r="N463" s="34" t="s">
        <v>294</v>
      </c>
      <c r="O463" s="12" t="s">
        <v>9166</v>
      </c>
      <c r="P463" s="34" t="s">
        <v>179</v>
      </c>
      <c r="Q463" s="14" t="s">
        <v>210</v>
      </c>
    </row>
    <row r="464" spans="1:17" ht="105" x14ac:dyDescent="0.25">
      <c r="A464" s="8">
        <v>463</v>
      </c>
      <c r="B464" s="9" t="s">
        <v>2398</v>
      </c>
      <c r="C464" s="20" t="s">
        <v>9247</v>
      </c>
      <c r="D464" s="79" t="s">
        <v>9248</v>
      </c>
      <c r="E464" s="12" t="s">
        <v>9114</v>
      </c>
      <c r="F464" s="13" t="s">
        <v>9249</v>
      </c>
      <c r="G464" s="8" t="s">
        <v>16</v>
      </c>
      <c r="H464" s="12" t="s">
        <v>9166</v>
      </c>
      <c r="I464" s="14"/>
      <c r="J464" s="14" t="s">
        <v>14</v>
      </c>
      <c r="K464" s="15"/>
      <c r="L464" s="14" t="s">
        <v>14</v>
      </c>
      <c r="M464" s="14"/>
      <c r="N464" s="34"/>
      <c r="O464" s="12"/>
      <c r="P464" s="34" t="s">
        <v>512</v>
      </c>
      <c r="Q464" s="14" t="s">
        <v>38</v>
      </c>
    </row>
    <row r="465" spans="1:17" ht="84" x14ac:dyDescent="0.25">
      <c r="A465" s="8">
        <v>464</v>
      </c>
      <c r="B465" s="9" t="s">
        <v>15</v>
      </c>
      <c r="C465" s="20" t="s">
        <v>9250</v>
      </c>
      <c r="D465" s="79" t="s">
        <v>9251</v>
      </c>
      <c r="E465" s="12" t="s">
        <v>9120</v>
      </c>
      <c r="F465" s="13" t="s">
        <v>9252</v>
      </c>
      <c r="G465" s="8" t="s">
        <v>16</v>
      </c>
      <c r="H465" s="12" t="s">
        <v>9166</v>
      </c>
      <c r="I465" s="14"/>
      <c r="J465" s="14" t="s">
        <v>14</v>
      </c>
      <c r="K465" s="15"/>
      <c r="L465" s="14" t="s">
        <v>14</v>
      </c>
      <c r="M465" s="14"/>
      <c r="N465" s="34" t="s">
        <v>631</v>
      </c>
      <c r="O465" s="12" t="s">
        <v>9122</v>
      </c>
      <c r="P465" s="34" t="s">
        <v>42</v>
      </c>
      <c r="Q465" s="14" t="s">
        <v>38</v>
      </c>
    </row>
    <row r="466" spans="1:17" ht="105" x14ac:dyDescent="0.25">
      <c r="A466" s="8">
        <v>465</v>
      </c>
      <c r="B466" s="9" t="s">
        <v>2398</v>
      </c>
      <c r="C466" s="20" t="s">
        <v>9253</v>
      </c>
      <c r="D466" s="79" t="s">
        <v>9254</v>
      </c>
      <c r="E466" s="12" t="s">
        <v>9114</v>
      </c>
      <c r="F466" s="13" t="s">
        <v>9255</v>
      </c>
      <c r="G466" s="8" t="s">
        <v>16</v>
      </c>
      <c r="H466" s="12" t="s">
        <v>9166</v>
      </c>
      <c r="I466" s="14"/>
      <c r="J466" s="14" t="s">
        <v>14</v>
      </c>
      <c r="K466" s="15"/>
      <c r="L466" s="14" t="s">
        <v>14</v>
      </c>
      <c r="M466" s="14"/>
      <c r="N466" s="34" t="s">
        <v>631</v>
      </c>
      <c r="O466" s="12" t="s">
        <v>9122</v>
      </c>
      <c r="P466" s="34" t="s">
        <v>8369</v>
      </c>
      <c r="Q466" s="14" t="s">
        <v>210</v>
      </c>
    </row>
    <row r="467" spans="1:17" ht="42" x14ac:dyDescent="0.25">
      <c r="A467" s="8">
        <v>466</v>
      </c>
      <c r="B467" s="9" t="s">
        <v>597</v>
      </c>
      <c r="C467" s="20" t="s">
        <v>9256</v>
      </c>
      <c r="D467" s="79" t="s">
        <v>9257</v>
      </c>
      <c r="E467" s="12" t="s">
        <v>9057</v>
      </c>
      <c r="F467" s="13" t="s">
        <v>9258</v>
      </c>
      <c r="G467" s="8" t="s">
        <v>345</v>
      </c>
      <c r="H467" s="12" t="s">
        <v>9046</v>
      </c>
      <c r="I467" s="14"/>
      <c r="J467" s="14" t="s">
        <v>14</v>
      </c>
      <c r="K467" s="15"/>
      <c r="L467" s="14" t="s">
        <v>14</v>
      </c>
      <c r="M467" s="14"/>
      <c r="N467" s="34"/>
      <c r="O467" s="12"/>
      <c r="P467" s="34" t="s">
        <v>49</v>
      </c>
      <c r="Q467" s="14" t="s">
        <v>30</v>
      </c>
    </row>
    <row r="468" spans="1:17" ht="42" x14ac:dyDescent="0.25">
      <c r="A468" s="8">
        <v>467</v>
      </c>
      <c r="B468" s="9" t="s">
        <v>597</v>
      </c>
      <c r="C468" s="20" t="s">
        <v>9259</v>
      </c>
      <c r="D468" s="79" t="s">
        <v>9260</v>
      </c>
      <c r="E468" s="12" t="s">
        <v>9057</v>
      </c>
      <c r="F468" s="13" t="s">
        <v>9261</v>
      </c>
      <c r="G468" s="8" t="s">
        <v>345</v>
      </c>
      <c r="H468" s="12" t="s">
        <v>9046</v>
      </c>
      <c r="I468" s="14"/>
      <c r="J468" s="14" t="s">
        <v>14</v>
      </c>
      <c r="K468" s="15"/>
      <c r="L468" s="14" t="s">
        <v>14</v>
      </c>
      <c r="M468" s="14"/>
      <c r="N468" s="34" t="s">
        <v>742</v>
      </c>
      <c r="O468" s="12"/>
      <c r="P468" s="34" t="s">
        <v>49</v>
      </c>
      <c r="Q468" s="14" t="s">
        <v>8938</v>
      </c>
    </row>
    <row r="469" spans="1:17" ht="42" x14ac:dyDescent="0.25">
      <c r="A469" s="8">
        <v>468</v>
      </c>
      <c r="B469" s="9" t="s">
        <v>597</v>
      </c>
      <c r="C469" s="20" t="s">
        <v>9259</v>
      </c>
      <c r="D469" s="79" t="s">
        <v>9262</v>
      </c>
      <c r="E469" s="12" t="s">
        <v>9057</v>
      </c>
      <c r="F469" s="13" t="s">
        <v>9263</v>
      </c>
      <c r="G469" s="8" t="s">
        <v>345</v>
      </c>
      <c r="H469" s="12" t="s">
        <v>9046</v>
      </c>
      <c r="I469" s="14"/>
      <c r="J469" s="14" t="s">
        <v>14</v>
      </c>
      <c r="K469" s="15"/>
      <c r="L469" s="14" t="s">
        <v>14</v>
      </c>
      <c r="M469" s="14"/>
      <c r="N469" s="34" t="s">
        <v>742</v>
      </c>
      <c r="O469" s="12"/>
      <c r="P469" s="34" t="s">
        <v>49</v>
      </c>
      <c r="Q469" s="14" t="s">
        <v>30</v>
      </c>
    </row>
    <row r="470" spans="1:17" ht="42" x14ac:dyDescent="0.25">
      <c r="A470" s="8">
        <v>469</v>
      </c>
      <c r="B470" s="9" t="s">
        <v>15</v>
      </c>
      <c r="C470" s="20" t="s">
        <v>9264</v>
      </c>
      <c r="D470" s="79" t="s">
        <v>9265</v>
      </c>
      <c r="E470" s="12" t="s">
        <v>9166</v>
      </c>
      <c r="F470" s="13" t="s">
        <v>9266</v>
      </c>
      <c r="G470" s="8" t="s">
        <v>16</v>
      </c>
      <c r="H470" s="12" t="s">
        <v>9046</v>
      </c>
      <c r="I470" s="14"/>
      <c r="J470" s="14" t="s">
        <v>14</v>
      </c>
      <c r="K470" s="15"/>
      <c r="L470" s="14" t="s">
        <v>14</v>
      </c>
      <c r="M470" s="14"/>
      <c r="N470" s="34" t="s">
        <v>9267</v>
      </c>
      <c r="O470" s="12"/>
      <c r="P470" s="34" t="s">
        <v>19</v>
      </c>
      <c r="Q470" s="14" t="s">
        <v>24</v>
      </c>
    </row>
    <row r="471" spans="1:17" ht="42" x14ac:dyDescent="0.25">
      <c r="A471" s="8">
        <v>470</v>
      </c>
      <c r="B471" s="9" t="s">
        <v>15</v>
      </c>
      <c r="C471" s="20" t="s">
        <v>9085</v>
      </c>
      <c r="D471" s="79" t="s">
        <v>9268</v>
      </c>
      <c r="E471" s="12" t="s">
        <v>9120</v>
      </c>
      <c r="F471" s="13" t="s">
        <v>9269</v>
      </c>
      <c r="G471" s="8" t="s">
        <v>16</v>
      </c>
      <c r="H471" s="12" t="s">
        <v>9046</v>
      </c>
      <c r="I471" s="14"/>
      <c r="J471" s="14" t="s">
        <v>14</v>
      </c>
      <c r="K471" s="15"/>
      <c r="L471" s="14" t="s">
        <v>14</v>
      </c>
      <c r="M471" s="14"/>
      <c r="N471" s="34" t="s">
        <v>9270</v>
      </c>
      <c r="O471" s="12"/>
      <c r="P471" s="34" t="s">
        <v>9271</v>
      </c>
      <c r="Q471" s="14" t="s">
        <v>230</v>
      </c>
    </row>
    <row r="472" spans="1:17" ht="42" x14ac:dyDescent="0.25">
      <c r="A472" s="8">
        <v>471</v>
      </c>
      <c r="B472" s="9" t="s">
        <v>15</v>
      </c>
      <c r="C472" s="20" t="s">
        <v>8430</v>
      </c>
      <c r="D472" s="24"/>
      <c r="E472" s="12" t="s">
        <v>9272</v>
      </c>
      <c r="F472" s="13" t="s">
        <v>9273</v>
      </c>
      <c r="G472" s="8" t="s">
        <v>16</v>
      </c>
      <c r="H472" s="12" t="s">
        <v>9046</v>
      </c>
      <c r="I472" s="14"/>
      <c r="J472" s="14" t="s">
        <v>14</v>
      </c>
      <c r="K472" s="15"/>
      <c r="L472" s="14" t="s">
        <v>14</v>
      </c>
      <c r="M472" s="14"/>
      <c r="N472" s="34" t="s">
        <v>9267</v>
      </c>
      <c r="O472" s="12"/>
      <c r="P472" s="34" t="s">
        <v>19</v>
      </c>
      <c r="Q472" s="14" t="s">
        <v>24</v>
      </c>
    </row>
    <row r="473" spans="1:17" ht="63" x14ac:dyDescent="0.25">
      <c r="A473" s="8">
        <v>472</v>
      </c>
      <c r="B473" s="9" t="s">
        <v>2398</v>
      </c>
      <c r="C473" s="20" t="s">
        <v>8467</v>
      </c>
      <c r="D473" s="79"/>
      <c r="E473" s="12" t="s">
        <v>9073</v>
      </c>
      <c r="F473" s="13" t="s">
        <v>9274</v>
      </c>
      <c r="G473" s="8" t="s">
        <v>16</v>
      </c>
      <c r="H473" s="12" t="s">
        <v>9046</v>
      </c>
      <c r="I473" s="14"/>
      <c r="J473" s="14" t="s">
        <v>14</v>
      </c>
      <c r="K473" s="15"/>
      <c r="L473" s="14" t="s">
        <v>14</v>
      </c>
      <c r="M473" s="14"/>
      <c r="N473" s="34" t="s">
        <v>9270</v>
      </c>
      <c r="O473" s="12"/>
      <c r="P473" s="34" t="s">
        <v>9271</v>
      </c>
      <c r="Q473" s="14" t="s">
        <v>230</v>
      </c>
    </row>
    <row r="474" spans="1:17" ht="84" x14ac:dyDescent="0.25">
      <c r="A474" s="8">
        <v>473</v>
      </c>
      <c r="B474" s="9" t="s">
        <v>2398</v>
      </c>
      <c r="C474" s="20" t="s">
        <v>9275</v>
      </c>
      <c r="D474" s="79" t="s">
        <v>9276</v>
      </c>
      <c r="E474" s="12" t="s">
        <v>9159</v>
      </c>
      <c r="F474" s="13" t="s">
        <v>9277</v>
      </c>
      <c r="G474" s="8" t="s">
        <v>16</v>
      </c>
      <c r="H474" s="12" t="s">
        <v>9046</v>
      </c>
      <c r="I474" s="14"/>
      <c r="J474" s="14" t="s">
        <v>14</v>
      </c>
      <c r="K474" s="15"/>
      <c r="L474" s="14" t="s">
        <v>14</v>
      </c>
      <c r="M474" s="14"/>
      <c r="N474" s="34" t="s">
        <v>9267</v>
      </c>
      <c r="O474" s="12"/>
      <c r="P474" s="34" t="s">
        <v>49</v>
      </c>
      <c r="Q474" s="14" t="s">
        <v>9278</v>
      </c>
    </row>
    <row r="475" spans="1:17" ht="63" x14ac:dyDescent="0.25">
      <c r="A475" s="8">
        <v>474</v>
      </c>
      <c r="B475" s="9" t="s">
        <v>597</v>
      </c>
      <c r="C475" s="20" t="s">
        <v>9279</v>
      </c>
      <c r="D475" s="79" t="s">
        <v>9280</v>
      </c>
      <c r="E475" s="12" t="s">
        <v>9114</v>
      </c>
      <c r="F475" s="13" t="s">
        <v>9281</v>
      </c>
      <c r="G475" s="14" t="s">
        <v>345</v>
      </c>
      <c r="H475" s="12" t="s">
        <v>9046</v>
      </c>
      <c r="I475" s="14"/>
      <c r="J475" s="14" t="s">
        <v>14</v>
      </c>
      <c r="K475" s="15"/>
      <c r="L475" s="14" t="s">
        <v>14</v>
      </c>
      <c r="M475" s="14"/>
      <c r="N475" s="34" t="s">
        <v>9267</v>
      </c>
      <c r="O475" s="18"/>
      <c r="P475" s="34" t="s">
        <v>19</v>
      </c>
      <c r="Q475" s="14" t="s">
        <v>30</v>
      </c>
    </row>
    <row r="476" spans="1:17" ht="42" x14ac:dyDescent="0.25">
      <c r="A476" s="8">
        <v>475</v>
      </c>
      <c r="B476" s="9" t="s">
        <v>15</v>
      </c>
      <c r="C476" s="20" t="s">
        <v>9282</v>
      </c>
      <c r="D476" s="79" t="s">
        <v>9283</v>
      </c>
      <c r="E476" s="12" t="s">
        <v>9159</v>
      </c>
      <c r="F476" s="13" t="s">
        <v>9284</v>
      </c>
      <c r="G476" s="8" t="s">
        <v>16</v>
      </c>
      <c r="H476" s="12" t="s">
        <v>9046</v>
      </c>
      <c r="I476" s="14"/>
      <c r="J476" s="14" t="s">
        <v>14</v>
      </c>
      <c r="K476" s="15"/>
      <c r="L476" s="14" t="s">
        <v>14</v>
      </c>
      <c r="M476" s="14"/>
      <c r="N476" s="34"/>
      <c r="O476" s="12"/>
      <c r="P476" s="34" t="s">
        <v>49</v>
      </c>
      <c r="Q476" s="14" t="s">
        <v>230</v>
      </c>
    </row>
    <row r="477" spans="1:17" ht="42" x14ac:dyDescent="0.25">
      <c r="A477" s="8">
        <v>476</v>
      </c>
      <c r="B477" s="9" t="s">
        <v>243</v>
      </c>
      <c r="C477" s="20" t="s">
        <v>9285</v>
      </c>
      <c r="D477" s="79" t="s">
        <v>9286</v>
      </c>
      <c r="E477" s="12" t="s">
        <v>9287</v>
      </c>
      <c r="F477" s="13" t="s">
        <v>9288</v>
      </c>
      <c r="G477" s="14" t="s">
        <v>9289</v>
      </c>
      <c r="H477" s="12" t="s">
        <v>9046</v>
      </c>
      <c r="I477" s="14"/>
      <c r="J477" s="14" t="s">
        <v>14</v>
      </c>
      <c r="K477" s="15"/>
      <c r="L477" s="14" t="s">
        <v>14</v>
      </c>
      <c r="M477" s="14"/>
      <c r="N477" s="34"/>
      <c r="O477" s="12"/>
      <c r="P477" s="34" t="s">
        <v>42</v>
      </c>
      <c r="Q477" s="14" t="s">
        <v>38</v>
      </c>
    </row>
    <row r="478" spans="1:17" ht="42" x14ac:dyDescent="0.25">
      <c r="A478" s="8">
        <v>477</v>
      </c>
      <c r="B478" s="9" t="s">
        <v>9290</v>
      </c>
      <c r="C478" s="20" t="s">
        <v>9215</v>
      </c>
      <c r="D478" s="79" t="s">
        <v>9291</v>
      </c>
      <c r="E478" s="12" t="s">
        <v>7960</v>
      </c>
      <c r="F478" s="13" t="s">
        <v>9292</v>
      </c>
      <c r="G478" s="14" t="s">
        <v>9289</v>
      </c>
      <c r="H478" s="12" t="s">
        <v>9046</v>
      </c>
      <c r="I478" s="14"/>
      <c r="J478" s="14" t="s">
        <v>14</v>
      </c>
      <c r="K478" s="15"/>
      <c r="L478" s="14" t="s">
        <v>14</v>
      </c>
      <c r="M478" s="14"/>
      <c r="N478" s="34" t="s">
        <v>951</v>
      </c>
      <c r="O478" s="18"/>
      <c r="P478" s="34" t="s">
        <v>179</v>
      </c>
      <c r="Q478" s="14" t="s">
        <v>38</v>
      </c>
    </row>
    <row r="479" spans="1:17" ht="42" x14ac:dyDescent="0.25">
      <c r="A479" s="8">
        <v>478</v>
      </c>
      <c r="B479" s="9" t="s">
        <v>243</v>
      </c>
      <c r="C479" s="20" t="s">
        <v>9285</v>
      </c>
      <c r="D479" s="79" t="s">
        <v>9293</v>
      </c>
      <c r="E479" s="12" t="s">
        <v>8931</v>
      </c>
      <c r="F479" s="13" t="s">
        <v>9294</v>
      </c>
      <c r="G479" s="14" t="s">
        <v>9289</v>
      </c>
      <c r="H479" s="12" t="s">
        <v>9046</v>
      </c>
      <c r="I479" s="14"/>
      <c r="J479" s="14" t="s">
        <v>14</v>
      </c>
      <c r="K479" s="15"/>
      <c r="L479" s="14" t="s">
        <v>14</v>
      </c>
      <c r="M479" s="14"/>
      <c r="N479" s="34" t="s">
        <v>631</v>
      </c>
      <c r="O479" s="18"/>
      <c r="P479" s="34" t="s">
        <v>42</v>
      </c>
      <c r="Q479" s="14" t="s">
        <v>9295</v>
      </c>
    </row>
    <row r="480" spans="1:17" ht="42" x14ac:dyDescent="0.25">
      <c r="A480" s="8">
        <v>479</v>
      </c>
      <c r="B480" s="9" t="s">
        <v>243</v>
      </c>
      <c r="C480" s="20" t="s">
        <v>9285</v>
      </c>
      <c r="D480" s="79" t="s">
        <v>9296</v>
      </c>
      <c r="E480" s="12" t="s">
        <v>8931</v>
      </c>
      <c r="F480" s="13" t="s">
        <v>9297</v>
      </c>
      <c r="G480" s="14" t="s">
        <v>9289</v>
      </c>
      <c r="H480" s="12" t="s">
        <v>9046</v>
      </c>
      <c r="I480" s="14"/>
      <c r="J480" s="14" t="s">
        <v>14</v>
      </c>
      <c r="K480" s="15"/>
      <c r="L480" s="14" t="s">
        <v>14</v>
      </c>
      <c r="M480" s="14"/>
      <c r="N480" s="34"/>
      <c r="O480" s="12"/>
      <c r="P480" s="34" t="s">
        <v>42</v>
      </c>
      <c r="Q480" s="14" t="s">
        <v>9295</v>
      </c>
    </row>
    <row r="481" spans="1:17" ht="42" x14ac:dyDescent="0.25">
      <c r="A481" s="8">
        <v>480</v>
      </c>
      <c r="B481" s="9" t="s">
        <v>4171</v>
      </c>
      <c r="C481" s="20" t="s">
        <v>518</v>
      </c>
      <c r="D481" s="79" t="s">
        <v>9298</v>
      </c>
      <c r="E481" s="12" t="s">
        <v>9166</v>
      </c>
      <c r="F481" s="13" t="s">
        <v>9299</v>
      </c>
      <c r="G481" s="8" t="s">
        <v>312</v>
      </c>
      <c r="H481" s="12" t="s">
        <v>9046</v>
      </c>
      <c r="I481" s="14"/>
      <c r="J481" s="14" t="s">
        <v>14</v>
      </c>
      <c r="K481" s="15"/>
      <c r="L481" s="14" t="s">
        <v>14</v>
      </c>
      <c r="M481" s="14"/>
      <c r="N481" s="34" t="s">
        <v>742</v>
      </c>
      <c r="O481" s="12"/>
      <c r="P481" s="34" t="s">
        <v>49</v>
      </c>
      <c r="Q481" s="14" t="s">
        <v>38</v>
      </c>
    </row>
    <row r="482" spans="1:17" ht="63" x14ac:dyDescent="0.25">
      <c r="A482" s="8">
        <v>481</v>
      </c>
      <c r="B482" s="9" t="s">
        <v>15</v>
      </c>
      <c r="C482" s="20" t="s">
        <v>9300</v>
      </c>
      <c r="D482" s="79" t="s">
        <v>9301</v>
      </c>
      <c r="E482" s="12" t="s">
        <v>9046</v>
      </c>
      <c r="F482" s="13" t="s">
        <v>9302</v>
      </c>
      <c r="G482" s="8" t="s">
        <v>16</v>
      </c>
      <c r="H482" s="12" t="s">
        <v>9046</v>
      </c>
      <c r="I482" s="14"/>
      <c r="J482" s="14" t="s">
        <v>14</v>
      </c>
      <c r="K482" s="15"/>
      <c r="L482" s="14" t="s">
        <v>14</v>
      </c>
      <c r="M482" s="14"/>
      <c r="N482" s="34"/>
      <c r="O482" s="12"/>
      <c r="P482" s="34" t="s">
        <v>49</v>
      </c>
      <c r="Q482" s="14" t="s">
        <v>210</v>
      </c>
    </row>
    <row r="483" spans="1:17" ht="21" x14ac:dyDescent="0.25">
      <c r="A483" s="8">
        <v>482</v>
      </c>
      <c r="B483" s="9" t="s">
        <v>4171</v>
      </c>
      <c r="C483" s="20" t="s">
        <v>9303</v>
      </c>
      <c r="D483" s="79" t="s">
        <v>9304</v>
      </c>
      <c r="E483" s="12" t="s">
        <v>9305</v>
      </c>
      <c r="F483" s="13" t="s">
        <v>9306</v>
      </c>
      <c r="G483" s="8" t="s">
        <v>312</v>
      </c>
      <c r="H483" s="12" t="s">
        <v>9046</v>
      </c>
      <c r="I483" s="14"/>
      <c r="J483" s="14" t="s">
        <v>14</v>
      </c>
      <c r="K483" s="15"/>
      <c r="L483" s="14" t="s">
        <v>14</v>
      </c>
      <c r="M483" s="14"/>
      <c r="N483" s="34"/>
      <c r="O483" s="12"/>
      <c r="P483" s="34" t="s">
        <v>42</v>
      </c>
      <c r="Q483" s="14" t="s">
        <v>30</v>
      </c>
    </row>
    <row r="484" spans="1:17" ht="42" x14ac:dyDescent="0.25">
      <c r="A484" s="8">
        <v>483</v>
      </c>
      <c r="B484" s="9" t="s">
        <v>9307</v>
      </c>
      <c r="C484" s="20" t="s">
        <v>9308</v>
      </c>
      <c r="D484" s="79" t="s">
        <v>9309</v>
      </c>
      <c r="E484" s="12" t="s">
        <v>9166</v>
      </c>
      <c r="F484" s="13" t="s">
        <v>9310</v>
      </c>
      <c r="G484" s="8" t="s">
        <v>9311</v>
      </c>
      <c r="H484" s="12" t="s">
        <v>9272</v>
      </c>
      <c r="I484" s="14"/>
      <c r="J484" s="14" t="s">
        <v>14</v>
      </c>
      <c r="K484" s="15"/>
      <c r="L484" s="14" t="s">
        <v>14</v>
      </c>
      <c r="M484" s="14"/>
      <c r="N484" s="34" t="s">
        <v>294</v>
      </c>
      <c r="O484" s="12" t="s">
        <v>9122</v>
      </c>
      <c r="P484" s="34" t="s">
        <v>179</v>
      </c>
      <c r="Q484" s="14" t="s">
        <v>24</v>
      </c>
    </row>
    <row r="485" spans="1:17" ht="63" x14ac:dyDescent="0.25">
      <c r="A485" s="8">
        <v>484</v>
      </c>
      <c r="B485" s="9" t="s">
        <v>243</v>
      </c>
      <c r="C485" s="20" t="s">
        <v>9312</v>
      </c>
      <c r="D485" s="79" t="s">
        <v>9313</v>
      </c>
      <c r="E485" s="12" t="s">
        <v>9166</v>
      </c>
      <c r="F485" s="13" t="s">
        <v>9314</v>
      </c>
      <c r="G485" s="8" t="s">
        <v>2216</v>
      </c>
      <c r="H485" s="12" t="s">
        <v>9272</v>
      </c>
      <c r="I485" s="14"/>
      <c r="J485" s="14" t="s">
        <v>14</v>
      </c>
      <c r="K485" s="15"/>
      <c r="L485" s="14" t="s">
        <v>14</v>
      </c>
      <c r="M485" s="14"/>
      <c r="N485" s="34" t="s">
        <v>348</v>
      </c>
      <c r="O485" s="12" t="s">
        <v>9122</v>
      </c>
      <c r="P485" s="34" t="s">
        <v>19</v>
      </c>
      <c r="Q485" s="14" t="s">
        <v>38</v>
      </c>
    </row>
    <row r="486" spans="1:17" ht="42" x14ac:dyDescent="0.25">
      <c r="A486" s="8">
        <v>485</v>
      </c>
      <c r="B486" s="9" t="s">
        <v>4683</v>
      </c>
      <c r="C486" s="20" t="s">
        <v>8430</v>
      </c>
      <c r="D486" s="79" t="s">
        <v>9315</v>
      </c>
      <c r="E486" s="12" t="s">
        <v>9166</v>
      </c>
      <c r="F486" s="13" t="s">
        <v>9316</v>
      </c>
      <c r="G486" s="8" t="s">
        <v>312</v>
      </c>
      <c r="H486" s="12" t="s">
        <v>9272</v>
      </c>
      <c r="I486" s="14"/>
      <c r="J486" s="14" t="s">
        <v>14</v>
      </c>
      <c r="K486" s="15"/>
      <c r="L486" s="14" t="s">
        <v>14</v>
      </c>
      <c r="M486" s="14"/>
      <c r="N486" s="34" t="s">
        <v>631</v>
      </c>
      <c r="O486" s="12" t="s">
        <v>9122</v>
      </c>
      <c r="P486" s="34" t="s">
        <v>42</v>
      </c>
      <c r="Q486" s="14" t="s">
        <v>38</v>
      </c>
    </row>
    <row r="487" spans="1:17" ht="84" x14ac:dyDescent="0.25">
      <c r="A487" s="8">
        <v>486</v>
      </c>
      <c r="B487" s="9" t="s">
        <v>213</v>
      </c>
      <c r="C487" s="20" t="s">
        <v>8430</v>
      </c>
      <c r="D487" s="79" t="s">
        <v>9317</v>
      </c>
      <c r="E487" s="12" t="s">
        <v>9114</v>
      </c>
      <c r="F487" s="13" t="s">
        <v>9318</v>
      </c>
      <c r="G487" s="8" t="s">
        <v>345</v>
      </c>
      <c r="H487" s="12" t="s">
        <v>9272</v>
      </c>
      <c r="I487" s="14" t="s">
        <v>14</v>
      </c>
      <c r="J487" s="14" t="s">
        <v>14</v>
      </c>
      <c r="K487" s="15"/>
      <c r="L487" s="14" t="s">
        <v>14</v>
      </c>
      <c r="M487" s="14"/>
      <c r="N487" s="34" t="s">
        <v>631</v>
      </c>
      <c r="O487" s="12" t="s">
        <v>9122</v>
      </c>
      <c r="P487" s="34" t="s">
        <v>42</v>
      </c>
      <c r="Q487" s="14" t="s">
        <v>24</v>
      </c>
    </row>
    <row r="488" spans="1:17" ht="84" x14ac:dyDescent="0.25">
      <c r="A488" s="8">
        <v>487</v>
      </c>
      <c r="B488" s="9" t="s">
        <v>213</v>
      </c>
      <c r="C488" s="20" t="s">
        <v>8430</v>
      </c>
      <c r="D488" s="79" t="s">
        <v>9319</v>
      </c>
      <c r="E488" s="12" t="s">
        <v>9114</v>
      </c>
      <c r="F488" s="13" t="s">
        <v>9318</v>
      </c>
      <c r="G488" s="8" t="s">
        <v>345</v>
      </c>
      <c r="H488" s="12" t="s">
        <v>9320</v>
      </c>
      <c r="I488" s="14" t="s">
        <v>14</v>
      </c>
      <c r="J488" s="14" t="s">
        <v>14</v>
      </c>
      <c r="K488" s="15"/>
      <c r="L488" s="14" t="s">
        <v>14</v>
      </c>
      <c r="M488" s="14"/>
      <c r="N488" s="34" t="s">
        <v>294</v>
      </c>
      <c r="O488" s="12" t="s">
        <v>9122</v>
      </c>
      <c r="P488" s="34" t="s">
        <v>9321</v>
      </c>
      <c r="Q488" s="14" t="s">
        <v>24</v>
      </c>
    </row>
    <row r="489" spans="1:17" ht="42" x14ac:dyDescent="0.25">
      <c r="A489" s="8">
        <v>488</v>
      </c>
      <c r="B489" s="9" t="s">
        <v>1344</v>
      </c>
      <c r="C489" s="20" t="s">
        <v>9322</v>
      </c>
      <c r="D489" s="79" t="s">
        <v>9323</v>
      </c>
      <c r="E489" s="12" t="s">
        <v>9046</v>
      </c>
      <c r="F489" s="13" t="s">
        <v>9324</v>
      </c>
      <c r="G489" s="8" t="s">
        <v>312</v>
      </c>
      <c r="H489" s="12" t="s">
        <v>9272</v>
      </c>
      <c r="I489" s="14"/>
      <c r="J489" s="14" t="s">
        <v>14</v>
      </c>
      <c r="K489" s="15"/>
      <c r="L489" s="14" t="s">
        <v>14</v>
      </c>
      <c r="M489" s="14"/>
      <c r="N489" s="34" t="s">
        <v>9325</v>
      </c>
      <c r="O489" s="12" t="s">
        <v>9122</v>
      </c>
      <c r="P489" s="34" t="s">
        <v>49</v>
      </c>
      <c r="Q489" s="14" t="s">
        <v>38</v>
      </c>
    </row>
    <row r="490" spans="1:17" ht="63" x14ac:dyDescent="0.25">
      <c r="A490" s="8">
        <v>489</v>
      </c>
      <c r="B490" s="9" t="s">
        <v>4171</v>
      </c>
      <c r="C490" s="20" t="s">
        <v>9322</v>
      </c>
      <c r="D490" s="79" t="s">
        <v>9326</v>
      </c>
      <c r="E490" s="12" t="s">
        <v>9046</v>
      </c>
      <c r="F490" s="13" t="s">
        <v>9327</v>
      </c>
      <c r="G490" s="8" t="s">
        <v>312</v>
      </c>
      <c r="H490" s="12" t="s">
        <v>9272</v>
      </c>
      <c r="I490" s="14"/>
      <c r="J490" s="14" t="s">
        <v>14</v>
      </c>
      <c r="K490" s="15"/>
      <c r="L490" s="14" t="s">
        <v>14</v>
      </c>
      <c r="M490" s="14"/>
      <c r="N490" s="34"/>
      <c r="O490" s="12"/>
      <c r="P490" s="34" t="s">
        <v>19</v>
      </c>
      <c r="Q490" s="14" t="s">
        <v>9328</v>
      </c>
    </row>
    <row r="491" spans="1:17" ht="84" x14ac:dyDescent="0.25">
      <c r="A491" s="8">
        <v>490</v>
      </c>
      <c r="B491" s="9" t="s">
        <v>8386</v>
      </c>
      <c r="C491" s="20" t="s">
        <v>9322</v>
      </c>
      <c r="D491" s="79" t="s">
        <v>9329</v>
      </c>
      <c r="E491" s="12" t="s">
        <v>9166</v>
      </c>
      <c r="F491" s="13" t="s">
        <v>9330</v>
      </c>
      <c r="G491" s="8" t="s">
        <v>312</v>
      </c>
      <c r="H491" s="12" t="s">
        <v>9272</v>
      </c>
      <c r="I491" s="14"/>
      <c r="J491" s="14" t="s">
        <v>14</v>
      </c>
      <c r="K491" s="15"/>
      <c r="L491" s="14" t="s">
        <v>14</v>
      </c>
      <c r="M491" s="14"/>
      <c r="N491" s="34"/>
      <c r="O491" s="12"/>
      <c r="P491" s="34" t="s">
        <v>19</v>
      </c>
      <c r="Q491" s="14" t="s">
        <v>391</v>
      </c>
    </row>
    <row r="492" spans="1:17" ht="84" x14ac:dyDescent="0.25">
      <c r="A492" s="8">
        <v>491</v>
      </c>
      <c r="B492" s="9" t="s">
        <v>8386</v>
      </c>
      <c r="C492" s="20" t="s">
        <v>9322</v>
      </c>
      <c r="D492" s="79" t="s">
        <v>9331</v>
      </c>
      <c r="E492" s="12" t="s">
        <v>9046</v>
      </c>
      <c r="F492" s="13" t="s">
        <v>9332</v>
      </c>
      <c r="G492" s="8" t="s">
        <v>312</v>
      </c>
      <c r="H492" s="12" t="s">
        <v>9272</v>
      </c>
      <c r="I492" s="14"/>
      <c r="J492" s="14" t="s">
        <v>14</v>
      </c>
      <c r="K492" s="15"/>
      <c r="L492" s="14" t="s">
        <v>14</v>
      </c>
      <c r="M492" s="14"/>
      <c r="N492" s="34"/>
      <c r="O492" s="12"/>
      <c r="P492" s="34" t="s">
        <v>19</v>
      </c>
      <c r="Q492" s="14" t="s">
        <v>391</v>
      </c>
    </row>
    <row r="493" spans="1:17" ht="63" x14ac:dyDescent="0.25">
      <c r="A493" s="8">
        <v>492</v>
      </c>
      <c r="B493" s="9" t="s">
        <v>3854</v>
      </c>
      <c r="C493" s="20" t="s">
        <v>9322</v>
      </c>
      <c r="D493" s="79" t="s">
        <v>9333</v>
      </c>
      <c r="E493" s="12" t="s">
        <v>9166</v>
      </c>
      <c r="F493" s="13" t="s">
        <v>9334</v>
      </c>
      <c r="G493" s="14" t="s">
        <v>9289</v>
      </c>
      <c r="H493" s="12" t="s">
        <v>9272</v>
      </c>
      <c r="I493" s="14"/>
      <c r="J493" s="14" t="s">
        <v>14</v>
      </c>
      <c r="K493" s="15"/>
      <c r="L493" s="14" t="s">
        <v>14</v>
      </c>
      <c r="M493" s="14"/>
      <c r="N493" s="34"/>
      <c r="O493" s="12"/>
      <c r="P493" s="34" t="s">
        <v>19</v>
      </c>
      <c r="Q493" s="14" t="s">
        <v>38</v>
      </c>
    </row>
    <row r="494" spans="1:17" ht="63" x14ac:dyDescent="0.25">
      <c r="A494" s="8">
        <v>493</v>
      </c>
      <c r="B494" s="9" t="s">
        <v>3854</v>
      </c>
      <c r="C494" s="20" t="s">
        <v>9322</v>
      </c>
      <c r="D494" s="79" t="s">
        <v>9335</v>
      </c>
      <c r="E494" s="12" t="s">
        <v>9166</v>
      </c>
      <c r="F494" s="13" t="s">
        <v>9336</v>
      </c>
      <c r="G494" s="8" t="s">
        <v>9289</v>
      </c>
      <c r="H494" s="12" t="s">
        <v>9272</v>
      </c>
      <c r="I494" s="14"/>
      <c r="J494" s="14" t="s">
        <v>14</v>
      </c>
      <c r="K494" s="15"/>
      <c r="L494" s="14" t="s">
        <v>14</v>
      </c>
      <c r="M494" s="14"/>
      <c r="N494" s="34"/>
      <c r="O494" s="12"/>
      <c r="P494" s="34" t="s">
        <v>19</v>
      </c>
      <c r="Q494" s="14" t="s">
        <v>38</v>
      </c>
    </row>
    <row r="495" spans="1:17" ht="84" x14ac:dyDescent="0.25">
      <c r="A495" s="8">
        <v>494</v>
      </c>
      <c r="B495" s="9" t="s">
        <v>213</v>
      </c>
      <c r="C495" s="20" t="s">
        <v>1362</v>
      </c>
      <c r="D495" s="24"/>
      <c r="E495" s="12" t="s">
        <v>8362</v>
      </c>
      <c r="F495" s="13" t="s">
        <v>9337</v>
      </c>
      <c r="G495" s="8" t="s">
        <v>345</v>
      </c>
      <c r="H495" s="12" t="s">
        <v>9272</v>
      </c>
      <c r="I495" s="14"/>
      <c r="J495" s="14" t="s">
        <v>14</v>
      </c>
      <c r="K495" s="15"/>
      <c r="L495" s="14" t="s">
        <v>14</v>
      </c>
      <c r="M495" s="14"/>
      <c r="N495" s="34" t="s">
        <v>9325</v>
      </c>
      <c r="O495" s="12" t="s">
        <v>9122</v>
      </c>
      <c r="P495" s="34" t="s">
        <v>49</v>
      </c>
      <c r="Q495" s="14" t="s">
        <v>30</v>
      </c>
    </row>
    <row r="496" spans="1:17" ht="42" x14ac:dyDescent="0.25">
      <c r="A496" s="8">
        <v>495</v>
      </c>
      <c r="B496" s="9" t="s">
        <v>213</v>
      </c>
      <c r="C496" s="20" t="s">
        <v>2110</v>
      </c>
      <c r="D496" s="79" t="s">
        <v>1149</v>
      </c>
      <c r="E496" s="12" t="s">
        <v>1150</v>
      </c>
      <c r="F496" s="13" t="s">
        <v>9338</v>
      </c>
      <c r="G496" s="8" t="s">
        <v>345</v>
      </c>
      <c r="H496" s="12" t="s">
        <v>9272</v>
      </c>
      <c r="I496" s="14"/>
      <c r="J496" s="14" t="s">
        <v>14</v>
      </c>
      <c r="K496" s="15"/>
      <c r="L496" s="14" t="s">
        <v>14</v>
      </c>
      <c r="M496" s="14"/>
      <c r="N496" s="34" t="s">
        <v>9325</v>
      </c>
      <c r="O496" s="12" t="s">
        <v>9339</v>
      </c>
      <c r="P496" s="34" t="s">
        <v>49</v>
      </c>
      <c r="Q496" s="14" t="s">
        <v>8938</v>
      </c>
    </row>
    <row r="497" spans="1:17" ht="84" x14ac:dyDescent="0.25">
      <c r="A497" s="8">
        <v>496</v>
      </c>
      <c r="B497" s="9" t="s">
        <v>597</v>
      </c>
      <c r="C497" s="20" t="s">
        <v>214</v>
      </c>
      <c r="D497" s="79" t="s">
        <v>9340</v>
      </c>
      <c r="E497" s="12" t="s">
        <v>8073</v>
      </c>
      <c r="F497" s="13" t="s">
        <v>9341</v>
      </c>
      <c r="G497" s="8" t="s">
        <v>345</v>
      </c>
      <c r="H497" s="12" t="s">
        <v>9272</v>
      </c>
      <c r="I497" s="14"/>
      <c r="J497" s="14" t="s">
        <v>14</v>
      </c>
      <c r="K497" s="15"/>
      <c r="L497" s="14" t="s">
        <v>14</v>
      </c>
      <c r="M497" s="14"/>
      <c r="N497" s="34" t="s">
        <v>9325</v>
      </c>
      <c r="O497" s="12" t="s">
        <v>9122</v>
      </c>
      <c r="P497" s="34" t="s">
        <v>49</v>
      </c>
      <c r="Q497" s="14" t="s">
        <v>8938</v>
      </c>
    </row>
    <row r="498" spans="1:17" ht="63" x14ac:dyDescent="0.25">
      <c r="A498" s="8">
        <v>497</v>
      </c>
      <c r="B498" s="9" t="s">
        <v>4171</v>
      </c>
      <c r="C498" s="20" t="s">
        <v>9342</v>
      </c>
      <c r="D498" s="79" t="s">
        <v>9343</v>
      </c>
      <c r="E498" s="12" t="s">
        <v>9272</v>
      </c>
      <c r="F498" s="13" t="s">
        <v>9344</v>
      </c>
      <c r="G498" s="8" t="s">
        <v>312</v>
      </c>
      <c r="H498" s="12" t="s">
        <v>9345</v>
      </c>
      <c r="I498" s="14"/>
      <c r="J498" s="14" t="s">
        <v>14</v>
      </c>
      <c r="K498" s="15"/>
      <c r="L498" s="14" t="s">
        <v>14</v>
      </c>
      <c r="M498" s="14"/>
      <c r="N498" s="34"/>
      <c r="O498" s="12" t="s">
        <v>9122</v>
      </c>
      <c r="P498" s="34" t="s">
        <v>179</v>
      </c>
      <c r="Q498" s="14" t="s">
        <v>9148</v>
      </c>
    </row>
    <row r="499" spans="1:17" ht="42" x14ac:dyDescent="0.25">
      <c r="A499" s="8">
        <v>498</v>
      </c>
      <c r="B499" s="9" t="s">
        <v>7437</v>
      </c>
      <c r="C499" s="20" t="s">
        <v>1331</v>
      </c>
      <c r="D499" s="79" t="s">
        <v>9346</v>
      </c>
      <c r="E499" s="12" t="s">
        <v>9046</v>
      </c>
      <c r="F499" s="13" t="s">
        <v>9347</v>
      </c>
      <c r="G499" s="8" t="s">
        <v>58</v>
      </c>
      <c r="H499" s="12" t="s">
        <v>9345</v>
      </c>
      <c r="I499" s="14"/>
      <c r="J499" s="14" t="s">
        <v>14</v>
      </c>
      <c r="K499" s="15"/>
      <c r="L499" s="14" t="s">
        <v>14</v>
      </c>
      <c r="M499" s="14"/>
      <c r="N499" s="34" t="s">
        <v>631</v>
      </c>
      <c r="O499" s="12" t="s">
        <v>9122</v>
      </c>
      <c r="P499" s="34" t="s">
        <v>46</v>
      </c>
      <c r="Q499" s="14" t="s">
        <v>210</v>
      </c>
    </row>
    <row r="500" spans="1:17" ht="42" x14ac:dyDescent="0.25">
      <c r="A500" s="8">
        <v>499</v>
      </c>
      <c r="B500" s="9" t="s">
        <v>15</v>
      </c>
      <c r="C500" s="20" t="s">
        <v>1331</v>
      </c>
      <c r="D500" s="79" t="s">
        <v>9348</v>
      </c>
      <c r="E500" s="12" t="s">
        <v>9272</v>
      </c>
      <c r="F500" s="13" t="s">
        <v>9349</v>
      </c>
      <c r="G500" s="8" t="s">
        <v>16</v>
      </c>
      <c r="H500" s="12" t="s">
        <v>9345</v>
      </c>
      <c r="I500" s="14"/>
      <c r="J500" s="14" t="s">
        <v>14</v>
      </c>
      <c r="K500" s="15"/>
      <c r="L500" s="14" t="s">
        <v>14</v>
      </c>
      <c r="M500" s="14"/>
      <c r="N500" s="34" t="s">
        <v>631</v>
      </c>
      <c r="O500" s="12" t="s">
        <v>9122</v>
      </c>
      <c r="P500" s="34" t="s">
        <v>42</v>
      </c>
      <c r="Q500" s="14" t="s">
        <v>38</v>
      </c>
    </row>
    <row r="501" spans="1:17" ht="42" x14ac:dyDescent="0.25">
      <c r="A501" s="8">
        <v>500</v>
      </c>
      <c r="B501" s="9" t="s">
        <v>15</v>
      </c>
      <c r="C501" s="20" t="s">
        <v>9350</v>
      </c>
      <c r="D501" s="79"/>
      <c r="E501" s="12" t="s">
        <v>9345</v>
      </c>
      <c r="F501" s="13" t="s">
        <v>9351</v>
      </c>
      <c r="G501" s="8" t="s">
        <v>16</v>
      </c>
      <c r="H501" s="12" t="s">
        <v>9345</v>
      </c>
      <c r="I501" s="14"/>
      <c r="J501" s="14" t="s">
        <v>14</v>
      </c>
      <c r="K501" s="15"/>
      <c r="L501" s="14" t="s">
        <v>14</v>
      </c>
      <c r="M501" s="14"/>
      <c r="N501" s="34"/>
      <c r="O501" s="12"/>
      <c r="P501" s="34"/>
      <c r="Q501" s="14" t="s">
        <v>24</v>
      </c>
    </row>
    <row r="502" spans="1:17" ht="63" x14ac:dyDescent="0.25">
      <c r="A502" s="8">
        <v>501</v>
      </c>
      <c r="B502" s="9" t="s">
        <v>213</v>
      </c>
      <c r="C502" s="20" t="s">
        <v>9352</v>
      </c>
      <c r="D502" s="79" t="s">
        <v>9353</v>
      </c>
      <c r="E502" s="12" t="s">
        <v>9166</v>
      </c>
      <c r="F502" s="13" t="s">
        <v>9354</v>
      </c>
      <c r="G502" s="8" t="s">
        <v>345</v>
      </c>
      <c r="H502" s="12" t="s">
        <v>9345</v>
      </c>
      <c r="I502" s="14"/>
      <c r="J502" s="14" t="s">
        <v>14</v>
      </c>
      <c r="K502" s="15"/>
      <c r="L502" s="14" t="s">
        <v>14</v>
      </c>
      <c r="M502" s="14"/>
      <c r="N502" s="34" t="s">
        <v>9060</v>
      </c>
      <c r="O502" s="12" t="s">
        <v>9122</v>
      </c>
      <c r="P502" s="34" t="s">
        <v>49</v>
      </c>
      <c r="Q502" s="14" t="s">
        <v>9355</v>
      </c>
    </row>
    <row r="503" spans="1:17" ht="63" x14ac:dyDescent="0.25">
      <c r="A503" s="8">
        <v>502</v>
      </c>
      <c r="B503" s="9" t="s">
        <v>213</v>
      </c>
      <c r="C503" s="20" t="s">
        <v>9356</v>
      </c>
      <c r="D503" s="79" t="s">
        <v>9357</v>
      </c>
      <c r="E503" s="12" t="s">
        <v>9166</v>
      </c>
      <c r="F503" s="13" t="s">
        <v>9354</v>
      </c>
      <c r="G503" s="8" t="s">
        <v>345</v>
      </c>
      <c r="H503" s="12" t="s">
        <v>9345</v>
      </c>
      <c r="I503" s="14"/>
      <c r="J503" s="14" t="s">
        <v>14</v>
      </c>
      <c r="K503" s="15"/>
      <c r="L503" s="14" t="s">
        <v>14</v>
      </c>
      <c r="M503" s="14"/>
      <c r="N503" s="34" t="s">
        <v>9060</v>
      </c>
      <c r="O503" s="12" t="s">
        <v>9122</v>
      </c>
      <c r="P503" s="34" t="s">
        <v>49</v>
      </c>
      <c r="Q503" s="14" t="s">
        <v>30</v>
      </c>
    </row>
    <row r="504" spans="1:17" ht="21" x14ac:dyDescent="0.25">
      <c r="A504" s="8">
        <v>503</v>
      </c>
      <c r="B504" s="9"/>
      <c r="C504" s="20"/>
      <c r="D504" s="79"/>
      <c r="E504" s="12"/>
      <c r="F504" s="13"/>
      <c r="G504" s="8"/>
      <c r="H504" s="12"/>
      <c r="I504" s="14"/>
      <c r="J504" s="14"/>
      <c r="K504" s="15"/>
      <c r="L504" s="14"/>
      <c r="M504" s="14"/>
      <c r="N504" s="34"/>
      <c r="O504" s="12"/>
      <c r="P504" s="34"/>
      <c r="Q504" s="14"/>
    </row>
    <row r="505" spans="1:17" ht="63" x14ac:dyDescent="0.25">
      <c r="A505" s="8">
        <v>504</v>
      </c>
      <c r="B505" s="9" t="s">
        <v>597</v>
      </c>
      <c r="C505" s="20" t="s">
        <v>9358</v>
      </c>
      <c r="D505" s="79" t="s">
        <v>9359</v>
      </c>
      <c r="E505" s="12" t="s">
        <v>9272</v>
      </c>
      <c r="F505" s="13" t="s">
        <v>9360</v>
      </c>
      <c r="G505" s="8" t="s">
        <v>345</v>
      </c>
      <c r="H505" s="12" t="s">
        <v>9345</v>
      </c>
      <c r="I505" s="14"/>
      <c r="J505" s="14" t="s">
        <v>14</v>
      </c>
      <c r="K505" s="15"/>
      <c r="L505" s="14" t="s">
        <v>14</v>
      </c>
      <c r="M505" s="14"/>
      <c r="N505" s="34" t="s">
        <v>9361</v>
      </c>
      <c r="O505" s="12" t="s">
        <v>9122</v>
      </c>
      <c r="P505" s="34" t="s">
        <v>49</v>
      </c>
      <c r="Q505" s="14" t="s">
        <v>30</v>
      </c>
    </row>
    <row r="506" spans="1:17" ht="63" x14ac:dyDescent="0.25">
      <c r="A506" s="8">
        <v>505</v>
      </c>
      <c r="B506" s="9" t="s">
        <v>597</v>
      </c>
      <c r="C506" s="20" t="s">
        <v>9362</v>
      </c>
      <c r="D506" s="79" t="s">
        <v>9363</v>
      </c>
      <c r="E506" s="12" t="s">
        <v>9272</v>
      </c>
      <c r="F506" s="13" t="s">
        <v>9360</v>
      </c>
      <c r="G506" s="8" t="s">
        <v>345</v>
      </c>
      <c r="H506" s="12" t="s">
        <v>9345</v>
      </c>
      <c r="I506" s="14"/>
      <c r="J506" s="14" t="s">
        <v>14</v>
      </c>
      <c r="K506" s="15"/>
      <c r="L506" s="14" t="s">
        <v>14</v>
      </c>
      <c r="M506" s="14"/>
      <c r="N506" s="34"/>
      <c r="O506" s="12" t="s">
        <v>9122</v>
      </c>
      <c r="P506" s="34" t="s">
        <v>49</v>
      </c>
      <c r="Q506" s="14" t="s">
        <v>8938</v>
      </c>
    </row>
    <row r="507" spans="1:17" ht="105" x14ac:dyDescent="0.25">
      <c r="A507" s="8">
        <v>506</v>
      </c>
      <c r="B507" s="9" t="s">
        <v>213</v>
      </c>
      <c r="C507" s="20" t="s">
        <v>3112</v>
      </c>
      <c r="D507" s="79" t="s">
        <v>9364</v>
      </c>
      <c r="E507" s="12" t="s">
        <v>9114</v>
      </c>
      <c r="F507" s="13" t="s">
        <v>9365</v>
      </c>
      <c r="G507" s="8" t="s">
        <v>345</v>
      </c>
      <c r="H507" s="12" t="s">
        <v>9345</v>
      </c>
      <c r="I507" s="14"/>
      <c r="J507" s="14" t="s">
        <v>14</v>
      </c>
      <c r="K507" s="15"/>
      <c r="L507" s="14" t="s">
        <v>14</v>
      </c>
      <c r="M507" s="14"/>
      <c r="N507" s="34" t="s">
        <v>460</v>
      </c>
      <c r="O507" s="12" t="s">
        <v>9366</v>
      </c>
      <c r="P507" s="34" t="s">
        <v>49</v>
      </c>
      <c r="Q507" s="14" t="s">
        <v>24</v>
      </c>
    </row>
    <row r="508" spans="1:17" ht="21" x14ac:dyDescent="0.25">
      <c r="A508" s="8">
        <v>507</v>
      </c>
      <c r="B508" s="9" t="s">
        <v>213</v>
      </c>
      <c r="C508" s="20" t="s">
        <v>3112</v>
      </c>
      <c r="D508" s="24" t="s">
        <v>40</v>
      </c>
      <c r="E508" s="12" t="s">
        <v>8362</v>
      </c>
      <c r="F508" s="13" t="s">
        <v>9367</v>
      </c>
      <c r="G508" s="8" t="s">
        <v>345</v>
      </c>
      <c r="H508" s="12" t="s">
        <v>9345</v>
      </c>
      <c r="I508" s="14"/>
      <c r="J508" s="14" t="s">
        <v>14</v>
      </c>
      <c r="K508" s="15"/>
      <c r="L508" s="14" t="s">
        <v>14</v>
      </c>
      <c r="M508" s="14"/>
      <c r="N508" s="34" t="s">
        <v>9361</v>
      </c>
      <c r="O508" s="12" t="s">
        <v>9122</v>
      </c>
      <c r="P508" s="34" t="s">
        <v>49</v>
      </c>
      <c r="Q508" s="14" t="s">
        <v>30</v>
      </c>
    </row>
    <row r="509" spans="1:17" ht="21" x14ac:dyDescent="0.25">
      <c r="A509" s="8">
        <v>508</v>
      </c>
      <c r="B509" s="9" t="s">
        <v>213</v>
      </c>
      <c r="C509" s="20" t="s">
        <v>3112</v>
      </c>
      <c r="D509" s="24" t="s">
        <v>40</v>
      </c>
      <c r="E509" s="12" t="s">
        <v>8362</v>
      </c>
      <c r="F509" s="13" t="s">
        <v>9368</v>
      </c>
      <c r="G509" s="8" t="s">
        <v>345</v>
      </c>
      <c r="H509" s="12" t="s">
        <v>9345</v>
      </c>
      <c r="I509" s="14"/>
      <c r="J509" s="14" t="s">
        <v>14</v>
      </c>
      <c r="K509" s="15"/>
      <c r="L509" s="14" t="s">
        <v>14</v>
      </c>
      <c r="M509" s="14"/>
      <c r="N509" s="34" t="s">
        <v>9361</v>
      </c>
      <c r="O509" s="12" t="s">
        <v>9122</v>
      </c>
      <c r="P509" s="34" t="s">
        <v>49</v>
      </c>
      <c r="Q509" s="14" t="s">
        <v>30</v>
      </c>
    </row>
    <row r="510" spans="1:17" ht="21" x14ac:dyDescent="0.25">
      <c r="A510" s="8">
        <v>509</v>
      </c>
      <c r="B510" s="9" t="s">
        <v>213</v>
      </c>
      <c r="C510" s="20" t="s">
        <v>3112</v>
      </c>
      <c r="D510" s="24"/>
      <c r="E510" s="12" t="s">
        <v>8362</v>
      </c>
      <c r="F510" s="13" t="s">
        <v>9369</v>
      </c>
      <c r="G510" s="8" t="s">
        <v>345</v>
      </c>
      <c r="H510" s="12" t="s">
        <v>9345</v>
      </c>
      <c r="I510" s="14"/>
      <c r="J510" s="14" t="s">
        <v>14</v>
      </c>
      <c r="K510" s="15"/>
      <c r="L510" s="14" t="s">
        <v>14</v>
      </c>
      <c r="M510" s="14"/>
      <c r="N510" s="34"/>
      <c r="O510" s="12" t="s">
        <v>9122</v>
      </c>
      <c r="P510" s="34" t="s">
        <v>49</v>
      </c>
      <c r="Q510" s="14" t="s">
        <v>30</v>
      </c>
    </row>
    <row r="511" spans="1:17" ht="42" x14ac:dyDescent="0.25">
      <c r="A511" s="8">
        <v>510</v>
      </c>
      <c r="B511" s="9" t="s">
        <v>5972</v>
      </c>
      <c r="C511" s="20" t="s">
        <v>761</v>
      </c>
      <c r="D511" s="79" t="s">
        <v>9370</v>
      </c>
      <c r="E511" s="12" t="s">
        <v>9046</v>
      </c>
      <c r="F511" s="13" t="s">
        <v>9371</v>
      </c>
      <c r="G511" s="8" t="s">
        <v>312</v>
      </c>
      <c r="H511" s="12" t="s">
        <v>9345</v>
      </c>
      <c r="I511" s="14"/>
      <c r="J511" s="14" t="s">
        <v>14</v>
      </c>
      <c r="K511" s="15"/>
      <c r="L511" s="14" t="s">
        <v>14</v>
      </c>
      <c r="M511" s="14"/>
      <c r="N511" s="34" t="s">
        <v>631</v>
      </c>
      <c r="O511" s="12" t="s">
        <v>9122</v>
      </c>
      <c r="P511" s="34" t="s">
        <v>8369</v>
      </c>
      <c r="Q511" s="14" t="s">
        <v>24</v>
      </c>
    </row>
    <row r="512" spans="1:17" ht="42" x14ac:dyDescent="0.25">
      <c r="A512" s="8">
        <v>511</v>
      </c>
      <c r="B512" s="9" t="s">
        <v>3854</v>
      </c>
      <c r="C512" s="20" t="s">
        <v>761</v>
      </c>
      <c r="D512" s="79" t="s">
        <v>9372</v>
      </c>
      <c r="E512" s="12" t="s">
        <v>9046</v>
      </c>
      <c r="F512" s="13" t="s">
        <v>9373</v>
      </c>
      <c r="G512" s="8" t="s">
        <v>9289</v>
      </c>
      <c r="H512" s="12" t="s">
        <v>9345</v>
      </c>
      <c r="I512" s="14"/>
      <c r="J512" s="14" t="s">
        <v>14</v>
      </c>
      <c r="K512" s="15"/>
      <c r="L512" s="14" t="s">
        <v>14</v>
      </c>
      <c r="M512" s="14"/>
      <c r="N512" s="34" t="s">
        <v>9374</v>
      </c>
      <c r="O512" s="12" t="s">
        <v>9122</v>
      </c>
      <c r="P512" s="34" t="s">
        <v>47</v>
      </c>
      <c r="Q512" s="14" t="s">
        <v>24</v>
      </c>
    </row>
    <row r="513" spans="1:17" ht="84" x14ac:dyDescent="0.25">
      <c r="A513" s="8">
        <v>512</v>
      </c>
      <c r="B513" s="9" t="s">
        <v>4171</v>
      </c>
      <c r="C513" s="20" t="s">
        <v>9375</v>
      </c>
      <c r="D513" s="79" t="s">
        <v>411</v>
      </c>
      <c r="E513" s="12" t="s">
        <v>9272</v>
      </c>
      <c r="F513" s="13" t="s">
        <v>9376</v>
      </c>
      <c r="G513" s="8" t="s">
        <v>312</v>
      </c>
      <c r="H513" s="12" t="s">
        <v>9345</v>
      </c>
      <c r="I513" s="14"/>
      <c r="J513" s="14" t="s">
        <v>14</v>
      </c>
      <c r="K513" s="15"/>
      <c r="L513" s="14" t="s">
        <v>14</v>
      </c>
      <c r="M513" s="14"/>
      <c r="N513" s="34" t="s">
        <v>631</v>
      </c>
      <c r="O513" s="12" t="s">
        <v>9122</v>
      </c>
      <c r="P513" s="34" t="s">
        <v>9377</v>
      </c>
      <c r="Q513" s="14" t="s">
        <v>38</v>
      </c>
    </row>
    <row r="514" spans="1:17" ht="21" x14ac:dyDescent="0.25">
      <c r="A514" s="8">
        <v>513</v>
      </c>
      <c r="B514" s="9" t="s">
        <v>3133</v>
      </c>
      <c r="C514" s="20" t="s">
        <v>9378</v>
      </c>
      <c r="D514" s="24" t="s">
        <v>9379</v>
      </c>
      <c r="E514" s="12" t="s">
        <v>9120</v>
      </c>
      <c r="F514" s="13" t="s">
        <v>9380</v>
      </c>
      <c r="G514" s="8" t="s">
        <v>226</v>
      </c>
      <c r="H514" s="12" t="s">
        <v>9122</v>
      </c>
      <c r="I514" s="14"/>
      <c r="J514" s="14" t="s">
        <v>14</v>
      </c>
      <c r="K514" s="15"/>
      <c r="L514" s="14" t="s">
        <v>14</v>
      </c>
      <c r="M514" s="14"/>
      <c r="N514" s="34" t="s">
        <v>8094</v>
      </c>
      <c r="O514" s="12" t="s">
        <v>9122</v>
      </c>
      <c r="P514" s="34" t="s">
        <v>19</v>
      </c>
      <c r="Q514" s="14" t="s">
        <v>38</v>
      </c>
    </row>
    <row r="515" spans="1:17" ht="42" x14ac:dyDescent="0.25">
      <c r="A515" s="8">
        <v>514</v>
      </c>
      <c r="B515" s="9" t="s">
        <v>9381</v>
      </c>
      <c r="C515" s="20" t="s">
        <v>9382</v>
      </c>
      <c r="D515" s="24" t="s">
        <v>40</v>
      </c>
      <c r="E515" s="12" t="s">
        <v>9383</v>
      </c>
      <c r="F515" s="13" t="s">
        <v>9384</v>
      </c>
      <c r="G515" s="8" t="s">
        <v>41</v>
      </c>
      <c r="H515" s="12" t="s">
        <v>9122</v>
      </c>
      <c r="I515" s="14"/>
      <c r="J515" s="14" t="s">
        <v>14</v>
      </c>
      <c r="K515" s="15"/>
      <c r="L515" s="14" t="s">
        <v>14</v>
      </c>
      <c r="M515" s="14"/>
      <c r="N515" s="34"/>
      <c r="O515" s="18">
        <v>43521</v>
      </c>
      <c r="P515" s="34" t="s">
        <v>49</v>
      </c>
      <c r="Q515" s="14" t="s">
        <v>30</v>
      </c>
    </row>
    <row r="516" spans="1:17" ht="42" x14ac:dyDescent="0.25">
      <c r="A516" s="8">
        <v>515</v>
      </c>
      <c r="B516" s="9" t="s">
        <v>9385</v>
      </c>
      <c r="C516" s="20" t="s">
        <v>285</v>
      </c>
      <c r="D516" s="24" t="s">
        <v>9386</v>
      </c>
      <c r="E516" s="12">
        <v>43518</v>
      </c>
      <c r="F516" s="13" t="s">
        <v>9387</v>
      </c>
      <c r="G516" s="8" t="s">
        <v>2342</v>
      </c>
      <c r="H516" s="12" t="s">
        <v>9122</v>
      </c>
      <c r="I516" s="14"/>
      <c r="J516" s="14" t="s">
        <v>14</v>
      </c>
      <c r="K516" s="15"/>
      <c r="L516" s="14" t="s">
        <v>14</v>
      </c>
      <c r="M516" s="14"/>
      <c r="N516" s="34" t="s">
        <v>629</v>
      </c>
      <c r="O516" s="12">
        <v>43521</v>
      </c>
      <c r="P516" s="34" t="s">
        <v>8369</v>
      </c>
      <c r="Q516" s="14" t="s">
        <v>197</v>
      </c>
    </row>
    <row r="517" spans="1:17" ht="21" x14ac:dyDescent="0.25">
      <c r="A517" s="8">
        <v>516</v>
      </c>
      <c r="B517" s="9" t="s">
        <v>2579</v>
      </c>
      <c r="C517" s="20" t="s">
        <v>285</v>
      </c>
      <c r="D517" s="24" t="s">
        <v>9388</v>
      </c>
      <c r="E517" s="12" t="s">
        <v>9046</v>
      </c>
      <c r="F517" s="13" t="s">
        <v>9389</v>
      </c>
      <c r="G517" s="8" t="s">
        <v>33</v>
      </c>
      <c r="H517" s="12" t="s">
        <v>9122</v>
      </c>
      <c r="I517" s="14"/>
      <c r="J517" s="14" t="s">
        <v>14</v>
      </c>
      <c r="K517" s="15"/>
      <c r="L517" s="14" t="s">
        <v>14</v>
      </c>
      <c r="M517" s="14"/>
      <c r="N517" s="34" t="s">
        <v>294</v>
      </c>
      <c r="O517" s="12" t="s">
        <v>9122</v>
      </c>
      <c r="P517" s="34" t="s">
        <v>179</v>
      </c>
      <c r="Q517" s="14" t="s">
        <v>38</v>
      </c>
    </row>
    <row r="518" spans="1:17" ht="42" x14ac:dyDescent="0.25">
      <c r="A518" s="8">
        <v>517</v>
      </c>
      <c r="B518" s="9" t="s">
        <v>322</v>
      </c>
      <c r="C518" s="20" t="s">
        <v>285</v>
      </c>
      <c r="D518" s="24" t="s">
        <v>9390</v>
      </c>
      <c r="E518" s="12" t="s">
        <v>9159</v>
      </c>
      <c r="F518" s="13" t="s">
        <v>9391</v>
      </c>
      <c r="G518" s="8" t="s">
        <v>259</v>
      </c>
      <c r="H518" s="12" t="s">
        <v>9122</v>
      </c>
      <c r="I518" s="14"/>
      <c r="J518" s="14" t="s">
        <v>14</v>
      </c>
      <c r="K518" s="15"/>
      <c r="L518" s="14" t="s">
        <v>14</v>
      </c>
      <c r="M518" s="14"/>
      <c r="N518" s="34" t="s">
        <v>629</v>
      </c>
      <c r="O518" s="12" t="s">
        <v>9122</v>
      </c>
      <c r="P518" s="34" t="s">
        <v>8369</v>
      </c>
      <c r="Q518" s="14" t="s">
        <v>230</v>
      </c>
    </row>
    <row r="519" spans="1:17" ht="63" x14ac:dyDescent="0.25">
      <c r="A519" s="8">
        <v>518</v>
      </c>
      <c r="B519" s="9" t="s">
        <v>1281</v>
      </c>
      <c r="C519" s="20" t="s">
        <v>2645</v>
      </c>
      <c r="D519" s="24" t="s">
        <v>9313</v>
      </c>
      <c r="E519" s="12" t="s">
        <v>9166</v>
      </c>
      <c r="F519" s="13" t="s">
        <v>9314</v>
      </c>
      <c r="G519" s="8" t="s">
        <v>1280</v>
      </c>
      <c r="H519" s="12" t="s">
        <v>9122</v>
      </c>
      <c r="I519" s="14"/>
      <c r="J519" s="14" t="s">
        <v>14</v>
      </c>
      <c r="K519" s="15"/>
      <c r="L519" s="14" t="s">
        <v>14</v>
      </c>
      <c r="M519" s="14"/>
      <c r="N519" s="34"/>
      <c r="O519" s="12"/>
      <c r="P519" s="42"/>
      <c r="Q519" s="14" t="s">
        <v>38</v>
      </c>
    </row>
    <row r="520" spans="1:17" ht="42" x14ac:dyDescent="0.25">
      <c r="A520" s="8">
        <v>519</v>
      </c>
      <c r="B520" s="9" t="s">
        <v>15</v>
      </c>
      <c r="C520" s="20" t="s">
        <v>50</v>
      </c>
      <c r="D520" s="24" t="s">
        <v>9392</v>
      </c>
      <c r="E520" s="12" t="s">
        <v>9345</v>
      </c>
      <c r="F520" s="13" t="s">
        <v>9393</v>
      </c>
      <c r="G520" s="8" t="s">
        <v>16</v>
      </c>
      <c r="H520" s="12">
        <v>43521</v>
      </c>
      <c r="I520" s="14"/>
      <c r="J520" s="14" t="s">
        <v>14</v>
      </c>
      <c r="K520" s="15"/>
      <c r="L520" s="14" t="s">
        <v>14</v>
      </c>
      <c r="M520" s="14"/>
      <c r="N520" s="34" t="s">
        <v>8094</v>
      </c>
      <c r="O520" s="12" t="s">
        <v>9122</v>
      </c>
      <c r="P520" s="34" t="s">
        <v>9394</v>
      </c>
      <c r="Q520" s="14" t="s">
        <v>38</v>
      </c>
    </row>
    <row r="521" spans="1:17" ht="126" x14ac:dyDescent="0.25">
      <c r="A521" s="8">
        <v>520</v>
      </c>
      <c r="B521" s="9" t="s">
        <v>15</v>
      </c>
      <c r="C521" s="20" t="s">
        <v>8430</v>
      </c>
      <c r="D521" s="24" t="s">
        <v>40</v>
      </c>
      <c r="E521" s="12" t="s">
        <v>2147</v>
      </c>
      <c r="F521" s="13" t="s">
        <v>9395</v>
      </c>
      <c r="G521" s="8">
        <v>5</v>
      </c>
      <c r="H521" s="12" t="s">
        <v>9122</v>
      </c>
      <c r="I521" s="14"/>
      <c r="J521" s="14" t="s">
        <v>14</v>
      </c>
      <c r="K521" s="15"/>
      <c r="L521" s="14" t="s">
        <v>14</v>
      </c>
      <c r="M521" s="14"/>
      <c r="N521" s="34" t="s">
        <v>629</v>
      </c>
      <c r="O521" s="12">
        <v>43521</v>
      </c>
      <c r="P521" s="34" t="s">
        <v>277</v>
      </c>
      <c r="Q521" s="14" t="s">
        <v>24</v>
      </c>
    </row>
    <row r="522" spans="1:17" ht="105" x14ac:dyDescent="0.25">
      <c r="A522" s="8">
        <v>521</v>
      </c>
      <c r="B522" s="9" t="s">
        <v>1171</v>
      </c>
      <c r="C522" s="20" t="s">
        <v>9396</v>
      </c>
      <c r="D522" s="24" t="s">
        <v>9397</v>
      </c>
      <c r="E522" s="12" t="s">
        <v>9159</v>
      </c>
      <c r="F522" s="13" t="s">
        <v>9398</v>
      </c>
      <c r="G522" s="8" t="s">
        <v>259</v>
      </c>
      <c r="H522" s="12" t="s">
        <v>9122</v>
      </c>
      <c r="I522" s="14"/>
      <c r="J522" s="14" t="s">
        <v>14</v>
      </c>
      <c r="K522" s="15"/>
      <c r="L522" s="14" t="s">
        <v>14</v>
      </c>
      <c r="M522" s="14"/>
      <c r="N522" s="34" t="s">
        <v>631</v>
      </c>
      <c r="O522" s="12" t="s">
        <v>9399</v>
      </c>
      <c r="P522" s="34" t="s">
        <v>42</v>
      </c>
      <c r="Q522" s="14" t="s">
        <v>38</v>
      </c>
    </row>
    <row r="523" spans="1:17" ht="42" x14ac:dyDescent="0.25">
      <c r="A523" s="8">
        <v>522</v>
      </c>
      <c r="B523" s="9" t="s">
        <v>1868</v>
      </c>
      <c r="C523" s="20" t="s">
        <v>9400</v>
      </c>
      <c r="D523" s="24" t="s">
        <v>9401</v>
      </c>
      <c r="E523" s="12">
        <v>47171</v>
      </c>
      <c r="F523" s="13" t="s">
        <v>9402</v>
      </c>
      <c r="G523" s="8" t="s">
        <v>3070</v>
      </c>
      <c r="H523" s="12" t="s">
        <v>9122</v>
      </c>
      <c r="I523" s="14"/>
      <c r="J523" s="14" t="s">
        <v>14</v>
      </c>
      <c r="K523" s="15"/>
      <c r="L523" s="14" t="s">
        <v>14</v>
      </c>
      <c r="M523" s="14"/>
      <c r="N523" s="34"/>
      <c r="O523" s="12"/>
      <c r="P523" s="42"/>
      <c r="Q523" s="14" t="s">
        <v>24</v>
      </c>
    </row>
    <row r="524" spans="1:17" ht="84" x14ac:dyDescent="0.25">
      <c r="A524" s="8">
        <v>523</v>
      </c>
      <c r="B524" s="9" t="s">
        <v>2398</v>
      </c>
      <c r="C524" s="20" t="s">
        <v>9215</v>
      </c>
      <c r="D524" s="79" t="s">
        <v>9403</v>
      </c>
      <c r="E524" s="12" t="s">
        <v>9122</v>
      </c>
      <c r="F524" s="13" t="s">
        <v>9404</v>
      </c>
      <c r="G524" s="8" t="s">
        <v>16</v>
      </c>
      <c r="H524" s="12" t="s">
        <v>9399</v>
      </c>
      <c r="I524" s="14"/>
      <c r="J524" s="14" t="s">
        <v>14</v>
      </c>
      <c r="K524" s="15"/>
      <c r="L524" s="14" t="s">
        <v>14</v>
      </c>
      <c r="M524" s="14"/>
      <c r="N524" s="34" t="s">
        <v>294</v>
      </c>
      <c r="O524" s="12" t="s">
        <v>9405</v>
      </c>
      <c r="P524" s="34" t="s">
        <v>9406</v>
      </c>
      <c r="Q524" s="14" t="s">
        <v>18</v>
      </c>
    </row>
    <row r="525" spans="1:17" ht="105" x14ac:dyDescent="0.25">
      <c r="A525" s="8">
        <v>524</v>
      </c>
      <c r="B525" s="9" t="s">
        <v>2398</v>
      </c>
      <c r="C525" s="20" t="s">
        <v>8307</v>
      </c>
      <c r="D525" s="79" t="s">
        <v>9407</v>
      </c>
      <c r="E525" s="12" t="s">
        <v>9122</v>
      </c>
      <c r="F525" s="13" t="s">
        <v>9408</v>
      </c>
      <c r="G525" s="8" t="s">
        <v>16</v>
      </c>
      <c r="H525" s="12" t="s">
        <v>9399</v>
      </c>
      <c r="I525" s="14"/>
      <c r="J525" s="14" t="s">
        <v>14</v>
      </c>
      <c r="K525" s="15"/>
      <c r="L525" s="14" t="s">
        <v>14</v>
      </c>
      <c r="M525" s="14"/>
      <c r="N525" s="34" t="s">
        <v>8178</v>
      </c>
      <c r="O525" s="12" t="s">
        <v>9399</v>
      </c>
      <c r="P525" s="34" t="s">
        <v>44</v>
      </c>
      <c r="Q525" s="14" t="s">
        <v>38</v>
      </c>
    </row>
    <row r="526" spans="1:17" ht="63" x14ac:dyDescent="0.25">
      <c r="A526" s="8">
        <v>525</v>
      </c>
      <c r="B526" s="9" t="s">
        <v>1249</v>
      </c>
      <c r="C526" s="20" t="s">
        <v>8619</v>
      </c>
      <c r="D526" s="79" t="s">
        <v>9409</v>
      </c>
      <c r="E526" s="12" t="s">
        <v>9057</v>
      </c>
      <c r="F526" s="13" t="s">
        <v>9410</v>
      </c>
      <c r="G526" s="8" t="s">
        <v>52</v>
      </c>
      <c r="H526" s="12" t="s">
        <v>9399</v>
      </c>
      <c r="I526" s="14"/>
      <c r="J526" s="14" t="s">
        <v>14</v>
      </c>
      <c r="K526" s="15"/>
      <c r="L526" s="14" t="s">
        <v>14</v>
      </c>
      <c r="M526" s="14"/>
      <c r="N526" s="34" t="s">
        <v>9411</v>
      </c>
      <c r="O526" s="12" t="s">
        <v>9399</v>
      </c>
      <c r="P526" s="34" t="s">
        <v>9412</v>
      </c>
      <c r="Q526" s="14" t="s">
        <v>9278</v>
      </c>
    </row>
    <row r="527" spans="1:17" ht="63" x14ac:dyDescent="0.25">
      <c r="A527" s="8">
        <v>526</v>
      </c>
      <c r="B527" s="9" t="s">
        <v>9214</v>
      </c>
      <c r="C527" s="20" t="s">
        <v>8730</v>
      </c>
      <c r="D527" s="79" t="s">
        <v>9413</v>
      </c>
      <c r="E527" s="12" t="s">
        <v>9122</v>
      </c>
      <c r="F527" s="13" t="s">
        <v>9414</v>
      </c>
      <c r="G527" s="8" t="s">
        <v>330</v>
      </c>
      <c r="H527" s="12" t="s">
        <v>9399</v>
      </c>
      <c r="I527" s="14"/>
      <c r="J527" s="14" t="s">
        <v>14</v>
      </c>
      <c r="K527" s="15"/>
      <c r="L527" s="14" t="s">
        <v>14</v>
      </c>
      <c r="M527" s="14"/>
      <c r="N527" s="34"/>
      <c r="O527" s="12"/>
      <c r="P527" s="34" t="s">
        <v>9415</v>
      </c>
      <c r="Q527" s="14" t="s">
        <v>9416</v>
      </c>
    </row>
    <row r="528" spans="1:17" ht="21" x14ac:dyDescent="0.25">
      <c r="A528" s="8">
        <v>527</v>
      </c>
      <c r="B528" s="9" t="s">
        <v>8821</v>
      </c>
      <c r="C528" s="20" t="s">
        <v>9417</v>
      </c>
      <c r="D528" s="79" t="s">
        <v>9418</v>
      </c>
      <c r="E528" s="12" t="s">
        <v>9166</v>
      </c>
      <c r="F528" s="13" t="s">
        <v>9419</v>
      </c>
      <c r="G528" s="8" t="s">
        <v>259</v>
      </c>
      <c r="H528" s="12" t="s">
        <v>9399</v>
      </c>
      <c r="I528" s="14"/>
      <c r="J528" s="14" t="s">
        <v>14</v>
      </c>
      <c r="K528" s="15"/>
      <c r="L528" s="14" t="s">
        <v>14</v>
      </c>
      <c r="M528" s="14"/>
      <c r="N528" s="34" t="s">
        <v>629</v>
      </c>
      <c r="O528" s="12" t="s">
        <v>9399</v>
      </c>
      <c r="P528" s="34" t="s">
        <v>2275</v>
      </c>
      <c r="Q528" s="14" t="s">
        <v>9420</v>
      </c>
    </row>
    <row r="529" spans="1:17" ht="84" x14ac:dyDescent="0.25">
      <c r="A529" s="8">
        <v>528</v>
      </c>
      <c r="B529" s="9" t="s">
        <v>9421</v>
      </c>
      <c r="C529" s="20" t="s">
        <v>8400</v>
      </c>
      <c r="D529" s="79" t="s">
        <v>9422</v>
      </c>
      <c r="E529" s="12" t="s">
        <v>9122</v>
      </c>
      <c r="F529" s="13" t="s">
        <v>9423</v>
      </c>
      <c r="G529" s="8" t="s">
        <v>51</v>
      </c>
      <c r="H529" s="12" t="s">
        <v>9399</v>
      </c>
      <c r="I529" s="14"/>
      <c r="J529" s="14" t="s">
        <v>14</v>
      </c>
      <c r="K529" s="15"/>
      <c r="L529" s="14" t="s">
        <v>14</v>
      </c>
      <c r="M529" s="14"/>
      <c r="N529" s="34"/>
      <c r="O529" s="12" t="s">
        <v>9399</v>
      </c>
      <c r="P529" s="34" t="s">
        <v>19</v>
      </c>
      <c r="Q529" s="14" t="s">
        <v>9424</v>
      </c>
    </row>
    <row r="530" spans="1:17" ht="84" x14ac:dyDescent="0.25">
      <c r="A530" s="8">
        <v>529</v>
      </c>
      <c r="B530" s="9" t="s">
        <v>15</v>
      </c>
      <c r="C530" s="20" t="s">
        <v>9215</v>
      </c>
      <c r="D530" s="79" t="s">
        <v>9425</v>
      </c>
      <c r="E530" s="12" t="s">
        <v>9122</v>
      </c>
      <c r="F530" s="13" t="s">
        <v>9426</v>
      </c>
      <c r="G530" s="8" t="s">
        <v>16</v>
      </c>
      <c r="H530" s="12" t="s">
        <v>9399</v>
      </c>
      <c r="I530" s="14"/>
      <c r="J530" s="14" t="s">
        <v>14</v>
      </c>
      <c r="K530" s="15"/>
      <c r="L530" s="14" t="s">
        <v>14</v>
      </c>
      <c r="M530" s="14"/>
      <c r="N530" s="34" t="s">
        <v>9427</v>
      </c>
      <c r="O530" s="12" t="s">
        <v>9399</v>
      </c>
      <c r="P530" s="34" t="s">
        <v>225</v>
      </c>
      <c r="Q530" s="14" t="s">
        <v>6193</v>
      </c>
    </row>
    <row r="531" spans="1:17" ht="105" x14ac:dyDescent="0.25">
      <c r="A531" s="8">
        <v>530</v>
      </c>
      <c r="B531" s="9" t="s">
        <v>2398</v>
      </c>
      <c r="C531" s="20" t="s">
        <v>9428</v>
      </c>
      <c r="D531" s="79" t="s">
        <v>9429</v>
      </c>
      <c r="E531" s="12" t="s">
        <v>8203</v>
      </c>
      <c r="F531" s="13" t="s">
        <v>9430</v>
      </c>
      <c r="G531" s="8" t="s">
        <v>16</v>
      </c>
      <c r="H531" s="12" t="s">
        <v>9399</v>
      </c>
      <c r="I531" s="14"/>
      <c r="J531" s="14" t="s">
        <v>14</v>
      </c>
      <c r="K531" s="15"/>
      <c r="L531" s="14" t="s">
        <v>14</v>
      </c>
      <c r="M531" s="14"/>
      <c r="N531" s="34"/>
      <c r="O531" s="12"/>
      <c r="P531" s="42"/>
      <c r="Q531" s="14" t="s">
        <v>6193</v>
      </c>
    </row>
    <row r="532" spans="1:17" ht="126" x14ac:dyDescent="0.25">
      <c r="A532" s="8">
        <v>531</v>
      </c>
      <c r="B532" s="9" t="s">
        <v>2398</v>
      </c>
      <c r="C532" s="20" t="s">
        <v>9428</v>
      </c>
      <c r="D532" s="79" t="s">
        <v>9431</v>
      </c>
      <c r="E532" s="12" t="s">
        <v>8203</v>
      </c>
      <c r="F532" s="13" t="s">
        <v>9432</v>
      </c>
      <c r="G532" s="8" t="s">
        <v>16</v>
      </c>
      <c r="H532" s="12" t="s">
        <v>9399</v>
      </c>
      <c r="I532" s="14"/>
      <c r="J532" s="14" t="s">
        <v>14</v>
      </c>
      <c r="K532" s="15"/>
      <c r="L532" s="14" t="s">
        <v>14</v>
      </c>
      <c r="M532" s="14"/>
      <c r="N532" s="34" t="s">
        <v>9411</v>
      </c>
      <c r="O532" s="12" t="s">
        <v>9399</v>
      </c>
      <c r="P532" s="34" t="s">
        <v>42</v>
      </c>
      <c r="Q532" s="14" t="s">
        <v>6193</v>
      </c>
    </row>
    <row r="533" spans="1:17" ht="126" x14ac:dyDescent="0.25">
      <c r="A533" s="8">
        <v>532</v>
      </c>
      <c r="B533" s="9" t="s">
        <v>2398</v>
      </c>
      <c r="C533" s="20" t="s">
        <v>9433</v>
      </c>
      <c r="D533" s="79" t="s">
        <v>9434</v>
      </c>
      <c r="E533" s="12" t="s">
        <v>9122</v>
      </c>
      <c r="F533" s="13" t="s">
        <v>9435</v>
      </c>
      <c r="G533" s="8" t="s">
        <v>16</v>
      </c>
      <c r="H533" s="12" t="s">
        <v>9399</v>
      </c>
      <c r="I533" s="14"/>
      <c r="J533" s="14" t="s">
        <v>14</v>
      </c>
      <c r="K533" s="15"/>
      <c r="L533" s="14" t="s">
        <v>14</v>
      </c>
      <c r="M533" s="14"/>
      <c r="N533" s="34"/>
      <c r="O533" s="12"/>
      <c r="P533" s="34"/>
      <c r="Q533" s="14" t="s">
        <v>9436</v>
      </c>
    </row>
    <row r="534" spans="1:17" ht="21" x14ac:dyDescent="0.25">
      <c r="A534" s="8">
        <v>533</v>
      </c>
      <c r="B534" s="9" t="s">
        <v>2428</v>
      </c>
      <c r="C534" s="20" t="s">
        <v>1331</v>
      </c>
      <c r="D534" s="24" t="s">
        <v>9437</v>
      </c>
      <c r="E534" s="12" t="s">
        <v>9345</v>
      </c>
      <c r="F534" s="13" t="s">
        <v>9438</v>
      </c>
      <c r="G534" s="8" t="s">
        <v>158</v>
      </c>
      <c r="H534" s="12" t="s">
        <v>9439</v>
      </c>
      <c r="I534" s="14"/>
      <c r="J534" s="14" t="s">
        <v>14</v>
      </c>
      <c r="K534" s="15"/>
      <c r="L534" s="14" t="s">
        <v>14</v>
      </c>
      <c r="M534" s="14"/>
      <c r="N534" s="34"/>
      <c r="O534" s="12"/>
      <c r="P534" s="42"/>
      <c r="Q534" s="14" t="s">
        <v>9440</v>
      </c>
    </row>
    <row r="535" spans="1:17" ht="42" x14ac:dyDescent="0.25">
      <c r="A535" s="8">
        <v>534</v>
      </c>
      <c r="B535" s="9" t="s">
        <v>9124</v>
      </c>
      <c r="C535" s="20" t="s">
        <v>4596</v>
      </c>
      <c r="D535" s="24" t="s">
        <v>40</v>
      </c>
      <c r="E535" s="12" t="s">
        <v>8931</v>
      </c>
      <c r="F535" s="13" t="s">
        <v>9441</v>
      </c>
      <c r="G535" s="8" t="s">
        <v>312</v>
      </c>
      <c r="H535" s="12" t="s">
        <v>9439</v>
      </c>
      <c r="I535" s="14"/>
      <c r="J535" s="14" t="s">
        <v>14</v>
      </c>
      <c r="K535" s="15" t="s">
        <v>14</v>
      </c>
      <c r="L535" s="14"/>
      <c r="M535" s="14"/>
      <c r="N535" s="34" t="s">
        <v>8094</v>
      </c>
      <c r="O535" s="12" t="s">
        <v>9439</v>
      </c>
      <c r="P535" s="34" t="s">
        <v>19</v>
      </c>
      <c r="Q535" s="14" t="s">
        <v>197</v>
      </c>
    </row>
    <row r="536" spans="1:17" ht="42" x14ac:dyDescent="0.25">
      <c r="A536" s="8">
        <v>535</v>
      </c>
      <c r="B536" s="9" t="s">
        <v>5859</v>
      </c>
      <c r="C536" s="20" t="s">
        <v>2239</v>
      </c>
      <c r="D536" s="24" t="s">
        <v>9442</v>
      </c>
      <c r="E536" s="12" t="s">
        <v>9046</v>
      </c>
      <c r="F536" s="77" t="s">
        <v>9443</v>
      </c>
      <c r="G536" s="8" t="s">
        <v>302</v>
      </c>
      <c r="H536" s="12" t="s">
        <v>9439</v>
      </c>
      <c r="I536" s="14"/>
      <c r="J536" s="14" t="s">
        <v>14</v>
      </c>
      <c r="K536" s="15"/>
      <c r="L536" s="14" t="s">
        <v>14</v>
      </c>
      <c r="M536" s="14"/>
      <c r="N536" s="34" t="s">
        <v>8094</v>
      </c>
      <c r="O536" s="12" t="s">
        <v>9287</v>
      </c>
      <c r="P536" s="34" t="s">
        <v>19</v>
      </c>
      <c r="Q536" s="14" t="s">
        <v>6193</v>
      </c>
    </row>
    <row r="537" spans="1:17" ht="63" x14ac:dyDescent="0.25">
      <c r="A537" s="8">
        <v>536</v>
      </c>
      <c r="B537" s="9" t="s">
        <v>597</v>
      </c>
      <c r="C537" s="20" t="s">
        <v>9007</v>
      </c>
      <c r="D537" s="24" t="s">
        <v>40</v>
      </c>
      <c r="E537" s="12" t="s">
        <v>8073</v>
      </c>
      <c r="F537" s="13" t="s">
        <v>9444</v>
      </c>
      <c r="G537" s="8" t="s">
        <v>41</v>
      </c>
      <c r="H537" s="12" t="s">
        <v>9439</v>
      </c>
      <c r="I537" s="14"/>
      <c r="J537" s="14" t="s">
        <v>14</v>
      </c>
      <c r="K537" s="15"/>
      <c r="L537" s="14" t="s">
        <v>14</v>
      </c>
      <c r="M537" s="14"/>
      <c r="N537" s="34" t="s">
        <v>460</v>
      </c>
      <c r="O537" s="12" t="s">
        <v>9287</v>
      </c>
      <c r="P537" s="34" t="s">
        <v>49</v>
      </c>
      <c r="Q537" s="14" t="s">
        <v>30</v>
      </c>
    </row>
    <row r="538" spans="1:17" ht="42" x14ac:dyDescent="0.25">
      <c r="A538" s="8">
        <v>537</v>
      </c>
      <c r="B538" s="9" t="s">
        <v>9214</v>
      </c>
      <c r="C538" s="20" t="s">
        <v>9156</v>
      </c>
      <c r="D538" s="79" t="s">
        <v>9445</v>
      </c>
      <c r="E538" s="12" t="s">
        <v>9166</v>
      </c>
      <c r="F538" s="13" t="s">
        <v>9446</v>
      </c>
      <c r="G538" s="8" t="s">
        <v>330</v>
      </c>
      <c r="H538" s="12" t="s">
        <v>9439</v>
      </c>
      <c r="I538" s="14"/>
      <c r="J538" s="14" t="s">
        <v>14</v>
      </c>
      <c r="K538" s="15"/>
      <c r="L538" s="14" t="s">
        <v>14</v>
      </c>
      <c r="M538" s="14"/>
      <c r="N538" s="34" t="s">
        <v>460</v>
      </c>
      <c r="O538" s="12" t="s">
        <v>9287</v>
      </c>
      <c r="P538" s="34" t="s">
        <v>49</v>
      </c>
      <c r="Q538" s="14" t="s">
        <v>6193</v>
      </c>
    </row>
    <row r="539" spans="1:17" ht="105" x14ac:dyDescent="0.25">
      <c r="A539" s="8">
        <v>538</v>
      </c>
      <c r="B539" s="9" t="s">
        <v>2398</v>
      </c>
      <c r="C539" s="20" t="s">
        <v>9447</v>
      </c>
      <c r="D539" s="79" t="s">
        <v>9448</v>
      </c>
      <c r="E539" s="12" t="s">
        <v>9122</v>
      </c>
      <c r="F539" s="13" t="s">
        <v>9449</v>
      </c>
      <c r="G539" s="8" t="s">
        <v>16</v>
      </c>
      <c r="H539" s="12" t="s">
        <v>9439</v>
      </c>
      <c r="I539" s="14"/>
      <c r="J539" s="14" t="s">
        <v>14</v>
      </c>
      <c r="K539" s="15"/>
      <c r="L539" s="14" t="s">
        <v>14</v>
      </c>
      <c r="M539" s="14"/>
      <c r="N539" s="34" t="s">
        <v>8178</v>
      </c>
      <c r="O539" s="12" t="s">
        <v>9439</v>
      </c>
      <c r="P539" s="34" t="s">
        <v>277</v>
      </c>
      <c r="Q539" s="14" t="s">
        <v>391</v>
      </c>
    </row>
    <row r="540" spans="1:17" ht="105" x14ac:dyDescent="0.25">
      <c r="A540" s="8">
        <v>539</v>
      </c>
      <c r="B540" s="9" t="s">
        <v>2398</v>
      </c>
      <c r="C540" s="20" t="s">
        <v>9450</v>
      </c>
      <c r="D540" s="79" t="s">
        <v>9451</v>
      </c>
      <c r="E540" s="12" t="s">
        <v>9122</v>
      </c>
      <c r="F540" s="13" t="s">
        <v>9452</v>
      </c>
      <c r="G540" s="8" t="s">
        <v>16</v>
      </c>
      <c r="H540" s="12" t="s">
        <v>9439</v>
      </c>
      <c r="I540" s="14"/>
      <c r="J540" s="14" t="s">
        <v>14</v>
      </c>
      <c r="K540" s="15"/>
      <c r="L540" s="14" t="s">
        <v>14</v>
      </c>
      <c r="M540" s="14"/>
      <c r="N540" s="34"/>
      <c r="O540" s="12"/>
      <c r="P540" s="34"/>
      <c r="Q540" s="14" t="s">
        <v>6193</v>
      </c>
    </row>
    <row r="541" spans="1:17" ht="105" x14ac:dyDescent="0.25">
      <c r="A541" s="8">
        <v>540</v>
      </c>
      <c r="B541" s="9" t="s">
        <v>9453</v>
      </c>
      <c r="C541" s="20" t="s">
        <v>9454</v>
      </c>
      <c r="D541" s="24" t="s">
        <v>9455</v>
      </c>
      <c r="E541" s="12" t="s">
        <v>9122</v>
      </c>
      <c r="F541" s="13" t="s">
        <v>9456</v>
      </c>
      <c r="G541" s="8" t="s">
        <v>16</v>
      </c>
      <c r="H541" s="12" t="s">
        <v>9439</v>
      </c>
      <c r="I541" s="14"/>
      <c r="J541" s="14" t="s">
        <v>14</v>
      </c>
      <c r="K541" s="15"/>
      <c r="L541" s="14" t="s">
        <v>14</v>
      </c>
      <c r="M541" s="14"/>
      <c r="N541" s="34"/>
      <c r="O541" s="12"/>
      <c r="P541" s="34"/>
      <c r="Q541" s="14" t="s">
        <v>230</v>
      </c>
    </row>
    <row r="542" spans="1:17" ht="21" x14ac:dyDescent="0.25">
      <c r="A542" s="8">
        <v>541</v>
      </c>
      <c r="B542" s="9" t="s">
        <v>9457</v>
      </c>
      <c r="C542" s="20" t="s">
        <v>9458</v>
      </c>
      <c r="D542" s="24" t="s">
        <v>9459</v>
      </c>
      <c r="E542" s="12" t="s">
        <v>9122</v>
      </c>
      <c r="F542" s="13" t="s">
        <v>9460</v>
      </c>
      <c r="G542" s="8" t="s">
        <v>51</v>
      </c>
      <c r="H542" s="12" t="s">
        <v>9439</v>
      </c>
      <c r="I542" s="14"/>
      <c r="J542" s="14" t="s">
        <v>14</v>
      </c>
      <c r="K542" s="15"/>
      <c r="L542" s="14" t="s">
        <v>14</v>
      </c>
      <c r="M542" s="14"/>
      <c r="N542" s="34" t="s">
        <v>9461</v>
      </c>
      <c r="O542" s="12" t="s">
        <v>9287</v>
      </c>
      <c r="P542" s="34" t="s">
        <v>19</v>
      </c>
      <c r="Q542" s="14" t="s">
        <v>6193</v>
      </c>
    </row>
    <row r="543" spans="1:17" ht="63" x14ac:dyDescent="0.25">
      <c r="A543" s="8">
        <v>542</v>
      </c>
      <c r="B543" s="9" t="s">
        <v>1648</v>
      </c>
      <c r="C543" s="20" t="s">
        <v>9358</v>
      </c>
      <c r="D543" s="24" t="s">
        <v>9462</v>
      </c>
      <c r="E543" s="12" t="s">
        <v>9439</v>
      </c>
      <c r="F543" s="13" t="s">
        <v>9360</v>
      </c>
      <c r="G543" s="8" t="s">
        <v>2047</v>
      </c>
      <c r="H543" s="12" t="s">
        <v>9439</v>
      </c>
      <c r="I543" s="14"/>
      <c r="J543" s="14" t="s">
        <v>14</v>
      </c>
      <c r="K543" s="15"/>
      <c r="L543" s="14" t="s">
        <v>14</v>
      </c>
      <c r="M543" s="14"/>
      <c r="N543" s="34" t="s">
        <v>460</v>
      </c>
      <c r="O543" s="12" t="s">
        <v>9287</v>
      </c>
      <c r="P543" s="34" t="s">
        <v>49</v>
      </c>
      <c r="Q543" s="14" t="s">
        <v>30</v>
      </c>
    </row>
    <row r="544" spans="1:17" ht="84" x14ac:dyDescent="0.25">
      <c r="A544" s="8">
        <v>543</v>
      </c>
      <c r="B544" s="9" t="s">
        <v>597</v>
      </c>
      <c r="C544" s="20" t="s">
        <v>9358</v>
      </c>
      <c r="D544" s="24" t="s">
        <v>9463</v>
      </c>
      <c r="E544" s="12" t="s">
        <v>9439</v>
      </c>
      <c r="F544" s="13" t="s">
        <v>9464</v>
      </c>
      <c r="G544" s="14" t="s">
        <v>41</v>
      </c>
      <c r="H544" s="12" t="s">
        <v>9439</v>
      </c>
      <c r="I544" s="14"/>
      <c r="J544" s="14" t="s">
        <v>14</v>
      </c>
      <c r="K544" s="15"/>
      <c r="L544" s="14" t="s">
        <v>14</v>
      </c>
      <c r="M544" s="14"/>
      <c r="N544" s="34" t="s">
        <v>460</v>
      </c>
      <c r="O544" s="12" t="s">
        <v>9287</v>
      </c>
      <c r="P544" s="34" t="s">
        <v>49</v>
      </c>
      <c r="Q544" s="14" t="s">
        <v>30</v>
      </c>
    </row>
    <row r="545" spans="1:17" ht="21" x14ac:dyDescent="0.25">
      <c r="A545" s="8">
        <v>544</v>
      </c>
      <c r="B545" s="9" t="s">
        <v>2343</v>
      </c>
      <c r="C545" s="20" t="s">
        <v>9465</v>
      </c>
      <c r="D545" s="24" t="s">
        <v>40</v>
      </c>
      <c r="E545" s="12" t="s">
        <v>9466</v>
      </c>
      <c r="F545" s="13" t="s">
        <v>9467</v>
      </c>
      <c r="G545" s="8" t="s">
        <v>470</v>
      </c>
      <c r="H545" s="12" t="s">
        <v>9439</v>
      </c>
      <c r="I545" s="14"/>
      <c r="J545" s="14"/>
      <c r="K545" s="15" t="s">
        <v>14</v>
      </c>
      <c r="L545" s="14" t="s">
        <v>14</v>
      </c>
      <c r="M545" s="14"/>
      <c r="N545" s="34" t="s">
        <v>629</v>
      </c>
      <c r="O545" s="12" t="s">
        <v>9287</v>
      </c>
      <c r="P545" s="34" t="s">
        <v>42</v>
      </c>
      <c r="Q545" s="14" t="s">
        <v>730</v>
      </c>
    </row>
    <row r="546" spans="1:17" ht="21" x14ac:dyDescent="0.25">
      <c r="A546" s="8">
        <v>545</v>
      </c>
      <c r="B546" s="9" t="s">
        <v>4171</v>
      </c>
      <c r="C546" s="20" t="s">
        <v>9468</v>
      </c>
      <c r="D546" s="79" t="s">
        <v>9469</v>
      </c>
      <c r="E546" s="12" t="s">
        <v>9399</v>
      </c>
      <c r="F546" s="13" t="s">
        <v>9470</v>
      </c>
      <c r="G546" s="8" t="s">
        <v>312</v>
      </c>
      <c r="H546" s="12" t="s">
        <v>9287</v>
      </c>
      <c r="I546" s="14"/>
      <c r="J546" s="14" t="s">
        <v>14</v>
      </c>
      <c r="K546" s="15"/>
      <c r="L546" s="14" t="s">
        <v>14</v>
      </c>
      <c r="M546" s="14"/>
      <c r="N546" s="34"/>
      <c r="O546" s="12"/>
      <c r="P546" s="34"/>
      <c r="Q546" s="14" t="s">
        <v>6193</v>
      </c>
    </row>
    <row r="547" spans="1:17" ht="42" x14ac:dyDescent="0.25">
      <c r="A547" s="8">
        <v>546</v>
      </c>
      <c r="B547" s="9" t="s">
        <v>1119</v>
      </c>
      <c r="C547" s="20" t="s">
        <v>9471</v>
      </c>
      <c r="D547" s="79" t="s">
        <v>9472</v>
      </c>
      <c r="E547" s="12" t="s">
        <v>9439</v>
      </c>
      <c r="F547" s="13" t="s">
        <v>9473</v>
      </c>
      <c r="G547" s="8" t="s">
        <v>312</v>
      </c>
      <c r="H547" s="12" t="s">
        <v>9287</v>
      </c>
      <c r="I547" s="14"/>
      <c r="J547" s="14" t="s">
        <v>14</v>
      </c>
      <c r="K547" s="15"/>
      <c r="L547" s="14" t="s">
        <v>14</v>
      </c>
      <c r="M547" s="14"/>
      <c r="N547" s="34" t="s">
        <v>9474</v>
      </c>
      <c r="O547" s="12" t="s">
        <v>9287</v>
      </c>
      <c r="P547" s="34" t="s">
        <v>193</v>
      </c>
      <c r="Q547" s="14" t="s">
        <v>24</v>
      </c>
    </row>
    <row r="548" spans="1:17" ht="42" x14ac:dyDescent="0.25">
      <c r="A548" s="8">
        <v>547</v>
      </c>
      <c r="B548" s="9" t="s">
        <v>9475</v>
      </c>
      <c r="C548" s="20" t="s">
        <v>9471</v>
      </c>
      <c r="D548" s="79" t="s">
        <v>9476</v>
      </c>
      <c r="E548" s="12" t="s">
        <v>9046</v>
      </c>
      <c r="F548" s="13" t="s">
        <v>9477</v>
      </c>
      <c r="G548" s="8" t="s">
        <v>345</v>
      </c>
      <c r="H548" s="12" t="s">
        <v>9287</v>
      </c>
      <c r="I548" s="14"/>
      <c r="J548" s="14" t="s">
        <v>14</v>
      </c>
      <c r="K548" s="15"/>
      <c r="L548" s="14" t="s">
        <v>14</v>
      </c>
      <c r="M548" s="14"/>
      <c r="N548" s="34" t="s">
        <v>8016</v>
      </c>
      <c r="O548" s="12" t="s">
        <v>9287</v>
      </c>
      <c r="P548" s="34" t="s">
        <v>9478</v>
      </c>
      <c r="Q548" s="14" t="s">
        <v>38</v>
      </c>
    </row>
    <row r="549" spans="1:17" ht="42" x14ac:dyDescent="0.25">
      <c r="A549" s="8">
        <v>548</v>
      </c>
      <c r="B549" s="9" t="s">
        <v>15</v>
      </c>
      <c r="C549" s="20" t="s">
        <v>8430</v>
      </c>
      <c r="D549" s="24"/>
      <c r="E549" s="12" t="s">
        <v>9479</v>
      </c>
      <c r="F549" s="13" t="s">
        <v>9480</v>
      </c>
      <c r="G549" s="8" t="s">
        <v>16</v>
      </c>
      <c r="H549" s="12" t="s">
        <v>9287</v>
      </c>
      <c r="I549" s="14"/>
      <c r="J549" s="14" t="s">
        <v>14</v>
      </c>
      <c r="K549" s="15"/>
      <c r="L549" s="14" t="s">
        <v>14</v>
      </c>
      <c r="M549" s="14"/>
      <c r="N549" s="34"/>
      <c r="O549" s="12" t="s">
        <v>9287</v>
      </c>
      <c r="P549" s="34" t="s">
        <v>277</v>
      </c>
      <c r="Q549" s="14" t="s">
        <v>24</v>
      </c>
    </row>
    <row r="550" spans="1:17" ht="147" x14ac:dyDescent="0.25">
      <c r="A550" s="8">
        <v>549</v>
      </c>
      <c r="B550" s="9" t="s">
        <v>2398</v>
      </c>
      <c r="C550" s="20" t="s">
        <v>9156</v>
      </c>
      <c r="D550" s="79" t="s">
        <v>9481</v>
      </c>
      <c r="E550" s="12" t="s">
        <v>9399</v>
      </c>
      <c r="F550" s="13" t="s">
        <v>9482</v>
      </c>
      <c r="G550" s="8" t="s">
        <v>16</v>
      </c>
      <c r="H550" s="12" t="s">
        <v>9287</v>
      </c>
      <c r="I550" s="14"/>
      <c r="J550" s="14" t="s">
        <v>14</v>
      </c>
      <c r="K550" s="15"/>
      <c r="L550" s="14" t="s">
        <v>14</v>
      </c>
      <c r="M550" s="14"/>
      <c r="N550" s="34" t="s">
        <v>631</v>
      </c>
      <c r="O550" s="12" t="s">
        <v>9287</v>
      </c>
      <c r="P550" s="34" t="s">
        <v>42</v>
      </c>
      <c r="Q550" s="14" t="s">
        <v>9483</v>
      </c>
    </row>
    <row r="551" spans="1:17" ht="126" x14ac:dyDescent="0.25">
      <c r="A551" s="8">
        <v>550</v>
      </c>
      <c r="B551" s="9" t="s">
        <v>9088</v>
      </c>
      <c r="C551" s="20" t="s">
        <v>9156</v>
      </c>
      <c r="D551" s="79" t="s">
        <v>9484</v>
      </c>
      <c r="E551" s="12" t="s">
        <v>9439</v>
      </c>
      <c r="F551" s="13" t="s">
        <v>9485</v>
      </c>
      <c r="G551" s="8" t="s">
        <v>16</v>
      </c>
      <c r="H551" s="12" t="s">
        <v>9287</v>
      </c>
      <c r="I551" s="14"/>
      <c r="J551" s="14" t="s">
        <v>14</v>
      </c>
      <c r="K551" s="15"/>
      <c r="L551" s="14" t="s">
        <v>14</v>
      </c>
      <c r="M551" s="14"/>
      <c r="N551" s="34" t="s">
        <v>631</v>
      </c>
      <c r="O551" s="12" t="s">
        <v>9287</v>
      </c>
      <c r="P551" s="34" t="s">
        <v>42</v>
      </c>
      <c r="Q551" s="14" t="s">
        <v>230</v>
      </c>
    </row>
    <row r="552" spans="1:17" ht="42" x14ac:dyDescent="0.25">
      <c r="A552" s="8">
        <v>551</v>
      </c>
      <c r="B552" s="9" t="s">
        <v>268</v>
      </c>
      <c r="C552" s="20" t="s">
        <v>9486</v>
      </c>
      <c r="D552" s="79" t="s">
        <v>9487</v>
      </c>
      <c r="E552" s="12" t="s">
        <v>9122</v>
      </c>
      <c r="F552" s="13" t="s">
        <v>9488</v>
      </c>
      <c r="G552" s="8" t="s">
        <v>271</v>
      </c>
      <c r="H552" s="12" t="s">
        <v>9489</v>
      </c>
      <c r="I552" s="14"/>
      <c r="J552" s="14" t="s">
        <v>14</v>
      </c>
      <c r="K552" s="15"/>
      <c r="L552" s="14" t="s">
        <v>14</v>
      </c>
      <c r="M552" s="14"/>
      <c r="N552" s="34" t="s">
        <v>587</v>
      </c>
      <c r="O552" s="12" t="s">
        <v>9490</v>
      </c>
      <c r="P552" s="34" t="s">
        <v>49</v>
      </c>
      <c r="Q552" s="14" t="s">
        <v>391</v>
      </c>
    </row>
    <row r="553" spans="1:17" ht="42" x14ac:dyDescent="0.25">
      <c r="A553" s="8">
        <v>552</v>
      </c>
      <c r="B553" s="9" t="s">
        <v>308</v>
      </c>
      <c r="C553" s="20" t="s">
        <v>9491</v>
      </c>
      <c r="D553" s="24" t="s">
        <v>9492</v>
      </c>
      <c r="E553" s="12" t="s">
        <v>9122</v>
      </c>
      <c r="F553" s="78" t="s">
        <v>9493</v>
      </c>
      <c r="G553" s="8" t="s">
        <v>312</v>
      </c>
      <c r="H553" s="12" t="s">
        <v>9489</v>
      </c>
      <c r="I553" s="14"/>
      <c r="J553" s="14" t="s">
        <v>14</v>
      </c>
      <c r="K553" s="15"/>
      <c r="L553" s="14" t="s">
        <v>14</v>
      </c>
      <c r="M553" s="14"/>
      <c r="N553" s="34" t="s">
        <v>313</v>
      </c>
      <c r="O553" s="12" t="s">
        <v>9490</v>
      </c>
      <c r="P553" s="34" t="s">
        <v>821</v>
      </c>
      <c r="Q553" s="14" t="s">
        <v>38</v>
      </c>
    </row>
    <row r="554" spans="1:17" ht="42" x14ac:dyDescent="0.25">
      <c r="A554" s="8">
        <v>553</v>
      </c>
      <c r="B554" s="9" t="s">
        <v>268</v>
      </c>
      <c r="C554" s="20" t="s">
        <v>290</v>
      </c>
      <c r="D554" s="79" t="s">
        <v>9494</v>
      </c>
      <c r="E554" s="12" t="s">
        <v>9046</v>
      </c>
      <c r="F554" s="13" t="s">
        <v>9488</v>
      </c>
      <c r="G554" s="8" t="s">
        <v>271</v>
      </c>
      <c r="H554" s="12" t="s">
        <v>9489</v>
      </c>
      <c r="I554" s="14"/>
      <c r="J554" s="14" t="s">
        <v>14</v>
      </c>
      <c r="K554" s="15"/>
      <c r="L554" s="14" t="s">
        <v>14</v>
      </c>
      <c r="M554" s="14"/>
      <c r="N554" s="34"/>
      <c r="O554" s="12" t="s">
        <v>9490</v>
      </c>
      <c r="P554" s="34" t="s">
        <v>277</v>
      </c>
      <c r="Q554" s="14" t="s">
        <v>24</v>
      </c>
    </row>
    <row r="555" spans="1:17" ht="42" x14ac:dyDescent="0.25">
      <c r="A555" s="8">
        <v>554</v>
      </c>
      <c r="B555" s="9" t="s">
        <v>597</v>
      </c>
      <c r="C555" s="20" t="s">
        <v>2949</v>
      </c>
      <c r="D555" s="79" t="s">
        <v>9495</v>
      </c>
      <c r="E555" s="12" t="s">
        <v>8225</v>
      </c>
      <c r="F555" s="13" t="s">
        <v>9496</v>
      </c>
      <c r="G555" s="8" t="s">
        <v>345</v>
      </c>
      <c r="H555" s="12" t="s">
        <v>9489</v>
      </c>
      <c r="I555" s="14"/>
      <c r="J555" s="14" t="s">
        <v>14</v>
      </c>
      <c r="K555" s="15"/>
      <c r="L555" s="14" t="s">
        <v>14</v>
      </c>
      <c r="M555" s="14"/>
      <c r="N555" s="34" t="s">
        <v>587</v>
      </c>
      <c r="O555" s="12" t="s">
        <v>9490</v>
      </c>
      <c r="P555" s="34" t="s">
        <v>49</v>
      </c>
      <c r="Q555" s="14" t="s">
        <v>6193</v>
      </c>
    </row>
    <row r="556" spans="1:17" ht="42" x14ac:dyDescent="0.25">
      <c r="A556" s="8">
        <v>555</v>
      </c>
      <c r="B556" s="9" t="s">
        <v>192</v>
      </c>
      <c r="C556" s="20" t="s">
        <v>1331</v>
      </c>
      <c r="D556" s="24" t="s">
        <v>9497</v>
      </c>
      <c r="E556" s="12" t="s">
        <v>8942</v>
      </c>
      <c r="F556" s="13" t="s">
        <v>9498</v>
      </c>
      <c r="G556" s="8" t="s">
        <v>196</v>
      </c>
      <c r="H556" s="12" t="s">
        <v>9489</v>
      </c>
      <c r="I556" s="14"/>
      <c r="J556" s="14" t="s">
        <v>14</v>
      </c>
      <c r="K556" s="15"/>
      <c r="L556" s="14" t="s">
        <v>14</v>
      </c>
      <c r="M556" s="14"/>
      <c r="N556" s="34" t="s">
        <v>8057</v>
      </c>
      <c r="O556" s="12" t="s">
        <v>9490</v>
      </c>
      <c r="P556" s="34" t="s">
        <v>9271</v>
      </c>
      <c r="Q556" s="14" t="s">
        <v>38</v>
      </c>
    </row>
    <row r="557" spans="1:17" ht="21" x14ac:dyDescent="0.25">
      <c r="A557" s="8">
        <v>556</v>
      </c>
      <c r="B557" s="9" t="s">
        <v>265</v>
      </c>
      <c r="C557" s="20" t="s">
        <v>8147</v>
      </c>
      <c r="D557" s="24" t="s">
        <v>9499</v>
      </c>
      <c r="E557" s="12" t="s">
        <v>9122</v>
      </c>
      <c r="F557" s="13" t="s">
        <v>27</v>
      </c>
      <c r="G557" s="8" t="s">
        <v>267</v>
      </c>
      <c r="H557" s="12" t="s">
        <v>9489</v>
      </c>
      <c r="I557" s="14"/>
      <c r="J557" s="14" t="s">
        <v>14</v>
      </c>
      <c r="K557" s="15"/>
      <c r="L557" s="14" t="s">
        <v>14</v>
      </c>
      <c r="M557" s="14"/>
      <c r="N557" s="34" t="s">
        <v>186</v>
      </c>
      <c r="O557" s="12" t="s">
        <v>9490</v>
      </c>
      <c r="P557" s="34" t="s">
        <v>44</v>
      </c>
      <c r="Q557" s="14" t="s">
        <v>30</v>
      </c>
    </row>
    <row r="558" spans="1:17" ht="63" x14ac:dyDescent="0.25">
      <c r="A558" s="8">
        <v>557</v>
      </c>
      <c r="B558" s="9" t="s">
        <v>317</v>
      </c>
      <c r="C558" s="20" t="s">
        <v>9500</v>
      </c>
      <c r="D558" s="24" t="s">
        <v>40</v>
      </c>
      <c r="E558" s="12" t="s">
        <v>9501</v>
      </c>
      <c r="F558" s="13" t="s">
        <v>9502</v>
      </c>
      <c r="G558" s="8" t="s">
        <v>267</v>
      </c>
      <c r="H558" s="12" t="s">
        <v>9489</v>
      </c>
      <c r="I558" s="14"/>
      <c r="J558" s="14"/>
      <c r="K558" s="15" t="s">
        <v>14</v>
      </c>
      <c r="L558" s="14" t="s">
        <v>14</v>
      </c>
      <c r="M558" s="14"/>
      <c r="N558" s="34" t="s">
        <v>629</v>
      </c>
      <c r="O558" s="12" t="s">
        <v>9490</v>
      </c>
      <c r="P558" s="34" t="s">
        <v>9503</v>
      </c>
      <c r="Q558" s="14" t="s">
        <v>30</v>
      </c>
    </row>
    <row r="559" spans="1:17" ht="63" x14ac:dyDescent="0.25">
      <c r="A559" s="8">
        <v>558</v>
      </c>
      <c r="B559" s="9" t="s">
        <v>743</v>
      </c>
      <c r="C559" s="20" t="s">
        <v>9504</v>
      </c>
      <c r="D559" s="79" t="s">
        <v>9505</v>
      </c>
      <c r="E559" s="12" t="s">
        <v>9506</v>
      </c>
      <c r="F559" s="13" t="s">
        <v>9507</v>
      </c>
      <c r="G559" s="8" t="s">
        <v>226</v>
      </c>
      <c r="H559" s="12" t="s">
        <v>9489</v>
      </c>
      <c r="I559" s="14"/>
      <c r="J559" s="14" t="s">
        <v>14</v>
      </c>
      <c r="K559" s="15"/>
      <c r="L559" s="14" t="s">
        <v>14</v>
      </c>
      <c r="M559" s="14"/>
      <c r="N559" s="34" t="s">
        <v>629</v>
      </c>
      <c r="O559" s="12" t="s">
        <v>9490</v>
      </c>
      <c r="P559" s="34" t="s">
        <v>9503</v>
      </c>
      <c r="Q559" s="14" t="s">
        <v>24</v>
      </c>
    </row>
    <row r="560" spans="1:17" ht="42" x14ac:dyDescent="0.25">
      <c r="A560" s="8">
        <v>559</v>
      </c>
      <c r="B560" s="9" t="s">
        <v>9508</v>
      </c>
      <c r="C560" s="20" t="s">
        <v>9509</v>
      </c>
      <c r="D560" s="79" t="s">
        <v>9510</v>
      </c>
      <c r="E560" s="12" t="s">
        <v>9272</v>
      </c>
      <c r="F560" s="13" t="s">
        <v>9511</v>
      </c>
      <c r="G560" s="8" t="s">
        <v>33</v>
      </c>
      <c r="H560" s="12" t="s">
        <v>9489</v>
      </c>
      <c r="I560" s="14"/>
      <c r="J560" s="14" t="s">
        <v>14</v>
      </c>
      <c r="K560" s="15"/>
      <c r="L560" s="14" t="s">
        <v>14</v>
      </c>
      <c r="M560" s="14"/>
      <c r="N560" s="34" t="s">
        <v>9512</v>
      </c>
      <c r="O560" s="12" t="s">
        <v>9490</v>
      </c>
      <c r="P560" s="34" t="s">
        <v>9513</v>
      </c>
      <c r="Q560" s="14" t="s">
        <v>38</v>
      </c>
    </row>
    <row r="561" spans="1:17" ht="63" x14ac:dyDescent="0.25">
      <c r="A561" s="8">
        <v>560</v>
      </c>
      <c r="B561" s="9" t="s">
        <v>477</v>
      </c>
      <c r="C561" s="20" t="s">
        <v>9514</v>
      </c>
      <c r="D561" s="79" t="s">
        <v>9515</v>
      </c>
      <c r="E561" s="12" t="s">
        <v>9114</v>
      </c>
      <c r="F561" s="13" t="s">
        <v>9516</v>
      </c>
      <c r="G561" s="8" t="s">
        <v>2357</v>
      </c>
      <c r="H561" s="12" t="s">
        <v>9489</v>
      </c>
      <c r="I561" s="14"/>
      <c r="J561" s="14" t="s">
        <v>14</v>
      </c>
      <c r="K561" s="15"/>
      <c r="L561" s="14" t="s">
        <v>14</v>
      </c>
      <c r="M561" s="14"/>
      <c r="N561" s="34" t="s">
        <v>629</v>
      </c>
      <c r="O561" s="12" t="s">
        <v>9490</v>
      </c>
      <c r="P561" s="34" t="s">
        <v>9503</v>
      </c>
      <c r="Q561" s="14" t="s">
        <v>230</v>
      </c>
    </row>
    <row r="562" spans="1:17" ht="21" x14ac:dyDescent="0.25">
      <c r="A562" s="8">
        <v>561</v>
      </c>
      <c r="B562" s="9" t="s">
        <v>2872</v>
      </c>
      <c r="C562" s="20" t="s">
        <v>9517</v>
      </c>
      <c r="D562" s="79" t="s">
        <v>40</v>
      </c>
      <c r="E562" s="12" t="s">
        <v>8362</v>
      </c>
      <c r="F562" s="13" t="s">
        <v>9518</v>
      </c>
      <c r="G562" s="8" t="s">
        <v>312</v>
      </c>
      <c r="H562" s="12" t="s">
        <v>9489</v>
      </c>
      <c r="I562" s="14"/>
      <c r="J562" s="14" t="s">
        <v>14</v>
      </c>
      <c r="K562" s="15"/>
      <c r="L562" s="14" t="s">
        <v>14</v>
      </c>
      <c r="M562" s="14"/>
      <c r="N562" s="34"/>
      <c r="O562" s="12"/>
      <c r="P562" s="34"/>
      <c r="Q562" s="14" t="s">
        <v>30</v>
      </c>
    </row>
    <row r="563" spans="1:17" ht="42" x14ac:dyDescent="0.25">
      <c r="A563" s="8">
        <v>562</v>
      </c>
      <c r="B563" s="9" t="s">
        <v>2579</v>
      </c>
      <c r="C563" s="20" t="s">
        <v>8017</v>
      </c>
      <c r="D563" s="24" t="s">
        <v>9519</v>
      </c>
      <c r="E563" s="12" t="s">
        <v>9287</v>
      </c>
      <c r="F563" s="13" t="s">
        <v>293</v>
      </c>
      <c r="G563" s="8" t="s">
        <v>33</v>
      </c>
      <c r="H563" s="12" t="s">
        <v>9520</v>
      </c>
      <c r="I563" s="14"/>
      <c r="J563" s="14" t="s">
        <v>14</v>
      </c>
      <c r="K563" s="15"/>
      <c r="L563" s="14" t="s">
        <v>14</v>
      </c>
      <c r="M563" s="14"/>
      <c r="N563" s="34"/>
      <c r="O563" s="12" t="s">
        <v>9521</v>
      </c>
      <c r="P563" s="34" t="s">
        <v>19</v>
      </c>
      <c r="Q563" s="8" t="s">
        <v>24</v>
      </c>
    </row>
    <row r="564" spans="1:17" ht="42" x14ac:dyDescent="0.25">
      <c r="A564" s="8">
        <v>563</v>
      </c>
      <c r="B564" s="9" t="s">
        <v>213</v>
      </c>
      <c r="C564" s="20" t="s">
        <v>9522</v>
      </c>
      <c r="D564" s="24" t="s">
        <v>9510</v>
      </c>
      <c r="E564" s="12" t="s">
        <v>9272</v>
      </c>
      <c r="F564" s="13" t="s">
        <v>9523</v>
      </c>
      <c r="G564" s="8" t="s">
        <v>9524</v>
      </c>
      <c r="H564" s="12" t="s">
        <v>9520</v>
      </c>
      <c r="I564" s="14"/>
      <c r="J564" s="14" t="s">
        <v>14</v>
      </c>
      <c r="K564" s="15"/>
      <c r="L564" s="14" t="s">
        <v>14</v>
      </c>
      <c r="M564" s="14"/>
      <c r="N564" s="34"/>
      <c r="O564" s="12" t="s">
        <v>9521</v>
      </c>
      <c r="P564" s="34" t="s">
        <v>19</v>
      </c>
      <c r="Q564" s="14" t="s">
        <v>38</v>
      </c>
    </row>
    <row r="565" spans="1:17" ht="63" x14ac:dyDescent="0.25">
      <c r="A565" s="8">
        <v>564</v>
      </c>
      <c r="B565" s="9" t="s">
        <v>9525</v>
      </c>
      <c r="C565" s="20" t="s">
        <v>9526</v>
      </c>
      <c r="D565" s="24" t="s">
        <v>9527</v>
      </c>
      <c r="E565" s="12" t="s">
        <v>9046</v>
      </c>
      <c r="F565" s="13" t="s">
        <v>9528</v>
      </c>
      <c r="G565" s="8" t="s">
        <v>312</v>
      </c>
      <c r="H565" s="12" t="s">
        <v>9520</v>
      </c>
      <c r="I565" s="14"/>
      <c r="J565" s="14" t="s">
        <v>14</v>
      </c>
      <c r="K565" s="15"/>
      <c r="L565" s="14" t="s">
        <v>14</v>
      </c>
      <c r="M565" s="14"/>
      <c r="N565" s="34"/>
      <c r="O565" s="12" t="s">
        <v>9521</v>
      </c>
      <c r="P565" s="34" t="s">
        <v>19</v>
      </c>
      <c r="Q565" s="14" t="s">
        <v>6193</v>
      </c>
    </row>
    <row r="566" spans="1:17" ht="147" x14ac:dyDescent="0.25">
      <c r="A566" s="8">
        <v>565</v>
      </c>
      <c r="B566" s="9" t="s">
        <v>9529</v>
      </c>
      <c r="C566" s="20" t="s">
        <v>761</v>
      </c>
      <c r="D566" s="24" t="s">
        <v>9530</v>
      </c>
      <c r="E566" s="12" t="s">
        <v>9287</v>
      </c>
      <c r="F566" s="13" t="s">
        <v>9531</v>
      </c>
      <c r="G566" s="8">
        <v>521.5</v>
      </c>
      <c r="H566" s="12" t="s">
        <v>9520</v>
      </c>
      <c r="I566" s="14"/>
      <c r="J566" s="14"/>
      <c r="K566" s="15" t="s">
        <v>14</v>
      </c>
      <c r="L566" s="14" t="s">
        <v>14</v>
      </c>
      <c r="M566" s="14"/>
      <c r="N566" s="34"/>
      <c r="O566" s="12"/>
      <c r="P566" s="34"/>
      <c r="Q566" s="14" t="s">
        <v>6193</v>
      </c>
    </row>
    <row r="567" spans="1:17" ht="42" x14ac:dyDescent="0.25">
      <c r="A567" s="8">
        <v>566</v>
      </c>
      <c r="B567" s="9" t="s">
        <v>15</v>
      </c>
      <c r="C567" s="20" t="s">
        <v>431</v>
      </c>
      <c r="D567" s="24" t="s">
        <v>9425</v>
      </c>
      <c r="E567" s="12" t="s">
        <v>9122</v>
      </c>
      <c r="F567" s="13" t="s">
        <v>9532</v>
      </c>
      <c r="G567" s="8" t="s">
        <v>16</v>
      </c>
      <c r="H567" s="12" t="s">
        <v>9520</v>
      </c>
      <c r="I567" s="14"/>
      <c r="J567" s="14" t="s">
        <v>14</v>
      </c>
      <c r="K567" s="15"/>
      <c r="L567" s="14" t="s">
        <v>14</v>
      </c>
      <c r="M567" s="14"/>
      <c r="N567" s="34"/>
      <c r="O567" s="12" t="s">
        <v>9533</v>
      </c>
      <c r="P567" s="34"/>
      <c r="Q567" s="14"/>
    </row>
    <row r="568" spans="1:17" ht="42" x14ac:dyDescent="0.25">
      <c r="A568" s="8">
        <v>567</v>
      </c>
      <c r="B568" s="9" t="s">
        <v>15</v>
      </c>
      <c r="C568" s="20" t="s">
        <v>9534</v>
      </c>
      <c r="D568" s="24" t="s">
        <v>9535</v>
      </c>
      <c r="E568" s="12" t="s">
        <v>9489</v>
      </c>
      <c r="F568" s="13" t="s">
        <v>9536</v>
      </c>
      <c r="G568" s="8" t="s">
        <v>16</v>
      </c>
      <c r="H568" s="12" t="s">
        <v>9520</v>
      </c>
      <c r="I568" s="14"/>
      <c r="J568" s="14" t="s">
        <v>14</v>
      </c>
      <c r="K568" s="15"/>
      <c r="L568" s="14" t="s">
        <v>14</v>
      </c>
      <c r="M568" s="14"/>
      <c r="N568" s="34" t="s">
        <v>9537</v>
      </c>
      <c r="O568" s="18" t="s">
        <v>19</v>
      </c>
      <c r="P568" s="34" t="s">
        <v>19</v>
      </c>
      <c r="Q568" s="14"/>
    </row>
    <row r="569" spans="1:17" ht="126" x14ac:dyDescent="0.25">
      <c r="A569" s="8">
        <v>568</v>
      </c>
      <c r="B569" s="9" t="s">
        <v>9538</v>
      </c>
      <c r="C569" s="20" t="s">
        <v>761</v>
      </c>
      <c r="D569" s="24" t="s">
        <v>9539</v>
      </c>
      <c r="E569" s="12" t="s">
        <v>9540</v>
      </c>
      <c r="F569" s="13" t="s">
        <v>9541</v>
      </c>
      <c r="G569" s="8">
        <v>521.5</v>
      </c>
      <c r="H569" s="12" t="s">
        <v>9520</v>
      </c>
      <c r="I569" s="14"/>
      <c r="J569" s="14"/>
      <c r="K569" s="15" t="s">
        <v>14</v>
      </c>
      <c r="L569" s="14" t="s">
        <v>14</v>
      </c>
      <c r="M569" s="14"/>
      <c r="N569" s="34"/>
      <c r="O569" s="12"/>
      <c r="P569" s="34"/>
      <c r="Q569" s="14" t="s">
        <v>21</v>
      </c>
    </row>
    <row r="570" spans="1:17" ht="84" x14ac:dyDescent="0.25">
      <c r="A570" s="8">
        <v>569</v>
      </c>
      <c r="B570" s="9" t="s">
        <v>9542</v>
      </c>
      <c r="C570" s="20" t="s">
        <v>9543</v>
      </c>
      <c r="D570" s="79" t="s">
        <v>9544</v>
      </c>
      <c r="E570" s="12" t="s">
        <v>9545</v>
      </c>
      <c r="F570" s="13" t="s">
        <v>9542</v>
      </c>
      <c r="G570" s="8">
        <v>525</v>
      </c>
      <c r="H570" s="12" t="s">
        <v>9520</v>
      </c>
      <c r="I570" s="14"/>
      <c r="J570" s="14"/>
      <c r="K570" s="15" t="s">
        <v>14</v>
      </c>
      <c r="L570" s="14" t="s">
        <v>14</v>
      </c>
      <c r="M570" s="14"/>
      <c r="N570" s="34" t="s">
        <v>587</v>
      </c>
      <c r="O570" s="12" t="s">
        <v>9521</v>
      </c>
      <c r="P570" s="34" t="s">
        <v>49</v>
      </c>
      <c r="Q570" s="14" t="s">
        <v>21</v>
      </c>
    </row>
    <row r="571" spans="1:17" ht="84" x14ac:dyDescent="0.25">
      <c r="A571" s="8">
        <v>570</v>
      </c>
      <c r="B571" s="9" t="s">
        <v>15</v>
      </c>
      <c r="C571" s="20" t="s">
        <v>884</v>
      </c>
      <c r="D571" s="79" t="s">
        <v>9546</v>
      </c>
      <c r="E571" s="12" t="s">
        <v>9547</v>
      </c>
      <c r="F571" s="13" t="s">
        <v>9548</v>
      </c>
      <c r="G571" s="8" t="s">
        <v>16</v>
      </c>
      <c r="H571" s="12" t="s">
        <v>9520</v>
      </c>
      <c r="I571" s="14"/>
      <c r="J571" s="14" t="s">
        <v>14</v>
      </c>
      <c r="K571" s="15"/>
      <c r="L571" s="14" t="s">
        <v>14</v>
      </c>
      <c r="M571" s="14"/>
      <c r="N571" s="34" t="s">
        <v>587</v>
      </c>
      <c r="O571" s="12" t="s">
        <v>9521</v>
      </c>
      <c r="P571" s="34" t="s">
        <v>49</v>
      </c>
      <c r="Q571" s="14" t="s">
        <v>38</v>
      </c>
    </row>
    <row r="572" spans="1:17" ht="105" x14ac:dyDescent="0.25">
      <c r="A572" s="8">
        <v>571</v>
      </c>
      <c r="B572" s="9" t="s">
        <v>9109</v>
      </c>
      <c r="C572" s="20" t="s">
        <v>9549</v>
      </c>
      <c r="D572" s="79" t="s">
        <v>9550</v>
      </c>
      <c r="E572" s="12" t="s">
        <v>9120</v>
      </c>
      <c r="F572" s="13" t="s">
        <v>9109</v>
      </c>
      <c r="G572" s="8">
        <v>800</v>
      </c>
      <c r="H572" s="12" t="s">
        <v>9520</v>
      </c>
      <c r="I572" s="14"/>
      <c r="J572" s="14" t="s">
        <v>14</v>
      </c>
      <c r="K572" s="15"/>
      <c r="L572" s="14" t="s">
        <v>14</v>
      </c>
      <c r="M572" s="14"/>
      <c r="N572" s="34"/>
      <c r="O572" s="12" t="s">
        <v>9533</v>
      </c>
      <c r="P572" s="34" t="s">
        <v>49</v>
      </c>
      <c r="Q572" s="14" t="s">
        <v>24</v>
      </c>
    </row>
    <row r="573" spans="1:17" ht="63" x14ac:dyDescent="0.25">
      <c r="A573" s="8">
        <v>572</v>
      </c>
      <c r="B573" s="9" t="s">
        <v>15</v>
      </c>
      <c r="C573" s="20" t="s">
        <v>9551</v>
      </c>
      <c r="D573" s="79" t="s">
        <v>9552</v>
      </c>
      <c r="E573" s="12" t="s">
        <v>9520</v>
      </c>
      <c r="F573" s="13" t="s">
        <v>9553</v>
      </c>
      <c r="G573" s="8" t="s">
        <v>16</v>
      </c>
      <c r="H573" s="12" t="s">
        <v>9520</v>
      </c>
      <c r="I573" s="14"/>
      <c r="J573" s="14" t="s">
        <v>14</v>
      </c>
      <c r="K573" s="15"/>
      <c r="L573" s="14" t="s">
        <v>14</v>
      </c>
      <c r="M573" s="14"/>
      <c r="N573" s="34"/>
      <c r="O573" s="12"/>
      <c r="P573" s="34"/>
      <c r="Q573" s="14" t="s">
        <v>24</v>
      </c>
    </row>
    <row r="574" spans="1:17" ht="63" x14ac:dyDescent="0.25">
      <c r="A574" s="8">
        <v>573</v>
      </c>
      <c r="B574" s="9" t="s">
        <v>9554</v>
      </c>
      <c r="C574" s="20" t="s">
        <v>8467</v>
      </c>
      <c r="D574" s="79" t="s">
        <v>9555</v>
      </c>
      <c r="E574" s="12" t="s">
        <v>9114</v>
      </c>
      <c r="F574" s="13" t="s">
        <v>9556</v>
      </c>
      <c r="G574" s="8">
        <v>236</v>
      </c>
      <c r="H574" s="12" t="s">
        <v>9520</v>
      </c>
      <c r="I574" s="14"/>
      <c r="J574" s="14"/>
      <c r="K574" s="15" t="s">
        <v>14</v>
      </c>
      <c r="L574" s="14"/>
      <c r="M574" s="14" t="s">
        <v>14</v>
      </c>
      <c r="N574" s="34" t="s">
        <v>8057</v>
      </c>
      <c r="O574" s="12" t="s">
        <v>9490</v>
      </c>
      <c r="P574" s="34" t="s">
        <v>9271</v>
      </c>
      <c r="Q574" s="14" t="s">
        <v>24</v>
      </c>
    </row>
    <row r="575" spans="1:17" ht="63" x14ac:dyDescent="0.25">
      <c r="A575" s="8">
        <v>574</v>
      </c>
      <c r="B575" s="9" t="s">
        <v>9557</v>
      </c>
      <c r="C575" s="20" t="s">
        <v>7286</v>
      </c>
      <c r="D575" s="24"/>
      <c r="E575" s="12" t="s">
        <v>8107</v>
      </c>
      <c r="F575" s="13" t="s">
        <v>9558</v>
      </c>
      <c r="G575" s="8">
        <v>367</v>
      </c>
      <c r="H575" s="12" t="s">
        <v>9520</v>
      </c>
      <c r="I575" s="14"/>
      <c r="J575" s="14"/>
      <c r="K575" s="15" t="s">
        <v>14</v>
      </c>
      <c r="L575" s="14" t="s">
        <v>14</v>
      </c>
      <c r="M575" s="14"/>
      <c r="N575" s="34"/>
      <c r="O575" s="12" t="s">
        <v>9533</v>
      </c>
      <c r="P575" s="34" t="s">
        <v>49</v>
      </c>
      <c r="Q575" s="14" t="s">
        <v>21</v>
      </c>
    </row>
    <row r="576" spans="1:17" ht="42" x14ac:dyDescent="0.25">
      <c r="A576" s="8">
        <v>575</v>
      </c>
      <c r="B576" s="9" t="s">
        <v>1603</v>
      </c>
      <c r="C576" s="20" t="s">
        <v>9559</v>
      </c>
      <c r="D576" s="79" t="s">
        <v>9560</v>
      </c>
      <c r="E576" s="12" t="s">
        <v>9272</v>
      </c>
      <c r="F576" s="13" t="s">
        <v>9561</v>
      </c>
      <c r="G576" s="8">
        <v>525</v>
      </c>
      <c r="H576" s="12" t="s">
        <v>9520</v>
      </c>
      <c r="I576" s="14"/>
      <c r="J576" s="14"/>
      <c r="K576" s="15" t="s">
        <v>14</v>
      </c>
      <c r="L576" s="14" t="s">
        <v>14</v>
      </c>
      <c r="M576" s="14"/>
      <c r="N576" s="34" t="s">
        <v>951</v>
      </c>
      <c r="O576" s="12" t="s">
        <v>9533</v>
      </c>
      <c r="P576" s="34" t="s">
        <v>9513</v>
      </c>
      <c r="Q576" s="14" t="s">
        <v>21</v>
      </c>
    </row>
    <row r="577" spans="1:17" ht="42" x14ac:dyDescent="0.25">
      <c r="A577" s="8">
        <v>576</v>
      </c>
      <c r="B577" s="9" t="s">
        <v>1603</v>
      </c>
      <c r="C577" s="20" t="s">
        <v>9562</v>
      </c>
      <c r="D577" s="79" t="s">
        <v>9563</v>
      </c>
      <c r="E577" s="12" t="s">
        <v>9564</v>
      </c>
      <c r="F577" s="13" t="s">
        <v>9565</v>
      </c>
      <c r="G577" s="8">
        <v>525</v>
      </c>
      <c r="H577" s="12" t="s">
        <v>9520</v>
      </c>
      <c r="I577" s="14"/>
      <c r="J577" s="14"/>
      <c r="K577" s="15" t="s">
        <v>14</v>
      </c>
      <c r="L577" s="14" t="s">
        <v>14</v>
      </c>
      <c r="M577" s="14"/>
      <c r="N577" s="34" t="s">
        <v>951</v>
      </c>
      <c r="O577" s="12" t="s">
        <v>9533</v>
      </c>
      <c r="P577" s="34" t="s">
        <v>9513</v>
      </c>
      <c r="Q577" s="14" t="s">
        <v>21</v>
      </c>
    </row>
    <row r="578" spans="1:17" ht="84" x14ac:dyDescent="0.25">
      <c r="A578" s="8">
        <v>577</v>
      </c>
      <c r="B578" s="9" t="s">
        <v>213</v>
      </c>
      <c r="C578" s="20" t="s">
        <v>9566</v>
      </c>
      <c r="D578" s="24"/>
      <c r="E578" s="12" t="s">
        <v>9567</v>
      </c>
      <c r="F578" s="13" t="s">
        <v>9568</v>
      </c>
      <c r="G578" s="8">
        <v>660.2</v>
      </c>
      <c r="H578" s="12" t="s">
        <v>9520</v>
      </c>
      <c r="I578" s="14"/>
      <c r="J578" s="14"/>
      <c r="K578" s="15" t="s">
        <v>14</v>
      </c>
      <c r="L578" s="14" t="s">
        <v>14</v>
      </c>
      <c r="M578" s="14"/>
      <c r="N578" s="34"/>
      <c r="O578" s="12" t="s">
        <v>9533</v>
      </c>
      <c r="P578" s="34" t="s">
        <v>49</v>
      </c>
      <c r="Q578" s="14" t="s">
        <v>21</v>
      </c>
    </row>
    <row r="579" spans="1:17" ht="84" x14ac:dyDescent="0.25">
      <c r="A579" s="8">
        <v>578</v>
      </c>
      <c r="B579" s="9" t="s">
        <v>15</v>
      </c>
      <c r="C579" s="20" t="s">
        <v>9569</v>
      </c>
      <c r="D579" s="79" t="s">
        <v>9570</v>
      </c>
      <c r="E579" s="12" t="s">
        <v>9287</v>
      </c>
      <c r="F579" s="13" t="s">
        <v>9571</v>
      </c>
      <c r="G579" s="8" t="s">
        <v>16</v>
      </c>
      <c r="H579" s="12" t="s">
        <v>9521</v>
      </c>
      <c r="I579" s="14"/>
      <c r="J579" s="14" t="s">
        <v>14</v>
      </c>
      <c r="K579" s="15"/>
      <c r="L579" s="14"/>
      <c r="M579" s="14" t="s">
        <v>14</v>
      </c>
      <c r="N579" s="34" t="s">
        <v>629</v>
      </c>
      <c r="O579" s="12" t="s">
        <v>9521</v>
      </c>
      <c r="P579" s="34" t="s">
        <v>19</v>
      </c>
      <c r="Q579" s="14" t="s">
        <v>21</v>
      </c>
    </row>
    <row r="580" spans="1:17" ht="42" x14ac:dyDescent="0.25">
      <c r="A580" s="8">
        <v>579</v>
      </c>
      <c r="B580" s="9" t="s">
        <v>15</v>
      </c>
      <c r="C580" s="20" t="s">
        <v>9572</v>
      </c>
      <c r="D580" s="79" t="s">
        <v>9573</v>
      </c>
      <c r="E580" s="12" t="s">
        <v>9489</v>
      </c>
      <c r="F580" s="13" t="s">
        <v>9574</v>
      </c>
      <c r="G580" s="8">
        <v>28</v>
      </c>
      <c r="H580" s="12" t="s">
        <v>9521</v>
      </c>
      <c r="I580" s="14"/>
      <c r="J580" s="14"/>
      <c r="K580" s="15" t="s">
        <v>14</v>
      </c>
      <c r="L580" s="14"/>
      <c r="M580" s="14" t="s">
        <v>14</v>
      </c>
      <c r="N580" s="34"/>
      <c r="O580" s="12"/>
      <c r="P580" s="34"/>
      <c r="Q580" s="14" t="s">
        <v>21</v>
      </c>
    </row>
    <row r="581" spans="1:17" ht="42" x14ac:dyDescent="0.25">
      <c r="A581" s="8">
        <v>580</v>
      </c>
      <c r="B581" s="9" t="s">
        <v>2872</v>
      </c>
      <c r="C581" s="20" t="s">
        <v>9575</v>
      </c>
      <c r="D581" s="79" t="s">
        <v>9576</v>
      </c>
      <c r="E581" s="12" t="s">
        <v>9521</v>
      </c>
      <c r="F581" s="13" t="s">
        <v>9577</v>
      </c>
      <c r="G581" s="8">
        <v>900</v>
      </c>
      <c r="H581" s="12" t="s">
        <v>9521</v>
      </c>
      <c r="I581" s="14"/>
      <c r="J581" s="14"/>
      <c r="K581" s="15" t="s">
        <v>14</v>
      </c>
      <c r="L581" s="14" t="s">
        <v>14</v>
      </c>
      <c r="M581" s="14"/>
      <c r="N581" s="34" t="s">
        <v>9578</v>
      </c>
      <c r="O581" s="12" t="s">
        <v>9533</v>
      </c>
      <c r="P581" s="34" t="s">
        <v>9271</v>
      </c>
      <c r="Q581" s="14" t="s">
        <v>21</v>
      </c>
    </row>
    <row r="582" spans="1:17" ht="42" x14ac:dyDescent="0.25">
      <c r="A582" s="8">
        <v>581</v>
      </c>
      <c r="B582" s="9" t="s">
        <v>8469</v>
      </c>
      <c r="C582" s="20" t="s">
        <v>8470</v>
      </c>
      <c r="D582" s="79" t="s">
        <v>9579</v>
      </c>
      <c r="E582" s="12" t="s">
        <v>9399</v>
      </c>
      <c r="F582" s="13" t="s">
        <v>9580</v>
      </c>
      <c r="G582" s="14" t="s">
        <v>184</v>
      </c>
      <c r="H582" s="12" t="s">
        <v>9521</v>
      </c>
      <c r="I582" s="14"/>
      <c r="J582" s="14"/>
      <c r="K582" s="15" t="s">
        <v>14</v>
      </c>
      <c r="L582" s="14" t="s">
        <v>14</v>
      </c>
      <c r="M582" s="14"/>
      <c r="N582" s="34" t="s">
        <v>629</v>
      </c>
      <c r="O582" s="12" t="s">
        <v>9533</v>
      </c>
      <c r="P582" s="34" t="s">
        <v>9503</v>
      </c>
      <c r="Q582" s="14" t="s">
        <v>24</v>
      </c>
    </row>
    <row r="583" spans="1:17" ht="63" x14ac:dyDescent="0.25">
      <c r="A583" s="8">
        <v>582</v>
      </c>
      <c r="B583" s="9" t="s">
        <v>15</v>
      </c>
      <c r="C583" s="20" t="s">
        <v>9581</v>
      </c>
      <c r="D583" s="79" t="s">
        <v>9582</v>
      </c>
      <c r="E583" s="12" t="s">
        <v>9489</v>
      </c>
      <c r="F583" s="13" t="s">
        <v>9583</v>
      </c>
      <c r="G583" s="8" t="s">
        <v>16</v>
      </c>
      <c r="H583" s="12" t="s">
        <v>9521</v>
      </c>
      <c r="I583" s="14"/>
      <c r="J583" s="14" t="s">
        <v>14</v>
      </c>
      <c r="K583" s="15"/>
      <c r="L583" s="14" t="s">
        <v>14</v>
      </c>
      <c r="M583" s="14"/>
      <c r="N583" s="34" t="s">
        <v>587</v>
      </c>
      <c r="O583" s="12" t="s">
        <v>9490</v>
      </c>
      <c r="P583" s="34" t="s">
        <v>49</v>
      </c>
      <c r="Q583" s="14" t="s">
        <v>415</v>
      </c>
    </row>
    <row r="584" spans="1:17" ht="42" x14ac:dyDescent="0.25">
      <c r="A584" s="8">
        <v>583</v>
      </c>
      <c r="B584" s="9" t="s">
        <v>15</v>
      </c>
      <c r="C584" s="20" t="s">
        <v>8353</v>
      </c>
      <c r="D584" s="79" t="s">
        <v>9584</v>
      </c>
      <c r="E584" s="12" t="s">
        <v>9489</v>
      </c>
      <c r="F584" s="13" t="s">
        <v>9585</v>
      </c>
      <c r="G584" s="8" t="s">
        <v>16</v>
      </c>
      <c r="H584" s="12" t="s">
        <v>9521</v>
      </c>
      <c r="I584" s="14"/>
      <c r="J584" s="14" t="s">
        <v>14</v>
      </c>
      <c r="K584" s="15"/>
      <c r="L584" s="14"/>
      <c r="M584" s="14" t="s">
        <v>14</v>
      </c>
      <c r="N584" s="34" t="s">
        <v>8094</v>
      </c>
      <c r="O584" s="12" t="s">
        <v>9533</v>
      </c>
      <c r="P584" s="34" t="s">
        <v>19</v>
      </c>
      <c r="Q584" s="14" t="s">
        <v>38</v>
      </c>
    </row>
    <row r="585" spans="1:17" ht="42" x14ac:dyDescent="0.25">
      <c r="A585" s="8">
        <v>584</v>
      </c>
      <c r="B585" s="9" t="s">
        <v>251</v>
      </c>
      <c r="C585" s="20" t="s">
        <v>9586</v>
      </c>
      <c r="D585" s="79" t="s">
        <v>9587</v>
      </c>
      <c r="E585" s="12" t="s">
        <v>9520</v>
      </c>
      <c r="F585" s="13" t="s">
        <v>250</v>
      </c>
      <c r="G585" s="8" t="s">
        <v>56</v>
      </c>
      <c r="H585" s="12" t="s">
        <v>9521</v>
      </c>
      <c r="I585" s="14"/>
      <c r="J585" s="14" t="s">
        <v>14</v>
      </c>
      <c r="K585" s="15"/>
      <c r="L585" s="14" t="s">
        <v>14</v>
      </c>
      <c r="M585" s="14"/>
      <c r="N585" s="34" t="s">
        <v>9588</v>
      </c>
      <c r="O585" s="12" t="s">
        <v>9533</v>
      </c>
      <c r="P585" s="34" t="s">
        <v>9271</v>
      </c>
      <c r="Q585" s="14" t="s">
        <v>38</v>
      </c>
    </row>
    <row r="586" spans="1:17" ht="42" x14ac:dyDescent="0.25">
      <c r="A586" s="8">
        <v>585</v>
      </c>
      <c r="B586" s="9" t="s">
        <v>251</v>
      </c>
      <c r="C586" s="20" t="s">
        <v>9586</v>
      </c>
      <c r="D586" s="79" t="s">
        <v>9589</v>
      </c>
      <c r="E586" s="12" t="s">
        <v>9520</v>
      </c>
      <c r="F586" s="13" t="s">
        <v>250</v>
      </c>
      <c r="G586" s="8" t="s">
        <v>56</v>
      </c>
      <c r="H586" s="12" t="s">
        <v>9521</v>
      </c>
      <c r="I586" s="14"/>
      <c r="J586" s="14" t="s">
        <v>14</v>
      </c>
      <c r="K586" s="15"/>
      <c r="L586" s="14" t="s">
        <v>14</v>
      </c>
      <c r="M586" s="14"/>
      <c r="N586" s="34" t="s">
        <v>9588</v>
      </c>
      <c r="O586" s="12" t="s">
        <v>9533</v>
      </c>
      <c r="P586" s="34" t="s">
        <v>9271</v>
      </c>
      <c r="Q586" s="14" t="s">
        <v>38</v>
      </c>
    </row>
    <row r="587" spans="1:17" ht="21" x14ac:dyDescent="0.25">
      <c r="A587" s="8">
        <v>586</v>
      </c>
      <c r="B587" s="9" t="s">
        <v>6207</v>
      </c>
      <c r="C587" s="20" t="s">
        <v>9590</v>
      </c>
      <c r="D587" s="79" t="s">
        <v>9591</v>
      </c>
      <c r="E587" s="12" t="s">
        <v>9439</v>
      </c>
      <c r="F587" s="13" t="s">
        <v>9592</v>
      </c>
      <c r="G587" s="8">
        <v>503</v>
      </c>
      <c r="H587" s="12" t="s">
        <v>9490</v>
      </c>
      <c r="I587" s="14"/>
      <c r="J587" s="14" t="s">
        <v>14</v>
      </c>
      <c r="K587" s="15"/>
      <c r="L587" s="14" t="s">
        <v>14</v>
      </c>
      <c r="M587" s="14"/>
      <c r="N587" s="34" t="s">
        <v>348</v>
      </c>
      <c r="O587" s="12" t="s">
        <v>9490</v>
      </c>
      <c r="P587" s="34" t="s">
        <v>19</v>
      </c>
      <c r="Q587" s="14" t="s">
        <v>38</v>
      </c>
    </row>
    <row r="588" spans="1:17" ht="21" x14ac:dyDescent="0.25">
      <c r="A588" s="8">
        <v>587</v>
      </c>
      <c r="B588" s="9" t="s">
        <v>6207</v>
      </c>
      <c r="C588" s="20" t="s">
        <v>3839</v>
      </c>
      <c r="D588" s="79" t="s">
        <v>9593</v>
      </c>
      <c r="E588" s="12" t="s">
        <v>9399</v>
      </c>
      <c r="F588" s="13" t="s">
        <v>9592</v>
      </c>
      <c r="G588" s="8">
        <v>503</v>
      </c>
      <c r="H588" s="12" t="s">
        <v>9490</v>
      </c>
      <c r="I588" s="14"/>
      <c r="J588" s="14" t="s">
        <v>14</v>
      </c>
      <c r="K588" s="15"/>
      <c r="L588" s="14" t="s">
        <v>14</v>
      </c>
      <c r="M588" s="14"/>
      <c r="N588" s="34" t="s">
        <v>348</v>
      </c>
      <c r="O588" s="12" t="s">
        <v>9490</v>
      </c>
      <c r="P588" s="34" t="s">
        <v>19</v>
      </c>
      <c r="Q588" s="14" t="s">
        <v>24</v>
      </c>
    </row>
    <row r="589" spans="1:17" ht="21" x14ac:dyDescent="0.25">
      <c r="A589" s="8">
        <v>588</v>
      </c>
      <c r="B589" s="9" t="s">
        <v>6207</v>
      </c>
      <c r="C589" s="20" t="s">
        <v>3839</v>
      </c>
      <c r="D589" s="79" t="s">
        <v>9594</v>
      </c>
      <c r="E589" s="12" t="s">
        <v>9399</v>
      </c>
      <c r="F589" s="13" t="s">
        <v>9592</v>
      </c>
      <c r="G589" s="8">
        <v>503</v>
      </c>
      <c r="H589" s="12" t="s">
        <v>9490</v>
      </c>
      <c r="I589" s="14"/>
      <c r="J589" s="14" t="s">
        <v>14</v>
      </c>
      <c r="K589" s="15"/>
      <c r="L589" s="14" t="s">
        <v>14</v>
      </c>
      <c r="M589" s="14"/>
      <c r="N589" s="34" t="s">
        <v>348</v>
      </c>
      <c r="O589" s="12" t="s">
        <v>9490</v>
      </c>
      <c r="P589" s="34" t="s">
        <v>19</v>
      </c>
      <c r="Q589" s="14" t="s">
        <v>38</v>
      </c>
    </row>
    <row r="590" spans="1:17" ht="84" x14ac:dyDescent="0.25">
      <c r="A590" s="8">
        <v>589</v>
      </c>
      <c r="B590" s="9" t="s">
        <v>8469</v>
      </c>
      <c r="C590" s="20" t="s">
        <v>8470</v>
      </c>
      <c r="D590" s="79" t="s">
        <v>9595</v>
      </c>
      <c r="E590" s="12" t="s">
        <v>9596</v>
      </c>
      <c r="F590" s="13" t="s">
        <v>9597</v>
      </c>
      <c r="G590" s="8">
        <v>503</v>
      </c>
      <c r="H590" s="12" t="s">
        <v>9490</v>
      </c>
      <c r="I590" s="14"/>
      <c r="J590" s="14" t="s">
        <v>14</v>
      </c>
      <c r="K590" s="15"/>
      <c r="L590" s="14" t="s">
        <v>14</v>
      </c>
      <c r="M590" s="14"/>
      <c r="N590" s="34" t="s">
        <v>8057</v>
      </c>
      <c r="O590" s="12" t="s">
        <v>9490</v>
      </c>
      <c r="P590" s="34" t="s">
        <v>9271</v>
      </c>
      <c r="Q590" s="14" t="s">
        <v>38</v>
      </c>
    </row>
    <row r="591" spans="1:17" ht="42" x14ac:dyDescent="0.25">
      <c r="A591" s="8">
        <v>590</v>
      </c>
      <c r="B591" s="9" t="s">
        <v>2872</v>
      </c>
      <c r="C591" s="20" t="s">
        <v>9598</v>
      </c>
      <c r="D591" s="79" t="s">
        <v>9599</v>
      </c>
      <c r="E591" s="12" t="s">
        <v>9600</v>
      </c>
      <c r="F591" s="13" t="s">
        <v>9601</v>
      </c>
      <c r="G591" s="8">
        <v>525</v>
      </c>
      <c r="H591" s="12" t="s">
        <v>9490</v>
      </c>
      <c r="I591" s="14"/>
      <c r="J591" s="14" t="s">
        <v>14</v>
      </c>
      <c r="K591" s="15"/>
      <c r="L591" s="14" t="s">
        <v>14</v>
      </c>
      <c r="M591" s="14"/>
      <c r="N591" s="34"/>
      <c r="O591" s="12" t="s">
        <v>9490</v>
      </c>
      <c r="P591" s="34" t="s">
        <v>9513</v>
      </c>
      <c r="Q591" s="14" t="s">
        <v>21</v>
      </c>
    </row>
    <row r="592" spans="1:17" ht="42" x14ac:dyDescent="0.25">
      <c r="A592" s="8">
        <v>591</v>
      </c>
      <c r="B592" s="9" t="s">
        <v>1843</v>
      </c>
      <c r="C592" s="20" t="s">
        <v>9549</v>
      </c>
      <c r="D592" s="79" t="s">
        <v>9602</v>
      </c>
      <c r="E592" s="12" t="s">
        <v>9521</v>
      </c>
      <c r="F592" s="13" t="s">
        <v>9603</v>
      </c>
      <c r="G592" s="8" t="s">
        <v>52</v>
      </c>
      <c r="H592" s="12" t="s">
        <v>9490</v>
      </c>
      <c r="I592" s="14"/>
      <c r="J592" s="14" t="s">
        <v>14</v>
      </c>
      <c r="K592" s="15"/>
      <c r="L592" s="14" t="s">
        <v>14</v>
      </c>
      <c r="M592" s="14"/>
      <c r="N592" s="34" t="s">
        <v>8057</v>
      </c>
      <c r="O592" s="12" t="s">
        <v>9490</v>
      </c>
      <c r="P592" s="34" t="s">
        <v>9513</v>
      </c>
      <c r="Q592" s="14" t="s">
        <v>38</v>
      </c>
    </row>
    <row r="593" spans="1:17" ht="21" x14ac:dyDescent="0.25">
      <c r="A593" s="8">
        <v>592</v>
      </c>
      <c r="B593" s="9" t="s">
        <v>2872</v>
      </c>
      <c r="C593" s="20" t="s">
        <v>9604</v>
      </c>
      <c r="D593" s="79" t="s">
        <v>9605</v>
      </c>
      <c r="E593" s="12" t="s">
        <v>7956</v>
      </c>
      <c r="F593" s="13" t="s">
        <v>9606</v>
      </c>
      <c r="G593" s="8">
        <v>900</v>
      </c>
      <c r="H593" s="12" t="s">
        <v>9490</v>
      </c>
      <c r="I593" s="14"/>
      <c r="J593" s="14" t="s">
        <v>14</v>
      </c>
      <c r="K593" s="15"/>
      <c r="L593" s="14" t="s">
        <v>14</v>
      </c>
      <c r="M593" s="14"/>
      <c r="N593" s="34"/>
      <c r="O593" s="12"/>
      <c r="P593" s="34"/>
      <c r="Q593" s="14" t="s">
        <v>21</v>
      </c>
    </row>
    <row r="594" spans="1:17" ht="63" x14ac:dyDescent="0.25">
      <c r="A594" s="8">
        <v>593</v>
      </c>
      <c r="B594" s="9" t="s">
        <v>998</v>
      </c>
      <c r="C594" s="20" t="s">
        <v>1102</v>
      </c>
      <c r="D594" s="79" t="s">
        <v>9607</v>
      </c>
      <c r="E594" s="12" t="s">
        <v>9520</v>
      </c>
      <c r="F594" s="13" t="s">
        <v>9608</v>
      </c>
      <c r="G594" s="8">
        <v>800</v>
      </c>
      <c r="H594" s="12" t="s">
        <v>9490</v>
      </c>
      <c r="I594" s="14"/>
      <c r="J594" s="14" t="s">
        <v>14</v>
      </c>
      <c r="K594" s="15"/>
      <c r="L594" s="14" t="s">
        <v>14</v>
      </c>
      <c r="M594" s="14"/>
      <c r="N594" s="34" t="s">
        <v>8057</v>
      </c>
      <c r="O594" s="12" t="s">
        <v>9490</v>
      </c>
      <c r="P594" s="34" t="s">
        <v>9271</v>
      </c>
      <c r="Q594" s="14" t="s">
        <v>415</v>
      </c>
    </row>
    <row r="595" spans="1:17" ht="21" x14ac:dyDescent="0.25">
      <c r="A595" s="8">
        <v>594</v>
      </c>
      <c r="B595" s="9" t="s">
        <v>15</v>
      </c>
      <c r="C595" s="20" t="s">
        <v>9609</v>
      </c>
      <c r="D595" s="79" t="s">
        <v>9610</v>
      </c>
      <c r="E595" s="12" t="s">
        <v>9490</v>
      </c>
      <c r="F595" s="13" t="s">
        <v>9611</v>
      </c>
      <c r="G595" s="8" t="s">
        <v>16</v>
      </c>
      <c r="H595" s="12" t="s">
        <v>9490</v>
      </c>
      <c r="I595" s="14"/>
      <c r="J595" s="14" t="s">
        <v>14</v>
      </c>
      <c r="K595" s="15"/>
      <c r="L595" s="14" t="s">
        <v>14</v>
      </c>
      <c r="M595" s="14"/>
      <c r="N595" s="34" t="s">
        <v>631</v>
      </c>
      <c r="O595" s="12" t="s">
        <v>9490</v>
      </c>
      <c r="P595" s="34" t="s">
        <v>42</v>
      </c>
      <c r="Q595" s="14" t="s">
        <v>38</v>
      </c>
    </row>
    <row r="596" spans="1:17" ht="42" x14ac:dyDescent="0.25">
      <c r="A596" s="8">
        <v>595</v>
      </c>
      <c r="B596" s="9" t="s">
        <v>5972</v>
      </c>
      <c r="C596" s="20" t="s">
        <v>9549</v>
      </c>
      <c r="D596" s="79" t="s">
        <v>9612</v>
      </c>
      <c r="E596" s="12" t="s">
        <v>9287</v>
      </c>
      <c r="F596" s="13" t="s">
        <v>9613</v>
      </c>
      <c r="G596" s="14" t="s">
        <v>271</v>
      </c>
      <c r="H596" s="12" t="s">
        <v>9490</v>
      </c>
      <c r="I596" s="14"/>
      <c r="J596" s="14" t="s">
        <v>14</v>
      </c>
      <c r="K596" s="15"/>
      <c r="L596" s="14" t="s">
        <v>14</v>
      </c>
      <c r="M596" s="14"/>
      <c r="N596" s="34" t="s">
        <v>348</v>
      </c>
      <c r="O596" s="12" t="s">
        <v>9490</v>
      </c>
      <c r="P596" s="34" t="s">
        <v>19</v>
      </c>
      <c r="Q596" s="14" t="s">
        <v>21</v>
      </c>
    </row>
    <row r="597" spans="1:17" ht="21" x14ac:dyDescent="0.25">
      <c r="A597" s="8">
        <v>596</v>
      </c>
      <c r="B597" s="9" t="s">
        <v>213</v>
      </c>
      <c r="C597" s="20" t="s">
        <v>393</v>
      </c>
      <c r="D597" s="79" t="s">
        <v>9614</v>
      </c>
      <c r="E597" s="12" t="s">
        <v>9489</v>
      </c>
      <c r="F597" s="13" t="s">
        <v>9615</v>
      </c>
      <c r="G597" s="14" t="s">
        <v>454</v>
      </c>
      <c r="H597" s="12" t="s">
        <v>9490</v>
      </c>
      <c r="I597" s="14"/>
      <c r="J597" s="14" t="s">
        <v>14</v>
      </c>
      <c r="K597" s="15"/>
      <c r="L597" s="14" t="s">
        <v>14</v>
      </c>
      <c r="M597" s="14"/>
      <c r="N597" s="34" t="s">
        <v>294</v>
      </c>
      <c r="O597" s="12" t="s">
        <v>9490</v>
      </c>
      <c r="P597" s="34" t="s">
        <v>179</v>
      </c>
      <c r="Q597" s="14" t="s">
        <v>21</v>
      </c>
    </row>
    <row r="598" spans="1:17" ht="42" x14ac:dyDescent="0.25">
      <c r="A598" s="8">
        <v>597</v>
      </c>
      <c r="B598" s="9" t="s">
        <v>15</v>
      </c>
      <c r="C598" s="20" t="s">
        <v>884</v>
      </c>
      <c r="D598" s="79" t="s">
        <v>9616</v>
      </c>
      <c r="E598" s="12" t="s">
        <v>9520</v>
      </c>
      <c r="F598" s="13" t="s">
        <v>9617</v>
      </c>
      <c r="G598" s="8" t="s">
        <v>16</v>
      </c>
      <c r="H598" s="12" t="s">
        <v>9490</v>
      </c>
      <c r="I598" s="14"/>
      <c r="J598" s="14" t="s">
        <v>14</v>
      </c>
      <c r="K598" s="15"/>
      <c r="L598" s="14" t="s">
        <v>14</v>
      </c>
      <c r="M598" s="14"/>
      <c r="N598" s="34" t="s">
        <v>9618</v>
      </c>
      <c r="O598" s="12" t="s">
        <v>9490</v>
      </c>
      <c r="P598" s="34" t="s">
        <v>49</v>
      </c>
      <c r="Q598" s="14" t="s">
        <v>415</v>
      </c>
    </row>
    <row r="599" spans="1:17" ht="84" x14ac:dyDescent="0.25">
      <c r="A599" s="8">
        <v>598</v>
      </c>
      <c r="B599" s="9" t="s">
        <v>2402</v>
      </c>
      <c r="C599" s="20" t="s">
        <v>9619</v>
      </c>
      <c r="D599" s="79" t="s">
        <v>9620</v>
      </c>
      <c r="E599" s="12" t="s">
        <v>9540</v>
      </c>
      <c r="F599" s="13" t="s">
        <v>9621</v>
      </c>
      <c r="G599" s="8">
        <v>525.07000000000005</v>
      </c>
      <c r="H599" s="12" t="s">
        <v>9490</v>
      </c>
      <c r="I599" s="14"/>
      <c r="J599" s="14" t="s">
        <v>14</v>
      </c>
      <c r="K599" s="15"/>
      <c r="L599" s="14" t="s">
        <v>14</v>
      </c>
      <c r="M599" s="14"/>
      <c r="N599" s="34" t="s">
        <v>348</v>
      </c>
      <c r="O599" s="12" t="s">
        <v>9622</v>
      </c>
      <c r="P599" s="34" t="s">
        <v>2389</v>
      </c>
      <c r="Q599" s="14" t="s">
        <v>21</v>
      </c>
    </row>
    <row r="600" spans="1:17" ht="42" x14ac:dyDescent="0.25">
      <c r="A600" s="8">
        <v>599</v>
      </c>
      <c r="B600" s="9" t="s">
        <v>2872</v>
      </c>
      <c r="C600" s="20" t="s">
        <v>9522</v>
      </c>
      <c r="D600" s="79" t="s">
        <v>9623</v>
      </c>
      <c r="E600" s="12" t="s">
        <v>9521</v>
      </c>
      <c r="F600" s="13" t="s">
        <v>9624</v>
      </c>
      <c r="G600" s="8">
        <v>525</v>
      </c>
      <c r="H600" s="12" t="s">
        <v>9490</v>
      </c>
      <c r="I600" s="14"/>
      <c r="J600" s="14" t="s">
        <v>14</v>
      </c>
      <c r="K600" s="15"/>
      <c r="L600" s="14" t="s">
        <v>14</v>
      </c>
      <c r="M600" s="14"/>
      <c r="N600" s="34" t="s">
        <v>348</v>
      </c>
      <c r="O600" s="12" t="s">
        <v>9490</v>
      </c>
      <c r="P600" s="34" t="s">
        <v>19</v>
      </c>
      <c r="Q600" s="14" t="s">
        <v>21</v>
      </c>
    </row>
    <row r="601" spans="1:17" ht="42" x14ac:dyDescent="0.25">
      <c r="A601" s="8">
        <v>600</v>
      </c>
      <c r="B601" s="9" t="s">
        <v>6813</v>
      </c>
      <c r="C601" s="20" t="s">
        <v>9549</v>
      </c>
      <c r="D601" s="79" t="s">
        <v>9625</v>
      </c>
      <c r="E601" s="12" t="s">
        <v>9520</v>
      </c>
      <c r="F601" s="13" t="s">
        <v>9626</v>
      </c>
      <c r="G601" s="8" t="s">
        <v>16</v>
      </c>
      <c r="H601" s="12" t="s">
        <v>9490</v>
      </c>
      <c r="I601" s="14"/>
      <c r="J601" s="14" t="s">
        <v>14</v>
      </c>
      <c r="K601" s="15"/>
      <c r="L601" s="14" t="s">
        <v>14</v>
      </c>
      <c r="M601" s="14"/>
      <c r="N601" s="34" t="s">
        <v>631</v>
      </c>
      <c r="O601" s="12" t="s">
        <v>9622</v>
      </c>
      <c r="P601" s="34" t="s">
        <v>9503</v>
      </c>
      <c r="Q601" s="14" t="s">
        <v>21</v>
      </c>
    </row>
    <row r="602" spans="1:17" ht="42" x14ac:dyDescent="0.25">
      <c r="A602" s="8">
        <v>601</v>
      </c>
      <c r="B602" s="9" t="s">
        <v>9627</v>
      </c>
      <c r="C602" s="20" t="s">
        <v>9628</v>
      </c>
      <c r="D602" s="79" t="s">
        <v>9629</v>
      </c>
      <c r="E602" s="12" t="s">
        <v>9540</v>
      </c>
      <c r="F602" s="13" t="s">
        <v>9630</v>
      </c>
      <c r="G602" s="14">
        <v>525</v>
      </c>
      <c r="H602" s="12" t="s">
        <v>9490</v>
      </c>
      <c r="I602" s="14"/>
      <c r="J602" s="14" t="s">
        <v>14</v>
      </c>
      <c r="K602" s="15"/>
      <c r="L602" s="14" t="s">
        <v>14</v>
      </c>
      <c r="M602" s="14"/>
      <c r="N602" s="34" t="s">
        <v>348</v>
      </c>
      <c r="O602" s="12" t="s">
        <v>9622</v>
      </c>
      <c r="P602" s="34" t="s">
        <v>19</v>
      </c>
      <c r="Q602" s="14" t="s">
        <v>24</v>
      </c>
    </row>
    <row r="603" spans="1:17" ht="168" x14ac:dyDescent="0.25">
      <c r="A603" s="8">
        <v>602</v>
      </c>
      <c r="B603" s="9" t="s">
        <v>15</v>
      </c>
      <c r="C603" s="20" t="s">
        <v>9549</v>
      </c>
      <c r="D603" s="79" t="s">
        <v>9631</v>
      </c>
      <c r="E603" s="12" t="s">
        <v>9632</v>
      </c>
      <c r="F603" s="13" t="s">
        <v>9633</v>
      </c>
      <c r="G603" s="8" t="s">
        <v>16</v>
      </c>
      <c r="H603" s="12" t="s">
        <v>9634</v>
      </c>
      <c r="I603" s="14"/>
      <c r="J603" s="14" t="s">
        <v>14</v>
      </c>
      <c r="K603" s="15"/>
      <c r="L603" s="14" t="s">
        <v>14</v>
      </c>
      <c r="M603" s="14"/>
      <c r="N603" s="34"/>
      <c r="O603" s="12"/>
      <c r="P603" s="34"/>
      <c r="Q603" s="14" t="s">
        <v>24</v>
      </c>
    </row>
    <row r="604" spans="1:17" ht="42" x14ac:dyDescent="0.25">
      <c r="A604" s="8">
        <v>603</v>
      </c>
      <c r="B604" s="9" t="s">
        <v>36</v>
      </c>
      <c r="C604" s="20" t="s">
        <v>9635</v>
      </c>
      <c r="D604" s="79" t="s">
        <v>9636</v>
      </c>
      <c r="E604" s="12" t="s">
        <v>9520</v>
      </c>
      <c r="F604" s="13" t="s">
        <v>9637</v>
      </c>
      <c r="G604" s="8">
        <v>503</v>
      </c>
      <c r="H604" s="12" t="s">
        <v>9622</v>
      </c>
      <c r="I604" s="14"/>
      <c r="J604" s="14" t="s">
        <v>14</v>
      </c>
      <c r="K604" s="15"/>
      <c r="L604" s="14" t="s">
        <v>14</v>
      </c>
      <c r="M604" s="14"/>
      <c r="N604" s="34" t="s">
        <v>631</v>
      </c>
      <c r="O604" s="12" t="s">
        <v>9545</v>
      </c>
      <c r="P604" s="34" t="s">
        <v>9503</v>
      </c>
      <c r="Q604" s="14" t="s">
        <v>21</v>
      </c>
    </row>
    <row r="605" spans="1:17" ht="126" x14ac:dyDescent="0.25">
      <c r="A605" s="8">
        <v>604</v>
      </c>
      <c r="B605" s="9" t="s">
        <v>15</v>
      </c>
      <c r="C605" s="20" t="s">
        <v>9638</v>
      </c>
      <c r="D605" s="79" t="s">
        <v>9639</v>
      </c>
      <c r="E605" s="12" t="s">
        <v>9287</v>
      </c>
      <c r="F605" s="13" t="s">
        <v>9640</v>
      </c>
      <c r="G605" s="8" t="s">
        <v>16</v>
      </c>
      <c r="H605" s="12" t="s">
        <v>9622</v>
      </c>
      <c r="I605" s="14"/>
      <c r="J605" s="14" t="s">
        <v>14</v>
      </c>
      <c r="K605" s="15"/>
      <c r="L605" s="14" t="s">
        <v>14</v>
      </c>
      <c r="M605" s="14"/>
      <c r="N605" s="34" t="s">
        <v>9618</v>
      </c>
      <c r="O605" s="12" t="s">
        <v>9545</v>
      </c>
      <c r="P605" s="34" t="s">
        <v>49</v>
      </c>
      <c r="Q605" s="14" t="s">
        <v>38</v>
      </c>
    </row>
    <row r="606" spans="1:17" ht="105" x14ac:dyDescent="0.25">
      <c r="A606" s="8">
        <v>605</v>
      </c>
      <c r="B606" s="9" t="s">
        <v>367</v>
      </c>
      <c r="C606" s="20" t="s">
        <v>7977</v>
      </c>
      <c r="D606" s="79" t="s">
        <v>9641</v>
      </c>
      <c r="E606" s="12" t="s">
        <v>9521</v>
      </c>
      <c r="F606" s="13" t="s">
        <v>9642</v>
      </c>
      <c r="G606" s="8">
        <v>160</v>
      </c>
      <c r="H606" s="12" t="s">
        <v>9622</v>
      </c>
      <c r="I606" s="14"/>
      <c r="J606" s="14" t="s">
        <v>14</v>
      </c>
      <c r="K606" s="15"/>
      <c r="L606" s="14" t="s">
        <v>14</v>
      </c>
      <c r="M606" s="14"/>
      <c r="N606" s="34" t="s">
        <v>218</v>
      </c>
      <c r="O606" s="12" t="s">
        <v>9545</v>
      </c>
      <c r="P606" s="34" t="s">
        <v>512</v>
      </c>
      <c r="Q606" s="14" t="s">
        <v>21</v>
      </c>
    </row>
    <row r="607" spans="1:17" ht="126" x14ac:dyDescent="0.25">
      <c r="A607" s="8">
        <v>606</v>
      </c>
      <c r="B607" s="9" t="s">
        <v>15</v>
      </c>
      <c r="C607" s="20" t="s">
        <v>9549</v>
      </c>
      <c r="D607" s="79" t="s">
        <v>9643</v>
      </c>
      <c r="E607" s="12" t="s">
        <v>9345</v>
      </c>
      <c r="F607" s="13" t="s">
        <v>9644</v>
      </c>
      <c r="G607" s="8" t="s">
        <v>16</v>
      </c>
      <c r="H607" s="12" t="s">
        <v>9622</v>
      </c>
      <c r="I607" s="14"/>
      <c r="J607" s="14" t="s">
        <v>14</v>
      </c>
      <c r="K607" s="15"/>
      <c r="L607" s="14" t="s">
        <v>14</v>
      </c>
      <c r="M607" s="14"/>
      <c r="N607" s="34" t="s">
        <v>218</v>
      </c>
      <c r="O607" s="12" t="s">
        <v>9545</v>
      </c>
      <c r="P607" s="34" t="s">
        <v>512</v>
      </c>
      <c r="Q607" s="14" t="s">
        <v>21</v>
      </c>
    </row>
    <row r="608" spans="1:17" ht="84" x14ac:dyDescent="0.25">
      <c r="A608" s="8">
        <v>607</v>
      </c>
      <c r="B608" s="9" t="s">
        <v>15</v>
      </c>
      <c r="C608" s="20" t="s">
        <v>9645</v>
      </c>
      <c r="D608" s="79" t="s">
        <v>9646</v>
      </c>
      <c r="E608" s="12" t="s">
        <v>9490</v>
      </c>
      <c r="F608" s="13" t="s">
        <v>9647</v>
      </c>
      <c r="G608" s="8" t="s">
        <v>16</v>
      </c>
      <c r="H608" s="12" t="s">
        <v>9622</v>
      </c>
      <c r="I608" s="14"/>
      <c r="J608" s="14" t="s">
        <v>14</v>
      </c>
      <c r="K608" s="15"/>
      <c r="L608" s="14" t="s">
        <v>14</v>
      </c>
      <c r="M608" s="14"/>
      <c r="N608" s="34" t="s">
        <v>629</v>
      </c>
      <c r="O608" s="12" t="s">
        <v>9545</v>
      </c>
      <c r="P608" s="34" t="s">
        <v>9648</v>
      </c>
      <c r="Q608" s="14" t="s">
        <v>21</v>
      </c>
    </row>
    <row r="609" spans="1:17" ht="84" x14ac:dyDescent="0.25">
      <c r="A609" s="8">
        <v>608</v>
      </c>
      <c r="B609" s="9" t="s">
        <v>15</v>
      </c>
      <c r="C609" s="20" t="s">
        <v>9619</v>
      </c>
      <c r="D609" s="79" t="s">
        <v>9649</v>
      </c>
      <c r="E609" s="12" t="s">
        <v>9287</v>
      </c>
      <c r="F609" s="13" t="s">
        <v>9650</v>
      </c>
      <c r="G609" s="8" t="s">
        <v>16</v>
      </c>
      <c r="H609" s="12" t="s">
        <v>9622</v>
      </c>
      <c r="I609" s="14"/>
      <c r="J609" s="14" t="s">
        <v>14</v>
      </c>
      <c r="K609" s="15"/>
      <c r="L609" s="14" t="s">
        <v>14</v>
      </c>
      <c r="M609" s="14"/>
      <c r="N609" s="34" t="s">
        <v>348</v>
      </c>
      <c r="O609" s="12" t="s">
        <v>9545</v>
      </c>
      <c r="P609" s="34" t="s">
        <v>19</v>
      </c>
      <c r="Q609" s="14" t="s">
        <v>24</v>
      </c>
    </row>
    <row r="610" spans="1:17" ht="105" x14ac:dyDescent="0.25">
      <c r="A610" s="8">
        <v>609</v>
      </c>
      <c r="B610" s="9" t="s">
        <v>2402</v>
      </c>
      <c r="C610" s="20" t="s">
        <v>9619</v>
      </c>
      <c r="D610" s="79" t="s">
        <v>9651</v>
      </c>
      <c r="E610" s="12" t="s">
        <v>9287</v>
      </c>
      <c r="F610" s="13" t="s">
        <v>9652</v>
      </c>
      <c r="G610" s="8" t="s">
        <v>16</v>
      </c>
      <c r="H610" s="12" t="s">
        <v>9622</v>
      </c>
      <c r="I610" s="14"/>
      <c r="J610" s="14" t="s">
        <v>14</v>
      </c>
      <c r="K610" s="15"/>
      <c r="L610" s="14" t="s">
        <v>14</v>
      </c>
      <c r="M610" s="14"/>
      <c r="N610" s="34" t="s">
        <v>348</v>
      </c>
      <c r="O610" s="12" t="s">
        <v>9545</v>
      </c>
      <c r="P610" s="34" t="s">
        <v>19</v>
      </c>
      <c r="Q610" s="14" t="s">
        <v>24</v>
      </c>
    </row>
    <row r="611" spans="1:17" ht="105" x14ac:dyDescent="0.25">
      <c r="A611" s="8">
        <v>610</v>
      </c>
      <c r="B611" s="9" t="s">
        <v>15</v>
      </c>
      <c r="C611" s="20" t="s">
        <v>9619</v>
      </c>
      <c r="D611" s="79" t="s">
        <v>9653</v>
      </c>
      <c r="E611" s="12" t="s">
        <v>9521</v>
      </c>
      <c r="F611" s="13" t="s">
        <v>9654</v>
      </c>
      <c r="G611" s="8" t="s">
        <v>16</v>
      </c>
      <c r="H611" s="12" t="s">
        <v>9622</v>
      </c>
      <c r="I611" s="14"/>
      <c r="J611" s="14" t="s">
        <v>14</v>
      </c>
      <c r="K611" s="15"/>
      <c r="L611" s="14" t="s">
        <v>14</v>
      </c>
      <c r="M611" s="14"/>
      <c r="N611" s="34" t="s">
        <v>9655</v>
      </c>
      <c r="O611" s="12" t="s">
        <v>9545</v>
      </c>
      <c r="P611" s="34" t="s">
        <v>19</v>
      </c>
      <c r="Q611" s="14" t="s">
        <v>24</v>
      </c>
    </row>
    <row r="612" spans="1:17" ht="105" x14ac:dyDescent="0.25">
      <c r="A612" s="8">
        <v>611</v>
      </c>
      <c r="B612" s="9" t="s">
        <v>15</v>
      </c>
      <c r="C612" s="20" t="s">
        <v>9619</v>
      </c>
      <c r="D612" s="79" t="s">
        <v>9656</v>
      </c>
      <c r="E612" s="12" t="s">
        <v>9287</v>
      </c>
      <c r="F612" s="13" t="s">
        <v>9657</v>
      </c>
      <c r="G612" s="8" t="s">
        <v>16</v>
      </c>
      <c r="H612" s="12" t="s">
        <v>9622</v>
      </c>
      <c r="I612" s="14"/>
      <c r="J612" s="14" t="s">
        <v>14</v>
      </c>
      <c r="K612" s="15"/>
      <c r="L612" s="14" t="s">
        <v>14</v>
      </c>
      <c r="M612" s="14"/>
      <c r="N612" s="34" t="s">
        <v>348</v>
      </c>
      <c r="O612" s="12" t="s">
        <v>9545</v>
      </c>
      <c r="P612" s="34" t="s">
        <v>19</v>
      </c>
      <c r="Q612" s="14" t="s">
        <v>24</v>
      </c>
    </row>
    <row r="613" spans="1:17" ht="84" x14ac:dyDescent="0.25">
      <c r="A613" s="8">
        <v>612</v>
      </c>
      <c r="B613" s="9" t="s">
        <v>2402</v>
      </c>
      <c r="C613" s="20" t="s">
        <v>9619</v>
      </c>
      <c r="D613" s="79" t="s">
        <v>9658</v>
      </c>
      <c r="E613" s="12" t="s">
        <v>9521</v>
      </c>
      <c r="F613" s="13" t="s">
        <v>9659</v>
      </c>
      <c r="G613" s="8">
        <v>503</v>
      </c>
      <c r="H613" s="12" t="s">
        <v>9622</v>
      </c>
      <c r="I613" s="14"/>
      <c r="J613" s="14" t="s">
        <v>14</v>
      </c>
      <c r="K613" s="15"/>
      <c r="L613" s="14" t="s">
        <v>14</v>
      </c>
      <c r="M613" s="14"/>
      <c r="N613" s="34" t="s">
        <v>348</v>
      </c>
      <c r="O613" s="12" t="s">
        <v>9545</v>
      </c>
      <c r="P613" s="34" t="s">
        <v>19</v>
      </c>
      <c r="Q613" s="14" t="s">
        <v>24</v>
      </c>
    </row>
    <row r="614" spans="1:17" ht="63" x14ac:dyDescent="0.25">
      <c r="A614" s="8">
        <v>613</v>
      </c>
      <c r="B614" s="9" t="s">
        <v>15</v>
      </c>
      <c r="C614" s="20" t="s">
        <v>9660</v>
      </c>
      <c r="D614" s="79" t="s">
        <v>9661</v>
      </c>
      <c r="E614" s="12" t="s">
        <v>9490</v>
      </c>
      <c r="F614" s="13" t="s">
        <v>9662</v>
      </c>
      <c r="G614" s="8" t="s">
        <v>16</v>
      </c>
      <c r="H614" s="12" t="s">
        <v>9622</v>
      </c>
      <c r="I614" s="14"/>
      <c r="J614" s="14" t="s">
        <v>14</v>
      </c>
      <c r="K614" s="15"/>
      <c r="L614" s="14" t="s">
        <v>14</v>
      </c>
      <c r="M614" s="14"/>
      <c r="N614" s="34" t="s">
        <v>348</v>
      </c>
      <c r="O614" s="12" t="s">
        <v>9545</v>
      </c>
      <c r="P614" s="34" t="s">
        <v>19</v>
      </c>
      <c r="Q614" s="14" t="s">
        <v>21</v>
      </c>
    </row>
    <row r="615" spans="1:17" ht="42" x14ac:dyDescent="0.25">
      <c r="A615" s="8">
        <v>614</v>
      </c>
      <c r="B615" s="9" t="s">
        <v>9663</v>
      </c>
      <c r="C615" s="20" t="s">
        <v>9645</v>
      </c>
      <c r="D615" s="79" t="s">
        <v>9646</v>
      </c>
      <c r="E615" s="12" t="s">
        <v>9490</v>
      </c>
      <c r="F615" s="13" t="s">
        <v>9664</v>
      </c>
      <c r="G615" s="8" t="s">
        <v>16</v>
      </c>
      <c r="H615" s="12" t="s">
        <v>9622</v>
      </c>
      <c r="I615" s="14"/>
      <c r="J615" s="14" t="s">
        <v>14</v>
      </c>
      <c r="K615" s="15"/>
      <c r="L615" s="14" t="s">
        <v>14</v>
      </c>
      <c r="M615" s="14"/>
      <c r="N615" s="34"/>
      <c r="O615" s="12"/>
      <c r="P615" s="34"/>
      <c r="Q615" s="14"/>
    </row>
    <row r="616" spans="1:17" ht="84" x14ac:dyDescent="0.25">
      <c r="A616" s="8">
        <v>615</v>
      </c>
      <c r="B616" s="9" t="s">
        <v>15</v>
      </c>
      <c r="C616" s="20" t="s">
        <v>8470</v>
      </c>
      <c r="D616" s="24"/>
      <c r="E616" s="12" t="s">
        <v>9490</v>
      </c>
      <c r="F616" s="13" t="s">
        <v>9665</v>
      </c>
      <c r="G616" s="8" t="s">
        <v>16</v>
      </c>
      <c r="H616" s="12" t="s">
        <v>9622</v>
      </c>
      <c r="I616" s="14"/>
      <c r="J616" s="14" t="s">
        <v>14</v>
      </c>
      <c r="K616" s="15"/>
      <c r="L616" s="14" t="s">
        <v>14</v>
      </c>
      <c r="M616" s="14"/>
      <c r="N616" s="34"/>
      <c r="O616" s="12"/>
      <c r="P616" s="34"/>
      <c r="Q616" s="14"/>
    </row>
    <row r="617" spans="1:17" ht="42" x14ac:dyDescent="0.25">
      <c r="A617" s="8">
        <v>616</v>
      </c>
      <c r="B617" s="9" t="s">
        <v>853</v>
      </c>
      <c r="C617" s="20" t="s">
        <v>520</v>
      </c>
      <c r="D617" s="24" t="s">
        <v>9666</v>
      </c>
      <c r="E617" s="12" t="s">
        <v>9490</v>
      </c>
      <c r="F617" s="13" t="s">
        <v>9667</v>
      </c>
      <c r="G617" s="8" t="s">
        <v>223</v>
      </c>
      <c r="H617" s="12" t="s">
        <v>9622</v>
      </c>
      <c r="I617" s="14"/>
      <c r="J617" s="14" t="s">
        <v>14</v>
      </c>
      <c r="K617" s="15"/>
      <c r="L617" s="14" t="s">
        <v>14</v>
      </c>
      <c r="M617" s="14"/>
      <c r="N617" s="34" t="s">
        <v>8057</v>
      </c>
      <c r="O617" s="12" t="s">
        <v>9545</v>
      </c>
      <c r="P617" s="34" t="s">
        <v>9271</v>
      </c>
      <c r="Q617" s="14" t="s">
        <v>24</v>
      </c>
    </row>
    <row r="618" spans="1:17" ht="63" x14ac:dyDescent="0.25">
      <c r="A618" s="8">
        <v>617</v>
      </c>
      <c r="B618" s="9" t="s">
        <v>15</v>
      </c>
      <c r="C618" s="20" t="s">
        <v>9668</v>
      </c>
      <c r="D618" s="79" t="s">
        <v>9669</v>
      </c>
      <c r="E618" s="12" t="s">
        <v>9520</v>
      </c>
      <c r="F618" s="13" t="s">
        <v>9670</v>
      </c>
      <c r="G618" s="8" t="s">
        <v>16</v>
      </c>
      <c r="H618" s="12" t="s">
        <v>9545</v>
      </c>
      <c r="I618" s="14"/>
      <c r="J618" s="14" t="s">
        <v>14</v>
      </c>
      <c r="K618" s="15"/>
      <c r="L618" s="14" t="s">
        <v>14</v>
      </c>
      <c r="M618" s="14"/>
      <c r="N618" s="34" t="s">
        <v>9671</v>
      </c>
      <c r="O618" s="12" t="s">
        <v>9545</v>
      </c>
      <c r="P618" s="34" t="s">
        <v>277</v>
      </c>
      <c r="Q618" s="14" t="s">
        <v>21</v>
      </c>
    </row>
    <row r="619" spans="1:17" ht="84" x14ac:dyDescent="0.25">
      <c r="A619" s="8">
        <v>618</v>
      </c>
      <c r="B619" s="9" t="s">
        <v>9672</v>
      </c>
      <c r="C619" s="20" t="s">
        <v>9549</v>
      </c>
      <c r="D619" s="79" t="s">
        <v>9673</v>
      </c>
      <c r="E619" s="12" t="s">
        <v>9674</v>
      </c>
      <c r="F619" s="13" t="s">
        <v>9675</v>
      </c>
      <c r="G619" s="8" t="s">
        <v>53</v>
      </c>
      <c r="H619" s="12" t="s">
        <v>9545</v>
      </c>
      <c r="I619" s="14"/>
      <c r="J619" s="14" t="s">
        <v>14</v>
      </c>
      <c r="K619" s="15"/>
      <c r="L619" s="14" t="s">
        <v>14</v>
      </c>
      <c r="M619" s="14"/>
      <c r="N619" s="34" t="s">
        <v>631</v>
      </c>
      <c r="O619" s="12" t="s">
        <v>9545</v>
      </c>
      <c r="P619" s="34" t="s">
        <v>9503</v>
      </c>
      <c r="Q619" s="14" t="s">
        <v>21</v>
      </c>
    </row>
    <row r="620" spans="1:17" ht="42" x14ac:dyDescent="0.25">
      <c r="A620" s="8">
        <v>619</v>
      </c>
      <c r="B620" s="9" t="s">
        <v>8821</v>
      </c>
      <c r="C620" s="56" t="s">
        <v>9676</v>
      </c>
      <c r="D620" s="20" t="s">
        <v>9677</v>
      </c>
      <c r="E620" s="12" t="s">
        <v>9439</v>
      </c>
      <c r="F620" s="13" t="s">
        <v>9678</v>
      </c>
      <c r="G620" s="8">
        <v>893</v>
      </c>
      <c r="H620" s="12" t="s">
        <v>9545</v>
      </c>
      <c r="I620" s="14"/>
      <c r="J620" s="14" t="s">
        <v>14</v>
      </c>
      <c r="K620" s="15"/>
      <c r="L620" s="14" t="s">
        <v>14</v>
      </c>
      <c r="M620" s="14"/>
      <c r="N620" s="34" t="s">
        <v>9679</v>
      </c>
      <c r="O620" s="12" t="s">
        <v>9545</v>
      </c>
      <c r="P620" s="34" t="s">
        <v>179</v>
      </c>
      <c r="Q620" s="14" t="s">
        <v>21</v>
      </c>
    </row>
    <row r="621" spans="1:17" ht="42" x14ac:dyDescent="0.25">
      <c r="A621" s="8">
        <v>620</v>
      </c>
      <c r="B621" s="9" t="s">
        <v>15</v>
      </c>
      <c r="C621" s="20" t="s">
        <v>884</v>
      </c>
      <c r="D621" s="79" t="s">
        <v>9680</v>
      </c>
      <c r="E621" s="12" t="s">
        <v>9622</v>
      </c>
      <c r="F621" s="13" t="s">
        <v>9681</v>
      </c>
      <c r="G621" s="8" t="s">
        <v>16</v>
      </c>
      <c r="H621" s="12" t="s">
        <v>9545</v>
      </c>
      <c r="I621" s="14"/>
      <c r="J621" s="14" t="s">
        <v>14</v>
      </c>
      <c r="K621" s="15"/>
      <c r="L621" s="14" t="s">
        <v>14</v>
      </c>
      <c r="M621" s="14"/>
      <c r="N621" s="34" t="s">
        <v>348</v>
      </c>
      <c r="O621" s="12" t="s">
        <v>9545</v>
      </c>
      <c r="P621" s="34" t="s">
        <v>19</v>
      </c>
      <c r="Q621" s="14" t="s">
        <v>38</v>
      </c>
    </row>
    <row r="622" spans="1:17" ht="21" x14ac:dyDescent="0.25">
      <c r="A622" s="8">
        <v>621</v>
      </c>
      <c r="B622" s="9" t="s">
        <v>15</v>
      </c>
      <c r="C622" s="20" t="s">
        <v>761</v>
      </c>
      <c r="D622" s="79" t="s">
        <v>9682</v>
      </c>
      <c r="E622" s="12" t="s">
        <v>9490</v>
      </c>
      <c r="F622" s="13" t="s">
        <v>9683</v>
      </c>
      <c r="G622" s="8" t="s">
        <v>16</v>
      </c>
      <c r="H622" s="12" t="s">
        <v>9545</v>
      </c>
      <c r="I622" s="14"/>
      <c r="J622" s="14" t="s">
        <v>14</v>
      </c>
      <c r="K622" s="15"/>
      <c r="L622" s="14" t="s">
        <v>14</v>
      </c>
      <c r="M622" s="14"/>
      <c r="N622" s="34" t="s">
        <v>9684</v>
      </c>
      <c r="O622" s="12" t="s">
        <v>9685</v>
      </c>
      <c r="P622" s="34" t="s">
        <v>193</v>
      </c>
      <c r="Q622" s="14" t="s">
        <v>38</v>
      </c>
    </row>
    <row r="623" spans="1:17" ht="21" x14ac:dyDescent="0.25">
      <c r="A623" s="8">
        <v>622</v>
      </c>
      <c r="B623" s="9" t="s">
        <v>317</v>
      </c>
      <c r="C623" s="20" t="s">
        <v>9686</v>
      </c>
      <c r="D623" s="79" t="s">
        <v>9687</v>
      </c>
      <c r="E623" s="12" t="s">
        <v>9399</v>
      </c>
      <c r="F623" s="13" t="s">
        <v>9688</v>
      </c>
      <c r="G623" s="8">
        <v>510</v>
      </c>
      <c r="H623" s="12" t="s">
        <v>9545</v>
      </c>
      <c r="I623" s="14"/>
      <c r="J623" s="14"/>
      <c r="K623" s="15" t="s">
        <v>14</v>
      </c>
      <c r="L623" s="14" t="s">
        <v>14</v>
      </c>
      <c r="M623" s="14"/>
      <c r="N623" s="34" t="s">
        <v>9578</v>
      </c>
      <c r="O623" s="12" t="s">
        <v>9685</v>
      </c>
      <c r="P623" s="34" t="s">
        <v>9271</v>
      </c>
      <c r="Q623" s="14" t="s">
        <v>21</v>
      </c>
    </row>
    <row r="624" spans="1:17" ht="168" x14ac:dyDescent="0.25">
      <c r="A624" s="8">
        <v>623</v>
      </c>
      <c r="B624" s="9" t="s">
        <v>15</v>
      </c>
      <c r="C624" s="20" t="s">
        <v>9549</v>
      </c>
      <c r="D624" s="79" t="s">
        <v>9689</v>
      </c>
      <c r="E624" s="12" t="s">
        <v>9545</v>
      </c>
      <c r="F624" s="13" t="s">
        <v>9690</v>
      </c>
      <c r="G624" s="8" t="s">
        <v>16</v>
      </c>
      <c r="H624" s="12" t="s">
        <v>9545</v>
      </c>
      <c r="I624" s="14"/>
      <c r="J624" s="14" t="s">
        <v>14</v>
      </c>
      <c r="K624" s="15"/>
      <c r="L624" s="14" t="s">
        <v>14</v>
      </c>
      <c r="M624" s="14"/>
      <c r="N624" s="34" t="s">
        <v>186</v>
      </c>
      <c r="O624" s="12" t="s">
        <v>9685</v>
      </c>
      <c r="P624" s="34" t="s">
        <v>44</v>
      </c>
      <c r="Q624" s="14" t="s">
        <v>24</v>
      </c>
    </row>
    <row r="625" spans="1:17" ht="42" x14ac:dyDescent="0.25">
      <c r="A625" s="8">
        <v>624</v>
      </c>
      <c r="B625" s="9" t="s">
        <v>2579</v>
      </c>
      <c r="C625" s="20" t="s">
        <v>8656</v>
      </c>
      <c r="D625" s="79" t="s">
        <v>9691</v>
      </c>
      <c r="E625" s="12" t="s">
        <v>9540</v>
      </c>
      <c r="F625" s="13" t="s">
        <v>9692</v>
      </c>
      <c r="G625" s="8" t="s">
        <v>33</v>
      </c>
      <c r="H625" s="12" t="s">
        <v>9545</v>
      </c>
      <c r="I625" s="14"/>
      <c r="J625" s="14" t="s">
        <v>14</v>
      </c>
      <c r="K625" s="15"/>
      <c r="L625" s="14" t="s">
        <v>14</v>
      </c>
      <c r="M625" s="14"/>
      <c r="N625" s="34"/>
      <c r="O625" s="12" t="s">
        <v>9685</v>
      </c>
      <c r="P625" s="34" t="s">
        <v>179</v>
      </c>
      <c r="Q625" s="14" t="s">
        <v>21</v>
      </c>
    </row>
    <row r="626" spans="1:17" ht="126" x14ac:dyDescent="0.25">
      <c r="A626" s="8">
        <v>625</v>
      </c>
      <c r="B626" s="9" t="s">
        <v>367</v>
      </c>
      <c r="C626" s="20" t="s">
        <v>7977</v>
      </c>
      <c r="D626" s="24" t="s">
        <v>9693</v>
      </c>
      <c r="E626" s="12" t="s">
        <v>9545</v>
      </c>
      <c r="F626" s="13" t="s">
        <v>9694</v>
      </c>
      <c r="G626" s="8" t="s">
        <v>16</v>
      </c>
      <c r="H626" s="12" t="s">
        <v>9685</v>
      </c>
      <c r="I626" s="14"/>
      <c r="J626" s="14" t="s">
        <v>29</v>
      </c>
      <c r="K626" s="15"/>
      <c r="L626" s="14" t="s">
        <v>29</v>
      </c>
      <c r="M626" s="14"/>
      <c r="N626" s="34" t="s">
        <v>218</v>
      </c>
      <c r="O626" s="12" t="s">
        <v>9685</v>
      </c>
      <c r="P626" s="34" t="s">
        <v>512</v>
      </c>
      <c r="Q626" s="14" t="s">
        <v>24</v>
      </c>
    </row>
    <row r="627" spans="1:17" ht="84" x14ac:dyDescent="0.25">
      <c r="A627" s="8">
        <v>626</v>
      </c>
      <c r="B627" s="9" t="s">
        <v>4844</v>
      </c>
      <c r="C627" s="20" t="s">
        <v>9695</v>
      </c>
      <c r="D627" s="24" t="s">
        <v>9696</v>
      </c>
      <c r="E627" s="12" t="s">
        <v>9697</v>
      </c>
      <c r="F627" s="13" t="s">
        <v>9698</v>
      </c>
      <c r="G627" s="8" t="s">
        <v>9017</v>
      </c>
      <c r="H627" s="12" t="s">
        <v>9685</v>
      </c>
      <c r="I627" s="14"/>
      <c r="J627" s="14" t="s">
        <v>14</v>
      </c>
      <c r="K627" s="15"/>
      <c r="L627" s="14" t="s">
        <v>14</v>
      </c>
      <c r="M627" s="14"/>
      <c r="N627" s="34"/>
      <c r="O627" s="12" t="s">
        <v>9685</v>
      </c>
      <c r="P627" s="34" t="s">
        <v>179</v>
      </c>
      <c r="Q627" s="14" t="s">
        <v>38</v>
      </c>
    </row>
    <row r="628" spans="1:17" ht="21" x14ac:dyDescent="0.25">
      <c r="A628" s="8">
        <v>627</v>
      </c>
      <c r="B628" s="9" t="s">
        <v>9699</v>
      </c>
      <c r="C628" s="20" t="s">
        <v>7962</v>
      </c>
      <c r="D628" s="24" t="s">
        <v>9700</v>
      </c>
      <c r="E628" s="12" t="s">
        <v>9489</v>
      </c>
      <c r="F628" s="13" t="s">
        <v>9701</v>
      </c>
      <c r="G628" s="8" t="s">
        <v>240</v>
      </c>
      <c r="H628" s="12" t="s">
        <v>9685</v>
      </c>
      <c r="I628" s="14"/>
      <c r="J628" s="14" t="s">
        <v>14</v>
      </c>
      <c r="K628" s="15"/>
      <c r="L628" s="14" t="s">
        <v>14</v>
      </c>
      <c r="M628" s="14"/>
      <c r="N628" s="34"/>
      <c r="O628" s="12" t="s">
        <v>9685</v>
      </c>
      <c r="P628" s="34" t="s">
        <v>277</v>
      </c>
      <c r="Q628" s="14" t="s">
        <v>391</v>
      </c>
    </row>
    <row r="629" spans="1:17" ht="42" x14ac:dyDescent="0.25">
      <c r="A629" s="8">
        <v>628</v>
      </c>
      <c r="B629" s="9" t="s">
        <v>15</v>
      </c>
      <c r="C629" s="20" t="s">
        <v>9702</v>
      </c>
      <c r="D629" s="24" t="s">
        <v>9703</v>
      </c>
      <c r="E629" s="12" t="s">
        <v>9622</v>
      </c>
      <c r="F629" s="13" t="s">
        <v>9704</v>
      </c>
      <c r="G629" s="8" t="s">
        <v>16</v>
      </c>
      <c r="H629" s="12" t="s">
        <v>9685</v>
      </c>
      <c r="I629" s="14"/>
      <c r="J629" s="14" t="s">
        <v>14</v>
      </c>
      <c r="K629" s="15"/>
      <c r="L629" s="14" t="s">
        <v>14</v>
      </c>
      <c r="M629" s="14"/>
      <c r="N629" s="34" t="s">
        <v>9578</v>
      </c>
      <c r="O629" s="12" t="s">
        <v>9685</v>
      </c>
      <c r="P629" s="34" t="s">
        <v>9271</v>
      </c>
      <c r="Q629" s="14" t="s">
        <v>210</v>
      </c>
    </row>
    <row r="630" spans="1:17" ht="42" x14ac:dyDescent="0.25">
      <c r="A630" s="8">
        <v>629</v>
      </c>
      <c r="B630" s="9" t="s">
        <v>15</v>
      </c>
      <c r="C630" s="20" t="s">
        <v>431</v>
      </c>
      <c r="D630" s="79" t="s">
        <v>9705</v>
      </c>
      <c r="E630" s="12" t="s">
        <v>9521</v>
      </c>
      <c r="F630" s="13" t="s">
        <v>9706</v>
      </c>
      <c r="G630" s="8" t="s">
        <v>16</v>
      </c>
      <c r="H630" s="12" t="s">
        <v>9685</v>
      </c>
      <c r="I630" s="14"/>
      <c r="J630" s="14" t="s">
        <v>14</v>
      </c>
      <c r="K630" s="15"/>
      <c r="L630" s="14"/>
      <c r="M630" s="14" t="s">
        <v>14</v>
      </c>
      <c r="N630" s="34" t="s">
        <v>1134</v>
      </c>
      <c r="O630" s="12" t="s">
        <v>9685</v>
      </c>
      <c r="P630" s="34" t="s">
        <v>512</v>
      </c>
      <c r="Q630" s="14" t="s">
        <v>197</v>
      </c>
    </row>
    <row r="631" spans="1:17" ht="21" x14ac:dyDescent="0.25">
      <c r="A631" s="8">
        <v>630</v>
      </c>
      <c r="B631" s="9" t="s">
        <v>213</v>
      </c>
      <c r="C631" s="20" t="s">
        <v>9707</v>
      </c>
      <c r="D631" s="79" t="s">
        <v>9708</v>
      </c>
      <c r="E631" s="12" t="s">
        <v>9622</v>
      </c>
      <c r="F631" s="13" t="s">
        <v>9709</v>
      </c>
      <c r="G631" s="14" t="s">
        <v>345</v>
      </c>
      <c r="H631" s="12" t="s">
        <v>9685</v>
      </c>
      <c r="I631" s="14"/>
      <c r="J631" s="14" t="s">
        <v>14</v>
      </c>
      <c r="K631" s="15"/>
      <c r="L631" s="14" t="s">
        <v>14</v>
      </c>
      <c r="M631" s="14"/>
      <c r="N631" s="34" t="s">
        <v>742</v>
      </c>
      <c r="O631" s="12" t="s">
        <v>9685</v>
      </c>
      <c r="P631" s="34" t="s">
        <v>512</v>
      </c>
      <c r="Q631" s="14" t="s">
        <v>21</v>
      </c>
    </row>
    <row r="632" spans="1:17" ht="63" x14ac:dyDescent="0.25">
      <c r="A632" s="8">
        <v>631</v>
      </c>
      <c r="B632" s="9" t="s">
        <v>15</v>
      </c>
      <c r="C632" s="20" t="s">
        <v>9710</v>
      </c>
      <c r="D632" s="79" t="s">
        <v>9573</v>
      </c>
      <c r="E632" s="12" t="s">
        <v>9489</v>
      </c>
      <c r="F632" s="13" t="s">
        <v>9711</v>
      </c>
      <c r="G632" s="8" t="s">
        <v>16</v>
      </c>
      <c r="H632" s="12" t="s">
        <v>9712</v>
      </c>
      <c r="I632" s="14"/>
      <c r="J632" s="14" t="s">
        <v>14</v>
      </c>
      <c r="K632" s="15"/>
      <c r="L632" s="14" t="s">
        <v>14</v>
      </c>
      <c r="M632" s="14"/>
      <c r="N632" s="34"/>
      <c r="O632" s="12"/>
      <c r="P632" s="34"/>
      <c r="Q632" s="14" t="s">
        <v>9160</v>
      </c>
    </row>
    <row r="633" spans="1:17" ht="21" x14ac:dyDescent="0.25">
      <c r="A633" s="8">
        <v>632</v>
      </c>
      <c r="B633" s="9" t="s">
        <v>213</v>
      </c>
      <c r="C633" s="20" t="s">
        <v>761</v>
      </c>
      <c r="D633" s="79" t="s">
        <v>9713</v>
      </c>
      <c r="E633" s="12" t="s">
        <v>9520</v>
      </c>
      <c r="F633" s="13" t="s">
        <v>9714</v>
      </c>
      <c r="G633" s="14" t="s">
        <v>345</v>
      </c>
      <c r="H633" s="12" t="s">
        <v>9685</v>
      </c>
      <c r="I633" s="14"/>
      <c r="J633" s="14" t="s">
        <v>14</v>
      </c>
      <c r="K633" s="15"/>
      <c r="L633" s="14"/>
      <c r="M633" s="14" t="s">
        <v>14</v>
      </c>
      <c r="N633" s="34"/>
      <c r="O633" s="12" t="s">
        <v>9685</v>
      </c>
      <c r="P633" s="34" t="s">
        <v>19</v>
      </c>
      <c r="Q633" s="14" t="s">
        <v>38</v>
      </c>
    </row>
    <row r="634" spans="1:17" ht="84" x14ac:dyDescent="0.25">
      <c r="A634" s="8">
        <v>633</v>
      </c>
      <c r="B634" s="9" t="s">
        <v>4844</v>
      </c>
      <c r="C634" s="20" t="s">
        <v>9715</v>
      </c>
      <c r="D634" s="79" t="s">
        <v>9716</v>
      </c>
      <c r="E634" s="12" t="s">
        <v>9717</v>
      </c>
      <c r="F634" s="13" t="s">
        <v>9718</v>
      </c>
      <c r="G634" s="14" t="s">
        <v>9017</v>
      </c>
      <c r="H634" s="12" t="s">
        <v>9685</v>
      </c>
      <c r="I634" s="14"/>
      <c r="J634" s="14" t="s">
        <v>14</v>
      </c>
      <c r="K634" s="15"/>
      <c r="L634" s="14" t="s">
        <v>14</v>
      </c>
      <c r="M634" s="14"/>
      <c r="N634" s="34"/>
      <c r="O634" s="12" t="s">
        <v>9685</v>
      </c>
      <c r="P634" s="34" t="s">
        <v>277</v>
      </c>
      <c r="Q634" s="14" t="s">
        <v>21</v>
      </c>
    </row>
    <row r="635" spans="1:17" ht="21" x14ac:dyDescent="0.25">
      <c r="A635" s="8">
        <v>634</v>
      </c>
      <c r="B635" s="9" t="s">
        <v>317</v>
      </c>
      <c r="C635" s="20" t="s">
        <v>9719</v>
      </c>
      <c r="D635" s="79" t="s">
        <v>9720</v>
      </c>
      <c r="E635" s="12" t="s">
        <v>9545</v>
      </c>
      <c r="F635" s="13" t="s">
        <v>9721</v>
      </c>
      <c r="G635" s="14" t="s">
        <v>8056</v>
      </c>
      <c r="H635" s="12" t="s">
        <v>9685</v>
      </c>
      <c r="I635" s="14"/>
      <c r="J635" s="14" t="s">
        <v>14</v>
      </c>
      <c r="K635" s="15"/>
      <c r="L635" s="14" t="s">
        <v>14</v>
      </c>
      <c r="M635" s="14"/>
      <c r="N635" s="34" t="s">
        <v>8057</v>
      </c>
      <c r="O635" s="12" t="s">
        <v>9722</v>
      </c>
      <c r="P635" s="34" t="s">
        <v>9271</v>
      </c>
      <c r="Q635" s="14" t="s">
        <v>21</v>
      </c>
    </row>
    <row r="636" spans="1:17" ht="21" x14ac:dyDescent="0.25">
      <c r="A636" s="8">
        <v>635</v>
      </c>
      <c r="B636" s="9" t="s">
        <v>2872</v>
      </c>
      <c r="C636" s="20" t="s">
        <v>9723</v>
      </c>
      <c r="D636" s="79" t="s">
        <v>9724</v>
      </c>
      <c r="E636" s="12" t="s">
        <v>9520</v>
      </c>
      <c r="F636" s="13" t="s">
        <v>9725</v>
      </c>
      <c r="G636" s="8">
        <v>521</v>
      </c>
      <c r="H636" s="12" t="s">
        <v>9685</v>
      </c>
      <c r="I636" s="14"/>
      <c r="J636" s="14" t="s">
        <v>14</v>
      </c>
      <c r="K636" s="15"/>
      <c r="L636" s="14" t="s">
        <v>14</v>
      </c>
      <c r="M636" s="14"/>
      <c r="N636" s="34" t="s">
        <v>460</v>
      </c>
      <c r="O636" s="12" t="s">
        <v>9722</v>
      </c>
      <c r="P636" s="34" t="s">
        <v>9726</v>
      </c>
      <c r="Q636" s="14" t="s">
        <v>24</v>
      </c>
    </row>
    <row r="637" spans="1:17" ht="42" x14ac:dyDescent="0.25">
      <c r="A637" s="8">
        <v>636</v>
      </c>
      <c r="B637" s="9" t="s">
        <v>308</v>
      </c>
      <c r="C637" s="20" t="s">
        <v>9727</v>
      </c>
      <c r="D637" s="79" t="s">
        <v>9728</v>
      </c>
      <c r="E637" s="12" t="s">
        <v>9490</v>
      </c>
      <c r="F637" s="13" t="s">
        <v>9493</v>
      </c>
      <c r="G637" s="8">
        <v>525</v>
      </c>
      <c r="H637" s="12" t="s">
        <v>9685</v>
      </c>
      <c r="I637" s="14"/>
      <c r="J637" s="14" t="s">
        <v>14</v>
      </c>
      <c r="K637" s="15"/>
      <c r="L637" s="14" t="s">
        <v>14</v>
      </c>
      <c r="M637" s="14"/>
      <c r="N637" s="34" t="s">
        <v>1996</v>
      </c>
      <c r="O637" s="12" t="s">
        <v>9722</v>
      </c>
      <c r="P637" s="34" t="s">
        <v>821</v>
      </c>
      <c r="Q637" s="14" t="s">
        <v>38</v>
      </c>
    </row>
    <row r="638" spans="1:17" ht="63" x14ac:dyDescent="0.25">
      <c r="A638" s="8">
        <v>637</v>
      </c>
      <c r="B638" s="9" t="s">
        <v>308</v>
      </c>
      <c r="C638" s="20" t="s">
        <v>9727</v>
      </c>
      <c r="D638" s="79" t="s">
        <v>9729</v>
      </c>
      <c r="E638" s="12" t="s">
        <v>9490</v>
      </c>
      <c r="F638" s="13" t="s">
        <v>9730</v>
      </c>
      <c r="G638" s="8">
        <v>525</v>
      </c>
      <c r="H638" s="12" t="s">
        <v>9685</v>
      </c>
      <c r="I638" s="14"/>
      <c r="J638" s="14" t="s">
        <v>14</v>
      </c>
      <c r="K638" s="15"/>
      <c r="L638" s="14" t="s">
        <v>14</v>
      </c>
      <c r="M638" s="14"/>
      <c r="N638" s="34" t="s">
        <v>8006</v>
      </c>
      <c r="O638" s="12" t="s">
        <v>9722</v>
      </c>
      <c r="P638" s="34" t="s">
        <v>49</v>
      </c>
      <c r="Q638" s="14" t="s">
        <v>38</v>
      </c>
    </row>
    <row r="639" spans="1:17" ht="42" x14ac:dyDescent="0.25">
      <c r="A639" s="8">
        <v>638</v>
      </c>
      <c r="B639" s="9" t="s">
        <v>1588</v>
      </c>
      <c r="C639" s="20" t="s">
        <v>8400</v>
      </c>
      <c r="D639" s="79" t="s">
        <v>9731</v>
      </c>
      <c r="E639" s="12" t="s">
        <v>9685</v>
      </c>
      <c r="F639" s="13" t="s">
        <v>8962</v>
      </c>
      <c r="G639" s="8">
        <v>503</v>
      </c>
      <c r="H639" s="12" t="s">
        <v>9685</v>
      </c>
      <c r="I639" s="14"/>
      <c r="J639" s="14" t="s">
        <v>14</v>
      </c>
      <c r="K639" s="15"/>
      <c r="L639" s="14" t="s">
        <v>14</v>
      </c>
      <c r="M639" s="14"/>
      <c r="N639" s="34"/>
      <c r="O639" s="12" t="s">
        <v>9722</v>
      </c>
      <c r="P639" s="34" t="s">
        <v>19</v>
      </c>
      <c r="Q639" s="14" t="s">
        <v>24</v>
      </c>
    </row>
    <row r="640" spans="1:17" ht="42" x14ac:dyDescent="0.25">
      <c r="A640" s="8">
        <v>639</v>
      </c>
      <c r="B640" s="9" t="s">
        <v>1588</v>
      </c>
      <c r="C640" s="20" t="s">
        <v>8400</v>
      </c>
      <c r="D640" s="79" t="s">
        <v>9732</v>
      </c>
      <c r="E640" s="12" t="s">
        <v>9685</v>
      </c>
      <c r="F640" s="13" t="s">
        <v>8962</v>
      </c>
      <c r="G640" s="8">
        <v>503</v>
      </c>
      <c r="H640" s="12" t="s">
        <v>9685</v>
      </c>
      <c r="I640" s="14"/>
      <c r="J640" s="14" t="s">
        <v>14</v>
      </c>
      <c r="K640" s="15"/>
      <c r="L640" s="14" t="s">
        <v>14</v>
      </c>
      <c r="M640" s="14"/>
      <c r="N640" s="34"/>
      <c r="O640" s="12" t="s">
        <v>9722</v>
      </c>
      <c r="P640" s="34" t="s">
        <v>19</v>
      </c>
      <c r="Q640" s="14" t="s">
        <v>24</v>
      </c>
    </row>
    <row r="641" spans="1:17" ht="84" x14ac:dyDescent="0.25">
      <c r="A641" s="8">
        <v>640</v>
      </c>
      <c r="B641" s="9" t="s">
        <v>9733</v>
      </c>
      <c r="C641" s="20" t="s">
        <v>7977</v>
      </c>
      <c r="D641" s="24" t="s">
        <v>9734</v>
      </c>
      <c r="E641" s="12" t="s">
        <v>9685</v>
      </c>
      <c r="F641" s="13" t="s">
        <v>9735</v>
      </c>
      <c r="G641" s="8" t="s">
        <v>16</v>
      </c>
      <c r="H641" s="12" t="s">
        <v>9685</v>
      </c>
      <c r="I641" s="14"/>
      <c r="J641" s="14" t="s">
        <v>14</v>
      </c>
      <c r="K641" s="15"/>
      <c r="L641" s="14" t="s">
        <v>14</v>
      </c>
      <c r="M641" s="14"/>
      <c r="N641" s="34" t="s">
        <v>1996</v>
      </c>
      <c r="O641" s="12" t="s">
        <v>9722</v>
      </c>
      <c r="P641" s="34" t="s">
        <v>821</v>
      </c>
      <c r="Q641" s="14" t="s">
        <v>24</v>
      </c>
    </row>
    <row r="642" spans="1:17" ht="84" x14ac:dyDescent="0.25">
      <c r="A642" s="8">
        <v>641</v>
      </c>
      <c r="B642" s="9" t="s">
        <v>9733</v>
      </c>
      <c r="C642" s="20" t="s">
        <v>7977</v>
      </c>
      <c r="D642" s="24" t="s">
        <v>9734</v>
      </c>
      <c r="E642" s="12" t="s">
        <v>9685</v>
      </c>
      <c r="F642" s="13" t="s">
        <v>9736</v>
      </c>
      <c r="G642" s="8" t="s">
        <v>16</v>
      </c>
      <c r="H642" s="12" t="s">
        <v>9685</v>
      </c>
      <c r="I642" s="14"/>
      <c r="J642" s="14" t="s">
        <v>14</v>
      </c>
      <c r="K642" s="15"/>
      <c r="L642" s="14" t="s">
        <v>14</v>
      </c>
      <c r="M642" s="14"/>
      <c r="N642" s="34"/>
      <c r="O642" s="12" t="s">
        <v>9722</v>
      </c>
      <c r="P642" s="34" t="s">
        <v>821</v>
      </c>
      <c r="Q642" s="14" t="s">
        <v>24</v>
      </c>
    </row>
    <row r="643" spans="1:17" ht="84" x14ac:dyDescent="0.25">
      <c r="A643" s="8">
        <v>642</v>
      </c>
      <c r="B643" s="9" t="s">
        <v>9733</v>
      </c>
      <c r="C643" s="20" t="s">
        <v>7977</v>
      </c>
      <c r="D643" s="24" t="s">
        <v>9734</v>
      </c>
      <c r="E643" s="12" t="s">
        <v>9685</v>
      </c>
      <c r="F643" s="13" t="s">
        <v>9737</v>
      </c>
      <c r="G643" s="8" t="s">
        <v>16</v>
      </c>
      <c r="H643" s="12" t="s">
        <v>9685</v>
      </c>
      <c r="I643" s="14"/>
      <c r="J643" s="14" t="s">
        <v>14</v>
      </c>
      <c r="K643" s="15"/>
      <c r="L643" s="14" t="s">
        <v>14</v>
      </c>
      <c r="M643" s="14"/>
      <c r="N643" s="34"/>
      <c r="O643" s="12" t="s">
        <v>9685</v>
      </c>
      <c r="P643" s="34" t="s">
        <v>512</v>
      </c>
      <c r="Q643" s="14" t="s">
        <v>24</v>
      </c>
    </row>
    <row r="644" spans="1:17" ht="84" x14ac:dyDescent="0.25">
      <c r="A644" s="8">
        <v>643</v>
      </c>
      <c r="B644" s="9" t="s">
        <v>9733</v>
      </c>
      <c r="C644" s="20" t="s">
        <v>7977</v>
      </c>
      <c r="D644" s="24" t="s">
        <v>9734</v>
      </c>
      <c r="E644" s="12" t="s">
        <v>9685</v>
      </c>
      <c r="F644" s="13" t="s">
        <v>9738</v>
      </c>
      <c r="G644" s="8" t="s">
        <v>16</v>
      </c>
      <c r="H644" s="12" t="s">
        <v>9685</v>
      </c>
      <c r="I644" s="14"/>
      <c r="J644" s="14" t="s">
        <v>14</v>
      </c>
      <c r="K644" s="15"/>
      <c r="L644" s="14" t="s">
        <v>14</v>
      </c>
      <c r="M644" s="14"/>
      <c r="N644" s="34"/>
      <c r="O644" s="12" t="s">
        <v>9685</v>
      </c>
      <c r="P644" s="34" t="s">
        <v>19</v>
      </c>
      <c r="Q644" s="14" t="s">
        <v>24</v>
      </c>
    </row>
    <row r="645" spans="1:17" ht="84" x14ac:dyDescent="0.25">
      <c r="A645" s="8">
        <v>644</v>
      </c>
      <c r="B645" s="9" t="s">
        <v>9733</v>
      </c>
      <c r="C645" s="20" t="s">
        <v>7977</v>
      </c>
      <c r="D645" s="24" t="s">
        <v>9734</v>
      </c>
      <c r="E645" s="12" t="s">
        <v>9685</v>
      </c>
      <c r="F645" s="13" t="s">
        <v>9739</v>
      </c>
      <c r="G645" s="8" t="s">
        <v>16</v>
      </c>
      <c r="H645" s="12" t="s">
        <v>9685</v>
      </c>
      <c r="I645" s="14"/>
      <c r="J645" s="14" t="s">
        <v>14</v>
      </c>
      <c r="K645" s="15"/>
      <c r="L645" s="14" t="s">
        <v>14</v>
      </c>
      <c r="M645" s="14"/>
      <c r="N645" s="34"/>
      <c r="O645" s="12" t="s">
        <v>9685</v>
      </c>
      <c r="P645" s="34" t="s">
        <v>179</v>
      </c>
      <c r="Q645" s="14" t="s">
        <v>24</v>
      </c>
    </row>
    <row r="646" spans="1:17" ht="84" x14ac:dyDescent="0.25">
      <c r="A646" s="8">
        <v>645</v>
      </c>
      <c r="B646" s="9" t="s">
        <v>9733</v>
      </c>
      <c r="C646" s="20" t="s">
        <v>7977</v>
      </c>
      <c r="D646" s="24" t="s">
        <v>9734</v>
      </c>
      <c r="E646" s="12" t="s">
        <v>9685</v>
      </c>
      <c r="F646" s="13" t="s">
        <v>9739</v>
      </c>
      <c r="G646" s="8" t="s">
        <v>16</v>
      </c>
      <c r="H646" s="12" t="s">
        <v>9685</v>
      </c>
      <c r="I646" s="14"/>
      <c r="J646" s="14" t="s">
        <v>14</v>
      </c>
      <c r="K646" s="15"/>
      <c r="L646" s="14" t="s">
        <v>14</v>
      </c>
      <c r="M646" s="14"/>
      <c r="N646" s="34"/>
      <c r="O646" s="12" t="s">
        <v>9685</v>
      </c>
      <c r="P646" s="34" t="s">
        <v>49</v>
      </c>
      <c r="Q646" s="14" t="s">
        <v>24</v>
      </c>
    </row>
    <row r="647" spans="1:17" ht="42" x14ac:dyDescent="0.25">
      <c r="A647" s="8">
        <v>646</v>
      </c>
      <c r="B647" s="9" t="s">
        <v>213</v>
      </c>
      <c r="C647" s="20" t="s">
        <v>3112</v>
      </c>
      <c r="D647" s="24" t="s">
        <v>9740</v>
      </c>
      <c r="E647" s="12" t="s">
        <v>9545</v>
      </c>
      <c r="F647" s="13" t="s">
        <v>9741</v>
      </c>
      <c r="G647" s="8" t="s">
        <v>41</v>
      </c>
      <c r="H647" s="12" t="s">
        <v>9685</v>
      </c>
      <c r="I647" s="14"/>
      <c r="J647" s="14" t="s">
        <v>14</v>
      </c>
      <c r="K647" s="15"/>
      <c r="L647" s="14" t="s">
        <v>14</v>
      </c>
      <c r="M647" s="14"/>
      <c r="N647" s="34" t="s">
        <v>8006</v>
      </c>
      <c r="O647" s="12" t="s">
        <v>9722</v>
      </c>
      <c r="P647" s="34" t="s">
        <v>49</v>
      </c>
      <c r="Q647" s="14" t="s">
        <v>30</v>
      </c>
    </row>
    <row r="648" spans="1:17" ht="21" x14ac:dyDescent="0.25">
      <c r="A648" s="8">
        <v>647</v>
      </c>
      <c r="B648" s="9" t="s">
        <v>268</v>
      </c>
      <c r="C648" s="20" t="s">
        <v>9742</v>
      </c>
      <c r="D648" s="24" t="s">
        <v>9743</v>
      </c>
      <c r="E648" s="12" t="s">
        <v>9622</v>
      </c>
      <c r="F648" s="13" t="s">
        <v>9744</v>
      </c>
      <c r="G648" s="8" t="s">
        <v>9745</v>
      </c>
      <c r="H648" s="12" t="s">
        <v>9685</v>
      </c>
      <c r="I648" s="14"/>
      <c r="J648" s="14" t="s">
        <v>14</v>
      </c>
      <c r="K648" s="15"/>
      <c r="L648" s="14" t="s">
        <v>14</v>
      </c>
      <c r="M648" s="14"/>
      <c r="N648" s="34" t="s">
        <v>8006</v>
      </c>
      <c r="O648" s="12" t="s">
        <v>9722</v>
      </c>
      <c r="P648" s="34" t="s">
        <v>49</v>
      </c>
      <c r="Q648" s="14" t="s">
        <v>230</v>
      </c>
    </row>
    <row r="649" spans="1:17" ht="63" x14ac:dyDescent="0.25">
      <c r="A649" s="8">
        <v>648</v>
      </c>
      <c r="B649" s="9" t="s">
        <v>213</v>
      </c>
      <c r="C649" s="20" t="s">
        <v>2442</v>
      </c>
      <c r="D649" s="24"/>
      <c r="E649" s="12" t="s">
        <v>7960</v>
      </c>
      <c r="F649" s="13" t="s">
        <v>9746</v>
      </c>
      <c r="G649" s="14" t="s">
        <v>345</v>
      </c>
      <c r="H649" s="12" t="s">
        <v>9722</v>
      </c>
      <c r="I649" s="14"/>
      <c r="J649" s="14" t="s">
        <v>14</v>
      </c>
      <c r="K649" s="15"/>
      <c r="L649" s="14" t="s">
        <v>14</v>
      </c>
      <c r="M649" s="14"/>
      <c r="N649" s="34" t="s">
        <v>9747</v>
      </c>
      <c r="O649" s="12" t="s">
        <v>9748</v>
      </c>
      <c r="P649" s="34" t="s">
        <v>49</v>
      </c>
      <c r="Q649" s="14" t="s">
        <v>21</v>
      </c>
    </row>
    <row r="650" spans="1:17" ht="84" x14ac:dyDescent="0.25">
      <c r="A650" s="8">
        <v>649</v>
      </c>
      <c r="B650" s="9" t="s">
        <v>15</v>
      </c>
      <c r="C650" s="20" t="s">
        <v>9645</v>
      </c>
      <c r="D650" s="79" t="s">
        <v>9749</v>
      </c>
      <c r="E650" s="12" t="s">
        <v>9622</v>
      </c>
      <c r="F650" s="13" t="s">
        <v>9750</v>
      </c>
      <c r="G650" s="8" t="s">
        <v>16</v>
      </c>
      <c r="H650" s="12" t="s">
        <v>9722</v>
      </c>
      <c r="I650" s="14"/>
      <c r="J650" s="14" t="s">
        <v>14</v>
      </c>
      <c r="K650" s="15"/>
      <c r="L650" s="14" t="s">
        <v>14</v>
      </c>
      <c r="M650" s="14"/>
      <c r="N650" s="34"/>
      <c r="O650" s="12"/>
      <c r="P650" s="34"/>
      <c r="Q650" s="14" t="s">
        <v>21</v>
      </c>
    </row>
    <row r="651" spans="1:17" ht="126" x14ac:dyDescent="0.25">
      <c r="A651" s="8">
        <v>650</v>
      </c>
      <c r="B651" s="9" t="s">
        <v>15</v>
      </c>
      <c r="C651" s="20" t="s">
        <v>8470</v>
      </c>
      <c r="D651" s="24" t="s">
        <v>9751</v>
      </c>
      <c r="E651" s="12" t="s">
        <v>9685</v>
      </c>
      <c r="F651" s="13" t="s">
        <v>9752</v>
      </c>
      <c r="G651" s="8" t="s">
        <v>16</v>
      </c>
      <c r="H651" s="12" t="s">
        <v>9722</v>
      </c>
      <c r="I651" s="14"/>
      <c r="J651" s="14" t="s">
        <v>14</v>
      </c>
      <c r="K651" s="15"/>
      <c r="L651" s="14" t="s">
        <v>14</v>
      </c>
      <c r="M651" s="14"/>
      <c r="N651" s="34" t="s">
        <v>348</v>
      </c>
      <c r="O651" s="12" t="s">
        <v>9722</v>
      </c>
      <c r="P651" s="34" t="s">
        <v>19</v>
      </c>
      <c r="Q651" s="14" t="s">
        <v>38</v>
      </c>
    </row>
    <row r="652" spans="1:17" ht="42" x14ac:dyDescent="0.25">
      <c r="A652" s="8">
        <v>651</v>
      </c>
      <c r="B652" s="9" t="s">
        <v>527</v>
      </c>
      <c r="C652" s="20" t="s">
        <v>9753</v>
      </c>
      <c r="D652" s="24" t="s">
        <v>9754</v>
      </c>
      <c r="E652" s="12" t="s">
        <v>9545</v>
      </c>
      <c r="F652" s="13" t="s">
        <v>1719</v>
      </c>
      <c r="G652" s="8" t="s">
        <v>312</v>
      </c>
      <c r="H652" s="12" t="s">
        <v>9722</v>
      </c>
      <c r="I652" s="14"/>
      <c r="J652" s="14" t="s">
        <v>14</v>
      </c>
      <c r="K652" s="15"/>
      <c r="L652" s="14" t="s">
        <v>14</v>
      </c>
      <c r="M652" s="14"/>
      <c r="N652" s="34" t="s">
        <v>8006</v>
      </c>
      <c r="O652" s="12" t="s">
        <v>9722</v>
      </c>
      <c r="P652" s="34" t="s">
        <v>49</v>
      </c>
      <c r="Q652" s="14" t="s">
        <v>24</v>
      </c>
    </row>
    <row r="653" spans="1:17" ht="42" x14ac:dyDescent="0.25">
      <c r="A653" s="8">
        <v>652</v>
      </c>
      <c r="B653" s="9" t="s">
        <v>268</v>
      </c>
      <c r="C653" s="20" t="s">
        <v>201</v>
      </c>
      <c r="D653" s="24" t="s">
        <v>9755</v>
      </c>
      <c r="E653" s="12" t="s">
        <v>9685</v>
      </c>
      <c r="F653" s="13" t="s">
        <v>940</v>
      </c>
      <c r="G653" s="8" t="s">
        <v>271</v>
      </c>
      <c r="H653" s="12" t="s">
        <v>9722</v>
      </c>
      <c r="I653" s="14"/>
      <c r="J653" s="14" t="s">
        <v>14</v>
      </c>
      <c r="K653" s="15"/>
      <c r="L653" s="14" t="s">
        <v>14</v>
      </c>
      <c r="M653" s="14"/>
      <c r="N653" s="34" t="s">
        <v>9756</v>
      </c>
      <c r="O653" s="12" t="s">
        <v>9722</v>
      </c>
      <c r="P653" s="34" t="s">
        <v>79</v>
      </c>
      <c r="Q653" s="14" t="s">
        <v>38</v>
      </c>
    </row>
    <row r="654" spans="1:17" ht="63" x14ac:dyDescent="0.25">
      <c r="A654" s="8">
        <v>653</v>
      </c>
      <c r="B654" s="9" t="s">
        <v>9757</v>
      </c>
      <c r="C654" s="20" t="s">
        <v>8430</v>
      </c>
      <c r="D654" s="24" t="s">
        <v>9758</v>
      </c>
      <c r="E654" s="12" t="s">
        <v>9399</v>
      </c>
      <c r="F654" s="13" t="s">
        <v>9759</v>
      </c>
      <c r="G654" s="8" t="s">
        <v>9760</v>
      </c>
      <c r="H654" s="12" t="s">
        <v>9722</v>
      </c>
      <c r="I654" s="14"/>
      <c r="J654" s="14"/>
      <c r="K654" s="15" t="s">
        <v>14</v>
      </c>
      <c r="L654" s="14" t="s">
        <v>14</v>
      </c>
      <c r="M654" s="14"/>
      <c r="N654" s="34" t="s">
        <v>8057</v>
      </c>
      <c r="O654" s="12" t="s">
        <v>9722</v>
      </c>
      <c r="P654" s="34" t="s">
        <v>187</v>
      </c>
      <c r="Q654" s="14" t="s">
        <v>24</v>
      </c>
    </row>
    <row r="655" spans="1:17" ht="84" x14ac:dyDescent="0.25">
      <c r="A655" s="8">
        <v>654</v>
      </c>
      <c r="B655" s="9" t="s">
        <v>15</v>
      </c>
      <c r="C655" s="20" t="s">
        <v>9761</v>
      </c>
      <c r="D655" s="24" t="s">
        <v>9749</v>
      </c>
      <c r="E655" s="12" t="s">
        <v>9622</v>
      </c>
      <c r="F655" s="13" t="s">
        <v>9750</v>
      </c>
      <c r="G655" s="8" t="s">
        <v>16</v>
      </c>
      <c r="H655" s="12" t="s">
        <v>9722</v>
      </c>
      <c r="I655" s="14"/>
      <c r="J655" s="14" t="s">
        <v>14</v>
      </c>
      <c r="K655" s="15"/>
      <c r="L655" s="14" t="s">
        <v>14</v>
      </c>
      <c r="M655" s="14"/>
      <c r="N655" s="34"/>
      <c r="O655" s="12" t="s">
        <v>9722</v>
      </c>
      <c r="P655" s="34"/>
      <c r="Q655" s="14" t="s">
        <v>38</v>
      </c>
    </row>
    <row r="656" spans="1:17" ht="42" x14ac:dyDescent="0.25">
      <c r="A656" s="8">
        <v>655</v>
      </c>
      <c r="B656" s="9" t="s">
        <v>9762</v>
      </c>
      <c r="C656" s="20" t="s">
        <v>417</v>
      </c>
      <c r="D656" s="79" t="s">
        <v>9763</v>
      </c>
      <c r="E656" s="12" t="s">
        <v>9685</v>
      </c>
      <c r="F656" s="13" t="s">
        <v>9764</v>
      </c>
      <c r="G656" s="8">
        <v>823</v>
      </c>
      <c r="H656" s="12" t="s">
        <v>9748</v>
      </c>
      <c r="I656" s="14"/>
      <c r="J656" s="14" t="s">
        <v>14</v>
      </c>
      <c r="K656" s="15"/>
      <c r="L656" s="14" t="s">
        <v>14</v>
      </c>
      <c r="M656" s="14"/>
      <c r="N656" s="34" t="s">
        <v>9765</v>
      </c>
      <c r="O656" s="12" t="s">
        <v>9748</v>
      </c>
      <c r="P656" s="34" t="s">
        <v>9271</v>
      </c>
      <c r="Q656" s="14" t="s">
        <v>24</v>
      </c>
    </row>
    <row r="657" spans="1:17" ht="147" x14ac:dyDescent="0.25">
      <c r="A657" s="8">
        <v>656</v>
      </c>
      <c r="B657" s="9" t="s">
        <v>15</v>
      </c>
      <c r="C657" s="20" t="s">
        <v>8470</v>
      </c>
      <c r="D657" s="24"/>
      <c r="E657" s="12" t="s">
        <v>9766</v>
      </c>
      <c r="F657" s="13" t="s">
        <v>9767</v>
      </c>
      <c r="G657" s="8" t="s">
        <v>16</v>
      </c>
      <c r="H657" s="12" t="s">
        <v>9748</v>
      </c>
      <c r="I657" s="14"/>
      <c r="J657" s="14" t="s">
        <v>14</v>
      </c>
      <c r="K657" s="15"/>
      <c r="L657" s="14" t="s">
        <v>14</v>
      </c>
      <c r="M657" s="14"/>
      <c r="N657" s="34" t="s">
        <v>1996</v>
      </c>
      <c r="O657" s="12" t="s">
        <v>9748</v>
      </c>
      <c r="P657" s="34" t="s">
        <v>47</v>
      </c>
      <c r="Q657" s="14" t="s">
        <v>24</v>
      </c>
    </row>
    <row r="658" spans="1:17" ht="84" x14ac:dyDescent="0.25">
      <c r="A658" s="8">
        <v>657</v>
      </c>
      <c r="B658" s="9" t="s">
        <v>2872</v>
      </c>
      <c r="C658" s="20" t="s">
        <v>3742</v>
      </c>
      <c r="D658" s="79" t="s">
        <v>9768</v>
      </c>
      <c r="E658" s="12" t="s">
        <v>9722</v>
      </c>
      <c r="F658" s="13" t="s">
        <v>9769</v>
      </c>
      <c r="G658" s="8">
        <v>893</v>
      </c>
      <c r="H658" s="12" t="s">
        <v>9748</v>
      </c>
      <c r="I658" s="14"/>
      <c r="J658" s="14" t="s">
        <v>14</v>
      </c>
      <c r="K658" s="15"/>
      <c r="L658" s="14" t="s">
        <v>14</v>
      </c>
      <c r="M658" s="14"/>
      <c r="N658" s="34" t="s">
        <v>9770</v>
      </c>
      <c r="O658" s="12" t="s">
        <v>9748</v>
      </c>
      <c r="P658" s="34" t="s">
        <v>49</v>
      </c>
      <c r="Q658" s="14" t="s">
        <v>21</v>
      </c>
    </row>
    <row r="659" spans="1:17" ht="42" x14ac:dyDescent="0.25">
      <c r="A659" s="8">
        <v>658</v>
      </c>
      <c r="B659" s="9" t="s">
        <v>2579</v>
      </c>
      <c r="C659" s="20" t="s">
        <v>9771</v>
      </c>
      <c r="D659" s="79" t="s">
        <v>9772</v>
      </c>
      <c r="E659" s="12" t="s">
        <v>9545</v>
      </c>
      <c r="F659" s="13" t="s">
        <v>9773</v>
      </c>
      <c r="G659" s="8">
        <v>521</v>
      </c>
      <c r="H659" s="12" t="s">
        <v>9748</v>
      </c>
      <c r="I659" s="14"/>
      <c r="J659" s="14" t="s">
        <v>14</v>
      </c>
      <c r="K659" s="15"/>
      <c r="L659" s="14" t="s">
        <v>14</v>
      </c>
      <c r="M659" s="14"/>
      <c r="N659" s="34" t="s">
        <v>1996</v>
      </c>
      <c r="O659" s="12" t="s">
        <v>9748</v>
      </c>
      <c r="P659" s="34" t="s">
        <v>47</v>
      </c>
      <c r="Q659" s="14" t="s">
        <v>24</v>
      </c>
    </row>
    <row r="660" spans="1:17" ht="42" x14ac:dyDescent="0.25">
      <c r="A660" s="8">
        <v>659</v>
      </c>
      <c r="B660" s="9" t="s">
        <v>268</v>
      </c>
      <c r="C660" s="20" t="s">
        <v>9771</v>
      </c>
      <c r="D660" s="79" t="s">
        <v>9774</v>
      </c>
      <c r="E660" s="12" t="s">
        <v>9545</v>
      </c>
      <c r="F660" s="13" t="s">
        <v>8334</v>
      </c>
      <c r="G660" s="8">
        <v>521</v>
      </c>
      <c r="H660" s="12" t="s">
        <v>9748</v>
      </c>
      <c r="I660" s="14"/>
      <c r="J660" s="14" t="s">
        <v>14</v>
      </c>
      <c r="K660" s="15"/>
      <c r="L660" s="14" t="s">
        <v>14</v>
      </c>
      <c r="M660" s="14"/>
      <c r="N660" s="34" t="s">
        <v>8178</v>
      </c>
      <c r="O660" s="12" t="s">
        <v>9748</v>
      </c>
      <c r="P660" s="34" t="s">
        <v>9775</v>
      </c>
      <c r="Q660" s="14" t="s">
        <v>38</v>
      </c>
    </row>
    <row r="661" spans="1:17" ht="21" x14ac:dyDescent="0.25">
      <c r="A661" s="8">
        <v>660</v>
      </c>
      <c r="B661" s="9" t="s">
        <v>2579</v>
      </c>
      <c r="C661" s="20" t="s">
        <v>428</v>
      </c>
      <c r="D661" s="79" t="s">
        <v>9776</v>
      </c>
      <c r="E661" s="12" t="s">
        <v>9685</v>
      </c>
      <c r="F661" s="13" t="s">
        <v>9777</v>
      </c>
      <c r="G661" s="14" t="s">
        <v>33</v>
      </c>
      <c r="H661" s="12" t="s">
        <v>9748</v>
      </c>
      <c r="I661" s="14"/>
      <c r="J661" s="14" t="s">
        <v>14</v>
      </c>
      <c r="K661" s="15"/>
      <c r="L661" s="14" t="s">
        <v>14</v>
      </c>
      <c r="M661" s="14"/>
      <c r="N661" s="34" t="s">
        <v>1996</v>
      </c>
      <c r="O661" s="12" t="s">
        <v>9748</v>
      </c>
      <c r="P661" s="34" t="s">
        <v>47</v>
      </c>
      <c r="Q661" s="14" t="s">
        <v>38</v>
      </c>
    </row>
    <row r="662" spans="1:17" ht="42" x14ac:dyDescent="0.25">
      <c r="A662" s="8">
        <v>661</v>
      </c>
      <c r="B662" s="9" t="s">
        <v>15</v>
      </c>
      <c r="C662" s="20" t="s">
        <v>9778</v>
      </c>
      <c r="D662" s="79" t="s">
        <v>9779</v>
      </c>
      <c r="E662" s="12" t="s">
        <v>9545</v>
      </c>
      <c r="F662" s="13" t="s">
        <v>9780</v>
      </c>
      <c r="G662" s="8" t="s">
        <v>16</v>
      </c>
      <c r="H662" s="12" t="s">
        <v>9748</v>
      </c>
      <c r="I662" s="14"/>
      <c r="J662" s="14" t="s">
        <v>14</v>
      </c>
      <c r="K662" s="15"/>
      <c r="L662" s="14" t="s">
        <v>14</v>
      </c>
      <c r="M662" s="14"/>
      <c r="N662" s="34" t="s">
        <v>348</v>
      </c>
      <c r="O662" s="12" t="s">
        <v>9748</v>
      </c>
      <c r="P662" s="34" t="s">
        <v>9781</v>
      </c>
      <c r="Q662" s="14" t="s">
        <v>21</v>
      </c>
    </row>
    <row r="663" spans="1:17" ht="42" x14ac:dyDescent="0.25">
      <c r="A663" s="8">
        <v>662</v>
      </c>
      <c r="B663" s="9" t="s">
        <v>15</v>
      </c>
      <c r="C663" s="20" t="s">
        <v>9782</v>
      </c>
      <c r="D663" s="79" t="s">
        <v>9783</v>
      </c>
      <c r="E663" s="12" t="s">
        <v>9748</v>
      </c>
      <c r="F663" s="13" t="s">
        <v>9784</v>
      </c>
      <c r="G663" s="8" t="s">
        <v>16</v>
      </c>
      <c r="H663" s="12" t="s">
        <v>9748</v>
      </c>
      <c r="I663" s="14"/>
      <c r="J663" s="14" t="s">
        <v>14</v>
      </c>
      <c r="K663" s="15"/>
      <c r="L663" s="14" t="s">
        <v>14</v>
      </c>
      <c r="M663" s="14"/>
      <c r="N663" s="34"/>
      <c r="O663" s="12" t="s">
        <v>9748</v>
      </c>
      <c r="P663" s="34" t="s">
        <v>512</v>
      </c>
      <c r="Q663" s="14" t="s">
        <v>24</v>
      </c>
    </row>
    <row r="664" spans="1:17" ht="63" x14ac:dyDescent="0.25">
      <c r="A664" s="8">
        <v>663</v>
      </c>
      <c r="B664" s="9" t="s">
        <v>15</v>
      </c>
      <c r="C664" s="20" t="s">
        <v>9549</v>
      </c>
      <c r="D664" s="79" t="s">
        <v>9785</v>
      </c>
      <c r="E664" s="12" t="s">
        <v>9722</v>
      </c>
      <c r="F664" s="13" t="s">
        <v>9786</v>
      </c>
      <c r="G664" s="8" t="s">
        <v>16</v>
      </c>
      <c r="H664" s="12" t="s">
        <v>9748</v>
      </c>
      <c r="I664" s="14"/>
      <c r="J664" s="14" t="s">
        <v>14</v>
      </c>
      <c r="K664" s="15"/>
      <c r="L664" s="14" t="s">
        <v>14</v>
      </c>
      <c r="M664" s="14"/>
      <c r="N664" s="34" t="s">
        <v>9787</v>
      </c>
      <c r="O664" s="12" t="s">
        <v>9748</v>
      </c>
      <c r="P664" s="34" t="s">
        <v>9788</v>
      </c>
      <c r="Q664" s="14" t="s">
        <v>667</v>
      </c>
    </row>
    <row r="665" spans="1:17" ht="63" x14ac:dyDescent="0.25">
      <c r="A665" s="8">
        <v>664</v>
      </c>
      <c r="B665" s="9" t="s">
        <v>213</v>
      </c>
      <c r="C665" s="20" t="s">
        <v>9007</v>
      </c>
      <c r="D665" s="24" t="s">
        <v>40</v>
      </c>
      <c r="E665" s="12" t="s">
        <v>2147</v>
      </c>
      <c r="F665" s="13" t="s">
        <v>9789</v>
      </c>
      <c r="G665" s="8" t="s">
        <v>41</v>
      </c>
      <c r="H665" s="12" t="s">
        <v>9748</v>
      </c>
      <c r="I665" s="14"/>
      <c r="J665" s="14" t="s">
        <v>14</v>
      </c>
      <c r="K665" s="15"/>
      <c r="L665" s="14" t="s">
        <v>14</v>
      </c>
      <c r="M665" s="14"/>
      <c r="N665" s="34" t="s">
        <v>460</v>
      </c>
      <c r="O665" s="12" t="s">
        <v>9748</v>
      </c>
      <c r="P665" s="34" t="s">
        <v>49</v>
      </c>
      <c r="Q665" s="14" t="s">
        <v>30</v>
      </c>
    </row>
    <row r="666" spans="1:17" ht="84" x14ac:dyDescent="0.25">
      <c r="A666" s="8">
        <v>665</v>
      </c>
      <c r="B666" s="9" t="s">
        <v>213</v>
      </c>
      <c r="C666" s="20" t="s">
        <v>3085</v>
      </c>
      <c r="D666" s="79" t="s">
        <v>9790</v>
      </c>
      <c r="E666" s="12" t="s">
        <v>9766</v>
      </c>
      <c r="F666" s="13" t="s">
        <v>9791</v>
      </c>
      <c r="G666" s="14" t="s">
        <v>41</v>
      </c>
      <c r="H666" s="12" t="s">
        <v>9792</v>
      </c>
      <c r="I666" s="14"/>
      <c r="J666" s="14" t="s">
        <v>14</v>
      </c>
      <c r="K666" s="15"/>
      <c r="L666" s="14" t="s">
        <v>14</v>
      </c>
      <c r="M666" s="14"/>
      <c r="N666" s="34" t="s">
        <v>8006</v>
      </c>
      <c r="O666" s="12" t="s">
        <v>9793</v>
      </c>
      <c r="P666" s="34" t="s">
        <v>49</v>
      </c>
      <c r="Q666" s="14" t="s">
        <v>30</v>
      </c>
    </row>
    <row r="667" spans="1:17" ht="63" x14ac:dyDescent="0.25">
      <c r="A667" s="8">
        <v>666</v>
      </c>
      <c r="B667" s="9" t="s">
        <v>2872</v>
      </c>
      <c r="C667" s="20" t="s">
        <v>9794</v>
      </c>
      <c r="D667" s="79" t="s">
        <v>9795</v>
      </c>
      <c r="E667" s="12" t="s">
        <v>9545</v>
      </c>
      <c r="F667" s="13" t="s">
        <v>9796</v>
      </c>
      <c r="G667" s="8">
        <v>503</v>
      </c>
      <c r="H667" s="12" t="s">
        <v>9792</v>
      </c>
      <c r="I667" s="14"/>
      <c r="J667" s="14" t="s">
        <v>14</v>
      </c>
      <c r="K667" s="15"/>
      <c r="L667" s="14" t="s">
        <v>14</v>
      </c>
      <c r="M667" s="14"/>
      <c r="N667" s="34" t="s">
        <v>348</v>
      </c>
      <c r="O667" s="12" t="s">
        <v>9793</v>
      </c>
      <c r="P667" s="34" t="s">
        <v>19</v>
      </c>
      <c r="Q667" s="14" t="s">
        <v>38</v>
      </c>
    </row>
    <row r="668" spans="1:17" ht="63" x14ac:dyDescent="0.25">
      <c r="A668" s="8">
        <v>667</v>
      </c>
      <c r="B668" s="9" t="s">
        <v>4171</v>
      </c>
      <c r="C668" s="20" t="s">
        <v>9797</v>
      </c>
      <c r="D668" s="79" t="s">
        <v>9798</v>
      </c>
      <c r="E668" s="12" t="s">
        <v>9545</v>
      </c>
      <c r="F668" s="13" t="s">
        <v>9799</v>
      </c>
      <c r="G668" s="8">
        <v>503</v>
      </c>
      <c r="H668" s="12" t="s">
        <v>9792</v>
      </c>
      <c r="I668" s="14"/>
      <c r="J668" s="14" t="s">
        <v>14</v>
      </c>
      <c r="K668" s="15"/>
      <c r="L668" s="14" t="s">
        <v>14</v>
      </c>
      <c r="M668" s="14"/>
      <c r="N668" s="34" t="s">
        <v>348</v>
      </c>
      <c r="O668" s="12" t="s">
        <v>9793</v>
      </c>
      <c r="P668" s="34" t="s">
        <v>19</v>
      </c>
      <c r="Q668" s="14" t="s">
        <v>38</v>
      </c>
    </row>
    <row r="669" spans="1:17" ht="126" x14ac:dyDescent="0.25">
      <c r="A669" s="8">
        <v>668</v>
      </c>
      <c r="B669" s="9" t="s">
        <v>213</v>
      </c>
      <c r="C669" s="20" t="s">
        <v>4691</v>
      </c>
      <c r="D669" s="79" t="s">
        <v>9800</v>
      </c>
      <c r="E669" s="12" t="s">
        <v>9046</v>
      </c>
      <c r="F669" s="13" t="s">
        <v>4694</v>
      </c>
      <c r="G669" s="14" t="s">
        <v>345</v>
      </c>
      <c r="H669" s="12" t="s">
        <v>9792</v>
      </c>
      <c r="I669" s="14"/>
      <c r="J669" s="14" t="s">
        <v>14</v>
      </c>
      <c r="K669" s="15"/>
      <c r="L669" s="14" t="s">
        <v>14</v>
      </c>
      <c r="M669" s="14"/>
      <c r="N669" s="34" t="s">
        <v>348</v>
      </c>
      <c r="O669" s="12" t="s">
        <v>9793</v>
      </c>
      <c r="P669" s="34" t="s">
        <v>19</v>
      </c>
      <c r="Q669" s="14" t="s">
        <v>21</v>
      </c>
    </row>
    <row r="670" spans="1:17" ht="126" x14ac:dyDescent="0.25">
      <c r="A670" s="8">
        <v>669</v>
      </c>
      <c r="B670" s="9" t="s">
        <v>213</v>
      </c>
      <c r="C670" s="20" t="s">
        <v>4687</v>
      </c>
      <c r="D670" s="79" t="s">
        <v>9801</v>
      </c>
      <c r="E670" s="12" t="s">
        <v>9046</v>
      </c>
      <c r="F670" s="13" t="s">
        <v>4696</v>
      </c>
      <c r="G670" s="14" t="s">
        <v>345</v>
      </c>
      <c r="H670" s="12" t="s">
        <v>9792</v>
      </c>
      <c r="I670" s="14"/>
      <c r="J670" s="14" t="s">
        <v>14</v>
      </c>
      <c r="K670" s="15"/>
      <c r="L670" s="14" t="s">
        <v>14</v>
      </c>
      <c r="M670" s="14"/>
      <c r="N670" s="34" t="s">
        <v>348</v>
      </c>
      <c r="O670" s="12" t="s">
        <v>9793</v>
      </c>
      <c r="P670" s="34" t="s">
        <v>19</v>
      </c>
      <c r="Q670" s="14" t="s">
        <v>21</v>
      </c>
    </row>
    <row r="671" spans="1:17" ht="126" x14ac:dyDescent="0.25">
      <c r="A671" s="8">
        <v>670</v>
      </c>
      <c r="B671" s="9" t="s">
        <v>213</v>
      </c>
      <c r="C671" s="20" t="s">
        <v>4689</v>
      </c>
      <c r="D671" s="79" t="s">
        <v>9802</v>
      </c>
      <c r="E671" s="12" t="s">
        <v>9046</v>
      </c>
      <c r="F671" s="13" t="s">
        <v>4695</v>
      </c>
      <c r="G671" s="14" t="s">
        <v>345</v>
      </c>
      <c r="H671" s="12" t="s">
        <v>9792</v>
      </c>
      <c r="I671" s="14"/>
      <c r="J671" s="14" t="s">
        <v>14</v>
      </c>
      <c r="K671" s="15"/>
      <c r="L671" s="14" t="s">
        <v>14</v>
      </c>
      <c r="M671" s="14"/>
      <c r="N671" s="34" t="s">
        <v>348</v>
      </c>
      <c r="O671" s="12" t="s">
        <v>9793</v>
      </c>
      <c r="P671" s="34" t="s">
        <v>19</v>
      </c>
      <c r="Q671" s="14" t="s">
        <v>21</v>
      </c>
    </row>
    <row r="672" spans="1:17" ht="42" x14ac:dyDescent="0.25">
      <c r="A672" s="8">
        <v>671</v>
      </c>
      <c r="B672" s="9" t="s">
        <v>15</v>
      </c>
      <c r="C672" s="20" t="s">
        <v>1052</v>
      </c>
      <c r="D672" s="79" t="s">
        <v>9803</v>
      </c>
      <c r="E672" s="12" t="s">
        <v>9685</v>
      </c>
      <c r="F672" s="13" t="s">
        <v>9804</v>
      </c>
      <c r="G672" s="8" t="s">
        <v>16</v>
      </c>
      <c r="H672" s="12" t="s">
        <v>9792</v>
      </c>
      <c r="I672" s="14"/>
      <c r="J672" s="14" t="s">
        <v>14</v>
      </c>
      <c r="K672" s="15"/>
      <c r="L672" s="14" t="s">
        <v>14</v>
      </c>
      <c r="M672" s="14"/>
      <c r="N672" s="34" t="s">
        <v>348</v>
      </c>
      <c r="O672" s="12" t="s">
        <v>9793</v>
      </c>
      <c r="P672" s="34" t="s">
        <v>19</v>
      </c>
      <c r="Q672" s="14" t="s">
        <v>24</v>
      </c>
    </row>
    <row r="673" spans="1:17" ht="42" x14ac:dyDescent="0.25">
      <c r="A673" s="8">
        <v>672</v>
      </c>
      <c r="B673" s="9" t="s">
        <v>15</v>
      </c>
      <c r="C673" s="20" t="s">
        <v>1052</v>
      </c>
      <c r="D673" s="79" t="s">
        <v>9805</v>
      </c>
      <c r="E673" s="12" t="s">
        <v>9685</v>
      </c>
      <c r="F673" s="13" t="s">
        <v>9804</v>
      </c>
      <c r="G673" s="8" t="s">
        <v>16</v>
      </c>
      <c r="H673" s="12" t="s">
        <v>9792</v>
      </c>
      <c r="I673" s="14"/>
      <c r="J673" s="14" t="s">
        <v>14</v>
      </c>
      <c r="K673" s="15"/>
      <c r="L673" s="14" t="s">
        <v>14</v>
      </c>
      <c r="M673" s="14"/>
      <c r="N673" s="34" t="s">
        <v>348</v>
      </c>
      <c r="O673" s="12" t="s">
        <v>9793</v>
      </c>
      <c r="P673" s="34" t="s">
        <v>19</v>
      </c>
      <c r="Q673" s="14" t="s">
        <v>24</v>
      </c>
    </row>
    <row r="674" spans="1:17" ht="21" x14ac:dyDescent="0.25">
      <c r="A674" s="8">
        <v>673</v>
      </c>
      <c r="B674" s="9" t="s">
        <v>15</v>
      </c>
      <c r="C674" s="20" t="s">
        <v>7977</v>
      </c>
      <c r="D674" s="79" t="s">
        <v>9806</v>
      </c>
      <c r="E674" s="12" t="s">
        <v>9748</v>
      </c>
      <c r="F674" s="13" t="s">
        <v>9807</v>
      </c>
      <c r="G674" s="8" t="s">
        <v>16</v>
      </c>
      <c r="H674" s="12" t="s">
        <v>9792</v>
      </c>
      <c r="I674" s="14"/>
      <c r="J674" s="14" t="s">
        <v>14</v>
      </c>
      <c r="K674" s="15"/>
      <c r="L674" s="14" t="s">
        <v>14</v>
      </c>
      <c r="M674" s="14"/>
      <c r="N674" s="34"/>
      <c r="O674" s="12"/>
      <c r="P674" s="34"/>
      <c r="Q674" s="14" t="s">
        <v>24</v>
      </c>
    </row>
    <row r="675" spans="1:17" ht="21" x14ac:dyDescent="0.25">
      <c r="A675" s="8">
        <v>674</v>
      </c>
      <c r="B675" s="9" t="s">
        <v>15</v>
      </c>
      <c r="C675" s="20" t="s">
        <v>7977</v>
      </c>
      <c r="D675" s="79" t="s">
        <v>9806</v>
      </c>
      <c r="E675" s="12" t="s">
        <v>9748</v>
      </c>
      <c r="F675" s="13" t="s">
        <v>9807</v>
      </c>
      <c r="G675" s="8" t="s">
        <v>16</v>
      </c>
      <c r="H675" s="12" t="s">
        <v>9792</v>
      </c>
      <c r="I675" s="14"/>
      <c r="J675" s="14" t="s">
        <v>14</v>
      </c>
      <c r="K675" s="15"/>
      <c r="L675" s="14" t="s">
        <v>14</v>
      </c>
      <c r="M675" s="14"/>
      <c r="N675" s="34"/>
      <c r="O675" s="12"/>
      <c r="P675" s="34"/>
      <c r="Q675" s="14" t="s">
        <v>24</v>
      </c>
    </row>
    <row r="676" spans="1:17" ht="21" x14ac:dyDescent="0.25">
      <c r="A676" s="8">
        <v>675</v>
      </c>
      <c r="B676" s="9" t="s">
        <v>213</v>
      </c>
      <c r="C676" s="20" t="s">
        <v>9808</v>
      </c>
      <c r="D676" s="79" t="s">
        <v>9809</v>
      </c>
      <c r="E676" s="12" t="s">
        <v>8107</v>
      </c>
      <c r="F676" s="13" t="s">
        <v>9810</v>
      </c>
      <c r="G676" s="8">
        <v>525</v>
      </c>
      <c r="H676" s="12" t="s">
        <v>9792</v>
      </c>
      <c r="I676" s="14"/>
      <c r="J676" s="14" t="s">
        <v>14</v>
      </c>
      <c r="K676" s="15"/>
      <c r="L676" s="14" t="s">
        <v>14</v>
      </c>
      <c r="M676" s="14"/>
      <c r="N676" s="34" t="s">
        <v>348</v>
      </c>
      <c r="O676" s="12" t="s">
        <v>9793</v>
      </c>
      <c r="P676" s="34" t="s">
        <v>19</v>
      </c>
      <c r="Q676" s="14" t="s">
        <v>21</v>
      </c>
    </row>
    <row r="677" spans="1:17" ht="21" x14ac:dyDescent="0.25">
      <c r="A677" s="8">
        <v>676</v>
      </c>
      <c r="B677" s="9" t="s">
        <v>251</v>
      </c>
      <c r="C677" s="20" t="s">
        <v>9811</v>
      </c>
      <c r="D677" s="24"/>
      <c r="E677" s="12" t="s">
        <v>9489</v>
      </c>
      <c r="F677" s="13" t="s">
        <v>9812</v>
      </c>
      <c r="G677" s="8" t="s">
        <v>56</v>
      </c>
      <c r="H677" s="12" t="s">
        <v>9792</v>
      </c>
      <c r="I677" s="14"/>
      <c r="J677" s="14" t="s">
        <v>14</v>
      </c>
      <c r="K677" s="15"/>
      <c r="L677" s="14" t="s">
        <v>14</v>
      </c>
      <c r="M677" s="14"/>
      <c r="N677" s="34" t="s">
        <v>8016</v>
      </c>
      <c r="O677" s="12" t="s">
        <v>9793</v>
      </c>
      <c r="P677" s="34" t="s">
        <v>9271</v>
      </c>
      <c r="Q677" s="14" t="s">
        <v>230</v>
      </c>
    </row>
    <row r="678" spans="1:17" ht="42" x14ac:dyDescent="0.25">
      <c r="A678" s="8">
        <v>677</v>
      </c>
      <c r="B678" s="9" t="s">
        <v>213</v>
      </c>
      <c r="C678" s="20" t="s">
        <v>431</v>
      </c>
      <c r="D678" s="24"/>
      <c r="E678" s="12" t="s">
        <v>9766</v>
      </c>
      <c r="F678" s="13" t="s">
        <v>9813</v>
      </c>
      <c r="G678" s="8">
        <v>525</v>
      </c>
      <c r="H678" s="12" t="s">
        <v>9792</v>
      </c>
      <c r="I678" s="14"/>
      <c r="J678" s="14" t="s">
        <v>14</v>
      </c>
      <c r="K678" s="15"/>
      <c r="L678" s="14" t="s">
        <v>14</v>
      </c>
      <c r="M678" s="14"/>
      <c r="N678" s="34" t="s">
        <v>211</v>
      </c>
      <c r="O678" s="12" t="s">
        <v>9793</v>
      </c>
      <c r="P678" s="34" t="s">
        <v>277</v>
      </c>
      <c r="Q678" s="14" t="s">
        <v>30</v>
      </c>
    </row>
    <row r="679" spans="1:17" ht="84" x14ac:dyDescent="0.25">
      <c r="A679" s="8">
        <v>678</v>
      </c>
      <c r="B679" s="9" t="s">
        <v>15</v>
      </c>
      <c r="C679" s="20" t="s">
        <v>9551</v>
      </c>
      <c r="D679" s="79" t="s">
        <v>9814</v>
      </c>
      <c r="E679" s="12" t="s">
        <v>9792</v>
      </c>
      <c r="F679" s="13" t="s">
        <v>9815</v>
      </c>
      <c r="G679" s="8" t="s">
        <v>16</v>
      </c>
      <c r="H679" s="12" t="s">
        <v>9792</v>
      </c>
      <c r="I679" s="14"/>
      <c r="J679" s="14" t="s">
        <v>14</v>
      </c>
      <c r="K679" s="15"/>
      <c r="L679" s="14" t="s">
        <v>14</v>
      </c>
      <c r="M679" s="14"/>
      <c r="N679" s="34" t="s">
        <v>348</v>
      </c>
      <c r="O679" s="12" t="s">
        <v>9793</v>
      </c>
      <c r="P679" s="34" t="s">
        <v>19</v>
      </c>
      <c r="Q679" s="14" t="s">
        <v>38</v>
      </c>
    </row>
    <row r="680" spans="1:17" ht="42" x14ac:dyDescent="0.25">
      <c r="A680" s="8">
        <v>679</v>
      </c>
      <c r="B680" s="9" t="s">
        <v>15</v>
      </c>
      <c r="C680" s="20" t="s">
        <v>428</v>
      </c>
      <c r="D680" s="79" t="s">
        <v>9816</v>
      </c>
      <c r="E680" s="12" t="s">
        <v>9722</v>
      </c>
      <c r="F680" s="13" t="s">
        <v>9817</v>
      </c>
      <c r="G680" s="8" t="s">
        <v>16</v>
      </c>
      <c r="H680" s="12" t="s">
        <v>9793</v>
      </c>
      <c r="I680" s="14"/>
      <c r="J680" s="14" t="s">
        <v>14</v>
      </c>
      <c r="K680" s="15"/>
      <c r="L680" s="14" t="s">
        <v>14</v>
      </c>
      <c r="M680" s="14"/>
      <c r="N680" s="34" t="s">
        <v>9818</v>
      </c>
      <c r="O680" s="12" t="s">
        <v>9793</v>
      </c>
      <c r="P680" s="34" t="s">
        <v>514</v>
      </c>
      <c r="Q680" s="14" t="s">
        <v>197</v>
      </c>
    </row>
    <row r="681" spans="1:17" ht="63" x14ac:dyDescent="0.25">
      <c r="A681" s="8">
        <v>680</v>
      </c>
      <c r="B681" s="9" t="s">
        <v>1445</v>
      </c>
      <c r="C681" s="20" t="s">
        <v>824</v>
      </c>
      <c r="D681" s="79" t="s">
        <v>9819</v>
      </c>
      <c r="E681" s="12" t="s">
        <v>9748</v>
      </c>
      <c r="F681" s="13" t="s">
        <v>9820</v>
      </c>
      <c r="G681" s="8">
        <v>900</v>
      </c>
      <c r="H681" s="12" t="s">
        <v>9793</v>
      </c>
      <c r="I681" s="14"/>
      <c r="J681" s="14" t="s">
        <v>14</v>
      </c>
      <c r="K681" s="15"/>
      <c r="L681" s="14" t="s">
        <v>14</v>
      </c>
      <c r="M681" s="14"/>
      <c r="N681" s="34" t="s">
        <v>8070</v>
      </c>
      <c r="O681" s="12" t="s">
        <v>9793</v>
      </c>
      <c r="P681" s="34" t="s">
        <v>179</v>
      </c>
      <c r="Q681" s="14" t="s">
        <v>38</v>
      </c>
    </row>
    <row r="682" spans="1:17" ht="63" x14ac:dyDescent="0.25">
      <c r="A682" s="8">
        <v>681</v>
      </c>
      <c r="B682" s="9" t="s">
        <v>2872</v>
      </c>
      <c r="C682" s="20" t="s">
        <v>225</v>
      </c>
      <c r="D682" s="79" t="s">
        <v>9821</v>
      </c>
      <c r="E682" s="12" t="s">
        <v>9697</v>
      </c>
      <c r="F682" s="13" t="s">
        <v>9822</v>
      </c>
      <c r="G682" s="8">
        <v>823</v>
      </c>
      <c r="H682" s="12" t="s">
        <v>9793</v>
      </c>
      <c r="I682" s="14"/>
      <c r="J682" s="14" t="s">
        <v>14</v>
      </c>
      <c r="K682" s="15"/>
      <c r="L682" s="14" t="s">
        <v>14</v>
      </c>
      <c r="M682" s="14"/>
      <c r="N682" s="34" t="s">
        <v>631</v>
      </c>
      <c r="O682" s="12" t="s">
        <v>9793</v>
      </c>
      <c r="P682" s="34" t="s">
        <v>9823</v>
      </c>
      <c r="Q682" s="14" t="s">
        <v>21</v>
      </c>
    </row>
    <row r="683" spans="1:17" ht="42" x14ac:dyDescent="0.25">
      <c r="A683" s="8">
        <v>682</v>
      </c>
      <c r="B683" s="9" t="s">
        <v>15</v>
      </c>
      <c r="C683" s="20" t="s">
        <v>428</v>
      </c>
      <c r="D683" s="79" t="s">
        <v>9824</v>
      </c>
      <c r="E683" s="12" t="s">
        <v>9825</v>
      </c>
      <c r="F683" s="13" t="s">
        <v>9826</v>
      </c>
      <c r="G683" s="8" t="s">
        <v>16</v>
      </c>
      <c r="H683" s="12" t="s">
        <v>9793</v>
      </c>
      <c r="I683" s="14"/>
      <c r="J683" s="14" t="s">
        <v>14</v>
      </c>
      <c r="K683" s="15"/>
      <c r="L683" s="14" t="s">
        <v>14</v>
      </c>
      <c r="M683" s="14"/>
      <c r="N683" s="34" t="s">
        <v>218</v>
      </c>
      <c r="O683" s="12" t="s">
        <v>9793</v>
      </c>
      <c r="P683" s="34" t="s">
        <v>512</v>
      </c>
      <c r="Q683" s="14" t="s">
        <v>197</v>
      </c>
    </row>
    <row r="684" spans="1:17" ht="63" x14ac:dyDescent="0.25">
      <c r="A684" s="8">
        <v>683</v>
      </c>
      <c r="B684" s="9" t="s">
        <v>15</v>
      </c>
      <c r="C684" s="20" t="s">
        <v>9827</v>
      </c>
      <c r="D684" s="79" t="s">
        <v>9828</v>
      </c>
      <c r="E684" s="12" t="s">
        <v>9287</v>
      </c>
      <c r="F684" s="13" t="s">
        <v>9829</v>
      </c>
      <c r="G684" s="8" t="s">
        <v>16</v>
      </c>
      <c r="H684" s="12" t="s">
        <v>9793</v>
      </c>
      <c r="I684" s="14"/>
      <c r="J684" s="14" t="s">
        <v>14</v>
      </c>
      <c r="K684" s="15"/>
      <c r="L684" s="14" t="s">
        <v>14</v>
      </c>
      <c r="M684" s="14"/>
      <c r="N684" s="34" t="s">
        <v>8070</v>
      </c>
      <c r="O684" s="12" t="s">
        <v>9793</v>
      </c>
      <c r="P684" s="34" t="s">
        <v>179</v>
      </c>
      <c r="Q684" s="14" t="s">
        <v>230</v>
      </c>
    </row>
    <row r="685" spans="1:17" ht="42" x14ac:dyDescent="0.25">
      <c r="A685" s="8">
        <v>684</v>
      </c>
      <c r="B685" s="9" t="s">
        <v>3854</v>
      </c>
      <c r="C685" s="20" t="s">
        <v>428</v>
      </c>
      <c r="D685" s="79" t="s">
        <v>9830</v>
      </c>
      <c r="E685" s="12" t="s">
        <v>9439</v>
      </c>
      <c r="F685" s="13" t="s">
        <v>9831</v>
      </c>
      <c r="G685" s="23" t="s">
        <v>312</v>
      </c>
      <c r="H685" s="12" t="s">
        <v>9793</v>
      </c>
      <c r="I685" s="14"/>
      <c r="J685" s="14" t="s">
        <v>14</v>
      </c>
      <c r="K685" s="15"/>
      <c r="L685" s="14" t="s">
        <v>14</v>
      </c>
      <c r="M685" s="14"/>
      <c r="N685" s="34" t="s">
        <v>9832</v>
      </c>
      <c r="O685" s="12" t="s">
        <v>9793</v>
      </c>
      <c r="P685" s="77" t="s">
        <v>9833</v>
      </c>
      <c r="Q685" s="14" t="s">
        <v>230</v>
      </c>
    </row>
    <row r="686" spans="1:17" ht="42" x14ac:dyDescent="0.25">
      <c r="A686" s="8">
        <v>685</v>
      </c>
      <c r="B686" s="9" t="s">
        <v>3854</v>
      </c>
      <c r="C686" s="20" t="s">
        <v>428</v>
      </c>
      <c r="D686" s="79" t="s">
        <v>9834</v>
      </c>
      <c r="E686" s="12" t="s">
        <v>9835</v>
      </c>
      <c r="F686" s="13" t="s">
        <v>9836</v>
      </c>
      <c r="G686" s="8">
        <v>525</v>
      </c>
      <c r="H686" s="12" t="s">
        <v>9793</v>
      </c>
      <c r="I686" s="14"/>
      <c r="J686" s="14" t="s">
        <v>14</v>
      </c>
      <c r="K686" s="15"/>
      <c r="L686" s="14" t="s">
        <v>14</v>
      </c>
      <c r="M686" s="14"/>
      <c r="N686" s="34" t="s">
        <v>631</v>
      </c>
      <c r="O686" s="12" t="s">
        <v>9793</v>
      </c>
      <c r="P686" s="34" t="s">
        <v>9837</v>
      </c>
      <c r="Q686" s="14" t="s">
        <v>38</v>
      </c>
    </row>
    <row r="687" spans="1:17" ht="126" x14ac:dyDescent="0.25">
      <c r="A687" s="8">
        <v>686</v>
      </c>
      <c r="B687" s="9" t="s">
        <v>243</v>
      </c>
      <c r="C687" s="20" t="s">
        <v>428</v>
      </c>
      <c r="D687" s="79" t="s">
        <v>9838</v>
      </c>
      <c r="E687" s="12" t="s">
        <v>9748</v>
      </c>
      <c r="F687" s="13" t="s">
        <v>9839</v>
      </c>
      <c r="G687" s="8" t="s">
        <v>48</v>
      </c>
      <c r="H687" s="12" t="s">
        <v>9793</v>
      </c>
      <c r="I687" s="14"/>
      <c r="J687" s="14" t="s">
        <v>14</v>
      </c>
      <c r="K687" s="15"/>
      <c r="L687" s="14" t="s">
        <v>14</v>
      </c>
      <c r="M687" s="14"/>
      <c r="N687" s="34" t="s">
        <v>9840</v>
      </c>
      <c r="O687" s="12" t="s">
        <v>9793</v>
      </c>
      <c r="P687" s="34" t="s">
        <v>9726</v>
      </c>
      <c r="Q687" s="14" t="s">
        <v>230</v>
      </c>
    </row>
    <row r="688" spans="1:17" ht="42" x14ac:dyDescent="0.25">
      <c r="A688" s="8">
        <v>687</v>
      </c>
      <c r="B688" s="9" t="s">
        <v>367</v>
      </c>
      <c r="C688" s="20" t="s">
        <v>8470</v>
      </c>
      <c r="D688" s="79" t="s">
        <v>9841</v>
      </c>
      <c r="E688" s="12" t="s">
        <v>9722</v>
      </c>
      <c r="F688" s="13" t="s">
        <v>9842</v>
      </c>
      <c r="G688" s="8" t="s">
        <v>16</v>
      </c>
      <c r="H688" s="12" t="s">
        <v>9793</v>
      </c>
      <c r="I688" s="14"/>
      <c r="J688" s="14" t="s">
        <v>14</v>
      </c>
      <c r="K688" s="15"/>
      <c r="L688" s="14" t="s">
        <v>14</v>
      </c>
      <c r="M688" s="14"/>
      <c r="N688" s="34" t="s">
        <v>631</v>
      </c>
      <c r="O688" s="12" t="s">
        <v>9793</v>
      </c>
      <c r="P688" s="34" t="s">
        <v>9837</v>
      </c>
      <c r="Q688" s="14" t="s">
        <v>230</v>
      </c>
    </row>
    <row r="689" spans="1:17" ht="42" x14ac:dyDescent="0.25">
      <c r="A689" s="8">
        <v>688</v>
      </c>
      <c r="B689" s="9" t="s">
        <v>15</v>
      </c>
      <c r="C689" s="20" t="s">
        <v>9843</v>
      </c>
      <c r="D689" s="79" t="s">
        <v>9844</v>
      </c>
      <c r="E689" s="12" t="s">
        <v>9520</v>
      </c>
      <c r="F689" s="13" t="s">
        <v>9845</v>
      </c>
      <c r="G689" s="8" t="s">
        <v>16</v>
      </c>
      <c r="H689" s="12" t="s">
        <v>9793</v>
      </c>
      <c r="I689" s="14"/>
      <c r="J689" s="14" t="s">
        <v>14</v>
      </c>
      <c r="K689" s="15"/>
      <c r="L689" s="14" t="s">
        <v>14</v>
      </c>
      <c r="M689" s="14"/>
      <c r="N689" s="34" t="s">
        <v>631</v>
      </c>
      <c r="O689" s="12" t="s">
        <v>9793</v>
      </c>
      <c r="P689" s="34" t="s">
        <v>9823</v>
      </c>
      <c r="Q689" s="14" t="s">
        <v>38</v>
      </c>
    </row>
    <row r="690" spans="1:17" ht="84" x14ac:dyDescent="0.25">
      <c r="A690" s="8">
        <v>689</v>
      </c>
      <c r="B690" s="9" t="s">
        <v>15</v>
      </c>
      <c r="C690" s="20" t="s">
        <v>545</v>
      </c>
      <c r="D690" s="79"/>
      <c r="E690" s="12" t="s">
        <v>9748</v>
      </c>
      <c r="F690" s="13" t="s">
        <v>9846</v>
      </c>
      <c r="G690" s="8" t="s">
        <v>16</v>
      </c>
      <c r="H690" s="12" t="s">
        <v>9793</v>
      </c>
      <c r="I690" s="14"/>
      <c r="J690" s="14" t="s">
        <v>14</v>
      </c>
      <c r="K690" s="15"/>
      <c r="L690" s="14" t="s">
        <v>14</v>
      </c>
      <c r="M690" s="14"/>
      <c r="N690" s="34" t="s">
        <v>9847</v>
      </c>
      <c r="O690" s="12" t="s">
        <v>9793</v>
      </c>
      <c r="P690" s="34" t="s">
        <v>9726</v>
      </c>
      <c r="Q690" s="14" t="s">
        <v>210</v>
      </c>
    </row>
    <row r="691" spans="1:17" ht="63" x14ac:dyDescent="0.25">
      <c r="A691" s="8">
        <v>690</v>
      </c>
      <c r="B691" s="9" t="s">
        <v>9848</v>
      </c>
      <c r="C691" s="20" t="s">
        <v>9827</v>
      </c>
      <c r="D691" s="79" t="s">
        <v>9849</v>
      </c>
      <c r="E691" s="12" t="s">
        <v>9685</v>
      </c>
      <c r="F691" s="13" t="s">
        <v>9850</v>
      </c>
      <c r="G691" s="8">
        <v>700</v>
      </c>
      <c r="H691" s="12" t="s">
        <v>9793</v>
      </c>
      <c r="I691" s="14"/>
      <c r="J691" s="14" t="s">
        <v>14</v>
      </c>
      <c r="K691" s="15"/>
      <c r="L691" s="14" t="s">
        <v>14</v>
      </c>
      <c r="M691" s="14"/>
      <c r="N691" s="34"/>
      <c r="O691" s="12" t="s">
        <v>9793</v>
      </c>
      <c r="P691" s="34" t="s">
        <v>229</v>
      </c>
      <c r="Q691" s="14" t="s">
        <v>210</v>
      </c>
    </row>
    <row r="692" spans="1:17" ht="21" x14ac:dyDescent="0.25">
      <c r="A692" s="8">
        <v>691</v>
      </c>
      <c r="B692" s="9" t="s">
        <v>213</v>
      </c>
      <c r="C692" s="20" t="s">
        <v>428</v>
      </c>
      <c r="D692" s="79" t="s">
        <v>9838</v>
      </c>
      <c r="E692" s="12" t="s">
        <v>9748</v>
      </c>
      <c r="F692" s="13" t="s">
        <v>2121</v>
      </c>
      <c r="G692" s="8">
        <v>525</v>
      </c>
      <c r="H692" s="12" t="s">
        <v>9793</v>
      </c>
      <c r="I692" s="14"/>
      <c r="J692" s="14" t="s">
        <v>14</v>
      </c>
      <c r="K692" s="15"/>
      <c r="L692" s="14" t="s">
        <v>14</v>
      </c>
      <c r="M692" s="14"/>
      <c r="N692" s="34" t="s">
        <v>9818</v>
      </c>
      <c r="O692" s="12" t="s">
        <v>9793</v>
      </c>
      <c r="P692" s="34" t="s">
        <v>9726</v>
      </c>
      <c r="Q692" s="14" t="s">
        <v>230</v>
      </c>
    </row>
    <row r="693" spans="1:17" ht="21" x14ac:dyDescent="0.25">
      <c r="A693" s="8">
        <v>692</v>
      </c>
      <c r="B693" s="9" t="s">
        <v>2121</v>
      </c>
      <c r="C693" s="20" t="s">
        <v>545</v>
      </c>
      <c r="D693" s="79" t="s">
        <v>9851</v>
      </c>
      <c r="E693" s="12" t="s">
        <v>9159</v>
      </c>
      <c r="F693" s="13" t="s">
        <v>1203</v>
      </c>
      <c r="G693" s="8">
        <v>525</v>
      </c>
      <c r="H693" s="12" t="s">
        <v>9793</v>
      </c>
      <c r="I693" s="14"/>
      <c r="J693" s="14" t="s">
        <v>14</v>
      </c>
      <c r="K693" s="15"/>
      <c r="L693" s="14" t="s">
        <v>14</v>
      </c>
      <c r="M693" s="14"/>
      <c r="N693" s="34" t="s">
        <v>629</v>
      </c>
      <c r="O693" s="12" t="s">
        <v>9793</v>
      </c>
      <c r="P693" s="34" t="s">
        <v>42</v>
      </c>
      <c r="Q693" s="14" t="s">
        <v>38</v>
      </c>
    </row>
    <row r="694" spans="1:17" ht="42" x14ac:dyDescent="0.25">
      <c r="A694" s="8">
        <v>693</v>
      </c>
      <c r="B694" s="9" t="s">
        <v>213</v>
      </c>
      <c r="C694" s="20" t="s">
        <v>9852</v>
      </c>
      <c r="D694" s="79" t="s">
        <v>9853</v>
      </c>
      <c r="E694" s="12" t="s">
        <v>9722</v>
      </c>
      <c r="F694" s="13" t="s">
        <v>9854</v>
      </c>
      <c r="G694" s="8">
        <v>525</v>
      </c>
      <c r="H694" s="12" t="s">
        <v>9793</v>
      </c>
      <c r="I694" s="14"/>
      <c r="J694" s="14" t="s">
        <v>14</v>
      </c>
      <c r="K694" s="15"/>
      <c r="L694" s="14" t="s">
        <v>14</v>
      </c>
      <c r="M694" s="14"/>
      <c r="N694" s="34" t="s">
        <v>9747</v>
      </c>
      <c r="O694" s="12" t="s">
        <v>9793</v>
      </c>
      <c r="P694" s="34" t="s">
        <v>49</v>
      </c>
      <c r="Q694" s="14" t="s">
        <v>38</v>
      </c>
    </row>
    <row r="695" spans="1:17" ht="21" x14ac:dyDescent="0.25">
      <c r="A695" s="8">
        <v>694</v>
      </c>
      <c r="B695" s="9" t="s">
        <v>367</v>
      </c>
      <c r="C695" s="20" t="s">
        <v>7977</v>
      </c>
      <c r="D695" s="79" t="s">
        <v>9855</v>
      </c>
      <c r="E695" s="12" t="s">
        <v>9792</v>
      </c>
      <c r="F695" s="13" t="s">
        <v>9856</v>
      </c>
      <c r="G695" s="8" t="s">
        <v>16</v>
      </c>
      <c r="H695" s="12" t="s">
        <v>9793</v>
      </c>
      <c r="I695" s="14"/>
      <c r="J695" s="14" t="s">
        <v>14</v>
      </c>
      <c r="K695" s="15"/>
      <c r="L695" s="14" t="s">
        <v>14</v>
      </c>
      <c r="M695" s="14"/>
      <c r="N695" s="34" t="s">
        <v>460</v>
      </c>
      <c r="O695" s="12" t="s">
        <v>9793</v>
      </c>
      <c r="P695" s="34" t="s">
        <v>49</v>
      </c>
      <c r="Q695" s="14" t="s">
        <v>415</v>
      </c>
    </row>
    <row r="696" spans="1:17" ht="42" x14ac:dyDescent="0.25">
      <c r="A696" s="8">
        <v>695</v>
      </c>
      <c r="B696" s="9" t="s">
        <v>9857</v>
      </c>
      <c r="C696" s="20" t="s">
        <v>8353</v>
      </c>
      <c r="D696" s="79" t="s">
        <v>9858</v>
      </c>
      <c r="E696" s="12" t="s">
        <v>9520</v>
      </c>
      <c r="F696" s="13" t="s">
        <v>9859</v>
      </c>
      <c r="G696" s="8" t="s">
        <v>16</v>
      </c>
      <c r="H696" s="12" t="s">
        <v>9793</v>
      </c>
      <c r="I696" s="14"/>
      <c r="J696" s="14" t="s">
        <v>14</v>
      </c>
      <c r="K696" s="15"/>
      <c r="L696" s="14" t="s">
        <v>14</v>
      </c>
      <c r="M696" s="14"/>
      <c r="N696" s="34" t="s">
        <v>2363</v>
      </c>
      <c r="O696" s="12" t="s">
        <v>9793</v>
      </c>
      <c r="P696" s="34" t="s">
        <v>42</v>
      </c>
      <c r="Q696" s="14" t="s">
        <v>24</v>
      </c>
    </row>
    <row r="697" spans="1:17" ht="21" x14ac:dyDescent="0.25">
      <c r="A697" s="8">
        <v>696</v>
      </c>
      <c r="B697" s="9" t="s">
        <v>213</v>
      </c>
      <c r="C697" s="20" t="s">
        <v>3097</v>
      </c>
      <c r="D697" s="24" t="s">
        <v>9860</v>
      </c>
      <c r="E697" s="12" t="s">
        <v>8295</v>
      </c>
      <c r="F697" s="13" t="s">
        <v>9381</v>
      </c>
      <c r="G697" s="8" t="s">
        <v>41</v>
      </c>
      <c r="H697" s="12" t="s">
        <v>9793</v>
      </c>
      <c r="I697" s="14"/>
      <c r="J697" s="14" t="s">
        <v>14</v>
      </c>
      <c r="K697" s="15"/>
      <c r="L697" s="14" t="s">
        <v>14</v>
      </c>
      <c r="M697" s="14"/>
      <c r="N697" s="34" t="s">
        <v>9747</v>
      </c>
      <c r="O697" s="12" t="s">
        <v>9861</v>
      </c>
      <c r="P697" s="34" t="s">
        <v>49</v>
      </c>
      <c r="Q697" s="14" t="s">
        <v>30</v>
      </c>
    </row>
    <row r="698" spans="1:17" ht="42" x14ac:dyDescent="0.25">
      <c r="A698" s="8">
        <v>697</v>
      </c>
      <c r="B698" s="9" t="s">
        <v>9862</v>
      </c>
      <c r="C698" s="20" t="s">
        <v>9863</v>
      </c>
      <c r="D698" s="24" t="s">
        <v>9864</v>
      </c>
      <c r="E698" s="12" t="s">
        <v>9545</v>
      </c>
      <c r="F698" s="13" t="s">
        <v>9865</v>
      </c>
      <c r="G698" s="8" t="s">
        <v>312</v>
      </c>
      <c r="H698" s="12" t="s">
        <v>9793</v>
      </c>
      <c r="I698" s="14"/>
      <c r="J698" s="14" t="s">
        <v>14</v>
      </c>
      <c r="K698" s="15"/>
      <c r="L698" s="14" t="s">
        <v>14</v>
      </c>
      <c r="M698" s="14"/>
      <c r="N698" s="34" t="s">
        <v>9267</v>
      </c>
      <c r="O698" s="12" t="s">
        <v>9861</v>
      </c>
      <c r="P698" s="34" t="s">
        <v>19</v>
      </c>
      <c r="Q698" s="14" t="s">
        <v>21</v>
      </c>
    </row>
    <row r="699" spans="1:17" ht="84" x14ac:dyDescent="0.25">
      <c r="A699" s="8">
        <v>698</v>
      </c>
      <c r="B699" s="9" t="s">
        <v>213</v>
      </c>
      <c r="C699" s="20" t="s">
        <v>1526</v>
      </c>
      <c r="D699" s="24" t="s">
        <v>40</v>
      </c>
      <c r="E699" s="12" t="s">
        <v>9521</v>
      </c>
      <c r="F699" s="13" t="s">
        <v>9866</v>
      </c>
      <c r="G699" s="8" t="s">
        <v>41</v>
      </c>
      <c r="H699" s="12" t="s">
        <v>9793</v>
      </c>
      <c r="I699" s="14"/>
      <c r="J699" s="14" t="s">
        <v>14</v>
      </c>
      <c r="K699" s="15"/>
      <c r="L699" s="14" t="s">
        <v>14</v>
      </c>
      <c r="M699" s="14"/>
      <c r="N699" s="34" t="s">
        <v>9747</v>
      </c>
      <c r="O699" s="12" t="s">
        <v>9861</v>
      </c>
      <c r="P699" s="34" t="s">
        <v>49</v>
      </c>
      <c r="Q699" s="14" t="s">
        <v>21</v>
      </c>
    </row>
    <row r="700" spans="1:17" ht="42" x14ac:dyDescent="0.25">
      <c r="A700" s="8">
        <v>699</v>
      </c>
      <c r="B700" s="9" t="s">
        <v>5644</v>
      </c>
      <c r="C700" s="20" t="s">
        <v>1331</v>
      </c>
      <c r="D700" s="24" t="s">
        <v>9867</v>
      </c>
      <c r="E700" s="12" t="s">
        <v>9748</v>
      </c>
      <c r="F700" s="13" t="s">
        <v>9868</v>
      </c>
      <c r="G700" s="8" t="s">
        <v>2551</v>
      </c>
      <c r="H700" s="12" t="s">
        <v>9793</v>
      </c>
      <c r="I700" s="14"/>
      <c r="J700" s="14" t="s">
        <v>14</v>
      </c>
      <c r="K700" s="15"/>
      <c r="L700" s="14" t="s">
        <v>14</v>
      </c>
      <c r="M700" s="14"/>
      <c r="N700" s="34" t="s">
        <v>2363</v>
      </c>
      <c r="O700" s="12" t="s">
        <v>9861</v>
      </c>
      <c r="P700" s="34" t="s">
        <v>9837</v>
      </c>
      <c r="Q700" s="14" t="s">
        <v>21</v>
      </c>
    </row>
    <row r="701" spans="1:17" ht="42" x14ac:dyDescent="0.25">
      <c r="A701" s="8">
        <v>700</v>
      </c>
      <c r="B701" s="9" t="s">
        <v>213</v>
      </c>
      <c r="C701" s="20" t="s">
        <v>9869</v>
      </c>
      <c r="D701" s="24" t="s">
        <v>9870</v>
      </c>
      <c r="E701" s="12" t="s">
        <v>9748</v>
      </c>
      <c r="F701" s="13" t="s">
        <v>9871</v>
      </c>
      <c r="G701" s="8" t="s">
        <v>345</v>
      </c>
      <c r="H701" s="12" t="s">
        <v>9861</v>
      </c>
      <c r="I701" s="14"/>
      <c r="J701" s="14" t="s">
        <v>14</v>
      </c>
      <c r="K701" s="15"/>
      <c r="L701" s="14" t="s">
        <v>14</v>
      </c>
      <c r="M701" s="14"/>
      <c r="N701" s="34" t="s">
        <v>822</v>
      </c>
      <c r="O701" s="12" t="s">
        <v>9861</v>
      </c>
      <c r="P701" s="34" t="s">
        <v>19</v>
      </c>
      <c r="Q701" s="14" t="s">
        <v>30</v>
      </c>
    </row>
    <row r="702" spans="1:17" ht="84" x14ac:dyDescent="0.25">
      <c r="A702" s="8">
        <v>701</v>
      </c>
      <c r="B702" s="9" t="s">
        <v>213</v>
      </c>
      <c r="C702" s="20" t="s">
        <v>9872</v>
      </c>
      <c r="D702" s="24" t="s">
        <v>40</v>
      </c>
      <c r="E702" s="12" t="s">
        <v>9873</v>
      </c>
      <c r="F702" s="13" t="s">
        <v>9874</v>
      </c>
      <c r="G702" s="8" t="s">
        <v>41</v>
      </c>
      <c r="H702" s="12" t="s">
        <v>9861</v>
      </c>
      <c r="I702" s="14"/>
      <c r="J702" s="14" t="s">
        <v>14</v>
      </c>
      <c r="K702" s="15"/>
      <c r="L702" s="14" t="s">
        <v>14</v>
      </c>
      <c r="M702" s="14"/>
      <c r="N702" s="34" t="s">
        <v>460</v>
      </c>
      <c r="O702" s="12" t="s">
        <v>9861</v>
      </c>
      <c r="P702" s="34" t="s">
        <v>49</v>
      </c>
      <c r="Q702" s="14" t="s">
        <v>30</v>
      </c>
    </row>
    <row r="703" spans="1:17" ht="42" x14ac:dyDescent="0.25">
      <c r="A703" s="8">
        <v>702</v>
      </c>
      <c r="B703" s="9" t="s">
        <v>213</v>
      </c>
      <c r="C703" s="20" t="s">
        <v>9872</v>
      </c>
      <c r="D703" s="24" t="s">
        <v>40</v>
      </c>
      <c r="E703" s="12" t="s">
        <v>8295</v>
      </c>
      <c r="F703" s="13" t="s">
        <v>9875</v>
      </c>
      <c r="G703" s="8" t="s">
        <v>41</v>
      </c>
      <c r="H703" s="12" t="s">
        <v>9861</v>
      </c>
      <c r="I703" s="14"/>
      <c r="J703" s="14" t="s">
        <v>14</v>
      </c>
      <c r="K703" s="15"/>
      <c r="L703" s="14" t="s">
        <v>14</v>
      </c>
      <c r="M703" s="14"/>
      <c r="N703" s="34" t="s">
        <v>460</v>
      </c>
      <c r="O703" s="12" t="s">
        <v>9861</v>
      </c>
      <c r="P703" s="34" t="s">
        <v>49</v>
      </c>
      <c r="Q703" s="14" t="s">
        <v>30</v>
      </c>
    </row>
    <row r="704" spans="1:17" ht="105" x14ac:dyDescent="0.25">
      <c r="A704" s="8">
        <v>703</v>
      </c>
      <c r="B704" s="9" t="s">
        <v>9876</v>
      </c>
      <c r="C704" s="20" t="s">
        <v>9877</v>
      </c>
      <c r="D704" s="24" t="s">
        <v>9878</v>
      </c>
      <c r="E704" s="12" t="s">
        <v>9501</v>
      </c>
      <c r="F704" s="13" t="s">
        <v>9879</v>
      </c>
      <c r="G704" s="8" t="s">
        <v>41</v>
      </c>
      <c r="H704" s="12" t="s">
        <v>9861</v>
      </c>
      <c r="I704" s="14"/>
      <c r="J704" s="14" t="s">
        <v>14</v>
      </c>
      <c r="K704" s="15"/>
      <c r="L704" s="14" t="s">
        <v>14</v>
      </c>
      <c r="M704" s="14"/>
      <c r="N704" s="34" t="s">
        <v>460</v>
      </c>
      <c r="O704" s="12" t="s">
        <v>9861</v>
      </c>
      <c r="P704" s="34" t="s">
        <v>49</v>
      </c>
      <c r="Q704" s="14" t="s">
        <v>30</v>
      </c>
    </row>
    <row r="705" spans="1:17" ht="63" x14ac:dyDescent="0.25">
      <c r="A705" s="8">
        <v>704</v>
      </c>
      <c r="B705" s="9" t="s">
        <v>367</v>
      </c>
      <c r="C705" s="20" t="s">
        <v>7977</v>
      </c>
      <c r="D705" s="79" t="s">
        <v>9880</v>
      </c>
      <c r="E705" s="12" t="s">
        <v>9793</v>
      </c>
      <c r="F705" s="13" t="s">
        <v>9881</v>
      </c>
      <c r="G705" s="8" t="s">
        <v>16</v>
      </c>
      <c r="H705" s="12" t="s">
        <v>9861</v>
      </c>
      <c r="I705" s="14"/>
      <c r="J705" s="14" t="s">
        <v>14</v>
      </c>
      <c r="K705" s="15"/>
      <c r="L705" s="14" t="s">
        <v>14</v>
      </c>
      <c r="M705" s="14"/>
      <c r="N705" s="34"/>
      <c r="O705" s="12" t="s">
        <v>9861</v>
      </c>
      <c r="P705" s="34" t="s">
        <v>821</v>
      </c>
      <c r="Q705" s="14" t="s">
        <v>24</v>
      </c>
    </row>
    <row r="706" spans="1:17" ht="42" x14ac:dyDescent="0.25">
      <c r="A706" s="8">
        <v>705</v>
      </c>
      <c r="B706" s="9" t="s">
        <v>15</v>
      </c>
      <c r="C706" s="20" t="s">
        <v>9882</v>
      </c>
      <c r="D706" s="79" t="s">
        <v>9883</v>
      </c>
      <c r="E706" s="12" t="s">
        <v>9793</v>
      </c>
      <c r="F706" s="13" t="s">
        <v>9884</v>
      </c>
      <c r="G706" s="8" t="s">
        <v>16</v>
      </c>
      <c r="H706" s="12" t="s">
        <v>9861</v>
      </c>
      <c r="I706" s="14"/>
      <c r="J706" s="14" t="s">
        <v>14</v>
      </c>
      <c r="K706" s="15"/>
      <c r="L706" s="14" t="s">
        <v>14</v>
      </c>
      <c r="M706" s="14"/>
      <c r="N706" s="34" t="s">
        <v>254</v>
      </c>
      <c r="O706" s="12" t="s">
        <v>9861</v>
      </c>
      <c r="P706" s="34" t="s">
        <v>512</v>
      </c>
      <c r="Q706" s="14" t="s">
        <v>38</v>
      </c>
    </row>
    <row r="707" spans="1:17" ht="84" x14ac:dyDescent="0.25">
      <c r="A707" s="8">
        <v>706</v>
      </c>
      <c r="B707" s="9" t="s">
        <v>8429</v>
      </c>
      <c r="C707" s="20" t="s">
        <v>5343</v>
      </c>
      <c r="D707" s="79" t="s">
        <v>9885</v>
      </c>
      <c r="E707" s="12" t="s">
        <v>9793</v>
      </c>
      <c r="F707" s="13" t="s">
        <v>9886</v>
      </c>
      <c r="G707" s="14" t="s">
        <v>302</v>
      </c>
      <c r="H707" s="12" t="s">
        <v>9887</v>
      </c>
      <c r="I707" s="14"/>
      <c r="J707" s="14" t="s">
        <v>14</v>
      </c>
      <c r="K707" s="15"/>
      <c r="L707" s="14" t="s">
        <v>14</v>
      </c>
      <c r="M707" s="14"/>
      <c r="N707" s="34" t="s">
        <v>8094</v>
      </c>
      <c r="O707" s="12" t="s">
        <v>9888</v>
      </c>
      <c r="P707" s="34" t="s">
        <v>19</v>
      </c>
      <c r="Q707" s="14" t="s">
        <v>21</v>
      </c>
    </row>
    <row r="708" spans="1:17" ht="105" x14ac:dyDescent="0.25">
      <c r="A708" s="8">
        <v>707</v>
      </c>
      <c r="B708" s="9" t="s">
        <v>2238</v>
      </c>
      <c r="C708" s="20" t="s">
        <v>9889</v>
      </c>
      <c r="D708" s="79" t="s">
        <v>9890</v>
      </c>
      <c r="E708" s="12" t="s">
        <v>9793</v>
      </c>
      <c r="F708" s="13" t="s">
        <v>9891</v>
      </c>
      <c r="G708" s="8">
        <v>503</v>
      </c>
      <c r="H708" s="12" t="s">
        <v>9887</v>
      </c>
      <c r="I708" s="14"/>
      <c r="J708" s="14" t="s">
        <v>14</v>
      </c>
      <c r="K708" s="15"/>
      <c r="L708" s="14" t="s">
        <v>14</v>
      </c>
      <c r="M708" s="14"/>
      <c r="N708" s="34" t="s">
        <v>8094</v>
      </c>
      <c r="O708" s="12" t="s">
        <v>9888</v>
      </c>
      <c r="P708" s="34" t="s">
        <v>19</v>
      </c>
      <c r="Q708" s="14" t="s">
        <v>391</v>
      </c>
    </row>
    <row r="709" spans="1:17" ht="105" x14ac:dyDescent="0.25">
      <c r="A709" s="8">
        <v>708</v>
      </c>
      <c r="B709" s="9" t="s">
        <v>2238</v>
      </c>
      <c r="C709" s="20" t="s">
        <v>9889</v>
      </c>
      <c r="D709" s="79" t="s">
        <v>9892</v>
      </c>
      <c r="E709" s="12" t="s">
        <v>9793</v>
      </c>
      <c r="F709" s="13" t="s">
        <v>9893</v>
      </c>
      <c r="G709" s="8">
        <v>503</v>
      </c>
      <c r="H709" s="12" t="s">
        <v>9887</v>
      </c>
      <c r="I709" s="14"/>
      <c r="J709" s="14" t="s">
        <v>14</v>
      </c>
      <c r="K709" s="15"/>
      <c r="L709" s="14" t="s">
        <v>14</v>
      </c>
      <c r="M709" s="14"/>
      <c r="N709" s="34" t="s">
        <v>8094</v>
      </c>
      <c r="O709" s="12" t="s">
        <v>9888</v>
      </c>
      <c r="P709" s="34" t="s">
        <v>19</v>
      </c>
      <c r="Q709" s="14" t="s">
        <v>391</v>
      </c>
    </row>
    <row r="710" spans="1:17" ht="105" x14ac:dyDescent="0.25">
      <c r="A710" s="8">
        <v>709</v>
      </c>
      <c r="B710" s="9" t="s">
        <v>2238</v>
      </c>
      <c r="C710" s="20" t="s">
        <v>9889</v>
      </c>
      <c r="D710" s="79" t="s">
        <v>9894</v>
      </c>
      <c r="E710" s="12" t="s">
        <v>9793</v>
      </c>
      <c r="F710" s="13" t="s">
        <v>9895</v>
      </c>
      <c r="G710" s="8">
        <v>503</v>
      </c>
      <c r="H710" s="12" t="s">
        <v>9887</v>
      </c>
      <c r="I710" s="14"/>
      <c r="J710" s="14" t="s">
        <v>14</v>
      </c>
      <c r="K710" s="15"/>
      <c r="L710" s="14" t="s">
        <v>14</v>
      </c>
      <c r="M710" s="14"/>
      <c r="N710" s="34" t="s">
        <v>8094</v>
      </c>
      <c r="O710" s="12" t="s">
        <v>9888</v>
      </c>
      <c r="P710" s="34" t="s">
        <v>19</v>
      </c>
      <c r="Q710" s="14" t="s">
        <v>391</v>
      </c>
    </row>
    <row r="711" spans="1:17" ht="84" x14ac:dyDescent="0.25">
      <c r="A711" s="8">
        <v>710</v>
      </c>
      <c r="B711" s="9" t="s">
        <v>15</v>
      </c>
      <c r="C711" s="20" t="s">
        <v>9896</v>
      </c>
      <c r="D711" s="79" t="s">
        <v>9897</v>
      </c>
      <c r="E711" s="12" t="s">
        <v>9793</v>
      </c>
      <c r="F711" s="13" t="s">
        <v>9898</v>
      </c>
      <c r="G711" s="8" t="s">
        <v>16</v>
      </c>
      <c r="H711" s="12" t="s">
        <v>9887</v>
      </c>
      <c r="I711" s="14"/>
      <c r="J711" s="14" t="s">
        <v>14</v>
      </c>
      <c r="K711" s="15"/>
      <c r="L711" s="14" t="s">
        <v>14</v>
      </c>
      <c r="M711" s="14"/>
      <c r="N711" s="34" t="s">
        <v>9899</v>
      </c>
      <c r="O711" s="12" t="s">
        <v>9888</v>
      </c>
      <c r="P711" s="34" t="s">
        <v>9900</v>
      </c>
      <c r="Q711" s="14" t="s">
        <v>391</v>
      </c>
    </row>
    <row r="712" spans="1:17" ht="84" x14ac:dyDescent="0.25">
      <c r="A712" s="8">
        <v>711</v>
      </c>
      <c r="B712" s="9" t="s">
        <v>15</v>
      </c>
      <c r="C712" s="20" t="s">
        <v>8485</v>
      </c>
      <c r="D712" s="79" t="s">
        <v>9901</v>
      </c>
      <c r="E712" s="12" t="s">
        <v>9902</v>
      </c>
      <c r="F712" s="13" t="s">
        <v>9903</v>
      </c>
      <c r="G712" s="8" t="s">
        <v>16</v>
      </c>
      <c r="H712" s="12" t="s">
        <v>9861</v>
      </c>
      <c r="I712" s="14"/>
      <c r="J712" s="14" t="s">
        <v>14</v>
      </c>
      <c r="K712" s="15"/>
      <c r="L712" s="14" t="s">
        <v>14</v>
      </c>
      <c r="M712" s="14"/>
      <c r="N712" s="34" t="s">
        <v>8016</v>
      </c>
      <c r="O712" s="12" t="s">
        <v>9888</v>
      </c>
      <c r="P712" s="34" t="s">
        <v>9271</v>
      </c>
      <c r="Q712" s="14" t="s">
        <v>24</v>
      </c>
    </row>
    <row r="713" spans="1:17" ht="63" x14ac:dyDescent="0.25">
      <c r="A713" s="8">
        <v>712</v>
      </c>
      <c r="B713" s="9" t="s">
        <v>4844</v>
      </c>
      <c r="C713" s="20" t="s">
        <v>8353</v>
      </c>
      <c r="D713" s="79" t="s">
        <v>9858</v>
      </c>
      <c r="E713" s="12" t="s">
        <v>9793</v>
      </c>
      <c r="F713" s="13" t="s">
        <v>9904</v>
      </c>
      <c r="G713" s="8" t="s">
        <v>16</v>
      </c>
      <c r="H713" s="12" t="s">
        <v>9861</v>
      </c>
      <c r="I713" s="14"/>
      <c r="J713" s="14" t="s">
        <v>14</v>
      </c>
      <c r="K713" s="15"/>
      <c r="L713" s="14" t="s">
        <v>14</v>
      </c>
      <c r="M713" s="14"/>
      <c r="N713" s="34" t="s">
        <v>373</v>
      </c>
      <c r="O713" s="12" t="s">
        <v>9888</v>
      </c>
      <c r="P713" s="34" t="s">
        <v>277</v>
      </c>
      <c r="Q713" s="14" t="s">
        <v>24</v>
      </c>
    </row>
    <row r="714" spans="1:17" ht="63" x14ac:dyDescent="0.25">
      <c r="A714" s="8">
        <v>713</v>
      </c>
      <c r="B714" s="9" t="s">
        <v>2029</v>
      </c>
      <c r="C714" s="20" t="s">
        <v>8470</v>
      </c>
      <c r="D714" s="79" t="s">
        <v>9905</v>
      </c>
      <c r="E714" s="12" t="s">
        <v>9793</v>
      </c>
      <c r="F714" s="13" t="s">
        <v>9906</v>
      </c>
      <c r="G714" s="8" t="s">
        <v>184</v>
      </c>
      <c r="H714" s="12" t="s">
        <v>9861</v>
      </c>
      <c r="I714" s="14"/>
      <c r="J714" s="14" t="s">
        <v>14</v>
      </c>
      <c r="K714" s="15"/>
      <c r="L714" s="14" t="s">
        <v>14</v>
      </c>
      <c r="M714" s="14"/>
      <c r="N714" s="34" t="s">
        <v>8016</v>
      </c>
      <c r="O714" s="12" t="s">
        <v>9888</v>
      </c>
      <c r="P714" s="34" t="s">
        <v>9271</v>
      </c>
      <c r="Q714" s="14" t="s">
        <v>24</v>
      </c>
    </row>
    <row r="715" spans="1:17" ht="147" x14ac:dyDescent="0.25">
      <c r="A715" s="8">
        <v>714</v>
      </c>
      <c r="B715" s="9" t="s">
        <v>15</v>
      </c>
      <c r="C715" s="20" t="s">
        <v>189</v>
      </c>
      <c r="D715" s="24" t="s">
        <v>9907</v>
      </c>
      <c r="E715" s="12" t="s">
        <v>9793</v>
      </c>
      <c r="F715" s="13" t="s">
        <v>9908</v>
      </c>
      <c r="G715" s="8" t="s">
        <v>16</v>
      </c>
      <c r="H715" s="12" t="s">
        <v>9861</v>
      </c>
      <c r="I715" s="14"/>
      <c r="J715" s="14" t="s">
        <v>14</v>
      </c>
      <c r="K715" s="15"/>
      <c r="L715" s="14" t="s">
        <v>14</v>
      </c>
      <c r="M715" s="14"/>
      <c r="N715" s="34" t="s">
        <v>631</v>
      </c>
      <c r="O715" s="12" t="s">
        <v>9888</v>
      </c>
      <c r="P715" s="34" t="s">
        <v>9823</v>
      </c>
      <c r="Q715" s="14" t="s">
        <v>24</v>
      </c>
    </row>
    <row r="716" spans="1:17" ht="63" x14ac:dyDescent="0.25">
      <c r="A716" s="8">
        <v>715</v>
      </c>
      <c r="B716" s="9" t="s">
        <v>8469</v>
      </c>
      <c r="C716" s="20" t="s">
        <v>8430</v>
      </c>
      <c r="D716" s="24" t="s">
        <v>9909</v>
      </c>
      <c r="E716" s="12" t="s">
        <v>9685</v>
      </c>
      <c r="F716" s="13" t="s">
        <v>9910</v>
      </c>
      <c r="G716" s="8" t="s">
        <v>16</v>
      </c>
      <c r="H716" s="12" t="s">
        <v>9861</v>
      </c>
      <c r="I716" s="14"/>
      <c r="J716" s="14" t="s">
        <v>14</v>
      </c>
      <c r="K716" s="15"/>
      <c r="L716" s="14" t="s">
        <v>14</v>
      </c>
      <c r="M716" s="14"/>
      <c r="N716" s="34" t="s">
        <v>373</v>
      </c>
      <c r="O716" s="12" t="s">
        <v>9888</v>
      </c>
      <c r="P716" s="34" t="s">
        <v>277</v>
      </c>
      <c r="Q716" s="14" t="s">
        <v>230</v>
      </c>
    </row>
    <row r="717" spans="1:17" ht="42" x14ac:dyDescent="0.25">
      <c r="A717" s="8">
        <v>716</v>
      </c>
      <c r="B717" s="9" t="s">
        <v>15</v>
      </c>
      <c r="C717" s="20" t="s">
        <v>7977</v>
      </c>
      <c r="D717" s="79" t="s">
        <v>9911</v>
      </c>
      <c r="E717" s="12" t="s">
        <v>9793</v>
      </c>
      <c r="F717" s="13" t="s">
        <v>9912</v>
      </c>
      <c r="G717" s="8" t="s">
        <v>16</v>
      </c>
      <c r="H717" s="12" t="s">
        <v>9888</v>
      </c>
      <c r="I717" s="14"/>
      <c r="J717" s="14" t="s">
        <v>14</v>
      </c>
      <c r="K717" s="15"/>
      <c r="L717" s="14" t="s">
        <v>14</v>
      </c>
      <c r="M717" s="14"/>
      <c r="N717" s="34" t="s">
        <v>9899</v>
      </c>
      <c r="O717" s="12" t="s">
        <v>9888</v>
      </c>
      <c r="P717" s="34" t="s">
        <v>49</v>
      </c>
      <c r="Q717" s="14" t="s">
        <v>24</v>
      </c>
    </row>
    <row r="718" spans="1:17" ht="42" x14ac:dyDescent="0.25">
      <c r="A718" s="8">
        <v>717</v>
      </c>
      <c r="B718" s="9" t="s">
        <v>160</v>
      </c>
      <c r="C718" s="20" t="s">
        <v>9913</v>
      </c>
      <c r="D718" s="79" t="s">
        <v>9914</v>
      </c>
      <c r="E718" s="12" t="s">
        <v>9793</v>
      </c>
      <c r="F718" s="13" t="s">
        <v>9915</v>
      </c>
      <c r="G718" s="14" t="s">
        <v>165</v>
      </c>
      <c r="H718" s="12" t="s">
        <v>9888</v>
      </c>
      <c r="I718" s="14"/>
      <c r="J718" s="14" t="s">
        <v>14</v>
      </c>
      <c r="K718" s="15"/>
      <c r="L718" s="14" t="s">
        <v>14</v>
      </c>
      <c r="M718" s="14"/>
      <c r="N718" s="34" t="s">
        <v>2306</v>
      </c>
      <c r="O718" s="12" t="s">
        <v>9888</v>
      </c>
      <c r="P718" s="34" t="s">
        <v>821</v>
      </c>
      <c r="Q718" s="14" t="s">
        <v>24</v>
      </c>
    </row>
    <row r="719" spans="1:17" ht="21" x14ac:dyDescent="0.25">
      <c r="A719" s="8">
        <v>718</v>
      </c>
      <c r="B719" s="9" t="s">
        <v>160</v>
      </c>
      <c r="C719" s="20" t="s">
        <v>9913</v>
      </c>
      <c r="D719" s="79" t="s">
        <v>9914</v>
      </c>
      <c r="E719" s="12" t="s">
        <v>9793</v>
      </c>
      <c r="F719" s="13" t="s">
        <v>9916</v>
      </c>
      <c r="G719" s="14" t="s">
        <v>165</v>
      </c>
      <c r="H719" s="12" t="s">
        <v>9888</v>
      </c>
      <c r="I719" s="14"/>
      <c r="J719" s="14" t="s">
        <v>14</v>
      </c>
      <c r="K719" s="15"/>
      <c r="L719" s="14" t="s">
        <v>14</v>
      </c>
      <c r="M719" s="14"/>
      <c r="N719" s="34" t="s">
        <v>2306</v>
      </c>
      <c r="O719" s="12" t="s">
        <v>9888</v>
      </c>
      <c r="P719" s="34" t="s">
        <v>821</v>
      </c>
      <c r="Q719" s="14" t="s">
        <v>24</v>
      </c>
    </row>
    <row r="720" spans="1:17" ht="105" x14ac:dyDescent="0.25">
      <c r="A720" s="8">
        <v>719</v>
      </c>
      <c r="B720" s="9" t="s">
        <v>15</v>
      </c>
      <c r="C720" s="20" t="s">
        <v>884</v>
      </c>
      <c r="D720" s="79" t="s">
        <v>9917</v>
      </c>
      <c r="E720" s="12" t="s">
        <v>9793</v>
      </c>
      <c r="F720" s="13" t="s">
        <v>9918</v>
      </c>
      <c r="G720" s="8" t="s">
        <v>16</v>
      </c>
      <c r="H720" s="12" t="s">
        <v>9888</v>
      </c>
      <c r="I720" s="14"/>
      <c r="J720" s="14" t="s">
        <v>14</v>
      </c>
      <c r="K720" s="15"/>
      <c r="L720" s="14" t="s">
        <v>14</v>
      </c>
      <c r="M720" s="14"/>
      <c r="N720" s="34" t="s">
        <v>9899</v>
      </c>
      <c r="O720" s="12" t="s">
        <v>9888</v>
      </c>
      <c r="P720" s="34" t="s">
        <v>49</v>
      </c>
      <c r="Q720" s="14" t="s">
        <v>30</v>
      </c>
    </row>
    <row r="721" spans="1:17" ht="42" x14ac:dyDescent="0.25">
      <c r="A721" s="8">
        <v>720</v>
      </c>
      <c r="B721" s="9" t="s">
        <v>15</v>
      </c>
      <c r="C721" s="20" t="s">
        <v>428</v>
      </c>
      <c r="D721" s="79" t="s">
        <v>9919</v>
      </c>
      <c r="E721" s="12" t="s">
        <v>9861</v>
      </c>
      <c r="F721" s="13" t="s">
        <v>9920</v>
      </c>
      <c r="G721" s="8" t="s">
        <v>16</v>
      </c>
      <c r="H721" s="12" t="s">
        <v>9888</v>
      </c>
      <c r="I721" s="14"/>
      <c r="J721" s="14" t="s">
        <v>14</v>
      </c>
      <c r="K721" s="15"/>
      <c r="L721" s="14" t="s">
        <v>14</v>
      </c>
      <c r="M721" s="14"/>
      <c r="N721" s="34" t="s">
        <v>9921</v>
      </c>
      <c r="O721" s="12" t="s">
        <v>9888</v>
      </c>
      <c r="P721" s="34" t="s">
        <v>9922</v>
      </c>
      <c r="Q721" s="14" t="s">
        <v>391</v>
      </c>
    </row>
    <row r="722" spans="1:17" ht="21" x14ac:dyDescent="0.25">
      <c r="A722" s="8">
        <v>721</v>
      </c>
      <c r="B722" s="9" t="s">
        <v>1105</v>
      </c>
      <c r="C722" s="20" t="s">
        <v>9923</v>
      </c>
      <c r="D722" s="79" t="s">
        <v>9924</v>
      </c>
      <c r="E722" s="12" t="s">
        <v>9793</v>
      </c>
      <c r="F722" s="13" t="s">
        <v>9925</v>
      </c>
      <c r="G722" s="14" t="s">
        <v>41</v>
      </c>
      <c r="H722" s="12" t="s">
        <v>9888</v>
      </c>
      <c r="I722" s="14"/>
      <c r="J722" s="14" t="s">
        <v>14</v>
      </c>
      <c r="K722" s="15"/>
      <c r="L722" s="14" t="s">
        <v>14</v>
      </c>
      <c r="M722" s="14"/>
      <c r="N722" s="34" t="s">
        <v>1738</v>
      </c>
      <c r="O722" s="12" t="s">
        <v>9888</v>
      </c>
      <c r="P722" s="34" t="s">
        <v>9271</v>
      </c>
      <c r="Q722" s="14" t="s">
        <v>24</v>
      </c>
    </row>
    <row r="723" spans="1:17" ht="42" x14ac:dyDescent="0.25">
      <c r="A723" s="8">
        <v>722</v>
      </c>
      <c r="B723" s="9" t="s">
        <v>213</v>
      </c>
      <c r="C723" s="20" t="s">
        <v>8353</v>
      </c>
      <c r="D723" s="79" t="s">
        <v>9926</v>
      </c>
      <c r="E723" s="12" t="s">
        <v>9888</v>
      </c>
      <c r="F723" s="13" t="s">
        <v>9927</v>
      </c>
      <c r="G723" s="14" t="s">
        <v>41</v>
      </c>
      <c r="H723" s="12" t="s">
        <v>9888</v>
      </c>
      <c r="I723" s="14"/>
      <c r="J723" s="14" t="s">
        <v>14</v>
      </c>
      <c r="K723" s="15"/>
      <c r="L723" s="14" t="s">
        <v>14</v>
      </c>
      <c r="M723" s="14"/>
      <c r="N723" s="34" t="s">
        <v>9921</v>
      </c>
      <c r="O723" s="12" t="s">
        <v>9888</v>
      </c>
      <c r="P723" s="34" t="s">
        <v>9928</v>
      </c>
      <c r="Q723" s="14" t="s">
        <v>38</v>
      </c>
    </row>
    <row r="724" spans="1:17" ht="42" x14ac:dyDescent="0.25">
      <c r="A724" s="8">
        <v>723</v>
      </c>
      <c r="B724" s="9" t="s">
        <v>4844</v>
      </c>
      <c r="C724" s="20" t="s">
        <v>8353</v>
      </c>
      <c r="D724" s="79" t="s">
        <v>9926</v>
      </c>
      <c r="E724" s="12" t="s">
        <v>9888</v>
      </c>
      <c r="F724" s="13" t="s">
        <v>9927</v>
      </c>
      <c r="G724" s="8" t="s">
        <v>16</v>
      </c>
      <c r="H724" s="12" t="s">
        <v>9888</v>
      </c>
      <c r="I724" s="14"/>
      <c r="J724" s="14" t="s">
        <v>14</v>
      </c>
      <c r="K724" s="15"/>
      <c r="L724" s="14" t="s">
        <v>14</v>
      </c>
      <c r="M724" s="14"/>
      <c r="N724" s="34" t="s">
        <v>629</v>
      </c>
      <c r="O724" s="12" t="s">
        <v>9888</v>
      </c>
      <c r="P724" s="34" t="s">
        <v>9775</v>
      </c>
      <c r="Q724" s="14" t="s">
        <v>38</v>
      </c>
    </row>
    <row r="725" spans="1:17" ht="63" x14ac:dyDescent="0.25">
      <c r="A725" s="8">
        <v>724</v>
      </c>
      <c r="B725" s="9" t="s">
        <v>15</v>
      </c>
      <c r="C725" s="20" t="s">
        <v>8470</v>
      </c>
      <c r="D725" s="79"/>
      <c r="E725" s="12" t="s">
        <v>9888</v>
      </c>
      <c r="F725" s="13" t="s">
        <v>9929</v>
      </c>
      <c r="G725" s="8" t="s">
        <v>16</v>
      </c>
      <c r="H725" s="12" t="s">
        <v>9888</v>
      </c>
      <c r="I725" s="14"/>
      <c r="J725" s="14" t="s">
        <v>14</v>
      </c>
      <c r="K725" s="15"/>
      <c r="L725" s="14" t="s">
        <v>14</v>
      </c>
      <c r="M725" s="14"/>
      <c r="N725" s="34" t="s">
        <v>218</v>
      </c>
      <c r="O725" s="12" t="s">
        <v>9888</v>
      </c>
      <c r="P725" s="34" t="s">
        <v>512</v>
      </c>
      <c r="Q725" s="14" t="s">
        <v>24</v>
      </c>
    </row>
    <row r="726" spans="1:17" ht="63" x14ac:dyDescent="0.25">
      <c r="A726" s="8">
        <v>725</v>
      </c>
      <c r="B726" s="9" t="s">
        <v>8469</v>
      </c>
      <c r="C726" s="20" t="s">
        <v>8470</v>
      </c>
      <c r="D726" s="79" t="s">
        <v>9930</v>
      </c>
      <c r="E726" s="12" t="s">
        <v>9888</v>
      </c>
      <c r="F726" s="13" t="s">
        <v>9931</v>
      </c>
      <c r="G726" s="8" t="s">
        <v>184</v>
      </c>
      <c r="H726" s="12" t="s">
        <v>9888</v>
      </c>
      <c r="I726" s="14"/>
      <c r="J726" s="14" t="s">
        <v>14</v>
      </c>
      <c r="K726" s="15"/>
      <c r="L726" s="14" t="s">
        <v>14</v>
      </c>
      <c r="M726" s="14"/>
      <c r="N726" s="34" t="s">
        <v>631</v>
      </c>
      <c r="O726" s="12" t="s">
        <v>9888</v>
      </c>
      <c r="P726" s="34" t="s">
        <v>42</v>
      </c>
      <c r="Q726" s="14" t="s">
        <v>24</v>
      </c>
    </row>
    <row r="727" spans="1:17" ht="63" x14ac:dyDescent="0.25">
      <c r="A727" s="8">
        <v>726</v>
      </c>
      <c r="B727" s="9" t="s">
        <v>15</v>
      </c>
      <c r="C727" s="20" t="s">
        <v>8353</v>
      </c>
      <c r="D727" s="79" t="s">
        <v>9926</v>
      </c>
      <c r="E727" s="12" t="s">
        <v>9888</v>
      </c>
      <c r="F727" s="13" t="s">
        <v>9932</v>
      </c>
      <c r="G727" s="8" t="s">
        <v>16</v>
      </c>
      <c r="H727" s="12" t="s">
        <v>9888</v>
      </c>
      <c r="I727" s="14"/>
      <c r="J727" s="14" t="s">
        <v>14</v>
      </c>
      <c r="K727" s="15"/>
      <c r="L727" s="14" t="s">
        <v>14</v>
      </c>
      <c r="M727" s="14"/>
      <c r="N727" s="34" t="s">
        <v>629</v>
      </c>
      <c r="O727" s="12" t="s">
        <v>9888</v>
      </c>
      <c r="P727" s="34" t="s">
        <v>42</v>
      </c>
      <c r="Q727" s="14" t="s">
        <v>24</v>
      </c>
    </row>
    <row r="728" spans="1:17" ht="42" x14ac:dyDescent="0.25">
      <c r="A728" s="8">
        <v>727</v>
      </c>
      <c r="B728" s="9" t="s">
        <v>15</v>
      </c>
      <c r="C728" s="20" t="s">
        <v>9933</v>
      </c>
      <c r="D728" s="79" t="s">
        <v>9934</v>
      </c>
      <c r="E728" s="12" t="s">
        <v>9888</v>
      </c>
      <c r="F728" s="13" t="s">
        <v>9935</v>
      </c>
      <c r="G728" s="8" t="s">
        <v>16</v>
      </c>
      <c r="H728" s="12" t="s">
        <v>9888</v>
      </c>
      <c r="I728" s="14"/>
      <c r="J728" s="14" t="s">
        <v>14</v>
      </c>
      <c r="K728" s="15"/>
      <c r="L728" s="14" t="s">
        <v>14</v>
      </c>
      <c r="M728" s="14"/>
      <c r="N728" s="34" t="s">
        <v>1738</v>
      </c>
      <c r="O728" s="12" t="s">
        <v>9888</v>
      </c>
      <c r="P728" s="34" t="s">
        <v>9147</v>
      </c>
      <c r="Q728" s="14" t="s">
        <v>210</v>
      </c>
    </row>
    <row r="729" spans="1:17" ht="42" x14ac:dyDescent="0.25">
      <c r="A729" s="8">
        <v>728</v>
      </c>
      <c r="B729" s="9" t="s">
        <v>2579</v>
      </c>
      <c r="C729" s="20" t="s">
        <v>1081</v>
      </c>
      <c r="D729" s="79" t="s">
        <v>9936</v>
      </c>
      <c r="E729" s="12" t="s">
        <v>9888</v>
      </c>
      <c r="F729" s="13" t="s">
        <v>293</v>
      </c>
      <c r="G729" s="14" t="s">
        <v>33</v>
      </c>
      <c r="H729" s="12" t="s">
        <v>9888</v>
      </c>
      <c r="I729" s="14"/>
      <c r="J729" s="14" t="s">
        <v>14</v>
      </c>
      <c r="K729" s="15"/>
      <c r="L729" s="14" t="s">
        <v>14</v>
      </c>
      <c r="M729" s="14"/>
      <c r="N729" s="34" t="s">
        <v>294</v>
      </c>
      <c r="O729" s="12" t="s">
        <v>9888</v>
      </c>
      <c r="P729" s="34" t="s">
        <v>179</v>
      </c>
      <c r="Q729" s="14" t="s">
        <v>24</v>
      </c>
    </row>
    <row r="730" spans="1:17" ht="42" x14ac:dyDescent="0.25">
      <c r="A730" s="8">
        <v>729</v>
      </c>
      <c r="B730" s="9" t="s">
        <v>2579</v>
      </c>
      <c r="C730" s="20" t="s">
        <v>1081</v>
      </c>
      <c r="D730" s="79" t="s">
        <v>9937</v>
      </c>
      <c r="E730" s="12" t="s">
        <v>9888</v>
      </c>
      <c r="F730" s="13" t="s">
        <v>293</v>
      </c>
      <c r="G730" s="14" t="s">
        <v>33</v>
      </c>
      <c r="H730" s="12" t="s">
        <v>9888</v>
      </c>
      <c r="I730" s="14"/>
      <c r="J730" s="14" t="s">
        <v>14</v>
      </c>
      <c r="K730" s="15"/>
      <c r="L730" s="14" t="s">
        <v>14</v>
      </c>
      <c r="M730" s="14"/>
      <c r="N730" s="34" t="s">
        <v>294</v>
      </c>
      <c r="O730" s="12" t="s">
        <v>9888</v>
      </c>
      <c r="P730" s="34" t="s">
        <v>179</v>
      </c>
      <c r="Q730" s="14" t="s">
        <v>24</v>
      </c>
    </row>
    <row r="731" spans="1:17" ht="42" x14ac:dyDescent="0.25">
      <c r="A731" s="8">
        <v>730</v>
      </c>
      <c r="B731" s="9" t="s">
        <v>1240</v>
      </c>
      <c r="C731" s="20" t="s">
        <v>9938</v>
      </c>
      <c r="D731" s="79" t="s">
        <v>9939</v>
      </c>
      <c r="E731" s="12" t="s">
        <v>9861</v>
      </c>
      <c r="F731" s="13" t="s">
        <v>9940</v>
      </c>
      <c r="G731" s="8" t="s">
        <v>9941</v>
      </c>
      <c r="H731" s="12" t="s">
        <v>9888</v>
      </c>
      <c r="I731" s="14"/>
      <c r="J731" s="14" t="s">
        <v>14</v>
      </c>
      <c r="K731" s="15"/>
      <c r="L731" s="14" t="s">
        <v>14</v>
      </c>
      <c r="M731" s="14"/>
      <c r="N731" s="34" t="s">
        <v>1738</v>
      </c>
      <c r="O731" s="12" t="s">
        <v>9942</v>
      </c>
      <c r="P731" s="34" t="s">
        <v>9271</v>
      </c>
      <c r="Q731" s="14" t="s">
        <v>21</v>
      </c>
    </row>
    <row r="732" spans="1:17" ht="42" x14ac:dyDescent="0.25">
      <c r="A732" s="8">
        <v>731</v>
      </c>
      <c r="B732" s="9" t="s">
        <v>213</v>
      </c>
      <c r="C732" s="20" t="s">
        <v>9943</v>
      </c>
      <c r="D732" s="79" t="s">
        <v>9944</v>
      </c>
      <c r="E732" s="12" t="s">
        <v>9793</v>
      </c>
      <c r="F732" s="13" t="s">
        <v>9945</v>
      </c>
      <c r="G732" s="8">
        <v>525</v>
      </c>
      <c r="H732" s="12" t="s">
        <v>9888</v>
      </c>
      <c r="I732" s="14"/>
      <c r="J732" s="14" t="s">
        <v>14</v>
      </c>
      <c r="K732" s="15"/>
      <c r="L732" s="14" t="s">
        <v>14</v>
      </c>
      <c r="M732" s="14"/>
      <c r="N732" s="34" t="s">
        <v>631</v>
      </c>
      <c r="O732" s="12" t="s">
        <v>9888</v>
      </c>
      <c r="P732" s="34" t="s">
        <v>9775</v>
      </c>
      <c r="Q732" s="14" t="s">
        <v>24</v>
      </c>
    </row>
    <row r="733" spans="1:17" ht="42" x14ac:dyDescent="0.25">
      <c r="A733" s="8">
        <v>732</v>
      </c>
      <c r="B733" s="9" t="s">
        <v>15</v>
      </c>
      <c r="C733" s="20" t="s">
        <v>9946</v>
      </c>
      <c r="D733" s="20" t="s">
        <v>9947</v>
      </c>
      <c r="E733" s="12" t="s">
        <v>9888</v>
      </c>
      <c r="F733" s="13" t="s">
        <v>9948</v>
      </c>
      <c r="G733" s="8" t="s">
        <v>16</v>
      </c>
      <c r="H733" s="12" t="s">
        <v>9888</v>
      </c>
      <c r="I733" s="14"/>
      <c r="J733" s="14" t="s">
        <v>14</v>
      </c>
      <c r="K733" s="15"/>
      <c r="L733" s="14" t="s">
        <v>14</v>
      </c>
      <c r="M733" s="14"/>
      <c r="N733" s="34" t="s">
        <v>284</v>
      </c>
      <c r="O733" s="12" t="s">
        <v>9888</v>
      </c>
      <c r="P733" s="34" t="s">
        <v>9788</v>
      </c>
      <c r="Q733" s="14" t="s">
        <v>391</v>
      </c>
    </row>
    <row r="734" spans="1:17" ht="42" x14ac:dyDescent="0.25">
      <c r="A734" s="8">
        <v>733</v>
      </c>
      <c r="B734" s="9" t="s">
        <v>15</v>
      </c>
      <c r="C734" s="20" t="s">
        <v>9949</v>
      </c>
      <c r="D734" s="24"/>
      <c r="E734" s="12" t="s">
        <v>9888</v>
      </c>
      <c r="F734" s="13" t="s">
        <v>9950</v>
      </c>
      <c r="G734" s="8" t="s">
        <v>16</v>
      </c>
      <c r="H734" s="12" t="s">
        <v>9888</v>
      </c>
      <c r="I734" s="14"/>
      <c r="J734" s="14" t="s">
        <v>14</v>
      </c>
      <c r="K734" s="15"/>
      <c r="L734" s="14" t="s">
        <v>14</v>
      </c>
      <c r="M734" s="14"/>
      <c r="N734" s="34" t="s">
        <v>218</v>
      </c>
      <c r="O734" s="12" t="s">
        <v>9888</v>
      </c>
      <c r="P734" s="34" t="s">
        <v>512</v>
      </c>
      <c r="Q734" s="14" t="s">
        <v>24</v>
      </c>
    </row>
    <row r="735" spans="1:17" ht="126" x14ac:dyDescent="0.25">
      <c r="A735" s="8">
        <v>734</v>
      </c>
      <c r="B735" s="9" t="s">
        <v>15</v>
      </c>
      <c r="C735" s="20" t="s">
        <v>9951</v>
      </c>
      <c r="D735" s="24" t="s">
        <v>9952</v>
      </c>
      <c r="E735" s="12" t="s">
        <v>9722</v>
      </c>
      <c r="F735" s="13" t="s">
        <v>9953</v>
      </c>
      <c r="G735" s="8" t="s">
        <v>16</v>
      </c>
      <c r="H735" s="12" t="s">
        <v>9888</v>
      </c>
      <c r="I735" s="14"/>
      <c r="J735" s="14" t="s">
        <v>14</v>
      </c>
      <c r="K735" s="15"/>
      <c r="L735" s="14" t="s">
        <v>14</v>
      </c>
      <c r="M735" s="14"/>
      <c r="N735" s="34" t="s">
        <v>9954</v>
      </c>
      <c r="O735" s="12" t="s">
        <v>9942</v>
      </c>
      <c r="P735" s="34" t="s">
        <v>9955</v>
      </c>
      <c r="Q735" s="14" t="s">
        <v>38</v>
      </c>
    </row>
    <row r="736" spans="1:17" ht="105" x14ac:dyDescent="0.25">
      <c r="A736" s="8">
        <v>735</v>
      </c>
      <c r="B736" s="9" t="s">
        <v>15</v>
      </c>
      <c r="C736" s="20" t="s">
        <v>5243</v>
      </c>
      <c r="D736" s="24" t="s">
        <v>9956</v>
      </c>
      <c r="E736" s="12" t="s">
        <v>8931</v>
      </c>
      <c r="F736" s="13" t="s">
        <v>9957</v>
      </c>
      <c r="G736" s="8" t="s">
        <v>16</v>
      </c>
      <c r="H736" s="12" t="s">
        <v>9888</v>
      </c>
      <c r="I736" s="14"/>
      <c r="J736" s="14" t="s">
        <v>14</v>
      </c>
      <c r="K736" s="15"/>
      <c r="L736" s="14" t="s">
        <v>14</v>
      </c>
      <c r="M736" s="14"/>
      <c r="N736" s="34"/>
      <c r="O736" s="12" t="s">
        <v>9942</v>
      </c>
      <c r="P736" s="34" t="s">
        <v>9958</v>
      </c>
      <c r="Q736" s="14" t="s">
        <v>391</v>
      </c>
    </row>
    <row r="737" spans="1:17" ht="105" x14ac:dyDescent="0.25">
      <c r="A737" s="8">
        <v>736</v>
      </c>
      <c r="B737" s="9" t="s">
        <v>15</v>
      </c>
      <c r="C737" s="20" t="s">
        <v>9959</v>
      </c>
      <c r="D737" s="24"/>
      <c r="E737" s="12" t="s">
        <v>9766</v>
      </c>
      <c r="F737" s="13" t="s">
        <v>9960</v>
      </c>
      <c r="G737" s="14" t="s">
        <v>9961</v>
      </c>
      <c r="H737" s="12" t="s">
        <v>9942</v>
      </c>
      <c r="I737" s="14"/>
      <c r="J737" s="14" t="s">
        <v>14</v>
      </c>
      <c r="K737" s="15"/>
      <c r="L737" s="14" t="s">
        <v>14</v>
      </c>
      <c r="M737" s="14"/>
      <c r="N737" s="34"/>
      <c r="O737" s="12"/>
      <c r="P737" s="34"/>
      <c r="Q737" s="14" t="s">
        <v>24</v>
      </c>
    </row>
    <row r="738" spans="1:17" ht="63" x14ac:dyDescent="0.25">
      <c r="A738" s="8">
        <v>737</v>
      </c>
      <c r="B738" s="9" t="s">
        <v>213</v>
      </c>
      <c r="C738" s="20" t="s">
        <v>2708</v>
      </c>
      <c r="D738" s="79" t="s">
        <v>9962</v>
      </c>
      <c r="E738" s="12" t="s">
        <v>8054</v>
      </c>
      <c r="F738" s="13" t="s">
        <v>9963</v>
      </c>
      <c r="G738" s="14" t="s">
        <v>345</v>
      </c>
      <c r="H738" s="12" t="s">
        <v>9942</v>
      </c>
      <c r="I738" s="14"/>
      <c r="J738" s="14" t="s">
        <v>14</v>
      </c>
      <c r="K738" s="15"/>
      <c r="L738" s="14" t="s">
        <v>14</v>
      </c>
      <c r="M738" s="14"/>
      <c r="N738" s="77" t="s">
        <v>348</v>
      </c>
      <c r="O738" s="36" t="s">
        <v>9964</v>
      </c>
      <c r="P738" s="34" t="s">
        <v>19</v>
      </c>
      <c r="Q738" s="14" t="s">
        <v>21</v>
      </c>
    </row>
    <row r="739" spans="1:17" ht="63" x14ac:dyDescent="0.25">
      <c r="A739" s="8">
        <v>738</v>
      </c>
      <c r="B739" s="9" t="s">
        <v>213</v>
      </c>
      <c r="C739" s="20" t="s">
        <v>2708</v>
      </c>
      <c r="D739" s="79" t="s">
        <v>9965</v>
      </c>
      <c r="E739" s="12" t="s">
        <v>8054</v>
      </c>
      <c r="F739" s="13" t="s">
        <v>9963</v>
      </c>
      <c r="G739" s="14" t="s">
        <v>345</v>
      </c>
      <c r="H739" s="12" t="s">
        <v>9942</v>
      </c>
      <c r="I739" s="14"/>
      <c r="J739" s="14" t="s">
        <v>14</v>
      </c>
      <c r="K739" s="15"/>
      <c r="L739" s="14" t="s">
        <v>14</v>
      </c>
      <c r="M739" s="14"/>
      <c r="N739" s="77" t="s">
        <v>348</v>
      </c>
      <c r="O739" s="36" t="s">
        <v>9964</v>
      </c>
      <c r="P739" s="34" t="s">
        <v>19</v>
      </c>
      <c r="Q739" s="14" t="s">
        <v>21</v>
      </c>
    </row>
    <row r="740" spans="1:17" ht="84" x14ac:dyDescent="0.25">
      <c r="A740" s="8">
        <v>739</v>
      </c>
      <c r="B740" s="9" t="s">
        <v>213</v>
      </c>
      <c r="C740" s="20" t="s">
        <v>9966</v>
      </c>
      <c r="D740" s="79" t="s">
        <v>9967</v>
      </c>
      <c r="E740" s="12" t="s">
        <v>9861</v>
      </c>
      <c r="F740" s="13" t="s">
        <v>9968</v>
      </c>
      <c r="G740" s="14" t="s">
        <v>1080</v>
      </c>
      <c r="H740" s="12" t="s">
        <v>9942</v>
      </c>
      <c r="I740" s="14"/>
      <c r="J740" s="14" t="s">
        <v>14</v>
      </c>
      <c r="K740" s="15"/>
      <c r="L740" s="14" t="s">
        <v>14</v>
      </c>
      <c r="M740" s="14"/>
      <c r="N740" s="77" t="s">
        <v>460</v>
      </c>
      <c r="O740" s="36" t="s">
        <v>9964</v>
      </c>
      <c r="P740" s="34" t="s">
        <v>49</v>
      </c>
      <c r="Q740" s="14" t="s">
        <v>30</v>
      </c>
    </row>
    <row r="741" spans="1:17" ht="126" x14ac:dyDescent="0.25">
      <c r="A741" s="8">
        <v>740</v>
      </c>
      <c r="B741" s="9" t="s">
        <v>322</v>
      </c>
      <c r="C741" s="20" t="s">
        <v>285</v>
      </c>
      <c r="D741" s="24" t="s">
        <v>9969</v>
      </c>
      <c r="E741" s="12" t="s">
        <v>9792</v>
      </c>
      <c r="F741" s="13" t="s">
        <v>9970</v>
      </c>
      <c r="G741" s="8" t="s">
        <v>312</v>
      </c>
      <c r="H741" s="12" t="s">
        <v>9942</v>
      </c>
      <c r="I741" s="14"/>
      <c r="J741" s="14" t="s">
        <v>14</v>
      </c>
      <c r="K741" s="15"/>
      <c r="L741" s="14" t="s">
        <v>14</v>
      </c>
      <c r="M741" s="14"/>
      <c r="N741" s="77" t="s">
        <v>200</v>
      </c>
      <c r="O741" s="36" t="s">
        <v>9964</v>
      </c>
      <c r="P741" s="34" t="s">
        <v>277</v>
      </c>
      <c r="Q741" s="14" t="s">
        <v>391</v>
      </c>
    </row>
    <row r="742" spans="1:17" ht="105" x14ac:dyDescent="0.25">
      <c r="A742" s="8">
        <v>741</v>
      </c>
      <c r="B742" s="9" t="s">
        <v>15</v>
      </c>
      <c r="C742" s="20" t="s">
        <v>9549</v>
      </c>
      <c r="D742" s="79" t="s">
        <v>9971</v>
      </c>
      <c r="E742" s="12" t="s">
        <v>9748</v>
      </c>
      <c r="F742" s="13" t="s">
        <v>9972</v>
      </c>
      <c r="G742" s="8" t="s">
        <v>16</v>
      </c>
      <c r="H742" s="12" t="s">
        <v>9964</v>
      </c>
      <c r="I742" s="14"/>
      <c r="J742" s="14" t="s">
        <v>14</v>
      </c>
      <c r="K742" s="15"/>
      <c r="L742" s="14" t="s">
        <v>14</v>
      </c>
      <c r="M742" s="14"/>
      <c r="N742" s="34" t="s">
        <v>9512</v>
      </c>
      <c r="O742" s="12" t="s">
        <v>9973</v>
      </c>
      <c r="P742" s="34" t="s">
        <v>179</v>
      </c>
      <c r="Q742" s="14" t="s">
        <v>434</v>
      </c>
    </row>
    <row r="743" spans="1:17" ht="42" x14ac:dyDescent="0.25">
      <c r="A743" s="8">
        <v>742</v>
      </c>
      <c r="B743" s="9" t="s">
        <v>9385</v>
      </c>
      <c r="C743" s="20" t="s">
        <v>428</v>
      </c>
      <c r="D743" s="79" t="s">
        <v>9974</v>
      </c>
      <c r="E743" s="12" t="s">
        <v>9792</v>
      </c>
      <c r="F743" s="13" t="s">
        <v>9975</v>
      </c>
      <c r="G743" s="8">
        <v>902</v>
      </c>
      <c r="H743" s="12" t="s">
        <v>9964</v>
      </c>
      <c r="I743" s="14"/>
      <c r="J743" s="14" t="s">
        <v>14</v>
      </c>
      <c r="K743" s="15"/>
      <c r="L743" s="14" t="s">
        <v>14</v>
      </c>
      <c r="M743" s="14"/>
      <c r="N743" s="34" t="s">
        <v>8690</v>
      </c>
      <c r="O743" s="12" t="s">
        <v>9973</v>
      </c>
      <c r="P743" s="34" t="s">
        <v>9976</v>
      </c>
      <c r="Q743" s="14" t="s">
        <v>197</v>
      </c>
    </row>
    <row r="744" spans="1:17" ht="42" x14ac:dyDescent="0.25">
      <c r="A744" s="8">
        <v>743</v>
      </c>
      <c r="B744" s="9" t="s">
        <v>367</v>
      </c>
      <c r="C744" s="20" t="s">
        <v>7977</v>
      </c>
      <c r="D744" s="79" t="s">
        <v>9977</v>
      </c>
      <c r="E744" s="12" t="s">
        <v>9888</v>
      </c>
      <c r="F744" s="13" t="s">
        <v>9978</v>
      </c>
      <c r="G744" s="8" t="s">
        <v>16</v>
      </c>
      <c r="H744" s="12" t="s">
        <v>9964</v>
      </c>
      <c r="I744" s="14"/>
      <c r="J744" s="14" t="s">
        <v>14</v>
      </c>
      <c r="K744" s="15"/>
      <c r="L744" s="14" t="s">
        <v>14</v>
      </c>
      <c r="M744" s="14"/>
      <c r="N744" s="34"/>
      <c r="O744" s="12" t="s">
        <v>9964</v>
      </c>
      <c r="P744" s="34" t="s">
        <v>9900</v>
      </c>
      <c r="Q744" s="14" t="s">
        <v>230</v>
      </c>
    </row>
    <row r="745" spans="1:17" ht="21" x14ac:dyDescent="0.25">
      <c r="A745" s="8">
        <v>744</v>
      </c>
      <c r="B745" s="9" t="s">
        <v>268</v>
      </c>
      <c r="C745" s="20" t="s">
        <v>761</v>
      </c>
      <c r="D745" s="79" t="s">
        <v>9979</v>
      </c>
      <c r="E745" s="12" t="s">
        <v>9793</v>
      </c>
      <c r="F745" s="13" t="s">
        <v>9980</v>
      </c>
      <c r="G745" s="8" t="s">
        <v>271</v>
      </c>
      <c r="H745" s="12" t="s">
        <v>9964</v>
      </c>
      <c r="I745" s="14"/>
      <c r="J745" s="14" t="s">
        <v>14</v>
      </c>
      <c r="K745" s="15"/>
      <c r="L745" s="14" t="s">
        <v>14</v>
      </c>
      <c r="M745" s="14"/>
      <c r="N745" s="34" t="s">
        <v>9981</v>
      </c>
      <c r="O745" s="12" t="s">
        <v>9973</v>
      </c>
      <c r="P745" s="34" t="s">
        <v>179</v>
      </c>
      <c r="Q745" s="14" t="s">
        <v>38</v>
      </c>
    </row>
    <row r="746" spans="1:17" ht="126" x14ac:dyDescent="0.25">
      <c r="A746" s="8">
        <v>745</v>
      </c>
      <c r="B746" s="9" t="s">
        <v>15</v>
      </c>
      <c r="C746" s="20" t="s">
        <v>189</v>
      </c>
      <c r="D746" s="24" t="s">
        <v>9982</v>
      </c>
      <c r="E746" s="12" t="s">
        <v>9722</v>
      </c>
      <c r="F746" s="13" t="s">
        <v>9983</v>
      </c>
      <c r="G746" s="8" t="s">
        <v>16</v>
      </c>
      <c r="H746" s="12" t="s">
        <v>9964</v>
      </c>
      <c r="I746" s="14"/>
      <c r="J746" s="14" t="s">
        <v>14</v>
      </c>
      <c r="K746" s="15"/>
      <c r="L746" s="14" t="s">
        <v>14</v>
      </c>
      <c r="M746" s="14"/>
      <c r="N746" s="34" t="s">
        <v>8016</v>
      </c>
      <c r="O746" s="12" t="s">
        <v>9973</v>
      </c>
      <c r="P746" s="34" t="s">
        <v>43</v>
      </c>
      <c r="Q746" s="14" t="s">
        <v>24</v>
      </c>
    </row>
    <row r="747" spans="1:17" ht="21" x14ac:dyDescent="0.25">
      <c r="A747" s="8">
        <v>746</v>
      </c>
      <c r="B747" s="9" t="s">
        <v>15</v>
      </c>
      <c r="C747" s="20" t="s">
        <v>7977</v>
      </c>
      <c r="D747" s="79" t="s">
        <v>9984</v>
      </c>
      <c r="E747" s="12" t="s">
        <v>9888</v>
      </c>
      <c r="F747" s="13" t="s">
        <v>9985</v>
      </c>
      <c r="G747" s="8" t="s">
        <v>16</v>
      </c>
      <c r="H747" s="12" t="s">
        <v>9973</v>
      </c>
      <c r="I747" s="14"/>
      <c r="J747" s="14" t="s">
        <v>14</v>
      </c>
      <c r="K747" s="15"/>
      <c r="L747" s="14" t="s">
        <v>14</v>
      </c>
      <c r="M747" s="14"/>
      <c r="N747" s="34" t="s">
        <v>629</v>
      </c>
      <c r="O747" s="12"/>
      <c r="P747" s="34" t="s">
        <v>9823</v>
      </c>
      <c r="Q747" s="14" t="s">
        <v>24</v>
      </c>
    </row>
    <row r="748" spans="1:17" ht="21" x14ac:dyDescent="0.25">
      <c r="A748" s="8">
        <v>747</v>
      </c>
      <c r="B748" s="9" t="s">
        <v>15</v>
      </c>
      <c r="C748" s="20" t="s">
        <v>7977</v>
      </c>
      <c r="D748" s="79" t="s">
        <v>9984</v>
      </c>
      <c r="E748" s="12" t="s">
        <v>9888</v>
      </c>
      <c r="F748" s="13" t="s">
        <v>9985</v>
      </c>
      <c r="G748" s="8" t="s">
        <v>16</v>
      </c>
      <c r="H748" s="12" t="s">
        <v>9973</v>
      </c>
      <c r="I748" s="14"/>
      <c r="J748" s="14" t="s">
        <v>14</v>
      </c>
      <c r="K748" s="15"/>
      <c r="L748" s="14" t="s">
        <v>14</v>
      </c>
      <c r="M748" s="14"/>
      <c r="N748" s="34" t="s">
        <v>629</v>
      </c>
      <c r="O748" s="12" t="s">
        <v>9547</v>
      </c>
      <c r="P748" s="34" t="s">
        <v>9823</v>
      </c>
      <c r="Q748" s="14" t="s">
        <v>24</v>
      </c>
    </row>
    <row r="749" spans="1:17" ht="42" x14ac:dyDescent="0.25">
      <c r="A749" s="8">
        <v>748</v>
      </c>
      <c r="B749" s="9" t="s">
        <v>8821</v>
      </c>
      <c r="C749" s="20" t="s">
        <v>9986</v>
      </c>
      <c r="D749" s="24" t="s">
        <v>9987</v>
      </c>
      <c r="E749" s="12" t="s">
        <v>9988</v>
      </c>
      <c r="F749" s="13" t="s">
        <v>9989</v>
      </c>
      <c r="G749" s="8">
        <v>893</v>
      </c>
      <c r="H749" s="12" t="s">
        <v>9973</v>
      </c>
      <c r="I749" s="12"/>
      <c r="J749" s="14" t="s">
        <v>14</v>
      </c>
      <c r="K749" s="15"/>
      <c r="L749" s="14" t="s">
        <v>14</v>
      </c>
      <c r="M749" s="14"/>
      <c r="N749" s="34" t="s">
        <v>951</v>
      </c>
      <c r="O749" s="12" t="s">
        <v>9547</v>
      </c>
      <c r="P749" s="34" t="s">
        <v>179</v>
      </c>
      <c r="Q749" s="14" t="s">
        <v>30</v>
      </c>
    </row>
    <row r="750" spans="1:17" ht="21" x14ac:dyDescent="0.25">
      <c r="A750" s="8">
        <v>749</v>
      </c>
      <c r="B750" s="9" t="s">
        <v>2878</v>
      </c>
      <c r="C750" s="20" t="s">
        <v>4612</v>
      </c>
      <c r="D750" s="24"/>
      <c r="E750" s="12" t="s">
        <v>9964</v>
      </c>
      <c r="F750" s="13" t="s">
        <v>9990</v>
      </c>
      <c r="G750" s="8">
        <v>800</v>
      </c>
      <c r="H750" s="12" t="s">
        <v>9973</v>
      </c>
      <c r="I750" s="14"/>
      <c r="J750" s="14"/>
      <c r="K750" s="15" t="s">
        <v>14</v>
      </c>
      <c r="L750" s="14" t="s">
        <v>14</v>
      </c>
      <c r="M750" s="14"/>
      <c r="N750" s="34"/>
      <c r="O750" s="12"/>
      <c r="P750" s="34"/>
      <c r="Q750" s="14" t="s">
        <v>24</v>
      </c>
    </row>
    <row r="751" spans="1:17" ht="63" x14ac:dyDescent="0.25">
      <c r="A751" s="8">
        <v>750</v>
      </c>
      <c r="B751" s="9" t="s">
        <v>7437</v>
      </c>
      <c r="C751" s="20" t="s">
        <v>8470</v>
      </c>
      <c r="D751" s="79" t="s">
        <v>9991</v>
      </c>
      <c r="E751" s="12" t="s">
        <v>9964</v>
      </c>
      <c r="F751" s="13" t="s">
        <v>9992</v>
      </c>
      <c r="G751" s="8">
        <v>700</v>
      </c>
      <c r="H751" s="36" t="s">
        <v>9973</v>
      </c>
      <c r="I751" s="14"/>
      <c r="J751" s="14" t="s">
        <v>14</v>
      </c>
      <c r="K751" s="15"/>
      <c r="L751" s="14" t="s">
        <v>14</v>
      </c>
      <c r="M751" s="14"/>
      <c r="N751" s="34" t="s">
        <v>629</v>
      </c>
      <c r="O751" s="12" t="s">
        <v>9547</v>
      </c>
      <c r="P751" s="34" t="s">
        <v>9993</v>
      </c>
      <c r="Q751" s="14" t="s">
        <v>24</v>
      </c>
    </row>
    <row r="752" spans="1:17" ht="42" x14ac:dyDescent="0.25">
      <c r="A752" s="8">
        <v>751</v>
      </c>
      <c r="B752" s="9" t="s">
        <v>213</v>
      </c>
      <c r="C752" s="20" t="s">
        <v>3790</v>
      </c>
      <c r="D752" s="79" t="s">
        <v>9994</v>
      </c>
      <c r="E752" s="12" t="s">
        <v>9114</v>
      </c>
      <c r="F752" s="13" t="s">
        <v>9995</v>
      </c>
      <c r="G752" s="14" t="s">
        <v>345</v>
      </c>
      <c r="H752" s="12" t="s">
        <v>9973</v>
      </c>
      <c r="I752" s="14"/>
      <c r="J752" s="14" t="s">
        <v>14</v>
      </c>
      <c r="K752" s="15"/>
      <c r="L752" s="14" t="s">
        <v>14</v>
      </c>
      <c r="M752" s="14"/>
      <c r="N752" s="34"/>
      <c r="O752" s="12"/>
      <c r="P752" s="34"/>
      <c r="Q752" s="14" t="s">
        <v>21</v>
      </c>
    </row>
    <row r="753" spans="1:17" ht="42" x14ac:dyDescent="0.25">
      <c r="A753" s="8">
        <v>752</v>
      </c>
      <c r="B753" s="9" t="s">
        <v>213</v>
      </c>
      <c r="C753" s="20" t="s">
        <v>3792</v>
      </c>
      <c r="D753" s="24" t="s">
        <v>9996</v>
      </c>
      <c r="E753" s="12" t="s">
        <v>9793</v>
      </c>
      <c r="F753" s="13" t="s">
        <v>9995</v>
      </c>
      <c r="G753" s="14" t="s">
        <v>345</v>
      </c>
      <c r="H753" s="12" t="s">
        <v>9973</v>
      </c>
      <c r="I753" s="14"/>
      <c r="J753" s="14" t="s">
        <v>14</v>
      </c>
      <c r="K753" s="15"/>
      <c r="L753" s="14" t="s">
        <v>14</v>
      </c>
      <c r="M753" s="14"/>
      <c r="N753" s="34" t="s">
        <v>8094</v>
      </c>
      <c r="O753" s="12" t="s">
        <v>9547</v>
      </c>
      <c r="P753" s="34" t="s">
        <v>19</v>
      </c>
      <c r="Q753" s="14" t="s">
        <v>21</v>
      </c>
    </row>
    <row r="754" spans="1:17" ht="42" x14ac:dyDescent="0.25">
      <c r="A754" s="8">
        <v>753</v>
      </c>
      <c r="B754" s="9" t="s">
        <v>213</v>
      </c>
      <c r="C754" s="20" t="s">
        <v>2821</v>
      </c>
      <c r="D754" s="79" t="s">
        <v>9997</v>
      </c>
      <c r="E754" s="12" t="s">
        <v>9114</v>
      </c>
      <c r="F754" s="13" t="s">
        <v>9995</v>
      </c>
      <c r="G754" s="14" t="s">
        <v>345</v>
      </c>
      <c r="H754" s="12" t="s">
        <v>9973</v>
      </c>
      <c r="I754" s="14"/>
      <c r="J754" s="14" t="s">
        <v>14</v>
      </c>
      <c r="K754" s="15"/>
      <c r="L754" s="14" t="s">
        <v>14</v>
      </c>
      <c r="M754" s="14"/>
      <c r="N754" s="34" t="s">
        <v>8094</v>
      </c>
      <c r="O754" s="12" t="s">
        <v>9547</v>
      </c>
      <c r="P754" s="34" t="s">
        <v>19</v>
      </c>
      <c r="Q754" s="14" t="s">
        <v>21</v>
      </c>
    </row>
    <row r="755" spans="1:17" ht="42" x14ac:dyDescent="0.25">
      <c r="A755" s="8">
        <v>754</v>
      </c>
      <c r="B755" s="9" t="s">
        <v>213</v>
      </c>
      <c r="C755" s="20" t="s">
        <v>2821</v>
      </c>
      <c r="D755" s="79" t="s">
        <v>9998</v>
      </c>
      <c r="E755" s="12" t="s">
        <v>9114</v>
      </c>
      <c r="F755" s="13" t="s">
        <v>9995</v>
      </c>
      <c r="G755" s="14" t="s">
        <v>345</v>
      </c>
      <c r="H755" s="12" t="s">
        <v>9973</v>
      </c>
      <c r="I755" s="14"/>
      <c r="J755" s="14" t="s">
        <v>14</v>
      </c>
      <c r="K755" s="15"/>
      <c r="L755" s="14" t="s">
        <v>14</v>
      </c>
      <c r="M755" s="14"/>
      <c r="N755" s="34" t="s">
        <v>8094</v>
      </c>
      <c r="O755" s="12" t="s">
        <v>9547</v>
      </c>
      <c r="P755" s="34" t="s">
        <v>19</v>
      </c>
      <c r="Q755" s="14" t="s">
        <v>21</v>
      </c>
    </row>
    <row r="756" spans="1:17" ht="42" x14ac:dyDescent="0.25">
      <c r="A756" s="8">
        <v>755</v>
      </c>
      <c r="B756" s="9" t="s">
        <v>213</v>
      </c>
      <c r="C756" s="20" t="s">
        <v>2821</v>
      </c>
      <c r="D756" s="79" t="s">
        <v>9999</v>
      </c>
      <c r="E756" s="12" t="s">
        <v>9114</v>
      </c>
      <c r="F756" s="13" t="s">
        <v>9995</v>
      </c>
      <c r="G756" s="14" t="s">
        <v>345</v>
      </c>
      <c r="H756" s="12" t="s">
        <v>9973</v>
      </c>
      <c r="I756" s="14"/>
      <c r="J756" s="14" t="s">
        <v>14</v>
      </c>
      <c r="K756" s="15"/>
      <c r="L756" s="14" t="s">
        <v>14</v>
      </c>
      <c r="M756" s="14"/>
      <c r="N756" s="34" t="s">
        <v>8094</v>
      </c>
      <c r="O756" s="12" t="s">
        <v>9547</v>
      </c>
      <c r="P756" s="34" t="s">
        <v>19</v>
      </c>
      <c r="Q756" s="14" t="s">
        <v>21</v>
      </c>
    </row>
    <row r="757" spans="1:17" ht="42" x14ac:dyDescent="0.25">
      <c r="A757" s="8">
        <v>756</v>
      </c>
      <c r="B757" s="9" t="s">
        <v>213</v>
      </c>
      <c r="C757" s="20" t="s">
        <v>3784</v>
      </c>
      <c r="D757" s="79" t="s">
        <v>10000</v>
      </c>
      <c r="E757" s="12" t="s">
        <v>9114</v>
      </c>
      <c r="F757" s="13" t="s">
        <v>9995</v>
      </c>
      <c r="G757" s="14" t="s">
        <v>345</v>
      </c>
      <c r="H757" s="12" t="s">
        <v>9973</v>
      </c>
      <c r="I757" s="14"/>
      <c r="J757" s="14" t="s">
        <v>14</v>
      </c>
      <c r="K757" s="15"/>
      <c r="L757" s="14" t="s">
        <v>14</v>
      </c>
      <c r="M757" s="14"/>
      <c r="N757" s="34" t="s">
        <v>8094</v>
      </c>
      <c r="O757" s="12" t="s">
        <v>9547</v>
      </c>
      <c r="P757" s="34" t="s">
        <v>19</v>
      </c>
      <c r="Q757" s="14" t="s">
        <v>21</v>
      </c>
    </row>
    <row r="758" spans="1:17" ht="42" x14ac:dyDescent="0.25">
      <c r="A758" s="8">
        <v>757</v>
      </c>
      <c r="B758" s="9" t="s">
        <v>213</v>
      </c>
      <c r="C758" s="20" t="s">
        <v>3610</v>
      </c>
      <c r="D758" s="79" t="s">
        <v>10001</v>
      </c>
      <c r="E758" s="12" t="s">
        <v>9114</v>
      </c>
      <c r="F758" s="13" t="s">
        <v>9995</v>
      </c>
      <c r="G758" s="14" t="s">
        <v>345</v>
      </c>
      <c r="H758" s="12" t="s">
        <v>9973</v>
      </c>
      <c r="I758" s="14"/>
      <c r="J758" s="14" t="s">
        <v>14</v>
      </c>
      <c r="K758" s="15"/>
      <c r="L758" s="14" t="s">
        <v>14</v>
      </c>
      <c r="M758" s="14"/>
      <c r="N758" s="34" t="s">
        <v>8094</v>
      </c>
      <c r="O758" s="12" t="s">
        <v>9547</v>
      </c>
      <c r="P758" s="34" t="s">
        <v>19</v>
      </c>
      <c r="Q758" s="14" t="s">
        <v>21</v>
      </c>
    </row>
    <row r="759" spans="1:17" ht="42" x14ac:dyDescent="0.25">
      <c r="A759" s="8">
        <v>758</v>
      </c>
      <c r="B759" s="9" t="s">
        <v>213</v>
      </c>
      <c r="C759" s="20" t="s">
        <v>3786</v>
      </c>
      <c r="D759" s="79" t="s">
        <v>10002</v>
      </c>
      <c r="E759" s="12" t="s">
        <v>9114</v>
      </c>
      <c r="F759" s="13" t="s">
        <v>9995</v>
      </c>
      <c r="G759" s="14" t="s">
        <v>345</v>
      </c>
      <c r="H759" s="12" t="s">
        <v>9973</v>
      </c>
      <c r="I759" s="14"/>
      <c r="J759" s="14" t="s">
        <v>14</v>
      </c>
      <c r="K759" s="15"/>
      <c r="L759" s="14" t="s">
        <v>14</v>
      </c>
      <c r="M759" s="14"/>
      <c r="N759" s="34" t="s">
        <v>8094</v>
      </c>
      <c r="O759" s="12" t="s">
        <v>9547</v>
      </c>
      <c r="P759" s="34" t="s">
        <v>19</v>
      </c>
      <c r="Q759" s="14" t="s">
        <v>21</v>
      </c>
    </row>
    <row r="760" spans="1:17" ht="42" x14ac:dyDescent="0.25">
      <c r="A760" s="8">
        <v>759</v>
      </c>
      <c r="B760" s="9" t="s">
        <v>213</v>
      </c>
      <c r="C760" s="20" t="s">
        <v>3781</v>
      </c>
      <c r="D760" s="79" t="s">
        <v>10003</v>
      </c>
      <c r="E760" s="12" t="s">
        <v>9114</v>
      </c>
      <c r="F760" s="13" t="s">
        <v>9995</v>
      </c>
      <c r="G760" s="14" t="s">
        <v>345</v>
      </c>
      <c r="H760" s="12" t="s">
        <v>9973</v>
      </c>
      <c r="I760" s="14"/>
      <c r="J760" s="14" t="s">
        <v>14</v>
      </c>
      <c r="K760" s="15"/>
      <c r="L760" s="14" t="s">
        <v>14</v>
      </c>
      <c r="M760" s="14"/>
      <c r="N760" s="34" t="s">
        <v>8094</v>
      </c>
      <c r="O760" s="12" t="s">
        <v>9547</v>
      </c>
      <c r="P760" s="34" t="s">
        <v>19</v>
      </c>
      <c r="Q760" s="14" t="s">
        <v>21</v>
      </c>
    </row>
    <row r="761" spans="1:17" ht="63" x14ac:dyDescent="0.25">
      <c r="A761" s="8">
        <v>760</v>
      </c>
      <c r="B761" s="9" t="s">
        <v>10004</v>
      </c>
      <c r="C761" s="20" t="s">
        <v>9549</v>
      </c>
      <c r="D761" s="79" t="s">
        <v>10005</v>
      </c>
      <c r="E761" s="12" t="s">
        <v>9942</v>
      </c>
      <c r="F761" s="13" t="s">
        <v>10006</v>
      </c>
      <c r="G761" s="8">
        <v>700</v>
      </c>
      <c r="H761" s="12" t="s">
        <v>9973</v>
      </c>
      <c r="I761" s="14" t="s">
        <v>14</v>
      </c>
      <c r="J761" s="14"/>
      <c r="K761" s="15"/>
      <c r="L761" s="14" t="s">
        <v>14</v>
      </c>
      <c r="M761" s="14"/>
      <c r="N761" s="34" t="s">
        <v>629</v>
      </c>
      <c r="O761" s="12" t="s">
        <v>9547</v>
      </c>
      <c r="P761" s="34" t="s">
        <v>9823</v>
      </c>
      <c r="Q761" s="14" t="s">
        <v>210</v>
      </c>
    </row>
    <row r="762" spans="1:17" ht="42" x14ac:dyDescent="0.25">
      <c r="A762" s="8">
        <v>761</v>
      </c>
      <c r="B762" s="9" t="s">
        <v>15</v>
      </c>
      <c r="C762" s="20" t="s">
        <v>8430</v>
      </c>
      <c r="D762" s="24" t="s">
        <v>40</v>
      </c>
      <c r="E762" s="12" t="s">
        <v>9501</v>
      </c>
      <c r="F762" s="13" t="s">
        <v>10007</v>
      </c>
      <c r="G762" s="14" t="s">
        <v>10008</v>
      </c>
      <c r="H762" s="12" t="s">
        <v>9973</v>
      </c>
      <c r="I762" s="14"/>
      <c r="J762" s="14" t="s">
        <v>14</v>
      </c>
      <c r="K762" s="15"/>
      <c r="L762" s="14" t="s">
        <v>14</v>
      </c>
      <c r="M762" s="14"/>
      <c r="N762" s="34" t="s">
        <v>10009</v>
      </c>
      <c r="O762" s="12" t="s">
        <v>9547</v>
      </c>
      <c r="P762" s="34" t="s">
        <v>512</v>
      </c>
      <c r="Q762" s="14" t="s">
        <v>24</v>
      </c>
    </row>
    <row r="763" spans="1:17" ht="42" x14ac:dyDescent="0.25">
      <c r="A763" s="8">
        <v>762</v>
      </c>
      <c r="B763" s="9" t="s">
        <v>2597</v>
      </c>
      <c r="C763" s="20" t="s">
        <v>8897</v>
      </c>
      <c r="D763" s="24" t="s">
        <v>10010</v>
      </c>
      <c r="E763" s="12" t="s">
        <v>9748</v>
      </c>
      <c r="F763" s="13" t="s">
        <v>10011</v>
      </c>
      <c r="G763" s="8" t="s">
        <v>302</v>
      </c>
      <c r="H763" s="12" t="s">
        <v>9973</v>
      </c>
      <c r="I763" s="14"/>
      <c r="J763" s="14" t="s">
        <v>14</v>
      </c>
      <c r="K763" s="15"/>
      <c r="L763" s="14" t="s">
        <v>14</v>
      </c>
      <c r="M763" s="14"/>
      <c r="N763" s="34" t="s">
        <v>8094</v>
      </c>
      <c r="O763" s="12" t="s">
        <v>9547</v>
      </c>
      <c r="P763" s="34" t="s">
        <v>19</v>
      </c>
      <c r="Q763" s="14" t="s">
        <v>21</v>
      </c>
    </row>
    <row r="764" spans="1:17" ht="126" x14ac:dyDescent="0.25">
      <c r="A764" s="8">
        <v>763</v>
      </c>
      <c r="B764" s="9" t="s">
        <v>15</v>
      </c>
      <c r="C764" s="20" t="s">
        <v>8430</v>
      </c>
      <c r="D764" s="24" t="s">
        <v>40</v>
      </c>
      <c r="E764" s="12" t="s">
        <v>10012</v>
      </c>
      <c r="F764" s="13" t="s">
        <v>10013</v>
      </c>
      <c r="G764" s="8" t="s">
        <v>16</v>
      </c>
      <c r="H764" s="12" t="s">
        <v>9973</v>
      </c>
      <c r="I764" s="14"/>
      <c r="J764" s="14" t="s">
        <v>14</v>
      </c>
      <c r="K764" s="15"/>
      <c r="L764" s="14" t="s">
        <v>14</v>
      </c>
      <c r="M764" s="14"/>
      <c r="N764" s="34"/>
      <c r="O764" s="12" t="s">
        <v>9547</v>
      </c>
      <c r="P764" s="34" t="s">
        <v>9271</v>
      </c>
      <c r="Q764" s="14" t="s">
        <v>24</v>
      </c>
    </row>
    <row r="765" spans="1:17" ht="42" x14ac:dyDescent="0.25">
      <c r="A765" s="8">
        <v>764</v>
      </c>
      <c r="B765" s="9" t="s">
        <v>2579</v>
      </c>
      <c r="C765" s="20" t="s">
        <v>10014</v>
      </c>
      <c r="D765" s="24" t="s">
        <v>10015</v>
      </c>
      <c r="E765" s="12" t="s">
        <v>9166</v>
      </c>
      <c r="F765" s="13" t="s">
        <v>1292</v>
      </c>
      <c r="G765" s="8" t="s">
        <v>33</v>
      </c>
      <c r="H765" s="12" t="s">
        <v>9973</v>
      </c>
      <c r="I765" s="14"/>
      <c r="J765" s="14" t="s">
        <v>14</v>
      </c>
      <c r="K765" s="15"/>
      <c r="L765" s="14" t="s">
        <v>14</v>
      </c>
      <c r="M765" s="14"/>
      <c r="N765" s="34" t="s">
        <v>9818</v>
      </c>
      <c r="O765" s="12" t="s">
        <v>9547</v>
      </c>
      <c r="P765" s="34" t="s">
        <v>179</v>
      </c>
      <c r="Q765" s="14" t="s">
        <v>391</v>
      </c>
    </row>
    <row r="766" spans="1:17" ht="42" x14ac:dyDescent="0.25">
      <c r="A766" s="8">
        <v>765</v>
      </c>
      <c r="B766" s="9" t="s">
        <v>10016</v>
      </c>
      <c r="C766" s="20" t="s">
        <v>1992</v>
      </c>
      <c r="D766" s="24" t="s">
        <v>10017</v>
      </c>
      <c r="E766" s="12" t="s">
        <v>9545</v>
      </c>
      <c r="F766" s="13" t="s">
        <v>10018</v>
      </c>
      <c r="G766" s="8" t="s">
        <v>267</v>
      </c>
      <c r="H766" s="12" t="s">
        <v>9973</v>
      </c>
      <c r="I766" s="14"/>
      <c r="J766" s="14" t="s">
        <v>14</v>
      </c>
      <c r="K766" s="15"/>
      <c r="L766" s="14" t="s">
        <v>14</v>
      </c>
      <c r="M766" s="14"/>
      <c r="N766" s="34" t="s">
        <v>2363</v>
      </c>
      <c r="O766" s="12" t="s">
        <v>9547</v>
      </c>
      <c r="P766" s="34" t="s">
        <v>44</v>
      </c>
      <c r="Q766" s="14" t="s">
        <v>30</v>
      </c>
    </row>
    <row r="767" spans="1:17" ht="105" x14ac:dyDescent="0.25">
      <c r="A767" s="8">
        <v>766</v>
      </c>
      <c r="B767" s="9" t="s">
        <v>15</v>
      </c>
      <c r="C767" s="20" t="s">
        <v>10019</v>
      </c>
      <c r="D767" s="24" t="s">
        <v>10020</v>
      </c>
      <c r="E767" s="12" t="s">
        <v>9964</v>
      </c>
      <c r="F767" s="13" t="s">
        <v>10021</v>
      </c>
      <c r="G767" s="8" t="s">
        <v>16</v>
      </c>
      <c r="H767" s="12" t="s">
        <v>9973</v>
      </c>
      <c r="I767" s="14"/>
      <c r="J767" s="14" t="s">
        <v>14</v>
      </c>
      <c r="K767" s="15"/>
      <c r="L767" s="14" t="s">
        <v>14</v>
      </c>
      <c r="M767" s="14"/>
      <c r="N767" s="34" t="s">
        <v>348</v>
      </c>
      <c r="O767" s="12" t="s">
        <v>9547</v>
      </c>
      <c r="P767" s="34" t="s">
        <v>10022</v>
      </c>
      <c r="Q767" s="14" t="s">
        <v>391</v>
      </c>
    </row>
    <row r="768" spans="1:17" ht="84" x14ac:dyDescent="0.25">
      <c r="A768" s="8">
        <v>767</v>
      </c>
      <c r="B768" s="9" t="s">
        <v>15</v>
      </c>
      <c r="C768" s="20" t="s">
        <v>10023</v>
      </c>
      <c r="D768" s="24" t="s">
        <v>10024</v>
      </c>
      <c r="E768" s="12" t="s">
        <v>9973</v>
      </c>
      <c r="F768" s="13" t="s">
        <v>10025</v>
      </c>
      <c r="G768" s="8" t="s">
        <v>16</v>
      </c>
      <c r="H768" s="12" t="s">
        <v>9973</v>
      </c>
      <c r="I768" s="14"/>
      <c r="J768" s="14"/>
      <c r="K768" s="15" t="s">
        <v>14</v>
      </c>
      <c r="L768" s="14" t="s">
        <v>14</v>
      </c>
      <c r="M768" s="14"/>
      <c r="N768" s="34" t="s">
        <v>8006</v>
      </c>
      <c r="O768" s="12" t="s">
        <v>9547</v>
      </c>
      <c r="P768" s="34" t="s">
        <v>49</v>
      </c>
      <c r="Q768" s="14" t="s">
        <v>21</v>
      </c>
    </row>
    <row r="769" spans="1:17" ht="63" x14ac:dyDescent="0.25">
      <c r="A769" s="8">
        <v>768</v>
      </c>
      <c r="B769" s="9" t="s">
        <v>15</v>
      </c>
      <c r="C769" s="20" t="s">
        <v>10026</v>
      </c>
      <c r="D769" s="24" t="s">
        <v>10027</v>
      </c>
      <c r="E769" s="12" t="s">
        <v>9973</v>
      </c>
      <c r="F769" s="13" t="s">
        <v>10028</v>
      </c>
      <c r="G769" s="8" t="s">
        <v>16</v>
      </c>
      <c r="H769" s="12" t="s">
        <v>9973</v>
      </c>
      <c r="I769" s="14"/>
      <c r="J769" s="14"/>
      <c r="K769" s="15" t="s">
        <v>14</v>
      </c>
      <c r="L769" s="14" t="s">
        <v>14</v>
      </c>
      <c r="M769" s="14"/>
      <c r="N769" s="34" t="s">
        <v>8006</v>
      </c>
      <c r="O769" s="12" t="s">
        <v>9547</v>
      </c>
      <c r="P769" s="34" t="s">
        <v>49</v>
      </c>
      <c r="Q769" s="14" t="s">
        <v>21</v>
      </c>
    </row>
    <row r="770" spans="1:17" ht="105" x14ac:dyDescent="0.25">
      <c r="A770" s="8">
        <v>769</v>
      </c>
      <c r="B770" s="9" t="s">
        <v>10029</v>
      </c>
      <c r="C770" s="20" t="s">
        <v>9549</v>
      </c>
      <c r="D770" s="79" t="s">
        <v>10030</v>
      </c>
      <c r="E770" s="12" t="s">
        <v>9973</v>
      </c>
      <c r="F770" s="13" t="s">
        <v>10031</v>
      </c>
      <c r="G770" s="14" t="s">
        <v>10032</v>
      </c>
      <c r="H770" s="12" t="s">
        <v>9547</v>
      </c>
      <c r="I770" s="14"/>
      <c r="J770" s="14" t="s">
        <v>14</v>
      </c>
      <c r="K770" s="15"/>
      <c r="L770" s="14" t="s">
        <v>14</v>
      </c>
      <c r="M770" s="14"/>
      <c r="N770" s="34" t="s">
        <v>348</v>
      </c>
      <c r="O770" s="12" t="s">
        <v>9547</v>
      </c>
      <c r="P770" s="34" t="s">
        <v>19</v>
      </c>
      <c r="Q770" s="14" t="s">
        <v>24</v>
      </c>
    </row>
    <row r="771" spans="1:17" ht="84" x14ac:dyDescent="0.25">
      <c r="A771" s="8">
        <v>770</v>
      </c>
      <c r="B771" s="9" t="s">
        <v>15</v>
      </c>
      <c r="C771" s="20" t="s">
        <v>8467</v>
      </c>
      <c r="D771" s="79" t="s">
        <v>10033</v>
      </c>
      <c r="E771" s="12" t="s">
        <v>9793</v>
      </c>
      <c r="F771" s="13" t="s">
        <v>10034</v>
      </c>
      <c r="G771" s="8" t="s">
        <v>16</v>
      </c>
      <c r="H771" s="12" t="s">
        <v>9547</v>
      </c>
      <c r="I771" s="14"/>
      <c r="J771" s="14" t="s">
        <v>14</v>
      </c>
      <c r="K771" s="15"/>
      <c r="L771" s="14" t="s">
        <v>14</v>
      </c>
      <c r="M771" s="14"/>
      <c r="N771" s="34" t="s">
        <v>2363</v>
      </c>
      <c r="O771" s="12" t="s">
        <v>9547</v>
      </c>
      <c r="P771" s="34" t="s">
        <v>9823</v>
      </c>
      <c r="Q771" s="14" t="s">
        <v>230</v>
      </c>
    </row>
    <row r="772" spans="1:17" ht="105" x14ac:dyDescent="0.25">
      <c r="A772" s="8">
        <v>771</v>
      </c>
      <c r="B772" s="9" t="s">
        <v>15</v>
      </c>
      <c r="C772" s="20" t="s">
        <v>8470</v>
      </c>
      <c r="D772" s="24"/>
      <c r="E772" s="12" t="s">
        <v>9547</v>
      </c>
      <c r="F772" s="13" t="s">
        <v>10035</v>
      </c>
      <c r="G772" s="8" t="s">
        <v>16</v>
      </c>
      <c r="H772" s="12" t="s">
        <v>9547</v>
      </c>
      <c r="I772" s="14"/>
      <c r="J772" s="14" t="s">
        <v>14</v>
      </c>
      <c r="K772" s="15"/>
      <c r="L772" s="14" t="s">
        <v>14</v>
      </c>
      <c r="M772" s="14"/>
      <c r="N772" s="34" t="s">
        <v>2363</v>
      </c>
      <c r="O772" s="12" t="s">
        <v>9547</v>
      </c>
      <c r="P772" s="34" t="s">
        <v>9823</v>
      </c>
      <c r="Q772" s="14" t="s">
        <v>24</v>
      </c>
    </row>
    <row r="773" spans="1:17" ht="84" x14ac:dyDescent="0.25">
      <c r="A773" s="8">
        <v>772</v>
      </c>
      <c r="B773" s="9" t="s">
        <v>10036</v>
      </c>
      <c r="C773" s="20" t="s">
        <v>9782</v>
      </c>
      <c r="D773" s="79" t="s">
        <v>10037</v>
      </c>
      <c r="E773" s="12" t="s">
        <v>9545</v>
      </c>
      <c r="F773" s="13" t="s">
        <v>10038</v>
      </c>
      <c r="G773" s="14" t="s">
        <v>302</v>
      </c>
      <c r="H773" s="12" t="s">
        <v>9547</v>
      </c>
      <c r="I773" s="14"/>
      <c r="J773" s="14" t="s">
        <v>14</v>
      </c>
      <c r="K773" s="15"/>
      <c r="L773" s="14" t="s">
        <v>14</v>
      </c>
      <c r="M773" s="14"/>
      <c r="N773" s="34" t="s">
        <v>348</v>
      </c>
      <c r="O773" s="12" t="s">
        <v>9547</v>
      </c>
      <c r="P773" s="34" t="s">
        <v>19</v>
      </c>
      <c r="Q773" s="14" t="s">
        <v>21</v>
      </c>
    </row>
    <row r="774" spans="1:17" ht="42" x14ac:dyDescent="0.25">
      <c r="A774" s="8">
        <v>773</v>
      </c>
      <c r="B774" s="9" t="s">
        <v>2872</v>
      </c>
      <c r="C774" s="20" t="s">
        <v>9186</v>
      </c>
      <c r="D774" s="79" t="s">
        <v>10039</v>
      </c>
      <c r="E774" s="12" t="s">
        <v>9547</v>
      </c>
      <c r="F774" s="13" t="s">
        <v>10040</v>
      </c>
      <c r="G774" s="8" t="s">
        <v>16</v>
      </c>
      <c r="H774" s="12" t="s">
        <v>9547</v>
      </c>
      <c r="I774" s="14"/>
      <c r="J774" s="14" t="s">
        <v>14</v>
      </c>
      <c r="K774" s="15"/>
      <c r="L774" s="14" t="s">
        <v>14</v>
      </c>
      <c r="M774" s="14"/>
      <c r="N774" s="34" t="s">
        <v>2363</v>
      </c>
      <c r="O774" s="12" t="s">
        <v>9547</v>
      </c>
      <c r="P774" s="34" t="s">
        <v>8369</v>
      </c>
      <c r="Q774" s="14" t="s">
        <v>38</v>
      </c>
    </row>
    <row r="775" spans="1:17" ht="84" x14ac:dyDescent="0.25">
      <c r="A775" s="8">
        <v>774</v>
      </c>
      <c r="B775" s="9" t="s">
        <v>15</v>
      </c>
      <c r="C775" s="20" t="s">
        <v>10041</v>
      </c>
      <c r="D775" s="24" t="s">
        <v>40</v>
      </c>
      <c r="E775" s="12" t="s">
        <v>9501</v>
      </c>
      <c r="F775" s="13" t="s">
        <v>10042</v>
      </c>
      <c r="G775" s="8" t="s">
        <v>16</v>
      </c>
      <c r="H775" s="12" t="s">
        <v>9547</v>
      </c>
      <c r="I775" s="14"/>
      <c r="J775" s="14" t="s">
        <v>14</v>
      </c>
      <c r="K775" s="15"/>
      <c r="L775" s="14" t="s">
        <v>14</v>
      </c>
      <c r="M775" s="14"/>
      <c r="N775" s="34"/>
      <c r="O775" s="12" t="s">
        <v>9547</v>
      </c>
      <c r="P775" s="34" t="s">
        <v>42</v>
      </c>
      <c r="Q775" s="14" t="s">
        <v>24</v>
      </c>
    </row>
    <row r="776" spans="1:17" ht="42" x14ac:dyDescent="0.25">
      <c r="A776" s="8">
        <v>775</v>
      </c>
      <c r="B776" s="9" t="s">
        <v>268</v>
      </c>
      <c r="C776" s="20" t="s">
        <v>285</v>
      </c>
      <c r="D776" s="24" t="s">
        <v>10043</v>
      </c>
      <c r="E776" s="12" t="s">
        <v>9501</v>
      </c>
      <c r="F776" s="13" t="s">
        <v>10044</v>
      </c>
      <c r="G776" s="8" t="s">
        <v>271</v>
      </c>
      <c r="H776" s="12" t="s">
        <v>9835</v>
      </c>
      <c r="I776" s="14"/>
      <c r="J776" s="14" t="s">
        <v>14</v>
      </c>
      <c r="K776" s="15"/>
      <c r="L776" s="14" t="s">
        <v>14</v>
      </c>
      <c r="M776" s="14"/>
      <c r="N776" s="34" t="s">
        <v>2363</v>
      </c>
      <c r="O776" s="12" t="s">
        <v>9835</v>
      </c>
      <c r="P776" s="34" t="s">
        <v>9377</v>
      </c>
      <c r="Q776" s="14" t="s">
        <v>38</v>
      </c>
    </row>
    <row r="777" spans="1:17" ht="42" x14ac:dyDescent="0.25">
      <c r="A777" s="8">
        <v>776</v>
      </c>
      <c r="B777" s="9" t="s">
        <v>8821</v>
      </c>
      <c r="C777" s="20" t="s">
        <v>285</v>
      </c>
      <c r="D777" s="24" t="s">
        <v>10045</v>
      </c>
      <c r="E777" s="12" t="s">
        <v>9973</v>
      </c>
      <c r="F777" s="13" t="s">
        <v>10046</v>
      </c>
      <c r="G777" s="8" t="s">
        <v>259</v>
      </c>
      <c r="H777" s="12" t="s">
        <v>9835</v>
      </c>
      <c r="I777" s="14"/>
      <c r="J777" s="14" t="s">
        <v>14</v>
      </c>
      <c r="K777" s="15"/>
      <c r="L777" s="14" t="s">
        <v>14</v>
      </c>
      <c r="M777" s="14"/>
      <c r="N777" s="34"/>
      <c r="O777" s="12"/>
      <c r="P777" s="34"/>
      <c r="Q777" s="14" t="s">
        <v>210</v>
      </c>
    </row>
    <row r="778" spans="1:17" ht="126" x14ac:dyDescent="0.25">
      <c r="A778" s="8">
        <v>777</v>
      </c>
      <c r="B778" s="9" t="s">
        <v>15</v>
      </c>
      <c r="C778" s="20" t="s">
        <v>10047</v>
      </c>
      <c r="D778" s="24" t="s">
        <v>10048</v>
      </c>
      <c r="E778" s="12" t="s">
        <v>9973</v>
      </c>
      <c r="F778" s="13" t="s">
        <v>10049</v>
      </c>
      <c r="G778" s="8" t="s">
        <v>16</v>
      </c>
      <c r="H778" s="12" t="s">
        <v>9835</v>
      </c>
      <c r="I778" s="14"/>
      <c r="J778" s="14" t="s">
        <v>14</v>
      </c>
      <c r="K778" s="15"/>
      <c r="L778" s="14" t="s">
        <v>14</v>
      </c>
      <c r="M778" s="14"/>
      <c r="N778" s="34" t="s">
        <v>631</v>
      </c>
      <c r="O778" s="12" t="s">
        <v>9835</v>
      </c>
      <c r="P778" s="34" t="s">
        <v>42</v>
      </c>
      <c r="Q778" s="14" t="s">
        <v>391</v>
      </c>
    </row>
    <row r="779" spans="1:17" ht="42" x14ac:dyDescent="0.25">
      <c r="A779" s="8">
        <v>778</v>
      </c>
      <c r="B779" s="9" t="s">
        <v>1249</v>
      </c>
      <c r="C779" s="20" t="s">
        <v>285</v>
      </c>
      <c r="D779" s="24" t="s">
        <v>10050</v>
      </c>
      <c r="E779" s="12" t="s">
        <v>9046</v>
      </c>
      <c r="F779" s="13" t="s">
        <v>10051</v>
      </c>
      <c r="G779" s="8" t="s">
        <v>52</v>
      </c>
      <c r="H779" s="12" t="s">
        <v>9835</v>
      </c>
      <c r="I779" s="14"/>
      <c r="J779" s="14" t="s">
        <v>14</v>
      </c>
      <c r="K779" s="15"/>
      <c r="L779" s="14" t="s">
        <v>14</v>
      </c>
      <c r="M779" s="14"/>
      <c r="N779" s="34" t="s">
        <v>8070</v>
      </c>
      <c r="O779" s="12" t="s">
        <v>9835</v>
      </c>
      <c r="P779" s="34" t="s">
        <v>9406</v>
      </c>
      <c r="Q779" s="14" t="s">
        <v>21</v>
      </c>
    </row>
    <row r="780" spans="1:17" ht="42" x14ac:dyDescent="0.25">
      <c r="A780" s="8">
        <v>779</v>
      </c>
      <c r="B780" s="9" t="s">
        <v>9385</v>
      </c>
      <c r="C780" s="20" t="s">
        <v>285</v>
      </c>
      <c r="D780" s="24" t="s">
        <v>10052</v>
      </c>
      <c r="E780" s="12" t="s">
        <v>9792</v>
      </c>
      <c r="F780" s="13" t="s">
        <v>10053</v>
      </c>
      <c r="G780" s="8" t="s">
        <v>2342</v>
      </c>
      <c r="H780" s="12" t="s">
        <v>9835</v>
      </c>
      <c r="I780" s="14"/>
      <c r="J780" s="14" t="s">
        <v>14</v>
      </c>
      <c r="K780" s="15"/>
      <c r="L780" s="14" t="s">
        <v>14</v>
      </c>
      <c r="M780" s="14"/>
      <c r="N780" s="34" t="s">
        <v>8070</v>
      </c>
      <c r="O780" s="12" t="s">
        <v>9835</v>
      </c>
      <c r="P780" s="34" t="s">
        <v>943</v>
      </c>
      <c r="Q780" s="14" t="s">
        <v>38</v>
      </c>
    </row>
    <row r="781" spans="1:17" ht="42" x14ac:dyDescent="0.25">
      <c r="A781" s="8">
        <v>780</v>
      </c>
      <c r="B781" s="9" t="s">
        <v>10054</v>
      </c>
      <c r="C781" s="20" t="s">
        <v>285</v>
      </c>
      <c r="D781" s="24" t="s">
        <v>10055</v>
      </c>
      <c r="E781" s="12" t="s">
        <v>9439</v>
      </c>
      <c r="F781" s="13" t="s">
        <v>10056</v>
      </c>
      <c r="G781" s="8" t="s">
        <v>648</v>
      </c>
      <c r="H781" s="12" t="s">
        <v>9835</v>
      </c>
      <c r="I781" s="14"/>
      <c r="J781" s="14" t="s">
        <v>14</v>
      </c>
      <c r="K781" s="15"/>
      <c r="L781" s="14" t="s">
        <v>14</v>
      </c>
      <c r="M781" s="14"/>
      <c r="N781" s="34" t="s">
        <v>8070</v>
      </c>
      <c r="O781" s="12" t="s">
        <v>9835</v>
      </c>
      <c r="P781" s="34" t="s">
        <v>943</v>
      </c>
      <c r="Q781" s="14" t="s">
        <v>230</v>
      </c>
    </row>
    <row r="782" spans="1:17" ht="84" x14ac:dyDescent="0.25">
      <c r="A782" s="8">
        <v>781</v>
      </c>
      <c r="B782" s="9" t="s">
        <v>15</v>
      </c>
      <c r="C782" s="20" t="s">
        <v>10057</v>
      </c>
      <c r="D782" s="24" t="s">
        <v>10058</v>
      </c>
      <c r="E782" s="12" t="s">
        <v>9888</v>
      </c>
      <c r="F782" s="13" t="s">
        <v>10059</v>
      </c>
      <c r="G782" s="8" t="s">
        <v>16</v>
      </c>
      <c r="H782" s="12" t="s">
        <v>9835</v>
      </c>
      <c r="I782" s="14"/>
      <c r="J782" s="14" t="s">
        <v>14</v>
      </c>
      <c r="K782" s="15"/>
      <c r="L782" s="14" t="s">
        <v>14</v>
      </c>
      <c r="M782" s="14"/>
      <c r="N782" s="34" t="s">
        <v>8070</v>
      </c>
      <c r="O782" s="12" t="s">
        <v>9835</v>
      </c>
      <c r="P782" s="34" t="s">
        <v>179</v>
      </c>
      <c r="Q782" s="14" t="s">
        <v>24</v>
      </c>
    </row>
    <row r="783" spans="1:17" ht="42" x14ac:dyDescent="0.25">
      <c r="A783" s="8">
        <v>782</v>
      </c>
      <c r="B783" s="9" t="s">
        <v>213</v>
      </c>
      <c r="C783" s="20" t="s">
        <v>417</v>
      </c>
      <c r="D783" s="79" t="s">
        <v>10060</v>
      </c>
      <c r="E783" s="12" t="s">
        <v>9490</v>
      </c>
      <c r="F783" s="13" t="s">
        <v>10061</v>
      </c>
      <c r="G783" s="8">
        <v>800</v>
      </c>
      <c r="H783" s="12" t="s">
        <v>9835</v>
      </c>
      <c r="I783" s="14"/>
      <c r="J783" s="14" t="s">
        <v>14</v>
      </c>
      <c r="K783" s="15"/>
      <c r="L783" s="14" t="s">
        <v>14</v>
      </c>
      <c r="M783" s="14"/>
      <c r="N783" s="34" t="s">
        <v>631</v>
      </c>
      <c r="O783" s="12" t="s">
        <v>9835</v>
      </c>
      <c r="P783" s="34" t="s">
        <v>42</v>
      </c>
      <c r="Q783" s="14" t="s">
        <v>38</v>
      </c>
    </row>
    <row r="784" spans="1:17" ht="84" x14ac:dyDescent="0.25">
      <c r="A784" s="8">
        <v>783</v>
      </c>
      <c r="B784" s="10" t="s">
        <v>268</v>
      </c>
      <c r="C784" s="57" t="s">
        <v>10062</v>
      </c>
      <c r="D784" s="20" t="s">
        <v>10063</v>
      </c>
      <c r="E784" s="8" t="s">
        <v>9973</v>
      </c>
      <c r="F784" s="37" t="s">
        <v>10064</v>
      </c>
      <c r="G784" s="14" t="s">
        <v>271</v>
      </c>
      <c r="H784" s="12" t="s">
        <v>9835</v>
      </c>
      <c r="I784" s="14"/>
      <c r="J784" s="14" t="s">
        <v>14</v>
      </c>
      <c r="K784" s="15"/>
      <c r="L784" s="14" t="s">
        <v>14</v>
      </c>
      <c r="M784" s="14"/>
      <c r="N784" s="34" t="s">
        <v>631</v>
      </c>
      <c r="O784" s="12" t="s">
        <v>9835</v>
      </c>
      <c r="P784" s="34" t="s">
        <v>42</v>
      </c>
      <c r="Q784" s="14" t="s">
        <v>197</v>
      </c>
    </row>
    <row r="785" spans="1:17" ht="105" x14ac:dyDescent="0.25">
      <c r="A785" s="8">
        <v>784</v>
      </c>
      <c r="B785" s="10" t="s">
        <v>15</v>
      </c>
      <c r="C785" s="20" t="s">
        <v>10065</v>
      </c>
      <c r="D785" s="39" t="s">
        <v>10066</v>
      </c>
      <c r="E785" s="8" t="s">
        <v>9973</v>
      </c>
      <c r="F785" s="38" t="s">
        <v>10067</v>
      </c>
      <c r="G785" s="8" t="s">
        <v>16</v>
      </c>
      <c r="H785" s="8" t="s">
        <v>9835</v>
      </c>
      <c r="I785" s="14"/>
      <c r="J785" s="14" t="s">
        <v>14</v>
      </c>
      <c r="K785" s="14"/>
      <c r="L785" s="14" t="s">
        <v>14</v>
      </c>
      <c r="M785" s="14"/>
      <c r="N785" s="34" t="s">
        <v>254</v>
      </c>
      <c r="O785" s="8" t="s">
        <v>9835</v>
      </c>
      <c r="P785" s="34" t="s">
        <v>9021</v>
      </c>
      <c r="Q785" s="14" t="s">
        <v>38</v>
      </c>
    </row>
    <row r="786" spans="1:17" ht="63" x14ac:dyDescent="0.25">
      <c r="A786" s="8">
        <v>785</v>
      </c>
      <c r="B786" s="9" t="s">
        <v>9214</v>
      </c>
      <c r="C786" s="20" t="s">
        <v>9549</v>
      </c>
      <c r="D786" s="79" t="s">
        <v>10068</v>
      </c>
      <c r="E786" s="12" t="s">
        <v>9942</v>
      </c>
      <c r="F786" s="13" t="s">
        <v>10069</v>
      </c>
      <c r="G786" s="8">
        <v>367</v>
      </c>
      <c r="H786" s="12" t="s">
        <v>9835</v>
      </c>
      <c r="I786" s="14"/>
      <c r="J786" s="14" t="s">
        <v>14</v>
      </c>
      <c r="K786" s="15"/>
      <c r="L786" s="14" t="s">
        <v>14</v>
      </c>
      <c r="M786" s="14"/>
      <c r="N786" s="34"/>
      <c r="O786" s="12" t="s">
        <v>9835</v>
      </c>
      <c r="P786" s="34" t="s">
        <v>49</v>
      </c>
      <c r="Q786" s="14" t="s">
        <v>391</v>
      </c>
    </row>
    <row r="787" spans="1:17" ht="168" x14ac:dyDescent="0.25">
      <c r="A787" s="8">
        <v>786</v>
      </c>
      <c r="B787" s="9" t="s">
        <v>15</v>
      </c>
      <c r="C787" s="20" t="s">
        <v>189</v>
      </c>
      <c r="D787" s="24" t="s">
        <v>10070</v>
      </c>
      <c r="E787" s="12" t="s">
        <v>9973</v>
      </c>
      <c r="F787" s="13" t="s">
        <v>10071</v>
      </c>
      <c r="G787" s="8" t="s">
        <v>16</v>
      </c>
      <c r="H787" s="12" t="s">
        <v>9835</v>
      </c>
      <c r="I787" s="14"/>
      <c r="J787" s="14" t="s">
        <v>14</v>
      </c>
      <c r="K787" s="15"/>
      <c r="L787" s="14" t="s">
        <v>14</v>
      </c>
      <c r="M787" s="14"/>
      <c r="N787" s="34" t="s">
        <v>631</v>
      </c>
      <c r="O787" s="12" t="s">
        <v>9835</v>
      </c>
      <c r="P787" s="34" t="s">
        <v>42</v>
      </c>
      <c r="Q787" s="14" t="s">
        <v>38</v>
      </c>
    </row>
    <row r="788" spans="1:17" ht="84" x14ac:dyDescent="0.25">
      <c r="A788" s="8">
        <v>787</v>
      </c>
      <c r="B788" s="9" t="s">
        <v>15</v>
      </c>
      <c r="C788" s="20" t="s">
        <v>8307</v>
      </c>
      <c r="D788" s="24" t="s">
        <v>10072</v>
      </c>
      <c r="E788" s="12" t="s">
        <v>9973</v>
      </c>
      <c r="F788" s="13" t="s">
        <v>10073</v>
      </c>
      <c r="G788" s="8" t="s">
        <v>10074</v>
      </c>
      <c r="H788" s="12" t="s">
        <v>9540</v>
      </c>
      <c r="I788" s="14"/>
      <c r="J788" s="14" t="s">
        <v>14</v>
      </c>
      <c r="K788" s="15"/>
      <c r="L788" s="14" t="s">
        <v>14</v>
      </c>
      <c r="M788" s="14"/>
      <c r="N788" s="34" t="s">
        <v>10075</v>
      </c>
      <c r="O788" s="12" t="s">
        <v>9540</v>
      </c>
      <c r="P788" s="34" t="s">
        <v>44</v>
      </c>
      <c r="Q788" s="14" t="s">
        <v>38</v>
      </c>
    </row>
    <row r="789" spans="1:17" ht="42" x14ac:dyDescent="0.25">
      <c r="A789" s="8">
        <v>788</v>
      </c>
      <c r="B789" s="9" t="s">
        <v>9385</v>
      </c>
      <c r="C789" s="20" t="s">
        <v>189</v>
      </c>
      <c r="D789" s="24" t="s">
        <v>10076</v>
      </c>
      <c r="E789" s="12" t="s">
        <v>9835</v>
      </c>
      <c r="F789" s="13" t="s">
        <v>10077</v>
      </c>
      <c r="G789" s="8" t="s">
        <v>10078</v>
      </c>
      <c r="H789" s="12" t="s">
        <v>9540</v>
      </c>
      <c r="I789" s="14"/>
      <c r="J789" s="14" t="s">
        <v>14</v>
      </c>
      <c r="K789" s="15"/>
      <c r="L789" s="14" t="s">
        <v>14</v>
      </c>
      <c r="M789" s="14"/>
      <c r="N789" s="34" t="s">
        <v>10079</v>
      </c>
      <c r="O789" s="12" t="s">
        <v>10080</v>
      </c>
      <c r="P789" s="34" t="s">
        <v>277</v>
      </c>
      <c r="Q789" s="14" t="s">
        <v>230</v>
      </c>
    </row>
    <row r="790" spans="1:17" ht="42" x14ac:dyDescent="0.25">
      <c r="A790" s="8">
        <v>789</v>
      </c>
      <c r="B790" s="9" t="s">
        <v>416</v>
      </c>
      <c r="C790" s="20" t="s">
        <v>8430</v>
      </c>
      <c r="D790" s="24" t="s">
        <v>10081</v>
      </c>
      <c r="E790" s="12" t="s">
        <v>9540</v>
      </c>
      <c r="F790" s="13" t="s">
        <v>10082</v>
      </c>
      <c r="G790" s="8" t="s">
        <v>2297</v>
      </c>
      <c r="H790" s="12" t="s">
        <v>9540</v>
      </c>
      <c r="I790" s="14"/>
      <c r="J790" s="14" t="s">
        <v>14</v>
      </c>
      <c r="K790" s="15"/>
      <c r="L790" s="14" t="s">
        <v>14</v>
      </c>
      <c r="M790" s="14"/>
      <c r="N790" s="34" t="s">
        <v>10083</v>
      </c>
      <c r="O790" s="12" t="s">
        <v>10080</v>
      </c>
      <c r="P790" s="34" t="s">
        <v>9147</v>
      </c>
      <c r="Q790" s="14" t="s">
        <v>38</v>
      </c>
    </row>
    <row r="791" spans="1:17" ht="42" x14ac:dyDescent="0.25">
      <c r="A791" s="8">
        <v>790</v>
      </c>
      <c r="B791" s="9" t="s">
        <v>10084</v>
      </c>
      <c r="C791" s="20" t="s">
        <v>309</v>
      </c>
      <c r="D791" s="24" t="s">
        <v>10085</v>
      </c>
      <c r="E791" s="12" t="s">
        <v>9540</v>
      </c>
      <c r="F791" s="13" t="s">
        <v>10086</v>
      </c>
      <c r="G791" s="8" t="s">
        <v>312</v>
      </c>
      <c r="H791" s="12" t="s">
        <v>10087</v>
      </c>
      <c r="I791" s="14"/>
      <c r="J791" s="14" t="s">
        <v>14</v>
      </c>
      <c r="K791" s="15"/>
      <c r="L791" s="14" t="s">
        <v>14</v>
      </c>
      <c r="M791" s="14"/>
      <c r="N791" s="34" t="s">
        <v>1134</v>
      </c>
      <c r="O791" s="12" t="s">
        <v>10080</v>
      </c>
      <c r="P791" s="34" t="s">
        <v>512</v>
      </c>
      <c r="Q791" s="14" t="s">
        <v>24</v>
      </c>
    </row>
    <row r="792" spans="1:17" ht="84" x14ac:dyDescent="0.25">
      <c r="A792" s="8">
        <v>791</v>
      </c>
      <c r="B792" s="9" t="s">
        <v>322</v>
      </c>
      <c r="C792" s="20" t="s">
        <v>10088</v>
      </c>
      <c r="D792" s="24" t="s">
        <v>10089</v>
      </c>
      <c r="E792" s="12" t="s">
        <v>9540</v>
      </c>
      <c r="F792" s="13" t="s">
        <v>10090</v>
      </c>
      <c r="G792" s="8" t="s">
        <v>259</v>
      </c>
      <c r="H792" s="12" t="s">
        <v>10087</v>
      </c>
      <c r="I792" s="14"/>
      <c r="J792" s="14" t="s">
        <v>14</v>
      </c>
      <c r="K792" s="15"/>
      <c r="L792" s="14" t="s">
        <v>14</v>
      </c>
      <c r="M792" s="14"/>
      <c r="N792" s="34" t="s">
        <v>254</v>
      </c>
      <c r="O792" s="12" t="s">
        <v>10080</v>
      </c>
      <c r="P792" s="34" t="s">
        <v>512</v>
      </c>
      <c r="Q792" s="14" t="s">
        <v>9278</v>
      </c>
    </row>
    <row r="793" spans="1:17" ht="126" x14ac:dyDescent="0.25">
      <c r="A793" s="8">
        <v>792</v>
      </c>
      <c r="B793" s="9" t="s">
        <v>15</v>
      </c>
      <c r="C793" s="20" t="s">
        <v>10091</v>
      </c>
      <c r="D793" s="24" t="s">
        <v>10092</v>
      </c>
      <c r="E793" s="12" t="s">
        <v>9835</v>
      </c>
      <c r="F793" s="13" t="s">
        <v>10093</v>
      </c>
      <c r="G793" s="8" t="s">
        <v>16</v>
      </c>
      <c r="H793" s="12" t="s">
        <v>10087</v>
      </c>
      <c r="I793" s="14"/>
      <c r="J793" s="14" t="s">
        <v>14</v>
      </c>
      <c r="K793" s="15"/>
      <c r="L793" s="14" t="s">
        <v>14</v>
      </c>
      <c r="M793" s="14"/>
      <c r="N793" s="34"/>
      <c r="O793" s="12"/>
      <c r="P793" s="34"/>
      <c r="Q793" s="14" t="s">
        <v>210</v>
      </c>
    </row>
    <row r="794" spans="1:17" ht="21" x14ac:dyDescent="0.25">
      <c r="A794" s="8">
        <v>793</v>
      </c>
      <c r="B794" s="9" t="s">
        <v>34</v>
      </c>
      <c r="C794" s="20" t="s">
        <v>8430</v>
      </c>
      <c r="D794" s="24" t="s">
        <v>10094</v>
      </c>
      <c r="E794" s="12" t="s">
        <v>216</v>
      </c>
      <c r="F794" s="13" t="s">
        <v>10095</v>
      </c>
      <c r="G794" s="8" t="s">
        <v>35</v>
      </c>
      <c r="H794" s="12" t="s">
        <v>10087</v>
      </c>
      <c r="I794" s="14"/>
      <c r="J794" s="14" t="s">
        <v>14</v>
      </c>
      <c r="K794" s="15"/>
      <c r="L794" s="14" t="s">
        <v>14</v>
      </c>
      <c r="M794" s="14"/>
      <c r="N794" s="34" t="s">
        <v>254</v>
      </c>
      <c r="O794" s="12" t="s">
        <v>10080</v>
      </c>
      <c r="P794" s="34" t="s">
        <v>512</v>
      </c>
      <c r="Q794" s="14" t="s">
        <v>210</v>
      </c>
    </row>
    <row r="795" spans="1:17" ht="42" x14ac:dyDescent="0.25">
      <c r="A795" s="8">
        <v>794</v>
      </c>
      <c r="B795" s="9" t="s">
        <v>10096</v>
      </c>
      <c r="C795" s="20" t="s">
        <v>10097</v>
      </c>
      <c r="D795" s="24" t="s">
        <v>10098</v>
      </c>
      <c r="E795" s="12" t="s">
        <v>9835</v>
      </c>
      <c r="F795" s="13" t="s">
        <v>10099</v>
      </c>
      <c r="G795" s="8" t="s">
        <v>33</v>
      </c>
      <c r="H795" s="12" t="s">
        <v>10080</v>
      </c>
      <c r="I795" s="14"/>
      <c r="J795" s="14" t="s">
        <v>14</v>
      </c>
      <c r="K795" s="15"/>
      <c r="L795" s="14" t="s">
        <v>14</v>
      </c>
      <c r="M795" s="14"/>
      <c r="N795" s="34" t="s">
        <v>2306</v>
      </c>
      <c r="O795" s="12" t="s">
        <v>10080</v>
      </c>
      <c r="P795" s="34" t="s">
        <v>821</v>
      </c>
      <c r="Q795" s="14" t="s">
        <v>24</v>
      </c>
    </row>
    <row r="796" spans="1:17" ht="42" x14ac:dyDescent="0.25">
      <c r="A796" s="8">
        <v>795</v>
      </c>
      <c r="B796" s="9" t="s">
        <v>9080</v>
      </c>
      <c r="C796" s="20" t="s">
        <v>10100</v>
      </c>
      <c r="D796" s="24" t="s">
        <v>10101</v>
      </c>
      <c r="E796" s="12" t="s">
        <v>9964</v>
      </c>
      <c r="F796" s="13" t="s">
        <v>10102</v>
      </c>
      <c r="G796" s="8" t="s">
        <v>312</v>
      </c>
      <c r="H796" s="12" t="s">
        <v>10080</v>
      </c>
      <c r="I796" s="14"/>
      <c r="J796" s="14" t="s">
        <v>14</v>
      </c>
      <c r="K796" s="15"/>
      <c r="L796" s="14" t="s">
        <v>14</v>
      </c>
      <c r="M796" s="14"/>
      <c r="N796" s="34" t="s">
        <v>348</v>
      </c>
      <c r="O796" s="12" t="s">
        <v>10080</v>
      </c>
      <c r="P796" s="34" t="s">
        <v>19</v>
      </c>
      <c r="Q796" s="14" t="s">
        <v>24</v>
      </c>
    </row>
    <row r="797" spans="1:17" ht="126" x14ac:dyDescent="0.25">
      <c r="A797" s="8">
        <v>796</v>
      </c>
      <c r="B797" s="9" t="s">
        <v>15</v>
      </c>
      <c r="C797" s="20" t="s">
        <v>10103</v>
      </c>
      <c r="D797" s="24" t="s">
        <v>10104</v>
      </c>
      <c r="E797" s="12" t="s">
        <v>9547</v>
      </c>
      <c r="F797" s="13" t="s">
        <v>10105</v>
      </c>
      <c r="G797" s="8" t="s">
        <v>16</v>
      </c>
      <c r="H797" s="12" t="s">
        <v>10080</v>
      </c>
      <c r="I797" s="14"/>
      <c r="J797" s="14" t="s">
        <v>14</v>
      </c>
      <c r="K797" s="15"/>
      <c r="L797" s="14" t="s">
        <v>14</v>
      </c>
      <c r="M797" s="14"/>
      <c r="N797" s="34" t="s">
        <v>631</v>
      </c>
      <c r="O797" s="12" t="s">
        <v>10106</v>
      </c>
      <c r="P797" s="34" t="s">
        <v>42</v>
      </c>
      <c r="Q797" s="14" t="s">
        <v>38</v>
      </c>
    </row>
    <row r="798" spans="1:17" ht="42" x14ac:dyDescent="0.25">
      <c r="A798" s="8">
        <v>797</v>
      </c>
      <c r="B798" s="9" t="s">
        <v>10107</v>
      </c>
      <c r="C798" s="20" t="s">
        <v>1331</v>
      </c>
      <c r="D798" s="24" t="s">
        <v>10108</v>
      </c>
      <c r="E798" s="12" t="s">
        <v>9835</v>
      </c>
      <c r="F798" s="13" t="s">
        <v>10109</v>
      </c>
      <c r="G798" s="8" t="s">
        <v>196</v>
      </c>
      <c r="H798" s="12" t="s">
        <v>10080</v>
      </c>
      <c r="I798" s="14"/>
      <c r="J798" s="14" t="s">
        <v>14</v>
      </c>
      <c r="K798" s="15"/>
      <c r="L798" s="14" t="s">
        <v>14</v>
      </c>
      <c r="M798" s="14"/>
      <c r="N798" s="34" t="s">
        <v>2363</v>
      </c>
      <c r="O798" s="12" t="s">
        <v>10080</v>
      </c>
      <c r="P798" s="34" t="s">
        <v>231</v>
      </c>
      <c r="Q798" s="14" t="s">
        <v>24</v>
      </c>
    </row>
    <row r="799" spans="1:17" ht="63" x14ac:dyDescent="0.25">
      <c r="A799" s="8">
        <v>798</v>
      </c>
      <c r="B799" s="9" t="s">
        <v>213</v>
      </c>
      <c r="C799" s="20" t="s">
        <v>971</v>
      </c>
      <c r="D799" s="24" t="s">
        <v>10110</v>
      </c>
      <c r="E799" s="12" t="s">
        <v>10111</v>
      </c>
      <c r="F799" s="13" t="s">
        <v>9354</v>
      </c>
      <c r="G799" s="8" t="s">
        <v>330</v>
      </c>
      <c r="H799" s="12" t="s">
        <v>10080</v>
      </c>
      <c r="I799" s="14"/>
      <c r="J799" s="14" t="s">
        <v>14</v>
      </c>
      <c r="K799" s="15"/>
      <c r="L799" s="14" t="s">
        <v>14</v>
      </c>
      <c r="M799" s="14"/>
      <c r="N799" s="34" t="s">
        <v>587</v>
      </c>
      <c r="O799" s="12" t="s">
        <v>10080</v>
      </c>
      <c r="P799" s="34" t="s">
        <v>49</v>
      </c>
      <c r="Q799" s="14" t="s">
        <v>30</v>
      </c>
    </row>
    <row r="800" spans="1:17" ht="63" x14ac:dyDescent="0.25">
      <c r="A800" s="8">
        <v>799</v>
      </c>
      <c r="B800" s="9" t="s">
        <v>213</v>
      </c>
      <c r="C800" s="20" t="s">
        <v>967</v>
      </c>
      <c r="D800" s="24" t="s">
        <v>10112</v>
      </c>
      <c r="E800" s="12" t="s">
        <v>10111</v>
      </c>
      <c r="F800" s="13" t="s">
        <v>10113</v>
      </c>
      <c r="G800" s="8" t="s">
        <v>330</v>
      </c>
      <c r="H800" s="12" t="s">
        <v>10080</v>
      </c>
      <c r="I800" s="14"/>
      <c r="J800" s="14" t="s">
        <v>14</v>
      </c>
      <c r="K800" s="15"/>
      <c r="L800" s="14" t="s">
        <v>14</v>
      </c>
      <c r="M800" s="14"/>
      <c r="N800" s="34" t="s">
        <v>587</v>
      </c>
      <c r="O800" s="12" t="s">
        <v>10080</v>
      </c>
      <c r="P800" s="34" t="s">
        <v>49</v>
      </c>
      <c r="Q800" s="14" t="s">
        <v>30</v>
      </c>
    </row>
    <row r="801" spans="1:17" ht="84" x14ac:dyDescent="0.25">
      <c r="A801" s="8">
        <v>800</v>
      </c>
      <c r="B801" s="9" t="s">
        <v>2238</v>
      </c>
      <c r="C801" s="20" t="s">
        <v>10114</v>
      </c>
      <c r="D801" s="24" t="s">
        <v>10115</v>
      </c>
      <c r="E801" s="12" t="s">
        <v>9540</v>
      </c>
      <c r="F801" s="13" t="s">
        <v>10116</v>
      </c>
      <c r="G801" s="8" t="s">
        <v>51</v>
      </c>
      <c r="H801" s="12" t="s">
        <v>10080</v>
      </c>
      <c r="I801" s="14"/>
      <c r="J801" s="14" t="s">
        <v>14</v>
      </c>
      <c r="K801" s="15"/>
      <c r="L801" s="14" t="s">
        <v>14</v>
      </c>
      <c r="M801" s="14"/>
      <c r="N801" s="34" t="s">
        <v>348</v>
      </c>
      <c r="O801" s="12" t="s">
        <v>10106</v>
      </c>
      <c r="P801" s="34" t="s">
        <v>19</v>
      </c>
      <c r="Q801" s="14" t="s">
        <v>391</v>
      </c>
    </row>
    <row r="802" spans="1:17" ht="84" x14ac:dyDescent="0.25">
      <c r="A802" s="8">
        <v>801</v>
      </c>
      <c r="B802" s="9" t="s">
        <v>2238</v>
      </c>
      <c r="C802" s="20" t="s">
        <v>10114</v>
      </c>
      <c r="D802" s="24" t="s">
        <v>10117</v>
      </c>
      <c r="E802" s="12" t="s">
        <v>9540</v>
      </c>
      <c r="F802" s="13" t="s">
        <v>10116</v>
      </c>
      <c r="G802" s="8" t="s">
        <v>51</v>
      </c>
      <c r="H802" s="12" t="s">
        <v>10080</v>
      </c>
      <c r="I802" s="14"/>
      <c r="J802" s="14" t="s">
        <v>14</v>
      </c>
      <c r="K802" s="15"/>
      <c r="L802" s="14" t="s">
        <v>14</v>
      </c>
      <c r="M802" s="14"/>
      <c r="N802" s="34" t="s">
        <v>348</v>
      </c>
      <c r="O802" s="12" t="s">
        <v>10106</v>
      </c>
      <c r="P802" s="34" t="s">
        <v>19</v>
      </c>
      <c r="Q802" s="14" t="s">
        <v>391</v>
      </c>
    </row>
    <row r="803" spans="1:17" ht="21" x14ac:dyDescent="0.25">
      <c r="A803" s="8">
        <v>802</v>
      </c>
      <c r="B803" s="9" t="s">
        <v>6207</v>
      </c>
      <c r="C803" s="20" t="s">
        <v>9491</v>
      </c>
      <c r="D803" s="24" t="s">
        <v>10118</v>
      </c>
      <c r="E803" s="12" t="s">
        <v>10080</v>
      </c>
      <c r="F803" s="13" t="s">
        <v>10119</v>
      </c>
      <c r="G803" s="8" t="s">
        <v>51</v>
      </c>
      <c r="H803" s="12" t="s">
        <v>10080</v>
      </c>
      <c r="I803" s="14"/>
      <c r="J803" s="14" t="s">
        <v>14</v>
      </c>
      <c r="K803" s="15"/>
      <c r="L803" s="14" t="s">
        <v>14</v>
      </c>
      <c r="M803" s="14"/>
      <c r="N803" s="34" t="s">
        <v>348</v>
      </c>
      <c r="O803" s="12" t="s">
        <v>10106</v>
      </c>
      <c r="P803" s="34" t="s">
        <v>19</v>
      </c>
      <c r="Q803" s="14" t="s">
        <v>38</v>
      </c>
    </row>
    <row r="804" spans="1:17" ht="126" x14ac:dyDescent="0.25">
      <c r="A804" s="8">
        <v>803</v>
      </c>
      <c r="B804" s="9" t="s">
        <v>15</v>
      </c>
      <c r="C804" s="20" t="s">
        <v>8147</v>
      </c>
      <c r="D804" s="24" t="s">
        <v>10120</v>
      </c>
      <c r="E804" s="12" t="s">
        <v>9540</v>
      </c>
      <c r="F804" s="13" t="s">
        <v>10121</v>
      </c>
      <c r="G804" s="8" t="s">
        <v>16</v>
      </c>
      <c r="H804" s="12" t="s">
        <v>10080</v>
      </c>
      <c r="I804" s="14"/>
      <c r="J804" s="14" t="s">
        <v>14</v>
      </c>
      <c r="K804" s="15"/>
      <c r="L804" s="14" t="s">
        <v>14</v>
      </c>
      <c r="M804" s="14"/>
      <c r="N804" s="34" t="s">
        <v>2363</v>
      </c>
      <c r="O804" s="12" t="s">
        <v>10106</v>
      </c>
      <c r="P804" s="34" t="s">
        <v>42</v>
      </c>
      <c r="Q804" s="14" t="s">
        <v>38</v>
      </c>
    </row>
    <row r="805" spans="1:17" ht="147" x14ac:dyDescent="0.25">
      <c r="A805" s="8">
        <v>804</v>
      </c>
      <c r="B805" s="9" t="s">
        <v>15</v>
      </c>
      <c r="C805" s="20" t="s">
        <v>50</v>
      </c>
      <c r="D805" s="24" t="s">
        <v>10122</v>
      </c>
      <c r="E805" s="12" t="s">
        <v>9540</v>
      </c>
      <c r="F805" s="13" t="s">
        <v>10123</v>
      </c>
      <c r="G805" s="8" t="s">
        <v>16</v>
      </c>
      <c r="H805" s="12" t="s">
        <v>10080</v>
      </c>
      <c r="I805" s="14"/>
      <c r="J805" s="14" t="s">
        <v>14</v>
      </c>
      <c r="K805" s="15"/>
      <c r="L805" s="14" t="s">
        <v>14</v>
      </c>
      <c r="M805" s="14"/>
      <c r="N805" s="34" t="s">
        <v>348</v>
      </c>
      <c r="O805" s="12" t="s">
        <v>10080</v>
      </c>
      <c r="P805" s="34" t="s">
        <v>19</v>
      </c>
      <c r="Q805" s="14" t="s">
        <v>24</v>
      </c>
    </row>
    <row r="806" spans="1:17" ht="105" x14ac:dyDescent="0.25">
      <c r="A806" s="8">
        <v>805</v>
      </c>
      <c r="B806" s="9" t="s">
        <v>15</v>
      </c>
      <c r="C806" s="20" t="s">
        <v>8430</v>
      </c>
      <c r="D806" s="24" t="s">
        <v>40</v>
      </c>
      <c r="E806" s="12" t="s">
        <v>10124</v>
      </c>
      <c r="F806" s="13" t="s">
        <v>10125</v>
      </c>
      <c r="G806" s="8" t="s">
        <v>16</v>
      </c>
      <c r="H806" s="12" t="s">
        <v>10080</v>
      </c>
      <c r="I806" s="14"/>
      <c r="J806" s="14" t="s">
        <v>14</v>
      </c>
      <c r="K806" s="15"/>
      <c r="L806" s="14" t="s">
        <v>14</v>
      </c>
      <c r="M806" s="14"/>
      <c r="N806" s="34" t="s">
        <v>10126</v>
      </c>
      <c r="O806" s="12" t="s">
        <v>10106</v>
      </c>
      <c r="P806" s="34" t="s">
        <v>179</v>
      </c>
      <c r="Q806" s="14" t="s">
        <v>24</v>
      </c>
    </row>
    <row r="807" spans="1:17" ht="105" x14ac:dyDescent="0.25">
      <c r="A807" s="8">
        <v>806</v>
      </c>
      <c r="B807" s="9" t="s">
        <v>15</v>
      </c>
      <c r="C807" s="20" t="s">
        <v>20</v>
      </c>
      <c r="D807" s="24" t="s">
        <v>10127</v>
      </c>
      <c r="E807" s="12" t="s">
        <v>10106</v>
      </c>
      <c r="F807" s="13" t="s">
        <v>10128</v>
      </c>
      <c r="G807" s="8" t="s">
        <v>16</v>
      </c>
      <c r="H807" s="12" t="s">
        <v>10106</v>
      </c>
      <c r="I807" s="14"/>
      <c r="J807" s="14" t="s">
        <v>14</v>
      </c>
      <c r="K807" s="15"/>
      <c r="L807" s="14" t="s">
        <v>14</v>
      </c>
      <c r="M807" s="14"/>
      <c r="N807" s="34" t="s">
        <v>294</v>
      </c>
      <c r="O807" s="12" t="s">
        <v>10106</v>
      </c>
      <c r="P807" s="34" t="s">
        <v>179</v>
      </c>
      <c r="Q807" s="14" t="s">
        <v>38</v>
      </c>
    </row>
    <row r="808" spans="1:17" ht="63" x14ac:dyDescent="0.25">
      <c r="A808" s="8">
        <v>807</v>
      </c>
      <c r="B808" s="9" t="s">
        <v>597</v>
      </c>
      <c r="C808" s="20" t="s">
        <v>10129</v>
      </c>
      <c r="D808" s="24"/>
      <c r="E808" s="12" t="s">
        <v>9466</v>
      </c>
      <c r="F808" s="13" t="s">
        <v>10130</v>
      </c>
      <c r="G808" s="8" t="s">
        <v>41</v>
      </c>
      <c r="H808" s="12" t="s">
        <v>10106</v>
      </c>
      <c r="I808" s="14"/>
      <c r="J808" s="14" t="s">
        <v>14</v>
      </c>
      <c r="K808" s="15"/>
      <c r="L808" s="14" t="s">
        <v>14</v>
      </c>
      <c r="M808" s="14"/>
      <c r="N808" s="34" t="s">
        <v>10131</v>
      </c>
      <c r="O808" s="12" t="s">
        <v>10106</v>
      </c>
      <c r="P808" s="34" t="s">
        <v>49</v>
      </c>
      <c r="Q808" s="14" t="s">
        <v>30</v>
      </c>
    </row>
    <row r="809" spans="1:17" ht="63" x14ac:dyDescent="0.25">
      <c r="A809" s="8">
        <v>808</v>
      </c>
      <c r="B809" s="9" t="s">
        <v>213</v>
      </c>
      <c r="C809" s="20" t="s">
        <v>10132</v>
      </c>
      <c r="D809" s="24"/>
      <c r="E809" s="12" t="s">
        <v>9466</v>
      </c>
      <c r="F809" s="13" t="s">
        <v>10130</v>
      </c>
      <c r="G809" s="8" t="s">
        <v>41</v>
      </c>
      <c r="H809" s="12" t="s">
        <v>10106</v>
      </c>
      <c r="I809" s="14"/>
      <c r="J809" s="14" t="s">
        <v>14</v>
      </c>
      <c r="K809" s="15"/>
      <c r="L809" s="14" t="s">
        <v>14</v>
      </c>
      <c r="M809" s="14"/>
      <c r="N809" s="34" t="s">
        <v>10131</v>
      </c>
      <c r="O809" s="12" t="s">
        <v>10106</v>
      </c>
      <c r="P809" s="34" t="s">
        <v>49</v>
      </c>
      <c r="Q809" s="14" t="s">
        <v>30</v>
      </c>
    </row>
    <row r="810" spans="1:17" ht="63" x14ac:dyDescent="0.25">
      <c r="A810" s="8">
        <v>809</v>
      </c>
      <c r="B810" s="9" t="s">
        <v>213</v>
      </c>
      <c r="C810" s="20" t="s">
        <v>10132</v>
      </c>
      <c r="D810" s="24"/>
      <c r="E810" s="12" t="s">
        <v>9466</v>
      </c>
      <c r="F810" s="13" t="s">
        <v>10130</v>
      </c>
      <c r="G810" s="8" t="s">
        <v>41</v>
      </c>
      <c r="H810" s="12" t="s">
        <v>10106</v>
      </c>
      <c r="I810" s="14"/>
      <c r="J810" s="14" t="s">
        <v>14</v>
      </c>
      <c r="K810" s="15"/>
      <c r="L810" s="14" t="s">
        <v>14</v>
      </c>
      <c r="M810" s="14"/>
      <c r="N810" s="34" t="s">
        <v>10131</v>
      </c>
      <c r="O810" s="12" t="s">
        <v>10106</v>
      </c>
      <c r="P810" s="34" t="s">
        <v>49</v>
      </c>
      <c r="Q810" s="14" t="s">
        <v>30</v>
      </c>
    </row>
    <row r="811" spans="1:17" ht="63" x14ac:dyDescent="0.25">
      <c r="A811" s="8">
        <v>810</v>
      </c>
      <c r="B811" s="9" t="s">
        <v>597</v>
      </c>
      <c r="C811" s="20" t="s">
        <v>740</v>
      </c>
      <c r="D811" s="24"/>
      <c r="E811" s="12" t="s">
        <v>9466</v>
      </c>
      <c r="F811" s="13" t="s">
        <v>10133</v>
      </c>
      <c r="G811" s="8" t="s">
        <v>41</v>
      </c>
      <c r="H811" s="12" t="s">
        <v>10106</v>
      </c>
      <c r="I811" s="14"/>
      <c r="J811" s="14" t="s">
        <v>14</v>
      </c>
      <c r="K811" s="15"/>
      <c r="L811" s="14" t="s">
        <v>14</v>
      </c>
      <c r="M811" s="14"/>
      <c r="N811" s="34" t="s">
        <v>10131</v>
      </c>
      <c r="O811" s="12" t="s">
        <v>10106</v>
      </c>
      <c r="P811" s="34" t="s">
        <v>49</v>
      </c>
      <c r="Q811" s="14" t="s">
        <v>30</v>
      </c>
    </row>
    <row r="812" spans="1:17" ht="63" x14ac:dyDescent="0.25">
      <c r="A812" s="8">
        <v>811</v>
      </c>
      <c r="B812" s="9" t="s">
        <v>213</v>
      </c>
      <c r="C812" s="20" t="s">
        <v>740</v>
      </c>
      <c r="D812" s="24"/>
      <c r="E812" s="12" t="s">
        <v>9466</v>
      </c>
      <c r="F812" s="13" t="s">
        <v>10134</v>
      </c>
      <c r="G812" s="8" t="s">
        <v>41</v>
      </c>
      <c r="H812" s="12" t="s">
        <v>10106</v>
      </c>
      <c r="I812" s="14"/>
      <c r="J812" s="14" t="s">
        <v>14</v>
      </c>
      <c r="K812" s="15"/>
      <c r="L812" s="14" t="s">
        <v>14</v>
      </c>
      <c r="M812" s="14"/>
      <c r="N812" s="34" t="s">
        <v>10131</v>
      </c>
      <c r="O812" s="12" t="s">
        <v>10106</v>
      </c>
      <c r="P812" s="34" t="s">
        <v>49</v>
      </c>
      <c r="Q812" s="14" t="s">
        <v>30</v>
      </c>
    </row>
    <row r="813" spans="1:17" ht="63" x14ac:dyDescent="0.25">
      <c r="A813" s="8">
        <v>812</v>
      </c>
      <c r="B813" s="9" t="s">
        <v>213</v>
      </c>
      <c r="C813" s="20" t="s">
        <v>740</v>
      </c>
      <c r="D813" s="24"/>
      <c r="E813" s="12" t="s">
        <v>9466</v>
      </c>
      <c r="F813" s="13" t="s">
        <v>10134</v>
      </c>
      <c r="G813" s="8" t="s">
        <v>41</v>
      </c>
      <c r="H813" s="12" t="s">
        <v>10106</v>
      </c>
      <c r="I813" s="14"/>
      <c r="J813" s="14" t="s">
        <v>14</v>
      </c>
      <c r="K813" s="15"/>
      <c r="L813" s="14" t="s">
        <v>14</v>
      </c>
      <c r="M813" s="14"/>
      <c r="N813" s="34" t="s">
        <v>10131</v>
      </c>
      <c r="O813" s="12" t="s">
        <v>10106</v>
      </c>
      <c r="P813" s="34" t="s">
        <v>49</v>
      </c>
      <c r="Q813" s="14" t="s">
        <v>30</v>
      </c>
    </row>
    <row r="814" spans="1:17" ht="63" x14ac:dyDescent="0.25">
      <c r="A814" s="8">
        <v>813</v>
      </c>
      <c r="B814" s="9" t="s">
        <v>597</v>
      </c>
      <c r="C814" s="20" t="s">
        <v>10135</v>
      </c>
      <c r="D814" s="79" t="s">
        <v>10136</v>
      </c>
      <c r="E814" s="12" t="s">
        <v>10012</v>
      </c>
      <c r="F814" s="13" t="s">
        <v>10137</v>
      </c>
      <c r="G814" s="8" t="s">
        <v>41</v>
      </c>
      <c r="H814" s="12" t="s">
        <v>10106</v>
      </c>
      <c r="I814" s="14"/>
      <c r="J814" s="14" t="s">
        <v>14</v>
      </c>
      <c r="K814" s="15"/>
      <c r="L814" s="14" t="s">
        <v>14</v>
      </c>
      <c r="M814" s="14"/>
      <c r="N814" s="34" t="s">
        <v>10131</v>
      </c>
      <c r="O814" s="12" t="s">
        <v>10106</v>
      </c>
      <c r="P814" s="34" t="s">
        <v>49</v>
      </c>
      <c r="Q814" s="14" t="s">
        <v>24</v>
      </c>
    </row>
    <row r="815" spans="1:17" ht="42" x14ac:dyDescent="0.25">
      <c r="A815" s="8">
        <v>814</v>
      </c>
      <c r="B815" s="9" t="s">
        <v>10138</v>
      </c>
      <c r="C815" s="20" t="s">
        <v>10100</v>
      </c>
      <c r="D815" s="24" t="s">
        <v>10139</v>
      </c>
      <c r="E815" s="12" t="s">
        <v>10080</v>
      </c>
      <c r="F815" s="13" t="s">
        <v>10140</v>
      </c>
      <c r="G815" s="8" t="s">
        <v>10141</v>
      </c>
      <c r="H815" s="12" t="s">
        <v>10106</v>
      </c>
      <c r="I815" s="14"/>
      <c r="J815" s="14" t="s">
        <v>14</v>
      </c>
      <c r="K815" s="15"/>
      <c r="L815" s="14" t="s">
        <v>14</v>
      </c>
      <c r="M815" s="14"/>
      <c r="N815" s="34" t="s">
        <v>218</v>
      </c>
      <c r="O815" s="12" t="s">
        <v>10106</v>
      </c>
      <c r="P815" s="34" t="s">
        <v>253</v>
      </c>
      <c r="Q815" s="14" t="s">
        <v>24</v>
      </c>
    </row>
    <row r="816" spans="1:17" ht="84" x14ac:dyDescent="0.25">
      <c r="A816" s="8">
        <v>815</v>
      </c>
      <c r="B816" s="9" t="s">
        <v>15</v>
      </c>
      <c r="C816" s="20" t="s">
        <v>8400</v>
      </c>
      <c r="D816" s="24" t="s">
        <v>10142</v>
      </c>
      <c r="E816" s="12" t="s">
        <v>10143</v>
      </c>
      <c r="F816" s="13" t="s">
        <v>10144</v>
      </c>
      <c r="G816" s="8" t="s">
        <v>16</v>
      </c>
      <c r="H816" s="12" t="s">
        <v>10106</v>
      </c>
      <c r="I816" s="14"/>
      <c r="J816" s="14" t="s">
        <v>14</v>
      </c>
      <c r="K816" s="15"/>
      <c r="L816" s="14" t="s">
        <v>14</v>
      </c>
      <c r="M816" s="14"/>
      <c r="N816" s="34" t="s">
        <v>218</v>
      </c>
      <c r="O816" s="12" t="s">
        <v>10106</v>
      </c>
      <c r="P816" s="34" t="s">
        <v>10145</v>
      </c>
      <c r="Q816" s="14" t="s">
        <v>21</v>
      </c>
    </row>
    <row r="817" spans="1:17" ht="168" x14ac:dyDescent="0.25">
      <c r="A817" s="8">
        <v>816</v>
      </c>
      <c r="B817" s="9" t="s">
        <v>15</v>
      </c>
      <c r="C817" s="20" t="s">
        <v>2811</v>
      </c>
      <c r="D817" s="24" t="s">
        <v>10146</v>
      </c>
      <c r="E817" s="12" t="s">
        <v>9540</v>
      </c>
      <c r="F817" s="13" t="s">
        <v>10147</v>
      </c>
      <c r="G817" s="8" t="s">
        <v>16</v>
      </c>
      <c r="H817" s="12" t="s">
        <v>10106</v>
      </c>
      <c r="I817" s="14"/>
      <c r="J817" s="14" t="s">
        <v>14</v>
      </c>
      <c r="K817" s="15"/>
      <c r="L817" s="14" t="s">
        <v>14</v>
      </c>
      <c r="M817" s="14"/>
      <c r="N817" s="34" t="s">
        <v>10148</v>
      </c>
      <c r="O817" s="12" t="s">
        <v>10106</v>
      </c>
      <c r="P817" s="34" t="s">
        <v>10149</v>
      </c>
      <c r="Q817" s="14" t="s">
        <v>38</v>
      </c>
    </row>
    <row r="818" spans="1:17" ht="105" x14ac:dyDescent="0.25">
      <c r="A818" s="8">
        <v>817</v>
      </c>
      <c r="B818" s="9" t="s">
        <v>15</v>
      </c>
      <c r="C818" s="20" t="s">
        <v>8353</v>
      </c>
      <c r="D818" s="24" t="s">
        <v>10150</v>
      </c>
      <c r="E818" s="12" t="s">
        <v>9547</v>
      </c>
      <c r="F818" s="13" t="s">
        <v>10151</v>
      </c>
      <c r="G818" s="8" t="s">
        <v>16</v>
      </c>
      <c r="H818" s="12" t="s">
        <v>10106</v>
      </c>
      <c r="I818" s="14"/>
      <c r="J818" s="14" t="s">
        <v>14</v>
      </c>
      <c r="K818" s="15"/>
      <c r="L818" s="14" t="s">
        <v>14</v>
      </c>
      <c r="M818" s="14"/>
      <c r="N818" s="34"/>
      <c r="O818" s="12"/>
      <c r="P818" s="34"/>
      <c r="Q818" s="14" t="s">
        <v>38</v>
      </c>
    </row>
    <row r="819" spans="1:17" ht="21" x14ac:dyDescent="0.25">
      <c r="A819" s="8">
        <v>818</v>
      </c>
      <c r="B819" s="9" t="s">
        <v>597</v>
      </c>
      <c r="C819" s="20" t="s">
        <v>8904</v>
      </c>
      <c r="D819" s="24" t="s">
        <v>10152</v>
      </c>
      <c r="E819" s="12" t="s">
        <v>9685</v>
      </c>
      <c r="F819" s="13" t="s">
        <v>10153</v>
      </c>
      <c r="G819" s="8" t="s">
        <v>41</v>
      </c>
      <c r="H819" s="12" t="s">
        <v>10106</v>
      </c>
      <c r="I819" s="14"/>
      <c r="J819" s="14" t="s">
        <v>14</v>
      </c>
      <c r="K819" s="15"/>
      <c r="L819" s="14" t="s">
        <v>14</v>
      </c>
      <c r="M819" s="14"/>
      <c r="N819" s="34" t="s">
        <v>9461</v>
      </c>
      <c r="O819" s="12" t="s">
        <v>10106</v>
      </c>
      <c r="P819" s="34" t="s">
        <v>19</v>
      </c>
      <c r="Q819" s="14" t="s">
        <v>24</v>
      </c>
    </row>
    <row r="820" spans="1:17" ht="147" x14ac:dyDescent="0.25">
      <c r="A820" s="8">
        <v>819</v>
      </c>
      <c r="B820" s="9" t="s">
        <v>4844</v>
      </c>
      <c r="C820" s="20" t="s">
        <v>2645</v>
      </c>
      <c r="D820" s="24" t="s">
        <v>10154</v>
      </c>
      <c r="E820" s="12" t="s">
        <v>9685</v>
      </c>
      <c r="F820" s="13" t="s">
        <v>10155</v>
      </c>
      <c r="G820" s="8" t="s">
        <v>16</v>
      </c>
      <c r="H820" s="12" t="s">
        <v>10106</v>
      </c>
      <c r="I820" s="14"/>
      <c r="J820" s="14" t="s">
        <v>14</v>
      </c>
      <c r="K820" s="15"/>
      <c r="L820" s="14" t="s">
        <v>14</v>
      </c>
      <c r="M820" s="14"/>
      <c r="N820" s="34"/>
      <c r="O820" s="12"/>
      <c r="P820" s="34"/>
      <c r="Q820" s="14" t="s">
        <v>391</v>
      </c>
    </row>
    <row r="821" spans="1:17" ht="21" x14ac:dyDescent="0.25">
      <c r="A821" s="8">
        <v>820</v>
      </c>
      <c r="B821" s="9" t="s">
        <v>15</v>
      </c>
      <c r="C821" s="20"/>
      <c r="D821" s="24" t="s">
        <v>10156</v>
      </c>
      <c r="E821" s="12" t="s">
        <v>17</v>
      </c>
      <c r="F821" s="13"/>
      <c r="G821" s="8" t="s">
        <v>16</v>
      </c>
      <c r="H821" s="12" t="s">
        <v>10106</v>
      </c>
      <c r="I821" s="14"/>
      <c r="J821" s="14" t="s">
        <v>14</v>
      </c>
      <c r="K821" s="15"/>
      <c r="L821" s="14" t="s">
        <v>14</v>
      </c>
      <c r="M821" s="14"/>
      <c r="N821" s="34"/>
      <c r="O821" s="12"/>
      <c r="P821" s="34"/>
      <c r="Q821" s="14"/>
    </row>
    <row r="822" spans="1:17" ht="147" x14ac:dyDescent="0.25">
      <c r="A822" s="8">
        <v>821</v>
      </c>
      <c r="B822" s="9" t="s">
        <v>15</v>
      </c>
      <c r="C822" s="20" t="s">
        <v>8353</v>
      </c>
      <c r="D822" s="24" t="s">
        <v>10157</v>
      </c>
      <c r="E822" s="12" t="s">
        <v>10087</v>
      </c>
      <c r="F822" s="13" t="s">
        <v>10158</v>
      </c>
      <c r="G822" s="8" t="s">
        <v>16</v>
      </c>
      <c r="H822" s="12" t="s">
        <v>10106</v>
      </c>
      <c r="I822" s="14"/>
      <c r="J822" s="14" t="s">
        <v>14</v>
      </c>
      <c r="K822" s="15"/>
      <c r="L822" s="14" t="s">
        <v>14</v>
      </c>
      <c r="M822" s="14"/>
      <c r="N822" s="34" t="s">
        <v>631</v>
      </c>
      <c r="O822" s="12" t="s">
        <v>10106</v>
      </c>
      <c r="P822" s="34" t="s">
        <v>10159</v>
      </c>
      <c r="Q822" s="14" t="s">
        <v>24</v>
      </c>
    </row>
    <row r="823" spans="1:17" ht="105" x14ac:dyDescent="0.25">
      <c r="A823" s="8" t="s">
        <v>158</v>
      </c>
      <c r="B823" s="9" t="s">
        <v>15</v>
      </c>
      <c r="C823" s="20" t="s">
        <v>201</v>
      </c>
      <c r="D823" s="24" t="s">
        <v>10160</v>
      </c>
      <c r="E823" s="12" t="s">
        <v>10080</v>
      </c>
      <c r="F823" s="13" t="s">
        <v>10161</v>
      </c>
      <c r="G823" s="8" t="s">
        <v>16</v>
      </c>
      <c r="H823" s="12" t="s">
        <v>10106</v>
      </c>
      <c r="I823" s="14"/>
      <c r="J823" s="14" t="s">
        <v>14</v>
      </c>
      <c r="K823" s="15"/>
      <c r="L823" s="14" t="s">
        <v>14</v>
      </c>
      <c r="M823" s="14"/>
      <c r="N823" s="34"/>
      <c r="O823" s="12" t="s">
        <v>10106</v>
      </c>
      <c r="P823" s="34" t="s">
        <v>277</v>
      </c>
      <c r="Q823" s="14" t="s">
        <v>38</v>
      </c>
    </row>
    <row r="824" spans="1:17" ht="147" x14ac:dyDescent="0.25">
      <c r="A824" s="8">
        <v>823</v>
      </c>
      <c r="B824" s="9" t="s">
        <v>15</v>
      </c>
      <c r="C824" s="20" t="s">
        <v>3742</v>
      </c>
      <c r="D824" s="24" t="s">
        <v>10162</v>
      </c>
      <c r="E824" s="12" t="s">
        <v>10080</v>
      </c>
      <c r="F824" s="13" t="s">
        <v>10163</v>
      </c>
      <c r="G824" s="8" t="s">
        <v>48</v>
      </c>
      <c r="H824" s="12" t="s">
        <v>10106</v>
      </c>
      <c r="I824" s="14"/>
      <c r="J824" s="14" t="s">
        <v>14</v>
      </c>
      <c r="K824" s="15"/>
      <c r="L824" s="14" t="s">
        <v>14</v>
      </c>
      <c r="M824" s="14"/>
      <c r="N824" s="34" t="s">
        <v>10164</v>
      </c>
      <c r="O824" s="12" t="s">
        <v>10106</v>
      </c>
      <c r="P824" s="34" t="s">
        <v>179</v>
      </c>
      <c r="Q824" s="14" t="s">
        <v>24</v>
      </c>
    </row>
    <row r="825" spans="1:17" ht="126" x14ac:dyDescent="0.25">
      <c r="A825" s="8">
        <v>824</v>
      </c>
      <c r="B825" s="9" t="s">
        <v>10165</v>
      </c>
      <c r="C825" s="20" t="s">
        <v>10166</v>
      </c>
      <c r="D825" s="24" t="s">
        <v>10167</v>
      </c>
      <c r="E825" s="12" t="s">
        <v>10080</v>
      </c>
      <c r="F825" s="13" t="s">
        <v>10168</v>
      </c>
      <c r="G825" s="8" t="s">
        <v>48</v>
      </c>
      <c r="H825" s="12" t="s">
        <v>10106</v>
      </c>
      <c r="I825" s="14"/>
      <c r="J825" s="14" t="s">
        <v>14</v>
      </c>
      <c r="K825" s="15"/>
      <c r="L825" s="14" t="s">
        <v>14</v>
      </c>
      <c r="M825" s="14"/>
      <c r="N825" s="34" t="s">
        <v>200</v>
      </c>
      <c r="O825" s="12" t="s">
        <v>10106</v>
      </c>
      <c r="P825" s="34" t="s">
        <v>277</v>
      </c>
      <c r="Q825" s="14" t="s">
        <v>24</v>
      </c>
    </row>
    <row r="826" spans="1:17" ht="126" x14ac:dyDescent="0.25">
      <c r="A826" s="8">
        <v>825</v>
      </c>
      <c r="B826" s="9" t="s">
        <v>2539</v>
      </c>
      <c r="C826" s="20" t="s">
        <v>189</v>
      </c>
      <c r="D826" s="24" t="s">
        <v>10169</v>
      </c>
      <c r="E826" s="12" t="s">
        <v>9964</v>
      </c>
      <c r="F826" s="13" t="s">
        <v>10170</v>
      </c>
      <c r="G826" s="8" t="s">
        <v>302</v>
      </c>
      <c r="H826" s="12" t="s">
        <v>10106</v>
      </c>
      <c r="I826" s="14"/>
      <c r="J826" s="14" t="s">
        <v>14</v>
      </c>
      <c r="K826" s="15"/>
      <c r="L826" s="14" t="s">
        <v>14</v>
      </c>
      <c r="M826" s="14"/>
      <c r="N826" s="34"/>
      <c r="O826" s="12"/>
      <c r="P826" s="34"/>
      <c r="Q826" s="14" t="s">
        <v>38</v>
      </c>
    </row>
    <row r="827" spans="1:17" ht="105" x14ac:dyDescent="0.25">
      <c r="A827" s="8">
        <v>826</v>
      </c>
      <c r="B827" s="9" t="s">
        <v>15</v>
      </c>
      <c r="C827" s="20" t="s">
        <v>201</v>
      </c>
      <c r="D827" s="24" t="s">
        <v>10160</v>
      </c>
      <c r="E827" s="12" t="s">
        <v>10080</v>
      </c>
      <c r="F827" s="13" t="s">
        <v>10171</v>
      </c>
      <c r="G827" s="8" t="s">
        <v>16</v>
      </c>
      <c r="H827" s="12" t="s">
        <v>10172</v>
      </c>
      <c r="I827" s="14"/>
      <c r="J827" s="14" t="s">
        <v>14</v>
      </c>
      <c r="K827" s="15"/>
      <c r="L827" s="14" t="s">
        <v>14</v>
      </c>
      <c r="M827" s="14"/>
      <c r="N827" s="34" t="s">
        <v>10079</v>
      </c>
      <c r="O827" s="12" t="s">
        <v>10172</v>
      </c>
      <c r="P827" s="34" t="s">
        <v>277</v>
      </c>
      <c r="Q827" s="14" t="s">
        <v>38</v>
      </c>
    </row>
    <row r="828" spans="1:17" ht="105" x14ac:dyDescent="0.25">
      <c r="A828" s="8">
        <v>827</v>
      </c>
      <c r="B828" s="9" t="s">
        <v>15</v>
      </c>
      <c r="C828" s="20" t="s">
        <v>5243</v>
      </c>
      <c r="D828" s="24" t="s">
        <v>10173</v>
      </c>
      <c r="E828" s="12" t="s">
        <v>10080</v>
      </c>
      <c r="F828" s="13" t="s">
        <v>10174</v>
      </c>
      <c r="G828" s="8" t="s">
        <v>16</v>
      </c>
      <c r="H828" s="12" t="s">
        <v>10172</v>
      </c>
      <c r="I828" s="14"/>
      <c r="J828" s="14" t="s">
        <v>14</v>
      </c>
      <c r="K828" s="15"/>
      <c r="L828" s="14" t="s">
        <v>14</v>
      </c>
      <c r="M828" s="14"/>
      <c r="N828" s="34" t="s">
        <v>8016</v>
      </c>
      <c r="O828" s="12" t="s">
        <v>10172</v>
      </c>
      <c r="P828" s="34" t="s">
        <v>187</v>
      </c>
      <c r="Q828" s="14" t="s">
        <v>24</v>
      </c>
    </row>
    <row r="829" spans="1:17" ht="126" x14ac:dyDescent="0.25">
      <c r="A829" s="8">
        <v>828</v>
      </c>
      <c r="B829" s="9" t="s">
        <v>15</v>
      </c>
      <c r="C829" s="20" t="s">
        <v>2645</v>
      </c>
      <c r="D829" s="24" t="s">
        <v>10175</v>
      </c>
      <c r="E829" s="12" t="s">
        <v>10080</v>
      </c>
      <c r="F829" s="13" t="s">
        <v>10176</v>
      </c>
      <c r="G829" s="8" t="s">
        <v>16</v>
      </c>
      <c r="H829" s="12" t="s">
        <v>10172</v>
      </c>
      <c r="I829" s="14"/>
      <c r="J829" s="14" t="s">
        <v>14</v>
      </c>
      <c r="K829" s="15"/>
      <c r="L829" s="14" t="s">
        <v>14</v>
      </c>
      <c r="M829" s="14"/>
      <c r="N829" s="34" t="s">
        <v>8016</v>
      </c>
      <c r="O829" s="12" t="s">
        <v>10172</v>
      </c>
      <c r="P829" s="34" t="s">
        <v>19</v>
      </c>
      <c r="Q829" s="14" t="s">
        <v>230</v>
      </c>
    </row>
    <row r="830" spans="1:17" ht="147" x14ac:dyDescent="0.25">
      <c r="A830" s="8">
        <v>829</v>
      </c>
      <c r="B830" s="9" t="s">
        <v>15</v>
      </c>
      <c r="C830" s="20" t="s">
        <v>10177</v>
      </c>
      <c r="D830" s="24" t="s">
        <v>10178</v>
      </c>
      <c r="E830" s="12" t="s">
        <v>10106</v>
      </c>
      <c r="F830" s="13" t="s">
        <v>10179</v>
      </c>
      <c r="G830" s="8" t="s">
        <v>16</v>
      </c>
      <c r="H830" s="12" t="s">
        <v>10172</v>
      </c>
      <c r="I830" s="14"/>
      <c r="J830" s="14" t="s">
        <v>14</v>
      </c>
      <c r="K830" s="15"/>
      <c r="L830" s="14" t="s">
        <v>14</v>
      </c>
      <c r="M830" s="14"/>
      <c r="N830" s="34" t="s">
        <v>8178</v>
      </c>
      <c r="O830" s="12" t="s">
        <v>10172</v>
      </c>
      <c r="P830" s="34" t="s">
        <v>44</v>
      </c>
      <c r="Q830" s="14" t="s">
        <v>24</v>
      </c>
    </row>
    <row r="831" spans="1:17" ht="105" x14ac:dyDescent="0.25">
      <c r="A831" s="8">
        <v>830</v>
      </c>
      <c r="B831" s="9" t="s">
        <v>15</v>
      </c>
      <c r="C831" s="20" t="s">
        <v>285</v>
      </c>
      <c r="D831" s="24" t="s">
        <v>10180</v>
      </c>
      <c r="E831" s="12" t="s">
        <v>10080</v>
      </c>
      <c r="F831" s="13" t="s">
        <v>10181</v>
      </c>
      <c r="G831" s="8" t="s">
        <v>16</v>
      </c>
      <c r="H831" s="12" t="s">
        <v>10172</v>
      </c>
      <c r="I831" s="14"/>
      <c r="J831" s="14" t="s">
        <v>14</v>
      </c>
      <c r="K831" s="15"/>
      <c r="L831" s="14" t="s">
        <v>14</v>
      </c>
      <c r="M831" s="14"/>
      <c r="N831" s="34" t="s">
        <v>2863</v>
      </c>
      <c r="O831" s="12" t="s">
        <v>10172</v>
      </c>
      <c r="P831" s="34" t="s">
        <v>179</v>
      </c>
      <c r="Q831" s="14"/>
    </row>
    <row r="832" spans="1:17" ht="42" x14ac:dyDescent="0.25">
      <c r="A832" s="8">
        <v>831</v>
      </c>
      <c r="B832" s="9" t="s">
        <v>9508</v>
      </c>
      <c r="C832" s="20" t="s">
        <v>285</v>
      </c>
      <c r="D832" s="24" t="s">
        <v>10182</v>
      </c>
      <c r="E832" s="12" t="s">
        <v>9861</v>
      </c>
      <c r="F832" s="13" t="s">
        <v>10183</v>
      </c>
      <c r="G832" s="8" t="s">
        <v>33</v>
      </c>
      <c r="H832" s="12" t="s">
        <v>10172</v>
      </c>
      <c r="I832" s="14"/>
      <c r="J832" s="14" t="s">
        <v>14</v>
      </c>
      <c r="K832" s="15"/>
      <c r="L832" s="14" t="s">
        <v>14</v>
      </c>
      <c r="M832" s="14"/>
      <c r="N832" s="34" t="s">
        <v>2863</v>
      </c>
      <c r="O832" s="12" t="s">
        <v>10172</v>
      </c>
      <c r="P832" s="34" t="s">
        <v>179</v>
      </c>
      <c r="Q832" s="14" t="s">
        <v>414</v>
      </c>
    </row>
    <row r="833" spans="1:17" ht="21" x14ac:dyDescent="0.25">
      <c r="A833" s="8">
        <v>832</v>
      </c>
      <c r="B833" s="9" t="s">
        <v>10184</v>
      </c>
      <c r="C833" s="20" t="s">
        <v>10185</v>
      </c>
      <c r="D833" s="24"/>
      <c r="E833" s="12" t="s">
        <v>9466</v>
      </c>
      <c r="F833" s="13" t="s">
        <v>9518</v>
      </c>
      <c r="G833" s="8" t="s">
        <v>10186</v>
      </c>
      <c r="H833" s="12" t="s">
        <v>10172</v>
      </c>
      <c r="I833" s="14"/>
      <c r="J833" s="14" t="s">
        <v>14</v>
      </c>
      <c r="K833" s="15"/>
      <c r="L833" s="14" t="s">
        <v>14</v>
      </c>
      <c r="M833" s="14"/>
      <c r="N833" s="34" t="s">
        <v>587</v>
      </c>
      <c r="O833" s="12" t="s">
        <v>10172</v>
      </c>
      <c r="P833" s="34" t="s">
        <v>49</v>
      </c>
      <c r="Q833" s="14" t="s">
        <v>21</v>
      </c>
    </row>
    <row r="834" spans="1:17" ht="63" x14ac:dyDescent="0.25">
      <c r="A834" s="8">
        <v>833</v>
      </c>
      <c r="B834" s="9" t="s">
        <v>7008</v>
      </c>
      <c r="C834" s="20" t="s">
        <v>8619</v>
      </c>
      <c r="D834" s="24" t="s">
        <v>10187</v>
      </c>
      <c r="E834" s="12" t="s">
        <v>10106</v>
      </c>
      <c r="F834" s="13" t="s">
        <v>10188</v>
      </c>
      <c r="G834" s="8" t="s">
        <v>282</v>
      </c>
      <c r="H834" s="12" t="s">
        <v>10172</v>
      </c>
      <c r="I834" s="14"/>
      <c r="J834" s="14" t="s">
        <v>14</v>
      </c>
      <c r="K834" s="15"/>
      <c r="L834" s="14" t="s">
        <v>14</v>
      </c>
      <c r="M834" s="14"/>
      <c r="N834" s="34" t="s">
        <v>10189</v>
      </c>
      <c r="O834" s="12" t="s">
        <v>10172</v>
      </c>
      <c r="P834" s="34" t="s">
        <v>10190</v>
      </c>
      <c r="Q834" s="14" t="s">
        <v>24</v>
      </c>
    </row>
    <row r="835" spans="1:17" ht="63" x14ac:dyDescent="0.25">
      <c r="A835" s="8">
        <v>834</v>
      </c>
      <c r="B835" s="9" t="s">
        <v>7437</v>
      </c>
      <c r="C835" s="20" t="s">
        <v>1331</v>
      </c>
      <c r="D835" s="24" t="s">
        <v>10191</v>
      </c>
      <c r="E835" s="12" t="s">
        <v>10087</v>
      </c>
      <c r="F835" s="13" t="s">
        <v>10192</v>
      </c>
      <c r="G835" s="8" t="s">
        <v>196</v>
      </c>
      <c r="H835" s="12" t="s">
        <v>10172</v>
      </c>
      <c r="I835" s="14"/>
      <c r="J835" s="14" t="s">
        <v>14</v>
      </c>
      <c r="K835" s="15"/>
      <c r="L835" s="14" t="s">
        <v>14</v>
      </c>
      <c r="M835" s="14"/>
      <c r="N835" s="34" t="s">
        <v>2363</v>
      </c>
      <c r="O835" s="12" t="s">
        <v>10193</v>
      </c>
      <c r="P835" s="34" t="s">
        <v>10194</v>
      </c>
      <c r="Q835" s="14" t="s">
        <v>38</v>
      </c>
    </row>
    <row r="836" spans="1:17" ht="42" x14ac:dyDescent="0.25">
      <c r="A836" s="8">
        <v>835</v>
      </c>
      <c r="B836" s="9" t="s">
        <v>1249</v>
      </c>
      <c r="C836" s="20" t="s">
        <v>189</v>
      </c>
      <c r="D836" s="24" t="s">
        <v>10195</v>
      </c>
      <c r="E836" s="12" t="s">
        <v>10087</v>
      </c>
      <c r="F836" s="13" t="s">
        <v>10196</v>
      </c>
      <c r="G836" s="8" t="s">
        <v>52</v>
      </c>
      <c r="H836" s="12" t="s">
        <v>10172</v>
      </c>
      <c r="I836" s="14"/>
      <c r="J836" s="14" t="s">
        <v>14</v>
      </c>
      <c r="K836" s="15"/>
      <c r="L836" s="14" t="s">
        <v>14</v>
      </c>
      <c r="M836" s="14"/>
      <c r="N836" s="34" t="s">
        <v>2363</v>
      </c>
      <c r="O836" s="12"/>
      <c r="P836" s="34" t="s">
        <v>10197</v>
      </c>
      <c r="Q836" s="14" t="s">
        <v>21</v>
      </c>
    </row>
    <row r="837" spans="1:17" ht="42" x14ac:dyDescent="0.25">
      <c r="A837" s="8">
        <v>836</v>
      </c>
      <c r="B837" s="9" t="s">
        <v>10198</v>
      </c>
      <c r="C837" s="20" t="s">
        <v>189</v>
      </c>
      <c r="D837" s="24" t="s">
        <v>10199</v>
      </c>
      <c r="E837" s="12" t="s">
        <v>10087</v>
      </c>
      <c r="F837" s="13" t="s">
        <v>10200</v>
      </c>
      <c r="G837" s="8" t="s">
        <v>52</v>
      </c>
      <c r="H837" s="12" t="s">
        <v>10172</v>
      </c>
      <c r="I837" s="14"/>
      <c r="J837" s="14" t="s">
        <v>14</v>
      </c>
      <c r="K837" s="15"/>
      <c r="L837" s="14" t="s">
        <v>14</v>
      </c>
      <c r="M837" s="14"/>
      <c r="N837" s="34" t="s">
        <v>10079</v>
      </c>
      <c r="O837" s="12"/>
      <c r="P837" s="34" t="s">
        <v>10201</v>
      </c>
      <c r="Q837" s="14" t="s">
        <v>38</v>
      </c>
    </row>
    <row r="838" spans="1:17" ht="84" x14ac:dyDescent="0.25">
      <c r="A838" s="8">
        <v>837</v>
      </c>
      <c r="B838" s="9" t="s">
        <v>15</v>
      </c>
      <c r="C838" s="20" t="s">
        <v>10202</v>
      </c>
      <c r="D838" s="24" t="s">
        <v>10203</v>
      </c>
      <c r="E838" s="12" t="s">
        <v>10106</v>
      </c>
      <c r="F838" s="13" t="s">
        <v>10204</v>
      </c>
      <c r="G838" s="8" t="s">
        <v>16</v>
      </c>
      <c r="H838" s="12">
        <v>43559</v>
      </c>
      <c r="I838" s="14"/>
      <c r="J838" s="14" t="s">
        <v>14</v>
      </c>
      <c r="K838" s="15"/>
      <c r="L838" s="14" t="s">
        <v>14</v>
      </c>
      <c r="M838" s="14"/>
      <c r="N838" s="34" t="s">
        <v>10205</v>
      </c>
      <c r="O838" s="12" t="s">
        <v>10193</v>
      </c>
      <c r="P838" s="34" t="s">
        <v>49</v>
      </c>
      <c r="Q838" s="14" t="s">
        <v>391</v>
      </c>
    </row>
    <row r="839" spans="1:17" ht="105" x14ac:dyDescent="0.25">
      <c r="A839" s="8">
        <v>838</v>
      </c>
      <c r="B839" s="9" t="s">
        <v>10206</v>
      </c>
      <c r="C839" s="20" t="s">
        <v>10166</v>
      </c>
      <c r="D839" s="24" t="s">
        <v>10207</v>
      </c>
      <c r="E839" s="12" t="s">
        <v>9540</v>
      </c>
      <c r="F839" s="13" t="s">
        <v>10208</v>
      </c>
      <c r="G839" s="8" t="s">
        <v>10209</v>
      </c>
      <c r="H839" s="12" t="s">
        <v>10210</v>
      </c>
      <c r="I839" s="14"/>
      <c r="J839" s="14" t="s">
        <v>14</v>
      </c>
      <c r="K839" s="15"/>
      <c r="L839" s="14" t="s">
        <v>14</v>
      </c>
      <c r="M839" s="14"/>
      <c r="N839" s="34" t="s">
        <v>516</v>
      </c>
      <c r="O839" s="12" t="s">
        <v>10193</v>
      </c>
      <c r="P839" s="34" t="s">
        <v>179</v>
      </c>
      <c r="Q839" s="14" t="s">
        <v>30</v>
      </c>
    </row>
    <row r="840" spans="1:17" ht="42" x14ac:dyDescent="0.25">
      <c r="A840" s="8">
        <v>839</v>
      </c>
      <c r="B840" s="9" t="s">
        <v>192</v>
      </c>
      <c r="C840" s="20" t="s">
        <v>225</v>
      </c>
      <c r="D840" s="24" t="s">
        <v>10211</v>
      </c>
      <c r="E840" s="12" t="s">
        <v>10172</v>
      </c>
      <c r="F840" s="13" t="s">
        <v>10212</v>
      </c>
      <c r="G840" s="8" t="s">
        <v>196</v>
      </c>
      <c r="H840" s="12" t="s">
        <v>10193</v>
      </c>
      <c r="I840" s="14"/>
      <c r="J840" s="14" t="s">
        <v>14</v>
      </c>
      <c r="K840" s="15"/>
      <c r="L840" s="14" t="s">
        <v>14</v>
      </c>
      <c r="M840" s="14"/>
      <c r="N840" s="34" t="s">
        <v>8016</v>
      </c>
      <c r="O840" s="12" t="s">
        <v>10193</v>
      </c>
      <c r="P840" s="34" t="s">
        <v>10213</v>
      </c>
      <c r="Q840" s="14" t="s">
        <v>21</v>
      </c>
    </row>
    <row r="841" spans="1:17" ht="42" x14ac:dyDescent="0.25">
      <c r="A841" s="8">
        <v>840</v>
      </c>
      <c r="B841" s="9" t="s">
        <v>192</v>
      </c>
      <c r="C841" s="20" t="s">
        <v>225</v>
      </c>
      <c r="D841" s="24" t="s">
        <v>10214</v>
      </c>
      <c r="E841" s="12" t="s">
        <v>10172</v>
      </c>
      <c r="F841" s="13" t="s">
        <v>10215</v>
      </c>
      <c r="G841" s="8" t="s">
        <v>196</v>
      </c>
      <c r="H841" s="12" t="s">
        <v>10193</v>
      </c>
      <c r="I841" s="14"/>
      <c r="J841" s="14" t="s">
        <v>14</v>
      </c>
      <c r="K841" s="15"/>
      <c r="L841" s="14" t="s">
        <v>14</v>
      </c>
      <c r="M841" s="14"/>
      <c r="N841" s="34" t="s">
        <v>8016</v>
      </c>
      <c r="O841" s="12" t="s">
        <v>10193</v>
      </c>
      <c r="P841" s="34" t="s">
        <v>10213</v>
      </c>
      <c r="Q841" s="14" t="s">
        <v>10216</v>
      </c>
    </row>
    <row r="842" spans="1:17" ht="126" x14ac:dyDescent="0.25">
      <c r="A842" s="8">
        <v>841</v>
      </c>
      <c r="B842" s="9" t="s">
        <v>2398</v>
      </c>
      <c r="C842" s="20" t="s">
        <v>884</v>
      </c>
      <c r="D842" s="24" t="s">
        <v>10217</v>
      </c>
      <c r="E842" s="12" t="s">
        <v>10106</v>
      </c>
      <c r="F842" s="13" t="s">
        <v>10218</v>
      </c>
      <c r="G842" s="8" t="s">
        <v>41</v>
      </c>
      <c r="H842" s="12" t="s">
        <v>10193</v>
      </c>
      <c r="I842" s="14"/>
      <c r="J842" s="14" t="s">
        <v>14</v>
      </c>
      <c r="K842" s="15"/>
      <c r="L842" s="14" t="s">
        <v>14</v>
      </c>
      <c r="M842" s="14"/>
      <c r="N842" s="34" t="s">
        <v>587</v>
      </c>
      <c r="O842" s="12" t="s">
        <v>10193</v>
      </c>
      <c r="P842" s="34" t="s">
        <v>49</v>
      </c>
      <c r="Q842" s="14" t="s">
        <v>197</v>
      </c>
    </row>
    <row r="843" spans="1:17" ht="84" x14ac:dyDescent="0.25">
      <c r="A843" s="8">
        <v>842</v>
      </c>
      <c r="B843" s="9" t="s">
        <v>15</v>
      </c>
      <c r="C843" s="20" t="s">
        <v>8353</v>
      </c>
      <c r="D843" s="24" t="s">
        <v>10219</v>
      </c>
      <c r="E843" s="12" t="s">
        <v>10172</v>
      </c>
      <c r="F843" s="13" t="s">
        <v>10220</v>
      </c>
      <c r="G843" s="8" t="s">
        <v>16</v>
      </c>
      <c r="H843" s="12" t="s">
        <v>10193</v>
      </c>
      <c r="I843" s="14"/>
      <c r="J843" s="14" t="s">
        <v>14</v>
      </c>
      <c r="K843" s="15"/>
      <c r="L843" s="14" t="s">
        <v>14</v>
      </c>
      <c r="M843" s="14"/>
      <c r="N843" s="34" t="s">
        <v>631</v>
      </c>
      <c r="O843" s="12" t="s">
        <v>10221</v>
      </c>
      <c r="P843" s="34" t="s">
        <v>10222</v>
      </c>
      <c r="Q843" s="14" t="s">
        <v>230</v>
      </c>
    </row>
    <row r="844" spans="1:17" ht="105" x14ac:dyDescent="0.25">
      <c r="A844" s="8">
        <v>843</v>
      </c>
      <c r="B844" s="9" t="s">
        <v>15</v>
      </c>
      <c r="C844" s="20" t="s">
        <v>10114</v>
      </c>
      <c r="D844" s="24" t="s">
        <v>10142</v>
      </c>
      <c r="E844" s="12" t="s">
        <v>10080</v>
      </c>
      <c r="F844" s="13" t="s">
        <v>10223</v>
      </c>
      <c r="G844" s="8" t="s">
        <v>16</v>
      </c>
      <c r="H844" s="12" t="s">
        <v>10193</v>
      </c>
      <c r="I844" s="14"/>
      <c r="J844" s="14" t="s">
        <v>14</v>
      </c>
      <c r="K844" s="15"/>
      <c r="L844" s="14" t="s">
        <v>14</v>
      </c>
      <c r="M844" s="14"/>
      <c r="N844" s="34" t="s">
        <v>631</v>
      </c>
      <c r="O844" s="12" t="s">
        <v>10224</v>
      </c>
      <c r="P844" s="34" t="s">
        <v>10225</v>
      </c>
      <c r="Q844" s="14" t="s">
        <v>230</v>
      </c>
    </row>
    <row r="845" spans="1:17" ht="42" x14ac:dyDescent="0.25">
      <c r="A845" s="8">
        <v>844</v>
      </c>
      <c r="B845" s="9" t="s">
        <v>8029</v>
      </c>
      <c r="C845" s="20" t="s">
        <v>8954</v>
      </c>
      <c r="D845" s="24" t="s">
        <v>10226</v>
      </c>
      <c r="E845" s="12" t="s">
        <v>10172</v>
      </c>
      <c r="F845" s="13" t="s">
        <v>250</v>
      </c>
      <c r="G845" s="8" t="s">
        <v>56</v>
      </c>
      <c r="H845" s="12" t="s">
        <v>10193</v>
      </c>
      <c r="I845" s="14"/>
      <c r="J845" s="14" t="s">
        <v>14</v>
      </c>
      <c r="K845" s="15"/>
      <c r="L845" s="14" t="s">
        <v>14</v>
      </c>
      <c r="M845" s="14"/>
      <c r="N845" s="34" t="s">
        <v>8016</v>
      </c>
      <c r="O845" s="12" t="s">
        <v>10193</v>
      </c>
      <c r="P845" s="34" t="s">
        <v>10213</v>
      </c>
      <c r="Q845" s="14" t="s">
        <v>38</v>
      </c>
    </row>
    <row r="846" spans="1:17" ht="42" x14ac:dyDescent="0.25">
      <c r="A846" s="8">
        <v>845</v>
      </c>
      <c r="B846" s="9" t="s">
        <v>8029</v>
      </c>
      <c r="C846" s="20" t="s">
        <v>8954</v>
      </c>
      <c r="D846" s="24" t="s">
        <v>10227</v>
      </c>
      <c r="E846" s="12" t="s">
        <v>10172</v>
      </c>
      <c r="F846" s="13" t="s">
        <v>250</v>
      </c>
      <c r="G846" s="8" t="s">
        <v>56</v>
      </c>
      <c r="H846" s="12" t="s">
        <v>10193</v>
      </c>
      <c r="I846" s="14"/>
      <c r="J846" s="14" t="s">
        <v>14</v>
      </c>
      <c r="K846" s="15"/>
      <c r="L846" s="14" t="s">
        <v>14</v>
      </c>
      <c r="M846" s="14"/>
      <c r="N846" s="34" t="s">
        <v>10228</v>
      </c>
      <c r="O846" s="12"/>
      <c r="P846" s="34" t="s">
        <v>10213</v>
      </c>
      <c r="Q846" s="14" t="s">
        <v>38</v>
      </c>
    </row>
    <row r="847" spans="1:17" ht="42" x14ac:dyDescent="0.25">
      <c r="A847" s="8">
        <v>846</v>
      </c>
      <c r="B847" s="9" t="s">
        <v>213</v>
      </c>
      <c r="C847" s="20" t="s">
        <v>10229</v>
      </c>
      <c r="D847" s="24" t="s">
        <v>10230</v>
      </c>
      <c r="E847" s="12" t="s">
        <v>10172</v>
      </c>
      <c r="F847" s="13" t="s">
        <v>10231</v>
      </c>
      <c r="G847" s="8" t="s">
        <v>41</v>
      </c>
      <c r="H847" s="12" t="s">
        <v>10193</v>
      </c>
      <c r="I847" s="14"/>
      <c r="J847" s="14" t="s">
        <v>14</v>
      </c>
      <c r="K847" s="15"/>
      <c r="L847" s="14" t="s">
        <v>14</v>
      </c>
      <c r="M847" s="14"/>
      <c r="N847" s="34" t="s">
        <v>294</v>
      </c>
      <c r="O847" s="12" t="s">
        <v>10193</v>
      </c>
      <c r="P847" s="34" t="s">
        <v>10232</v>
      </c>
      <c r="Q847" s="14" t="s">
        <v>21</v>
      </c>
    </row>
    <row r="848" spans="1:17" ht="84" x14ac:dyDescent="0.25">
      <c r="A848" s="8">
        <v>847</v>
      </c>
      <c r="B848" s="9" t="s">
        <v>1283</v>
      </c>
      <c r="C848" s="20" t="s">
        <v>8430</v>
      </c>
      <c r="D848" s="24" t="s">
        <v>10233</v>
      </c>
      <c r="E848" s="12" t="s">
        <v>10087</v>
      </c>
      <c r="F848" s="13" t="s">
        <v>10234</v>
      </c>
      <c r="G848" s="8" t="s">
        <v>58</v>
      </c>
      <c r="H848" s="12" t="s">
        <v>10193</v>
      </c>
      <c r="I848" s="14"/>
      <c r="J848" s="14" t="s">
        <v>14</v>
      </c>
      <c r="K848" s="15"/>
      <c r="L848" s="14" t="s">
        <v>14</v>
      </c>
      <c r="M848" s="14"/>
      <c r="N848" s="34" t="s">
        <v>2363</v>
      </c>
      <c r="O848" s="12" t="s">
        <v>10193</v>
      </c>
      <c r="P848" s="34" t="s">
        <v>10235</v>
      </c>
      <c r="Q848" s="14" t="s">
        <v>24</v>
      </c>
    </row>
    <row r="849" spans="1:17" ht="21" x14ac:dyDescent="0.25">
      <c r="A849" s="8">
        <v>848</v>
      </c>
      <c r="B849" s="9" t="s">
        <v>10236</v>
      </c>
      <c r="C849" s="20" t="s">
        <v>8353</v>
      </c>
      <c r="D849" s="24" t="s">
        <v>10237</v>
      </c>
      <c r="E849" s="12" t="s">
        <v>9793</v>
      </c>
      <c r="F849" s="13" t="s">
        <v>10238</v>
      </c>
      <c r="G849" s="8" t="s">
        <v>1400</v>
      </c>
      <c r="H849" s="12" t="s">
        <v>10239</v>
      </c>
      <c r="I849" s="14"/>
      <c r="J849" s="14" t="s">
        <v>14</v>
      </c>
      <c r="K849" s="15"/>
      <c r="L849" s="14" t="s">
        <v>14</v>
      </c>
      <c r="M849" s="14"/>
      <c r="N849" s="42" t="s">
        <v>10193</v>
      </c>
      <c r="O849" s="12" t="s">
        <v>10239</v>
      </c>
      <c r="P849" s="34" t="s">
        <v>44</v>
      </c>
      <c r="Q849" s="14" t="s">
        <v>415</v>
      </c>
    </row>
    <row r="850" spans="1:17" ht="21" x14ac:dyDescent="0.25">
      <c r="A850" s="8">
        <v>849</v>
      </c>
      <c r="B850" s="9" t="s">
        <v>4171</v>
      </c>
      <c r="C850" s="20" t="s">
        <v>10240</v>
      </c>
      <c r="D850" s="24" t="s">
        <v>10241</v>
      </c>
      <c r="E850" s="12" t="s">
        <v>9540</v>
      </c>
      <c r="F850" s="13" t="s">
        <v>10242</v>
      </c>
      <c r="G850" s="8" t="s">
        <v>10243</v>
      </c>
      <c r="H850" s="12" t="s">
        <v>10239</v>
      </c>
      <c r="I850" s="14"/>
      <c r="J850" s="14" t="s">
        <v>14</v>
      </c>
      <c r="K850" s="15"/>
      <c r="L850" s="14" t="s">
        <v>14</v>
      </c>
      <c r="M850" s="14"/>
      <c r="N850" s="34" t="s">
        <v>516</v>
      </c>
      <c r="O850" s="12" t="s">
        <v>10239</v>
      </c>
      <c r="P850" s="34" t="s">
        <v>179</v>
      </c>
      <c r="Q850" s="14" t="s">
        <v>414</v>
      </c>
    </row>
    <row r="851" spans="1:17" ht="105" x14ac:dyDescent="0.25">
      <c r="A851" s="8">
        <v>850</v>
      </c>
      <c r="B851" s="9" t="s">
        <v>322</v>
      </c>
      <c r="C851" s="20" t="s">
        <v>10244</v>
      </c>
      <c r="D851" s="24" t="s">
        <v>10245</v>
      </c>
      <c r="E851" s="12" t="s">
        <v>10106</v>
      </c>
      <c r="F851" s="13" t="s">
        <v>10246</v>
      </c>
      <c r="G851" s="8" t="s">
        <v>16</v>
      </c>
      <c r="H851" s="12" t="s">
        <v>10239</v>
      </c>
      <c r="I851" s="14"/>
      <c r="J851" s="14" t="s">
        <v>14</v>
      </c>
      <c r="K851" s="15"/>
      <c r="L851" s="14" t="s">
        <v>14</v>
      </c>
      <c r="M851" s="14"/>
      <c r="N851" s="34"/>
      <c r="O851" s="12"/>
      <c r="P851" s="34"/>
      <c r="Q851" s="14" t="s">
        <v>24</v>
      </c>
    </row>
    <row r="852" spans="1:17" ht="42" x14ac:dyDescent="0.25">
      <c r="A852" s="8">
        <v>851</v>
      </c>
      <c r="B852" s="9" t="s">
        <v>1496</v>
      </c>
      <c r="C852" s="20" t="s">
        <v>10247</v>
      </c>
      <c r="D852" s="24" t="s">
        <v>10248</v>
      </c>
      <c r="E852" s="12" t="s">
        <v>10193</v>
      </c>
      <c r="F852" s="13" t="s">
        <v>10249</v>
      </c>
      <c r="G852" s="8" t="s">
        <v>1497</v>
      </c>
      <c r="H852" s="12" t="s">
        <v>10239</v>
      </c>
      <c r="I852" s="14"/>
      <c r="J852" s="14" t="s">
        <v>14</v>
      </c>
      <c r="K852" s="15"/>
      <c r="L852" s="14" t="s">
        <v>14</v>
      </c>
      <c r="M852" s="14"/>
      <c r="N852" s="34"/>
      <c r="O852" s="12" t="s">
        <v>10239</v>
      </c>
      <c r="P852" s="34" t="s">
        <v>19</v>
      </c>
      <c r="Q852" s="14" t="s">
        <v>24</v>
      </c>
    </row>
    <row r="853" spans="1:17" ht="147" x14ac:dyDescent="0.25">
      <c r="A853" s="8">
        <v>852</v>
      </c>
      <c r="B853" s="9" t="s">
        <v>15</v>
      </c>
      <c r="C853" s="20" t="s">
        <v>189</v>
      </c>
      <c r="D853" s="24" t="s">
        <v>10245</v>
      </c>
      <c r="E853" s="12" t="s">
        <v>10106</v>
      </c>
      <c r="F853" s="13" t="s">
        <v>10250</v>
      </c>
      <c r="G853" s="8" t="s">
        <v>16</v>
      </c>
      <c r="H853" s="12" t="s">
        <v>10239</v>
      </c>
      <c r="I853" s="14"/>
      <c r="J853" s="14" t="s">
        <v>14</v>
      </c>
      <c r="K853" s="15"/>
      <c r="L853" s="14" t="s">
        <v>14</v>
      </c>
      <c r="M853" s="14"/>
      <c r="N853" s="34"/>
      <c r="O853" s="12" t="s">
        <v>10239</v>
      </c>
      <c r="P853" s="34" t="s">
        <v>49</v>
      </c>
      <c r="Q853" s="14" t="s">
        <v>434</v>
      </c>
    </row>
    <row r="854" spans="1:17" ht="84" x14ac:dyDescent="0.25">
      <c r="A854" s="8">
        <v>853</v>
      </c>
      <c r="B854" s="9" t="s">
        <v>213</v>
      </c>
      <c r="C854" s="20" t="s">
        <v>1522</v>
      </c>
      <c r="D854" s="24"/>
      <c r="E854" s="12" t="s">
        <v>10251</v>
      </c>
      <c r="F854" s="13" t="s">
        <v>10252</v>
      </c>
      <c r="G854" s="8" t="s">
        <v>41</v>
      </c>
      <c r="H854" s="12" t="s">
        <v>10239</v>
      </c>
      <c r="I854" s="14"/>
      <c r="J854" s="14" t="s">
        <v>14</v>
      </c>
      <c r="K854" s="15"/>
      <c r="L854" s="14" t="s">
        <v>14</v>
      </c>
      <c r="M854" s="14"/>
      <c r="N854" s="34"/>
      <c r="O854" s="12" t="s">
        <v>10239</v>
      </c>
      <c r="P854" s="34" t="s">
        <v>49</v>
      </c>
      <c r="Q854" s="14" t="s">
        <v>30</v>
      </c>
    </row>
    <row r="855" spans="1:17" ht="21" x14ac:dyDescent="0.25">
      <c r="A855" s="8">
        <v>854</v>
      </c>
      <c r="B855" s="9" t="s">
        <v>322</v>
      </c>
      <c r="C855" s="20" t="s">
        <v>10244</v>
      </c>
      <c r="D855" s="79" t="s">
        <v>10139</v>
      </c>
      <c r="E855" s="12" t="s">
        <v>10080</v>
      </c>
      <c r="F855" s="13" t="s">
        <v>10253</v>
      </c>
      <c r="G855" s="8" t="s">
        <v>16</v>
      </c>
      <c r="H855" s="12" t="s">
        <v>10239</v>
      </c>
      <c r="I855" s="14"/>
      <c r="J855" s="14" t="s">
        <v>14</v>
      </c>
      <c r="K855" s="15"/>
      <c r="L855" s="14" t="s">
        <v>14</v>
      </c>
      <c r="M855" s="14"/>
      <c r="N855" s="34"/>
      <c r="O855" s="12" t="s">
        <v>10239</v>
      </c>
      <c r="P855" s="34" t="s">
        <v>187</v>
      </c>
      <c r="Q855" s="14" t="s">
        <v>24</v>
      </c>
    </row>
    <row r="856" spans="1:17" ht="42" x14ac:dyDescent="0.25">
      <c r="A856" s="8">
        <v>855</v>
      </c>
      <c r="B856" s="9" t="s">
        <v>15</v>
      </c>
      <c r="C856" s="20" t="s">
        <v>8430</v>
      </c>
      <c r="D856" s="24"/>
      <c r="E856" s="12" t="s">
        <v>10254</v>
      </c>
      <c r="F856" s="13" t="s">
        <v>10255</v>
      </c>
      <c r="G856" s="8" t="s">
        <v>16</v>
      </c>
      <c r="H856" s="12" t="s">
        <v>10239</v>
      </c>
      <c r="I856" s="14"/>
      <c r="J856" s="14" t="s">
        <v>14</v>
      </c>
      <c r="K856" s="15"/>
      <c r="L856" s="14" t="s">
        <v>14</v>
      </c>
      <c r="M856" s="14"/>
      <c r="N856" s="34"/>
      <c r="O856" s="12"/>
      <c r="P856" s="34"/>
      <c r="Q856" s="14" t="s">
        <v>38</v>
      </c>
    </row>
    <row r="857" spans="1:17" ht="105" x14ac:dyDescent="0.25">
      <c r="A857" s="8">
        <v>856</v>
      </c>
      <c r="B857" s="9" t="s">
        <v>15</v>
      </c>
      <c r="C857" s="20" t="s">
        <v>8430</v>
      </c>
      <c r="D857" s="24"/>
      <c r="E857" s="12" t="s">
        <v>10254</v>
      </c>
      <c r="F857" s="13" t="s">
        <v>10256</v>
      </c>
      <c r="G857" s="8" t="s">
        <v>16</v>
      </c>
      <c r="H857" s="12" t="s">
        <v>10239</v>
      </c>
      <c r="I857" s="14"/>
      <c r="J857" s="14" t="s">
        <v>14</v>
      </c>
      <c r="K857" s="15"/>
      <c r="L857" s="14" t="s">
        <v>14</v>
      </c>
      <c r="M857" s="14"/>
      <c r="N857" s="34"/>
      <c r="O857" s="12"/>
      <c r="P857" s="34"/>
      <c r="Q857" s="14" t="s">
        <v>38</v>
      </c>
    </row>
    <row r="858" spans="1:17" ht="84" x14ac:dyDescent="0.25">
      <c r="A858" s="8">
        <v>857</v>
      </c>
      <c r="B858" s="9" t="s">
        <v>213</v>
      </c>
      <c r="C858" s="20" t="s">
        <v>2239</v>
      </c>
      <c r="D858" s="24" t="s">
        <v>10257</v>
      </c>
      <c r="E858" s="12" t="s">
        <v>10106</v>
      </c>
      <c r="F858" s="13" t="s">
        <v>10258</v>
      </c>
      <c r="G858" s="8" t="s">
        <v>345</v>
      </c>
      <c r="H858" s="12" t="s">
        <v>10239</v>
      </c>
      <c r="I858" s="14"/>
      <c r="J858" s="14" t="s">
        <v>14</v>
      </c>
      <c r="K858" s="15"/>
      <c r="L858" s="14" t="s">
        <v>14</v>
      </c>
      <c r="M858" s="14"/>
      <c r="N858" s="34" t="s">
        <v>8094</v>
      </c>
      <c r="O858" s="12" t="s">
        <v>10259</v>
      </c>
      <c r="P858" s="34" t="s">
        <v>19</v>
      </c>
      <c r="Q858" s="14" t="s">
        <v>30</v>
      </c>
    </row>
    <row r="859" spans="1:17" ht="42" x14ac:dyDescent="0.25">
      <c r="A859" s="8">
        <v>858</v>
      </c>
      <c r="B859" s="9" t="s">
        <v>10260</v>
      </c>
      <c r="C859" s="20" t="s">
        <v>10261</v>
      </c>
      <c r="D859" s="24" t="s">
        <v>10262</v>
      </c>
      <c r="E859" s="12" t="s">
        <v>10087</v>
      </c>
      <c r="F859" s="13" t="s">
        <v>10263</v>
      </c>
      <c r="G859" s="8" t="s">
        <v>33</v>
      </c>
      <c r="H859" s="12" t="s">
        <v>10239</v>
      </c>
      <c r="I859" s="14"/>
      <c r="J859" s="14" t="s">
        <v>14</v>
      </c>
      <c r="K859" s="15"/>
      <c r="L859" s="14" t="s">
        <v>14</v>
      </c>
      <c r="M859" s="14"/>
      <c r="N859" s="34" t="s">
        <v>10126</v>
      </c>
      <c r="O859" s="12" t="s">
        <v>10259</v>
      </c>
      <c r="P859" s="34" t="s">
        <v>179</v>
      </c>
      <c r="Q859" s="14" t="s">
        <v>24</v>
      </c>
    </row>
    <row r="860" spans="1:17" ht="63" x14ac:dyDescent="0.25">
      <c r="A860" s="8">
        <v>859</v>
      </c>
      <c r="B860" s="9" t="s">
        <v>10264</v>
      </c>
      <c r="C860" s="20" t="s">
        <v>261</v>
      </c>
      <c r="D860" s="24" t="s">
        <v>10265</v>
      </c>
      <c r="E860" s="12" t="s">
        <v>10106</v>
      </c>
      <c r="F860" s="13" t="s">
        <v>10266</v>
      </c>
      <c r="G860" s="8" t="s">
        <v>48</v>
      </c>
      <c r="H860" s="12" t="s">
        <v>10239</v>
      </c>
      <c r="I860" s="14"/>
      <c r="J860" s="14" t="s">
        <v>14</v>
      </c>
      <c r="K860" s="15"/>
      <c r="L860" s="14" t="s">
        <v>14</v>
      </c>
      <c r="M860" s="14"/>
      <c r="N860" s="34" t="s">
        <v>10228</v>
      </c>
      <c r="O860" s="12" t="s">
        <v>10267</v>
      </c>
      <c r="P860" s="34" t="s">
        <v>10232</v>
      </c>
      <c r="Q860" s="14" t="s">
        <v>230</v>
      </c>
    </row>
    <row r="861" spans="1:17" ht="63" x14ac:dyDescent="0.25">
      <c r="A861" s="8">
        <v>860</v>
      </c>
      <c r="B861" s="9" t="s">
        <v>15</v>
      </c>
      <c r="C861" s="20" t="s">
        <v>10268</v>
      </c>
      <c r="D861" s="24" t="s">
        <v>10269</v>
      </c>
      <c r="E861" s="12" t="s">
        <v>9793</v>
      </c>
      <c r="F861" s="13" t="s">
        <v>10270</v>
      </c>
      <c r="G861" s="8" t="s">
        <v>259</v>
      </c>
      <c r="H861" s="12" t="s">
        <v>9622</v>
      </c>
      <c r="I861" s="14"/>
      <c r="J861" s="14" t="s">
        <v>14</v>
      </c>
      <c r="K861" s="15"/>
      <c r="L861" s="14" t="s">
        <v>14</v>
      </c>
      <c r="M861" s="14"/>
      <c r="N861" s="34" t="s">
        <v>2307</v>
      </c>
      <c r="O861" s="12" t="s">
        <v>10259</v>
      </c>
      <c r="P861" s="34" t="s">
        <v>10213</v>
      </c>
      <c r="Q861" s="14" t="s">
        <v>230</v>
      </c>
    </row>
    <row r="862" spans="1:17" ht="105" x14ac:dyDescent="0.25">
      <c r="A862" s="8">
        <v>861</v>
      </c>
      <c r="B862" s="9" t="s">
        <v>268</v>
      </c>
      <c r="C862" s="20" t="s">
        <v>10271</v>
      </c>
      <c r="D862" s="24" t="s">
        <v>10272</v>
      </c>
      <c r="E862" s="12" t="s">
        <v>10239</v>
      </c>
      <c r="F862" s="13" t="s">
        <v>10273</v>
      </c>
      <c r="G862" s="8" t="s">
        <v>271</v>
      </c>
      <c r="H862" s="12" t="s">
        <v>10259</v>
      </c>
      <c r="I862" s="14"/>
      <c r="J862" s="14" t="s">
        <v>14</v>
      </c>
      <c r="K862" s="15"/>
      <c r="L862" s="14" t="s">
        <v>14</v>
      </c>
      <c r="M862" s="14"/>
      <c r="N862" s="34"/>
      <c r="O862" s="12"/>
      <c r="P862" s="34" t="s">
        <v>19</v>
      </c>
      <c r="Q862" s="14" t="s">
        <v>38</v>
      </c>
    </row>
    <row r="863" spans="1:17" ht="84" x14ac:dyDescent="0.25">
      <c r="A863" s="8">
        <v>862</v>
      </c>
      <c r="B863" s="9" t="s">
        <v>15</v>
      </c>
      <c r="C863" s="20" t="s">
        <v>8353</v>
      </c>
      <c r="D863" s="24" t="s">
        <v>10274</v>
      </c>
      <c r="E863" s="12" t="s">
        <v>10193</v>
      </c>
      <c r="F863" s="13" t="s">
        <v>10275</v>
      </c>
      <c r="G863" s="8" t="s">
        <v>16</v>
      </c>
      <c r="H863" s="12" t="s">
        <v>10259</v>
      </c>
      <c r="I863" s="14"/>
      <c r="J863" s="14" t="s">
        <v>14</v>
      </c>
      <c r="K863" s="15"/>
      <c r="L863" s="14" t="s">
        <v>14</v>
      </c>
      <c r="M863" s="14"/>
      <c r="N863" s="34" t="s">
        <v>2307</v>
      </c>
      <c r="O863" s="12" t="s">
        <v>10259</v>
      </c>
      <c r="P863" s="34" t="s">
        <v>10213</v>
      </c>
      <c r="Q863" s="14" t="s">
        <v>24</v>
      </c>
    </row>
    <row r="864" spans="1:17" ht="84" x14ac:dyDescent="0.25">
      <c r="A864" s="8">
        <v>863</v>
      </c>
      <c r="B864" s="9" t="s">
        <v>213</v>
      </c>
      <c r="C864" s="20"/>
      <c r="D864" s="79"/>
      <c r="E864" s="12" t="s">
        <v>9545</v>
      </c>
      <c r="F864" s="13" t="s">
        <v>10276</v>
      </c>
      <c r="G864" s="8" t="s">
        <v>10277</v>
      </c>
      <c r="H864" s="12" t="s">
        <v>10259</v>
      </c>
      <c r="I864" s="14"/>
      <c r="J864" s="14" t="s">
        <v>14</v>
      </c>
      <c r="K864" s="15"/>
      <c r="L864" s="14" t="s">
        <v>14</v>
      </c>
      <c r="M864" s="14"/>
      <c r="N864" s="34" t="s">
        <v>10278</v>
      </c>
      <c r="O864" s="12" t="s">
        <v>10279</v>
      </c>
      <c r="P864" s="34" t="s">
        <v>49</v>
      </c>
      <c r="Q864" s="14" t="s">
        <v>30</v>
      </c>
    </row>
    <row r="865" spans="1:17" ht="63" x14ac:dyDescent="0.25">
      <c r="A865" s="8">
        <v>864</v>
      </c>
      <c r="B865" s="9" t="s">
        <v>10280</v>
      </c>
      <c r="C865" s="20" t="s">
        <v>189</v>
      </c>
      <c r="D865" s="24" t="s">
        <v>10281</v>
      </c>
      <c r="E865" s="12" t="s">
        <v>10259</v>
      </c>
      <c r="F865" s="13" t="s">
        <v>10282</v>
      </c>
      <c r="G865" s="8" t="s">
        <v>10283</v>
      </c>
      <c r="H865" s="12" t="s">
        <v>10259</v>
      </c>
      <c r="I865" s="14"/>
      <c r="J865" s="14" t="s">
        <v>14</v>
      </c>
      <c r="K865" s="15"/>
      <c r="L865" s="14" t="s">
        <v>14</v>
      </c>
      <c r="M865" s="14"/>
      <c r="N865" s="34" t="s">
        <v>218</v>
      </c>
      <c r="O865" s="12" t="s">
        <v>10279</v>
      </c>
      <c r="P865" s="34" t="s">
        <v>253</v>
      </c>
      <c r="Q865" s="14" t="s">
        <v>391</v>
      </c>
    </row>
    <row r="866" spans="1:17" ht="42" x14ac:dyDescent="0.25">
      <c r="A866" s="8">
        <v>865</v>
      </c>
      <c r="B866" s="9" t="s">
        <v>10284</v>
      </c>
      <c r="C866" s="20" t="s">
        <v>189</v>
      </c>
      <c r="D866" s="24" t="s">
        <v>10285</v>
      </c>
      <c r="E866" s="12" t="s">
        <v>10172</v>
      </c>
      <c r="F866" s="13" t="s">
        <v>10286</v>
      </c>
      <c r="G866" s="8" t="s">
        <v>282</v>
      </c>
      <c r="H866" s="12" t="s">
        <v>10259</v>
      </c>
      <c r="I866" s="14"/>
      <c r="J866" s="14" t="s">
        <v>14</v>
      </c>
      <c r="K866" s="15"/>
      <c r="L866" s="14" t="s">
        <v>14</v>
      </c>
      <c r="M866" s="14"/>
      <c r="N866" s="34" t="s">
        <v>631</v>
      </c>
      <c r="O866" s="12" t="s">
        <v>10279</v>
      </c>
      <c r="P866" s="34" t="s">
        <v>42</v>
      </c>
      <c r="Q866" s="14" t="s">
        <v>24</v>
      </c>
    </row>
    <row r="867" spans="1:17" ht="105" x14ac:dyDescent="0.25">
      <c r="A867" s="8">
        <v>866</v>
      </c>
      <c r="B867" s="9" t="s">
        <v>2065</v>
      </c>
      <c r="C867" s="20" t="s">
        <v>189</v>
      </c>
      <c r="D867" s="24" t="s">
        <v>10287</v>
      </c>
      <c r="E867" s="12" t="s">
        <v>10239</v>
      </c>
      <c r="F867" s="13" t="s">
        <v>10288</v>
      </c>
      <c r="G867" s="8" t="s">
        <v>282</v>
      </c>
      <c r="H867" s="12" t="s">
        <v>10259</v>
      </c>
      <c r="I867" s="14"/>
      <c r="J867" s="14" t="s">
        <v>14</v>
      </c>
      <c r="K867" s="15"/>
      <c r="L867" s="14" t="s">
        <v>14</v>
      </c>
      <c r="M867" s="14"/>
      <c r="N867" s="34"/>
      <c r="O867" s="12"/>
      <c r="P867" s="34"/>
      <c r="Q867" s="14" t="s">
        <v>24</v>
      </c>
    </row>
    <row r="868" spans="1:17" ht="42" x14ac:dyDescent="0.25">
      <c r="A868" s="8">
        <v>867</v>
      </c>
      <c r="B868" s="9" t="s">
        <v>9385</v>
      </c>
      <c r="C868" s="20" t="s">
        <v>8430</v>
      </c>
      <c r="D868" s="24" t="s">
        <v>10289</v>
      </c>
      <c r="E868" s="12" t="s">
        <v>10290</v>
      </c>
      <c r="F868" s="13" t="s">
        <v>10291</v>
      </c>
      <c r="G868" s="8" t="s">
        <v>10078</v>
      </c>
      <c r="H868" s="12" t="s">
        <v>10259</v>
      </c>
      <c r="I868" s="14"/>
      <c r="J868" s="14" t="s">
        <v>14</v>
      </c>
      <c r="K868" s="15"/>
      <c r="L868" s="14" t="s">
        <v>14</v>
      </c>
      <c r="M868" s="14"/>
      <c r="N868" s="34" t="s">
        <v>10292</v>
      </c>
      <c r="O868" s="12" t="s">
        <v>10279</v>
      </c>
      <c r="P868" s="34" t="s">
        <v>277</v>
      </c>
      <c r="Q868" s="14" t="s">
        <v>24</v>
      </c>
    </row>
    <row r="869" spans="1:17" ht="84" x14ac:dyDescent="0.25">
      <c r="A869" s="8">
        <v>868</v>
      </c>
      <c r="B869" s="9" t="s">
        <v>10293</v>
      </c>
      <c r="C869" s="20" t="s">
        <v>10294</v>
      </c>
      <c r="D869" s="24" t="s">
        <v>10295</v>
      </c>
      <c r="E869" s="12" t="s">
        <v>10172</v>
      </c>
      <c r="F869" s="13" t="s">
        <v>10296</v>
      </c>
      <c r="G869" s="8" t="s">
        <v>16</v>
      </c>
      <c r="H869" s="12" t="s">
        <v>10259</v>
      </c>
      <c r="I869" s="14"/>
      <c r="J869" s="14" t="s">
        <v>14</v>
      </c>
      <c r="K869" s="15"/>
      <c r="L869" s="14" t="s">
        <v>14</v>
      </c>
      <c r="M869" s="14"/>
      <c r="N869" s="34"/>
      <c r="O869" s="12"/>
      <c r="P869" s="34"/>
      <c r="Q869" s="14" t="s">
        <v>230</v>
      </c>
    </row>
    <row r="870" spans="1:17" ht="42" x14ac:dyDescent="0.25">
      <c r="A870" s="8">
        <v>869</v>
      </c>
      <c r="B870" s="9" t="s">
        <v>10297</v>
      </c>
      <c r="C870" s="20" t="s">
        <v>581</v>
      </c>
      <c r="D870" s="24" t="s">
        <v>10298</v>
      </c>
      <c r="E870" s="12" t="s">
        <v>10080</v>
      </c>
      <c r="F870" s="13" t="s">
        <v>10299</v>
      </c>
      <c r="G870" s="8" t="s">
        <v>196</v>
      </c>
      <c r="H870" s="12" t="s">
        <v>10259</v>
      </c>
      <c r="I870" s="14"/>
      <c r="J870" s="14" t="s">
        <v>14</v>
      </c>
      <c r="K870" s="15"/>
      <c r="L870" s="14" t="s">
        <v>14</v>
      </c>
      <c r="M870" s="14"/>
      <c r="N870" s="34" t="s">
        <v>631</v>
      </c>
      <c r="O870" s="12" t="s">
        <v>10279</v>
      </c>
      <c r="P870" s="34" t="s">
        <v>10300</v>
      </c>
      <c r="Q870" s="14" t="s">
        <v>21</v>
      </c>
    </row>
    <row r="871" spans="1:17" ht="42" x14ac:dyDescent="0.25">
      <c r="A871" s="8">
        <v>870</v>
      </c>
      <c r="B871" s="9" t="s">
        <v>4074</v>
      </c>
      <c r="C871" s="39" t="s">
        <v>10301</v>
      </c>
      <c r="D871" s="24" t="s">
        <v>10301</v>
      </c>
      <c r="E871" s="12" t="s">
        <v>10193</v>
      </c>
      <c r="F871" s="13" t="s">
        <v>10302</v>
      </c>
      <c r="G871" s="8" t="s">
        <v>312</v>
      </c>
      <c r="H871" s="12" t="s">
        <v>10259</v>
      </c>
      <c r="I871" s="14"/>
      <c r="J871" s="14" t="s">
        <v>14</v>
      </c>
      <c r="K871" s="15"/>
      <c r="L871" s="14" t="s">
        <v>14</v>
      </c>
      <c r="M871" s="14"/>
      <c r="N871" s="34"/>
      <c r="O871" s="12"/>
      <c r="P871" s="34" t="s">
        <v>10194</v>
      </c>
      <c r="Q871" s="14" t="s">
        <v>24</v>
      </c>
    </row>
    <row r="872" spans="1:17" ht="63" x14ac:dyDescent="0.25">
      <c r="A872" s="8">
        <v>871</v>
      </c>
      <c r="B872" s="9" t="s">
        <v>1496</v>
      </c>
      <c r="C872" s="20" t="s">
        <v>2645</v>
      </c>
      <c r="D872" s="24" t="s">
        <v>10303</v>
      </c>
      <c r="E872" s="12" t="s">
        <v>9540</v>
      </c>
      <c r="F872" s="13" t="s">
        <v>10304</v>
      </c>
      <c r="G872" s="8" t="s">
        <v>1497</v>
      </c>
      <c r="H872" s="12" t="s">
        <v>10254</v>
      </c>
      <c r="I872" s="14"/>
      <c r="J872" s="14" t="s">
        <v>14</v>
      </c>
      <c r="K872" s="15"/>
      <c r="L872" s="14" t="s">
        <v>14</v>
      </c>
      <c r="M872" s="14"/>
      <c r="N872" s="34" t="s">
        <v>10305</v>
      </c>
      <c r="O872" s="12" t="s">
        <v>10279</v>
      </c>
      <c r="P872" s="34" t="s">
        <v>19</v>
      </c>
      <c r="Q872" s="14" t="s">
        <v>21</v>
      </c>
    </row>
    <row r="873" spans="1:17" ht="84" x14ac:dyDescent="0.25">
      <c r="A873" s="8">
        <v>872</v>
      </c>
      <c r="B873" s="9" t="s">
        <v>597</v>
      </c>
      <c r="C873" s="20" t="s">
        <v>8017</v>
      </c>
      <c r="D873" s="24" t="s">
        <v>10306</v>
      </c>
      <c r="E873" s="12" t="s">
        <v>10259</v>
      </c>
      <c r="F873" s="13" t="s">
        <v>10307</v>
      </c>
      <c r="G873" s="8" t="s">
        <v>345</v>
      </c>
      <c r="H873" s="12" t="s">
        <v>10254</v>
      </c>
      <c r="I873" s="14"/>
      <c r="J873" s="14" t="s">
        <v>14</v>
      </c>
      <c r="K873" s="15"/>
      <c r="L873" s="14" t="s">
        <v>14</v>
      </c>
      <c r="M873" s="14"/>
      <c r="N873" s="34" t="s">
        <v>10126</v>
      </c>
      <c r="O873" s="12" t="s">
        <v>10279</v>
      </c>
      <c r="P873" s="34" t="s">
        <v>179</v>
      </c>
      <c r="Q873" s="14" t="s">
        <v>21</v>
      </c>
    </row>
    <row r="874" spans="1:17" ht="63" x14ac:dyDescent="0.25">
      <c r="A874" s="8">
        <v>873</v>
      </c>
      <c r="B874" s="9" t="s">
        <v>2764</v>
      </c>
      <c r="C874" s="20" t="s">
        <v>285</v>
      </c>
      <c r="D874" s="24" t="s">
        <v>10308</v>
      </c>
      <c r="E874" s="12" t="s">
        <v>9540</v>
      </c>
      <c r="F874" s="13" t="s">
        <v>10309</v>
      </c>
      <c r="G874" s="8" t="s">
        <v>312</v>
      </c>
      <c r="H874" s="12" t="s">
        <v>10254</v>
      </c>
      <c r="I874" s="14"/>
      <c r="J874" s="14" t="s">
        <v>14</v>
      </c>
      <c r="K874" s="15"/>
      <c r="L874" s="14" t="s">
        <v>14</v>
      </c>
      <c r="M874" s="14"/>
      <c r="N874" s="34"/>
      <c r="O874" s="12"/>
      <c r="P874" s="34"/>
      <c r="Q874" s="14" t="s">
        <v>210</v>
      </c>
    </row>
    <row r="875" spans="1:17" ht="42" x14ac:dyDescent="0.25">
      <c r="A875" s="8">
        <v>874</v>
      </c>
      <c r="B875" s="9" t="s">
        <v>2764</v>
      </c>
      <c r="C875" s="20" t="s">
        <v>285</v>
      </c>
      <c r="D875" s="24" t="s">
        <v>10310</v>
      </c>
      <c r="E875" s="12" t="s">
        <v>9540</v>
      </c>
      <c r="F875" s="13" t="s">
        <v>10311</v>
      </c>
      <c r="G875" s="8" t="s">
        <v>312</v>
      </c>
      <c r="H875" s="12" t="s">
        <v>10254</v>
      </c>
      <c r="I875" s="14"/>
      <c r="J875" s="14" t="s">
        <v>14</v>
      </c>
      <c r="K875" s="15"/>
      <c r="L875" s="14" t="s">
        <v>14</v>
      </c>
      <c r="M875" s="14"/>
      <c r="N875" s="34"/>
      <c r="O875" s="12"/>
      <c r="P875" s="34"/>
      <c r="Q875" s="14" t="s">
        <v>210</v>
      </c>
    </row>
    <row r="876" spans="1:17" ht="63" x14ac:dyDescent="0.25">
      <c r="A876" s="8">
        <v>875</v>
      </c>
      <c r="B876" s="9" t="s">
        <v>2764</v>
      </c>
      <c r="C876" s="20" t="s">
        <v>285</v>
      </c>
      <c r="D876" s="24" t="s">
        <v>10312</v>
      </c>
      <c r="E876" s="12" t="s">
        <v>9540</v>
      </c>
      <c r="F876" s="13" t="s">
        <v>10313</v>
      </c>
      <c r="G876" s="8" t="s">
        <v>312</v>
      </c>
      <c r="H876" s="12" t="s">
        <v>10254</v>
      </c>
      <c r="I876" s="14"/>
      <c r="J876" s="14" t="s">
        <v>14</v>
      </c>
      <c r="K876" s="15"/>
      <c r="L876" s="14" t="s">
        <v>14</v>
      </c>
      <c r="M876" s="14"/>
      <c r="N876" s="34"/>
      <c r="O876" s="12"/>
      <c r="P876" s="34"/>
      <c r="Q876" s="14" t="s">
        <v>210</v>
      </c>
    </row>
    <row r="877" spans="1:17" ht="63" x14ac:dyDescent="0.25">
      <c r="A877" s="8">
        <v>876</v>
      </c>
      <c r="B877" s="9" t="s">
        <v>2764</v>
      </c>
      <c r="C877" s="20" t="s">
        <v>285</v>
      </c>
      <c r="D877" s="24" t="s">
        <v>10314</v>
      </c>
      <c r="E877" s="12" t="s">
        <v>9540</v>
      </c>
      <c r="F877" s="13" t="s">
        <v>10315</v>
      </c>
      <c r="G877" s="8" t="s">
        <v>312</v>
      </c>
      <c r="H877" s="12" t="s">
        <v>10254</v>
      </c>
      <c r="I877" s="14"/>
      <c r="J877" s="14" t="s">
        <v>14</v>
      </c>
      <c r="K877" s="15"/>
      <c r="L877" s="14" t="s">
        <v>14</v>
      </c>
      <c r="M877" s="14"/>
      <c r="N877" s="34"/>
      <c r="O877" s="12"/>
      <c r="P877" s="34"/>
      <c r="Q877" s="14" t="s">
        <v>210</v>
      </c>
    </row>
    <row r="878" spans="1:17" ht="63" x14ac:dyDescent="0.25">
      <c r="A878" s="8">
        <v>877</v>
      </c>
      <c r="B878" s="9" t="s">
        <v>2764</v>
      </c>
      <c r="C878" s="20" t="s">
        <v>285</v>
      </c>
      <c r="D878" s="24" t="s">
        <v>10316</v>
      </c>
      <c r="E878" s="12" t="s">
        <v>9540</v>
      </c>
      <c r="F878" s="13" t="s">
        <v>10317</v>
      </c>
      <c r="G878" s="8" t="s">
        <v>312</v>
      </c>
      <c r="H878" s="12" t="s">
        <v>10254</v>
      </c>
      <c r="I878" s="14"/>
      <c r="J878" s="14" t="s">
        <v>14</v>
      </c>
      <c r="K878" s="15"/>
      <c r="L878" s="14" t="s">
        <v>14</v>
      </c>
      <c r="M878" s="14"/>
      <c r="N878" s="34"/>
      <c r="O878" s="12"/>
      <c r="P878" s="34"/>
      <c r="Q878" s="14" t="s">
        <v>210</v>
      </c>
    </row>
    <row r="879" spans="1:17" ht="42" x14ac:dyDescent="0.25">
      <c r="A879" s="8">
        <v>878</v>
      </c>
      <c r="B879" s="9" t="s">
        <v>2764</v>
      </c>
      <c r="C879" s="20" t="s">
        <v>285</v>
      </c>
      <c r="D879" s="24" t="s">
        <v>10318</v>
      </c>
      <c r="E879" s="12" t="s">
        <v>9540</v>
      </c>
      <c r="F879" s="13" t="s">
        <v>10319</v>
      </c>
      <c r="G879" s="8" t="s">
        <v>312</v>
      </c>
      <c r="H879" s="12" t="s">
        <v>10254</v>
      </c>
      <c r="I879" s="14"/>
      <c r="J879" s="14" t="s">
        <v>14</v>
      </c>
      <c r="K879" s="15"/>
      <c r="L879" s="14" t="s">
        <v>14</v>
      </c>
      <c r="M879" s="14"/>
      <c r="N879" s="34"/>
      <c r="O879" s="12"/>
      <c r="P879" s="34"/>
      <c r="Q879" s="14" t="s">
        <v>210</v>
      </c>
    </row>
    <row r="880" spans="1:17" ht="84" x14ac:dyDescent="0.25">
      <c r="A880" s="8">
        <v>879</v>
      </c>
      <c r="B880" s="9" t="s">
        <v>15</v>
      </c>
      <c r="C880" s="20" t="s">
        <v>225</v>
      </c>
      <c r="D880" s="24" t="s">
        <v>10320</v>
      </c>
      <c r="E880" s="12" t="s">
        <v>10239</v>
      </c>
      <c r="F880" s="13" t="s">
        <v>10321</v>
      </c>
      <c r="G880" s="8" t="s">
        <v>16</v>
      </c>
      <c r="H880" s="12" t="s">
        <v>10254</v>
      </c>
      <c r="I880" s="14"/>
      <c r="J880" s="14" t="s">
        <v>14</v>
      </c>
      <c r="K880" s="15"/>
      <c r="L880" s="14" t="s">
        <v>14</v>
      </c>
      <c r="M880" s="14"/>
      <c r="N880" s="34" t="s">
        <v>587</v>
      </c>
      <c r="O880" s="12" t="s">
        <v>10279</v>
      </c>
      <c r="P880" s="34" t="s">
        <v>10322</v>
      </c>
      <c r="Q880" s="14" t="s">
        <v>24</v>
      </c>
    </row>
    <row r="881" spans="1:17" ht="42" x14ac:dyDescent="0.25">
      <c r="A881" s="8">
        <v>880</v>
      </c>
      <c r="B881" s="9" t="s">
        <v>1987</v>
      </c>
      <c r="C881" s="20" t="s">
        <v>10323</v>
      </c>
      <c r="D881" s="24" t="s">
        <v>10324</v>
      </c>
      <c r="E881" s="12" t="s">
        <v>10193</v>
      </c>
      <c r="F881" s="13" t="s">
        <v>1990</v>
      </c>
      <c r="G881" s="8" t="s">
        <v>1776</v>
      </c>
      <c r="H881" s="12" t="s">
        <v>10254</v>
      </c>
      <c r="I881" s="14"/>
      <c r="J881" s="14" t="s">
        <v>14</v>
      </c>
      <c r="K881" s="15"/>
      <c r="L881" s="14" t="s">
        <v>14</v>
      </c>
      <c r="M881" s="14"/>
      <c r="N881" s="34" t="s">
        <v>631</v>
      </c>
      <c r="O881" s="12" t="s">
        <v>10279</v>
      </c>
      <c r="P881" s="34" t="s">
        <v>10194</v>
      </c>
      <c r="Q881" s="14" t="s">
        <v>24</v>
      </c>
    </row>
    <row r="882" spans="1:17" ht="42" x14ac:dyDescent="0.25">
      <c r="A882" s="8">
        <v>881</v>
      </c>
      <c r="B882" s="9" t="s">
        <v>10325</v>
      </c>
      <c r="C882" s="20" t="s">
        <v>581</v>
      </c>
      <c r="D882" s="24" t="s">
        <v>10326</v>
      </c>
      <c r="E882" s="12" t="s">
        <v>10239</v>
      </c>
      <c r="F882" s="13" t="s">
        <v>10327</v>
      </c>
      <c r="G882" s="8" t="s">
        <v>2736</v>
      </c>
      <c r="H882" s="12" t="s">
        <v>10254</v>
      </c>
      <c r="I882" s="14"/>
      <c r="J882" s="14" t="s">
        <v>14</v>
      </c>
      <c r="K882" s="15"/>
      <c r="L882" s="14" t="s">
        <v>14</v>
      </c>
      <c r="M882" s="14"/>
      <c r="N882" s="34" t="s">
        <v>10328</v>
      </c>
      <c r="O882" s="12" t="s">
        <v>10279</v>
      </c>
      <c r="P882" s="34" t="s">
        <v>10329</v>
      </c>
      <c r="Q882" s="14" t="s">
        <v>24</v>
      </c>
    </row>
    <row r="883" spans="1:17" ht="42" x14ac:dyDescent="0.25">
      <c r="A883" s="8">
        <v>882</v>
      </c>
      <c r="B883" s="9" t="s">
        <v>15</v>
      </c>
      <c r="C883" s="20" t="s">
        <v>581</v>
      </c>
      <c r="D883" s="24" t="s">
        <v>10330</v>
      </c>
      <c r="E883" s="12" t="s">
        <v>10254</v>
      </c>
      <c r="F883" s="13" t="s">
        <v>10331</v>
      </c>
      <c r="G883" s="8" t="s">
        <v>16</v>
      </c>
      <c r="H883" s="12" t="s">
        <v>10279</v>
      </c>
      <c r="I883" s="14"/>
      <c r="J883" s="14" t="s">
        <v>14</v>
      </c>
      <c r="K883" s="15"/>
      <c r="L883" s="14" t="s">
        <v>14</v>
      </c>
      <c r="M883" s="14"/>
      <c r="N883" s="34" t="s">
        <v>8814</v>
      </c>
      <c r="O883" s="12" t="s">
        <v>10279</v>
      </c>
      <c r="P883" s="34" t="s">
        <v>10213</v>
      </c>
      <c r="Q883" s="14" t="s">
        <v>38</v>
      </c>
    </row>
    <row r="884" spans="1:17" ht="84" x14ac:dyDescent="0.25">
      <c r="A884" s="8">
        <v>883</v>
      </c>
      <c r="B884" s="9" t="s">
        <v>15</v>
      </c>
      <c r="C884" s="20" t="s">
        <v>10332</v>
      </c>
      <c r="D884" s="24" t="s">
        <v>10333</v>
      </c>
      <c r="E884" s="12" t="s">
        <v>10080</v>
      </c>
      <c r="F884" s="13" t="s">
        <v>10334</v>
      </c>
      <c r="G884" s="8" t="s">
        <v>16</v>
      </c>
      <c r="H884" s="12" t="s">
        <v>10279</v>
      </c>
      <c r="I884" s="14"/>
      <c r="J884" s="14" t="s">
        <v>14</v>
      </c>
      <c r="K884" s="15"/>
      <c r="L884" s="14" t="s">
        <v>14</v>
      </c>
      <c r="M884" s="14"/>
      <c r="N884" s="34" t="s">
        <v>348</v>
      </c>
      <c r="O884" s="12" t="s">
        <v>10279</v>
      </c>
      <c r="P884" s="34" t="s">
        <v>19</v>
      </c>
      <c r="Q884" s="14" t="s">
        <v>210</v>
      </c>
    </row>
    <row r="885" spans="1:17" ht="105" x14ac:dyDescent="0.25">
      <c r="A885" s="8">
        <v>884</v>
      </c>
      <c r="B885" s="9" t="s">
        <v>15</v>
      </c>
      <c r="C885" s="20" t="s">
        <v>10335</v>
      </c>
      <c r="D885" s="24" t="s">
        <v>10336</v>
      </c>
      <c r="E885" s="12" t="s">
        <v>10106</v>
      </c>
      <c r="F885" s="13" t="s">
        <v>10337</v>
      </c>
      <c r="G885" s="8" t="s">
        <v>16</v>
      </c>
      <c r="H885" s="12" t="s">
        <v>10279</v>
      </c>
      <c r="I885" s="14"/>
      <c r="J885" s="14" t="s">
        <v>14</v>
      </c>
      <c r="K885" s="15"/>
      <c r="L885" s="14" t="s">
        <v>14</v>
      </c>
      <c r="M885" s="14"/>
      <c r="N885" s="34" t="s">
        <v>631</v>
      </c>
      <c r="O885" s="12" t="s">
        <v>10279</v>
      </c>
      <c r="P885" s="34" t="s">
        <v>46</v>
      </c>
      <c r="Q885" s="14" t="s">
        <v>391</v>
      </c>
    </row>
    <row r="886" spans="1:17" ht="21" x14ac:dyDescent="0.25">
      <c r="A886" s="8">
        <v>885</v>
      </c>
      <c r="B886" s="9" t="s">
        <v>10260</v>
      </c>
      <c r="C886" s="20" t="s">
        <v>10338</v>
      </c>
      <c r="D886" s="24" t="s">
        <v>10339</v>
      </c>
      <c r="E886" s="12" t="s">
        <v>10087</v>
      </c>
      <c r="F886" s="13" t="s">
        <v>10340</v>
      </c>
      <c r="G886" s="8" t="s">
        <v>33</v>
      </c>
      <c r="H886" s="12" t="s">
        <v>10341</v>
      </c>
      <c r="I886" s="14"/>
      <c r="J886" s="14" t="s">
        <v>14</v>
      </c>
      <c r="K886" s="15"/>
      <c r="L886" s="14" t="s">
        <v>14</v>
      </c>
      <c r="M886" s="14"/>
      <c r="N886" s="34" t="s">
        <v>9203</v>
      </c>
      <c r="O886" s="12" t="s">
        <v>4282</v>
      </c>
      <c r="P886" s="34" t="s">
        <v>47</v>
      </c>
      <c r="Q886" s="14" t="s">
        <v>38</v>
      </c>
    </row>
    <row r="887" spans="1:17" ht="42" x14ac:dyDescent="0.25">
      <c r="A887" s="8">
        <v>886</v>
      </c>
      <c r="B887" s="9" t="s">
        <v>2579</v>
      </c>
      <c r="C887" s="20" t="s">
        <v>10338</v>
      </c>
      <c r="D887" s="24" t="s">
        <v>10342</v>
      </c>
      <c r="E887" s="12" t="s">
        <v>10172</v>
      </c>
      <c r="F887" s="13" t="s">
        <v>10343</v>
      </c>
      <c r="G887" s="8" t="s">
        <v>33</v>
      </c>
      <c r="H887" s="12" t="s">
        <v>10341</v>
      </c>
      <c r="I887" s="14"/>
      <c r="J887" s="14" t="s">
        <v>14</v>
      </c>
      <c r="K887" s="15"/>
      <c r="L887" s="14" t="s">
        <v>14</v>
      </c>
      <c r="M887" s="14"/>
      <c r="N887" s="34" t="s">
        <v>9203</v>
      </c>
      <c r="O887" s="12" t="s">
        <v>4282</v>
      </c>
      <c r="P887" s="34" t="s">
        <v>47</v>
      </c>
      <c r="Q887" s="14" t="s">
        <v>38</v>
      </c>
    </row>
    <row r="888" spans="1:17" ht="84" x14ac:dyDescent="0.25">
      <c r="A888" s="8">
        <v>887</v>
      </c>
      <c r="B888" s="9" t="s">
        <v>2238</v>
      </c>
      <c r="C888" s="20" t="s">
        <v>10344</v>
      </c>
      <c r="D888" s="24" t="s">
        <v>10345</v>
      </c>
      <c r="E888" s="12" t="s">
        <v>10259</v>
      </c>
      <c r="F888" s="13" t="s">
        <v>10346</v>
      </c>
      <c r="G888" s="8" t="s">
        <v>51</v>
      </c>
      <c r="H888" s="12" t="s">
        <v>10341</v>
      </c>
      <c r="I888" s="14"/>
      <c r="J888" s="14" t="s">
        <v>14</v>
      </c>
      <c r="K888" s="15"/>
      <c r="L888" s="14" t="s">
        <v>14</v>
      </c>
      <c r="M888" s="14"/>
      <c r="N888" s="34"/>
      <c r="O888" s="12"/>
      <c r="P888" s="34"/>
      <c r="Q888" s="14" t="s">
        <v>24</v>
      </c>
    </row>
    <row r="889" spans="1:17" ht="21" x14ac:dyDescent="0.25">
      <c r="A889" s="8">
        <v>888</v>
      </c>
      <c r="B889" s="9" t="s">
        <v>830</v>
      </c>
      <c r="C889" s="20" t="s">
        <v>10347</v>
      </c>
      <c r="D889" s="24" t="s">
        <v>10348</v>
      </c>
      <c r="E889" s="12" t="s">
        <v>9501</v>
      </c>
      <c r="F889" s="13" t="s">
        <v>10349</v>
      </c>
      <c r="G889" s="8" t="s">
        <v>345</v>
      </c>
      <c r="H889" s="12" t="s">
        <v>4282</v>
      </c>
      <c r="I889" s="14"/>
      <c r="J889" s="14" t="s">
        <v>14</v>
      </c>
      <c r="K889" s="15"/>
      <c r="L889" s="14" t="s">
        <v>14</v>
      </c>
      <c r="M889" s="14"/>
      <c r="N889" s="34"/>
      <c r="O889" s="12"/>
      <c r="P889" s="34"/>
      <c r="Q889" s="14" t="s">
        <v>197</v>
      </c>
    </row>
    <row r="890" spans="1:17" ht="84" x14ac:dyDescent="0.25">
      <c r="A890" s="8">
        <v>889</v>
      </c>
      <c r="B890" s="9" t="s">
        <v>2238</v>
      </c>
      <c r="C890" s="20" t="s">
        <v>50</v>
      </c>
      <c r="D890" s="24" t="s">
        <v>10350</v>
      </c>
      <c r="E890" s="12" t="s">
        <v>10259</v>
      </c>
      <c r="F890" s="13" t="s">
        <v>10346</v>
      </c>
      <c r="G890" s="8" t="s">
        <v>51</v>
      </c>
      <c r="H890" s="12" t="s">
        <v>4282</v>
      </c>
      <c r="I890" s="14"/>
      <c r="J890" s="14" t="s">
        <v>14</v>
      </c>
      <c r="K890" s="15"/>
      <c r="L890" s="14" t="s">
        <v>14</v>
      </c>
      <c r="M890" s="14" t="s">
        <v>14</v>
      </c>
      <c r="N890" s="34" t="s">
        <v>348</v>
      </c>
      <c r="O890" s="12" t="s">
        <v>8421</v>
      </c>
      <c r="P890" s="34" t="s">
        <v>19</v>
      </c>
      <c r="Q890" s="14" t="s">
        <v>24</v>
      </c>
    </row>
    <row r="891" spans="1:17" ht="189" x14ac:dyDescent="0.25">
      <c r="A891" s="8">
        <v>890</v>
      </c>
      <c r="B891" s="9" t="s">
        <v>15</v>
      </c>
      <c r="C891" s="20" t="s">
        <v>2811</v>
      </c>
      <c r="D891" s="24" t="s">
        <v>10351</v>
      </c>
      <c r="E891" s="12" t="s">
        <v>10279</v>
      </c>
      <c r="F891" s="13" t="s">
        <v>10352</v>
      </c>
      <c r="G891" s="8" t="s">
        <v>16</v>
      </c>
      <c r="H891" s="12" t="s">
        <v>4282</v>
      </c>
      <c r="I891" s="14"/>
      <c r="J891" s="14" t="s">
        <v>14</v>
      </c>
      <c r="K891" s="15"/>
      <c r="L891" s="14" t="s">
        <v>14</v>
      </c>
      <c r="M891" s="14"/>
      <c r="N891" s="34" t="s">
        <v>8690</v>
      </c>
      <c r="O891" s="12" t="s">
        <v>4282</v>
      </c>
      <c r="P891" s="34" t="s">
        <v>10353</v>
      </c>
      <c r="Q891" s="14" t="s">
        <v>38</v>
      </c>
    </row>
    <row r="892" spans="1:17" ht="63" x14ac:dyDescent="0.25">
      <c r="A892" s="8">
        <v>891</v>
      </c>
      <c r="B892" s="9" t="s">
        <v>2398</v>
      </c>
      <c r="C892" s="20" t="s">
        <v>20</v>
      </c>
      <c r="D892" s="24" t="s">
        <v>10354</v>
      </c>
      <c r="E892" s="12" t="s">
        <v>10106</v>
      </c>
      <c r="F892" s="13" t="s">
        <v>10355</v>
      </c>
      <c r="G892" s="8" t="s">
        <v>16</v>
      </c>
      <c r="H892" s="12" t="s">
        <v>4282</v>
      </c>
      <c r="I892" s="14"/>
      <c r="J892" s="14" t="s">
        <v>14</v>
      </c>
      <c r="K892" s="15"/>
      <c r="L892" s="14" t="s">
        <v>14</v>
      </c>
      <c r="M892" s="14"/>
      <c r="N892" s="34" t="s">
        <v>348</v>
      </c>
      <c r="O892" s="12" t="s">
        <v>10356</v>
      </c>
      <c r="P892" s="34" t="s">
        <v>19</v>
      </c>
      <c r="Q892" s="14" t="s">
        <v>38</v>
      </c>
    </row>
    <row r="893" spans="1:17" ht="126" x14ac:dyDescent="0.25">
      <c r="A893" s="8">
        <v>892</v>
      </c>
      <c r="B893" s="9" t="s">
        <v>15</v>
      </c>
      <c r="C893" s="20" t="s">
        <v>8307</v>
      </c>
      <c r="D893" s="24" t="s">
        <v>10357</v>
      </c>
      <c r="E893" s="12" t="s">
        <v>10341</v>
      </c>
      <c r="F893" s="13" t="s">
        <v>10358</v>
      </c>
      <c r="G893" s="8" t="s">
        <v>16</v>
      </c>
      <c r="H893" s="12" t="s">
        <v>4282</v>
      </c>
      <c r="I893" s="14"/>
      <c r="J893" s="14" t="s">
        <v>14</v>
      </c>
      <c r="K893" s="15"/>
      <c r="L893" s="14" t="s">
        <v>14</v>
      </c>
      <c r="M893" s="14"/>
      <c r="N893" s="34" t="s">
        <v>8690</v>
      </c>
      <c r="O893" s="12" t="s">
        <v>4282</v>
      </c>
      <c r="P893" s="34" t="s">
        <v>8369</v>
      </c>
      <c r="Q893" s="14" t="s">
        <v>38</v>
      </c>
    </row>
    <row r="894" spans="1:17" ht="84" x14ac:dyDescent="0.25">
      <c r="A894" s="8">
        <v>893</v>
      </c>
      <c r="B894" s="9" t="s">
        <v>10359</v>
      </c>
      <c r="C894" s="20" t="s">
        <v>1345</v>
      </c>
      <c r="D894" s="24" t="s">
        <v>10360</v>
      </c>
      <c r="E894" s="12" t="s">
        <v>10279</v>
      </c>
      <c r="F894" s="13" t="s">
        <v>10361</v>
      </c>
      <c r="G894" s="8" t="s">
        <v>573</v>
      </c>
      <c r="H894" s="12" t="s">
        <v>4282</v>
      </c>
      <c r="I894" s="14"/>
      <c r="J894" s="14" t="s">
        <v>14</v>
      </c>
      <c r="K894" s="15"/>
      <c r="L894" s="14" t="s">
        <v>14</v>
      </c>
      <c r="M894" s="14"/>
      <c r="N894" s="34" t="s">
        <v>10131</v>
      </c>
      <c r="O894" s="12" t="s">
        <v>10356</v>
      </c>
      <c r="P894" s="34" t="s">
        <v>49</v>
      </c>
      <c r="Q894" s="14" t="s">
        <v>38</v>
      </c>
    </row>
    <row r="895" spans="1:17" ht="147" x14ac:dyDescent="0.25">
      <c r="A895" s="8">
        <v>894</v>
      </c>
      <c r="B895" s="9" t="s">
        <v>15</v>
      </c>
      <c r="C895" s="20" t="s">
        <v>189</v>
      </c>
      <c r="D895" s="24" t="s">
        <v>10362</v>
      </c>
      <c r="E895" s="12" t="s">
        <v>10279</v>
      </c>
      <c r="F895" s="13" t="s">
        <v>10363</v>
      </c>
      <c r="G895" s="8" t="s">
        <v>16</v>
      </c>
      <c r="H895" s="12" t="s">
        <v>4282</v>
      </c>
      <c r="I895" s="14"/>
      <c r="J895" s="14" t="s">
        <v>14</v>
      </c>
      <c r="K895" s="15"/>
      <c r="L895" s="14" t="s">
        <v>14</v>
      </c>
      <c r="M895" s="14"/>
      <c r="N895" s="34" t="s">
        <v>10364</v>
      </c>
      <c r="O895" s="12" t="s">
        <v>4282</v>
      </c>
      <c r="P895" s="34" t="s">
        <v>10364</v>
      </c>
      <c r="Q895" s="14" t="s">
        <v>210</v>
      </c>
    </row>
    <row r="896" spans="1:17" ht="42" x14ac:dyDescent="0.25">
      <c r="A896" s="8">
        <v>895</v>
      </c>
      <c r="B896" s="9" t="s">
        <v>1130</v>
      </c>
      <c r="C896" s="20" t="s">
        <v>613</v>
      </c>
      <c r="D896" s="24" t="s">
        <v>10365</v>
      </c>
      <c r="E896" s="12" t="s">
        <v>10239</v>
      </c>
      <c r="F896" s="13" t="s">
        <v>10366</v>
      </c>
      <c r="G896" s="8">
        <v>893</v>
      </c>
      <c r="H896" s="12" t="s">
        <v>4282</v>
      </c>
      <c r="I896" s="14"/>
      <c r="J896" s="14" t="s">
        <v>14</v>
      </c>
      <c r="K896" s="15"/>
      <c r="L896" s="14" t="s">
        <v>14</v>
      </c>
      <c r="M896" s="14"/>
      <c r="N896" s="34" t="s">
        <v>629</v>
      </c>
      <c r="O896" s="12" t="s">
        <v>10356</v>
      </c>
      <c r="P896" s="34" t="s">
        <v>42</v>
      </c>
      <c r="Q896" s="14" t="s">
        <v>230</v>
      </c>
    </row>
    <row r="897" spans="1:17" ht="42" x14ac:dyDescent="0.25">
      <c r="A897" s="8">
        <v>896</v>
      </c>
      <c r="B897" s="9" t="s">
        <v>213</v>
      </c>
      <c r="C897" s="20" t="s">
        <v>3347</v>
      </c>
      <c r="D897" s="24" t="s">
        <v>40</v>
      </c>
      <c r="E897" s="12" t="s">
        <v>1140</v>
      </c>
      <c r="F897" s="13" t="s">
        <v>9170</v>
      </c>
      <c r="G897" s="8" t="s">
        <v>41</v>
      </c>
      <c r="H897" s="12" t="s">
        <v>4282</v>
      </c>
      <c r="I897" s="14"/>
      <c r="J897" s="14" t="s">
        <v>14</v>
      </c>
      <c r="K897" s="15"/>
      <c r="L897" s="14" t="s">
        <v>14</v>
      </c>
      <c r="M897" s="14"/>
      <c r="N897" s="34"/>
      <c r="O897" s="12"/>
      <c r="P897" s="34"/>
      <c r="Q897" s="14" t="s">
        <v>30</v>
      </c>
    </row>
    <row r="898" spans="1:17" ht="63" x14ac:dyDescent="0.25">
      <c r="A898" s="8">
        <v>897</v>
      </c>
      <c r="B898" s="9" t="s">
        <v>2238</v>
      </c>
      <c r="C898" s="20" t="s">
        <v>50</v>
      </c>
      <c r="D898" s="24" t="s">
        <v>10367</v>
      </c>
      <c r="E898" s="12" t="s">
        <v>10193</v>
      </c>
      <c r="F898" s="13" t="s">
        <v>10368</v>
      </c>
      <c r="G898" s="8" t="s">
        <v>51</v>
      </c>
      <c r="H898" s="12" t="s">
        <v>4282</v>
      </c>
      <c r="I898" s="14"/>
      <c r="J898" s="14"/>
      <c r="K898" s="15" t="s">
        <v>14</v>
      </c>
      <c r="L898" s="14" t="s">
        <v>14</v>
      </c>
      <c r="M898" s="14" t="s">
        <v>14</v>
      </c>
      <c r="N898" s="34" t="s">
        <v>348</v>
      </c>
      <c r="O898" s="12" t="s">
        <v>8421</v>
      </c>
      <c r="P898" s="34" t="s">
        <v>19</v>
      </c>
      <c r="Q898" s="14" t="s">
        <v>391</v>
      </c>
    </row>
    <row r="899" spans="1:17" ht="84" x14ac:dyDescent="0.25">
      <c r="A899" s="8">
        <v>898</v>
      </c>
      <c r="B899" s="9" t="s">
        <v>2238</v>
      </c>
      <c r="C899" s="20" t="s">
        <v>50</v>
      </c>
      <c r="D899" s="24" t="s">
        <v>10369</v>
      </c>
      <c r="E899" s="12" t="s">
        <v>10193</v>
      </c>
      <c r="F899" s="13" t="s">
        <v>10370</v>
      </c>
      <c r="G899" s="8" t="s">
        <v>51</v>
      </c>
      <c r="H899" s="12" t="s">
        <v>4282</v>
      </c>
      <c r="I899" s="14"/>
      <c r="J899" s="14"/>
      <c r="K899" s="15" t="s">
        <v>14</v>
      </c>
      <c r="L899" s="14" t="s">
        <v>14</v>
      </c>
      <c r="M899" s="14" t="s">
        <v>14</v>
      </c>
      <c r="N899" s="34" t="s">
        <v>348</v>
      </c>
      <c r="O899" s="12" t="s">
        <v>8421</v>
      </c>
      <c r="P899" s="34" t="s">
        <v>19</v>
      </c>
      <c r="Q899" s="14" t="s">
        <v>391</v>
      </c>
    </row>
    <row r="900" spans="1:17" ht="42" x14ac:dyDescent="0.25">
      <c r="A900" s="8">
        <v>899</v>
      </c>
      <c r="B900" s="9" t="s">
        <v>10371</v>
      </c>
      <c r="C900" s="20" t="s">
        <v>5343</v>
      </c>
      <c r="D900" s="24" t="s">
        <v>10372</v>
      </c>
      <c r="E900" s="12" t="s">
        <v>10259</v>
      </c>
      <c r="F900" s="13" t="s">
        <v>10373</v>
      </c>
      <c r="G900" s="8" t="s">
        <v>312</v>
      </c>
      <c r="H900" s="12" t="s">
        <v>4282</v>
      </c>
      <c r="I900" s="14"/>
      <c r="J900" s="14" t="s">
        <v>14</v>
      </c>
      <c r="K900" s="15"/>
      <c r="L900" s="14" t="s">
        <v>14</v>
      </c>
      <c r="M900" s="14"/>
      <c r="N900" s="34" t="s">
        <v>348</v>
      </c>
      <c r="O900" s="12" t="s">
        <v>8421</v>
      </c>
      <c r="P900" s="34" t="s">
        <v>19</v>
      </c>
      <c r="Q900" s="14" t="s">
        <v>210</v>
      </c>
    </row>
    <row r="901" spans="1:17" ht="42" x14ac:dyDescent="0.25">
      <c r="A901" s="8">
        <v>900</v>
      </c>
      <c r="B901" s="9" t="s">
        <v>10374</v>
      </c>
      <c r="C901" s="20" t="s">
        <v>396</v>
      </c>
      <c r="D901" s="24" t="s">
        <v>10375</v>
      </c>
      <c r="E901" s="12" t="s">
        <v>4282</v>
      </c>
      <c r="F901" s="13" t="s">
        <v>10376</v>
      </c>
      <c r="G901" s="8" t="s">
        <v>223</v>
      </c>
      <c r="H901" s="12" t="s">
        <v>4282</v>
      </c>
      <c r="I901" s="14"/>
      <c r="J901" s="14"/>
      <c r="K901" s="15" t="s">
        <v>14</v>
      </c>
      <c r="L901" s="14" t="s">
        <v>14</v>
      </c>
      <c r="M901" s="14"/>
      <c r="N901" s="34" t="s">
        <v>8057</v>
      </c>
      <c r="O901" s="12" t="s">
        <v>8421</v>
      </c>
      <c r="P901" s="34" t="s">
        <v>187</v>
      </c>
      <c r="Q901" s="14" t="s">
        <v>38</v>
      </c>
    </row>
    <row r="902" spans="1:17" ht="42" x14ac:dyDescent="0.25">
      <c r="A902" s="8">
        <v>901</v>
      </c>
      <c r="B902" s="9" t="s">
        <v>15</v>
      </c>
      <c r="C902" s="20" t="s">
        <v>1331</v>
      </c>
      <c r="D902" s="24" t="s">
        <v>10377</v>
      </c>
      <c r="E902" s="12" t="s">
        <v>10378</v>
      </c>
      <c r="F902" s="13" t="s">
        <v>10379</v>
      </c>
      <c r="G902" s="8" t="s">
        <v>1941</v>
      </c>
      <c r="H902" s="12" t="s">
        <v>8421</v>
      </c>
      <c r="I902" s="14"/>
      <c r="J902" s="14" t="s">
        <v>14</v>
      </c>
      <c r="K902" s="15"/>
      <c r="L902" s="14" t="s">
        <v>14</v>
      </c>
      <c r="M902" s="14"/>
      <c r="N902" s="34" t="s">
        <v>629</v>
      </c>
      <c r="O902" s="12" t="s">
        <v>10356</v>
      </c>
      <c r="P902" s="34" t="s">
        <v>42</v>
      </c>
      <c r="Q902" s="14" t="s">
        <v>24</v>
      </c>
    </row>
    <row r="903" spans="1:17" ht="126" x14ac:dyDescent="0.25">
      <c r="A903" s="8">
        <v>902</v>
      </c>
      <c r="B903" s="9" t="s">
        <v>10380</v>
      </c>
      <c r="C903" s="20" t="s">
        <v>10381</v>
      </c>
      <c r="D903" s="24" t="s">
        <v>10382</v>
      </c>
      <c r="E903" s="12" t="s">
        <v>9545</v>
      </c>
      <c r="F903" s="13" t="s">
        <v>10383</v>
      </c>
      <c r="G903" s="8" t="s">
        <v>259</v>
      </c>
      <c r="H903" s="12" t="s">
        <v>8421</v>
      </c>
      <c r="I903" s="14"/>
      <c r="J903" s="14" t="s">
        <v>14</v>
      </c>
      <c r="K903" s="15"/>
      <c r="L903" s="14" t="s">
        <v>14</v>
      </c>
      <c r="M903" s="14"/>
      <c r="N903" s="34"/>
      <c r="O903" s="12"/>
      <c r="P903" s="34"/>
      <c r="Q903" s="14" t="s">
        <v>230</v>
      </c>
    </row>
    <row r="904" spans="1:17" ht="210" x14ac:dyDescent="0.25">
      <c r="A904" s="8">
        <v>903</v>
      </c>
      <c r="B904" s="9" t="s">
        <v>15</v>
      </c>
      <c r="C904" s="20" t="s">
        <v>10384</v>
      </c>
      <c r="D904" s="24" t="s">
        <v>10385</v>
      </c>
      <c r="E904" s="12" t="s">
        <v>4282</v>
      </c>
      <c r="F904" s="13" t="s">
        <v>10386</v>
      </c>
      <c r="G904" s="8" t="s">
        <v>41</v>
      </c>
      <c r="H904" s="12" t="s">
        <v>8421</v>
      </c>
      <c r="I904" s="14"/>
      <c r="J904" s="14" t="s">
        <v>14</v>
      </c>
      <c r="K904" s="15"/>
      <c r="L904" s="14" t="s">
        <v>14</v>
      </c>
      <c r="M904" s="14"/>
      <c r="N904" s="34" t="s">
        <v>10131</v>
      </c>
      <c r="O904" s="12" t="s">
        <v>10356</v>
      </c>
      <c r="P904" s="34" t="s">
        <v>49</v>
      </c>
      <c r="Q904" s="14" t="s">
        <v>230</v>
      </c>
    </row>
    <row r="905" spans="1:17" ht="105" x14ac:dyDescent="0.25">
      <c r="A905" s="8">
        <v>904</v>
      </c>
      <c r="B905" s="9" t="s">
        <v>2509</v>
      </c>
      <c r="C905" s="20" t="s">
        <v>189</v>
      </c>
      <c r="D905" s="24" t="s">
        <v>10387</v>
      </c>
      <c r="E905" s="12" t="s">
        <v>10193</v>
      </c>
      <c r="F905" s="13" t="s">
        <v>10388</v>
      </c>
      <c r="G905" s="8" t="s">
        <v>259</v>
      </c>
      <c r="H905" s="12" t="s">
        <v>8421</v>
      </c>
      <c r="I905" s="14"/>
      <c r="J905" s="14" t="s">
        <v>14</v>
      </c>
      <c r="K905" s="15"/>
      <c r="L905" s="14" t="s">
        <v>14</v>
      </c>
      <c r="M905" s="14"/>
      <c r="N905" s="34" t="s">
        <v>629</v>
      </c>
      <c r="O905" s="12" t="s">
        <v>10356</v>
      </c>
      <c r="P905" s="34" t="s">
        <v>231</v>
      </c>
      <c r="Q905" s="14" t="s">
        <v>230</v>
      </c>
    </row>
    <row r="906" spans="1:17" ht="147" x14ac:dyDescent="0.25">
      <c r="A906" s="8">
        <v>905</v>
      </c>
      <c r="B906" s="9" t="s">
        <v>15</v>
      </c>
      <c r="C906" s="20" t="s">
        <v>10389</v>
      </c>
      <c r="D906" s="24" t="s">
        <v>40</v>
      </c>
      <c r="E906" s="12" t="s">
        <v>10106</v>
      </c>
      <c r="F906" s="13" t="s">
        <v>10390</v>
      </c>
      <c r="G906" s="8" t="s">
        <v>16</v>
      </c>
      <c r="H906" s="12" t="s">
        <v>8421</v>
      </c>
      <c r="I906" s="14"/>
      <c r="J906" s="14"/>
      <c r="K906" s="15" t="s">
        <v>14</v>
      </c>
      <c r="L906" s="14" t="s">
        <v>14</v>
      </c>
      <c r="M906" s="14"/>
      <c r="N906" s="34" t="s">
        <v>629</v>
      </c>
      <c r="O906" s="12" t="s">
        <v>10356</v>
      </c>
      <c r="P906" s="34" t="s">
        <v>42</v>
      </c>
      <c r="Q906" s="14" t="s">
        <v>24</v>
      </c>
    </row>
    <row r="907" spans="1:17" ht="42" x14ac:dyDescent="0.25">
      <c r="A907" s="8">
        <v>906</v>
      </c>
      <c r="B907" s="9" t="s">
        <v>597</v>
      </c>
      <c r="C907" s="20" t="s">
        <v>735</v>
      </c>
      <c r="D907" s="24" t="s">
        <v>10391</v>
      </c>
      <c r="E907" s="12" t="s">
        <v>10392</v>
      </c>
      <c r="F907" s="13" t="s">
        <v>10393</v>
      </c>
      <c r="G907" s="8" t="s">
        <v>345</v>
      </c>
      <c r="H907" s="12" t="s">
        <v>8421</v>
      </c>
      <c r="I907" s="14"/>
      <c r="J907" s="14" t="s">
        <v>14</v>
      </c>
      <c r="K907" s="15"/>
      <c r="L907" s="14" t="s">
        <v>14</v>
      </c>
      <c r="M907" s="14"/>
      <c r="N907" s="34" t="s">
        <v>348</v>
      </c>
      <c r="O907" s="12" t="s">
        <v>10356</v>
      </c>
      <c r="P907" s="34" t="s">
        <v>19</v>
      </c>
      <c r="Q907" s="14" t="s">
        <v>30</v>
      </c>
    </row>
    <row r="908" spans="1:17" ht="126" x14ac:dyDescent="0.25">
      <c r="A908" s="8">
        <v>907</v>
      </c>
      <c r="B908" s="9" t="s">
        <v>15</v>
      </c>
      <c r="C908" s="20" t="s">
        <v>5243</v>
      </c>
      <c r="D908" s="24" t="s">
        <v>10394</v>
      </c>
      <c r="E908" s="12" t="s">
        <v>10341</v>
      </c>
      <c r="F908" s="13" t="s">
        <v>10395</v>
      </c>
      <c r="G908" s="8" t="s">
        <v>16</v>
      </c>
      <c r="H908" s="12" t="s">
        <v>8421</v>
      </c>
      <c r="I908" s="14"/>
      <c r="J908" s="14" t="s">
        <v>14</v>
      </c>
      <c r="K908" s="15"/>
      <c r="L908" s="14" t="s">
        <v>14</v>
      </c>
      <c r="M908" s="14"/>
      <c r="N908" s="34" t="s">
        <v>629</v>
      </c>
      <c r="O908" s="12" t="s">
        <v>10356</v>
      </c>
      <c r="P908" s="34" t="s">
        <v>42</v>
      </c>
      <c r="Q908" s="14"/>
    </row>
    <row r="909" spans="1:17" ht="63" x14ac:dyDescent="0.25">
      <c r="A909" s="8">
        <v>908</v>
      </c>
      <c r="B909" s="9" t="s">
        <v>213</v>
      </c>
      <c r="C909" s="20" t="s">
        <v>225</v>
      </c>
      <c r="D909" s="24" t="s">
        <v>10396</v>
      </c>
      <c r="E909" s="12" t="s">
        <v>9489</v>
      </c>
      <c r="F909" s="13" t="s">
        <v>10397</v>
      </c>
      <c r="G909" s="8" t="s">
        <v>226</v>
      </c>
      <c r="H909" s="12" t="s">
        <v>8421</v>
      </c>
      <c r="I909" s="14"/>
      <c r="J909" s="14" t="s">
        <v>14</v>
      </c>
      <c r="K909" s="15"/>
      <c r="L909" s="14" t="s">
        <v>14</v>
      </c>
      <c r="M909" s="14"/>
      <c r="N909" s="34" t="s">
        <v>273</v>
      </c>
      <c r="O909" s="12" t="s">
        <v>10356</v>
      </c>
      <c r="P909" s="34" t="s">
        <v>229</v>
      </c>
      <c r="Q909" s="14" t="s">
        <v>230</v>
      </c>
    </row>
    <row r="910" spans="1:17" ht="63" x14ac:dyDescent="0.25">
      <c r="A910" s="8">
        <v>909</v>
      </c>
      <c r="B910" s="9" t="s">
        <v>213</v>
      </c>
      <c r="C910" s="20" t="s">
        <v>225</v>
      </c>
      <c r="D910" s="24" t="s">
        <v>10398</v>
      </c>
      <c r="E910" s="12" t="s">
        <v>10080</v>
      </c>
      <c r="F910" s="13" t="s">
        <v>10399</v>
      </c>
      <c r="G910" s="8" t="s">
        <v>226</v>
      </c>
      <c r="H910" s="12" t="s">
        <v>8421</v>
      </c>
      <c r="I910" s="14"/>
      <c r="J910" s="14" t="s">
        <v>14</v>
      </c>
      <c r="K910" s="15"/>
      <c r="L910" s="14" t="s">
        <v>14</v>
      </c>
      <c r="M910" s="14"/>
      <c r="N910" s="34" t="s">
        <v>273</v>
      </c>
      <c r="O910" s="12" t="s">
        <v>10356</v>
      </c>
      <c r="P910" s="34" t="s">
        <v>229</v>
      </c>
      <c r="Q910" s="14" t="s">
        <v>230</v>
      </c>
    </row>
    <row r="911" spans="1:17" ht="63" x14ac:dyDescent="0.25">
      <c r="A911" s="8">
        <v>910</v>
      </c>
      <c r="B911" s="9" t="s">
        <v>213</v>
      </c>
      <c r="C911" s="20" t="s">
        <v>225</v>
      </c>
      <c r="D911" s="24" t="s">
        <v>10400</v>
      </c>
      <c r="E911" s="12" t="s">
        <v>8881</v>
      </c>
      <c r="F911" s="13" t="s">
        <v>10401</v>
      </c>
      <c r="G911" s="8" t="s">
        <v>226</v>
      </c>
      <c r="H911" s="12" t="s">
        <v>8421</v>
      </c>
      <c r="I911" s="14"/>
      <c r="J911" s="14" t="s">
        <v>14</v>
      </c>
      <c r="K911" s="15"/>
      <c r="L911" s="14" t="s">
        <v>14</v>
      </c>
      <c r="M911" s="14"/>
      <c r="N911" s="34" t="s">
        <v>273</v>
      </c>
      <c r="O911" s="12" t="s">
        <v>10356</v>
      </c>
      <c r="P911" s="34" t="s">
        <v>229</v>
      </c>
      <c r="Q911" s="14" t="s">
        <v>230</v>
      </c>
    </row>
    <row r="912" spans="1:17" ht="105" x14ac:dyDescent="0.25">
      <c r="A912" s="8">
        <v>911</v>
      </c>
      <c r="B912" s="9" t="s">
        <v>15</v>
      </c>
      <c r="C912" s="20" t="s">
        <v>1992</v>
      </c>
      <c r="D912" s="24" t="s">
        <v>10336</v>
      </c>
      <c r="E912" s="12" t="s">
        <v>10106</v>
      </c>
      <c r="F912" s="13" t="s">
        <v>10337</v>
      </c>
      <c r="G912" s="8" t="s">
        <v>16</v>
      </c>
      <c r="H912" s="12" t="s">
        <v>8421</v>
      </c>
      <c r="I912" s="14"/>
      <c r="J912" s="14" t="s">
        <v>14</v>
      </c>
      <c r="K912" s="15"/>
      <c r="L912" s="14" t="s">
        <v>14</v>
      </c>
      <c r="M912" s="14"/>
      <c r="N912" s="34"/>
      <c r="O912" s="12"/>
      <c r="P912" s="34"/>
      <c r="Q912" s="14" t="s">
        <v>391</v>
      </c>
    </row>
    <row r="913" spans="1:17" ht="42" x14ac:dyDescent="0.25">
      <c r="A913" s="8">
        <v>912</v>
      </c>
      <c r="B913" s="9" t="s">
        <v>438</v>
      </c>
      <c r="C913" s="20" t="s">
        <v>189</v>
      </c>
      <c r="D913" s="24" t="s">
        <v>10402</v>
      </c>
      <c r="E913" s="12" t="s">
        <v>4282</v>
      </c>
      <c r="F913" s="13" t="s">
        <v>10403</v>
      </c>
      <c r="G913" s="8" t="s">
        <v>441</v>
      </c>
      <c r="H913" s="12" t="s">
        <v>8421</v>
      </c>
      <c r="I913" s="14"/>
      <c r="J913" s="14" t="s">
        <v>14</v>
      </c>
      <c r="K913" s="15"/>
      <c r="L913" s="14" t="s">
        <v>14</v>
      </c>
      <c r="M913" s="14"/>
      <c r="N913" s="34" t="s">
        <v>348</v>
      </c>
      <c r="O913" s="12" t="s">
        <v>10356</v>
      </c>
      <c r="P913" s="34" t="s">
        <v>62</v>
      </c>
      <c r="Q913" s="14" t="s">
        <v>24</v>
      </c>
    </row>
    <row r="914" spans="1:17" ht="42" x14ac:dyDescent="0.25">
      <c r="A914" s="8">
        <v>913</v>
      </c>
      <c r="B914" s="9" t="s">
        <v>2579</v>
      </c>
      <c r="C914" s="20" t="s">
        <v>10404</v>
      </c>
      <c r="D914" s="24" t="s">
        <v>10405</v>
      </c>
      <c r="E914" s="12" t="s">
        <v>9540</v>
      </c>
      <c r="F914" s="13" t="s">
        <v>1292</v>
      </c>
      <c r="G914" s="8" t="s">
        <v>33</v>
      </c>
      <c r="H914" s="12" t="s">
        <v>8421</v>
      </c>
      <c r="I914" s="14"/>
      <c r="J914" s="14" t="s">
        <v>14</v>
      </c>
      <c r="K914" s="15"/>
      <c r="L914" s="14" t="s">
        <v>14</v>
      </c>
      <c r="M914" s="14"/>
      <c r="N914" s="34" t="s">
        <v>294</v>
      </c>
      <c r="O914" s="12" t="s">
        <v>10356</v>
      </c>
      <c r="P914" s="34" t="s">
        <v>300</v>
      </c>
      <c r="Q914" s="14" t="s">
        <v>210</v>
      </c>
    </row>
    <row r="915" spans="1:17" ht="42" x14ac:dyDescent="0.25">
      <c r="A915" s="8">
        <v>914</v>
      </c>
      <c r="B915" s="9" t="s">
        <v>10406</v>
      </c>
      <c r="C915" s="20" t="s">
        <v>189</v>
      </c>
      <c r="D915" s="24" t="s">
        <v>10407</v>
      </c>
      <c r="E915" s="12" t="s">
        <v>4282</v>
      </c>
      <c r="F915" s="13" t="s">
        <v>10408</v>
      </c>
      <c r="G915" s="8" t="s">
        <v>282</v>
      </c>
      <c r="H915" s="12" t="s">
        <v>8421</v>
      </c>
      <c r="I915" s="14"/>
      <c r="J915" s="14" t="s">
        <v>14</v>
      </c>
      <c r="K915" s="15"/>
      <c r="L915" s="14" t="s">
        <v>14</v>
      </c>
      <c r="M915" s="14"/>
      <c r="N915" s="34" t="s">
        <v>629</v>
      </c>
      <c r="O915" s="12" t="s">
        <v>10356</v>
      </c>
      <c r="P915" s="34" t="s">
        <v>231</v>
      </c>
      <c r="Q915" s="14" t="s">
        <v>38</v>
      </c>
    </row>
    <row r="916" spans="1:17" ht="42" x14ac:dyDescent="0.25">
      <c r="A916" s="8">
        <v>915</v>
      </c>
      <c r="B916" s="9" t="s">
        <v>10409</v>
      </c>
      <c r="C916" s="20" t="s">
        <v>10410</v>
      </c>
      <c r="D916" s="24" t="s">
        <v>10411</v>
      </c>
      <c r="E916" s="12" t="s">
        <v>10239</v>
      </c>
      <c r="F916" s="13" t="s">
        <v>10412</v>
      </c>
      <c r="G916" s="8" t="s">
        <v>312</v>
      </c>
      <c r="H916" s="12" t="s">
        <v>8421</v>
      </c>
      <c r="I916" s="14"/>
      <c r="J916" s="14" t="s">
        <v>14</v>
      </c>
      <c r="K916" s="15"/>
      <c r="L916" s="14" t="s">
        <v>14</v>
      </c>
      <c r="M916" s="14"/>
      <c r="N916" s="34" t="s">
        <v>8094</v>
      </c>
      <c r="O916" s="12" t="s">
        <v>10356</v>
      </c>
      <c r="P916" s="34" t="s">
        <v>62</v>
      </c>
      <c r="Q916" s="14" t="s">
        <v>10413</v>
      </c>
    </row>
    <row r="917" spans="1:17" ht="84" x14ac:dyDescent="0.25">
      <c r="A917" s="8">
        <v>916</v>
      </c>
      <c r="B917" s="9" t="s">
        <v>15</v>
      </c>
      <c r="C917" s="20" t="s">
        <v>20</v>
      </c>
      <c r="D917" s="24" t="s">
        <v>10414</v>
      </c>
      <c r="E917" s="12" t="s">
        <v>8421</v>
      </c>
      <c r="F917" s="13" t="s">
        <v>10415</v>
      </c>
      <c r="G917" s="8" t="s">
        <v>16</v>
      </c>
      <c r="H917" s="12" t="s">
        <v>8421</v>
      </c>
      <c r="I917" s="14"/>
      <c r="J917" s="14" t="s">
        <v>14</v>
      </c>
      <c r="K917" s="15"/>
      <c r="L917" s="14" t="s">
        <v>14</v>
      </c>
      <c r="M917" s="14"/>
      <c r="N917" s="34"/>
      <c r="O917" s="12"/>
      <c r="P917" s="34"/>
      <c r="Q917" s="14" t="s">
        <v>38</v>
      </c>
    </row>
    <row r="918" spans="1:17" ht="21" x14ac:dyDescent="0.25">
      <c r="A918" s="8">
        <v>917</v>
      </c>
      <c r="B918" s="9" t="s">
        <v>1360</v>
      </c>
      <c r="C918" s="20" t="s">
        <v>393</v>
      </c>
      <c r="D918" s="24" t="s">
        <v>10416</v>
      </c>
      <c r="E918" s="12" t="s">
        <v>10341</v>
      </c>
      <c r="F918" s="13" t="s">
        <v>8968</v>
      </c>
      <c r="G918" s="8" t="s">
        <v>454</v>
      </c>
      <c r="H918" s="12" t="s">
        <v>8421</v>
      </c>
      <c r="I918" s="14"/>
      <c r="J918" s="14" t="s">
        <v>14</v>
      </c>
      <c r="K918" s="15"/>
      <c r="L918" s="14" t="s">
        <v>14</v>
      </c>
      <c r="M918" s="14"/>
      <c r="N918" s="34" t="s">
        <v>294</v>
      </c>
      <c r="O918" s="12" t="s">
        <v>10356</v>
      </c>
      <c r="P918" s="34" t="s">
        <v>179</v>
      </c>
      <c r="Q918" s="14" t="s">
        <v>210</v>
      </c>
    </row>
    <row r="919" spans="1:17" ht="147" x14ac:dyDescent="0.25">
      <c r="A919" s="8">
        <v>918</v>
      </c>
      <c r="B919" s="9" t="s">
        <v>15</v>
      </c>
      <c r="C919" s="20" t="s">
        <v>189</v>
      </c>
      <c r="D919" s="24" t="s">
        <v>10417</v>
      </c>
      <c r="E919" s="12" t="s">
        <v>4282</v>
      </c>
      <c r="F919" s="13" t="s">
        <v>10418</v>
      </c>
      <c r="G919" s="8" t="s">
        <v>16</v>
      </c>
      <c r="H919" s="12" t="s">
        <v>10419</v>
      </c>
      <c r="I919" s="14"/>
      <c r="J919" s="14" t="s">
        <v>14</v>
      </c>
      <c r="K919" s="15"/>
      <c r="L919" s="14" t="s">
        <v>14</v>
      </c>
      <c r="M919" s="14"/>
      <c r="N919" s="34" t="s">
        <v>629</v>
      </c>
      <c r="O919" s="12" t="s">
        <v>10356</v>
      </c>
      <c r="P919" s="34" t="s">
        <v>42</v>
      </c>
      <c r="Q919" s="14" t="s">
        <v>24</v>
      </c>
    </row>
    <row r="920" spans="1:17" ht="126" x14ac:dyDescent="0.25">
      <c r="A920" s="8">
        <v>919</v>
      </c>
      <c r="B920" s="9" t="s">
        <v>15</v>
      </c>
      <c r="C920" s="20" t="s">
        <v>10420</v>
      </c>
      <c r="D920" s="24" t="s">
        <v>10421</v>
      </c>
      <c r="E920" s="12" t="s">
        <v>10239</v>
      </c>
      <c r="F920" s="13" t="s">
        <v>10422</v>
      </c>
      <c r="G920" s="8" t="s">
        <v>16</v>
      </c>
      <c r="H920" s="12" t="s">
        <v>10356</v>
      </c>
      <c r="I920" s="14"/>
      <c r="J920" s="14" t="s">
        <v>14</v>
      </c>
      <c r="K920" s="15"/>
      <c r="L920" s="14" t="s">
        <v>14</v>
      </c>
      <c r="M920" s="14"/>
      <c r="N920" s="34" t="s">
        <v>587</v>
      </c>
      <c r="O920" s="12" t="s">
        <v>10356</v>
      </c>
      <c r="P920" s="34" t="s">
        <v>49</v>
      </c>
      <c r="Q920" s="14" t="s">
        <v>210</v>
      </c>
    </row>
    <row r="921" spans="1:17" ht="126" x14ac:dyDescent="0.25">
      <c r="A921" s="8">
        <v>920</v>
      </c>
      <c r="B921" s="9" t="s">
        <v>15</v>
      </c>
      <c r="C921" s="20" t="s">
        <v>1992</v>
      </c>
      <c r="D921" s="24" t="s">
        <v>10423</v>
      </c>
      <c r="E921" s="12" t="s">
        <v>4282</v>
      </c>
      <c r="F921" s="13" t="s">
        <v>10424</v>
      </c>
      <c r="G921" s="8" t="s">
        <v>16</v>
      </c>
      <c r="H921" s="12" t="s">
        <v>10356</v>
      </c>
      <c r="I921" s="14"/>
      <c r="J921" s="14" t="s">
        <v>14</v>
      </c>
      <c r="K921" s="15"/>
      <c r="L921" s="14" t="s">
        <v>14</v>
      </c>
      <c r="M921" s="14"/>
      <c r="N921" s="34" t="s">
        <v>631</v>
      </c>
      <c r="O921" s="12" t="s">
        <v>10356</v>
      </c>
      <c r="P921" s="34" t="s">
        <v>42</v>
      </c>
      <c r="Q921" s="14" t="s">
        <v>230</v>
      </c>
    </row>
    <row r="922" spans="1:17" ht="63" x14ac:dyDescent="0.25">
      <c r="A922" s="8">
        <v>921</v>
      </c>
      <c r="B922" s="9" t="s">
        <v>15</v>
      </c>
      <c r="C922" s="20" t="s">
        <v>50</v>
      </c>
      <c r="D922" s="24" t="s">
        <v>10425</v>
      </c>
      <c r="E922" s="12" t="s">
        <v>4282</v>
      </c>
      <c r="F922" s="13" t="s">
        <v>10426</v>
      </c>
      <c r="G922" s="8" t="s">
        <v>16</v>
      </c>
      <c r="H922" s="12" t="s">
        <v>10356</v>
      </c>
      <c r="I922" s="14"/>
      <c r="J922" s="14" t="s">
        <v>14</v>
      </c>
      <c r="K922" s="15"/>
      <c r="L922" s="14" t="s">
        <v>14</v>
      </c>
      <c r="M922" s="14"/>
      <c r="N922" s="34" t="s">
        <v>348</v>
      </c>
      <c r="O922" s="12" t="s">
        <v>10356</v>
      </c>
      <c r="P922" s="34" t="s">
        <v>19</v>
      </c>
      <c r="Q922" s="14" t="s">
        <v>24</v>
      </c>
    </row>
    <row r="923" spans="1:17" ht="42" x14ac:dyDescent="0.25">
      <c r="A923" s="8">
        <v>922</v>
      </c>
      <c r="B923" s="9" t="s">
        <v>8086</v>
      </c>
      <c r="C923" s="20" t="s">
        <v>10427</v>
      </c>
      <c r="D923" s="24" t="s">
        <v>10428</v>
      </c>
      <c r="E923" s="12" t="s">
        <v>7983</v>
      </c>
      <c r="F923" s="13" t="s">
        <v>6648</v>
      </c>
      <c r="G923" s="8" t="s">
        <v>470</v>
      </c>
      <c r="H923" s="12" t="s">
        <v>10356</v>
      </c>
      <c r="I923" s="14"/>
      <c r="J923" s="14"/>
      <c r="K923" s="15" t="s">
        <v>14</v>
      </c>
      <c r="L923" s="14" t="s">
        <v>14</v>
      </c>
      <c r="M923" s="14"/>
      <c r="N923" s="34" t="s">
        <v>629</v>
      </c>
      <c r="O923" s="12" t="s">
        <v>10356</v>
      </c>
      <c r="P923" s="34" t="s">
        <v>42</v>
      </c>
      <c r="Q923" s="14" t="s">
        <v>38</v>
      </c>
    </row>
    <row r="924" spans="1:17" ht="42" x14ac:dyDescent="0.25">
      <c r="A924" s="8">
        <v>923</v>
      </c>
      <c r="B924" s="9" t="s">
        <v>527</v>
      </c>
      <c r="C924" s="20" t="s">
        <v>309</v>
      </c>
      <c r="D924" s="24" t="s">
        <v>10429</v>
      </c>
      <c r="E924" s="12" t="s">
        <v>4282</v>
      </c>
      <c r="F924" s="13" t="s">
        <v>10430</v>
      </c>
      <c r="G924" s="8" t="s">
        <v>16</v>
      </c>
      <c r="H924" s="12" t="s">
        <v>10356</v>
      </c>
      <c r="I924" s="14"/>
      <c r="J924" s="14" t="s">
        <v>14</v>
      </c>
      <c r="K924" s="15"/>
      <c r="L924" s="14" t="s">
        <v>14</v>
      </c>
      <c r="M924" s="14"/>
      <c r="N924" s="34" t="s">
        <v>9203</v>
      </c>
      <c r="O924" s="12" t="s">
        <v>10356</v>
      </c>
      <c r="P924" s="34" t="s">
        <v>225</v>
      </c>
      <c r="Q924" s="14" t="s">
        <v>24</v>
      </c>
    </row>
    <row r="925" spans="1:17" ht="126" x14ac:dyDescent="0.25">
      <c r="A925" s="8">
        <v>924</v>
      </c>
      <c r="B925" s="9" t="s">
        <v>15</v>
      </c>
      <c r="C925" s="20" t="s">
        <v>10431</v>
      </c>
      <c r="D925" s="24" t="s">
        <v>10432</v>
      </c>
      <c r="E925" s="12" t="s">
        <v>4282</v>
      </c>
      <c r="F925" s="13" t="s">
        <v>10433</v>
      </c>
      <c r="G925" s="8" t="s">
        <v>16</v>
      </c>
      <c r="H925" s="12" t="s">
        <v>10356</v>
      </c>
      <c r="I925" s="14"/>
      <c r="J925" s="14" t="s">
        <v>14</v>
      </c>
      <c r="K925" s="15"/>
      <c r="L925" s="14" t="s">
        <v>14</v>
      </c>
      <c r="M925" s="14"/>
      <c r="N925" s="34" t="s">
        <v>294</v>
      </c>
      <c r="O925" s="12" t="s">
        <v>10356</v>
      </c>
      <c r="P925" s="34" t="s">
        <v>300</v>
      </c>
      <c r="Q925" s="14" t="s">
        <v>38</v>
      </c>
    </row>
    <row r="926" spans="1:17" ht="63" x14ac:dyDescent="0.25">
      <c r="A926" s="8">
        <v>925</v>
      </c>
      <c r="B926" s="9" t="s">
        <v>438</v>
      </c>
      <c r="C926" s="20" t="s">
        <v>577</v>
      </c>
      <c r="D926" s="24" t="s">
        <v>10434</v>
      </c>
      <c r="E926" s="12" t="s">
        <v>10259</v>
      </c>
      <c r="F926" s="13" t="s">
        <v>10435</v>
      </c>
      <c r="G926" s="8" t="s">
        <v>16</v>
      </c>
      <c r="H926" s="12" t="s">
        <v>10356</v>
      </c>
      <c r="I926" s="14"/>
      <c r="J926" s="14" t="s">
        <v>14</v>
      </c>
      <c r="K926" s="15"/>
      <c r="L926" s="14" t="s">
        <v>14</v>
      </c>
      <c r="M926" s="14"/>
      <c r="N926" s="34" t="s">
        <v>348</v>
      </c>
      <c r="O926" s="12" t="s">
        <v>10356</v>
      </c>
      <c r="P926" s="34" t="s">
        <v>19</v>
      </c>
      <c r="Q926" s="14" t="s">
        <v>38</v>
      </c>
    </row>
    <row r="927" spans="1:17" ht="147" x14ac:dyDescent="0.25">
      <c r="A927" s="8">
        <v>926</v>
      </c>
      <c r="B927" s="9" t="s">
        <v>15</v>
      </c>
      <c r="C927" s="20" t="s">
        <v>189</v>
      </c>
      <c r="D927" s="24" t="s">
        <v>10362</v>
      </c>
      <c r="E927" s="12" t="s">
        <v>10279</v>
      </c>
      <c r="F927" s="13" t="s">
        <v>10363</v>
      </c>
      <c r="G927" s="8" t="s">
        <v>16</v>
      </c>
      <c r="H927" s="12" t="s">
        <v>10356</v>
      </c>
      <c r="I927" s="14"/>
      <c r="J927" s="14" t="s">
        <v>14</v>
      </c>
      <c r="K927" s="15"/>
      <c r="L927" s="14" t="s">
        <v>14</v>
      </c>
      <c r="M927" s="14"/>
      <c r="N927" s="34"/>
      <c r="O927" s="12"/>
      <c r="P927" s="34"/>
      <c r="Q927" s="14" t="s">
        <v>210</v>
      </c>
    </row>
    <row r="928" spans="1:17" ht="126" x14ac:dyDescent="0.25">
      <c r="A928" s="8">
        <v>927</v>
      </c>
      <c r="B928" s="9" t="s">
        <v>527</v>
      </c>
      <c r="C928" s="20" t="s">
        <v>10436</v>
      </c>
      <c r="D928" s="24" t="s">
        <v>10437</v>
      </c>
      <c r="E928" s="12" t="s">
        <v>8421</v>
      </c>
      <c r="F928" s="13" t="s">
        <v>10438</v>
      </c>
      <c r="G928" s="8" t="s">
        <v>16</v>
      </c>
      <c r="H928" s="12" t="s">
        <v>10356</v>
      </c>
      <c r="I928" s="14"/>
      <c r="J928" s="14" t="s">
        <v>14</v>
      </c>
      <c r="K928" s="15"/>
      <c r="L928" s="14" t="s">
        <v>14</v>
      </c>
      <c r="M928" s="14"/>
      <c r="N928" s="34" t="s">
        <v>294</v>
      </c>
      <c r="O928" s="12" t="s">
        <v>10356</v>
      </c>
      <c r="P928" s="34" t="s">
        <v>179</v>
      </c>
      <c r="Q928" s="14" t="s">
        <v>38</v>
      </c>
    </row>
    <row r="929" spans="1:17" ht="105" x14ac:dyDescent="0.25">
      <c r="A929" s="8">
        <v>928</v>
      </c>
      <c r="B929" s="9" t="s">
        <v>15</v>
      </c>
      <c r="C929" s="20" t="s">
        <v>8430</v>
      </c>
      <c r="D929" s="24" t="s">
        <v>40</v>
      </c>
      <c r="E929" s="12" t="s">
        <v>10124</v>
      </c>
      <c r="F929" s="13" t="s">
        <v>10439</v>
      </c>
      <c r="G929" s="8" t="s">
        <v>16</v>
      </c>
      <c r="H929" s="12" t="s">
        <v>10356</v>
      </c>
      <c r="I929" s="14"/>
      <c r="J929" s="14" t="s">
        <v>14</v>
      </c>
      <c r="K929" s="15"/>
      <c r="L929" s="14" t="s">
        <v>14</v>
      </c>
      <c r="M929" s="14"/>
      <c r="N929" s="34" t="s">
        <v>629</v>
      </c>
      <c r="O929" s="12" t="s">
        <v>10356</v>
      </c>
      <c r="P929" s="34" t="s">
        <v>42</v>
      </c>
      <c r="Q929" s="14" t="s">
        <v>24</v>
      </c>
    </row>
    <row r="930" spans="1:17" ht="168" x14ac:dyDescent="0.25">
      <c r="A930" s="8">
        <v>929</v>
      </c>
      <c r="B930" s="9" t="s">
        <v>15</v>
      </c>
      <c r="C930" s="20" t="s">
        <v>189</v>
      </c>
      <c r="D930" s="24" t="s">
        <v>10440</v>
      </c>
      <c r="E930" s="12" t="s">
        <v>8421</v>
      </c>
      <c r="F930" s="13" t="s">
        <v>10441</v>
      </c>
      <c r="G930" s="8" t="s">
        <v>16</v>
      </c>
      <c r="H930" s="12" t="s">
        <v>10356</v>
      </c>
      <c r="I930" s="14"/>
      <c r="J930" s="14" t="s">
        <v>14</v>
      </c>
      <c r="K930" s="15"/>
      <c r="L930" s="14" t="s">
        <v>14</v>
      </c>
      <c r="M930" s="14"/>
      <c r="N930" s="34" t="s">
        <v>273</v>
      </c>
      <c r="O930" s="12" t="s">
        <v>10356</v>
      </c>
      <c r="P930" s="34" t="s">
        <v>229</v>
      </c>
      <c r="Q930" s="14" t="s">
        <v>38</v>
      </c>
    </row>
    <row r="931" spans="1:17" ht="84" x14ac:dyDescent="0.25">
      <c r="A931" s="8">
        <v>930</v>
      </c>
      <c r="B931" s="9" t="s">
        <v>10442</v>
      </c>
      <c r="C931" s="20" t="s">
        <v>50</v>
      </c>
      <c r="D931" s="24" t="s">
        <v>10443</v>
      </c>
      <c r="E931" s="12" t="s">
        <v>10356</v>
      </c>
      <c r="F931" s="13" t="s">
        <v>10444</v>
      </c>
      <c r="G931" s="8" t="s">
        <v>16</v>
      </c>
      <c r="H931" s="12" t="s">
        <v>10356</v>
      </c>
      <c r="I931" s="14"/>
      <c r="J931" s="14" t="s">
        <v>14</v>
      </c>
      <c r="K931" s="15"/>
      <c r="L931" s="14" t="s">
        <v>14</v>
      </c>
      <c r="M931" s="14"/>
      <c r="N931" s="34" t="s">
        <v>348</v>
      </c>
      <c r="O931" s="12" t="s">
        <v>10445</v>
      </c>
      <c r="P931" s="34" t="s">
        <v>19</v>
      </c>
      <c r="Q931" s="14" t="s">
        <v>38</v>
      </c>
    </row>
    <row r="932" spans="1:17" ht="147" x14ac:dyDescent="0.25">
      <c r="A932" s="8">
        <v>931</v>
      </c>
      <c r="B932" s="9" t="s">
        <v>15</v>
      </c>
      <c r="C932" s="20" t="s">
        <v>10446</v>
      </c>
      <c r="D932" s="24" t="s">
        <v>10447</v>
      </c>
      <c r="E932" s="12" t="s">
        <v>10279</v>
      </c>
      <c r="F932" s="13" t="s">
        <v>10448</v>
      </c>
      <c r="G932" s="8" t="s">
        <v>16</v>
      </c>
      <c r="H932" s="12" t="s">
        <v>10356</v>
      </c>
      <c r="I932" s="14"/>
      <c r="J932" s="14" t="s">
        <v>14</v>
      </c>
      <c r="K932" s="15"/>
      <c r="L932" s="14" t="s">
        <v>14</v>
      </c>
      <c r="M932" s="14"/>
      <c r="N932" s="34" t="s">
        <v>8057</v>
      </c>
      <c r="O932" s="12" t="s">
        <v>10449</v>
      </c>
      <c r="P932" s="34" t="s">
        <v>187</v>
      </c>
      <c r="Q932" s="14" t="s">
        <v>38</v>
      </c>
    </row>
    <row r="933" spans="1:17" ht="42" x14ac:dyDescent="0.25">
      <c r="A933" s="8">
        <v>932</v>
      </c>
      <c r="B933" s="9" t="s">
        <v>15</v>
      </c>
      <c r="C933" s="20" t="s">
        <v>10450</v>
      </c>
      <c r="D933" s="24" t="s">
        <v>10451</v>
      </c>
      <c r="E933" s="12" t="s">
        <v>10356</v>
      </c>
      <c r="F933" s="13" t="s">
        <v>10452</v>
      </c>
      <c r="G933" s="8" t="s">
        <v>16</v>
      </c>
      <c r="H933" s="12" t="s">
        <v>10356</v>
      </c>
      <c r="I933" s="14"/>
      <c r="J933" s="14" t="s">
        <v>14</v>
      </c>
      <c r="K933" s="15"/>
      <c r="L933" s="14" t="s">
        <v>14</v>
      </c>
      <c r="M933" s="14"/>
      <c r="N933" s="34" t="s">
        <v>8057</v>
      </c>
      <c r="O933" s="12" t="s">
        <v>10449</v>
      </c>
      <c r="P933" s="34" t="s">
        <v>187</v>
      </c>
      <c r="Q933" s="14" t="s">
        <v>24</v>
      </c>
    </row>
    <row r="934" spans="1:17" ht="84" x14ac:dyDescent="0.25">
      <c r="A934" s="8">
        <v>933</v>
      </c>
      <c r="B934" s="9" t="s">
        <v>15</v>
      </c>
      <c r="C934" s="20" t="s">
        <v>8400</v>
      </c>
      <c r="D934" s="24" t="s">
        <v>10453</v>
      </c>
      <c r="E934" s="12" t="s">
        <v>8421</v>
      </c>
      <c r="F934" s="13" t="s">
        <v>10454</v>
      </c>
      <c r="G934" s="8" t="s">
        <v>16</v>
      </c>
      <c r="H934" s="12" t="s">
        <v>10445</v>
      </c>
      <c r="I934" s="14"/>
      <c r="J934" s="14" t="s">
        <v>14</v>
      </c>
      <c r="K934" s="15"/>
      <c r="L934" s="14" t="s">
        <v>14</v>
      </c>
      <c r="M934" s="14"/>
      <c r="N934" s="34" t="s">
        <v>348</v>
      </c>
      <c r="O934" s="12" t="s">
        <v>10455</v>
      </c>
      <c r="P934" s="34" t="s">
        <v>19</v>
      </c>
      <c r="Q934" s="14" t="s">
        <v>230</v>
      </c>
    </row>
    <row r="935" spans="1:17" ht="126" x14ac:dyDescent="0.25">
      <c r="A935" s="8">
        <v>934</v>
      </c>
      <c r="B935" s="9" t="s">
        <v>2121</v>
      </c>
      <c r="C935" s="20" t="s">
        <v>1113</v>
      </c>
      <c r="D935" s="24" t="s">
        <v>10456</v>
      </c>
      <c r="E935" s="12" t="s">
        <v>8421</v>
      </c>
      <c r="F935" s="13" t="s">
        <v>10457</v>
      </c>
      <c r="G935" s="8" t="s">
        <v>16</v>
      </c>
      <c r="H935" s="12" t="s">
        <v>10445</v>
      </c>
      <c r="I935" s="14"/>
      <c r="J935" s="14" t="s">
        <v>14</v>
      </c>
      <c r="K935" s="15"/>
      <c r="L935" s="14" t="s">
        <v>14</v>
      </c>
      <c r="M935" s="14"/>
      <c r="N935" s="34" t="s">
        <v>348</v>
      </c>
      <c r="O935" s="12" t="s">
        <v>10445</v>
      </c>
      <c r="P935" s="34" t="s">
        <v>19</v>
      </c>
      <c r="Q935" s="14" t="s">
        <v>24</v>
      </c>
    </row>
    <row r="936" spans="1:17" ht="63" x14ac:dyDescent="0.25">
      <c r="A936" s="8">
        <v>935</v>
      </c>
      <c r="B936" s="9" t="s">
        <v>213</v>
      </c>
      <c r="C936" s="20" t="s">
        <v>189</v>
      </c>
      <c r="D936" s="24" t="s">
        <v>10458</v>
      </c>
      <c r="E936" s="12" t="s">
        <v>8421</v>
      </c>
      <c r="F936" s="13" t="s">
        <v>10459</v>
      </c>
      <c r="G936" s="8" t="s">
        <v>61</v>
      </c>
      <c r="H936" s="12" t="s">
        <v>10445</v>
      </c>
      <c r="I936" s="14"/>
      <c r="J936" s="14" t="s">
        <v>14</v>
      </c>
      <c r="K936" s="15"/>
      <c r="L936" s="14" t="s">
        <v>14</v>
      </c>
      <c r="M936" s="14"/>
      <c r="N936" s="34" t="s">
        <v>631</v>
      </c>
      <c r="O936" s="12" t="s">
        <v>10449</v>
      </c>
      <c r="P936" s="34" t="s">
        <v>42</v>
      </c>
      <c r="Q936" s="14" t="s">
        <v>230</v>
      </c>
    </row>
    <row r="937" spans="1:17" ht="42" x14ac:dyDescent="0.25">
      <c r="A937" s="8">
        <v>936</v>
      </c>
      <c r="B937" s="9" t="s">
        <v>1171</v>
      </c>
      <c r="C937" s="20" t="s">
        <v>189</v>
      </c>
      <c r="D937" s="24" t="s">
        <v>10460</v>
      </c>
      <c r="E937" s="12" t="s">
        <v>10193</v>
      </c>
      <c r="F937" s="13" t="s">
        <v>10461</v>
      </c>
      <c r="G937" s="8" t="s">
        <v>259</v>
      </c>
      <c r="H937" s="12" t="s">
        <v>10445</v>
      </c>
      <c r="I937" s="14"/>
      <c r="J937" s="14" t="s">
        <v>14</v>
      </c>
      <c r="K937" s="15"/>
      <c r="L937" s="14" t="s">
        <v>14</v>
      </c>
      <c r="M937" s="14"/>
      <c r="N937" s="34" t="s">
        <v>631</v>
      </c>
      <c r="O937" s="12" t="s">
        <v>10449</v>
      </c>
      <c r="P937" s="34" t="s">
        <v>231</v>
      </c>
      <c r="Q937" s="14" t="s">
        <v>230</v>
      </c>
    </row>
    <row r="938" spans="1:17" ht="63" x14ac:dyDescent="0.25">
      <c r="A938" s="8">
        <v>937</v>
      </c>
      <c r="B938" s="9" t="s">
        <v>1639</v>
      </c>
      <c r="C938" s="20" t="s">
        <v>1331</v>
      </c>
      <c r="D938" s="24" t="s">
        <v>10462</v>
      </c>
      <c r="E938" s="12" t="s">
        <v>10254</v>
      </c>
      <c r="F938" s="13" t="s">
        <v>10463</v>
      </c>
      <c r="G938" s="8" t="s">
        <v>196</v>
      </c>
      <c r="H938" s="12" t="s">
        <v>10445</v>
      </c>
      <c r="I938" s="14"/>
      <c r="J938" s="14" t="s">
        <v>14</v>
      </c>
      <c r="K938" s="15"/>
      <c r="L938" s="14" t="s">
        <v>14</v>
      </c>
      <c r="M938" s="14"/>
      <c r="N938" s="34" t="s">
        <v>631</v>
      </c>
      <c r="O938" s="12" t="s">
        <v>10449</v>
      </c>
      <c r="P938" s="34" t="s">
        <v>231</v>
      </c>
      <c r="Q938" s="14" t="s">
        <v>391</v>
      </c>
    </row>
    <row r="939" spans="1:17" ht="84" x14ac:dyDescent="0.25">
      <c r="A939" s="8">
        <v>938</v>
      </c>
      <c r="B939" s="9" t="s">
        <v>2238</v>
      </c>
      <c r="C939" s="20" t="s">
        <v>50</v>
      </c>
      <c r="D939" s="24" t="s">
        <v>10464</v>
      </c>
      <c r="E939" s="12" t="s">
        <v>8421</v>
      </c>
      <c r="F939" s="13" t="s">
        <v>10465</v>
      </c>
      <c r="G939" s="8" t="s">
        <v>51</v>
      </c>
      <c r="H939" s="12" t="s">
        <v>10445</v>
      </c>
      <c r="I939" s="14"/>
      <c r="J939" s="14" t="s">
        <v>14</v>
      </c>
      <c r="K939" s="15"/>
      <c r="L939" s="14" t="s">
        <v>14</v>
      </c>
      <c r="M939" s="14"/>
      <c r="N939" s="34" t="s">
        <v>8094</v>
      </c>
      <c r="O939" s="12" t="s">
        <v>10449</v>
      </c>
      <c r="P939" s="34" t="s">
        <v>19</v>
      </c>
      <c r="Q939" s="14" t="s">
        <v>391</v>
      </c>
    </row>
    <row r="940" spans="1:17" ht="84" x14ac:dyDescent="0.25">
      <c r="A940" s="8">
        <v>939</v>
      </c>
      <c r="B940" s="9" t="s">
        <v>2238</v>
      </c>
      <c r="C940" s="20" t="s">
        <v>50</v>
      </c>
      <c r="D940" s="24" t="s">
        <v>10466</v>
      </c>
      <c r="E940" s="12" t="s">
        <v>8421</v>
      </c>
      <c r="F940" s="13" t="s">
        <v>10467</v>
      </c>
      <c r="G940" s="8" t="s">
        <v>51</v>
      </c>
      <c r="H940" s="12" t="s">
        <v>10445</v>
      </c>
      <c r="I940" s="14"/>
      <c r="J940" s="14" t="s">
        <v>14</v>
      </c>
      <c r="K940" s="15"/>
      <c r="L940" s="14" t="s">
        <v>14</v>
      </c>
      <c r="M940" s="14"/>
      <c r="N940" s="34" t="s">
        <v>8094</v>
      </c>
      <c r="O940" s="12" t="s">
        <v>10449</v>
      </c>
      <c r="P940" s="34" t="s">
        <v>19</v>
      </c>
      <c r="Q940" s="14" t="s">
        <v>391</v>
      </c>
    </row>
    <row r="941" spans="1:17" ht="42" x14ac:dyDescent="0.25">
      <c r="A941" s="8">
        <v>940</v>
      </c>
      <c r="B941" s="9" t="s">
        <v>2238</v>
      </c>
      <c r="C941" s="20" t="s">
        <v>50</v>
      </c>
      <c r="D941" s="24" t="s">
        <v>10468</v>
      </c>
      <c r="E941" s="12" t="s">
        <v>8421</v>
      </c>
      <c r="F941" s="13" t="s">
        <v>10469</v>
      </c>
      <c r="G941" s="8" t="s">
        <v>51</v>
      </c>
      <c r="H941" s="12" t="s">
        <v>10445</v>
      </c>
      <c r="I941" s="14"/>
      <c r="J941" s="14" t="s">
        <v>14</v>
      </c>
      <c r="K941" s="15"/>
      <c r="L941" s="14" t="s">
        <v>14</v>
      </c>
      <c r="M941" s="14"/>
      <c r="N941" s="34" t="s">
        <v>8094</v>
      </c>
      <c r="O941" s="12" t="s">
        <v>10449</v>
      </c>
      <c r="P941" s="34" t="s">
        <v>19</v>
      </c>
      <c r="Q941" s="14" t="s">
        <v>38</v>
      </c>
    </row>
    <row r="942" spans="1:17" ht="84" x14ac:dyDescent="0.25">
      <c r="A942" s="8">
        <v>941</v>
      </c>
      <c r="B942" s="9" t="s">
        <v>213</v>
      </c>
      <c r="C942" s="20" t="s">
        <v>7286</v>
      </c>
      <c r="D942" s="24" t="s">
        <v>40</v>
      </c>
      <c r="E942" s="12" t="s">
        <v>9501</v>
      </c>
      <c r="F942" s="13" t="s">
        <v>10470</v>
      </c>
      <c r="G942" s="8" t="s">
        <v>41</v>
      </c>
      <c r="H942" s="12" t="s">
        <v>10445</v>
      </c>
      <c r="I942" s="14"/>
      <c r="J942" s="14" t="s">
        <v>14</v>
      </c>
      <c r="K942" s="15"/>
      <c r="L942" s="14" t="s">
        <v>14</v>
      </c>
      <c r="M942" s="14"/>
      <c r="N942" s="34" t="s">
        <v>460</v>
      </c>
      <c r="O942" s="12" t="s">
        <v>10449</v>
      </c>
      <c r="P942" s="34" t="s">
        <v>49</v>
      </c>
      <c r="Q942" s="14" t="s">
        <v>30</v>
      </c>
    </row>
    <row r="943" spans="1:17" ht="105" x14ac:dyDescent="0.25">
      <c r="A943" s="8">
        <v>942</v>
      </c>
      <c r="B943" s="9" t="s">
        <v>15</v>
      </c>
      <c r="C943" s="20" t="s">
        <v>8430</v>
      </c>
      <c r="D943" s="24" t="s">
        <v>40</v>
      </c>
      <c r="E943" s="12" t="s">
        <v>10124</v>
      </c>
      <c r="F943" s="13" t="s">
        <v>10471</v>
      </c>
      <c r="G943" s="8" t="s">
        <v>16</v>
      </c>
      <c r="H943" s="12" t="s">
        <v>10445</v>
      </c>
      <c r="I943" s="14"/>
      <c r="J943" s="14" t="s">
        <v>14</v>
      </c>
      <c r="K943" s="15"/>
      <c r="L943" s="14" t="s">
        <v>14</v>
      </c>
      <c r="M943" s="14"/>
      <c r="N943" s="34" t="s">
        <v>8057</v>
      </c>
      <c r="O943" s="12" t="s">
        <v>10449</v>
      </c>
      <c r="P943" s="34" t="s">
        <v>187</v>
      </c>
      <c r="Q943" s="14" t="s">
        <v>24</v>
      </c>
    </row>
    <row r="944" spans="1:17" ht="63" x14ac:dyDescent="0.25">
      <c r="A944" s="8">
        <v>943</v>
      </c>
      <c r="B944" s="9" t="s">
        <v>10472</v>
      </c>
      <c r="C944" s="20" t="s">
        <v>2136</v>
      </c>
      <c r="D944" s="24" t="s">
        <v>10473</v>
      </c>
      <c r="E944" s="12" t="s">
        <v>10356</v>
      </c>
      <c r="F944" s="13" t="s">
        <v>10474</v>
      </c>
      <c r="G944" s="8" t="s">
        <v>16</v>
      </c>
      <c r="H944" s="12" t="s">
        <v>10445</v>
      </c>
      <c r="I944" s="14"/>
      <c r="J944" s="14" t="s">
        <v>14</v>
      </c>
      <c r="K944" s="15"/>
      <c r="L944" s="14" t="s">
        <v>14</v>
      </c>
      <c r="M944" s="14"/>
      <c r="N944" s="34"/>
      <c r="O944" s="12"/>
      <c r="P944" s="34"/>
      <c r="Q944" s="14" t="s">
        <v>38</v>
      </c>
    </row>
    <row r="945" spans="1:17" ht="63" x14ac:dyDescent="0.25">
      <c r="A945" s="8">
        <v>944</v>
      </c>
      <c r="B945" s="9" t="s">
        <v>10475</v>
      </c>
      <c r="C945" s="20" t="s">
        <v>2136</v>
      </c>
      <c r="D945" s="24" t="s">
        <v>10476</v>
      </c>
      <c r="E945" s="12" t="s">
        <v>10356</v>
      </c>
      <c r="F945" s="13" t="s">
        <v>10477</v>
      </c>
      <c r="G945" s="8" t="s">
        <v>16</v>
      </c>
      <c r="H945" s="12" t="s">
        <v>10445</v>
      </c>
      <c r="I945" s="14"/>
      <c r="J945" s="14" t="s">
        <v>14</v>
      </c>
      <c r="K945" s="15"/>
      <c r="L945" s="14" t="s">
        <v>14</v>
      </c>
      <c r="M945" s="14"/>
      <c r="N945" s="34" t="s">
        <v>8094</v>
      </c>
      <c r="O945" s="12" t="s">
        <v>10449</v>
      </c>
      <c r="P945" s="34" t="s">
        <v>19</v>
      </c>
      <c r="Q945" s="14" t="s">
        <v>38</v>
      </c>
    </row>
    <row r="946" spans="1:17" ht="42" x14ac:dyDescent="0.25">
      <c r="A946" s="8">
        <v>945</v>
      </c>
      <c r="B946" s="9" t="s">
        <v>10478</v>
      </c>
      <c r="C946" s="20" t="s">
        <v>8147</v>
      </c>
      <c r="D946" s="24" t="s">
        <v>10479</v>
      </c>
      <c r="E946" s="12" t="s">
        <v>4282</v>
      </c>
      <c r="F946" s="13" t="s">
        <v>10480</v>
      </c>
      <c r="G946" s="8" t="s">
        <v>3606</v>
      </c>
      <c r="H946" s="12" t="s">
        <v>10445</v>
      </c>
      <c r="I946" s="14"/>
      <c r="J946" s="14"/>
      <c r="K946" s="15" t="s">
        <v>14</v>
      </c>
      <c r="L946" s="14" t="s">
        <v>14</v>
      </c>
      <c r="M946" s="14"/>
      <c r="N946" s="34"/>
      <c r="O946" s="12"/>
      <c r="P946" s="34"/>
      <c r="Q946" s="14" t="s">
        <v>30</v>
      </c>
    </row>
    <row r="947" spans="1:17" ht="126" x14ac:dyDescent="0.25">
      <c r="A947" s="8">
        <v>946</v>
      </c>
      <c r="B947" s="9" t="s">
        <v>15</v>
      </c>
      <c r="C947" s="20" t="s">
        <v>10481</v>
      </c>
      <c r="D947" s="24" t="s">
        <v>10482</v>
      </c>
      <c r="E947" s="12" t="s">
        <v>4282</v>
      </c>
      <c r="F947" s="13" t="s">
        <v>10483</v>
      </c>
      <c r="G947" s="8" t="s">
        <v>259</v>
      </c>
      <c r="H947" s="12" t="s">
        <v>10445</v>
      </c>
      <c r="I947" s="14"/>
      <c r="J947" s="14" t="s">
        <v>14</v>
      </c>
      <c r="K947" s="15"/>
      <c r="L947" s="14" t="s">
        <v>14</v>
      </c>
      <c r="M947" s="14"/>
      <c r="N947" s="34" t="s">
        <v>460</v>
      </c>
      <c r="O947" s="12" t="s">
        <v>10449</v>
      </c>
      <c r="P947" s="34" t="s">
        <v>49</v>
      </c>
      <c r="Q947" s="14" t="s">
        <v>434</v>
      </c>
    </row>
    <row r="948" spans="1:17" ht="126" x14ac:dyDescent="0.25">
      <c r="A948" s="8">
        <v>947</v>
      </c>
      <c r="B948" s="9" t="s">
        <v>15</v>
      </c>
      <c r="C948" s="20" t="s">
        <v>518</v>
      </c>
      <c r="D948" s="24" t="s">
        <v>10484</v>
      </c>
      <c r="E948" s="12" t="s">
        <v>10356</v>
      </c>
      <c r="F948" s="13" t="s">
        <v>10485</v>
      </c>
      <c r="G948" s="8" t="s">
        <v>16</v>
      </c>
      <c r="H948" s="12" t="s">
        <v>10445</v>
      </c>
      <c r="I948" s="14"/>
      <c r="J948" s="14" t="s">
        <v>14</v>
      </c>
      <c r="K948" s="15"/>
      <c r="L948" s="14" t="s">
        <v>14</v>
      </c>
      <c r="M948" s="14"/>
      <c r="N948" s="34" t="s">
        <v>8006</v>
      </c>
      <c r="O948" s="12" t="s">
        <v>10449</v>
      </c>
      <c r="P948" s="34" t="s">
        <v>49</v>
      </c>
      <c r="Q948" s="14" t="s">
        <v>38</v>
      </c>
    </row>
    <row r="949" spans="1:17" ht="84" x14ac:dyDescent="0.25">
      <c r="A949" s="8">
        <v>948</v>
      </c>
      <c r="B949" s="9" t="s">
        <v>15</v>
      </c>
      <c r="C949" s="20" t="s">
        <v>189</v>
      </c>
      <c r="D949" s="24" t="s">
        <v>10486</v>
      </c>
      <c r="E949" s="12" t="s">
        <v>10259</v>
      </c>
      <c r="F949" s="13" t="s">
        <v>10487</v>
      </c>
      <c r="G949" s="8" t="s">
        <v>16</v>
      </c>
      <c r="H949" s="12" t="s">
        <v>10445</v>
      </c>
      <c r="I949" s="14"/>
      <c r="J949" s="14" t="s">
        <v>14</v>
      </c>
      <c r="K949" s="15"/>
      <c r="L949" s="14" t="s">
        <v>14</v>
      </c>
      <c r="M949" s="14"/>
      <c r="N949" s="34" t="s">
        <v>631</v>
      </c>
      <c r="O949" s="12" t="s">
        <v>10449</v>
      </c>
      <c r="P949" s="34" t="s">
        <v>42</v>
      </c>
      <c r="Q949" s="14" t="s">
        <v>230</v>
      </c>
    </row>
    <row r="950" spans="1:17" ht="105" x14ac:dyDescent="0.25">
      <c r="A950" s="8">
        <v>949</v>
      </c>
      <c r="B950" s="9" t="s">
        <v>15</v>
      </c>
      <c r="C950" s="20" t="s">
        <v>8400</v>
      </c>
      <c r="D950" s="24" t="s">
        <v>10488</v>
      </c>
      <c r="E950" s="12" t="s">
        <v>10356</v>
      </c>
      <c r="F950" s="13" t="s">
        <v>10489</v>
      </c>
      <c r="G950" s="8" t="s">
        <v>16</v>
      </c>
      <c r="H950" s="12" t="s">
        <v>10445</v>
      </c>
      <c r="I950" s="14"/>
      <c r="J950" s="14" t="s">
        <v>14</v>
      </c>
      <c r="K950" s="15"/>
      <c r="L950" s="14" t="s">
        <v>14</v>
      </c>
      <c r="M950" s="14"/>
      <c r="N950" s="34" t="s">
        <v>218</v>
      </c>
      <c r="O950" s="12" t="s">
        <v>10449</v>
      </c>
      <c r="P950" s="34" t="s">
        <v>512</v>
      </c>
      <c r="Q950" s="14" t="s">
        <v>197</v>
      </c>
    </row>
    <row r="951" spans="1:17" ht="63" x14ac:dyDescent="0.25">
      <c r="A951" s="8">
        <v>950</v>
      </c>
      <c r="B951" s="9" t="s">
        <v>10490</v>
      </c>
      <c r="C951" s="20" t="s">
        <v>1331</v>
      </c>
      <c r="D951" s="24" t="s">
        <v>10491</v>
      </c>
      <c r="E951" s="12" t="s">
        <v>10172</v>
      </c>
      <c r="F951" s="13" t="s">
        <v>10492</v>
      </c>
      <c r="G951" s="8" t="s">
        <v>1941</v>
      </c>
      <c r="H951" s="12" t="s">
        <v>10445</v>
      </c>
      <c r="I951" s="14"/>
      <c r="J951" s="14" t="s">
        <v>14</v>
      </c>
      <c r="K951" s="15"/>
      <c r="L951" s="14" t="s">
        <v>14</v>
      </c>
      <c r="M951" s="14"/>
      <c r="N951" s="34" t="s">
        <v>631</v>
      </c>
      <c r="O951" s="12" t="s">
        <v>10449</v>
      </c>
      <c r="P951" s="34" t="s">
        <v>231</v>
      </c>
      <c r="Q951" s="14" t="s">
        <v>38</v>
      </c>
    </row>
    <row r="952" spans="1:17" ht="84" x14ac:dyDescent="0.25">
      <c r="A952" s="8">
        <v>951</v>
      </c>
      <c r="B952" s="9" t="s">
        <v>15</v>
      </c>
      <c r="C952" s="20" t="s">
        <v>189</v>
      </c>
      <c r="D952" s="24" t="s">
        <v>10493</v>
      </c>
      <c r="E952" s="12" t="s">
        <v>10239</v>
      </c>
      <c r="F952" s="13" t="s">
        <v>10494</v>
      </c>
      <c r="G952" s="8" t="s">
        <v>16</v>
      </c>
      <c r="H952" s="12" t="s">
        <v>10445</v>
      </c>
      <c r="I952" s="14"/>
      <c r="J952" s="14" t="s">
        <v>14</v>
      </c>
      <c r="K952" s="15"/>
      <c r="L952" s="14" t="s">
        <v>14</v>
      </c>
      <c r="M952" s="14"/>
      <c r="N952" s="34" t="s">
        <v>631</v>
      </c>
      <c r="O952" s="12" t="s">
        <v>10449</v>
      </c>
      <c r="P952" s="34" t="s">
        <v>10159</v>
      </c>
      <c r="Q952" s="14" t="s">
        <v>230</v>
      </c>
    </row>
    <row r="953" spans="1:17" ht="126" x14ac:dyDescent="0.25">
      <c r="A953" s="8">
        <v>952</v>
      </c>
      <c r="B953" s="9" t="s">
        <v>15</v>
      </c>
      <c r="C953" s="20" t="s">
        <v>1992</v>
      </c>
      <c r="D953" s="24" t="s">
        <v>10423</v>
      </c>
      <c r="E953" s="12" t="s">
        <v>4282</v>
      </c>
      <c r="F953" s="13" t="s">
        <v>10495</v>
      </c>
      <c r="G953" s="8" t="s">
        <v>16</v>
      </c>
      <c r="H953" s="12" t="s">
        <v>10445</v>
      </c>
      <c r="I953" s="14"/>
      <c r="J953" s="14" t="s">
        <v>14</v>
      </c>
      <c r="K953" s="15"/>
      <c r="L953" s="14" t="s">
        <v>14</v>
      </c>
      <c r="M953" s="14"/>
      <c r="N953" s="34" t="s">
        <v>631</v>
      </c>
      <c r="O953" s="12" t="s">
        <v>10449</v>
      </c>
      <c r="P953" s="34" t="s">
        <v>277</v>
      </c>
      <c r="Q953" s="14" t="s">
        <v>230</v>
      </c>
    </row>
    <row r="954" spans="1:17" ht="105" x14ac:dyDescent="0.25">
      <c r="A954" s="8">
        <v>953</v>
      </c>
      <c r="B954" s="9" t="s">
        <v>15</v>
      </c>
      <c r="C954" s="20" t="s">
        <v>1992</v>
      </c>
      <c r="D954" s="24" t="s">
        <v>10496</v>
      </c>
      <c r="E954" s="12" t="s">
        <v>10341</v>
      </c>
      <c r="F954" s="13" t="s">
        <v>10497</v>
      </c>
      <c r="G954" s="8" t="s">
        <v>16</v>
      </c>
      <c r="H954" s="12" t="s">
        <v>10445</v>
      </c>
      <c r="I954" s="14"/>
      <c r="J954" s="14" t="s">
        <v>14</v>
      </c>
      <c r="K954" s="15"/>
      <c r="L954" s="14" t="s">
        <v>14</v>
      </c>
      <c r="M954" s="14"/>
      <c r="N954" s="34" t="s">
        <v>10126</v>
      </c>
      <c r="O954" s="12" t="s">
        <v>10449</v>
      </c>
      <c r="P954" s="34" t="s">
        <v>179</v>
      </c>
      <c r="Q954" s="14" t="s">
        <v>21</v>
      </c>
    </row>
    <row r="955" spans="1:17" ht="42" x14ac:dyDescent="0.25">
      <c r="A955" s="8">
        <v>954</v>
      </c>
      <c r="B955" s="9" t="s">
        <v>10498</v>
      </c>
      <c r="C955" s="20" t="s">
        <v>10499</v>
      </c>
      <c r="D955" s="24" t="s">
        <v>10500</v>
      </c>
      <c r="E955" s="12" t="s">
        <v>4282</v>
      </c>
      <c r="F955" s="13" t="s">
        <v>10501</v>
      </c>
      <c r="G955" s="8" t="s">
        <v>1095</v>
      </c>
      <c r="H955" s="12" t="s">
        <v>10445</v>
      </c>
      <c r="I955" s="14"/>
      <c r="J955" s="14" t="s">
        <v>14</v>
      </c>
      <c r="K955" s="15"/>
      <c r="L955" s="14" t="s">
        <v>14</v>
      </c>
      <c r="M955" s="14"/>
      <c r="N955" s="34" t="s">
        <v>631</v>
      </c>
      <c r="O955" s="12" t="s">
        <v>10449</v>
      </c>
      <c r="P955" s="34" t="s">
        <v>42</v>
      </c>
      <c r="Q955" s="14" t="s">
        <v>38</v>
      </c>
    </row>
    <row r="956" spans="1:17" ht="42" x14ac:dyDescent="0.25">
      <c r="A956" s="8">
        <v>955</v>
      </c>
      <c r="B956" s="9" t="s">
        <v>10502</v>
      </c>
      <c r="C956" s="20" t="s">
        <v>2235</v>
      </c>
      <c r="D956" s="24" t="s">
        <v>10503</v>
      </c>
      <c r="E956" s="12" t="s">
        <v>10445</v>
      </c>
      <c r="F956" s="13" t="s">
        <v>1203</v>
      </c>
      <c r="G956" s="8" t="s">
        <v>2233</v>
      </c>
      <c r="H956" s="12" t="s">
        <v>10445</v>
      </c>
      <c r="I956" s="14"/>
      <c r="J956" s="14" t="s">
        <v>14</v>
      </c>
      <c r="K956" s="15"/>
      <c r="L956" s="14" t="s">
        <v>14</v>
      </c>
      <c r="M956" s="14"/>
      <c r="N956" s="34" t="s">
        <v>631</v>
      </c>
      <c r="O956" s="12" t="s">
        <v>10449</v>
      </c>
      <c r="P956" s="34" t="s">
        <v>42</v>
      </c>
      <c r="Q956" s="14" t="s">
        <v>24</v>
      </c>
    </row>
    <row r="957" spans="1:17" ht="105" x14ac:dyDescent="0.25">
      <c r="A957" s="8">
        <v>956</v>
      </c>
      <c r="B957" s="9" t="s">
        <v>322</v>
      </c>
      <c r="C957" s="20" t="s">
        <v>181</v>
      </c>
      <c r="D957" s="24" t="s">
        <v>10504</v>
      </c>
      <c r="E957" s="12" t="s">
        <v>10124</v>
      </c>
      <c r="F957" s="13" t="s">
        <v>10505</v>
      </c>
      <c r="G957" s="8" t="s">
        <v>16</v>
      </c>
      <c r="H957" s="12" t="s">
        <v>10445</v>
      </c>
      <c r="I957" s="14"/>
      <c r="J957" s="14" t="s">
        <v>14</v>
      </c>
      <c r="K957" s="15"/>
      <c r="L957" s="14" t="s">
        <v>14</v>
      </c>
      <c r="M957" s="14"/>
      <c r="N957" s="34" t="s">
        <v>631</v>
      </c>
      <c r="O957" s="12" t="s">
        <v>10449</v>
      </c>
      <c r="P957" s="34" t="s">
        <v>42</v>
      </c>
      <c r="Q957" s="14" t="s">
        <v>38</v>
      </c>
    </row>
    <row r="958" spans="1:17" ht="42" x14ac:dyDescent="0.25">
      <c r="A958" s="8">
        <v>957</v>
      </c>
      <c r="B958" s="9" t="s">
        <v>15</v>
      </c>
      <c r="C958" s="20" t="s">
        <v>964</v>
      </c>
      <c r="D958" s="24" t="s">
        <v>10506</v>
      </c>
      <c r="E958" s="12" t="s">
        <v>4282</v>
      </c>
      <c r="F958" s="13" t="s">
        <v>10507</v>
      </c>
      <c r="G958" s="8" t="s">
        <v>259</v>
      </c>
      <c r="H958" s="12" t="s">
        <v>10445</v>
      </c>
      <c r="I958" s="14"/>
      <c r="J958" s="14" t="s">
        <v>14</v>
      </c>
      <c r="K958" s="15"/>
      <c r="L958" s="14" t="s">
        <v>14</v>
      </c>
      <c r="M958" s="14"/>
      <c r="N958" s="34" t="s">
        <v>631</v>
      </c>
      <c r="O958" s="12" t="s">
        <v>10449</v>
      </c>
      <c r="P958" s="34" t="s">
        <v>277</v>
      </c>
      <c r="Q958" s="14" t="s">
        <v>230</v>
      </c>
    </row>
    <row r="959" spans="1:17" ht="42" x14ac:dyDescent="0.25">
      <c r="A959" s="8">
        <v>958</v>
      </c>
      <c r="B959" s="9" t="s">
        <v>15</v>
      </c>
      <c r="C959" s="20" t="s">
        <v>189</v>
      </c>
      <c r="D959" s="24" t="s">
        <v>10508</v>
      </c>
      <c r="E959" s="12" t="s">
        <v>10356</v>
      </c>
      <c r="F959" s="13" t="s">
        <v>10509</v>
      </c>
      <c r="G959" s="8" t="s">
        <v>16</v>
      </c>
      <c r="H959" s="12" t="s">
        <v>10445</v>
      </c>
      <c r="I959" s="14"/>
      <c r="J959" s="14" t="s">
        <v>14</v>
      </c>
      <c r="K959" s="15"/>
      <c r="L959" s="14" t="s">
        <v>14</v>
      </c>
      <c r="M959" s="14"/>
      <c r="N959" s="34" t="s">
        <v>10126</v>
      </c>
      <c r="O959" s="12" t="s">
        <v>10449</v>
      </c>
      <c r="P959" s="34" t="s">
        <v>179</v>
      </c>
      <c r="Q959" s="14" t="s">
        <v>391</v>
      </c>
    </row>
    <row r="960" spans="1:17" ht="63" x14ac:dyDescent="0.25">
      <c r="A960" s="8">
        <v>959</v>
      </c>
      <c r="B960" s="9" t="s">
        <v>1491</v>
      </c>
      <c r="C960" s="20" t="s">
        <v>10510</v>
      </c>
      <c r="D960" s="24" t="s">
        <v>40</v>
      </c>
      <c r="E960" s="12" t="s">
        <v>10124</v>
      </c>
      <c r="F960" s="13" t="s">
        <v>10511</v>
      </c>
      <c r="G960" s="8" t="s">
        <v>288</v>
      </c>
      <c r="H960" s="12" t="s">
        <v>10449</v>
      </c>
      <c r="I960" s="14"/>
      <c r="J960" s="14" t="s">
        <v>14</v>
      </c>
      <c r="K960" s="15"/>
      <c r="L960" s="14" t="s">
        <v>14</v>
      </c>
      <c r="M960" s="14"/>
      <c r="N960" s="34"/>
      <c r="O960" s="12"/>
      <c r="P960" s="34"/>
      <c r="Q960" s="14" t="s">
        <v>21</v>
      </c>
    </row>
    <row r="961" spans="1:17" ht="63" x14ac:dyDescent="0.25">
      <c r="A961" s="8">
        <v>960</v>
      </c>
      <c r="B961" s="9" t="s">
        <v>213</v>
      </c>
      <c r="C961" s="20" t="s">
        <v>731</v>
      </c>
      <c r="D961" s="24" t="s">
        <v>10512</v>
      </c>
      <c r="E961" s="12" t="s">
        <v>10513</v>
      </c>
      <c r="F961" s="13" t="s">
        <v>10514</v>
      </c>
      <c r="G961" s="8" t="s">
        <v>41</v>
      </c>
      <c r="H961" s="12" t="s">
        <v>10449</v>
      </c>
      <c r="I961" s="14"/>
      <c r="J961" s="14" t="s">
        <v>14</v>
      </c>
      <c r="K961" s="15"/>
      <c r="L961" s="14" t="s">
        <v>14</v>
      </c>
      <c r="M961" s="14"/>
      <c r="N961" s="34" t="s">
        <v>460</v>
      </c>
      <c r="O961" s="12" t="s">
        <v>10449</v>
      </c>
      <c r="P961" s="34" t="s">
        <v>49</v>
      </c>
      <c r="Q961" s="14" t="s">
        <v>30</v>
      </c>
    </row>
    <row r="962" spans="1:17" ht="21" x14ac:dyDescent="0.25">
      <c r="A962" s="8">
        <v>961</v>
      </c>
      <c r="B962" s="9" t="s">
        <v>251</v>
      </c>
      <c r="C962" s="20" t="s">
        <v>10515</v>
      </c>
      <c r="D962" s="24" t="s">
        <v>40</v>
      </c>
      <c r="E962" s="12" t="s">
        <v>10080</v>
      </c>
      <c r="F962" s="13" t="s">
        <v>9042</v>
      </c>
      <c r="G962" s="8" t="s">
        <v>73</v>
      </c>
      <c r="H962" s="12" t="s">
        <v>10449</v>
      </c>
      <c r="I962" s="14"/>
      <c r="J962" s="14" t="s">
        <v>14</v>
      </c>
      <c r="K962" s="15"/>
      <c r="L962" s="14" t="s">
        <v>14</v>
      </c>
      <c r="M962" s="14"/>
      <c r="N962" s="34" t="s">
        <v>631</v>
      </c>
      <c r="O962" s="12" t="s">
        <v>10449</v>
      </c>
      <c r="P962" s="34" t="s">
        <v>42</v>
      </c>
      <c r="Q962" s="14" t="s">
        <v>391</v>
      </c>
    </row>
    <row r="963" spans="1:17" ht="21" x14ac:dyDescent="0.25">
      <c r="A963" s="8">
        <v>962</v>
      </c>
      <c r="B963" s="9" t="s">
        <v>213</v>
      </c>
      <c r="C963" s="20" t="s">
        <v>335</v>
      </c>
      <c r="D963" s="24" t="s">
        <v>10516</v>
      </c>
      <c r="E963" s="12" t="s">
        <v>10239</v>
      </c>
      <c r="F963" s="13" t="s">
        <v>10517</v>
      </c>
      <c r="G963" s="8" t="s">
        <v>345</v>
      </c>
      <c r="H963" s="12" t="s">
        <v>10449</v>
      </c>
      <c r="I963" s="14"/>
      <c r="J963" s="14" t="s">
        <v>14</v>
      </c>
      <c r="K963" s="15"/>
      <c r="L963" s="14" t="s">
        <v>14</v>
      </c>
      <c r="M963" s="14"/>
      <c r="N963" s="34" t="s">
        <v>8094</v>
      </c>
      <c r="O963" s="12" t="s">
        <v>10449</v>
      </c>
      <c r="P963" s="34" t="s">
        <v>19</v>
      </c>
      <c r="Q963" s="14" t="s">
        <v>30</v>
      </c>
    </row>
    <row r="964" spans="1:17" ht="21" x14ac:dyDescent="0.25">
      <c r="A964" s="8">
        <v>963</v>
      </c>
      <c r="B964" s="9" t="s">
        <v>213</v>
      </c>
      <c r="C964" s="20" t="s">
        <v>335</v>
      </c>
      <c r="D964" s="24" t="s">
        <v>10518</v>
      </c>
      <c r="E964" s="12" t="s">
        <v>10239</v>
      </c>
      <c r="F964" s="13" t="s">
        <v>10517</v>
      </c>
      <c r="G964" s="8" t="s">
        <v>345</v>
      </c>
      <c r="H964" s="12" t="s">
        <v>10449</v>
      </c>
      <c r="I964" s="14"/>
      <c r="J964" s="14" t="s">
        <v>14</v>
      </c>
      <c r="K964" s="15"/>
      <c r="L964" s="14" t="s">
        <v>14</v>
      </c>
      <c r="M964" s="14"/>
      <c r="N964" s="34" t="s">
        <v>8094</v>
      </c>
      <c r="O964" s="12" t="s">
        <v>10449</v>
      </c>
      <c r="P964" s="34" t="s">
        <v>19</v>
      </c>
      <c r="Q964" s="14" t="s">
        <v>30</v>
      </c>
    </row>
    <row r="965" spans="1:17" ht="105" x14ac:dyDescent="0.25">
      <c r="A965" s="8">
        <v>964</v>
      </c>
      <c r="B965" s="9" t="s">
        <v>15</v>
      </c>
      <c r="C965" s="20" t="s">
        <v>10519</v>
      </c>
      <c r="D965" s="24" t="s">
        <v>10520</v>
      </c>
      <c r="E965" s="12" t="s">
        <v>10356</v>
      </c>
      <c r="F965" s="13" t="s">
        <v>10521</v>
      </c>
      <c r="G965" s="8" t="s">
        <v>16</v>
      </c>
      <c r="H965" s="12" t="s">
        <v>10449</v>
      </c>
      <c r="I965" s="14"/>
      <c r="J965" s="14" t="s">
        <v>14</v>
      </c>
      <c r="K965" s="15"/>
      <c r="L965" s="14" t="s">
        <v>14</v>
      </c>
      <c r="M965" s="14"/>
      <c r="N965" s="34" t="s">
        <v>631</v>
      </c>
      <c r="O965" s="12" t="s">
        <v>10449</v>
      </c>
      <c r="P965" s="34" t="s">
        <v>46</v>
      </c>
      <c r="Q965" s="14" t="s">
        <v>21</v>
      </c>
    </row>
    <row r="966" spans="1:17" ht="63" x14ac:dyDescent="0.25">
      <c r="A966" s="8">
        <v>965</v>
      </c>
      <c r="B966" s="9" t="s">
        <v>416</v>
      </c>
      <c r="C966" s="20" t="s">
        <v>181</v>
      </c>
      <c r="D966" s="24" t="s">
        <v>10522</v>
      </c>
      <c r="E966" s="12" t="s">
        <v>9540</v>
      </c>
      <c r="F966" s="13" t="s">
        <v>10523</v>
      </c>
      <c r="G966" s="8" t="s">
        <v>10524</v>
      </c>
      <c r="H966" s="12" t="s">
        <v>10449</v>
      </c>
      <c r="I966" s="14"/>
      <c r="J966" s="14" t="s">
        <v>14</v>
      </c>
      <c r="K966" s="15"/>
      <c r="L966" s="14" t="s">
        <v>14</v>
      </c>
      <c r="M966" s="14"/>
      <c r="N966" s="34" t="s">
        <v>631</v>
      </c>
      <c r="O966" s="12" t="s">
        <v>10449</v>
      </c>
      <c r="P966" s="34" t="s">
        <v>42</v>
      </c>
      <c r="Q966" s="14" t="s">
        <v>38</v>
      </c>
    </row>
    <row r="967" spans="1:17" ht="84" x14ac:dyDescent="0.25">
      <c r="A967" s="8">
        <v>966</v>
      </c>
      <c r="B967" s="9" t="s">
        <v>322</v>
      </c>
      <c r="C967" s="20" t="s">
        <v>181</v>
      </c>
      <c r="D967" s="24" t="s">
        <v>10525</v>
      </c>
      <c r="E967" s="12" t="s">
        <v>10356</v>
      </c>
      <c r="F967" s="13" t="s">
        <v>10526</v>
      </c>
      <c r="G967" s="8" t="s">
        <v>16</v>
      </c>
      <c r="H967" s="12" t="s">
        <v>10449</v>
      </c>
      <c r="I967" s="14"/>
      <c r="J967" s="14" t="s">
        <v>14</v>
      </c>
      <c r="K967" s="15"/>
      <c r="L967" s="14" t="s">
        <v>14</v>
      </c>
      <c r="M967" s="14"/>
      <c r="N967" s="34" t="s">
        <v>631</v>
      </c>
      <c r="O967" s="12" t="s">
        <v>10449</v>
      </c>
      <c r="P967" s="34" t="s">
        <v>42</v>
      </c>
      <c r="Q967" s="14" t="s">
        <v>24</v>
      </c>
    </row>
    <row r="968" spans="1:17" ht="42" x14ac:dyDescent="0.25">
      <c r="A968" s="8">
        <v>967</v>
      </c>
      <c r="B968" s="9" t="s">
        <v>1283</v>
      </c>
      <c r="C968" s="20" t="s">
        <v>8430</v>
      </c>
      <c r="D968" s="24" t="s">
        <v>10527</v>
      </c>
      <c r="E968" s="12" t="s">
        <v>10356</v>
      </c>
      <c r="F968" s="13" t="s">
        <v>10528</v>
      </c>
      <c r="G968" s="8" t="s">
        <v>10529</v>
      </c>
      <c r="H968" s="12" t="s">
        <v>10449</v>
      </c>
      <c r="I968" s="14"/>
      <c r="J968" s="14" t="s">
        <v>14</v>
      </c>
      <c r="K968" s="15"/>
      <c r="L968" s="14" t="s">
        <v>14</v>
      </c>
      <c r="M968" s="14"/>
      <c r="N968" s="34" t="s">
        <v>631</v>
      </c>
      <c r="O968" s="12" t="s">
        <v>10449</v>
      </c>
      <c r="P968" s="34" t="s">
        <v>42</v>
      </c>
      <c r="Q968" s="14" t="s">
        <v>391</v>
      </c>
    </row>
    <row r="969" spans="1:17" ht="105" x14ac:dyDescent="0.25">
      <c r="A969" s="8">
        <v>968</v>
      </c>
      <c r="B969" s="9" t="s">
        <v>15</v>
      </c>
      <c r="C969" s="20" t="s">
        <v>189</v>
      </c>
      <c r="D969" s="24" t="s">
        <v>10530</v>
      </c>
      <c r="E969" s="12" t="s">
        <v>10445</v>
      </c>
      <c r="F969" s="13" t="s">
        <v>10531</v>
      </c>
      <c r="G969" s="8" t="s">
        <v>16</v>
      </c>
      <c r="H969" s="12" t="s">
        <v>10449</v>
      </c>
      <c r="I969" s="14"/>
      <c r="J969" s="14" t="s">
        <v>14</v>
      </c>
      <c r="K969" s="15"/>
      <c r="L969" s="14" t="s">
        <v>14</v>
      </c>
      <c r="M969" s="14"/>
      <c r="N969" s="34" t="s">
        <v>631</v>
      </c>
      <c r="O969" s="12" t="s">
        <v>10449</v>
      </c>
      <c r="P969" s="34" t="s">
        <v>42</v>
      </c>
      <c r="Q969" s="14" t="s">
        <v>24</v>
      </c>
    </row>
    <row r="970" spans="1:17" ht="84" x14ac:dyDescent="0.25">
      <c r="A970" s="8">
        <v>969</v>
      </c>
      <c r="B970" s="9" t="s">
        <v>15</v>
      </c>
      <c r="C970" s="20" t="s">
        <v>8430</v>
      </c>
      <c r="D970" s="24" t="s">
        <v>40</v>
      </c>
      <c r="E970" s="12" t="s">
        <v>10124</v>
      </c>
      <c r="F970" s="13" t="s">
        <v>10532</v>
      </c>
      <c r="G970" s="8" t="s">
        <v>16</v>
      </c>
      <c r="H970" s="12" t="s">
        <v>10449</v>
      </c>
      <c r="I970" s="14"/>
      <c r="J970" s="14" t="s">
        <v>14</v>
      </c>
      <c r="K970" s="15"/>
      <c r="L970" s="14" t="s">
        <v>14</v>
      </c>
      <c r="M970" s="14"/>
      <c r="N970" s="34" t="s">
        <v>218</v>
      </c>
      <c r="O970" s="12" t="s">
        <v>10449</v>
      </c>
      <c r="P970" s="34" t="s">
        <v>512</v>
      </c>
      <c r="Q970" s="14" t="s">
        <v>38</v>
      </c>
    </row>
    <row r="971" spans="1:17" ht="84" x14ac:dyDescent="0.25">
      <c r="A971" s="8">
        <v>970</v>
      </c>
      <c r="B971" s="9" t="s">
        <v>9627</v>
      </c>
      <c r="C971" s="20" t="s">
        <v>189</v>
      </c>
      <c r="D971" s="24" t="s">
        <v>10533</v>
      </c>
      <c r="E971" s="12" t="s">
        <v>10534</v>
      </c>
      <c r="F971" s="13" t="s">
        <v>10535</v>
      </c>
      <c r="G971" s="8" t="s">
        <v>16</v>
      </c>
      <c r="H971" s="12" t="s">
        <v>10449</v>
      </c>
      <c r="I971" s="14"/>
      <c r="J971" s="14" t="s">
        <v>14</v>
      </c>
      <c r="K971" s="15"/>
      <c r="L971" s="14" t="s">
        <v>14</v>
      </c>
      <c r="M971" s="14"/>
      <c r="N971" s="34" t="s">
        <v>8094</v>
      </c>
      <c r="O971" s="12" t="s">
        <v>10449</v>
      </c>
      <c r="P971" s="34" t="s">
        <v>19</v>
      </c>
      <c r="Q971" s="14" t="s">
        <v>38</v>
      </c>
    </row>
    <row r="972" spans="1:17" ht="42" x14ac:dyDescent="0.25">
      <c r="A972" s="8">
        <v>971</v>
      </c>
      <c r="B972" s="9" t="s">
        <v>931</v>
      </c>
      <c r="C972" s="20" t="s">
        <v>189</v>
      </c>
      <c r="D972" s="24" t="s">
        <v>10536</v>
      </c>
      <c r="E972" s="12" t="s">
        <v>8421</v>
      </c>
      <c r="F972" s="13" t="s">
        <v>10537</v>
      </c>
      <c r="G972" s="8" t="s">
        <v>470</v>
      </c>
      <c r="H972" s="12" t="s">
        <v>10449</v>
      </c>
      <c r="I972" s="14"/>
      <c r="J972" s="14" t="s">
        <v>14</v>
      </c>
      <c r="K972" s="15"/>
      <c r="L972" s="14" t="s">
        <v>14</v>
      </c>
      <c r="M972" s="14"/>
      <c r="N972" s="34" t="s">
        <v>631</v>
      </c>
      <c r="O972" s="12"/>
      <c r="P972" s="34" t="s">
        <v>10538</v>
      </c>
      <c r="Q972" s="14" t="s">
        <v>24</v>
      </c>
    </row>
    <row r="973" spans="1:17" ht="147" x14ac:dyDescent="0.25">
      <c r="A973" s="8">
        <v>972</v>
      </c>
      <c r="B973" s="9" t="s">
        <v>15</v>
      </c>
      <c r="C973" s="20" t="s">
        <v>189</v>
      </c>
      <c r="D973" s="24" t="s">
        <v>10539</v>
      </c>
      <c r="E973" s="12" t="s">
        <v>10445</v>
      </c>
      <c r="F973" s="13" t="s">
        <v>10540</v>
      </c>
      <c r="G973" s="8" t="s">
        <v>16</v>
      </c>
      <c r="H973" s="12" t="s">
        <v>10449</v>
      </c>
      <c r="I973" s="14"/>
      <c r="J973" s="14" t="s">
        <v>14</v>
      </c>
      <c r="K973" s="15"/>
      <c r="L973" s="14" t="s">
        <v>14</v>
      </c>
      <c r="M973" s="14"/>
      <c r="N973" s="34" t="s">
        <v>218</v>
      </c>
      <c r="O973" s="12" t="s">
        <v>10541</v>
      </c>
      <c r="P973" s="34" t="s">
        <v>512</v>
      </c>
      <c r="Q973" s="14" t="s">
        <v>391</v>
      </c>
    </row>
    <row r="974" spans="1:17" ht="63" x14ac:dyDescent="0.25">
      <c r="A974" s="8">
        <v>973</v>
      </c>
      <c r="B974" s="9" t="s">
        <v>10542</v>
      </c>
      <c r="C974" s="20" t="s">
        <v>285</v>
      </c>
      <c r="D974" s="24" t="s">
        <v>10543</v>
      </c>
      <c r="E974" s="12" t="s">
        <v>10356</v>
      </c>
      <c r="F974" s="13" t="s">
        <v>10544</v>
      </c>
      <c r="G974" s="8" t="s">
        <v>48</v>
      </c>
      <c r="H974" s="12" t="s">
        <v>10449</v>
      </c>
      <c r="I974" s="14"/>
      <c r="J974" s="14" t="s">
        <v>14</v>
      </c>
      <c r="K974" s="15"/>
      <c r="L974" s="14" t="s">
        <v>14</v>
      </c>
      <c r="M974" s="14"/>
      <c r="N974" s="34" t="s">
        <v>631</v>
      </c>
      <c r="O974" s="12" t="s">
        <v>10541</v>
      </c>
      <c r="P974" s="34" t="s">
        <v>8369</v>
      </c>
      <c r="Q974" s="14" t="s">
        <v>230</v>
      </c>
    </row>
    <row r="975" spans="1:17" ht="42" x14ac:dyDescent="0.25">
      <c r="A975" s="8">
        <v>974</v>
      </c>
      <c r="B975" s="9" t="s">
        <v>2065</v>
      </c>
      <c r="C975" s="20" t="s">
        <v>1331</v>
      </c>
      <c r="D975" s="24" t="s">
        <v>10545</v>
      </c>
      <c r="E975" s="12" t="s">
        <v>10239</v>
      </c>
      <c r="F975" s="13" t="s">
        <v>10546</v>
      </c>
      <c r="G975" s="8" t="s">
        <v>196</v>
      </c>
      <c r="H975" s="12" t="s">
        <v>10449</v>
      </c>
      <c r="I975" s="14"/>
      <c r="J975" s="14" t="s">
        <v>14</v>
      </c>
      <c r="K975" s="15"/>
      <c r="L975" s="14" t="s">
        <v>14</v>
      </c>
      <c r="M975" s="14"/>
      <c r="N975" s="34" t="s">
        <v>631</v>
      </c>
      <c r="O975" s="12" t="s">
        <v>10541</v>
      </c>
      <c r="P975" s="34" t="s">
        <v>10538</v>
      </c>
      <c r="Q975" s="14" t="s">
        <v>230</v>
      </c>
    </row>
    <row r="976" spans="1:17" ht="168" x14ac:dyDescent="0.25">
      <c r="A976" s="8">
        <v>975</v>
      </c>
      <c r="B976" s="9" t="s">
        <v>15</v>
      </c>
      <c r="C976" s="20" t="s">
        <v>8430</v>
      </c>
      <c r="D976" s="24" t="s">
        <v>10547</v>
      </c>
      <c r="E976" s="12" t="s">
        <v>10356</v>
      </c>
      <c r="F976" s="13" t="s">
        <v>10548</v>
      </c>
      <c r="G976" s="8" t="s">
        <v>16</v>
      </c>
      <c r="H976" s="12" t="s">
        <v>10541</v>
      </c>
      <c r="I976" s="14"/>
      <c r="J976" s="14"/>
      <c r="K976" s="15" t="s">
        <v>14</v>
      </c>
      <c r="L976" s="14" t="s">
        <v>14</v>
      </c>
      <c r="M976" s="14"/>
      <c r="N976" s="34" t="s">
        <v>631</v>
      </c>
      <c r="O976" s="12" t="s">
        <v>10541</v>
      </c>
      <c r="P976" s="34" t="s">
        <v>10549</v>
      </c>
      <c r="Q976" s="14" t="s">
        <v>24</v>
      </c>
    </row>
    <row r="977" spans="1:17" ht="126" x14ac:dyDescent="0.25">
      <c r="A977" s="8">
        <v>976</v>
      </c>
      <c r="B977" s="9" t="s">
        <v>1733</v>
      </c>
      <c r="C977" s="20" t="s">
        <v>10550</v>
      </c>
      <c r="D977" s="24" t="s">
        <v>10551</v>
      </c>
      <c r="E977" s="12" t="s">
        <v>10445</v>
      </c>
      <c r="F977" s="13" t="s">
        <v>10552</v>
      </c>
      <c r="G977" s="8" t="s">
        <v>16</v>
      </c>
      <c r="H977" s="12" t="s">
        <v>10541</v>
      </c>
      <c r="I977" s="14"/>
      <c r="J977" s="14" t="s">
        <v>14</v>
      </c>
      <c r="K977" s="15"/>
      <c r="L977" s="14" t="s">
        <v>14</v>
      </c>
      <c r="M977" s="14"/>
      <c r="N977" s="34" t="s">
        <v>273</v>
      </c>
      <c r="O977" s="12" t="s">
        <v>10541</v>
      </c>
      <c r="P977" s="34" t="s">
        <v>229</v>
      </c>
      <c r="Q977" s="14" t="s">
        <v>24</v>
      </c>
    </row>
    <row r="978" spans="1:17" ht="147" x14ac:dyDescent="0.25">
      <c r="A978" s="8">
        <v>977</v>
      </c>
      <c r="B978" s="9" t="s">
        <v>1130</v>
      </c>
      <c r="C978" s="20" t="s">
        <v>189</v>
      </c>
      <c r="D978" s="24" t="s">
        <v>10553</v>
      </c>
      <c r="E978" s="12" t="s">
        <v>8421</v>
      </c>
      <c r="F978" s="13" t="s">
        <v>10554</v>
      </c>
      <c r="G978" s="8" t="s">
        <v>16</v>
      </c>
      <c r="H978" s="12" t="s">
        <v>10541</v>
      </c>
      <c r="I978" s="14"/>
      <c r="J978" s="14" t="s">
        <v>14</v>
      </c>
      <c r="K978" s="15"/>
      <c r="L978" s="14" t="s">
        <v>14</v>
      </c>
      <c r="M978" s="14"/>
      <c r="N978" s="34" t="s">
        <v>631</v>
      </c>
      <c r="O978" s="12" t="s">
        <v>10541</v>
      </c>
      <c r="P978" s="34" t="s">
        <v>8369</v>
      </c>
      <c r="Q978" s="14" t="s">
        <v>24</v>
      </c>
    </row>
    <row r="979" spans="1:17" ht="42" x14ac:dyDescent="0.25">
      <c r="A979" s="8">
        <v>978</v>
      </c>
      <c r="B979" s="9" t="s">
        <v>10555</v>
      </c>
      <c r="C979" s="20" t="s">
        <v>10556</v>
      </c>
      <c r="D979" s="24" t="s">
        <v>40</v>
      </c>
      <c r="E979" s="12" t="s">
        <v>9685</v>
      </c>
      <c r="F979" s="13" t="s">
        <v>10557</v>
      </c>
      <c r="G979" s="14" t="s">
        <v>41</v>
      </c>
      <c r="H979" s="12" t="s">
        <v>10541</v>
      </c>
      <c r="I979" s="14"/>
      <c r="J979" s="14"/>
      <c r="K979" s="15" t="s">
        <v>14</v>
      </c>
      <c r="L979" s="14" t="s">
        <v>14</v>
      </c>
      <c r="M979" s="14"/>
      <c r="N979" s="34"/>
      <c r="O979" s="12" t="s">
        <v>10541</v>
      </c>
      <c r="P979" s="34" t="s">
        <v>19</v>
      </c>
      <c r="Q979" s="14" t="s">
        <v>21</v>
      </c>
    </row>
    <row r="980" spans="1:17" ht="126" x14ac:dyDescent="0.25">
      <c r="A980" s="8">
        <v>979</v>
      </c>
      <c r="B980" s="9" t="s">
        <v>15</v>
      </c>
      <c r="C980" s="20" t="s">
        <v>10558</v>
      </c>
      <c r="D980" s="24" t="s">
        <v>40</v>
      </c>
      <c r="E980" s="12" t="s">
        <v>10106</v>
      </c>
      <c r="F980" s="13" t="s">
        <v>10559</v>
      </c>
      <c r="G980" s="8" t="s">
        <v>16</v>
      </c>
      <c r="H980" s="12" t="s">
        <v>10541</v>
      </c>
      <c r="I980" s="14"/>
      <c r="J980" s="14"/>
      <c r="K980" s="15" t="s">
        <v>14</v>
      </c>
      <c r="L980" s="14" t="s">
        <v>14</v>
      </c>
      <c r="M980" s="14"/>
      <c r="N980" s="34" t="s">
        <v>8057</v>
      </c>
      <c r="O980" s="12" t="s">
        <v>10541</v>
      </c>
      <c r="P980" s="34" t="s">
        <v>9147</v>
      </c>
      <c r="Q980" s="14" t="s">
        <v>24</v>
      </c>
    </row>
    <row r="981" spans="1:17" ht="168" x14ac:dyDescent="0.25">
      <c r="A981" s="8">
        <v>980</v>
      </c>
      <c r="B981" s="9" t="s">
        <v>469</v>
      </c>
      <c r="C981" s="20" t="s">
        <v>189</v>
      </c>
      <c r="D981" s="24" t="s">
        <v>10560</v>
      </c>
      <c r="E981" s="12" t="s">
        <v>10445</v>
      </c>
      <c r="F981" s="13" t="s">
        <v>10561</v>
      </c>
      <c r="G981" s="8" t="s">
        <v>16</v>
      </c>
      <c r="H981" s="12" t="s">
        <v>10541</v>
      </c>
      <c r="I981" s="14"/>
      <c r="J981" s="14"/>
      <c r="K981" s="15" t="s">
        <v>14</v>
      </c>
      <c r="L981" s="14" t="s">
        <v>14</v>
      </c>
      <c r="M981" s="14"/>
      <c r="N981" s="34" t="s">
        <v>631</v>
      </c>
      <c r="O981" s="12" t="s">
        <v>10562</v>
      </c>
      <c r="P981" s="34" t="s">
        <v>42</v>
      </c>
      <c r="Q981" s="14" t="s">
        <v>8687</v>
      </c>
    </row>
    <row r="982" spans="1:17" ht="126" x14ac:dyDescent="0.25">
      <c r="A982" s="8">
        <v>981</v>
      </c>
      <c r="B982" s="9" t="s">
        <v>322</v>
      </c>
      <c r="C982" s="20" t="s">
        <v>261</v>
      </c>
      <c r="D982" s="24" t="s">
        <v>10563</v>
      </c>
      <c r="E982" s="12" t="s">
        <v>10445</v>
      </c>
      <c r="F982" s="13" t="s">
        <v>10564</v>
      </c>
      <c r="G982" s="8" t="s">
        <v>48</v>
      </c>
      <c r="H982" s="12" t="s">
        <v>10541</v>
      </c>
      <c r="I982" s="14"/>
      <c r="J982" s="14" t="s">
        <v>14</v>
      </c>
      <c r="K982" s="15"/>
      <c r="L982" s="14" t="s">
        <v>14</v>
      </c>
      <c r="M982" s="14"/>
      <c r="N982" s="34" t="s">
        <v>631</v>
      </c>
      <c r="O982" s="12" t="s">
        <v>10541</v>
      </c>
      <c r="P982" s="34" t="s">
        <v>277</v>
      </c>
      <c r="Q982" s="14" t="s">
        <v>38</v>
      </c>
    </row>
    <row r="983" spans="1:17" ht="84" x14ac:dyDescent="0.25">
      <c r="A983" s="8">
        <v>982</v>
      </c>
      <c r="B983" s="9" t="s">
        <v>10565</v>
      </c>
      <c r="C983" s="20" t="s">
        <v>10558</v>
      </c>
      <c r="D983" s="24" t="s">
        <v>40</v>
      </c>
      <c r="E983" s="12" t="s">
        <v>10445</v>
      </c>
      <c r="F983" s="13" t="s">
        <v>10566</v>
      </c>
      <c r="G983" s="8" t="s">
        <v>16</v>
      </c>
      <c r="H983" s="12" t="s">
        <v>10541</v>
      </c>
      <c r="I983" s="14"/>
      <c r="J983" s="14" t="s">
        <v>14</v>
      </c>
      <c r="K983" s="15"/>
      <c r="L983" s="14" t="s">
        <v>14</v>
      </c>
      <c r="M983" s="14"/>
      <c r="N983" s="34" t="s">
        <v>8057</v>
      </c>
      <c r="O983" s="18" t="s">
        <v>9147</v>
      </c>
      <c r="P983" s="34" t="s">
        <v>187</v>
      </c>
      <c r="Q983" s="14" t="s">
        <v>230</v>
      </c>
    </row>
    <row r="984" spans="1:17" ht="126" x14ac:dyDescent="0.25">
      <c r="A984" s="8">
        <v>983</v>
      </c>
      <c r="B984" s="9" t="s">
        <v>15</v>
      </c>
      <c r="C984" s="20" t="s">
        <v>8400</v>
      </c>
      <c r="D984" s="24" t="s">
        <v>10567</v>
      </c>
      <c r="E984" s="12" t="s">
        <v>10449</v>
      </c>
      <c r="F984" s="13" t="s">
        <v>10568</v>
      </c>
      <c r="G984" s="8" t="s">
        <v>16</v>
      </c>
      <c r="H984" s="12" t="s">
        <v>10541</v>
      </c>
      <c r="I984" s="14"/>
      <c r="J984" s="14" t="s">
        <v>14</v>
      </c>
      <c r="K984" s="15"/>
      <c r="L984" s="14" t="s">
        <v>14</v>
      </c>
      <c r="M984" s="14"/>
      <c r="N984" s="42" t="s">
        <v>10541</v>
      </c>
      <c r="O984" s="12" t="s">
        <v>10541</v>
      </c>
      <c r="P984" s="34" t="s">
        <v>10569</v>
      </c>
      <c r="Q984" s="14" t="s">
        <v>230</v>
      </c>
    </row>
    <row r="985" spans="1:17" ht="105" x14ac:dyDescent="0.25">
      <c r="A985" s="8">
        <v>984</v>
      </c>
      <c r="B985" s="9" t="s">
        <v>15</v>
      </c>
      <c r="C985" s="20" t="s">
        <v>181</v>
      </c>
      <c r="D985" s="24" t="s">
        <v>10570</v>
      </c>
      <c r="E985" s="12" t="s">
        <v>10445</v>
      </c>
      <c r="F985" s="13" t="s">
        <v>10571</v>
      </c>
      <c r="G985" s="8" t="s">
        <v>16</v>
      </c>
      <c r="H985" s="12" t="s">
        <v>10572</v>
      </c>
      <c r="I985" s="14"/>
      <c r="J985" s="14" t="s">
        <v>14</v>
      </c>
      <c r="K985" s="15"/>
      <c r="L985" s="14" t="s">
        <v>14</v>
      </c>
      <c r="M985" s="14"/>
      <c r="N985" s="34"/>
      <c r="O985" s="12" t="s">
        <v>10541</v>
      </c>
      <c r="P985" s="34" t="s">
        <v>10573</v>
      </c>
      <c r="Q985" s="14" t="s">
        <v>38</v>
      </c>
    </row>
    <row r="986" spans="1:17" ht="42" x14ac:dyDescent="0.25">
      <c r="A986" s="8">
        <v>985</v>
      </c>
      <c r="B986" s="9" t="s">
        <v>853</v>
      </c>
      <c r="C986" s="20" t="s">
        <v>10574</v>
      </c>
      <c r="D986" s="24" t="s">
        <v>10575</v>
      </c>
      <c r="E986" s="12" t="s">
        <v>8421</v>
      </c>
      <c r="F986" s="13" t="s">
        <v>10576</v>
      </c>
      <c r="G986" s="8" t="s">
        <v>223</v>
      </c>
      <c r="H986" s="12" t="s">
        <v>10541</v>
      </c>
      <c r="I986" s="14"/>
      <c r="J986" s="14" t="s">
        <v>14</v>
      </c>
      <c r="K986" s="15"/>
      <c r="L986" s="14" t="s">
        <v>14</v>
      </c>
      <c r="M986" s="14"/>
      <c r="N986" s="34" t="s">
        <v>2942</v>
      </c>
      <c r="O986" s="12" t="s">
        <v>10541</v>
      </c>
      <c r="P986" s="34" t="s">
        <v>225</v>
      </c>
      <c r="Q986" s="14" t="s">
        <v>38</v>
      </c>
    </row>
    <row r="987" spans="1:17" ht="42" x14ac:dyDescent="0.25">
      <c r="A987" s="8">
        <v>986</v>
      </c>
      <c r="B987" s="9" t="s">
        <v>10577</v>
      </c>
      <c r="C987" s="20" t="s">
        <v>189</v>
      </c>
      <c r="D987" s="24" t="s">
        <v>10578</v>
      </c>
      <c r="E987" s="12" t="s">
        <v>10356</v>
      </c>
      <c r="F987" s="13" t="s">
        <v>10579</v>
      </c>
      <c r="G987" s="8" t="s">
        <v>61</v>
      </c>
      <c r="H987" s="12" t="s">
        <v>10541</v>
      </c>
      <c r="I987" s="14"/>
      <c r="J987" s="14" t="s">
        <v>14</v>
      </c>
      <c r="K987" s="15"/>
      <c r="L987" s="14" t="s">
        <v>14</v>
      </c>
      <c r="M987" s="14"/>
      <c r="N987" s="34" t="s">
        <v>631</v>
      </c>
      <c r="O987" s="12" t="s">
        <v>10541</v>
      </c>
      <c r="P987" s="34" t="s">
        <v>10580</v>
      </c>
      <c r="Q987" s="14" t="s">
        <v>38</v>
      </c>
    </row>
    <row r="988" spans="1:17" ht="42" x14ac:dyDescent="0.25">
      <c r="A988" s="8">
        <v>987</v>
      </c>
      <c r="B988" s="9" t="s">
        <v>2509</v>
      </c>
      <c r="C988" s="20" t="s">
        <v>8430</v>
      </c>
      <c r="D988" s="24" t="s">
        <v>10581</v>
      </c>
      <c r="E988" s="12" t="s">
        <v>10445</v>
      </c>
      <c r="F988" s="13" t="s">
        <v>10582</v>
      </c>
      <c r="G988" s="8" t="s">
        <v>69</v>
      </c>
      <c r="H988" s="12" t="s">
        <v>10541</v>
      </c>
      <c r="I988" s="14"/>
      <c r="J988" s="14" t="s">
        <v>14</v>
      </c>
      <c r="K988" s="15"/>
      <c r="L988" s="14" t="s">
        <v>14</v>
      </c>
      <c r="M988" s="14"/>
      <c r="N988" s="34" t="s">
        <v>631</v>
      </c>
      <c r="O988" s="12" t="s">
        <v>10541</v>
      </c>
      <c r="P988" s="34" t="s">
        <v>10583</v>
      </c>
      <c r="Q988" s="14" t="s">
        <v>24</v>
      </c>
    </row>
    <row r="989" spans="1:17" ht="84" x14ac:dyDescent="0.25">
      <c r="A989" s="8">
        <v>988</v>
      </c>
      <c r="B989" s="9" t="s">
        <v>10584</v>
      </c>
      <c r="C989" s="20" t="s">
        <v>4428</v>
      </c>
      <c r="D989" s="24" t="s">
        <v>10585</v>
      </c>
      <c r="E989" s="12" t="s">
        <v>10445</v>
      </c>
      <c r="F989" s="13" t="s">
        <v>10586</v>
      </c>
      <c r="G989" s="8" t="s">
        <v>10587</v>
      </c>
      <c r="H989" s="12" t="s">
        <v>10541</v>
      </c>
      <c r="I989" s="14"/>
      <c r="J989" s="14" t="s">
        <v>14</v>
      </c>
      <c r="K989" s="15"/>
      <c r="L989" s="14" t="s">
        <v>14</v>
      </c>
      <c r="M989" s="14"/>
      <c r="N989" s="34" t="s">
        <v>427</v>
      </c>
      <c r="O989" s="12" t="s">
        <v>10541</v>
      </c>
      <c r="P989" s="34" t="s">
        <v>49</v>
      </c>
      <c r="Q989" s="14" t="s">
        <v>38</v>
      </c>
    </row>
    <row r="990" spans="1:17" ht="147" x14ac:dyDescent="0.25">
      <c r="A990" s="8">
        <v>989</v>
      </c>
      <c r="B990" s="9" t="s">
        <v>1130</v>
      </c>
      <c r="C990" s="20" t="s">
        <v>189</v>
      </c>
      <c r="D990" s="24" t="s">
        <v>10588</v>
      </c>
      <c r="E990" s="12" t="s">
        <v>8421</v>
      </c>
      <c r="F990" s="13" t="s">
        <v>10554</v>
      </c>
      <c r="G990" s="8" t="s">
        <v>16</v>
      </c>
      <c r="H990" s="12" t="s">
        <v>10541</v>
      </c>
      <c r="I990" s="14"/>
      <c r="J990" s="14" t="s">
        <v>14</v>
      </c>
      <c r="K990" s="15"/>
      <c r="L990" s="14" t="s">
        <v>14</v>
      </c>
      <c r="M990" s="14"/>
      <c r="N990" s="34" t="s">
        <v>631</v>
      </c>
      <c r="O990" s="12" t="s">
        <v>10541</v>
      </c>
      <c r="P990" s="34" t="s">
        <v>8369</v>
      </c>
      <c r="Q990" s="14" t="s">
        <v>24</v>
      </c>
    </row>
    <row r="991" spans="1:17" ht="84" x14ac:dyDescent="0.25">
      <c r="A991" s="8">
        <v>990</v>
      </c>
      <c r="B991" s="9" t="s">
        <v>15</v>
      </c>
      <c r="C991" s="20" t="s">
        <v>189</v>
      </c>
      <c r="D991" s="24" t="s">
        <v>10589</v>
      </c>
      <c r="E991" s="12" t="s">
        <v>8421</v>
      </c>
      <c r="F991" s="13" t="s">
        <v>10590</v>
      </c>
      <c r="G991" s="8" t="s">
        <v>16</v>
      </c>
      <c r="H991" s="12" t="s">
        <v>10541</v>
      </c>
      <c r="I991" s="14"/>
      <c r="J991" s="14" t="s">
        <v>14</v>
      </c>
      <c r="K991" s="15"/>
      <c r="L991" s="14" t="s">
        <v>14</v>
      </c>
      <c r="M991" s="14"/>
      <c r="N991" s="34" t="s">
        <v>8057</v>
      </c>
      <c r="O991" s="12" t="s">
        <v>10541</v>
      </c>
      <c r="P991" s="34" t="s">
        <v>10591</v>
      </c>
      <c r="Q991" s="14" t="s">
        <v>197</v>
      </c>
    </row>
    <row r="992" spans="1:17" ht="84" x14ac:dyDescent="0.25">
      <c r="A992" s="8">
        <v>991</v>
      </c>
      <c r="B992" s="9" t="s">
        <v>527</v>
      </c>
      <c r="C992" s="20" t="s">
        <v>518</v>
      </c>
      <c r="D992" s="24" t="s">
        <v>10592</v>
      </c>
      <c r="E992" s="12" t="s">
        <v>10593</v>
      </c>
      <c r="F992" s="13" t="s">
        <v>10594</v>
      </c>
      <c r="G992" s="8" t="s">
        <v>16</v>
      </c>
      <c r="H992" s="12" t="s">
        <v>10541</v>
      </c>
      <c r="I992" s="14"/>
      <c r="J992" s="14" t="s">
        <v>14</v>
      </c>
      <c r="K992" s="15"/>
      <c r="L992" s="14" t="s">
        <v>14</v>
      </c>
      <c r="M992" s="14"/>
      <c r="N992" s="34" t="s">
        <v>8006</v>
      </c>
      <c r="O992" s="12" t="s">
        <v>10541</v>
      </c>
      <c r="P992" s="34" t="s">
        <v>49</v>
      </c>
      <c r="Q992" s="14" t="s">
        <v>24</v>
      </c>
    </row>
    <row r="993" spans="1:18" ht="105" x14ac:dyDescent="0.25">
      <c r="A993" s="8">
        <v>992</v>
      </c>
      <c r="B993" s="9" t="s">
        <v>15</v>
      </c>
      <c r="C993" s="20" t="s">
        <v>10595</v>
      </c>
      <c r="D993" s="24" t="s">
        <v>10596</v>
      </c>
      <c r="E993" s="12" t="s">
        <v>10445</v>
      </c>
      <c r="F993" s="13" t="s">
        <v>10597</v>
      </c>
      <c r="G993" s="8" t="s">
        <v>16</v>
      </c>
      <c r="H993" s="12" t="s">
        <v>10598</v>
      </c>
      <c r="I993" s="14"/>
      <c r="J993" s="14"/>
      <c r="K993" s="15"/>
      <c r="L993" s="14"/>
      <c r="M993" s="14"/>
      <c r="N993" s="34" t="s">
        <v>631</v>
      </c>
      <c r="O993" s="12" t="s">
        <v>10598</v>
      </c>
      <c r="P993" s="34" t="s">
        <v>42</v>
      </c>
      <c r="Q993" s="14" t="s">
        <v>24</v>
      </c>
    </row>
    <row r="994" spans="1:18" ht="42" x14ac:dyDescent="0.25">
      <c r="A994" s="8">
        <v>993</v>
      </c>
      <c r="B994" s="9" t="s">
        <v>10599</v>
      </c>
      <c r="C994" s="20" t="s">
        <v>285</v>
      </c>
      <c r="D994" s="24" t="s">
        <v>10600</v>
      </c>
      <c r="E994" s="12" t="s">
        <v>4282</v>
      </c>
      <c r="F994" s="13" t="s">
        <v>10601</v>
      </c>
      <c r="G994" s="8" t="s">
        <v>48</v>
      </c>
      <c r="H994" s="12" t="s">
        <v>10598</v>
      </c>
      <c r="I994" s="14"/>
      <c r="J994" s="14" t="s">
        <v>14</v>
      </c>
      <c r="K994" s="15"/>
      <c r="L994" s="14" t="s">
        <v>14</v>
      </c>
      <c r="M994" s="14"/>
      <c r="N994" s="34" t="s">
        <v>631</v>
      </c>
      <c r="O994" s="12" t="s">
        <v>10598</v>
      </c>
      <c r="P994" s="34" t="s">
        <v>277</v>
      </c>
      <c r="Q994" s="14" t="s">
        <v>21</v>
      </c>
    </row>
    <row r="995" spans="1:18" ht="84" x14ac:dyDescent="0.25">
      <c r="A995" s="8">
        <v>994</v>
      </c>
      <c r="B995" s="9" t="s">
        <v>213</v>
      </c>
      <c r="C995" s="20" t="s">
        <v>9358</v>
      </c>
      <c r="D995" s="24" t="s">
        <v>10602</v>
      </c>
      <c r="E995" s="12" t="s">
        <v>10541</v>
      </c>
      <c r="F995" s="13" t="s">
        <v>10603</v>
      </c>
      <c r="G995" s="8" t="s">
        <v>41</v>
      </c>
      <c r="H995" s="12" t="s">
        <v>10598</v>
      </c>
      <c r="I995" s="14"/>
      <c r="J995" s="14" t="s">
        <v>14</v>
      </c>
      <c r="K995" s="15"/>
      <c r="L995" s="14" t="s">
        <v>14</v>
      </c>
      <c r="M995" s="14"/>
      <c r="N995" s="34" t="s">
        <v>10604</v>
      </c>
      <c r="O995" s="12" t="s">
        <v>10598</v>
      </c>
      <c r="P995" s="34" t="s">
        <v>49</v>
      </c>
      <c r="Q995" s="14" t="s">
        <v>30</v>
      </c>
    </row>
    <row r="996" spans="1:18" ht="63" x14ac:dyDescent="0.25">
      <c r="A996" s="8">
        <v>995</v>
      </c>
      <c r="B996" s="9" t="s">
        <v>213</v>
      </c>
      <c r="C996" s="20" t="s">
        <v>9358</v>
      </c>
      <c r="D996" s="24" t="s">
        <v>10605</v>
      </c>
      <c r="E996" s="12" t="s">
        <v>10124</v>
      </c>
      <c r="F996" s="13" t="s">
        <v>10606</v>
      </c>
      <c r="G996" s="8" t="s">
        <v>2047</v>
      </c>
      <c r="H996" s="12" t="s">
        <v>10598</v>
      </c>
      <c r="I996" s="14"/>
      <c r="J996" s="14" t="s">
        <v>14</v>
      </c>
      <c r="K996" s="15"/>
      <c r="L996" s="14" t="s">
        <v>14</v>
      </c>
      <c r="M996" s="14"/>
      <c r="N996" s="34" t="s">
        <v>10189</v>
      </c>
      <c r="O996" s="12" t="s">
        <v>10598</v>
      </c>
      <c r="P996" s="34" t="s">
        <v>19</v>
      </c>
      <c r="Q996" s="14" t="s">
        <v>30</v>
      </c>
    </row>
    <row r="997" spans="1:18" ht="105" x14ac:dyDescent="0.25">
      <c r="A997" s="8">
        <v>996</v>
      </c>
      <c r="B997" s="9" t="s">
        <v>10607</v>
      </c>
      <c r="C997" s="20" t="s">
        <v>1345</v>
      </c>
      <c r="D997" s="24" t="s">
        <v>10608</v>
      </c>
      <c r="E997" s="12" t="s">
        <v>10449</v>
      </c>
      <c r="F997" s="13" t="s">
        <v>10609</v>
      </c>
      <c r="G997" s="8" t="s">
        <v>573</v>
      </c>
      <c r="H997" s="12" t="s">
        <v>10598</v>
      </c>
      <c r="I997" s="14"/>
      <c r="J997" s="14" t="s">
        <v>14</v>
      </c>
      <c r="K997" s="15"/>
      <c r="L997" s="14" t="s">
        <v>14</v>
      </c>
      <c r="M997" s="14"/>
      <c r="N997" s="34" t="s">
        <v>1134</v>
      </c>
      <c r="O997" s="12" t="s">
        <v>10598</v>
      </c>
      <c r="P997" s="34" t="s">
        <v>512</v>
      </c>
      <c r="Q997" s="14" t="s">
        <v>38</v>
      </c>
    </row>
    <row r="998" spans="1:18" ht="84" x14ac:dyDescent="0.25">
      <c r="A998" s="8">
        <v>997</v>
      </c>
      <c r="B998" s="9" t="s">
        <v>2402</v>
      </c>
      <c r="C998" s="20" t="s">
        <v>8147</v>
      </c>
      <c r="D998" s="24" t="s">
        <v>10610</v>
      </c>
      <c r="E998" s="12" t="s">
        <v>10445</v>
      </c>
      <c r="F998" s="13" t="s">
        <v>10611</v>
      </c>
      <c r="G998" s="8" t="s">
        <v>66</v>
      </c>
      <c r="H998" s="12" t="s">
        <v>10598</v>
      </c>
      <c r="I998" s="14"/>
      <c r="J998" s="14" t="s">
        <v>14</v>
      </c>
      <c r="K998" s="15"/>
      <c r="L998" s="14" t="s">
        <v>14</v>
      </c>
      <c r="M998" s="14"/>
      <c r="N998" s="34" t="s">
        <v>218</v>
      </c>
      <c r="O998" s="12" t="s">
        <v>10598</v>
      </c>
      <c r="P998" s="34" t="s">
        <v>512</v>
      </c>
      <c r="Q998" s="14" t="s">
        <v>414</v>
      </c>
    </row>
    <row r="999" spans="1:18" ht="189" x14ac:dyDescent="0.25">
      <c r="A999" s="8">
        <v>998</v>
      </c>
      <c r="B999" s="9" t="s">
        <v>10612</v>
      </c>
      <c r="C999" s="20" t="s">
        <v>10166</v>
      </c>
      <c r="D999" s="24" t="s">
        <v>10613</v>
      </c>
      <c r="E999" s="12" t="s">
        <v>10541</v>
      </c>
      <c r="F999" s="13" t="s">
        <v>10614</v>
      </c>
      <c r="G999" s="8" t="s">
        <v>16</v>
      </c>
      <c r="H999" s="12" t="s">
        <v>10598</v>
      </c>
      <c r="I999" s="14"/>
      <c r="J999" s="14" t="s">
        <v>14</v>
      </c>
      <c r="K999" s="15"/>
      <c r="L999" s="14" t="s">
        <v>14</v>
      </c>
      <c r="M999" s="14"/>
      <c r="N999" s="34" t="s">
        <v>10189</v>
      </c>
      <c r="O999" s="12" t="s">
        <v>10598</v>
      </c>
      <c r="P999" s="34" t="s">
        <v>19</v>
      </c>
      <c r="Q999" s="14" t="s">
        <v>24</v>
      </c>
    </row>
    <row r="1000" spans="1:18" ht="105" x14ac:dyDescent="0.25">
      <c r="A1000" s="8">
        <v>999</v>
      </c>
      <c r="B1000" s="9" t="s">
        <v>15</v>
      </c>
      <c r="C1000" s="20" t="s">
        <v>10615</v>
      </c>
      <c r="D1000" s="24" t="s">
        <v>10496</v>
      </c>
      <c r="E1000" s="12" t="s">
        <v>10341</v>
      </c>
      <c r="F1000" s="13" t="s">
        <v>10497</v>
      </c>
      <c r="G1000" s="8" t="s">
        <v>16</v>
      </c>
      <c r="H1000" s="12" t="s">
        <v>10616</v>
      </c>
      <c r="I1000" s="14"/>
      <c r="J1000" s="14" t="s">
        <v>14</v>
      </c>
      <c r="K1000" s="15"/>
      <c r="L1000" s="14" t="s">
        <v>14</v>
      </c>
      <c r="M1000" s="14"/>
      <c r="N1000" s="34" t="s">
        <v>10126</v>
      </c>
      <c r="O1000" s="12" t="s">
        <v>10598</v>
      </c>
      <c r="P1000" s="34" t="s">
        <v>179</v>
      </c>
      <c r="Q1000" s="14" t="s">
        <v>391</v>
      </c>
    </row>
    <row r="1001" spans="1:18" ht="105" x14ac:dyDescent="0.25">
      <c r="A1001" s="8">
        <v>1000</v>
      </c>
      <c r="B1001" s="9" t="s">
        <v>15</v>
      </c>
      <c r="C1001" s="20" t="s">
        <v>50</v>
      </c>
      <c r="D1001" s="24" t="s">
        <v>10617</v>
      </c>
      <c r="E1001" s="12" t="s">
        <v>10445</v>
      </c>
      <c r="F1001" s="13" t="s">
        <v>10618</v>
      </c>
      <c r="G1001" s="8" t="s">
        <v>16</v>
      </c>
      <c r="H1001" s="12" t="s">
        <v>10598</v>
      </c>
      <c r="I1001" s="14"/>
      <c r="J1001" s="14" t="s">
        <v>14</v>
      </c>
      <c r="K1001" s="15"/>
      <c r="L1001" s="14" t="s">
        <v>14</v>
      </c>
      <c r="M1001" s="14"/>
      <c r="N1001" s="34" t="s">
        <v>8847</v>
      </c>
      <c r="O1001" s="12" t="s">
        <v>10598</v>
      </c>
      <c r="P1001" s="34" t="s">
        <v>19</v>
      </c>
      <c r="Q1001" s="14" t="s">
        <v>391</v>
      </c>
      <c r="R1001" s="14"/>
    </row>
    <row r="1002" spans="1:18" ht="63" x14ac:dyDescent="0.25">
      <c r="A1002" s="8">
        <v>1001</v>
      </c>
      <c r="B1002" s="9" t="s">
        <v>1171</v>
      </c>
      <c r="C1002" s="39" t="s">
        <v>17</v>
      </c>
      <c r="D1002" s="79" t="s">
        <v>10619</v>
      </c>
      <c r="E1002" s="12" t="s">
        <v>4282</v>
      </c>
      <c r="F1002" s="13" t="s">
        <v>10620</v>
      </c>
      <c r="G1002" s="8" t="s">
        <v>41</v>
      </c>
      <c r="H1002" s="12" t="s">
        <v>10598</v>
      </c>
      <c r="I1002" s="14"/>
      <c r="J1002" s="14" t="s">
        <v>14</v>
      </c>
      <c r="K1002" s="15"/>
      <c r="L1002" s="14" t="s">
        <v>14</v>
      </c>
      <c r="M1002" s="14"/>
      <c r="N1002" s="34" t="s">
        <v>460</v>
      </c>
      <c r="O1002" s="12" t="s">
        <v>10598</v>
      </c>
      <c r="P1002" s="34" t="s">
        <v>49</v>
      </c>
      <c r="Q1002" s="14" t="s">
        <v>391</v>
      </c>
      <c r="R1002" s="14"/>
    </row>
    <row r="1003" spans="1:18" ht="21" x14ac:dyDescent="0.25">
      <c r="A1003" s="8">
        <v>1002</v>
      </c>
      <c r="B1003" s="9" t="s">
        <v>1171</v>
      </c>
      <c r="C1003" s="20" t="s">
        <v>10384</v>
      </c>
      <c r="D1003" s="24" t="s">
        <v>10621</v>
      </c>
      <c r="E1003" s="12" t="s">
        <v>4282</v>
      </c>
      <c r="F1003" s="13" t="s">
        <v>10622</v>
      </c>
      <c r="G1003" s="8" t="s">
        <v>41</v>
      </c>
      <c r="H1003" s="12" t="s">
        <v>10598</v>
      </c>
      <c r="I1003" s="14"/>
      <c r="J1003" s="14" t="s">
        <v>14</v>
      </c>
      <c r="K1003" s="15"/>
      <c r="L1003" s="14" t="s">
        <v>14</v>
      </c>
      <c r="M1003" s="14"/>
      <c r="N1003" s="34" t="s">
        <v>460</v>
      </c>
      <c r="O1003" s="12" t="s">
        <v>10598</v>
      </c>
      <c r="P1003" s="34" t="s">
        <v>49</v>
      </c>
      <c r="Q1003" s="14" t="s">
        <v>391</v>
      </c>
      <c r="R1003" s="14"/>
    </row>
    <row r="1004" spans="1:18" ht="63" x14ac:dyDescent="0.25">
      <c r="A1004" s="8">
        <v>1003</v>
      </c>
      <c r="B1004" s="9" t="s">
        <v>9214</v>
      </c>
      <c r="C1004" s="20" t="s">
        <v>285</v>
      </c>
      <c r="D1004" s="24" t="s">
        <v>10623</v>
      </c>
      <c r="E1004" s="12" t="s">
        <v>4282</v>
      </c>
      <c r="F1004" s="13" t="s">
        <v>10624</v>
      </c>
      <c r="G1004" s="8" t="s">
        <v>330</v>
      </c>
      <c r="H1004" s="12" t="s">
        <v>10598</v>
      </c>
      <c r="I1004" s="14"/>
      <c r="J1004" s="14" t="s">
        <v>14</v>
      </c>
      <c r="K1004" s="15"/>
      <c r="L1004" s="14" t="s">
        <v>14</v>
      </c>
      <c r="M1004" s="14"/>
      <c r="N1004" s="34" t="s">
        <v>460</v>
      </c>
      <c r="O1004" s="12" t="s">
        <v>10598</v>
      </c>
      <c r="P1004" s="34" t="s">
        <v>49</v>
      </c>
      <c r="Q1004" s="14" t="s">
        <v>230</v>
      </c>
      <c r="R1004" s="14"/>
    </row>
    <row r="1005" spans="1:18" ht="84" x14ac:dyDescent="0.25">
      <c r="A1005" s="8">
        <v>1004</v>
      </c>
      <c r="B1005" s="9" t="s">
        <v>322</v>
      </c>
      <c r="C1005" s="20" t="s">
        <v>10384</v>
      </c>
      <c r="D1005" s="24" t="s">
        <v>10625</v>
      </c>
      <c r="E1005" s="12" t="s">
        <v>4282</v>
      </c>
      <c r="F1005" s="13" t="s">
        <v>10626</v>
      </c>
      <c r="G1005" s="8" t="s">
        <v>16</v>
      </c>
      <c r="H1005" s="12" t="s">
        <v>10598</v>
      </c>
      <c r="I1005" s="14"/>
      <c r="J1005" s="14" t="s">
        <v>14</v>
      </c>
      <c r="K1005" s="15"/>
      <c r="L1005" s="14" t="s">
        <v>14</v>
      </c>
      <c r="M1005" s="14"/>
      <c r="N1005" s="34" t="s">
        <v>460</v>
      </c>
      <c r="O1005" s="12" t="s">
        <v>10598</v>
      </c>
      <c r="P1005" s="34" t="s">
        <v>49</v>
      </c>
      <c r="Q1005" s="14" t="s">
        <v>210</v>
      </c>
      <c r="R1005" s="14"/>
    </row>
    <row r="1006" spans="1:18" ht="63" x14ac:dyDescent="0.25">
      <c r="A1006" s="8">
        <v>1005</v>
      </c>
      <c r="B1006" s="9" t="s">
        <v>15</v>
      </c>
      <c r="C1006" s="20" t="s">
        <v>501</v>
      </c>
      <c r="D1006" s="24" t="s">
        <v>10627</v>
      </c>
      <c r="E1006" s="12" t="s">
        <v>10356</v>
      </c>
      <c r="F1006" s="13" t="s">
        <v>10628</v>
      </c>
      <c r="G1006" s="8" t="s">
        <v>16</v>
      </c>
      <c r="H1006" s="12" t="s">
        <v>10598</v>
      </c>
      <c r="I1006" s="14"/>
      <c r="J1006" s="14" t="s">
        <v>14</v>
      </c>
      <c r="K1006" s="15"/>
      <c r="L1006" s="14" t="s">
        <v>14</v>
      </c>
      <c r="M1006" s="14"/>
      <c r="N1006" s="34" t="s">
        <v>629</v>
      </c>
      <c r="O1006" s="12" t="s">
        <v>10629</v>
      </c>
      <c r="P1006" s="34" t="s">
        <v>42</v>
      </c>
      <c r="Q1006" s="14" t="s">
        <v>230</v>
      </c>
      <c r="R1006" s="14"/>
    </row>
    <row r="1007" spans="1:18" ht="63" x14ac:dyDescent="0.25">
      <c r="A1007" s="8" t="s">
        <v>10630</v>
      </c>
      <c r="B1007" s="9" t="s">
        <v>15</v>
      </c>
      <c r="C1007" s="20" t="s">
        <v>1351</v>
      </c>
      <c r="D1007" s="24" t="s">
        <v>10631</v>
      </c>
      <c r="E1007" s="12" t="s">
        <v>10598</v>
      </c>
      <c r="F1007" s="13" t="s">
        <v>10632</v>
      </c>
      <c r="G1007" s="8" t="s">
        <v>16</v>
      </c>
      <c r="H1007" s="12" t="s">
        <v>10629</v>
      </c>
      <c r="I1007" s="14"/>
      <c r="J1007" s="14" t="s">
        <v>14</v>
      </c>
      <c r="K1007" s="15"/>
      <c r="L1007" s="14" t="s">
        <v>14</v>
      </c>
      <c r="M1007" s="14"/>
      <c r="N1007" s="34"/>
      <c r="O1007" s="12"/>
      <c r="P1007" s="34"/>
      <c r="Q1007" s="14" t="s">
        <v>197</v>
      </c>
      <c r="R1007" s="14"/>
    </row>
    <row r="1008" spans="1:18" ht="21" x14ac:dyDescent="0.25">
      <c r="A1008" s="8">
        <v>1007</v>
      </c>
      <c r="B1008" s="9" t="s">
        <v>206</v>
      </c>
      <c r="C1008" s="20" t="s">
        <v>1992</v>
      </c>
      <c r="D1008" s="24" t="s">
        <v>10633</v>
      </c>
      <c r="E1008" s="12" t="s">
        <v>10449</v>
      </c>
      <c r="F1008" s="13" t="s">
        <v>10634</v>
      </c>
      <c r="G1008" s="8" t="s">
        <v>240</v>
      </c>
      <c r="H1008" s="12" t="s">
        <v>10629</v>
      </c>
      <c r="I1008" s="14"/>
      <c r="J1008" s="14" t="s">
        <v>14</v>
      </c>
      <c r="K1008" s="15"/>
      <c r="L1008" s="14" t="s">
        <v>14</v>
      </c>
      <c r="M1008" s="14"/>
      <c r="N1008" s="34" t="s">
        <v>8178</v>
      </c>
      <c r="O1008" s="12" t="s">
        <v>10635</v>
      </c>
      <c r="P1008" s="34" t="s">
        <v>44</v>
      </c>
      <c r="Q1008" s="14" t="s">
        <v>667</v>
      </c>
      <c r="R1008" s="14"/>
    </row>
    <row r="1009" spans="1:18" ht="42" x14ac:dyDescent="0.25">
      <c r="A1009" s="8">
        <v>1008</v>
      </c>
      <c r="B1009" s="9" t="s">
        <v>8086</v>
      </c>
      <c r="C1009" s="20" t="s">
        <v>10636</v>
      </c>
      <c r="D1009" s="24" t="s">
        <v>10637</v>
      </c>
      <c r="E1009" s="12" t="s">
        <v>8421</v>
      </c>
      <c r="F1009" s="13" t="s">
        <v>10638</v>
      </c>
      <c r="G1009" s="8" t="s">
        <v>470</v>
      </c>
      <c r="H1009" s="12" t="s">
        <v>10629</v>
      </c>
      <c r="I1009" s="14"/>
      <c r="J1009" s="14" t="s">
        <v>14</v>
      </c>
      <c r="K1009" s="15"/>
      <c r="L1009" s="14" t="s">
        <v>14</v>
      </c>
      <c r="M1009" s="14"/>
      <c r="N1009" s="34" t="s">
        <v>629</v>
      </c>
      <c r="O1009" s="12" t="s">
        <v>10635</v>
      </c>
      <c r="P1009" s="34" t="s">
        <v>42</v>
      </c>
      <c r="Q1009" s="14" t="s">
        <v>38</v>
      </c>
      <c r="R1009" s="14"/>
    </row>
    <row r="1010" spans="1:18" ht="63" x14ac:dyDescent="0.25">
      <c r="A1010" s="8">
        <v>1009</v>
      </c>
      <c r="B1010" s="9" t="s">
        <v>416</v>
      </c>
      <c r="C1010" s="20" t="s">
        <v>2998</v>
      </c>
      <c r="D1010" s="24" t="s">
        <v>10639</v>
      </c>
      <c r="E1010" s="12" t="s">
        <v>9287</v>
      </c>
      <c r="F1010" s="13" t="s">
        <v>10640</v>
      </c>
      <c r="G1010" s="8" t="s">
        <v>52</v>
      </c>
      <c r="H1010" s="12" t="s">
        <v>10629</v>
      </c>
      <c r="I1010" s="14"/>
      <c r="J1010" s="14" t="s">
        <v>14</v>
      </c>
      <c r="K1010" s="15"/>
      <c r="L1010" s="14" t="s">
        <v>14</v>
      </c>
      <c r="M1010" s="14"/>
      <c r="N1010" s="34" t="s">
        <v>629</v>
      </c>
      <c r="O1010" s="12" t="s">
        <v>10635</v>
      </c>
      <c r="P1010" s="34" t="s">
        <v>10641</v>
      </c>
      <c r="Q1010" s="14" t="s">
        <v>230</v>
      </c>
      <c r="R1010" s="14"/>
    </row>
    <row r="1011" spans="1:18" ht="63" x14ac:dyDescent="0.25">
      <c r="A1011" s="8">
        <v>1010</v>
      </c>
      <c r="B1011" s="9" t="s">
        <v>15</v>
      </c>
      <c r="C1011" s="20" t="s">
        <v>10642</v>
      </c>
      <c r="D1011" s="24" t="s">
        <v>10631</v>
      </c>
      <c r="E1011" s="12" t="s">
        <v>10598</v>
      </c>
      <c r="F1011" s="13" t="s">
        <v>10632</v>
      </c>
      <c r="G1011" s="8" t="s">
        <v>16</v>
      </c>
      <c r="H1011" s="12" t="s">
        <v>10629</v>
      </c>
      <c r="I1011" s="14"/>
      <c r="J1011" s="14" t="s">
        <v>14</v>
      </c>
      <c r="K1011" s="15"/>
      <c r="L1011" s="14" t="s">
        <v>14</v>
      </c>
      <c r="M1011" s="14"/>
      <c r="N1011" s="34" t="s">
        <v>587</v>
      </c>
      <c r="O1011" s="12" t="s">
        <v>10635</v>
      </c>
      <c r="P1011" s="34" t="s">
        <v>49</v>
      </c>
      <c r="Q1011" s="14" t="s">
        <v>197</v>
      </c>
      <c r="R1011" s="14"/>
    </row>
    <row r="1012" spans="1:18" ht="105" x14ac:dyDescent="0.25">
      <c r="A1012" s="8">
        <v>1011</v>
      </c>
      <c r="B1012" s="9" t="s">
        <v>10643</v>
      </c>
      <c r="C1012" s="20" t="s">
        <v>10644</v>
      </c>
      <c r="D1012" s="24" t="s">
        <v>10645</v>
      </c>
      <c r="E1012" s="12" t="s">
        <v>10646</v>
      </c>
      <c r="F1012" s="13" t="s">
        <v>10647</v>
      </c>
      <c r="G1012" s="14" t="s">
        <v>302</v>
      </c>
      <c r="H1012" s="12" t="s">
        <v>10629</v>
      </c>
      <c r="I1012" s="14"/>
      <c r="J1012" s="14" t="s">
        <v>14</v>
      </c>
      <c r="K1012" s="15"/>
      <c r="L1012" s="14" t="s">
        <v>14</v>
      </c>
      <c r="M1012" s="14"/>
      <c r="N1012" s="34" t="s">
        <v>10189</v>
      </c>
      <c r="O1012" s="12" t="s">
        <v>10635</v>
      </c>
      <c r="P1012" s="34" t="s">
        <v>19</v>
      </c>
      <c r="Q1012" s="14" t="s">
        <v>21</v>
      </c>
      <c r="R1012" s="14"/>
    </row>
    <row r="1013" spans="1:18" ht="126" x14ac:dyDescent="0.25">
      <c r="A1013" s="8">
        <v>1012</v>
      </c>
      <c r="B1013" s="9" t="s">
        <v>15</v>
      </c>
      <c r="C1013" s="20" t="s">
        <v>10648</v>
      </c>
      <c r="D1013" s="24" t="s">
        <v>10649</v>
      </c>
      <c r="E1013" s="12" t="s">
        <v>10598</v>
      </c>
      <c r="F1013" s="13" t="s">
        <v>10650</v>
      </c>
      <c r="G1013" s="8" t="s">
        <v>54</v>
      </c>
      <c r="H1013" s="12" t="s">
        <v>10629</v>
      </c>
      <c r="I1013" s="14"/>
      <c r="J1013" s="14" t="s">
        <v>14</v>
      </c>
      <c r="K1013" s="15"/>
      <c r="L1013" s="14" t="s">
        <v>14</v>
      </c>
      <c r="M1013" s="14"/>
      <c r="N1013" s="34"/>
      <c r="O1013" s="12"/>
      <c r="P1013" s="34"/>
      <c r="Q1013" s="14" t="s">
        <v>24</v>
      </c>
      <c r="R1013" s="14"/>
    </row>
    <row r="1014" spans="1:18" ht="42" x14ac:dyDescent="0.25">
      <c r="A1014" s="8">
        <v>1013</v>
      </c>
      <c r="B1014" s="9" t="s">
        <v>2398</v>
      </c>
      <c r="C1014" s="20" t="s">
        <v>189</v>
      </c>
      <c r="D1014" s="79" t="s">
        <v>10651</v>
      </c>
      <c r="E1014" s="12" t="s">
        <v>10598</v>
      </c>
      <c r="F1014" s="13" t="s">
        <v>10652</v>
      </c>
      <c r="G1014" s="8" t="s">
        <v>10653</v>
      </c>
      <c r="H1014" s="12" t="s">
        <v>10629</v>
      </c>
      <c r="I1014" s="14"/>
      <c r="J1014" s="14" t="s">
        <v>14</v>
      </c>
      <c r="K1014" s="15"/>
      <c r="L1014" s="14" t="s">
        <v>14</v>
      </c>
      <c r="M1014" s="14"/>
      <c r="N1014" s="34" t="s">
        <v>629</v>
      </c>
      <c r="O1014" s="12" t="s">
        <v>10635</v>
      </c>
      <c r="P1014" s="34" t="s">
        <v>42</v>
      </c>
      <c r="Q1014" s="14" t="s">
        <v>24</v>
      </c>
      <c r="R1014" s="14"/>
    </row>
    <row r="1015" spans="1:18" ht="147" x14ac:dyDescent="0.25">
      <c r="A1015" s="8">
        <v>1014</v>
      </c>
      <c r="B1015" s="9" t="s">
        <v>15</v>
      </c>
      <c r="C1015" s="20" t="s">
        <v>1331</v>
      </c>
      <c r="D1015" s="24" t="s">
        <v>10654</v>
      </c>
      <c r="E1015" s="12" t="s">
        <v>10445</v>
      </c>
      <c r="F1015" s="13" t="s">
        <v>10655</v>
      </c>
      <c r="G1015" s="8" t="s">
        <v>10656</v>
      </c>
      <c r="H1015" s="12" t="s">
        <v>10635</v>
      </c>
      <c r="I1015" s="14"/>
      <c r="J1015" s="14" t="s">
        <v>14</v>
      </c>
      <c r="K1015" s="15"/>
      <c r="L1015" s="14" t="s">
        <v>14</v>
      </c>
      <c r="M1015" s="14"/>
      <c r="N1015" s="34"/>
      <c r="O1015" s="12" t="s">
        <v>10635</v>
      </c>
      <c r="P1015" s="34" t="s">
        <v>187</v>
      </c>
      <c r="Q1015" s="14" t="s">
        <v>38</v>
      </c>
      <c r="R1015" s="14"/>
    </row>
    <row r="1016" spans="1:18" ht="42" x14ac:dyDescent="0.25">
      <c r="A1016" s="8">
        <v>1015</v>
      </c>
      <c r="B1016" s="9">
        <v>1015</v>
      </c>
      <c r="C1016" s="20" t="s">
        <v>189</v>
      </c>
      <c r="D1016" s="24" t="s">
        <v>10657</v>
      </c>
      <c r="E1016" s="12" t="s">
        <v>10445</v>
      </c>
      <c r="F1016" s="13" t="s">
        <v>10658</v>
      </c>
      <c r="G1016" s="8" t="s">
        <v>312</v>
      </c>
      <c r="H1016" s="12" t="s">
        <v>10635</v>
      </c>
      <c r="I1016" s="14"/>
      <c r="J1016" s="14" t="s">
        <v>14</v>
      </c>
      <c r="K1016" s="15"/>
      <c r="L1016" s="14" t="s">
        <v>14</v>
      </c>
      <c r="M1016" s="14"/>
      <c r="N1016" s="34" t="s">
        <v>348</v>
      </c>
      <c r="O1016" s="12" t="s">
        <v>10635</v>
      </c>
      <c r="P1016" s="34" t="s">
        <v>19</v>
      </c>
      <c r="Q1016" s="14" t="s">
        <v>21</v>
      </c>
    </row>
    <row r="1017" spans="1:18" ht="21" x14ac:dyDescent="0.25">
      <c r="A1017" s="8">
        <v>1016</v>
      </c>
      <c r="B1017" s="9" t="s">
        <v>9385</v>
      </c>
      <c r="C1017" s="20" t="s">
        <v>8430</v>
      </c>
      <c r="D1017" s="24" t="s">
        <v>10659</v>
      </c>
      <c r="E1017" s="12" t="s">
        <v>10172</v>
      </c>
      <c r="F1017" s="13" t="s">
        <v>10660</v>
      </c>
      <c r="G1017" s="8">
        <v>903</v>
      </c>
      <c r="H1017" s="12" t="s">
        <v>10635</v>
      </c>
      <c r="I1017" s="14"/>
      <c r="J1017" s="14" t="s">
        <v>14</v>
      </c>
      <c r="K1017" s="15"/>
      <c r="L1017" s="14" t="s">
        <v>14</v>
      </c>
      <c r="M1017" s="14"/>
      <c r="N1017" s="34" t="s">
        <v>631</v>
      </c>
      <c r="O1017" s="12" t="s">
        <v>10635</v>
      </c>
      <c r="P1017" s="34" t="s">
        <v>42</v>
      </c>
      <c r="Q1017" s="14" t="s">
        <v>38</v>
      </c>
    </row>
    <row r="1018" spans="1:18" ht="63" x14ac:dyDescent="0.25">
      <c r="A1018" s="8">
        <v>1017</v>
      </c>
      <c r="B1018" s="9" t="s">
        <v>10661</v>
      </c>
      <c r="C1018" s="20" t="s">
        <v>189</v>
      </c>
      <c r="D1018" s="24" t="s">
        <v>10662</v>
      </c>
      <c r="E1018" s="12" t="s">
        <v>10445</v>
      </c>
      <c r="F1018" s="13" t="s">
        <v>10663</v>
      </c>
      <c r="G1018" s="8" t="s">
        <v>1497</v>
      </c>
      <c r="H1018" s="12" t="s">
        <v>10635</v>
      </c>
      <c r="I1018" s="14"/>
      <c r="J1018" s="14" t="s">
        <v>14</v>
      </c>
      <c r="K1018" s="15"/>
      <c r="L1018" s="14" t="s">
        <v>14</v>
      </c>
      <c r="M1018" s="14"/>
      <c r="N1018" s="34" t="s">
        <v>348</v>
      </c>
      <c r="O1018" s="12" t="s">
        <v>10635</v>
      </c>
      <c r="P1018" s="34" t="s">
        <v>19</v>
      </c>
      <c r="Q1018" s="14" t="s">
        <v>21</v>
      </c>
    </row>
    <row r="1019" spans="1:18" ht="63" x14ac:dyDescent="0.25">
      <c r="A1019" s="8">
        <v>1018</v>
      </c>
      <c r="B1019" s="9" t="s">
        <v>10664</v>
      </c>
      <c r="C1019" s="20" t="s">
        <v>8307</v>
      </c>
      <c r="D1019" s="24" t="s">
        <v>10665</v>
      </c>
      <c r="E1019" s="12" t="s">
        <v>10541</v>
      </c>
      <c r="F1019" s="13" t="s">
        <v>10666</v>
      </c>
      <c r="G1019" s="8" t="s">
        <v>28</v>
      </c>
      <c r="H1019" s="12" t="s">
        <v>10635</v>
      </c>
      <c r="I1019" s="14"/>
      <c r="J1019" s="14" t="s">
        <v>14</v>
      </c>
      <c r="K1019" s="15"/>
      <c r="L1019" s="14" t="s">
        <v>14</v>
      </c>
      <c r="M1019" s="14"/>
      <c r="N1019" s="34" t="s">
        <v>8178</v>
      </c>
      <c r="O1019" s="12" t="s">
        <v>10635</v>
      </c>
      <c r="P1019" s="34" t="s">
        <v>44</v>
      </c>
      <c r="Q1019" s="14" t="s">
        <v>30</v>
      </c>
    </row>
    <row r="1020" spans="1:18" ht="84" x14ac:dyDescent="0.25">
      <c r="A1020" s="8">
        <v>1019</v>
      </c>
      <c r="B1020" s="9" t="s">
        <v>15</v>
      </c>
      <c r="C1020" s="20" t="s">
        <v>8307</v>
      </c>
      <c r="D1020" s="24" t="s">
        <v>10667</v>
      </c>
      <c r="E1020" s="12" t="s">
        <v>10541</v>
      </c>
      <c r="F1020" s="13" t="s">
        <v>10668</v>
      </c>
      <c r="G1020" s="8" t="s">
        <v>16</v>
      </c>
      <c r="H1020" s="12" t="s">
        <v>10635</v>
      </c>
      <c r="I1020" s="14"/>
      <c r="J1020" s="14" t="s">
        <v>14</v>
      </c>
      <c r="K1020" s="15"/>
      <c r="L1020" s="14" t="s">
        <v>14</v>
      </c>
      <c r="M1020" s="14"/>
      <c r="N1020" s="34" t="s">
        <v>186</v>
      </c>
      <c r="O1020" s="12" t="s">
        <v>10635</v>
      </c>
      <c r="P1020" s="34" t="s">
        <v>44</v>
      </c>
      <c r="Q1020" s="14" t="s">
        <v>24</v>
      </c>
    </row>
    <row r="1021" spans="1:18" ht="84" x14ac:dyDescent="0.25">
      <c r="A1021" s="8">
        <v>1020</v>
      </c>
      <c r="B1021" s="9" t="s">
        <v>15</v>
      </c>
      <c r="C1021" s="20" t="s">
        <v>8307</v>
      </c>
      <c r="D1021" s="24" t="s">
        <v>10669</v>
      </c>
      <c r="E1021" s="12" t="s">
        <v>10541</v>
      </c>
      <c r="F1021" s="13" t="s">
        <v>10670</v>
      </c>
      <c r="G1021" s="8" t="s">
        <v>16</v>
      </c>
      <c r="H1021" s="12" t="s">
        <v>10635</v>
      </c>
      <c r="I1021" s="14"/>
      <c r="J1021" s="14" t="s">
        <v>14</v>
      </c>
      <c r="K1021" s="15"/>
      <c r="L1021" s="14" t="s">
        <v>14</v>
      </c>
      <c r="M1021" s="14"/>
      <c r="N1021" s="34" t="s">
        <v>186</v>
      </c>
      <c r="O1021" s="12" t="s">
        <v>10635</v>
      </c>
      <c r="P1021" s="34" t="s">
        <v>44</v>
      </c>
      <c r="Q1021" s="14" t="s">
        <v>24</v>
      </c>
    </row>
    <row r="1022" spans="1:18" ht="21" x14ac:dyDescent="0.25">
      <c r="A1022" s="8">
        <v>1021</v>
      </c>
      <c r="B1022" s="9" t="s">
        <v>213</v>
      </c>
      <c r="C1022" s="20" t="s">
        <v>8900</v>
      </c>
      <c r="D1022" s="24" t="s">
        <v>10671</v>
      </c>
      <c r="E1022" s="12" t="s">
        <v>4282</v>
      </c>
      <c r="F1022" s="13" t="s">
        <v>10672</v>
      </c>
      <c r="G1022" s="8" t="s">
        <v>345</v>
      </c>
      <c r="H1022" s="12" t="s">
        <v>10635</v>
      </c>
      <c r="I1022" s="14"/>
      <c r="J1022" s="14" t="s">
        <v>14</v>
      </c>
      <c r="K1022" s="15"/>
      <c r="L1022" s="14" t="s">
        <v>14</v>
      </c>
      <c r="M1022" s="14"/>
      <c r="N1022" s="34" t="s">
        <v>348</v>
      </c>
      <c r="O1022" s="12" t="s">
        <v>10635</v>
      </c>
      <c r="P1022" s="34" t="s">
        <v>19</v>
      </c>
      <c r="Q1022" s="14" t="s">
        <v>30</v>
      </c>
    </row>
    <row r="1023" spans="1:18" ht="21" x14ac:dyDescent="0.25">
      <c r="A1023" s="8">
        <v>1022</v>
      </c>
      <c r="B1023" s="9" t="s">
        <v>213</v>
      </c>
      <c r="C1023" s="20" t="s">
        <v>10673</v>
      </c>
      <c r="D1023" s="24" t="s">
        <v>10674</v>
      </c>
      <c r="E1023" s="12" t="s">
        <v>4282</v>
      </c>
      <c r="F1023" s="13" t="s">
        <v>10672</v>
      </c>
      <c r="G1023" s="8" t="s">
        <v>345</v>
      </c>
      <c r="H1023" s="12" t="s">
        <v>10635</v>
      </c>
      <c r="I1023" s="14"/>
      <c r="J1023" s="14" t="s">
        <v>14</v>
      </c>
      <c r="K1023" s="15"/>
      <c r="L1023" s="14" t="s">
        <v>14</v>
      </c>
      <c r="M1023" s="14"/>
      <c r="N1023" s="34" t="s">
        <v>348</v>
      </c>
      <c r="O1023" s="12" t="s">
        <v>10635</v>
      </c>
      <c r="P1023" s="34" t="s">
        <v>19</v>
      </c>
      <c r="Q1023" s="14" t="s">
        <v>30</v>
      </c>
    </row>
    <row r="1024" spans="1:18" ht="21" x14ac:dyDescent="0.25">
      <c r="A1024" s="8">
        <v>1023</v>
      </c>
      <c r="B1024" s="9" t="s">
        <v>597</v>
      </c>
      <c r="C1024" s="20" t="s">
        <v>8902</v>
      </c>
      <c r="D1024" s="24" t="s">
        <v>10675</v>
      </c>
      <c r="E1024" s="12" t="s">
        <v>4282</v>
      </c>
      <c r="F1024" s="13" t="s">
        <v>10672</v>
      </c>
      <c r="G1024" s="8" t="s">
        <v>345</v>
      </c>
      <c r="H1024" s="12" t="s">
        <v>10635</v>
      </c>
      <c r="I1024" s="14"/>
      <c r="J1024" s="14" t="s">
        <v>14</v>
      </c>
      <c r="K1024" s="15"/>
      <c r="L1024" s="14" t="s">
        <v>14</v>
      </c>
      <c r="M1024" s="14"/>
      <c r="N1024" s="34" t="s">
        <v>348</v>
      </c>
      <c r="O1024" s="12" t="s">
        <v>10635</v>
      </c>
      <c r="P1024" s="34" t="s">
        <v>19</v>
      </c>
      <c r="Q1024" s="14" t="s">
        <v>30</v>
      </c>
    </row>
    <row r="1025" spans="1:17" ht="42" x14ac:dyDescent="0.25">
      <c r="A1025" s="8">
        <v>1024</v>
      </c>
      <c r="B1025" s="9" t="s">
        <v>10599</v>
      </c>
      <c r="C1025" s="20" t="s">
        <v>285</v>
      </c>
      <c r="D1025" s="24" t="s">
        <v>10600</v>
      </c>
      <c r="E1025" s="12" t="s">
        <v>4282</v>
      </c>
      <c r="F1025" s="13" t="s">
        <v>10601</v>
      </c>
      <c r="G1025" s="8" t="s">
        <v>48</v>
      </c>
      <c r="H1025" s="12" t="s">
        <v>10635</v>
      </c>
      <c r="I1025" s="14"/>
      <c r="J1025" s="14" t="s">
        <v>14</v>
      </c>
      <c r="K1025" s="15"/>
      <c r="L1025" s="14" t="s">
        <v>14</v>
      </c>
      <c r="M1025" s="14"/>
      <c r="N1025" s="34" t="s">
        <v>200</v>
      </c>
      <c r="O1025" s="12" t="s">
        <v>10635</v>
      </c>
      <c r="P1025" s="34" t="s">
        <v>277</v>
      </c>
      <c r="Q1025" s="14" t="s">
        <v>30</v>
      </c>
    </row>
    <row r="1026" spans="1:17" ht="42" x14ac:dyDescent="0.25">
      <c r="A1026" s="8">
        <v>1025</v>
      </c>
      <c r="B1026" s="9" t="s">
        <v>213</v>
      </c>
      <c r="C1026" s="20" t="s">
        <v>6026</v>
      </c>
      <c r="D1026" s="24" t="s">
        <v>10676</v>
      </c>
      <c r="E1026" s="12" t="s">
        <v>10598</v>
      </c>
      <c r="F1026" s="13" t="s">
        <v>10677</v>
      </c>
      <c r="G1026" s="8" t="s">
        <v>345</v>
      </c>
      <c r="H1026" s="12" t="s">
        <v>10635</v>
      </c>
      <c r="I1026" s="14"/>
      <c r="J1026" s="14" t="s">
        <v>14</v>
      </c>
      <c r="K1026" s="15"/>
      <c r="L1026" s="14" t="s">
        <v>14</v>
      </c>
      <c r="M1026" s="14"/>
      <c r="N1026" s="34" t="s">
        <v>348</v>
      </c>
      <c r="O1026" s="12" t="s">
        <v>10635</v>
      </c>
      <c r="P1026" s="34" t="s">
        <v>19</v>
      </c>
      <c r="Q1026" s="14" t="s">
        <v>30</v>
      </c>
    </row>
    <row r="1027" spans="1:17" ht="147" x14ac:dyDescent="0.25">
      <c r="A1027" s="8">
        <v>1026</v>
      </c>
      <c r="B1027" s="9" t="s">
        <v>15</v>
      </c>
      <c r="C1027" s="20" t="s">
        <v>1345</v>
      </c>
      <c r="D1027" s="24" t="s">
        <v>40</v>
      </c>
      <c r="E1027" s="12" t="s">
        <v>10541</v>
      </c>
      <c r="F1027" s="13" t="s">
        <v>10678</v>
      </c>
      <c r="G1027" s="8" t="s">
        <v>16</v>
      </c>
      <c r="H1027" s="12" t="s">
        <v>10635</v>
      </c>
      <c r="I1027" s="14"/>
      <c r="J1027" s="14"/>
      <c r="K1027" s="15" t="s">
        <v>14</v>
      </c>
      <c r="L1027" s="14" t="s">
        <v>14</v>
      </c>
      <c r="M1027" s="14"/>
      <c r="N1027" s="34" t="s">
        <v>218</v>
      </c>
      <c r="O1027" s="12" t="s">
        <v>10679</v>
      </c>
      <c r="P1027" s="34" t="s">
        <v>10680</v>
      </c>
      <c r="Q1027" s="14" t="s">
        <v>24</v>
      </c>
    </row>
    <row r="1028" spans="1:17" ht="126" x14ac:dyDescent="0.25">
      <c r="A1028" s="8">
        <v>1027</v>
      </c>
      <c r="B1028" s="9" t="s">
        <v>15</v>
      </c>
      <c r="C1028" s="20" t="s">
        <v>261</v>
      </c>
      <c r="D1028" s="24" t="s">
        <v>10681</v>
      </c>
      <c r="E1028" s="12" t="s">
        <v>10598</v>
      </c>
      <c r="F1028" s="13" t="s">
        <v>10682</v>
      </c>
      <c r="G1028" s="8" t="s">
        <v>16</v>
      </c>
      <c r="H1028" s="12" t="s">
        <v>10635</v>
      </c>
      <c r="I1028" s="14"/>
      <c r="J1028" s="14" t="s">
        <v>14</v>
      </c>
      <c r="K1028" s="15"/>
      <c r="L1028" s="14" t="s">
        <v>14</v>
      </c>
      <c r="M1028" s="14"/>
      <c r="N1028" s="34" t="s">
        <v>10683</v>
      </c>
      <c r="O1028" s="12" t="s">
        <v>10635</v>
      </c>
      <c r="P1028" s="34" t="s">
        <v>19</v>
      </c>
      <c r="Q1028" s="14" t="s">
        <v>434</v>
      </c>
    </row>
    <row r="1029" spans="1:17" ht="42" x14ac:dyDescent="0.25">
      <c r="A1029" s="8">
        <v>1028</v>
      </c>
      <c r="B1029" s="9" t="s">
        <v>10297</v>
      </c>
      <c r="C1029" s="20" t="s">
        <v>261</v>
      </c>
      <c r="D1029" s="24" t="s">
        <v>10684</v>
      </c>
      <c r="E1029" s="12" t="s">
        <v>10449</v>
      </c>
      <c r="F1029" s="13" t="s">
        <v>10685</v>
      </c>
      <c r="G1029" s="8" t="s">
        <v>1959</v>
      </c>
      <c r="H1029" s="12" t="s">
        <v>10635</v>
      </c>
      <c r="I1029" s="14"/>
      <c r="J1029" s="14" t="s">
        <v>14</v>
      </c>
      <c r="K1029" s="15"/>
      <c r="L1029" s="14" t="s">
        <v>14</v>
      </c>
      <c r="M1029" s="14"/>
      <c r="N1029" s="34"/>
      <c r="O1029" s="12" t="s">
        <v>10635</v>
      </c>
      <c r="P1029" s="34" t="s">
        <v>19</v>
      </c>
      <c r="Q1029" s="14" t="s">
        <v>230</v>
      </c>
    </row>
    <row r="1030" spans="1:17" ht="21" x14ac:dyDescent="0.25">
      <c r="A1030" s="8">
        <v>1029</v>
      </c>
      <c r="B1030" s="9" t="s">
        <v>213</v>
      </c>
      <c r="C1030" s="20" t="s">
        <v>8904</v>
      </c>
      <c r="D1030" s="24" t="s">
        <v>10686</v>
      </c>
      <c r="E1030" s="12" t="s">
        <v>4282</v>
      </c>
      <c r="F1030" s="13" t="s">
        <v>10687</v>
      </c>
      <c r="G1030" s="8" t="s">
        <v>345</v>
      </c>
      <c r="H1030" s="12" t="s">
        <v>10635</v>
      </c>
      <c r="I1030" s="14"/>
      <c r="J1030" s="14" t="s">
        <v>14</v>
      </c>
      <c r="K1030" s="15"/>
      <c r="L1030" s="14" t="s">
        <v>14</v>
      </c>
      <c r="M1030" s="14"/>
      <c r="N1030" s="34"/>
      <c r="O1030" s="12" t="s">
        <v>10635</v>
      </c>
      <c r="P1030" s="34" t="s">
        <v>19</v>
      </c>
      <c r="Q1030" s="14" t="s">
        <v>30</v>
      </c>
    </row>
    <row r="1031" spans="1:17" ht="147" x14ac:dyDescent="0.25">
      <c r="A1031" s="8">
        <v>1030</v>
      </c>
      <c r="B1031" s="9" t="s">
        <v>488</v>
      </c>
      <c r="C1031" s="20" t="s">
        <v>8430</v>
      </c>
      <c r="D1031" s="24" t="s">
        <v>40</v>
      </c>
      <c r="E1031" s="12" t="s">
        <v>10124</v>
      </c>
      <c r="F1031" s="13" t="s">
        <v>10688</v>
      </c>
      <c r="G1031" s="8" t="s">
        <v>3505</v>
      </c>
      <c r="H1031" s="12" t="s">
        <v>10635</v>
      </c>
      <c r="I1031" s="14"/>
      <c r="J1031" s="14" t="s">
        <v>14</v>
      </c>
      <c r="K1031" s="15"/>
      <c r="L1031" s="14" t="s">
        <v>14</v>
      </c>
      <c r="M1031" s="14"/>
      <c r="N1031" s="34" t="s">
        <v>9578</v>
      </c>
      <c r="O1031" s="12" t="s">
        <v>10689</v>
      </c>
      <c r="P1031" s="34" t="s">
        <v>187</v>
      </c>
      <c r="Q1031" s="14" t="s">
        <v>24</v>
      </c>
    </row>
    <row r="1032" spans="1:17" ht="84" x14ac:dyDescent="0.25">
      <c r="A1032" s="8">
        <v>1031</v>
      </c>
      <c r="B1032" s="9" t="s">
        <v>213</v>
      </c>
      <c r="C1032" s="20" t="s">
        <v>10690</v>
      </c>
      <c r="D1032" s="24" t="s">
        <v>40</v>
      </c>
      <c r="E1032" s="12" t="s">
        <v>9501</v>
      </c>
      <c r="F1032" s="13" t="s">
        <v>10691</v>
      </c>
      <c r="G1032" s="8" t="s">
        <v>41</v>
      </c>
      <c r="H1032" s="12" t="s">
        <v>10679</v>
      </c>
      <c r="I1032" s="14"/>
      <c r="J1032" s="14" t="s">
        <v>14</v>
      </c>
      <c r="K1032" s="15"/>
      <c r="L1032" s="14" t="s">
        <v>14</v>
      </c>
      <c r="M1032" s="14"/>
      <c r="N1032" s="34" t="s">
        <v>2056</v>
      </c>
      <c r="O1032" s="12" t="s">
        <v>10692</v>
      </c>
      <c r="P1032" s="34" t="s">
        <v>49</v>
      </c>
      <c r="Q1032" s="14" t="s">
        <v>30</v>
      </c>
    </row>
    <row r="1033" spans="1:17" ht="42" x14ac:dyDescent="0.25">
      <c r="A1033" s="8">
        <v>1032</v>
      </c>
      <c r="B1033" s="9" t="s">
        <v>1116</v>
      </c>
      <c r="C1033" s="20" t="s">
        <v>7299</v>
      </c>
      <c r="D1033" s="24" t="s">
        <v>10693</v>
      </c>
      <c r="E1033" s="12" t="s">
        <v>10080</v>
      </c>
      <c r="F1033" s="13" t="s">
        <v>10694</v>
      </c>
      <c r="G1033" s="8" t="s">
        <v>470</v>
      </c>
      <c r="H1033" s="12" t="s">
        <v>10679</v>
      </c>
      <c r="I1033" s="14"/>
      <c r="J1033" s="14"/>
      <c r="K1033" s="15" t="s">
        <v>14</v>
      </c>
      <c r="L1033" s="14" t="s">
        <v>14</v>
      </c>
      <c r="M1033" s="14"/>
      <c r="N1033" s="34" t="s">
        <v>186</v>
      </c>
      <c r="O1033" s="12" t="s">
        <v>10692</v>
      </c>
      <c r="P1033" s="34" t="s">
        <v>9147</v>
      </c>
      <c r="Q1033" s="14" t="s">
        <v>30</v>
      </c>
    </row>
    <row r="1034" spans="1:17" ht="42" x14ac:dyDescent="0.25">
      <c r="A1034" s="8">
        <v>1033</v>
      </c>
      <c r="B1034" s="9" t="s">
        <v>10695</v>
      </c>
      <c r="C1034" s="20" t="s">
        <v>309</v>
      </c>
      <c r="D1034" s="24" t="s">
        <v>40</v>
      </c>
      <c r="E1034" s="12" t="s">
        <v>10124</v>
      </c>
      <c r="F1034" s="13" t="s">
        <v>10696</v>
      </c>
      <c r="G1034" s="8" t="s">
        <v>345</v>
      </c>
      <c r="H1034" s="12" t="s">
        <v>10679</v>
      </c>
      <c r="I1034" s="14"/>
      <c r="J1034" s="14" t="s">
        <v>14</v>
      </c>
      <c r="K1034" s="15"/>
      <c r="L1034" s="14" t="s">
        <v>14</v>
      </c>
      <c r="M1034" s="14"/>
      <c r="N1034" s="34"/>
      <c r="O1034" s="12" t="s">
        <v>10692</v>
      </c>
      <c r="P1034" s="34" t="s">
        <v>10697</v>
      </c>
      <c r="Q1034" s="14" t="s">
        <v>230</v>
      </c>
    </row>
    <row r="1035" spans="1:17" ht="84" x14ac:dyDescent="0.25">
      <c r="A1035" s="8">
        <v>1034</v>
      </c>
      <c r="B1035" s="9" t="s">
        <v>10698</v>
      </c>
      <c r="C1035" s="20" t="s">
        <v>1345</v>
      </c>
      <c r="D1035" s="24" t="s">
        <v>10699</v>
      </c>
      <c r="E1035" s="12" t="s">
        <v>10635</v>
      </c>
      <c r="F1035" s="13" t="s">
        <v>10700</v>
      </c>
      <c r="G1035" s="8" t="s">
        <v>573</v>
      </c>
      <c r="H1035" s="12" t="s">
        <v>10679</v>
      </c>
      <c r="I1035" s="14"/>
      <c r="J1035" s="14" t="s">
        <v>14</v>
      </c>
      <c r="K1035" s="15"/>
      <c r="L1035" s="14" t="s">
        <v>14</v>
      </c>
      <c r="M1035" s="14"/>
      <c r="N1035" s="34" t="s">
        <v>529</v>
      </c>
      <c r="O1035" s="12" t="s">
        <v>10679</v>
      </c>
      <c r="P1035" s="34" t="s">
        <v>179</v>
      </c>
      <c r="Q1035" s="14" t="s">
        <v>21</v>
      </c>
    </row>
    <row r="1036" spans="1:17" ht="42" x14ac:dyDescent="0.25">
      <c r="A1036" s="8">
        <v>1035</v>
      </c>
      <c r="B1036" s="9" t="s">
        <v>2402</v>
      </c>
      <c r="C1036" s="20" t="s">
        <v>10701</v>
      </c>
      <c r="D1036" s="24" t="s">
        <v>10702</v>
      </c>
      <c r="E1036" s="12" t="s">
        <v>10534</v>
      </c>
      <c r="F1036" s="13" t="s">
        <v>10703</v>
      </c>
      <c r="G1036" s="8" t="s">
        <v>66</v>
      </c>
      <c r="H1036" s="12" t="s">
        <v>10704</v>
      </c>
      <c r="I1036" s="14"/>
      <c r="J1036" s="14" t="s">
        <v>14</v>
      </c>
      <c r="K1036" s="15"/>
      <c r="L1036" s="14" t="s">
        <v>14</v>
      </c>
      <c r="M1036" s="14"/>
      <c r="N1036" s="34" t="s">
        <v>186</v>
      </c>
      <c r="O1036" s="12" t="s">
        <v>10692</v>
      </c>
      <c r="P1036" s="34" t="s">
        <v>9147</v>
      </c>
      <c r="Q1036" s="14" t="s">
        <v>24</v>
      </c>
    </row>
    <row r="1037" spans="1:17" ht="42" x14ac:dyDescent="0.25">
      <c r="A1037" s="8">
        <v>1036</v>
      </c>
      <c r="B1037" s="9" t="s">
        <v>213</v>
      </c>
      <c r="C1037" s="20" t="s">
        <v>39</v>
      </c>
      <c r="D1037" s="24" t="s">
        <v>10705</v>
      </c>
      <c r="E1037" s="12" t="s">
        <v>10254</v>
      </c>
      <c r="F1037" s="13" t="s">
        <v>10706</v>
      </c>
      <c r="G1037" s="8" t="s">
        <v>345</v>
      </c>
      <c r="H1037" s="12" t="s">
        <v>10679</v>
      </c>
      <c r="I1037" s="14"/>
      <c r="J1037" s="14" t="s">
        <v>14</v>
      </c>
      <c r="K1037" s="15"/>
      <c r="L1037" s="14" t="s">
        <v>14</v>
      </c>
      <c r="M1037" s="14"/>
      <c r="N1037" s="34" t="s">
        <v>10189</v>
      </c>
      <c r="O1037" s="12" t="s">
        <v>10692</v>
      </c>
      <c r="P1037" s="34" t="s">
        <v>19</v>
      </c>
      <c r="Q1037" s="14" t="s">
        <v>30</v>
      </c>
    </row>
    <row r="1038" spans="1:17" ht="42" x14ac:dyDescent="0.25">
      <c r="A1038" s="8">
        <v>1037</v>
      </c>
      <c r="B1038" s="9" t="s">
        <v>213</v>
      </c>
      <c r="C1038" s="20" t="s">
        <v>2027</v>
      </c>
      <c r="D1038" s="24" t="s">
        <v>10707</v>
      </c>
      <c r="E1038" s="12" t="s">
        <v>10254</v>
      </c>
      <c r="F1038" s="13" t="s">
        <v>10706</v>
      </c>
      <c r="G1038" s="8" t="s">
        <v>345</v>
      </c>
      <c r="H1038" s="12" t="s">
        <v>10679</v>
      </c>
      <c r="I1038" s="14"/>
      <c r="J1038" s="14" t="s">
        <v>14</v>
      </c>
      <c r="K1038" s="15"/>
      <c r="L1038" s="14" t="s">
        <v>14</v>
      </c>
      <c r="M1038" s="14"/>
      <c r="N1038" s="34" t="s">
        <v>10189</v>
      </c>
      <c r="O1038" s="12" t="s">
        <v>10692</v>
      </c>
      <c r="P1038" s="34" t="s">
        <v>19</v>
      </c>
      <c r="Q1038" s="14" t="s">
        <v>30</v>
      </c>
    </row>
    <row r="1039" spans="1:17" ht="63" x14ac:dyDescent="0.25">
      <c r="A1039" s="8">
        <v>1038</v>
      </c>
      <c r="B1039" s="9" t="s">
        <v>213</v>
      </c>
      <c r="C1039" s="20" t="s">
        <v>337</v>
      </c>
      <c r="D1039" s="24" t="s">
        <v>10708</v>
      </c>
      <c r="E1039" s="12" t="s">
        <v>10254</v>
      </c>
      <c r="F1039" s="13" t="s">
        <v>10709</v>
      </c>
      <c r="G1039" s="8" t="s">
        <v>345</v>
      </c>
      <c r="H1039" s="12" t="s">
        <v>10679</v>
      </c>
      <c r="I1039" s="14"/>
      <c r="J1039" s="14" t="s">
        <v>14</v>
      </c>
      <c r="K1039" s="15"/>
      <c r="L1039" s="14" t="s">
        <v>14</v>
      </c>
      <c r="M1039" s="14"/>
      <c r="N1039" s="34" t="s">
        <v>10189</v>
      </c>
      <c r="O1039" s="12" t="s">
        <v>10692</v>
      </c>
      <c r="P1039" s="34"/>
      <c r="Q1039" s="14" t="s">
        <v>30</v>
      </c>
    </row>
    <row r="1040" spans="1:17" ht="63" x14ac:dyDescent="0.25">
      <c r="A1040" s="8">
        <v>1039</v>
      </c>
      <c r="B1040" s="9" t="s">
        <v>213</v>
      </c>
      <c r="C1040" s="20" t="s">
        <v>10710</v>
      </c>
      <c r="D1040" s="24" t="s">
        <v>10711</v>
      </c>
      <c r="E1040" s="12" t="s">
        <v>10254</v>
      </c>
      <c r="F1040" s="13" t="s">
        <v>10709</v>
      </c>
      <c r="G1040" s="8" t="s">
        <v>345</v>
      </c>
      <c r="H1040" s="12" t="s">
        <v>10679</v>
      </c>
      <c r="I1040" s="14"/>
      <c r="J1040" s="14" t="s">
        <v>14</v>
      </c>
      <c r="K1040" s="15"/>
      <c r="L1040" s="14" t="s">
        <v>14</v>
      </c>
      <c r="M1040" s="14"/>
      <c r="N1040" s="34" t="s">
        <v>10189</v>
      </c>
      <c r="O1040" s="12" t="s">
        <v>10692</v>
      </c>
      <c r="P1040" s="34" t="s">
        <v>19</v>
      </c>
      <c r="Q1040" s="14" t="s">
        <v>30</v>
      </c>
    </row>
    <row r="1041" spans="1:17" ht="84" x14ac:dyDescent="0.25">
      <c r="A1041" s="8">
        <v>1040</v>
      </c>
      <c r="B1041" s="9" t="s">
        <v>597</v>
      </c>
      <c r="C1041" s="20" t="s">
        <v>214</v>
      </c>
      <c r="D1041" s="24" t="s">
        <v>10712</v>
      </c>
      <c r="E1041" s="12" t="s">
        <v>10254</v>
      </c>
      <c r="F1041" s="13" t="s">
        <v>10713</v>
      </c>
      <c r="G1041" s="8" t="s">
        <v>345</v>
      </c>
      <c r="H1041" s="12" t="s">
        <v>10679</v>
      </c>
      <c r="I1041" s="14"/>
      <c r="J1041" s="14" t="s">
        <v>14</v>
      </c>
      <c r="K1041" s="15"/>
      <c r="L1041" s="14" t="s">
        <v>14</v>
      </c>
      <c r="M1041" s="14"/>
      <c r="N1041" s="34" t="s">
        <v>10189</v>
      </c>
      <c r="O1041" s="12" t="s">
        <v>10679</v>
      </c>
      <c r="P1041" s="34" t="s">
        <v>19</v>
      </c>
      <c r="Q1041" s="14" t="s">
        <v>30</v>
      </c>
    </row>
    <row r="1042" spans="1:17" ht="63" x14ac:dyDescent="0.25">
      <c r="A1042" s="8">
        <v>1041</v>
      </c>
      <c r="B1042" s="9" t="s">
        <v>213</v>
      </c>
      <c r="C1042" s="20" t="s">
        <v>3347</v>
      </c>
      <c r="D1042" s="24" t="s">
        <v>10714</v>
      </c>
      <c r="E1042" s="12" t="s">
        <v>10254</v>
      </c>
      <c r="F1042" s="13" t="s">
        <v>10709</v>
      </c>
      <c r="G1042" s="8" t="s">
        <v>345</v>
      </c>
      <c r="H1042" s="12" t="s">
        <v>10679</v>
      </c>
      <c r="I1042" s="14"/>
      <c r="J1042" s="14" t="s">
        <v>14</v>
      </c>
      <c r="K1042" s="15"/>
      <c r="L1042" s="14" t="s">
        <v>14</v>
      </c>
      <c r="M1042" s="14"/>
      <c r="N1042" s="34" t="s">
        <v>10189</v>
      </c>
      <c r="O1042" s="12" t="s">
        <v>10692</v>
      </c>
      <c r="P1042" s="34" t="s">
        <v>19</v>
      </c>
      <c r="Q1042" s="14" t="s">
        <v>30</v>
      </c>
    </row>
    <row r="1043" spans="1:17" ht="84" x14ac:dyDescent="0.25">
      <c r="A1043" s="14">
        <v>1042</v>
      </c>
      <c r="B1043" s="9" t="s">
        <v>213</v>
      </c>
      <c r="C1043" s="20" t="s">
        <v>2110</v>
      </c>
      <c r="D1043" s="24" t="s">
        <v>10715</v>
      </c>
      <c r="E1043" s="12" t="s">
        <v>10254</v>
      </c>
      <c r="F1043" s="13" t="s">
        <v>10713</v>
      </c>
      <c r="G1043" s="8" t="s">
        <v>345</v>
      </c>
      <c r="H1043" s="12" t="s">
        <v>10679</v>
      </c>
      <c r="I1043" s="14"/>
      <c r="J1043" s="14" t="s">
        <v>14</v>
      </c>
      <c r="K1043" s="15"/>
      <c r="L1043" s="14" t="s">
        <v>14</v>
      </c>
      <c r="M1043" s="14"/>
      <c r="N1043" s="34" t="s">
        <v>10189</v>
      </c>
      <c r="O1043" s="12" t="s">
        <v>10692</v>
      </c>
      <c r="P1043" s="34" t="s">
        <v>19</v>
      </c>
      <c r="Q1043" s="14" t="s">
        <v>30</v>
      </c>
    </row>
    <row r="1044" spans="1:17" ht="84" x14ac:dyDescent="0.25">
      <c r="A1044" s="8">
        <v>1043</v>
      </c>
      <c r="B1044" s="9" t="s">
        <v>15</v>
      </c>
      <c r="C1044" s="20" t="s">
        <v>189</v>
      </c>
      <c r="D1044" s="24" t="s">
        <v>10716</v>
      </c>
      <c r="E1044" s="12" t="s">
        <v>10635</v>
      </c>
      <c r="F1044" s="13" t="s">
        <v>10717</v>
      </c>
      <c r="G1044" s="8" t="s">
        <v>16</v>
      </c>
      <c r="H1044" s="12" t="s">
        <v>10679</v>
      </c>
      <c r="I1044" s="14"/>
      <c r="J1044" s="14" t="s">
        <v>14</v>
      </c>
      <c r="K1044" s="15"/>
      <c r="L1044" s="14" t="s">
        <v>14</v>
      </c>
      <c r="M1044" s="14"/>
      <c r="N1044" s="34" t="s">
        <v>8006</v>
      </c>
      <c r="O1044" s="12" t="s">
        <v>10679</v>
      </c>
      <c r="P1044" s="34" t="s">
        <v>49</v>
      </c>
      <c r="Q1044" s="14" t="s">
        <v>445</v>
      </c>
    </row>
    <row r="1045" spans="1:17" ht="42" x14ac:dyDescent="0.25">
      <c r="A1045" s="8">
        <v>1044</v>
      </c>
      <c r="B1045" s="9" t="s">
        <v>10718</v>
      </c>
      <c r="C1045" s="20" t="s">
        <v>8430</v>
      </c>
      <c r="D1045" s="24" t="s">
        <v>10719</v>
      </c>
      <c r="E1045" s="12" t="s">
        <v>10635</v>
      </c>
      <c r="F1045" s="13" t="s">
        <v>10720</v>
      </c>
      <c r="G1045" s="8" t="s">
        <v>714</v>
      </c>
      <c r="H1045" s="12" t="s">
        <v>10679</v>
      </c>
      <c r="I1045" s="14"/>
      <c r="J1045" s="14" t="s">
        <v>14</v>
      </c>
      <c r="K1045" s="15"/>
      <c r="L1045" s="14" t="s">
        <v>14</v>
      </c>
      <c r="M1045" s="14"/>
      <c r="N1045" s="34" t="s">
        <v>2056</v>
      </c>
      <c r="O1045" s="12" t="s">
        <v>10692</v>
      </c>
      <c r="P1045" s="34" t="s">
        <v>49</v>
      </c>
      <c r="Q1045" s="14" t="s">
        <v>38</v>
      </c>
    </row>
    <row r="1046" spans="1:17" ht="105" x14ac:dyDescent="0.25">
      <c r="A1046" s="8">
        <v>1045</v>
      </c>
      <c r="B1046" s="9" t="s">
        <v>15</v>
      </c>
      <c r="C1046" s="20" t="s">
        <v>10721</v>
      </c>
      <c r="D1046" s="24" t="s">
        <v>10722</v>
      </c>
      <c r="E1046" s="12" t="s">
        <v>10629</v>
      </c>
      <c r="F1046" s="13" t="s">
        <v>10723</v>
      </c>
      <c r="G1046" s="8" t="s">
        <v>16</v>
      </c>
      <c r="H1046" s="12" t="s">
        <v>10679</v>
      </c>
      <c r="I1046" s="14"/>
      <c r="J1046" s="14" t="s">
        <v>14</v>
      </c>
      <c r="K1046" s="15"/>
      <c r="L1046" s="14" t="s">
        <v>14</v>
      </c>
      <c r="M1046" s="14"/>
      <c r="N1046" s="34" t="s">
        <v>529</v>
      </c>
      <c r="O1046" s="12" t="s">
        <v>10679</v>
      </c>
      <c r="P1046" s="34" t="s">
        <v>512</v>
      </c>
      <c r="Q1046" s="14" t="s">
        <v>24</v>
      </c>
    </row>
    <row r="1047" spans="1:17" ht="63" x14ac:dyDescent="0.25">
      <c r="A1047" s="8">
        <v>1046</v>
      </c>
      <c r="B1047" s="9" t="s">
        <v>34</v>
      </c>
      <c r="C1047" s="20" t="s">
        <v>285</v>
      </c>
      <c r="D1047" s="24" t="s">
        <v>10724</v>
      </c>
      <c r="E1047" s="12" t="s">
        <v>9861</v>
      </c>
      <c r="F1047" s="13" t="s">
        <v>10725</v>
      </c>
      <c r="G1047" s="8" t="s">
        <v>35</v>
      </c>
      <c r="H1047" s="12" t="s">
        <v>10679</v>
      </c>
      <c r="I1047" s="14"/>
      <c r="J1047" s="14" t="s">
        <v>14</v>
      </c>
      <c r="K1047" s="15"/>
      <c r="L1047" s="14" t="s">
        <v>14</v>
      </c>
      <c r="M1047" s="14"/>
      <c r="N1047" s="34"/>
      <c r="O1047" s="12" t="s">
        <v>10692</v>
      </c>
      <c r="P1047" s="34" t="s">
        <v>512</v>
      </c>
      <c r="Q1047" s="14" t="s">
        <v>230</v>
      </c>
    </row>
    <row r="1048" spans="1:17" ht="63" x14ac:dyDescent="0.25">
      <c r="A1048" s="8">
        <v>1047</v>
      </c>
      <c r="B1048" s="9" t="s">
        <v>1639</v>
      </c>
      <c r="C1048" s="20" t="s">
        <v>189</v>
      </c>
      <c r="D1048" s="24" t="s">
        <v>10726</v>
      </c>
      <c r="E1048" s="12" t="s">
        <v>10635</v>
      </c>
      <c r="F1048" s="13" t="s">
        <v>10727</v>
      </c>
      <c r="G1048" s="8" t="s">
        <v>16</v>
      </c>
      <c r="H1048" s="12" t="s">
        <v>10679</v>
      </c>
      <c r="I1048" s="14"/>
      <c r="J1048" s="14" t="s">
        <v>14</v>
      </c>
      <c r="K1048" s="15"/>
      <c r="L1048" s="14" t="s">
        <v>14</v>
      </c>
      <c r="M1048" s="14"/>
      <c r="N1048" s="34" t="s">
        <v>273</v>
      </c>
      <c r="O1048" s="12" t="s">
        <v>10679</v>
      </c>
      <c r="P1048" s="34" t="s">
        <v>229</v>
      </c>
      <c r="Q1048" s="14" t="s">
        <v>38</v>
      </c>
    </row>
    <row r="1049" spans="1:17" ht="42" x14ac:dyDescent="0.25">
      <c r="A1049" s="8">
        <v>1048</v>
      </c>
      <c r="B1049" s="9" t="s">
        <v>10728</v>
      </c>
      <c r="C1049" s="20" t="s">
        <v>10729</v>
      </c>
      <c r="D1049" s="24" t="s">
        <v>10730</v>
      </c>
      <c r="E1049" s="12" t="s">
        <v>10449</v>
      </c>
      <c r="F1049" s="13" t="s">
        <v>10731</v>
      </c>
      <c r="G1049" s="8" t="s">
        <v>76</v>
      </c>
      <c r="H1049" s="12" t="s">
        <v>10732</v>
      </c>
      <c r="I1049" s="14"/>
      <c r="J1049" s="14" t="s">
        <v>14</v>
      </c>
      <c r="K1049" s="15"/>
      <c r="L1049" s="14" t="s">
        <v>14</v>
      </c>
      <c r="M1049" s="14"/>
      <c r="N1049" s="34" t="s">
        <v>186</v>
      </c>
      <c r="O1049" s="12" t="s">
        <v>10692</v>
      </c>
      <c r="P1049" s="34" t="s">
        <v>9147</v>
      </c>
      <c r="Q1049" s="14" t="s">
        <v>24</v>
      </c>
    </row>
    <row r="1050" spans="1:17" ht="42" x14ac:dyDescent="0.25">
      <c r="A1050" s="8">
        <v>1049</v>
      </c>
      <c r="B1050" s="9" t="s">
        <v>34</v>
      </c>
      <c r="C1050" s="20" t="s">
        <v>10733</v>
      </c>
      <c r="D1050" s="24" t="s">
        <v>10734</v>
      </c>
      <c r="E1050" s="12" t="s">
        <v>10254</v>
      </c>
      <c r="F1050" s="13" t="s">
        <v>10735</v>
      </c>
      <c r="G1050" s="8" t="s">
        <v>35</v>
      </c>
      <c r="H1050" s="12" t="s">
        <v>10679</v>
      </c>
      <c r="I1050" s="14"/>
      <c r="J1050" s="14" t="s">
        <v>14</v>
      </c>
      <c r="K1050" s="15"/>
      <c r="L1050" s="14" t="s">
        <v>14</v>
      </c>
      <c r="M1050" s="14"/>
      <c r="N1050" s="34"/>
      <c r="O1050" s="12" t="s">
        <v>10692</v>
      </c>
      <c r="P1050" s="34" t="s">
        <v>512</v>
      </c>
      <c r="Q1050" s="14" t="s">
        <v>24</v>
      </c>
    </row>
    <row r="1051" spans="1:17" ht="168" x14ac:dyDescent="0.25">
      <c r="A1051" s="8">
        <v>1050</v>
      </c>
      <c r="B1051" s="9" t="s">
        <v>15</v>
      </c>
      <c r="C1051" s="20" t="s">
        <v>189</v>
      </c>
      <c r="D1051" s="24" t="s">
        <v>10736</v>
      </c>
      <c r="E1051" s="12" t="s">
        <v>10635</v>
      </c>
      <c r="F1051" s="13" t="s">
        <v>10737</v>
      </c>
      <c r="G1051" s="8" t="s">
        <v>16</v>
      </c>
      <c r="H1051" s="12" t="s">
        <v>10692</v>
      </c>
      <c r="I1051" s="14"/>
      <c r="J1051" s="14" t="s">
        <v>14</v>
      </c>
      <c r="K1051" s="15"/>
      <c r="L1051" s="14" t="s">
        <v>14</v>
      </c>
      <c r="M1051" s="14"/>
      <c r="N1051" s="34" t="s">
        <v>2056</v>
      </c>
      <c r="O1051" s="12" t="s">
        <v>10692</v>
      </c>
      <c r="P1051" s="34" t="s">
        <v>49</v>
      </c>
      <c r="Q1051" s="14" t="s">
        <v>230</v>
      </c>
    </row>
    <row r="1052" spans="1:17" ht="84" x14ac:dyDescent="0.25">
      <c r="A1052" s="8">
        <v>1051</v>
      </c>
      <c r="B1052" s="9" t="s">
        <v>317</v>
      </c>
      <c r="C1052" s="20" t="s">
        <v>10738</v>
      </c>
      <c r="D1052" s="24" t="s">
        <v>10739</v>
      </c>
      <c r="E1052" s="12" t="s">
        <v>10259</v>
      </c>
      <c r="F1052" s="13" t="s">
        <v>10740</v>
      </c>
      <c r="G1052" s="8" t="s">
        <v>8056</v>
      </c>
      <c r="H1052" s="12" t="s">
        <v>10692</v>
      </c>
      <c r="I1052" s="14"/>
      <c r="J1052" s="14" t="s">
        <v>14</v>
      </c>
      <c r="K1052" s="15"/>
      <c r="L1052" s="14" t="s">
        <v>14</v>
      </c>
      <c r="M1052" s="14"/>
      <c r="N1052" s="34" t="s">
        <v>10189</v>
      </c>
      <c r="O1052" s="12" t="s">
        <v>10692</v>
      </c>
      <c r="P1052" s="34" t="s">
        <v>19</v>
      </c>
      <c r="Q1052" s="14" t="s">
        <v>391</v>
      </c>
    </row>
    <row r="1053" spans="1:17" ht="84" x14ac:dyDescent="0.25">
      <c r="A1053" s="8">
        <v>1052</v>
      </c>
      <c r="B1053" s="9" t="s">
        <v>15</v>
      </c>
      <c r="C1053" s="20" t="s">
        <v>10166</v>
      </c>
      <c r="D1053" s="24" t="s">
        <v>10741</v>
      </c>
      <c r="E1053" s="12" t="s">
        <v>10692</v>
      </c>
      <c r="F1053" s="13" t="s">
        <v>10742</v>
      </c>
      <c r="G1053" s="8" t="s">
        <v>16</v>
      </c>
      <c r="H1053" s="12" t="s">
        <v>10692</v>
      </c>
      <c r="I1053" s="14"/>
      <c r="J1053" s="14" t="s">
        <v>14</v>
      </c>
      <c r="K1053" s="15"/>
      <c r="L1053" s="14" t="s">
        <v>14</v>
      </c>
      <c r="M1053" s="14"/>
      <c r="N1053" s="34" t="s">
        <v>8070</v>
      </c>
      <c r="O1053" s="12" t="s">
        <v>10692</v>
      </c>
      <c r="P1053" s="34" t="s">
        <v>179</v>
      </c>
      <c r="Q1053" s="14" t="s">
        <v>230</v>
      </c>
    </row>
    <row r="1054" spans="1:17" ht="84" x14ac:dyDescent="0.25">
      <c r="A1054" s="8">
        <v>1053</v>
      </c>
      <c r="B1054" s="9" t="s">
        <v>527</v>
      </c>
      <c r="C1054" s="20" t="s">
        <v>10166</v>
      </c>
      <c r="D1054" s="24" t="s">
        <v>10743</v>
      </c>
      <c r="E1054" s="12" t="s">
        <v>10692</v>
      </c>
      <c r="F1054" s="13" t="s">
        <v>10744</v>
      </c>
      <c r="G1054" s="8" t="s">
        <v>16</v>
      </c>
      <c r="H1054" s="12" t="s">
        <v>10692</v>
      </c>
      <c r="I1054" s="14"/>
      <c r="J1054" s="14" t="s">
        <v>14</v>
      </c>
      <c r="K1054" s="15"/>
      <c r="L1054" s="14" t="s">
        <v>14</v>
      </c>
      <c r="M1054" s="14"/>
      <c r="N1054" s="34" t="s">
        <v>8070</v>
      </c>
      <c r="O1054" s="12" t="s">
        <v>10692</v>
      </c>
      <c r="P1054" s="34" t="s">
        <v>179</v>
      </c>
      <c r="Q1054" s="14" t="s">
        <v>38</v>
      </c>
    </row>
    <row r="1055" spans="1:17" ht="42" x14ac:dyDescent="0.25">
      <c r="A1055" s="8">
        <v>1054</v>
      </c>
      <c r="B1055" s="9" t="s">
        <v>1955</v>
      </c>
      <c r="C1055" s="20" t="s">
        <v>261</v>
      </c>
      <c r="D1055" s="24" t="s">
        <v>10745</v>
      </c>
      <c r="E1055" s="12" t="s">
        <v>10629</v>
      </c>
      <c r="F1055" s="13" t="s">
        <v>10746</v>
      </c>
      <c r="G1055" s="8" t="s">
        <v>271</v>
      </c>
      <c r="H1055" s="12" t="s">
        <v>10692</v>
      </c>
      <c r="I1055" s="14"/>
      <c r="J1055" s="14" t="s">
        <v>14</v>
      </c>
      <c r="K1055" s="15"/>
      <c r="L1055" s="14" t="s">
        <v>14</v>
      </c>
      <c r="M1055" s="14"/>
      <c r="N1055" s="34"/>
      <c r="O1055" s="12" t="s">
        <v>10692</v>
      </c>
      <c r="P1055" s="34" t="s">
        <v>277</v>
      </c>
      <c r="Q1055" s="14" t="s">
        <v>230</v>
      </c>
    </row>
    <row r="1056" spans="1:17" ht="105" x14ac:dyDescent="0.25">
      <c r="A1056" s="8">
        <v>1055</v>
      </c>
      <c r="B1056" s="9" t="s">
        <v>1220</v>
      </c>
      <c r="C1056" s="20" t="s">
        <v>10747</v>
      </c>
      <c r="D1056" s="24" t="s">
        <v>40</v>
      </c>
      <c r="E1056" s="12" t="s">
        <v>10541</v>
      </c>
      <c r="F1056" s="13" t="s">
        <v>10748</v>
      </c>
      <c r="G1056" s="8" t="s">
        <v>76</v>
      </c>
      <c r="H1056" s="12" t="s">
        <v>10692</v>
      </c>
      <c r="I1056" s="14"/>
      <c r="J1056" s="14" t="s">
        <v>14</v>
      </c>
      <c r="K1056" s="15"/>
      <c r="L1056" s="14" t="s">
        <v>14</v>
      </c>
      <c r="M1056" s="14"/>
      <c r="N1056" s="34" t="s">
        <v>2056</v>
      </c>
      <c r="O1056" s="12" t="s">
        <v>10692</v>
      </c>
      <c r="P1056" s="34" t="s">
        <v>49</v>
      </c>
      <c r="Q1056" s="14" t="s">
        <v>210</v>
      </c>
    </row>
    <row r="1057" spans="1:17" ht="168" x14ac:dyDescent="0.25">
      <c r="A1057" s="8">
        <v>1056</v>
      </c>
      <c r="B1057" s="9" t="s">
        <v>15</v>
      </c>
      <c r="C1057" s="20" t="s">
        <v>189</v>
      </c>
      <c r="D1057" s="24" t="s">
        <v>10736</v>
      </c>
      <c r="E1057" s="12" t="s">
        <v>10635</v>
      </c>
      <c r="F1057" s="13" t="s">
        <v>10749</v>
      </c>
      <c r="G1057" s="8" t="s">
        <v>16</v>
      </c>
      <c r="H1057" s="12" t="s">
        <v>10750</v>
      </c>
      <c r="I1057" s="14"/>
      <c r="J1057" s="14" t="s">
        <v>14</v>
      </c>
      <c r="K1057" s="15"/>
      <c r="L1057" s="14" t="s">
        <v>14</v>
      </c>
      <c r="M1057" s="14"/>
      <c r="N1057" s="34" t="s">
        <v>10189</v>
      </c>
      <c r="O1057" s="12" t="s">
        <v>10692</v>
      </c>
      <c r="P1057" s="34" t="s">
        <v>19</v>
      </c>
      <c r="Q1057" s="14" t="s">
        <v>230</v>
      </c>
    </row>
    <row r="1058" spans="1:17" ht="126" x14ac:dyDescent="0.25">
      <c r="A1058" s="8">
        <v>1057</v>
      </c>
      <c r="B1058" s="9" t="s">
        <v>15</v>
      </c>
      <c r="C1058" s="20" t="s">
        <v>10751</v>
      </c>
      <c r="D1058" s="24" t="s">
        <v>10752</v>
      </c>
      <c r="E1058" s="12" t="s">
        <v>10753</v>
      </c>
      <c r="F1058" s="13" t="s">
        <v>10754</v>
      </c>
      <c r="G1058" s="8" t="s">
        <v>16</v>
      </c>
      <c r="H1058" s="12" t="s">
        <v>10692</v>
      </c>
      <c r="I1058" s="14"/>
      <c r="J1058" s="14" t="s">
        <v>14</v>
      </c>
      <c r="K1058" s="15"/>
      <c r="L1058" s="14" t="s">
        <v>14</v>
      </c>
      <c r="M1058" s="14"/>
      <c r="N1058" s="34" t="s">
        <v>348</v>
      </c>
      <c r="O1058" s="12" t="s">
        <v>10755</v>
      </c>
      <c r="P1058" s="34" t="s">
        <v>19</v>
      </c>
      <c r="Q1058" s="14" t="s">
        <v>230</v>
      </c>
    </row>
    <row r="1059" spans="1:17" ht="63" x14ac:dyDescent="0.25">
      <c r="A1059" s="8">
        <v>1058</v>
      </c>
      <c r="B1059" s="9" t="s">
        <v>10756</v>
      </c>
      <c r="C1059" s="20" t="s">
        <v>10166</v>
      </c>
      <c r="D1059" s="24" t="s">
        <v>10757</v>
      </c>
      <c r="E1059" s="12" t="s">
        <v>10598</v>
      </c>
      <c r="F1059" s="13" t="s">
        <v>10758</v>
      </c>
      <c r="G1059" s="8" t="s">
        <v>48</v>
      </c>
      <c r="H1059" s="12" t="s">
        <v>10759</v>
      </c>
      <c r="I1059" s="14"/>
      <c r="J1059" s="14" t="s">
        <v>14</v>
      </c>
      <c r="K1059" s="15"/>
      <c r="L1059" s="14" t="s">
        <v>14</v>
      </c>
      <c r="M1059" s="14"/>
      <c r="N1059" s="34" t="s">
        <v>348</v>
      </c>
      <c r="O1059" s="12" t="s">
        <v>10755</v>
      </c>
      <c r="P1059" s="34" t="s">
        <v>19</v>
      </c>
      <c r="Q1059" s="14" t="s">
        <v>38</v>
      </c>
    </row>
    <row r="1060" spans="1:17" ht="63" x14ac:dyDescent="0.25">
      <c r="A1060" s="14">
        <v>1059</v>
      </c>
      <c r="B1060" s="9" t="s">
        <v>213</v>
      </c>
      <c r="C1060" s="20" t="s">
        <v>9872</v>
      </c>
      <c r="D1060" s="24" t="s">
        <v>10760</v>
      </c>
      <c r="E1060" s="12" t="s">
        <v>10635</v>
      </c>
      <c r="F1060" s="13" t="s">
        <v>10761</v>
      </c>
      <c r="G1060" s="8" t="s">
        <v>345</v>
      </c>
      <c r="H1060" s="12" t="s">
        <v>10759</v>
      </c>
      <c r="I1060" s="14"/>
      <c r="J1060" s="14" t="s">
        <v>14</v>
      </c>
      <c r="K1060" s="15"/>
      <c r="L1060" s="14" t="s">
        <v>14</v>
      </c>
      <c r="M1060" s="14"/>
      <c r="N1060" s="34" t="s">
        <v>348</v>
      </c>
      <c r="O1060" s="12" t="s">
        <v>10755</v>
      </c>
      <c r="P1060" s="34" t="s">
        <v>19</v>
      </c>
      <c r="Q1060" s="14" t="s">
        <v>30</v>
      </c>
    </row>
    <row r="1061" spans="1:17" ht="63" x14ac:dyDescent="0.25">
      <c r="A1061" s="8">
        <v>1060</v>
      </c>
      <c r="B1061" s="9" t="s">
        <v>213</v>
      </c>
      <c r="C1061" s="20" t="s">
        <v>9872</v>
      </c>
      <c r="D1061" s="24" t="s">
        <v>10762</v>
      </c>
      <c r="E1061" s="12" t="s">
        <v>10635</v>
      </c>
      <c r="F1061" s="13" t="s">
        <v>10763</v>
      </c>
      <c r="G1061" s="8" t="s">
        <v>345</v>
      </c>
      <c r="H1061" s="12" t="s">
        <v>10759</v>
      </c>
      <c r="I1061" s="14"/>
      <c r="J1061" s="14" t="s">
        <v>14</v>
      </c>
      <c r="K1061" s="15"/>
      <c r="L1061" s="14" t="s">
        <v>14</v>
      </c>
      <c r="M1061" s="14"/>
      <c r="N1061" s="34" t="s">
        <v>348</v>
      </c>
      <c r="O1061" s="12" t="s">
        <v>10755</v>
      </c>
      <c r="P1061" s="34" t="s">
        <v>19</v>
      </c>
      <c r="Q1061" s="14" t="s">
        <v>30</v>
      </c>
    </row>
    <row r="1062" spans="1:17" ht="63" x14ac:dyDescent="0.25">
      <c r="A1062" s="8">
        <v>1061</v>
      </c>
      <c r="B1062" s="9" t="s">
        <v>213</v>
      </c>
      <c r="C1062" s="20" t="s">
        <v>1371</v>
      </c>
      <c r="D1062" s="24" t="s">
        <v>10764</v>
      </c>
      <c r="E1062" s="12" t="s">
        <v>10635</v>
      </c>
      <c r="F1062" s="13" t="s">
        <v>10765</v>
      </c>
      <c r="G1062" s="8" t="s">
        <v>345</v>
      </c>
      <c r="H1062" s="12" t="s">
        <v>10759</v>
      </c>
      <c r="I1062" s="14"/>
      <c r="J1062" s="14" t="s">
        <v>14</v>
      </c>
      <c r="K1062" s="15"/>
      <c r="L1062" s="14" t="s">
        <v>14</v>
      </c>
      <c r="M1062" s="14"/>
      <c r="N1062" s="34" t="s">
        <v>348</v>
      </c>
      <c r="O1062" s="12" t="s">
        <v>10755</v>
      </c>
      <c r="P1062" s="34" t="s">
        <v>19</v>
      </c>
      <c r="Q1062" s="14" t="s">
        <v>30</v>
      </c>
    </row>
    <row r="1063" spans="1:17" ht="63" x14ac:dyDescent="0.25">
      <c r="A1063" s="8">
        <v>1062</v>
      </c>
      <c r="B1063" s="9" t="s">
        <v>213</v>
      </c>
      <c r="C1063" s="20" t="s">
        <v>1371</v>
      </c>
      <c r="D1063" s="24" t="s">
        <v>10766</v>
      </c>
      <c r="E1063" s="12" t="s">
        <v>10635</v>
      </c>
      <c r="F1063" s="13" t="s">
        <v>10767</v>
      </c>
      <c r="G1063" s="8" t="s">
        <v>345</v>
      </c>
      <c r="H1063" s="12" t="s">
        <v>10759</v>
      </c>
      <c r="I1063" s="14"/>
      <c r="J1063" s="14" t="s">
        <v>14</v>
      </c>
      <c r="K1063" s="15"/>
      <c r="L1063" s="14" t="s">
        <v>14</v>
      </c>
      <c r="M1063" s="14"/>
      <c r="N1063" s="34" t="s">
        <v>348</v>
      </c>
      <c r="O1063" s="12" t="s">
        <v>10755</v>
      </c>
      <c r="P1063" s="34" t="s">
        <v>19</v>
      </c>
      <c r="Q1063" s="14" t="s">
        <v>10768</v>
      </c>
    </row>
    <row r="1064" spans="1:17" ht="63" x14ac:dyDescent="0.25">
      <c r="A1064" s="8">
        <v>1063</v>
      </c>
      <c r="B1064" s="9" t="s">
        <v>213</v>
      </c>
      <c r="C1064" s="20" t="s">
        <v>1362</v>
      </c>
      <c r="D1064" s="24" t="s">
        <v>10769</v>
      </c>
      <c r="E1064" s="12" t="s">
        <v>10635</v>
      </c>
      <c r="F1064" s="13" t="s">
        <v>10770</v>
      </c>
      <c r="G1064" s="8" t="s">
        <v>345</v>
      </c>
      <c r="H1064" s="12" t="s">
        <v>10759</v>
      </c>
      <c r="I1064" s="14"/>
      <c r="J1064" s="14" t="s">
        <v>14</v>
      </c>
      <c r="K1064" s="15"/>
      <c r="L1064" s="14" t="s">
        <v>14</v>
      </c>
      <c r="M1064" s="14"/>
      <c r="N1064" s="34" t="s">
        <v>348</v>
      </c>
      <c r="O1064" s="12" t="s">
        <v>10755</v>
      </c>
      <c r="P1064" s="34" t="s">
        <v>19</v>
      </c>
      <c r="Q1064" s="14" t="s">
        <v>30</v>
      </c>
    </row>
    <row r="1065" spans="1:17" ht="63" x14ac:dyDescent="0.25">
      <c r="A1065" s="8">
        <v>1064</v>
      </c>
      <c r="B1065" s="9" t="s">
        <v>213</v>
      </c>
      <c r="C1065" s="20" t="s">
        <v>1362</v>
      </c>
      <c r="D1065" s="24" t="s">
        <v>10771</v>
      </c>
      <c r="E1065" s="12" t="s">
        <v>10635</v>
      </c>
      <c r="F1065" s="13" t="s">
        <v>10772</v>
      </c>
      <c r="G1065" s="8" t="s">
        <v>8888</v>
      </c>
      <c r="H1065" s="12" t="s">
        <v>10759</v>
      </c>
      <c r="I1065" s="14"/>
      <c r="J1065" s="14" t="s">
        <v>14</v>
      </c>
      <c r="K1065" s="15"/>
      <c r="L1065" s="14" t="s">
        <v>14</v>
      </c>
      <c r="M1065" s="14"/>
      <c r="N1065" s="34" t="s">
        <v>348</v>
      </c>
      <c r="O1065" s="12" t="s">
        <v>10755</v>
      </c>
      <c r="P1065" s="34" t="s">
        <v>19</v>
      </c>
      <c r="Q1065" s="14" t="s">
        <v>30</v>
      </c>
    </row>
    <row r="1066" spans="1:17" ht="63" x14ac:dyDescent="0.25">
      <c r="A1066" s="8">
        <v>1065</v>
      </c>
      <c r="B1066" s="9" t="s">
        <v>10773</v>
      </c>
      <c r="C1066" s="20" t="s">
        <v>8430</v>
      </c>
      <c r="D1066" s="24" t="s">
        <v>10774</v>
      </c>
      <c r="E1066" s="12" t="s">
        <v>10635</v>
      </c>
      <c r="F1066" s="13" t="s">
        <v>10775</v>
      </c>
      <c r="G1066" s="8" t="s">
        <v>2333</v>
      </c>
      <c r="H1066" s="12" t="s">
        <v>10759</v>
      </c>
      <c r="I1066" s="14"/>
      <c r="J1066" s="14" t="s">
        <v>14</v>
      </c>
      <c r="K1066" s="15"/>
      <c r="L1066" s="14" t="s">
        <v>14</v>
      </c>
      <c r="M1066" s="14"/>
      <c r="N1066" s="34" t="s">
        <v>370</v>
      </c>
      <c r="O1066" s="12" t="s">
        <v>10755</v>
      </c>
      <c r="P1066" s="34" t="s">
        <v>10776</v>
      </c>
      <c r="Q1066" s="14" t="s">
        <v>38</v>
      </c>
    </row>
    <row r="1067" spans="1:17" ht="42" x14ac:dyDescent="0.25">
      <c r="A1067" s="8">
        <v>1066</v>
      </c>
      <c r="B1067" s="9" t="s">
        <v>213</v>
      </c>
      <c r="C1067" s="20" t="s">
        <v>9358</v>
      </c>
      <c r="D1067" s="24" t="s">
        <v>40</v>
      </c>
      <c r="E1067" s="12" t="s">
        <v>10254</v>
      </c>
      <c r="F1067" s="13" t="s">
        <v>10777</v>
      </c>
      <c r="G1067" s="8" t="s">
        <v>345</v>
      </c>
      <c r="H1067" s="12" t="s">
        <v>10755</v>
      </c>
      <c r="I1067" s="14"/>
      <c r="J1067" s="14" t="s">
        <v>14</v>
      </c>
      <c r="K1067" s="15"/>
      <c r="L1067" s="14" t="s">
        <v>14</v>
      </c>
      <c r="M1067" s="14"/>
      <c r="N1067" s="34" t="s">
        <v>587</v>
      </c>
      <c r="O1067" s="12" t="s">
        <v>10755</v>
      </c>
      <c r="P1067" s="34" t="s">
        <v>19</v>
      </c>
      <c r="Q1067" s="14" t="s">
        <v>230</v>
      </c>
    </row>
    <row r="1068" spans="1:17" ht="42" x14ac:dyDescent="0.25">
      <c r="A1068" s="8">
        <v>1067</v>
      </c>
      <c r="B1068" s="9" t="s">
        <v>213</v>
      </c>
      <c r="C1068" s="20" t="s">
        <v>9358</v>
      </c>
      <c r="D1068" s="24" t="s">
        <v>40</v>
      </c>
      <c r="E1068" s="12" t="s">
        <v>10254</v>
      </c>
      <c r="F1068" s="13" t="s">
        <v>10777</v>
      </c>
      <c r="G1068" s="8" t="s">
        <v>345</v>
      </c>
      <c r="H1068" s="12" t="s">
        <v>10755</v>
      </c>
      <c r="I1068" s="14"/>
      <c r="J1068" s="14" t="s">
        <v>14</v>
      </c>
      <c r="K1068" s="15"/>
      <c r="L1068" s="14" t="s">
        <v>14</v>
      </c>
      <c r="M1068" s="14"/>
      <c r="N1068" s="34" t="s">
        <v>8094</v>
      </c>
      <c r="O1068" s="12" t="s">
        <v>10755</v>
      </c>
      <c r="P1068" s="34" t="s">
        <v>19</v>
      </c>
      <c r="Q1068" s="14" t="s">
        <v>230</v>
      </c>
    </row>
    <row r="1069" spans="1:17" ht="42" x14ac:dyDescent="0.25">
      <c r="A1069" s="8">
        <v>1068</v>
      </c>
      <c r="B1069" s="9" t="s">
        <v>213</v>
      </c>
      <c r="C1069" s="20" t="s">
        <v>2050</v>
      </c>
      <c r="D1069" s="24" t="s">
        <v>40</v>
      </c>
      <c r="E1069" s="12" t="s">
        <v>10254</v>
      </c>
      <c r="F1069" s="13" t="s">
        <v>10777</v>
      </c>
      <c r="G1069" s="8" t="s">
        <v>345</v>
      </c>
      <c r="H1069" s="12" t="s">
        <v>10755</v>
      </c>
      <c r="I1069" s="14"/>
      <c r="J1069" s="14" t="s">
        <v>14</v>
      </c>
      <c r="K1069" s="15"/>
      <c r="L1069" s="14" t="s">
        <v>14</v>
      </c>
      <c r="M1069" s="14"/>
      <c r="N1069" s="34" t="s">
        <v>8094</v>
      </c>
      <c r="O1069" s="12" t="s">
        <v>10755</v>
      </c>
      <c r="P1069" s="34" t="s">
        <v>19</v>
      </c>
      <c r="Q1069" s="14" t="s">
        <v>230</v>
      </c>
    </row>
    <row r="1070" spans="1:17" ht="42" x14ac:dyDescent="0.25">
      <c r="A1070" s="8">
        <v>1069</v>
      </c>
      <c r="B1070" s="9" t="s">
        <v>213</v>
      </c>
      <c r="C1070" s="20" t="s">
        <v>2050</v>
      </c>
      <c r="D1070" s="24" t="s">
        <v>40</v>
      </c>
      <c r="E1070" s="12" t="s">
        <v>10254</v>
      </c>
      <c r="F1070" s="13" t="s">
        <v>10777</v>
      </c>
      <c r="G1070" s="8" t="s">
        <v>345</v>
      </c>
      <c r="H1070" s="12" t="s">
        <v>10755</v>
      </c>
      <c r="I1070" s="14"/>
      <c r="J1070" s="14" t="s">
        <v>14</v>
      </c>
      <c r="K1070" s="15"/>
      <c r="L1070" s="14" t="s">
        <v>14</v>
      </c>
      <c r="M1070" s="14"/>
      <c r="N1070" s="34" t="s">
        <v>8094</v>
      </c>
      <c r="O1070" s="12" t="s">
        <v>10755</v>
      </c>
      <c r="P1070" s="34" t="s">
        <v>19</v>
      </c>
      <c r="Q1070" s="14" t="s">
        <v>230</v>
      </c>
    </row>
    <row r="1071" spans="1:17" ht="42" x14ac:dyDescent="0.25">
      <c r="A1071" s="8">
        <v>1070</v>
      </c>
      <c r="B1071" s="9" t="s">
        <v>213</v>
      </c>
      <c r="C1071" s="20" t="s">
        <v>2050</v>
      </c>
      <c r="D1071" s="24" t="s">
        <v>10778</v>
      </c>
      <c r="E1071" s="12" t="s">
        <v>10759</v>
      </c>
      <c r="F1071" s="13" t="s">
        <v>10779</v>
      </c>
      <c r="G1071" s="8" t="s">
        <v>2047</v>
      </c>
      <c r="H1071" s="12" t="s">
        <v>10755</v>
      </c>
      <c r="I1071" s="14"/>
      <c r="J1071" s="14" t="s">
        <v>14</v>
      </c>
      <c r="K1071" s="15"/>
      <c r="L1071" s="14" t="s">
        <v>14</v>
      </c>
      <c r="M1071" s="14"/>
      <c r="N1071" s="34" t="s">
        <v>8094</v>
      </c>
      <c r="O1071" s="12" t="s">
        <v>10755</v>
      </c>
      <c r="P1071" s="34" t="s">
        <v>19</v>
      </c>
      <c r="Q1071" s="14" t="s">
        <v>30</v>
      </c>
    </row>
    <row r="1072" spans="1:17" ht="63" x14ac:dyDescent="0.25">
      <c r="A1072" s="8">
        <v>1071</v>
      </c>
      <c r="B1072" s="9" t="s">
        <v>597</v>
      </c>
      <c r="C1072" s="20" t="s">
        <v>9358</v>
      </c>
      <c r="D1072" s="24" t="s">
        <v>10780</v>
      </c>
      <c r="E1072" s="12" t="s">
        <v>10759</v>
      </c>
      <c r="F1072" s="13" t="s">
        <v>10606</v>
      </c>
      <c r="G1072" s="8" t="s">
        <v>2047</v>
      </c>
      <c r="H1072" s="12" t="s">
        <v>10755</v>
      </c>
      <c r="I1072" s="14"/>
      <c r="J1072" s="14" t="s">
        <v>14</v>
      </c>
      <c r="K1072" s="15"/>
      <c r="L1072" s="14" t="s">
        <v>14</v>
      </c>
      <c r="M1072" s="14"/>
      <c r="N1072" s="34" t="s">
        <v>8094</v>
      </c>
      <c r="O1072" s="12" t="s">
        <v>10755</v>
      </c>
      <c r="P1072" s="34" t="s">
        <v>19</v>
      </c>
      <c r="Q1072" s="14" t="s">
        <v>30</v>
      </c>
    </row>
    <row r="1073" spans="1:17" ht="105" x14ac:dyDescent="0.25">
      <c r="A1073" s="8">
        <v>1072</v>
      </c>
      <c r="B1073" s="9" t="s">
        <v>612</v>
      </c>
      <c r="C1073" s="20" t="s">
        <v>8430</v>
      </c>
      <c r="D1073" s="24" t="s">
        <v>10781</v>
      </c>
      <c r="E1073" s="12" t="s">
        <v>10782</v>
      </c>
      <c r="F1073" s="13" t="s">
        <v>10783</v>
      </c>
      <c r="G1073" s="8" t="s">
        <v>1962</v>
      </c>
      <c r="H1073" s="12" t="s">
        <v>10755</v>
      </c>
      <c r="I1073" s="14"/>
      <c r="J1073" s="14" t="s">
        <v>14</v>
      </c>
      <c r="K1073" s="15"/>
      <c r="L1073" s="14" t="s">
        <v>14</v>
      </c>
      <c r="M1073" s="14"/>
      <c r="N1073" s="34" t="s">
        <v>8094</v>
      </c>
      <c r="O1073" s="12" t="s">
        <v>10755</v>
      </c>
      <c r="P1073" s="34" t="s">
        <v>19</v>
      </c>
      <c r="Q1073" s="14" t="s">
        <v>210</v>
      </c>
    </row>
    <row r="1074" spans="1:17" ht="42" x14ac:dyDescent="0.25">
      <c r="A1074" s="8">
        <v>1073</v>
      </c>
      <c r="B1074" s="9" t="s">
        <v>213</v>
      </c>
      <c r="C1074" s="20" t="s">
        <v>1365</v>
      </c>
      <c r="D1074" s="24" t="s">
        <v>10784</v>
      </c>
      <c r="E1074" s="12" t="s">
        <v>10635</v>
      </c>
      <c r="F1074" s="13" t="s">
        <v>2226</v>
      </c>
      <c r="G1074" s="8" t="s">
        <v>345</v>
      </c>
      <c r="H1074" s="12" t="s">
        <v>10755</v>
      </c>
      <c r="I1074" s="14"/>
      <c r="J1074" s="14" t="s">
        <v>14</v>
      </c>
      <c r="K1074" s="15"/>
      <c r="L1074" s="14" t="s">
        <v>14</v>
      </c>
      <c r="M1074" s="14"/>
      <c r="N1074" s="34" t="s">
        <v>8094</v>
      </c>
      <c r="O1074" s="12" t="s">
        <v>10755</v>
      </c>
      <c r="P1074" s="34" t="s">
        <v>19</v>
      </c>
      <c r="Q1074" s="14" t="s">
        <v>30</v>
      </c>
    </row>
    <row r="1075" spans="1:17" ht="42" x14ac:dyDescent="0.25">
      <c r="A1075" s="8">
        <v>1074</v>
      </c>
      <c r="B1075" s="9" t="s">
        <v>213</v>
      </c>
      <c r="C1075" s="20" t="s">
        <v>1365</v>
      </c>
      <c r="D1075" s="24" t="s">
        <v>10785</v>
      </c>
      <c r="E1075" s="12" t="s">
        <v>10635</v>
      </c>
      <c r="F1075" s="13" t="s">
        <v>2226</v>
      </c>
      <c r="G1075" s="8" t="s">
        <v>345</v>
      </c>
      <c r="H1075" s="12" t="s">
        <v>10755</v>
      </c>
      <c r="I1075" s="14"/>
      <c r="J1075" s="14" t="s">
        <v>14</v>
      </c>
      <c r="K1075" s="15"/>
      <c r="L1075" s="14" t="s">
        <v>14</v>
      </c>
      <c r="M1075" s="14"/>
      <c r="N1075" s="34" t="s">
        <v>8094</v>
      </c>
      <c r="O1075" s="12" t="s">
        <v>10755</v>
      </c>
      <c r="P1075" s="34" t="s">
        <v>19</v>
      </c>
      <c r="Q1075" s="14" t="s">
        <v>30</v>
      </c>
    </row>
    <row r="1076" spans="1:17" ht="21" x14ac:dyDescent="0.25">
      <c r="A1076" s="8">
        <v>1075</v>
      </c>
      <c r="B1076" s="9" t="s">
        <v>1603</v>
      </c>
      <c r="C1076" s="20" t="s">
        <v>10786</v>
      </c>
      <c r="D1076" s="24" t="s">
        <v>10787</v>
      </c>
      <c r="E1076" s="12" t="s">
        <v>10759</v>
      </c>
      <c r="F1076" s="13" t="s">
        <v>10788</v>
      </c>
      <c r="G1076" s="8" t="s">
        <v>470</v>
      </c>
      <c r="H1076" s="12" t="s">
        <v>10755</v>
      </c>
      <c r="I1076" s="14"/>
      <c r="J1076" s="14"/>
      <c r="K1076" s="15" t="s">
        <v>14</v>
      </c>
      <c r="L1076" s="14" t="s">
        <v>14</v>
      </c>
      <c r="M1076" s="14"/>
      <c r="N1076" s="34" t="s">
        <v>629</v>
      </c>
      <c r="O1076" s="12" t="s">
        <v>10755</v>
      </c>
      <c r="P1076" s="34" t="s">
        <v>42</v>
      </c>
      <c r="Q1076" s="14" t="s">
        <v>30</v>
      </c>
    </row>
    <row r="1077" spans="1:17" ht="42" x14ac:dyDescent="0.25">
      <c r="A1077" s="8">
        <v>1076</v>
      </c>
      <c r="B1077" s="9" t="s">
        <v>1639</v>
      </c>
      <c r="C1077" s="20" t="s">
        <v>261</v>
      </c>
      <c r="D1077" s="24" t="s">
        <v>10789</v>
      </c>
      <c r="E1077" s="12" t="s">
        <v>10692</v>
      </c>
      <c r="F1077" s="13" t="s">
        <v>10790</v>
      </c>
      <c r="G1077" s="8" t="s">
        <v>131</v>
      </c>
      <c r="H1077" s="12" t="s">
        <v>10755</v>
      </c>
      <c r="I1077" s="14"/>
      <c r="J1077" s="14" t="s">
        <v>14</v>
      </c>
      <c r="K1077" s="15"/>
      <c r="L1077" s="14" t="s">
        <v>14</v>
      </c>
      <c r="M1077" s="14"/>
      <c r="N1077" s="34" t="s">
        <v>8094</v>
      </c>
      <c r="O1077" s="12" t="s">
        <v>10755</v>
      </c>
      <c r="P1077" s="34" t="s">
        <v>19</v>
      </c>
      <c r="Q1077" s="14" t="s">
        <v>21</v>
      </c>
    </row>
    <row r="1078" spans="1:17" ht="42" x14ac:dyDescent="0.25">
      <c r="A1078" s="8">
        <v>1077</v>
      </c>
      <c r="B1078" s="9" t="s">
        <v>10791</v>
      </c>
      <c r="C1078" s="20" t="s">
        <v>285</v>
      </c>
      <c r="D1078" s="24" t="s">
        <v>10792</v>
      </c>
      <c r="E1078" s="12" t="s">
        <v>10087</v>
      </c>
      <c r="F1078" s="13" t="s">
        <v>10793</v>
      </c>
      <c r="G1078" s="8" t="s">
        <v>52</v>
      </c>
      <c r="H1078" s="12" t="s">
        <v>10755</v>
      </c>
      <c r="I1078" s="14"/>
      <c r="J1078" s="14" t="s">
        <v>14</v>
      </c>
      <c r="K1078" s="15"/>
      <c r="L1078" s="14" t="s">
        <v>14</v>
      </c>
      <c r="M1078" s="14"/>
      <c r="N1078" s="34"/>
      <c r="O1078" s="12" t="s">
        <v>10755</v>
      </c>
      <c r="P1078" s="34" t="s">
        <v>229</v>
      </c>
      <c r="Q1078" s="14" t="s">
        <v>21</v>
      </c>
    </row>
    <row r="1079" spans="1:17" ht="42" x14ac:dyDescent="0.25">
      <c r="A1079" s="8">
        <v>1078</v>
      </c>
      <c r="B1079" s="9" t="s">
        <v>569</v>
      </c>
      <c r="C1079" s="20" t="s">
        <v>225</v>
      </c>
      <c r="D1079" s="24" t="s">
        <v>10794</v>
      </c>
      <c r="E1079" s="12" t="s">
        <v>10635</v>
      </c>
      <c r="F1079" s="13" t="s">
        <v>773</v>
      </c>
      <c r="G1079" s="8" t="s">
        <v>345</v>
      </c>
      <c r="H1079" s="12" t="s">
        <v>10755</v>
      </c>
      <c r="I1079" s="14"/>
      <c r="J1079" s="14" t="s">
        <v>14</v>
      </c>
      <c r="K1079" s="15"/>
      <c r="L1079" s="14" t="s">
        <v>14</v>
      </c>
      <c r="M1079" s="14"/>
      <c r="N1079" s="34"/>
      <c r="O1079" s="12" t="s">
        <v>10755</v>
      </c>
      <c r="P1079" s="34" t="s">
        <v>225</v>
      </c>
      <c r="Q1079" s="14" t="s">
        <v>210</v>
      </c>
    </row>
    <row r="1080" spans="1:17" ht="42" x14ac:dyDescent="0.25">
      <c r="A1080" s="8">
        <v>1079</v>
      </c>
      <c r="B1080" s="9" t="s">
        <v>213</v>
      </c>
      <c r="C1080" s="20" t="s">
        <v>10795</v>
      </c>
      <c r="D1080" s="24" t="s">
        <v>40</v>
      </c>
      <c r="E1080" s="12" t="s">
        <v>10598</v>
      </c>
      <c r="F1080" s="13" t="s">
        <v>10796</v>
      </c>
      <c r="G1080" s="8" t="s">
        <v>345</v>
      </c>
      <c r="H1080" s="12" t="s">
        <v>10755</v>
      </c>
      <c r="I1080" s="14"/>
      <c r="J1080" s="14" t="s">
        <v>14</v>
      </c>
      <c r="K1080" s="15"/>
      <c r="L1080" s="14" t="s">
        <v>14</v>
      </c>
      <c r="M1080" s="14"/>
      <c r="N1080" s="34" t="s">
        <v>348</v>
      </c>
      <c r="O1080" s="12" t="s">
        <v>10797</v>
      </c>
      <c r="P1080" s="34" t="s">
        <v>19</v>
      </c>
      <c r="Q1080" s="14" t="s">
        <v>391</v>
      </c>
    </row>
    <row r="1081" spans="1:17" ht="42" x14ac:dyDescent="0.25">
      <c r="A1081" s="8">
        <v>1080</v>
      </c>
      <c r="B1081" s="9" t="s">
        <v>192</v>
      </c>
      <c r="C1081" s="20" t="s">
        <v>225</v>
      </c>
      <c r="D1081" s="24" t="s">
        <v>10798</v>
      </c>
      <c r="E1081" s="12" t="s">
        <v>10172</v>
      </c>
      <c r="F1081" s="13" t="s">
        <v>10799</v>
      </c>
      <c r="G1081" s="8" t="s">
        <v>196</v>
      </c>
      <c r="H1081" s="12" t="s">
        <v>10755</v>
      </c>
      <c r="I1081" s="14"/>
      <c r="J1081" s="14" t="s">
        <v>14</v>
      </c>
      <c r="K1081" s="15"/>
      <c r="L1081" s="14" t="s">
        <v>14</v>
      </c>
      <c r="M1081" s="14"/>
      <c r="N1081" s="34" t="s">
        <v>370</v>
      </c>
      <c r="O1081" s="12" t="s">
        <v>10797</v>
      </c>
      <c r="P1081" s="34" t="s">
        <v>187</v>
      </c>
      <c r="Q1081" s="14" t="s">
        <v>230</v>
      </c>
    </row>
    <row r="1082" spans="1:17" ht="42" x14ac:dyDescent="0.25">
      <c r="A1082" s="8">
        <v>1081</v>
      </c>
      <c r="B1082" s="9" t="s">
        <v>192</v>
      </c>
      <c r="C1082" s="20" t="s">
        <v>225</v>
      </c>
      <c r="D1082" s="24" t="s">
        <v>10800</v>
      </c>
      <c r="E1082" s="12" t="s">
        <v>10692</v>
      </c>
      <c r="F1082" s="13" t="s">
        <v>10801</v>
      </c>
      <c r="G1082" s="8" t="s">
        <v>196</v>
      </c>
      <c r="H1082" s="12" t="s">
        <v>10755</v>
      </c>
      <c r="I1082" s="14"/>
      <c r="J1082" s="14" t="s">
        <v>14</v>
      </c>
      <c r="K1082" s="15"/>
      <c r="L1082" s="14" t="s">
        <v>14</v>
      </c>
      <c r="M1082" s="14"/>
      <c r="N1082" s="34" t="s">
        <v>370</v>
      </c>
      <c r="O1082" s="12" t="s">
        <v>10797</v>
      </c>
      <c r="P1082" s="34" t="s">
        <v>9147</v>
      </c>
      <c r="Q1082" s="14" t="s">
        <v>230</v>
      </c>
    </row>
    <row r="1083" spans="1:17" ht="168" x14ac:dyDescent="0.25">
      <c r="A1083" s="8">
        <v>1082</v>
      </c>
      <c r="B1083" s="9" t="s">
        <v>15</v>
      </c>
      <c r="C1083" s="20" t="s">
        <v>261</v>
      </c>
      <c r="D1083" s="24" t="s">
        <v>10802</v>
      </c>
      <c r="E1083" s="12" t="s">
        <v>10692</v>
      </c>
      <c r="F1083" s="13" t="s">
        <v>10803</v>
      </c>
      <c r="G1083" s="8" t="s">
        <v>16</v>
      </c>
      <c r="H1083" s="12" t="s">
        <v>10755</v>
      </c>
      <c r="I1083" s="14"/>
      <c r="J1083" s="14" t="s">
        <v>14</v>
      </c>
      <c r="K1083" s="15"/>
      <c r="L1083" s="14" t="s">
        <v>14</v>
      </c>
      <c r="M1083" s="14"/>
      <c r="N1083" s="34" t="s">
        <v>9512</v>
      </c>
      <c r="O1083" s="12" t="s">
        <v>10797</v>
      </c>
      <c r="P1083" s="34" t="s">
        <v>179</v>
      </c>
      <c r="Q1083" s="14" t="s">
        <v>38</v>
      </c>
    </row>
    <row r="1084" spans="1:17" ht="105" x14ac:dyDescent="0.25">
      <c r="A1084" s="8">
        <v>1083</v>
      </c>
      <c r="B1084" s="9" t="s">
        <v>15</v>
      </c>
      <c r="C1084" s="20" t="s">
        <v>10384</v>
      </c>
      <c r="D1084" s="24" t="s">
        <v>40</v>
      </c>
      <c r="E1084" s="12" t="s">
        <v>10124</v>
      </c>
      <c r="F1084" s="13" t="s">
        <v>10804</v>
      </c>
      <c r="G1084" s="8" t="s">
        <v>16</v>
      </c>
      <c r="H1084" s="12" t="s">
        <v>10755</v>
      </c>
      <c r="I1084" s="14"/>
      <c r="J1084" s="14" t="s">
        <v>14</v>
      </c>
      <c r="K1084" s="15"/>
      <c r="L1084" s="14" t="s">
        <v>14</v>
      </c>
      <c r="M1084" s="14"/>
      <c r="N1084" s="34" t="s">
        <v>629</v>
      </c>
      <c r="O1084" s="12" t="s">
        <v>10797</v>
      </c>
      <c r="P1084" s="34" t="s">
        <v>42</v>
      </c>
      <c r="Q1084" s="14" t="s">
        <v>24</v>
      </c>
    </row>
    <row r="1085" spans="1:17" ht="84" x14ac:dyDescent="0.25">
      <c r="A1085" s="8">
        <v>1084</v>
      </c>
      <c r="B1085" s="9" t="s">
        <v>2398</v>
      </c>
      <c r="C1085" s="20" t="s">
        <v>8400</v>
      </c>
      <c r="D1085" s="24" t="s">
        <v>10805</v>
      </c>
      <c r="E1085" s="12" t="s">
        <v>10692</v>
      </c>
      <c r="F1085" s="13" t="s">
        <v>10806</v>
      </c>
      <c r="G1085" s="8" t="s">
        <v>16</v>
      </c>
      <c r="H1085" s="12" t="s">
        <v>10755</v>
      </c>
      <c r="I1085" s="14"/>
      <c r="J1085" s="14" t="s">
        <v>14</v>
      </c>
      <c r="K1085" s="15"/>
      <c r="L1085" s="14" t="s">
        <v>14</v>
      </c>
      <c r="M1085" s="14"/>
      <c r="N1085" s="34" t="s">
        <v>9461</v>
      </c>
      <c r="O1085" s="12" t="s">
        <v>10755</v>
      </c>
      <c r="P1085" s="34" t="s">
        <v>19</v>
      </c>
      <c r="Q1085" s="14" t="s">
        <v>24</v>
      </c>
    </row>
    <row r="1086" spans="1:17" ht="42" x14ac:dyDescent="0.25">
      <c r="A1086" s="8">
        <v>1085</v>
      </c>
      <c r="B1086" s="9" t="s">
        <v>268</v>
      </c>
      <c r="C1086" s="20" t="s">
        <v>285</v>
      </c>
      <c r="D1086" s="24" t="s">
        <v>10807</v>
      </c>
      <c r="E1086" s="12" t="s">
        <v>10598</v>
      </c>
      <c r="F1086" s="13" t="s">
        <v>10808</v>
      </c>
      <c r="G1086" s="8" t="s">
        <v>271</v>
      </c>
      <c r="H1086" s="12" t="s">
        <v>10797</v>
      </c>
      <c r="I1086" s="14"/>
      <c r="J1086" s="14" t="s">
        <v>14</v>
      </c>
      <c r="K1086" s="15"/>
      <c r="L1086" s="14" t="s">
        <v>14</v>
      </c>
      <c r="M1086" s="14"/>
      <c r="N1086" s="34" t="s">
        <v>294</v>
      </c>
      <c r="O1086" s="12" t="s">
        <v>10797</v>
      </c>
      <c r="P1086" s="34" t="s">
        <v>2274</v>
      </c>
      <c r="Q1086" s="14" t="s">
        <v>230</v>
      </c>
    </row>
    <row r="1087" spans="1:17" ht="42" x14ac:dyDescent="0.25">
      <c r="A1087" s="8">
        <v>1086</v>
      </c>
      <c r="B1087" s="9" t="s">
        <v>8029</v>
      </c>
      <c r="C1087" s="20" t="s">
        <v>8954</v>
      </c>
      <c r="D1087" s="24" t="s">
        <v>10809</v>
      </c>
      <c r="E1087" s="12" t="s">
        <v>10692</v>
      </c>
      <c r="F1087" s="13" t="s">
        <v>250</v>
      </c>
      <c r="G1087" s="8" t="s">
        <v>56</v>
      </c>
      <c r="H1087" s="12" t="s">
        <v>10797</v>
      </c>
      <c r="I1087" s="14"/>
      <c r="J1087" s="14" t="s">
        <v>14</v>
      </c>
      <c r="K1087" s="15"/>
      <c r="L1087" s="14" t="s">
        <v>14</v>
      </c>
      <c r="M1087" s="14"/>
      <c r="N1087" s="34" t="s">
        <v>370</v>
      </c>
      <c r="O1087" s="12" t="s">
        <v>10797</v>
      </c>
      <c r="P1087" s="34" t="s">
        <v>187</v>
      </c>
      <c r="Q1087" s="14" t="s">
        <v>38</v>
      </c>
    </row>
    <row r="1088" spans="1:17" ht="42" x14ac:dyDescent="0.25">
      <c r="A1088" s="8">
        <v>1087</v>
      </c>
      <c r="B1088" s="9" t="s">
        <v>8029</v>
      </c>
      <c r="C1088" s="20" t="s">
        <v>8954</v>
      </c>
      <c r="D1088" s="24" t="s">
        <v>10810</v>
      </c>
      <c r="E1088" s="12" t="s">
        <v>10692</v>
      </c>
      <c r="F1088" s="13" t="s">
        <v>250</v>
      </c>
      <c r="G1088" s="8" t="s">
        <v>56</v>
      </c>
      <c r="H1088" s="12" t="s">
        <v>10797</v>
      </c>
      <c r="I1088" s="14"/>
      <c r="J1088" s="14" t="s">
        <v>14</v>
      </c>
      <c r="K1088" s="15"/>
      <c r="L1088" s="14" t="s">
        <v>14</v>
      </c>
      <c r="M1088" s="14"/>
      <c r="N1088" s="34" t="s">
        <v>370</v>
      </c>
      <c r="O1088" s="12" t="s">
        <v>10797</v>
      </c>
      <c r="P1088" s="34" t="s">
        <v>187</v>
      </c>
      <c r="Q1088" s="14" t="s">
        <v>38</v>
      </c>
    </row>
    <row r="1089" spans="1:17" ht="42" x14ac:dyDescent="0.25">
      <c r="A1089" s="8">
        <v>1088</v>
      </c>
      <c r="B1089" s="9" t="s">
        <v>10811</v>
      </c>
      <c r="C1089" s="20" t="s">
        <v>189</v>
      </c>
      <c r="D1089" s="24" t="s">
        <v>10812</v>
      </c>
      <c r="E1089" s="12" t="s">
        <v>10692</v>
      </c>
      <c r="F1089" s="13" t="s">
        <v>10813</v>
      </c>
      <c r="G1089" s="8" t="s">
        <v>10814</v>
      </c>
      <c r="H1089" s="12" t="s">
        <v>10797</v>
      </c>
      <c r="I1089" s="14"/>
      <c r="J1089" s="14" t="s">
        <v>14</v>
      </c>
      <c r="K1089" s="15"/>
      <c r="L1089" s="14" t="s">
        <v>14</v>
      </c>
      <c r="M1089" s="14"/>
      <c r="N1089" s="34" t="s">
        <v>1134</v>
      </c>
      <c r="O1089" s="12" t="s">
        <v>10797</v>
      </c>
      <c r="P1089" s="34" t="s">
        <v>512</v>
      </c>
      <c r="Q1089" s="14" t="s">
        <v>230</v>
      </c>
    </row>
    <row r="1090" spans="1:17" ht="63" x14ac:dyDescent="0.25">
      <c r="A1090" s="8">
        <v>1089</v>
      </c>
      <c r="B1090" s="9" t="s">
        <v>1496</v>
      </c>
      <c r="C1090" s="20" t="s">
        <v>1928</v>
      </c>
      <c r="D1090" s="24" t="s">
        <v>10815</v>
      </c>
      <c r="E1090" s="12" t="s">
        <v>10445</v>
      </c>
      <c r="F1090" s="13" t="s">
        <v>10816</v>
      </c>
      <c r="G1090" s="8" t="s">
        <v>1497</v>
      </c>
      <c r="H1090" s="12" t="s">
        <v>10797</v>
      </c>
      <c r="I1090" s="14"/>
      <c r="J1090" s="14" t="s">
        <v>14</v>
      </c>
      <c r="K1090" s="15"/>
      <c r="L1090" s="14" t="s">
        <v>14</v>
      </c>
      <c r="M1090" s="14"/>
      <c r="N1090" s="34" t="s">
        <v>348</v>
      </c>
      <c r="O1090" s="12" t="s">
        <v>10797</v>
      </c>
      <c r="P1090" s="34" t="s">
        <v>19</v>
      </c>
      <c r="Q1090" s="14" t="s">
        <v>21</v>
      </c>
    </row>
    <row r="1091" spans="1:17" ht="126" x14ac:dyDescent="0.25">
      <c r="A1091" s="8">
        <v>1090</v>
      </c>
      <c r="B1091" s="9" t="s">
        <v>15</v>
      </c>
      <c r="C1091" s="20" t="s">
        <v>8430</v>
      </c>
      <c r="D1091" s="24" t="s">
        <v>40</v>
      </c>
      <c r="E1091" s="12" t="s">
        <v>10817</v>
      </c>
      <c r="F1091" s="13" t="s">
        <v>10818</v>
      </c>
      <c r="G1091" s="8" t="s">
        <v>16</v>
      </c>
      <c r="H1091" s="12" t="s">
        <v>10797</v>
      </c>
      <c r="I1091" s="14"/>
      <c r="J1091" s="14" t="s">
        <v>14</v>
      </c>
      <c r="K1091" s="15"/>
      <c r="L1091" s="14" t="s">
        <v>14</v>
      </c>
      <c r="M1091" s="14"/>
      <c r="N1091" s="34" t="s">
        <v>218</v>
      </c>
      <c r="O1091" s="12" t="s">
        <v>10797</v>
      </c>
      <c r="P1091" s="34" t="s">
        <v>49</v>
      </c>
      <c r="Q1091" s="14" t="s">
        <v>21</v>
      </c>
    </row>
    <row r="1092" spans="1:17" ht="42" x14ac:dyDescent="0.25">
      <c r="A1092" s="8">
        <v>1091</v>
      </c>
      <c r="B1092" s="9" t="s">
        <v>10819</v>
      </c>
      <c r="C1092" s="20" t="s">
        <v>2050</v>
      </c>
      <c r="D1092" s="24" t="s">
        <v>40</v>
      </c>
      <c r="E1092" s="12" t="s">
        <v>10820</v>
      </c>
      <c r="F1092" s="13" t="s">
        <v>10821</v>
      </c>
      <c r="G1092" s="8" t="s">
        <v>345</v>
      </c>
      <c r="H1092" s="12" t="s">
        <v>10797</v>
      </c>
      <c r="I1092" s="14"/>
      <c r="J1092" s="14" t="s">
        <v>14</v>
      </c>
      <c r="K1092" s="15"/>
      <c r="L1092" s="14" t="s">
        <v>14</v>
      </c>
      <c r="M1092" s="14"/>
      <c r="N1092" s="34" t="s">
        <v>218</v>
      </c>
      <c r="O1092" s="12" t="s">
        <v>10822</v>
      </c>
      <c r="P1092" s="34" t="s">
        <v>49</v>
      </c>
      <c r="Q1092" s="14" t="s">
        <v>30</v>
      </c>
    </row>
    <row r="1093" spans="1:17" ht="63" x14ac:dyDescent="0.25">
      <c r="A1093" s="8">
        <v>1092</v>
      </c>
      <c r="B1093" s="9" t="s">
        <v>213</v>
      </c>
      <c r="C1093" s="20" t="s">
        <v>2050</v>
      </c>
      <c r="D1093" s="24" t="s">
        <v>40</v>
      </c>
      <c r="E1093" s="12" t="s">
        <v>2147</v>
      </c>
      <c r="F1093" s="13" t="s">
        <v>10823</v>
      </c>
      <c r="G1093" s="8" t="s">
        <v>345</v>
      </c>
      <c r="H1093" s="12" t="s">
        <v>10797</v>
      </c>
      <c r="I1093" s="14"/>
      <c r="J1093" s="14" t="s">
        <v>14</v>
      </c>
      <c r="K1093" s="15"/>
      <c r="L1093" s="14" t="s">
        <v>14</v>
      </c>
      <c r="M1093" s="14"/>
      <c r="N1093" s="34" t="s">
        <v>218</v>
      </c>
      <c r="O1093" s="12" t="s">
        <v>10822</v>
      </c>
      <c r="P1093" s="34" t="s">
        <v>49</v>
      </c>
      <c r="Q1093" s="14" t="s">
        <v>30</v>
      </c>
    </row>
    <row r="1094" spans="1:17" ht="63" x14ac:dyDescent="0.25">
      <c r="A1094" s="8">
        <v>1093</v>
      </c>
      <c r="B1094" s="9" t="s">
        <v>213</v>
      </c>
      <c r="C1094" s="20" t="s">
        <v>9358</v>
      </c>
      <c r="D1094" s="24" t="s">
        <v>40</v>
      </c>
      <c r="E1094" s="12" t="s">
        <v>2147</v>
      </c>
      <c r="F1094" s="13" t="s">
        <v>10823</v>
      </c>
      <c r="G1094" s="8" t="s">
        <v>345</v>
      </c>
      <c r="H1094" s="12" t="s">
        <v>10797</v>
      </c>
      <c r="I1094" s="14"/>
      <c r="J1094" s="14" t="s">
        <v>14</v>
      </c>
      <c r="K1094" s="15"/>
      <c r="L1094" s="14" t="s">
        <v>14</v>
      </c>
      <c r="M1094" s="14"/>
      <c r="N1094" s="34" t="s">
        <v>218</v>
      </c>
      <c r="O1094" s="12" t="s">
        <v>10822</v>
      </c>
      <c r="P1094" s="34" t="s">
        <v>49</v>
      </c>
      <c r="Q1094" s="14" t="s">
        <v>30</v>
      </c>
    </row>
    <row r="1095" spans="1:17" ht="42" x14ac:dyDescent="0.25">
      <c r="A1095" s="8">
        <v>1094</v>
      </c>
      <c r="B1095" s="9" t="s">
        <v>597</v>
      </c>
      <c r="C1095" s="20" t="s">
        <v>9358</v>
      </c>
      <c r="D1095" s="24" t="s">
        <v>40</v>
      </c>
      <c r="E1095" s="12" t="s">
        <v>8054</v>
      </c>
      <c r="F1095" s="13" t="s">
        <v>10821</v>
      </c>
      <c r="G1095" s="8" t="s">
        <v>345</v>
      </c>
      <c r="H1095" s="12" t="s">
        <v>10797</v>
      </c>
      <c r="I1095" s="14"/>
      <c r="J1095" s="14" t="s">
        <v>14</v>
      </c>
      <c r="K1095" s="15"/>
      <c r="L1095" s="14" t="s">
        <v>14</v>
      </c>
      <c r="M1095" s="14"/>
      <c r="N1095" s="34" t="s">
        <v>218</v>
      </c>
      <c r="O1095" s="12" t="s">
        <v>10822</v>
      </c>
      <c r="P1095" s="34" t="s">
        <v>49</v>
      </c>
      <c r="Q1095" s="14" t="s">
        <v>30</v>
      </c>
    </row>
    <row r="1096" spans="1:17" ht="42" x14ac:dyDescent="0.25">
      <c r="A1096" s="8">
        <v>1095</v>
      </c>
      <c r="B1096" s="9" t="s">
        <v>1240</v>
      </c>
      <c r="C1096" s="20" t="s">
        <v>1345</v>
      </c>
      <c r="D1096" s="24" t="s">
        <v>10824</v>
      </c>
      <c r="E1096" s="12" t="s">
        <v>10755</v>
      </c>
      <c r="F1096" s="13" t="s">
        <v>10825</v>
      </c>
      <c r="G1096" s="8" t="s">
        <v>573</v>
      </c>
      <c r="H1096" s="12" t="s">
        <v>10826</v>
      </c>
      <c r="I1096" s="14"/>
      <c r="J1096" s="14" t="s">
        <v>14</v>
      </c>
      <c r="K1096" s="15"/>
      <c r="L1096" s="14" t="s">
        <v>14</v>
      </c>
      <c r="M1096" s="14"/>
      <c r="N1096" s="34" t="s">
        <v>1134</v>
      </c>
      <c r="O1096" s="12" t="s">
        <v>10822</v>
      </c>
      <c r="P1096" s="34" t="s">
        <v>512</v>
      </c>
      <c r="Q1096" s="14" t="s">
        <v>24</v>
      </c>
    </row>
    <row r="1097" spans="1:17" ht="42" x14ac:dyDescent="0.25">
      <c r="A1097" s="8">
        <v>1096</v>
      </c>
      <c r="B1097" s="9" t="s">
        <v>10827</v>
      </c>
      <c r="C1097" s="20" t="s">
        <v>189</v>
      </c>
      <c r="D1097" s="24" t="s">
        <v>10828</v>
      </c>
      <c r="E1097" s="12" t="s">
        <v>10755</v>
      </c>
      <c r="F1097" s="13" t="s">
        <v>10829</v>
      </c>
      <c r="G1097" s="8" t="s">
        <v>10830</v>
      </c>
      <c r="H1097" s="12" t="s">
        <v>10797</v>
      </c>
      <c r="I1097" s="14"/>
      <c r="J1097" s="14" t="s">
        <v>14</v>
      </c>
      <c r="K1097" s="15"/>
      <c r="L1097" s="14" t="s">
        <v>14</v>
      </c>
      <c r="M1097" s="14"/>
      <c r="N1097" s="34" t="s">
        <v>631</v>
      </c>
      <c r="O1097" s="12" t="s">
        <v>10822</v>
      </c>
      <c r="P1097" s="34" t="s">
        <v>10831</v>
      </c>
      <c r="Q1097" s="14" t="s">
        <v>38</v>
      </c>
    </row>
    <row r="1098" spans="1:17" ht="42" x14ac:dyDescent="0.25">
      <c r="A1098" s="8">
        <v>1097</v>
      </c>
      <c r="B1098" s="9" t="s">
        <v>490</v>
      </c>
      <c r="C1098" s="20" t="s">
        <v>8430</v>
      </c>
      <c r="D1098" s="24" t="s">
        <v>10832</v>
      </c>
      <c r="E1098" s="12" t="s">
        <v>10679</v>
      </c>
      <c r="F1098" s="13" t="s">
        <v>10833</v>
      </c>
      <c r="G1098" s="8" t="s">
        <v>58</v>
      </c>
      <c r="H1098" s="12" t="s">
        <v>10797</v>
      </c>
      <c r="I1098" s="14"/>
      <c r="J1098" s="14" t="s">
        <v>14</v>
      </c>
      <c r="K1098" s="15"/>
      <c r="L1098" s="14" t="s">
        <v>14</v>
      </c>
      <c r="M1098" s="14"/>
      <c r="N1098" s="34" t="s">
        <v>631</v>
      </c>
      <c r="O1098" s="12" t="s">
        <v>10822</v>
      </c>
      <c r="P1098" s="34" t="s">
        <v>42</v>
      </c>
      <c r="Q1098" s="14" t="s">
        <v>24</v>
      </c>
    </row>
    <row r="1099" spans="1:17" ht="84" x14ac:dyDescent="0.25">
      <c r="A1099" s="8">
        <v>1098</v>
      </c>
      <c r="B1099" s="9" t="s">
        <v>15</v>
      </c>
      <c r="C1099" s="20" t="s">
        <v>10558</v>
      </c>
      <c r="D1099" s="24" t="s">
        <v>40</v>
      </c>
      <c r="E1099" s="12" t="s">
        <v>10692</v>
      </c>
      <c r="F1099" s="13" t="s">
        <v>10834</v>
      </c>
      <c r="G1099" s="8" t="s">
        <v>16</v>
      </c>
      <c r="H1099" s="12" t="s">
        <v>10797</v>
      </c>
      <c r="I1099" s="14"/>
      <c r="J1099" s="14" t="s">
        <v>14</v>
      </c>
      <c r="K1099" s="15"/>
      <c r="L1099" s="14" t="s">
        <v>14</v>
      </c>
      <c r="M1099" s="14"/>
      <c r="N1099" s="34" t="s">
        <v>631</v>
      </c>
      <c r="O1099" s="12" t="s">
        <v>10822</v>
      </c>
      <c r="P1099" s="34" t="s">
        <v>42</v>
      </c>
      <c r="Q1099" s="14" t="s">
        <v>24</v>
      </c>
    </row>
    <row r="1100" spans="1:17" ht="147" x14ac:dyDescent="0.25">
      <c r="A1100" s="8">
        <v>1099</v>
      </c>
      <c r="B1100" s="9" t="s">
        <v>15</v>
      </c>
      <c r="C1100" s="20" t="s">
        <v>189</v>
      </c>
      <c r="D1100" s="24" t="s">
        <v>10835</v>
      </c>
      <c r="E1100" s="12" t="s">
        <v>10755</v>
      </c>
      <c r="F1100" s="13" t="s">
        <v>10836</v>
      </c>
      <c r="G1100" s="8" t="s">
        <v>16</v>
      </c>
      <c r="H1100" s="12" t="s">
        <v>10797</v>
      </c>
      <c r="I1100" s="14"/>
      <c r="J1100" s="14" t="s">
        <v>14</v>
      </c>
      <c r="K1100" s="15"/>
      <c r="L1100" s="14" t="s">
        <v>14</v>
      </c>
      <c r="M1100" s="14"/>
      <c r="N1100" s="34" t="s">
        <v>348</v>
      </c>
      <c r="O1100" s="12" t="s">
        <v>10822</v>
      </c>
      <c r="P1100" s="34" t="s">
        <v>19</v>
      </c>
      <c r="Q1100" s="14" t="s">
        <v>38</v>
      </c>
    </row>
    <row r="1101" spans="1:17" ht="105" x14ac:dyDescent="0.25">
      <c r="A1101" s="8">
        <v>1100</v>
      </c>
      <c r="B1101" s="9" t="s">
        <v>15</v>
      </c>
      <c r="C1101" s="20" t="s">
        <v>8400</v>
      </c>
      <c r="D1101" s="24" t="s">
        <v>10837</v>
      </c>
      <c r="E1101" s="12" t="s">
        <v>10797</v>
      </c>
      <c r="F1101" s="13" t="s">
        <v>10838</v>
      </c>
      <c r="G1101" s="8" t="s">
        <v>16</v>
      </c>
      <c r="H1101" s="12" t="s">
        <v>10797</v>
      </c>
      <c r="I1101" s="14"/>
      <c r="J1101" s="14" t="s">
        <v>14</v>
      </c>
      <c r="K1101" s="15"/>
      <c r="L1101" s="14" t="s">
        <v>14</v>
      </c>
      <c r="M1101" s="14"/>
      <c r="N1101" s="34" t="s">
        <v>348</v>
      </c>
      <c r="O1101" s="12" t="s">
        <v>10822</v>
      </c>
      <c r="P1101" s="34" t="s">
        <v>19</v>
      </c>
      <c r="Q1101" s="14" t="s">
        <v>38</v>
      </c>
    </row>
    <row r="1102" spans="1:17" ht="84" x14ac:dyDescent="0.25">
      <c r="A1102" s="8">
        <v>1101</v>
      </c>
      <c r="B1102" s="9" t="s">
        <v>213</v>
      </c>
      <c r="C1102" s="20" t="s">
        <v>9007</v>
      </c>
      <c r="D1102" s="24" t="s">
        <v>40</v>
      </c>
      <c r="E1102" s="12" t="s">
        <v>10124</v>
      </c>
      <c r="F1102" s="13" t="s">
        <v>10839</v>
      </c>
      <c r="G1102" s="8" t="s">
        <v>41</v>
      </c>
      <c r="H1102" s="12" t="s">
        <v>10822</v>
      </c>
      <c r="I1102" s="14"/>
      <c r="J1102" s="14" t="s">
        <v>14</v>
      </c>
      <c r="K1102" s="15"/>
      <c r="L1102" s="14" t="s">
        <v>14</v>
      </c>
      <c r="M1102" s="14"/>
      <c r="N1102" s="34" t="s">
        <v>587</v>
      </c>
      <c r="O1102" s="12" t="s">
        <v>10840</v>
      </c>
      <c r="P1102" s="34" t="s">
        <v>49</v>
      </c>
      <c r="Q1102" s="14" t="s">
        <v>30</v>
      </c>
    </row>
    <row r="1103" spans="1:17" ht="84" x14ac:dyDescent="0.25">
      <c r="A1103" s="8">
        <v>1102</v>
      </c>
      <c r="B1103" s="9" t="s">
        <v>597</v>
      </c>
      <c r="C1103" s="20" t="s">
        <v>10841</v>
      </c>
      <c r="D1103" s="24" t="s">
        <v>40</v>
      </c>
      <c r="E1103" s="12" t="s">
        <v>10817</v>
      </c>
      <c r="F1103" s="13" t="s">
        <v>10842</v>
      </c>
      <c r="G1103" s="8" t="s">
        <v>345</v>
      </c>
      <c r="H1103" s="12" t="s">
        <v>10822</v>
      </c>
      <c r="I1103" s="14"/>
      <c r="J1103" s="14" t="s">
        <v>14</v>
      </c>
      <c r="K1103" s="15"/>
      <c r="L1103" s="14" t="s">
        <v>14</v>
      </c>
      <c r="M1103" s="14"/>
      <c r="N1103" s="34" t="s">
        <v>294</v>
      </c>
      <c r="O1103" s="12" t="s">
        <v>10840</v>
      </c>
      <c r="P1103" s="34" t="s">
        <v>179</v>
      </c>
      <c r="Q1103" s="14" t="s">
        <v>30</v>
      </c>
    </row>
    <row r="1104" spans="1:17" ht="126" x14ac:dyDescent="0.25">
      <c r="A1104" s="8">
        <v>1103</v>
      </c>
      <c r="B1104" s="9" t="s">
        <v>15</v>
      </c>
      <c r="C1104" s="20" t="s">
        <v>189</v>
      </c>
      <c r="D1104" s="24" t="s">
        <v>10843</v>
      </c>
      <c r="E1104" s="12" t="s">
        <v>10797</v>
      </c>
      <c r="F1104" s="13" t="s">
        <v>10844</v>
      </c>
      <c r="G1104" s="8" t="s">
        <v>16</v>
      </c>
      <c r="H1104" s="12" t="s">
        <v>10822</v>
      </c>
      <c r="I1104" s="14"/>
      <c r="J1104" s="14" t="s">
        <v>14</v>
      </c>
      <c r="K1104" s="15"/>
      <c r="L1104" s="14" t="s">
        <v>14</v>
      </c>
      <c r="M1104" s="14"/>
      <c r="N1104" s="34" t="s">
        <v>348</v>
      </c>
      <c r="O1104" s="12" t="s">
        <v>10822</v>
      </c>
      <c r="P1104" s="34" t="s">
        <v>19</v>
      </c>
      <c r="Q1104" s="14" t="s">
        <v>391</v>
      </c>
    </row>
    <row r="1105" spans="1:17" ht="21" x14ac:dyDescent="0.25">
      <c r="A1105" s="8">
        <v>1104</v>
      </c>
      <c r="B1105" s="9" t="s">
        <v>10845</v>
      </c>
      <c r="C1105" s="20" t="s">
        <v>8430</v>
      </c>
      <c r="D1105" s="24" t="s">
        <v>10846</v>
      </c>
      <c r="E1105" s="12" t="s">
        <v>10635</v>
      </c>
      <c r="F1105" s="13" t="s">
        <v>10847</v>
      </c>
      <c r="G1105" s="8" t="s">
        <v>282</v>
      </c>
      <c r="H1105" s="12" t="s">
        <v>10822</v>
      </c>
      <c r="I1105" s="14"/>
      <c r="J1105" s="14" t="s">
        <v>14</v>
      </c>
      <c r="K1105" s="15"/>
      <c r="L1105" s="14" t="s">
        <v>14</v>
      </c>
      <c r="M1105" s="14"/>
      <c r="N1105" s="34" t="s">
        <v>629</v>
      </c>
      <c r="O1105" s="12" t="s">
        <v>10822</v>
      </c>
      <c r="P1105" s="34" t="s">
        <v>42</v>
      </c>
      <c r="Q1105" s="14" t="s">
        <v>38</v>
      </c>
    </row>
    <row r="1106" spans="1:17" ht="126" x14ac:dyDescent="0.25">
      <c r="A1106" s="8">
        <v>1105</v>
      </c>
      <c r="B1106" s="9" t="s">
        <v>15</v>
      </c>
      <c r="C1106" s="20" t="s">
        <v>261</v>
      </c>
      <c r="D1106" s="24" t="s">
        <v>10848</v>
      </c>
      <c r="E1106" s="12" t="s">
        <v>10755</v>
      </c>
      <c r="F1106" s="13" t="s">
        <v>10849</v>
      </c>
      <c r="G1106" s="8" t="s">
        <v>16</v>
      </c>
      <c r="H1106" s="12" t="s">
        <v>10822</v>
      </c>
      <c r="I1106" s="14"/>
      <c r="J1106" s="14" t="s">
        <v>14</v>
      </c>
      <c r="K1106" s="15"/>
      <c r="L1106" s="14" t="s">
        <v>14</v>
      </c>
      <c r="M1106" s="14"/>
      <c r="N1106" s="34" t="s">
        <v>629</v>
      </c>
      <c r="O1106" s="12" t="s">
        <v>10822</v>
      </c>
      <c r="P1106" s="34" t="s">
        <v>8369</v>
      </c>
      <c r="Q1106" s="14" t="s">
        <v>38</v>
      </c>
    </row>
    <row r="1107" spans="1:17" ht="126" x14ac:dyDescent="0.25">
      <c r="A1107" s="8">
        <v>1106</v>
      </c>
      <c r="B1107" s="9" t="s">
        <v>15</v>
      </c>
      <c r="C1107" s="20" t="s">
        <v>261</v>
      </c>
      <c r="D1107" s="24" t="s">
        <v>10850</v>
      </c>
      <c r="E1107" s="12" t="s">
        <v>10755</v>
      </c>
      <c r="F1107" s="13" t="s">
        <v>10851</v>
      </c>
      <c r="G1107" s="8" t="s">
        <v>16</v>
      </c>
      <c r="H1107" s="12" t="s">
        <v>10822</v>
      </c>
      <c r="I1107" s="14"/>
      <c r="J1107" s="14" t="s">
        <v>14</v>
      </c>
      <c r="K1107" s="15"/>
      <c r="L1107" s="14" t="s">
        <v>14</v>
      </c>
      <c r="M1107" s="14"/>
      <c r="N1107" s="34" t="s">
        <v>629</v>
      </c>
      <c r="O1107" s="12" t="s">
        <v>10822</v>
      </c>
      <c r="P1107" s="34" t="s">
        <v>10852</v>
      </c>
      <c r="Q1107" s="14" t="s">
        <v>391</v>
      </c>
    </row>
    <row r="1108" spans="1:17" ht="63" x14ac:dyDescent="0.25">
      <c r="A1108" s="8">
        <v>1107</v>
      </c>
      <c r="B1108" s="9" t="s">
        <v>10853</v>
      </c>
      <c r="C1108" s="20" t="s">
        <v>3435</v>
      </c>
      <c r="D1108" s="24" t="s">
        <v>10854</v>
      </c>
      <c r="E1108" s="12" t="s">
        <v>10797</v>
      </c>
      <c r="F1108" s="13" t="s">
        <v>10855</v>
      </c>
      <c r="G1108" s="8" t="s">
        <v>282</v>
      </c>
      <c r="H1108" s="12" t="s">
        <v>10822</v>
      </c>
      <c r="I1108" s="14"/>
      <c r="J1108" s="14" t="s">
        <v>14</v>
      </c>
      <c r="K1108" s="15"/>
      <c r="L1108" s="14" t="s">
        <v>14</v>
      </c>
      <c r="M1108" s="14"/>
      <c r="N1108" s="34" t="s">
        <v>629</v>
      </c>
      <c r="O1108" s="12" t="s">
        <v>10822</v>
      </c>
      <c r="P1108" s="34" t="s">
        <v>277</v>
      </c>
      <c r="Q1108" s="14" t="s">
        <v>38</v>
      </c>
    </row>
    <row r="1109" spans="1:17" ht="63" x14ac:dyDescent="0.25">
      <c r="A1109" s="8">
        <v>1108</v>
      </c>
      <c r="B1109" s="9" t="s">
        <v>2238</v>
      </c>
      <c r="C1109" s="20" t="s">
        <v>50</v>
      </c>
      <c r="D1109" s="24" t="s">
        <v>10856</v>
      </c>
      <c r="E1109" s="12" t="s">
        <v>10797</v>
      </c>
      <c r="F1109" s="13" t="s">
        <v>10857</v>
      </c>
      <c r="G1109" s="8" t="s">
        <v>51</v>
      </c>
      <c r="H1109" s="12" t="s">
        <v>10822</v>
      </c>
      <c r="I1109" s="14"/>
      <c r="J1109" s="14" t="s">
        <v>14</v>
      </c>
      <c r="K1109" s="15"/>
      <c r="L1109" s="14" t="s">
        <v>14</v>
      </c>
      <c r="M1109" s="14"/>
      <c r="N1109" s="34" t="s">
        <v>8094</v>
      </c>
      <c r="O1109" s="12" t="s">
        <v>10840</v>
      </c>
      <c r="P1109" s="34" t="s">
        <v>19</v>
      </c>
      <c r="Q1109" s="14" t="s">
        <v>24</v>
      </c>
    </row>
    <row r="1110" spans="1:17" ht="63" x14ac:dyDescent="0.25">
      <c r="A1110" s="14">
        <v>1109</v>
      </c>
      <c r="B1110" s="9" t="s">
        <v>2238</v>
      </c>
      <c r="C1110" s="20" t="s">
        <v>50</v>
      </c>
      <c r="D1110" s="24" t="s">
        <v>10858</v>
      </c>
      <c r="E1110" s="12" t="s">
        <v>10797</v>
      </c>
      <c r="F1110" s="13" t="s">
        <v>10859</v>
      </c>
      <c r="G1110" s="8" t="s">
        <v>51</v>
      </c>
      <c r="H1110" s="12" t="s">
        <v>10822</v>
      </c>
      <c r="I1110" s="14"/>
      <c r="J1110" s="14" t="s">
        <v>14</v>
      </c>
      <c r="K1110" s="15"/>
      <c r="L1110" s="14" t="s">
        <v>14</v>
      </c>
      <c r="M1110" s="14"/>
      <c r="N1110" s="34" t="s">
        <v>8094</v>
      </c>
      <c r="O1110" s="12" t="s">
        <v>10840</v>
      </c>
      <c r="P1110" s="34" t="s">
        <v>19</v>
      </c>
      <c r="Q1110" s="14" t="s">
        <v>24</v>
      </c>
    </row>
    <row r="1111" spans="1:17" ht="42" x14ac:dyDescent="0.25">
      <c r="A1111" s="8">
        <v>1110</v>
      </c>
      <c r="B1111" s="9" t="s">
        <v>2238</v>
      </c>
      <c r="C1111" s="20" t="s">
        <v>50</v>
      </c>
      <c r="D1111" s="24" t="s">
        <v>10860</v>
      </c>
      <c r="E1111" s="12" t="s">
        <v>10797</v>
      </c>
      <c r="F1111" s="13" t="s">
        <v>10469</v>
      </c>
      <c r="G1111" s="8" t="s">
        <v>51</v>
      </c>
      <c r="H1111" s="12" t="s">
        <v>10822</v>
      </c>
      <c r="I1111" s="14"/>
      <c r="J1111" s="14" t="s">
        <v>14</v>
      </c>
      <c r="K1111" s="15"/>
      <c r="L1111" s="14" t="s">
        <v>14</v>
      </c>
      <c r="M1111" s="14"/>
      <c r="N1111" s="34" t="s">
        <v>8094</v>
      </c>
      <c r="O1111" s="12" t="s">
        <v>10840</v>
      </c>
      <c r="P1111" s="34" t="s">
        <v>19</v>
      </c>
      <c r="Q1111" s="14" t="s">
        <v>38</v>
      </c>
    </row>
    <row r="1112" spans="1:17" ht="42" x14ac:dyDescent="0.25">
      <c r="A1112" s="8">
        <v>1111</v>
      </c>
      <c r="B1112" s="9" t="s">
        <v>853</v>
      </c>
      <c r="C1112" s="20" t="s">
        <v>520</v>
      </c>
      <c r="D1112" s="24" t="s">
        <v>10861</v>
      </c>
      <c r="E1112" s="12" t="s">
        <v>10822</v>
      </c>
      <c r="F1112" s="13" t="s">
        <v>10862</v>
      </c>
      <c r="G1112" s="8" t="s">
        <v>223</v>
      </c>
      <c r="H1112" s="12" t="s">
        <v>10822</v>
      </c>
      <c r="I1112" s="14"/>
      <c r="J1112" s="14" t="s">
        <v>14</v>
      </c>
      <c r="K1112" s="15"/>
      <c r="L1112" s="14" t="s">
        <v>14</v>
      </c>
      <c r="M1112" s="14"/>
      <c r="N1112" s="34" t="s">
        <v>2307</v>
      </c>
      <c r="O1112" s="12" t="s">
        <v>10840</v>
      </c>
      <c r="P1112" s="34" t="s">
        <v>9147</v>
      </c>
      <c r="Q1112" s="14" t="s">
        <v>24</v>
      </c>
    </row>
    <row r="1113" spans="1:17" ht="42" x14ac:dyDescent="0.25">
      <c r="A1113" s="8">
        <v>1112</v>
      </c>
      <c r="B1113" s="9" t="s">
        <v>1072</v>
      </c>
      <c r="C1113" s="20" t="s">
        <v>1311</v>
      </c>
      <c r="D1113" s="24" t="s">
        <v>10863</v>
      </c>
      <c r="E1113" s="12" t="s">
        <v>10822</v>
      </c>
      <c r="F1113" s="13" t="s">
        <v>10864</v>
      </c>
      <c r="G1113" s="8" t="s">
        <v>862</v>
      </c>
      <c r="H1113" s="12" t="s">
        <v>10840</v>
      </c>
      <c r="I1113" s="14"/>
      <c r="J1113" s="14" t="s">
        <v>14</v>
      </c>
      <c r="K1113" s="15"/>
      <c r="L1113" s="14" t="s">
        <v>14</v>
      </c>
      <c r="M1113" s="14"/>
      <c r="N1113" s="34" t="s">
        <v>2056</v>
      </c>
      <c r="O1113" s="12" t="s">
        <v>10840</v>
      </c>
      <c r="P1113" s="34" t="s">
        <v>49</v>
      </c>
      <c r="Q1113" s="14" t="s">
        <v>24</v>
      </c>
    </row>
    <row r="1114" spans="1:17" ht="42" x14ac:dyDescent="0.25">
      <c r="A1114" s="8">
        <v>1113</v>
      </c>
      <c r="B1114" s="9" t="s">
        <v>10865</v>
      </c>
      <c r="C1114" s="20" t="s">
        <v>10866</v>
      </c>
      <c r="D1114" s="24" t="s">
        <v>10867</v>
      </c>
      <c r="E1114" s="12" t="s">
        <v>10513</v>
      </c>
      <c r="F1114" s="13" t="s">
        <v>10868</v>
      </c>
      <c r="G1114" s="8" t="s">
        <v>259</v>
      </c>
      <c r="H1114" s="12" t="s">
        <v>10840</v>
      </c>
      <c r="I1114" s="14"/>
      <c r="J1114" s="14" t="s">
        <v>14</v>
      </c>
      <c r="K1114" s="15"/>
      <c r="L1114" s="14" t="s">
        <v>14</v>
      </c>
      <c r="M1114" s="14"/>
      <c r="N1114" s="34" t="s">
        <v>10189</v>
      </c>
      <c r="O1114" s="12" t="s">
        <v>10840</v>
      </c>
      <c r="P1114" s="34" t="s">
        <v>19</v>
      </c>
      <c r="Q1114" s="14" t="s">
        <v>24</v>
      </c>
    </row>
    <row r="1115" spans="1:17" ht="63" x14ac:dyDescent="0.25">
      <c r="A1115" s="8">
        <v>1114</v>
      </c>
      <c r="B1115" s="9" t="s">
        <v>10869</v>
      </c>
      <c r="C1115" s="20" t="s">
        <v>10870</v>
      </c>
      <c r="D1115" s="24" t="s">
        <v>10871</v>
      </c>
      <c r="E1115" s="12" t="s">
        <v>10822</v>
      </c>
      <c r="F1115" s="13" t="s">
        <v>10872</v>
      </c>
      <c r="G1115" s="8" t="s">
        <v>302</v>
      </c>
      <c r="H1115" s="12" t="s">
        <v>10840</v>
      </c>
      <c r="I1115" s="14"/>
      <c r="J1115" s="14" t="s">
        <v>14</v>
      </c>
      <c r="K1115" s="15"/>
      <c r="L1115" s="14" t="s">
        <v>14</v>
      </c>
      <c r="M1115" s="14"/>
      <c r="N1115" s="34" t="s">
        <v>10189</v>
      </c>
      <c r="O1115" s="12" t="s">
        <v>10840</v>
      </c>
      <c r="P1115" s="34" t="s">
        <v>19</v>
      </c>
      <c r="Q1115" s="14" t="s">
        <v>21</v>
      </c>
    </row>
    <row r="1116" spans="1:17" ht="63" x14ac:dyDescent="0.25">
      <c r="A1116" s="8">
        <v>1115</v>
      </c>
      <c r="B1116" s="9" t="s">
        <v>10873</v>
      </c>
      <c r="C1116" s="20" t="s">
        <v>10874</v>
      </c>
      <c r="D1116" s="24" t="s">
        <v>10875</v>
      </c>
      <c r="E1116" s="12" t="s">
        <v>10822</v>
      </c>
      <c r="F1116" s="13" t="s">
        <v>10876</v>
      </c>
      <c r="G1116" s="8" t="s">
        <v>72</v>
      </c>
      <c r="H1116" s="12" t="s">
        <v>10840</v>
      </c>
      <c r="I1116" s="14"/>
      <c r="J1116" s="14" t="s">
        <v>14</v>
      </c>
      <c r="K1116" s="15"/>
      <c r="L1116" s="14" t="s">
        <v>14</v>
      </c>
      <c r="M1116" s="14"/>
      <c r="N1116" s="34" t="s">
        <v>629</v>
      </c>
      <c r="O1116" s="12" t="s">
        <v>10877</v>
      </c>
      <c r="P1116" s="34" t="s">
        <v>10878</v>
      </c>
      <c r="Q1116" s="14" t="s">
        <v>24</v>
      </c>
    </row>
    <row r="1117" spans="1:17" ht="42" x14ac:dyDescent="0.25">
      <c r="A1117" s="8">
        <v>1116</v>
      </c>
      <c r="B1117" s="9" t="s">
        <v>2004</v>
      </c>
      <c r="C1117" s="20" t="s">
        <v>189</v>
      </c>
      <c r="D1117" s="24" t="s">
        <v>10879</v>
      </c>
      <c r="E1117" s="12" t="s">
        <v>10840</v>
      </c>
      <c r="F1117" s="13" t="s">
        <v>2004</v>
      </c>
      <c r="G1117" s="8" t="s">
        <v>16</v>
      </c>
      <c r="H1117" s="12" t="s">
        <v>10840</v>
      </c>
      <c r="I1117" s="14"/>
      <c r="J1117" s="14" t="s">
        <v>14</v>
      </c>
      <c r="K1117" s="15"/>
      <c r="L1117" s="14" t="s">
        <v>14</v>
      </c>
      <c r="M1117" s="14"/>
      <c r="N1117" s="34" t="s">
        <v>10189</v>
      </c>
      <c r="O1117" s="12" t="s">
        <v>10840</v>
      </c>
      <c r="P1117" s="34" t="s">
        <v>19</v>
      </c>
      <c r="Q1117" s="14" t="s">
        <v>38</v>
      </c>
    </row>
    <row r="1118" spans="1:17" ht="126" x14ac:dyDescent="0.25">
      <c r="A1118" s="8">
        <v>1117</v>
      </c>
      <c r="B1118" s="9" t="s">
        <v>15</v>
      </c>
      <c r="C1118" s="20" t="s">
        <v>189</v>
      </c>
      <c r="D1118" s="24" t="s">
        <v>10880</v>
      </c>
      <c r="E1118" s="12" t="s">
        <v>10840</v>
      </c>
      <c r="F1118" s="13" t="s">
        <v>10881</v>
      </c>
      <c r="G1118" s="8" t="s">
        <v>16</v>
      </c>
      <c r="H1118" s="12" t="s">
        <v>10877</v>
      </c>
      <c r="I1118" s="14"/>
      <c r="J1118" s="14" t="s">
        <v>14</v>
      </c>
      <c r="K1118" s="15"/>
      <c r="L1118" s="14" t="s">
        <v>14</v>
      </c>
      <c r="M1118" s="14"/>
      <c r="N1118" s="34" t="s">
        <v>460</v>
      </c>
      <c r="O1118" s="12" t="s">
        <v>10882</v>
      </c>
      <c r="P1118" s="34" t="s">
        <v>49</v>
      </c>
      <c r="Q1118" s="14" t="s">
        <v>21</v>
      </c>
    </row>
    <row r="1119" spans="1:17" ht="126" x14ac:dyDescent="0.25">
      <c r="A1119" s="8">
        <v>1118</v>
      </c>
      <c r="B1119" s="9" t="s">
        <v>15</v>
      </c>
      <c r="C1119" s="20" t="s">
        <v>518</v>
      </c>
      <c r="D1119" s="24" t="s">
        <v>10883</v>
      </c>
      <c r="E1119" s="12" t="s">
        <v>10755</v>
      </c>
      <c r="F1119" s="13" t="s">
        <v>10884</v>
      </c>
      <c r="G1119" s="8" t="s">
        <v>16</v>
      </c>
      <c r="H1119" s="12" t="s">
        <v>10877</v>
      </c>
      <c r="I1119" s="14"/>
      <c r="J1119" s="14" t="s">
        <v>14</v>
      </c>
      <c r="K1119" s="15"/>
      <c r="L1119" s="14" t="s">
        <v>14</v>
      </c>
      <c r="M1119" s="14"/>
      <c r="N1119" s="34" t="s">
        <v>2056</v>
      </c>
      <c r="O1119" s="12" t="s">
        <v>10885</v>
      </c>
      <c r="P1119" s="34" t="s">
        <v>49</v>
      </c>
      <c r="Q1119" s="14" t="s">
        <v>391</v>
      </c>
    </row>
    <row r="1120" spans="1:17" ht="42" x14ac:dyDescent="0.25">
      <c r="A1120" s="8">
        <v>1119</v>
      </c>
      <c r="B1120" s="9" t="s">
        <v>5107</v>
      </c>
      <c r="C1120" s="20" t="s">
        <v>10886</v>
      </c>
      <c r="D1120" s="24" t="s">
        <v>10887</v>
      </c>
      <c r="E1120" s="12" t="s">
        <v>10755</v>
      </c>
      <c r="F1120" s="13" t="s">
        <v>10888</v>
      </c>
      <c r="G1120" s="8" t="s">
        <v>76</v>
      </c>
      <c r="H1120" s="12" t="s">
        <v>10877</v>
      </c>
      <c r="I1120" s="14"/>
      <c r="J1120" s="14" t="s">
        <v>14</v>
      </c>
      <c r="K1120" s="15"/>
      <c r="L1120" s="14" t="s">
        <v>14</v>
      </c>
      <c r="M1120" s="14"/>
      <c r="N1120" s="34" t="s">
        <v>631</v>
      </c>
      <c r="O1120" s="12" t="s">
        <v>10885</v>
      </c>
      <c r="P1120" s="34" t="s">
        <v>42</v>
      </c>
      <c r="Q1120" s="14" t="s">
        <v>24</v>
      </c>
    </row>
    <row r="1121" spans="1:17" ht="63" x14ac:dyDescent="0.25">
      <c r="A1121" s="8">
        <v>1120</v>
      </c>
      <c r="B1121" s="9" t="s">
        <v>10889</v>
      </c>
      <c r="C1121" s="20" t="s">
        <v>1331</v>
      </c>
      <c r="D1121" s="24" t="s">
        <v>10890</v>
      </c>
      <c r="E1121" s="12" t="s">
        <v>10891</v>
      </c>
      <c r="F1121" s="13" t="s">
        <v>10892</v>
      </c>
      <c r="G1121" s="8" t="s">
        <v>10656</v>
      </c>
      <c r="H1121" s="12" t="s">
        <v>10885</v>
      </c>
      <c r="I1121" s="14"/>
      <c r="J1121" s="14" t="s">
        <v>14</v>
      </c>
      <c r="K1121" s="15"/>
      <c r="L1121" s="14" t="s">
        <v>14</v>
      </c>
      <c r="M1121" s="14"/>
      <c r="N1121" s="34" t="s">
        <v>186</v>
      </c>
      <c r="O1121" s="12" t="s">
        <v>10885</v>
      </c>
      <c r="P1121" s="34" t="s">
        <v>187</v>
      </c>
      <c r="Q1121" s="14" t="s">
        <v>24</v>
      </c>
    </row>
    <row r="1122" spans="1:17" ht="42" x14ac:dyDescent="0.25">
      <c r="A1122" s="8">
        <v>1121</v>
      </c>
      <c r="B1122" s="9" t="s">
        <v>10893</v>
      </c>
      <c r="C1122" s="20" t="s">
        <v>1331</v>
      </c>
      <c r="D1122" s="24" t="s">
        <v>10894</v>
      </c>
      <c r="E1122" s="12" t="s">
        <v>10692</v>
      </c>
      <c r="F1122" s="13" t="s">
        <v>10895</v>
      </c>
      <c r="G1122" s="8" t="s">
        <v>196</v>
      </c>
      <c r="H1122" s="12" t="s">
        <v>10885</v>
      </c>
      <c r="I1122" s="14"/>
      <c r="J1122" s="14" t="s">
        <v>14</v>
      </c>
      <c r="K1122" s="15"/>
      <c r="L1122" s="14" t="s">
        <v>14</v>
      </c>
      <c r="M1122" s="14"/>
      <c r="N1122" s="34" t="s">
        <v>631</v>
      </c>
      <c r="O1122" s="12" t="s">
        <v>10885</v>
      </c>
      <c r="P1122" s="34" t="s">
        <v>42</v>
      </c>
      <c r="Q1122" s="14" t="s">
        <v>391</v>
      </c>
    </row>
    <row r="1123" spans="1:17" ht="42" x14ac:dyDescent="0.25">
      <c r="A1123" s="8">
        <v>1122</v>
      </c>
      <c r="B1123" s="9" t="s">
        <v>10896</v>
      </c>
      <c r="C1123" s="20" t="s">
        <v>189</v>
      </c>
      <c r="D1123" s="24" t="s">
        <v>10897</v>
      </c>
      <c r="E1123" s="12" t="s">
        <v>10840</v>
      </c>
      <c r="F1123" s="13" t="s">
        <v>10898</v>
      </c>
      <c r="G1123" s="8" t="s">
        <v>10830</v>
      </c>
      <c r="H1123" s="12" t="s">
        <v>10885</v>
      </c>
      <c r="I1123" s="14"/>
      <c r="J1123" s="14" t="s">
        <v>14</v>
      </c>
      <c r="K1123" s="15"/>
      <c r="L1123" s="14" t="s">
        <v>14</v>
      </c>
      <c r="M1123" s="14"/>
      <c r="N1123" s="34" t="s">
        <v>631</v>
      </c>
      <c r="O1123" s="12" t="s">
        <v>10885</v>
      </c>
      <c r="P1123" s="34" t="s">
        <v>10899</v>
      </c>
      <c r="Q1123" s="14" t="s">
        <v>38</v>
      </c>
    </row>
    <row r="1124" spans="1:17" ht="126" x14ac:dyDescent="0.25">
      <c r="A1124" s="8">
        <v>1123</v>
      </c>
      <c r="B1124" s="9" t="s">
        <v>15</v>
      </c>
      <c r="C1124" s="20" t="s">
        <v>10900</v>
      </c>
      <c r="D1124" s="24" t="s">
        <v>8805</v>
      </c>
      <c r="E1124" s="12" t="s">
        <v>10840</v>
      </c>
      <c r="F1124" s="13" t="s">
        <v>10901</v>
      </c>
      <c r="G1124" s="8" t="s">
        <v>16</v>
      </c>
      <c r="H1124" s="12" t="s">
        <v>10885</v>
      </c>
      <c r="I1124" s="14"/>
      <c r="J1124" s="14" t="s">
        <v>14</v>
      </c>
      <c r="K1124" s="15"/>
      <c r="L1124" s="14" t="s">
        <v>14</v>
      </c>
      <c r="M1124" s="14"/>
      <c r="N1124" s="34" t="s">
        <v>218</v>
      </c>
      <c r="O1124" s="12" t="s">
        <v>10885</v>
      </c>
      <c r="P1124" s="34" t="s">
        <v>49</v>
      </c>
      <c r="Q1124" s="14" t="s">
        <v>434</v>
      </c>
    </row>
    <row r="1125" spans="1:17" ht="21" x14ac:dyDescent="0.25">
      <c r="A1125" s="8">
        <v>1124</v>
      </c>
      <c r="B1125" s="9" t="s">
        <v>2263</v>
      </c>
      <c r="C1125" s="20" t="s">
        <v>10902</v>
      </c>
      <c r="D1125" s="24" t="s">
        <v>10903</v>
      </c>
      <c r="E1125" s="12" t="s">
        <v>10822</v>
      </c>
      <c r="F1125" s="13" t="s">
        <v>10904</v>
      </c>
      <c r="G1125" s="8" t="s">
        <v>51</v>
      </c>
      <c r="H1125" s="12" t="s">
        <v>10885</v>
      </c>
      <c r="I1125" s="14"/>
      <c r="J1125" s="14" t="s">
        <v>14</v>
      </c>
      <c r="K1125" s="15"/>
      <c r="L1125" s="14" t="s">
        <v>14</v>
      </c>
      <c r="M1125" s="14"/>
      <c r="N1125" s="34" t="s">
        <v>348</v>
      </c>
      <c r="O1125" s="12" t="s">
        <v>10885</v>
      </c>
      <c r="P1125" s="34" t="s">
        <v>19</v>
      </c>
      <c r="Q1125" s="14" t="s">
        <v>230</v>
      </c>
    </row>
    <row r="1126" spans="1:17" ht="63" x14ac:dyDescent="0.25">
      <c r="A1126" s="8">
        <v>1125</v>
      </c>
      <c r="B1126" s="9" t="s">
        <v>2597</v>
      </c>
      <c r="C1126" s="20" t="s">
        <v>10905</v>
      </c>
      <c r="D1126" s="24" t="s">
        <v>10906</v>
      </c>
      <c r="E1126" s="12" t="s">
        <v>10907</v>
      </c>
      <c r="F1126" s="13" t="s">
        <v>10908</v>
      </c>
      <c r="G1126" s="8" t="s">
        <v>302</v>
      </c>
      <c r="H1126" s="12" t="s">
        <v>10885</v>
      </c>
      <c r="I1126" s="14"/>
      <c r="J1126" s="14" t="s">
        <v>14</v>
      </c>
      <c r="K1126" s="15"/>
      <c r="L1126" s="14" t="s">
        <v>14</v>
      </c>
      <c r="M1126" s="14"/>
      <c r="N1126" s="34" t="s">
        <v>348</v>
      </c>
      <c r="O1126" s="12" t="s">
        <v>10885</v>
      </c>
      <c r="P1126" s="34" t="s">
        <v>19</v>
      </c>
      <c r="Q1126" s="14" t="s">
        <v>391</v>
      </c>
    </row>
    <row r="1127" spans="1:17" ht="84" x14ac:dyDescent="0.25">
      <c r="A1127" s="8">
        <v>1126</v>
      </c>
      <c r="B1127" s="9" t="s">
        <v>15</v>
      </c>
      <c r="C1127" s="20" t="s">
        <v>189</v>
      </c>
      <c r="D1127" s="24" t="s">
        <v>10909</v>
      </c>
      <c r="E1127" s="12" t="s">
        <v>10910</v>
      </c>
      <c r="F1127" s="13" t="s">
        <v>10911</v>
      </c>
      <c r="G1127" s="8" t="s">
        <v>16</v>
      </c>
      <c r="H1127" s="12" t="s">
        <v>10885</v>
      </c>
      <c r="I1127" s="14"/>
      <c r="J1127" s="14" t="s">
        <v>14</v>
      </c>
      <c r="K1127" s="15"/>
      <c r="L1127" s="14" t="s">
        <v>14</v>
      </c>
      <c r="M1127" s="14"/>
      <c r="N1127" s="34" t="s">
        <v>1504</v>
      </c>
      <c r="O1127" s="12" t="s">
        <v>10885</v>
      </c>
      <c r="P1127" s="34" t="s">
        <v>512</v>
      </c>
      <c r="Q1127" s="14" t="s">
        <v>434</v>
      </c>
    </row>
    <row r="1128" spans="1:17" ht="21" x14ac:dyDescent="0.25">
      <c r="A1128" s="8">
        <v>1127</v>
      </c>
      <c r="B1128" s="9" t="s">
        <v>10472</v>
      </c>
      <c r="C1128" s="20" t="s">
        <v>10912</v>
      </c>
      <c r="D1128" s="24" t="s">
        <v>10913</v>
      </c>
      <c r="E1128" s="12" t="s">
        <v>10755</v>
      </c>
      <c r="F1128" s="13" t="s">
        <v>10914</v>
      </c>
      <c r="G1128" s="8" t="s">
        <v>16</v>
      </c>
      <c r="H1128" s="12" t="s">
        <v>10885</v>
      </c>
      <c r="I1128" s="14"/>
      <c r="J1128" s="14" t="s">
        <v>14</v>
      </c>
      <c r="K1128" s="15"/>
      <c r="L1128" s="14" t="s">
        <v>14</v>
      </c>
      <c r="M1128" s="14"/>
      <c r="N1128" s="34"/>
      <c r="O1128" s="12"/>
      <c r="P1128" s="34"/>
      <c r="Q1128" s="14" t="s">
        <v>38</v>
      </c>
    </row>
    <row r="1129" spans="1:17" ht="210" x14ac:dyDescent="0.25">
      <c r="A1129" s="8">
        <v>1128</v>
      </c>
      <c r="B1129" s="9" t="s">
        <v>612</v>
      </c>
      <c r="C1129" s="20" t="s">
        <v>1331</v>
      </c>
      <c r="D1129" s="24" t="s">
        <v>10915</v>
      </c>
      <c r="E1129" s="12" t="s">
        <v>10797</v>
      </c>
      <c r="F1129" s="13" t="s">
        <v>10916</v>
      </c>
      <c r="G1129" s="8" t="s">
        <v>628</v>
      </c>
      <c r="H1129" s="12" t="s">
        <v>10885</v>
      </c>
      <c r="I1129" s="14"/>
      <c r="J1129" s="14" t="s">
        <v>14</v>
      </c>
      <c r="K1129" s="15"/>
      <c r="L1129" s="14" t="s">
        <v>14</v>
      </c>
      <c r="M1129" s="14"/>
      <c r="N1129" s="34" t="s">
        <v>631</v>
      </c>
      <c r="O1129" s="12" t="s">
        <v>10885</v>
      </c>
      <c r="P1129" s="34" t="s">
        <v>10583</v>
      </c>
      <c r="Q1129" s="14" t="s">
        <v>21</v>
      </c>
    </row>
    <row r="1130" spans="1:17" ht="21" x14ac:dyDescent="0.25">
      <c r="A1130" s="8">
        <v>1129</v>
      </c>
      <c r="B1130" s="9" t="s">
        <v>9214</v>
      </c>
      <c r="C1130" s="20" t="s">
        <v>214</v>
      </c>
      <c r="D1130" s="24" t="s">
        <v>10917</v>
      </c>
      <c r="E1130" s="12" t="s">
        <v>10877</v>
      </c>
      <c r="F1130" s="13" t="s">
        <v>334</v>
      </c>
      <c r="G1130" s="8" t="s">
        <v>330</v>
      </c>
      <c r="H1130" s="12" t="s">
        <v>10885</v>
      </c>
      <c r="I1130" s="14"/>
      <c r="J1130" s="14" t="s">
        <v>14</v>
      </c>
      <c r="K1130" s="15"/>
      <c r="L1130" s="14" t="s">
        <v>14</v>
      </c>
      <c r="M1130" s="14"/>
      <c r="N1130" s="34" t="s">
        <v>218</v>
      </c>
      <c r="O1130" s="12" t="s">
        <v>10885</v>
      </c>
      <c r="P1130" s="34" t="s">
        <v>49</v>
      </c>
      <c r="Q1130" s="14" t="s">
        <v>30</v>
      </c>
    </row>
    <row r="1131" spans="1:17" ht="105" x14ac:dyDescent="0.25">
      <c r="A1131" s="8">
        <v>1130</v>
      </c>
      <c r="B1131" s="9" t="s">
        <v>2536</v>
      </c>
      <c r="C1131" s="20" t="s">
        <v>8857</v>
      </c>
      <c r="D1131" s="24" t="s">
        <v>10918</v>
      </c>
      <c r="E1131" s="12" t="s">
        <v>10840</v>
      </c>
      <c r="F1131" s="13" t="s">
        <v>10919</v>
      </c>
      <c r="G1131" s="8" t="s">
        <v>51</v>
      </c>
      <c r="H1131" s="12" t="s">
        <v>10885</v>
      </c>
      <c r="I1131" s="14"/>
      <c r="J1131" s="14" t="s">
        <v>14</v>
      </c>
      <c r="K1131" s="15"/>
      <c r="L1131" s="14" t="s">
        <v>14</v>
      </c>
      <c r="M1131" s="14"/>
      <c r="N1131" s="34" t="s">
        <v>348</v>
      </c>
      <c r="O1131" s="12" t="s">
        <v>10885</v>
      </c>
      <c r="P1131" s="34" t="s">
        <v>19</v>
      </c>
      <c r="Q1131" s="14" t="s">
        <v>21</v>
      </c>
    </row>
    <row r="1132" spans="1:17" ht="105" x14ac:dyDescent="0.25">
      <c r="A1132" s="8">
        <v>1131</v>
      </c>
      <c r="B1132" s="9" t="s">
        <v>9385</v>
      </c>
      <c r="C1132" s="20" t="s">
        <v>10550</v>
      </c>
      <c r="D1132" s="24" t="s">
        <v>10920</v>
      </c>
      <c r="E1132" s="12" t="s">
        <v>10817</v>
      </c>
      <c r="F1132" s="13" t="s">
        <v>10921</v>
      </c>
      <c r="G1132" s="8" t="s">
        <v>2342</v>
      </c>
      <c r="H1132" s="12" t="s">
        <v>10885</v>
      </c>
      <c r="I1132" s="14"/>
      <c r="J1132" s="14" t="s">
        <v>14</v>
      </c>
      <c r="K1132" s="15"/>
      <c r="L1132" s="14" t="s">
        <v>14</v>
      </c>
      <c r="M1132" s="14"/>
      <c r="N1132" s="34" t="s">
        <v>631</v>
      </c>
      <c r="O1132" s="12" t="s">
        <v>10885</v>
      </c>
      <c r="P1132" s="34" t="s">
        <v>42</v>
      </c>
      <c r="Q1132" s="14" t="s">
        <v>24</v>
      </c>
    </row>
    <row r="1133" spans="1:17" ht="21" x14ac:dyDescent="0.25">
      <c r="A1133" s="8">
        <v>1132</v>
      </c>
      <c r="B1133" s="9" t="s">
        <v>10922</v>
      </c>
      <c r="C1133" s="20" t="s">
        <v>9041</v>
      </c>
      <c r="D1133" s="24" t="s">
        <v>10923</v>
      </c>
      <c r="E1133" s="12" t="s">
        <v>10924</v>
      </c>
      <c r="F1133" s="13" t="s">
        <v>9042</v>
      </c>
      <c r="G1133" s="8" t="s">
        <v>73</v>
      </c>
      <c r="H1133" s="12" t="s">
        <v>10885</v>
      </c>
      <c r="I1133" s="14"/>
      <c r="J1133" s="14" t="s">
        <v>14</v>
      </c>
      <c r="K1133" s="15"/>
      <c r="L1133" s="14" t="s">
        <v>14</v>
      </c>
      <c r="M1133" s="14"/>
      <c r="N1133" s="34" t="s">
        <v>186</v>
      </c>
      <c r="O1133" s="12" t="s">
        <v>10885</v>
      </c>
      <c r="P1133" s="34" t="s">
        <v>187</v>
      </c>
      <c r="Q1133" s="14" t="s">
        <v>391</v>
      </c>
    </row>
    <row r="1134" spans="1:17" ht="84" x14ac:dyDescent="0.25">
      <c r="A1134" s="8">
        <v>1133</v>
      </c>
      <c r="B1134" s="9" t="s">
        <v>15</v>
      </c>
      <c r="C1134" s="20" t="s">
        <v>189</v>
      </c>
      <c r="D1134" s="24" t="s">
        <v>10925</v>
      </c>
      <c r="E1134" s="12" t="s">
        <v>10885</v>
      </c>
      <c r="F1134" s="13" t="s">
        <v>10926</v>
      </c>
      <c r="G1134" s="8" t="s">
        <v>16</v>
      </c>
      <c r="H1134" s="12" t="s">
        <v>10885</v>
      </c>
      <c r="I1134" s="14"/>
      <c r="J1134" s="14" t="s">
        <v>14</v>
      </c>
      <c r="K1134" s="15"/>
      <c r="L1134" s="14" t="s">
        <v>14</v>
      </c>
      <c r="M1134" s="14"/>
      <c r="N1134" s="34" t="s">
        <v>218</v>
      </c>
      <c r="O1134" s="12" t="s">
        <v>10885</v>
      </c>
      <c r="P1134" s="34" t="s">
        <v>49</v>
      </c>
      <c r="Q1134" s="14" t="s">
        <v>21</v>
      </c>
    </row>
    <row r="1135" spans="1:17" ht="84" x14ac:dyDescent="0.25">
      <c r="A1135" s="8">
        <v>1134</v>
      </c>
      <c r="B1135" s="9" t="s">
        <v>15</v>
      </c>
      <c r="C1135" s="20" t="s">
        <v>10927</v>
      </c>
      <c r="D1135" s="24" t="s">
        <v>10928</v>
      </c>
      <c r="E1135" s="12" t="s">
        <v>10797</v>
      </c>
      <c r="F1135" s="13" t="s">
        <v>10929</v>
      </c>
      <c r="G1135" s="8" t="s">
        <v>16</v>
      </c>
      <c r="H1135" s="12" t="s">
        <v>10885</v>
      </c>
      <c r="I1135" s="14"/>
      <c r="J1135" s="14" t="s">
        <v>14</v>
      </c>
      <c r="K1135" s="15"/>
      <c r="L1135" s="14" t="s">
        <v>14</v>
      </c>
      <c r="M1135" s="14"/>
      <c r="N1135" s="34" t="s">
        <v>631</v>
      </c>
      <c r="O1135" s="12" t="s">
        <v>10885</v>
      </c>
      <c r="P1135" s="34" t="s">
        <v>42</v>
      </c>
      <c r="Q1135" s="14" t="s">
        <v>24</v>
      </c>
    </row>
    <row r="1136" spans="1:17" ht="63" x14ac:dyDescent="0.25">
      <c r="A1136" s="8">
        <v>1135</v>
      </c>
      <c r="B1136" s="9" t="s">
        <v>1496</v>
      </c>
      <c r="C1136" s="20" t="s">
        <v>10930</v>
      </c>
      <c r="D1136" s="24" t="s">
        <v>10931</v>
      </c>
      <c r="E1136" s="12" t="s">
        <v>10840</v>
      </c>
      <c r="F1136" s="13" t="s">
        <v>10932</v>
      </c>
      <c r="G1136" s="8" t="s">
        <v>1497</v>
      </c>
      <c r="H1136" s="12" t="s">
        <v>10885</v>
      </c>
      <c r="I1136" s="14"/>
      <c r="J1136" s="14" t="s">
        <v>14</v>
      </c>
      <c r="K1136" s="15"/>
      <c r="L1136" s="14" t="s">
        <v>14</v>
      </c>
      <c r="M1136" s="14"/>
      <c r="N1136" s="34" t="s">
        <v>348</v>
      </c>
      <c r="O1136" s="12" t="s">
        <v>10933</v>
      </c>
      <c r="P1136" s="34" t="s">
        <v>19</v>
      </c>
      <c r="Q1136" s="14" t="s">
        <v>21</v>
      </c>
    </row>
    <row r="1137" spans="1:17" ht="126" x14ac:dyDescent="0.25">
      <c r="A1137" s="8">
        <v>1136</v>
      </c>
      <c r="B1137" s="9" t="s">
        <v>303</v>
      </c>
      <c r="C1137" s="20" t="s">
        <v>10934</v>
      </c>
      <c r="D1137" s="24" t="s">
        <v>10935</v>
      </c>
      <c r="E1137" s="12" t="s">
        <v>10822</v>
      </c>
      <c r="F1137" s="13" t="s">
        <v>10936</v>
      </c>
      <c r="G1137" s="8" t="s">
        <v>302</v>
      </c>
      <c r="H1137" s="12" t="s">
        <v>10937</v>
      </c>
      <c r="I1137" s="14"/>
      <c r="J1137" s="14" t="s">
        <v>14</v>
      </c>
      <c r="K1137" s="15"/>
      <c r="L1137" s="14" t="s">
        <v>14</v>
      </c>
      <c r="M1137" s="14"/>
      <c r="N1137" s="34" t="s">
        <v>348</v>
      </c>
      <c r="O1137" s="12" t="s">
        <v>10933</v>
      </c>
      <c r="P1137" s="34" t="s">
        <v>19</v>
      </c>
      <c r="Q1137" s="14" t="s">
        <v>197</v>
      </c>
    </row>
    <row r="1138" spans="1:17" ht="63" x14ac:dyDescent="0.25">
      <c r="A1138" s="8">
        <v>1137</v>
      </c>
      <c r="B1138" s="9" t="s">
        <v>10938</v>
      </c>
      <c r="C1138" s="20" t="s">
        <v>10939</v>
      </c>
      <c r="D1138" s="24" t="s">
        <v>10940</v>
      </c>
      <c r="E1138" s="12" t="s">
        <v>10941</v>
      </c>
      <c r="F1138" s="13" t="s">
        <v>10942</v>
      </c>
      <c r="G1138" s="8" t="s">
        <v>282</v>
      </c>
      <c r="H1138" s="12" t="s">
        <v>10937</v>
      </c>
      <c r="I1138" s="14"/>
      <c r="J1138" s="14" t="s">
        <v>14</v>
      </c>
      <c r="K1138" s="15"/>
      <c r="L1138" s="14" t="s">
        <v>14</v>
      </c>
      <c r="M1138" s="14"/>
      <c r="N1138" s="34"/>
      <c r="O1138" s="12" t="s">
        <v>10933</v>
      </c>
      <c r="P1138" s="34" t="s">
        <v>10878</v>
      </c>
      <c r="Q1138" s="14" t="s">
        <v>230</v>
      </c>
    </row>
    <row r="1139" spans="1:17" ht="63" x14ac:dyDescent="0.25">
      <c r="A1139" s="8">
        <v>1138</v>
      </c>
      <c r="B1139" s="9" t="s">
        <v>1588</v>
      </c>
      <c r="C1139" s="20" t="s">
        <v>3435</v>
      </c>
      <c r="D1139" s="24" t="s">
        <v>10943</v>
      </c>
      <c r="E1139" s="12" t="s">
        <v>10840</v>
      </c>
      <c r="F1139" s="13" t="s">
        <v>10944</v>
      </c>
      <c r="G1139" s="8" t="s">
        <v>282</v>
      </c>
      <c r="H1139" s="12" t="s">
        <v>10937</v>
      </c>
      <c r="I1139" s="14"/>
      <c r="J1139" s="14" t="s">
        <v>14</v>
      </c>
      <c r="K1139" s="15"/>
      <c r="L1139" s="14" t="s">
        <v>14</v>
      </c>
      <c r="M1139" s="14"/>
      <c r="N1139" s="34" t="s">
        <v>348</v>
      </c>
      <c r="O1139" s="12" t="s">
        <v>10933</v>
      </c>
      <c r="P1139" s="34" t="s">
        <v>19</v>
      </c>
      <c r="Q1139" s="14" t="s">
        <v>24</v>
      </c>
    </row>
    <row r="1140" spans="1:17" ht="42" x14ac:dyDescent="0.25">
      <c r="A1140" s="8">
        <v>1139</v>
      </c>
      <c r="B1140" s="9" t="s">
        <v>213</v>
      </c>
      <c r="C1140" s="20" t="s">
        <v>3781</v>
      </c>
      <c r="D1140" s="24" t="s">
        <v>10945</v>
      </c>
      <c r="E1140" s="12" t="s">
        <v>10797</v>
      </c>
      <c r="F1140" s="13" t="s">
        <v>10946</v>
      </c>
      <c r="G1140" s="8" t="s">
        <v>345</v>
      </c>
      <c r="H1140" s="12" t="s">
        <v>10937</v>
      </c>
      <c r="I1140" s="14"/>
      <c r="J1140" s="14" t="s">
        <v>14</v>
      </c>
      <c r="K1140" s="15"/>
      <c r="L1140" s="14" t="s">
        <v>14</v>
      </c>
      <c r="M1140" s="14"/>
      <c r="N1140" s="34" t="s">
        <v>348</v>
      </c>
      <c r="O1140" s="12" t="s">
        <v>10933</v>
      </c>
      <c r="P1140" s="34" t="s">
        <v>19</v>
      </c>
      <c r="Q1140" s="14" t="s">
        <v>21</v>
      </c>
    </row>
    <row r="1141" spans="1:17" ht="42" x14ac:dyDescent="0.25">
      <c r="A1141" s="8">
        <v>1140</v>
      </c>
      <c r="B1141" s="9" t="s">
        <v>213</v>
      </c>
      <c r="C1141" s="20" t="s">
        <v>10947</v>
      </c>
      <c r="D1141" s="24" t="s">
        <v>10948</v>
      </c>
      <c r="E1141" s="12" t="s">
        <v>10797</v>
      </c>
      <c r="F1141" s="13" t="s">
        <v>10946</v>
      </c>
      <c r="G1141" s="8" t="s">
        <v>345</v>
      </c>
      <c r="H1141" s="12" t="s">
        <v>10937</v>
      </c>
      <c r="I1141" s="14"/>
      <c r="J1141" s="14" t="s">
        <v>14</v>
      </c>
      <c r="K1141" s="15"/>
      <c r="L1141" s="14" t="s">
        <v>14</v>
      </c>
      <c r="M1141" s="14"/>
      <c r="N1141" s="34" t="s">
        <v>348</v>
      </c>
      <c r="O1141" s="12" t="s">
        <v>10933</v>
      </c>
      <c r="P1141" s="34" t="s">
        <v>19</v>
      </c>
      <c r="Q1141" s="14" t="s">
        <v>21</v>
      </c>
    </row>
    <row r="1142" spans="1:17" ht="42" x14ac:dyDescent="0.25">
      <c r="A1142" s="8">
        <v>1141</v>
      </c>
      <c r="B1142" s="9" t="s">
        <v>213</v>
      </c>
      <c r="C1142" s="20" t="s">
        <v>3784</v>
      </c>
      <c r="D1142" s="24" t="s">
        <v>10949</v>
      </c>
      <c r="E1142" s="12" t="s">
        <v>10797</v>
      </c>
      <c r="F1142" s="13" t="s">
        <v>10946</v>
      </c>
      <c r="G1142" s="8" t="s">
        <v>345</v>
      </c>
      <c r="H1142" s="12" t="s">
        <v>10937</v>
      </c>
      <c r="I1142" s="14"/>
      <c r="J1142" s="14" t="s">
        <v>14</v>
      </c>
      <c r="K1142" s="15"/>
      <c r="L1142" s="14" t="s">
        <v>14</v>
      </c>
      <c r="M1142" s="14"/>
      <c r="N1142" s="34" t="s">
        <v>348</v>
      </c>
      <c r="O1142" s="12" t="s">
        <v>10933</v>
      </c>
      <c r="P1142" s="34" t="s">
        <v>19</v>
      </c>
      <c r="Q1142" s="14" t="s">
        <v>21</v>
      </c>
    </row>
    <row r="1143" spans="1:17" ht="42" x14ac:dyDescent="0.25">
      <c r="A1143" s="8">
        <v>1142</v>
      </c>
      <c r="B1143" s="9" t="s">
        <v>213</v>
      </c>
      <c r="C1143" s="20" t="s">
        <v>3610</v>
      </c>
      <c r="D1143" s="24" t="s">
        <v>10950</v>
      </c>
      <c r="E1143" s="12" t="s">
        <v>10797</v>
      </c>
      <c r="F1143" s="13" t="s">
        <v>10946</v>
      </c>
      <c r="G1143" s="8" t="s">
        <v>345</v>
      </c>
      <c r="H1143" s="12" t="s">
        <v>10937</v>
      </c>
      <c r="I1143" s="14"/>
      <c r="J1143" s="14" t="s">
        <v>14</v>
      </c>
      <c r="K1143" s="15"/>
      <c r="L1143" s="14" t="s">
        <v>14</v>
      </c>
      <c r="M1143" s="14"/>
      <c r="N1143" s="34" t="s">
        <v>348</v>
      </c>
      <c r="O1143" s="12" t="s">
        <v>10933</v>
      </c>
      <c r="P1143" s="34" t="s">
        <v>19</v>
      </c>
      <c r="Q1143" s="14" t="s">
        <v>21</v>
      </c>
    </row>
    <row r="1144" spans="1:17" ht="42" x14ac:dyDescent="0.25">
      <c r="A1144" s="8">
        <v>1143</v>
      </c>
      <c r="B1144" s="9" t="s">
        <v>213</v>
      </c>
      <c r="C1144" s="20" t="s">
        <v>2821</v>
      </c>
      <c r="D1144" s="24" t="s">
        <v>10951</v>
      </c>
      <c r="E1144" s="12" t="s">
        <v>10797</v>
      </c>
      <c r="F1144" s="13" t="s">
        <v>10946</v>
      </c>
      <c r="G1144" s="8" t="s">
        <v>345</v>
      </c>
      <c r="H1144" s="12" t="s">
        <v>10937</v>
      </c>
      <c r="I1144" s="14"/>
      <c r="J1144" s="14" t="s">
        <v>14</v>
      </c>
      <c r="K1144" s="15"/>
      <c r="L1144" s="14" t="s">
        <v>14</v>
      </c>
      <c r="M1144" s="14"/>
      <c r="N1144" s="34" t="s">
        <v>348</v>
      </c>
      <c r="O1144" s="12" t="s">
        <v>10933</v>
      </c>
      <c r="P1144" s="34" t="s">
        <v>19</v>
      </c>
      <c r="Q1144" s="14" t="s">
        <v>21</v>
      </c>
    </row>
    <row r="1145" spans="1:17" ht="42" x14ac:dyDescent="0.25">
      <c r="A1145" s="8">
        <v>1144</v>
      </c>
      <c r="B1145" s="9" t="s">
        <v>213</v>
      </c>
      <c r="C1145" s="20" t="s">
        <v>2821</v>
      </c>
      <c r="D1145" s="24" t="s">
        <v>10952</v>
      </c>
      <c r="E1145" s="12" t="s">
        <v>10797</v>
      </c>
      <c r="F1145" s="13" t="s">
        <v>10946</v>
      </c>
      <c r="G1145" s="8" t="s">
        <v>345</v>
      </c>
      <c r="H1145" s="12" t="s">
        <v>10937</v>
      </c>
      <c r="I1145" s="14"/>
      <c r="J1145" s="14" t="s">
        <v>14</v>
      </c>
      <c r="K1145" s="15"/>
      <c r="L1145" s="14" t="s">
        <v>14</v>
      </c>
      <c r="M1145" s="14"/>
      <c r="N1145" s="34" t="s">
        <v>348</v>
      </c>
      <c r="O1145" s="12" t="s">
        <v>10933</v>
      </c>
      <c r="P1145" s="34" t="s">
        <v>19</v>
      </c>
      <c r="Q1145" s="14" t="s">
        <v>21</v>
      </c>
    </row>
    <row r="1146" spans="1:17" ht="42" x14ac:dyDescent="0.25">
      <c r="A1146" s="8">
        <v>1145</v>
      </c>
      <c r="B1146" s="9" t="s">
        <v>213</v>
      </c>
      <c r="C1146" s="20" t="s">
        <v>3790</v>
      </c>
      <c r="D1146" s="24" t="s">
        <v>10953</v>
      </c>
      <c r="E1146" s="12" t="s">
        <v>10797</v>
      </c>
      <c r="F1146" s="13" t="s">
        <v>10946</v>
      </c>
      <c r="G1146" s="8" t="s">
        <v>345</v>
      </c>
      <c r="H1146" s="12" t="s">
        <v>10937</v>
      </c>
      <c r="I1146" s="14"/>
      <c r="J1146" s="14" t="s">
        <v>14</v>
      </c>
      <c r="K1146" s="15"/>
      <c r="L1146" s="14" t="s">
        <v>14</v>
      </c>
      <c r="M1146" s="14"/>
      <c r="N1146" s="34" t="s">
        <v>348</v>
      </c>
      <c r="O1146" s="12" t="s">
        <v>10933</v>
      </c>
      <c r="P1146" s="34" t="s">
        <v>19</v>
      </c>
      <c r="Q1146" s="14" t="s">
        <v>21</v>
      </c>
    </row>
    <row r="1147" spans="1:17" ht="42" x14ac:dyDescent="0.25">
      <c r="A1147" s="8">
        <v>1146</v>
      </c>
      <c r="B1147" s="9" t="s">
        <v>213</v>
      </c>
      <c r="C1147" s="20" t="s">
        <v>2821</v>
      </c>
      <c r="D1147" s="24" t="s">
        <v>10954</v>
      </c>
      <c r="E1147" s="12" t="s">
        <v>10797</v>
      </c>
      <c r="F1147" s="13" t="s">
        <v>10946</v>
      </c>
      <c r="G1147" s="8" t="s">
        <v>345</v>
      </c>
      <c r="H1147" s="12" t="s">
        <v>10937</v>
      </c>
      <c r="I1147" s="14"/>
      <c r="J1147" s="14" t="s">
        <v>14</v>
      </c>
      <c r="K1147" s="15"/>
      <c r="L1147" s="14" t="s">
        <v>14</v>
      </c>
      <c r="M1147" s="14"/>
      <c r="N1147" s="34" t="s">
        <v>348</v>
      </c>
      <c r="O1147" s="12" t="s">
        <v>10933</v>
      </c>
      <c r="P1147" s="34" t="s">
        <v>19</v>
      </c>
      <c r="Q1147" s="14" t="s">
        <v>21</v>
      </c>
    </row>
    <row r="1148" spans="1:17" ht="42" x14ac:dyDescent="0.25">
      <c r="A1148" s="8">
        <v>1147</v>
      </c>
      <c r="B1148" s="9" t="s">
        <v>213</v>
      </c>
      <c r="C1148" s="20" t="s">
        <v>3786</v>
      </c>
      <c r="D1148" s="24" t="s">
        <v>10955</v>
      </c>
      <c r="E1148" s="12" t="s">
        <v>10797</v>
      </c>
      <c r="F1148" s="13" t="s">
        <v>10946</v>
      </c>
      <c r="G1148" s="8" t="s">
        <v>10956</v>
      </c>
      <c r="H1148" s="12" t="s">
        <v>10937</v>
      </c>
      <c r="I1148" s="14"/>
      <c r="J1148" s="14" t="s">
        <v>14</v>
      </c>
      <c r="K1148" s="15"/>
      <c r="L1148" s="14" t="s">
        <v>14</v>
      </c>
      <c r="M1148" s="14"/>
      <c r="N1148" s="34" t="s">
        <v>348</v>
      </c>
      <c r="O1148" s="12" t="s">
        <v>10933</v>
      </c>
      <c r="P1148" s="34" t="s">
        <v>19</v>
      </c>
      <c r="Q1148" s="14" t="s">
        <v>21</v>
      </c>
    </row>
    <row r="1149" spans="1:17" ht="42" x14ac:dyDescent="0.25">
      <c r="A1149" s="8">
        <v>1148</v>
      </c>
      <c r="B1149" s="9" t="s">
        <v>10957</v>
      </c>
      <c r="C1149" s="20" t="s">
        <v>10958</v>
      </c>
      <c r="D1149" s="24" t="s">
        <v>10959</v>
      </c>
      <c r="E1149" s="12" t="s">
        <v>10755</v>
      </c>
      <c r="F1149" s="13" t="s">
        <v>10960</v>
      </c>
      <c r="G1149" s="8" t="s">
        <v>470</v>
      </c>
      <c r="H1149" s="12" t="s">
        <v>10937</v>
      </c>
      <c r="I1149" s="14"/>
      <c r="J1149" s="14" t="s">
        <v>14</v>
      </c>
      <c r="K1149" s="15"/>
      <c r="L1149" s="14" t="s">
        <v>14</v>
      </c>
      <c r="M1149" s="14"/>
      <c r="N1149" s="34" t="s">
        <v>631</v>
      </c>
      <c r="O1149" s="12" t="s">
        <v>10933</v>
      </c>
      <c r="P1149" s="34" t="s">
        <v>231</v>
      </c>
      <c r="Q1149" s="14" t="s">
        <v>21</v>
      </c>
    </row>
    <row r="1150" spans="1:17" ht="147" x14ac:dyDescent="0.25">
      <c r="A1150" s="8">
        <v>1149</v>
      </c>
      <c r="B1150" s="9" t="s">
        <v>15</v>
      </c>
      <c r="C1150" s="20" t="s">
        <v>5885</v>
      </c>
      <c r="D1150" s="24" t="s">
        <v>40</v>
      </c>
      <c r="E1150" s="12" t="s">
        <v>10961</v>
      </c>
      <c r="F1150" s="13" t="s">
        <v>10962</v>
      </c>
      <c r="G1150" s="8" t="s">
        <v>16</v>
      </c>
      <c r="H1150" s="12" t="s">
        <v>10937</v>
      </c>
      <c r="I1150" s="14"/>
      <c r="J1150" s="14" t="s">
        <v>14</v>
      </c>
      <c r="K1150" s="15"/>
      <c r="L1150" s="14" t="s">
        <v>14</v>
      </c>
      <c r="M1150" s="14"/>
      <c r="N1150" s="34" t="s">
        <v>631</v>
      </c>
      <c r="O1150" s="12" t="s">
        <v>10963</v>
      </c>
      <c r="P1150" s="34" t="s">
        <v>42</v>
      </c>
      <c r="Q1150" s="14" t="s">
        <v>24</v>
      </c>
    </row>
    <row r="1151" spans="1:17" ht="42" x14ac:dyDescent="0.25">
      <c r="A1151" s="8">
        <v>1150</v>
      </c>
      <c r="B1151" s="9" t="s">
        <v>213</v>
      </c>
      <c r="C1151" s="20" t="s">
        <v>740</v>
      </c>
      <c r="D1151" s="24" t="s">
        <v>10964</v>
      </c>
      <c r="E1151" s="12" t="s">
        <v>10679</v>
      </c>
      <c r="F1151" s="13" t="s">
        <v>10965</v>
      </c>
      <c r="G1151" s="8" t="s">
        <v>41</v>
      </c>
      <c r="H1151" s="12" t="s">
        <v>10937</v>
      </c>
      <c r="I1151" s="14"/>
      <c r="J1151" s="14" t="s">
        <v>14</v>
      </c>
      <c r="K1151" s="15"/>
      <c r="L1151" s="14" t="s">
        <v>14</v>
      </c>
      <c r="M1151" s="14"/>
      <c r="N1151" s="34" t="s">
        <v>218</v>
      </c>
      <c r="O1151" s="12" t="s">
        <v>10933</v>
      </c>
      <c r="P1151" s="34" t="s">
        <v>49</v>
      </c>
      <c r="Q1151" s="14" t="s">
        <v>30</v>
      </c>
    </row>
    <row r="1152" spans="1:17" ht="21" x14ac:dyDescent="0.25">
      <c r="A1152" s="8">
        <v>1151</v>
      </c>
      <c r="B1152" s="9" t="s">
        <v>213</v>
      </c>
      <c r="C1152" s="20" t="s">
        <v>738</v>
      </c>
      <c r="D1152" s="24" t="s">
        <v>10966</v>
      </c>
      <c r="E1152" s="12" t="s">
        <v>10885</v>
      </c>
      <c r="F1152" s="13" t="s">
        <v>10967</v>
      </c>
      <c r="G1152" s="14" t="s">
        <v>41</v>
      </c>
      <c r="H1152" s="12" t="s">
        <v>10937</v>
      </c>
      <c r="I1152" s="14"/>
      <c r="J1152" s="14" t="s">
        <v>14</v>
      </c>
      <c r="K1152" s="15"/>
      <c r="L1152" s="14" t="s">
        <v>14</v>
      </c>
      <c r="M1152" s="14"/>
      <c r="N1152" s="34"/>
      <c r="O1152" s="12" t="s">
        <v>10933</v>
      </c>
      <c r="P1152" s="34" t="s">
        <v>49</v>
      </c>
      <c r="Q1152" s="14" t="s">
        <v>30</v>
      </c>
    </row>
    <row r="1153" spans="1:17" ht="42" x14ac:dyDescent="0.25">
      <c r="A1153" s="8">
        <v>1152</v>
      </c>
      <c r="B1153" s="9" t="s">
        <v>213</v>
      </c>
      <c r="C1153" s="20" t="s">
        <v>740</v>
      </c>
      <c r="D1153" s="24" t="s">
        <v>10968</v>
      </c>
      <c r="E1153" s="12" t="s">
        <v>10679</v>
      </c>
      <c r="F1153" s="13" t="s">
        <v>10969</v>
      </c>
      <c r="G1153" s="8" t="s">
        <v>41</v>
      </c>
      <c r="H1153" s="12" t="s">
        <v>10937</v>
      </c>
      <c r="I1153" s="14"/>
      <c r="J1153" s="14" t="s">
        <v>14</v>
      </c>
      <c r="K1153" s="15"/>
      <c r="L1153" s="14" t="s">
        <v>14</v>
      </c>
      <c r="M1153" s="14"/>
      <c r="N1153" s="34" t="s">
        <v>218</v>
      </c>
      <c r="O1153" s="12" t="s">
        <v>10933</v>
      </c>
      <c r="P1153" s="34" t="s">
        <v>49</v>
      </c>
      <c r="Q1153" s="14" t="s">
        <v>30</v>
      </c>
    </row>
    <row r="1154" spans="1:17" ht="126" x14ac:dyDescent="0.25">
      <c r="A1154" s="8">
        <v>1153</v>
      </c>
      <c r="B1154" s="9" t="s">
        <v>15</v>
      </c>
      <c r="C1154" s="39" t="s">
        <v>1992</v>
      </c>
      <c r="D1154" s="100" t="s">
        <v>10970</v>
      </c>
      <c r="E1154" s="12" t="s">
        <v>10877</v>
      </c>
      <c r="F1154" s="13" t="s">
        <v>10971</v>
      </c>
      <c r="G1154" s="8" t="s">
        <v>16</v>
      </c>
      <c r="H1154" s="12" t="s">
        <v>10937</v>
      </c>
      <c r="I1154" s="14"/>
      <c r="J1154" s="14" t="s">
        <v>14</v>
      </c>
      <c r="K1154" s="15"/>
      <c r="L1154" s="14" t="s">
        <v>14</v>
      </c>
      <c r="M1154" s="14"/>
      <c r="N1154" s="34"/>
      <c r="O1154" s="12"/>
      <c r="P1154" s="34"/>
      <c r="Q1154" s="14" t="s">
        <v>210</v>
      </c>
    </row>
    <row r="1155" spans="1:17" ht="42" x14ac:dyDescent="0.25">
      <c r="A1155" s="8">
        <v>1154</v>
      </c>
      <c r="B1155" s="9" t="s">
        <v>10972</v>
      </c>
      <c r="C1155" s="20" t="s">
        <v>10973</v>
      </c>
      <c r="D1155" s="24" t="s">
        <v>10974</v>
      </c>
      <c r="E1155" s="12" t="s">
        <v>10822</v>
      </c>
      <c r="F1155" s="13" t="s">
        <v>10975</v>
      </c>
      <c r="G1155" s="8" t="s">
        <v>223</v>
      </c>
      <c r="H1155" s="12" t="s">
        <v>10937</v>
      </c>
      <c r="I1155" s="14"/>
      <c r="J1155" s="14" t="s">
        <v>14</v>
      </c>
      <c r="K1155" s="15"/>
      <c r="L1155" s="14" t="s">
        <v>14</v>
      </c>
      <c r="M1155" s="14"/>
      <c r="N1155" s="34" t="s">
        <v>631</v>
      </c>
      <c r="O1155" s="12" t="s">
        <v>10933</v>
      </c>
      <c r="P1155" s="34" t="s">
        <v>10583</v>
      </c>
      <c r="Q1155" s="14" t="s">
        <v>24</v>
      </c>
    </row>
    <row r="1156" spans="1:17" ht="42" x14ac:dyDescent="0.25">
      <c r="A1156" s="8">
        <v>1155</v>
      </c>
      <c r="B1156" s="9" t="s">
        <v>10976</v>
      </c>
      <c r="C1156" s="20" t="s">
        <v>50</v>
      </c>
      <c r="D1156" s="24" t="s">
        <v>10977</v>
      </c>
      <c r="E1156" s="12" t="s">
        <v>10885</v>
      </c>
      <c r="F1156" s="13" t="s">
        <v>10978</v>
      </c>
      <c r="G1156" s="8" t="s">
        <v>51</v>
      </c>
      <c r="H1156" s="12" t="s">
        <v>10937</v>
      </c>
      <c r="I1156" s="14"/>
      <c r="J1156" s="14" t="s">
        <v>14</v>
      </c>
      <c r="K1156" s="15"/>
      <c r="L1156" s="14" t="s">
        <v>14</v>
      </c>
      <c r="M1156" s="14"/>
      <c r="N1156" s="34" t="s">
        <v>348</v>
      </c>
      <c r="O1156" s="12" t="s">
        <v>10933</v>
      </c>
      <c r="P1156" s="34" t="s">
        <v>19</v>
      </c>
      <c r="Q1156" s="14" t="s">
        <v>38</v>
      </c>
    </row>
    <row r="1157" spans="1:17" ht="42" x14ac:dyDescent="0.25">
      <c r="A1157" s="8">
        <v>1156</v>
      </c>
      <c r="B1157" s="9" t="s">
        <v>10979</v>
      </c>
      <c r="C1157" s="20" t="s">
        <v>189</v>
      </c>
      <c r="D1157" s="24" t="s">
        <v>10980</v>
      </c>
      <c r="E1157" s="12" t="s">
        <v>10840</v>
      </c>
      <c r="F1157" s="13" t="s">
        <v>10981</v>
      </c>
      <c r="G1157" s="8" t="s">
        <v>10982</v>
      </c>
      <c r="H1157" s="12" t="s">
        <v>10937</v>
      </c>
      <c r="I1157" s="14"/>
      <c r="J1157" s="14" t="s">
        <v>14</v>
      </c>
      <c r="K1157" s="15"/>
      <c r="L1157" s="14" t="s">
        <v>14</v>
      </c>
      <c r="M1157" s="14"/>
      <c r="N1157" s="34" t="s">
        <v>348</v>
      </c>
      <c r="O1157" s="12" t="s">
        <v>10933</v>
      </c>
      <c r="P1157" s="34" t="s">
        <v>19</v>
      </c>
      <c r="Q1157" s="14" t="s">
        <v>434</v>
      </c>
    </row>
    <row r="1158" spans="1:17" ht="63" x14ac:dyDescent="0.25">
      <c r="A1158" s="8">
        <v>1157</v>
      </c>
      <c r="B1158" s="9" t="s">
        <v>213</v>
      </c>
      <c r="C1158" s="20" t="s">
        <v>2451</v>
      </c>
      <c r="D1158" s="24" t="s">
        <v>10983</v>
      </c>
      <c r="E1158" s="12" t="s">
        <v>10797</v>
      </c>
      <c r="F1158" s="13" t="s">
        <v>10984</v>
      </c>
      <c r="G1158" s="8" t="s">
        <v>345</v>
      </c>
      <c r="H1158" s="12" t="s">
        <v>10937</v>
      </c>
      <c r="I1158" s="14"/>
      <c r="J1158" s="14" t="s">
        <v>14</v>
      </c>
      <c r="K1158" s="15"/>
      <c r="L1158" s="14" t="s">
        <v>14</v>
      </c>
      <c r="M1158" s="14"/>
      <c r="N1158" s="34" t="s">
        <v>348</v>
      </c>
      <c r="O1158" s="12" t="s">
        <v>10933</v>
      </c>
      <c r="P1158" s="34" t="s">
        <v>19</v>
      </c>
      <c r="Q1158" s="14" t="s">
        <v>21</v>
      </c>
    </row>
    <row r="1159" spans="1:17" ht="84" x14ac:dyDescent="0.25">
      <c r="A1159" s="8">
        <v>1158</v>
      </c>
      <c r="B1159" s="9" t="s">
        <v>213</v>
      </c>
      <c r="C1159" s="20" t="s">
        <v>2454</v>
      </c>
      <c r="D1159" s="24" t="s">
        <v>10985</v>
      </c>
      <c r="E1159" s="12" t="s">
        <v>10797</v>
      </c>
      <c r="F1159" s="13" t="s">
        <v>10986</v>
      </c>
      <c r="G1159" s="8" t="s">
        <v>345</v>
      </c>
      <c r="H1159" s="12" t="s">
        <v>10937</v>
      </c>
      <c r="I1159" s="14"/>
      <c r="J1159" s="14" t="s">
        <v>14</v>
      </c>
      <c r="K1159" s="15"/>
      <c r="L1159" s="14" t="s">
        <v>14</v>
      </c>
      <c r="M1159" s="14"/>
      <c r="N1159" s="34" t="s">
        <v>348</v>
      </c>
      <c r="O1159" s="12" t="s">
        <v>10933</v>
      </c>
      <c r="P1159" s="34" t="s">
        <v>19</v>
      </c>
      <c r="Q1159" s="14" t="s">
        <v>21</v>
      </c>
    </row>
    <row r="1160" spans="1:17" ht="189" x14ac:dyDescent="0.25">
      <c r="A1160" s="8">
        <v>1159</v>
      </c>
      <c r="B1160" s="9" t="s">
        <v>15</v>
      </c>
      <c r="C1160" s="20" t="s">
        <v>2811</v>
      </c>
      <c r="D1160" s="24" t="s">
        <v>10987</v>
      </c>
      <c r="E1160" s="12" t="s">
        <v>10885</v>
      </c>
      <c r="F1160" s="13" t="s">
        <v>10988</v>
      </c>
      <c r="G1160" s="8" t="s">
        <v>16</v>
      </c>
      <c r="H1160" s="12" t="s">
        <v>10989</v>
      </c>
      <c r="I1160" s="14"/>
      <c r="J1160" s="14" t="s">
        <v>14</v>
      </c>
      <c r="K1160" s="15"/>
      <c r="L1160" s="14" t="s">
        <v>14</v>
      </c>
      <c r="M1160" s="14"/>
      <c r="N1160" s="34" t="s">
        <v>10990</v>
      </c>
      <c r="O1160" s="12" t="s">
        <v>10933</v>
      </c>
      <c r="P1160" s="34" t="s">
        <v>229</v>
      </c>
      <c r="Q1160" s="14" t="s">
        <v>38</v>
      </c>
    </row>
    <row r="1161" spans="1:17" ht="105" x14ac:dyDescent="0.25">
      <c r="A1161" s="8">
        <v>1160</v>
      </c>
      <c r="B1161" s="9" t="s">
        <v>15</v>
      </c>
      <c r="C1161" s="20" t="s">
        <v>10389</v>
      </c>
      <c r="D1161" s="24" t="s">
        <v>40</v>
      </c>
      <c r="E1161" s="12" t="s">
        <v>10692</v>
      </c>
      <c r="F1161" s="13" t="s">
        <v>10991</v>
      </c>
      <c r="G1161" s="8" t="s">
        <v>16</v>
      </c>
      <c r="H1161" s="12" t="s">
        <v>10989</v>
      </c>
      <c r="I1161" s="14"/>
      <c r="J1161" s="14" t="s">
        <v>14</v>
      </c>
      <c r="K1161" s="15"/>
      <c r="L1161" s="14" t="s">
        <v>14</v>
      </c>
      <c r="M1161" s="14"/>
      <c r="N1161" s="34" t="s">
        <v>631</v>
      </c>
      <c r="O1161" s="12" t="s">
        <v>10933</v>
      </c>
      <c r="P1161" s="34" t="s">
        <v>231</v>
      </c>
      <c r="Q1161" s="14" t="s">
        <v>24</v>
      </c>
    </row>
    <row r="1162" spans="1:17" ht="84" x14ac:dyDescent="0.25">
      <c r="A1162" s="8">
        <v>1161</v>
      </c>
      <c r="B1162" s="9" t="s">
        <v>10992</v>
      </c>
      <c r="C1162" s="20" t="s">
        <v>10993</v>
      </c>
      <c r="D1162" s="24" t="s">
        <v>10994</v>
      </c>
      <c r="E1162" s="12" t="s">
        <v>9942</v>
      </c>
      <c r="F1162" s="13" t="s">
        <v>10995</v>
      </c>
      <c r="G1162" s="8" t="s">
        <v>302</v>
      </c>
      <c r="H1162" s="12" t="s">
        <v>10989</v>
      </c>
      <c r="I1162" s="14"/>
      <c r="J1162" s="14" t="s">
        <v>14</v>
      </c>
      <c r="K1162" s="15"/>
      <c r="L1162" s="14" t="s">
        <v>14</v>
      </c>
      <c r="M1162" s="14"/>
      <c r="N1162" s="34" t="s">
        <v>348</v>
      </c>
      <c r="O1162" s="12" t="s">
        <v>10933</v>
      </c>
      <c r="P1162" s="34" t="s">
        <v>19</v>
      </c>
      <c r="Q1162" s="14" t="s">
        <v>21</v>
      </c>
    </row>
    <row r="1163" spans="1:17" ht="147" x14ac:dyDescent="0.25">
      <c r="A1163" s="8">
        <v>1162</v>
      </c>
      <c r="B1163" s="9" t="s">
        <v>15</v>
      </c>
      <c r="C1163" s="20" t="s">
        <v>189</v>
      </c>
      <c r="D1163" s="24" t="s">
        <v>10996</v>
      </c>
      <c r="E1163" s="12" t="s">
        <v>10937</v>
      </c>
      <c r="F1163" s="13" t="s">
        <v>10997</v>
      </c>
      <c r="G1163" s="8" t="s">
        <v>16</v>
      </c>
      <c r="H1163" s="12" t="s">
        <v>10989</v>
      </c>
      <c r="I1163" s="14"/>
      <c r="J1163" s="14" t="s">
        <v>14</v>
      </c>
      <c r="K1163" s="15"/>
      <c r="L1163" s="14" t="s">
        <v>14</v>
      </c>
      <c r="M1163" s="14"/>
      <c r="N1163" s="34" t="s">
        <v>348</v>
      </c>
      <c r="O1163" s="12" t="s">
        <v>10933</v>
      </c>
      <c r="P1163" s="34" t="s">
        <v>10569</v>
      </c>
      <c r="Q1163" s="14" t="s">
        <v>38</v>
      </c>
    </row>
    <row r="1164" spans="1:17" ht="168" x14ac:dyDescent="0.25">
      <c r="A1164" s="8">
        <v>1163</v>
      </c>
      <c r="B1164" s="9" t="s">
        <v>15</v>
      </c>
      <c r="C1164" s="20" t="s">
        <v>2811</v>
      </c>
      <c r="D1164" s="24" t="s">
        <v>10998</v>
      </c>
      <c r="E1164" s="12" t="s">
        <v>10937</v>
      </c>
      <c r="F1164" s="13" t="s">
        <v>10999</v>
      </c>
      <c r="G1164" s="8" t="s">
        <v>16</v>
      </c>
      <c r="H1164" s="12" t="s">
        <v>10989</v>
      </c>
      <c r="I1164" s="14"/>
      <c r="J1164" s="14" t="s">
        <v>14</v>
      </c>
      <c r="K1164" s="15"/>
      <c r="L1164" s="14" t="s">
        <v>14</v>
      </c>
      <c r="M1164" s="14"/>
      <c r="N1164" s="34" t="s">
        <v>631</v>
      </c>
      <c r="O1164" s="12" t="s">
        <v>10933</v>
      </c>
      <c r="P1164" s="34" t="s">
        <v>8369</v>
      </c>
      <c r="Q1164" s="14" t="s">
        <v>38</v>
      </c>
    </row>
    <row r="1165" spans="1:17" ht="63" x14ac:dyDescent="0.25">
      <c r="A1165" s="8">
        <v>1164</v>
      </c>
      <c r="B1165" s="9" t="s">
        <v>11000</v>
      </c>
      <c r="C1165" s="20" t="s">
        <v>309</v>
      </c>
      <c r="D1165" s="24" t="s">
        <v>11001</v>
      </c>
      <c r="E1165" s="12" t="s">
        <v>10885</v>
      </c>
      <c r="F1165" s="13" t="s">
        <v>11002</v>
      </c>
      <c r="G1165" s="8" t="s">
        <v>671</v>
      </c>
      <c r="H1165" s="12" t="s">
        <v>10989</v>
      </c>
      <c r="I1165" s="14"/>
      <c r="J1165" s="14" t="s">
        <v>14</v>
      </c>
      <c r="K1165" s="15"/>
      <c r="L1165" s="14" t="s">
        <v>14</v>
      </c>
      <c r="M1165" s="14"/>
      <c r="N1165" s="34" t="s">
        <v>631</v>
      </c>
      <c r="O1165" s="12" t="s">
        <v>10933</v>
      </c>
      <c r="P1165" s="34" t="s">
        <v>49</v>
      </c>
      <c r="Q1165" s="14"/>
    </row>
    <row r="1166" spans="1:17" ht="21" x14ac:dyDescent="0.25">
      <c r="A1166" s="8">
        <v>1165</v>
      </c>
      <c r="B1166" s="9" t="s">
        <v>1360</v>
      </c>
      <c r="C1166" s="20" t="s">
        <v>393</v>
      </c>
      <c r="D1166" s="24" t="s">
        <v>11003</v>
      </c>
      <c r="E1166" s="12" t="s">
        <v>10885</v>
      </c>
      <c r="F1166" s="13" t="s">
        <v>8968</v>
      </c>
      <c r="G1166" s="8" t="s">
        <v>454</v>
      </c>
      <c r="H1166" s="12" t="s">
        <v>10989</v>
      </c>
      <c r="I1166" s="14"/>
      <c r="J1166" s="14" t="s">
        <v>14</v>
      </c>
      <c r="K1166" s="15"/>
      <c r="L1166" s="14" t="s">
        <v>14</v>
      </c>
      <c r="M1166" s="14"/>
      <c r="N1166" s="34" t="s">
        <v>294</v>
      </c>
      <c r="O1166" s="12" t="s">
        <v>10933</v>
      </c>
      <c r="P1166" s="34" t="s">
        <v>179</v>
      </c>
      <c r="Q1166" s="14" t="s">
        <v>210</v>
      </c>
    </row>
    <row r="1167" spans="1:17" ht="147" x14ac:dyDescent="0.25">
      <c r="A1167" s="8">
        <v>1166</v>
      </c>
      <c r="B1167" s="9" t="s">
        <v>322</v>
      </c>
      <c r="C1167" s="20" t="s">
        <v>11004</v>
      </c>
      <c r="D1167" s="24" t="s">
        <v>11005</v>
      </c>
      <c r="E1167" s="12" t="s">
        <v>10692</v>
      </c>
      <c r="F1167" s="13" t="s">
        <v>11006</v>
      </c>
      <c r="G1167" s="8" t="s">
        <v>259</v>
      </c>
      <c r="H1167" s="12" t="s">
        <v>10989</v>
      </c>
      <c r="I1167" s="14"/>
      <c r="J1167" s="14" t="s">
        <v>14</v>
      </c>
      <c r="K1167" s="15"/>
      <c r="L1167" s="14" t="s">
        <v>14</v>
      </c>
      <c r="M1167" s="14"/>
      <c r="N1167" s="34" t="s">
        <v>631</v>
      </c>
      <c r="O1167" s="12" t="s">
        <v>10933</v>
      </c>
      <c r="P1167" s="34" t="s">
        <v>42</v>
      </c>
      <c r="Q1167" s="14" t="s">
        <v>230</v>
      </c>
    </row>
    <row r="1168" spans="1:17" ht="84" x14ac:dyDescent="0.25">
      <c r="A1168" s="8">
        <v>1167</v>
      </c>
      <c r="B1168" s="9" t="s">
        <v>10718</v>
      </c>
      <c r="C1168" s="20" t="s">
        <v>189</v>
      </c>
      <c r="D1168" s="24" t="s">
        <v>11007</v>
      </c>
      <c r="E1168" s="12" t="s">
        <v>10937</v>
      </c>
      <c r="F1168" s="13" t="s">
        <v>11008</v>
      </c>
      <c r="G1168" s="8" t="s">
        <v>16</v>
      </c>
      <c r="H1168" s="12" t="s">
        <v>10933</v>
      </c>
      <c r="I1168" s="14"/>
      <c r="J1168" s="14" t="s">
        <v>14</v>
      </c>
      <c r="K1168" s="15"/>
      <c r="L1168" s="14" t="s">
        <v>14</v>
      </c>
      <c r="M1168" s="14"/>
      <c r="N1168" s="34" t="s">
        <v>218</v>
      </c>
      <c r="O1168" s="12" t="s">
        <v>10989</v>
      </c>
      <c r="P1168" s="34" t="s">
        <v>49</v>
      </c>
      <c r="Q1168" s="14" t="s">
        <v>391</v>
      </c>
    </row>
    <row r="1169" spans="1:17" ht="84" x14ac:dyDescent="0.25">
      <c r="A1169" s="8">
        <v>1168</v>
      </c>
      <c r="B1169" s="9" t="s">
        <v>527</v>
      </c>
      <c r="C1169" s="20" t="s">
        <v>8566</v>
      </c>
      <c r="D1169" s="24" t="s">
        <v>11009</v>
      </c>
      <c r="E1169" s="12" t="s">
        <v>10885</v>
      </c>
      <c r="F1169" s="13" t="s">
        <v>11010</v>
      </c>
      <c r="G1169" s="8" t="s">
        <v>16</v>
      </c>
      <c r="H1169" s="12" t="s">
        <v>10933</v>
      </c>
      <c r="I1169" s="14"/>
      <c r="J1169" s="14" t="s">
        <v>14</v>
      </c>
      <c r="K1169" s="15"/>
      <c r="L1169" s="14" t="s">
        <v>14</v>
      </c>
      <c r="M1169" s="14"/>
      <c r="N1169" s="34" t="s">
        <v>631</v>
      </c>
      <c r="O1169" s="12" t="s">
        <v>10933</v>
      </c>
      <c r="P1169" s="34" t="s">
        <v>11011</v>
      </c>
      <c r="Q1169" s="14" t="s">
        <v>24</v>
      </c>
    </row>
    <row r="1170" spans="1:17" ht="105" x14ac:dyDescent="0.25">
      <c r="A1170" s="8">
        <v>1169</v>
      </c>
      <c r="B1170" s="9" t="s">
        <v>1639</v>
      </c>
      <c r="C1170" s="20" t="s">
        <v>189</v>
      </c>
      <c r="D1170" s="24" t="s">
        <v>11012</v>
      </c>
      <c r="E1170" s="12" t="s">
        <v>10885</v>
      </c>
      <c r="F1170" s="13" t="s">
        <v>11013</v>
      </c>
      <c r="G1170" s="8" t="s">
        <v>16</v>
      </c>
      <c r="H1170" s="12" t="s">
        <v>10933</v>
      </c>
      <c r="I1170" s="14"/>
      <c r="J1170" s="14" t="s">
        <v>14</v>
      </c>
      <c r="K1170" s="15"/>
      <c r="L1170" s="14" t="s">
        <v>14</v>
      </c>
      <c r="M1170" s="14"/>
      <c r="N1170" s="34" t="s">
        <v>631</v>
      </c>
      <c r="O1170" s="12" t="s">
        <v>10933</v>
      </c>
      <c r="P1170" s="34" t="s">
        <v>11014</v>
      </c>
      <c r="Q1170" s="14" t="s">
        <v>24</v>
      </c>
    </row>
    <row r="1171" spans="1:17" ht="63" x14ac:dyDescent="0.25">
      <c r="A1171" s="8">
        <v>1170</v>
      </c>
      <c r="B1171" s="9" t="s">
        <v>15</v>
      </c>
      <c r="C1171" s="20" t="s">
        <v>2645</v>
      </c>
      <c r="D1171" s="24" t="s">
        <v>11015</v>
      </c>
      <c r="E1171" s="12" t="s">
        <v>10937</v>
      </c>
      <c r="F1171" s="13" t="s">
        <v>11016</v>
      </c>
      <c r="G1171" s="8"/>
      <c r="H1171" s="12"/>
      <c r="I1171" s="14"/>
      <c r="J1171" s="14"/>
      <c r="K1171" s="15"/>
      <c r="L1171" s="14"/>
      <c r="M1171" s="14"/>
      <c r="N1171" s="34" t="s">
        <v>348</v>
      </c>
      <c r="O1171" s="12" t="s">
        <v>10933</v>
      </c>
      <c r="P1171" s="34" t="s">
        <v>19</v>
      </c>
      <c r="Q1171" s="14" t="s">
        <v>24</v>
      </c>
    </row>
    <row r="1172" spans="1:17" ht="63" x14ac:dyDescent="0.25">
      <c r="A1172" s="8">
        <v>1171</v>
      </c>
      <c r="B1172" s="9" t="s">
        <v>15</v>
      </c>
      <c r="C1172" s="20" t="s">
        <v>2645</v>
      </c>
      <c r="D1172" s="24" t="s">
        <v>11017</v>
      </c>
      <c r="E1172" s="12" t="s">
        <v>10937</v>
      </c>
      <c r="F1172" s="13" t="s">
        <v>11018</v>
      </c>
      <c r="G1172" s="8" t="s">
        <v>16</v>
      </c>
      <c r="H1172" s="12" t="s">
        <v>10933</v>
      </c>
      <c r="I1172" s="14"/>
      <c r="J1172" s="14" t="s">
        <v>14</v>
      </c>
      <c r="K1172" s="15"/>
      <c r="L1172" s="14" t="s">
        <v>14</v>
      </c>
      <c r="M1172" s="14"/>
      <c r="N1172" s="34" t="s">
        <v>348</v>
      </c>
      <c r="O1172" s="12" t="s">
        <v>10933</v>
      </c>
      <c r="P1172" s="34" t="s">
        <v>19</v>
      </c>
      <c r="Q1172" s="14" t="s">
        <v>24</v>
      </c>
    </row>
    <row r="1173" spans="1:17" ht="63" x14ac:dyDescent="0.25">
      <c r="A1173" s="8">
        <v>1172</v>
      </c>
      <c r="B1173" s="9" t="s">
        <v>15</v>
      </c>
      <c r="C1173" s="20" t="s">
        <v>2645</v>
      </c>
      <c r="D1173" s="24" t="s">
        <v>11019</v>
      </c>
      <c r="E1173" s="12" t="s">
        <v>10937</v>
      </c>
      <c r="F1173" s="13" t="s">
        <v>11020</v>
      </c>
      <c r="G1173" s="8" t="s">
        <v>16</v>
      </c>
      <c r="H1173" s="12" t="s">
        <v>10933</v>
      </c>
      <c r="I1173" s="14"/>
      <c r="J1173" s="14" t="s">
        <v>14</v>
      </c>
      <c r="K1173" s="15"/>
      <c r="L1173" s="14" t="s">
        <v>14</v>
      </c>
      <c r="M1173" s="14"/>
      <c r="N1173" s="34" t="s">
        <v>348</v>
      </c>
      <c r="O1173" s="12" t="s">
        <v>10933</v>
      </c>
      <c r="P1173" s="34" t="s">
        <v>19</v>
      </c>
      <c r="Q1173" s="14" t="s">
        <v>24</v>
      </c>
    </row>
    <row r="1174" spans="1:17" ht="63" x14ac:dyDescent="0.25">
      <c r="A1174" s="8">
        <v>1173</v>
      </c>
      <c r="B1174" s="9" t="s">
        <v>2398</v>
      </c>
      <c r="C1174" s="20" t="s">
        <v>2645</v>
      </c>
      <c r="D1174" s="24" t="s">
        <v>11021</v>
      </c>
      <c r="E1174" s="12" t="s">
        <v>10937</v>
      </c>
      <c r="F1174" s="13" t="s">
        <v>11022</v>
      </c>
      <c r="G1174" s="8" t="s">
        <v>16</v>
      </c>
      <c r="H1174" s="12" t="s">
        <v>8421</v>
      </c>
      <c r="I1174" s="14"/>
      <c r="J1174" s="14" t="s">
        <v>14</v>
      </c>
      <c r="K1174" s="15"/>
      <c r="L1174" s="14" t="s">
        <v>14</v>
      </c>
      <c r="M1174" s="14"/>
      <c r="N1174" s="34" t="s">
        <v>348</v>
      </c>
      <c r="O1174" s="12" t="s">
        <v>11023</v>
      </c>
      <c r="P1174" s="34" t="s">
        <v>19</v>
      </c>
      <c r="Q1174" s="14" t="s">
        <v>24</v>
      </c>
    </row>
    <row r="1175" spans="1:17" ht="63" x14ac:dyDescent="0.25">
      <c r="A1175" s="8">
        <v>1174</v>
      </c>
      <c r="B1175" s="9" t="s">
        <v>11024</v>
      </c>
      <c r="C1175" s="20" t="s">
        <v>285</v>
      </c>
      <c r="D1175" s="24" t="s">
        <v>11025</v>
      </c>
      <c r="E1175" s="12" t="s">
        <v>10755</v>
      </c>
      <c r="F1175" s="13" t="s">
        <v>11026</v>
      </c>
      <c r="G1175" s="8" t="s">
        <v>282</v>
      </c>
      <c r="H1175" s="12" t="s">
        <v>10933</v>
      </c>
      <c r="I1175" s="14"/>
      <c r="J1175" s="14" t="s">
        <v>14</v>
      </c>
      <c r="K1175" s="15"/>
      <c r="L1175" s="14" t="s">
        <v>14</v>
      </c>
      <c r="M1175" s="14"/>
      <c r="N1175" s="34" t="s">
        <v>631</v>
      </c>
      <c r="O1175" s="12" t="s">
        <v>10933</v>
      </c>
      <c r="P1175" s="34" t="s">
        <v>10878</v>
      </c>
      <c r="Q1175" s="14" t="s">
        <v>197</v>
      </c>
    </row>
    <row r="1176" spans="1:17" ht="84" x14ac:dyDescent="0.25">
      <c r="A1176" s="8">
        <v>1175</v>
      </c>
      <c r="B1176" s="9" t="s">
        <v>3399</v>
      </c>
      <c r="C1176" s="20" t="s">
        <v>261</v>
      </c>
      <c r="D1176" s="24" t="s">
        <v>11027</v>
      </c>
      <c r="E1176" s="12" t="s">
        <v>11028</v>
      </c>
      <c r="F1176" s="13" t="s">
        <v>11029</v>
      </c>
      <c r="G1176" s="8" t="s">
        <v>16</v>
      </c>
      <c r="H1176" s="12" t="s">
        <v>10933</v>
      </c>
      <c r="I1176" s="14"/>
      <c r="J1176" s="14" t="s">
        <v>14</v>
      </c>
      <c r="K1176" s="15"/>
      <c r="L1176" s="14" t="s">
        <v>14</v>
      </c>
      <c r="M1176" s="14"/>
      <c r="N1176" s="34" t="s">
        <v>218</v>
      </c>
      <c r="O1176" s="12" t="s">
        <v>10963</v>
      </c>
      <c r="P1176" s="34" t="s">
        <v>49</v>
      </c>
      <c r="Q1176" s="14" t="s">
        <v>21</v>
      </c>
    </row>
    <row r="1177" spans="1:17" ht="147" x14ac:dyDescent="0.25">
      <c r="A1177" s="8">
        <v>1176</v>
      </c>
      <c r="B1177" s="9" t="s">
        <v>11030</v>
      </c>
      <c r="C1177" s="20" t="s">
        <v>11031</v>
      </c>
      <c r="D1177" s="24" t="s">
        <v>11032</v>
      </c>
      <c r="E1177" s="12" t="s">
        <v>10989</v>
      </c>
      <c r="F1177" s="13" t="s">
        <v>11033</v>
      </c>
      <c r="G1177" s="8" t="s">
        <v>16</v>
      </c>
      <c r="H1177" s="12" t="s">
        <v>10933</v>
      </c>
      <c r="I1177" s="14"/>
      <c r="J1177" s="14" t="s">
        <v>14</v>
      </c>
      <c r="K1177" s="15"/>
      <c r="L1177" s="14" t="s">
        <v>14</v>
      </c>
      <c r="M1177" s="14"/>
      <c r="N1177" s="34"/>
      <c r="O1177" s="12" t="s">
        <v>10933</v>
      </c>
      <c r="P1177" s="34" t="s">
        <v>19</v>
      </c>
      <c r="Q1177" s="14" t="s">
        <v>24</v>
      </c>
    </row>
    <row r="1178" spans="1:17" ht="84" x14ac:dyDescent="0.25">
      <c r="A1178" s="8">
        <v>1177</v>
      </c>
      <c r="B1178" s="9" t="s">
        <v>15</v>
      </c>
      <c r="C1178" s="20" t="s">
        <v>2645</v>
      </c>
      <c r="D1178" s="24" t="s">
        <v>11034</v>
      </c>
      <c r="E1178" s="12" t="s">
        <v>10937</v>
      </c>
      <c r="F1178" s="13" t="s">
        <v>11035</v>
      </c>
      <c r="G1178" s="8" t="s">
        <v>16</v>
      </c>
      <c r="H1178" s="12" t="s">
        <v>10933</v>
      </c>
      <c r="I1178" s="14"/>
      <c r="J1178" s="14" t="s">
        <v>14</v>
      </c>
      <c r="K1178" s="15"/>
      <c r="L1178" s="14" t="s">
        <v>14</v>
      </c>
      <c r="M1178" s="14"/>
      <c r="N1178" s="34" t="s">
        <v>348</v>
      </c>
      <c r="O1178" s="12" t="s">
        <v>10933</v>
      </c>
      <c r="P1178" s="34" t="s">
        <v>19</v>
      </c>
      <c r="Q1178" s="14" t="s">
        <v>24</v>
      </c>
    </row>
    <row r="1179" spans="1:17" ht="147" x14ac:dyDescent="0.25">
      <c r="A1179" s="8">
        <v>1178</v>
      </c>
      <c r="B1179" s="9" t="s">
        <v>11030</v>
      </c>
      <c r="C1179" s="20" t="s">
        <v>2645</v>
      </c>
      <c r="D1179" s="24" t="s">
        <v>11036</v>
      </c>
      <c r="E1179" s="12" t="s">
        <v>10989</v>
      </c>
      <c r="F1179" s="13" t="s">
        <v>11037</v>
      </c>
      <c r="G1179" s="8" t="s">
        <v>16</v>
      </c>
      <c r="H1179" s="12" t="s">
        <v>10933</v>
      </c>
      <c r="I1179" s="14"/>
      <c r="J1179" s="14" t="s">
        <v>14</v>
      </c>
      <c r="K1179" s="15"/>
      <c r="L1179" s="14" t="s">
        <v>14</v>
      </c>
      <c r="M1179" s="14"/>
      <c r="N1179" s="34" t="s">
        <v>348</v>
      </c>
      <c r="O1179" s="12" t="s">
        <v>10933</v>
      </c>
      <c r="P1179" s="34" t="s">
        <v>19</v>
      </c>
      <c r="Q1179" s="14" t="s">
        <v>24</v>
      </c>
    </row>
    <row r="1180" spans="1:17" ht="126" x14ac:dyDescent="0.25">
      <c r="A1180" s="8">
        <v>1179</v>
      </c>
      <c r="B1180" s="9" t="s">
        <v>10612</v>
      </c>
      <c r="C1180" s="20" t="s">
        <v>1992</v>
      </c>
      <c r="D1180" s="24" t="s">
        <v>11038</v>
      </c>
      <c r="E1180" s="12" t="s">
        <v>10933</v>
      </c>
      <c r="F1180" s="13" t="s">
        <v>11039</v>
      </c>
      <c r="G1180" s="8" t="s">
        <v>16</v>
      </c>
      <c r="H1180" s="12" t="s">
        <v>11040</v>
      </c>
      <c r="I1180" s="14"/>
      <c r="J1180" s="14" t="s">
        <v>14</v>
      </c>
      <c r="K1180" s="15"/>
      <c r="L1180" s="14" t="s">
        <v>14</v>
      </c>
      <c r="M1180" s="14"/>
      <c r="N1180" s="34" t="s">
        <v>631</v>
      </c>
      <c r="O1180" s="12" t="s">
        <v>10963</v>
      </c>
      <c r="P1180" s="34" t="s">
        <v>277</v>
      </c>
      <c r="Q1180" s="14" t="s">
        <v>230</v>
      </c>
    </row>
    <row r="1181" spans="1:17" ht="42" x14ac:dyDescent="0.25">
      <c r="A1181" s="8">
        <v>1180</v>
      </c>
      <c r="B1181" s="9" t="s">
        <v>11041</v>
      </c>
      <c r="C1181" s="20" t="s">
        <v>8430</v>
      </c>
      <c r="D1181" s="24" t="s">
        <v>11042</v>
      </c>
      <c r="E1181" s="12" t="s">
        <v>10933</v>
      </c>
      <c r="F1181" s="13" t="s">
        <v>11043</v>
      </c>
      <c r="G1181" s="8" t="s">
        <v>131</v>
      </c>
      <c r="H1181" s="12" t="s">
        <v>11044</v>
      </c>
      <c r="I1181" s="14"/>
      <c r="J1181" s="14" t="s">
        <v>14</v>
      </c>
      <c r="K1181" s="15"/>
      <c r="L1181" s="14" t="s">
        <v>14</v>
      </c>
      <c r="M1181" s="14"/>
      <c r="N1181" s="34" t="s">
        <v>631</v>
      </c>
      <c r="O1181" s="12" t="s">
        <v>10963</v>
      </c>
      <c r="P1181" s="34" t="s">
        <v>42</v>
      </c>
      <c r="Q1181" s="14" t="s">
        <v>38</v>
      </c>
    </row>
    <row r="1182" spans="1:17" ht="84" x14ac:dyDescent="0.25">
      <c r="A1182" s="8">
        <v>1181</v>
      </c>
      <c r="B1182" s="9" t="s">
        <v>488</v>
      </c>
      <c r="C1182" s="20" t="s">
        <v>189</v>
      </c>
      <c r="D1182" s="24" t="s">
        <v>11045</v>
      </c>
      <c r="E1182" s="12" t="s">
        <v>10937</v>
      </c>
      <c r="F1182" s="13" t="s">
        <v>11046</v>
      </c>
      <c r="G1182" s="8" t="s">
        <v>3505</v>
      </c>
      <c r="H1182" s="12" t="s">
        <v>11044</v>
      </c>
      <c r="I1182" s="14"/>
      <c r="J1182" s="14" t="s">
        <v>14</v>
      </c>
      <c r="K1182" s="15"/>
      <c r="L1182" s="14" t="s">
        <v>14</v>
      </c>
      <c r="M1182" s="14"/>
      <c r="N1182" s="34"/>
      <c r="O1182" s="12"/>
      <c r="P1182" s="34"/>
      <c r="Q1182" s="14" t="s">
        <v>24</v>
      </c>
    </row>
    <row r="1183" spans="1:17" ht="84" x14ac:dyDescent="0.25">
      <c r="A1183" s="8">
        <v>1182</v>
      </c>
      <c r="B1183" s="9" t="s">
        <v>15</v>
      </c>
      <c r="C1183" s="20" t="s">
        <v>189</v>
      </c>
      <c r="D1183" s="24" t="s">
        <v>11047</v>
      </c>
      <c r="E1183" s="12" t="s">
        <v>11048</v>
      </c>
      <c r="F1183" s="13" t="s">
        <v>11049</v>
      </c>
      <c r="G1183" s="8" t="s">
        <v>3505</v>
      </c>
      <c r="H1183" s="12" t="s">
        <v>11044</v>
      </c>
      <c r="I1183" s="14"/>
      <c r="J1183" s="14" t="s">
        <v>14</v>
      </c>
      <c r="K1183" s="15"/>
      <c r="L1183" s="14" t="s">
        <v>14</v>
      </c>
      <c r="M1183" s="14"/>
      <c r="N1183" s="34" t="s">
        <v>631</v>
      </c>
      <c r="O1183" s="12" t="s">
        <v>10963</v>
      </c>
      <c r="P1183" s="34" t="s">
        <v>42</v>
      </c>
      <c r="Q1183" s="14" t="s">
        <v>24</v>
      </c>
    </row>
    <row r="1184" spans="1:17" ht="105" x14ac:dyDescent="0.25">
      <c r="A1184" s="8">
        <v>1183</v>
      </c>
      <c r="B1184" s="9" t="s">
        <v>15</v>
      </c>
      <c r="C1184" s="20" t="s">
        <v>518</v>
      </c>
      <c r="D1184" s="24" t="s">
        <v>11050</v>
      </c>
      <c r="E1184" s="12" t="s">
        <v>10937</v>
      </c>
      <c r="F1184" s="13" t="s">
        <v>11051</v>
      </c>
      <c r="G1184" s="8" t="s">
        <v>16</v>
      </c>
      <c r="H1184" s="12" t="s">
        <v>11044</v>
      </c>
      <c r="I1184" s="14"/>
      <c r="J1184" s="14" t="s">
        <v>14</v>
      </c>
      <c r="K1184" s="15"/>
      <c r="L1184" s="14" t="s">
        <v>14</v>
      </c>
      <c r="M1184" s="14"/>
      <c r="N1184" s="34" t="s">
        <v>218</v>
      </c>
      <c r="O1184" s="12" t="s">
        <v>10963</v>
      </c>
      <c r="P1184" s="34" t="s">
        <v>49</v>
      </c>
      <c r="Q1184" s="14" t="s">
        <v>21</v>
      </c>
    </row>
    <row r="1185" spans="1:17" ht="126" x14ac:dyDescent="0.25">
      <c r="A1185" s="8">
        <v>1184</v>
      </c>
      <c r="B1185" s="9" t="s">
        <v>10612</v>
      </c>
      <c r="C1185" s="20" t="s">
        <v>1992</v>
      </c>
      <c r="D1185" s="24" t="s">
        <v>11052</v>
      </c>
      <c r="E1185" s="12" t="s">
        <v>10933</v>
      </c>
      <c r="F1185" s="13" t="s">
        <v>11053</v>
      </c>
      <c r="G1185" s="8" t="s">
        <v>16</v>
      </c>
      <c r="H1185" s="12" t="s">
        <v>11044</v>
      </c>
      <c r="I1185" s="14"/>
      <c r="J1185" s="14" t="s">
        <v>14</v>
      </c>
      <c r="K1185" s="15"/>
      <c r="L1185" s="14" t="s">
        <v>14</v>
      </c>
      <c r="M1185" s="14"/>
      <c r="N1185" s="34" t="s">
        <v>631</v>
      </c>
      <c r="O1185" s="12" t="s">
        <v>10963</v>
      </c>
      <c r="P1185" s="34" t="s">
        <v>277</v>
      </c>
      <c r="Q1185" s="14" t="s">
        <v>197</v>
      </c>
    </row>
    <row r="1186" spans="1:17" ht="147" x14ac:dyDescent="0.25">
      <c r="A1186" s="8">
        <v>1185</v>
      </c>
      <c r="B1186" s="9" t="s">
        <v>15</v>
      </c>
      <c r="C1186" s="20" t="s">
        <v>11054</v>
      </c>
      <c r="D1186" s="24" t="s">
        <v>11055</v>
      </c>
      <c r="E1186" s="12" t="s">
        <v>10933</v>
      </c>
      <c r="F1186" s="13" t="s">
        <v>11056</v>
      </c>
      <c r="G1186" s="8" t="s">
        <v>16</v>
      </c>
      <c r="H1186" s="12" t="s">
        <v>11044</v>
      </c>
      <c r="I1186" s="14"/>
      <c r="J1186" s="14" t="s">
        <v>14</v>
      </c>
      <c r="K1186" s="15"/>
      <c r="L1186" s="14" t="s">
        <v>14</v>
      </c>
      <c r="M1186" s="14"/>
      <c r="N1186" s="34"/>
      <c r="O1186" s="12"/>
      <c r="P1186" s="34"/>
      <c r="Q1186" s="14" t="s">
        <v>38</v>
      </c>
    </row>
    <row r="1187" spans="1:17" ht="63" x14ac:dyDescent="0.25">
      <c r="A1187" s="8">
        <v>1186</v>
      </c>
      <c r="B1187" s="9" t="s">
        <v>213</v>
      </c>
      <c r="C1187" s="20" t="s">
        <v>11057</v>
      </c>
      <c r="D1187" s="24" t="s">
        <v>40</v>
      </c>
      <c r="E1187" s="12" t="s">
        <v>10817</v>
      </c>
      <c r="F1187" s="13" t="s">
        <v>11058</v>
      </c>
      <c r="G1187" s="8" t="s">
        <v>41</v>
      </c>
      <c r="H1187" s="12" t="s">
        <v>11044</v>
      </c>
      <c r="I1187" s="14"/>
      <c r="J1187" s="14" t="s">
        <v>14</v>
      </c>
      <c r="K1187" s="15"/>
      <c r="L1187" s="14" t="s">
        <v>14</v>
      </c>
      <c r="M1187" s="14"/>
      <c r="N1187" s="34" t="s">
        <v>218</v>
      </c>
      <c r="O1187" s="12" t="s">
        <v>10963</v>
      </c>
      <c r="P1187" s="34" t="s">
        <v>49</v>
      </c>
      <c r="Q1187" s="14" t="s">
        <v>30</v>
      </c>
    </row>
    <row r="1188" spans="1:17" ht="42" x14ac:dyDescent="0.25">
      <c r="A1188" s="8">
        <v>1187</v>
      </c>
      <c r="B1188" s="9" t="s">
        <v>213</v>
      </c>
      <c r="C1188" s="20" t="s">
        <v>3273</v>
      </c>
      <c r="D1188" s="24" t="s">
        <v>11059</v>
      </c>
      <c r="E1188" s="12" t="s">
        <v>871</v>
      </c>
      <c r="F1188" s="13" t="s">
        <v>11060</v>
      </c>
      <c r="G1188" s="8" t="s">
        <v>41</v>
      </c>
      <c r="H1188" s="12" t="s">
        <v>11044</v>
      </c>
      <c r="I1188" s="14"/>
      <c r="J1188" s="14" t="s">
        <v>14</v>
      </c>
      <c r="K1188" s="15"/>
      <c r="L1188" s="14" t="s">
        <v>14</v>
      </c>
      <c r="M1188" s="14"/>
      <c r="N1188" s="34" t="s">
        <v>218</v>
      </c>
      <c r="O1188" s="12" t="s">
        <v>10963</v>
      </c>
      <c r="P1188" s="34" t="s">
        <v>49</v>
      </c>
      <c r="Q1188" s="14" t="s">
        <v>30</v>
      </c>
    </row>
    <row r="1189" spans="1:17" ht="63" x14ac:dyDescent="0.25">
      <c r="A1189" s="8">
        <v>1188</v>
      </c>
      <c r="B1189" s="9" t="s">
        <v>213</v>
      </c>
      <c r="C1189" s="20" t="s">
        <v>3273</v>
      </c>
      <c r="D1189" s="24" t="s">
        <v>40</v>
      </c>
      <c r="E1189" s="12" t="s">
        <v>10817</v>
      </c>
      <c r="F1189" s="13" t="s">
        <v>11061</v>
      </c>
      <c r="G1189" s="8" t="s">
        <v>345</v>
      </c>
      <c r="H1189" s="12" t="s">
        <v>11044</v>
      </c>
      <c r="I1189" s="14"/>
      <c r="J1189" s="14" t="s">
        <v>14</v>
      </c>
      <c r="K1189" s="15"/>
      <c r="L1189" s="14" t="s">
        <v>14</v>
      </c>
      <c r="M1189" s="14"/>
      <c r="N1189" s="34" t="s">
        <v>348</v>
      </c>
      <c r="O1189" s="12" t="s">
        <v>10963</v>
      </c>
      <c r="P1189" s="34" t="s">
        <v>19</v>
      </c>
      <c r="Q1189" s="14" t="s">
        <v>30</v>
      </c>
    </row>
    <row r="1190" spans="1:17" ht="42" x14ac:dyDescent="0.25">
      <c r="A1190" s="8">
        <v>1189</v>
      </c>
      <c r="B1190" s="9" t="s">
        <v>11062</v>
      </c>
      <c r="C1190" s="20" t="s">
        <v>189</v>
      </c>
      <c r="D1190" s="24" t="s">
        <v>11063</v>
      </c>
      <c r="E1190" s="12" t="s">
        <v>10937</v>
      </c>
      <c r="F1190" s="13" t="s">
        <v>11064</v>
      </c>
      <c r="G1190" s="8" t="s">
        <v>35</v>
      </c>
      <c r="H1190" s="12" t="s">
        <v>11044</v>
      </c>
      <c r="I1190" s="14"/>
      <c r="J1190" s="14" t="s">
        <v>14</v>
      </c>
      <c r="K1190" s="15"/>
      <c r="L1190" s="14" t="s">
        <v>14</v>
      </c>
      <c r="M1190" s="14"/>
      <c r="N1190" s="34" t="s">
        <v>1134</v>
      </c>
      <c r="O1190" s="12" t="s">
        <v>10963</v>
      </c>
      <c r="P1190" s="34" t="s">
        <v>512</v>
      </c>
      <c r="Q1190" s="14" t="s">
        <v>38</v>
      </c>
    </row>
    <row r="1191" spans="1:17" ht="42" x14ac:dyDescent="0.25">
      <c r="A1191" s="8">
        <v>1190</v>
      </c>
      <c r="B1191" s="9" t="s">
        <v>5644</v>
      </c>
      <c r="C1191" s="20" t="s">
        <v>1331</v>
      </c>
      <c r="D1191" s="24" t="s">
        <v>11065</v>
      </c>
      <c r="E1191" s="12" t="s">
        <v>10877</v>
      </c>
      <c r="F1191" s="13" t="s">
        <v>11066</v>
      </c>
      <c r="G1191" s="8" t="s">
        <v>2551</v>
      </c>
      <c r="H1191" s="12" t="s">
        <v>11044</v>
      </c>
      <c r="I1191" s="14"/>
      <c r="J1191" s="14" t="s">
        <v>14</v>
      </c>
      <c r="K1191" s="15"/>
      <c r="L1191" s="14" t="s">
        <v>14</v>
      </c>
      <c r="M1191" s="14"/>
      <c r="N1191" s="34" t="s">
        <v>631</v>
      </c>
      <c r="O1191" s="12" t="s">
        <v>10963</v>
      </c>
      <c r="P1191" s="34" t="s">
        <v>11067</v>
      </c>
      <c r="Q1191" s="14" t="s">
        <v>24</v>
      </c>
    </row>
    <row r="1192" spans="1:17" ht="42" x14ac:dyDescent="0.25">
      <c r="A1192" s="8">
        <v>1191</v>
      </c>
      <c r="B1192" s="9" t="s">
        <v>382</v>
      </c>
      <c r="C1192" s="20" t="s">
        <v>1331</v>
      </c>
      <c r="D1192" s="24" t="s">
        <v>11068</v>
      </c>
      <c r="E1192" s="12" t="s">
        <v>10822</v>
      </c>
      <c r="F1192" s="13" t="s">
        <v>11069</v>
      </c>
      <c r="G1192" s="8" t="s">
        <v>259</v>
      </c>
      <c r="H1192" s="12" t="s">
        <v>10963</v>
      </c>
      <c r="I1192" s="14"/>
      <c r="J1192" s="14" t="s">
        <v>14</v>
      </c>
      <c r="K1192" s="15"/>
      <c r="L1192" s="14" t="s">
        <v>14</v>
      </c>
      <c r="M1192" s="14"/>
      <c r="N1192" s="34" t="s">
        <v>631</v>
      </c>
      <c r="O1192" s="12" t="s">
        <v>10963</v>
      </c>
      <c r="P1192" s="34" t="s">
        <v>11070</v>
      </c>
      <c r="Q1192" s="14" t="s">
        <v>391</v>
      </c>
    </row>
    <row r="1193" spans="1:17" ht="63" x14ac:dyDescent="0.25">
      <c r="A1193" s="8">
        <v>1192</v>
      </c>
      <c r="B1193" s="9" t="s">
        <v>416</v>
      </c>
      <c r="C1193" s="20" t="s">
        <v>1331</v>
      </c>
      <c r="D1193" s="24" t="s">
        <v>11071</v>
      </c>
      <c r="E1193" s="12" t="s">
        <v>10937</v>
      </c>
      <c r="F1193" s="13" t="s">
        <v>11072</v>
      </c>
      <c r="G1193" s="8" t="s">
        <v>196</v>
      </c>
      <c r="H1193" s="12" t="s">
        <v>10963</v>
      </c>
      <c r="I1193" s="14"/>
      <c r="J1193" s="14" t="s">
        <v>14</v>
      </c>
      <c r="K1193" s="15"/>
      <c r="L1193" s="14" t="s">
        <v>14</v>
      </c>
      <c r="M1193" s="14"/>
      <c r="N1193" s="34" t="s">
        <v>631</v>
      </c>
      <c r="O1193" s="12" t="s">
        <v>10963</v>
      </c>
      <c r="P1193" s="34" t="s">
        <v>231</v>
      </c>
      <c r="Q1193" s="14" t="s">
        <v>230</v>
      </c>
    </row>
    <row r="1194" spans="1:17" ht="105" x14ac:dyDescent="0.25">
      <c r="A1194" s="8">
        <v>1193</v>
      </c>
      <c r="B1194" s="9" t="s">
        <v>11073</v>
      </c>
      <c r="C1194" s="20" t="s">
        <v>50</v>
      </c>
      <c r="D1194" s="24" t="s">
        <v>11074</v>
      </c>
      <c r="E1194" s="12" t="s">
        <v>10963</v>
      </c>
      <c r="F1194" s="13" t="s">
        <v>11075</v>
      </c>
      <c r="G1194" s="8" t="s">
        <v>16</v>
      </c>
      <c r="H1194" s="12" t="s">
        <v>10963</v>
      </c>
      <c r="I1194" s="14"/>
      <c r="J1194" s="14" t="s">
        <v>14</v>
      </c>
      <c r="K1194" s="15"/>
      <c r="L1194" s="14" t="s">
        <v>14</v>
      </c>
      <c r="M1194" s="14"/>
      <c r="N1194" s="34" t="s">
        <v>348</v>
      </c>
      <c r="O1194" s="12" t="s">
        <v>10963</v>
      </c>
      <c r="P1194" s="34" t="s">
        <v>19</v>
      </c>
      <c r="Q1194" s="14" t="s">
        <v>24</v>
      </c>
    </row>
    <row r="1195" spans="1:17" ht="63" x14ac:dyDescent="0.25">
      <c r="A1195" s="8">
        <v>1194</v>
      </c>
      <c r="B1195" s="9" t="s">
        <v>11076</v>
      </c>
      <c r="C1195" s="20" t="s">
        <v>11077</v>
      </c>
      <c r="D1195" s="24" t="s">
        <v>11078</v>
      </c>
      <c r="E1195" s="12" t="s">
        <v>10840</v>
      </c>
      <c r="F1195" s="13" t="s">
        <v>11079</v>
      </c>
      <c r="G1195" s="8" t="s">
        <v>16</v>
      </c>
      <c r="H1195" s="12" t="s">
        <v>10963</v>
      </c>
      <c r="I1195" s="14"/>
      <c r="J1195" s="14" t="s">
        <v>14</v>
      </c>
      <c r="K1195" s="15"/>
      <c r="L1195" s="14" t="s">
        <v>14</v>
      </c>
      <c r="M1195" s="14"/>
      <c r="N1195" s="34"/>
      <c r="O1195" s="12" t="s">
        <v>10963</v>
      </c>
      <c r="P1195" s="34" t="s">
        <v>19</v>
      </c>
      <c r="Q1195" s="14" t="s">
        <v>230</v>
      </c>
    </row>
    <row r="1196" spans="1:17" ht="105" x14ac:dyDescent="0.25">
      <c r="A1196" s="8">
        <v>1195</v>
      </c>
      <c r="B1196" s="9" t="s">
        <v>1639</v>
      </c>
      <c r="C1196" s="20" t="s">
        <v>10384</v>
      </c>
      <c r="D1196" s="24" t="s">
        <v>11080</v>
      </c>
      <c r="E1196" s="12" t="s">
        <v>10989</v>
      </c>
      <c r="F1196" s="13" t="s">
        <v>11081</v>
      </c>
      <c r="G1196" s="8" t="s">
        <v>16</v>
      </c>
      <c r="H1196" s="12" t="s">
        <v>10963</v>
      </c>
      <c r="I1196" s="14"/>
      <c r="J1196" s="14" t="s">
        <v>14</v>
      </c>
      <c r="K1196" s="15"/>
      <c r="L1196" s="14" t="s">
        <v>14</v>
      </c>
      <c r="M1196" s="14"/>
      <c r="N1196" s="34" t="s">
        <v>218</v>
      </c>
      <c r="O1196" s="12" t="s">
        <v>10963</v>
      </c>
      <c r="P1196" s="34" t="s">
        <v>49</v>
      </c>
      <c r="Q1196" s="14" t="s">
        <v>38</v>
      </c>
    </row>
    <row r="1197" spans="1:17" ht="42" x14ac:dyDescent="0.25">
      <c r="A1197" s="8">
        <v>1196</v>
      </c>
      <c r="B1197" s="9" t="s">
        <v>1105</v>
      </c>
      <c r="C1197" s="20" t="s">
        <v>11082</v>
      </c>
      <c r="D1197" s="24" t="s">
        <v>11083</v>
      </c>
      <c r="E1197" s="12" t="s">
        <v>10937</v>
      </c>
      <c r="F1197" s="13" t="s">
        <v>11084</v>
      </c>
      <c r="G1197" s="8" t="s">
        <v>312</v>
      </c>
      <c r="H1197" s="12" t="s">
        <v>10963</v>
      </c>
      <c r="I1197" s="14"/>
      <c r="J1197" s="14" t="s">
        <v>14</v>
      </c>
      <c r="K1197" s="15"/>
      <c r="L1197" s="14" t="s">
        <v>14</v>
      </c>
      <c r="M1197" s="14"/>
      <c r="N1197" s="34" t="s">
        <v>348</v>
      </c>
      <c r="O1197" s="12" t="s">
        <v>10963</v>
      </c>
      <c r="P1197" s="34" t="s">
        <v>62</v>
      </c>
      <c r="Q1197" s="14" t="s">
        <v>38</v>
      </c>
    </row>
    <row r="1198" spans="1:17" ht="63" x14ac:dyDescent="0.25">
      <c r="A1198" s="8">
        <v>1197</v>
      </c>
      <c r="B1198" s="9" t="s">
        <v>8188</v>
      </c>
      <c r="C1198" s="20" t="s">
        <v>225</v>
      </c>
      <c r="D1198" s="24" t="s">
        <v>11085</v>
      </c>
      <c r="E1198" s="12" t="s">
        <v>10692</v>
      </c>
      <c r="F1198" s="13" t="s">
        <v>11086</v>
      </c>
      <c r="G1198" s="8" t="s">
        <v>226</v>
      </c>
      <c r="H1198" s="12" t="s">
        <v>10963</v>
      </c>
      <c r="I1198" s="14"/>
      <c r="J1198" s="14" t="s">
        <v>14</v>
      </c>
      <c r="K1198" s="15"/>
      <c r="L1198" s="14" t="s">
        <v>14</v>
      </c>
      <c r="M1198" s="14"/>
      <c r="N1198" s="34" t="s">
        <v>284</v>
      </c>
      <c r="O1198" s="12" t="s">
        <v>10963</v>
      </c>
      <c r="P1198" s="34" t="s">
        <v>229</v>
      </c>
      <c r="Q1198" s="14" t="s">
        <v>230</v>
      </c>
    </row>
    <row r="1199" spans="1:17" ht="21" x14ac:dyDescent="0.25">
      <c r="A1199" s="8">
        <v>1198</v>
      </c>
      <c r="B1199" s="9" t="s">
        <v>11087</v>
      </c>
      <c r="C1199" s="20" t="s">
        <v>11088</v>
      </c>
      <c r="D1199" s="24" t="s">
        <v>11089</v>
      </c>
      <c r="E1199" s="12" t="s">
        <v>10885</v>
      </c>
      <c r="F1199" s="13" t="s">
        <v>11090</v>
      </c>
      <c r="G1199" s="8" t="s">
        <v>2342</v>
      </c>
      <c r="H1199" s="12" t="s">
        <v>10963</v>
      </c>
      <c r="I1199" s="14"/>
      <c r="J1199" s="14" t="s">
        <v>14</v>
      </c>
      <c r="K1199" s="15"/>
      <c r="L1199" s="14" t="s">
        <v>14</v>
      </c>
      <c r="M1199" s="14"/>
      <c r="N1199" s="34" t="s">
        <v>294</v>
      </c>
      <c r="O1199" s="12" t="s">
        <v>10963</v>
      </c>
      <c r="P1199" s="34" t="s">
        <v>179</v>
      </c>
      <c r="Q1199" s="14" t="s">
        <v>38</v>
      </c>
    </row>
    <row r="1200" spans="1:17" ht="63" x14ac:dyDescent="0.25">
      <c r="A1200" s="8">
        <v>1199</v>
      </c>
      <c r="B1200" s="9" t="s">
        <v>4678</v>
      </c>
      <c r="C1200" s="20" t="s">
        <v>189</v>
      </c>
      <c r="D1200" s="24" t="s">
        <v>11091</v>
      </c>
      <c r="E1200" s="12" t="s">
        <v>10840</v>
      </c>
      <c r="F1200" s="13" t="s">
        <v>11092</v>
      </c>
      <c r="G1200" s="8" t="s">
        <v>312</v>
      </c>
      <c r="H1200" s="12" t="s">
        <v>10963</v>
      </c>
      <c r="I1200" s="14"/>
      <c r="J1200" s="14" t="s">
        <v>14</v>
      </c>
      <c r="K1200" s="15"/>
      <c r="L1200" s="14" t="s">
        <v>14</v>
      </c>
      <c r="M1200" s="14"/>
      <c r="N1200" s="34"/>
      <c r="O1200" s="12"/>
      <c r="P1200" s="34"/>
      <c r="Q1200" s="14" t="s">
        <v>21</v>
      </c>
    </row>
    <row r="1201" spans="1:17" ht="42" x14ac:dyDescent="0.25">
      <c r="A1201" s="8">
        <v>1200</v>
      </c>
      <c r="B1201" s="9" t="s">
        <v>2579</v>
      </c>
      <c r="C1201" s="20" t="s">
        <v>11093</v>
      </c>
      <c r="D1201" s="24" t="s">
        <v>11094</v>
      </c>
      <c r="E1201" s="12" t="s">
        <v>10106</v>
      </c>
      <c r="F1201" s="13" t="s">
        <v>1292</v>
      </c>
      <c r="G1201" s="8" t="s">
        <v>33</v>
      </c>
      <c r="H1201" s="12" t="s">
        <v>10963</v>
      </c>
      <c r="I1201" s="14"/>
      <c r="J1201" s="14" t="s">
        <v>14</v>
      </c>
      <c r="K1201" s="15"/>
      <c r="L1201" s="14" t="s">
        <v>14</v>
      </c>
      <c r="M1201" s="14"/>
      <c r="N1201" s="34" t="s">
        <v>294</v>
      </c>
      <c r="O1201" s="12" t="s">
        <v>10963</v>
      </c>
      <c r="P1201" s="34" t="s">
        <v>179</v>
      </c>
      <c r="Q1201" s="14" t="s">
        <v>391</v>
      </c>
    </row>
    <row r="1202" spans="1:17" ht="105" x14ac:dyDescent="0.25">
      <c r="A1202" s="8">
        <v>1201</v>
      </c>
      <c r="B1202" s="9" t="s">
        <v>11095</v>
      </c>
      <c r="C1202" s="20" t="s">
        <v>8430</v>
      </c>
      <c r="D1202" s="24" t="s">
        <v>40</v>
      </c>
      <c r="E1202" s="12" t="s">
        <v>10817</v>
      </c>
      <c r="F1202" s="13" t="s">
        <v>11096</v>
      </c>
      <c r="G1202" s="8" t="s">
        <v>16</v>
      </c>
      <c r="H1202" s="12" t="s">
        <v>10963</v>
      </c>
      <c r="I1202" s="14"/>
      <c r="J1202" s="14" t="s">
        <v>14</v>
      </c>
      <c r="K1202" s="15"/>
      <c r="L1202" s="14" t="s">
        <v>14</v>
      </c>
      <c r="M1202" s="14"/>
      <c r="N1202" s="34"/>
      <c r="O1202" s="12"/>
      <c r="P1202" s="34"/>
      <c r="Q1202" s="14" t="s">
        <v>24</v>
      </c>
    </row>
    <row r="1203" spans="1:17" ht="126" x14ac:dyDescent="0.25">
      <c r="A1203" s="8">
        <v>1202</v>
      </c>
      <c r="B1203" s="9" t="s">
        <v>322</v>
      </c>
      <c r="C1203" s="20" t="s">
        <v>201</v>
      </c>
      <c r="D1203" s="24" t="s">
        <v>11097</v>
      </c>
      <c r="E1203" s="12" t="s">
        <v>10963</v>
      </c>
      <c r="F1203" s="13" t="s">
        <v>11098</v>
      </c>
      <c r="G1203" s="8" t="s">
        <v>16</v>
      </c>
      <c r="H1203" s="12" t="s">
        <v>10963</v>
      </c>
      <c r="I1203" s="14"/>
      <c r="J1203" s="14" t="s">
        <v>14</v>
      </c>
      <c r="K1203" s="15"/>
      <c r="L1203" s="14" t="s">
        <v>14</v>
      </c>
      <c r="M1203" s="14"/>
      <c r="N1203" s="34" t="s">
        <v>1134</v>
      </c>
      <c r="O1203" s="12" t="s">
        <v>11099</v>
      </c>
      <c r="P1203" s="34" t="s">
        <v>512</v>
      </c>
      <c r="Q1203" s="14" t="s">
        <v>8502</v>
      </c>
    </row>
    <row r="1204" spans="1:17" ht="147" x14ac:dyDescent="0.25">
      <c r="A1204" s="8">
        <v>1203</v>
      </c>
      <c r="B1204" s="9" t="s">
        <v>11100</v>
      </c>
      <c r="C1204" s="20" t="s">
        <v>8430</v>
      </c>
      <c r="D1204" s="24" t="s">
        <v>40</v>
      </c>
      <c r="E1204" s="12" t="s">
        <v>10817</v>
      </c>
      <c r="F1204" s="13" t="s">
        <v>11101</v>
      </c>
      <c r="G1204" s="8" t="s">
        <v>470</v>
      </c>
      <c r="H1204" s="12" t="s">
        <v>10963</v>
      </c>
      <c r="I1204" s="14"/>
      <c r="J1204" s="14" t="s">
        <v>14</v>
      </c>
      <c r="K1204" s="15"/>
      <c r="L1204" s="14" t="s">
        <v>14</v>
      </c>
      <c r="M1204" s="14"/>
      <c r="N1204" s="34" t="s">
        <v>631</v>
      </c>
      <c r="O1204" s="12" t="s">
        <v>11099</v>
      </c>
      <c r="P1204" s="34" t="s">
        <v>42</v>
      </c>
      <c r="Q1204" s="14" t="s">
        <v>24</v>
      </c>
    </row>
    <row r="1205" spans="1:17" ht="105" x14ac:dyDescent="0.25">
      <c r="A1205" s="8">
        <v>1204</v>
      </c>
      <c r="B1205" s="9" t="s">
        <v>11095</v>
      </c>
      <c r="C1205" s="20" t="s">
        <v>11102</v>
      </c>
      <c r="D1205" s="24" t="s">
        <v>40</v>
      </c>
      <c r="E1205" s="12" t="s">
        <v>10817</v>
      </c>
      <c r="F1205" s="13" t="s">
        <v>11103</v>
      </c>
      <c r="G1205" s="8" t="s">
        <v>16</v>
      </c>
      <c r="H1205" s="12" t="s">
        <v>10963</v>
      </c>
      <c r="I1205" s="14"/>
      <c r="J1205" s="14" t="s">
        <v>14</v>
      </c>
      <c r="K1205" s="15"/>
      <c r="L1205" s="14" t="s">
        <v>14</v>
      </c>
      <c r="M1205" s="14"/>
      <c r="N1205" s="34" t="s">
        <v>631</v>
      </c>
      <c r="O1205" s="12" t="s">
        <v>11099</v>
      </c>
      <c r="P1205" s="34" t="s">
        <v>42</v>
      </c>
      <c r="Q1205" s="14" t="s">
        <v>24</v>
      </c>
    </row>
    <row r="1206" spans="1:17" ht="21" x14ac:dyDescent="0.25">
      <c r="A1206" s="8">
        <v>1205</v>
      </c>
      <c r="B1206" s="9" t="s">
        <v>5107</v>
      </c>
      <c r="C1206" s="20" t="s">
        <v>11104</v>
      </c>
      <c r="D1206" s="24" t="s">
        <v>11105</v>
      </c>
      <c r="E1206" s="12" t="s">
        <v>10937</v>
      </c>
      <c r="F1206" s="13" t="s">
        <v>11106</v>
      </c>
      <c r="G1206" s="8" t="s">
        <v>282</v>
      </c>
      <c r="H1206" s="12" t="s">
        <v>10963</v>
      </c>
      <c r="I1206" s="14"/>
      <c r="J1206" s="14" t="s">
        <v>14</v>
      </c>
      <c r="K1206" s="15"/>
      <c r="L1206" s="14" t="s">
        <v>14</v>
      </c>
      <c r="M1206" s="14"/>
      <c r="N1206" s="34" t="s">
        <v>631</v>
      </c>
      <c r="O1206" s="12" t="s">
        <v>11099</v>
      </c>
      <c r="P1206" s="34" t="s">
        <v>42</v>
      </c>
      <c r="Q1206" s="14" t="s">
        <v>24</v>
      </c>
    </row>
    <row r="1207" spans="1:17" ht="105" x14ac:dyDescent="0.25">
      <c r="A1207" s="8">
        <v>1206</v>
      </c>
      <c r="B1207" s="9" t="s">
        <v>15</v>
      </c>
      <c r="C1207" s="20" t="s">
        <v>20</v>
      </c>
      <c r="D1207" s="24" t="s">
        <v>11107</v>
      </c>
      <c r="E1207" s="12" t="s">
        <v>11044</v>
      </c>
      <c r="F1207" s="13" t="s">
        <v>11108</v>
      </c>
      <c r="G1207" s="8" t="s">
        <v>16</v>
      </c>
      <c r="H1207" s="12" t="s">
        <v>10963</v>
      </c>
      <c r="I1207" s="14"/>
      <c r="J1207" s="14" t="s">
        <v>14</v>
      </c>
      <c r="K1207" s="15"/>
      <c r="L1207" s="14" t="s">
        <v>14</v>
      </c>
      <c r="M1207" s="14"/>
      <c r="N1207" s="34" t="s">
        <v>11109</v>
      </c>
      <c r="O1207" s="12" t="s">
        <v>11099</v>
      </c>
      <c r="P1207" s="34" t="s">
        <v>179</v>
      </c>
      <c r="Q1207" s="14" t="s">
        <v>210</v>
      </c>
    </row>
    <row r="1208" spans="1:17" ht="42" x14ac:dyDescent="0.25">
      <c r="A1208" s="8">
        <v>1207</v>
      </c>
      <c r="B1208" s="9" t="s">
        <v>1249</v>
      </c>
      <c r="C1208" s="20" t="s">
        <v>11088</v>
      </c>
      <c r="D1208" s="24" t="s">
        <v>11110</v>
      </c>
      <c r="E1208" s="12" t="s">
        <v>10963</v>
      </c>
      <c r="F1208" s="13" t="s">
        <v>11111</v>
      </c>
      <c r="G1208" s="8" t="s">
        <v>52</v>
      </c>
      <c r="H1208" s="12" t="s">
        <v>11099</v>
      </c>
      <c r="I1208" s="14"/>
      <c r="J1208" s="14" t="s">
        <v>14</v>
      </c>
      <c r="K1208" s="15"/>
      <c r="L1208" s="14" t="s">
        <v>14</v>
      </c>
      <c r="M1208" s="14"/>
      <c r="N1208" s="34" t="s">
        <v>631</v>
      </c>
      <c r="O1208" s="12" t="s">
        <v>11099</v>
      </c>
      <c r="P1208" s="34" t="s">
        <v>8369</v>
      </c>
      <c r="Q1208" s="14" t="s">
        <v>38</v>
      </c>
    </row>
    <row r="1209" spans="1:17" ht="84" x14ac:dyDescent="0.25">
      <c r="A1209" s="8">
        <v>1208</v>
      </c>
      <c r="B1209" s="9" t="s">
        <v>15</v>
      </c>
      <c r="C1209" s="20" t="s">
        <v>10384</v>
      </c>
      <c r="D1209" s="24" t="s">
        <v>11112</v>
      </c>
      <c r="E1209" s="12" t="s">
        <v>10963</v>
      </c>
      <c r="F1209" s="13" t="s">
        <v>11113</v>
      </c>
      <c r="G1209" s="8" t="s">
        <v>16</v>
      </c>
      <c r="H1209" s="12" t="s">
        <v>11099</v>
      </c>
      <c r="I1209" s="14"/>
      <c r="J1209" s="14" t="s">
        <v>14</v>
      </c>
      <c r="K1209" s="15"/>
      <c r="L1209" s="14" t="s">
        <v>14</v>
      </c>
      <c r="M1209" s="14"/>
      <c r="N1209" s="34" t="s">
        <v>218</v>
      </c>
      <c r="O1209" s="12" t="s">
        <v>11099</v>
      </c>
      <c r="P1209" s="34" t="s">
        <v>49</v>
      </c>
      <c r="Q1209" s="14" t="s">
        <v>30</v>
      </c>
    </row>
    <row r="1210" spans="1:17" ht="84" x14ac:dyDescent="0.25">
      <c r="A1210" s="8">
        <v>1209</v>
      </c>
      <c r="B1210" s="9" t="s">
        <v>11114</v>
      </c>
      <c r="C1210" s="20" t="s">
        <v>8430</v>
      </c>
      <c r="D1210" s="24" t="s">
        <v>11115</v>
      </c>
      <c r="E1210" s="12" t="s">
        <v>10933</v>
      </c>
      <c r="F1210" s="13" t="s">
        <v>11116</v>
      </c>
      <c r="G1210" s="8" t="s">
        <v>302</v>
      </c>
      <c r="H1210" s="12" t="s">
        <v>11099</v>
      </c>
      <c r="I1210" s="14"/>
      <c r="J1210" s="14" t="s">
        <v>14</v>
      </c>
      <c r="K1210" s="15"/>
      <c r="L1210" s="14" t="s">
        <v>14</v>
      </c>
      <c r="M1210" s="14"/>
      <c r="N1210" s="34" t="s">
        <v>348</v>
      </c>
      <c r="O1210" s="12" t="s">
        <v>11099</v>
      </c>
      <c r="P1210" s="34" t="s">
        <v>19</v>
      </c>
      <c r="Q1210" s="14" t="s">
        <v>21</v>
      </c>
    </row>
    <row r="1211" spans="1:17" ht="63" x14ac:dyDescent="0.25">
      <c r="A1211" s="8">
        <v>1210</v>
      </c>
      <c r="B1211" s="9" t="s">
        <v>2536</v>
      </c>
      <c r="C1211" s="20" t="s">
        <v>3534</v>
      </c>
      <c r="D1211" s="24" t="s">
        <v>11117</v>
      </c>
      <c r="E1211" s="12" t="s">
        <v>10822</v>
      </c>
      <c r="F1211" s="13" t="s">
        <v>11118</v>
      </c>
      <c r="G1211" s="8" t="s">
        <v>51</v>
      </c>
      <c r="H1211" s="12" t="s">
        <v>11099</v>
      </c>
      <c r="I1211" s="14"/>
      <c r="J1211" s="14" t="s">
        <v>14</v>
      </c>
      <c r="K1211" s="15"/>
      <c r="L1211" s="14" t="s">
        <v>14</v>
      </c>
      <c r="M1211" s="14"/>
      <c r="N1211" s="34" t="s">
        <v>348</v>
      </c>
      <c r="O1211" s="12" t="s">
        <v>11099</v>
      </c>
      <c r="P1211" s="34" t="s">
        <v>19</v>
      </c>
      <c r="Q1211" s="14" t="s">
        <v>21</v>
      </c>
    </row>
    <row r="1212" spans="1:17" ht="42" x14ac:dyDescent="0.25">
      <c r="A1212" s="8">
        <v>1211</v>
      </c>
      <c r="B1212" s="9" t="s">
        <v>9381</v>
      </c>
      <c r="C1212" s="20" t="s">
        <v>11119</v>
      </c>
      <c r="D1212" s="24" t="s">
        <v>40</v>
      </c>
      <c r="E1212" s="12" t="s">
        <v>11120</v>
      </c>
      <c r="F1212" s="13" t="s">
        <v>11121</v>
      </c>
      <c r="G1212" s="8" t="s">
        <v>41</v>
      </c>
      <c r="H1212" s="12" t="s">
        <v>11099</v>
      </c>
      <c r="I1212" s="14"/>
      <c r="J1212" s="14" t="s">
        <v>14</v>
      </c>
      <c r="K1212" s="15"/>
      <c r="L1212" s="14" t="s">
        <v>14</v>
      </c>
      <c r="M1212" s="14"/>
      <c r="N1212" s="34" t="s">
        <v>11122</v>
      </c>
      <c r="O1212" s="12" t="s">
        <v>11099</v>
      </c>
      <c r="P1212" s="34" t="s">
        <v>49</v>
      </c>
      <c r="Q1212" s="14" t="s">
        <v>30</v>
      </c>
    </row>
    <row r="1213" spans="1:17" ht="126" x14ac:dyDescent="0.25">
      <c r="A1213" s="8">
        <v>1212</v>
      </c>
      <c r="B1213" s="9" t="s">
        <v>15</v>
      </c>
      <c r="C1213" s="20" t="s">
        <v>20</v>
      </c>
      <c r="D1213" s="24" t="s">
        <v>11123</v>
      </c>
      <c r="E1213" s="12" t="s">
        <v>10963</v>
      </c>
      <c r="F1213" s="13" t="s">
        <v>11124</v>
      </c>
      <c r="G1213" s="8" t="s">
        <v>16</v>
      </c>
      <c r="H1213" s="12" t="s">
        <v>11099</v>
      </c>
      <c r="I1213" s="14"/>
      <c r="J1213" s="14" t="s">
        <v>14</v>
      </c>
      <c r="K1213" s="15"/>
      <c r="L1213" s="14" t="s">
        <v>14</v>
      </c>
      <c r="M1213" s="14"/>
      <c r="N1213" s="34" t="s">
        <v>460</v>
      </c>
      <c r="O1213" s="12" t="s">
        <v>11099</v>
      </c>
      <c r="P1213" s="34" t="s">
        <v>49</v>
      </c>
      <c r="Q1213" s="14" t="s">
        <v>445</v>
      </c>
    </row>
    <row r="1214" spans="1:17" ht="105" x14ac:dyDescent="0.25">
      <c r="A1214" s="8">
        <v>1213</v>
      </c>
      <c r="B1214" s="9" t="s">
        <v>15</v>
      </c>
      <c r="C1214" s="20" t="s">
        <v>168</v>
      </c>
      <c r="D1214" s="24" t="s">
        <v>40</v>
      </c>
      <c r="E1214" s="12" t="s">
        <v>10817</v>
      </c>
      <c r="F1214" s="13" t="s">
        <v>11125</v>
      </c>
      <c r="G1214" s="8" t="s">
        <v>16</v>
      </c>
      <c r="H1214" s="12" t="s">
        <v>11099</v>
      </c>
      <c r="I1214" s="14"/>
      <c r="J1214" s="14" t="s">
        <v>14</v>
      </c>
      <c r="K1214" s="15"/>
      <c r="L1214" s="14" t="s">
        <v>14</v>
      </c>
      <c r="M1214" s="14"/>
      <c r="N1214" s="34" t="s">
        <v>629</v>
      </c>
      <c r="O1214" s="12" t="s">
        <v>11099</v>
      </c>
      <c r="P1214" s="34" t="s">
        <v>42</v>
      </c>
      <c r="Q1214" s="14" t="s">
        <v>24</v>
      </c>
    </row>
    <row r="1215" spans="1:17" ht="63" x14ac:dyDescent="0.25">
      <c r="A1215" s="8">
        <v>1214</v>
      </c>
      <c r="B1215" s="9" t="s">
        <v>36</v>
      </c>
      <c r="C1215" s="20" t="s">
        <v>50</v>
      </c>
      <c r="D1215" s="24" t="s">
        <v>11126</v>
      </c>
      <c r="E1215" s="12" t="s">
        <v>10933</v>
      </c>
      <c r="F1215" s="13" t="s">
        <v>11127</v>
      </c>
      <c r="G1215" s="8" t="s">
        <v>51</v>
      </c>
      <c r="H1215" s="12" t="s">
        <v>11099</v>
      </c>
      <c r="I1215" s="14"/>
      <c r="J1215" s="14" t="s">
        <v>14</v>
      </c>
      <c r="K1215" s="15"/>
      <c r="L1215" s="14" t="s">
        <v>14</v>
      </c>
      <c r="M1215" s="14"/>
      <c r="N1215" s="34" t="s">
        <v>404</v>
      </c>
      <c r="O1215" s="12" t="s">
        <v>11099</v>
      </c>
      <c r="P1215" s="34" t="s">
        <v>19</v>
      </c>
      <c r="Q1215" s="14" t="s">
        <v>391</v>
      </c>
    </row>
    <row r="1216" spans="1:17" ht="63" x14ac:dyDescent="0.25">
      <c r="A1216" s="14">
        <v>1215</v>
      </c>
      <c r="B1216" s="9" t="s">
        <v>36</v>
      </c>
      <c r="C1216" s="20" t="s">
        <v>50</v>
      </c>
      <c r="D1216" s="24" t="s">
        <v>11128</v>
      </c>
      <c r="E1216" s="12" t="s">
        <v>10885</v>
      </c>
      <c r="F1216" s="13" t="s">
        <v>11129</v>
      </c>
      <c r="G1216" s="8" t="s">
        <v>51</v>
      </c>
      <c r="H1216" s="12" t="s">
        <v>11099</v>
      </c>
      <c r="I1216" s="14"/>
      <c r="J1216" s="14" t="s">
        <v>14</v>
      </c>
      <c r="K1216" s="15"/>
      <c r="L1216" s="14" t="s">
        <v>14</v>
      </c>
      <c r="M1216" s="14"/>
      <c r="N1216" s="34" t="s">
        <v>404</v>
      </c>
      <c r="O1216" s="12" t="s">
        <v>11099</v>
      </c>
      <c r="P1216" s="34" t="s">
        <v>19</v>
      </c>
      <c r="Q1216" s="14" t="s">
        <v>391</v>
      </c>
    </row>
    <row r="1217" spans="1:17" ht="42" x14ac:dyDescent="0.25">
      <c r="A1217" s="8">
        <v>1216</v>
      </c>
      <c r="B1217" s="9" t="s">
        <v>1813</v>
      </c>
      <c r="C1217" s="20" t="s">
        <v>50</v>
      </c>
      <c r="D1217" s="24" t="s">
        <v>11130</v>
      </c>
      <c r="E1217" s="12" t="s">
        <v>10963</v>
      </c>
      <c r="F1217" s="13" t="s">
        <v>11131</v>
      </c>
      <c r="G1217" s="8" t="s">
        <v>312</v>
      </c>
      <c r="H1217" s="12" t="s">
        <v>11099</v>
      </c>
      <c r="I1217" s="14"/>
      <c r="J1217" s="14" t="s">
        <v>14</v>
      </c>
      <c r="K1217" s="15"/>
      <c r="L1217" s="14" t="s">
        <v>14</v>
      </c>
      <c r="M1217" s="14"/>
      <c r="N1217" s="34" t="s">
        <v>404</v>
      </c>
      <c r="O1217" s="12" t="s">
        <v>11099</v>
      </c>
      <c r="P1217" s="34" t="s">
        <v>19</v>
      </c>
      <c r="Q1217" s="14" t="s">
        <v>38</v>
      </c>
    </row>
    <row r="1218" spans="1:17" ht="105" x14ac:dyDescent="0.25">
      <c r="A1218" s="8">
        <v>1217</v>
      </c>
      <c r="B1218" s="9" t="s">
        <v>15</v>
      </c>
      <c r="C1218" s="20" t="s">
        <v>10558</v>
      </c>
      <c r="D1218" s="24" t="s">
        <v>40</v>
      </c>
      <c r="E1218" s="12" t="s">
        <v>10692</v>
      </c>
      <c r="F1218" s="13" t="s">
        <v>11132</v>
      </c>
      <c r="G1218" s="8" t="s">
        <v>16</v>
      </c>
      <c r="H1218" s="12" t="s">
        <v>11099</v>
      </c>
      <c r="I1218" s="14"/>
      <c r="J1218" s="14" t="s">
        <v>14</v>
      </c>
      <c r="K1218" s="15"/>
      <c r="L1218" s="14" t="s">
        <v>14</v>
      </c>
      <c r="M1218" s="14"/>
      <c r="N1218" s="34" t="s">
        <v>629</v>
      </c>
      <c r="O1218" s="12" t="s">
        <v>11099</v>
      </c>
      <c r="P1218" s="34" t="s">
        <v>42</v>
      </c>
      <c r="Q1218" s="14" t="s">
        <v>24</v>
      </c>
    </row>
    <row r="1219" spans="1:17" ht="105" x14ac:dyDescent="0.25">
      <c r="A1219" s="8">
        <v>1218</v>
      </c>
      <c r="B1219" s="9" t="s">
        <v>15</v>
      </c>
      <c r="C1219" s="20" t="s">
        <v>189</v>
      </c>
      <c r="D1219" s="24" t="s">
        <v>11133</v>
      </c>
      <c r="E1219" s="12" t="s">
        <v>10963</v>
      </c>
      <c r="F1219" s="13" t="s">
        <v>11134</v>
      </c>
      <c r="G1219" s="8" t="s">
        <v>16</v>
      </c>
      <c r="H1219" s="12" t="s">
        <v>11099</v>
      </c>
      <c r="I1219" s="14"/>
      <c r="J1219" s="14" t="s">
        <v>14</v>
      </c>
      <c r="K1219" s="15"/>
      <c r="L1219" s="14" t="s">
        <v>14</v>
      </c>
      <c r="M1219" s="14"/>
      <c r="N1219" s="34" t="s">
        <v>629</v>
      </c>
      <c r="O1219" s="12" t="s">
        <v>11099</v>
      </c>
      <c r="P1219" s="34" t="s">
        <v>11135</v>
      </c>
      <c r="Q1219" s="14" t="s">
        <v>38</v>
      </c>
    </row>
    <row r="1220" spans="1:17" ht="42" x14ac:dyDescent="0.25">
      <c r="A1220" s="8">
        <v>1219</v>
      </c>
      <c r="B1220" s="9" t="s">
        <v>2579</v>
      </c>
      <c r="C1220" s="20" t="s">
        <v>5446</v>
      </c>
      <c r="D1220" s="24" t="s">
        <v>11136</v>
      </c>
      <c r="E1220" s="12" t="s">
        <v>10692</v>
      </c>
      <c r="F1220" s="13" t="s">
        <v>11137</v>
      </c>
      <c r="G1220" s="8" t="s">
        <v>33</v>
      </c>
      <c r="H1220" s="12" t="s">
        <v>11138</v>
      </c>
      <c r="I1220" s="14"/>
      <c r="J1220" s="14" t="s">
        <v>14</v>
      </c>
      <c r="K1220" s="15"/>
      <c r="L1220" s="14" t="s">
        <v>14</v>
      </c>
      <c r="M1220" s="14"/>
      <c r="N1220" s="34" t="s">
        <v>294</v>
      </c>
      <c r="O1220" s="12" t="s">
        <v>11099</v>
      </c>
      <c r="P1220" s="34" t="s">
        <v>179</v>
      </c>
      <c r="Q1220" s="14" t="s">
        <v>21</v>
      </c>
    </row>
    <row r="1221" spans="1:17" ht="63" x14ac:dyDescent="0.25">
      <c r="A1221" s="8">
        <v>1220</v>
      </c>
      <c r="B1221" s="9" t="s">
        <v>612</v>
      </c>
      <c r="C1221" s="20" t="s">
        <v>285</v>
      </c>
      <c r="D1221" s="24" t="s">
        <v>11139</v>
      </c>
      <c r="E1221" s="12" t="s">
        <v>10933</v>
      </c>
      <c r="F1221" s="13" t="s">
        <v>11140</v>
      </c>
      <c r="G1221" s="8" t="s">
        <v>11141</v>
      </c>
      <c r="H1221" s="12" t="s">
        <v>11138</v>
      </c>
      <c r="I1221" s="14"/>
      <c r="J1221" s="14" t="s">
        <v>14</v>
      </c>
      <c r="K1221" s="15"/>
      <c r="L1221" s="14" t="s">
        <v>14</v>
      </c>
      <c r="M1221" s="14"/>
      <c r="N1221" s="34" t="s">
        <v>294</v>
      </c>
      <c r="O1221" s="12" t="s">
        <v>11099</v>
      </c>
      <c r="P1221" s="34" t="s">
        <v>11142</v>
      </c>
      <c r="Q1221" s="14" t="s">
        <v>11143</v>
      </c>
    </row>
    <row r="1222" spans="1:17" ht="147" x14ac:dyDescent="0.25">
      <c r="A1222" s="8">
        <v>1221</v>
      </c>
      <c r="B1222" s="9" t="s">
        <v>15</v>
      </c>
      <c r="C1222" s="20" t="s">
        <v>11144</v>
      </c>
      <c r="D1222" s="24" t="s">
        <v>11145</v>
      </c>
      <c r="E1222" s="12" t="s">
        <v>11099</v>
      </c>
      <c r="F1222" s="13" t="s">
        <v>11146</v>
      </c>
      <c r="G1222" s="8" t="s">
        <v>16</v>
      </c>
      <c r="H1222" s="12" t="s">
        <v>11138</v>
      </c>
      <c r="I1222" s="14"/>
      <c r="J1222" s="14" t="s">
        <v>14</v>
      </c>
      <c r="K1222" s="15"/>
      <c r="L1222" s="14" t="s">
        <v>14</v>
      </c>
      <c r="M1222" s="14"/>
      <c r="N1222" s="34" t="s">
        <v>218</v>
      </c>
      <c r="O1222" s="12" t="s">
        <v>11138</v>
      </c>
      <c r="P1222" s="34" t="s">
        <v>49</v>
      </c>
      <c r="Q1222" s="14" t="s">
        <v>11147</v>
      </c>
    </row>
    <row r="1223" spans="1:17" ht="147" x14ac:dyDescent="0.25">
      <c r="A1223" s="8">
        <v>1222</v>
      </c>
      <c r="B1223" s="9" t="s">
        <v>15</v>
      </c>
      <c r="C1223" s="20" t="s">
        <v>189</v>
      </c>
      <c r="D1223" s="24" t="s">
        <v>11148</v>
      </c>
      <c r="E1223" s="12" t="s">
        <v>11138</v>
      </c>
      <c r="F1223" s="13" t="s">
        <v>11149</v>
      </c>
      <c r="G1223" s="8" t="s">
        <v>16</v>
      </c>
      <c r="H1223" s="12" t="s">
        <v>11150</v>
      </c>
      <c r="I1223" s="14"/>
      <c r="J1223" s="14" t="s">
        <v>14</v>
      </c>
      <c r="K1223" s="15"/>
      <c r="L1223" s="14" t="s">
        <v>14</v>
      </c>
      <c r="M1223" s="14"/>
      <c r="N1223" s="34" t="s">
        <v>8057</v>
      </c>
      <c r="O1223" s="12" t="s">
        <v>11151</v>
      </c>
      <c r="P1223" s="34" t="s">
        <v>187</v>
      </c>
      <c r="Q1223" s="14" t="s">
        <v>391</v>
      </c>
    </row>
    <row r="1224" spans="1:17" ht="105" x14ac:dyDescent="0.25">
      <c r="A1224" s="8">
        <v>1223</v>
      </c>
      <c r="B1224" s="9" t="s">
        <v>1232</v>
      </c>
      <c r="C1224" s="20" t="s">
        <v>261</v>
      </c>
      <c r="D1224" s="24" t="s">
        <v>11152</v>
      </c>
      <c r="E1224" s="12" t="s">
        <v>11138</v>
      </c>
      <c r="F1224" s="13" t="s">
        <v>11153</v>
      </c>
      <c r="G1224" s="8" t="s">
        <v>48</v>
      </c>
      <c r="H1224" s="12" t="s">
        <v>11150</v>
      </c>
      <c r="I1224" s="14"/>
      <c r="J1224" s="14" t="s">
        <v>14</v>
      </c>
      <c r="K1224" s="15"/>
      <c r="L1224" s="14" t="s">
        <v>14</v>
      </c>
      <c r="M1224" s="14"/>
      <c r="N1224" s="34" t="s">
        <v>200</v>
      </c>
      <c r="O1224" s="12" t="s">
        <v>11151</v>
      </c>
      <c r="P1224" s="34" t="s">
        <v>11154</v>
      </c>
      <c r="Q1224" s="14" t="s">
        <v>38</v>
      </c>
    </row>
    <row r="1225" spans="1:17" ht="84" x14ac:dyDescent="0.25">
      <c r="A1225" s="8">
        <v>1224</v>
      </c>
      <c r="B1225" s="9" t="s">
        <v>15</v>
      </c>
      <c r="C1225" s="20" t="s">
        <v>168</v>
      </c>
      <c r="D1225" s="24" t="s">
        <v>11155</v>
      </c>
      <c r="E1225" s="12" t="s">
        <v>10963</v>
      </c>
      <c r="F1225" s="13" t="s">
        <v>11156</v>
      </c>
      <c r="G1225" s="8" t="s">
        <v>16</v>
      </c>
      <c r="H1225" s="12" t="s">
        <v>11150</v>
      </c>
      <c r="I1225" s="14"/>
      <c r="J1225" s="14" t="s">
        <v>14</v>
      </c>
      <c r="K1225" s="15"/>
      <c r="L1225" s="14" t="s">
        <v>14</v>
      </c>
      <c r="M1225" s="14"/>
      <c r="N1225" s="34" t="s">
        <v>8057</v>
      </c>
      <c r="O1225" s="12" t="s">
        <v>11151</v>
      </c>
      <c r="P1225" s="34" t="s">
        <v>187</v>
      </c>
      <c r="Q1225" s="14" t="s">
        <v>24</v>
      </c>
    </row>
    <row r="1226" spans="1:17" ht="42" x14ac:dyDescent="0.25">
      <c r="A1226" s="8">
        <v>1225</v>
      </c>
      <c r="B1226" s="9" t="s">
        <v>268</v>
      </c>
      <c r="C1226" s="20" t="s">
        <v>11157</v>
      </c>
      <c r="D1226" s="24" t="s">
        <v>11158</v>
      </c>
      <c r="E1226" s="12" t="s">
        <v>11159</v>
      </c>
      <c r="F1226" s="13" t="s">
        <v>6489</v>
      </c>
      <c r="G1226" s="8" t="s">
        <v>271</v>
      </c>
      <c r="H1226" s="12" t="s">
        <v>11150</v>
      </c>
      <c r="I1226" s="14"/>
      <c r="J1226" s="14" t="s">
        <v>14</v>
      </c>
      <c r="K1226" s="15"/>
      <c r="L1226" s="14" t="s">
        <v>14</v>
      </c>
      <c r="M1226" s="14"/>
      <c r="N1226" s="34" t="s">
        <v>294</v>
      </c>
      <c r="O1226" s="12" t="s">
        <v>11151</v>
      </c>
      <c r="P1226" s="34" t="s">
        <v>300</v>
      </c>
      <c r="Q1226" s="14" t="s">
        <v>38</v>
      </c>
    </row>
    <row r="1227" spans="1:17" ht="105" x14ac:dyDescent="0.25">
      <c r="A1227" s="8">
        <v>1226</v>
      </c>
      <c r="B1227" s="9" t="s">
        <v>1639</v>
      </c>
      <c r="C1227" s="20" t="s">
        <v>518</v>
      </c>
      <c r="D1227" s="24" t="s">
        <v>11160</v>
      </c>
      <c r="E1227" s="12" t="s">
        <v>11099</v>
      </c>
      <c r="F1227" s="13" t="s">
        <v>11161</v>
      </c>
      <c r="G1227" s="8" t="s">
        <v>16</v>
      </c>
      <c r="H1227" s="12" t="s">
        <v>11150</v>
      </c>
      <c r="I1227" s="14"/>
      <c r="J1227" s="14" t="s">
        <v>14</v>
      </c>
      <c r="K1227" s="15"/>
      <c r="L1227" s="14" t="s">
        <v>14</v>
      </c>
      <c r="M1227" s="14"/>
      <c r="N1227" s="34"/>
      <c r="O1227" s="12" t="s">
        <v>11162</v>
      </c>
      <c r="P1227" s="34" t="s">
        <v>49</v>
      </c>
      <c r="Q1227" s="14" t="s">
        <v>38</v>
      </c>
    </row>
    <row r="1228" spans="1:17" ht="84" x14ac:dyDescent="0.25">
      <c r="A1228" s="8">
        <v>1227</v>
      </c>
      <c r="B1228" s="9" t="s">
        <v>15</v>
      </c>
      <c r="C1228" s="20" t="s">
        <v>518</v>
      </c>
      <c r="D1228" s="24" t="s">
        <v>11163</v>
      </c>
      <c r="E1228" s="12" t="s">
        <v>10963</v>
      </c>
      <c r="F1228" s="13" t="s">
        <v>11164</v>
      </c>
      <c r="G1228" s="8" t="s">
        <v>16</v>
      </c>
      <c r="H1228" s="12" t="s">
        <v>11150</v>
      </c>
      <c r="I1228" s="14"/>
      <c r="J1228" s="14" t="s">
        <v>14</v>
      </c>
      <c r="K1228" s="15"/>
      <c r="L1228" s="14" t="s">
        <v>14</v>
      </c>
      <c r="M1228" s="14"/>
      <c r="N1228" s="34"/>
      <c r="O1228" s="12" t="s">
        <v>11162</v>
      </c>
      <c r="P1228" s="34" t="s">
        <v>49</v>
      </c>
      <c r="Q1228" s="14" t="s">
        <v>210</v>
      </c>
    </row>
    <row r="1229" spans="1:17" ht="63" x14ac:dyDescent="0.25">
      <c r="A1229" s="8">
        <v>1228</v>
      </c>
      <c r="B1229" s="9" t="s">
        <v>11165</v>
      </c>
      <c r="C1229" s="20" t="s">
        <v>1631</v>
      </c>
      <c r="D1229" s="24" t="s">
        <v>11166</v>
      </c>
      <c r="E1229" s="12" t="s">
        <v>10635</v>
      </c>
      <c r="F1229" s="13" t="s">
        <v>11167</v>
      </c>
      <c r="G1229" s="8" t="s">
        <v>184</v>
      </c>
      <c r="H1229" s="12" t="s">
        <v>11150</v>
      </c>
      <c r="I1229" s="14"/>
      <c r="J1229" s="14" t="s">
        <v>14</v>
      </c>
      <c r="K1229" s="15"/>
      <c r="L1229" s="14" t="s">
        <v>14</v>
      </c>
      <c r="M1229" s="14"/>
      <c r="N1229" s="34" t="s">
        <v>8057</v>
      </c>
      <c r="O1229" s="12" t="s">
        <v>11151</v>
      </c>
      <c r="P1229" s="34" t="s">
        <v>187</v>
      </c>
      <c r="Q1229" s="14" t="s">
        <v>391</v>
      </c>
    </row>
    <row r="1230" spans="1:17" ht="42" x14ac:dyDescent="0.25">
      <c r="A1230" s="8">
        <v>1229</v>
      </c>
      <c r="B1230" s="9" t="s">
        <v>11168</v>
      </c>
      <c r="C1230" s="20" t="s">
        <v>1331</v>
      </c>
      <c r="D1230" s="24" t="s">
        <v>11169</v>
      </c>
      <c r="E1230" s="12" t="s">
        <v>10885</v>
      </c>
      <c r="F1230" s="13" t="s">
        <v>11170</v>
      </c>
      <c r="G1230" s="8" t="s">
        <v>259</v>
      </c>
      <c r="H1230" s="12" t="s">
        <v>11150</v>
      </c>
      <c r="I1230" s="14"/>
      <c r="J1230" s="14" t="s">
        <v>14</v>
      </c>
      <c r="K1230" s="15"/>
      <c r="L1230" s="14" t="s">
        <v>14</v>
      </c>
      <c r="M1230" s="14"/>
      <c r="N1230" s="34" t="s">
        <v>8057</v>
      </c>
      <c r="O1230" s="12" t="s">
        <v>11151</v>
      </c>
      <c r="P1230" s="34" t="s">
        <v>187</v>
      </c>
      <c r="Q1230" s="14" t="s">
        <v>24</v>
      </c>
    </row>
    <row r="1231" spans="1:17" ht="105" x14ac:dyDescent="0.25">
      <c r="A1231" s="8">
        <v>1230</v>
      </c>
      <c r="B1231" s="9" t="s">
        <v>213</v>
      </c>
      <c r="C1231" s="20" t="s">
        <v>9491</v>
      </c>
      <c r="D1231" s="24" t="s">
        <v>11171</v>
      </c>
      <c r="E1231" s="12" t="s">
        <v>10963</v>
      </c>
      <c r="F1231" s="13" t="s">
        <v>11172</v>
      </c>
      <c r="G1231" s="8" t="s">
        <v>345</v>
      </c>
      <c r="H1231" s="12" t="s">
        <v>11151</v>
      </c>
      <c r="I1231" s="14"/>
      <c r="J1231" s="14" t="s">
        <v>14</v>
      </c>
      <c r="K1231" s="15"/>
      <c r="L1231" s="14" t="s">
        <v>14</v>
      </c>
      <c r="M1231" s="14"/>
      <c r="N1231" s="34" t="s">
        <v>218</v>
      </c>
      <c r="O1231" s="12" t="s">
        <v>11151</v>
      </c>
      <c r="P1231" s="34" t="s">
        <v>49</v>
      </c>
      <c r="Q1231" s="14" t="s">
        <v>21</v>
      </c>
    </row>
    <row r="1232" spans="1:17" ht="147" x14ac:dyDescent="0.25">
      <c r="A1232" s="8">
        <v>1231</v>
      </c>
      <c r="B1232" s="9" t="s">
        <v>15</v>
      </c>
      <c r="C1232" s="20" t="s">
        <v>189</v>
      </c>
      <c r="D1232" s="24" t="s">
        <v>11173</v>
      </c>
      <c r="E1232" s="12" t="s">
        <v>11150</v>
      </c>
      <c r="F1232" s="13" t="s">
        <v>11174</v>
      </c>
      <c r="G1232" s="8" t="s">
        <v>16</v>
      </c>
      <c r="H1232" s="12" t="s">
        <v>11151</v>
      </c>
      <c r="I1232" s="14"/>
      <c r="J1232" s="14" t="s">
        <v>14</v>
      </c>
      <c r="K1232" s="15"/>
      <c r="L1232" s="14" t="s">
        <v>14</v>
      </c>
      <c r="M1232" s="14"/>
      <c r="N1232" s="34" t="s">
        <v>218</v>
      </c>
      <c r="O1232" s="12" t="s">
        <v>11151</v>
      </c>
      <c r="P1232" s="34" t="s">
        <v>49</v>
      </c>
      <c r="Q1232" s="14" t="s">
        <v>38</v>
      </c>
    </row>
    <row r="1233" spans="1:17" ht="84" x14ac:dyDescent="0.25">
      <c r="A1233" s="8">
        <v>1232</v>
      </c>
      <c r="B1233" s="9" t="s">
        <v>15</v>
      </c>
      <c r="C1233" s="20" t="s">
        <v>1345</v>
      </c>
      <c r="D1233" s="24" t="s">
        <v>40</v>
      </c>
      <c r="E1233" s="12" t="s">
        <v>10817</v>
      </c>
      <c r="F1233" s="13" t="s">
        <v>11175</v>
      </c>
      <c r="G1233" s="8" t="s">
        <v>16</v>
      </c>
      <c r="H1233" s="12" t="s">
        <v>11151</v>
      </c>
      <c r="I1233" s="14"/>
      <c r="J1233" s="14" t="s">
        <v>14</v>
      </c>
      <c r="K1233" s="15"/>
      <c r="L1233" s="14" t="s">
        <v>14</v>
      </c>
      <c r="M1233" s="14"/>
      <c r="N1233" s="34" t="s">
        <v>629</v>
      </c>
      <c r="O1233" s="12">
        <v>43612</v>
      </c>
      <c r="P1233" s="34" t="s">
        <v>42</v>
      </c>
      <c r="Q1233" s="14" t="s">
        <v>24</v>
      </c>
    </row>
    <row r="1234" spans="1:17" ht="42" x14ac:dyDescent="0.25">
      <c r="A1234" s="8">
        <v>1233</v>
      </c>
      <c r="B1234" s="9" t="s">
        <v>9385</v>
      </c>
      <c r="C1234" s="20" t="s">
        <v>8430</v>
      </c>
      <c r="D1234" s="24" t="s">
        <v>11176</v>
      </c>
      <c r="E1234" s="12" t="s">
        <v>11099</v>
      </c>
      <c r="F1234" s="13" t="s">
        <v>11177</v>
      </c>
      <c r="G1234" s="8" t="s">
        <v>2980</v>
      </c>
      <c r="H1234" s="12" t="s">
        <v>11151</v>
      </c>
      <c r="I1234" s="14"/>
      <c r="J1234" s="14" t="s">
        <v>14</v>
      </c>
      <c r="K1234" s="15"/>
      <c r="L1234" s="14" t="s">
        <v>14</v>
      </c>
      <c r="M1234" s="14"/>
      <c r="N1234" s="34" t="s">
        <v>200</v>
      </c>
      <c r="O1234" s="12" t="s">
        <v>11162</v>
      </c>
      <c r="P1234" s="34" t="s">
        <v>11178</v>
      </c>
      <c r="Q1234" s="14" t="s">
        <v>230</v>
      </c>
    </row>
    <row r="1235" spans="1:17" ht="42" x14ac:dyDescent="0.25">
      <c r="A1235" s="8">
        <v>1234</v>
      </c>
      <c r="B1235" s="9" t="s">
        <v>9385</v>
      </c>
      <c r="C1235" s="20" t="s">
        <v>8430</v>
      </c>
      <c r="D1235" s="24" t="s">
        <v>11179</v>
      </c>
      <c r="E1235" s="12" t="s">
        <v>11099</v>
      </c>
      <c r="F1235" s="13" t="s">
        <v>11177</v>
      </c>
      <c r="G1235" s="8" t="s">
        <v>2980</v>
      </c>
      <c r="H1235" s="12" t="s">
        <v>11151</v>
      </c>
      <c r="I1235" s="14"/>
      <c r="J1235" s="14" t="s">
        <v>14</v>
      </c>
      <c r="K1235" s="15"/>
      <c r="L1235" s="14" t="s">
        <v>14</v>
      </c>
      <c r="M1235" s="14"/>
      <c r="N1235" s="34" t="s">
        <v>200</v>
      </c>
      <c r="O1235" s="12" t="s">
        <v>11162</v>
      </c>
      <c r="P1235" s="34" t="s">
        <v>11178</v>
      </c>
      <c r="Q1235" s="14" t="s">
        <v>38</v>
      </c>
    </row>
    <row r="1236" spans="1:17" ht="126" x14ac:dyDescent="0.25">
      <c r="A1236" s="8">
        <v>1235</v>
      </c>
      <c r="B1236" s="9" t="s">
        <v>15</v>
      </c>
      <c r="C1236" s="20" t="s">
        <v>11180</v>
      </c>
      <c r="D1236" s="24" t="s">
        <v>40</v>
      </c>
      <c r="E1236" s="12" t="s">
        <v>11150</v>
      </c>
      <c r="F1236" s="13" t="s">
        <v>11181</v>
      </c>
      <c r="G1236" s="8" t="s">
        <v>16</v>
      </c>
      <c r="H1236" s="12" t="s">
        <v>11162</v>
      </c>
      <c r="I1236" s="14"/>
      <c r="J1236" s="14" t="s">
        <v>14</v>
      </c>
      <c r="K1236" s="15"/>
      <c r="L1236" s="14" t="s">
        <v>14</v>
      </c>
      <c r="M1236" s="14"/>
      <c r="N1236" s="34" t="s">
        <v>629</v>
      </c>
      <c r="O1236" s="12" t="s">
        <v>11162</v>
      </c>
      <c r="P1236" s="34" t="s">
        <v>42</v>
      </c>
      <c r="Q1236" s="14" t="s">
        <v>24</v>
      </c>
    </row>
    <row r="1237" spans="1:17" ht="63" x14ac:dyDescent="0.25">
      <c r="A1237" s="8">
        <v>1236</v>
      </c>
      <c r="B1237" s="9" t="s">
        <v>11182</v>
      </c>
      <c r="C1237" s="20" t="s">
        <v>5343</v>
      </c>
      <c r="D1237" s="24" t="s">
        <v>11183</v>
      </c>
      <c r="E1237" s="12" t="s">
        <v>10937</v>
      </c>
      <c r="F1237" s="13" t="s">
        <v>11184</v>
      </c>
      <c r="G1237" s="8" t="s">
        <v>302</v>
      </c>
      <c r="H1237" s="12" t="s">
        <v>11162</v>
      </c>
      <c r="I1237" s="14"/>
      <c r="J1237" s="14" t="s">
        <v>14</v>
      </c>
      <c r="K1237" s="15"/>
      <c r="L1237" s="14" t="s">
        <v>14</v>
      </c>
      <c r="M1237" s="14"/>
      <c r="N1237" s="34" t="s">
        <v>348</v>
      </c>
      <c r="O1237" s="12" t="s">
        <v>11162</v>
      </c>
      <c r="P1237" s="34" t="s">
        <v>19</v>
      </c>
      <c r="Q1237" s="14" t="s">
        <v>24</v>
      </c>
    </row>
    <row r="1238" spans="1:17" ht="42" x14ac:dyDescent="0.25">
      <c r="A1238" s="8">
        <v>1237</v>
      </c>
      <c r="B1238" s="9" t="s">
        <v>3704</v>
      </c>
      <c r="C1238" s="20" t="s">
        <v>11185</v>
      </c>
      <c r="D1238" s="24" t="s">
        <v>40</v>
      </c>
      <c r="E1238" s="12" t="s">
        <v>10817</v>
      </c>
      <c r="F1238" s="13" t="s">
        <v>11186</v>
      </c>
      <c r="G1238" s="8" t="s">
        <v>5797</v>
      </c>
      <c r="H1238" s="12">
        <v>43612</v>
      </c>
      <c r="I1238" s="14"/>
      <c r="J1238" s="14" t="s">
        <v>14</v>
      </c>
      <c r="K1238" s="15"/>
      <c r="L1238" s="14" t="s">
        <v>14</v>
      </c>
      <c r="M1238" s="14"/>
      <c r="N1238" s="34" t="s">
        <v>8178</v>
      </c>
      <c r="O1238" s="12" t="s">
        <v>11162</v>
      </c>
      <c r="P1238" s="34" t="s">
        <v>44</v>
      </c>
      <c r="Q1238" s="14" t="s">
        <v>414</v>
      </c>
    </row>
    <row r="1239" spans="1:17" ht="63" x14ac:dyDescent="0.25">
      <c r="A1239" s="8">
        <v>1238</v>
      </c>
      <c r="B1239" s="9" t="s">
        <v>10502</v>
      </c>
      <c r="C1239" s="20" t="s">
        <v>261</v>
      </c>
      <c r="D1239" s="24" t="s">
        <v>40</v>
      </c>
      <c r="E1239" s="12" t="s">
        <v>10817</v>
      </c>
      <c r="F1239" s="13" t="s">
        <v>11187</v>
      </c>
      <c r="G1239" s="8" t="s">
        <v>11188</v>
      </c>
      <c r="H1239" s="12" t="s">
        <v>11162</v>
      </c>
      <c r="I1239" s="14"/>
      <c r="J1239" s="14" t="s">
        <v>14</v>
      </c>
      <c r="K1239" s="15"/>
      <c r="L1239" s="14" t="s">
        <v>14</v>
      </c>
      <c r="M1239" s="14"/>
      <c r="N1239" s="34" t="s">
        <v>629</v>
      </c>
      <c r="O1239" s="12" t="s">
        <v>11162</v>
      </c>
      <c r="P1239" s="34" t="s">
        <v>42</v>
      </c>
      <c r="Q1239" s="14" t="s">
        <v>24</v>
      </c>
    </row>
    <row r="1240" spans="1:17" ht="21" x14ac:dyDescent="0.25">
      <c r="A1240" s="8">
        <v>1239</v>
      </c>
      <c r="B1240" s="9" t="s">
        <v>10957</v>
      </c>
      <c r="C1240" s="20" t="s">
        <v>10648</v>
      </c>
      <c r="D1240" s="24" t="s">
        <v>11189</v>
      </c>
      <c r="E1240" s="12" t="s">
        <v>10963</v>
      </c>
      <c r="F1240" s="13" t="s">
        <v>10960</v>
      </c>
      <c r="G1240" s="8" t="s">
        <v>470</v>
      </c>
      <c r="H1240" s="12" t="s">
        <v>11162</v>
      </c>
      <c r="I1240" s="14"/>
      <c r="J1240" s="14" t="s">
        <v>14</v>
      </c>
      <c r="K1240" s="15"/>
      <c r="L1240" s="14" t="s">
        <v>14</v>
      </c>
      <c r="M1240" s="14"/>
      <c r="N1240" s="34" t="s">
        <v>629</v>
      </c>
      <c r="O1240" s="12" t="s">
        <v>11162</v>
      </c>
      <c r="P1240" s="34" t="s">
        <v>42</v>
      </c>
      <c r="Q1240" s="14" t="s">
        <v>445</v>
      </c>
    </row>
    <row r="1241" spans="1:17" ht="168" x14ac:dyDescent="0.25">
      <c r="A1241" s="8">
        <v>1240</v>
      </c>
      <c r="B1241" s="9" t="s">
        <v>15</v>
      </c>
      <c r="C1241" s="20" t="s">
        <v>189</v>
      </c>
      <c r="D1241" s="24" t="s">
        <v>11190</v>
      </c>
      <c r="E1241" s="12" t="s">
        <v>11151</v>
      </c>
      <c r="F1241" s="13" t="s">
        <v>11191</v>
      </c>
      <c r="G1241" s="8" t="s">
        <v>16</v>
      </c>
      <c r="H1241" s="12" t="s">
        <v>11192</v>
      </c>
      <c r="I1241" s="14"/>
      <c r="J1241" s="14" t="s">
        <v>14</v>
      </c>
      <c r="K1241" s="15"/>
      <c r="L1241" s="14" t="s">
        <v>14</v>
      </c>
      <c r="M1241" s="14"/>
      <c r="N1241" s="34" t="s">
        <v>254</v>
      </c>
      <c r="O1241" s="12" t="s">
        <v>11192</v>
      </c>
      <c r="P1241" s="34" t="s">
        <v>426</v>
      </c>
      <c r="Q1241" s="14" t="s">
        <v>38</v>
      </c>
    </row>
    <row r="1242" spans="1:17" ht="63" x14ac:dyDescent="0.25">
      <c r="A1242" s="8">
        <v>1241</v>
      </c>
      <c r="B1242" s="9" t="s">
        <v>11193</v>
      </c>
      <c r="C1242" s="20" t="s">
        <v>189</v>
      </c>
      <c r="D1242" s="24" t="s">
        <v>11194</v>
      </c>
      <c r="E1242" s="12" t="s">
        <v>11044</v>
      </c>
      <c r="F1242" s="13" t="s">
        <v>11195</v>
      </c>
      <c r="G1242" s="8" t="s">
        <v>52</v>
      </c>
      <c r="H1242" s="12" t="s">
        <v>11192</v>
      </c>
      <c r="I1242" s="14"/>
      <c r="J1242" s="14" t="s">
        <v>14</v>
      </c>
      <c r="K1242" s="15"/>
      <c r="L1242" s="14" t="s">
        <v>14</v>
      </c>
      <c r="M1242" s="14"/>
      <c r="N1242" s="34" t="s">
        <v>273</v>
      </c>
      <c r="O1242" s="12" t="s">
        <v>11192</v>
      </c>
      <c r="P1242" s="34" t="s">
        <v>11196</v>
      </c>
      <c r="Q1242" s="14" t="s">
        <v>230</v>
      </c>
    </row>
    <row r="1243" spans="1:17" ht="105" x14ac:dyDescent="0.25">
      <c r="A1243" s="8">
        <v>1242</v>
      </c>
      <c r="B1243" s="9" t="s">
        <v>7322</v>
      </c>
      <c r="C1243" s="20" t="s">
        <v>189</v>
      </c>
      <c r="D1243" s="24" t="s">
        <v>11197</v>
      </c>
      <c r="E1243" s="12" t="s">
        <v>11198</v>
      </c>
      <c r="F1243" s="13" t="s">
        <v>11199</v>
      </c>
      <c r="G1243" s="8" t="s">
        <v>52</v>
      </c>
      <c r="H1243" s="12" t="s">
        <v>11192</v>
      </c>
      <c r="I1243" s="14"/>
      <c r="J1243" s="14" t="s">
        <v>14</v>
      </c>
      <c r="K1243" s="15"/>
      <c r="L1243" s="14" t="s">
        <v>14</v>
      </c>
      <c r="M1243" s="14"/>
      <c r="N1243" s="34" t="s">
        <v>273</v>
      </c>
      <c r="O1243" s="12" t="s">
        <v>11192</v>
      </c>
      <c r="P1243" s="34" t="s">
        <v>11196</v>
      </c>
      <c r="Q1243" s="14" t="s">
        <v>197</v>
      </c>
    </row>
    <row r="1244" spans="1:17" ht="84" x14ac:dyDescent="0.25">
      <c r="A1244" s="8">
        <v>1243</v>
      </c>
      <c r="B1244" s="9" t="s">
        <v>15</v>
      </c>
      <c r="C1244" s="20" t="s">
        <v>4428</v>
      </c>
      <c r="D1244" s="24" t="s">
        <v>11200</v>
      </c>
      <c r="E1244" s="12" t="s">
        <v>11162</v>
      </c>
      <c r="F1244" s="13" t="s">
        <v>11201</v>
      </c>
      <c r="G1244" s="8" t="s">
        <v>16</v>
      </c>
      <c r="H1244" s="12" t="s">
        <v>11192</v>
      </c>
      <c r="I1244" s="14"/>
      <c r="J1244" s="14" t="s">
        <v>14</v>
      </c>
      <c r="K1244" s="15"/>
      <c r="L1244" s="14" t="s">
        <v>14</v>
      </c>
      <c r="M1244" s="14"/>
      <c r="N1244" s="34" t="s">
        <v>9747</v>
      </c>
      <c r="O1244" s="12" t="s">
        <v>11192</v>
      </c>
      <c r="P1244" s="34" t="s">
        <v>49</v>
      </c>
      <c r="Q1244" s="14" t="s">
        <v>391</v>
      </c>
    </row>
    <row r="1245" spans="1:17" ht="42" x14ac:dyDescent="0.25">
      <c r="A1245" s="8">
        <v>1244</v>
      </c>
      <c r="B1245" s="9" t="s">
        <v>8108</v>
      </c>
      <c r="C1245" s="20" t="s">
        <v>11202</v>
      </c>
      <c r="D1245" s="24" t="s">
        <v>11203</v>
      </c>
      <c r="E1245" s="12" t="s">
        <v>9545</v>
      </c>
      <c r="F1245" s="13" t="s">
        <v>11204</v>
      </c>
      <c r="G1245" s="8" t="s">
        <v>312</v>
      </c>
      <c r="H1245" s="12" t="s">
        <v>11192</v>
      </c>
      <c r="I1245" s="14"/>
      <c r="J1245" s="14" t="s">
        <v>14</v>
      </c>
      <c r="K1245" s="15"/>
      <c r="L1245" s="14" t="s">
        <v>14</v>
      </c>
      <c r="M1245" s="14"/>
      <c r="N1245" s="34" t="s">
        <v>404</v>
      </c>
      <c r="O1245" s="12" t="s">
        <v>11192</v>
      </c>
      <c r="P1245" s="34" t="s">
        <v>19</v>
      </c>
      <c r="Q1245" s="14" t="s">
        <v>38</v>
      </c>
    </row>
    <row r="1246" spans="1:17" ht="84" x14ac:dyDescent="0.25">
      <c r="A1246" s="8">
        <v>1245</v>
      </c>
      <c r="B1246" s="9" t="s">
        <v>15</v>
      </c>
      <c r="C1246" s="20" t="s">
        <v>8307</v>
      </c>
      <c r="D1246" s="24" t="s">
        <v>11205</v>
      </c>
      <c r="E1246" s="12" t="s">
        <v>11162</v>
      </c>
      <c r="F1246" s="13" t="s">
        <v>11206</v>
      </c>
      <c r="G1246" s="8" t="s">
        <v>16</v>
      </c>
      <c r="H1246" s="12" t="s">
        <v>11192</v>
      </c>
      <c r="I1246" s="14"/>
      <c r="J1246" s="14" t="s">
        <v>14</v>
      </c>
      <c r="K1246" s="15"/>
      <c r="L1246" s="14" t="s">
        <v>14</v>
      </c>
      <c r="M1246" s="14"/>
      <c r="N1246" s="34" t="s">
        <v>186</v>
      </c>
      <c r="O1246" s="12" t="s">
        <v>11192</v>
      </c>
      <c r="P1246" s="34" t="s">
        <v>44</v>
      </c>
      <c r="Q1246" s="14" t="s">
        <v>24</v>
      </c>
    </row>
    <row r="1247" spans="1:17" ht="42" x14ac:dyDescent="0.25">
      <c r="A1247" s="8">
        <v>1246</v>
      </c>
      <c r="B1247" s="9" t="s">
        <v>488</v>
      </c>
      <c r="C1247" s="20" t="s">
        <v>8430</v>
      </c>
      <c r="D1247" s="24" t="s">
        <v>11207</v>
      </c>
      <c r="E1247" s="12" t="s">
        <v>11162</v>
      </c>
      <c r="F1247" s="13" t="s">
        <v>11208</v>
      </c>
      <c r="G1247" s="8" t="s">
        <v>3505</v>
      </c>
      <c r="H1247" s="12" t="s">
        <v>11192</v>
      </c>
      <c r="I1247" s="14"/>
      <c r="J1247" s="14" t="s">
        <v>14</v>
      </c>
      <c r="K1247" s="15"/>
      <c r="L1247" s="14" t="s">
        <v>14</v>
      </c>
      <c r="M1247" s="14"/>
      <c r="N1247" s="34" t="s">
        <v>8057</v>
      </c>
      <c r="O1247" s="12" t="s">
        <v>11192</v>
      </c>
      <c r="P1247" s="34" t="s">
        <v>43</v>
      </c>
      <c r="Q1247" s="14" t="s">
        <v>38</v>
      </c>
    </row>
    <row r="1248" spans="1:17" ht="84" x14ac:dyDescent="0.25">
      <c r="A1248" s="8">
        <v>1247</v>
      </c>
      <c r="B1248" s="9" t="s">
        <v>15</v>
      </c>
      <c r="C1248" s="20" t="s">
        <v>8430</v>
      </c>
      <c r="D1248" s="24" t="s">
        <v>11209</v>
      </c>
      <c r="E1248" s="12" t="s">
        <v>11162</v>
      </c>
      <c r="F1248" s="13" t="s">
        <v>11210</v>
      </c>
      <c r="G1248" s="8" t="s">
        <v>16</v>
      </c>
      <c r="H1248" s="12" t="s">
        <v>11192</v>
      </c>
      <c r="I1248" s="14"/>
      <c r="J1248" s="14" t="s">
        <v>14</v>
      </c>
      <c r="K1248" s="15"/>
      <c r="L1248" s="14" t="s">
        <v>14</v>
      </c>
      <c r="M1248" s="14"/>
      <c r="N1248" s="34" t="s">
        <v>8057</v>
      </c>
      <c r="O1248" s="12" t="s">
        <v>11192</v>
      </c>
      <c r="P1248" s="34" t="s">
        <v>43</v>
      </c>
      <c r="Q1248" s="14" t="s">
        <v>38</v>
      </c>
    </row>
    <row r="1249" spans="1:17" ht="84" x14ac:dyDescent="0.25">
      <c r="A1249" s="8">
        <v>1248</v>
      </c>
      <c r="B1249" s="9" t="s">
        <v>488</v>
      </c>
      <c r="C1249" s="20" t="s">
        <v>8430</v>
      </c>
      <c r="D1249" s="24" t="s">
        <v>11211</v>
      </c>
      <c r="E1249" s="12" t="s">
        <v>11138</v>
      </c>
      <c r="F1249" s="13" t="s">
        <v>11212</v>
      </c>
      <c r="G1249" s="8" t="s">
        <v>3505</v>
      </c>
      <c r="H1249" s="12" t="s">
        <v>11192</v>
      </c>
      <c r="I1249" s="14"/>
      <c r="J1249" s="14" t="s">
        <v>14</v>
      </c>
      <c r="K1249" s="15"/>
      <c r="L1249" s="14" t="s">
        <v>14</v>
      </c>
      <c r="M1249" s="14"/>
      <c r="N1249" s="34" t="s">
        <v>8057</v>
      </c>
      <c r="O1249" s="12" t="s">
        <v>11192</v>
      </c>
      <c r="P1249" s="34" t="s">
        <v>11213</v>
      </c>
      <c r="Q1249" s="14" t="s">
        <v>230</v>
      </c>
    </row>
    <row r="1250" spans="1:17" ht="42" x14ac:dyDescent="0.25">
      <c r="A1250" s="8">
        <v>1249</v>
      </c>
      <c r="B1250" s="9" t="s">
        <v>2065</v>
      </c>
      <c r="C1250" s="20" t="s">
        <v>1331</v>
      </c>
      <c r="D1250" s="24" t="s">
        <v>11214</v>
      </c>
      <c r="E1250" s="12" t="s">
        <v>10755</v>
      </c>
      <c r="F1250" s="13" t="s">
        <v>11215</v>
      </c>
      <c r="G1250" s="8" t="s">
        <v>196</v>
      </c>
      <c r="H1250" s="12" t="s">
        <v>11192</v>
      </c>
      <c r="I1250" s="14"/>
      <c r="J1250" s="14" t="s">
        <v>14</v>
      </c>
      <c r="K1250" s="15"/>
      <c r="L1250" s="14" t="s">
        <v>14</v>
      </c>
      <c r="M1250" s="14"/>
      <c r="N1250" s="34" t="s">
        <v>8057</v>
      </c>
      <c r="O1250" s="12" t="s">
        <v>11192</v>
      </c>
      <c r="P1250" s="34" t="s">
        <v>43</v>
      </c>
      <c r="Q1250" s="14" t="s">
        <v>230</v>
      </c>
    </row>
    <row r="1251" spans="1:17" ht="105" x14ac:dyDescent="0.25">
      <c r="A1251" s="8">
        <v>1250</v>
      </c>
      <c r="B1251" s="9" t="s">
        <v>11216</v>
      </c>
      <c r="C1251" s="20" t="s">
        <v>11217</v>
      </c>
      <c r="D1251" s="24" t="s">
        <v>11218</v>
      </c>
      <c r="E1251" s="12" t="s">
        <v>11219</v>
      </c>
      <c r="F1251" s="13" t="s">
        <v>11220</v>
      </c>
      <c r="G1251" s="8" t="s">
        <v>223</v>
      </c>
      <c r="H1251" s="12" t="s">
        <v>11192</v>
      </c>
      <c r="I1251" s="14"/>
      <c r="J1251" s="14" t="s">
        <v>14</v>
      </c>
      <c r="K1251" s="15"/>
      <c r="L1251" s="14" t="s">
        <v>14</v>
      </c>
      <c r="M1251" s="14"/>
      <c r="N1251" s="34" t="s">
        <v>8057</v>
      </c>
      <c r="O1251" s="12" t="s">
        <v>11192</v>
      </c>
      <c r="P1251" s="34" t="s">
        <v>43</v>
      </c>
      <c r="Q1251" s="14" t="s">
        <v>38</v>
      </c>
    </row>
    <row r="1252" spans="1:17" ht="42" x14ac:dyDescent="0.25">
      <c r="A1252" s="8">
        <v>1251</v>
      </c>
      <c r="B1252" s="9" t="s">
        <v>8076</v>
      </c>
      <c r="C1252" s="20" t="s">
        <v>613</v>
      </c>
      <c r="D1252" s="24" t="s">
        <v>40</v>
      </c>
      <c r="E1252" s="12" t="s">
        <v>10817</v>
      </c>
      <c r="F1252" s="13" t="s">
        <v>11221</v>
      </c>
      <c r="G1252" s="8" t="s">
        <v>11188</v>
      </c>
      <c r="H1252" s="12" t="s">
        <v>11192</v>
      </c>
      <c r="I1252" s="14"/>
      <c r="J1252" s="14" t="s">
        <v>14</v>
      </c>
      <c r="K1252" s="15"/>
      <c r="L1252" s="14" t="s">
        <v>14</v>
      </c>
      <c r="M1252" s="14"/>
      <c r="N1252" s="34" t="s">
        <v>629</v>
      </c>
      <c r="O1252" s="12" t="s">
        <v>11192</v>
      </c>
      <c r="P1252" s="34" t="s">
        <v>42</v>
      </c>
      <c r="Q1252" s="14" t="s">
        <v>24</v>
      </c>
    </row>
    <row r="1253" spans="1:17" ht="42" x14ac:dyDescent="0.25">
      <c r="A1253" s="8">
        <v>1252</v>
      </c>
      <c r="B1253" s="9" t="s">
        <v>268</v>
      </c>
      <c r="C1253" s="20" t="s">
        <v>10062</v>
      </c>
      <c r="D1253" s="79" t="s">
        <v>11222</v>
      </c>
      <c r="E1253" s="12" t="s">
        <v>11151</v>
      </c>
      <c r="F1253" s="13" t="s">
        <v>940</v>
      </c>
      <c r="G1253" s="8" t="s">
        <v>271</v>
      </c>
      <c r="H1253" s="12" t="s">
        <v>10753</v>
      </c>
      <c r="I1253" s="14"/>
      <c r="J1253" s="14" t="s">
        <v>14</v>
      </c>
      <c r="K1253" s="15"/>
      <c r="L1253" s="14" t="s">
        <v>14</v>
      </c>
      <c r="M1253" s="14"/>
      <c r="N1253" s="34" t="s">
        <v>8178</v>
      </c>
      <c r="O1253" s="12" t="s">
        <v>10753</v>
      </c>
      <c r="P1253" s="34" t="s">
        <v>44</v>
      </c>
      <c r="Q1253" s="14" t="s">
        <v>21</v>
      </c>
    </row>
    <row r="1254" spans="1:17" ht="42" x14ac:dyDescent="0.25">
      <c r="A1254" s="8">
        <v>1253</v>
      </c>
      <c r="B1254" s="9" t="s">
        <v>11223</v>
      </c>
      <c r="C1254" s="20" t="s">
        <v>309</v>
      </c>
      <c r="D1254" s="24" t="s">
        <v>11224</v>
      </c>
      <c r="E1254" s="12" t="s">
        <v>10124</v>
      </c>
      <c r="F1254" s="13" t="s">
        <v>10696</v>
      </c>
      <c r="G1254" s="8" t="s">
        <v>2357</v>
      </c>
      <c r="H1254" s="12" t="s">
        <v>10753</v>
      </c>
      <c r="I1254" s="14"/>
      <c r="J1254" s="14" t="s">
        <v>14</v>
      </c>
      <c r="K1254" s="15"/>
      <c r="L1254" s="14" t="s">
        <v>14</v>
      </c>
      <c r="M1254" s="14"/>
      <c r="N1254" s="34" t="s">
        <v>1134</v>
      </c>
      <c r="O1254" s="12" t="s">
        <v>10753</v>
      </c>
      <c r="P1254" s="34" t="s">
        <v>512</v>
      </c>
      <c r="Q1254" s="14" t="s">
        <v>230</v>
      </c>
    </row>
    <row r="1255" spans="1:17" ht="126" x14ac:dyDescent="0.25">
      <c r="A1255" s="8">
        <v>1254</v>
      </c>
      <c r="B1255" s="9" t="s">
        <v>15</v>
      </c>
      <c r="C1255" s="20" t="s">
        <v>8430</v>
      </c>
      <c r="D1255" s="24" t="s">
        <v>40</v>
      </c>
      <c r="E1255" s="12" t="s">
        <v>10817</v>
      </c>
      <c r="F1255" s="13" t="s">
        <v>11225</v>
      </c>
      <c r="G1255" s="8" t="s">
        <v>16</v>
      </c>
      <c r="H1255" s="12" t="s">
        <v>11226</v>
      </c>
      <c r="I1255" s="14"/>
      <c r="J1255" s="14" t="s">
        <v>14</v>
      </c>
      <c r="K1255" s="15"/>
      <c r="L1255" s="14" t="s">
        <v>14</v>
      </c>
      <c r="M1255" s="14"/>
      <c r="N1255" s="34" t="s">
        <v>629</v>
      </c>
      <c r="O1255" s="12" t="s">
        <v>11226</v>
      </c>
      <c r="P1255" s="34" t="s">
        <v>46</v>
      </c>
      <c r="Q1255" s="14" t="s">
        <v>24</v>
      </c>
    </row>
    <row r="1256" spans="1:17" ht="105" x14ac:dyDescent="0.25">
      <c r="A1256" s="8">
        <v>1255</v>
      </c>
      <c r="B1256" s="9" t="s">
        <v>15</v>
      </c>
      <c r="C1256" s="20" t="s">
        <v>189</v>
      </c>
      <c r="D1256" s="24" t="s">
        <v>11227</v>
      </c>
      <c r="E1256" s="12" t="s">
        <v>11162</v>
      </c>
      <c r="F1256" s="13" t="s">
        <v>11228</v>
      </c>
      <c r="G1256" s="8" t="s">
        <v>16</v>
      </c>
      <c r="H1256" s="12" t="s">
        <v>11226</v>
      </c>
      <c r="I1256" s="14"/>
      <c r="J1256" s="14" t="s">
        <v>14</v>
      </c>
      <c r="K1256" s="15"/>
      <c r="L1256" s="14" t="s">
        <v>14</v>
      </c>
      <c r="M1256" s="14"/>
      <c r="N1256" s="34" t="s">
        <v>629</v>
      </c>
      <c r="O1256" s="12" t="s">
        <v>11226</v>
      </c>
      <c r="P1256" s="34" t="s">
        <v>46</v>
      </c>
      <c r="Q1256" s="14" t="s">
        <v>24</v>
      </c>
    </row>
    <row r="1257" spans="1:17" ht="63" x14ac:dyDescent="0.25">
      <c r="A1257" s="8">
        <v>1256</v>
      </c>
      <c r="B1257" s="9" t="s">
        <v>8076</v>
      </c>
      <c r="C1257" s="20" t="s">
        <v>9465</v>
      </c>
      <c r="D1257" s="24" t="s">
        <v>40</v>
      </c>
      <c r="E1257" s="12" t="s">
        <v>10817</v>
      </c>
      <c r="F1257" s="13" t="s">
        <v>11187</v>
      </c>
      <c r="G1257" s="8" t="s">
        <v>3505</v>
      </c>
      <c r="H1257" s="12" t="s">
        <v>11226</v>
      </c>
      <c r="I1257" s="14"/>
      <c r="J1257" s="14" t="s">
        <v>14</v>
      </c>
      <c r="K1257" s="15"/>
      <c r="L1257" s="14" t="s">
        <v>14</v>
      </c>
      <c r="M1257" s="14"/>
      <c r="N1257" s="34" t="s">
        <v>629</v>
      </c>
      <c r="O1257" s="12" t="s">
        <v>11226</v>
      </c>
      <c r="P1257" s="34" t="s">
        <v>46</v>
      </c>
      <c r="Q1257" s="14" t="s">
        <v>24</v>
      </c>
    </row>
    <row r="1258" spans="1:17" ht="105" x14ac:dyDescent="0.25">
      <c r="A1258" s="8">
        <v>1257</v>
      </c>
      <c r="B1258" s="9" t="s">
        <v>15</v>
      </c>
      <c r="C1258" s="20" t="s">
        <v>189</v>
      </c>
      <c r="D1258" s="24" t="s">
        <v>11229</v>
      </c>
      <c r="E1258" s="12" t="s">
        <v>11162</v>
      </c>
      <c r="F1258" s="13" t="s">
        <v>11230</v>
      </c>
      <c r="G1258" s="8" t="s">
        <v>16</v>
      </c>
      <c r="H1258" s="12" t="s">
        <v>11226</v>
      </c>
      <c r="I1258" s="14"/>
      <c r="J1258" s="14" t="s">
        <v>14</v>
      </c>
      <c r="K1258" s="15"/>
      <c r="L1258" s="14" t="s">
        <v>14</v>
      </c>
      <c r="M1258" s="14"/>
      <c r="N1258" s="34" t="s">
        <v>629</v>
      </c>
      <c r="O1258" s="12" t="s">
        <v>11226</v>
      </c>
      <c r="P1258" s="34" t="s">
        <v>46</v>
      </c>
      <c r="Q1258" s="14" t="s">
        <v>24</v>
      </c>
    </row>
    <row r="1259" spans="1:17" ht="105" x14ac:dyDescent="0.25">
      <c r="A1259" s="8">
        <v>1258</v>
      </c>
      <c r="B1259" s="9" t="s">
        <v>15</v>
      </c>
      <c r="C1259" s="20" t="s">
        <v>10384</v>
      </c>
      <c r="D1259" s="24" t="s">
        <v>11231</v>
      </c>
      <c r="E1259" s="12" t="s">
        <v>10753</v>
      </c>
      <c r="F1259" s="13" t="s">
        <v>11232</v>
      </c>
      <c r="G1259" s="8" t="s">
        <v>16</v>
      </c>
      <c r="H1259" s="12" t="s">
        <v>11226</v>
      </c>
      <c r="I1259" s="14"/>
      <c r="J1259" s="14" t="s">
        <v>14</v>
      </c>
      <c r="K1259" s="15"/>
      <c r="L1259" s="14" t="s">
        <v>14</v>
      </c>
      <c r="M1259" s="14"/>
      <c r="N1259" s="34" t="s">
        <v>7248</v>
      </c>
      <c r="O1259" s="12" t="s">
        <v>11226</v>
      </c>
      <c r="P1259" s="34" t="s">
        <v>11233</v>
      </c>
      <c r="Q1259" s="14" t="s">
        <v>414</v>
      </c>
    </row>
    <row r="1260" spans="1:17" ht="63" x14ac:dyDescent="0.25">
      <c r="A1260" s="8">
        <v>1259</v>
      </c>
      <c r="B1260" s="9" t="s">
        <v>11234</v>
      </c>
      <c r="C1260" s="20" t="s">
        <v>11235</v>
      </c>
      <c r="D1260" s="24" t="s">
        <v>11236</v>
      </c>
      <c r="E1260" s="12" t="s">
        <v>11162</v>
      </c>
      <c r="F1260" s="13" t="s">
        <v>11237</v>
      </c>
      <c r="G1260" s="8" t="s">
        <v>282</v>
      </c>
      <c r="H1260" s="12" t="s">
        <v>11226</v>
      </c>
      <c r="I1260" s="14"/>
      <c r="J1260" s="14" t="s">
        <v>14</v>
      </c>
      <c r="K1260" s="15"/>
      <c r="L1260" s="14" t="s">
        <v>14</v>
      </c>
      <c r="M1260" s="14"/>
      <c r="N1260" s="34" t="s">
        <v>629</v>
      </c>
      <c r="O1260" s="12" t="s">
        <v>11226</v>
      </c>
      <c r="P1260" s="34" t="s">
        <v>10878</v>
      </c>
      <c r="Q1260" s="14" t="s">
        <v>38</v>
      </c>
    </row>
    <row r="1261" spans="1:17" ht="63" x14ac:dyDescent="0.25">
      <c r="A1261" s="8">
        <v>1260</v>
      </c>
      <c r="B1261" s="9" t="s">
        <v>8076</v>
      </c>
      <c r="C1261" s="20" t="s">
        <v>1331</v>
      </c>
      <c r="D1261" s="24" t="s">
        <v>40</v>
      </c>
      <c r="E1261" s="12" t="s">
        <v>10817</v>
      </c>
      <c r="F1261" s="13" t="s">
        <v>11238</v>
      </c>
      <c r="G1261" s="8" t="s">
        <v>3505</v>
      </c>
      <c r="H1261" s="12" t="s">
        <v>11226</v>
      </c>
      <c r="I1261" s="14"/>
      <c r="J1261" s="14" t="s">
        <v>14</v>
      </c>
      <c r="K1261" s="15"/>
      <c r="L1261" s="14" t="s">
        <v>14</v>
      </c>
      <c r="M1261" s="14"/>
      <c r="N1261" s="34" t="s">
        <v>629</v>
      </c>
      <c r="O1261" s="12" t="s">
        <v>11226</v>
      </c>
      <c r="P1261" s="34" t="s">
        <v>42</v>
      </c>
      <c r="Q1261" s="14" t="s">
        <v>24</v>
      </c>
    </row>
    <row r="1262" spans="1:17" ht="63" x14ac:dyDescent="0.25">
      <c r="A1262" s="8">
        <v>1261</v>
      </c>
      <c r="B1262" s="9" t="s">
        <v>8076</v>
      </c>
      <c r="C1262" s="20" t="s">
        <v>261</v>
      </c>
      <c r="D1262" s="24" t="s">
        <v>40</v>
      </c>
      <c r="E1262" s="12" t="s">
        <v>10817</v>
      </c>
      <c r="F1262" s="13" t="s">
        <v>11239</v>
      </c>
      <c r="G1262" s="8" t="s">
        <v>3505</v>
      </c>
      <c r="H1262" s="12" t="s">
        <v>11226</v>
      </c>
      <c r="I1262" s="14"/>
      <c r="J1262" s="14" t="s">
        <v>14</v>
      </c>
      <c r="K1262" s="15"/>
      <c r="L1262" s="14" t="s">
        <v>14</v>
      </c>
      <c r="M1262" s="14"/>
      <c r="N1262" s="34" t="s">
        <v>629</v>
      </c>
      <c r="O1262" s="12" t="s">
        <v>11226</v>
      </c>
      <c r="P1262" s="34" t="s">
        <v>42</v>
      </c>
      <c r="Q1262" s="14" t="s">
        <v>24</v>
      </c>
    </row>
    <row r="1263" spans="1:17" ht="63" x14ac:dyDescent="0.25">
      <c r="A1263" s="8">
        <v>1262</v>
      </c>
      <c r="B1263" s="9" t="s">
        <v>8076</v>
      </c>
      <c r="C1263" s="20" t="s">
        <v>1165</v>
      </c>
      <c r="D1263" s="24" t="s">
        <v>40</v>
      </c>
      <c r="E1263" s="12" t="s">
        <v>10817</v>
      </c>
      <c r="F1263" s="13" t="s">
        <v>11240</v>
      </c>
      <c r="G1263" s="8" t="s">
        <v>3505</v>
      </c>
      <c r="H1263" s="12" t="s">
        <v>11226</v>
      </c>
      <c r="I1263" s="14"/>
      <c r="J1263" s="14" t="s">
        <v>14</v>
      </c>
      <c r="K1263" s="15"/>
      <c r="L1263" s="14" t="s">
        <v>14</v>
      </c>
      <c r="M1263" s="14"/>
      <c r="N1263" s="34" t="s">
        <v>629</v>
      </c>
      <c r="O1263" s="12" t="s">
        <v>11226</v>
      </c>
      <c r="P1263" s="34" t="s">
        <v>42</v>
      </c>
      <c r="Q1263" s="14" t="s">
        <v>24</v>
      </c>
    </row>
    <row r="1264" spans="1:17" ht="63" x14ac:dyDescent="0.25">
      <c r="A1264" s="8">
        <v>1263</v>
      </c>
      <c r="B1264" s="9" t="s">
        <v>597</v>
      </c>
      <c r="C1264" s="20" t="s">
        <v>9007</v>
      </c>
      <c r="D1264" s="24" t="s">
        <v>40</v>
      </c>
      <c r="E1264" s="12" t="s">
        <v>7983</v>
      </c>
      <c r="F1264" s="13" t="s">
        <v>11241</v>
      </c>
      <c r="G1264" s="8" t="s">
        <v>41</v>
      </c>
      <c r="H1264" s="12" t="s">
        <v>11242</v>
      </c>
      <c r="I1264" s="14"/>
      <c r="J1264" s="14" t="s">
        <v>14</v>
      </c>
      <c r="K1264" s="15"/>
      <c r="L1264" s="14" t="s">
        <v>14</v>
      </c>
      <c r="M1264" s="14"/>
      <c r="N1264" s="34" t="s">
        <v>218</v>
      </c>
      <c r="O1264" s="12" t="s">
        <v>11242</v>
      </c>
      <c r="P1264" s="34" t="s">
        <v>49</v>
      </c>
      <c r="Q1264" s="14" t="s">
        <v>30</v>
      </c>
    </row>
    <row r="1265" spans="1:17" ht="84" x14ac:dyDescent="0.25">
      <c r="A1265" s="8">
        <v>1264</v>
      </c>
      <c r="B1265" s="9" t="s">
        <v>213</v>
      </c>
      <c r="C1265" s="20" t="s">
        <v>8857</v>
      </c>
      <c r="D1265" s="24" t="s">
        <v>40</v>
      </c>
      <c r="E1265" s="12" t="s">
        <v>10817</v>
      </c>
      <c r="F1265" s="13" t="s">
        <v>11243</v>
      </c>
      <c r="G1265" s="8" t="s">
        <v>41</v>
      </c>
      <c r="H1265" s="12" t="s">
        <v>11242</v>
      </c>
      <c r="I1265" s="14"/>
      <c r="J1265" s="14" t="s">
        <v>14</v>
      </c>
      <c r="K1265" s="15"/>
      <c r="L1265" s="14" t="s">
        <v>14</v>
      </c>
      <c r="M1265" s="14"/>
      <c r="N1265" s="34" t="s">
        <v>218</v>
      </c>
      <c r="O1265" s="12" t="s">
        <v>11242</v>
      </c>
      <c r="P1265" s="34" t="s">
        <v>49</v>
      </c>
      <c r="Q1265" s="14" t="s">
        <v>30</v>
      </c>
    </row>
    <row r="1266" spans="1:17" ht="63" x14ac:dyDescent="0.25">
      <c r="A1266" s="8">
        <v>1265</v>
      </c>
      <c r="B1266" s="9" t="s">
        <v>8076</v>
      </c>
      <c r="C1266" s="20" t="s">
        <v>4428</v>
      </c>
      <c r="D1266" s="24" t="s">
        <v>40</v>
      </c>
      <c r="E1266" s="12" t="s">
        <v>9567</v>
      </c>
      <c r="F1266" s="13" t="s">
        <v>11244</v>
      </c>
      <c r="G1266" s="8" t="s">
        <v>3505</v>
      </c>
      <c r="H1266" s="12" t="s">
        <v>11242</v>
      </c>
      <c r="I1266" s="14"/>
      <c r="J1266" s="14" t="s">
        <v>14</v>
      </c>
      <c r="K1266" s="15"/>
      <c r="L1266" s="14" t="s">
        <v>14</v>
      </c>
      <c r="M1266" s="14"/>
      <c r="N1266" s="34" t="s">
        <v>629</v>
      </c>
      <c r="O1266" s="12" t="s">
        <v>11242</v>
      </c>
      <c r="P1266" s="34" t="s">
        <v>42</v>
      </c>
      <c r="Q1266" s="14" t="s">
        <v>11245</v>
      </c>
    </row>
    <row r="1267" spans="1:17" ht="63" x14ac:dyDescent="0.25">
      <c r="A1267" s="8">
        <v>1266</v>
      </c>
      <c r="B1267" s="9" t="s">
        <v>36</v>
      </c>
      <c r="C1267" s="20" t="s">
        <v>11246</v>
      </c>
      <c r="D1267" s="24" t="s">
        <v>11247</v>
      </c>
      <c r="E1267" s="12" t="s">
        <v>10885</v>
      </c>
      <c r="F1267" s="13" t="s">
        <v>11248</v>
      </c>
      <c r="G1267" s="8" t="s">
        <v>312</v>
      </c>
      <c r="H1267" s="12" t="s">
        <v>11242</v>
      </c>
      <c r="I1267" s="14"/>
      <c r="J1267" s="14"/>
      <c r="K1267" s="15" t="s">
        <v>14</v>
      </c>
      <c r="L1267" s="14" t="s">
        <v>14</v>
      </c>
      <c r="M1267" s="14"/>
      <c r="N1267" s="34" t="s">
        <v>348</v>
      </c>
      <c r="O1267" s="12" t="s">
        <v>11242</v>
      </c>
      <c r="P1267" s="34" t="s">
        <v>19</v>
      </c>
      <c r="Q1267" s="14" t="s">
        <v>38</v>
      </c>
    </row>
    <row r="1268" spans="1:17" ht="84" x14ac:dyDescent="0.25">
      <c r="A1268" s="8">
        <v>1267</v>
      </c>
      <c r="B1268" s="9" t="s">
        <v>15</v>
      </c>
      <c r="C1268" s="20" t="s">
        <v>168</v>
      </c>
      <c r="D1268" s="24" t="s">
        <v>11249</v>
      </c>
      <c r="E1268" s="12" t="s">
        <v>10753</v>
      </c>
      <c r="F1268" s="13" t="s">
        <v>11250</v>
      </c>
      <c r="G1268" s="8" t="s">
        <v>16</v>
      </c>
      <c r="H1268" s="12" t="s">
        <v>10877</v>
      </c>
      <c r="I1268" s="14"/>
      <c r="J1268" s="14" t="s">
        <v>14</v>
      </c>
      <c r="K1268" s="15"/>
      <c r="L1268" s="14" t="s">
        <v>14</v>
      </c>
      <c r="M1268" s="14"/>
      <c r="N1268" s="34" t="s">
        <v>629</v>
      </c>
      <c r="O1268" s="12" t="s">
        <v>11242</v>
      </c>
      <c r="P1268" s="34" t="s">
        <v>11251</v>
      </c>
      <c r="Q1268" s="14" t="s">
        <v>24</v>
      </c>
    </row>
    <row r="1269" spans="1:17" ht="42" x14ac:dyDescent="0.25">
      <c r="A1269" s="8">
        <v>1268</v>
      </c>
      <c r="B1269" s="9" t="s">
        <v>11252</v>
      </c>
      <c r="C1269" s="20" t="s">
        <v>285</v>
      </c>
      <c r="D1269" s="24" t="s">
        <v>11253</v>
      </c>
      <c r="E1269" s="12" t="s">
        <v>11242</v>
      </c>
      <c r="F1269" s="13" t="s">
        <v>11254</v>
      </c>
      <c r="G1269" s="8" t="s">
        <v>1095</v>
      </c>
      <c r="H1269" s="12" t="s">
        <v>11242</v>
      </c>
      <c r="I1269" s="14"/>
      <c r="J1269" s="14" t="s">
        <v>14</v>
      </c>
      <c r="K1269" s="15"/>
      <c r="L1269" s="14" t="s">
        <v>14</v>
      </c>
      <c r="M1269" s="14"/>
      <c r="N1269" s="34" t="s">
        <v>11255</v>
      </c>
      <c r="O1269" s="12" t="s">
        <v>11256</v>
      </c>
      <c r="P1269" s="34" t="s">
        <v>11257</v>
      </c>
      <c r="Q1269" s="14" t="s">
        <v>667</v>
      </c>
    </row>
    <row r="1270" spans="1:17" ht="42" x14ac:dyDescent="0.25">
      <c r="A1270" s="8">
        <v>1269</v>
      </c>
      <c r="B1270" s="9" t="s">
        <v>11258</v>
      </c>
      <c r="C1270" s="20" t="s">
        <v>285</v>
      </c>
      <c r="D1270" s="24" t="s">
        <v>11259</v>
      </c>
      <c r="E1270" s="12" t="s">
        <v>11150</v>
      </c>
      <c r="F1270" s="13" t="s">
        <v>11260</v>
      </c>
      <c r="G1270" s="8" t="s">
        <v>2342</v>
      </c>
      <c r="H1270" s="12" t="s">
        <v>11242</v>
      </c>
      <c r="I1270" s="14"/>
      <c r="J1270" s="14" t="s">
        <v>14</v>
      </c>
      <c r="K1270" s="15"/>
      <c r="L1270" s="14" t="s">
        <v>14</v>
      </c>
      <c r="M1270" s="14"/>
      <c r="N1270" s="34" t="s">
        <v>200</v>
      </c>
      <c r="O1270" s="12" t="s">
        <v>11261</v>
      </c>
      <c r="P1270" s="34" t="s">
        <v>11257</v>
      </c>
      <c r="Q1270" s="14" t="s">
        <v>30</v>
      </c>
    </row>
    <row r="1271" spans="1:17" ht="63" x14ac:dyDescent="0.25">
      <c r="A1271" s="8">
        <v>1270</v>
      </c>
      <c r="B1271" s="9" t="s">
        <v>11262</v>
      </c>
      <c r="C1271" s="20" t="s">
        <v>285</v>
      </c>
      <c r="D1271" s="24" t="s">
        <v>11263</v>
      </c>
      <c r="E1271" s="12" t="s">
        <v>10933</v>
      </c>
      <c r="F1271" s="13" t="s">
        <v>11264</v>
      </c>
      <c r="G1271" s="8">
        <v>700</v>
      </c>
      <c r="H1271" s="12" t="s">
        <v>11242</v>
      </c>
      <c r="I1271" s="14"/>
      <c r="J1271" s="14" t="s">
        <v>14</v>
      </c>
      <c r="K1271" s="15"/>
      <c r="L1271" s="14" t="s">
        <v>14</v>
      </c>
      <c r="M1271" s="14"/>
      <c r="N1271" s="34"/>
      <c r="O1271" s="12"/>
      <c r="P1271" s="34"/>
      <c r="Q1271" s="14" t="s">
        <v>230</v>
      </c>
    </row>
    <row r="1272" spans="1:17" ht="63" x14ac:dyDescent="0.25">
      <c r="A1272" s="8">
        <v>1271</v>
      </c>
      <c r="B1272" s="9" t="s">
        <v>9385</v>
      </c>
      <c r="C1272" s="20" t="s">
        <v>285</v>
      </c>
      <c r="D1272" s="24" t="s">
        <v>11265</v>
      </c>
      <c r="E1272" s="12" t="s">
        <v>10933</v>
      </c>
      <c r="F1272" s="13" t="s">
        <v>11266</v>
      </c>
      <c r="G1272" s="8" t="s">
        <v>2342</v>
      </c>
      <c r="H1272" s="12" t="s">
        <v>11242</v>
      </c>
      <c r="I1272" s="14"/>
      <c r="J1272" s="14" t="s">
        <v>14</v>
      </c>
      <c r="K1272" s="15"/>
      <c r="L1272" s="14" t="s">
        <v>14</v>
      </c>
      <c r="M1272" s="14"/>
      <c r="N1272" s="34" t="s">
        <v>11267</v>
      </c>
      <c r="O1272" s="12" t="s">
        <v>11261</v>
      </c>
      <c r="P1272" s="34" t="s">
        <v>11268</v>
      </c>
      <c r="Q1272" s="14" t="s">
        <v>391</v>
      </c>
    </row>
    <row r="1273" spans="1:17" ht="63" x14ac:dyDescent="0.25">
      <c r="A1273" s="8">
        <v>1272</v>
      </c>
      <c r="B1273" s="9" t="s">
        <v>11269</v>
      </c>
      <c r="C1273" s="20" t="s">
        <v>285</v>
      </c>
      <c r="D1273" s="24" t="s">
        <v>11270</v>
      </c>
      <c r="E1273" s="12" t="s">
        <v>11162</v>
      </c>
      <c r="F1273" s="13" t="s">
        <v>11271</v>
      </c>
      <c r="G1273" s="8" t="s">
        <v>11272</v>
      </c>
      <c r="H1273" s="12" t="s">
        <v>11261</v>
      </c>
      <c r="I1273" s="14"/>
      <c r="J1273" s="14" t="s">
        <v>14</v>
      </c>
      <c r="K1273" s="15"/>
      <c r="L1273" s="14" t="s">
        <v>14</v>
      </c>
      <c r="M1273" s="14"/>
      <c r="N1273" s="34" t="s">
        <v>348</v>
      </c>
      <c r="O1273" s="12" t="s">
        <v>11261</v>
      </c>
      <c r="P1273" s="34" t="s">
        <v>11273</v>
      </c>
      <c r="Q1273" s="14" t="s">
        <v>38</v>
      </c>
    </row>
    <row r="1274" spans="1:17" ht="42" x14ac:dyDescent="0.25">
      <c r="A1274" s="8">
        <v>1273</v>
      </c>
      <c r="B1274" s="9" t="s">
        <v>11274</v>
      </c>
      <c r="C1274" s="20" t="s">
        <v>285</v>
      </c>
      <c r="D1274" s="24" t="s">
        <v>11275</v>
      </c>
      <c r="E1274" s="12" t="s">
        <v>11162</v>
      </c>
      <c r="F1274" s="13" t="s">
        <v>11276</v>
      </c>
      <c r="G1274" s="8" t="s">
        <v>11277</v>
      </c>
      <c r="H1274" s="12" t="s">
        <v>11261</v>
      </c>
      <c r="I1274" s="14"/>
      <c r="J1274" s="14" t="s">
        <v>14</v>
      </c>
      <c r="K1274" s="15"/>
      <c r="L1274" s="14" t="s">
        <v>14</v>
      </c>
      <c r="M1274" s="14"/>
      <c r="N1274" s="34" t="s">
        <v>11267</v>
      </c>
      <c r="O1274" s="12" t="s">
        <v>11261</v>
      </c>
      <c r="P1274" s="34" t="s">
        <v>11278</v>
      </c>
      <c r="Q1274" s="14" t="s">
        <v>391</v>
      </c>
    </row>
    <row r="1275" spans="1:17" ht="63" x14ac:dyDescent="0.25">
      <c r="A1275" s="8">
        <v>1274</v>
      </c>
      <c r="B1275" s="9" t="s">
        <v>11279</v>
      </c>
      <c r="C1275" s="20" t="s">
        <v>285</v>
      </c>
      <c r="D1275" s="24" t="s">
        <v>11280</v>
      </c>
      <c r="E1275" s="12" t="s">
        <v>10933</v>
      </c>
      <c r="F1275" s="13" t="s">
        <v>11281</v>
      </c>
      <c r="G1275" s="8" t="s">
        <v>52</v>
      </c>
      <c r="H1275" s="12" t="s">
        <v>11261</v>
      </c>
      <c r="I1275" s="14"/>
      <c r="J1275" s="14" t="s">
        <v>14</v>
      </c>
      <c r="K1275" s="15"/>
      <c r="L1275" s="14" t="s">
        <v>14</v>
      </c>
      <c r="M1275" s="14"/>
      <c r="N1275" s="34" t="s">
        <v>11267</v>
      </c>
      <c r="O1275" s="12" t="s">
        <v>10907</v>
      </c>
      <c r="P1275" s="34" t="s">
        <v>2189</v>
      </c>
      <c r="Q1275" s="14" t="s">
        <v>38</v>
      </c>
    </row>
    <row r="1276" spans="1:17" ht="63" x14ac:dyDescent="0.25">
      <c r="A1276" s="8">
        <v>1275</v>
      </c>
      <c r="B1276" s="9" t="s">
        <v>213</v>
      </c>
      <c r="C1276" s="20" t="s">
        <v>2708</v>
      </c>
      <c r="D1276" s="24" t="s">
        <v>11282</v>
      </c>
      <c r="E1276" s="12" t="s">
        <v>10193</v>
      </c>
      <c r="F1276" s="13" t="s">
        <v>11283</v>
      </c>
      <c r="G1276" s="8" t="s">
        <v>345</v>
      </c>
      <c r="H1276" s="12" t="s">
        <v>11261</v>
      </c>
      <c r="I1276" s="14"/>
      <c r="J1276" s="14" t="s">
        <v>14</v>
      </c>
      <c r="K1276" s="15"/>
      <c r="L1276" s="14" t="s">
        <v>14</v>
      </c>
      <c r="M1276" s="14"/>
      <c r="N1276" s="34" t="s">
        <v>348</v>
      </c>
      <c r="O1276" s="12" t="s">
        <v>11284</v>
      </c>
      <c r="P1276" s="34" t="s">
        <v>19</v>
      </c>
      <c r="Q1276" s="14" t="s">
        <v>21</v>
      </c>
    </row>
    <row r="1277" spans="1:17" ht="63" x14ac:dyDescent="0.25">
      <c r="A1277" s="8">
        <v>1276</v>
      </c>
      <c r="B1277" s="9" t="s">
        <v>597</v>
      </c>
      <c r="C1277" s="20" t="s">
        <v>2708</v>
      </c>
      <c r="D1277" s="24" t="s">
        <v>11285</v>
      </c>
      <c r="E1277" s="12" t="s">
        <v>10193</v>
      </c>
      <c r="F1277" s="13" t="s">
        <v>11286</v>
      </c>
      <c r="G1277" s="8" t="s">
        <v>345</v>
      </c>
      <c r="H1277" s="12" t="s">
        <v>11261</v>
      </c>
      <c r="I1277" s="14"/>
      <c r="J1277" s="14" t="s">
        <v>14</v>
      </c>
      <c r="K1277" s="15"/>
      <c r="L1277" s="14" t="s">
        <v>14</v>
      </c>
      <c r="M1277" s="14"/>
      <c r="N1277" s="34" t="s">
        <v>348</v>
      </c>
      <c r="O1277" s="12" t="s">
        <v>11261</v>
      </c>
      <c r="P1277" s="34" t="s">
        <v>19</v>
      </c>
      <c r="Q1277" s="14" t="s">
        <v>21</v>
      </c>
    </row>
    <row r="1278" spans="1:17" ht="42" x14ac:dyDescent="0.25">
      <c r="A1278" s="8">
        <v>1277</v>
      </c>
      <c r="B1278" s="9" t="s">
        <v>6207</v>
      </c>
      <c r="C1278" s="20" t="s">
        <v>11287</v>
      </c>
      <c r="D1278" s="24" t="s">
        <v>11288</v>
      </c>
      <c r="E1278" s="12" t="s">
        <v>11138</v>
      </c>
      <c r="F1278" s="13" t="s">
        <v>11289</v>
      </c>
      <c r="G1278" s="8" t="s">
        <v>51</v>
      </c>
      <c r="H1278" s="12" t="s">
        <v>11261</v>
      </c>
      <c r="I1278" s="14"/>
      <c r="J1278" s="14"/>
      <c r="K1278" s="15" t="s">
        <v>14</v>
      </c>
      <c r="L1278" s="14" t="s">
        <v>14</v>
      </c>
      <c r="M1278" s="14"/>
      <c r="N1278" s="34" t="s">
        <v>348</v>
      </c>
      <c r="O1278" s="12" t="s">
        <v>11261</v>
      </c>
      <c r="P1278" s="34" t="s">
        <v>19</v>
      </c>
      <c r="Q1278" s="14" t="s">
        <v>24</v>
      </c>
    </row>
    <row r="1279" spans="1:17" ht="42" x14ac:dyDescent="0.25">
      <c r="A1279" s="8">
        <v>1278</v>
      </c>
      <c r="B1279" s="9" t="s">
        <v>6207</v>
      </c>
      <c r="C1279" s="20" t="s">
        <v>11287</v>
      </c>
      <c r="D1279" s="24" t="s">
        <v>11290</v>
      </c>
      <c r="E1279" s="12" t="s">
        <v>11138</v>
      </c>
      <c r="F1279" s="13" t="s">
        <v>11291</v>
      </c>
      <c r="G1279" s="8" t="s">
        <v>51</v>
      </c>
      <c r="H1279" s="12" t="s">
        <v>11261</v>
      </c>
      <c r="I1279" s="14"/>
      <c r="J1279" s="14"/>
      <c r="K1279" s="15" t="s">
        <v>14</v>
      </c>
      <c r="L1279" s="14" t="s">
        <v>14</v>
      </c>
      <c r="M1279" s="14"/>
      <c r="N1279" s="34" t="s">
        <v>348</v>
      </c>
      <c r="O1279" s="12" t="s">
        <v>11261</v>
      </c>
      <c r="P1279" s="34" t="s">
        <v>19</v>
      </c>
      <c r="Q1279" s="14" t="s">
        <v>24</v>
      </c>
    </row>
    <row r="1280" spans="1:17" ht="42" x14ac:dyDescent="0.25">
      <c r="A1280" s="8">
        <v>1279</v>
      </c>
      <c r="B1280" s="9" t="s">
        <v>6207</v>
      </c>
      <c r="C1280" s="20" t="s">
        <v>11287</v>
      </c>
      <c r="D1280" s="24" t="s">
        <v>11292</v>
      </c>
      <c r="E1280" s="12" t="s">
        <v>11138</v>
      </c>
      <c r="F1280" s="13" t="s">
        <v>11293</v>
      </c>
      <c r="G1280" s="8" t="s">
        <v>51</v>
      </c>
      <c r="H1280" s="12" t="s">
        <v>10907</v>
      </c>
      <c r="I1280" s="14"/>
      <c r="J1280" s="14"/>
      <c r="K1280" s="15" t="s">
        <v>14</v>
      </c>
      <c r="L1280" s="14" t="s">
        <v>14</v>
      </c>
      <c r="M1280" s="14"/>
      <c r="N1280" s="34" t="s">
        <v>348</v>
      </c>
      <c r="O1280" s="12" t="s">
        <v>11261</v>
      </c>
      <c r="P1280" s="34" t="s">
        <v>19</v>
      </c>
      <c r="Q1280" s="14" t="s">
        <v>24</v>
      </c>
    </row>
    <row r="1281" spans="1:17" ht="63" x14ac:dyDescent="0.25">
      <c r="A1281" s="8">
        <v>1280</v>
      </c>
      <c r="B1281" s="9" t="s">
        <v>6207</v>
      </c>
      <c r="C1281" s="20" t="s">
        <v>11287</v>
      </c>
      <c r="D1281" s="24" t="s">
        <v>11294</v>
      </c>
      <c r="E1281" s="12" t="s">
        <v>11138</v>
      </c>
      <c r="F1281" s="13" t="s">
        <v>11295</v>
      </c>
      <c r="G1281" s="8" t="s">
        <v>51</v>
      </c>
      <c r="H1281" s="12" t="s">
        <v>11261</v>
      </c>
      <c r="I1281" s="14"/>
      <c r="J1281" s="14"/>
      <c r="K1281" s="15" t="s">
        <v>14</v>
      </c>
      <c r="L1281" s="14" t="s">
        <v>14</v>
      </c>
      <c r="M1281" s="14"/>
      <c r="N1281" s="34" t="s">
        <v>348</v>
      </c>
      <c r="O1281" s="12" t="s">
        <v>11261</v>
      </c>
      <c r="P1281" s="34" t="s">
        <v>19</v>
      </c>
      <c r="Q1281" s="14" t="s">
        <v>24</v>
      </c>
    </row>
    <row r="1282" spans="1:17" ht="42" x14ac:dyDescent="0.25">
      <c r="A1282" s="8">
        <v>1281</v>
      </c>
      <c r="B1282" s="9" t="s">
        <v>6207</v>
      </c>
      <c r="C1282" s="20" t="s">
        <v>11287</v>
      </c>
      <c r="D1282" s="24" t="s">
        <v>11296</v>
      </c>
      <c r="E1282" s="12" t="s">
        <v>11138</v>
      </c>
      <c r="F1282" s="13" t="s">
        <v>11297</v>
      </c>
      <c r="G1282" s="8" t="s">
        <v>51</v>
      </c>
      <c r="H1282" s="12" t="s">
        <v>11261</v>
      </c>
      <c r="I1282" s="14"/>
      <c r="J1282" s="14"/>
      <c r="K1282" s="15" t="s">
        <v>14</v>
      </c>
      <c r="L1282" s="14" t="s">
        <v>14</v>
      </c>
      <c r="M1282" s="14"/>
      <c r="N1282" s="34" t="s">
        <v>348</v>
      </c>
      <c r="O1282" s="12" t="s">
        <v>11261</v>
      </c>
      <c r="P1282" s="34" t="s">
        <v>19</v>
      </c>
      <c r="Q1282" s="14" t="s">
        <v>24</v>
      </c>
    </row>
    <row r="1283" spans="1:17" ht="42" x14ac:dyDescent="0.25">
      <c r="A1283" s="8">
        <v>1282</v>
      </c>
      <c r="B1283" s="9" t="s">
        <v>6207</v>
      </c>
      <c r="C1283" s="20" t="s">
        <v>11287</v>
      </c>
      <c r="D1283" s="24" t="s">
        <v>11298</v>
      </c>
      <c r="E1283" s="12" t="s">
        <v>11138</v>
      </c>
      <c r="F1283" s="13" t="s">
        <v>11299</v>
      </c>
      <c r="G1283" s="8" t="s">
        <v>51</v>
      </c>
      <c r="H1283" s="12" t="s">
        <v>10907</v>
      </c>
      <c r="I1283" s="14"/>
      <c r="J1283" s="14"/>
      <c r="K1283" s="15" t="s">
        <v>14</v>
      </c>
      <c r="L1283" s="14" t="s">
        <v>14</v>
      </c>
      <c r="M1283" s="14"/>
      <c r="N1283" s="34" t="s">
        <v>348</v>
      </c>
      <c r="O1283" s="12" t="s">
        <v>11261</v>
      </c>
      <c r="P1283" s="34" t="s">
        <v>19</v>
      </c>
      <c r="Q1283" s="14" t="s">
        <v>24</v>
      </c>
    </row>
    <row r="1284" spans="1:17" ht="63" x14ac:dyDescent="0.25">
      <c r="A1284" s="8">
        <v>1283</v>
      </c>
      <c r="B1284" s="9" t="s">
        <v>6207</v>
      </c>
      <c r="C1284" s="20" t="s">
        <v>11287</v>
      </c>
      <c r="D1284" s="24" t="s">
        <v>11300</v>
      </c>
      <c r="E1284" s="12" t="s">
        <v>11138</v>
      </c>
      <c r="F1284" s="13" t="s">
        <v>11301</v>
      </c>
      <c r="G1284" s="8" t="s">
        <v>51</v>
      </c>
      <c r="H1284" s="12" t="s">
        <v>10907</v>
      </c>
      <c r="I1284" s="14"/>
      <c r="J1284" s="14"/>
      <c r="K1284" s="15" t="s">
        <v>14</v>
      </c>
      <c r="L1284" s="14" t="s">
        <v>14</v>
      </c>
      <c r="M1284" s="14"/>
      <c r="N1284" s="34" t="s">
        <v>348</v>
      </c>
      <c r="O1284" s="12" t="s">
        <v>11261</v>
      </c>
      <c r="P1284" s="34" t="s">
        <v>19</v>
      </c>
      <c r="Q1284" s="14" t="s">
        <v>24</v>
      </c>
    </row>
    <row r="1285" spans="1:17" ht="42" x14ac:dyDescent="0.25">
      <c r="A1285" s="8">
        <v>1284</v>
      </c>
      <c r="B1285" s="9" t="s">
        <v>6207</v>
      </c>
      <c r="C1285" s="20" t="s">
        <v>11287</v>
      </c>
      <c r="D1285" s="24" t="s">
        <v>11302</v>
      </c>
      <c r="E1285" s="12" t="s">
        <v>11138</v>
      </c>
      <c r="F1285" s="13" t="s">
        <v>11303</v>
      </c>
      <c r="G1285" s="8" t="s">
        <v>51</v>
      </c>
      <c r="H1285" s="12" t="s">
        <v>10907</v>
      </c>
      <c r="I1285" s="14"/>
      <c r="J1285" s="14"/>
      <c r="K1285" s="15" t="s">
        <v>14</v>
      </c>
      <c r="L1285" s="14" t="s">
        <v>14</v>
      </c>
      <c r="M1285" s="14"/>
      <c r="N1285" s="34" t="s">
        <v>348</v>
      </c>
      <c r="O1285" s="12" t="s">
        <v>11261</v>
      </c>
      <c r="P1285" s="34" t="s">
        <v>19</v>
      </c>
      <c r="Q1285" s="14" t="s">
        <v>24</v>
      </c>
    </row>
    <row r="1286" spans="1:17" ht="63" x14ac:dyDescent="0.25">
      <c r="A1286" s="8">
        <v>1285</v>
      </c>
      <c r="B1286" s="9" t="s">
        <v>1733</v>
      </c>
      <c r="C1286" s="20" t="s">
        <v>7937</v>
      </c>
      <c r="D1286" s="24" t="s">
        <v>11304</v>
      </c>
      <c r="E1286" s="12" t="s">
        <v>11242</v>
      </c>
      <c r="F1286" s="13" t="s">
        <v>11305</v>
      </c>
      <c r="G1286" s="8" t="s">
        <v>11306</v>
      </c>
      <c r="H1286" s="12" t="s">
        <v>11261</v>
      </c>
      <c r="I1286" s="14"/>
      <c r="J1286" s="14" t="s">
        <v>14</v>
      </c>
      <c r="K1286" s="15"/>
      <c r="L1286" s="14" t="s">
        <v>14</v>
      </c>
      <c r="M1286" s="14"/>
      <c r="N1286" s="34" t="s">
        <v>629</v>
      </c>
      <c r="O1286" s="12" t="s">
        <v>11261</v>
      </c>
      <c r="P1286" s="34" t="s">
        <v>11307</v>
      </c>
      <c r="Q1286" s="14" t="s">
        <v>24</v>
      </c>
    </row>
    <row r="1287" spans="1:17" ht="105" x14ac:dyDescent="0.25">
      <c r="A1287" s="8">
        <v>1286</v>
      </c>
      <c r="B1287" s="9" t="s">
        <v>15</v>
      </c>
      <c r="C1287" s="20" t="s">
        <v>518</v>
      </c>
      <c r="D1287" s="24" t="s">
        <v>11308</v>
      </c>
      <c r="E1287" s="12" t="s">
        <v>11242</v>
      </c>
      <c r="F1287" s="13" t="s">
        <v>11309</v>
      </c>
      <c r="G1287" s="8" t="s">
        <v>16</v>
      </c>
      <c r="H1287" s="12" t="s">
        <v>11261</v>
      </c>
      <c r="I1287" s="14"/>
      <c r="J1287" s="14" t="s">
        <v>14</v>
      </c>
      <c r="K1287" s="15"/>
      <c r="L1287" s="14" t="s">
        <v>14</v>
      </c>
      <c r="M1287" s="14"/>
      <c r="N1287" s="34" t="s">
        <v>218</v>
      </c>
      <c r="O1287" s="12" t="s">
        <v>11256</v>
      </c>
      <c r="P1287" s="34" t="s">
        <v>49</v>
      </c>
      <c r="Q1287" s="14" t="s">
        <v>197</v>
      </c>
    </row>
    <row r="1288" spans="1:17" ht="42" x14ac:dyDescent="0.25">
      <c r="A1288" s="8">
        <v>1287</v>
      </c>
      <c r="B1288" s="9" t="s">
        <v>9385</v>
      </c>
      <c r="C1288" s="20" t="s">
        <v>8430</v>
      </c>
      <c r="D1288" s="24" t="s">
        <v>11310</v>
      </c>
      <c r="E1288" s="12" t="s">
        <v>11099</v>
      </c>
      <c r="F1288" s="13" t="s">
        <v>11177</v>
      </c>
      <c r="G1288" s="8" t="s">
        <v>2980</v>
      </c>
      <c r="H1288" s="12" t="s">
        <v>11261</v>
      </c>
      <c r="I1288" s="14"/>
      <c r="J1288" s="14" t="s">
        <v>14</v>
      </c>
      <c r="K1288" s="15"/>
      <c r="L1288" s="14" t="s">
        <v>14</v>
      </c>
      <c r="M1288" s="14"/>
      <c r="N1288" s="34" t="s">
        <v>200</v>
      </c>
      <c r="O1288" s="12" t="s">
        <v>11256</v>
      </c>
      <c r="P1288" s="34" t="s">
        <v>11311</v>
      </c>
      <c r="Q1288" s="14" t="s">
        <v>445</v>
      </c>
    </row>
    <row r="1289" spans="1:17" ht="63" x14ac:dyDescent="0.25">
      <c r="A1289" s="8">
        <v>1288</v>
      </c>
      <c r="B1289" s="9" t="s">
        <v>1496</v>
      </c>
      <c r="C1289" s="20" t="s">
        <v>189</v>
      </c>
      <c r="D1289" s="79" t="s">
        <v>11312</v>
      </c>
      <c r="E1289" s="12" t="s">
        <v>11226</v>
      </c>
      <c r="F1289" s="13" t="s">
        <v>11313</v>
      </c>
      <c r="G1289" s="8" t="s">
        <v>1497</v>
      </c>
      <c r="H1289" s="12" t="s">
        <v>11261</v>
      </c>
      <c r="I1289" s="14"/>
      <c r="J1289" s="14" t="s">
        <v>14</v>
      </c>
      <c r="K1289" s="15"/>
      <c r="L1289" s="14" t="s">
        <v>14</v>
      </c>
      <c r="M1289" s="14"/>
      <c r="N1289" s="34" t="s">
        <v>404</v>
      </c>
      <c r="O1289" s="12" t="s">
        <v>11256</v>
      </c>
      <c r="P1289" s="34" t="s">
        <v>19</v>
      </c>
      <c r="Q1289" s="14" t="s">
        <v>30</v>
      </c>
    </row>
    <row r="1290" spans="1:17" ht="63" x14ac:dyDescent="0.25">
      <c r="A1290" s="8">
        <v>1289</v>
      </c>
      <c r="B1290" s="9" t="s">
        <v>1496</v>
      </c>
      <c r="C1290" s="20" t="s">
        <v>189</v>
      </c>
      <c r="D1290" s="24" t="s">
        <v>11314</v>
      </c>
      <c r="E1290" s="12" t="s">
        <v>11226</v>
      </c>
      <c r="F1290" s="13" t="s">
        <v>11315</v>
      </c>
      <c r="G1290" s="8" t="s">
        <v>1497</v>
      </c>
      <c r="H1290" s="12" t="s">
        <v>11316</v>
      </c>
      <c r="I1290" s="14"/>
      <c r="J1290" s="14" t="s">
        <v>14</v>
      </c>
      <c r="K1290" s="15"/>
      <c r="L1290" s="14" t="s">
        <v>14</v>
      </c>
      <c r="M1290" s="14"/>
      <c r="N1290" s="34" t="s">
        <v>404</v>
      </c>
      <c r="O1290" s="12" t="s">
        <v>11256</v>
      </c>
      <c r="P1290" s="34" t="s">
        <v>19</v>
      </c>
      <c r="Q1290" s="14" t="s">
        <v>30</v>
      </c>
    </row>
    <row r="1291" spans="1:17" ht="63" x14ac:dyDescent="0.25">
      <c r="A1291" s="8">
        <v>1290</v>
      </c>
      <c r="B1291" s="9" t="s">
        <v>1496</v>
      </c>
      <c r="C1291" s="20" t="s">
        <v>189</v>
      </c>
      <c r="D1291" s="24" t="s">
        <v>11317</v>
      </c>
      <c r="E1291" s="12" t="s">
        <v>11318</v>
      </c>
      <c r="F1291" s="13" t="s">
        <v>11319</v>
      </c>
      <c r="G1291" s="8" t="s">
        <v>1497</v>
      </c>
      <c r="H1291" s="12" t="s">
        <v>11261</v>
      </c>
      <c r="I1291" s="14"/>
      <c r="J1291" s="14" t="s">
        <v>14</v>
      </c>
      <c r="K1291" s="15"/>
      <c r="L1291" s="14" t="s">
        <v>14</v>
      </c>
      <c r="M1291" s="14"/>
      <c r="N1291" s="34" t="s">
        <v>404</v>
      </c>
      <c r="O1291" s="12" t="s">
        <v>11256</v>
      </c>
      <c r="P1291" s="34" t="s">
        <v>19</v>
      </c>
      <c r="Q1291" s="14" t="s">
        <v>30</v>
      </c>
    </row>
    <row r="1292" spans="1:17" ht="63" x14ac:dyDescent="0.25">
      <c r="A1292" s="8">
        <v>1291</v>
      </c>
      <c r="B1292" s="9" t="s">
        <v>1496</v>
      </c>
      <c r="C1292" s="20" t="s">
        <v>189</v>
      </c>
      <c r="D1292" s="79" t="s">
        <v>11320</v>
      </c>
      <c r="E1292" s="12" t="s">
        <v>11226</v>
      </c>
      <c r="F1292" s="13" t="s">
        <v>11321</v>
      </c>
      <c r="G1292" s="8" t="s">
        <v>1497</v>
      </c>
      <c r="H1292" s="12" t="s">
        <v>11261</v>
      </c>
      <c r="I1292" s="14"/>
      <c r="J1292" s="14" t="s">
        <v>14</v>
      </c>
      <c r="K1292" s="15"/>
      <c r="L1292" s="14" t="s">
        <v>14</v>
      </c>
      <c r="M1292" s="14"/>
      <c r="N1292" s="34" t="s">
        <v>404</v>
      </c>
      <c r="O1292" s="12" t="s">
        <v>11256</v>
      </c>
      <c r="P1292" s="34" t="s">
        <v>19</v>
      </c>
      <c r="Q1292" s="14" t="s">
        <v>30</v>
      </c>
    </row>
    <row r="1293" spans="1:17" ht="84" x14ac:dyDescent="0.25">
      <c r="A1293" s="8">
        <v>1292</v>
      </c>
      <c r="B1293" s="9" t="s">
        <v>15</v>
      </c>
      <c r="C1293" s="20" t="s">
        <v>189</v>
      </c>
      <c r="D1293" s="24" t="s">
        <v>11322</v>
      </c>
      <c r="E1293" s="12" t="s">
        <v>11261</v>
      </c>
      <c r="F1293" s="13" t="s">
        <v>11323</v>
      </c>
      <c r="G1293" s="8" t="s">
        <v>35</v>
      </c>
      <c r="H1293" s="12" t="s">
        <v>11256</v>
      </c>
      <c r="I1293" s="14"/>
      <c r="J1293" s="14" t="s">
        <v>14</v>
      </c>
      <c r="K1293" s="15"/>
      <c r="L1293" s="14" t="s">
        <v>14</v>
      </c>
      <c r="M1293" s="14"/>
      <c r="N1293" s="34" t="s">
        <v>254</v>
      </c>
      <c r="O1293" s="12" t="s">
        <v>11256</v>
      </c>
      <c r="P1293" s="34" t="s">
        <v>512</v>
      </c>
      <c r="Q1293" s="14" t="s">
        <v>197</v>
      </c>
    </row>
    <row r="1294" spans="1:17" ht="42" x14ac:dyDescent="0.25">
      <c r="A1294" s="8">
        <v>1293</v>
      </c>
      <c r="B1294" s="9" t="s">
        <v>11324</v>
      </c>
      <c r="C1294" s="20" t="s">
        <v>285</v>
      </c>
      <c r="D1294" s="24" t="s">
        <v>11325</v>
      </c>
      <c r="E1294" s="12" t="s">
        <v>11261</v>
      </c>
      <c r="F1294" s="13" t="s">
        <v>11326</v>
      </c>
      <c r="G1294" s="8" t="s">
        <v>48</v>
      </c>
      <c r="H1294" s="12" t="s">
        <v>11256</v>
      </c>
      <c r="I1294" s="14"/>
      <c r="J1294" s="14" t="s">
        <v>14</v>
      </c>
      <c r="K1294" s="15"/>
      <c r="L1294" s="14" t="s">
        <v>14</v>
      </c>
      <c r="M1294" s="14"/>
      <c r="N1294" s="34" t="s">
        <v>373</v>
      </c>
      <c r="O1294" s="12" t="s">
        <v>11256</v>
      </c>
      <c r="P1294" s="34" t="s">
        <v>277</v>
      </c>
      <c r="Q1294" s="14" t="s">
        <v>24</v>
      </c>
    </row>
    <row r="1295" spans="1:17" ht="21" x14ac:dyDescent="0.25">
      <c r="A1295" s="8">
        <v>1294</v>
      </c>
      <c r="B1295" s="9" t="s">
        <v>11327</v>
      </c>
      <c r="C1295" s="20" t="s">
        <v>2503</v>
      </c>
      <c r="D1295" s="24" t="s">
        <v>11328</v>
      </c>
      <c r="E1295" s="12" t="s">
        <v>11242</v>
      </c>
      <c r="F1295" s="13" t="s">
        <v>11329</v>
      </c>
      <c r="G1295" s="8" t="s">
        <v>454</v>
      </c>
      <c r="H1295" s="12" t="s">
        <v>11256</v>
      </c>
      <c r="I1295" s="14"/>
      <c r="J1295" s="14" t="s">
        <v>14</v>
      </c>
      <c r="K1295" s="15"/>
      <c r="L1295" s="14" t="s">
        <v>14</v>
      </c>
      <c r="M1295" s="14"/>
      <c r="N1295" s="34" t="s">
        <v>294</v>
      </c>
      <c r="O1295" s="12" t="s">
        <v>11256</v>
      </c>
      <c r="P1295" s="34" t="s">
        <v>179</v>
      </c>
      <c r="Q1295" s="14" t="s">
        <v>210</v>
      </c>
    </row>
    <row r="1296" spans="1:17" ht="105" x14ac:dyDescent="0.25">
      <c r="A1296" s="8">
        <v>1295</v>
      </c>
      <c r="B1296" s="9" t="s">
        <v>15</v>
      </c>
      <c r="C1296" s="20" t="s">
        <v>2645</v>
      </c>
      <c r="D1296" s="24" t="s">
        <v>11330</v>
      </c>
      <c r="E1296" s="12" t="s">
        <v>11138</v>
      </c>
      <c r="F1296" s="13" t="s">
        <v>11331</v>
      </c>
      <c r="G1296" s="8" t="s">
        <v>16</v>
      </c>
      <c r="H1296" s="12" t="s">
        <v>11256</v>
      </c>
      <c r="I1296" s="14"/>
      <c r="J1296" s="14" t="s">
        <v>14</v>
      </c>
      <c r="K1296" s="15"/>
      <c r="L1296" s="14" t="s">
        <v>14</v>
      </c>
      <c r="M1296" s="14"/>
      <c r="N1296" s="34" t="s">
        <v>348</v>
      </c>
      <c r="O1296" s="12" t="s">
        <v>11256</v>
      </c>
      <c r="P1296" s="34" t="s">
        <v>19</v>
      </c>
      <c r="Q1296" s="14" t="s">
        <v>391</v>
      </c>
    </row>
    <row r="1297" spans="1:17" ht="42" x14ac:dyDescent="0.25">
      <c r="A1297" s="8">
        <v>1296</v>
      </c>
      <c r="B1297" s="9" t="s">
        <v>4648</v>
      </c>
      <c r="C1297" s="20" t="s">
        <v>11332</v>
      </c>
      <c r="D1297" s="24" t="s">
        <v>11333</v>
      </c>
      <c r="E1297" s="12" t="s">
        <v>11261</v>
      </c>
      <c r="F1297" s="13" t="s">
        <v>11334</v>
      </c>
      <c r="G1297" s="8" t="s">
        <v>470</v>
      </c>
      <c r="H1297" s="12" t="s">
        <v>11256</v>
      </c>
      <c r="I1297" s="14"/>
      <c r="J1297" s="14"/>
      <c r="K1297" s="15" t="s">
        <v>14</v>
      </c>
      <c r="L1297" s="14" t="s">
        <v>14</v>
      </c>
      <c r="M1297" s="14"/>
      <c r="N1297" s="34"/>
      <c r="O1297" s="12" t="s">
        <v>11256</v>
      </c>
      <c r="P1297" s="34" t="s">
        <v>42</v>
      </c>
      <c r="Q1297" s="14" t="s">
        <v>21</v>
      </c>
    </row>
    <row r="1298" spans="1:17" ht="63" x14ac:dyDescent="0.25">
      <c r="A1298" s="8">
        <v>1297</v>
      </c>
      <c r="B1298" s="9" t="s">
        <v>8076</v>
      </c>
      <c r="C1298" s="20" t="s">
        <v>1357</v>
      </c>
      <c r="D1298" s="24" t="s">
        <v>40</v>
      </c>
      <c r="E1298" s="12" t="s">
        <v>9567</v>
      </c>
      <c r="F1298" s="13" t="s">
        <v>11335</v>
      </c>
      <c r="G1298" s="8" t="s">
        <v>3505</v>
      </c>
      <c r="H1298" s="12" t="s">
        <v>11336</v>
      </c>
      <c r="I1298" s="14"/>
      <c r="J1298" s="14"/>
      <c r="K1298" s="15" t="s">
        <v>14</v>
      </c>
      <c r="L1298" s="14" t="s">
        <v>14</v>
      </c>
      <c r="M1298" s="14"/>
      <c r="N1298" s="34" t="s">
        <v>629</v>
      </c>
      <c r="O1298" s="12" t="s">
        <v>11336</v>
      </c>
      <c r="P1298" s="34" t="s">
        <v>42</v>
      </c>
      <c r="Q1298" s="14" t="s">
        <v>24</v>
      </c>
    </row>
    <row r="1299" spans="1:17" ht="63" x14ac:dyDescent="0.25">
      <c r="A1299" s="8">
        <v>1298</v>
      </c>
      <c r="B1299" s="9" t="s">
        <v>8076</v>
      </c>
      <c r="C1299" s="20" t="s">
        <v>1992</v>
      </c>
      <c r="D1299" s="24" t="s">
        <v>40</v>
      </c>
      <c r="E1299" s="12" t="s">
        <v>9567</v>
      </c>
      <c r="F1299" s="13" t="s">
        <v>11337</v>
      </c>
      <c r="G1299" s="8" t="s">
        <v>3505</v>
      </c>
      <c r="H1299" s="12" t="s">
        <v>11336</v>
      </c>
      <c r="I1299" s="14"/>
      <c r="J1299" s="14"/>
      <c r="K1299" s="15" t="s">
        <v>14</v>
      </c>
      <c r="L1299" s="14" t="s">
        <v>14</v>
      </c>
      <c r="M1299" s="14"/>
      <c r="N1299" s="34" t="s">
        <v>629</v>
      </c>
      <c r="O1299" s="12" t="s">
        <v>11336</v>
      </c>
      <c r="P1299" s="34" t="s">
        <v>42</v>
      </c>
      <c r="Q1299" s="14" t="s">
        <v>24</v>
      </c>
    </row>
    <row r="1300" spans="1:17" ht="63" x14ac:dyDescent="0.25">
      <c r="A1300" s="8">
        <v>1299</v>
      </c>
      <c r="B1300" s="9" t="s">
        <v>8076</v>
      </c>
      <c r="C1300" s="20" t="s">
        <v>6917</v>
      </c>
      <c r="D1300" s="24" t="s">
        <v>40</v>
      </c>
      <c r="E1300" s="12" t="s">
        <v>9567</v>
      </c>
      <c r="F1300" s="13" t="s">
        <v>11337</v>
      </c>
      <c r="G1300" s="8" t="s">
        <v>3505</v>
      </c>
      <c r="H1300" s="12" t="s">
        <v>11336</v>
      </c>
      <c r="I1300" s="14"/>
      <c r="J1300" s="14"/>
      <c r="K1300" s="15" t="s">
        <v>14</v>
      </c>
      <c r="L1300" s="14" t="s">
        <v>14</v>
      </c>
      <c r="M1300" s="14"/>
      <c r="N1300" s="34" t="s">
        <v>629</v>
      </c>
      <c r="O1300" s="12" t="s">
        <v>11336</v>
      </c>
      <c r="P1300" s="34" t="s">
        <v>42</v>
      </c>
      <c r="Q1300" s="14" t="s">
        <v>24</v>
      </c>
    </row>
    <row r="1301" spans="1:17" ht="63" x14ac:dyDescent="0.25">
      <c r="A1301" s="8">
        <v>1300</v>
      </c>
      <c r="B1301" s="9" t="s">
        <v>8076</v>
      </c>
      <c r="C1301" s="20" t="s">
        <v>11338</v>
      </c>
      <c r="D1301" s="24" t="s">
        <v>40</v>
      </c>
      <c r="E1301" s="12" t="s">
        <v>9567</v>
      </c>
      <c r="F1301" s="13" t="s">
        <v>11337</v>
      </c>
      <c r="G1301" s="8" t="s">
        <v>3505</v>
      </c>
      <c r="H1301" s="12" t="s">
        <v>11336</v>
      </c>
      <c r="I1301" s="14"/>
      <c r="J1301" s="14"/>
      <c r="K1301" s="15" t="s">
        <v>14</v>
      </c>
      <c r="L1301" s="14" t="s">
        <v>14</v>
      </c>
      <c r="M1301" s="14"/>
      <c r="N1301" s="34" t="s">
        <v>629</v>
      </c>
      <c r="O1301" s="12" t="s">
        <v>11336</v>
      </c>
      <c r="P1301" s="34" t="s">
        <v>42</v>
      </c>
      <c r="Q1301" s="14" t="s">
        <v>24</v>
      </c>
    </row>
    <row r="1302" spans="1:17" ht="63" x14ac:dyDescent="0.25">
      <c r="A1302" s="8">
        <v>1301</v>
      </c>
      <c r="B1302" s="9" t="s">
        <v>8076</v>
      </c>
      <c r="C1302" s="20" t="s">
        <v>11339</v>
      </c>
      <c r="D1302" s="24" t="s">
        <v>40</v>
      </c>
      <c r="E1302" s="12" t="s">
        <v>11340</v>
      </c>
      <c r="F1302" s="13" t="s">
        <v>11337</v>
      </c>
      <c r="G1302" s="8" t="s">
        <v>3505</v>
      </c>
      <c r="H1302" s="12" t="s">
        <v>11336</v>
      </c>
      <c r="I1302" s="14"/>
      <c r="J1302" s="14"/>
      <c r="K1302" s="15" t="s">
        <v>14</v>
      </c>
      <c r="L1302" s="14" t="s">
        <v>14</v>
      </c>
      <c r="M1302" s="14"/>
      <c r="N1302" s="34" t="s">
        <v>629</v>
      </c>
      <c r="O1302" s="12" t="s">
        <v>11336</v>
      </c>
      <c r="P1302" s="34" t="s">
        <v>42</v>
      </c>
      <c r="Q1302" s="14" t="s">
        <v>24</v>
      </c>
    </row>
    <row r="1303" spans="1:17" ht="84" x14ac:dyDescent="0.25">
      <c r="A1303" s="8">
        <v>1302</v>
      </c>
      <c r="B1303" s="9" t="s">
        <v>15</v>
      </c>
      <c r="C1303" s="20" t="s">
        <v>168</v>
      </c>
      <c r="D1303" s="24" t="s">
        <v>11341</v>
      </c>
      <c r="E1303" s="12" t="s">
        <v>11242</v>
      </c>
      <c r="F1303" s="13" t="s">
        <v>11342</v>
      </c>
      <c r="G1303" s="8" t="s">
        <v>16</v>
      </c>
      <c r="H1303" s="12" t="s">
        <v>11336</v>
      </c>
      <c r="I1303" s="14"/>
      <c r="J1303" s="14" t="s">
        <v>14</v>
      </c>
      <c r="K1303" s="15"/>
      <c r="L1303" s="14" t="s">
        <v>14</v>
      </c>
      <c r="M1303" s="14"/>
      <c r="N1303" s="34" t="s">
        <v>8057</v>
      </c>
      <c r="O1303" s="12" t="s">
        <v>11336</v>
      </c>
      <c r="P1303" s="34" t="s">
        <v>1737</v>
      </c>
      <c r="Q1303" s="14" t="s">
        <v>24</v>
      </c>
    </row>
    <row r="1304" spans="1:17" ht="42" x14ac:dyDescent="0.25">
      <c r="A1304" s="8">
        <v>1303</v>
      </c>
      <c r="B1304" s="9" t="s">
        <v>1232</v>
      </c>
      <c r="C1304" s="20" t="s">
        <v>2811</v>
      </c>
      <c r="D1304" s="24" t="s">
        <v>11343</v>
      </c>
      <c r="E1304" s="12" t="s">
        <v>11261</v>
      </c>
      <c r="F1304" s="13" t="s">
        <v>11344</v>
      </c>
      <c r="G1304" s="8" t="s">
        <v>1231</v>
      </c>
      <c r="H1304" s="12" t="s">
        <v>11336</v>
      </c>
      <c r="I1304" s="14"/>
      <c r="J1304" s="14" t="s">
        <v>14</v>
      </c>
      <c r="K1304" s="15"/>
      <c r="L1304" s="14" t="s">
        <v>14</v>
      </c>
      <c r="M1304" s="14"/>
      <c r="N1304" s="34" t="s">
        <v>186</v>
      </c>
      <c r="O1304" s="12" t="s">
        <v>11336</v>
      </c>
      <c r="P1304" s="34" t="s">
        <v>277</v>
      </c>
      <c r="Q1304" s="14" t="s">
        <v>21</v>
      </c>
    </row>
    <row r="1305" spans="1:17" ht="126" x14ac:dyDescent="0.25">
      <c r="A1305" s="8">
        <v>1304</v>
      </c>
      <c r="B1305" s="9" t="s">
        <v>500</v>
      </c>
      <c r="C1305" s="20" t="s">
        <v>3904</v>
      </c>
      <c r="D1305" s="24" t="s">
        <v>11345</v>
      </c>
      <c r="E1305" s="12" t="s">
        <v>11256</v>
      </c>
      <c r="F1305" s="13" t="s">
        <v>11346</v>
      </c>
      <c r="G1305" s="8" t="s">
        <v>282</v>
      </c>
      <c r="H1305" s="12" t="s">
        <v>11336</v>
      </c>
      <c r="I1305" s="14"/>
      <c r="J1305" s="14" t="s">
        <v>14</v>
      </c>
      <c r="K1305" s="15"/>
      <c r="L1305" s="14" t="s">
        <v>14</v>
      </c>
      <c r="M1305" s="14"/>
      <c r="N1305" s="34" t="s">
        <v>186</v>
      </c>
      <c r="O1305" s="12" t="s">
        <v>11336</v>
      </c>
      <c r="P1305" s="34" t="s">
        <v>277</v>
      </c>
      <c r="Q1305" s="14" t="s">
        <v>21</v>
      </c>
    </row>
    <row r="1306" spans="1:17" ht="42" x14ac:dyDescent="0.25">
      <c r="A1306" s="8">
        <v>1305</v>
      </c>
      <c r="B1306" s="9" t="s">
        <v>192</v>
      </c>
      <c r="C1306" s="20" t="s">
        <v>424</v>
      </c>
      <c r="D1306" s="24" t="s">
        <v>11347</v>
      </c>
      <c r="E1306" s="12" t="s">
        <v>11348</v>
      </c>
      <c r="F1306" s="13" t="s">
        <v>11349</v>
      </c>
      <c r="G1306" s="8" t="s">
        <v>196</v>
      </c>
      <c r="H1306" s="12" t="s">
        <v>11336</v>
      </c>
      <c r="I1306" s="14"/>
      <c r="J1306" s="14"/>
      <c r="K1306" s="15" t="s">
        <v>14</v>
      </c>
      <c r="L1306" s="14" t="s">
        <v>14</v>
      </c>
      <c r="M1306" s="14"/>
      <c r="N1306" s="34" t="s">
        <v>629</v>
      </c>
      <c r="O1306" s="12" t="s">
        <v>11336</v>
      </c>
      <c r="P1306" s="34" t="s">
        <v>42</v>
      </c>
      <c r="Q1306" s="14" t="s">
        <v>230</v>
      </c>
    </row>
    <row r="1307" spans="1:17" ht="42" x14ac:dyDescent="0.25">
      <c r="A1307" s="8">
        <v>1306</v>
      </c>
      <c r="B1307" s="9" t="s">
        <v>192</v>
      </c>
      <c r="C1307" s="20" t="s">
        <v>424</v>
      </c>
      <c r="D1307" s="24" t="s">
        <v>11350</v>
      </c>
      <c r="E1307" s="12" t="s">
        <v>11242</v>
      </c>
      <c r="F1307" s="13" t="s">
        <v>11351</v>
      </c>
      <c r="G1307" s="8" t="s">
        <v>196</v>
      </c>
      <c r="H1307" s="12" t="s">
        <v>11336</v>
      </c>
      <c r="I1307" s="14"/>
      <c r="J1307" s="14"/>
      <c r="K1307" s="15" t="s">
        <v>14</v>
      </c>
      <c r="L1307" s="14" t="s">
        <v>14</v>
      </c>
      <c r="M1307" s="14"/>
      <c r="N1307" s="34" t="s">
        <v>629</v>
      </c>
      <c r="O1307" s="12" t="s">
        <v>11336</v>
      </c>
      <c r="P1307" s="34" t="s">
        <v>42</v>
      </c>
      <c r="Q1307" s="14" t="s">
        <v>230</v>
      </c>
    </row>
    <row r="1308" spans="1:17" ht="84" x14ac:dyDescent="0.25">
      <c r="A1308" s="8">
        <v>1307</v>
      </c>
      <c r="B1308" s="9" t="s">
        <v>213</v>
      </c>
      <c r="C1308" s="20" t="s">
        <v>2687</v>
      </c>
      <c r="D1308" s="24" t="s">
        <v>40</v>
      </c>
      <c r="E1308" s="12" t="s">
        <v>7983</v>
      </c>
      <c r="F1308" s="13" t="s">
        <v>11352</v>
      </c>
      <c r="G1308" s="14" t="s">
        <v>41</v>
      </c>
      <c r="H1308" s="12" t="s">
        <v>11336</v>
      </c>
      <c r="I1308" s="14"/>
      <c r="J1308" s="14" t="s">
        <v>14</v>
      </c>
      <c r="K1308" s="15"/>
      <c r="L1308" s="14" t="s">
        <v>14</v>
      </c>
      <c r="M1308" s="14"/>
      <c r="N1308" s="34" t="s">
        <v>9747</v>
      </c>
      <c r="O1308" s="12" t="s">
        <v>11353</v>
      </c>
      <c r="P1308" s="34" t="s">
        <v>49</v>
      </c>
      <c r="Q1308" s="14" t="s">
        <v>30</v>
      </c>
    </row>
    <row r="1309" spans="1:17" ht="42" x14ac:dyDescent="0.25">
      <c r="A1309" s="8">
        <v>1308</v>
      </c>
      <c r="B1309" s="9" t="s">
        <v>11252</v>
      </c>
      <c r="C1309" s="20" t="s">
        <v>285</v>
      </c>
      <c r="D1309" s="24" t="s">
        <v>11253</v>
      </c>
      <c r="E1309" s="12" t="s">
        <v>11242</v>
      </c>
      <c r="F1309" s="13" t="s">
        <v>11254</v>
      </c>
      <c r="G1309" s="8" t="s">
        <v>1095</v>
      </c>
      <c r="H1309" s="12" t="s">
        <v>11336</v>
      </c>
      <c r="I1309" s="14"/>
      <c r="J1309" s="14" t="s">
        <v>14</v>
      </c>
      <c r="K1309" s="15"/>
      <c r="L1309" s="14" t="s">
        <v>14</v>
      </c>
      <c r="M1309" s="14"/>
      <c r="N1309" s="34" t="s">
        <v>631</v>
      </c>
      <c r="O1309" s="12" t="s">
        <v>11353</v>
      </c>
      <c r="P1309" s="34" t="s">
        <v>42</v>
      </c>
      <c r="Q1309" s="14" t="s">
        <v>21</v>
      </c>
    </row>
    <row r="1310" spans="1:17" ht="63" x14ac:dyDescent="0.25">
      <c r="A1310" s="8">
        <v>1309</v>
      </c>
      <c r="B1310" s="9" t="s">
        <v>268</v>
      </c>
      <c r="C1310" s="20" t="s">
        <v>309</v>
      </c>
      <c r="D1310" s="24" t="s">
        <v>11354</v>
      </c>
      <c r="E1310" s="12" t="s">
        <v>11162</v>
      </c>
      <c r="F1310" s="13" t="s">
        <v>11355</v>
      </c>
      <c r="G1310" s="8" t="s">
        <v>271</v>
      </c>
      <c r="H1310" s="12" t="s">
        <v>11336</v>
      </c>
      <c r="I1310" s="14"/>
      <c r="J1310" s="14" t="s">
        <v>14</v>
      </c>
      <c r="K1310" s="15"/>
      <c r="L1310" s="14" t="s">
        <v>14</v>
      </c>
      <c r="M1310" s="14"/>
      <c r="N1310" s="34" t="s">
        <v>200</v>
      </c>
      <c r="O1310" s="12" t="s">
        <v>11353</v>
      </c>
      <c r="P1310" s="34" t="s">
        <v>277</v>
      </c>
      <c r="Q1310" s="14" t="s">
        <v>38</v>
      </c>
    </row>
    <row r="1311" spans="1:17" ht="63" x14ac:dyDescent="0.25">
      <c r="A1311" s="8">
        <v>1310</v>
      </c>
      <c r="B1311" s="9" t="s">
        <v>1317</v>
      </c>
      <c r="C1311" s="20" t="s">
        <v>424</v>
      </c>
      <c r="D1311" s="24" t="s">
        <v>11356</v>
      </c>
      <c r="E1311" s="12" t="s">
        <v>11242</v>
      </c>
      <c r="F1311" s="13" t="s">
        <v>11357</v>
      </c>
      <c r="G1311" s="8" t="s">
        <v>226</v>
      </c>
      <c r="H1311" s="12" t="s">
        <v>11358</v>
      </c>
      <c r="I1311" s="14"/>
      <c r="J1311" s="14" t="s">
        <v>14</v>
      </c>
      <c r="K1311" s="15"/>
      <c r="L1311" s="14" t="s">
        <v>14</v>
      </c>
      <c r="M1311" s="14"/>
      <c r="N1311" s="34" t="s">
        <v>11359</v>
      </c>
      <c r="O1311" s="12" t="s">
        <v>11360</v>
      </c>
      <c r="P1311" s="34" t="s">
        <v>177</v>
      </c>
      <c r="Q1311" s="14" t="s">
        <v>230</v>
      </c>
    </row>
    <row r="1312" spans="1:17" ht="84" x14ac:dyDescent="0.25">
      <c r="A1312" s="8">
        <v>1311</v>
      </c>
      <c r="B1312" s="9" t="s">
        <v>15</v>
      </c>
      <c r="C1312" s="20" t="s">
        <v>50</v>
      </c>
      <c r="D1312" s="24" t="s">
        <v>11361</v>
      </c>
      <c r="E1312" s="12">
        <v>43628</v>
      </c>
      <c r="F1312" s="13" t="s">
        <v>11362</v>
      </c>
      <c r="G1312" s="8" t="s">
        <v>16</v>
      </c>
      <c r="H1312" s="12" t="s">
        <v>11358</v>
      </c>
      <c r="I1312" s="14"/>
      <c r="J1312" s="14" t="s">
        <v>14</v>
      </c>
      <c r="K1312" s="15"/>
      <c r="L1312" s="14" t="s">
        <v>14</v>
      </c>
      <c r="M1312" s="14"/>
      <c r="N1312" s="34" t="s">
        <v>348</v>
      </c>
      <c r="O1312" s="12" t="s">
        <v>11360</v>
      </c>
      <c r="P1312" s="34" t="s">
        <v>19</v>
      </c>
      <c r="Q1312" s="14" t="s">
        <v>24</v>
      </c>
    </row>
    <row r="1313" spans="1:17" ht="63" x14ac:dyDescent="0.25">
      <c r="A1313" s="8">
        <v>1312</v>
      </c>
      <c r="B1313" s="9" t="s">
        <v>11363</v>
      </c>
      <c r="C1313" s="20" t="s">
        <v>8430</v>
      </c>
      <c r="D1313" s="24" t="s">
        <v>11364</v>
      </c>
      <c r="E1313" s="12" t="s">
        <v>10087</v>
      </c>
      <c r="F1313" s="13" t="s">
        <v>11365</v>
      </c>
      <c r="G1313" s="8" t="s">
        <v>751</v>
      </c>
      <c r="H1313" s="12" t="s">
        <v>11358</v>
      </c>
      <c r="I1313" s="14"/>
      <c r="J1313" s="14" t="s">
        <v>14</v>
      </c>
      <c r="K1313" s="15"/>
      <c r="L1313" s="14" t="s">
        <v>14</v>
      </c>
      <c r="M1313" s="14"/>
      <c r="N1313" s="34"/>
      <c r="O1313" s="12"/>
      <c r="P1313" s="34"/>
      <c r="Q1313" s="14" t="s">
        <v>210</v>
      </c>
    </row>
    <row r="1314" spans="1:17" ht="105" x14ac:dyDescent="0.25">
      <c r="A1314" s="14">
        <v>1313</v>
      </c>
      <c r="B1314" s="9" t="s">
        <v>15</v>
      </c>
      <c r="C1314" s="20" t="s">
        <v>20</v>
      </c>
      <c r="D1314" s="24" t="s">
        <v>11366</v>
      </c>
      <c r="E1314" s="12" t="s">
        <v>11242</v>
      </c>
      <c r="F1314" s="13" t="s">
        <v>11367</v>
      </c>
      <c r="G1314" s="8" t="s">
        <v>16</v>
      </c>
      <c r="H1314" s="12" t="s">
        <v>10937</v>
      </c>
      <c r="I1314" s="14"/>
      <c r="J1314" s="14" t="s">
        <v>14</v>
      </c>
      <c r="K1314" s="15"/>
      <c r="L1314" s="14" t="s">
        <v>14</v>
      </c>
      <c r="M1314" s="14"/>
      <c r="N1314" s="34" t="s">
        <v>218</v>
      </c>
      <c r="O1314" s="12" t="s">
        <v>11360</v>
      </c>
      <c r="P1314" s="34" t="s">
        <v>49</v>
      </c>
      <c r="Q1314" s="14" t="s">
        <v>38</v>
      </c>
    </row>
    <row r="1315" spans="1:17" ht="168" x14ac:dyDescent="0.25">
      <c r="A1315" s="8">
        <v>1314</v>
      </c>
      <c r="B1315" s="9" t="s">
        <v>15</v>
      </c>
      <c r="C1315" s="20" t="s">
        <v>11338</v>
      </c>
      <c r="D1315" s="24" t="s">
        <v>11368</v>
      </c>
      <c r="E1315" s="12" t="s">
        <v>11336</v>
      </c>
      <c r="F1315" s="13" t="s">
        <v>11369</v>
      </c>
      <c r="G1315" s="8" t="s">
        <v>16</v>
      </c>
      <c r="H1315" s="12" t="s">
        <v>11358</v>
      </c>
      <c r="I1315" s="14"/>
      <c r="J1315" s="14" t="s">
        <v>14</v>
      </c>
      <c r="K1315" s="15"/>
      <c r="L1315" s="14" t="s">
        <v>14</v>
      </c>
      <c r="M1315" s="14"/>
      <c r="N1315" s="34" t="s">
        <v>629</v>
      </c>
      <c r="O1315" s="12" t="s">
        <v>11360</v>
      </c>
      <c r="P1315" s="34" t="s">
        <v>42</v>
      </c>
      <c r="Q1315" s="14" t="s">
        <v>38</v>
      </c>
    </row>
    <row r="1316" spans="1:17" ht="147" x14ac:dyDescent="0.25">
      <c r="A1316" s="8">
        <v>1315</v>
      </c>
      <c r="B1316" s="9" t="s">
        <v>15</v>
      </c>
      <c r="C1316" s="20" t="s">
        <v>11370</v>
      </c>
      <c r="D1316" s="24" t="s">
        <v>11371</v>
      </c>
      <c r="E1316" s="12" t="s">
        <v>11256</v>
      </c>
      <c r="F1316" s="13" t="s">
        <v>11372</v>
      </c>
      <c r="G1316" s="8" t="s">
        <v>16</v>
      </c>
      <c r="H1316" s="12" t="s">
        <v>11358</v>
      </c>
      <c r="I1316" s="14"/>
      <c r="J1316" s="14" t="s">
        <v>14</v>
      </c>
      <c r="K1316" s="15"/>
      <c r="L1316" s="14" t="s">
        <v>14</v>
      </c>
      <c r="M1316" s="14"/>
      <c r="N1316" s="34" t="s">
        <v>348</v>
      </c>
      <c r="O1316" s="12" t="s">
        <v>11360</v>
      </c>
      <c r="P1316" s="34" t="s">
        <v>19</v>
      </c>
      <c r="Q1316" s="14" t="s">
        <v>24</v>
      </c>
    </row>
    <row r="1317" spans="1:17" ht="84" x14ac:dyDescent="0.25">
      <c r="A1317" s="8">
        <v>1316</v>
      </c>
      <c r="B1317" s="9" t="s">
        <v>15</v>
      </c>
      <c r="C1317" s="20" t="s">
        <v>1631</v>
      </c>
      <c r="D1317" s="24" t="s">
        <v>11373</v>
      </c>
      <c r="E1317" s="12" t="s">
        <v>11358</v>
      </c>
      <c r="F1317" s="13" t="s">
        <v>11374</v>
      </c>
      <c r="G1317" s="8" t="s">
        <v>16</v>
      </c>
      <c r="H1317" s="12" t="s">
        <v>11360</v>
      </c>
      <c r="I1317" s="14"/>
      <c r="J1317" s="14" t="s">
        <v>14</v>
      </c>
      <c r="K1317" s="15"/>
      <c r="L1317" s="14" t="s">
        <v>14</v>
      </c>
      <c r="M1317" s="14"/>
      <c r="N1317" s="34"/>
      <c r="O1317" s="12"/>
      <c r="P1317" s="34"/>
      <c r="Q1317" s="14" t="s">
        <v>38</v>
      </c>
    </row>
    <row r="1318" spans="1:17" ht="189" x14ac:dyDescent="0.25">
      <c r="A1318" s="8">
        <v>1317</v>
      </c>
      <c r="B1318" s="9" t="s">
        <v>15</v>
      </c>
      <c r="C1318" s="20" t="s">
        <v>1631</v>
      </c>
      <c r="D1318" s="24" t="s">
        <v>40</v>
      </c>
      <c r="E1318" s="12" t="s">
        <v>9567</v>
      </c>
      <c r="F1318" s="13" t="s">
        <v>11375</v>
      </c>
      <c r="G1318" s="8" t="s">
        <v>16</v>
      </c>
      <c r="H1318" s="12" t="s">
        <v>11360</v>
      </c>
      <c r="I1318" s="14"/>
      <c r="J1318" s="14" t="s">
        <v>14</v>
      </c>
      <c r="K1318" s="15"/>
      <c r="L1318" s="14" t="s">
        <v>14</v>
      </c>
      <c r="M1318" s="14"/>
      <c r="N1318" s="34"/>
      <c r="O1318" s="12"/>
      <c r="P1318" s="34"/>
      <c r="Q1318" s="14" t="s">
        <v>24</v>
      </c>
    </row>
    <row r="1319" spans="1:17" ht="42" x14ac:dyDescent="0.25">
      <c r="A1319" s="8">
        <v>1318</v>
      </c>
      <c r="B1319" s="9" t="s">
        <v>255</v>
      </c>
      <c r="C1319" s="20" t="s">
        <v>189</v>
      </c>
      <c r="D1319" s="24" t="s">
        <v>11376</v>
      </c>
      <c r="E1319" s="12" t="s">
        <v>11256</v>
      </c>
      <c r="F1319" s="13" t="s">
        <v>11377</v>
      </c>
      <c r="G1319" s="8" t="s">
        <v>259</v>
      </c>
      <c r="H1319" s="12" t="s">
        <v>11360</v>
      </c>
      <c r="I1319" s="14"/>
      <c r="J1319" s="14" t="s">
        <v>14</v>
      </c>
      <c r="K1319" s="15"/>
      <c r="L1319" s="14" t="s">
        <v>14</v>
      </c>
      <c r="M1319" s="14"/>
      <c r="N1319" s="34"/>
      <c r="O1319" s="12"/>
      <c r="P1319" s="34"/>
      <c r="Q1319" s="14" t="s">
        <v>21</v>
      </c>
    </row>
    <row r="1320" spans="1:17" ht="63" x14ac:dyDescent="0.25">
      <c r="A1320" s="8">
        <v>1319</v>
      </c>
      <c r="B1320" s="9" t="s">
        <v>500</v>
      </c>
      <c r="C1320" s="20" t="s">
        <v>285</v>
      </c>
      <c r="D1320" s="24" t="s">
        <v>11378</v>
      </c>
      <c r="E1320" s="12" t="s">
        <v>10753</v>
      </c>
      <c r="F1320" s="13" t="s">
        <v>11379</v>
      </c>
      <c r="G1320" s="8" t="s">
        <v>282</v>
      </c>
      <c r="H1320" s="12" t="s">
        <v>11360</v>
      </c>
      <c r="I1320" s="14"/>
      <c r="J1320" s="14" t="s">
        <v>14</v>
      </c>
      <c r="K1320" s="15"/>
      <c r="L1320" s="14" t="s">
        <v>14</v>
      </c>
      <c r="M1320" s="14"/>
      <c r="N1320" s="34" t="s">
        <v>273</v>
      </c>
      <c r="O1320" s="12" t="s">
        <v>11353</v>
      </c>
      <c r="P1320" s="34" t="s">
        <v>229</v>
      </c>
      <c r="Q1320" s="14" t="s">
        <v>391</v>
      </c>
    </row>
    <row r="1321" spans="1:17" ht="21" x14ac:dyDescent="0.25">
      <c r="A1321" s="8">
        <v>1320</v>
      </c>
      <c r="B1321" s="9" t="s">
        <v>10922</v>
      </c>
      <c r="C1321" s="20" t="s">
        <v>11380</v>
      </c>
      <c r="D1321" s="24" t="s">
        <v>40</v>
      </c>
      <c r="E1321" s="12" t="s">
        <v>9567</v>
      </c>
      <c r="F1321" s="13" t="s">
        <v>9042</v>
      </c>
      <c r="G1321" s="8" t="s">
        <v>73</v>
      </c>
      <c r="H1321" s="12" t="s">
        <v>11360</v>
      </c>
      <c r="I1321" s="14"/>
      <c r="J1321" s="14" t="s">
        <v>14</v>
      </c>
      <c r="K1321" s="15"/>
      <c r="L1321" s="14" t="s">
        <v>14</v>
      </c>
      <c r="M1321" s="14"/>
      <c r="N1321" s="34" t="s">
        <v>186</v>
      </c>
      <c r="O1321" s="12" t="s">
        <v>11353</v>
      </c>
      <c r="P1321" s="34" t="s">
        <v>187</v>
      </c>
      <c r="Q1321" s="14" t="s">
        <v>391</v>
      </c>
    </row>
    <row r="1322" spans="1:17" ht="168" x14ac:dyDescent="0.25">
      <c r="A1322" s="8">
        <v>1321</v>
      </c>
      <c r="B1322" s="9" t="s">
        <v>15</v>
      </c>
      <c r="C1322" s="20" t="s">
        <v>11381</v>
      </c>
      <c r="D1322" s="24" t="s">
        <v>11382</v>
      </c>
      <c r="E1322" s="12" t="s">
        <v>11226</v>
      </c>
      <c r="F1322" s="13" t="s">
        <v>11383</v>
      </c>
      <c r="G1322" s="8" t="s">
        <v>16</v>
      </c>
      <c r="H1322" s="12" t="s">
        <v>11360</v>
      </c>
      <c r="I1322" s="14"/>
      <c r="J1322" s="14" t="s">
        <v>14</v>
      </c>
      <c r="K1322" s="15"/>
      <c r="L1322" s="14" t="s">
        <v>14</v>
      </c>
      <c r="M1322" s="14"/>
      <c r="N1322" s="34" t="s">
        <v>460</v>
      </c>
      <c r="O1322" s="12" t="s">
        <v>11353</v>
      </c>
      <c r="P1322" s="34" t="s">
        <v>49</v>
      </c>
      <c r="Q1322" s="14" t="s">
        <v>434</v>
      </c>
    </row>
    <row r="1323" spans="1:17" ht="126" x14ac:dyDescent="0.25">
      <c r="A1323" s="8">
        <v>1322</v>
      </c>
      <c r="B1323" s="9" t="s">
        <v>5560</v>
      </c>
      <c r="C1323" s="20" t="s">
        <v>11384</v>
      </c>
      <c r="D1323" s="79" t="s">
        <v>11385</v>
      </c>
      <c r="E1323" s="12" t="s">
        <v>11358</v>
      </c>
      <c r="F1323" s="13" t="s">
        <v>11386</v>
      </c>
      <c r="G1323" s="8" t="s">
        <v>16</v>
      </c>
      <c r="H1323" s="12" t="s">
        <v>11360</v>
      </c>
      <c r="I1323" s="14"/>
      <c r="J1323" s="14" t="s">
        <v>14</v>
      </c>
      <c r="K1323" s="15"/>
      <c r="L1323" s="14" t="s">
        <v>14</v>
      </c>
      <c r="M1323" s="14"/>
      <c r="N1323" s="34" t="s">
        <v>460</v>
      </c>
      <c r="O1323" s="12" t="s">
        <v>11353</v>
      </c>
      <c r="P1323" s="34" t="s">
        <v>49</v>
      </c>
      <c r="Q1323" s="14" t="s">
        <v>197</v>
      </c>
    </row>
    <row r="1324" spans="1:17" ht="147" x14ac:dyDescent="0.25">
      <c r="A1324" s="8">
        <v>1323</v>
      </c>
      <c r="B1324" s="9" t="s">
        <v>15</v>
      </c>
      <c r="C1324" s="20" t="s">
        <v>189</v>
      </c>
      <c r="D1324" s="24" t="s">
        <v>11387</v>
      </c>
      <c r="E1324" s="12" t="s">
        <v>11336</v>
      </c>
      <c r="F1324" s="13" t="s">
        <v>11388</v>
      </c>
      <c r="G1324" s="8" t="s">
        <v>16</v>
      </c>
      <c r="H1324" s="12" t="s">
        <v>11360</v>
      </c>
      <c r="I1324" s="14"/>
      <c r="J1324" s="14" t="s">
        <v>14</v>
      </c>
      <c r="K1324" s="15"/>
      <c r="L1324" s="14" t="s">
        <v>14</v>
      </c>
      <c r="M1324" s="14"/>
      <c r="N1324" s="34" t="s">
        <v>460</v>
      </c>
      <c r="O1324" s="12" t="s">
        <v>11353</v>
      </c>
      <c r="P1324" s="34" t="s">
        <v>2275</v>
      </c>
      <c r="Q1324" s="14" t="s">
        <v>38</v>
      </c>
    </row>
    <row r="1325" spans="1:17" ht="105" x14ac:dyDescent="0.25">
      <c r="A1325" s="8">
        <v>1324</v>
      </c>
      <c r="B1325" s="9">
        <v>1324</v>
      </c>
      <c r="C1325" s="20" t="s">
        <v>11389</v>
      </c>
      <c r="D1325" s="24" t="s">
        <v>11390</v>
      </c>
      <c r="E1325" s="12" t="s">
        <v>11256</v>
      </c>
      <c r="F1325" s="13" t="s">
        <v>11391</v>
      </c>
      <c r="G1325" s="8" t="s">
        <v>76</v>
      </c>
      <c r="H1325" s="12" t="s">
        <v>11353</v>
      </c>
      <c r="I1325" s="14"/>
      <c r="J1325" s="14" t="s">
        <v>14</v>
      </c>
      <c r="K1325" s="15"/>
      <c r="L1325" s="14" t="s">
        <v>14</v>
      </c>
      <c r="M1325" s="14"/>
      <c r="N1325" s="34" t="s">
        <v>11392</v>
      </c>
      <c r="O1325" s="12" t="s">
        <v>11353</v>
      </c>
      <c r="P1325" s="34" t="s">
        <v>11393</v>
      </c>
      <c r="Q1325" s="14" t="s">
        <v>38</v>
      </c>
    </row>
    <row r="1326" spans="1:17" ht="126" x14ac:dyDescent="0.25">
      <c r="A1326" s="8">
        <v>1325</v>
      </c>
      <c r="B1326" s="9" t="s">
        <v>15</v>
      </c>
      <c r="C1326" s="20" t="s">
        <v>8430</v>
      </c>
      <c r="D1326" s="24" t="s">
        <v>40</v>
      </c>
      <c r="E1326" s="12" t="s">
        <v>9567</v>
      </c>
      <c r="F1326" s="13" t="s">
        <v>11394</v>
      </c>
      <c r="G1326" s="8" t="s">
        <v>16</v>
      </c>
      <c r="H1326" s="12" t="s">
        <v>11353</v>
      </c>
      <c r="I1326" s="14"/>
      <c r="J1326" s="14" t="s">
        <v>14</v>
      </c>
      <c r="K1326" s="15"/>
      <c r="L1326" s="14" t="s">
        <v>14</v>
      </c>
      <c r="M1326" s="14"/>
      <c r="N1326" s="34" t="s">
        <v>218</v>
      </c>
      <c r="O1326" s="12" t="s">
        <v>11395</v>
      </c>
      <c r="P1326" s="34" t="s">
        <v>49</v>
      </c>
      <c r="Q1326" s="14" t="s">
        <v>24</v>
      </c>
    </row>
    <row r="1327" spans="1:17" ht="105" x14ac:dyDescent="0.25">
      <c r="A1327" s="8">
        <v>1326</v>
      </c>
      <c r="B1327" s="9" t="s">
        <v>15</v>
      </c>
      <c r="C1327" s="20" t="s">
        <v>10721</v>
      </c>
      <c r="D1327" s="24" t="s">
        <v>17</v>
      </c>
      <c r="E1327" s="12" t="s">
        <v>9567</v>
      </c>
      <c r="F1327" s="13" t="s">
        <v>11396</v>
      </c>
      <c r="G1327" s="8" t="s">
        <v>16</v>
      </c>
      <c r="H1327" s="12" t="s">
        <v>11353</v>
      </c>
      <c r="I1327" s="14"/>
      <c r="J1327" s="14" t="s">
        <v>14</v>
      </c>
      <c r="K1327" s="15"/>
      <c r="L1327" s="14" t="s">
        <v>14</v>
      </c>
      <c r="M1327" s="14"/>
      <c r="N1327" s="34"/>
      <c r="O1327" s="12"/>
      <c r="P1327" s="34"/>
      <c r="Q1327" s="14" t="s">
        <v>24</v>
      </c>
    </row>
    <row r="1328" spans="1:17" ht="42" x14ac:dyDescent="0.25">
      <c r="A1328" s="8">
        <v>1327</v>
      </c>
      <c r="B1328" s="9" t="s">
        <v>1105</v>
      </c>
      <c r="C1328" s="20" t="s">
        <v>8430</v>
      </c>
      <c r="D1328" s="24" t="s">
        <v>11397</v>
      </c>
      <c r="E1328" s="12" t="s">
        <v>11226</v>
      </c>
      <c r="F1328" s="13" t="s">
        <v>11398</v>
      </c>
      <c r="G1328" s="8" t="s">
        <v>271</v>
      </c>
      <c r="H1328" s="12" t="s">
        <v>11353</v>
      </c>
      <c r="I1328" s="14"/>
      <c r="J1328" s="14" t="s">
        <v>14</v>
      </c>
      <c r="K1328" s="15"/>
      <c r="L1328" s="14" t="s">
        <v>14</v>
      </c>
      <c r="M1328" s="14"/>
      <c r="N1328" s="34" t="s">
        <v>186</v>
      </c>
      <c r="O1328" s="12" t="s">
        <v>11353</v>
      </c>
      <c r="P1328" s="34" t="s">
        <v>44</v>
      </c>
      <c r="Q1328" s="14" t="s">
        <v>391</v>
      </c>
    </row>
    <row r="1329" spans="1:17" ht="126" x14ac:dyDescent="0.25">
      <c r="A1329" s="8">
        <v>1328</v>
      </c>
      <c r="B1329" s="9" t="s">
        <v>15</v>
      </c>
      <c r="C1329" s="20" t="s">
        <v>189</v>
      </c>
      <c r="D1329" s="24" t="s">
        <v>11399</v>
      </c>
      <c r="E1329" s="12" t="s">
        <v>11360</v>
      </c>
      <c r="F1329" s="13" t="s">
        <v>11400</v>
      </c>
      <c r="G1329" s="8" t="s">
        <v>16</v>
      </c>
      <c r="H1329" s="12" t="s">
        <v>11353</v>
      </c>
      <c r="I1329" s="14"/>
      <c r="J1329" s="14" t="s">
        <v>14</v>
      </c>
      <c r="K1329" s="15"/>
      <c r="L1329" s="14" t="s">
        <v>14</v>
      </c>
      <c r="M1329" s="14"/>
      <c r="N1329" s="34" t="s">
        <v>348</v>
      </c>
      <c r="O1329" s="12" t="s">
        <v>11395</v>
      </c>
      <c r="P1329" s="34" t="s">
        <v>19</v>
      </c>
      <c r="Q1329" s="14" t="s">
        <v>38</v>
      </c>
    </row>
    <row r="1330" spans="1:17" ht="126" x14ac:dyDescent="0.25">
      <c r="A1330" s="8">
        <v>1329</v>
      </c>
      <c r="B1330" s="9" t="s">
        <v>15</v>
      </c>
      <c r="C1330" s="20" t="s">
        <v>581</v>
      </c>
      <c r="D1330" s="24" t="s">
        <v>11401</v>
      </c>
      <c r="E1330" s="12" t="s">
        <v>11336</v>
      </c>
      <c r="F1330" s="13" t="s">
        <v>11402</v>
      </c>
      <c r="G1330" s="8" t="s">
        <v>16</v>
      </c>
      <c r="H1330" s="12" t="s">
        <v>11353</v>
      </c>
      <c r="I1330" s="14"/>
      <c r="J1330" s="14" t="s">
        <v>14</v>
      </c>
      <c r="K1330" s="15"/>
      <c r="L1330" s="14" t="s">
        <v>14</v>
      </c>
      <c r="M1330" s="14"/>
      <c r="N1330" s="34" t="s">
        <v>273</v>
      </c>
      <c r="O1330" s="12" t="s">
        <v>11395</v>
      </c>
      <c r="P1330" s="34" t="s">
        <v>229</v>
      </c>
      <c r="Q1330" s="14" t="s">
        <v>391</v>
      </c>
    </row>
    <row r="1331" spans="1:17" ht="147" x14ac:dyDescent="0.25">
      <c r="A1331" s="8">
        <v>1330</v>
      </c>
      <c r="B1331" s="9" t="s">
        <v>527</v>
      </c>
      <c r="C1331" s="20" t="s">
        <v>20</v>
      </c>
      <c r="D1331" s="24" t="s">
        <v>11403</v>
      </c>
      <c r="E1331" s="12" t="s">
        <v>11242</v>
      </c>
      <c r="F1331" s="13" t="s">
        <v>11404</v>
      </c>
      <c r="G1331" s="8" t="s">
        <v>16</v>
      </c>
      <c r="H1331" s="12" t="s">
        <v>11353</v>
      </c>
      <c r="I1331" s="14"/>
      <c r="J1331" s="14" t="s">
        <v>14</v>
      </c>
      <c r="K1331" s="15"/>
      <c r="L1331" s="14" t="s">
        <v>14</v>
      </c>
      <c r="M1331" s="14"/>
      <c r="N1331" s="34" t="s">
        <v>218</v>
      </c>
      <c r="O1331" s="12" t="s">
        <v>11395</v>
      </c>
      <c r="P1331" s="34" t="s">
        <v>49</v>
      </c>
      <c r="Q1331" s="14" t="s">
        <v>24</v>
      </c>
    </row>
    <row r="1332" spans="1:17" ht="84" x14ac:dyDescent="0.25">
      <c r="A1332" s="8">
        <v>1331</v>
      </c>
      <c r="B1332" s="9" t="s">
        <v>11405</v>
      </c>
      <c r="C1332" s="20" t="s">
        <v>11406</v>
      </c>
      <c r="D1332" s="24" t="s">
        <v>40</v>
      </c>
      <c r="E1332" s="12" t="s">
        <v>9567</v>
      </c>
      <c r="F1332" s="13" t="s">
        <v>11407</v>
      </c>
      <c r="G1332" s="8" t="s">
        <v>16</v>
      </c>
      <c r="H1332" s="12" t="s">
        <v>11408</v>
      </c>
      <c r="I1332" s="14"/>
      <c r="J1332" s="14" t="s">
        <v>14</v>
      </c>
      <c r="K1332" s="15"/>
      <c r="L1332" s="14" t="s">
        <v>14</v>
      </c>
      <c r="M1332" s="14"/>
      <c r="N1332" s="34" t="s">
        <v>8057</v>
      </c>
      <c r="O1332" s="12" t="s">
        <v>11395</v>
      </c>
      <c r="P1332" s="34" t="s">
        <v>187</v>
      </c>
      <c r="Q1332" s="14" t="s">
        <v>24</v>
      </c>
    </row>
    <row r="1333" spans="1:17" ht="126" x14ac:dyDescent="0.25">
      <c r="A1333" s="8">
        <v>1332</v>
      </c>
      <c r="B1333" s="9" t="s">
        <v>15</v>
      </c>
      <c r="C1333" s="20" t="s">
        <v>518</v>
      </c>
      <c r="D1333" s="24" t="s">
        <v>11409</v>
      </c>
      <c r="E1333" s="12" t="s">
        <v>11360</v>
      </c>
      <c r="F1333" s="13" t="s">
        <v>11410</v>
      </c>
      <c r="G1333" s="8" t="s">
        <v>16</v>
      </c>
      <c r="H1333" s="12" t="s">
        <v>11353</v>
      </c>
      <c r="I1333" s="14"/>
      <c r="J1333" s="14" t="s">
        <v>14</v>
      </c>
      <c r="K1333" s="15"/>
      <c r="L1333" s="14" t="s">
        <v>14</v>
      </c>
      <c r="M1333" s="14"/>
      <c r="N1333" s="34" t="s">
        <v>218</v>
      </c>
      <c r="O1333" s="12" t="s">
        <v>11395</v>
      </c>
      <c r="P1333" s="34" t="s">
        <v>49</v>
      </c>
      <c r="Q1333" s="14" t="s">
        <v>210</v>
      </c>
    </row>
    <row r="1334" spans="1:17" ht="42" x14ac:dyDescent="0.25">
      <c r="A1334" s="8">
        <v>1333</v>
      </c>
      <c r="B1334" s="9" t="s">
        <v>3718</v>
      </c>
      <c r="C1334" s="20" t="s">
        <v>189</v>
      </c>
      <c r="D1334" s="24" t="s">
        <v>11411</v>
      </c>
      <c r="E1334" s="12" t="s">
        <v>11358</v>
      </c>
      <c r="F1334" s="13" t="s">
        <v>11412</v>
      </c>
      <c r="G1334" s="8" t="s">
        <v>48</v>
      </c>
      <c r="H1334" s="12" t="s">
        <v>11353</v>
      </c>
      <c r="I1334" s="14"/>
      <c r="J1334" s="14" t="s">
        <v>14</v>
      </c>
      <c r="K1334" s="15"/>
      <c r="L1334" s="14" t="s">
        <v>14</v>
      </c>
      <c r="M1334" s="14"/>
      <c r="N1334" s="34" t="s">
        <v>631</v>
      </c>
      <c r="O1334" s="12" t="s">
        <v>11395</v>
      </c>
      <c r="P1334" s="34" t="s">
        <v>277</v>
      </c>
      <c r="Q1334" s="14" t="s">
        <v>391</v>
      </c>
    </row>
    <row r="1335" spans="1:17" ht="84" x14ac:dyDescent="0.25">
      <c r="A1335" s="8">
        <v>1334</v>
      </c>
      <c r="B1335" s="9" t="s">
        <v>527</v>
      </c>
      <c r="C1335" s="20" t="s">
        <v>11413</v>
      </c>
      <c r="D1335" s="24" t="s">
        <v>10913</v>
      </c>
      <c r="E1335" s="12" t="s">
        <v>10755</v>
      </c>
      <c r="F1335" s="13" t="s">
        <v>11414</v>
      </c>
      <c r="G1335" s="8" t="s">
        <v>16</v>
      </c>
      <c r="H1335" s="12" t="s">
        <v>11353</v>
      </c>
      <c r="I1335" s="14"/>
      <c r="J1335" s="14" t="s">
        <v>14</v>
      </c>
      <c r="K1335" s="15"/>
      <c r="L1335" s="14" t="s">
        <v>14</v>
      </c>
      <c r="M1335" s="14"/>
      <c r="N1335" s="34" t="s">
        <v>631</v>
      </c>
      <c r="O1335" s="12" t="s">
        <v>11395</v>
      </c>
      <c r="P1335" s="34" t="s">
        <v>42</v>
      </c>
      <c r="Q1335" s="14" t="s">
        <v>38</v>
      </c>
    </row>
    <row r="1336" spans="1:17" ht="42" x14ac:dyDescent="0.25">
      <c r="A1336" s="8">
        <v>1335</v>
      </c>
      <c r="B1336" s="9" t="s">
        <v>2402</v>
      </c>
      <c r="C1336" s="20" t="s">
        <v>11415</v>
      </c>
      <c r="D1336" s="24" t="s">
        <v>11416</v>
      </c>
      <c r="E1336" s="12" t="s">
        <v>11151</v>
      </c>
      <c r="F1336" s="13" t="s">
        <v>11417</v>
      </c>
      <c r="G1336" s="8" t="s">
        <v>66</v>
      </c>
      <c r="H1336" s="12" t="s">
        <v>11353</v>
      </c>
      <c r="I1336" s="14"/>
      <c r="J1336" s="14" t="s">
        <v>14</v>
      </c>
      <c r="K1336" s="15"/>
      <c r="L1336" s="14" t="s">
        <v>14</v>
      </c>
      <c r="M1336" s="14"/>
      <c r="N1336" s="34" t="s">
        <v>8057</v>
      </c>
      <c r="O1336" s="12" t="s">
        <v>11395</v>
      </c>
      <c r="P1336" s="34" t="s">
        <v>187</v>
      </c>
      <c r="Q1336" s="14" t="s">
        <v>38</v>
      </c>
    </row>
    <row r="1337" spans="1:17" ht="126" x14ac:dyDescent="0.25">
      <c r="A1337" s="8">
        <v>1336</v>
      </c>
      <c r="B1337" s="9" t="s">
        <v>15</v>
      </c>
      <c r="C1337" s="20" t="s">
        <v>5787</v>
      </c>
      <c r="D1337" s="24" t="s">
        <v>11418</v>
      </c>
      <c r="E1337" s="12" t="s">
        <v>11353</v>
      </c>
      <c r="F1337" s="13" t="s">
        <v>11419</v>
      </c>
      <c r="G1337" s="8" t="s">
        <v>16</v>
      </c>
      <c r="H1337" s="12" t="s">
        <v>11395</v>
      </c>
      <c r="I1337" s="14"/>
      <c r="J1337" s="14" t="s">
        <v>14</v>
      </c>
      <c r="K1337" s="15"/>
      <c r="L1337" s="14" t="s">
        <v>14</v>
      </c>
      <c r="M1337" s="14"/>
      <c r="N1337" s="34"/>
      <c r="O1337" s="12" t="s">
        <v>11395</v>
      </c>
      <c r="P1337" s="34" t="s">
        <v>47</v>
      </c>
      <c r="Q1337" s="14" t="s">
        <v>38</v>
      </c>
    </row>
    <row r="1338" spans="1:17" ht="84" x14ac:dyDescent="0.25">
      <c r="A1338" s="8">
        <v>1337</v>
      </c>
      <c r="B1338" s="9" t="s">
        <v>34</v>
      </c>
      <c r="C1338" s="20" t="s">
        <v>10912</v>
      </c>
      <c r="D1338" s="24" t="s">
        <v>11420</v>
      </c>
      <c r="E1338" s="12" t="s">
        <v>11336</v>
      </c>
      <c r="F1338" s="13" t="s">
        <v>11421</v>
      </c>
      <c r="G1338" s="8" t="s">
        <v>35</v>
      </c>
      <c r="H1338" s="12" t="s">
        <v>11395</v>
      </c>
      <c r="I1338" s="14"/>
      <c r="J1338" s="14" t="s">
        <v>14</v>
      </c>
      <c r="K1338" s="15"/>
      <c r="L1338" s="14" t="s">
        <v>14</v>
      </c>
      <c r="M1338" s="14"/>
      <c r="N1338" s="34" t="s">
        <v>1134</v>
      </c>
      <c r="O1338" s="12" t="s">
        <v>11422</v>
      </c>
      <c r="P1338" s="34" t="s">
        <v>512</v>
      </c>
      <c r="Q1338" s="14" t="s">
        <v>38</v>
      </c>
    </row>
    <row r="1339" spans="1:17" ht="63" x14ac:dyDescent="0.25">
      <c r="A1339" s="8">
        <v>1338</v>
      </c>
      <c r="B1339" s="9" t="s">
        <v>11423</v>
      </c>
      <c r="C1339" s="20" t="s">
        <v>285</v>
      </c>
      <c r="D1339" s="24" t="s">
        <v>11424</v>
      </c>
      <c r="E1339" s="12" t="s">
        <v>10937</v>
      </c>
      <c r="F1339" s="13" t="s">
        <v>11425</v>
      </c>
      <c r="G1339" s="8" t="s">
        <v>312</v>
      </c>
      <c r="H1339" s="12" t="s">
        <v>11395</v>
      </c>
      <c r="I1339" s="14"/>
      <c r="J1339" s="14" t="s">
        <v>14</v>
      </c>
      <c r="K1339" s="15"/>
      <c r="L1339" s="14" t="s">
        <v>14</v>
      </c>
      <c r="M1339" s="14"/>
      <c r="N1339" s="34" t="s">
        <v>294</v>
      </c>
      <c r="O1339" s="12" t="s">
        <v>11422</v>
      </c>
      <c r="P1339" s="34" t="s">
        <v>179</v>
      </c>
      <c r="Q1339" s="14" t="s">
        <v>210</v>
      </c>
    </row>
    <row r="1340" spans="1:17" ht="63" x14ac:dyDescent="0.25">
      <c r="A1340" s="8">
        <v>1339</v>
      </c>
      <c r="B1340" s="9" t="s">
        <v>11423</v>
      </c>
      <c r="C1340" s="20" t="s">
        <v>285</v>
      </c>
      <c r="D1340" s="24" t="s">
        <v>11426</v>
      </c>
      <c r="E1340" s="12" t="s">
        <v>10937</v>
      </c>
      <c r="F1340" s="13" t="s">
        <v>11427</v>
      </c>
      <c r="G1340" s="8" t="s">
        <v>312</v>
      </c>
      <c r="H1340" s="12" t="s">
        <v>11395</v>
      </c>
      <c r="I1340" s="14"/>
      <c r="J1340" s="14" t="s">
        <v>14</v>
      </c>
      <c r="K1340" s="15"/>
      <c r="L1340" s="14" t="s">
        <v>14</v>
      </c>
      <c r="M1340" s="14"/>
      <c r="N1340" s="34" t="s">
        <v>294</v>
      </c>
      <c r="O1340" s="12" t="s">
        <v>11422</v>
      </c>
      <c r="P1340" s="34" t="s">
        <v>179</v>
      </c>
      <c r="Q1340" s="14" t="s">
        <v>210</v>
      </c>
    </row>
    <row r="1341" spans="1:17" ht="63" x14ac:dyDescent="0.25">
      <c r="A1341" s="8">
        <v>1340</v>
      </c>
      <c r="B1341" s="9" t="s">
        <v>11423</v>
      </c>
      <c r="C1341" s="20" t="s">
        <v>285</v>
      </c>
      <c r="D1341" s="24" t="s">
        <v>11428</v>
      </c>
      <c r="E1341" s="12" t="s">
        <v>10937</v>
      </c>
      <c r="F1341" s="13" t="s">
        <v>11429</v>
      </c>
      <c r="G1341" s="8" t="s">
        <v>312</v>
      </c>
      <c r="H1341" s="12" t="s">
        <v>11395</v>
      </c>
      <c r="I1341" s="14"/>
      <c r="J1341" s="14" t="s">
        <v>14</v>
      </c>
      <c r="K1341" s="15"/>
      <c r="L1341" s="14" t="s">
        <v>14</v>
      </c>
      <c r="M1341" s="14"/>
      <c r="N1341" s="34" t="s">
        <v>294</v>
      </c>
      <c r="O1341" s="12" t="s">
        <v>11422</v>
      </c>
      <c r="P1341" s="34" t="s">
        <v>179</v>
      </c>
      <c r="Q1341" s="14" t="s">
        <v>210</v>
      </c>
    </row>
    <row r="1342" spans="1:17" ht="63" x14ac:dyDescent="0.25">
      <c r="A1342" s="8">
        <v>1341</v>
      </c>
      <c r="B1342" s="9" t="s">
        <v>11430</v>
      </c>
      <c r="C1342" s="20" t="s">
        <v>11431</v>
      </c>
      <c r="D1342" s="24" t="s">
        <v>11432</v>
      </c>
      <c r="E1342" s="12" t="s">
        <v>11336</v>
      </c>
      <c r="F1342" s="13" t="s">
        <v>11433</v>
      </c>
      <c r="G1342" s="8" t="s">
        <v>1497</v>
      </c>
      <c r="H1342" s="12" t="s">
        <v>11395</v>
      </c>
      <c r="I1342" s="14"/>
      <c r="J1342" s="14" t="s">
        <v>14</v>
      </c>
      <c r="K1342" s="15"/>
      <c r="L1342" s="14" t="s">
        <v>14</v>
      </c>
      <c r="M1342" s="14"/>
      <c r="N1342" s="34" t="s">
        <v>348</v>
      </c>
      <c r="O1342" s="12" t="s">
        <v>11422</v>
      </c>
      <c r="P1342" s="34" t="s">
        <v>19</v>
      </c>
      <c r="Q1342" s="14" t="s">
        <v>21</v>
      </c>
    </row>
    <row r="1343" spans="1:17" ht="105" x14ac:dyDescent="0.25">
      <c r="A1343" s="8">
        <v>1342</v>
      </c>
      <c r="B1343" s="9" t="s">
        <v>15</v>
      </c>
      <c r="C1343" s="20" t="s">
        <v>168</v>
      </c>
      <c r="D1343" s="24" t="s">
        <v>11434</v>
      </c>
      <c r="E1343" s="12" t="s">
        <v>11360</v>
      </c>
      <c r="F1343" s="13" t="s">
        <v>11435</v>
      </c>
      <c r="G1343" s="8" t="s">
        <v>16</v>
      </c>
      <c r="H1343" s="12" t="s">
        <v>11395</v>
      </c>
      <c r="I1343" s="14"/>
      <c r="J1343" s="14" t="s">
        <v>14</v>
      </c>
      <c r="K1343" s="15"/>
      <c r="L1343" s="14" t="s">
        <v>14</v>
      </c>
      <c r="M1343" s="14"/>
      <c r="N1343" s="34" t="s">
        <v>629</v>
      </c>
      <c r="O1343" s="12" t="s">
        <v>11395</v>
      </c>
      <c r="P1343" s="34" t="s">
        <v>11307</v>
      </c>
      <c r="Q1343" s="14" t="s">
        <v>24</v>
      </c>
    </row>
    <row r="1344" spans="1:17" ht="42" x14ac:dyDescent="0.25">
      <c r="A1344" s="8">
        <v>1343</v>
      </c>
      <c r="B1344" s="9" t="s">
        <v>75</v>
      </c>
      <c r="C1344" s="20" t="s">
        <v>50</v>
      </c>
      <c r="D1344" s="24" t="s">
        <v>11436</v>
      </c>
      <c r="E1344" s="12" t="s">
        <v>10087</v>
      </c>
      <c r="F1344" s="13" t="s">
        <v>11437</v>
      </c>
      <c r="G1344" s="8" t="s">
        <v>51</v>
      </c>
      <c r="H1344" s="12" t="s">
        <v>11438</v>
      </c>
      <c r="I1344" s="14"/>
      <c r="J1344" s="14" t="s">
        <v>14</v>
      </c>
      <c r="K1344" s="15"/>
      <c r="L1344" s="14" t="s">
        <v>14</v>
      </c>
      <c r="M1344" s="14"/>
      <c r="N1344" s="34" t="s">
        <v>348</v>
      </c>
      <c r="O1344" s="12" t="s">
        <v>11395</v>
      </c>
      <c r="P1344" s="34" t="s">
        <v>19</v>
      </c>
      <c r="Q1344" s="14" t="s">
        <v>24</v>
      </c>
    </row>
    <row r="1345" spans="1:17" ht="42" x14ac:dyDescent="0.25">
      <c r="A1345" s="8">
        <v>1344</v>
      </c>
      <c r="B1345" s="9" t="s">
        <v>75</v>
      </c>
      <c r="C1345" s="20" t="s">
        <v>50</v>
      </c>
      <c r="D1345" s="24" t="s">
        <v>11439</v>
      </c>
      <c r="E1345" s="12" t="s">
        <v>9520</v>
      </c>
      <c r="F1345" s="13" t="s">
        <v>11437</v>
      </c>
      <c r="G1345" s="8" t="s">
        <v>51</v>
      </c>
      <c r="H1345" s="12" t="s">
        <v>11395</v>
      </c>
      <c r="I1345" s="14"/>
      <c r="J1345" s="14" t="s">
        <v>14</v>
      </c>
      <c r="K1345" s="15"/>
      <c r="L1345" s="14" t="s">
        <v>14</v>
      </c>
      <c r="M1345" s="14"/>
      <c r="N1345" s="34" t="s">
        <v>348</v>
      </c>
      <c r="O1345" s="12" t="s">
        <v>11395</v>
      </c>
      <c r="P1345" s="34" t="s">
        <v>19</v>
      </c>
      <c r="Q1345" s="14" t="s">
        <v>24</v>
      </c>
    </row>
    <row r="1346" spans="1:17" ht="42" x14ac:dyDescent="0.25">
      <c r="A1346" s="8">
        <v>1345</v>
      </c>
      <c r="B1346" s="9" t="s">
        <v>75</v>
      </c>
      <c r="C1346" s="20" t="s">
        <v>50</v>
      </c>
      <c r="D1346" s="24" t="s">
        <v>11440</v>
      </c>
      <c r="E1346" s="12" t="s">
        <v>9489</v>
      </c>
      <c r="F1346" s="13" t="s">
        <v>11437</v>
      </c>
      <c r="G1346" s="8" t="s">
        <v>51</v>
      </c>
      <c r="H1346" s="12" t="s">
        <v>11395</v>
      </c>
      <c r="I1346" s="14"/>
      <c r="J1346" s="14" t="s">
        <v>14</v>
      </c>
      <c r="K1346" s="15"/>
      <c r="L1346" s="14" t="s">
        <v>14</v>
      </c>
      <c r="M1346" s="14"/>
      <c r="N1346" s="34" t="s">
        <v>348</v>
      </c>
      <c r="O1346" s="12" t="s">
        <v>11395</v>
      </c>
      <c r="P1346" s="34" t="s">
        <v>19</v>
      </c>
      <c r="Q1346" s="14" t="s">
        <v>24</v>
      </c>
    </row>
    <row r="1347" spans="1:17" ht="42" x14ac:dyDescent="0.25">
      <c r="A1347" s="8">
        <v>1346</v>
      </c>
      <c r="B1347" s="9" t="s">
        <v>75</v>
      </c>
      <c r="C1347" s="20" t="s">
        <v>50</v>
      </c>
      <c r="D1347" s="24" t="s">
        <v>11441</v>
      </c>
      <c r="E1347" s="12" t="s">
        <v>11360</v>
      </c>
      <c r="F1347" s="13" t="s">
        <v>11442</v>
      </c>
      <c r="G1347" s="8" t="s">
        <v>51</v>
      </c>
      <c r="H1347" s="12" t="s">
        <v>11395</v>
      </c>
      <c r="I1347" s="14"/>
      <c r="J1347" s="14" t="s">
        <v>14</v>
      </c>
      <c r="K1347" s="15"/>
      <c r="L1347" s="14" t="s">
        <v>14</v>
      </c>
      <c r="M1347" s="14"/>
      <c r="N1347" s="34" t="s">
        <v>348</v>
      </c>
      <c r="O1347" s="12" t="s">
        <v>11395</v>
      </c>
      <c r="P1347" s="34" t="s">
        <v>19</v>
      </c>
      <c r="Q1347" s="14" t="s">
        <v>24</v>
      </c>
    </row>
    <row r="1348" spans="1:17" ht="42" x14ac:dyDescent="0.25">
      <c r="A1348" s="8">
        <v>1347</v>
      </c>
      <c r="B1348" s="9" t="s">
        <v>75</v>
      </c>
      <c r="C1348" s="20" t="s">
        <v>50</v>
      </c>
      <c r="D1348" s="24" t="s">
        <v>11443</v>
      </c>
      <c r="E1348" s="12" t="s">
        <v>9489</v>
      </c>
      <c r="F1348" s="13" t="s">
        <v>11437</v>
      </c>
      <c r="G1348" s="8" t="s">
        <v>51</v>
      </c>
      <c r="H1348" s="12" t="s">
        <v>11395</v>
      </c>
      <c r="I1348" s="14"/>
      <c r="J1348" s="14" t="s">
        <v>14</v>
      </c>
      <c r="K1348" s="15"/>
      <c r="L1348" s="14" t="s">
        <v>14</v>
      </c>
      <c r="M1348" s="14"/>
      <c r="N1348" s="34" t="s">
        <v>348</v>
      </c>
      <c r="O1348" s="12" t="s">
        <v>11395</v>
      </c>
      <c r="P1348" s="34" t="s">
        <v>19</v>
      </c>
      <c r="Q1348" s="14" t="s">
        <v>24</v>
      </c>
    </row>
    <row r="1349" spans="1:17" ht="63" x14ac:dyDescent="0.25">
      <c r="A1349" s="8">
        <v>1348</v>
      </c>
      <c r="B1349" s="9" t="s">
        <v>36</v>
      </c>
      <c r="C1349" s="20" t="s">
        <v>50</v>
      </c>
      <c r="D1349" s="24" t="s">
        <v>11444</v>
      </c>
      <c r="E1349" s="12" t="s">
        <v>10753</v>
      </c>
      <c r="F1349" s="13" t="s">
        <v>11445</v>
      </c>
      <c r="G1349" s="8" t="s">
        <v>51</v>
      </c>
      <c r="H1349" s="12" t="s">
        <v>11395</v>
      </c>
      <c r="I1349" s="14"/>
      <c r="J1349" s="14" t="s">
        <v>14</v>
      </c>
      <c r="K1349" s="15"/>
      <c r="L1349" s="14" t="s">
        <v>14</v>
      </c>
      <c r="M1349" s="14"/>
      <c r="N1349" s="34" t="s">
        <v>348</v>
      </c>
      <c r="O1349" s="12" t="s">
        <v>11395</v>
      </c>
      <c r="P1349" s="34" t="s">
        <v>19</v>
      </c>
      <c r="Q1349" s="14" t="s">
        <v>391</v>
      </c>
    </row>
    <row r="1350" spans="1:17" ht="84" x14ac:dyDescent="0.25">
      <c r="A1350" s="8">
        <v>1349</v>
      </c>
      <c r="B1350" s="9" t="s">
        <v>36</v>
      </c>
      <c r="C1350" s="20" t="s">
        <v>50</v>
      </c>
      <c r="D1350" s="24" t="s">
        <v>11446</v>
      </c>
      <c r="E1350" s="12" t="s">
        <v>10753</v>
      </c>
      <c r="F1350" s="13" t="s">
        <v>11447</v>
      </c>
      <c r="G1350" s="8" t="s">
        <v>51</v>
      </c>
      <c r="H1350" s="12" t="s">
        <v>11395</v>
      </c>
      <c r="I1350" s="14"/>
      <c r="J1350" s="14" t="s">
        <v>14</v>
      </c>
      <c r="K1350" s="15"/>
      <c r="L1350" s="14" t="s">
        <v>14</v>
      </c>
      <c r="M1350" s="14"/>
      <c r="N1350" s="34" t="s">
        <v>348</v>
      </c>
      <c r="O1350" s="12" t="s">
        <v>11395</v>
      </c>
      <c r="P1350" s="34" t="s">
        <v>19</v>
      </c>
      <c r="Q1350" s="14" t="s">
        <v>391</v>
      </c>
    </row>
    <row r="1351" spans="1:17" ht="63" x14ac:dyDescent="0.25">
      <c r="A1351" s="8">
        <v>1350</v>
      </c>
      <c r="B1351" s="9" t="s">
        <v>36</v>
      </c>
      <c r="C1351" s="20" t="s">
        <v>50</v>
      </c>
      <c r="D1351" s="24" t="s">
        <v>11448</v>
      </c>
      <c r="E1351" s="12">
        <v>43616</v>
      </c>
      <c r="F1351" s="13" t="s">
        <v>11449</v>
      </c>
      <c r="G1351" s="8" t="s">
        <v>51</v>
      </c>
      <c r="H1351" s="12" t="s">
        <v>11395</v>
      </c>
      <c r="I1351" s="14"/>
      <c r="J1351" s="14" t="s">
        <v>14</v>
      </c>
      <c r="K1351" s="15"/>
      <c r="L1351" s="14" t="s">
        <v>14</v>
      </c>
      <c r="M1351" s="14"/>
      <c r="N1351" s="34" t="s">
        <v>348</v>
      </c>
      <c r="O1351" s="12" t="s">
        <v>11395</v>
      </c>
      <c r="P1351" s="34" t="s">
        <v>19</v>
      </c>
      <c r="Q1351" s="14" t="s">
        <v>391</v>
      </c>
    </row>
    <row r="1352" spans="1:17" ht="63" x14ac:dyDescent="0.25">
      <c r="A1352" s="8">
        <v>1351</v>
      </c>
      <c r="B1352" s="9" t="s">
        <v>36</v>
      </c>
      <c r="C1352" s="20" t="s">
        <v>50</v>
      </c>
      <c r="D1352" s="24" t="s">
        <v>11450</v>
      </c>
      <c r="E1352" s="12" t="s">
        <v>10753</v>
      </c>
      <c r="F1352" s="13" t="s">
        <v>11451</v>
      </c>
      <c r="G1352" s="8" t="s">
        <v>51</v>
      </c>
      <c r="H1352" s="12" t="s">
        <v>11395</v>
      </c>
      <c r="I1352" s="14"/>
      <c r="J1352" s="14" t="s">
        <v>14</v>
      </c>
      <c r="K1352" s="15"/>
      <c r="L1352" s="14" t="s">
        <v>14</v>
      </c>
      <c r="M1352" s="14"/>
      <c r="N1352" s="34" t="s">
        <v>348</v>
      </c>
      <c r="O1352" s="12" t="s">
        <v>11395</v>
      </c>
      <c r="P1352" s="34" t="s">
        <v>19</v>
      </c>
      <c r="Q1352" s="14" t="s">
        <v>391</v>
      </c>
    </row>
    <row r="1353" spans="1:17" ht="84" x14ac:dyDescent="0.25">
      <c r="A1353" s="8">
        <v>1352</v>
      </c>
      <c r="B1353" s="9" t="s">
        <v>36</v>
      </c>
      <c r="C1353" s="20" t="s">
        <v>50</v>
      </c>
      <c r="D1353" s="24" t="s">
        <v>11452</v>
      </c>
      <c r="E1353" s="12" t="s">
        <v>11256</v>
      </c>
      <c r="F1353" s="13" t="s">
        <v>11453</v>
      </c>
      <c r="G1353" s="8" t="s">
        <v>51</v>
      </c>
      <c r="H1353" s="12" t="s">
        <v>11395</v>
      </c>
      <c r="I1353" s="14"/>
      <c r="J1353" s="14" t="s">
        <v>14</v>
      </c>
      <c r="K1353" s="15"/>
      <c r="L1353" s="14" t="s">
        <v>14</v>
      </c>
      <c r="M1353" s="14"/>
      <c r="N1353" s="34" t="s">
        <v>348</v>
      </c>
      <c r="O1353" s="12" t="s">
        <v>11395</v>
      </c>
      <c r="P1353" s="34" t="s">
        <v>19</v>
      </c>
      <c r="Q1353" s="14" t="s">
        <v>391</v>
      </c>
    </row>
    <row r="1354" spans="1:17" ht="63" x14ac:dyDescent="0.25">
      <c r="A1354" s="8">
        <v>1353</v>
      </c>
      <c r="B1354" s="9" t="s">
        <v>36</v>
      </c>
      <c r="C1354" s="20" t="s">
        <v>50</v>
      </c>
      <c r="D1354" s="24" t="s">
        <v>11454</v>
      </c>
      <c r="E1354" s="12" t="s">
        <v>11360</v>
      </c>
      <c r="F1354" s="13" t="s">
        <v>11455</v>
      </c>
      <c r="G1354" s="8" t="s">
        <v>51</v>
      </c>
      <c r="H1354" s="12" t="s">
        <v>11395</v>
      </c>
      <c r="I1354" s="14"/>
      <c r="J1354" s="14" t="s">
        <v>14</v>
      </c>
      <c r="K1354" s="15"/>
      <c r="L1354" s="14" t="s">
        <v>14</v>
      </c>
      <c r="M1354" s="14"/>
      <c r="N1354" s="34" t="s">
        <v>348</v>
      </c>
      <c r="O1354" s="12" t="s">
        <v>11395</v>
      </c>
      <c r="P1354" s="34" t="s">
        <v>19</v>
      </c>
      <c r="Q1354" s="14" t="s">
        <v>391</v>
      </c>
    </row>
    <row r="1355" spans="1:17" ht="147" x14ac:dyDescent="0.25">
      <c r="A1355" s="8">
        <v>1354</v>
      </c>
      <c r="B1355" s="9" t="s">
        <v>15</v>
      </c>
      <c r="C1355" s="20" t="s">
        <v>189</v>
      </c>
      <c r="D1355" s="24" t="s">
        <v>11456</v>
      </c>
      <c r="E1355" s="12" t="s">
        <v>11360</v>
      </c>
      <c r="F1355" s="13" t="s">
        <v>11457</v>
      </c>
      <c r="G1355" s="8" t="s">
        <v>16</v>
      </c>
      <c r="H1355" s="12" t="s">
        <v>11395</v>
      </c>
      <c r="I1355" s="14"/>
      <c r="J1355" s="14" t="s">
        <v>14</v>
      </c>
      <c r="K1355" s="15"/>
      <c r="L1355" s="14" t="s">
        <v>14</v>
      </c>
      <c r="M1355" s="14"/>
      <c r="N1355" s="34" t="s">
        <v>218</v>
      </c>
      <c r="O1355" s="12" t="s">
        <v>11422</v>
      </c>
      <c r="P1355" s="34" t="s">
        <v>49</v>
      </c>
      <c r="Q1355" s="14" t="s">
        <v>21</v>
      </c>
    </row>
    <row r="1356" spans="1:17" ht="63" x14ac:dyDescent="0.25">
      <c r="A1356" s="8">
        <v>1355</v>
      </c>
      <c r="B1356" s="9" t="s">
        <v>15</v>
      </c>
      <c r="C1356" s="20" t="s">
        <v>189</v>
      </c>
      <c r="D1356" s="24" t="s">
        <v>11399</v>
      </c>
      <c r="E1356" s="12" t="s">
        <v>11360</v>
      </c>
      <c r="F1356" s="13" t="s">
        <v>11458</v>
      </c>
      <c r="G1356" s="8" t="s">
        <v>16</v>
      </c>
      <c r="H1356" s="12" t="s">
        <v>11395</v>
      </c>
      <c r="I1356" s="14"/>
      <c r="J1356" s="14" t="s">
        <v>14</v>
      </c>
      <c r="K1356" s="15"/>
      <c r="L1356" s="14" t="s">
        <v>14</v>
      </c>
      <c r="M1356" s="14"/>
      <c r="N1356" s="34"/>
      <c r="O1356" s="12"/>
      <c r="P1356" s="34"/>
      <c r="Q1356" s="14" t="s">
        <v>38</v>
      </c>
    </row>
    <row r="1357" spans="1:17" ht="168" x14ac:dyDescent="0.25">
      <c r="A1357" s="8">
        <v>1356</v>
      </c>
      <c r="B1357" s="9" t="s">
        <v>15</v>
      </c>
      <c r="C1357" s="20" t="s">
        <v>5885</v>
      </c>
      <c r="D1357" s="24" t="s">
        <v>11459</v>
      </c>
      <c r="E1357" s="12" t="s">
        <v>11395</v>
      </c>
      <c r="F1357" s="13" t="s">
        <v>11460</v>
      </c>
      <c r="G1357" s="8" t="s">
        <v>16</v>
      </c>
      <c r="H1357" s="12" t="s">
        <v>11395</v>
      </c>
      <c r="I1357" s="14"/>
      <c r="J1357" s="14" t="s">
        <v>14</v>
      </c>
      <c r="K1357" s="15"/>
      <c r="L1357" s="14" t="s">
        <v>14</v>
      </c>
      <c r="M1357" s="14"/>
      <c r="N1357" s="34" t="s">
        <v>8690</v>
      </c>
      <c r="O1357" s="12" t="s">
        <v>11422</v>
      </c>
      <c r="P1357" s="34" t="s">
        <v>46</v>
      </c>
      <c r="Q1357" s="14" t="s">
        <v>38</v>
      </c>
    </row>
    <row r="1358" spans="1:17" ht="147" x14ac:dyDescent="0.25">
      <c r="A1358" s="8">
        <v>1357</v>
      </c>
      <c r="B1358" s="9" t="s">
        <v>15</v>
      </c>
      <c r="C1358" s="20" t="s">
        <v>11461</v>
      </c>
      <c r="D1358" s="24" t="s">
        <v>40</v>
      </c>
      <c r="E1358" s="12" t="s">
        <v>9567</v>
      </c>
      <c r="F1358" s="13" t="s">
        <v>11462</v>
      </c>
      <c r="G1358" s="8" t="s">
        <v>16</v>
      </c>
      <c r="H1358" s="12" t="s">
        <v>11395</v>
      </c>
      <c r="I1358" s="14"/>
      <c r="J1358" s="14" t="s">
        <v>14</v>
      </c>
      <c r="K1358" s="15"/>
      <c r="L1358" s="14" t="s">
        <v>14</v>
      </c>
      <c r="M1358" s="14"/>
      <c r="N1358" s="34" t="s">
        <v>218</v>
      </c>
      <c r="O1358" s="12" t="s">
        <v>11422</v>
      </c>
      <c r="P1358" s="34" t="s">
        <v>49</v>
      </c>
      <c r="Q1358" s="14" t="s">
        <v>24</v>
      </c>
    </row>
    <row r="1359" spans="1:17" ht="126" x14ac:dyDescent="0.25">
      <c r="A1359" s="8">
        <v>1358</v>
      </c>
      <c r="B1359" s="9" t="s">
        <v>15</v>
      </c>
      <c r="C1359" s="20" t="s">
        <v>8430</v>
      </c>
      <c r="D1359" s="24" t="s">
        <v>40</v>
      </c>
      <c r="E1359" s="12" t="s">
        <v>9567</v>
      </c>
      <c r="F1359" s="13" t="s">
        <v>11463</v>
      </c>
      <c r="G1359" s="8" t="s">
        <v>16</v>
      </c>
      <c r="H1359" s="12" t="s">
        <v>11395</v>
      </c>
      <c r="I1359" s="14"/>
      <c r="J1359" s="14" t="s">
        <v>14</v>
      </c>
      <c r="K1359" s="15"/>
      <c r="L1359" s="14" t="s">
        <v>14</v>
      </c>
      <c r="M1359" s="14"/>
      <c r="N1359" s="34"/>
      <c r="O1359" s="12"/>
      <c r="P1359" s="34"/>
      <c r="Q1359" s="14" t="s">
        <v>24</v>
      </c>
    </row>
    <row r="1360" spans="1:17" ht="84" x14ac:dyDescent="0.25">
      <c r="A1360" s="8">
        <v>1359</v>
      </c>
      <c r="B1360" s="9" t="s">
        <v>527</v>
      </c>
      <c r="C1360" s="20" t="s">
        <v>8307</v>
      </c>
      <c r="D1360" s="24" t="s">
        <v>11464</v>
      </c>
      <c r="E1360" s="12" t="s">
        <v>11360</v>
      </c>
      <c r="F1360" s="13" t="s">
        <v>11465</v>
      </c>
      <c r="G1360" s="8" t="s">
        <v>16</v>
      </c>
      <c r="H1360" s="12" t="s">
        <v>11395</v>
      </c>
      <c r="I1360" s="14"/>
      <c r="J1360" s="14" t="s">
        <v>14</v>
      </c>
      <c r="K1360" s="15"/>
      <c r="L1360" s="14" t="s">
        <v>14</v>
      </c>
      <c r="M1360" s="14"/>
      <c r="N1360" s="34" t="s">
        <v>8690</v>
      </c>
      <c r="O1360" s="12" t="s">
        <v>11422</v>
      </c>
      <c r="P1360" s="34" t="s">
        <v>277</v>
      </c>
      <c r="Q1360" s="14" t="s">
        <v>24</v>
      </c>
    </row>
    <row r="1361" spans="1:17" ht="63" x14ac:dyDescent="0.25">
      <c r="A1361" s="8">
        <v>1360</v>
      </c>
      <c r="B1361" s="9" t="s">
        <v>1496</v>
      </c>
      <c r="C1361" s="20" t="s">
        <v>8430</v>
      </c>
      <c r="D1361" s="24" t="s">
        <v>11466</v>
      </c>
      <c r="E1361" s="12" t="s">
        <v>11261</v>
      </c>
      <c r="F1361" s="13" t="s">
        <v>11467</v>
      </c>
      <c r="G1361" s="8" t="s">
        <v>1497</v>
      </c>
      <c r="H1361" s="12" t="s">
        <v>11395</v>
      </c>
      <c r="I1361" s="14"/>
      <c r="J1361" s="14" t="s">
        <v>14</v>
      </c>
      <c r="K1361" s="15"/>
      <c r="L1361" s="14" t="s">
        <v>14</v>
      </c>
      <c r="M1361" s="14"/>
      <c r="N1361" s="34" t="s">
        <v>348</v>
      </c>
      <c r="O1361" s="12" t="s">
        <v>11422</v>
      </c>
      <c r="P1361" s="34" t="s">
        <v>19</v>
      </c>
      <c r="Q1361" s="14" t="s">
        <v>197</v>
      </c>
    </row>
    <row r="1362" spans="1:17" ht="42" x14ac:dyDescent="0.25">
      <c r="A1362" s="8">
        <v>1361</v>
      </c>
      <c r="B1362" s="9" t="s">
        <v>2082</v>
      </c>
      <c r="C1362" s="20" t="s">
        <v>1331</v>
      </c>
      <c r="D1362" s="24" t="s">
        <v>11468</v>
      </c>
      <c r="E1362" s="12" t="s">
        <v>11336</v>
      </c>
      <c r="F1362" s="13" t="s">
        <v>11469</v>
      </c>
      <c r="G1362" s="8" t="s">
        <v>11470</v>
      </c>
      <c r="H1362" s="12" t="s">
        <v>11395</v>
      </c>
      <c r="I1362" s="14"/>
      <c r="J1362" s="14" t="s">
        <v>14</v>
      </c>
      <c r="K1362" s="15"/>
      <c r="L1362" s="14" t="s">
        <v>14</v>
      </c>
      <c r="M1362" s="14"/>
      <c r="N1362" s="34" t="s">
        <v>2307</v>
      </c>
      <c r="O1362" s="12" t="s">
        <v>11422</v>
      </c>
      <c r="P1362" s="34" t="s">
        <v>187</v>
      </c>
      <c r="Q1362" s="14" t="s">
        <v>230</v>
      </c>
    </row>
    <row r="1363" spans="1:17" ht="42" x14ac:dyDescent="0.25">
      <c r="A1363" s="8">
        <v>1362</v>
      </c>
      <c r="B1363" s="9" t="s">
        <v>11471</v>
      </c>
      <c r="C1363" s="20" t="s">
        <v>285</v>
      </c>
      <c r="D1363" s="24" t="s">
        <v>11472</v>
      </c>
      <c r="E1363" s="12" t="s">
        <v>11353</v>
      </c>
      <c r="F1363" s="13" t="s">
        <v>11473</v>
      </c>
      <c r="G1363" s="8" t="s">
        <v>271</v>
      </c>
      <c r="H1363" s="12" t="s">
        <v>11395</v>
      </c>
      <c r="I1363" s="14"/>
      <c r="J1363" s="14" t="s">
        <v>14</v>
      </c>
      <c r="K1363" s="15"/>
      <c r="L1363" s="14" t="s">
        <v>14</v>
      </c>
      <c r="M1363" s="14"/>
      <c r="N1363" s="34" t="s">
        <v>8690</v>
      </c>
      <c r="O1363" s="12" t="s">
        <v>11422</v>
      </c>
      <c r="P1363" s="34" t="s">
        <v>277</v>
      </c>
      <c r="Q1363" s="14" t="s">
        <v>38</v>
      </c>
    </row>
    <row r="1364" spans="1:17" ht="63" x14ac:dyDescent="0.25">
      <c r="A1364" s="8">
        <v>1363</v>
      </c>
      <c r="B1364" s="9" t="s">
        <v>213</v>
      </c>
      <c r="C1364" s="20" t="s">
        <v>11474</v>
      </c>
      <c r="D1364" s="24" t="s">
        <v>11475</v>
      </c>
      <c r="E1364" s="12" t="s">
        <v>11353</v>
      </c>
      <c r="F1364" s="13" t="s">
        <v>11476</v>
      </c>
      <c r="G1364" s="8" t="s">
        <v>345</v>
      </c>
      <c r="H1364" s="12" t="s">
        <v>11477</v>
      </c>
      <c r="I1364" s="14"/>
      <c r="J1364" s="14" t="s">
        <v>14</v>
      </c>
      <c r="K1364" s="15"/>
      <c r="L1364" s="14" t="s">
        <v>14</v>
      </c>
      <c r="M1364" s="14"/>
      <c r="N1364" s="34" t="s">
        <v>218</v>
      </c>
      <c r="O1364" s="12" t="s">
        <v>11422</v>
      </c>
      <c r="P1364" s="34" t="s">
        <v>49</v>
      </c>
      <c r="Q1364" s="14" t="s">
        <v>667</v>
      </c>
    </row>
    <row r="1365" spans="1:17" ht="42" x14ac:dyDescent="0.25">
      <c r="A1365" s="8">
        <v>1364</v>
      </c>
      <c r="B1365" s="9" t="s">
        <v>213</v>
      </c>
      <c r="C1365" s="20" t="s">
        <v>309</v>
      </c>
      <c r="D1365" s="24" t="s">
        <v>11478</v>
      </c>
      <c r="E1365" s="12" t="s">
        <v>11162</v>
      </c>
      <c r="F1365" s="13" t="s">
        <v>11479</v>
      </c>
      <c r="G1365" s="8" t="s">
        <v>345</v>
      </c>
      <c r="H1365" s="12" t="s">
        <v>11477</v>
      </c>
      <c r="I1365" s="14"/>
      <c r="J1365" s="14" t="s">
        <v>14</v>
      </c>
      <c r="K1365" s="15"/>
      <c r="L1365" s="14" t="s">
        <v>14</v>
      </c>
      <c r="M1365" s="14"/>
      <c r="N1365" s="34" t="s">
        <v>218</v>
      </c>
      <c r="O1365" s="12" t="s">
        <v>11422</v>
      </c>
      <c r="P1365" s="34" t="s">
        <v>49</v>
      </c>
      <c r="Q1365" s="14" t="s">
        <v>391</v>
      </c>
    </row>
    <row r="1366" spans="1:17" ht="42" x14ac:dyDescent="0.25">
      <c r="A1366" s="8">
        <v>1365</v>
      </c>
      <c r="B1366" s="9" t="s">
        <v>2402</v>
      </c>
      <c r="C1366" s="20" t="s">
        <v>11480</v>
      </c>
      <c r="D1366" s="24" t="s">
        <v>11481</v>
      </c>
      <c r="E1366" s="12" t="s">
        <v>11151</v>
      </c>
      <c r="F1366" s="13" t="s">
        <v>11482</v>
      </c>
      <c r="G1366" s="8" t="s">
        <v>66</v>
      </c>
      <c r="H1366" s="12" t="s">
        <v>11477</v>
      </c>
      <c r="I1366" s="14"/>
      <c r="J1366" s="14" t="s">
        <v>14</v>
      </c>
      <c r="K1366" s="15"/>
      <c r="L1366" s="14" t="s">
        <v>14</v>
      </c>
      <c r="M1366" s="14"/>
      <c r="N1366" s="34" t="s">
        <v>218</v>
      </c>
      <c r="O1366" s="12" t="s">
        <v>11422</v>
      </c>
      <c r="P1366" s="34" t="s">
        <v>49</v>
      </c>
      <c r="Q1366" s="14" t="s">
        <v>210</v>
      </c>
    </row>
    <row r="1367" spans="1:17" ht="42" x14ac:dyDescent="0.25">
      <c r="A1367" s="8">
        <v>1366</v>
      </c>
      <c r="B1367" s="9" t="s">
        <v>213</v>
      </c>
      <c r="C1367" s="20" t="s">
        <v>11483</v>
      </c>
      <c r="D1367" s="24"/>
      <c r="E1367" s="12" t="s">
        <v>8073</v>
      </c>
      <c r="F1367" s="13" t="s">
        <v>11484</v>
      </c>
      <c r="G1367" s="8" t="s">
        <v>41</v>
      </c>
      <c r="H1367" s="12" t="s">
        <v>11477</v>
      </c>
      <c r="I1367" s="14"/>
      <c r="J1367" s="14" t="s">
        <v>14</v>
      </c>
      <c r="K1367" s="15"/>
      <c r="L1367" s="14" t="s">
        <v>14</v>
      </c>
      <c r="M1367" s="14"/>
      <c r="N1367" s="34" t="s">
        <v>218</v>
      </c>
      <c r="O1367" s="12" t="s">
        <v>11422</v>
      </c>
      <c r="P1367" s="34" t="s">
        <v>49</v>
      </c>
      <c r="Q1367" s="14" t="s">
        <v>30</v>
      </c>
    </row>
    <row r="1368" spans="1:17" ht="42" x14ac:dyDescent="0.25">
      <c r="A1368" s="8">
        <v>1367</v>
      </c>
      <c r="B1368" s="9" t="s">
        <v>213</v>
      </c>
      <c r="C1368" s="20" t="s">
        <v>3682</v>
      </c>
      <c r="D1368" s="24" t="s">
        <v>40</v>
      </c>
      <c r="E1368" s="12" t="s">
        <v>7983</v>
      </c>
      <c r="F1368" s="13" t="s">
        <v>11485</v>
      </c>
      <c r="G1368" s="8" t="s">
        <v>41</v>
      </c>
      <c r="H1368" s="12" t="s">
        <v>11477</v>
      </c>
      <c r="I1368" s="14"/>
      <c r="J1368" s="14" t="s">
        <v>14</v>
      </c>
      <c r="K1368" s="15"/>
      <c r="L1368" s="14" t="s">
        <v>14</v>
      </c>
      <c r="M1368" s="14"/>
      <c r="N1368" s="34" t="s">
        <v>218</v>
      </c>
      <c r="O1368" s="12" t="s">
        <v>11422</v>
      </c>
      <c r="P1368" s="34" t="s">
        <v>49</v>
      </c>
      <c r="Q1368" s="14" t="s">
        <v>30</v>
      </c>
    </row>
    <row r="1369" spans="1:17" ht="42" x14ac:dyDescent="0.25">
      <c r="A1369" s="8">
        <v>1368</v>
      </c>
      <c r="B1369" s="9" t="s">
        <v>213</v>
      </c>
      <c r="C1369" s="20" t="s">
        <v>3371</v>
      </c>
      <c r="D1369" s="24" t="s">
        <v>40</v>
      </c>
      <c r="E1369" s="12" t="s">
        <v>8073</v>
      </c>
      <c r="F1369" s="13" t="s">
        <v>11486</v>
      </c>
      <c r="G1369" s="8" t="s">
        <v>41</v>
      </c>
      <c r="H1369" s="12" t="s">
        <v>11477</v>
      </c>
      <c r="I1369" s="14"/>
      <c r="J1369" s="14" t="s">
        <v>14</v>
      </c>
      <c r="K1369" s="15"/>
      <c r="L1369" s="14" t="s">
        <v>14</v>
      </c>
      <c r="M1369" s="14"/>
      <c r="N1369" s="34" t="s">
        <v>218</v>
      </c>
      <c r="O1369" s="12" t="s">
        <v>11422</v>
      </c>
      <c r="P1369" s="34" t="s">
        <v>49</v>
      </c>
      <c r="Q1369" s="14" t="s">
        <v>30</v>
      </c>
    </row>
    <row r="1370" spans="1:17" ht="42" x14ac:dyDescent="0.25">
      <c r="A1370" s="8">
        <v>1369</v>
      </c>
      <c r="B1370" s="9" t="s">
        <v>213</v>
      </c>
      <c r="C1370" s="20" t="s">
        <v>3366</v>
      </c>
      <c r="D1370" s="24" t="s">
        <v>40</v>
      </c>
      <c r="E1370" s="12" t="s">
        <v>689</v>
      </c>
      <c r="F1370" s="13" t="s">
        <v>11485</v>
      </c>
      <c r="G1370" s="8" t="s">
        <v>41</v>
      </c>
      <c r="H1370" s="12" t="s">
        <v>11477</v>
      </c>
      <c r="I1370" s="14"/>
      <c r="J1370" s="14" t="s">
        <v>14</v>
      </c>
      <c r="K1370" s="15"/>
      <c r="L1370" s="14" t="s">
        <v>14</v>
      </c>
      <c r="M1370" s="14"/>
      <c r="N1370" s="34" t="s">
        <v>218</v>
      </c>
      <c r="O1370" s="12" t="s">
        <v>11422</v>
      </c>
      <c r="P1370" s="34" t="s">
        <v>49</v>
      </c>
      <c r="Q1370" s="14" t="s">
        <v>30</v>
      </c>
    </row>
    <row r="1371" spans="1:17" ht="63" x14ac:dyDescent="0.25">
      <c r="A1371" s="8">
        <v>1370</v>
      </c>
      <c r="B1371" s="9" t="s">
        <v>322</v>
      </c>
      <c r="C1371" s="20" t="s">
        <v>6766</v>
      </c>
      <c r="D1371" s="24" t="s">
        <v>11487</v>
      </c>
      <c r="E1371" s="12" t="s">
        <v>11150</v>
      </c>
      <c r="F1371" s="13" t="s">
        <v>11488</v>
      </c>
      <c r="G1371" s="8" t="s">
        <v>16</v>
      </c>
      <c r="H1371" s="12" t="s">
        <v>11477</v>
      </c>
      <c r="I1371" s="14"/>
      <c r="J1371" s="14" t="s">
        <v>14</v>
      </c>
      <c r="K1371" s="15"/>
      <c r="L1371" s="14" t="s">
        <v>14</v>
      </c>
      <c r="M1371" s="14"/>
      <c r="N1371" s="34" t="s">
        <v>348</v>
      </c>
      <c r="O1371" s="12" t="s">
        <v>11422</v>
      </c>
      <c r="P1371" s="34" t="s">
        <v>19</v>
      </c>
      <c r="Q1371" s="14" t="s">
        <v>391</v>
      </c>
    </row>
    <row r="1372" spans="1:17" ht="126" x14ac:dyDescent="0.25">
      <c r="A1372" s="8">
        <v>1371</v>
      </c>
      <c r="B1372" s="9" t="s">
        <v>15</v>
      </c>
      <c r="C1372" s="20" t="s">
        <v>189</v>
      </c>
      <c r="D1372" s="24" t="s">
        <v>11489</v>
      </c>
      <c r="E1372" s="12" t="s">
        <v>11353</v>
      </c>
      <c r="F1372" s="13" t="s">
        <v>11490</v>
      </c>
      <c r="G1372" s="8" t="s">
        <v>16</v>
      </c>
      <c r="H1372" s="12" t="s">
        <v>11477</v>
      </c>
      <c r="I1372" s="14"/>
      <c r="J1372" s="14" t="s">
        <v>14</v>
      </c>
      <c r="K1372" s="15"/>
      <c r="L1372" s="14" t="s">
        <v>14</v>
      </c>
      <c r="M1372" s="14"/>
      <c r="N1372" s="34" t="s">
        <v>8690</v>
      </c>
      <c r="O1372" s="12" t="s">
        <v>11491</v>
      </c>
      <c r="P1372" s="34" t="s">
        <v>46</v>
      </c>
      <c r="Q1372" s="14" t="s">
        <v>230</v>
      </c>
    </row>
    <row r="1373" spans="1:17" ht="42" x14ac:dyDescent="0.25">
      <c r="A1373" s="8">
        <v>1372</v>
      </c>
      <c r="B1373" s="9" t="s">
        <v>213</v>
      </c>
      <c r="C1373" s="20" t="s">
        <v>731</v>
      </c>
      <c r="D1373" s="24" t="s">
        <v>11492</v>
      </c>
      <c r="E1373" s="12" t="s">
        <v>11493</v>
      </c>
      <c r="F1373" s="13" t="s">
        <v>11494</v>
      </c>
      <c r="G1373" s="8" t="s">
        <v>41</v>
      </c>
      <c r="H1373" s="12" t="s">
        <v>11477</v>
      </c>
      <c r="I1373" s="14"/>
      <c r="J1373" s="14" t="s">
        <v>14</v>
      </c>
      <c r="K1373" s="15"/>
      <c r="L1373" s="14" t="s">
        <v>14</v>
      </c>
      <c r="M1373" s="14"/>
      <c r="N1373" s="34" t="s">
        <v>218</v>
      </c>
      <c r="O1373" s="12" t="s">
        <v>11422</v>
      </c>
      <c r="P1373" s="34" t="s">
        <v>49</v>
      </c>
      <c r="Q1373" s="14" t="s">
        <v>30</v>
      </c>
    </row>
    <row r="1374" spans="1:17" ht="126" x14ac:dyDescent="0.25">
      <c r="A1374" s="8">
        <v>1373</v>
      </c>
      <c r="B1374" s="9" t="s">
        <v>15</v>
      </c>
      <c r="C1374" s="20" t="s">
        <v>189</v>
      </c>
      <c r="D1374" s="24" t="s">
        <v>11495</v>
      </c>
      <c r="E1374" s="12" t="s">
        <v>11477</v>
      </c>
      <c r="F1374" s="13" t="s">
        <v>11496</v>
      </c>
      <c r="G1374" s="8" t="s">
        <v>16</v>
      </c>
      <c r="H1374" s="12" t="s">
        <v>11477</v>
      </c>
      <c r="I1374" s="14"/>
      <c r="J1374" s="14" t="s">
        <v>14</v>
      </c>
      <c r="K1374" s="15"/>
      <c r="L1374" s="14" t="s">
        <v>14</v>
      </c>
      <c r="M1374" s="14"/>
      <c r="N1374" s="34" t="s">
        <v>218</v>
      </c>
      <c r="O1374" s="12" t="s">
        <v>11422</v>
      </c>
      <c r="P1374" s="34" t="s">
        <v>49</v>
      </c>
      <c r="Q1374" s="14" t="s">
        <v>21</v>
      </c>
    </row>
    <row r="1375" spans="1:17" ht="42" x14ac:dyDescent="0.25">
      <c r="A1375" s="8">
        <v>1374</v>
      </c>
      <c r="B1375" s="9" t="s">
        <v>11497</v>
      </c>
      <c r="C1375" s="20" t="s">
        <v>9491</v>
      </c>
      <c r="D1375" s="24" t="s">
        <v>11498</v>
      </c>
      <c r="E1375" s="12" t="s">
        <v>11395</v>
      </c>
      <c r="F1375" s="13" t="s">
        <v>11499</v>
      </c>
      <c r="G1375" s="8" t="s">
        <v>51</v>
      </c>
      <c r="H1375" s="12" t="s">
        <v>11477</v>
      </c>
      <c r="I1375" s="14"/>
      <c r="J1375" s="14" t="s">
        <v>14</v>
      </c>
      <c r="K1375" s="15"/>
      <c r="L1375" s="14" t="s">
        <v>14</v>
      </c>
      <c r="M1375" s="14"/>
      <c r="N1375" s="34" t="s">
        <v>218</v>
      </c>
      <c r="O1375" s="12" t="s">
        <v>11422</v>
      </c>
      <c r="P1375" s="34" t="s">
        <v>49</v>
      </c>
      <c r="Q1375" s="14" t="s">
        <v>38</v>
      </c>
    </row>
    <row r="1376" spans="1:17" ht="63" x14ac:dyDescent="0.25">
      <c r="A1376" s="8">
        <v>1375</v>
      </c>
      <c r="B1376" s="9" t="s">
        <v>213</v>
      </c>
      <c r="C1376" s="20" t="s">
        <v>2050</v>
      </c>
      <c r="D1376" s="24" t="s">
        <v>11500</v>
      </c>
      <c r="E1376" s="12" t="s">
        <v>11395</v>
      </c>
      <c r="F1376" s="13" t="s">
        <v>11501</v>
      </c>
      <c r="G1376" s="8" t="s">
        <v>345</v>
      </c>
      <c r="H1376" s="12" t="s">
        <v>11422</v>
      </c>
      <c r="I1376" s="14"/>
      <c r="J1376" s="14" t="s">
        <v>14</v>
      </c>
      <c r="K1376" s="15"/>
      <c r="L1376" s="14" t="s">
        <v>14</v>
      </c>
      <c r="M1376" s="14"/>
      <c r="N1376" s="34" t="s">
        <v>218</v>
      </c>
      <c r="O1376" s="12" t="s">
        <v>11422</v>
      </c>
      <c r="P1376" s="34" t="s">
        <v>49</v>
      </c>
      <c r="Q1376" s="14" t="s">
        <v>30</v>
      </c>
    </row>
    <row r="1377" spans="1:17" ht="42" x14ac:dyDescent="0.25">
      <c r="A1377" s="8">
        <v>1376</v>
      </c>
      <c r="B1377" s="9" t="s">
        <v>213</v>
      </c>
      <c r="C1377" s="20" t="s">
        <v>9358</v>
      </c>
      <c r="D1377" s="24" t="s">
        <v>11502</v>
      </c>
      <c r="E1377" s="12" t="s">
        <v>11395</v>
      </c>
      <c r="F1377" s="13" t="s">
        <v>11503</v>
      </c>
      <c r="G1377" s="8" t="s">
        <v>345</v>
      </c>
      <c r="H1377" s="12" t="s">
        <v>11422</v>
      </c>
      <c r="I1377" s="14"/>
      <c r="J1377" s="14" t="s">
        <v>14</v>
      </c>
      <c r="K1377" s="15"/>
      <c r="L1377" s="14" t="s">
        <v>14</v>
      </c>
      <c r="M1377" s="14"/>
      <c r="N1377" s="34" t="s">
        <v>348</v>
      </c>
      <c r="O1377" s="12" t="s">
        <v>11422</v>
      </c>
      <c r="P1377" s="34" t="s">
        <v>19</v>
      </c>
      <c r="Q1377" s="14" t="s">
        <v>30</v>
      </c>
    </row>
    <row r="1378" spans="1:17" ht="63" x14ac:dyDescent="0.25">
      <c r="A1378" s="8">
        <v>1377</v>
      </c>
      <c r="B1378" s="9" t="s">
        <v>322</v>
      </c>
      <c r="C1378" s="20" t="s">
        <v>581</v>
      </c>
      <c r="D1378" s="24" t="s">
        <v>11504</v>
      </c>
      <c r="E1378" s="12" t="s">
        <v>11422</v>
      </c>
      <c r="F1378" s="13" t="s">
        <v>11505</v>
      </c>
      <c r="G1378" s="8" t="s">
        <v>226</v>
      </c>
      <c r="H1378" s="12" t="s">
        <v>11358</v>
      </c>
      <c r="I1378" s="14"/>
      <c r="J1378" s="14" t="s">
        <v>14</v>
      </c>
      <c r="K1378" s="15"/>
      <c r="L1378" s="14" t="s">
        <v>14</v>
      </c>
      <c r="M1378" s="14"/>
      <c r="N1378" s="34" t="s">
        <v>8057</v>
      </c>
      <c r="O1378" s="12" t="s">
        <v>11506</v>
      </c>
      <c r="P1378" s="34" t="s">
        <v>187</v>
      </c>
      <c r="Q1378" s="14" t="s">
        <v>24</v>
      </c>
    </row>
    <row r="1379" spans="1:17" ht="126" x14ac:dyDescent="0.25">
      <c r="A1379" s="8">
        <v>1378</v>
      </c>
      <c r="B1379" s="9" t="s">
        <v>15</v>
      </c>
      <c r="C1379" s="20" t="s">
        <v>189</v>
      </c>
      <c r="D1379" s="24" t="s">
        <v>11507</v>
      </c>
      <c r="E1379" s="12" t="s">
        <v>11422</v>
      </c>
      <c r="F1379" s="13" t="s">
        <v>11508</v>
      </c>
      <c r="G1379" s="8" t="s">
        <v>16</v>
      </c>
      <c r="H1379" s="12" t="s">
        <v>11506</v>
      </c>
      <c r="I1379" s="14"/>
      <c r="J1379" s="14" t="s">
        <v>14</v>
      </c>
      <c r="K1379" s="15"/>
      <c r="L1379" s="14" t="s">
        <v>14</v>
      </c>
      <c r="M1379" s="14"/>
      <c r="N1379" s="34" t="s">
        <v>631</v>
      </c>
      <c r="O1379" s="12" t="s">
        <v>11509</v>
      </c>
      <c r="P1379" s="34" t="s">
        <v>11510</v>
      </c>
      <c r="Q1379" s="14" t="s">
        <v>230</v>
      </c>
    </row>
    <row r="1380" spans="1:17" ht="63" x14ac:dyDescent="0.25">
      <c r="A1380" s="8">
        <v>1379</v>
      </c>
      <c r="B1380" s="9" t="s">
        <v>2536</v>
      </c>
      <c r="C1380" s="20" t="s">
        <v>3839</v>
      </c>
      <c r="D1380" s="24" t="s">
        <v>11511</v>
      </c>
      <c r="E1380" s="12" t="s">
        <v>11477</v>
      </c>
      <c r="F1380" s="13" t="s">
        <v>11512</v>
      </c>
      <c r="G1380" s="8" t="s">
        <v>51</v>
      </c>
      <c r="H1380" s="12" t="s">
        <v>11506</v>
      </c>
      <c r="I1380" s="14"/>
      <c r="J1380" s="14" t="s">
        <v>14</v>
      </c>
      <c r="K1380" s="15"/>
      <c r="L1380" s="14" t="s">
        <v>14</v>
      </c>
      <c r="M1380" s="14"/>
      <c r="N1380" s="34" t="s">
        <v>348</v>
      </c>
      <c r="O1380" s="12" t="s">
        <v>11506</v>
      </c>
      <c r="P1380" s="34" t="s">
        <v>19</v>
      </c>
      <c r="Q1380" s="14" t="s">
        <v>230</v>
      </c>
    </row>
    <row r="1381" spans="1:17" ht="42" x14ac:dyDescent="0.25">
      <c r="A1381" s="8">
        <v>1380</v>
      </c>
      <c r="B1381" s="9" t="s">
        <v>213</v>
      </c>
      <c r="C1381" s="20" t="s">
        <v>2690</v>
      </c>
      <c r="D1381" s="24" t="s">
        <v>11513</v>
      </c>
      <c r="E1381" s="12" t="s">
        <v>4282</v>
      </c>
      <c r="F1381" s="13" t="s">
        <v>11514</v>
      </c>
      <c r="G1381" s="8" t="s">
        <v>345</v>
      </c>
      <c r="H1381" s="12" t="s">
        <v>11506</v>
      </c>
      <c r="I1381" s="14"/>
      <c r="J1381" s="14" t="s">
        <v>14</v>
      </c>
      <c r="K1381" s="15"/>
      <c r="L1381" s="14" t="s">
        <v>14</v>
      </c>
      <c r="M1381" s="14"/>
      <c r="N1381" s="34" t="s">
        <v>348</v>
      </c>
      <c r="O1381" s="12" t="s">
        <v>11506</v>
      </c>
      <c r="P1381" s="34" t="s">
        <v>19</v>
      </c>
      <c r="Q1381" s="14" t="s">
        <v>30</v>
      </c>
    </row>
    <row r="1382" spans="1:17" ht="42" x14ac:dyDescent="0.25">
      <c r="A1382" s="8">
        <v>1381</v>
      </c>
      <c r="B1382" s="9" t="s">
        <v>213</v>
      </c>
      <c r="C1382" s="20" t="s">
        <v>8857</v>
      </c>
      <c r="D1382" s="24" t="s">
        <v>11515</v>
      </c>
      <c r="E1382" s="12" t="s">
        <v>11516</v>
      </c>
      <c r="F1382" s="13" t="s">
        <v>11514</v>
      </c>
      <c r="G1382" s="8" t="s">
        <v>345</v>
      </c>
      <c r="H1382" s="12" t="s">
        <v>11506</v>
      </c>
      <c r="I1382" s="14"/>
      <c r="J1382" s="14" t="s">
        <v>14</v>
      </c>
      <c r="K1382" s="15"/>
      <c r="L1382" s="14" t="s">
        <v>14</v>
      </c>
      <c r="M1382" s="14"/>
      <c r="N1382" s="34" t="s">
        <v>348</v>
      </c>
      <c r="O1382" s="12" t="s">
        <v>11506</v>
      </c>
      <c r="P1382" s="34" t="s">
        <v>19</v>
      </c>
      <c r="Q1382" s="14" t="s">
        <v>30</v>
      </c>
    </row>
    <row r="1383" spans="1:17" ht="42" x14ac:dyDescent="0.25">
      <c r="A1383" s="8">
        <v>1382</v>
      </c>
      <c r="B1383" s="9" t="s">
        <v>213</v>
      </c>
      <c r="C1383" s="20" t="s">
        <v>9007</v>
      </c>
      <c r="D1383" s="24" t="s">
        <v>11517</v>
      </c>
      <c r="E1383" s="12" t="s">
        <v>4282</v>
      </c>
      <c r="F1383" s="13" t="s">
        <v>11514</v>
      </c>
      <c r="G1383" s="8" t="s">
        <v>345</v>
      </c>
      <c r="H1383" s="12" t="s">
        <v>11506</v>
      </c>
      <c r="I1383" s="14"/>
      <c r="J1383" s="14" t="s">
        <v>14</v>
      </c>
      <c r="K1383" s="15"/>
      <c r="L1383" s="14" t="s">
        <v>14</v>
      </c>
      <c r="M1383" s="14"/>
      <c r="N1383" s="34" t="s">
        <v>348</v>
      </c>
      <c r="O1383" s="12" t="s">
        <v>11506</v>
      </c>
      <c r="P1383" s="34" t="s">
        <v>19</v>
      </c>
      <c r="Q1383" s="14" t="s">
        <v>30</v>
      </c>
    </row>
    <row r="1384" spans="1:17" ht="42" x14ac:dyDescent="0.25">
      <c r="A1384" s="8">
        <v>1383</v>
      </c>
      <c r="B1384" s="9" t="s">
        <v>213</v>
      </c>
      <c r="C1384" s="20" t="s">
        <v>5497</v>
      </c>
      <c r="D1384" s="24" t="s">
        <v>11518</v>
      </c>
      <c r="E1384" s="12" t="s">
        <v>4282</v>
      </c>
      <c r="F1384" s="13" t="s">
        <v>11514</v>
      </c>
      <c r="G1384" s="8" t="s">
        <v>345</v>
      </c>
      <c r="H1384" s="12" t="s">
        <v>11506</v>
      </c>
      <c r="I1384" s="14"/>
      <c r="J1384" s="14" t="s">
        <v>14</v>
      </c>
      <c r="K1384" s="15"/>
      <c r="L1384" s="14" t="s">
        <v>14</v>
      </c>
      <c r="M1384" s="14"/>
      <c r="N1384" s="34" t="s">
        <v>348</v>
      </c>
      <c r="O1384" s="12" t="s">
        <v>11506</v>
      </c>
      <c r="P1384" s="34" t="s">
        <v>19</v>
      </c>
      <c r="Q1384" s="14" t="s">
        <v>30</v>
      </c>
    </row>
    <row r="1385" spans="1:17" ht="42" x14ac:dyDescent="0.25">
      <c r="A1385" s="8">
        <v>1384</v>
      </c>
      <c r="B1385" s="9" t="s">
        <v>213</v>
      </c>
      <c r="C1385" s="20" t="s">
        <v>1505</v>
      </c>
      <c r="D1385" s="24" t="s">
        <v>11519</v>
      </c>
      <c r="E1385" s="12" t="s">
        <v>4282</v>
      </c>
      <c r="F1385" s="13" t="s">
        <v>11520</v>
      </c>
      <c r="G1385" s="8" t="s">
        <v>345</v>
      </c>
      <c r="H1385" s="12" t="s">
        <v>11506</v>
      </c>
      <c r="I1385" s="14"/>
      <c r="J1385" s="14" t="s">
        <v>14</v>
      </c>
      <c r="K1385" s="15"/>
      <c r="L1385" s="14" t="s">
        <v>14</v>
      </c>
      <c r="M1385" s="14"/>
      <c r="N1385" s="34" t="s">
        <v>348</v>
      </c>
      <c r="O1385" s="12" t="s">
        <v>11506</v>
      </c>
      <c r="P1385" s="34" t="s">
        <v>11521</v>
      </c>
      <c r="Q1385" s="14" t="s">
        <v>30</v>
      </c>
    </row>
    <row r="1386" spans="1:17" ht="42" x14ac:dyDescent="0.25">
      <c r="A1386" s="8">
        <v>1385</v>
      </c>
      <c r="B1386" s="9" t="s">
        <v>213</v>
      </c>
      <c r="C1386" s="20" t="s">
        <v>10135</v>
      </c>
      <c r="D1386" s="24" t="s">
        <v>11522</v>
      </c>
      <c r="E1386" s="12" t="s">
        <v>4282</v>
      </c>
      <c r="F1386" s="13" t="s">
        <v>11514</v>
      </c>
      <c r="G1386" s="8" t="s">
        <v>345</v>
      </c>
      <c r="H1386" s="12" t="s">
        <v>11506</v>
      </c>
      <c r="I1386" s="14"/>
      <c r="J1386" s="14" t="s">
        <v>14</v>
      </c>
      <c r="K1386" s="15"/>
      <c r="L1386" s="14" t="s">
        <v>14</v>
      </c>
      <c r="M1386" s="14"/>
      <c r="N1386" s="34" t="s">
        <v>348</v>
      </c>
      <c r="O1386" s="12" t="s">
        <v>11506</v>
      </c>
      <c r="P1386" s="34" t="s">
        <v>19</v>
      </c>
      <c r="Q1386" s="14" t="s">
        <v>30</v>
      </c>
    </row>
    <row r="1387" spans="1:17" ht="42" x14ac:dyDescent="0.25">
      <c r="A1387" s="8">
        <v>1386</v>
      </c>
      <c r="B1387" s="9" t="s">
        <v>213</v>
      </c>
      <c r="C1387" s="20" t="s">
        <v>1515</v>
      </c>
      <c r="D1387" s="24" t="s">
        <v>11523</v>
      </c>
      <c r="E1387" s="12" t="s">
        <v>4282</v>
      </c>
      <c r="F1387" s="13" t="s">
        <v>11514</v>
      </c>
      <c r="G1387" s="8" t="s">
        <v>345</v>
      </c>
      <c r="H1387" s="12" t="s">
        <v>11506</v>
      </c>
      <c r="I1387" s="14"/>
      <c r="J1387" s="14" t="s">
        <v>14</v>
      </c>
      <c r="K1387" s="15"/>
      <c r="L1387" s="14" t="s">
        <v>14</v>
      </c>
      <c r="M1387" s="14"/>
      <c r="N1387" s="34" t="s">
        <v>348</v>
      </c>
      <c r="O1387" s="12" t="s">
        <v>11506</v>
      </c>
      <c r="P1387" s="34" t="s">
        <v>11521</v>
      </c>
      <c r="Q1387" s="14" t="s">
        <v>30</v>
      </c>
    </row>
    <row r="1388" spans="1:17" ht="42" x14ac:dyDescent="0.25">
      <c r="A1388" s="8">
        <v>1387</v>
      </c>
      <c r="B1388" s="9" t="s">
        <v>213</v>
      </c>
      <c r="C1388" s="20" t="s">
        <v>2687</v>
      </c>
      <c r="D1388" s="24" t="s">
        <v>11524</v>
      </c>
      <c r="E1388" s="12" t="s">
        <v>4282</v>
      </c>
      <c r="F1388" s="13" t="s">
        <v>11514</v>
      </c>
      <c r="G1388" s="8" t="s">
        <v>345</v>
      </c>
      <c r="H1388" s="12" t="s">
        <v>11506</v>
      </c>
      <c r="I1388" s="14"/>
      <c r="J1388" s="14" t="s">
        <v>14</v>
      </c>
      <c r="K1388" s="15"/>
      <c r="L1388" s="14" t="s">
        <v>14</v>
      </c>
      <c r="M1388" s="14"/>
      <c r="N1388" s="34" t="s">
        <v>348</v>
      </c>
      <c r="O1388" s="12" t="s">
        <v>11506</v>
      </c>
      <c r="P1388" s="34" t="s">
        <v>11521</v>
      </c>
      <c r="Q1388" s="14" t="s">
        <v>30</v>
      </c>
    </row>
    <row r="1389" spans="1:17" ht="42" x14ac:dyDescent="0.25">
      <c r="A1389" s="8">
        <v>1388</v>
      </c>
      <c r="B1389" s="9" t="s">
        <v>213</v>
      </c>
      <c r="C1389" s="20" t="s">
        <v>1526</v>
      </c>
      <c r="D1389" s="24" t="s">
        <v>11525</v>
      </c>
      <c r="E1389" s="12" t="s">
        <v>4282</v>
      </c>
      <c r="F1389" s="13" t="s">
        <v>11514</v>
      </c>
      <c r="G1389" s="8" t="s">
        <v>345</v>
      </c>
      <c r="H1389" s="12" t="s">
        <v>11506</v>
      </c>
      <c r="I1389" s="14"/>
      <c r="J1389" s="14" t="s">
        <v>14</v>
      </c>
      <c r="K1389" s="15"/>
      <c r="L1389" s="14" t="s">
        <v>14</v>
      </c>
      <c r="M1389" s="14"/>
      <c r="N1389" s="34" t="s">
        <v>348</v>
      </c>
      <c r="O1389" s="12" t="s">
        <v>11506</v>
      </c>
      <c r="P1389" s="34" t="s">
        <v>19</v>
      </c>
      <c r="Q1389" s="14" t="s">
        <v>30</v>
      </c>
    </row>
    <row r="1390" spans="1:17" ht="42" x14ac:dyDescent="0.25">
      <c r="A1390" s="8">
        <v>1389</v>
      </c>
      <c r="B1390" s="9" t="s">
        <v>213</v>
      </c>
      <c r="C1390" s="20" t="s">
        <v>9007</v>
      </c>
      <c r="D1390" s="24" t="s">
        <v>11526</v>
      </c>
      <c r="E1390" s="12" t="s">
        <v>4282</v>
      </c>
      <c r="F1390" s="13" t="s">
        <v>11514</v>
      </c>
      <c r="G1390" s="8" t="s">
        <v>345</v>
      </c>
      <c r="H1390" s="12" t="s">
        <v>11506</v>
      </c>
      <c r="I1390" s="14"/>
      <c r="J1390" s="14" t="s">
        <v>14</v>
      </c>
      <c r="K1390" s="15"/>
      <c r="L1390" s="14" t="s">
        <v>14</v>
      </c>
      <c r="M1390" s="14"/>
      <c r="N1390" s="34" t="s">
        <v>348</v>
      </c>
      <c r="O1390" s="12" t="s">
        <v>11506</v>
      </c>
      <c r="P1390" s="34" t="s">
        <v>19</v>
      </c>
      <c r="Q1390" s="14" t="s">
        <v>30</v>
      </c>
    </row>
    <row r="1391" spans="1:17" ht="42" x14ac:dyDescent="0.25">
      <c r="A1391" s="8">
        <v>1390</v>
      </c>
      <c r="B1391" s="9" t="s">
        <v>213</v>
      </c>
      <c r="C1391" s="20" t="s">
        <v>1518</v>
      </c>
      <c r="D1391" s="24" t="s">
        <v>11527</v>
      </c>
      <c r="E1391" s="12" t="s">
        <v>4282</v>
      </c>
      <c r="F1391" s="13" t="s">
        <v>11528</v>
      </c>
      <c r="G1391" s="8" t="s">
        <v>345</v>
      </c>
      <c r="H1391" s="12" t="s">
        <v>11506</v>
      </c>
      <c r="I1391" s="14"/>
      <c r="J1391" s="14" t="s">
        <v>14</v>
      </c>
      <c r="K1391" s="15"/>
      <c r="L1391" s="14" t="s">
        <v>14</v>
      </c>
      <c r="M1391" s="14"/>
      <c r="N1391" s="34" t="s">
        <v>348</v>
      </c>
      <c r="O1391" s="12" t="s">
        <v>11506</v>
      </c>
      <c r="P1391" s="34" t="s">
        <v>19</v>
      </c>
      <c r="Q1391" s="14" t="s">
        <v>30</v>
      </c>
    </row>
    <row r="1392" spans="1:17" ht="42" x14ac:dyDescent="0.25">
      <c r="A1392" s="8">
        <v>1391</v>
      </c>
      <c r="B1392" s="9" t="s">
        <v>213</v>
      </c>
      <c r="C1392" s="20" t="s">
        <v>1522</v>
      </c>
      <c r="D1392" s="24" t="s">
        <v>11529</v>
      </c>
      <c r="E1392" s="12" t="s">
        <v>4282</v>
      </c>
      <c r="F1392" s="13" t="s">
        <v>11514</v>
      </c>
      <c r="G1392" s="8" t="s">
        <v>345</v>
      </c>
      <c r="H1392" s="12" t="s">
        <v>11506</v>
      </c>
      <c r="I1392" s="14"/>
      <c r="J1392" s="14" t="s">
        <v>14</v>
      </c>
      <c r="K1392" s="15"/>
      <c r="L1392" s="14" t="s">
        <v>14</v>
      </c>
      <c r="M1392" s="14"/>
      <c r="N1392" s="34" t="s">
        <v>348</v>
      </c>
      <c r="O1392" s="12" t="s">
        <v>11506</v>
      </c>
      <c r="P1392" s="34" t="s">
        <v>19</v>
      </c>
      <c r="Q1392" s="14" t="s">
        <v>30</v>
      </c>
    </row>
    <row r="1393" spans="1:17" ht="126" x14ac:dyDescent="0.25">
      <c r="A1393" s="8">
        <v>1392</v>
      </c>
      <c r="B1393" s="9" t="s">
        <v>15</v>
      </c>
      <c r="C1393" s="20" t="s">
        <v>8430</v>
      </c>
      <c r="D1393" s="24" t="s">
        <v>40</v>
      </c>
      <c r="E1393" s="12" t="s">
        <v>9567</v>
      </c>
      <c r="F1393" s="13" t="s">
        <v>11530</v>
      </c>
      <c r="G1393" s="8" t="s">
        <v>16</v>
      </c>
      <c r="H1393" s="12" t="s">
        <v>11506</v>
      </c>
      <c r="I1393" s="14"/>
      <c r="J1393" s="14" t="s">
        <v>14</v>
      </c>
      <c r="K1393" s="15"/>
      <c r="L1393" s="14" t="s">
        <v>14</v>
      </c>
      <c r="M1393" s="14"/>
      <c r="N1393" s="34" t="s">
        <v>631</v>
      </c>
      <c r="O1393" s="12" t="s">
        <v>11506</v>
      </c>
      <c r="P1393" s="34" t="s">
        <v>42</v>
      </c>
      <c r="Q1393" s="14" t="s">
        <v>24</v>
      </c>
    </row>
    <row r="1394" spans="1:17" ht="105" x14ac:dyDescent="0.25">
      <c r="A1394" s="8">
        <v>1393</v>
      </c>
      <c r="B1394" s="9" t="s">
        <v>15</v>
      </c>
      <c r="C1394" s="20" t="s">
        <v>8430</v>
      </c>
      <c r="D1394" s="24" t="s">
        <v>11531</v>
      </c>
      <c r="E1394" s="12" t="s">
        <v>11422</v>
      </c>
      <c r="F1394" s="13" t="s">
        <v>11532</v>
      </c>
      <c r="G1394" s="8" t="s">
        <v>16</v>
      </c>
      <c r="H1394" s="12" t="s">
        <v>11506</v>
      </c>
      <c r="I1394" s="14"/>
      <c r="J1394" s="14" t="s">
        <v>14</v>
      </c>
      <c r="K1394" s="15"/>
      <c r="L1394" s="14" t="s">
        <v>14</v>
      </c>
      <c r="M1394" s="14"/>
      <c r="N1394" s="34" t="s">
        <v>629</v>
      </c>
      <c r="O1394" s="12" t="s">
        <v>9366</v>
      </c>
      <c r="P1394" s="34" t="s">
        <v>42</v>
      </c>
      <c r="Q1394" s="14" t="s">
        <v>230</v>
      </c>
    </row>
    <row r="1395" spans="1:17" ht="84" x14ac:dyDescent="0.25">
      <c r="A1395" s="8">
        <v>1394</v>
      </c>
      <c r="B1395" s="9" t="s">
        <v>15</v>
      </c>
      <c r="C1395" s="20" t="s">
        <v>189</v>
      </c>
      <c r="D1395" s="24" t="s">
        <v>11533</v>
      </c>
      <c r="E1395" s="12" t="s">
        <v>11477</v>
      </c>
      <c r="F1395" s="13" t="s">
        <v>11534</v>
      </c>
      <c r="G1395" s="8" t="s">
        <v>16</v>
      </c>
      <c r="H1395" s="12" t="s">
        <v>11506</v>
      </c>
      <c r="I1395" s="14"/>
      <c r="J1395" s="14" t="s">
        <v>14</v>
      </c>
      <c r="K1395" s="15"/>
      <c r="L1395" s="14" t="s">
        <v>14</v>
      </c>
      <c r="M1395" s="14"/>
      <c r="N1395" s="34" t="s">
        <v>273</v>
      </c>
      <c r="O1395" s="12" t="s">
        <v>9366</v>
      </c>
      <c r="P1395" s="34" t="s">
        <v>11535</v>
      </c>
      <c r="Q1395" s="14" t="s">
        <v>391</v>
      </c>
    </row>
    <row r="1396" spans="1:17" ht="147" x14ac:dyDescent="0.25">
      <c r="A1396" s="8">
        <v>1395</v>
      </c>
      <c r="B1396" s="9" t="s">
        <v>15</v>
      </c>
      <c r="C1396" s="20" t="s">
        <v>8430</v>
      </c>
      <c r="D1396" s="24" t="s">
        <v>11536</v>
      </c>
      <c r="E1396" s="12" t="s">
        <v>11256</v>
      </c>
      <c r="F1396" s="13" t="s">
        <v>11537</v>
      </c>
      <c r="G1396" s="8" t="s">
        <v>16</v>
      </c>
      <c r="H1396" s="12" t="s">
        <v>11506</v>
      </c>
      <c r="I1396" s="14"/>
      <c r="J1396" s="14" t="s">
        <v>14</v>
      </c>
      <c r="K1396" s="15"/>
      <c r="L1396" s="14" t="s">
        <v>14</v>
      </c>
      <c r="M1396" s="14"/>
      <c r="N1396" s="34" t="s">
        <v>348</v>
      </c>
      <c r="O1396" s="12" t="s">
        <v>9366</v>
      </c>
      <c r="P1396" s="34" t="s">
        <v>19</v>
      </c>
      <c r="Q1396" s="14" t="s">
        <v>197</v>
      </c>
    </row>
    <row r="1397" spans="1:17" ht="126" x14ac:dyDescent="0.25">
      <c r="A1397" s="8">
        <v>1396</v>
      </c>
      <c r="B1397" s="9" t="s">
        <v>15</v>
      </c>
      <c r="C1397" s="20" t="s">
        <v>8430</v>
      </c>
      <c r="D1397" s="24" t="s">
        <v>40</v>
      </c>
      <c r="E1397" s="12" t="s">
        <v>9567</v>
      </c>
      <c r="F1397" s="13" t="s">
        <v>11538</v>
      </c>
      <c r="G1397" s="8" t="s">
        <v>16</v>
      </c>
      <c r="H1397" s="12" t="s">
        <v>11506</v>
      </c>
      <c r="I1397" s="14"/>
      <c r="J1397" s="14" t="s">
        <v>14</v>
      </c>
      <c r="K1397" s="15"/>
      <c r="L1397" s="14" t="s">
        <v>14</v>
      </c>
      <c r="M1397" s="14"/>
      <c r="N1397" s="34" t="s">
        <v>2307</v>
      </c>
      <c r="O1397" s="12" t="s">
        <v>9366</v>
      </c>
      <c r="P1397" s="34" t="s">
        <v>187</v>
      </c>
      <c r="Q1397" s="14" t="s">
        <v>24</v>
      </c>
    </row>
    <row r="1398" spans="1:17" ht="42" x14ac:dyDescent="0.25">
      <c r="A1398" s="8">
        <v>1397</v>
      </c>
      <c r="B1398" s="9" t="s">
        <v>11539</v>
      </c>
      <c r="C1398" s="20" t="s">
        <v>11540</v>
      </c>
      <c r="D1398" s="24" t="s">
        <v>11541</v>
      </c>
      <c r="E1398" s="12" t="s">
        <v>11336</v>
      </c>
      <c r="F1398" s="13" t="s">
        <v>11542</v>
      </c>
      <c r="G1398" s="8" t="s">
        <v>282</v>
      </c>
      <c r="H1398" s="12" t="s">
        <v>9366</v>
      </c>
      <c r="I1398" s="14" t="s">
        <v>14</v>
      </c>
      <c r="J1398" s="14"/>
      <c r="K1398" s="15"/>
      <c r="L1398" s="14" t="s">
        <v>14</v>
      </c>
      <c r="M1398" s="14"/>
      <c r="N1398" s="34" t="s">
        <v>11543</v>
      </c>
      <c r="O1398" s="12" t="s">
        <v>9366</v>
      </c>
      <c r="P1398" s="34" t="s">
        <v>11544</v>
      </c>
      <c r="Q1398" s="14" t="s">
        <v>230</v>
      </c>
    </row>
    <row r="1399" spans="1:17" ht="63" x14ac:dyDescent="0.25">
      <c r="A1399" s="8">
        <v>1398</v>
      </c>
      <c r="B1399" s="9" t="s">
        <v>5342</v>
      </c>
      <c r="C1399" s="20" t="s">
        <v>285</v>
      </c>
      <c r="D1399" s="24" t="s">
        <v>11545</v>
      </c>
      <c r="E1399" s="12" t="s">
        <v>11336</v>
      </c>
      <c r="F1399" s="13" t="s">
        <v>11546</v>
      </c>
      <c r="G1399" s="8" t="s">
        <v>312</v>
      </c>
      <c r="H1399" s="12" t="s">
        <v>9366</v>
      </c>
      <c r="I1399" s="14"/>
      <c r="J1399" s="14" t="s">
        <v>14</v>
      </c>
      <c r="K1399" s="15"/>
      <c r="L1399" s="14" t="s">
        <v>14</v>
      </c>
      <c r="M1399" s="14"/>
      <c r="N1399" s="34" t="s">
        <v>2306</v>
      </c>
      <c r="O1399" s="12" t="s">
        <v>9366</v>
      </c>
      <c r="P1399" s="34" t="s">
        <v>11547</v>
      </c>
      <c r="Q1399" s="14" t="s">
        <v>38</v>
      </c>
    </row>
    <row r="1400" spans="1:17" ht="42" x14ac:dyDescent="0.25">
      <c r="A1400" s="8">
        <v>1399</v>
      </c>
      <c r="B1400" s="9" t="s">
        <v>11062</v>
      </c>
      <c r="C1400" s="20" t="s">
        <v>189</v>
      </c>
      <c r="D1400" s="24" t="s">
        <v>11548</v>
      </c>
      <c r="E1400" s="12" t="s">
        <v>11353</v>
      </c>
      <c r="F1400" s="13" t="s">
        <v>11549</v>
      </c>
      <c r="G1400" s="8" t="s">
        <v>35</v>
      </c>
      <c r="H1400" s="12" t="s">
        <v>9366</v>
      </c>
      <c r="I1400" s="14"/>
      <c r="J1400" s="14" t="s">
        <v>14</v>
      </c>
      <c r="K1400" s="15"/>
      <c r="L1400" s="14" t="s">
        <v>14</v>
      </c>
      <c r="M1400" s="14"/>
      <c r="N1400" s="34" t="s">
        <v>11550</v>
      </c>
      <c r="O1400" s="12" t="s">
        <v>9366</v>
      </c>
      <c r="P1400" s="34" t="s">
        <v>512</v>
      </c>
      <c r="Q1400" s="14" t="s">
        <v>38</v>
      </c>
    </row>
    <row r="1401" spans="1:17" ht="42" x14ac:dyDescent="0.25">
      <c r="A1401" s="8">
        <v>1400</v>
      </c>
      <c r="B1401" s="9" t="s">
        <v>9385</v>
      </c>
      <c r="C1401" s="20" t="s">
        <v>8430</v>
      </c>
      <c r="D1401" s="24" t="s">
        <v>11551</v>
      </c>
      <c r="E1401" s="12" t="s">
        <v>11477</v>
      </c>
      <c r="F1401" s="13" t="s">
        <v>11552</v>
      </c>
      <c r="G1401" s="8" t="s">
        <v>2980</v>
      </c>
      <c r="H1401" s="12" t="s">
        <v>9366</v>
      </c>
      <c r="I1401" s="14"/>
      <c r="J1401" s="14" t="s">
        <v>14</v>
      </c>
      <c r="K1401" s="15"/>
      <c r="L1401" s="14" t="s">
        <v>14</v>
      </c>
      <c r="M1401" s="14"/>
      <c r="N1401" s="34" t="s">
        <v>373</v>
      </c>
      <c r="O1401" s="12" t="s">
        <v>9366</v>
      </c>
      <c r="P1401" s="34" t="s">
        <v>11553</v>
      </c>
      <c r="Q1401" s="14" t="s">
        <v>210</v>
      </c>
    </row>
    <row r="1402" spans="1:17" ht="42" x14ac:dyDescent="0.25">
      <c r="A1402" s="8">
        <v>1401</v>
      </c>
      <c r="B1402" s="9" t="s">
        <v>9385</v>
      </c>
      <c r="C1402" s="20" t="s">
        <v>8430</v>
      </c>
      <c r="D1402" s="24" t="s">
        <v>11554</v>
      </c>
      <c r="E1402" s="12" t="s">
        <v>11477</v>
      </c>
      <c r="F1402" s="13" t="s">
        <v>11552</v>
      </c>
      <c r="G1402" s="8" t="s">
        <v>2980</v>
      </c>
      <c r="H1402" s="12" t="s">
        <v>9366</v>
      </c>
      <c r="I1402" s="14"/>
      <c r="J1402" s="14" t="s">
        <v>14</v>
      </c>
      <c r="K1402" s="15"/>
      <c r="L1402" s="14" t="s">
        <v>14</v>
      </c>
      <c r="M1402" s="14"/>
      <c r="N1402" s="34" t="s">
        <v>373</v>
      </c>
      <c r="O1402" s="12" t="s">
        <v>9366</v>
      </c>
      <c r="P1402" s="34" t="s">
        <v>11555</v>
      </c>
      <c r="Q1402" s="14" t="s">
        <v>24</v>
      </c>
    </row>
    <row r="1403" spans="1:17" ht="84" x14ac:dyDescent="0.25">
      <c r="A1403" s="8">
        <v>1402</v>
      </c>
      <c r="B1403" s="9" t="s">
        <v>15</v>
      </c>
      <c r="C1403" s="20" t="s">
        <v>10384</v>
      </c>
      <c r="D1403" s="24" t="s">
        <v>11556</v>
      </c>
      <c r="E1403" s="12" t="s">
        <v>11395</v>
      </c>
      <c r="F1403" s="13" t="s">
        <v>11557</v>
      </c>
      <c r="G1403" s="8" t="s">
        <v>16</v>
      </c>
      <c r="H1403" s="12" t="s">
        <v>9366</v>
      </c>
      <c r="I1403" s="14"/>
      <c r="J1403" s="14" t="s">
        <v>14</v>
      </c>
      <c r="K1403" s="15"/>
      <c r="L1403" s="14" t="s">
        <v>14</v>
      </c>
      <c r="M1403" s="14"/>
      <c r="N1403" s="34" t="s">
        <v>460</v>
      </c>
      <c r="O1403" s="12" t="s">
        <v>9366</v>
      </c>
      <c r="P1403" s="34" t="s">
        <v>49</v>
      </c>
      <c r="Q1403" s="14" t="s">
        <v>414</v>
      </c>
    </row>
    <row r="1404" spans="1:17" ht="105" x14ac:dyDescent="0.25">
      <c r="A1404" s="8">
        <v>1403</v>
      </c>
      <c r="B1404" s="9" t="s">
        <v>15</v>
      </c>
      <c r="C1404" s="20" t="s">
        <v>10384</v>
      </c>
      <c r="D1404" s="24" t="s">
        <v>11558</v>
      </c>
      <c r="E1404" s="12" t="s">
        <v>11506</v>
      </c>
      <c r="F1404" s="13" t="s">
        <v>11559</v>
      </c>
      <c r="G1404" s="8" t="s">
        <v>16</v>
      </c>
      <c r="H1404" s="12" t="s">
        <v>9366</v>
      </c>
      <c r="I1404" s="14"/>
      <c r="J1404" s="14" t="s">
        <v>14</v>
      </c>
      <c r="K1404" s="15"/>
      <c r="L1404" s="14" t="s">
        <v>14</v>
      </c>
      <c r="M1404" s="14"/>
      <c r="N1404" s="34" t="s">
        <v>460</v>
      </c>
      <c r="O1404" s="12" t="s">
        <v>9366</v>
      </c>
      <c r="P1404" s="34" t="s">
        <v>49</v>
      </c>
      <c r="Q1404" s="14" t="s">
        <v>30</v>
      </c>
    </row>
    <row r="1405" spans="1:17" ht="168" x14ac:dyDescent="0.25">
      <c r="A1405" s="8">
        <v>1404</v>
      </c>
      <c r="B1405" s="9" t="s">
        <v>15</v>
      </c>
      <c r="C1405" s="20" t="s">
        <v>10384</v>
      </c>
      <c r="D1405" s="24" t="s">
        <v>11560</v>
      </c>
      <c r="E1405" s="12" t="s">
        <v>11506</v>
      </c>
      <c r="F1405" s="13" t="s">
        <v>11561</v>
      </c>
      <c r="G1405" s="8" t="s">
        <v>16</v>
      </c>
      <c r="H1405" s="12" t="s">
        <v>9366</v>
      </c>
      <c r="I1405" s="14"/>
      <c r="J1405" s="14" t="s">
        <v>14</v>
      </c>
      <c r="K1405" s="15"/>
      <c r="L1405" s="14" t="s">
        <v>14</v>
      </c>
      <c r="M1405" s="14"/>
      <c r="N1405" s="34" t="s">
        <v>460</v>
      </c>
      <c r="O1405" s="12" t="s">
        <v>9366</v>
      </c>
      <c r="P1405" s="34" t="s">
        <v>49</v>
      </c>
      <c r="Q1405" s="14" t="s">
        <v>30</v>
      </c>
    </row>
    <row r="1406" spans="1:17" ht="84" x14ac:dyDescent="0.25">
      <c r="A1406" s="8">
        <v>1405</v>
      </c>
      <c r="B1406" s="9" t="s">
        <v>11430</v>
      </c>
      <c r="C1406" s="20" t="s">
        <v>189</v>
      </c>
      <c r="D1406" s="24" t="s">
        <v>11562</v>
      </c>
      <c r="E1406" s="12" t="s">
        <v>10541</v>
      </c>
      <c r="F1406" s="13" t="s">
        <v>11563</v>
      </c>
      <c r="G1406" s="8" t="s">
        <v>1497</v>
      </c>
      <c r="H1406" s="12" t="s">
        <v>9366</v>
      </c>
      <c r="I1406" s="14"/>
      <c r="J1406" s="14" t="s">
        <v>14</v>
      </c>
      <c r="K1406" s="15"/>
      <c r="L1406" s="14" t="s">
        <v>14</v>
      </c>
      <c r="M1406" s="14"/>
      <c r="N1406" s="34" t="s">
        <v>404</v>
      </c>
      <c r="O1406" s="12" t="s">
        <v>9366</v>
      </c>
      <c r="P1406" s="34" t="s">
        <v>19</v>
      </c>
      <c r="Q1406" s="14" t="s">
        <v>21</v>
      </c>
    </row>
    <row r="1407" spans="1:17" ht="42" x14ac:dyDescent="0.25">
      <c r="A1407" s="8">
        <v>1406</v>
      </c>
      <c r="B1407" s="9" t="s">
        <v>4678</v>
      </c>
      <c r="C1407" s="20" t="s">
        <v>11564</v>
      </c>
      <c r="D1407" s="24" t="s">
        <v>11565</v>
      </c>
      <c r="E1407" s="12" t="s">
        <v>10598</v>
      </c>
      <c r="F1407" s="13" t="s">
        <v>11566</v>
      </c>
      <c r="G1407" s="8" t="s">
        <v>470</v>
      </c>
      <c r="H1407" s="12" t="s">
        <v>9366</v>
      </c>
      <c r="I1407" s="14"/>
      <c r="J1407" s="14"/>
      <c r="K1407" s="15" t="s">
        <v>14</v>
      </c>
      <c r="L1407" s="14" t="s">
        <v>14</v>
      </c>
      <c r="M1407" s="14"/>
      <c r="N1407" s="34" t="s">
        <v>629</v>
      </c>
      <c r="O1407" s="12" t="s">
        <v>11567</v>
      </c>
      <c r="P1407" s="34" t="s">
        <v>231</v>
      </c>
      <c r="Q1407" s="14" t="s">
        <v>24</v>
      </c>
    </row>
    <row r="1408" spans="1:17" ht="126" x14ac:dyDescent="0.25">
      <c r="A1408" s="8">
        <v>1407</v>
      </c>
      <c r="B1408" s="9" t="s">
        <v>15</v>
      </c>
      <c r="C1408" s="20" t="s">
        <v>189</v>
      </c>
      <c r="D1408" s="24" t="s">
        <v>11568</v>
      </c>
      <c r="E1408" s="12" t="s">
        <v>11477</v>
      </c>
      <c r="F1408" s="13" t="s">
        <v>11569</v>
      </c>
      <c r="G1408" s="8" t="s">
        <v>16</v>
      </c>
      <c r="H1408" s="12" t="s">
        <v>9366</v>
      </c>
      <c r="I1408" s="14"/>
      <c r="J1408" s="14" t="s">
        <v>14</v>
      </c>
      <c r="K1408" s="15"/>
      <c r="L1408" s="14" t="s">
        <v>14</v>
      </c>
      <c r="M1408" s="14"/>
      <c r="N1408" s="34" t="s">
        <v>186</v>
      </c>
      <c r="O1408" s="12" t="s">
        <v>9366</v>
      </c>
      <c r="P1408" s="34" t="s">
        <v>44</v>
      </c>
      <c r="Q1408" s="14" t="s">
        <v>38</v>
      </c>
    </row>
    <row r="1409" spans="1:17" ht="126" x14ac:dyDescent="0.25">
      <c r="A1409" s="8">
        <v>1408</v>
      </c>
      <c r="B1409" s="9" t="s">
        <v>15</v>
      </c>
      <c r="C1409" s="20" t="s">
        <v>189</v>
      </c>
      <c r="D1409" s="24" t="s">
        <v>11570</v>
      </c>
      <c r="E1409" s="12" t="s">
        <v>11571</v>
      </c>
      <c r="F1409" s="13" t="s">
        <v>11572</v>
      </c>
      <c r="G1409" s="8" t="s">
        <v>11573</v>
      </c>
      <c r="H1409" s="12" t="s">
        <v>9366</v>
      </c>
      <c r="I1409" s="14"/>
      <c r="J1409" s="14" t="s">
        <v>14</v>
      </c>
      <c r="K1409" s="15"/>
      <c r="L1409" s="14" t="s">
        <v>14</v>
      </c>
      <c r="M1409" s="14"/>
      <c r="N1409" s="34" t="s">
        <v>186</v>
      </c>
      <c r="O1409" s="12" t="s">
        <v>9366</v>
      </c>
      <c r="P1409" s="34" t="s">
        <v>44</v>
      </c>
      <c r="Q1409" s="14" t="s">
        <v>38</v>
      </c>
    </row>
    <row r="1410" spans="1:17" ht="84" x14ac:dyDescent="0.25">
      <c r="A1410" s="8">
        <v>1409</v>
      </c>
      <c r="B1410" s="9" t="s">
        <v>1220</v>
      </c>
      <c r="C1410" s="20" t="s">
        <v>1113</v>
      </c>
      <c r="D1410" s="24" t="s">
        <v>11574</v>
      </c>
      <c r="E1410" s="12" t="s">
        <v>11506</v>
      </c>
      <c r="F1410" s="13" t="s">
        <v>11575</v>
      </c>
      <c r="G1410" s="8" t="s">
        <v>76</v>
      </c>
      <c r="H1410" s="12" t="s">
        <v>9366</v>
      </c>
      <c r="I1410" s="14"/>
      <c r="J1410" s="14" t="s">
        <v>14</v>
      </c>
      <c r="K1410" s="15"/>
      <c r="L1410" s="14" t="s">
        <v>14</v>
      </c>
      <c r="M1410" s="14"/>
      <c r="N1410" s="34" t="s">
        <v>294</v>
      </c>
      <c r="O1410" s="12" t="s">
        <v>9366</v>
      </c>
      <c r="P1410" s="34" t="s">
        <v>179</v>
      </c>
      <c r="Q1410" s="14" t="s">
        <v>24</v>
      </c>
    </row>
    <row r="1411" spans="1:17" ht="63" x14ac:dyDescent="0.25">
      <c r="A1411" s="8">
        <v>1410</v>
      </c>
      <c r="B1411" s="9" t="s">
        <v>11576</v>
      </c>
      <c r="C1411" s="20" t="s">
        <v>189</v>
      </c>
      <c r="D1411" s="24" t="s">
        <v>11577</v>
      </c>
      <c r="E1411" s="12" t="s">
        <v>9366</v>
      </c>
      <c r="F1411" s="13" t="s">
        <v>11578</v>
      </c>
      <c r="G1411" s="8">
        <v>119</v>
      </c>
      <c r="H1411" s="12" t="s">
        <v>11579</v>
      </c>
      <c r="I1411" s="14"/>
      <c r="J1411" s="14" t="s">
        <v>14</v>
      </c>
      <c r="K1411" s="15"/>
      <c r="L1411" s="14" t="s">
        <v>14</v>
      </c>
      <c r="M1411" s="14"/>
      <c r="N1411" s="34" t="s">
        <v>218</v>
      </c>
      <c r="O1411" s="12" t="s">
        <v>11579</v>
      </c>
      <c r="P1411" s="34" t="s">
        <v>49</v>
      </c>
      <c r="Q1411" s="14" t="s">
        <v>210</v>
      </c>
    </row>
    <row r="1412" spans="1:17" ht="84" x14ac:dyDescent="0.25">
      <c r="A1412" s="8">
        <v>1411</v>
      </c>
      <c r="B1412" s="9" t="s">
        <v>213</v>
      </c>
      <c r="C1412" s="20" t="s">
        <v>1526</v>
      </c>
      <c r="D1412" s="24" t="s">
        <v>40</v>
      </c>
      <c r="E1412" s="12" t="s">
        <v>9501</v>
      </c>
      <c r="F1412" s="13" t="s">
        <v>11580</v>
      </c>
      <c r="G1412" s="8" t="s">
        <v>41</v>
      </c>
      <c r="H1412" s="12" t="s">
        <v>11579</v>
      </c>
      <c r="I1412" s="14"/>
      <c r="J1412" s="14" t="s">
        <v>14</v>
      </c>
      <c r="K1412" s="15"/>
      <c r="L1412" s="14" t="s">
        <v>14</v>
      </c>
      <c r="M1412" s="14"/>
      <c r="N1412" s="34" t="s">
        <v>218</v>
      </c>
      <c r="O1412" s="12" t="s">
        <v>11581</v>
      </c>
      <c r="P1412" s="34" t="s">
        <v>49</v>
      </c>
      <c r="Q1412" s="14" t="s">
        <v>30</v>
      </c>
    </row>
    <row r="1413" spans="1:17" ht="42" x14ac:dyDescent="0.25">
      <c r="A1413" s="8">
        <v>1412</v>
      </c>
      <c r="B1413" s="9" t="s">
        <v>11582</v>
      </c>
      <c r="C1413" s="20" t="s">
        <v>11583</v>
      </c>
      <c r="D1413" s="24" t="s">
        <v>11584</v>
      </c>
      <c r="E1413" s="12" t="s">
        <v>11261</v>
      </c>
      <c r="F1413" s="13" t="s">
        <v>11585</v>
      </c>
      <c r="G1413" s="8" t="s">
        <v>11586</v>
      </c>
      <c r="H1413" s="12" t="s">
        <v>11579</v>
      </c>
      <c r="I1413" s="14"/>
      <c r="J1413" s="14" t="s">
        <v>14</v>
      </c>
      <c r="K1413" s="15"/>
      <c r="L1413" s="14" t="s">
        <v>14</v>
      </c>
      <c r="M1413" s="14"/>
      <c r="N1413" s="34" t="s">
        <v>186</v>
      </c>
      <c r="O1413" s="12" t="s">
        <v>11579</v>
      </c>
      <c r="P1413" s="34" t="s">
        <v>187</v>
      </c>
      <c r="Q1413" s="14" t="s">
        <v>21</v>
      </c>
    </row>
    <row r="1414" spans="1:17" ht="168" x14ac:dyDescent="0.25">
      <c r="A1414" s="8">
        <v>1413</v>
      </c>
      <c r="B1414" s="9" t="s">
        <v>15</v>
      </c>
      <c r="C1414" s="20" t="s">
        <v>181</v>
      </c>
      <c r="D1414" s="24" t="s">
        <v>40</v>
      </c>
      <c r="E1414" s="12" t="s">
        <v>11360</v>
      </c>
      <c r="F1414" s="13" t="s">
        <v>11587</v>
      </c>
      <c r="G1414" s="8" t="s">
        <v>16</v>
      </c>
      <c r="H1414" s="12" t="s">
        <v>11579</v>
      </c>
      <c r="I1414" s="14"/>
      <c r="J1414" s="14" t="s">
        <v>14</v>
      </c>
      <c r="K1414" s="15"/>
      <c r="L1414" s="14" t="s">
        <v>14</v>
      </c>
      <c r="M1414" s="14"/>
      <c r="N1414" s="34" t="s">
        <v>186</v>
      </c>
      <c r="O1414" s="12" t="s">
        <v>11579</v>
      </c>
      <c r="P1414" s="34" t="s">
        <v>187</v>
      </c>
      <c r="Q1414" s="14" t="s">
        <v>230</v>
      </c>
    </row>
    <row r="1415" spans="1:17" ht="63" x14ac:dyDescent="0.25">
      <c r="A1415" s="8">
        <v>1414</v>
      </c>
      <c r="B1415" s="9" t="s">
        <v>268</v>
      </c>
      <c r="C1415" s="20" t="s">
        <v>11588</v>
      </c>
      <c r="D1415" s="24" t="s">
        <v>11589</v>
      </c>
      <c r="E1415" s="12" t="s">
        <v>11477</v>
      </c>
      <c r="F1415" s="13" t="s">
        <v>11590</v>
      </c>
      <c r="G1415" s="8" t="s">
        <v>271</v>
      </c>
      <c r="H1415" s="12" t="s">
        <v>11579</v>
      </c>
      <c r="I1415" s="14"/>
      <c r="J1415" s="14" t="s">
        <v>14</v>
      </c>
      <c r="K1415" s="15"/>
      <c r="L1415" s="14" t="s">
        <v>14</v>
      </c>
      <c r="M1415" s="14"/>
      <c r="N1415" s="34" t="s">
        <v>348</v>
      </c>
      <c r="O1415" s="12" t="s">
        <v>11579</v>
      </c>
      <c r="P1415" s="34" t="s">
        <v>19</v>
      </c>
      <c r="Q1415" s="14" t="s">
        <v>24</v>
      </c>
    </row>
    <row r="1416" spans="1:17" ht="63" x14ac:dyDescent="0.25">
      <c r="A1416" s="8">
        <v>1415</v>
      </c>
      <c r="B1416" s="9" t="s">
        <v>11591</v>
      </c>
      <c r="C1416" s="20" t="s">
        <v>4596</v>
      </c>
      <c r="D1416" s="24" t="s">
        <v>40</v>
      </c>
      <c r="E1416" s="12" t="s">
        <v>8931</v>
      </c>
      <c r="F1416" s="13" t="s">
        <v>11592</v>
      </c>
      <c r="G1416" s="8" t="s">
        <v>312</v>
      </c>
      <c r="H1416" s="12" t="s">
        <v>11579</v>
      </c>
      <c r="I1416" s="14"/>
      <c r="J1416" s="14" t="s">
        <v>14</v>
      </c>
      <c r="K1416" s="15"/>
      <c r="L1416" s="14" t="s">
        <v>14</v>
      </c>
      <c r="M1416" s="14"/>
      <c r="N1416" s="34" t="s">
        <v>348</v>
      </c>
      <c r="O1416" s="12" t="s">
        <v>11579</v>
      </c>
      <c r="P1416" s="34" t="s">
        <v>19</v>
      </c>
      <c r="Q1416" s="14" t="s">
        <v>24</v>
      </c>
    </row>
    <row r="1417" spans="1:17" ht="42" x14ac:dyDescent="0.25">
      <c r="A1417" s="8">
        <v>1416</v>
      </c>
      <c r="B1417" s="9" t="s">
        <v>11593</v>
      </c>
      <c r="C1417" s="20" t="s">
        <v>10874</v>
      </c>
      <c r="D1417" s="24" t="s">
        <v>11594</v>
      </c>
      <c r="E1417" s="12" t="s">
        <v>11506</v>
      </c>
      <c r="F1417" s="13" t="s">
        <v>11595</v>
      </c>
      <c r="G1417" s="8">
        <v>32</v>
      </c>
      <c r="H1417" s="12" t="s">
        <v>11567</v>
      </c>
      <c r="I1417" s="14"/>
      <c r="J1417" s="14" t="s">
        <v>14</v>
      </c>
      <c r="K1417" s="15"/>
      <c r="L1417" s="14" t="s">
        <v>14</v>
      </c>
      <c r="M1417" s="14"/>
      <c r="N1417" s="34" t="s">
        <v>629</v>
      </c>
      <c r="O1417" s="12" t="s">
        <v>11567</v>
      </c>
      <c r="P1417" s="34" t="s">
        <v>42</v>
      </c>
      <c r="Q1417" s="14" t="s">
        <v>24</v>
      </c>
    </row>
    <row r="1418" spans="1:17" ht="42" x14ac:dyDescent="0.25">
      <c r="A1418" s="8">
        <v>1417</v>
      </c>
      <c r="B1418" s="9" t="s">
        <v>11596</v>
      </c>
      <c r="C1418" s="20" t="s">
        <v>189</v>
      </c>
      <c r="D1418" s="24" t="s">
        <v>11597</v>
      </c>
      <c r="E1418" s="12" t="s">
        <v>11360</v>
      </c>
      <c r="F1418" s="13" t="s">
        <v>11598</v>
      </c>
      <c r="G1418" s="8" t="s">
        <v>99</v>
      </c>
      <c r="H1418" s="12" t="s">
        <v>11567</v>
      </c>
      <c r="I1418" s="14"/>
      <c r="J1418" s="14" t="s">
        <v>14</v>
      </c>
      <c r="K1418" s="15"/>
      <c r="L1418" s="14" t="s">
        <v>14</v>
      </c>
      <c r="M1418" s="14"/>
      <c r="N1418" s="34" t="s">
        <v>8057</v>
      </c>
      <c r="O1418" s="12" t="s">
        <v>11567</v>
      </c>
      <c r="P1418" s="34" t="s">
        <v>231</v>
      </c>
      <c r="Q1418" s="14" t="s">
        <v>24</v>
      </c>
    </row>
    <row r="1419" spans="1:17" ht="42" x14ac:dyDescent="0.25">
      <c r="A1419" s="8">
        <v>1418</v>
      </c>
      <c r="B1419" s="9" t="s">
        <v>2509</v>
      </c>
      <c r="C1419" s="20" t="s">
        <v>189</v>
      </c>
      <c r="D1419" s="24" t="s">
        <v>11599</v>
      </c>
      <c r="E1419" s="12" t="s">
        <v>9366</v>
      </c>
      <c r="F1419" s="13" t="s">
        <v>11600</v>
      </c>
      <c r="G1419" s="8" t="s">
        <v>69</v>
      </c>
      <c r="H1419" s="12" t="s">
        <v>11567</v>
      </c>
      <c r="I1419" s="14"/>
      <c r="J1419" s="14" t="s">
        <v>14</v>
      </c>
      <c r="K1419" s="15"/>
      <c r="L1419" s="14" t="s">
        <v>14</v>
      </c>
      <c r="M1419" s="14"/>
      <c r="N1419" s="34" t="s">
        <v>8057</v>
      </c>
      <c r="O1419" s="12" t="s">
        <v>11567</v>
      </c>
      <c r="P1419" s="34" t="s">
        <v>10583</v>
      </c>
      <c r="Q1419" s="14" t="s">
        <v>24</v>
      </c>
    </row>
    <row r="1420" spans="1:17" ht="84" x14ac:dyDescent="0.25">
      <c r="A1420" s="8">
        <v>1419</v>
      </c>
      <c r="B1420" s="9" t="s">
        <v>15</v>
      </c>
      <c r="C1420" s="20" t="s">
        <v>8307</v>
      </c>
      <c r="D1420" s="24" t="s">
        <v>11601</v>
      </c>
      <c r="E1420" s="12" t="s">
        <v>11506</v>
      </c>
      <c r="F1420" s="13" t="s">
        <v>11602</v>
      </c>
      <c r="G1420" s="8" t="s">
        <v>16</v>
      </c>
      <c r="H1420" s="12" t="s">
        <v>11567</v>
      </c>
      <c r="I1420" s="14"/>
      <c r="J1420" s="14" t="s">
        <v>14</v>
      </c>
      <c r="K1420" s="15"/>
      <c r="L1420" s="14" t="s">
        <v>14</v>
      </c>
      <c r="M1420" s="14"/>
      <c r="N1420" s="34" t="s">
        <v>186</v>
      </c>
      <c r="O1420" s="12" t="s">
        <v>11567</v>
      </c>
      <c r="P1420" s="34" t="s">
        <v>44</v>
      </c>
      <c r="Q1420" s="14" t="s">
        <v>24</v>
      </c>
    </row>
    <row r="1421" spans="1:17" ht="21" x14ac:dyDescent="0.25">
      <c r="A1421" s="8">
        <v>1420</v>
      </c>
      <c r="B1421" s="9" t="s">
        <v>268</v>
      </c>
      <c r="C1421" s="20" t="s">
        <v>20</v>
      </c>
      <c r="D1421" s="24" t="s">
        <v>11603</v>
      </c>
      <c r="E1421" s="12" t="s">
        <v>11353</v>
      </c>
      <c r="F1421" s="13" t="s">
        <v>11604</v>
      </c>
      <c r="G1421" s="8" t="s">
        <v>271</v>
      </c>
      <c r="H1421" s="12" t="s">
        <v>11567</v>
      </c>
      <c r="I1421" s="14"/>
      <c r="J1421" s="14" t="s">
        <v>14</v>
      </c>
      <c r="K1421" s="15"/>
      <c r="L1421" s="14" t="s">
        <v>14</v>
      </c>
      <c r="M1421" s="14"/>
      <c r="N1421" s="34" t="s">
        <v>348</v>
      </c>
      <c r="O1421" s="12" t="s">
        <v>11567</v>
      </c>
      <c r="P1421" s="34" t="s">
        <v>62</v>
      </c>
      <c r="Q1421" s="14" t="s">
        <v>24</v>
      </c>
    </row>
    <row r="1422" spans="1:17" ht="84" x14ac:dyDescent="0.25">
      <c r="A1422" s="8">
        <v>1421</v>
      </c>
      <c r="B1422" s="9" t="s">
        <v>255</v>
      </c>
      <c r="C1422" s="20" t="s">
        <v>8430</v>
      </c>
      <c r="D1422" s="24" t="s">
        <v>11605</v>
      </c>
      <c r="E1422" s="12" t="s">
        <v>11477</v>
      </c>
      <c r="F1422" s="13" t="s">
        <v>11606</v>
      </c>
      <c r="G1422" s="8" t="s">
        <v>259</v>
      </c>
      <c r="H1422" s="12" t="s">
        <v>11567</v>
      </c>
      <c r="I1422" s="14"/>
      <c r="J1422" s="14" t="s">
        <v>14</v>
      </c>
      <c r="K1422" s="15"/>
      <c r="L1422" s="14" t="s">
        <v>14</v>
      </c>
      <c r="M1422" s="14"/>
      <c r="N1422" s="34" t="s">
        <v>8057</v>
      </c>
      <c r="O1422" s="12" t="s">
        <v>11607</v>
      </c>
      <c r="P1422" s="34" t="s">
        <v>231</v>
      </c>
      <c r="Q1422" s="14" t="s">
        <v>21</v>
      </c>
    </row>
    <row r="1423" spans="1:17" ht="63" x14ac:dyDescent="0.25">
      <c r="A1423" s="8">
        <v>1422</v>
      </c>
      <c r="B1423" s="9" t="s">
        <v>213</v>
      </c>
      <c r="C1423" s="20" t="s">
        <v>11608</v>
      </c>
      <c r="D1423" s="24" t="s">
        <v>11609</v>
      </c>
      <c r="E1423" s="12" t="s">
        <v>9567</v>
      </c>
      <c r="F1423" s="13" t="s">
        <v>11610</v>
      </c>
      <c r="G1423" s="8" t="s">
        <v>11611</v>
      </c>
      <c r="H1423" s="12" t="s">
        <v>11612</v>
      </c>
      <c r="I1423" s="14"/>
      <c r="J1423" s="14" t="s">
        <v>29</v>
      </c>
      <c r="K1423" s="15"/>
      <c r="L1423" s="14" t="s">
        <v>29</v>
      </c>
      <c r="M1423" s="14"/>
      <c r="N1423" s="34" t="s">
        <v>218</v>
      </c>
      <c r="O1423" s="12" t="s">
        <v>11612</v>
      </c>
      <c r="P1423" s="34" t="s">
        <v>49</v>
      </c>
      <c r="Q1423" s="14" t="s">
        <v>445</v>
      </c>
    </row>
    <row r="1424" spans="1:17" ht="42" x14ac:dyDescent="0.25">
      <c r="A1424" s="8">
        <v>1423</v>
      </c>
      <c r="B1424" s="9" t="s">
        <v>11087</v>
      </c>
      <c r="C1424" s="20" t="s">
        <v>11613</v>
      </c>
      <c r="D1424" s="24" t="s">
        <v>11614</v>
      </c>
      <c r="E1424" s="12" t="s">
        <v>11567</v>
      </c>
      <c r="F1424" s="13" t="s">
        <v>11615</v>
      </c>
      <c r="G1424" s="8" t="s">
        <v>48</v>
      </c>
      <c r="H1424" s="12" t="s">
        <v>11612</v>
      </c>
      <c r="I1424" s="14"/>
      <c r="J1424" s="14" t="s">
        <v>14</v>
      </c>
      <c r="K1424" s="15"/>
      <c r="L1424" s="14" t="s">
        <v>14</v>
      </c>
      <c r="M1424" s="14"/>
      <c r="N1424" s="34" t="s">
        <v>11616</v>
      </c>
      <c r="O1424" s="12" t="s">
        <v>11617</v>
      </c>
      <c r="P1424" s="34" t="s">
        <v>49</v>
      </c>
      <c r="Q1424" s="14" t="s">
        <v>210</v>
      </c>
    </row>
    <row r="1425" spans="1:17" ht="42" x14ac:dyDescent="0.25">
      <c r="A1425" s="8">
        <v>1424</v>
      </c>
      <c r="B1425" s="9" t="s">
        <v>2579</v>
      </c>
      <c r="C1425" s="20" t="s">
        <v>285</v>
      </c>
      <c r="D1425" s="24" t="s">
        <v>11618</v>
      </c>
      <c r="E1425" s="12" t="s">
        <v>10989</v>
      </c>
      <c r="F1425" s="13" t="s">
        <v>1292</v>
      </c>
      <c r="G1425" s="8" t="s">
        <v>33</v>
      </c>
      <c r="H1425" s="12" t="s">
        <v>11612</v>
      </c>
      <c r="I1425" s="14"/>
      <c r="J1425" s="14" t="s">
        <v>14</v>
      </c>
      <c r="K1425" s="15"/>
      <c r="L1425" s="14" t="s">
        <v>14</v>
      </c>
      <c r="M1425" s="14"/>
      <c r="N1425" s="34" t="s">
        <v>294</v>
      </c>
      <c r="O1425" s="12" t="s">
        <v>11612</v>
      </c>
      <c r="P1425" s="34" t="s">
        <v>179</v>
      </c>
      <c r="Q1425" s="14" t="s">
        <v>391</v>
      </c>
    </row>
    <row r="1426" spans="1:17" ht="42" x14ac:dyDescent="0.25">
      <c r="A1426" s="8">
        <v>1425</v>
      </c>
      <c r="B1426" s="9" t="s">
        <v>11619</v>
      </c>
      <c r="C1426" s="20" t="s">
        <v>285</v>
      </c>
      <c r="D1426" s="24" t="s">
        <v>11620</v>
      </c>
      <c r="E1426" s="12" t="s">
        <v>11226</v>
      </c>
      <c r="F1426" s="13" t="s">
        <v>11621</v>
      </c>
      <c r="G1426" s="8" t="s">
        <v>8452</v>
      </c>
      <c r="H1426" s="12" t="s">
        <v>11612</v>
      </c>
      <c r="I1426" s="14"/>
      <c r="J1426" s="14" t="s">
        <v>14</v>
      </c>
      <c r="K1426" s="15"/>
      <c r="L1426" s="14" t="s">
        <v>14</v>
      </c>
      <c r="M1426" s="14"/>
      <c r="N1426" s="34" t="s">
        <v>294</v>
      </c>
      <c r="O1426" s="12" t="s">
        <v>11617</v>
      </c>
      <c r="P1426" s="34" t="s">
        <v>11622</v>
      </c>
      <c r="Q1426" s="14" t="s">
        <v>230</v>
      </c>
    </row>
    <row r="1427" spans="1:17" ht="21" x14ac:dyDescent="0.25">
      <c r="A1427" s="8">
        <v>1426</v>
      </c>
      <c r="B1427" s="9" t="s">
        <v>11623</v>
      </c>
      <c r="C1427" s="20" t="s">
        <v>285</v>
      </c>
      <c r="D1427" s="24" t="s">
        <v>11624</v>
      </c>
      <c r="E1427" s="12" t="s">
        <v>11162</v>
      </c>
      <c r="F1427" s="13" t="s">
        <v>8783</v>
      </c>
      <c r="G1427" s="8" t="s">
        <v>4118</v>
      </c>
      <c r="H1427" s="12" t="s">
        <v>11612</v>
      </c>
      <c r="I1427" s="14"/>
      <c r="J1427" s="14" t="s">
        <v>14</v>
      </c>
      <c r="K1427" s="15"/>
      <c r="L1427" s="14" t="s">
        <v>14</v>
      </c>
      <c r="M1427" s="14"/>
      <c r="N1427" s="34" t="s">
        <v>294</v>
      </c>
      <c r="O1427" s="12" t="s">
        <v>11617</v>
      </c>
      <c r="P1427" s="34" t="s">
        <v>301</v>
      </c>
      <c r="Q1427" s="14" t="s">
        <v>38</v>
      </c>
    </row>
    <row r="1428" spans="1:17" ht="63" x14ac:dyDescent="0.25">
      <c r="A1428" s="8">
        <v>1427</v>
      </c>
      <c r="B1428" s="9" t="s">
        <v>1496</v>
      </c>
      <c r="C1428" s="20" t="s">
        <v>11431</v>
      </c>
      <c r="D1428" s="24" t="s">
        <v>11625</v>
      </c>
      <c r="E1428" s="12" t="s">
        <v>11162</v>
      </c>
      <c r="F1428" s="13" t="s">
        <v>11626</v>
      </c>
      <c r="G1428" s="8" t="s">
        <v>1497</v>
      </c>
      <c r="H1428" s="12" t="s">
        <v>11612</v>
      </c>
      <c r="I1428" s="14"/>
      <c r="J1428" s="14" t="s">
        <v>14</v>
      </c>
      <c r="K1428" s="15"/>
      <c r="L1428" s="14" t="s">
        <v>14</v>
      </c>
      <c r="M1428" s="14"/>
      <c r="N1428" s="34" t="s">
        <v>348</v>
      </c>
      <c r="O1428" s="12" t="s">
        <v>11612</v>
      </c>
      <c r="P1428" s="34" t="s">
        <v>19</v>
      </c>
      <c r="Q1428" s="14" t="s">
        <v>21</v>
      </c>
    </row>
    <row r="1429" spans="1:17" ht="84" x14ac:dyDescent="0.25">
      <c r="A1429" s="8">
        <v>1428</v>
      </c>
      <c r="B1429" s="9" t="s">
        <v>1955</v>
      </c>
      <c r="C1429" s="20" t="s">
        <v>261</v>
      </c>
      <c r="D1429" s="24" t="s">
        <v>11627</v>
      </c>
      <c r="E1429" s="12" t="s">
        <v>9567</v>
      </c>
      <c r="F1429" s="13" t="s">
        <v>11628</v>
      </c>
      <c r="G1429" s="8" t="s">
        <v>16</v>
      </c>
      <c r="H1429" s="12" t="s">
        <v>11612</v>
      </c>
      <c r="I1429" s="14"/>
      <c r="J1429" s="14" t="s">
        <v>14</v>
      </c>
      <c r="K1429" s="15"/>
      <c r="L1429" s="14" t="s">
        <v>14</v>
      </c>
      <c r="M1429" s="14"/>
      <c r="N1429" s="34" t="s">
        <v>186</v>
      </c>
      <c r="O1429" s="12" t="s">
        <v>11612</v>
      </c>
      <c r="P1429" s="34" t="s">
        <v>44</v>
      </c>
      <c r="Q1429" s="14" t="s">
        <v>230</v>
      </c>
    </row>
    <row r="1430" spans="1:17" ht="189" x14ac:dyDescent="0.25">
      <c r="A1430" s="8">
        <v>1429</v>
      </c>
      <c r="B1430" s="9" t="s">
        <v>15</v>
      </c>
      <c r="C1430" s="20" t="s">
        <v>2645</v>
      </c>
      <c r="D1430" s="24" t="s">
        <v>11629</v>
      </c>
      <c r="E1430" s="12" t="s">
        <v>11612</v>
      </c>
      <c r="F1430" s="13" t="s">
        <v>11630</v>
      </c>
      <c r="G1430" s="8" t="s">
        <v>16</v>
      </c>
      <c r="H1430" s="12" t="s">
        <v>11617</v>
      </c>
      <c r="I1430" s="14"/>
      <c r="J1430" s="14" t="s">
        <v>14</v>
      </c>
      <c r="K1430" s="15"/>
      <c r="L1430" s="14" t="s">
        <v>14</v>
      </c>
      <c r="M1430" s="14"/>
      <c r="N1430" s="34" t="s">
        <v>8094</v>
      </c>
      <c r="O1430" s="12" t="s">
        <v>11617</v>
      </c>
      <c r="P1430" s="34" t="s">
        <v>2389</v>
      </c>
      <c r="Q1430" s="14" t="s">
        <v>24</v>
      </c>
    </row>
    <row r="1431" spans="1:17" ht="21" x14ac:dyDescent="0.25">
      <c r="A1431" s="8">
        <v>1430</v>
      </c>
      <c r="B1431" s="9" t="s">
        <v>11631</v>
      </c>
      <c r="C1431" s="20" t="s">
        <v>964</v>
      </c>
      <c r="D1431" s="24" t="s">
        <v>11632</v>
      </c>
      <c r="E1431" s="12" t="s">
        <v>11567</v>
      </c>
      <c r="F1431" s="13" t="s">
        <v>11633</v>
      </c>
      <c r="G1431" s="8" t="s">
        <v>48</v>
      </c>
      <c r="H1431" s="12" t="s">
        <v>11617</v>
      </c>
      <c r="I1431" s="14"/>
      <c r="J1431" s="14" t="s">
        <v>14</v>
      </c>
      <c r="K1431" s="15"/>
      <c r="L1431" s="14" t="s">
        <v>14</v>
      </c>
      <c r="M1431" s="14"/>
      <c r="N1431" s="34" t="s">
        <v>11255</v>
      </c>
      <c r="O1431" s="12" t="s">
        <v>11617</v>
      </c>
      <c r="P1431" s="34" t="s">
        <v>277</v>
      </c>
      <c r="Q1431" s="14" t="s">
        <v>24</v>
      </c>
    </row>
    <row r="1432" spans="1:17" ht="63" x14ac:dyDescent="0.25">
      <c r="A1432" s="8">
        <v>1431</v>
      </c>
      <c r="B1432" s="9" t="s">
        <v>11634</v>
      </c>
      <c r="C1432" s="20" t="s">
        <v>11635</v>
      </c>
      <c r="D1432" s="24" t="s">
        <v>11636</v>
      </c>
      <c r="E1432" s="12" t="s">
        <v>11567</v>
      </c>
      <c r="F1432" s="13" t="s">
        <v>11637</v>
      </c>
      <c r="G1432" s="8" t="s">
        <v>259</v>
      </c>
      <c r="H1432" s="12" t="s">
        <v>11617</v>
      </c>
      <c r="I1432" s="14"/>
      <c r="J1432" s="14" t="s">
        <v>14</v>
      </c>
      <c r="K1432" s="15"/>
      <c r="L1432" s="14" t="s">
        <v>14</v>
      </c>
      <c r="M1432" s="14"/>
      <c r="N1432" s="34" t="s">
        <v>1790</v>
      </c>
      <c r="O1432" s="12" t="s">
        <v>11638</v>
      </c>
      <c r="P1432" s="34" t="s">
        <v>229</v>
      </c>
      <c r="Q1432" s="14" t="s">
        <v>210</v>
      </c>
    </row>
    <row r="1433" spans="1:17" ht="63" x14ac:dyDescent="0.25">
      <c r="A1433" s="8">
        <v>1432</v>
      </c>
      <c r="B1433" s="9" t="s">
        <v>1755</v>
      </c>
      <c r="C1433" s="20" t="s">
        <v>261</v>
      </c>
      <c r="D1433" s="24" t="s">
        <v>11639</v>
      </c>
      <c r="E1433" s="12" t="s">
        <v>11612</v>
      </c>
      <c r="F1433" s="13" t="s">
        <v>11640</v>
      </c>
      <c r="G1433" s="8" t="s">
        <v>48</v>
      </c>
      <c r="H1433" s="12" t="s">
        <v>11617</v>
      </c>
      <c r="I1433" s="14"/>
      <c r="J1433" s="14" t="s">
        <v>14</v>
      </c>
      <c r="K1433" s="15"/>
      <c r="L1433" s="14" t="s">
        <v>14</v>
      </c>
      <c r="M1433" s="14"/>
      <c r="N1433" s="34" t="s">
        <v>631</v>
      </c>
      <c r="O1433" s="12" t="s">
        <v>11638</v>
      </c>
      <c r="P1433" s="34" t="s">
        <v>277</v>
      </c>
      <c r="Q1433" s="14" t="s">
        <v>230</v>
      </c>
    </row>
    <row r="1434" spans="1:17" ht="105" x14ac:dyDescent="0.25">
      <c r="A1434" s="8">
        <v>1433</v>
      </c>
      <c r="B1434" s="9" t="s">
        <v>15</v>
      </c>
      <c r="C1434" s="20" t="s">
        <v>824</v>
      </c>
      <c r="D1434" s="24" t="s">
        <v>40</v>
      </c>
      <c r="E1434" s="12" t="s">
        <v>11641</v>
      </c>
      <c r="F1434" s="13" t="s">
        <v>11642</v>
      </c>
      <c r="G1434" s="8" t="s">
        <v>16</v>
      </c>
      <c r="H1434" s="12" t="s">
        <v>11617</v>
      </c>
      <c r="I1434" s="14"/>
      <c r="J1434" s="14" t="s">
        <v>14</v>
      </c>
      <c r="K1434" s="15"/>
      <c r="L1434" s="14" t="s">
        <v>14</v>
      </c>
      <c r="M1434" s="14"/>
      <c r="N1434" s="34" t="s">
        <v>186</v>
      </c>
      <c r="O1434" s="12" t="s">
        <v>11643</v>
      </c>
      <c r="P1434" s="34" t="s">
        <v>231</v>
      </c>
      <c r="Q1434" s="14" t="s">
        <v>11644</v>
      </c>
    </row>
    <row r="1435" spans="1:17" ht="126" x14ac:dyDescent="0.25">
      <c r="A1435" s="8">
        <v>1434</v>
      </c>
      <c r="B1435" s="9" t="s">
        <v>527</v>
      </c>
      <c r="C1435" s="20" t="s">
        <v>20</v>
      </c>
      <c r="D1435" s="24" t="s">
        <v>11645</v>
      </c>
      <c r="E1435" s="12" t="s">
        <v>11506</v>
      </c>
      <c r="F1435" s="13" t="s">
        <v>11646</v>
      </c>
      <c r="G1435" s="8" t="s">
        <v>16</v>
      </c>
      <c r="H1435" s="12" t="s">
        <v>11617</v>
      </c>
      <c r="I1435" s="14"/>
      <c r="J1435" s="14" t="s">
        <v>14</v>
      </c>
      <c r="K1435" s="15"/>
      <c r="L1435" s="14" t="s">
        <v>14</v>
      </c>
      <c r="M1435" s="14"/>
      <c r="N1435" s="34" t="s">
        <v>460</v>
      </c>
      <c r="O1435" s="12" t="s">
        <v>11643</v>
      </c>
      <c r="P1435" s="34" t="s">
        <v>49</v>
      </c>
      <c r="Q1435" s="14" t="s">
        <v>24</v>
      </c>
    </row>
    <row r="1436" spans="1:17" ht="168" x14ac:dyDescent="0.25">
      <c r="A1436" s="8">
        <v>1435</v>
      </c>
      <c r="B1436" s="9" t="s">
        <v>11647</v>
      </c>
      <c r="C1436" s="20" t="s">
        <v>10384</v>
      </c>
      <c r="D1436" s="24" t="s">
        <v>11648</v>
      </c>
      <c r="E1436" s="12" t="s">
        <v>11617</v>
      </c>
      <c r="F1436" s="13" t="s">
        <v>11649</v>
      </c>
      <c r="G1436" s="8" t="s">
        <v>16</v>
      </c>
      <c r="H1436" s="12" t="s">
        <v>11617</v>
      </c>
      <c r="I1436" s="14"/>
      <c r="J1436" s="14" t="s">
        <v>14</v>
      </c>
      <c r="K1436" s="15"/>
      <c r="L1436" s="14" t="s">
        <v>14</v>
      </c>
      <c r="M1436" s="14"/>
      <c r="N1436" s="34" t="s">
        <v>460</v>
      </c>
      <c r="O1436" s="12" t="s">
        <v>11643</v>
      </c>
      <c r="P1436" s="34" t="s">
        <v>49</v>
      </c>
      <c r="Q1436" s="14" t="s">
        <v>230</v>
      </c>
    </row>
    <row r="1437" spans="1:17" ht="42" x14ac:dyDescent="0.25">
      <c r="A1437" s="8">
        <v>1436</v>
      </c>
      <c r="B1437" s="9" t="s">
        <v>11650</v>
      </c>
      <c r="C1437" s="20" t="s">
        <v>8430</v>
      </c>
      <c r="D1437" s="24" t="s">
        <v>11651</v>
      </c>
      <c r="E1437" s="12" t="s">
        <v>11506</v>
      </c>
      <c r="F1437" s="13" t="s">
        <v>11652</v>
      </c>
      <c r="G1437" s="8" t="s">
        <v>196</v>
      </c>
      <c r="H1437" s="12" t="s">
        <v>11643</v>
      </c>
      <c r="I1437" s="14"/>
      <c r="J1437" s="14" t="s">
        <v>14</v>
      </c>
      <c r="K1437" s="15"/>
      <c r="L1437" s="14" t="s">
        <v>14</v>
      </c>
      <c r="M1437" s="14"/>
      <c r="N1437" s="34" t="s">
        <v>641</v>
      </c>
      <c r="O1437" s="12" t="s">
        <v>11653</v>
      </c>
      <c r="P1437" s="34" t="s">
        <v>42</v>
      </c>
      <c r="Q1437" s="14" t="s">
        <v>38</v>
      </c>
    </row>
    <row r="1438" spans="1:17" ht="42" x14ac:dyDescent="0.25">
      <c r="A1438" s="8">
        <v>1437</v>
      </c>
      <c r="B1438" s="9" t="s">
        <v>2065</v>
      </c>
      <c r="C1438" s="20" t="s">
        <v>1331</v>
      </c>
      <c r="D1438" s="24" t="s">
        <v>11654</v>
      </c>
      <c r="E1438" s="12" t="s">
        <v>11261</v>
      </c>
      <c r="F1438" s="13" t="s">
        <v>11655</v>
      </c>
      <c r="G1438" s="8" t="s">
        <v>196</v>
      </c>
      <c r="H1438" s="12" t="s">
        <v>11643</v>
      </c>
      <c r="I1438" s="14"/>
      <c r="J1438" s="14" t="s">
        <v>14</v>
      </c>
      <c r="K1438" s="15"/>
      <c r="L1438" s="14" t="s">
        <v>14</v>
      </c>
      <c r="M1438" s="14"/>
      <c r="N1438" s="34" t="s">
        <v>641</v>
      </c>
      <c r="O1438" s="12" t="s">
        <v>11653</v>
      </c>
      <c r="P1438" s="34" t="s">
        <v>42</v>
      </c>
      <c r="Q1438" s="14" t="s">
        <v>230</v>
      </c>
    </row>
    <row r="1439" spans="1:17" ht="42" x14ac:dyDescent="0.25">
      <c r="A1439" s="8">
        <v>1438</v>
      </c>
      <c r="B1439" s="9" t="s">
        <v>11656</v>
      </c>
      <c r="C1439" s="20" t="s">
        <v>189</v>
      </c>
      <c r="D1439" s="24" t="s">
        <v>11657</v>
      </c>
      <c r="E1439" s="12" t="s">
        <v>11567</v>
      </c>
      <c r="F1439" s="13" t="s">
        <v>11658</v>
      </c>
      <c r="G1439" s="8" t="s">
        <v>58</v>
      </c>
      <c r="H1439" s="12" t="s">
        <v>11643</v>
      </c>
      <c r="I1439" s="14"/>
      <c r="J1439" s="14" t="s">
        <v>14</v>
      </c>
      <c r="K1439" s="15"/>
      <c r="L1439" s="14" t="s">
        <v>14</v>
      </c>
      <c r="M1439" s="14"/>
      <c r="N1439" s="34" t="s">
        <v>641</v>
      </c>
      <c r="O1439" s="12" t="s">
        <v>11653</v>
      </c>
      <c r="P1439" s="34" t="s">
        <v>42</v>
      </c>
      <c r="Q1439" s="14" t="s">
        <v>391</v>
      </c>
    </row>
    <row r="1440" spans="1:17" ht="168" x14ac:dyDescent="0.25">
      <c r="A1440" s="8">
        <v>1439</v>
      </c>
      <c r="B1440" s="9" t="s">
        <v>15</v>
      </c>
      <c r="C1440" s="20" t="s">
        <v>10384</v>
      </c>
      <c r="D1440" s="24" t="s">
        <v>11659</v>
      </c>
      <c r="E1440" s="12" t="s">
        <v>11617</v>
      </c>
      <c r="F1440" s="13" t="s">
        <v>11660</v>
      </c>
      <c r="G1440" s="8" t="s">
        <v>16</v>
      </c>
      <c r="H1440" s="12" t="s">
        <v>11643</v>
      </c>
      <c r="I1440" s="14"/>
      <c r="J1440" s="14" t="s">
        <v>14</v>
      </c>
      <c r="K1440" s="15"/>
      <c r="L1440" s="14" t="s">
        <v>14</v>
      </c>
      <c r="M1440" s="14"/>
      <c r="N1440" s="34" t="s">
        <v>587</v>
      </c>
      <c r="O1440" s="12" t="s">
        <v>11653</v>
      </c>
      <c r="P1440" s="34" t="s">
        <v>49</v>
      </c>
      <c r="Q1440" s="14" t="s">
        <v>30</v>
      </c>
    </row>
    <row r="1441" spans="1:17" ht="21" x14ac:dyDescent="0.25">
      <c r="A1441" s="8">
        <v>1440</v>
      </c>
      <c r="B1441" s="9" t="s">
        <v>331</v>
      </c>
      <c r="C1441" s="20" t="s">
        <v>6174</v>
      </c>
      <c r="D1441" s="24" t="s">
        <v>11661</v>
      </c>
      <c r="E1441" s="12" t="s">
        <v>11617</v>
      </c>
      <c r="F1441" s="13" t="s">
        <v>334</v>
      </c>
      <c r="G1441" s="8" t="s">
        <v>330</v>
      </c>
      <c r="H1441" s="12" t="s">
        <v>11643</v>
      </c>
      <c r="I1441" s="14"/>
      <c r="J1441" s="14" t="s">
        <v>14</v>
      </c>
      <c r="K1441" s="15"/>
      <c r="L1441" s="14" t="s">
        <v>14</v>
      </c>
      <c r="M1441" s="14"/>
      <c r="N1441" s="34" t="s">
        <v>10604</v>
      </c>
      <c r="O1441" s="12" t="s">
        <v>11643</v>
      </c>
      <c r="P1441" s="34" t="s">
        <v>49</v>
      </c>
      <c r="Q1441" s="14" t="s">
        <v>30</v>
      </c>
    </row>
    <row r="1442" spans="1:17" ht="42" x14ac:dyDescent="0.25">
      <c r="A1442" s="8">
        <v>1441</v>
      </c>
      <c r="B1442" s="9" t="s">
        <v>331</v>
      </c>
      <c r="C1442" s="20" t="s">
        <v>339</v>
      </c>
      <c r="D1442" s="24" t="s">
        <v>11662</v>
      </c>
      <c r="E1442" s="12" t="s">
        <v>11617</v>
      </c>
      <c r="F1442" s="13" t="s">
        <v>334</v>
      </c>
      <c r="G1442" s="8" t="s">
        <v>330</v>
      </c>
      <c r="H1442" s="12" t="s">
        <v>11643</v>
      </c>
      <c r="I1442" s="14"/>
      <c r="J1442" s="14" t="s">
        <v>14</v>
      </c>
      <c r="K1442" s="15"/>
      <c r="L1442" s="14" t="s">
        <v>14</v>
      </c>
      <c r="M1442" s="14"/>
      <c r="N1442" s="34" t="s">
        <v>10604</v>
      </c>
      <c r="O1442" s="12" t="s">
        <v>11643</v>
      </c>
      <c r="P1442" s="34" t="s">
        <v>49</v>
      </c>
      <c r="Q1442" s="14" t="s">
        <v>30</v>
      </c>
    </row>
    <row r="1443" spans="1:17" ht="21" x14ac:dyDescent="0.25">
      <c r="A1443" s="8">
        <v>1442</v>
      </c>
      <c r="B1443" s="9" t="s">
        <v>331</v>
      </c>
      <c r="C1443" s="20" t="s">
        <v>2027</v>
      </c>
      <c r="D1443" s="24" t="s">
        <v>11663</v>
      </c>
      <c r="E1443" s="12" t="s">
        <v>11617</v>
      </c>
      <c r="F1443" s="13" t="s">
        <v>334</v>
      </c>
      <c r="G1443" s="8" t="s">
        <v>330</v>
      </c>
      <c r="H1443" s="12" t="s">
        <v>11643</v>
      </c>
      <c r="I1443" s="14"/>
      <c r="J1443" s="14" t="s">
        <v>14</v>
      </c>
      <c r="K1443" s="15"/>
      <c r="L1443" s="14" t="s">
        <v>14</v>
      </c>
      <c r="M1443" s="14"/>
      <c r="N1443" s="34" t="s">
        <v>10604</v>
      </c>
      <c r="O1443" s="12" t="s">
        <v>11643</v>
      </c>
      <c r="P1443" s="34" t="s">
        <v>49</v>
      </c>
      <c r="Q1443" s="14" t="s">
        <v>30</v>
      </c>
    </row>
    <row r="1444" spans="1:17" ht="21" x14ac:dyDescent="0.25">
      <c r="A1444" s="8">
        <v>1443</v>
      </c>
      <c r="B1444" s="9" t="s">
        <v>331</v>
      </c>
      <c r="C1444" s="20" t="s">
        <v>2110</v>
      </c>
      <c r="D1444" s="24" t="s">
        <v>11664</v>
      </c>
      <c r="E1444" s="12" t="s">
        <v>11617</v>
      </c>
      <c r="F1444" s="13" t="s">
        <v>334</v>
      </c>
      <c r="G1444" s="8" t="s">
        <v>330</v>
      </c>
      <c r="H1444" s="12" t="s">
        <v>11643</v>
      </c>
      <c r="I1444" s="14"/>
      <c r="J1444" s="14" t="s">
        <v>14</v>
      </c>
      <c r="K1444" s="15"/>
      <c r="L1444" s="14" t="s">
        <v>14</v>
      </c>
      <c r="M1444" s="14"/>
      <c r="N1444" s="34" t="s">
        <v>10604</v>
      </c>
      <c r="O1444" s="12" t="s">
        <v>11643</v>
      </c>
      <c r="P1444" s="34" t="s">
        <v>49</v>
      </c>
      <c r="Q1444" s="14" t="s">
        <v>30</v>
      </c>
    </row>
    <row r="1445" spans="1:17" ht="147" x14ac:dyDescent="0.25">
      <c r="A1445" s="8">
        <v>1444</v>
      </c>
      <c r="B1445" s="9" t="s">
        <v>1240</v>
      </c>
      <c r="C1445" s="20" t="s">
        <v>520</v>
      </c>
      <c r="D1445" s="24" t="s">
        <v>11665</v>
      </c>
      <c r="E1445" s="12" t="s">
        <v>11477</v>
      </c>
      <c r="F1445" s="13" t="s">
        <v>11666</v>
      </c>
      <c r="G1445" s="8" t="s">
        <v>9941</v>
      </c>
      <c r="H1445" s="12" t="s">
        <v>11643</v>
      </c>
      <c r="I1445" s="14"/>
      <c r="J1445" s="14" t="s">
        <v>14</v>
      </c>
      <c r="K1445" s="15"/>
      <c r="L1445" s="14" t="s">
        <v>14</v>
      </c>
      <c r="M1445" s="14"/>
      <c r="N1445" s="34" t="s">
        <v>218</v>
      </c>
      <c r="O1445" s="12" t="s">
        <v>11653</v>
      </c>
      <c r="P1445" s="34" t="s">
        <v>49</v>
      </c>
      <c r="Q1445" s="14" t="s">
        <v>38</v>
      </c>
    </row>
    <row r="1446" spans="1:17" ht="147" x14ac:dyDescent="0.25">
      <c r="A1446" s="8">
        <v>1445</v>
      </c>
      <c r="B1446" s="9" t="s">
        <v>15</v>
      </c>
      <c r="C1446" s="20" t="s">
        <v>20</v>
      </c>
      <c r="D1446" s="24" t="s">
        <v>11667</v>
      </c>
      <c r="E1446" s="12" t="s">
        <v>11617</v>
      </c>
      <c r="F1446" s="13" t="s">
        <v>11668</v>
      </c>
      <c r="G1446" s="8" t="s">
        <v>16</v>
      </c>
      <c r="H1446" s="12" t="s">
        <v>11643</v>
      </c>
      <c r="I1446" s="14"/>
      <c r="J1446" s="14" t="s">
        <v>14</v>
      </c>
      <c r="K1446" s="15"/>
      <c r="L1446" s="14" t="s">
        <v>14</v>
      </c>
      <c r="M1446" s="14"/>
      <c r="N1446" s="34" t="s">
        <v>10604</v>
      </c>
      <c r="O1446" s="12" t="s">
        <v>11653</v>
      </c>
      <c r="P1446" s="34" t="s">
        <v>49</v>
      </c>
      <c r="Q1446" s="14" t="s">
        <v>230</v>
      </c>
    </row>
    <row r="1447" spans="1:17" ht="126" x14ac:dyDescent="0.25">
      <c r="A1447" s="8">
        <v>1446</v>
      </c>
      <c r="B1447" s="9" t="s">
        <v>15</v>
      </c>
      <c r="C1447" s="20" t="s">
        <v>8430</v>
      </c>
      <c r="D1447" s="24" t="s">
        <v>11669</v>
      </c>
      <c r="E1447" s="12" t="s">
        <v>11360</v>
      </c>
      <c r="F1447" s="13" t="s">
        <v>11670</v>
      </c>
      <c r="G1447" s="8" t="s">
        <v>16</v>
      </c>
      <c r="H1447" s="12" t="s">
        <v>11653</v>
      </c>
      <c r="I1447" s="14"/>
      <c r="J1447" s="14" t="s">
        <v>14</v>
      </c>
      <c r="K1447" s="15"/>
      <c r="L1447" s="14" t="s">
        <v>14</v>
      </c>
      <c r="M1447" s="14"/>
      <c r="N1447" s="34" t="s">
        <v>641</v>
      </c>
      <c r="O1447" s="12" t="s">
        <v>11653</v>
      </c>
      <c r="P1447" s="34" t="s">
        <v>42</v>
      </c>
      <c r="Q1447" s="14" t="s">
        <v>197</v>
      </c>
    </row>
    <row r="1448" spans="1:17" ht="42" x14ac:dyDescent="0.25">
      <c r="A1448" s="8">
        <v>1447</v>
      </c>
      <c r="B1448" s="9" t="s">
        <v>213</v>
      </c>
      <c r="C1448" s="20" t="s">
        <v>189</v>
      </c>
      <c r="D1448" s="24" t="s">
        <v>11671</v>
      </c>
      <c r="E1448" s="12" t="s">
        <v>11612</v>
      </c>
      <c r="F1448" s="13" t="s">
        <v>11672</v>
      </c>
      <c r="G1448" s="8" t="s">
        <v>11673</v>
      </c>
      <c r="H1448" s="12" t="s">
        <v>11653</v>
      </c>
      <c r="I1448" s="14"/>
      <c r="J1448" s="14" t="s">
        <v>14</v>
      </c>
      <c r="K1448" s="15"/>
      <c r="L1448" s="14" t="s">
        <v>14</v>
      </c>
      <c r="M1448" s="14"/>
      <c r="N1448" s="34" t="s">
        <v>641</v>
      </c>
      <c r="O1448" s="12" t="s">
        <v>11653</v>
      </c>
      <c r="P1448" s="34" t="s">
        <v>11674</v>
      </c>
      <c r="Q1448" s="14" t="s">
        <v>38</v>
      </c>
    </row>
    <row r="1449" spans="1:17" ht="42" x14ac:dyDescent="0.25">
      <c r="A1449" s="8">
        <v>1448</v>
      </c>
      <c r="B1449" s="9" t="s">
        <v>10972</v>
      </c>
      <c r="C1449" s="20" t="s">
        <v>10973</v>
      </c>
      <c r="D1449" s="24" t="s">
        <v>10974</v>
      </c>
      <c r="E1449" s="12" t="s">
        <v>10822</v>
      </c>
      <c r="F1449" s="13" t="s">
        <v>10975</v>
      </c>
      <c r="G1449" s="8" t="s">
        <v>223</v>
      </c>
      <c r="H1449" s="12" t="s">
        <v>11653</v>
      </c>
      <c r="I1449" s="14"/>
      <c r="J1449" s="14" t="s">
        <v>14</v>
      </c>
      <c r="K1449" s="15"/>
      <c r="L1449" s="14" t="s">
        <v>14</v>
      </c>
      <c r="M1449" s="14"/>
      <c r="N1449" s="34" t="s">
        <v>641</v>
      </c>
      <c r="O1449" s="12" t="s">
        <v>11653</v>
      </c>
      <c r="P1449" s="34" t="s">
        <v>42</v>
      </c>
      <c r="Q1449" s="14" t="s">
        <v>24</v>
      </c>
    </row>
    <row r="1450" spans="1:17" ht="21" x14ac:dyDescent="0.25">
      <c r="A1450" s="8">
        <v>1449</v>
      </c>
      <c r="B1450" s="9" t="s">
        <v>2390</v>
      </c>
      <c r="C1450" s="20" t="s">
        <v>3839</v>
      </c>
      <c r="D1450" s="24" t="s">
        <v>11675</v>
      </c>
      <c r="E1450" s="12" t="s">
        <v>11643</v>
      </c>
      <c r="F1450" s="13" t="s">
        <v>11676</v>
      </c>
      <c r="G1450" s="8" t="s">
        <v>312</v>
      </c>
      <c r="H1450" s="12" t="s">
        <v>11653</v>
      </c>
      <c r="I1450" s="14"/>
      <c r="J1450" s="14" t="s">
        <v>14</v>
      </c>
      <c r="K1450" s="15"/>
      <c r="L1450" s="14" t="s">
        <v>14</v>
      </c>
      <c r="M1450" s="14"/>
      <c r="N1450" s="34" t="s">
        <v>348</v>
      </c>
      <c r="O1450" s="12" t="s">
        <v>11653</v>
      </c>
      <c r="P1450" s="34" t="s">
        <v>19</v>
      </c>
      <c r="Q1450" s="14" t="s">
        <v>21</v>
      </c>
    </row>
    <row r="1451" spans="1:17" ht="42" x14ac:dyDescent="0.25">
      <c r="A1451" s="8">
        <v>1450</v>
      </c>
      <c r="B1451" s="9" t="s">
        <v>2246</v>
      </c>
      <c r="C1451" s="20" t="s">
        <v>3839</v>
      </c>
      <c r="D1451" s="24" t="s">
        <v>11677</v>
      </c>
      <c r="E1451" s="12" t="s">
        <v>11643</v>
      </c>
      <c r="F1451" s="13" t="s">
        <v>11678</v>
      </c>
      <c r="G1451" s="8" t="s">
        <v>51</v>
      </c>
      <c r="H1451" s="12" t="s">
        <v>11653</v>
      </c>
      <c r="I1451" s="14"/>
      <c r="J1451" s="14" t="s">
        <v>14</v>
      </c>
      <c r="K1451" s="15"/>
      <c r="L1451" s="14" t="s">
        <v>14</v>
      </c>
      <c r="M1451" s="14"/>
      <c r="N1451" s="34" t="s">
        <v>348</v>
      </c>
      <c r="O1451" s="12" t="s">
        <v>11653</v>
      </c>
      <c r="P1451" s="34" t="s">
        <v>19</v>
      </c>
      <c r="Q1451" s="14" t="s">
        <v>24</v>
      </c>
    </row>
    <row r="1452" spans="1:17" ht="42" x14ac:dyDescent="0.25">
      <c r="A1452" s="8">
        <v>1451</v>
      </c>
      <c r="B1452" s="9" t="s">
        <v>2390</v>
      </c>
      <c r="C1452" s="20" t="s">
        <v>9590</v>
      </c>
      <c r="D1452" s="24" t="s">
        <v>11679</v>
      </c>
      <c r="E1452" s="12" t="s">
        <v>11643</v>
      </c>
      <c r="F1452" s="13" t="s">
        <v>11676</v>
      </c>
      <c r="G1452" s="8" t="s">
        <v>312</v>
      </c>
      <c r="H1452" s="12" t="s">
        <v>11653</v>
      </c>
      <c r="I1452" s="14"/>
      <c r="J1452" s="14" t="s">
        <v>14</v>
      </c>
      <c r="K1452" s="15"/>
      <c r="L1452" s="14" t="s">
        <v>14</v>
      </c>
      <c r="M1452" s="14"/>
      <c r="N1452" s="34" t="s">
        <v>348</v>
      </c>
      <c r="O1452" s="12" t="s">
        <v>11653</v>
      </c>
      <c r="P1452" s="34" t="s">
        <v>2389</v>
      </c>
      <c r="Q1452" s="14" t="s">
        <v>210</v>
      </c>
    </row>
    <row r="1453" spans="1:17" ht="105" x14ac:dyDescent="0.25">
      <c r="A1453" s="8">
        <v>1452</v>
      </c>
      <c r="B1453" s="9" t="s">
        <v>15</v>
      </c>
      <c r="C1453" s="20" t="s">
        <v>201</v>
      </c>
      <c r="D1453" s="24" t="s">
        <v>11680</v>
      </c>
      <c r="E1453" s="12" t="s">
        <v>11653</v>
      </c>
      <c r="F1453" s="13" t="s">
        <v>11681</v>
      </c>
      <c r="G1453" s="8" t="s">
        <v>16</v>
      </c>
      <c r="H1453" s="12" t="s">
        <v>11653</v>
      </c>
      <c r="I1453" s="14"/>
      <c r="J1453" s="14" t="s">
        <v>14</v>
      </c>
      <c r="K1453" s="15"/>
      <c r="L1453" s="14" t="s">
        <v>14</v>
      </c>
      <c r="M1453" s="14"/>
      <c r="N1453" s="34" t="s">
        <v>294</v>
      </c>
      <c r="O1453" s="12" t="s">
        <v>11653</v>
      </c>
      <c r="P1453" s="34" t="s">
        <v>179</v>
      </c>
      <c r="Q1453" s="14" t="s">
        <v>24</v>
      </c>
    </row>
    <row r="1454" spans="1:17" ht="42" x14ac:dyDescent="0.25">
      <c r="A1454" s="8">
        <v>1453</v>
      </c>
      <c r="B1454" s="9" t="s">
        <v>11682</v>
      </c>
      <c r="C1454" s="20" t="s">
        <v>50</v>
      </c>
      <c r="D1454" s="24" t="s">
        <v>11683</v>
      </c>
      <c r="E1454" s="12" t="s">
        <v>10755</v>
      </c>
      <c r="F1454" s="13" t="s">
        <v>11684</v>
      </c>
      <c r="G1454" s="8" t="s">
        <v>51</v>
      </c>
      <c r="H1454" s="12" t="s">
        <v>11653</v>
      </c>
      <c r="I1454" s="14"/>
      <c r="J1454" s="14" t="s">
        <v>14</v>
      </c>
      <c r="K1454" s="15"/>
      <c r="L1454" s="14" t="s">
        <v>14</v>
      </c>
      <c r="M1454" s="14"/>
      <c r="N1454" s="34" t="s">
        <v>348</v>
      </c>
      <c r="O1454" s="12" t="s">
        <v>11653</v>
      </c>
      <c r="P1454" s="34" t="s">
        <v>19</v>
      </c>
      <c r="Q1454" s="14" t="s">
        <v>21</v>
      </c>
    </row>
    <row r="1455" spans="1:17" ht="147" x14ac:dyDescent="0.25">
      <c r="A1455" s="8">
        <v>1454</v>
      </c>
      <c r="B1455" s="9" t="s">
        <v>15</v>
      </c>
      <c r="C1455" s="20" t="s">
        <v>2811</v>
      </c>
      <c r="D1455" s="24" t="s">
        <v>11685</v>
      </c>
      <c r="E1455" s="12" t="s">
        <v>11686</v>
      </c>
      <c r="F1455" s="13" t="s">
        <v>11687</v>
      </c>
      <c r="G1455" s="8" t="s">
        <v>16</v>
      </c>
      <c r="H1455" s="12" t="s">
        <v>11653</v>
      </c>
      <c r="I1455" s="14"/>
      <c r="J1455" s="14" t="s">
        <v>14</v>
      </c>
      <c r="K1455" s="15"/>
      <c r="L1455" s="14" t="s">
        <v>14</v>
      </c>
      <c r="M1455" s="14"/>
      <c r="N1455" s="34" t="s">
        <v>641</v>
      </c>
      <c r="O1455" s="12" t="s">
        <v>11638</v>
      </c>
      <c r="P1455" s="34" t="s">
        <v>10878</v>
      </c>
      <c r="Q1455" s="14" t="s">
        <v>24</v>
      </c>
    </row>
    <row r="1456" spans="1:17" ht="126" x14ac:dyDescent="0.25">
      <c r="A1456" s="8">
        <v>1455</v>
      </c>
      <c r="B1456" s="9" t="s">
        <v>15</v>
      </c>
      <c r="C1456" s="20" t="s">
        <v>189</v>
      </c>
      <c r="D1456" s="24" t="s">
        <v>11688</v>
      </c>
      <c r="E1456" s="12" t="s">
        <v>11653</v>
      </c>
      <c r="F1456" s="13" t="s">
        <v>11689</v>
      </c>
      <c r="G1456" s="8" t="s">
        <v>16</v>
      </c>
      <c r="H1456" s="12" t="s">
        <v>11653</v>
      </c>
      <c r="I1456" s="14"/>
      <c r="J1456" s="14" t="s">
        <v>14</v>
      </c>
      <c r="K1456" s="15"/>
      <c r="L1456" s="14" t="s">
        <v>14</v>
      </c>
      <c r="M1456" s="14"/>
      <c r="N1456" s="34" t="s">
        <v>641</v>
      </c>
      <c r="O1456" s="12" t="s">
        <v>11638</v>
      </c>
      <c r="P1456" s="34" t="s">
        <v>231</v>
      </c>
      <c r="Q1456" s="14" t="s">
        <v>38</v>
      </c>
    </row>
    <row r="1457" spans="1:17" ht="21" x14ac:dyDescent="0.25">
      <c r="A1457" s="8">
        <v>1456</v>
      </c>
      <c r="B1457" s="9" t="s">
        <v>213</v>
      </c>
      <c r="C1457" s="20" t="s">
        <v>337</v>
      </c>
      <c r="D1457" s="24" t="s">
        <v>11690</v>
      </c>
      <c r="E1457" s="12" t="s">
        <v>11643</v>
      </c>
      <c r="F1457" s="13" t="s">
        <v>334</v>
      </c>
      <c r="G1457" s="8" t="s">
        <v>330</v>
      </c>
      <c r="H1457" s="12" t="s">
        <v>11638</v>
      </c>
      <c r="I1457" s="14"/>
      <c r="J1457" s="14" t="s">
        <v>14</v>
      </c>
      <c r="K1457" s="15"/>
      <c r="L1457" s="14" t="s">
        <v>14</v>
      </c>
      <c r="M1457" s="14"/>
      <c r="N1457" s="34" t="s">
        <v>2056</v>
      </c>
      <c r="O1457" s="12" t="s">
        <v>11638</v>
      </c>
      <c r="P1457" s="34" t="s">
        <v>49</v>
      </c>
      <c r="Q1457" s="14" t="s">
        <v>30</v>
      </c>
    </row>
    <row r="1458" spans="1:17" ht="21" x14ac:dyDescent="0.25">
      <c r="A1458" s="8">
        <v>1457</v>
      </c>
      <c r="B1458" s="9" t="s">
        <v>213</v>
      </c>
      <c r="C1458" s="20" t="s">
        <v>9342</v>
      </c>
      <c r="D1458" s="24" t="s">
        <v>11691</v>
      </c>
      <c r="E1458" s="12" t="s">
        <v>11643</v>
      </c>
      <c r="F1458" s="13" t="s">
        <v>334</v>
      </c>
      <c r="G1458" s="8" t="s">
        <v>330</v>
      </c>
      <c r="H1458" s="12" t="s">
        <v>11638</v>
      </c>
      <c r="I1458" s="14"/>
      <c r="J1458" s="14" t="s">
        <v>14</v>
      </c>
      <c r="K1458" s="15"/>
      <c r="L1458" s="14" t="s">
        <v>14</v>
      </c>
      <c r="M1458" s="14"/>
      <c r="N1458" s="34" t="s">
        <v>2056</v>
      </c>
      <c r="O1458" s="12" t="s">
        <v>11638</v>
      </c>
      <c r="P1458" s="34" t="s">
        <v>49</v>
      </c>
      <c r="Q1458" s="14" t="s">
        <v>30</v>
      </c>
    </row>
    <row r="1459" spans="1:17" ht="21" x14ac:dyDescent="0.25">
      <c r="A1459" s="8">
        <v>1458</v>
      </c>
      <c r="B1459" s="9" t="s">
        <v>213</v>
      </c>
      <c r="C1459" s="20" t="s">
        <v>214</v>
      </c>
      <c r="D1459" s="24" t="s">
        <v>11692</v>
      </c>
      <c r="E1459" s="12" t="s">
        <v>11643</v>
      </c>
      <c r="F1459" s="13" t="s">
        <v>334</v>
      </c>
      <c r="G1459" s="8" t="s">
        <v>330</v>
      </c>
      <c r="H1459" s="12" t="s">
        <v>11638</v>
      </c>
      <c r="I1459" s="14"/>
      <c r="J1459" s="14" t="s">
        <v>14</v>
      </c>
      <c r="K1459" s="15"/>
      <c r="L1459" s="14" t="s">
        <v>14</v>
      </c>
      <c r="M1459" s="14"/>
      <c r="N1459" s="34" t="s">
        <v>2056</v>
      </c>
      <c r="O1459" s="12" t="s">
        <v>11638</v>
      </c>
      <c r="P1459" s="34" t="s">
        <v>49</v>
      </c>
      <c r="Q1459" s="14" t="s">
        <v>30</v>
      </c>
    </row>
    <row r="1460" spans="1:17" ht="63" x14ac:dyDescent="0.25">
      <c r="A1460" s="8">
        <v>1459</v>
      </c>
      <c r="B1460" s="9" t="s">
        <v>1220</v>
      </c>
      <c r="C1460" s="20" t="s">
        <v>201</v>
      </c>
      <c r="D1460" s="24" t="s">
        <v>11693</v>
      </c>
      <c r="E1460" s="12" t="s">
        <v>11643</v>
      </c>
      <c r="F1460" s="13" t="s">
        <v>11694</v>
      </c>
      <c r="G1460" s="8" t="s">
        <v>76</v>
      </c>
      <c r="H1460" s="12" t="s">
        <v>11638</v>
      </c>
      <c r="I1460" s="14"/>
      <c r="J1460" s="14" t="s">
        <v>14</v>
      </c>
      <c r="K1460" s="15"/>
      <c r="L1460" s="14" t="s">
        <v>14</v>
      </c>
      <c r="M1460" s="14"/>
      <c r="N1460" s="34" t="s">
        <v>1134</v>
      </c>
      <c r="O1460" s="12" t="s">
        <v>11638</v>
      </c>
      <c r="P1460" s="34" t="s">
        <v>512</v>
      </c>
      <c r="Q1460" s="14" t="s">
        <v>38</v>
      </c>
    </row>
    <row r="1461" spans="1:17" ht="105" x14ac:dyDescent="0.25">
      <c r="A1461" s="8">
        <v>1460</v>
      </c>
      <c r="B1461" s="9" t="s">
        <v>15</v>
      </c>
      <c r="C1461" s="20" t="s">
        <v>11695</v>
      </c>
      <c r="D1461" s="24" t="s">
        <v>40</v>
      </c>
      <c r="E1461" s="12" t="s">
        <v>11641</v>
      </c>
      <c r="F1461" s="13" t="s">
        <v>11696</v>
      </c>
      <c r="G1461" s="8" t="s">
        <v>184</v>
      </c>
      <c r="H1461" s="12" t="s">
        <v>11638</v>
      </c>
      <c r="I1461" s="14"/>
      <c r="J1461" s="14" t="s">
        <v>14</v>
      </c>
      <c r="K1461" s="15"/>
      <c r="L1461" s="14" t="s">
        <v>14</v>
      </c>
      <c r="M1461" s="14"/>
      <c r="N1461" s="34" t="s">
        <v>631</v>
      </c>
      <c r="O1461" s="12" t="s">
        <v>11638</v>
      </c>
      <c r="P1461" s="34" t="s">
        <v>46</v>
      </c>
      <c r="Q1461" s="14" t="s">
        <v>24</v>
      </c>
    </row>
    <row r="1462" spans="1:17" ht="42" x14ac:dyDescent="0.25">
      <c r="A1462" s="8">
        <v>1461</v>
      </c>
      <c r="B1462" s="9" t="s">
        <v>213</v>
      </c>
      <c r="C1462" s="20" t="s">
        <v>261</v>
      </c>
      <c r="D1462" s="24" t="s">
        <v>11697</v>
      </c>
      <c r="E1462" s="12" t="s">
        <v>11653</v>
      </c>
      <c r="F1462" s="13" t="s">
        <v>11698</v>
      </c>
      <c r="G1462" s="8" t="s">
        <v>48</v>
      </c>
      <c r="H1462" s="12" t="s">
        <v>11638</v>
      </c>
      <c r="I1462" s="14"/>
      <c r="J1462" s="14" t="s">
        <v>14</v>
      </c>
      <c r="K1462" s="15"/>
      <c r="L1462" s="14" t="s">
        <v>14</v>
      </c>
      <c r="M1462" s="14"/>
      <c r="N1462" s="34" t="s">
        <v>631</v>
      </c>
      <c r="O1462" s="12"/>
      <c r="P1462" s="34" t="s">
        <v>277</v>
      </c>
      <c r="Q1462" s="14" t="s">
        <v>434</v>
      </c>
    </row>
    <row r="1463" spans="1:17" ht="21" x14ac:dyDescent="0.25">
      <c r="A1463" s="8">
        <v>1462</v>
      </c>
      <c r="B1463" s="9" t="s">
        <v>213</v>
      </c>
      <c r="C1463" s="20" t="s">
        <v>214</v>
      </c>
      <c r="D1463" s="24" t="s">
        <v>11699</v>
      </c>
      <c r="E1463" s="12" t="s">
        <v>11653</v>
      </c>
      <c r="F1463" s="13" t="s">
        <v>334</v>
      </c>
      <c r="G1463" s="8" t="s">
        <v>330</v>
      </c>
      <c r="H1463" s="12" t="s">
        <v>11638</v>
      </c>
      <c r="I1463" s="14"/>
      <c r="J1463" s="14" t="s">
        <v>14</v>
      </c>
      <c r="K1463" s="15"/>
      <c r="L1463" s="14" t="s">
        <v>14</v>
      </c>
      <c r="M1463" s="14"/>
      <c r="N1463" s="34" t="s">
        <v>218</v>
      </c>
      <c r="O1463" s="12" t="s">
        <v>11638</v>
      </c>
      <c r="P1463" s="34" t="s">
        <v>49</v>
      </c>
      <c r="Q1463" s="14" t="s">
        <v>30</v>
      </c>
    </row>
    <row r="1464" spans="1:17" ht="21" x14ac:dyDescent="0.25">
      <c r="A1464" s="8">
        <v>1463</v>
      </c>
      <c r="B1464" s="9" t="s">
        <v>727</v>
      </c>
      <c r="C1464" s="20" t="s">
        <v>11700</v>
      </c>
      <c r="D1464" s="24" t="s">
        <v>11701</v>
      </c>
      <c r="E1464" s="12" t="s">
        <v>11638</v>
      </c>
      <c r="F1464" s="13" t="s">
        <v>11702</v>
      </c>
      <c r="G1464" s="8" t="s">
        <v>223</v>
      </c>
      <c r="H1464" s="12" t="s">
        <v>5096</v>
      </c>
      <c r="I1464" s="14"/>
      <c r="J1464" s="14" t="s">
        <v>14</v>
      </c>
      <c r="K1464" s="15"/>
      <c r="L1464" s="14" t="s">
        <v>14</v>
      </c>
      <c r="M1464" s="14"/>
      <c r="N1464" s="34" t="s">
        <v>186</v>
      </c>
      <c r="O1464" s="12" t="s">
        <v>11638</v>
      </c>
      <c r="P1464" s="34" t="s">
        <v>42</v>
      </c>
      <c r="Q1464" s="14" t="s">
        <v>24</v>
      </c>
    </row>
    <row r="1465" spans="1:17" ht="42" x14ac:dyDescent="0.25">
      <c r="A1465" s="8">
        <v>1464</v>
      </c>
      <c r="B1465" s="9" t="s">
        <v>1588</v>
      </c>
      <c r="C1465" s="20" t="s">
        <v>50</v>
      </c>
      <c r="D1465" s="24" t="s">
        <v>11703</v>
      </c>
      <c r="E1465" s="12" t="s">
        <v>11638</v>
      </c>
      <c r="F1465" s="13" t="s">
        <v>8962</v>
      </c>
      <c r="G1465" s="8" t="s">
        <v>51</v>
      </c>
      <c r="H1465" s="12" t="s">
        <v>5096</v>
      </c>
      <c r="I1465" s="14"/>
      <c r="J1465" s="14" t="s">
        <v>14</v>
      </c>
      <c r="K1465" s="15"/>
      <c r="L1465" s="14" t="s">
        <v>14</v>
      </c>
      <c r="M1465" s="14"/>
      <c r="N1465" s="34" t="s">
        <v>348</v>
      </c>
      <c r="O1465" s="12" t="s">
        <v>5096</v>
      </c>
      <c r="P1465" s="34" t="s">
        <v>19</v>
      </c>
      <c r="Q1465" s="14" t="s">
        <v>24</v>
      </c>
    </row>
    <row r="1466" spans="1:17" ht="42" x14ac:dyDescent="0.25">
      <c r="A1466" s="8">
        <v>1465</v>
      </c>
      <c r="B1466" s="9" t="s">
        <v>251</v>
      </c>
      <c r="C1466" s="20" t="s">
        <v>8954</v>
      </c>
      <c r="D1466" s="24" t="s">
        <v>11704</v>
      </c>
      <c r="E1466" s="12" t="s">
        <v>11617</v>
      </c>
      <c r="F1466" s="13" t="s">
        <v>250</v>
      </c>
      <c r="G1466" s="8" t="s">
        <v>94</v>
      </c>
      <c r="H1466" s="12" t="s">
        <v>5096</v>
      </c>
      <c r="I1466" s="14"/>
      <c r="J1466" s="14" t="s">
        <v>14</v>
      </c>
      <c r="K1466" s="15"/>
      <c r="L1466" s="14" t="s">
        <v>14</v>
      </c>
      <c r="M1466" s="14"/>
      <c r="N1466" s="34" t="s">
        <v>186</v>
      </c>
      <c r="O1466" s="12" t="s">
        <v>5096</v>
      </c>
      <c r="P1466" s="34" t="s">
        <v>187</v>
      </c>
      <c r="Q1466" s="8" t="s">
        <v>38</v>
      </c>
    </row>
    <row r="1467" spans="1:17" ht="42" x14ac:dyDescent="0.25">
      <c r="A1467" s="8">
        <v>1466</v>
      </c>
      <c r="B1467" s="9" t="s">
        <v>251</v>
      </c>
      <c r="C1467" s="20" t="s">
        <v>8954</v>
      </c>
      <c r="D1467" s="24" t="s">
        <v>11705</v>
      </c>
      <c r="E1467" s="12" t="s">
        <v>11617</v>
      </c>
      <c r="F1467" s="13" t="s">
        <v>250</v>
      </c>
      <c r="G1467" s="8" t="s">
        <v>56</v>
      </c>
      <c r="H1467" s="12" t="s">
        <v>5096</v>
      </c>
      <c r="I1467" s="14"/>
      <c r="J1467" s="14" t="s">
        <v>14</v>
      </c>
      <c r="K1467" s="15"/>
      <c r="L1467" s="14" t="s">
        <v>14</v>
      </c>
      <c r="M1467" s="14"/>
      <c r="N1467" s="34" t="s">
        <v>186</v>
      </c>
      <c r="O1467" s="12" t="s">
        <v>5096</v>
      </c>
      <c r="P1467" s="34" t="s">
        <v>187</v>
      </c>
      <c r="Q1467" s="14" t="s">
        <v>38</v>
      </c>
    </row>
    <row r="1468" spans="1:17" ht="126" x14ac:dyDescent="0.25">
      <c r="A1468" s="8">
        <v>1467</v>
      </c>
      <c r="B1468" s="9" t="s">
        <v>15</v>
      </c>
      <c r="C1468" s="20" t="s">
        <v>11706</v>
      </c>
      <c r="D1468" s="24" t="s">
        <v>11707</v>
      </c>
      <c r="E1468" s="12" t="s">
        <v>11638</v>
      </c>
      <c r="F1468" s="13" t="s">
        <v>11708</v>
      </c>
      <c r="G1468" s="8" t="s">
        <v>16</v>
      </c>
      <c r="H1468" s="12" t="s">
        <v>5096</v>
      </c>
      <c r="I1468" s="14"/>
      <c r="J1468" s="14" t="s">
        <v>14</v>
      </c>
      <c r="K1468" s="15"/>
      <c r="L1468" s="14" t="s">
        <v>14</v>
      </c>
      <c r="M1468" s="14"/>
      <c r="N1468" s="34" t="s">
        <v>218</v>
      </c>
      <c r="O1468" s="12" t="s">
        <v>5096</v>
      </c>
      <c r="P1468" s="34" t="s">
        <v>49</v>
      </c>
      <c r="Q1468" s="14" t="s">
        <v>230</v>
      </c>
    </row>
    <row r="1469" spans="1:17" ht="42" x14ac:dyDescent="0.25">
      <c r="A1469" s="8">
        <v>1468</v>
      </c>
      <c r="B1469" s="9" t="s">
        <v>1317</v>
      </c>
      <c r="C1469" s="20" t="s">
        <v>424</v>
      </c>
      <c r="D1469" s="24" t="s">
        <v>11709</v>
      </c>
      <c r="E1469" s="12" t="s">
        <v>11617</v>
      </c>
      <c r="F1469" s="13" t="s">
        <v>11710</v>
      </c>
      <c r="G1469" s="8" t="s">
        <v>2736</v>
      </c>
      <c r="H1469" s="12" t="s">
        <v>5096</v>
      </c>
      <c r="I1469" s="14"/>
      <c r="J1469" s="14" t="s">
        <v>14</v>
      </c>
      <c r="K1469" s="15"/>
      <c r="L1469" s="14" t="s">
        <v>14</v>
      </c>
      <c r="M1469" s="14"/>
      <c r="N1469" s="34" t="s">
        <v>237</v>
      </c>
      <c r="O1469" s="12" t="s">
        <v>5096</v>
      </c>
      <c r="P1469" s="34" t="s">
        <v>229</v>
      </c>
      <c r="Q1469" s="14" t="s">
        <v>38</v>
      </c>
    </row>
    <row r="1470" spans="1:17" ht="126" x14ac:dyDescent="0.25">
      <c r="A1470" s="8">
        <v>1469</v>
      </c>
      <c r="B1470" s="9" t="s">
        <v>15</v>
      </c>
      <c r="C1470" s="20" t="s">
        <v>581</v>
      </c>
      <c r="D1470" s="24" t="s">
        <v>11711</v>
      </c>
      <c r="E1470" s="12" t="s">
        <v>11617</v>
      </c>
      <c r="F1470" s="13" t="s">
        <v>11712</v>
      </c>
      <c r="G1470" s="8" t="s">
        <v>16</v>
      </c>
      <c r="H1470" s="12" t="s">
        <v>11713</v>
      </c>
      <c r="I1470" s="14"/>
      <c r="J1470" s="14" t="s">
        <v>14</v>
      </c>
      <c r="K1470" s="15"/>
      <c r="L1470" s="14" t="s">
        <v>14</v>
      </c>
      <c r="M1470" s="14"/>
      <c r="N1470" s="34" t="s">
        <v>629</v>
      </c>
      <c r="O1470" s="12" t="s">
        <v>11713</v>
      </c>
      <c r="P1470" s="34" t="s">
        <v>11714</v>
      </c>
      <c r="Q1470" s="14" t="s">
        <v>24</v>
      </c>
    </row>
    <row r="1471" spans="1:17" ht="126" x14ac:dyDescent="0.25">
      <c r="A1471" s="8">
        <v>1470</v>
      </c>
      <c r="B1471" s="9" t="s">
        <v>11715</v>
      </c>
      <c r="C1471" s="20" t="s">
        <v>189</v>
      </c>
      <c r="D1471" s="24" t="s">
        <v>11716</v>
      </c>
      <c r="E1471" s="12" t="s">
        <v>11506</v>
      </c>
      <c r="F1471" s="13" t="s">
        <v>11717</v>
      </c>
      <c r="G1471" s="8" t="s">
        <v>16</v>
      </c>
      <c r="H1471" s="12" t="s">
        <v>11713</v>
      </c>
      <c r="I1471" s="14"/>
      <c r="J1471" s="14" t="s">
        <v>14</v>
      </c>
      <c r="K1471" s="15"/>
      <c r="L1471" s="14" t="s">
        <v>14</v>
      </c>
      <c r="M1471" s="14"/>
      <c r="N1471" s="34" t="s">
        <v>348</v>
      </c>
      <c r="O1471" s="12" t="s">
        <v>11713</v>
      </c>
      <c r="P1471" s="34" t="s">
        <v>19</v>
      </c>
      <c r="Q1471" s="14" t="s">
        <v>38</v>
      </c>
    </row>
    <row r="1472" spans="1:17" ht="21" x14ac:dyDescent="0.25">
      <c r="A1472" s="8">
        <v>1471</v>
      </c>
      <c r="B1472" s="9" t="s">
        <v>15</v>
      </c>
      <c r="C1472" s="20" t="s">
        <v>285</v>
      </c>
      <c r="D1472" s="24" t="s">
        <v>11718</v>
      </c>
      <c r="E1472" s="12" t="s">
        <v>5096</v>
      </c>
      <c r="F1472" s="13" t="s">
        <v>11719</v>
      </c>
      <c r="G1472" s="8"/>
      <c r="H1472" s="12"/>
      <c r="I1472" s="14"/>
      <c r="J1472" s="14"/>
      <c r="K1472" s="15"/>
      <c r="L1472" s="14"/>
      <c r="M1472" s="14"/>
      <c r="N1472" s="34"/>
      <c r="O1472" s="12"/>
      <c r="P1472" s="34"/>
      <c r="Q1472" s="14"/>
    </row>
    <row r="1473" spans="1:17" ht="147" x14ac:dyDescent="0.25">
      <c r="A1473" s="8">
        <v>1472</v>
      </c>
      <c r="B1473" s="9" t="s">
        <v>15</v>
      </c>
      <c r="C1473" s="20" t="s">
        <v>285</v>
      </c>
      <c r="D1473" s="24" t="s">
        <v>11720</v>
      </c>
      <c r="E1473" s="12" t="s">
        <v>5096</v>
      </c>
      <c r="F1473" s="13" t="s">
        <v>11721</v>
      </c>
      <c r="G1473" s="8" t="s">
        <v>16</v>
      </c>
      <c r="H1473" s="12" t="s">
        <v>11713</v>
      </c>
      <c r="I1473" s="14"/>
      <c r="J1473" s="14" t="s">
        <v>14</v>
      </c>
      <c r="K1473" s="15"/>
      <c r="L1473" s="14" t="s">
        <v>14</v>
      </c>
      <c r="M1473" s="14"/>
      <c r="N1473" s="34" t="s">
        <v>294</v>
      </c>
      <c r="O1473" s="12" t="s">
        <v>11713</v>
      </c>
      <c r="P1473" s="34" t="s">
        <v>179</v>
      </c>
      <c r="Q1473" s="14" t="s">
        <v>391</v>
      </c>
    </row>
    <row r="1474" spans="1:17" ht="42" x14ac:dyDescent="0.25">
      <c r="A1474" s="8">
        <v>1473</v>
      </c>
      <c r="B1474" s="9" t="s">
        <v>11722</v>
      </c>
      <c r="C1474" s="20" t="s">
        <v>285</v>
      </c>
      <c r="D1474" s="24" t="s">
        <v>11723</v>
      </c>
      <c r="E1474" s="12" t="s">
        <v>11638</v>
      </c>
      <c r="F1474" s="13" t="s">
        <v>11724</v>
      </c>
      <c r="G1474" s="8" t="s">
        <v>2357</v>
      </c>
      <c r="H1474" s="12" t="s">
        <v>11713</v>
      </c>
      <c r="I1474" s="14"/>
      <c r="J1474" s="14" t="s">
        <v>14</v>
      </c>
      <c r="K1474" s="15"/>
      <c r="L1474" s="14" t="s">
        <v>14</v>
      </c>
      <c r="M1474" s="14"/>
      <c r="N1474" s="34" t="s">
        <v>348</v>
      </c>
      <c r="O1474" s="12" t="s">
        <v>11713</v>
      </c>
      <c r="P1474" s="34" t="s">
        <v>19</v>
      </c>
      <c r="Q1474" s="14" t="s">
        <v>391</v>
      </c>
    </row>
    <row r="1475" spans="1:17" ht="42" x14ac:dyDescent="0.25">
      <c r="A1475" s="8">
        <v>1474</v>
      </c>
      <c r="B1475" s="9" t="s">
        <v>268</v>
      </c>
      <c r="C1475" s="20" t="s">
        <v>285</v>
      </c>
      <c r="D1475" s="24" t="s">
        <v>11725</v>
      </c>
      <c r="E1475" s="12" t="s">
        <v>11360</v>
      </c>
      <c r="F1475" s="13" t="s">
        <v>11726</v>
      </c>
      <c r="G1475" s="8" t="s">
        <v>271</v>
      </c>
      <c r="H1475" s="12" t="s">
        <v>11713</v>
      </c>
      <c r="I1475" s="14"/>
      <c r="J1475" s="14" t="s">
        <v>14</v>
      </c>
      <c r="K1475" s="15"/>
      <c r="L1475" s="14" t="s">
        <v>14</v>
      </c>
      <c r="M1475" s="14"/>
      <c r="N1475" s="34" t="s">
        <v>1504</v>
      </c>
      <c r="O1475" s="12" t="s">
        <v>11713</v>
      </c>
      <c r="P1475" s="34" t="s">
        <v>512</v>
      </c>
      <c r="Q1475" s="14" t="s">
        <v>402</v>
      </c>
    </row>
    <row r="1476" spans="1:17" ht="42" x14ac:dyDescent="0.25">
      <c r="A1476" s="8">
        <v>1475</v>
      </c>
      <c r="B1476" s="9" t="s">
        <v>9214</v>
      </c>
      <c r="C1476" s="20" t="s">
        <v>285</v>
      </c>
      <c r="D1476" s="24" t="s">
        <v>11727</v>
      </c>
      <c r="E1476" s="12" t="s">
        <v>11477</v>
      </c>
      <c r="F1476" s="13" t="s">
        <v>11728</v>
      </c>
      <c r="G1476" s="8" t="s">
        <v>330</v>
      </c>
      <c r="H1476" s="12" t="s">
        <v>11713</v>
      </c>
      <c r="I1476" s="14"/>
      <c r="J1476" s="14" t="s">
        <v>14</v>
      </c>
      <c r="K1476" s="15"/>
      <c r="L1476" s="14" t="s">
        <v>14</v>
      </c>
      <c r="M1476" s="14"/>
      <c r="N1476" s="34" t="s">
        <v>516</v>
      </c>
      <c r="O1476" s="12" t="s">
        <v>11713</v>
      </c>
      <c r="P1476" s="34" t="s">
        <v>49</v>
      </c>
      <c r="Q1476" s="14" t="s">
        <v>11729</v>
      </c>
    </row>
    <row r="1477" spans="1:17" ht="63" x14ac:dyDescent="0.25">
      <c r="A1477" s="8">
        <v>1476</v>
      </c>
      <c r="B1477" s="9" t="s">
        <v>9627</v>
      </c>
      <c r="C1477" s="20" t="s">
        <v>11730</v>
      </c>
      <c r="D1477" s="24" t="s">
        <v>11731</v>
      </c>
      <c r="E1477" s="12" t="s">
        <v>11653</v>
      </c>
      <c r="F1477" s="13" t="s">
        <v>11732</v>
      </c>
      <c r="G1477" s="8" t="s">
        <v>312</v>
      </c>
      <c r="H1477" s="12" t="s">
        <v>11713</v>
      </c>
      <c r="I1477" s="14"/>
      <c r="J1477" s="14" t="s">
        <v>14</v>
      </c>
      <c r="K1477" s="15"/>
      <c r="L1477" s="14" t="s">
        <v>14</v>
      </c>
      <c r="M1477" s="14"/>
      <c r="N1477" s="34" t="s">
        <v>348</v>
      </c>
      <c r="O1477" s="12" t="s">
        <v>11713</v>
      </c>
      <c r="P1477" s="34" t="s">
        <v>19</v>
      </c>
      <c r="Q1477" s="14" t="s">
        <v>38</v>
      </c>
    </row>
    <row r="1478" spans="1:17" ht="42" x14ac:dyDescent="0.25">
      <c r="A1478" s="8">
        <v>1477</v>
      </c>
      <c r="B1478" s="9" t="s">
        <v>192</v>
      </c>
      <c r="C1478" s="20" t="s">
        <v>424</v>
      </c>
      <c r="D1478" s="24" t="s">
        <v>11733</v>
      </c>
      <c r="E1478" s="12" t="s">
        <v>11617</v>
      </c>
      <c r="F1478" s="13" t="s">
        <v>11734</v>
      </c>
      <c r="G1478" s="8" t="s">
        <v>196</v>
      </c>
      <c r="H1478" s="12" t="s">
        <v>11713</v>
      </c>
      <c r="I1478" s="14"/>
      <c r="J1478" s="14" t="s">
        <v>14</v>
      </c>
      <c r="K1478" s="15"/>
      <c r="L1478" s="14" t="s">
        <v>14</v>
      </c>
      <c r="M1478" s="14"/>
      <c r="N1478" s="34" t="s">
        <v>2307</v>
      </c>
      <c r="O1478" s="12" t="s">
        <v>11713</v>
      </c>
      <c r="P1478" s="34" t="s">
        <v>187</v>
      </c>
      <c r="Q1478" s="14" t="s">
        <v>197</v>
      </c>
    </row>
    <row r="1479" spans="1:17" ht="42" x14ac:dyDescent="0.25">
      <c r="A1479" s="8">
        <v>1478</v>
      </c>
      <c r="B1479" s="9" t="s">
        <v>192</v>
      </c>
      <c r="C1479" s="20" t="s">
        <v>424</v>
      </c>
      <c r="D1479" s="24" t="s">
        <v>11735</v>
      </c>
      <c r="E1479" s="12" t="s">
        <v>11617</v>
      </c>
      <c r="F1479" s="13" t="s">
        <v>11736</v>
      </c>
      <c r="G1479" s="8" t="s">
        <v>196</v>
      </c>
      <c r="H1479" s="12" t="s">
        <v>11713</v>
      </c>
      <c r="I1479" s="14"/>
      <c r="J1479" s="14" t="s">
        <v>14</v>
      </c>
      <c r="K1479" s="15"/>
      <c r="L1479" s="14" t="s">
        <v>14</v>
      </c>
      <c r="M1479" s="14"/>
      <c r="N1479" s="34" t="s">
        <v>2307</v>
      </c>
      <c r="O1479" s="12" t="s">
        <v>11713</v>
      </c>
      <c r="P1479" s="34" t="s">
        <v>187</v>
      </c>
      <c r="Q1479" s="14" t="s">
        <v>38</v>
      </c>
    </row>
    <row r="1480" spans="1:17" ht="21" x14ac:dyDescent="0.25">
      <c r="A1480" s="8">
        <v>1479</v>
      </c>
      <c r="B1480" s="9" t="s">
        <v>626</v>
      </c>
      <c r="C1480" s="20" t="s">
        <v>1992</v>
      </c>
      <c r="D1480" s="24" t="s">
        <v>11737</v>
      </c>
      <c r="E1480" s="12" t="s">
        <v>11643</v>
      </c>
      <c r="F1480" s="13" t="s">
        <v>11738</v>
      </c>
      <c r="G1480" s="8" t="s">
        <v>628</v>
      </c>
      <c r="H1480" s="12" t="s">
        <v>11713</v>
      </c>
      <c r="I1480" s="14"/>
      <c r="J1480" s="14" t="s">
        <v>14</v>
      </c>
      <c r="K1480" s="15"/>
      <c r="L1480" s="14" t="s">
        <v>14</v>
      </c>
      <c r="M1480" s="14"/>
      <c r="N1480" s="34" t="s">
        <v>2307</v>
      </c>
      <c r="O1480" s="12" t="s">
        <v>11713</v>
      </c>
      <c r="P1480" s="34" t="s">
        <v>187</v>
      </c>
      <c r="Q1480" s="14" t="s">
        <v>197</v>
      </c>
    </row>
    <row r="1481" spans="1:17" ht="21" x14ac:dyDescent="0.25">
      <c r="A1481" s="8">
        <v>1480</v>
      </c>
      <c r="B1481" s="9" t="s">
        <v>3658</v>
      </c>
      <c r="C1481" s="20" t="s">
        <v>520</v>
      </c>
      <c r="D1481" s="24" t="s">
        <v>11739</v>
      </c>
      <c r="E1481" s="12" t="s">
        <v>11617</v>
      </c>
      <c r="F1481" s="13" t="s">
        <v>11740</v>
      </c>
      <c r="G1481" s="8" t="s">
        <v>33</v>
      </c>
      <c r="H1481" s="12" t="s">
        <v>11713</v>
      </c>
      <c r="I1481" s="14"/>
      <c r="J1481" s="14" t="s">
        <v>14</v>
      </c>
      <c r="K1481" s="15"/>
      <c r="L1481" s="14" t="s">
        <v>14</v>
      </c>
      <c r="M1481" s="14"/>
      <c r="N1481" s="34" t="s">
        <v>294</v>
      </c>
      <c r="O1481" s="12" t="s">
        <v>11713</v>
      </c>
      <c r="P1481" s="34" t="s">
        <v>179</v>
      </c>
      <c r="Q1481" s="14" t="s">
        <v>30</v>
      </c>
    </row>
    <row r="1482" spans="1:17" ht="42" x14ac:dyDescent="0.25">
      <c r="A1482" s="8">
        <v>1481</v>
      </c>
      <c r="B1482" s="9" t="s">
        <v>213</v>
      </c>
      <c r="C1482" s="20" t="s">
        <v>3085</v>
      </c>
      <c r="D1482" s="24" t="s">
        <v>11741</v>
      </c>
      <c r="E1482" s="12" t="s">
        <v>11638</v>
      </c>
      <c r="F1482" s="13" t="s">
        <v>11742</v>
      </c>
      <c r="G1482" s="8" t="s">
        <v>345</v>
      </c>
      <c r="H1482" s="12" t="s">
        <v>11713</v>
      </c>
      <c r="I1482" s="14"/>
      <c r="J1482" s="14" t="s">
        <v>14</v>
      </c>
      <c r="K1482" s="15"/>
      <c r="L1482" s="14" t="s">
        <v>14</v>
      </c>
      <c r="M1482" s="14"/>
      <c r="N1482" s="34" t="s">
        <v>348</v>
      </c>
      <c r="O1482" s="12" t="s">
        <v>11713</v>
      </c>
      <c r="P1482" s="34" t="s">
        <v>19</v>
      </c>
      <c r="Q1482" s="14" t="s">
        <v>21</v>
      </c>
    </row>
    <row r="1483" spans="1:17" ht="84" x14ac:dyDescent="0.25">
      <c r="A1483" s="8">
        <v>1482</v>
      </c>
      <c r="B1483" s="9" t="s">
        <v>213</v>
      </c>
      <c r="C1483" s="20" t="s">
        <v>11743</v>
      </c>
      <c r="D1483" s="24" t="s">
        <v>40</v>
      </c>
      <c r="E1483" s="12" t="s">
        <v>10124</v>
      </c>
      <c r="F1483" s="13" t="s">
        <v>11744</v>
      </c>
      <c r="G1483" s="8" t="s">
        <v>345</v>
      </c>
      <c r="H1483" s="12" t="s">
        <v>11713</v>
      </c>
      <c r="I1483" s="14"/>
      <c r="J1483" s="14" t="s">
        <v>14</v>
      </c>
      <c r="K1483" s="15"/>
      <c r="L1483" s="14" t="s">
        <v>14</v>
      </c>
      <c r="M1483" s="14"/>
      <c r="N1483" s="34" t="s">
        <v>348</v>
      </c>
      <c r="O1483" s="12" t="s">
        <v>11713</v>
      </c>
      <c r="P1483" s="34" t="s">
        <v>19</v>
      </c>
      <c r="Q1483" s="14" t="s">
        <v>21</v>
      </c>
    </row>
    <row r="1484" spans="1:17" ht="147" x14ac:dyDescent="0.25">
      <c r="A1484" s="8">
        <v>1483</v>
      </c>
      <c r="B1484" s="9" t="s">
        <v>11745</v>
      </c>
      <c r="C1484" s="20" t="s">
        <v>664</v>
      </c>
      <c r="D1484" s="24" t="s">
        <v>11746</v>
      </c>
      <c r="E1484" s="12" t="s">
        <v>11643</v>
      </c>
      <c r="F1484" s="13" t="s">
        <v>11747</v>
      </c>
      <c r="G1484" s="8" t="s">
        <v>11470</v>
      </c>
      <c r="H1484" s="12" t="s">
        <v>11713</v>
      </c>
      <c r="I1484" s="14"/>
      <c r="J1484" s="14" t="s">
        <v>14</v>
      </c>
      <c r="K1484" s="15"/>
      <c r="L1484" s="14" t="s">
        <v>14</v>
      </c>
      <c r="M1484" s="14"/>
      <c r="N1484" s="34" t="s">
        <v>629</v>
      </c>
      <c r="O1484" s="12" t="s">
        <v>11713</v>
      </c>
      <c r="P1484" s="34" t="s">
        <v>42</v>
      </c>
      <c r="Q1484" s="14" t="s">
        <v>38</v>
      </c>
    </row>
    <row r="1485" spans="1:17" ht="42" x14ac:dyDescent="0.25">
      <c r="A1485" s="8">
        <v>1484</v>
      </c>
      <c r="B1485" s="9" t="s">
        <v>213</v>
      </c>
      <c r="C1485" s="20" t="s">
        <v>1374</v>
      </c>
      <c r="D1485" s="24" t="s">
        <v>11748</v>
      </c>
      <c r="E1485" s="12" t="s">
        <v>11638</v>
      </c>
      <c r="F1485" s="13" t="s">
        <v>11749</v>
      </c>
      <c r="G1485" s="8" t="s">
        <v>345</v>
      </c>
      <c r="H1485" s="12" t="s">
        <v>11713</v>
      </c>
      <c r="I1485" s="14"/>
      <c r="J1485" s="14" t="s">
        <v>14</v>
      </c>
      <c r="K1485" s="15"/>
      <c r="L1485" s="14" t="s">
        <v>14</v>
      </c>
      <c r="M1485" s="14"/>
      <c r="N1485" s="34" t="s">
        <v>11750</v>
      </c>
      <c r="O1485" s="12" t="s">
        <v>11713</v>
      </c>
      <c r="P1485" s="34" t="s">
        <v>19</v>
      </c>
      <c r="Q1485" s="14" t="s">
        <v>30</v>
      </c>
    </row>
    <row r="1486" spans="1:17" ht="126" x14ac:dyDescent="0.25">
      <c r="A1486" s="8">
        <v>1485</v>
      </c>
      <c r="B1486" s="9" t="s">
        <v>15</v>
      </c>
      <c r="C1486" s="20" t="s">
        <v>581</v>
      </c>
      <c r="D1486" s="24" t="s">
        <v>11751</v>
      </c>
      <c r="E1486" s="12" t="s">
        <v>11617</v>
      </c>
      <c r="F1486" s="13" t="s">
        <v>11712</v>
      </c>
      <c r="G1486" s="8" t="s">
        <v>3327</v>
      </c>
      <c r="H1486" s="12" t="s">
        <v>11713</v>
      </c>
      <c r="I1486" s="14"/>
      <c r="J1486" s="14" t="s">
        <v>14</v>
      </c>
      <c r="K1486" s="15"/>
      <c r="L1486" s="14" t="s">
        <v>14</v>
      </c>
      <c r="M1486" s="14"/>
      <c r="N1486" s="34"/>
      <c r="O1486" s="12"/>
      <c r="P1486" s="34"/>
      <c r="Q1486" s="14" t="s">
        <v>24</v>
      </c>
    </row>
    <row r="1487" spans="1:17" ht="21" x14ac:dyDescent="0.25">
      <c r="A1487" s="8">
        <v>1486</v>
      </c>
      <c r="B1487" s="9" t="s">
        <v>213</v>
      </c>
      <c r="C1487" s="20" t="s">
        <v>759</v>
      </c>
      <c r="D1487" s="24" t="s">
        <v>11752</v>
      </c>
      <c r="E1487" s="12" t="s">
        <v>11641</v>
      </c>
      <c r="F1487" s="13" t="s">
        <v>11753</v>
      </c>
      <c r="G1487" s="8" t="s">
        <v>345</v>
      </c>
      <c r="H1487" s="12" t="s">
        <v>11713</v>
      </c>
      <c r="I1487" s="14"/>
      <c r="J1487" s="14" t="s">
        <v>14</v>
      </c>
      <c r="K1487" s="15"/>
      <c r="L1487" s="14" t="s">
        <v>14</v>
      </c>
      <c r="M1487" s="14"/>
      <c r="N1487" s="34" t="s">
        <v>460</v>
      </c>
      <c r="O1487" s="12" t="s">
        <v>11754</v>
      </c>
      <c r="P1487" s="34" t="s">
        <v>49</v>
      </c>
      <c r="Q1487" s="14" t="s">
        <v>30</v>
      </c>
    </row>
    <row r="1488" spans="1:17" ht="42" x14ac:dyDescent="0.25">
      <c r="A1488" s="8">
        <v>1487</v>
      </c>
      <c r="B1488" s="9" t="s">
        <v>213</v>
      </c>
      <c r="C1488" s="20" t="s">
        <v>759</v>
      </c>
      <c r="D1488" s="24" t="s">
        <v>40</v>
      </c>
      <c r="E1488" s="12" t="s">
        <v>11641</v>
      </c>
      <c r="F1488" s="13" t="s">
        <v>11755</v>
      </c>
      <c r="G1488" s="8" t="s">
        <v>330</v>
      </c>
      <c r="H1488" s="12" t="s">
        <v>11713</v>
      </c>
      <c r="I1488" s="14"/>
      <c r="J1488" s="14" t="s">
        <v>14</v>
      </c>
      <c r="K1488" s="15"/>
      <c r="L1488" s="14" t="s">
        <v>14</v>
      </c>
      <c r="M1488" s="14"/>
      <c r="N1488" s="34" t="s">
        <v>460</v>
      </c>
      <c r="O1488" s="12" t="s">
        <v>11754</v>
      </c>
      <c r="P1488" s="34" t="s">
        <v>49</v>
      </c>
      <c r="Q1488" s="14" t="s">
        <v>30</v>
      </c>
    </row>
    <row r="1489" spans="1:17" ht="42" x14ac:dyDescent="0.25">
      <c r="A1489" s="8">
        <v>1488</v>
      </c>
      <c r="B1489" s="9" t="s">
        <v>2780</v>
      </c>
      <c r="C1489" s="20" t="s">
        <v>285</v>
      </c>
      <c r="D1489" s="24" t="s">
        <v>11756</v>
      </c>
      <c r="E1489" s="12" t="s">
        <v>11713</v>
      </c>
      <c r="F1489" s="13" t="s">
        <v>11757</v>
      </c>
      <c r="G1489" s="8" t="s">
        <v>126</v>
      </c>
      <c r="H1489" s="12" t="s">
        <v>11713</v>
      </c>
      <c r="I1489" s="14"/>
      <c r="J1489" s="14" t="s">
        <v>14</v>
      </c>
      <c r="K1489" s="15"/>
      <c r="L1489" s="14" t="s">
        <v>14</v>
      </c>
      <c r="M1489" s="14"/>
      <c r="N1489" s="34" t="s">
        <v>11758</v>
      </c>
      <c r="O1489" s="12" t="s">
        <v>11754</v>
      </c>
      <c r="P1489" s="34" t="s">
        <v>11759</v>
      </c>
      <c r="Q1489" s="14" t="s">
        <v>38</v>
      </c>
    </row>
    <row r="1490" spans="1:17" ht="126" x14ac:dyDescent="0.25">
      <c r="A1490" s="14">
        <v>1489</v>
      </c>
      <c r="B1490" s="9" t="s">
        <v>15</v>
      </c>
      <c r="C1490" s="20" t="s">
        <v>2811</v>
      </c>
      <c r="D1490" s="24" t="s">
        <v>11760</v>
      </c>
      <c r="E1490" s="12" t="s">
        <v>11653</v>
      </c>
      <c r="F1490" s="13" t="s">
        <v>11761</v>
      </c>
      <c r="G1490" s="8" t="s">
        <v>16</v>
      </c>
      <c r="H1490" s="12" t="s">
        <v>11754</v>
      </c>
      <c r="I1490" s="14"/>
      <c r="J1490" s="14" t="s">
        <v>14</v>
      </c>
      <c r="K1490" s="15"/>
      <c r="L1490" s="14" t="s">
        <v>14</v>
      </c>
      <c r="M1490" s="14"/>
      <c r="N1490" s="34" t="s">
        <v>370</v>
      </c>
      <c r="O1490" s="12" t="s">
        <v>11754</v>
      </c>
      <c r="P1490" s="34" t="s">
        <v>187</v>
      </c>
      <c r="Q1490" s="14" t="s">
        <v>24</v>
      </c>
    </row>
    <row r="1491" spans="1:17" ht="147" x14ac:dyDescent="0.25">
      <c r="A1491" s="8">
        <v>1490</v>
      </c>
      <c r="B1491" s="9" t="s">
        <v>15</v>
      </c>
      <c r="C1491" s="20" t="s">
        <v>2811</v>
      </c>
      <c r="D1491" s="24" t="s">
        <v>11762</v>
      </c>
      <c r="E1491" s="12" t="s">
        <v>5096</v>
      </c>
      <c r="F1491" s="13" t="s">
        <v>11763</v>
      </c>
      <c r="G1491" s="8" t="s">
        <v>16</v>
      </c>
      <c r="H1491" s="12" t="s">
        <v>11754</v>
      </c>
      <c r="I1491" s="14"/>
      <c r="J1491" s="14" t="s">
        <v>14</v>
      </c>
      <c r="K1491" s="15"/>
      <c r="L1491" s="14" t="s">
        <v>14</v>
      </c>
      <c r="M1491" s="14"/>
      <c r="N1491" s="34" t="s">
        <v>273</v>
      </c>
      <c r="O1491" s="12" t="s">
        <v>11754</v>
      </c>
      <c r="P1491" s="34" t="s">
        <v>45</v>
      </c>
      <c r="Q1491" s="14" t="s">
        <v>38</v>
      </c>
    </row>
    <row r="1492" spans="1:17" ht="42" x14ac:dyDescent="0.25">
      <c r="A1492" s="8">
        <v>1491</v>
      </c>
      <c r="B1492" s="9" t="s">
        <v>213</v>
      </c>
      <c r="C1492" s="20" t="s">
        <v>11764</v>
      </c>
      <c r="D1492" s="24" t="s">
        <v>11765</v>
      </c>
      <c r="E1492" s="12" t="s">
        <v>11713</v>
      </c>
      <c r="F1492" s="13" t="s">
        <v>11766</v>
      </c>
      <c r="G1492" s="8" t="s">
        <v>345</v>
      </c>
      <c r="H1492" s="12" t="s">
        <v>11754</v>
      </c>
      <c r="I1492" s="14"/>
      <c r="J1492" s="14" t="s">
        <v>14</v>
      </c>
      <c r="K1492" s="15"/>
      <c r="L1492" s="14" t="s">
        <v>14</v>
      </c>
      <c r="M1492" s="14"/>
      <c r="N1492" s="34" t="s">
        <v>348</v>
      </c>
      <c r="O1492" s="12" t="s">
        <v>11754</v>
      </c>
      <c r="P1492" s="34" t="s">
        <v>19</v>
      </c>
      <c r="Q1492" s="14" t="s">
        <v>30</v>
      </c>
    </row>
    <row r="1493" spans="1:17" ht="42" x14ac:dyDescent="0.25">
      <c r="A1493" s="8">
        <v>1492</v>
      </c>
      <c r="B1493" s="9" t="s">
        <v>213</v>
      </c>
      <c r="C1493" s="20" t="s">
        <v>11764</v>
      </c>
      <c r="D1493" s="24" t="s">
        <v>11767</v>
      </c>
      <c r="E1493" s="12" t="s">
        <v>11713</v>
      </c>
      <c r="F1493" s="13" t="s">
        <v>11766</v>
      </c>
      <c r="G1493" s="8" t="s">
        <v>345</v>
      </c>
      <c r="H1493" s="12" t="s">
        <v>11754</v>
      </c>
      <c r="I1493" s="14"/>
      <c r="J1493" s="14" t="s">
        <v>14</v>
      </c>
      <c r="K1493" s="15"/>
      <c r="L1493" s="14" t="s">
        <v>14</v>
      </c>
      <c r="M1493" s="14"/>
      <c r="N1493" s="34" t="s">
        <v>348</v>
      </c>
      <c r="O1493" s="12" t="s">
        <v>11754</v>
      </c>
      <c r="P1493" s="34" t="s">
        <v>19</v>
      </c>
      <c r="Q1493" s="14" t="s">
        <v>30</v>
      </c>
    </row>
    <row r="1494" spans="1:17" ht="63" x14ac:dyDescent="0.25">
      <c r="A1494" s="8">
        <v>1493</v>
      </c>
      <c r="B1494" s="9" t="s">
        <v>213</v>
      </c>
      <c r="C1494" s="20" t="s">
        <v>971</v>
      </c>
      <c r="D1494" s="24" t="s">
        <v>11768</v>
      </c>
      <c r="E1494" s="12" t="s">
        <v>11643</v>
      </c>
      <c r="F1494" s="13" t="s">
        <v>11769</v>
      </c>
      <c r="G1494" s="8" t="s">
        <v>330</v>
      </c>
      <c r="H1494" s="12" t="s">
        <v>11754</v>
      </c>
      <c r="I1494" s="14"/>
      <c r="J1494" s="14" t="s">
        <v>14</v>
      </c>
      <c r="K1494" s="15"/>
      <c r="L1494" s="14" t="s">
        <v>14</v>
      </c>
      <c r="M1494" s="14"/>
      <c r="N1494" s="34" t="s">
        <v>218</v>
      </c>
      <c r="O1494" s="12" t="s">
        <v>11754</v>
      </c>
      <c r="P1494" s="34" t="s">
        <v>49</v>
      </c>
      <c r="Q1494" s="14" t="s">
        <v>30</v>
      </c>
    </row>
    <row r="1495" spans="1:17" ht="63" x14ac:dyDescent="0.25">
      <c r="A1495" s="8">
        <v>1494</v>
      </c>
      <c r="B1495" s="9" t="s">
        <v>213</v>
      </c>
      <c r="C1495" s="20" t="s">
        <v>967</v>
      </c>
      <c r="D1495" s="24" t="s">
        <v>11770</v>
      </c>
      <c r="E1495" s="12" t="s">
        <v>11643</v>
      </c>
      <c r="F1495" s="13" t="s">
        <v>11771</v>
      </c>
      <c r="G1495" s="8" t="s">
        <v>330</v>
      </c>
      <c r="H1495" s="12" t="s">
        <v>11754</v>
      </c>
      <c r="I1495" s="14"/>
      <c r="J1495" s="14" t="s">
        <v>14</v>
      </c>
      <c r="K1495" s="15"/>
      <c r="L1495" s="14" t="s">
        <v>14</v>
      </c>
      <c r="M1495" s="14"/>
      <c r="N1495" s="34" t="s">
        <v>218</v>
      </c>
      <c r="O1495" s="12" t="s">
        <v>11754</v>
      </c>
      <c r="P1495" s="34" t="s">
        <v>49</v>
      </c>
      <c r="Q1495" s="14" t="s">
        <v>30</v>
      </c>
    </row>
    <row r="1496" spans="1:17" ht="105" x14ac:dyDescent="0.25">
      <c r="A1496" s="8">
        <v>1495</v>
      </c>
      <c r="B1496" s="9" t="s">
        <v>15</v>
      </c>
      <c r="C1496" s="20" t="s">
        <v>2831</v>
      </c>
      <c r="D1496" s="24" t="s">
        <v>11772</v>
      </c>
      <c r="E1496" s="12" t="s">
        <v>11653</v>
      </c>
      <c r="F1496" s="13" t="s">
        <v>11773</v>
      </c>
      <c r="G1496" s="8" t="s">
        <v>16</v>
      </c>
      <c r="H1496" s="12" t="s">
        <v>11754</v>
      </c>
      <c r="I1496" s="14"/>
      <c r="J1496" s="14" t="s">
        <v>14</v>
      </c>
      <c r="K1496" s="15"/>
      <c r="L1496" s="14" t="s">
        <v>14</v>
      </c>
      <c r="M1496" s="14"/>
      <c r="N1496" s="34" t="s">
        <v>631</v>
      </c>
      <c r="O1496" s="12" t="s">
        <v>11754</v>
      </c>
      <c r="P1496" s="34" t="s">
        <v>277</v>
      </c>
      <c r="Q1496" s="14" t="s">
        <v>11729</v>
      </c>
    </row>
    <row r="1497" spans="1:17" ht="63" x14ac:dyDescent="0.25">
      <c r="A1497" s="8">
        <v>1496</v>
      </c>
      <c r="B1497" s="9" t="s">
        <v>1496</v>
      </c>
      <c r="C1497" s="20" t="s">
        <v>11431</v>
      </c>
      <c r="D1497" s="24" t="s">
        <v>11774</v>
      </c>
      <c r="E1497" s="12" t="s">
        <v>11612</v>
      </c>
      <c r="F1497" s="13" t="s">
        <v>11775</v>
      </c>
      <c r="G1497" s="8" t="s">
        <v>1497</v>
      </c>
      <c r="H1497" s="12" t="s">
        <v>11754</v>
      </c>
      <c r="I1497" s="14"/>
      <c r="J1497" s="14" t="s">
        <v>14</v>
      </c>
      <c r="K1497" s="15"/>
      <c r="L1497" s="14" t="s">
        <v>14</v>
      </c>
      <c r="M1497" s="14"/>
      <c r="N1497" s="34" t="s">
        <v>348</v>
      </c>
      <c r="O1497" s="12" t="s">
        <v>11754</v>
      </c>
      <c r="P1497" s="34" t="s">
        <v>19</v>
      </c>
      <c r="Q1497" s="14" t="s">
        <v>21</v>
      </c>
    </row>
    <row r="1498" spans="1:17" ht="168" x14ac:dyDescent="0.25">
      <c r="A1498" s="8">
        <v>1497</v>
      </c>
      <c r="B1498" s="9" t="s">
        <v>15</v>
      </c>
      <c r="C1498" s="20" t="s">
        <v>189</v>
      </c>
      <c r="D1498" s="24" t="s">
        <v>11776</v>
      </c>
      <c r="E1498" s="12" t="s">
        <v>11713</v>
      </c>
      <c r="F1498" s="13" t="s">
        <v>11777</v>
      </c>
      <c r="G1498" s="8" t="s">
        <v>16</v>
      </c>
      <c r="H1498" s="12" t="s">
        <v>11754</v>
      </c>
      <c r="I1498" s="14"/>
      <c r="J1498" s="14" t="s">
        <v>14</v>
      </c>
      <c r="K1498" s="15"/>
      <c r="L1498" s="14" t="s">
        <v>14</v>
      </c>
      <c r="M1498" s="14"/>
      <c r="N1498" s="34" t="s">
        <v>631</v>
      </c>
      <c r="O1498" s="12" t="s">
        <v>11754</v>
      </c>
      <c r="P1498" s="34" t="s">
        <v>11307</v>
      </c>
      <c r="Q1498" s="14" t="s">
        <v>391</v>
      </c>
    </row>
    <row r="1499" spans="1:17" ht="105" x14ac:dyDescent="0.25">
      <c r="A1499" s="8">
        <v>1498</v>
      </c>
      <c r="B1499" s="9" t="s">
        <v>15</v>
      </c>
      <c r="C1499" s="20" t="s">
        <v>285</v>
      </c>
      <c r="D1499" s="24" t="s">
        <v>11778</v>
      </c>
      <c r="E1499" s="12" t="s">
        <v>11754</v>
      </c>
      <c r="F1499" s="13" t="s">
        <v>11779</v>
      </c>
      <c r="G1499" s="8" t="s">
        <v>16</v>
      </c>
      <c r="H1499" s="12" t="s">
        <v>11754</v>
      </c>
      <c r="I1499" s="14"/>
      <c r="J1499" s="14" t="s">
        <v>14</v>
      </c>
      <c r="K1499" s="15"/>
      <c r="L1499" s="14" t="s">
        <v>14</v>
      </c>
      <c r="M1499" s="14"/>
      <c r="N1499" s="34" t="s">
        <v>11267</v>
      </c>
      <c r="O1499" s="12" t="s">
        <v>11754</v>
      </c>
      <c r="P1499" s="34" t="s">
        <v>2189</v>
      </c>
      <c r="Q1499" s="14" t="s">
        <v>391</v>
      </c>
    </row>
    <row r="1500" spans="1:17" ht="63" x14ac:dyDescent="0.25">
      <c r="A1500" s="8">
        <v>1499</v>
      </c>
      <c r="B1500" s="9" t="s">
        <v>9627</v>
      </c>
      <c r="C1500" s="20" t="s">
        <v>11730</v>
      </c>
      <c r="D1500" s="24" t="s">
        <v>11731</v>
      </c>
      <c r="E1500" s="12" t="s">
        <v>11653</v>
      </c>
      <c r="F1500" s="13" t="s">
        <v>11732</v>
      </c>
      <c r="G1500" s="8" t="s">
        <v>51</v>
      </c>
      <c r="H1500" s="12" t="s">
        <v>11754</v>
      </c>
      <c r="I1500" s="14"/>
      <c r="J1500" s="14" t="s">
        <v>14</v>
      </c>
      <c r="K1500" s="15"/>
      <c r="L1500" s="14" t="s">
        <v>14</v>
      </c>
      <c r="M1500" s="14"/>
      <c r="N1500" s="34" t="s">
        <v>404</v>
      </c>
      <c r="O1500" s="12" t="s">
        <v>11754</v>
      </c>
      <c r="P1500" s="34" t="s">
        <v>19</v>
      </c>
      <c r="Q1500" s="14" t="s">
        <v>21</v>
      </c>
    </row>
    <row r="1501" spans="1:17" ht="42" x14ac:dyDescent="0.25">
      <c r="A1501" s="8">
        <v>1500</v>
      </c>
      <c r="B1501" s="9" t="s">
        <v>213</v>
      </c>
      <c r="C1501" s="20" t="s">
        <v>11780</v>
      </c>
      <c r="D1501" s="24" t="s">
        <v>11781</v>
      </c>
      <c r="E1501" s="12" t="s">
        <v>11567</v>
      </c>
      <c r="F1501" s="13" t="s">
        <v>11782</v>
      </c>
      <c r="G1501" s="8" t="s">
        <v>345</v>
      </c>
      <c r="H1501" s="12" t="s">
        <v>11754</v>
      </c>
      <c r="I1501" s="14"/>
      <c r="J1501" s="14" t="s">
        <v>14</v>
      </c>
      <c r="K1501" s="15"/>
      <c r="L1501" s="14" t="s">
        <v>14</v>
      </c>
      <c r="M1501" s="14"/>
      <c r="N1501" s="34" t="s">
        <v>404</v>
      </c>
      <c r="O1501" s="12" t="s">
        <v>11754</v>
      </c>
      <c r="P1501" s="34" t="s">
        <v>19</v>
      </c>
      <c r="Q1501" s="14" t="s">
        <v>21</v>
      </c>
    </row>
    <row r="1502" spans="1:17" ht="63" x14ac:dyDescent="0.25">
      <c r="A1502" s="8">
        <v>1501</v>
      </c>
      <c r="B1502" s="9" t="s">
        <v>1317</v>
      </c>
      <c r="C1502" s="20" t="s">
        <v>424</v>
      </c>
      <c r="D1502" s="24" t="s">
        <v>11783</v>
      </c>
      <c r="E1502" s="12" t="s">
        <v>11617</v>
      </c>
      <c r="F1502" s="13" t="s">
        <v>11784</v>
      </c>
      <c r="G1502" s="8" t="s">
        <v>226</v>
      </c>
      <c r="H1502" s="12" t="s">
        <v>11754</v>
      </c>
      <c r="I1502" s="14"/>
      <c r="J1502" s="14" t="s">
        <v>14</v>
      </c>
      <c r="K1502" s="15"/>
      <c r="L1502" s="14" t="s">
        <v>14</v>
      </c>
      <c r="M1502" s="14"/>
      <c r="N1502" s="34" t="s">
        <v>2307</v>
      </c>
      <c r="O1502" s="12" t="s">
        <v>11754</v>
      </c>
      <c r="P1502" s="34" t="s">
        <v>187</v>
      </c>
      <c r="Q1502" s="14" t="s">
        <v>11729</v>
      </c>
    </row>
    <row r="1503" spans="1:17" ht="126" x14ac:dyDescent="0.25">
      <c r="A1503" s="8">
        <v>1502</v>
      </c>
      <c r="B1503" s="9" t="s">
        <v>931</v>
      </c>
      <c r="C1503" s="20" t="s">
        <v>5885</v>
      </c>
      <c r="D1503" s="24" t="s">
        <v>5095</v>
      </c>
      <c r="E1503" s="12" t="s">
        <v>5096</v>
      </c>
      <c r="F1503" s="13" t="s">
        <v>11785</v>
      </c>
      <c r="G1503" s="8" t="s">
        <v>1962</v>
      </c>
      <c r="H1503" s="12" t="s">
        <v>11754</v>
      </c>
      <c r="I1503" s="14"/>
      <c r="J1503" s="14" t="s">
        <v>14</v>
      </c>
      <c r="K1503" s="15"/>
      <c r="L1503" s="14" t="s">
        <v>14</v>
      </c>
      <c r="M1503" s="14"/>
      <c r="N1503" s="34" t="s">
        <v>404</v>
      </c>
      <c r="O1503" s="12" t="s">
        <v>11786</v>
      </c>
      <c r="P1503" s="34" t="s">
        <v>19</v>
      </c>
      <c r="Q1503" s="14" t="s">
        <v>210</v>
      </c>
    </row>
    <row r="1504" spans="1:17" ht="105" x14ac:dyDescent="0.25">
      <c r="A1504" s="8">
        <v>1503</v>
      </c>
      <c r="B1504" s="9" t="s">
        <v>15</v>
      </c>
      <c r="C1504" s="20" t="s">
        <v>189</v>
      </c>
      <c r="D1504" s="24" t="s">
        <v>11787</v>
      </c>
      <c r="E1504" s="12" t="s">
        <v>11786</v>
      </c>
      <c r="F1504" s="13" t="s">
        <v>11788</v>
      </c>
      <c r="G1504" s="8" t="s">
        <v>16</v>
      </c>
      <c r="H1504" s="12" t="s">
        <v>11786</v>
      </c>
      <c r="I1504" s="14"/>
      <c r="J1504" s="14" t="s">
        <v>14</v>
      </c>
      <c r="K1504" s="15"/>
      <c r="L1504" s="14" t="s">
        <v>14</v>
      </c>
      <c r="M1504" s="14"/>
      <c r="N1504" s="34" t="s">
        <v>11789</v>
      </c>
      <c r="O1504" s="12" t="s">
        <v>11786</v>
      </c>
      <c r="P1504" s="34" t="s">
        <v>426</v>
      </c>
      <c r="Q1504" s="14" t="s">
        <v>210</v>
      </c>
    </row>
    <row r="1505" spans="1:17" ht="21" x14ac:dyDescent="0.25">
      <c r="A1505" s="8">
        <v>1504</v>
      </c>
      <c r="B1505" s="9" t="s">
        <v>268</v>
      </c>
      <c r="C1505" s="20" t="s">
        <v>20</v>
      </c>
      <c r="D1505" s="24" t="s">
        <v>11790</v>
      </c>
      <c r="E1505" s="12" t="s">
        <v>11353</v>
      </c>
      <c r="F1505" s="13" t="s">
        <v>4822</v>
      </c>
      <c r="G1505" s="8" t="s">
        <v>271</v>
      </c>
      <c r="H1505" s="12" t="s">
        <v>11786</v>
      </c>
      <c r="I1505" s="14"/>
      <c r="J1505" s="14" t="s">
        <v>14</v>
      </c>
      <c r="K1505" s="15"/>
      <c r="L1505" s="14" t="s">
        <v>14</v>
      </c>
      <c r="M1505" s="14"/>
      <c r="N1505" s="34" t="s">
        <v>348</v>
      </c>
      <c r="O1505" s="12" t="s">
        <v>11786</v>
      </c>
      <c r="P1505" s="34" t="s">
        <v>19</v>
      </c>
      <c r="Q1505" s="14" t="s">
        <v>24</v>
      </c>
    </row>
    <row r="1506" spans="1:17" ht="126" x14ac:dyDescent="0.25">
      <c r="A1506" s="8">
        <v>1505</v>
      </c>
      <c r="B1506" s="9" t="s">
        <v>10442</v>
      </c>
      <c r="C1506" s="20" t="s">
        <v>2645</v>
      </c>
      <c r="D1506" s="24" t="s">
        <v>11791</v>
      </c>
      <c r="E1506" s="12" t="s">
        <v>11713</v>
      </c>
      <c r="F1506" s="13" t="s">
        <v>11792</v>
      </c>
      <c r="G1506" s="8" t="s">
        <v>76</v>
      </c>
      <c r="H1506" s="12" t="s">
        <v>11786</v>
      </c>
      <c r="I1506" s="14"/>
      <c r="J1506" s="14" t="s">
        <v>14</v>
      </c>
      <c r="K1506" s="15"/>
      <c r="L1506" s="14" t="s">
        <v>14</v>
      </c>
      <c r="M1506" s="14"/>
      <c r="N1506" s="34" t="s">
        <v>348</v>
      </c>
      <c r="O1506" s="12" t="s">
        <v>11786</v>
      </c>
      <c r="P1506" s="34" t="s">
        <v>19</v>
      </c>
      <c r="Q1506" s="14" t="s">
        <v>38</v>
      </c>
    </row>
    <row r="1507" spans="1:17" ht="105" x14ac:dyDescent="0.25">
      <c r="A1507" s="8">
        <v>1506</v>
      </c>
      <c r="B1507" s="9" t="s">
        <v>15</v>
      </c>
      <c r="C1507" s="20" t="s">
        <v>261</v>
      </c>
      <c r="D1507" s="24" t="s">
        <v>11793</v>
      </c>
      <c r="E1507" s="12" t="s">
        <v>11713</v>
      </c>
      <c r="F1507" s="13" t="s">
        <v>11794</v>
      </c>
      <c r="G1507" s="8" t="s">
        <v>16</v>
      </c>
      <c r="H1507" s="12" t="s">
        <v>11786</v>
      </c>
      <c r="I1507" s="14"/>
      <c r="J1507" s="14" t="s">
        <v>14</v>
      </c>
      <c r="K1507" s="15"/>
      <c r="L1507" s="14" t="s">
        <v>14</v>
      </c>
      <c r="M1507" s="14"/>
      <c r="N1507" s="34" t="s">
        <v>348</v>
      </c>
      <c r="O1507" s="12" t="s">
        <v>11786</v>
      </c>
      <c r="P1507" s="34" t="s">
        <v>49</v>
      </c>
      <c r="Q1507" s="14" t="s">
        <v>38</v>
      </c>
    </row>
    <row r="1508" spans="1:17" ht="168" x14ac:dyDescent="0.25">
      <c r="A1508" s="8">
        <v>1507</v>
      </c>
      <c r="B1508" s="9" t="s">
        <v>11745</v>
      </c>
      <c r="C1508" s="20" t="s">
        <v>664</v>
      </c>
      <c r="D1508" s="24" t="s">
        <v>11795</v>
      </c>
      <c r="E1508" s="12" t="s">
        <v>5096</v>
      </c>
      <c r="F1508" s="13" t="s">
        <v>11796</v>
      </c>
      <c r="G1508" s="8" t="s">
        <v>11470</v>
      </c>
      <c r="H1508" s="12" t="s">
        <v>11786</v>
      </c>
      <c r="I1508" s="14"/>
      <c r="J1508" s="14" t="s">
        <v>14</v>
      </c>
      <c r="K1508" s="15"/>
      <c r="L1508" s="14" t="s">
        <v>14</v>
      </c>
      <c r="M1508" s="14"/>
      <c r="N1508" s="34" t="s">
        <v>186</v>
      </c>
      <c r="O1508" s="12" t="s">
        <v>11786</v>
      </c>
      <c r="P1508" s="34" t="s">
        <v>187</v>
      </c>
      <c r="Q1508" s="14" t="s">
        <v>38</v>
      </c>
    </row>
    <row r="1509" spans="1:17" ht="42" x14ac:dyDescent="0.25">
      <c r="A1509" s="8">
        <v>1508</v>
      </c>
      <c r="B1509" s="9" t="s">
        <v>268</v>
      </c>
      <c r="C1509" s="20" t="s">
        <v>285</v>
      </c>
      <c r="D1509" s="24" t="s">
        <v>11797</v>
      </c>
      <c r="E1509" s="12" t="s">
        <v>11612</v>
      </c>
      <c r="F1509" s="13" t="s">
        <v>11798</v>
      </c>
      <c r="G1509" s="8" t="s">
        <v>271</v>
      </c>
      <c r="H1509" s="12" t="s">
        <v>11786</v>
      </c>
      <c r="I1509" s="14"/>
      <c r="J1509" s="14" t="s">
        <v>14</v>
      </c>
      <c r="K1509" s="15"/>
      <c r="L1509" s="14" t="s">
        <v>14</v>
      </c>
      <c r="M1509" s="14"/>
      <c r="N1509" s="34" t="s">
        <v>348</v>
      </c>
      <c r="O1509" s="12" t="s">
        <v>11786</v>
      </c>
      <c r="P1509" s="34" t="s">
        <v>19</v>
      </c>
      <c r="Q1509" s="14" t="s">
        <v>38</v>
      </c>
    </row>
    <row r="1510" spans="1:17" ht="63" x14ac:dyDescent="0.25">
      <c r="A1510" s="8">
        <v>1509</v>
      </c>
      <c r="B1510" s="9" t="s">
        <v>213</v>
      </c>
      <c r="C1510" s="20" t="s">
        <v>731</v>
      </c>
      <c r="D1510" s="24" t="s">
        <v>11799</v>
      </c>
      <c r="E1510" s="12" t="s">
        <v>11653</v>
      </c>
      <c r="F1510" s="13" t="s">
        <v>11800</v>
      </c>
      <c r="G1510" s="8" t="s">
        <v>41</v>
      </c>
      <c r="H1510" s="12" t="s">
        <v>11786</v>
      </c>
      <c r="I1510" s="14"/>
      <c r="J1510" s="14" t="s">
        <v>14</v>
      </c>
      <c r="K1510" s="15"/>
      <c r="L1510" s="14" t="s">
        <v>14</v>
      </c>
      <c r="M1510" s="14"/>
      <c r="N1510" s="34" t="s">
        <v>218</v>
      </c>
      <c r="O1510" s="12" t="s">
        <v>11786</v>
      </c>
      <c r="P1510" s="34" t="s">
        <v>49</v>
      </c>
      <c r="Q1510" s="14" t="s">
        <v>30</v>
      </c>
    </row>
    <row r="1511" spans="1:17" ht="147" x14ac:dyDescent="0.25">
      <c r="A1511" s="8">
        <v>1510</v>
      </c>
      <c r="B1511" s="9" t="s">
        <v>11801</v>
      </c>
      <c r="C1511" s="20" t="s">
        <v>11802</v>
      </c>
      <c r="D1511" s="24" t="s">
        <v>11803</v>
      </c>
      <c r="E1511" s="12" t="s">
        <v>11754</v>
      </c>
      <c r="F1511" s="13" t="s">
        <v>11804</v>
      </c>
      <c r="G1511" s="8" t="s">
        <v>16</v>
      </c>
      <c r="H1511" s="12" t="s">
        <v>11805</v>
      </c>
      <c r="I1511" s="14"/>
      <c r="J1511" s="14" t="s">
        <v>14</v>
      </c>
      <c r="K1511" s="15"/>
      <c r="L1511" s="14" t="s">
        <v>14</v>
      </c>
      <c r="M1511" s="14"/>
      <c r="N1511" s="34" t="s">
        <v>1134</v>
      </c>
      <c r="O1511" s="12" t="s">
        <v>11805</v>
      </c>
      <c r="P1511" s="34" t="s">
        <v>512</v>
      </c>
      <c r="Q1511" s="14" t="s">
        <v>38</v>
      </c>
    </row>
    <row r="1512" spans="1:17" ht="42" x14ac:dyDescent="0.25">
      <c r="A1512" s="8">
        <v>1511</v>
      </c>
      <c r="B1512" s="9" t="s">
        <v>213</v>
      </c>
      <c r="C1512" s="20" t="s">
        <v>339</v>
      </c>
      <c r="D1512" s="24" t="s">
        <v>40</v>
      </c>
      <c r="E1512" s="12" t="s">
        <v>11806</v>
      </c>
      <c r="F1512" s="13" t="s">
        <v>11807</v>
      </c>
      <c r="G1512" s="8" t="s">
        <v>41</v>
      </c>
      <c r="H1512" s="12" t="s">
        <v>11805</v>
      </c>
      <c r="I1512" s="14"/>
      <c r="J1512" s="14" t="s">
        <v>14</v>
      </c>
      <c r="K1512" s="15"/>
      <c r="L1512" s="14" t="s">
        <v>14</v>
      </c>
      <c r="M1512" s="14"/>
      <c r="N1512" s="34" t="s">
        <v>218</v>
      </c>
      <c r="O1512" s="12" t="s">
        <v>11805</v>
      </c>
      <c r="P1512" s="34" t="s">
        <v>49</v>
      </c>
      <c r="Q1512" s="14" t="s">
        <v>30</v>
      </c>
    </row>
    <row r="1513" spans="1:17" ht="21" x14ac:dyDescent="0.25">
      <c r="A1513" s="8">
        <v>1512</v>
      </c>
      <c r="B1513" s="9" t="s">
        <v>213</v>
      </c>
      <c r="C1513" s="39" t="s">
        <v>4596</v>
      </c>
      <c r="D1513" s="24" t="s">
        <v>11808</v>
      </c>
      <c r="E1513" s="12" t="s">
        <v>9366</v>
      </c>
      <c r="F1513" s="13" t="s">
        <v>8494</v>
      </c>
      <c r="G1513" s="8" t="s">
        <v>41</v>
      </c>
      <c r="H1513" s="12" t="s">
        <v>11805</v>
      </c>
      <c r="I1513" s="14"/>
      <c r="J1513" s="14" t="s">
        <v>14</v>
      </c>
      <c r="K1513" s="15"/>
      <c r="L1513" s="14" t="s">
        <v>14</v>
      </c>
      <c r="M1513" s="14"/>
      <c r="N1513" s="34" t="s">
        <v>218</v>
      </c>
      <c r="O1513" s="12" t="s">
        <v>11805</v>
      </c>
      <c r="P1513" s="34" t="s">
        <v>49</v>
      </c>
      <c r="Q1513" s="14" t="s">
        <v>38</v>
      </c>
    </row>
    <row r="1514" spans="1:17" ht="63" x14ac:dyDescent="0.25">
      <c r="A1514" s="8">
        <v>1513</v>
      </c>
      <c r="B1514" s="9" t="s">
        <v>213</v>
      </c>
      <c r="C1514" s="20" t="s">
        <v>4596</v>
      </c>
      <c r="D1514" s="24" t="s">
        <v>40</v>
      </c>
      <c r="E1514" s="12" t="s">
        <v>11806</v>
      </c>
      <c r="F1514" s="13" t="s">
        <v>11809</v>
      </c>
      <c r="G1514" s="8" t="s">
        <v>345</v>
      </c>
      <c r="H1514" s="12" t="s">
        <v>11805</v>
      </c>
      <c r="I1514" s="14"/>
      <c r="J1514" s="14" t="s">
        <v>14</v>
      </c>
      <c r="K1514" s="15"/>
      <c r="L1514" s="14" t="s">
        <v>14</v>
      </c>
      <c r="M1514" s="14"/>
      <c r="N1514" s="34" t="s">
        <v>348</v>
      </c>
      <c r="O1514" s="12" t="s">
        <v>11805</v>
      </c>
      <c r="P1514" s="34" t="s">
        <v>19</v>
      </c>
      <c r="Q1514" s="14" t="s">
        <v>30</v>
      </c>
    </row>
    <row r="1515" spans="1:17" ht="42" x14ac:dyDescent="0.25">
      <c r="A1515" s="8">
        <v>1514</v>
      </c>
      <c r="B1515" s="9" t="s">
        <v>2263</v>
      </c>
      <c r="C1515" s="20" t="s">
        <v>9491</v>
      </c>
      <c r="D1515" s="24" t="s">
        <v>11810</v>
      </c>
      <c r="E1515" s="12" t="s">
        <v>11786</v>
      </c>
      <c r="F1515" s="13" t="s">
        <v>11811</v>
      </c>
      <c r="G1515" s="8" t="s">
        <v>312</v>
      </c>
      <c r="H1515" s="12" t="s">
        <v>11805</v>
      </c>
      <c r="I1515" s="14"/>
      <c r="J1515" s="14" t="s">
        <v>14</v>
      </c>
      <c r="K1515" s="15"/>
      <c r="L1515" s="14" t="s">
        <v>14</v>
      </c>
      <c r="M1515" s="14"/>
      <c r="N1515" s="34" t="s">
        <v>348</v>
      </c>
      <c r="O1515" s="12" t="s">
        <v>11805</v>
      </c>
      <c r="P1515" s="34" t="s">
        <v>19</v>
      </c>
      <c r="Q1515" s="14" t="s">
        <v>38</v>
      </c>
    </row>
    <row r="1516" spans="1:17" ht="84" x14ac:dyDescent="0.25">
      <c r="A1516" s="8">
        <v>1515</v>
      </c>
      <c r="B1516" s="9" t="s">
        <v>15</v>
      </c>
      <c r="C1516" s="20" t="s">
        <v>11812</v>
      </c>
      <c r="D1516" s="24" t="s">
        <v>11813</v>
      </c>
      <c r="E1516" s="12" t="s">
        <v>11786</v>
      </c>
      <c r="F1516" s="13" t="s">
        <v>11814</v>
      </c>
      <c r="G1516" s="8" t="s">
        <v>16</v>
      </c>
      <c r="H1516" s="12" t="s">
        <v>11805</v>
      </c>
      <c r="I1516" s="14"/>
      <c r="J1516" s="14" t="s">
        <v>14</v>
      </c>
      <c r="K1516" s="15"/>
      <c r="L1516" s="14" t="s">
        <v>14</v>
      </c>
      <c r="M1516" s="14"/>
      <c r="N1516" s="34" t="s">
        <v>1134</v>
      </c>
      <c r="O1516" s="12" t="s">
        <v>11815</v>
      </c>
      <c r="P1516" s="34" t="s">
        <v>11816</v>
      </c>
      <c r="Q1516" s="14" t="s">
        <v>38</v>
      </c>
    </row>
    <row r="1517" spans="1:17" ht="105" x14ac:dyDescent="0.25">
      <c r="A1517" s="8">
        <v>1516</v>
      </c>
      <c r="B1517" s="9" t="s">
        <v>15</v>
      </c>
      <c r="C1517" s="20" t="s">
        <v>8430</v>
      </c>
      <c r="D1517" s="24" t="s">
        <v>40</v>
      </c>
      <c r="E1517" s="12" t="s">
        <v>11641</v>
      </c>
      <c r="F1517" s="13" t="s">
        <v>11817</v>
      </c>
      <c r="G1517" s="8" t="s">
        <v>16</v>
      </c>
      <c r="H1517" s="12" t="s">
        <v>11805</v>
      </c>
      <c r="I1517" s="14"/>
      <c r="J1517" s="14" t="s">
        <v>14</v>
      </c>
      <c r="K1517" s="15"/>
      <c r="L1517" s="14" t="s">
        <v>14</v>
      </c>
      <c r="M1517" s="14"/>
      <c r="N1517" s="34" t="s">
        <v>1134</v>
      </c>
      <c r="O1517" s="12" t="s">
        <v>11815</v>
      </c>
      <c r="P1517" s="34" t="s">
        <v>512</v>
      </c>
      <c r="Q1517" s="14" t="s">
        <v>24</v>
      </c>
    </row>
    <row r="1518" spans="1:17" ht="42" x14ac:dyDescent="0.25">
      <c r="A1518" s="8">
        <v>1517</v>
      </c>
      <c r="B1518" s="9" t="s">
        <v>213</v>
      </c>
      <c r="C1518" s="20" t="s">
        <v>4596</v>
      </c>
      <c r="D1518" s="24" t="s">
        <v>40</v>
      </c>
      <c r="E1518" s="12" t="s">
        <v>11641</v>
      </c>
      <c r="F1518" s="13" t="s">
        <v>11818</v>
      </c>
      <c r="G1518" s="8" t="s">
        <v>41</v>
      </c>
      <c r="H1518" s="12" t="s">
        <v>11815</v>
      </c>
      <c r="I1518" s="14"/>
      <c r="J1518" s="14" t="s">
        <v>14</v>
      </c>
      <c r="K1518" s="15"/>
      <c r="L1518" s="14" t="s">
        <v>14</v>
      </c>
      <c r="M1518" s="14"/>
      <c r="N1518" s="34" t="s">
        <v>218</v>
      </c>
      <c r="O1518" s="12" t="s">
        <v>11815</v>
      </c>
      <c r="P1518" s="34" t="s">
        <v>49</v>
      </c>
      <c r="Q1518" s="14" t="s">
        <v>30</v>
      </c>
    </row>
    <row r="1519" spans="1:17" ht="168" x14ac:dyDescent="0.25">
      <c r="A1519" s="8">
        <v>1518</v>
      </c>
      <c r="B1519" s="9" t="s">
        <v>15</v>
      </c>
      <c r="C1519" s="20" t="s">
        <v>518</v>
      </c>
      <c r="D1519" s="24" t="s">
        <v>11819</v>
      </c>
      <c r="E1519" s="12" t="s">
        <v>11805</v>
      </c>
      <c r="F1519" s="13" t="s">
        <v>11820</v>
      </c>
      <c r="G1519" s="8" t="s">
        <v>16</v>
      </c>
      <c r="H1519" s="12" t="s">
        <v>11815</v>
      </c>
      <c r="I1519" s="14"/>
      <c r="J1519" s="14" t="s">
        <v>14</v>
      </c>
      <c r="K1519" s="15"/>
      <c r="L1519" s="14" t="s">
        <v>14</v>
      </c>
      <c r="M1519" s="14"/>
      <c r="N1519" s="34" t="s">
        <v>218</v>
      </c>
      <c r="O1519" s="12" t="s">
        <v>4286</v>
      </c>
      <c r="P1519" s="34" t="s">
        <v>49</v>
      </c>
      <c r="Q1519" s="14" t="s">
        <v>210</v>
      </c>
    </row>
    <row r="1520" spans="1:17" ht="42" x14ac:dyDescent="0.25">
      <c r="A1520" s="8">
        <v>1519</v>
      </c>
      <c r="B1520" s="9" t="s">
        <v>7913</v>
      </c>
      <c r="C1520" s="20" t="s">
        <v>181</v>
      </c>
      <c r="D1520" s="24" t="s">
        <v>11821</v>
      </c>
      <c r="E1520" s="12" t="s">
        <v>11822</v>
      </c>
      <c r="F1520" s="13" t="s">
        <v>11823</v>
      </c>
      <c r="G1520" s="8" t="s">
        <v>10524</v>
      </c>
      <c r="H1520" s="12" t="s">
        <v>11815</v>
      </c>
      <c r="I1520" s="14"/>
      <c r="J1520" s="14" t="s">
        <v>14</v>
      </c>
      <c r="K1520" s="15"/>
      <c r="L1520" s="14" t="s">
        <v>14</v>
      </c>
      <c r="M1520" s="14"/>
      <c r="N1520" s="34" t="s">
        <v>631</v>
      </c>
      <c r="O1520" s="12" t="s">
        <v>11815</v>
      </c>
      <c r="P1520" s="34" t="s">
        <v>42</v>
      </c>
      <c r="Q1520" s="14" t="s">
        <v>24</v>
      </c>
    </row>
    <row r="1521" spans="1:17" ht="84" x14ac:dyDescent="0.25">
      <c r="A1521" s="8">
        <v>1520</v>
      </c>
      <c r="B1521" s="9" t="s">
        <v>367</v>
      </c>
      <c r="C1521" s="20" t="s">
        <v>168</v>
      </c>
      <c r="D1521" s="24" t="s">
        <v>11824</v>
      </c>
      <c r="E1521" s="12" t="s">
        <v>11805</v>
      </c>
      <c r="F1521" s="13" t="s">
        <v>11825</v>
      </c>
      <c r="G1521" s="8" t="s">
        <v>9017</v>
      </c>
      <c r="H1521" s="12" t="s">
        <v>11815</v>
      </c>
      <c r="I1521" s="14"/>
      <c r="J1521" s="14" t="s">
        <v>14</v>
      </c>
      <c r="K1521" s="15"/>
      <c r="L1521" s="14" t="s">
        <v>14</v>
      </c>
      <c r="M1521" s="14"/>
      <c r="N1521" s="34" t="s">
        <v>631</v>
      </c>
      <c r="O1521" s="12" t="s">
        <v>4286</v>
      </c>
      <c r="P1521" s="34" t="s">
        <v>42</v>
      </c>
      <c r="Q1521" s="14" t="s">
        <v>38</v>
      </c>
    </row>
    <row r="1522" spans="1:17" ht="105" x14ac:dyDescent="0.25">
      <c r="A1522" s="8">
        <v>1521</v>
      </c>
      <c r="B1522" s="9" t="s">
        <v>322</v>
      </c>
      <c r="C1522" s="20" t="s">
        <v>189</v>
      </c>
      <c r="D1522" s="24" t="s">
        <v>11826</v>
      </c>
      <c r="E1522" s="12" t="s">
        <v>11815</v>
      </c>
      <c r="F1522" s="13" t="s">
        <v>11827</v>
      </c>
      <c r="G1522" s="8" t="s">
        <v>16</v>
      </c>
      <c r="H1522" s="12" t="s">
        <v>11815</v>
      </c>
      <c r="I1522" s="14"/>
      <c r="J1522" s="14" t="s">
        <v>14</v>
      </c>
      <c r="K1522" s="15"/>
      <c r="L1522" s="14" t="s">
        <v>14</v>
      </c>
      <c r="M1522" s="14"/>
      <c r="N1522" s="34" t="s">
        <v>631</v>
      </c>
      <c r="O1522" s="12" t="s">
        <v>4286</v>
      </c>
      <c r="P1522" s="34" t="s">
        <v>42</v>
      </c>
      <c r="Q1522" s="14" t="s">
        <v>210</v>
      </c>
    </row>
    <row r="1523" spans="1:17" ht="63" x14ac:dyDescent="0.25">
      <c r="A1523" s="8">
        <v>1522</v>
      </c>
      <c r="B1523" s="9" t="s">
        <v>36</v>
      </c>
      <c r="C1523" s="20" t="s">
        <v>285</v>
      </c>
      <c r="D1523" s="24" t="s">
        <v>11828</v>
      </c>
      <c r="E1523" s="12" t="s">
        <v>9366</v>
      </c>
      <c r="F1523" s="13" t="s">
        <v>11829</v>
      </c>
      <c r="G1523" s="8" t="s">
        <v>312</v>
      </c>
      <c r="H1523" s="12" t="s">
        <v>11815</v>
      </c>
      <c r="I1523" s="14"/>
      <c r="J1523" s="14" t="s">
        <v>14</v>
      </c>
      <c r="K1523" s="15"/>
      <c r="L1523" s="14" t="s">
        <v>14</v>
      </c>
      <c r="M1523" s="14"/>
      <c r="N1523" s="34" t="s">
        <v>294</v>
      </c>
      <c r="O1523" s="12" t="s">
        <v>11815</v>
      </c>
      <c r="P1523" s="34" t="s">
        <v>179</v>
      </c>
      <c r="Q1523" s="14" t="s">
        <v>21</v>
      </c>
    </row>
    <row r="1524" spans="1:17" ht="84" x14ac:dyDescent="0.25">
      <c r="A1524" s="8">
        <v>1523</v>
      </c>
      <c r="B1524" s="9" t="s">
        <v>36</v>
      </c>
      <c r="C1524" s="20" t="s">
        <v>285</v>
      </c>
      <c r="D1524" s="24" t="s">
        <v>11830</v>
      </c>
      <c r="E1524" s="12" t="s">
        <v>9366</v>
      </c>
      <c r="F1524" s="13" t="s">
        <v>11831</v>
      </c>
      <c r="G1524" s="8" t="s">
        <v>312</v>
      </c>
      <c r="H1524" s="12" t="s">
        <v>11256</v>
      </c>
      <c r="I1524" s="14"/>
      <c r="J1524" s="14" t="s">
        <v>14</v>
      </c>
      <c r="K1524" s="15"/>
      <c r="L1524" s="14" t="s">
        <v>14</v>
      </c>
      <c r="M1524" s="14"/>
      <c r="N1524" s="34" t="s">
        <v>294</v>
      </c>
      <c r="O1524" s="12" t="s">
        <v>11815</v>
      </c>
      <c r="P1524" s="34" t="s">
        <v>179</v>
      </c>
      <c r="Q1524" s="14" t="s">
        <v>21</v>
      </c>
    </row>
    <row r="1525" spans="1:17" ht="63" x14ac:dyDescent="0.25">
      <c r="A1525" s="8">
        <v>1524</v>
      </c>
      <c r="B1525" s="9" t="s">
        <v>36</v>
      </c>
      <c r="C1525" s="20" t="s">
        <v>285</v>
      </c>
      <c r="D1525" s="24" t="s">
        <v>11832</v>
      </c>
      <c r="E1525" s="12" t="s">
        <v>9366</v>
      </c>
      <c r="F1525" s="13" t="s">
        <v>11833</v>
      </c>
      <c r="G1525" s="8" t="s">
        <v>312</v>
      </c>
      <c r="H1525" s="12" t="s">
        <v>11815</v>
      </c>
      <c r="I1525" s="14"/>
      <c r="J1525" s="14" t="s">
        <v>14</v>
      </c>
      <c r="K1525" s="15"/>
      <c r="L1525" s="14" t="s">
        <v>14</v>
      </c>
      <c r="M1525" s="14"/>
      <c r="N1525" s="34" t="s">
        <v>294</v>
      </c>
      <c r="O1525" s="12" t="s">
        <v>11815</v>
      </c>
      <c r="P1525" s="34" t="s">
        <v>179</v>
      </c>
      <c r="Q1525" s="14" t="s">
        <v>21</v>
      </c>
    </row>
    <row r="1526" spans="1:17" ht="63" x14ac:dyDescent="0.25">
      <c r="A1526" s="8">
        <v>1525</v>
      </c>
      <c r="B1526" s="9" t="s">
        <v>36</v>
      </c>
      <c r="C1526" s="20" t="s">
        <v>285</v>
      </c>
      <c r="D1526" s="24" t="s">
        <v>11834</v>
      </c>
      <c r="E1526" s="12" t="s">
        <v>9366</v>
      </c>
      <c r="F1526" s="13" t="s">
        <v>11835</v>
      </c>
      <c r="G1526" s="8" t="s">
        <v>312</v>
      </c>
      <c r="H1526" s="12" t="s">
        <v>11815</v>
      </c>
      <c r="I1526" s="14"/>
      <c r="J1526" s="14" t="s">
        <v>14</v>
      </c>
      <c r="K1526" s="15"/>
      <c r="L1526" s="14" t="s">
        <v>14</v>
      </c>
      <c r="M1526" s="14"/>
      <c r="N1526" s="34" t="s">
        <v>294</v>
      </c>
      <c r="O1526" s="12" t="s">
        <v>11815</v>
      </c>
      <c r="P1526" s="34" t="s">
        <v>179</v>
      </c>
      <c r="Q1526" s="14" t="s">
        <v>21</v>
      </c>
    </row>
    <row r="1527" spans="1:17" ht="63" x14ac:dyDescent="0.25">
      <c r="A1527" s="8">
        <v>1526</v>
      </c>
      <c r="B1527" s="9" t="s">
        <v>36</v>
      </c>
      <c r="C1527" s="20" t="s">
        <v>285</v>
      </c>
      <c r="D1527" s="24" t="s">
        <v>11836</v>
      </c>
      <c r="E1527" s="12" t="s">
        <v>9366</v>
      </c>
      <c r="F1527" s="13" t="s">
        <v>11837</v>
      </c>
      <c r="G1527" s="8" t="s">
        <v>312</v>
      </c>
      <c r="H1527" s="12" t="s">
        <v>11815</v>
      </c>
      <c r="I1527" s="14"/>
      <c r="J1527" s="14" t="s">
        <v>14</v>
      </c>
      <c r="K1527" s="15"/>
      <c r="L1527" s="14" t="s">
        <v>14</v>
      </c>
      <c r="M1527" s="14"/>
      <c r="N1527" s="34" t="s">
        <v>294</v>
      </c>
      <c r="O1527" s="12" t="s">
        <v>11815</v>
      </c>
      <c r="P1527" s="34" t="s">
        <v>11838</v>
      </c>
      <c r="Q1527" s="14" t="s">
        <v>21</v>
      </c>
    </row>
    <row r="1528" spans="1:17" ht="105" x14ac:dyDescent="0.25">
      <c r="A1528" s="8">
        <v>1527</v>
      </c>
      <c r="B1528" s="9" t="s">
        <v>15</v>
      </c>
      <c r="C1528" s="20" t="s">
        <v>189</v>
      </c>
      <c r="D1528" s="24" t="s">
        <v>11839</v>
      </c>
      <c r="E1528" s="12" t="s">
        <v>11805</v>
      </c>
      <c r="F1528" s="13" t="s">
        <v>11840</v>
      </c>
      <c r="G1528" s="8" t="s">
        <v>16</v>
      </c>
      <c r="H1528" s="12" t="s">
        <v>11815</v>
      </c>
      <c r="I1528" s="14"/>
      <c r="J1528" s="14" t="s">
        <v>14</v>
      </c>
      <c r="K1528" s="15"/>
      <c r="L1528" s="14" t="s">
        <v>14</v>
      </c>
      <c r="M1528" s="14"/>
      <c r="N1528" s="34" t="s">
        <v>373</v>
      </c>
      <c r="O1528" s="12" t="s">
        <v>4286</v>
      </c>
      <c r="P1528" s="34" t="s">
        <v>11841</v>
      </c>
      <c r="Q1528" s="14" t="s">
        <v>391</v>
      </c>
    </row>
    <row r="1529" spans="1:17" ht="105" x14ac:dyDescent="0.25">
      <c r="A1529" s="8">
        <v>1528</v>
      </c>
      <c r="B1529" s="9" t="s">
        <v>15</v>
      </c>
      <c r="C1529" s="20" t="s">
        <v>8307</v>
      </c>
      <c r="D1529" s="24" t="s">
        <v>11842</v>
      </c>
      <c r="E1529" s="12" t="s">
        <v>11815</v>
      </c>
      <c r="F1529" s="13" t="s">
        <v>11843</v>
      </c>
      <c r="G1529" s="8" t="s">
        <v>16</v>
      </c>
      <c r="H1529" s="12" t="s">
        <v>4286</v>
      </c>
      <c r="I1529" s="14"/>
      <c r="J1529" s="14" t="s">
        <v>14</v>
      </c>
      <c r="K1529" s="15"/>
      <c r="L1529" s="14" t="s">
        <v>14</v>
      </c>
      <c r="M1529" s="14"/>
      <c r="N1529" s="34" t="s">
        <v>186</v>
      </c>
      <c r="O1529" s="12" t="s">
        <v>4286</v>
      </c>
      <c r="P1529" s="34" t="s">
        <v>44</v>
      </c>
      <c r="Q1529" s="14" t="s">
        <v>24</v>
      </c>
    </row>
    <row r="1530" spans="1:17" ht="126" x14ac:dyDescent="0.25">
      <c r="A1530" s="8">
        <v>1529</v>
      </c>
      <c r="B1530" s="9" t="s">
        <v>11844</v>
      </c>
      <c r="C1530" s="20" t="s">
        <v>8430</v>
      </c>
      <c r="D1530" s="24" t="s">
        <v>40</v>
      </c>
      <c r="E1530" s="12" t="s">
        <v>11641</v>
      </c>
      <c r="F1530" s="13" t="s">
        <v>11845</v>
      </c>
      <c r="G1530" s="8" t="s">
        <v>16</v>
      </c>
      <c r="H1530" s="12" t="s">
        <v>4286</v>
      </c>
      <c r="I1530" s="14"/>
      <c r="J1530" s="14" t="s">
        <v>14</v>
      </c>
      <c r="K1530" s="15"/>
      <c r="L1530" s="14" t="s">
        <v>14</v>
      </c>
      <c r="M1530" s="14"/>
      <c r="N1530" s="34" t="s">
        <v>1134</v>
      </c>
      <c r="O1530" s="12" t="s">
        <v>4286</v>
      </c>
      <c r="P1530" s="34" t="s">
        <v>426</v>
      </c>
      <c r="Q1530" s="14" t="s">
        <v>24</v>
      </c>
    </row>
    <row r="1531" spans="1:17" ht="105" x14ac:dyDescent="0.25">
      <c r="A1531" s="8">
        <v>1530</v>
      </c>
      <c r="B1531" s="9" t="s">
        <v>15</v>
      </c>
      <c r="C1531" s="20" t="s">
        <v>8430</v>
      </c>
      <c r="D1531" s="24" t="s">
        <v>40</v>
      </c>
      <c r="E1531" s="12" t="s">
        <v>11641</v>
      </c>
      <c r="F1531" s="13" t="s">
        <v>11846</v>
      </c>
      <c r="G1531" s="8" t="s">
        <v>16</v>
      </c>
      <c r="H1531" s="12" t="s">
        <v>4286</v>
      </c>
      <c r="I1531" s="8"/>
      <c r="J1531" s="14" t="s">
        <v>14</v>
      </c>
      <c r="K1531" s="15"/>
      <c r="L1531" s="14" t="s">
        <v>14</v>
      </c>
      <c r="M1531" s="14"/>
      <c r="N1531" s="34" t="s">
        <v>629</v>
      </c>
      <c r="O1531" s="12" t="s">
        <v>4286</v>
      </c>
      <c r="P1531" s="34" t="s">
        <v>42</v>
      </c>
      <c r="Q1531" s="14" t="s">
        <v>24</v>
      </c>
    </row>
    <row r="1532" spans="1:17" ht="126" x14ac:dyDescent="0.25">
      <c r="A1532" s="8">
        <v>1531</v>
      </c>
      <c r="B1532" s="9" t="s">
        <v>15</v>
      </c>
      <c r="C1532" s="20" t="s">
        <v>8430</v>
      </c>
      <c r="D1532" s="24" t="s">
        <v>40</v>
      </c>
      <c r="E1532" s="12" t="s">
        <v>11641</v>
      </c>
      <c r="F1532" s="13" t="s">
        <v>11847</v>
      </c>
      <c r="G1532" s="8" t="s">
        <v>16</v>
      </c>
      <c r="H1532" s="12" t="s">
        <v>4286</v>
      </c>
      <c r="I1532" s="14"/>
      <c r="J1532" s="14" t="s">
        <v>14</v>
      </c>
      <c r="K1532" s="15"/>
      <c r="L1532" s="14" t="s">
        <v>14</v>
      </c>
      <c r="M1532" s="14"/>
      <c r="N1532" s="34" t="s">
        <v>348</v>
      </c>
      <c r="O1532" s="12" t="s">
        <v>4286</v>
      </c>
      <c r="P1532" s="34" t="s">
        <v>9394</v>
      </c>
      <c r="Q1532" s="14" t="s">
        <v>24</v>
      </c>
    </row>
    <row r="1533" spans="1:17" ht="21" x14ac:dyDescent="0.25">
      <c r="A1533" s="8">
        <v>1532</v>
      </c>
      <c r="B1533" s="9" t="s">
        <v>213</v>
      </c>
      <c r="C1533" s="20" t="s">
        <v>740</v>
      </c>
      <c r="D1533" s="24" t="s">
        <v>11848</v>
      </c>
      <c r="E1533" s="12" t="s">
        <v>11805</v>
      </c>
      <c r="F1533" s="13" t="s">
        <v>11849</v>
      </c>
      <c r="G1533" s="8" t="s">
        <v>41</v>
      </c>
      <c r="H1533" s="12" t="s">
        <v>4286</v>
      </c>
      <c r="I1533" s="14"/>
      <c r="J1533" s="14" t="s">
        <v>14</v>
      </c>
      <c r="K1533" s="15"/>
      <c r="L1533" s="14" t="s">
        <v>14</v>
      </c>
      <c r="M1533" s="14"/>
      <c r="N1533" s="34" t="s">
        <v>460</v>
      </c>
      <c r="O1533" s="12" t="s">
        <v>4286</v>
      </c>
      <c r="P1533" s="34" t="s">
        <v>49</v>
      </c>
      <c r="Q1533" s="14" t="s">
        <v>30</v>
      </c>
    </row>
    <row r="1534" spans="1:17" ht="21" x14ac:dyDescent="0.25">
      <c r="A1534" s="8">
        <v>1533</v>
      </c>
      <c r="B1534" s="9" t="s">
        <v>10922</v>
      </c>
      <c r="C1534" s="20" t="s">
        <v>11850</v>
      </c>
      <c r="D1534" s="24" t="s">
        <v>40</v>
      </c>
      <c r="E1534" s="12" t="s">
        <v>11641</v>
      </c>
      <c r="F1534" s="13" t="s">
        <v>11851</v>
      </c>
      <c r="G1534" s="8" t="s">
        <v>73</v>
      </c>
      <c r="H1534" s="12" t="s">
        <v>4286</v>
      </c>
      <c r="I1534" s="14"/>
      <c r="J1534" s="14" t="s">
        <v>14</v>
      </c>
      <c r="K1534" s="15"/>
      <c r="L1534" s="14" t="s">
        <v>14</v>
      </c>
      <c r="M1534" s="14"/>
      <c r="N1534" s="34" t="s">
        <v>186</v>
      </c>
      <c r="O1534" s="12" t="s">
        <v>4286</v>
      </c>
      <c r="P1534" s="34" t="s">
        <v>187</v>
      </c>
      <c r="Q1534" s="14" t="s">
        <v>11729</v>
      </c>
    </row>
    <row r="1535" spans="1:17" ht="42" x14ac:dyDescent="0.25">
      <c r="A1535" s="8">
        <v>1534</v>
      </c>
      <c r="B1535" s="9" t="s">
        <v>213</v>
      </c>
      <c r="C1535" s="20" t="s">
        <v>740</v>
      </c>
      <c r="D1535" s="24" t="s">
        <v>11852</v>
      </c>
      <c r="E1535" s="12" t="s">
        <v>11805</v>
      </c>
      <c r="F1535" s="13" t="s">
        <v>11853</v>
      </c>
      <c r="G1535" s="8" t="s">
        <v>330</v>
      </c>
      <c r="H1535" s="12" t="s">
        <v>4286</v>
      </c>
      <c r="I1535" s="14"/>
      <c r="J1535" s="14" t="s">
        <v>14</v>
      </c>
      <c r="K1535" s="15"/>
      <c r="L1535" s="14" t="s">
        <v>14</v>
      </c>
      <c r="M1535" s="14"/>
      <c r="N1535" s="34" t="s">
        <v>218</v>
      </c>
      <c r="O1535" s="12" t="s">
        <v>4286</v>
      </c>
      <c r="P1535" s="34" t="s">
        <v>49</v>
      </c>
      <c r="Q1535" s="14" t="s">
        <v>30</v>
      </c>
    </row>
    <row r="1536" spans="1:17" ht="42" x14ac:dyDescent="0.25">
      <c r="A1536" s="8">
        <v>1535</v>
      </c>
      <c r="B1536" s="9" t="s">
        <v>213</v>
      </c>
      <c r="C1536" s="20" t="s">
        <v>740</v>
      </c>
      <c r="D1536" s="24" t="s">
        <v>11854</v>
      </c>
      <c r="E1536" s="12" t="s">
        <v>11805</v>
      </c>
      <c r="F1536" s="13" t="s">
        <v>11855</v>
      </c>
      <c r="G1536" s="8" t="s">
        <v>41</v>
      </c>
      <c r="H1536" s="12" t="s">
        <v>4286</v>
      </c>
      <c r="I1536" s="14"/>
      <c r="J1536" s="14" t="s">
        <v>14</v>
      </c>
      <c r="K1536" s="15"/>
      <c r="L1536" s="14" t="s">
        <v>14</v>
      </c>
      <c r="M1536" s="14"/>
      <c r="N1536" s="34" t="s">
        <v>218</v>
      </c>
      <c r="O1536" s="12" t="s">
        <v>4286</v>
      </c>
      <c r="P1536" s="34" t="s">
        <v>49</v>
      </c>
      <c r="Q1536" s="14" t="s">
        <v>30</v>
      </c>
    </row>
    <row r="1537" spans="1:17" ht="42" x14ac:dyDescent="0.25">
      <c r="A1537" s="8">
        <v>1536</v>
      </c>
      <c r="B1537" s="9" t="s">
        <v>213</v>
      </c>
      <c r="C1537" s="20" t="s">
        <v>3790</v>
      </c>
      <c r="D1537" s="24" t="s">
        <v>11856</v>
      </c>
      <c r="E1537" s="12" t="s">
        <v>11857</v>
      </c>
      <c r="F1537" s="13" t="s">
        <v>11858</v>
      </c>
      <c r="G1537" s="8" t="s">
        <v>345</v>
      </c>
      <c r="H1537" s="12" t="s">
        <v>4286</v>
      </c>
      <c r="I1537" s="14"/>
      <c r="J1537" s="14" t="s">
        <v>14</v>
      </c>
      <c r="K1537" s="15"/>
      <c r="L1537" s="14" t="s">
        <v>14</v>
      </c>
      <c r="M1537" s="14"/>
      <c r="N1537" s="34" t="s">
        <v>348</v>
      </c>
      <c r="O1537" s="12" t="s">
        <v>4286</v>
      </c>
      <c r="P1537" s="34" t="s">
        <v>19</v>
      </c>
      <c r="Q1537" s="14" t="s">
        <v>30</v>
      </c>
    </row>
    <row r="1538" spans="1:17" ht="42" x14ac:dyDescent="0.25">
      <c r="A1538" s="8">
        <v>1537</v>
      </c>
      <c r="B1538" s="9" t="s">
        <v>213</v>
      </c>
      <c r="C1538" s="20" t="s">
        <v>2821</v>
      </c>
      <c r="D1538" s="24" t="s">
        <v>11859</v>
      </c>
      <c r="E1538" s="12" t="s">
        <v>11805</v>
      </c>
      <c r="F1538" s="13" t="s">
        <v>11858</v>
      </c>
      <c r="G1538" s="8" t="s">
        <v>345</v>
      </c>
      <c r="H1538" s="12" t="s">
        <v>4286</v>
      </c>
      <c r="I1538" s="14"/>
      <c r="J1538" s="14" t="s">
        <v>14</v>
      </c>
      <c r="K1538" s="15"/>
      <c r="L1538" s="14" t="s">
        <v>14</v>
      </c>
      <c r="M1538" s="14"/>
      <c r="N1538" s="34" t="s">
        <v>348</v>
      </c>
      <c r="O1538" s="12" t="s">
        <v>4286</v>
      </c>
      <c r="P1538" s="34" t="s">
        <v>19</v>
      </c>
      <c r="Q1538" s="14" t="s">
        <v>30</v>
      </c>
    </row>
    <row r="1539" spans="1:17" ht="42" x14ac:dyDescent="0.25">
      <c r="A1539" s="8">
        <v>1538</v>
      </c>
      <c r="B1539" s="9" t="s">
        <v>213</v>
      </c>
      <c r="C1539" s="20" t="s">
        <v>3792</v>
      </c>
      <c r="D1539" s="24" t="s">
        <v>11860</v>
      </c>
      <c r="E1539" s="12" t="s">
        <v>11805</v>
      </c>
      <c r="F1539" s="13" t="s">
        <v>11858</v>
      </c>
      <c r="G1539" s="8" t="s">
        <v>345</v>
      </c>
      <c r="H1539" s="12" t="s">
        <v>4286</v>
      </c>
      <c r="I1539" s="14"/>
      <c r="J1539" s="14" t="s">
        <v>14</v>
      </c>
      <c r="K1539" s="15"/>
      <c r="L1539" s="14" t="s">
        <v>14</v>
      </c>
      <c r="M1539" s="14"/>
      <c r="N1539" s="34" t="s">
        <v>348</v>
      </c>
      <c r="O1539" s="12" t="s">
        <v>4286</v>
      </c>
      <c r="P1539" s="34" t="s">
        <v>19</v>
      </c>
      <c r="Q1539" s="14" t="s">
        <v>30</v>
      </c>
    </row>
    <row r="1540" spans="1:17" ht="21" x14ac:dyDescent="0.25">
      <c r="A1540" s="8">
        <v>1539</v>
      </c>
      <c r="B1540" s="9" t="s">
        <v>853</v>
      </c>
      <c r="C1540" s="20" t="s">
        <v>1554</v>
      </c>
      <c r="D1540" s="24" t="s">
        <v>11861</v>
      </c>
      <c r="E1540" s="12" t="s">
        <v>11805</v>
      </c>
      <c r="F1540" s="13" t="s">
        <v>1063</v>
      </c>
      <c r="G1540" s="8" t="s">
        <v>223</v>
      </c>
      <c r="H1540" s="12" t="s">
        <v>4286</v>
      </c>
      <c r="I1540" s="14"/>
      <c r="J1540" s="14" t="s">
        <v>14</v>
      </c>
      <c r="K1540" s="15"/>
      <c r="L1540" s="14" t="s">
        <v>14</v>
      </c>
      <c r="M1540" s="14"/>
      <c r="N1540" s="34" t="s">
        <v>629</v>
      </c>
      <c r="O1540" s="12" t="s">
        <v>4286</v>
      </c>
      <c r="P1540" s="34" t="s">
        <v>42</v>
      </c>
      <c r="Q1540" s="14" t="s">
        <v>11862</v>
      </c>
    </row>
    <row r="1541" spans="1:17" ht="21" x14ac:dyDescent="0.25">
      <c r="A1541" s="8">
        <v>1540</v>
      </c>
      <c r="B1541" s="9" t="s">
        <v>11863</v>
      </c>
      <c r="C1541" s="20" t="s">
        <v>11864</v>
      </c>
      <c r="D1541" s="24" t="s">
        <v>40</v>
      </c>
      <c r="E1541" s="12" t="s">
        <v>4286</v>
      </c>
      <c r="F1541" s="13" t="s">
        <v>11865</v>
      </c>
      <c r="G1541" s="8" t="s">
        <v>4255</v>
      </c>
      <c r="H1541" s="12" t="s">
        <v>4286</v>
      </c>
      <c r="I1541" s="14"/>
      <c r="J1541" s="14" t="s">
        <v>14</v>
      </c>
      <c r="K1541" s="15"/>
      <c r="L1541" s="14" t="s">
        <v>14</v>
      </c>
      <c r="M1541" s="14"/>
      <c r="N1541" s="34" t="s">
        <v>370</v>
      </c>
      <c r="O1541" s="12" t="s">
        <v>4286</v>
      </c>
      <c r="P1541" s="34" t="s">
        <v>187</v>
      </c>
      <c r="Q1541" s="14" t="s">
        <v>21</v>
      </c>
    </row>
    <row r="1542" spans="1:17" ht="42" x14ac:dyDescent="0.25">
      <c r="A1542" s="8">
        <v>1541</v>
      </c>
      <c r="B1542" s="9" t="s">
        <v>255</v>
      </c>
      <c r="C1542" s="20" t="s">
        <v>11866</v>
      </c>
      <c r="D1542" s="24" t="s">
        <v>11867</v>
      </c>
      <c r="E1542" s="12" t="s">
        <v>11643</v>
      </c>
      <c r="F1542" s="13" t="s">
        <v>11868</v>
      </c>
      <c r="G1542" s="8" t="s">
        <v>259</v>
      </c>
      <c r="H1542" s="12" t="s">
        <v>4286</v>
      </c>
      <c r="I1542" s="14"/>
      <c r="J1542" s="14" t="s">
        <v>14</v>
      </c>
      <c r="K1542" s="15"/>
      <c r="L1542" s="14" t="s">
        <v>14</v>
      </c>
      <c r="M1542" s="14"/>
      <c r="N1542" s="34" t="s">
        <v>629</v>
      </c>
      <c r="O1542" s="12" t="s">
        <v>4286</v>
      </c>
      <c r="P1542" s="34" t="s">
        <v>42</v>
      </c>
      <c r="Q1542" s="14" t="s">
        <v>38</v>
      </c>
    </row>
    <row r="1543" spans="1:17" ht="189" x14ac:dyDescent="0.25">
      <c r="A1543" s="8">
        <v>1542</v>
      </c>
      <c r="B1543" s="9" t="s">
        <v>11869</v>
      </c>
      <c r="C1543" s="20" t="s">
        <v>2811</v>
      </c>
      <c r="D1543" s="24" t="s">
        <v>11870</v>
      </c>
      <c r="E1543" s="12" t="s">
        <v>11805</v>
      </c>
      <c r="F1543" s="13" t="s">
        <v>11871</v>
      </c>
      <c r="G1543" s="8" t="s">
        <v>16</v>
      </c>
      <c r="H1543" s="12" t="s">
        <v>4286</v>
      </c>
      <c r="I1543" s="14"/>
      <c r="J1543" s="14" t="s">
        <v>14</v>
      </c>
      <c r="K1543" s="15"/>
      <c r="L1543" s="14" t="s">
        <v>14</v>
      </c>
      <c r="M1543" s="14"/>
      <c r="N1543" s="34" t="s">
        <v>8057</v>
      </c>
      <c r="O1543" s="12" t="s">
        <v>4286</v>
      </c>
      <c r="P1543" s="34" t="s">
        <v>187</v>
      </c>
      <c r="Q1543" s="14" t="s">
        <v>38</v>
      </c>
    </row>
    <row r="1544" spans="1:17" ht="126" x14ac:dyDescent="0.25">
      <c r="A1544" s="8">
        <v>1543</v>
      </c>
      <c r="B1544" s="9" t="s">
        <v>15</v>
      </c>
      <c r="C1544" s="20" t="s">
        <v>189</v>
      </c>
      <c r="D1544" s="24" t="s">
        <v>11872</v>
      </c>
      <c r="E1544" s="12" t="s">
        <v>11805</v>
      </c>
      <c r="F1544" s="13" t="s">
        <v>11873</v>
      </c>
      <c r="G1544" s="8" t="s">
        <v>16</v>
      </c>
      <c r="H1544" s="12" t="s">
        <v>4286</v>
      </c>
      <c r="I1544" s="14"/>
      <c r="J1544" s="14" t="s">
        <v>14</v>
      </c>
      <c r="K1544" s="15"/>
      <c r="L1544" s="14" t="s">
        <v>14</v>
      </c>
      <c r="M1544" s="14"/>
      <c r="N1544" s="34" t="s">
        <v>631</v>
      </c>
      <c r="O1544" s="12" t="s">
        <v>4286</v>
      </c>
      <c r="P1544" s="34" t="s">
        <v>46</v>
      </c>
      <c r="Q1544" s="14" t="s">
        <v>38</v>
      </c>
    </row>
    <row r="1545" spans="1:17" ht="84" x14ac:dyDescent="0.25">
      <c r="A1545" s="8">
        <v>1544</v>
      </c>
      <c r="B1545" s="9" t="s">
        <v>527</v>
      </c>
      <c r="C1545" s="20" t="s">
        <v>11874</v>
      </c>
      <c r="D1545" s="24" t="s">
        <v>11875</v>
      </c>
      <c r="E1545" s="12" t="s">
        <v>4286</v>
      </c>
      <c r="F1545" s="13" t="s">
        <v>11876</v>
      </c>
      <c r="G1545" s="8" t="s">
        <v>16</v>
      </c>
      <c r="H1545" s="12" t="s">
        <v>4286</v>
      </c>
      <c r="I1545" s="14"/>
      <c r="J1545" s="14" t="s">
        <v>14</v>
      </c>
      <c r="K1545" s="15"/>
      <c r="L1545" s="14" t="s">
        <v>14</v>
      </c>
      <c r="M1545" s="14"/>
      <c r="N1545" s="34" t="s">
        <v>186</v>
      </c>
      <c r="O1545" s="12" t="s">
        <v>4286</v>
      </c>
      <c r="P1545" s="34" t="s">
        <v>44</v>
      </c>
      <c r="Q1545" s="14" t="s">
        <v>11862</v>
      </c>
    </row>
    <row r="1546" spans="1:17" ht="63" x14ac:dyDescent="0.25">
      <c r="A1546" s="8">
        <v>1545</v>
      </c>
      <c r="B1546" s="9" t="s">
        <v>527</v>
      </c>
      <c r="C1546" s="20" t="s">
        <v>8307</v>
      </c>
      <c r="D1546" s="24" t="s">
        <v>11877</v>
      </c>
      <c r="E1546" s="12" t="s">
        <v>4286</v>
      </c>
      <c r="F1546" s="13" t="s">
        <v>11878</v>
      </c>
      <c r="G1546" s="8" t="s">
        <v>16</v>
      </c>
      <c r="H1546" s="12" t="s">
        <v>4286</v>
      </c>
      <c r="I1546" s="14"/>
      <c r="J1546" s="14" t="s">
        <v>14</v>
      </c>
      <c r="K1546" s="15"/>
      <c r="L1546" s="14" t="s">
        <v>14</v>
      </c>
      <c r="M1546" s="14"/>
      <c r="N1546" s="34" t="s">
        <v>348</v>
      </c>
      <c r="O1546" s="12" t="s">
        <v>4286</v>
      </c>
      <c r="P1546" s="34" t="s">
        <v>79</v>
      </c>
      <c r="Q1546" s="14" t="s">
        <v>38</v>
      </c>
    </row>
    <row r="1547" spans="1:17" ht="105" x14ac:dyDescent="0.25">
      <c r="A1547" s="8">
        <v>1546</v>
      </c>
      <c r="B1547" s="9" t="s">
        <v>15</v>
      </c>
      <c r="C1547" s="20" t="s">
        <v>201</v>
      </c>
      <c r="D1547" s="24" t="s">
        <v>11879</v>
      </c>
      <c r="E1547" s="12" t="s">
        <v>11815</v>
      </c>
      <c r="F1547" s="13" t="s">
        <v>11880</v>
      </c>
      <c r="G1547" s="8" t="s">
        <v>16</v>
      </c>
      <c r="H1547" s="12" t="s">
        <v>4286</v>
      </c>
      <c r="I1547" s="14"/>
      <c r="J1547" s="14" t="s">
        <v>14</v>
      </c>
      <c r="K1547" s="15"/>
      <c r="L1547" s="14" t="s">
        <v>14</v>
      </c>
      <c r="M1547" s="14"/>
      <c r="N1547" s="34" t="s">
        <v>1134</v>
      </c>
      <c r="O1547" s="12" t="s">
        <v>4286</v>
      </c>
      <c r="P1547" s="34" t="s">
        <v>512</v>
      </c>
      <c r="Q1547" s="14" t="s">
        <v>38</v>
      </c>
    </row>
    <row r="1548" spans="1:17" ht="42" x14ac:dyDescent="0.25">
      <c r="A1548" s="8">
        <v>1547</v>
      </c>
      <c r="B1548" s="9" t="s">
        <v>213</v>
      </c>
      <c r="C1548" s="20" t="s">
        <v>4596</v>
      </c>
      <c r="D1548" s="24" t="s">
        <v>40</v>
      </c>
      <c r="E1548" s="12" t="s">
        <v>11881</v>
      </c>
      <c r="F1548" s="13" t="s">
        <v>11882</v>
      </c>
      <c r="G1548" s="8" t="s">
        <v>330</v>
      </c>
      <c r="H1548" s="12" t="s">
        <v>4286</v>
      </c>
      <c r="I1548" s="14"/>
      <c r="J1548" s="14" t="s">
        <v>14</v>
      </c>
      <c r="K1548" s="15"/>
      <c r="L1548" s="14" t="s">
        <v>14</v>
      </c>
      <c r="M1548" s="14"/>
      <c r="N1548" s="34" t="s">
        <v>218</v>
      </c>
      <c r="O1548" s="12" t="s">
        <v>4286</v>
      </c>
      <c r="P1548" s="34" t="s">
        <v>49</v>
      </c>
      <c r="Q1548" s="14" t="s">
        <v>30</v>
      </c>
    </row>
    <row r="1549" spans="1:17" ht="21" x14ac:dyDescent="0.25">
      <c r="A1549" s="8">
        <v>1548</v>
      </c>
      <c r="B1549" s="9" t="s">
        <v>213</v>
      </c>
      <c r="C1549" s="20" t="s">
        <v>11883</v>
      </c>
      <c r="D1549" s="24" t="s">
        <v>11884</v>
      </c>
      <c r="E1549" s="12" t="s">
        <v>11786</v>
      </c>
      <c r="F1549" s="13" t="s">
        <v>11885</v>
      </c>
      <c r="G1549" s="8" t="s">
        <v>345</v>
      </c>
      <c r="H1549" s="12">
        <v>43662</v>
      </c>
      <c r="I1549" s="14"/>
      <c r="J1549" s="14" t="s">
        <v>14</v>
      </c>
      <c r="K1549" s="15"/>
      <c r="L1549" s="14" t="s">
        <v>14</v>
      </c>
      <c r="M1549" s="14"/>
      <c r="N1549" s="34" t="s">
        <v>348</v>
      </c>
      <c r="O1549" s="12" t="s">
        <v>11886</v>
      </c>
      <c r="P1549" s="34" t="s">
        <v>19</v>
      </c>
      <c r="Q1549" s="14" t="s">
        <v>30</v>
      </c>
    </row>
    <row r="1550" spans="1:17" ht="63" x14ac:dyDescent="0.25">
      <c r="A1550" s="8">
        <v>1549</v>
      </c>
      <c r="B1550" s="9" t="s">
        <v>213</v>
      </c>
      <c r="C1550" s="20" t="s">
        <v>11883</v>
      </c>
      <c r="D1550" s="24" t="s">
        <v>40</v>
      </c>
      <c r="E1550" s="12" t="s">
        <v>11641</v>
      </c>
      <c r="F1550" s="13" t="s">
        <v>11887</v>
      </c>
      <c r="G1550" s="8" t="s">
        <v>41</v>
      </c>
      <c r="H1550" s="12" t="s">
        <v>11886</v>
      </c>
      <c r="I1550" s="14"/>
      <c r="J1550" s="14" t="s">
        <v>14</v>
      </c>
      <c r="K1550" s="15"/>
      <c r="L1550" s="14" t="s">
        <v>14</v>
      </c>
      <c r="M1550" s="14"/>
      <c r="N1550" s="34" t="s">
        <v>218</v>
      </c>
      <c r="O1550" s="12" t="s">
        <v>11886</v>
      </c>
      <c r="P1550" s="34" t="s">
        <v>49</v>
      </c>
      <c r="Q1550" s="14" t="s">
        <v>30</v>
      </c>
    </row>
    <row r="1551" spans="1:17" ht="63" x14ac:dyDescent="0.25">
      <c r="A1551" s="8">
        <v>1550</v>
      </c>
      <c r="B1551" s="9" t="s">
        <v>213</v>
      </c>
      <c r="C1551" s="20" t="s">
        <v>337</v>
      </c>
      <c r="D1551" s="24" t="s">
        <v>11888</v>
      </c>
      <c r="E1551" s="12" t="s">
        <v>11786</v>
      </c>
      <c r="F1551" s="13" t="s">
        <v>11889</v>
      </c>
      <c r="G1551" s="8" t="s">
        <v>345</v>
      </c>
      <c r="H1551" s="12" t="s">
        <v>11886</v>
      </c>
      <c r="I1551" s="14"/>
      <c r="J1551" s="14" t="s">
        <v>14</v>
      </c>
      <c r="K1551" s="15"/>
      <c r="L1551" s="14" t="s">
        <v>14</v>
      </c>
      <c r="M1551" s="14"/>
      <c r="N1551" s="34" t="s">
        <v>348</v>
      </c>
      <c r="O1551" s="12" t="s">
        <v>11886</v>
      </c>
      <c r="P1551" s="34" t="s">
        <v>19</v>
      </c>
      <c r="Q1551" s="14" t="s">
        <v>30</v>
      </c>
    </row>
    <row r="1552" spans="1:17" ht="84" x14ac:dyDescent="0.25">
      <c r="A1552" s="8">
        <v>1551</v>
      </c>
      <c r="B1552" s="9" t="s">
        <v>213</v>
      </c>
      <c r="C1552" s="20" t="s">
        <v>339</v>
      </c>
      <c r="D1552" s="24" t="s">
        <v>11890</v>
      </c>
      <c r="E1552" s="12" t="s">
        <v>11786</v>
      </c>
      <c r="F1552" s="13" t="s">
        <v>11891</v>
      </c>
      <c r="G1552" s="8" t="s">
        <v>345</v>
      </c>
      <c r="H1552" s="12" t="s">
        <v>11886</v>
      </c>
      <c r="I1552" s="14"/>
      <c r="J1552" s="14" t="s">
        <v>14</v>
      </c>
      <c r="K1552" s="15"/>
      <c r="L1552" s="14" t="s">
        <v>14</v>
      </c>
      <c r="M1552" s="14"/>
      <c r="N1552" s="34" t="s">
        <v>348</v>
      </c>
      <c r="O1552" s="12" t="s">
        <v>11886</v>
      </c>
      <c r="P1552" s="34" t="s">
        <v>19</v>
      </c>
      <c r="Q1552" s="14" t="s">
        <v>30</v>
      </c>
    </row>
    <row r="1553" spans="1:17" ht="105" x14ac:dyDescent="0.25">
      <c r="A1553" s="8">
        <v>1552</v>
      </c>
      <c r="B1553" s="9" t="s">
        <v>213</v>
      </c>
      <c r="C1553" s="20" t="s">
        <v>2027</v>
      </c>
      <c r="D1553" s="24" t="s">
        <v>11892</v>
      </c>
      <c r="E1553" s="12" t="s">
        <v>11786</v>
      </c>
      <c r="F1553" s="13" t="s">
        <v>11893</v>
      </c>
      <c r="G1553" s="8" t="s">
        <v>345</v>
      </c>
      <c r="H1553" s="12" t="s">
        <v>11886</v>
      </c>
      <c r="I1553" s="14"/>
      <c r="J1553" s="14" t="s">
        <v>14</v>
      </c>
      <c r="K1553" s="15"/>
      <c r="L1553" s="14" t="s">
        <v>14</v>
      </c>
      <c r="M1553" s="14"/>
      <c r="N1553" s="34" t="s">
        <v>348</v>
      </c>
      <c r="O1553" s="12" t="s">
        <v>11886</v>
      </c>
      <c r="P1553" s="34" t="s">
        <v>19</v>
      </c>
      <c r="Q1553" s="14" t="s">
        <v>30</v>
      </c>
    </row>
    <row r="1554" spans="1:17" ht="84" x14ac:dyDescent="0.25">
      <c r="A1554" s="8">
        <v>1553</v>
      </c>
      <c r="B1554" s="9" t="s">
        <v>213</v>
      </c>
      <c r="C1554" s="20" t="s">
        <v>10710</v>
      </c>
      <c r="D1554" s="24" t="s">
        <v>11894</v>
      </c>
      <c r="E1554" s="12" t="s">
        <v>11786</v>
      </c>
      <c r="F1554" s="13" t="s">
        <v>11895</v>
      </c>
      <c r="G1554" s="8" t="s">
        <v>345</v>
      </c>
      <c r="H1554" s="12" t="s">
        <v>11886</v>
      </c>
      <c r="I1554" s="14"/>
      <c r="J1554" s="14" t="s">
        <v>14</v>
      </c>
      <c r="K1554" s="15"/>
      <c r="L1554" s="14" t="s">
        <v>14</v>
      </c>
      <c r="M1554" s="14"/>
      <c r="N1554" s="34" t="s">
        <v>348</v>
      </c>
      <c r="O1554" s="12" t="s">
        <v>11886</v>
      </c>
      <c r="P1554" s="34" t="s">
        <v>19</v>
      </c>
      <c r="Q1554" s="14" t="s">
        <v>30</v>
      </c>
    </row>
    <row r="1555" spans="1:17" ht="84" x14ac:dyDescent="0.25">
      <c r="A1555" s="8">
        <v>1554</v>
      </c>
      <c r="B1555" s="9" t="s">
        <v>213</v>
      </c>
      <c r="C1555" s="20" t="s">
        <v>2110</v>
      </c>
      <c r="D1555" s="24" t="s">
        <v>11896</v>
      </c>
      <c r="E1555" s="12" t="s">
        <v>11786</v>
      </c>
      <c r="F1555" s="13" t="s">
        <v>11897</v>
      </c>
      <c r="G1555" s="8" t="s">
        <v>345</v>
      </c>
      <c r="H1555" s="12" t="s">
        <v>11886</v>
      </c>
      <c r="I1555" s="14"/>
      <c r="J1555" s="14" t="s">
        <v>14</v>
      </c>
      <c r="K1555" s="15"/>
      <c r="L1555" s="14" t="s">
        <v>14</v>
      </c>
      <c r="M1555" s="14"/>
      <c r="N1555" s="34" t="s">
        <v>348</v>
      </c>
      <c r="O1555" s="12" t="s">
        <v>11886</v>
      </c>
      <c r="P1555" s="34" t="s">
        <v>19</v>
      </c>
      <c r="Q1555" s="14" t="s">
        <v>30</v>
      </c>
    </row>
    <row r="1556" spans="1:17" ht="84" x14ac:dyDescent="0.25">
      <c r="A1556" s="8">
        <v>1555</v>
      </c>
      <c r="B1556" s="9" t="s">
        <v>213</v>
      </c>
      <c r="C1556" s="20" t="s">
        <v>214</v>
      </c>
      <c r="D1556" s="24" t="s">
        <v>11898</v>
      </c>
      <c r="E1556" s="12" t="s">
        <v>11786</v>
      </c>
      <c r="F1556" s="13" t="s">
        <v>11899</v>
      </c>
      <c r="G1556" s="8" t="s">
        <v>345</v>
      </c>
      <c r="H1556" s="12" t="s">
        <v>11886</v>
      </c>
      <c r="I1556" s="14"/>
      <c r="J1556" s="14" t="s">
        <v>14</v>
      </c>
      <c r="K1556" s="15"/>
      <c r="L1556" s="14" t="s">
        <v>14</v>
      </c>
      <c r="M1556" s="14"/>
      <c r="N1556" s="34" t="s">
        <v>348</v>
      </c>
      <c r="O1556" s="12" t="s">
        <v>11886</v>
      </c>
      <c r="P1556" s="34" t="s">
        <v>19</v>
      </c>
      <c r="Q1556" s="14" t="s">
        <v>30</v>
      </c>
    </row>
    <row r="1557" spans="1:17" ht="84" x14ac:dyDescent="0.25">
      <c r="A1557" s="8">
        <v>1556</v>
      </c>
      <c r="B1557" s="9" t="s">
        <v>213</v>
      </c>
      <c r="C1557" s="20" t="s">
        <v>39</v>
      </c>
      <c r="D1557" s="24" t="s">
        <v>11900</v>
      </c>
      <c r="E1557" s="12" t="s">
        <v>11786</v>
      </c>
      <c r="F1557" s="13" t="s">
        <v>11901</v>
      </c>
      <c r="G1557" s="8" t="s">
        <v>345</v>
      </c>
      <c r="H1557" s="12" t="s">
        <v>11886</v>
      </c>
      <c r="I1557" s="14"/>
      <c r="J1557" s="14" t="s">
        <v>14</v>
      </c>
      <c r="K1557" s="15"/>
      <c r="L1557" s="14" t="s">
        <v>14</v>
      </c>
      <c r="M1557" s="14"/>
      <c r="N1557" s="34" t="s">
        <v>348</v>
      </c>
      <c r="O1557" s="12" t="s">
        <v>11886</v>
      </c>
      <c r="P1557" s="34" t="s">
        <v>19</v>
      </c>
      <c r="Q1557" s="14" t="s">
        <v>30</v>
      </c>
    </row>
    <row r="1558" spans="1:17" ht="42" x14ac:dyDescent="0.25">
      <c r="A1558" s="8">
        <v>1557</v>
      </c>
      <c r="B1558" s="9" t="s">
        <v>1249</v>
      </c>
      <c r="C1558" s="20" t="s">
        <v>424</v>
      </c>
      <c r="D1558" s="24" t="s">
        <v>11902</v>
      </c>
      <c r="E1558" s="12" t="s">
        <v>11786</v>
      </c>
      <c r="F1558" s="13" t="s">
        <v>11111</v>
      </c>
      <c r="G1558" s="8" t="s">
        <v>52</v>
      </c>
      <c r="H1558" s="12" t="s">
        <v>11886</v>
      </c>
      <c r="I1558" s="14"/>
      <c r="J1558" s="14" t="s">
        <v>14</v>
      </c>
      <c r="K1558" s="15"/>
      <c r="L1558" s="14" t="s">
        <v>14</v>
      </c>
      <c r="M1558" s="14"/>
      <c r="N1558" s="34" t="s">
        <v>273</v>
      </c>
      <c r="O1558" s="12" t="s">
        <v>11886</v>
      </c>
      <c r="P1558" s="34" t="s">
        <v>229</v>
      </c>
      <c r="Q1558" s="14" t="s">
        <v>38</v>
      </c>
    </row>
    <row r="1559" spans="1:17" ht="126" x14ac:dyDescent="0.25">
      <c r="A1559" s="8">
        <v>1558</v>
      </c>
      <c r="B1559" s="9" t="s">
        <v>15</v>
      </c>
      <c r="C1559" s="20" t="s">
        <v>8485</v>
      </c>
      <c r="D1559" s="24" t="s">
        <v>11903</v>
      </c>
      <c r="E1559" s="12" t="s">
        <v>4286</v>
      </c>
      <c r="F1559" s="13" t="s">
        <v>11904</v>
      </c>
      <c r="G1559" s="8" t="s">
        <v>16</v>
      </c>
      <c r="H1559" s="12" t="s">
        <v>11886</v>
      </c>
      <c r="I1559" s="14"/>
      <c r="J1559" s="14" t="s">
        <v>14</v>
      </c>
      <c r="K1559" s="15"/>
      <c r="L1559" s="14" t="s">
        <v>14</v>
      </c>
      <c r="M1559" s="14"/>
      <c r="N1559" s="34"/>
      <c r="O1559" s="12"/>
      <c r="P1559" s="34"/>
      <c r="Q1559" s="14" t="s">
        <v>24</v>
      </c>
    </row>
    <row r="1560" spans="1:17" ht="63" x14ac:dyDescent="0.25">
      <c r="A1560" s="8">
        <v>1559</v>
      </c>
      <c r="B1560" s="9" t="s">
        <v>1240</v>
      </c>
      <c r="C1560" s="20" t="s">
        <v>8485</v>
      </c>
      <c r="D1560" s="24" t="s">
        <v>11905</v>
      </c>
      <c r="E1560" s="12" t="s">
        <v>4286</v>
      </c>
      <c r="F1560" s="13" t="s">
        <v>11906</v>
      </c>
      <c r="G1560" s="8" t="s">
        <v>16</v>
      </c>
      <c r="H1560" s="12" t="s">
        <v>11886</v>
      </c>
      <c r="I1560" s="14"/>
      <c r="J1560" s="14" t="s">
        <v>14</v>
      </c>
      <c r="K1560" s="15"/>
      <c r="L1560" s="14" t="s">
        <v>14</v>
      </c>
      <c r="M1560" s="14"/>
      <c r="N1560" s="34"/>
      <c r="O1560" s="12"/>
      <c r="P1560" s="34"/>
      <c r="Q1560" s="14" t="s">
        <v>24</v>
      </c>
    </row>
    <row r="1561" spans="1:17" ht="147" x14ac:dyDescent="0.25">
      <c r="A1561" s="8">
        <v>1560</v>
      </c>
      <c r="B1561" s="9" t="s">
        <v>15</v>
      </c>
      <c r="C1561" s="20" t="s">
        <v>11907</v>
      </c>
      <c r="D1561" s="24" t="s">
        <v>11908</v>
      </c>
      <c r="E1561" s="12" t="s">
        <v>4286</v>
      </c>
      <c r="F1561" s="13" t="s">
        <v>11909</v>
      </c>
      <c r="G1561" s="8" t="s">
        <v>16</v>
      </c>
      <c r="H1561" s="12" t="s">
        <v>11886</v>
      </c>
      <c r="I1561" s="14"/>
      <c r="J1561" s="14" t="s">
        <v>14</v>
      </c>
      <c r="K1561" s="15"/>
      <c r="L1561" s="14" t="s">
        <v>14</v>
      </c>
      <c r="M1561" s="14"/>
      <c r="N1561" s="34" t="s">
        <v>403</v>
      </c>
      <c r="O1561" s="12" t="s">
        <v>11886</v>
      </c>
      <c r="P1561" s="34" t="s">
        <v>512</v>
      </c>
      <c r="Q1561" s="14" t="s">
        <v>11862</v>
      </c>
    </row>
    <row r="1562" spans="1:17" ht="84" x14ac:dyDescent="0.25">
      <c r="A1562" s="8">
        <v>1561</v>
      </c>
      <c r="B1562" s="9" t="s">
        <v>2121</v>
      </c>
      <c r="C1562" s="20" t="s">
        <v>285</v>
      </c>
      <c r="D1562" s="24" t="s">
        <v>11910</v>
      </c>
      <c r="E1562" s="12" t="s">
        <v>11713</v>
      </c>
      <c r="F1562" s="13" t="s">
        <v>11911</v>
      </c>
      <c r="G1562" s="8" t="s">
        <v>16</v>
      </c>
      <c r="H1562" s="12" t="s">
        <v>11886</v>
      </c>
      <c r="I1562" s="14"/>
      <c r="J1562" s="14" t="s">
        <v>14</v>
      </c>
      <c r="K1562" s="15"/>
      <c r="L1562" s="14" t="s">
        <v>14</v>
      </c>
      <c r="M1562" s="14"/>
      <c r="N1562" s="34" t="s">
        <v>186</v>
      </c>
      <c r="O1562" s="12" t="s">
        <v>11886</v>
      </c>
      <c r="P1562" s="34" t="s">
        <v>44</v>
      </c>
      <c r="Q1562" s="14" t="s">
        <v>391</v>
      </c>
    </row>
    <row r="1563" spans="1:17" ht="126" x14ac:dyDescent="0.25">
      <c r="A1563" s="8">
        <v>1562</v>
      </c>
      <c r="B1563" s="9" t="s">
        <v>15</v>
      </c>
      <c r="C1563" s="20" t="s">
        <v>285</v>
      </c>
      <c r="D1563" s="24" t="s">
        <v>11912</v>
      </c>
      <c r="E1563" s="12" t="s">
        <v>11913</v>
      </c>
      <c r="F1563" s="13" t="s">
        <v>11914</v>
      </c>
      <c r="G1563" s="8" t="s">
        <v>16</v>
      </c>
      <c r="H1563" s="12" t="s">
        <v>11886</v>
      </c>
      <c r="I1563" s="14"/>
      <c r="J1563" s="14" t="s">
        <v>14</v>
      </c>
      <c r="K1563" s="15"/>
      <c r="L1563" s="14" t="s">
        <v>14</v>
      </c>
      <c r="M1563" s="14"/>
      <c r="N1563" s="34"/>
      <c r="O1563" s="12"/>
      <c r="P1563" s="34"/>
      <c r="Q1563" s="14" t="s">
        <v>11862</v>
      </c>
    </row>
    <row r="1564" spans="1:17" ht="105" x14ac:dyDescent="0.25">
      <c r="A1564" s="8">
        <v>1563</v>
      </c>
      <c r="B1564" s="9" t="s">
        <v>1220</v>
      </c>
      <c r="C1564" s="20" t="s">
        <v>285</v>
      </c>
      <c r="D1564" s="24" t="s">
        <v>11915</v>
      </c>
      <c r="E1564" s="12" t="s">
        <v>4286</v>
      </c>
      <c r="F1564" s="13" t="s">
        <v>11916</v>
      </c>
      <c r="G1564" s="8" t="s">
        <v>149</v>
      </c>
      <c r="H1564" s="12" t="s">
        <v>11886</v>
      </c>
      <c r="I1564" s="14"/>
      <c r="J1564" s="14" t="s">
        <v>14</v>
      </c>
      <c r="K1564" s="15"/>
      <c r="L1564" s="14" t="s">
        <v>14</v>
      </c>
      <c r="M1564" s="14"/>
      <c r="N1564" s="34"/>
      <c r="O1564" s="12"/>
      <c r="P1564" s="34"/>
      <c r="Q1564" s="14" t="s">
        <v>11862</v>
      </c>
    </row>
    <row r="1565" spans="1:17" ht="42" x14ac:dyDescent="0.25">
      <c r="A1565" s="8">
        <v>1564</v>
      </c>
      <c r="B1565" s="9" t="s">
        <v>2325</v>
      </c>
      <c r="C1565" s="20" t="s">
        <v>189</v>
      </c>
      <c r="D1565" s="24" t="s">
        <v>11917</v>
      </c>
      <c r="E1565" s="12" t="s">
        <v>4286</v>
      </c>
      <c r="F1565" s="13" t="s">
        <v>11918</v>
      </c>
      <c r="G1565" s="8" t="s">
        <v>1962</v>
      </c>
      <c r="H1565" s="12" t="s">
        <v>11886</v>
      </c>
      <c r="I1565" s="14"/>
      <c r="J1565" s="14" t="s">
        <v>14</v>
      </c>
      <c r="K1565" s="15"/>
      <c r="L1565" s="14" t="s">
        <v>14</v>
      </c>
      <c r="M1565" s="14"/>
      <c r="N1565" s="34" t="s">
        <v>11919</v>
      </c>
      <c r="O1565" s="12" t="s">
        <v>11913</v>
      </c>
      <c r="P1565" s="34" t="s">
        <v>42</v>
      </c>
      <c r="Q1565" s="14" t="s">
        <v>38</v>
      </c>
    </row>
    <row r="1566" spans="1:17" ht="21" x14ac:dyDescent="0.25">
      <c r="A1566" s="8">
        <v>1565</v>
      </c>
      <c r="B1566" s="9" t="s">
        <v>213</v>
      </c>
      <c r="C1566" s="20" t="s">
        <v>393</v>
      </c>
      <c r="D1566" s="24" t="s">
        <v>11920</v>
      </c>
      <c r="E1566" s="12" t="s">
        <v>4286</v>
      </c>
      <c r="F1566" s="13" t="s">
        <v>8035</v>
      </c>
      <c r="G1566" s="8" t="s">
        <v>454</v>
      </c>
      <c r="H1566" s="12" t="s">
        <v>11886</v>
      </c>
      <c r="I1566" s="14"/>
      <c r="J1566" s="14" t="s">
        <v>14</v>
      </c>
      <c r="K1566" s="15"/>
      <c r="L1566" s="14" t="s">
        <v>14</v>
      </c>
      <c r="M1566" s="14"/>
      <c r="N1566" s="34" t="s">
        <v>294</v>
      </c>
      <c r="O1566" s="12" t="s">
        <v>11886</v>
      </c>
      <c r="P1566" s="34" t="s">
        <v>179</v>
      </c>
      <c r="Q1566" s="14" t="s">
        <v>391</v>
      </c>
    </row>
    <row r="1567" spans="1:17" ht="147" x14ac:dyDescent="0.25">
      <c r="A1567" s="8">
        <v>1566</v>
      </c>
      <c r="B1567" s="9" t="s">
        <v>15</v>
      </c>
      <c r="C1567" s="20" t="s">
        <v>189</v>
      </c>
      <c r="D1567" s="24" t="s">
        <v>11921</v>
      </c>
      <c r="E1567" s="12" t="s">
        <v>11886</v>
      </c>
      <c r="F1567" s="13" t="s">
        <v>11922</v>
      </c>
      <c r="G1567" s="8" t="s">
        <v>16</v>
      </c>
      <c r="H1567" s="12" t="s">
        <v>11886</v>
      </c>
      <c r="I1567" s="14"/>
      <c r="J1567" s="14" t="s">
        <v>14</v>
      </c>
      <c r="K1567" s="15"/>
      <c r="L1567" s="14" t="s">
        <v>14</v>
      </c>
      <c r="M1567" s="14"/>
      <c r="N1567" s="34" t="s">
        <v>629</v>
      </c>
      <c r="O1567" s="12" t="s">
        <v>11886</v>
      </c>
      <c r="P1567" s="34" t="s">
        <v>46</v>
      </c>
      <c r="Q1567" s="14" t="s">
        <v>38</v>
      </c>
    </row>
    <row r="1568" spans="1:17" ht="84" x14ac:dyDescent="0.25">
      <c r="A1568" s="8">
        <v>1567</v>
      </c>
      <c r="B1568" s="9" t="s">
        <v>15</v>
      </c>
      <c r="C1568" s="20" t="s">
        <v>10384</v>
      </c>
      <c r="D1568" s="24" t="s">
        <v>11923</v>
      </c>
      <c r="E1568" s="12" t="s">
        <v>11786</v>
      </c>
      <c r="F1568" s="13" t="s">
        <v>11924</v>
      </c>
      <c r="G1568" s="8" t="s">
        <v>16</v>
      </c>
      <c r="H1568" s="12" t="s">
        <v>11886</v>
      </c>
      <c r="I1568" s="14"/>
      <c r="J1568" s="14" t="s">
        <v>14</v>
      </c>
      <c r="K1568" s="15"/>
      <c r="L1568" s="14" t="s">
        <v>14</v>
      </c>
      <c r="M1568" s="14"/>
      <c r="N1568" s="34" t="s">
        <v>218</v>
      </c>
      <c r="O1568" s="12" t="s">
        <v>11913</v>
      </c>
      <c r="P1568" s="34" t="s">
        <v>49</v>
      </c>
      <c r="Q1568" s="14" t="s">
        <v>414</v>
      </c>
    </row>
    <row r="1569" spans="1:17" ht="42" x14ac:dyDescent="0.25">
      <c r="A1569" s="8">
        <v>1568</v>
      </c>
      <c r="B1569" s="9" t="s">
        <v>7947</v>
      </c>
      <c r="C1569" s="20" t="s">
        <v>10636</v>
      </c>
      <c r="D1569" s="24" t="s">
        <v>11925</v>
      </c>
      <c r="E1569" s="12" t="s">
        <v>11617</v>
      </c>
      <c r="F1569" s="13" t="s">
        <v>11926</v>
      </c>
      <c r="G1569" s="14" t="s">
        <v>6724</v>
      </c>
      <c r="H1569" s="12" t="s">
        <v>11913</v>
      </c>
      <c r="I1569" s="14"/>
      <c r="J1569" s="14" t="s">
        <v>14</v>
      </c>
      <c r="K1569" s="15"/>
      <c r="L1569" s="14" t="s">
        <v>14</v>
      </c>
      <c r="M1569" s="14"/>
      <c r="N1569" s="34" t="s">
        <v>629</v>
      </c>
      <c r="O1569" s="12" t="s">
        <v>11913</v>
      </c>
      <c r="P1569" s="34" t="s">
        <v>42</v>
      </c>
      <c r="Q1569" s="14" t="s">
        <v>24</v>
      </c>
    </row>
    <row r="1570" spans="1:17" ht="42" x14ac:dyDescent="0.25">
      <c r="A1570" s="8">
        <v>1569</v>
      </c>
      <c r="B1570" s="9" t="s">
        <v>268</v>
      </c>
      <c r="C1570" s="20" t="s">
        <v>11583</v>
      </c>
      <c r="D1570" s="24" t="s">
        <v>11927</v>
      </c>
      <c r="E1570" s="12" t="s">
        <v>11754</v>
      </c>
      <c r="F1570" s="13" t="s">
        <v>8395</v>
      </c>
      <c r="G1570" s="8" t="s">
        <v>271</v>
      </c>
      <c r="H1570" s="12" t="s">
        <v>11913</v>
      </c>
      <c r="I1570" s="14"/>
      <c r="J1570" s="14" t="s">
        <v>14</v>
      </c>
      <c r="K1570" s="15"/>
      <c r="L1570" s="14" t="s">
        <v>14</v>
      </c>
      <c r="M1570" s="14"/>
      <c r="N1570" s="34" t="s">
        <v>8057</v>
      </c>
      <c r="O1570" s="12" t="s">
        <v>11913</v>
      </c>
      <c r="P1570" s="34" t="s">
        <v>10583</v>
      </c>
      <c r="Q1570" s="14" t="s">
        <v>230</v>
      </c>
    </row>
    <row r="1571" spans="1:17" ht="42" x14ac:dyDescent="0.25">
      <c r="A1571" s="8">
        <v>1570</v>
      </c>
      <c r="B1571" s="9" t="s">
        <v>268</v>
      </c>
      <c r="C1571" s="20" t="s">
        <v>11928</v>
      </c>
      <c r="D1571" s="24" t="s">
        <v>11929</v>
      </c>
      <c r="E1571" s="12" t="s">
        <v>4286</v>
      </c>
      <c r="F1571" s="13" t="s">
        <v>11930</v>
      </c>
      <c r="G1571" s="8" t="s">
        <v>271</v>
      </c>
      <c r="H1571" s="12" t="s">
        <v>11913</v>
      </c>
      <c r="I1571" s="14"/>
      <c r="J1571" s="14" t="s">
        <v>14</v>
      </c>
      <c r="K1571" s="15"/>
      <c r="L1571" s="14" t="s">
        <v>14</v>
      </c>
      <c r="M1571" s="14"/>
      <c r="N1571" s="34" t="s">
        <v>629</v>
      </c>
      <c r="O1571" s="12" t="s">
        <v>11913</v>
      </c>
      <c r="P1571" s="34" t="s">
        <v>11931</v>
      </c>
      <c r="Q1571" s="14" t="s">
        <v>197</v>
      </c>
    </row>
    <row r="1572" spans="1:17" ht="42" x14ac:dyDescent="0.25">
      <c r="A1572" s="8">
        <v>1571</v>
      </c>
      <c r="B1572" s="9" t="s">
        <v>11932</v>
      </c>
      <c r="C1572" s="20" t="s">
        <v>11933</v>
      </c>
      <c r="D1572" s="24" t="s">
        <v>11934</v>
      </c>
      <c r="E1572" s="12" t="s">
        <v>11713</v>
      </c>
      <c r="F1572" s="13" t="s">
        <v>11935</v>
      </c>
      <c r="G1572" s="8" t="s">
        <v>302</v>
      </c>
      <c r="H1572" s="12" t="s">
        <v>11913</v>
      </c>
      <c r="I1572" s="14"/>
      <c r="J1572" s="14" t="s">
        <v>14</v>
      </c>
      <c r="K1572" s="15"/>
      <c r="L1572" s="14" t="s">
        <v>14</v>
      </c>
      <c r="M1572" s="14"/>
      <c r="N1572" s="34" t="s">
        <v>348</v>
      </c>
      <c r="O1572" s="12" t="s">
        <v>11913</v>
      </c>
      <c r="P1572" s="34" t="s">
        <v>19</v>
      </c>
      <c r="Q1572" s="14" t="s">
        <v>38</v>
      </c>
    </row>
    <row r="1573" spans="1:17" ht="42" x14ac:dyDescent="0.25">
      <c r="A1573" s="8">
        <v>1572</v>
      </c>
      <c r="B1573" s="9" t="s">
        <v>2121</v>
      </c>
      <c r="C1573" s="20" t="s">
        <v>752</v>
      </c>
      <c r="D1573" s="24" t="s">
        <v>11936</v>
      </c>
      <c r="E1573" s="12" t="s">
        <v>11805</v>
      </c>
      <c r="F1573" s="13" t="s">
        <v>11937</v>
      </c>
      <c r="G1573" s="8" t="s">
        <v>312</v>
      </c>
      <c r="H1573" s="12" t="s">
        <v>11913</v>
      </c>
      <c r="I1573" s="14"/>
      <c r="J1573" s="14" t="s">
        <v>14</v>
      </c>
      <c r="K1573" s="15"/>
      <c r="L1573" s="14" t="s">
        <v>14</v>
      </c>
      <c r="M1573" s="14"/>
      <c r="N1573" s="34" t="s">
        <v>11938</v>
      </c>
      <c r="O1573" s="12" t="s">
        <v>11913</v>
      </c>
      <c r="P1573" s="34" t="s">
        <v>179</v>
      </c>
      <c r="Q1573" s="14" t="s">
        <v>210</v>
      </c>
    </row>
    <row r="1574" spans="1:17" ht="147" x14ac:dyDescent="0.25">
      <c r="A1574" s="8">
        <v>1573</v>
      </c>
      <c r="B1574" s="9" t="s">
        <v>15</v>
      </c>
      <c r="C1574" s="20" t="s">
        <v>189</v>
      </c>
      <c r="D1574" s="24" t="s">
        <v>11939</v>
      </c>
      <c r="E1574" s="12" t="s">
        <v>4286</v>
      </c>
      <c r="F1574" s="13" t="s">
        <v>11940</v>
      </c>
      <c r="G1574" s="8" t="s">
        <v>16</v>
      </c>
      <c r="H1574" s="12" t="s">
        <v>11913</v>
      </c>
      <c r="I1574" s="14"/>
      <c r="J1574" s="14" t="s">
        <v>14</v>
      </c>
      <c r="K1574" s="15"/>
      <c r="L1574" s="14" t="s">
        <v>14</v>
      </c>
      <c r="M1574" s="14"/>
      <c r="N1574" s="34"/>
      <c r="O1574" s="12"/>
      <c r="P1574" s="34"/>
      <c r="Q1574" s="14" t="s">
        <v>38</v>
      </c>
    </row>
    <row r="1575" spans="1:17" ht="42" x14ac:dyDescent="0.25">
      <c r="A1575" s="8">
        <v>1574</v>
      </c>
      <c r="B1575" s="9" t="s">
        <v>255</v>
      </c>
      <c r="C1575" s="20" t="s">
        <v>3299</v>
      </c>
      <c r="D1575" s="24" t="s">
        <v>11941</v>
      </c>
      <c r="E1575" s="12" t="s">
        <v>11713</v>
      </c>
      <c r="F1575" s="13" t="s">
        <v>11942</v>
      </c>
      <c r="G1575" s="8" t="s">
        <v>259</v>
      </c>
      <c r="H1575" s="12" t="s">
        <v>11913</v>
      </c>
      <c r="I1575" s="14"/>
      <c r="J1575" s="14" t="s">
        <v>14</v>
      </c>
      <c r="K1575" s="15"/>
      <c r="L1575" s="14" t="s">
        <v>14</v>
      </c>
      <c r="M1575" s="14"/>
      <c r="N1575" s="34" t="s">
        <v>629</v>
      </c>
      <c r="O1575" s="12" t="s">
        <v>11913</v>
      </c>
      <c r="P1575" s="34" t="s">
        <v>10583</v>
      </c>
      <c r="Q1575" s="14" t="s">
        <v>391</v>
      </c>
    </row>
    <row r="1576" spans="1:17" ht="42" x14ac:dyDescent="0.25">
      <c r="A1576" s="8">
        <v>1575</v>
      </c>
      <c r="B1576" s="9" t="s">
        <v>11943</v>
      </c>
      <c r="C1576" s="20" t="s">
        <v>11944</v>
      </c>
      <c r="D1576" s="24" t="s">
        <v>11945</v>
      </c>
      <c r="E1576" s="12" t="s">
        <v>11713</v>
      </c>
      <c r="F1576" s="13" t="s">
        <v>11946</v>
      </c>
      <c r="G1576" s="8" t="s">
        <v>223</v>
      </c>
      <c r="H1576" s="12" t="s">
        <v>11947</v>
      </c>
      <c r="I1576" s="14"/>
      <c r="J1576" s="14" t="s">
        <v>14</v>
      </c>
      <c r="K1576" s="15"/>
      <c r="L1576" s="14" t="s">
        <v>14</v>
      </c>
      <c r="M1576" s="14"/>
      <c r="N1576" s="34" t="s">
        <v>629</v>
      </c>
      <c r="O1576" s="12" t="s">
        <v>11947</v>
      </c>
      <c r="P1576" s="34" t="s">
        <v>42</v>
      </c>
      <c r="Q1576" s="14" t="s">
        <v>24</v>
      </c>
    </row>
    <row r="1577" spans="1:17" ht="42" x14ac:dyDescent="0.25">
      <c r="A1577" s="8">
        <v>1576</v>
      </c>
      <c r="B1577" s="9" t="s">
        <v>2246</v>
      </c>
      <c r="C1577" s="20" t="s">
        <v>3839</v>
      </c>
      <c r="D1577" s="24" t="s">
        <v>11948</v>
      </c>
      <c r="E1577" s="12" t="s">
        <v>11643</v>
      </c>
      <c r="F1577" s="13" t="s">
        <v>11678</v>
      </c>
      <c r="G1577" s="8" t="s">
        <v>51</v>
      </c>
      <c r="H1577" s="12" t="s">
        <v>11947</v>
      </c>
      <c r="I1577" s="14"/>
      <c r="J1577" s="14" t="s">
        <v>14</v>
      </c>
      <c r="K1577" s="15"/>
      <c r="L1577" s="14" t="s">
        <v>14</v>
      </c>
      <c r="M1577" s="14"/>
      <c r="N1577" s="34" t="s">
        <v>348</v>
      </c>
      <c r="O1577" s="12" t="s">
        <v>11947</v>
      </c>
      <c r="P1577" s="34" t="s">
        <v>19</v>
      </c>
      <c r="Q1577" s="14" t="s">
        <v>24</v>
      </c>
    </row>
    <row r="1578" spans="1:17" ht="189" x14ac:dyDescent="0.25">
      <c r="A1578" s="8">
        <v>1577</v>
      </c>
      <c r="B1578" s="9" t="s">
        <v>15</v>
      </c>
      <c r="C1578" s="20" t="s">
        <v>11949</v>
      </c>
      <c r="D1578" s="24" t="s">
        <v>11950</v>
      </c>
      <c r="E1578" s="12" t="s">
        <v>11913</v>
      </c>
      <c r="F1578" s="13" t="s">
        <v>11951</v>
      </c>
      <c r="G1578" s="8" t="s">
        <v>16</v>
      </c>
      <c r="H1578" s="12" t="s">
        <v>11947</v>
      </c>
      <c r="I1578" s="14"/>
      <c r="J1578" s="14" t="s">
        <v>14</v>
      </c>
      <c r="K1578" s="15"/>
      <c r="L1578" s="14" t="s">
        <v>14</v>
      </c>
      <c r="M1578" s="14"/>
      <c r="N1578" s="34" t="s">
        <v>218</v>
      </c>
      <c r="O1578" s="12" t="s">
        <v>11947</v>
      </c>
      <c r="P1578" s="34" t="s">
        <v>49</v>
      </c>
      <c r="Q1578" s="14" t="s">
        <v>30</v>
      </c>
    </row>
    <row r="1579" spans="1:17" ht="63" x14ac:dyDescent="0.25">
      <c r="A1579" s="8">
        <v>1578</v>
      </c>
      <c r="B1579" s="9" t="s">
        <v>213</v>
      </c>
      <c r="C1579" s="20" t="s">
        <v>11952</v>
      </c>
      <c r="D1579" s="24" t="s">
        <v>11953</v>
      </c>
      <c r="E1579" s="12" t="s">
        <v>11886</v>
      </c>
      <c r="F1579" s="13" t="s">
        <v>11954</v>
      </c>
      <c r="G1579" s="8" t="s">
        <v>330</v>
      </c>
      <c r="H1579" s="12" t="s">
        <v>11947</v>
      </c>
      <c r="I1579" s="14"/>
      <c r="J1579" s="14" t="s">
        <v>14</v>
      </c>
      <c r="K1579" s="15"/>
      <c r="L1579" s="14" t="s">
        <v>14</v>
      </c>
      <c r="M1579" s="14"/>
      <c r="N1579" s="34" t="s">
        <v>218</v>
      </c>
      <c r="O1579" s="12" t="s">
        <v>11947</v>
      </c>
      <c r="P1579" s="34" t="s">
        <v>49</v>
      </c>
      <c r="Q1579" s="14" t="s">
        <v>30</v>
      </c>
    </row>
    <row r="1580" spans="1:17" ht="168" x14ac:dyDescent="0.25">
      <c r="A1580" s="8">
        <v>1579</v>
      </c>
      <c r="B1580" s="9" t="s">
        <v>15</v>
      </c>
      <c r="C1580" s="20" t="s">
        <v>1331</v>
      </c>
      <c r="D1580" s="24" t="s">
        <v>11955</v>
      </c>
      <c r="E1580" s="12" t="s">
        <v>11947</v>
      </c>
      <c r="F1580" s="13" t="s">
        <v>11956</v>
      </c>
      <c r="G1580" s="8" t="s">
        <v>16</v>
      </c>
      <c r="H1580" s="12" t="s">
        <v>11947</v>
      </c>
      <c r="I1580" s="14"/>
      <c r="J1580" s="14" t="s">
        <v>14</v>
      </c>
      <c r="K1580" s="15"/>
      <c r="L1580" s="14" t="s">
        <v>14</v>
      </c>
      <c r="M1580" s="14"/>
      <c r="N1580" s="34" t="s">
        <v>8057</v>
      </c>
      <c r="O1580" s="12" t="s">
        <v>11947</v>
      </c>
      <c r="P1580" s="34" t="s">
        <v>187</v>
      </c>
      <c r="Q1580" s="14" t="s">
        <v>391</v>
      </c>
    </row>
    <row r="1581" spans="1:17" ht="21" x14ac:dyDescent="0.25">
      <c r="A1581" s="8">
        <v>1580</v>
      </c>
      <c r="B1581" s="9" t="s">
        <v>268</v>
      </c>
      <c r="C1581" s="20" t="s">
        <v>1331</v>
      </c>
      <c r="D1581" s="24" t="s">
        <v>11957</v>
      </c>
      <c r="E1581" s="12" t="s">
        <v>11886</v>
      </c>
      <c r="F1581" s="13" t="s">
        <v>11958</v>
      </c>
      <c r="G1581" s="8" t="s">
        <v>196</v>
      </c>
      <c r="H1581" s="12" t="s">
        <v>11947</v>
      </c>
      <c r="I1581" s="14"/>
      <c r="J1581" s="14" t="s">
        <v>14</v>
      </c>
      <c r="K1581" s="15"/>
      <c r="L1581" s="14" t="s">
        <v>14</v>
      </c>
      <c r="M1581" s="14"/>
      <c r="N1581" s="34" t="s">
        <v>186</v>
      </c>
      <c r="O1581" s="12" t="s">
        <v>11947</v>
      </c>
      <c r="P1581" s="34" t="s">
        <v>187</v>
      </c>
      <c r="Q1581" s="14" t="s">
        <v>391</v>
      </c>
    </row>
    <row r="1582" spans="1:17" ht="42" x14ac:dyDescent="0.25">
      <c r="A1582" s="8">
        <v>1581</v>
      </c>
      <c r="B1582" s="9" t="s">
        <v>213</v>
      </c>
      <c r="C1582" s="20" t="s">
        <v>309</v>
      </c>
      <c r="D1582" s="24" t="s">
        <v>40</v>
      </c>
      <c r="E1582" s="12" t="s">
        <v>10817</v>
      </c>
      <c r="F1582" s="13" t="s">
        <v>10696</v>
      </c>
      <c r="G1582" s="8" t="s">
        <v>2357</v>
      </c>
      <c r="H1582" s="12" t="s">
        <v>11438</v>
      </c>
      <c r="I1582" s="14"/>
      <c r="J1582" s="14" t="s">
        <v>14</v>
      </c>
      <c r="K1582" s="15"/>
      <c r="L1582" s="14" t="s">
        <v>14</v>
      </c>
      <c r="M1582" s="14"/>
      <c r="N1582" s="34" t="s">
        <v>1134</v>
      </c>
      <c r="O1582" s="12" t="s">
        <v>11438</v>
      </c>
      <c r="P1582" s="34" t="s">
        <v>512</v>
      </c>
      <c r="Q1582" s="14" t="s">
        <v>230</v>
      </c>
    </row>
    <row r="1583" spans="1:17" ht="42" x14ac:dyDescent="0.25">
      <c r="A1583" s="8">
        <v>1582</v>
      </c>
      <c r="B1583" s="9" t="s">
        <v>213</v>
      </c>
      <c r="C1583" s="20" t="s">
        <v>309</v>
      </c>
      <c r="D1583" s="24" t="s">
        <v>40</v>
      </c>
      <c r="E1583" s="12" t="s">
        <v>9567</v>
      </c>
      <c r="F1583" s="13" t="s">
        <v>10696</v>
      </c>
      <c r="G1583" s="8" t="s">
        <v>2357</v>
      </c>
      <c r="H1583" s="12" t="s">
        <v>11438</v>
      </c>
      <c r="I1583" s="14"/>
      <c r="J1583" s="14" t="s">
        <v>14</v>
      </c>
      <c r="K1583" s="15"/>
      <c r="L1583" s="14" t="s">
        <v>14</v>
      </c>
      <c r="M1583" s="14"/>
      <c r="N1583" s="34" t="s">
        <v>1134</v>
      </c>
      <c r="O1583" s="12" t="s">
        <v>11438</v>
      </c>
      <c r="P1583" s="34" t="s">
        <v>512</v>
      </c>
      <c r="Q1583" s="14" t="s">
        <v>230</v>
      </c>
    </row>
    <row r="1584" spans="1:17" ht="126" x14ac:dyDescent="0.25">
      <c r="A1584" s="8">
        <v>1583</v>
      </c>
      <c r="B1584" s="9" t="s">
        <v>15</v>
      </c>
      <c r="C1584" s="20" t="s">
        <v>8147</v>
      </c>
      <c r="D1584" s="24" t="s">
        <v>11959</v>
      </c>
      <c r="E1584" s="12" t="s">
        <v>11913</v>
      </c>
      <c r="F1584" s="13" t="s">
        <v>11960</v>
      </c>
      <c r="G1584" s="8" t="s">
        <v>16</v>
      </c>
      <c r="H1584" s="12" t="s">
        <v>11438</v>
      </c>
      <c r="I1584" s="14"/>
      <c r="J1584" s="14" t="s">
        <v>14</v>
      </c>
      <c r="K1584" s="15"/>
      <c r="L1584" s="14" t="s">
        <v>14</v>
      </c>
      <c r="M1584" s="14"/>
      <c r="N1584" s="34" t="s">
        <v>1504</v>
      </c>
      <c r="O1584" s="12" t="s">
        <v>11961</v>
      </c>
      <c r="P1584" s="34" t="s">
        <v>512</v>
      </c>
      <c r="Q1584" s="14" t="s">
        <v>38</v>
      </c>
    </row>
    <row r="1585" spans="1:17" ht="42" x14ac:dyDescent="0.25">
      <c r="A1585" s="8">
        <v>1584</v>
      </c>
      <c r="B1585" s="9" t="s">
        <v>727</v>
      </c>
      <c r="C1585" s="20" t="s">
        <v>1554</v>
      </c>
      <c r="D1585" s="24" t="s">
        <v>11962</v>
      </c>
      <c r="E1585" s="12" t="s">
        <v>11422</v>
      </c>
      <c r="F1585" s="13" t="s">
        <v>11963</v>
      </c>
      <c r="G1585" s="8" t="s">
        <v>223</v>
      </c>
      <c r="H1585" s="12" t="s">
        <v>11438</v>
      </c>
      <c r="I1585" s="14"/>
      <c r="J1585" s="14" t="s">
        <v>14</v>
      </c>
      <c r="K1585" s="15"/>
      <c r="L1585" s="14" t="s">
        <v>14</v>
      </c>
      <c r="M1585" s="14"/>
      <c r="N1585" s="34" t="s">
        <v>186</v>
      </c>
      <c r="O1585" s="12" t="s">
        <v>11438</v>
      </c>
      <c r="P1585" s="34" t="s">
        <v>187</v>
      </c>
      <c r="Q1585" s="14" t="s">
        <v>24</v>
      </c>
    </row>
    <row r="1586" spans="1:17" ht="21" x14ac:dyDescent="0.25">
      <c r="A1586" s="8">
        <v>1585</v>
      </c>
      <c r="B1586" s="9" t="s">
        <v>11964</v>
      </c>
      <c r="C1586" s="20" t="s">
        <v>11965</v>
      </c>
      <c r="D1586" s="24" t="s">
        <v>11966</v>
      </c>
      <c r="E1586" s="12" t="s">
        <v>11947</v>
      </c>
      <c r="F1586" s="13" t="s">
        <v>11967</v>
      </c>
      <c r="G1586" s="8" t="s">
        <v>11968</v>
      </c>
      <c r="H1586" s="12" t="s">
        <v>11961</v>
      </c>
      <c r="I1586" s="14"/>
      <c r="J1586" s="14" t="s">
        <v>14</v>
      </c>
      <c r="K1586" s="15"/>
      <c r="L1586" s="14" t="s">
        <v>14</v>
      </c>
      <c r="M1586" s="14"/>
      <c r="N1586" s="34" t="s">
        <v>348</v>
      </c>
      <c r="O1586" s="12" t="s">
        <v>11969</v>
      </c>
      <c r="P1586" s="34" t="s">
        <v>19</v>
      </c>
      <c r="Q1586" s="14" t="s">
        <v>24</v>
      </c>
    </row>
    <row r="1587" spans="1:17" ht="42" x14ac:dyDescent="0.25">
      <c r="A1587" s="8">
        <v>1586</v>
      </c>
      <c r="B1587" s="9" t="s">
        <v>213</v>
      </c>
      <c r="C1587" s="20" t="s">
        <v>3781</v>
      </c>
      <c r="D1587" s="24" t="s">
        <v>11970</v>
      </c>
      <c r="E1587" s="12" t="s">
        <v>11438</v>
      </c>
      <c r="F1587" s="13" t="s">
        <v>11858</v>
      </c>
      <c r="G1587" s="8" t="s">
        <v>345</v>
      </c>
      <c r="H1587" s="12" t="s">
        <v>11961</v>
      </c>
      <c r="I1587" s="14"/>
      <c r="J1587" s="14" t="s">
        <v>14</v>
      </c>
      <c r="K1587" s="15"/>
      <c r="L1587" s="14" t="s">
        <v>14</v>
      </c>
      <c r="M1587" s="14"/>
      <c r="N1587" s="34" t="s">
        <v>348</v>
      </c>
      <c r="O1587" s="12" t="s">
        <v>11961</v>
      </c>
      <c r="P1587" s="34" t="s">
        <v>19</v>
      </c>
      <c r="Q1587" s="14" t="s">
        <v>30</v>
      </c>
    </row>
    <row r="1588" spans="1:17" ht="42" x14ac:dyDescent="0.25">
      <c r="A1588" s="8">
        <v>1587</v>
      </c>
      <c r="B1588" s="9" t="s">
        <v>213</v>
      </c>
      <c r="C1588" s="20" t="s">
        <v>3610</v>
      </c>
      <c r="D1588" s="24" t="s">
        <v>11971</v>
      </c>
      <c r="E1588" s="12" t="s">
        <v>11438</v>
      </c>
      <c r="F1588" s="13" t="s">
        <v>11858</v>
      </c>
      <c r="G1588" s="8" t="s">
        <v>345</v>
      </c>
      <c r="H1588" s="12" t="s">
        <v>11961</v>
      </c>
      <c r="I1588" s="14"/>
      <c r="J1588" s="14" t="s">
        <v>14</v>
      </c>
      <c r="K1588" s="15"/>
      <c r="L1588" s="14" t="s">
        <v>14</v>
      </c>
      <c r="M1588" s="14"/>
      <c r="N1588" s="34" t="s">
        <v>348</v>
      </c>
      <c r="O1588" s="12" t="s">
        <v>11961</v>
      </c>
      <c r="P1588" s="34" t="s">
        <v>19</v>
      </c>
      <c r="Q1588" s="14" t="s">
        <v>30</v>
      </c>
    </row>
    <row r="1589" spans="1:17" ht="42" x14ac:dyDescent="0.25">
      <c r="A1589" s="8">
        <v>1588</v>
      </c>
      <c r="B1589" s="9" t="s">
        <v>213</v>
      </c>
      <c r="C1589" s="20" t="s">
        <v>2821</v>
      </c>
      <c r="D1589" s="24" t="s">
        <v>11972</v>
      </c>
      <c r="E1589" s="12" t="s">
        <v>11438</v>
      </c>
      <c r="F1589" s="13" t="s">
        <v>11858</v>
      </c>
      <c r="G1589" s="8" t="s">
        <v>345</v>
      </c>
      <c r="H1589" s="12" t="s">
        <v>11961</v>
      </c>
      <c r="I1589" s="14"/>
      <c r="J1589" s="14" t="s">
        <v>14</v>
      </c>
      <c r="K1589" s="15"/>
      <c r="L1589" s="14" t="s">
        <v>14</v>
      </c>
      <c r="M1589" s="14"/>
      <c r="N1589" s="34" t="s">
        <v>348</v>
      </c>
      <c r="O1589" s="12" t="s">
        <v>11961</v>
      </c>
      <c r="P1589" s="34" t="s">
        <v>19</v>
      </c>
      <c r="Q1589" s="14" t="s">
        <v>30</v>
      </c>
    </row>
    <row r="1590" spans="1:17" ht="42" x14ac:dyDescent="0.25">
      <c r="A1590" s="8">
        <v>1589</v>
      </c>
      <c r="B1590" s="9" t="s">
        <v>213</v>
      </c>
      <c r="C1590" s="20" t="s">
        <v>3784</v>
      </c>
      <c r="D1590" s="24" t="s">
        <v>11973</v>
      </c>
      <c r="E1590" s="12" t="s">
        <v>11438</v>
      </c>
      <c r="F1590" s="13" t="s">
        <v>11858</v>
      </c>
      <c r="G1590" s="8" t="s">
        <v>345</v>
      </c>
      <c r="H1590" s="12" t="s">
        <v>11961</v>
      </c>
      <c r="I1590" s="14"/>
      <c r="J1590" s="14" t="s">
        <v>14</v>
      </c>
      <c r="K1590" s="15"/>
      <c r="L1590" s="14" t="s">
        <v>14</v>
      </c>
      <c r="M1590" s="14"/>
      <c r="N1590" s="34" t="s">
        <v>348</v>
      </c>
      <c r="O1590" s="12" t="s">
        <v>11961</v>
      </c>
      <c r="P1590" s="34" t="s">
        <v>19</v>
      </c>
      <c r="Q1590" s="14" t="s">
        <v>30</v>
      </c>
    </row>
    <row r="1591" spans="1:17" ht="42" x14ac:dyDescent="0.25">
      <c r="A1591" s="8">
        <v>1590</v>
      </c>
      <c r="B1591" s="9" t="s">
        <v>213</v>
      </c>
      <c r="C1591" s="20" t="s">
        <v>2821</v>
      </c>
      <c r="D1591" s="24" t="s">
        <v>11974</v>
      </c>
      <c r="E1591" s="12" t="s">
        <v>11438</v>
      </c>
      <c r="F1591" s="13" t="s">
        <v>11858</v>
      </c>
      <c r="G1591" s="8" t="s">
        <v>345</v>
      </c>
      <c r="H1591" s="12" t="s">
        <v>11961</v>
      </c>
      <c r="I1591" s="14"/>
      <c r="J1591" s="14" t="s">
        <v>14</v>
      </c>
      <c r="K1591" s="15"/>
      <c r="L1591" s="14" t="s">
        <v>14</v>
      </c>
      <c r="M1591" s="14"/>
      <c r="N1591" s="34" t="s">
        <v>348</v>
      </c>
      <c r="O1591" s="12" t="s">
        <v>11961</v>
      </c>
      <c r="P1591" s="34" t="s">
        <v>19</v>
      </c>
      <c r="Q1591" s="14" t="s">
        <v>30</v>
      </c>
    </row>
    <row r="1592" spans="1:17" ht="63" x14ac:dyDescent="0.25">
      <c r="A1592" s="8">
        <v>1591</v>
      </c>
      <c r="B1592" s="9" t="s">
        <v>213</v>
      </c>
      <c r="C1592" s="20" t="s">
        <v>4006</v>
      </c>
      <c r="D1592" s="24" t="s">
        <v>11975</v>
      </c>
      <c r="E1592" s="12" t="s">
        <v>4282</v>
      </c>
      <c r="F1592" s="13" t="s">
        <v>11976</v>
      </c>
      <c r="G1592" s="8" t="s">
        <v>345</v>
      </c>
      <c r="H1592" s="12" t="s">
        <v>11961</v>
      </c>
      <c r="I1592" s="14"/>
      <c r="J1592" s="14" t="s">
        <v>14</v>
      </c>
      <c r="K1592" s="15"/>
      <c r="L1592" s="14" t="s">
        <v>14</v>
      </c>
      <c r="M1592" s="14"/>
      <c r="N1592" s="34" t="s">
        <v>348</v>
      </c>
      <c r="O1592" s="12" t="s">
        <v>11961</v>
      </c>
      <c r="P1592" s="34" t="s">
        <v>19</v>
      </c>
      <c r="Q1592" s="14" t="s">
        <v>30</v>
      </c>
    </row>
    <row r="1593" spans="1:17" ht="42" x14ac:dyDescent="0.25">
      <c r="A1593" s="8">
        <v>1592</v>
      </c>
      <c r="B1593" s="9" t="s">
        <v>213</v>
      </c>
      <c r="C1593" s="20" t="s">
        <v>4006</v>
      </c>
      <c r="D1593" s="24" t="s">
        <v>11977</v>
      </c>
      <c r="E1593" s="12" t="s">
        <v>11913</v>
      </c>
      <c r="F1593" s="13" t="s">
        <v>11978</v>
      </c>
      <c r="G1593" s="8" t="s">
        <v>345</v>
      </c>
      <c r="H1593" s="12" t="s">
        <v>11961</v>
      </c>
      <c r="I1593" s="14"/>
      <c r="J1593" s="14" t="s">
        <v>14</v>
      </c>
      <c r="K1593" s="15"/>
      <c r="L1593" s="14" t="s">
        <v>14</v>
      </c>
      <c r="M1593" s="14"/>
      <c r="N1593" s="34" t="s">
        <v>348</v>
      </c>
      <c r="O1593" s="12" t="s">
        <v>11961</v>
      </c>
      <c r="P1593" s="34" t="s">
        <v>19</v>
      </c>
      <c r="Q1593" s="14" t="s">
        <v>30</v>
      </c>
    </row>
    <row r="1594" spans="1:17" ht="21" x14ac:dyDescent="0.25">
      <c r="A1594" s="8">
        <v>1593</v>
      </c>
      <c r="B1594" s="9" t="s">
        <v>11979</v>
      </c>
      <c r="C1594" s="20" t="s">
        <v>285</v>
      </c>
      <c r="D1594" s="24" t="s">
        <v>11980</v>
      </c>
      <c r="E1594" s="12" t="s">
        <v>11815</v>
      </c>
      <c r="F1594" s="13" t="s">
        <v>11981</v>
      </c>
      <c r="G1594" s="8" t="s">
        <v>2216</v>
      </c>
      <c r="H1594" s="12" t="s">
        <v>11961</v>
      </c>
      <c r="I1594" s="14"/>
      <c r="J1594" s="14" t="s">
        <v>14</v>
      </c>
      <c r="K1594" s="15"/>
      <c r="L1594" s="14" t="s">
        <v>14</v>
      </c>
      <c r="M1594" s="14"/>
      <c r="N1594" s="34" t="s">
        <v>1134</v>
      </c>
      <c r="O1594" s="12" t="s">
        <v>11969</v>
      </c>
      <c r="P1594" s="34" t="s">
        <v>512</v>
      </c>
      <c r="Q1594" s="14" t="s">
        <v>38</v>
      </c>
    </row>
    <row r="1595" spans="1:17" ht="42" x14ac:dyDescent="0.25">
      <c r="A1595" s="8">
        <v>1594</v>
      </c>
      <c r="B1595" s="9" t="s">
        <v>213</v>
      </c>
      <c r="C1595" s="20" t="s">
        <v>3786</v>
      </c>
      <c r="D1595" s="24" t="s">
        <v>11982</v>
      </c>
      <c r="E1595" s="12" t="s">
        <v>11961</v>
      </c>
      <c r="F1595" s="13" t="s">
        <v>11858</v>
      </c>
      <c r="G1595" s="8" t="s">
        <v>345</v>
      </c>
      <c r="H1595" s="12" t="s">
        <v>11961</v>
      </c>
      <c r="I1595" s="14"/>
      <c r="J1595" s="14" t="s">
        <v>14</v>
      </c>
      <c r="K1595" s="15"/>
      <c r="L1595" s="14" t="s">
        <v>14</v>
      </c>
      <c r="M1595" s="14"/>
      <c r="N1595" s="34" t="s">
        <v>348</v>
      </c>
      <c r="O1595" s="12" t="s">
        <v>11961</v>
      </c>
      <c r="P1595" s="34" t="s">
        <v>19</v>
      </c>
      <c r="Q1595" s="14" t="s">
        <v>30</v>
      </c>
    </row>
    <row r="1596" spans="1:17" ht="21" x14ac:dyDescent="0.25">
      <c r="A1596" s="8">
        <v>1595</v>
      </c>
      <c r="B1596" s="9" t="s">
        <v>75</v>
      </c>
      <c r="C1596" s="20" t="s">
        <v>11983</v>
      </c>
      <c r="D1596" s="24" t="s">
        <v>11984</v>
      </c>
      <c r="E1596" s="12" t="s">
        <v>11438</v>
      </c>
      <c r="F1596" s="13" t="s">
        <v>11985</v>
      </c>
      <c r="G1596" s="8" t="s">
        <v>11986</v>
      </c>
      <c r="H1596" s="12" t="s">
        <v>11961</v>
      </c>
      <c r="I1596" s="14"/>
      <c r="J1596" s="14" t="s">
        <v>14</v>
      </c>
      <c r="K1596" s="15"/>
      <c r="L1596" s="14" t="s">
        <v>14</v>
      </c>
      <c r="M1596" s="14"/>
      <c r="N1596" s="34" t="s">
        <v>348</v>
      </c>
      <c r="O1596" s="12" t="s">
        <v>11961</v>
      </c>
      <c r="P1596" s="34" t="s">
        <v>19</v>
      </c>
      <c r="Q1596" s="14" t="s">
        <v>24</v>
      </c>
    </row>
    <row r="1597" spans="1:17" ht="42" x14ac:dyDescent="0.25">
      <c r="A1597" s="8">
        <v>1596</v>
      </c>
      <c r="B1597" s="9" t="s">
        <v>213</v>
      </c>
      <c r="C1597" s="20" t="s">
        <v>337</v>
      </c>
      <c r="D1597" s="24" t="s">
        <v>40</v>
      </c>
      <c r="E1597" s="12" t="s">
        <v>11713</v>
      </c>
      <c r="F1597" s="13" t="s">
        <v>11987</v>
      </c>
      <c r="G1597" s="8" t="s">
        <v>41</v>
      </c>
      <c r="H1597" s="12" t="s">
        <v>11961</v>
      </c>
      <c r="I1597" s="14"/>
      <c r="J1597" s="14" t="s">
        <v>14</v>
      </c>
      <c r="K1597" s="15"/>
      <c r="L1597" s="14" t="s">
        <v>14</v>
      </c>
      <c r="M1597" s="14"/>
      <c r="N1597" s="34" t="s">
        <v>218</v>
      </c>
      <c r="O1597" s="12" t="s">
        <v>11961</v>
      </c>
      <c r="P1597" s="34" t="s">
        <v>49</v>
      </c>
      <c r="Q1597" s="14" t="s">
        <v>30</v>
      </c>
    </row>
    <row r="1598" spans="1:17" ht="105" x14ac:dyDescent="0.25">
      <c r="A1598" s="8">
        <v>1597</v>
      </c>
      <c r="B1598" s="9" t="s">
        <v>11988</v>
      </c>
      <c r="C1598" s="20" t="s">
        <v>5243</v>
      </c>
      <c r="D1598" s="24" t="s">
        <v>11989</v>
      </c>
      <c r="E1598" s="12" t="s">
        <v>4286</v>
      </c>
      <c r="F1598" s="13" t="s">
        <v>11990</v>
      </c>
      <c r="G1598" s="8" t="s">
        <v>9017</v>
      </c>
      <c r="H1598" s="12" t="s">
        <v>11961</v>
      </c>
      <c r="I1598" s="14"/>
      <c r="J1598" s="14" t="s">
        <v>14</v>
      </c>
      <c r="K1598" s="15"/>
      <c r="L1598" s="14" t="s">
        <v>14</v>
      </c>
      <c r="M1598" s="14"/>
      <c r="N1598" s="34" t="s">
        <v>629</v>
      </c>
      <c r="O1598" s="12" t="s">
        <v>11961</v>
      </c>
      <c r="P1598" s="34" t="s">
        <v>11714</v>
      </c>
      <c r="Q1598" s="14" t="s">
        <v>38</v>
      </c>
    </row>
    <row r="1599" spans="1:17" ht="42" x14ac:dyDescent="0.25">
      <c r="A1599" s="8">
        <v>1598</v>
      </c>
      <c r="B1599" s="9" t="s">
        <v>727</v>
      </c>
      <c r="C1599" s="20" t="s">
        <v>11991</v>
      </c>
      <c r="D1599" s="24" t="s">
        <v>11992</v>
      </c>
      <c r="E1599" s="12" t="s">
        <v>11438</v>
      </c>
      <c r="F1599" s="13" t="s">
        <v>11993</v>
      </c>
      <c r="G1599" s="8" t="s">
        <v>223</v>
      </c>
      <c r="H1599" s="12" t="s">
        <v>11961</v>
      </c>
      <c r="I1599" s="14"/>
      <c r="J1599" s="14" t="s">
        <v>14</v>
      </c>
      <c r="K1599" s="15"/>
      <c r="L1599" s="14" t="s">
        <v>14</v>
      </c>
      <c r="M1599" s="14"/>
      <c r="N1599" s="34" t="s">
        <v>629</v>
      </c>
      <c r="O1599" s="12" t="s">
        <v>11961</v>
      </c>
      <c r="P1599" s="34" t="s">
        <v>187</v>
      </c>
      <c r="Q1599" s="14" t="s">
        <v>24</v>
      </c>
    </row>
    <row r="1600" spans="1:17" ht="84" x14ac:dyDescent="0.25">
      <c r="A1600" s="8">
        <v>1599</v>
      </c>
      <c r="B1600" s="9" t="s">
        <v>15</v>
      </c>
      <c r="C1600" s="20" t="s">
        <v>50</v>
      </c>
      <c r="D1600" s="24" t="s">
        <v>11994</v>
      </c>
      <c r="E1600" s="12" t="s">
        <v>4286</v>
      </c>
      <c r="F1600" s="13" t="s">
        <v>11995</v>
      </c>
      <c r="G1600" s="8" t="s">
        <v>16</v>
      </c>
      <c r="H1600" s="12" t="s">
        <v>11961</v>
      </c>
      <c r="I1600" s="14"/>
      <c r="J1600" s="14" t="s">
        <v>14</v>
      </c>
      <c r="K1600" s="15"/>
      <c r="L1600" s="14" t="s">
        <v>14</v>
      </c>
      <c r="M1600" s="14"/>
      <c r="N1600" s="34" t="s">
        <v>348</v>
      </c>
      <c r="O1600" s="12" t="s">
        <v>11961</v>
      </c>
      <c r="P1600" s="34" t="s">
        <v>19</v>
      </c>
      <c r="Q1600" s="14" t="s">
        <v>24</v>
      </c>
    </row>
    <row r="1601" spans="1:17" ht="84" x14ac:dyDescent="0.25">
      <c r="A1601" s="8">
        <v>1600</v>
      </c>
      <c r="B1601" s="9" t="s">
        <v>6125</v>
      </c>
      <c r="C1601" s="20" t="s">
        <v>1113</v>
      </c>
      <c r="D1601" s="24" t="s">
        <v>11996</v>
      </c>
      <c r="E1601" s="12" t="s">
        <v>11947</v>
      </c>
      <c r="F1601" s="13" t="s">
        <v>11997</v>
      </c>
      <c r="G1601" s="8" t="s">
        <v>16</v>
      </c>
      <c r="H1601" s="12" t="s">
        <v>11961</v>
      </c>
      <c r="I1601" s="14"/>
      <c r="J1601" s="14" t="s">
        <v>14</v>
      </c>
      <c r="K1601" s="15"/>
      <c r="L1601" s="14" t="s">
        <v>14</v>
      </c>
      <c r="M1601" s="14"/>
      <c r="N1601" s="34" t="s">
        <v>348</v>
      </c>
      <c r="O1601" s="12" t="s">
        <v>11961</v>
      </c>
      <c r="P1601" s="34" t="s">
        <v>19</v>
      </c>
      <c r="Q1601" s="14" t="s">
        <v>38</v>
      </c>
    </row>
    <row r="1602" spans="1:17" ht="168" x14ac:dyDescent="0.25">
      <c r="A1602" s="8">
        <v>1601</v>
      </c>
      <c r="B1602" s="9" t="s">
        <v>15</v>
      </c>
      <c r="C1602" s="20" t="s">
        <v>5243</v>
      </c>
      <c r="D1602" s="24" t="s">
        <v>11998</v>
      </c>
      <c r="E1602" s="12" t="s">
        <v>11886</v>
      </c>
      <c r="F1602" s="13" t="s">
        <v>11999</v>
      </c>
      <c r="G1602" s="8" t="s">
        <v>16</v>
      </c>
      <c r="H1602" s="12" t="s">
        <v>11961</v>
      </c>
      <c r="I1602" s="14"/>
      <c r="J1602" s="14" t="s">
        <v>14</v>
      </c>
      <c r="K1602" s="15"/>
      <c r="L1602" s="14" t="s">
        <v>14</v>
      </c>
      <c r="M1602" s="14"/>
      <c r="N1602" s="34" t="s">
        <v>284</v>
      </c>
      <c r="O1602" s="12" t="s">
        <v>11969</v>
      </c>
      <c r="P1602" s="34" t="s">
        <v>229</v>
      </c>
      <c r="Q1602" s="14" t="s">
        <v>38</v>
      </c>
    </row>
    <row r="1603" spans="1:17" ht="105" x14ac:dyDescent="0.25">
      <c r="A1603" s="8">
        <v>1602</v>
      </c>
      <c r="B1603" s="9" t="s">
        <v>15</v>
      </c>
      <c r="C1603" s="20" t="s">
        <v>3299</v>
      </c>
      <c r="D1603" s="24" t="s">
        <v>12000</v>
      </c>
      <c r="E1603" s="12" t="s">
        <v>11961</v>
      </c>
      <c r="F1603" s="13" t="s">
        <v>12001</v>
      </c>
      <c r="G1603" s="8" t="s">
        <v>16</v>
      </c>
      <c r="H1603" s="12" t="s">
        <v>11961</v>
      </c>
      <c r="I1603" s="14"/>
      <c r="J1603" s="14" t="s">
        <v>14</v>
      </c>
      <c r="K1603" s="15"/>
      <c r="L1603" s="14" t="s">
        <v>14</v>
      </c>
      <c r="M1603" s="14"/>
      <c r="N1603" s="34" t="s">
        <v>186</v>
      </c>
      <c r="O1603" s="12" t="s">
        <v>11961</v>
      </c>
      <c r="P1603" s="34" t="s">
        <v>187</v>
      </c>
      <c r="Q1603" s="14" t="s">
        <v>38</v>
      </c>
    </row>
    <row r="1604" spans="1:17" ht="42" x14ac:dyDescent="0.25">
      <c r="A1604" s="8">
        <v>1603</v>
      </c>
      <c r="B1604" s="9" t="s">
        <v>12002</v>
      </c>
      <c r="C1604" s="20" t="s">
        <v>12003</v>
      </c>
      <c r="D1604" s="24" t="s">
        <v>40</v>
      </c>
      <c r="E1604" s="12" t="s">
        <v>12004</v>
      </c>
      <c r="F1604" s="13" t="s">
        <v>12005</v>
      </c>
      <c r="G1604" s="8" t="s">
        <v>921</v>
      </c>
      <c r="H1604" s="12" t="s">
        <v>11969</v>
      </c>
      <c r="I1604" s="14"/>
      <c r="J1604" s="14" t="s">
        <v>14</v>
      </c>
      <c r="K1604" s="15"/>
      <c r="L1604" s="14" t="s">
        <v>14</v>
      </c>
      <c r="M1604" s="14"/>
      <c r="N1604" s="34" t="s">
        <v>641</v>
      </c>
      <c r="O1604" s="12" t="s">
        <v>11969</v>
      </c>
      <c r="P1604" s="34" t="s">
        <v>187</v>
      </c>
      <c r="Q1604" s="14" t="s">
        <v>38</v>
      </c>
    </row>
    <row r="1605" spans="1:17" ht="42" x14ac:dyDescent="0.25">
      <c r="A1605" s="8">
        <v>1604</v>
      </c>
      <c r="B1605" s="9" t="s">
        <v>2579</v>
      </c>
      <c r="C1605" s="20" t="s">
        <v>2949</v>
      </c>
      <c r="D1605" s="24" t="s">
        <v>12006</v>
      </c>
      <c r="E1605" s="12" t="s">
        <v>11422</v>
      </c>
      <c r="F1605" s="13" t="s">
        <v>293</v>
      </c>
      <c r="G1605" s="8" t="s">
        <v>33</v>
      </c>
      <c r="H1605" s="12" t="s">
        <v>11969</v>
      </c>
      <c r="I1605" s="14"/>
      <c r="J1605" s="14" t="s">
        <v>14</v>
      </c>
      <c r="K1605" s="15"/>
      <c r="L1605" s="14" t="s">
        <v>14</v>
      </c>
      <c r="M1605" s="14"/>
      <c r="N1605" s="34" t="s">
        <v>294</v>
      </c>
      <c r="O1605" s="12" t="s">
        <v>11969</v>
      </c>
      <c r="P1605" s="34" t="s">
        <v>179</v>
      </c>
      <c r="Q1605" s="14" t="s">
        <v>24</v>
      </c>
    </row>
    <row r="1606" spans="1:17" ht="42" x14ac:dyDescent="0.25">
      <c r="A1606" s="8">
        <v>1605</v>
      </c>
      <c r="B1606" s="9" t="s">
        <v>2579</v>
      </c>
      <c r="C1606" s="20" t="s">
        <v>2949</v>
      </c>
      <c r="D1606" s="24" t="s">
        <v>12007</v>
      </c>
      <c r="E1606" s="12" t="s">
        <v>9287</v>
      </c>
      <c r="F1606" s="13" t="s">
        <v>293</v>
      </c>
      <c r="G1606" s="8" t="s">
        <v>33</v>
      </c>
      <c r="H1606" s="12" t="s">
        <v>11969</v>
      </c>
      <c r="I1606" s="14"/>
      <c r="J1606" s="14" t="s">
        <v>14</v>
      </c>
      <c r="K1606" s="15"/>
      <c r="L1606" s="14" t="s">
        <v>14</v>
      </c>
      <c r="M1606" s="14"/>
      <c r="N1606" s="34" t="s">
        <v>294</v>
      </c>
      <c r="O1606" s="12" t="s">
        <v>11969</v>
      </c>
      <c r="P1606" s="34" t="s">
        <v>179</v>
      </c>
      <c r="Q1606" s="14" t="s">
        <v>24</v>
      </c>
    </row>
    <row r="1607" spans="1:17" ht="63" x14ac:dyDescent="0.25">
      <c r="A1607" s="8">
        <v>1606</v>
      </c>
      <c r="B1607" s="9" t="s">
        <v>34</v>
      </c>
      <c r="C1607" s="20" t="s">
        <v>285</v>
      </c>
      <c r="D1607" s="24" t="s">
        <v>10724</v>
      </c>
      <c r="E1607" s="12" t="s">
        <v>9861</v>
      </c>
      <c r="F1607" s="13" t="s">
        <v>10725</v>
      </c>
      <c r="G1607" s="8" t="s">
        <v>35</v>
      </c>
      <c r="H1607" s="12" t="s">
        <v>11969</v>
      </c>
      <c r="I1607" s="14"/>
      <c r="J1607" s="14" t="s">
        <v>14</v>
      </c>
      <c r="K1607" s="15"/>
      <c r="L1607" s="14" t="s">
        <v>14</v>
      </c>
      <c r="M1607" s="14"/>
      <c r="N1607" s="34" t="s">
        <v>1134</v>
      </c>
      <c r="O1607" s="12" t="s">
        <v>11969</v>
      </c>
      <c r="P1607" s="34" t="s">
        <v>253</v>
      </c>
      <c r="Q1607" s="14" t="s">
        <v>391</v>
      </c>
    </row>
    <row r="1608" spans="1:17" ht="147" x14ac:dyDescent="0.25">
      <c r="A1608" s="8">
        <v>1607</v>
      </c>
      <c r="B1608" s="9" t="s">
        <v>9092</v>
      </c>
      <c r="C1608" s="20" t="s">
        <v>8430</v>
      </c>
      <c r="D1608" s="24" t="s">
        <v>40</v>
      </c>
      <c r="E1608" s="12" t="s">
        <v>11641</v>
      </c>
      <c r="F1608" s="13" t="s">
        <v>12008</v>
      </c>
      <c r="G1608" s="8" t="s">
        <v>16</v>
      </c>
      <c r="H1608" s="12" t="s">
        <v>11969</v>
      </c>
      <c r="I1608" s="14"/>
      <c r="J1608" s="14" t="s">
        <v>14</v>
      </c>
      <c r="K1608" s="15"/>
      <c r="L1608" s="14" t="s">
        <v>14</v>
      </c>
      <c r="M1608" s="14"/>
      <c r="N1608" s="34" t="s">
        <v>629</v>
      </c>
      <c r="O1608" s="12" t="s">
        <v>11969</v>
      </c>
      <c r="P1608" s="34" t="s">
        <v>42</v>
      </c>
      <c r="Q1608" s="14" t="s">
        <v>24</v>
      </c>
    </row>
    <row r="1609" spans="1:17" ht="21" x14ac:dyDescent="0.25">
      <c r="A1609" s="8">
        <v>1608</v>
      </c>
      <c r="B1609" s="9" t="s">
        <v>527</v>
      </c>
      <c r="C1609" s="20" t="s">
        <v>520</v>
      </c>
      <c r="D1609" s="24" t="s">
        <v>12009</v>
      </c>
      <c r="E1609" s="12" t="s">
        <v>11438</v>
      </c>
      <c r="F1609" s="13" t="s">
        <v>12010</v>
      </c>
      <c r="G1609" s="8" t="s">
        <v>259</v>
      </c>
      <c r="H1609" s="12" t="s">
        <v>11969</v>
      </c>
      <c r="I1609" s="14"/>
      <c r="J1609" s="14" t="s">
        <v>14</v>
      </c>
      <c r="K1609" s="15"/>
      <c r="L1609" s="14" t="s">
        <v>14</v>
      </c>
      <c r="M1609" s="14"/>
      <c r="N1609" s="34" t="s">
        <v>1134</v>
      </c>
      <c r="O1609" s="12" t="s">
        <v>11969</v>
      </c>
      <c r="P1609" s="34" t="s">
        <v>253</v>
      </c>
      <c r="Q1609" s="14" t="s">
        <v>24</v>
      </c>
    </row>
    <row r="1610" spans="1:17" ht="105" x14ac:dyDescent="0.25">
      <c r="A1610" s="8">
        <v>1609</v>
      </c>
      <c r="B1610" s="9" t="s">
        <v>15</v>
      </c>
      <c r="C1610" s="20" t="s">
        <v>181</v>
      </c>
      <c r="D1610" s="24" t="s">
        <v>40</v>
      </c>
      <c r="E1610" s="12" t="s">
        <v>11438</v>
      </c>
      <c r="F1610" s="13" t="s">
        <v>12011</v>
      </c>
      <c r="G1610" s="8" t="s">
        <v>16</v>
      </c>
      <c r="H1610" s="12" t="s">
        <v>11969</v>
      </c>
      <c r="I1610" s="14"/>
      <c r="J1610" s="14" t="s">
        <v>14</v>
      </c>
      <c r="K1610" s="15"/>
      <c r="L1610" s="14" t="s">
        <v>14</v>
      </c>
      <c r="M1610" s="14"/>
      <c r="N1610" s="34" t="s">
        <v>8057</v>
      </c>
      <c r="O1610" s="12" t="s">
        <v>11969</v>
      </c>
      <c r="P1610" s="34" t="s">
        <v>187</v>
      </c>
      <c r="Q1610" s="14" t="s">
        <v>230</v>
      </c>
    </row>
    <row r="1611" spans="1:17" ht="189" x14ac:dyDescent="0.25">
      <c r="A1611" s="8">
        <v>1610</v>
      </c>
      <c r="B1611" s="9" t="s">
        <v>15</v>
      </c>
      <c r="C1611" s="20" t="s">
        <v>12012</v>
      </c>
      <c r="D1611" s="24" t="s">
        <v>12013</v>
      </c>
      <c r="E1611" s="12" t="s">
        <v>11961</v>
      </c>
      <c r="F1611" s="13" t="s">
        <v>12014</v>
      </c>
      <c r="G1611" s="8" t="s">
        <v>16</v>
      </c>
      <c r="H1611" s="12" t="s">
        <v>11969</v>
      </c>
      <c r="I1611" s="14"/>
      <c r="J1611" s="14" t="s">
        <v>14</v>
      </c>
      <c r="K1611" s="15"/>
      <c r="L1611" s="14" t="s">
        <v>14</v>
      </c>
      <c r="M1611" s="14"/>
      <c r="N1611" s="34" t="s">
        <v>8057</v>
      </c>
      <c r="O1611" s="12" t="s">
        <v>12015</v>
      </c>
      <c r="P1611" s="34" t="s">
        <v>187</v>
      </c>
      <c r="Q1611" s="14" t="s">
        <v>230</v>
      </c>
    </row>
    <row r="1612" spans="1:17" ht="42" x14ac:dyDescent="0.25">
      <c r="A1612" s="8">
        <v>1611</v>
      </c>
      <c r="B1612" s="9" t="s">
        <v>5107</v>
      </c>
      <c r="C1612" s="20" t="s">
        <v>285</v>
      </c>
      <c r="D1612" s="24" t="s">
        <v>12016</v>
      </c>
      <c r="E1612" s="12" t="s">
        <v>11815</v>
      </c>
      <c r="F1612" s="13" t="s">
        <v>12017</v>
      </c>
      <c r="G1612" s="8" t="s">
        <v>76</v>
      </c>
      <c r="H1612" s="12" t="s">
        <v>11969</v>
      </c>
      <c r="I1612" s="14"/>
      <c r="J1612" s="14" t="s">
        <v>14</v>
      </c>
      <c r="K1612" s="15"/>
      <c r="L1612" s="14" t="s">
        <v>14</v>
      </c>
      <c r="M1612" s="14"/>
      <c r="N1612" s="34" t="s">
        <v>200</v>
      </c>
      <c r="O1612" s="12" t="s">
        <v>12015</v>
      </c>
      <c r="P1612" s="34" t="s">
        <v>11257</v>
      </c>
      <c r="Q1612" s="14" t="s">
        <v>24</v>
      </c>
    </row>
    <row r="1613" spans="1:17" ht="84" x14ac:dyDescent="0.25">
      <c r="A1613" s="8">
        <v>1612</v>
      </c>
      <c r="B1613" s="9" t="s">
        <v>12018</v>
      </c>
      <c r="C1613" s="20" t="s">
        <v>4428</v>
      </c>
      <c r="D1613" s="24" t="s">
        <v>12019</v>
      </c>
      <c r="E1613" s="12" t="s">
        <v>4286</v>
      </c>
      <c r="F1613" s="13" t="s">
        <v>12020</v>
      </c>
      <c r="G1613" s="8" t="s">
        <v>714</v>
      </c>
      <c r="H1613" s="12" t="s">
        <v>11969</v>
      </c>
      <c r="I1613" s="14"/>
      <c r="J1613" s="14" t="s">
        <v>14</v>
      </c>
      <c r="K1613" s="15"/>
      <c r="L1613" s="14" t="s">
        <v>14</v>
      </c>
      <c r="M1613" s="14"/>
      <c r="N1613" s="34" t="s">
        <v>218</v>
      </c>
      <c r="O1613" s="12" t="s">
        <v>12015</v>
      </c>
      <c r="P1613" s="34" t="s">
        <v>49</v>
      </c>
      <c r="Q1613" s="14" t="s">
        <v>434</v>
      </c>
    </row>
    <row r="1614" spans="1:17" ht="126" x14ac:dyDescent="0.25">
      <c r="A1614" s="8">
        <v>1613</v>
      </c>
      <c r="B1614" s="9" t="s">
        <v>15</v>
      </c>
      <c r="C1614" s="20" t="s">
        <v>2515</v>
      </c>
      <c r="D1614" s="24" t="s">
        <v>12021</v>
      </c>
      <c r="E1614" s="12" t="s">
        <v>4286</v>
      </c>
      <c r="F1614" s="13" t="s">
        <v>12022</v>
      </c>
      <c r="G1614" s="8" t="s">
        <v>16</v>
      </c>
      <c r="H1614" s="12" t="s">
        <v>11969</v>
      </c>
      <c r="I1614" s="14"/>
      <c r="J1614" s="14" t="s">
        <v>14</v>
      </c>
      <c r="K1614" s="15"/>
      <c r="L1614" s="14" t="s">
        <v>14</v>
      </c>
      <c r="M1614" s="14"/>
      <c r="N1614" s="34" t="s">
        <v>218</v>
      </c>
      <c r="O1614" s="12" t="s">
        <v>12015</v>
      </c>
      <c r="P1614" s="34" t="s">
        <v>49</v>
      </c>
      <c r="Q1614" s="14" t="s">
        <v>21</v>
      </c>
    </row>
    <row r="1615" spans="1:17" ht="42" x14ac:dyDescent="0.25">
      <c r="A1615" s="8">
        <v>1614</v>
      </c>
      <c r="B1615" s="9" t="s">
        <v>213</v>
      </c>
      <c r="C1615" s="20" t="s">
        <v>731</v>
      </c>
      <c r="D1615" s="24" t="s">
        <v>12023</v>
      </c>
      <c r="E1615" s="12" t="s">
        <v>11786</v>
      </c>
      <c r="F1615" s="13" t="s">
        <v>12024</v>
      </c>
      <c r="G1615" s="8" t="s">
        <v>345</v>
      </c>
      <c r="H1615" s="12" t="s">
        <v>12015</v>
      </c>
      <c r="I1615" s="14"/>
      <c r="J1615" s="14" t="s">
        <v>14</v>
      </c>
      <c r="K1615" s="15"/>
      <c r="L1615" s="14" t="s">
        <v>14</v>
      </c>
      <c r="M1615" s="14"/>
      <c r="N1615" s="34" t="s">
        <v>348</v>
      </c>
      <c r="O1615" s="12" t="s">
        <v>12015</v>
      </c>
      <c r="P1615" s="34" t="s">
        <v>19</v>
      </c>
      <c r="Q1615" s="14" t="s">
        <v>30</v>
      </c>
    </row>
    <row r="1616" spans="1:17" ht="63" x14ac:dyDescent="0.25">
      <c r="A1616" s="8">
        <v>1615</v>
      </c>
      <c r="B1616" s="9" t="s">
        <v>11619</v>
      </c>
      <c r="C1616" s="20" t="s">
        <v>285</v>
      </c>
      <c r="D1616" s="24" t="s">
        <v>12025</v>
      </c>
      <c r="E1616" s="12" t="s">
        <v>4286</v>
      </c>
      <c r="F1616" s="13" t="s">
        <v>12026</v>
      </c>
      <c r="G1616" s="8" t="s">
        <v>774</v>
      </c>
      <c r="H1616" s="12" t="s">
        <v>12015</v>
      </c>
      <c r="I1616" s="14"/>
      <c r="J1616" s="14" t="s">
        <v>14</v>
      </c>
      <c r="K1616" s="15"/>
      <c r="L1616" s="14" t="s">
        <v>14</v>
      </c>
      <c r="M1616" s="14"/>
      <c r="N1616" s="34" t="s">
        <v>2056</v>
      </c>
      <c r="O1616" s="12" t="s">
        <v>12015</v>
      </c>
      <c r="P1616" s="34" t="s">
        <v>49</v>
      </c>
      <c r="Q1616" s="14" t="s">
        <v>38</v>
      </c>
    </row>
    <row r="1617" spans="1:17" ht="63" x14ac:dyDescent="0.25">
      <c r="A1617" s="8">
        <v>1616</v>
      </c>
      <c r="B1617" s="9" t="s">
        <v>213</v>
      </c>
      <c r="C1617" s="20" t="s">
        <v>10795</v>
      </c>
      <c r="D1617" s="24" t="s">
        <v>40</v>
      </c>
      <c r="E1617" s="12" t="s">
        <v>4286</v>
      </c>
      <c r="F1617" s="13" t="s">
        <v>12027</v>
      </c>
      <c r="G1617" s="8" t="s">
        <v>345</v>
      </c>
      <c r="H1617" s="12" t="s">
        <v>12015</v>
      </c>
      <c r="I1617" s="14"/>
      <c r="J1617" s="14" t="s">
        <v>14</v>
      </c>
      <c r="K1617" s="15"/>
      <c r="L1617" s="14" t="s">
        <v>14</v>
      </c>
      <c r="M1617" s="14"/>
      <c r="N1617" s="34" t="s">
        <v>348</v>
      </c>
      <c r="O1617" s="12" t="s">
        <v>12015</v>
      </c>
      <c r="P1617" s="34" t="s">
        <v>19</v>
      </c>
      <c r="Q1617" s="14" t="s">
        <v>391</v>
      </c>
    </row>
    <row r="1618" spans="1:17" ht="105" x14ac:dyDescent="0.25">
      <c r="A1618" s="8">
        <v>1617</v>
      </c>
      <c r="B1618" s="9" t="s">
        <v>3399</v>
      </c>
      <c r="C1618" s="20" t="s">
        <v>10384</v>
      </c>
      <c r="D1618" s="24" t="s">
        <v>12028</v>
      </c>
      <c r="E1618" s="12" t="s">
        <v>11641</v>
      </c>
      <c r="F1618" s="13" t="s">
        <v>12029</v>
      </c>
      <c r="G1618" s="8" t="s">
        <v>16</v>
      </c>
      <c r="H1618" s="12" t="s">
        <v>12015</v>
      </c>
      <c r="I1618" s="14"/>
      <c r="J1618" s="14" t="s">
        <v>14</v>
      </c>
      <c r="K1618" s="15"/>
      <c r="L1618" s="14" t="s">
        <v>14</v>
      </c>
      <c r="M1618" s="14"/>
      <c r="N1618" s="34" t="s">
        <v>218</v>
      </c>
      <c r="O1618" s="12" t="s">
        <v>12030</v>
      </c>
      <c r="P1618" s="34" t="s">
        <v>49</v>
      </c>
      <c r="Q1618" s="14" t="s">
        <v>38</v>
      </c>
    </row>
    <row r="1619" spans="1:17" ht="63" x14ac:dyDescent="0.25">
      <c r="A1619" s="8">
        <v>1618</v>
      </c>
      <c r="B1619" s="9" t="s">
        <v>213</v>
      </c>
      <c r="C1619" s="20" t="s">
        <v>9356</v>
      </c>
      <c r="D1619" s="24" t="s">
        <v>12031</v>
      </c>
      <c r="E1619" s="12" t="s">
        <v>11913</v>
      </c>
      <c r="F1619" s="13" t="s">
        <v>9354</v>
      </c>
      <c r="G1619" s="8" t="s">
        <v>330</v>
      </c>
      <c r="H1619" s="12" t="s">
        <v>12015</v>
      </c>
      <c r="I1619" s="14"/>
      <c r="J1619" s="14" t="s">
        <v>14</v>
      </c>
      <c r="K1619" s="15"/>
      <c r="L1619" s="14" t="s">
        <v>14</v>
      </c>
      <c r="M1619" s="14"/>
      <c r="N1619" s="34" t="s">
        <v>218</v>
      </c>
      <c r="O1619" s="12" t="s">
        <v>12015</v>
      </c>
      <c r="P1619" s="34" t="s">
        <v>49</v>
      </c>
      <c r="Q1619" s="14" t="s">
        <v>30</v>
      </c>
    </row>
    <row r="1620" spans="1:17" ht="105" x14ac:dyDescent="0.25">
      <c r="A1620" s="8">
        <v>1619</v>
      </c>
      <c r="B1620" s="9" t="s">
        <v>12032</v>
      </c>
      <c r="C1620" s="20" t="s">
        <v>10384</v>
      </c>
      <c r="D1620" s="24" t="s">
        <v>12033</v>
      </c>
      <c r="E1620" s="12" t="s">
        <v>11961</v>
      </c>
      <c r="F1620" s="13" t="s">
        <v>12034</v>
      </c>
      <c r="G1620" s="8" t="s">
        <v>16</v>
      </c>
      <c r="H1620" s="12" t="s">
        <v>12015</v>
      </c>
      <c r="I1620" s="14"/>
      <c r="J1620" s="14" t="s">
        <v>14</v>
      </c>
      <c r="K1620" s="15"/>
      <c r="L1620" s="14" t="s">
        <v>14</v>
      </c>
      <c r="M1620" s="14"/>
      <c r="N1620" s="34" t="s">
        <v>218</v>
      </c>
      <c r="O1620" s="12" t="s">
        <v>12015</v>
      </c>
      <c r="P1620" s="34" t="s">
        <v>49</v>
      </c>
      <c r="Q1620" s="14" t="s">
        <v>197</v>
      </c>
    </row>
    <row r="1621" spans="1:17" ht="168" x14ac:dyDescent="0.25">
      <c r="A1621" s="8">
        <v>1620</v>
      </c>
      <c r="B1621" s="9" t="s">
        <v>15</v>
      </c>
      <c r="C1621" s="20" t="s">
        <v>189</v>
      </c>
      <c r="D1621" s="24" t="s">
        <v>12035</v>
      </c>
      <c r="E1621" s="12" t="s">
        <v>11969</v>
      </c>
      <c r="F1621" s="13" t="s">
        <v>12036</v>
      </c>
      <c r="G1621" s="8" t="s">
        <v>16</v>
      </c>
      <c r="H1621" s="12" t="s">
        <v>12015</v>
      </c>
      <c r="I1621" s="14"/>
      <c r="J1621" s="14" t="s">
        <v>14</v>
      </c>
      <c r="K1621" s="15"/>
      <c r="L1621" s="14" t="s">
        <v>14</v>
      </c>
      <c r="M1621" s="14"/>
      <c r="N1621" s="34" t="s">
        <v>348</v>
      </c>
      <c r="O1621" s="12" t="s">
        <v>12030</v>
      </c>
      <c r="P1621" s="34" t="s">
        <v>19</v>
      </c>
      <c r="Q1621" s="14" t="s">
        <v>434</v>
      </c>
    </row>
    <row r="1622" spans="1:17" ht="84" x14ac:dyDescent="0.25">
      <c r="A1622" s="8">
        <v>1621</v>
      </c>
      <c r="B1622" s="9" t="s">
        <v>36</v>
      </c>
      <c r="C1622" s="20" t="s">
        <v>285</v>
      </c>
      <c r="D1622" s="24" t="s">
        <v>11830</v>
      </c>
      <c r="E1622" s="12" t="s">
        <v>9366</v>
      </c>
      <c r="F1622" s="13" t="s">
        <v>12037</v>
      </c>
      <c r="G1622" s="8" t="s">
        <v>312</v>
      </c>
      <c r="H1622" s="12" t="s">
        <v>12015</v>
      </c>
      <c r="I1622" s="14"/>
      <c r="J1622" s="14" t="s">
        <v>14</v>
      </c>
      <c r="K1622" s="15"/>
      <c r="L1622" s="14" t="s">
        <v>14</v>
      </c>
      <c r="M1622" s="14"/>
      <c r="N1622" s="34" t="s">
        <v>294</v>
      </c>
      <c r="O1622" s="12" t="s">
        <v>12015</v>
      </c>
      <c r="P1622" s="34" t="s">
        <v>179</v>
      </c>
      <c r="Q1622" s="14" t="s">
        <v>38</v>
      </c>
    </row>
    <row r="1623" spans="1:17" ht="63" x14ac:dyDescent="0.25">
      <c r="A1623" s="8">
        <v>1622</v>
      </c>
      <c r="B1623" s="9" t="s">
        <v>36</v>
      </c>
      <c r="C1623" s="20" t="s">
        <v>285</v>
      </c>
      <c r="D1623" s="24" t="s">
        <v>11836</v>
      </c>
      <c r="E1623" s="12" t="s">
        <v>12030</v>
      </c>
      <c r="F1623" s="13" t="s">
        <v>11837</v>
      </c>
      <c r="G1623" s="8">
        <v>525</v>
      </c>
      <c r="H1623" s="12" t="s">
        <v>12015</v>
      </c>
      <c r="I1623" s="14"/>
      <c r="J1623" s="14" t="s">
        <v>14</v>
      </c>
      <c r="K1623" s="15"/>
      <c r="L1623" s="14" t="s">
        <v>14</v>
      </c>
      <c r="M1623" s="14"/>
      <c r="N1623" s="34" t="s">
        <v>294</v>
      </c>
      <c r="O1623" s="12" t="s">
        <v>12015</v>
      </c>
      <c r="P1623" s="34" t="s">
        <v>179</v>
      </c>
      <c r="Q1623" s="14" t="s">
        <v>38</v>
      </c>
    </row>
    <row r="1624" spans="1:17" ht="63" x14ac:dyDescent="0.25">
      <c r="A1624" s="8">
        <v>1623</v>
      </c>
      <c r="B1624" s="9" t="s">
        <v>36</v>
      </c>
      <c r="C1624" s="20" t="s">
        <v>285</v>
      </c>
      <c r="D1624" s="24" t="s">
        <v>11828</v>
      </c>
      <c r="E1624" s="12" t="s">
        <v>9366</v>
      </c>
      <c r="F1624" s="13" t="s">
        <v>12038</v>
      </c>
      <c r="G1624" s="8" t="s">
        <v>312</v>
      </c>
      <c r="H1624" s="12" t="s">
        <v>12015</v>
      </c>
      <c r="I1624" s="14"/>
      <c r="J1624" s="14" t="s">
        <v>14</v>
      </c>
      <c r="K1624" s="15"/>
      <c r="L1624" s="14" t="s">
        <v>14</v>
      </c>
      <c r="M1624" s="14"/>
      <c r="N1624" s="34" t="s">
        <v>294</v>
      </c>
      <c r="O1624" s="12" t="s">
        <v>12015</v>
      </c>
      <c r="P1624" s="34" t="s">
        <v>179</v>
      </c>
      <c r="Q1624" s="14" t="s">
        <v>38</v>
      </c>
    </row>
    <row r="1625" spans="1:17" ht="63" x14ac:dyDescent="0.25">
      <c r="A1625" s="8">
        <v>1624</v>
      </c>
      <c r="B1625" s="9" t="s">
        <v>36</v>
      </c>
      <c r="C1625" s="20" t="s">
        <v>285</v>
      </c>
      <c r="D1625" s="24" t="s">
        <v>11832</v>
      </c>
      <c r="E1625" s="12" t="s">
        <v>9366</v>
      </c>
      <c r="F1625" s="13" t="s">
        <v>11833</v>
      </c>
      <c r="G1625" s="8" t="s">
        <v>312</v>
      </c>
      <c r="H1625" s="12" t="s">
        <v>12015</v>
      </c>
      <c r="I1625" s="14"/>
      <c r="J1625" s="14" t="s">
        <v>14</v>
      </c>
      <c r="K1625" s="15"/>
      <c r="L1625" s="14" t="s">
        <v>14</v>
      </c>
      <c r="M1625" s="14"/>
      <c r="N1625" s="34" t="s">
        <v>294</v>
      </c>
      <c r="O1625" s="12" t="s">
        <v>12015</v>
      </c>
      <c r="P1625" s="34" t="s">
        <v>179</v>
      </c>
      <c r="Q1625" s="14" t="s">
        <v>38</v>
      </c>
    </row>
    <row r="1626" spans="1:17" ht="63" x14ac:dyDescent="0.25">
      <c r="A1626" s="8">
        <v>1625</v>
      </c>
      <c r="B1626" s="9" t="s">
        <v>36</v>
      </c>
      <c r="C1626" s="20" t="s">
        <v>285</v>
      </c>
      <c r="D1626" s="24" t="s">
        <v>11834</v>
      </c>
      <c r="E1626" s="12" t="s">
        <v>9366</v>
      </c>
      <c r="F1626" s="13" t="s">
        <v>12039</v>
      </c>
      <c r="G1626" s="8" t="s">
        <v>312</v>
      </c>
      <c r="H1626" s="12" t="s">
        <v>12015</v>
      </c>
      <c r="I1626" s="14"/>
      <c r="J1626" s="14" t="s">
        <v>14</v>
      </c>
      <c r="K1626" s="15"/>
      <c r="L1626" s="14" t="s">
        <v>14</v>
      </c>
      <c r="M1626" s="14"/>
      <c r="N1626" s="34" t="s">
        <v>294</v>
      </c>
      <c r="O1626" s="12" t="s">
        <v>12015</v>
      </c>
      <c r="P1626" s="34" t="s">
        <v>179</v>
      </c>
      <c r="Q1626" s="14" t="s">
        <v>38</v>
      </c>
    </row>
    <row r="1627" spans="1:17" ht="63" x14ac:dyDescent="0.25">
      <c r="A1627" s="8">
        <v>1626</v>
      </c>
      <c r="B1627" s="9" t="s">
        <v>12040</v>
      </c>
      <c r="C1627" s="20" t="s">
        <v>285</v>
      </c>
      <c r="D1627" s="24" t="s">
        <v>12041</v>
      </c>
      <c r="E1627" s="12" t="s">
        <v>11786</v>
      </c>
      <c r="F1627" s="13" t="s">
        <v>12042</v>
      </c>
      <c r="G1627" s="8" t="s">
        <v>312</v>
      </c>
      <c r="H1627" s="12" t="s">
        <v>12015</v>
      </c>
      <c r="I1627" s="14"/>
      <c r="J1627" s="14" t="s">
        <v>14</v>
      </c>
      <c r="K1627" s="15"/>
      <c r="L1627" s="14" t="s">
        <v>14</v>
      </c>
      <c r="M1627" s="14"/>
      <c r="N1627" s="34" t="s">
        <v>294</v>
      </c>
      <c r="O1627" s="12" t="s">
        <v>12015</v>
      </c>
      <c r="P1627" s="34" t="s">
        <v>179</v>
      </c>
      <c r="Q1627" s="14" t="s">
        <v>210</v>
      </c>
    </row>
    <row r="1628" spans="1:17" ht="63" x14ac:dyDescent="0.25">
      <c r="A1628" s="8">
        <v>1627</v>
      </c>
      <c r="B1628" s="9" t="s">
        <v>612</v>
      </c>
      <c r="C1628" s="20" t="s">
        <v>285</v>
      </c>
      <c r="D1628" s="24" t="s">
        <v>12043</v>
      </c>
      <c r="E1628" s="12" t="s">
        <v>11242</v>
      </c>
      <c r="F1628" s="13" t="s">
        <v>12044</v>
      </c>
      <c r="G1628" s="8" t="s">
        <v>11141</v>
      </c>
      <c r="H1628" s="12" t="s">
        <v>12030</v>
      </c>
      <c r="I1628" s="14"/>
      <c r="J1628" s="14" t="s">
        <v>14</v>
      </c>
      <c r="K1628" s="15"/>
      <c r="L1628" s="14" t="s">
        <v>14</v>
      </c>
      <c r="M1628" s="14"/>
      <c r="N1628" s="34" t="s">
        <v>294</v>
      </c>
      <c r="O1628" s="12" t="s">
        <v>12030</v>
      </c>
      <c r="P1628" s="34" t="s">
        <v>179</v>
      </c>
      <c r="Q1628" s="14" t="s">
        <v>178</v>
      </c>
    </row>
    <row r="1629" spans="1:17" ht="63" x14ac:dyDescent="0.25">
      <c r="A1629" s="8">
        <v>1628</v>
      </c>
      <c r="B1629" s="9" t="s">
        <v>597</v>
      </c>
      <c r="C1629" s="20" t="s">
        <v>2353</v>
      </c>
      <c r="D1629" s="24" t="s">
        <v>40</v>
      </c>
      <c r="E1629" s="12" t="s">
        <v>11886</v>
      </c>
      <c r="F1629" s="13" t="s">
        <v>11809</v>
      </c>
      <c r="G1629" s="8" t="s">
        <v>345</v>
      </c>
      <c r="H1629" s="12" t="s">
        <v>12045</v>
      </c>
      <c r="I1629" s="14"/>
      <c r="J1629" s="14" t="s">
        <v>14</v>
      </c>
      <c r="K1629" s="15"/>
      <c r="L1629" s="14" t="s">
        <v>14</v>
      </c>
      <c r="M1629" s="14"/>
      <c r="N1629" s="34" t="s">
        <v>348</v>
      </c>
      <c r="O1629" s="12" t="s">
        <v>12030</v>
      </c>
      <c r="P1629" s="34" t="s">
        <v>19</v>
      </c>
      <c r="Q1629" s="14" t="s">
        <v>30</v>
      </c>
    </row>
    <row r="1630" spans="1:17" ht="63" x14ac:dyDescent="0.25">
      <c r="A1630" s="8">
        <v>1629</v>
      </c>
      <c r="B1630" s="9" t="s">
        <v>213</v>
      </c>
      <c r="C1630" s="20" t="s">
        <v>2353</v>
      </c>
      <c r="D1630" s="24" t="s">
        <v>40</v>
      </c>
      <c r="E1630" s="12" t="s">
        <v>8295</v>
      </c>
      <c r="F1630" s="13" t="s">
        <v>12046</v>
      </c>
      <c r="G1630" s="8" t="s">
        <v>345</v>
      </c>
      <c r="H1630" s="12" t="s">
        <v>12030</v>
      </c>
      <c r="I1630" s="14"/>
      <c r="J1630" s="14" t="s">
        <v>14</v>
      </c>
      <c r="K1630" s="15"/>
      <c r="L1630" s="14" t="s">
        <v>14</v>
      </c>
      <c r="M1630" s="14"/>
      <c r="N1630" s="34" t="s">
        <v>348</v>
      </c>
      <c r="O1630" s="12" t="s">
        <v>12030</v>
      </c>
      <c r="P1630" s="34" t="s">
        <v>19</v>
      </c>
      <c r="Q1630" s="14" t="s">
        <v>30</v>
      </c>
    </row>
    <row r="1631" spans="1:17" ht="63" x14ac:dyDescent="0.25">
      <c r="A1631" s="8">
        <v>1630</v>
      </c>
      <c r="B1631" s="9" t="s">
        <v>213</v>
      </c>
      <c r="C1631" s="20" t="s">
        <v>2353</v>
      </c>
      <c r="D1631" s="24" t="s">
        <v>40</v>
      </c>
      <c r="E1631" s="12" t="s">
        <v>4286</v>
      </c>
      <c r="F1631" s="13" t="s">
        <v>12047</v>
      </c>
      <c r="G1631" s="8" t="s">
        <v>345</v>
      </c>
      <c r="H1631" s="12" t="s">
        <v>12030</v>
      </c>
      <c r="I1631" s="14"/>
      <c r="J1631" s="14" t="s">
        <v>14</v>
      </c>
      <c r="K1631" s="15"/>
      <c r="L1631" s="14" t="s">
        <v>14</v>
      </c>
      <c r="M1631" s="14"/>
      <c r="N1631" s="34" t="s">
        <v>348</v>
      </c>
      <c r="O1631" s="12" t="s">
        <v>12030</v>
      </c>
      <c r="P1631" s="34" t="s">
        <v>19</v>
      </c>
      <c r="Q1631" s="14" t="s">
        <v>30</v>
      </c>
    </row>
    <row r="1632" spans="1:17" ht="63" x14ac:dyDescent="0.25">
      <c r="A1632" s="8">
        <v>1631</v>
      </c>
      <c r="B1632" s="9" t="s">
        <v>213</v>
      </c>
      <c r="C1632" s="20" t="s">
        <v>2353</v>
      </c>
      <c r="D1632" s="24" t="s">
        <v>40</v>
      </c>
      <c r="E1632" s="12" t="s">
        <v>8295</v>
      </c>
      <c r="F1632" s="13" t="s">
        <v>12048</v>
      </c>
      <c r="G1632" s="8" t="s">
        <v>345</v>
      </c>
      <c r="H1632" s="12" t="s">
        <v>12030</v>
      </c>
      <c r="I1632" s="14"/>
      <c r="J1632" s="14" t="s">
        <v>14</v>
      </c>
      <c r="K1632" s="15"/>
      <c r="L1632" s="14" t="s">
        <v>14</v>
      </c>
      <c r="M1632" s="14"/>
      <c r="N1632" s="34" t="s">
        <v>348</v>
      </c>
      <c r="O1632" s="12" t="s">
        <v>12030</v>
      </c>
      <c r="P1632" s="34" t="s">
        <v>19</v>
      </c>
      <c r="Q1632" s="14" t="s">
        <v>30</v>
      </c>
    </row>
    <row r="1633" spans="1:17" ht="63" x14ac:dyDescent="0.25">
      <c r="A1633" s="8">
        <v>1632</v>
      </c>
      <c r="B1633" s="9" t="s">
        <v>213</v>
      </c>
      <c r="C1633" s="20" t="s">
        <v>2050</v>
      </c>
      <c r="D1633" s="24" t="s">
        <v>12049</v>
      </c>
      <c r="E1633" s="12" t="s">
        <v>12015</v>
      </c>
      <c r="F1633" s="13" t="s">
        <v>12050</v>
      </c>
      <c r="G1633" s="8" t="s">
        <v>2047</v>
      </c>
      <c r="H1633" s="12" t="s">
        <v>12030</v>
      </c>
      <c r="I1633" s="14"/>
      <c r="J1633" s="14" t="s">
        <v>14</v>
      </c>
      <c r="K1633" s="15"/>
      <c r="L1633" s="14" t="s">
        <v>14</v>
      </c>
      <c r="M1633" s="14"/>
      <c r="N1633" s="34" t="s">
        <v>348</v>
      </c>
      <c r="O1633" s="12" t="s">
        <v>12030</v>
      </c>
      <c r="P1633" s="34" t="s">
        <v>19</v>
      </c>
      <c r="Q1633" s="14" t="s">
        <v>30</v>
      </c>
    </row>
    <row r="1634" spans="1:17" ht="63" x14ac:dyDescent="0.25">
      <c r="A1634" s="8">
        <v>1633</v>
      </c>
      <c r="B1634" s="9" t="s">
        <v>213</v>
      </c>
      <c r="C1634" s="20" t="s">
        <v>9358</v>
      </c>
      <c r="D1634" s="24" t="s">
        <v>12051</v>
      </c>
      <c r="E1634" s="12" t="s">
        <v>12015</v>
      </c>
      <c r="F1634" s="13" t="s">
        <v>12052</v>
      </c>
      <c r="G1634" s="8" t="s">
        <v>2047</v>
      </c>
      <c r="H1634" s="12" t="s">
        <v>12030</v>
      </c>
      <c r="I1634" s="14"/>
      <c r="J1634" s="14" t="s">
        <v>14</v>
      </c>
      <c r="K1634" s="15"/>
      <c r="L1634" s="14" t="s">
        <v>14</v>
      </c>
      <c r="M1634" s="14"/>
      <c r="N1634" s="34" t="s">
        <v>348</v>
      </c>
      <c r="O1634" s="12" t="s">
        <v>12030</v>
      </c>
      <c r="P1634" s="34" t="s">
        <v>19</v>
      </c>
      <c r="Q1634" s="14" t="s">
        <v>30</v>
      </c>
    </row>
    <row r="1635" spans="1:17" ht="42" x14ac:dyDescent="0.25">
      <c r="A1635" s="8">
        <v>1634</v>
      </c>
      <c r="B1635" s="9" t="s">
        <v>7947</v>
      </c>
      <c r="C1635" s="20" t="s">
        <v>12053</v>
      </c>
      <c r="D1635" s="24" t="s">
        <v>40</v>
      </c>
      <c r="E1635" s="12" t="s">
        <v>11477</v>
      </c>
      <c r="F1635" s="13" t="s">
        <v>12054</v>
      </c>
      <c r="G1635" s="8" t="s">
        <v>11188</v>
      </c>
      <c r="H1635" s="12" t="s">
        <v>12030</v>
      </c>
      <c r="I1635" s="14"/>
      <c r="J1635" s="14" t="s">
        <v>14</v>
      </c>
      <c r="K1635" s="15"/>
      <c r="L1635" s="14" t="s">
        <v>14</v>
      </c>
      <c r="M1635" s="14"/>
      <c r="N1635" s="34" t="s">
        <v>186</v>
      </c>
      <c r="O1635" s="12" t="s">
        <v>12030</v>
      </c>
      <c r="P1635" s="34" t="s">
        <v>187</v>
      </c>
      <c r="Q1635" s="14" t="s">
        <v>24</v>
      </c>
    </row>
    <row r="1636" spans="1:17" ht="42" x14ac:dyDescent="0.25">
      <c r="A1636" s="8">
        <v>1635</v>
      </c>
      <c r="B1636" s="9" t="s">
        <v>12055</v>
      </c>
      <c r="C1636" s="20" t="s">
        <v>12056</v>
      </c>
      <c r="D1636" s="24" t="s">
        <v>40</v>
      </c>
      <c r="E1636" s="12" t="s">
        <v>11641</v>
      </c>
      <c r="F1636" s="13" t="s">
        <v>12057</v>
      </c>
      <c r="G1636" s="8" t="s">
        <v>16</v>
      </c>
      <c r="H1636" s="12" t="s">
        <v>12030</v>
      </c>
      <c r="I1636" s="14"/>
      <c r="J1636" s="14" t="s">
        <v>14</v>
      </c>
      <c r="K1636" s="15"/>
      <c r="L1636" s="14" t="s">
        <v>14</v>
      </c>
      <c r="M1636" s="14"/>
      <c r="N1636" s="34" t="s">
        <v>186</v>
      </c>
      <c r="O1636" s="12" t="s">
        <v>12030</v>
      </c>
      <c r="P1636" s="34" t="s">
        <v>187</v>
      </c>
      <c r="Q1636" s="14" t="s">
        <v>24</v>
      </c>
    </row>
    <row r="1637" spans="1:17" ht="147" x14ac:dyDescent="0.25">
      <c r="A1637" s="8">
        <v>1636</v>
      </c>
      <c r="B1637" s="9" t="s">
        <v>15</v>
      </c>
      <c r="C1637" s="20" t="s">
        <v>168</v>
      </c>
      <c r="D1637" s="24" t="s">
        <v>12058</v>
      </c>
      <c r="E1637" s="12" t="s">
        <v>11969</v>
      </c>
      <c r="F1637" s="13" t="s">
        <v>12059</v>
      </c>
      <c r="G1637" s="8" t="s">
        <v>16</v>
      </c>
      <c r="H1637" s="12" t="s">
        <v>12030</v>
      </c>
      <c r="I1637" s="14"/>
      <c r="J1637" s="14" t="s">
        <v>14</v>
      </c>
      <c r="K1637" s="15"/>
      <c r="L1637" s="14" t="s">
        <v>14</v>
      </c>
      <c r="M1637" s="14"/>
      <c r="N1637" s="34" t="s">
        <v>403</v>
      </c>
      <c r="O1637" s="12" t="s">
        <v>12030</v>
      </c>
      <c r="P1637" s="34" t="s">
        <v>12060</v>
      </c>
      <c r="Q1637" s="14" t="s">
        <v>38</v>
      </c>
    </row>
    <row r="1638" spans="1:17" ht="63" x14ac:dyDescent="0.25">
      <c r="A1638" s="8">
        <v>1637</v>
      </c>
      <c r="B1638" s="9" t="s">
        <v>213</v>
      </c>
      <c r="C1638" s="20" t="s">
        <v>8919</v>
      </c>
      <c r="D1638" s="24" t="s">
        <v>12061</v>
      </c>
      <c r="E1638" s="12" t="s">
        <v>11913</v>
      </c>
      <c r="F1638" s="13" t="s">
        <v>12062</v>
      </c>
      <c r="G1638" s="8" t="s">
        <v>345</v>
      </c>
      <c r="H1638" s="12" t="s">
        <v>12030</v>
      </c>
      <c r="I1638" s="14"/>
      <c r="J1638" s="14" t="s">
        <v>14</v>
      </c>
      <c r="K1638" s="15"/>
      <c r="L1638" s="14" t="s">
        <v>14</v>
      </c>
      <c r="M1638" s="14"/>
      <c r="N1638" s="34" t="s">
        <v>348</v>
      </c>
      <c r="O1638" s="12" t="s">
        <v>12030</v>
      </c>
      <c r="P1638" s="34" t="s">
        <v>19</v>
      </c>
      <c r="Q1638" s="14" t="s">
        <v>30</v>
      </c>
    </row>
    <row r="1639" spans="1:17" ht="63" x14ac:dyDescent="0.25">
      <c r="A1639" s="8">
        <v>1638</v>
      </c>
      <c r="B1639" s="9" t="s">
        <v>213</v>
      </c>
      <c r="C1639" s="20" t="s">
        <v>8919</v>
      </c>
      <c r="D1639" s="24" t="s">
        <v>12063</v>
      </c>
      <c r="E1639" s="12" t="s">
        <v>10080</v>
      </c>
      <c r="F1639" s="13" t="s">
        <v>12064</v>
      </c>
      <c r="G1639" s="8" t="s">
        <v>345</v>
      </c>
      <c r="H1639" s="12" t="s">
        <v>12030</v>
      </c>
      <c r="I1639" s="14"/>
      <c r="J1639" s="14" t="s">
        <v>14</v>
      </c>
      <c r="K1639" s="15"/>
      <c r="L1639" s="14" t="s">
        <v>14</v>
      </c>
      <c r="M1639" s="14"/>
      <c r="N1639" s="34" t="s">
        <v>348</v>
      </c>
      <c r="O1639" s="12" t="s">
        <v>12030</v>
      </c>
      <c r="P1639" s="34" t="s">
        <v>19</v>
      </c>
      <c r="Q1639" s="14" t="s">
        <v>30</v>
      </c>
    </row>
    <row r="1640" spans="1:17" ht="63" x14ac:dyDescent="0.25">
      <c r="A1640" s="8">
        <v>1639</v>
      </c>
      <c r="B1640" s="9" t="s">
        <v>12065</v>
      </c>
      <c r="C1640" s="20" t="s">
        <v>12066</v>
      </c>
      <c r="D1640" s="24" t="s">
        <v>12067</v>
      </c>
      <c r="E1640" s="12" t="s">
        <v>12030</v>
      </c>
      <c r="F1640" s="13" t="s">
        <v>12068</v>
      </c>
      <c r="G1640" s="8" t="s">
        <v>12069</v>
      </c>
      <c r="H1640" s="12" t="s">
        <v>12030</v>
      </c>
      <c r="I1640" s="14"/>
      <c r="J1640" s="14" t="s">
        <v>14</v>
      </c>
      <c r="K1640" s="15"/>
      <c r="L1640" s="14" t="s">
        <v>14</v>
      </c>
      <c r="M1640" s="14"/>
      <c r="N1640" s="34" t="s">
        <v>294</v>
      </c>
      <c r="O1640" s="12" t="s">
        <v>12030</v>
      </c>
      <c r="P1640" s="34" t="s">
        <v>179</v>
      </c>
      <c r="Q1640" s="14" t="s">
        <v>38</v>
      </c>
    </row>
    <row r="1641" spans="1:17" ht="126" x14ac:dyDescent="0.25">
      <c r="A1641" s="8">
        <v>1640</v>
      </c>
      <c r="B1641" s="9" t="s">
        <v>15</v>
      </c>
      <c r="C1641" s="20" t="s">
        <v>8430</v>
      </c>
      <c r="D1641" s="24" t="s">
        <v>40</v>
      </c>
      <c r="E1641" s="12" t="s">
        <v>11641</v>
      </c>
      <c r="F1641" s="13" t="s">
        <v>12070</v>
      </c>
      <c r="G1641" s="8" t="s">
        <v>16</v>
      </c>
      <c r="H1641" s="12" t="s">
        <v>12030</v>
      </c>
      <c r="I1641" s="14"/>
      <c r="J1641" s="14" t="s">
        <v>14</v>
      </c>
      <c r="K1641" s="15"/>
      <c r="L1641" s="14" t="s">
        <v>14</v>
      </c>
      <c r="M1641" s="14"/>
      <c r="N1641" s="34" t="s">
        <v>294</v>
      </c>
      <c r="O1641" s="12" t="s">
        <v>12071</v>
      </c>
      <c r="P1641" s="34" t="s">
        <v>179</v>
      </c>
      <c r="Q1641" s="14" t="s">
        <v>24</v>
      </c>
    </row>
    <row r="1642" spans="1:17" ht="126" x14ac:dyDescent="0.25">
      <c r="A1642" s="8">
        <v>1641</v>
      </c>
      <c r="B1642" s="9" t="s">
        <v>15</v>
      </c>
      <c r="C1642" s="20" t="s">
        <v>8430</v>
      </c>
      <c r="D1642" s="24" t="s">
        <v>40</v>
      </c>
      <c r="E1642" s="12" t="s">
        <v>11641</v>
      </c>
      <c r="F1642" s="13" t="s">
        <v>12072</v>
      </c>
      <c r="G1642" s="8" t="s">
        <v>16</v>
      </c>
      <c r="H1642" s="12" t="s">
        <v>12030</v>
      </c>
      <c r="I1642" s="14"/>
      <c r="J1642" s="14" t="s">
        <v>14</v>
      </c>
      <c r="K1642" s="15"/>
      <c r="L1642" s="14" t="s">
        <v>14</v>
      </c>
      <c r="M1642" s="14"/>
      <c r="N1642" s="34"/>
      <c r="O1642" s="12"/>
      <c r="P1642" s="34"/>
      <c r="Q1642" s="14" t="s">
        <v>24</v>
      </c>
    </row>
    <row r="1643" spans="1:17" ht="105" x14ac:dyDescent="0.25">
      <c r="A1643" s="8">
        <v>1642</v>
      </c>
      <c r="B1643" s="9" t="s">
        <v>15</v>
      </c>
      <c r="C1643" s="20" t="s">
        <v>12073</v>
      </c>
      <c r="D1643" s="24" t="s">
        <v>12074</v>
      </c>
      <c r="E1643" s="12" t="s">
        <v>11969</v>
      </c>
      <c r="F1643" s="13" t="s">
        <v>12075</v>
      </c>
      <c r="G1643" s="8" t="s">
        <v>16</v>
      </c>
      <c r="H1643" s="12" t="s">
        <v>12030</v>
      </c>
      <c r="I1643" s="14"/>
      <c r="J1643" s="14" t="s">
        <v>14</v>
      </c>
      <c r="K1643" s="15"/>
      <c r="L1643" s="14" t="s">
        <v>14</v>
      </c>
      <c r="M1643" s="14"/>
      <c r="N1643" s="34" t="s">
        <v>404</v>
      </c>
      <c r="O1643" s="12" t="s">
        <v>12076</v>
      </c>
      <c r="P1643" s="34" t="s">
        <v>19</v>
      </c>
      <c r="Q1643" s="14" t="s">
        <v>38</v>
      </c>
    </row>
    <row r="1644" spans="1:17" ht="105" x14ac:dyDescent="0.25">
      <c r="A1644" s="8">
        <v>1643</v>
      </c>
      <c r="B1644" s="9" t="s">
        <v>15</v>
      </c>
      <c r="C1644" s="20" t="s">
        <v>8430</v>
      </c>
      <c r="D1644" s="24" t="s">
        <v>40</v>
      </c>
      <c r="E1644" s="12" t="s">
        <v>11641</v>
      </c>
      <c r="F1644" s="13" t="s">
        <v>12077</v>
      </c>
      <c r="G1644" s="8" t="s">
        <v>16</v>
      </c>
      <c r="H1644" s="12" t="s">
        <v>12030</v>
      </c>
      <c r="I1644" s="14"/>
      <c r="J1644" s="14" t="s">
        <v>14</v>
      </c>
      <c r="K1644" s="15"/>
      <c r="L1644" s="14" t="s">
        <v>14</v>
      </c>
      <c r="M1644" s="14"/>
      <c r="N1644" s="34" t="s">
        <v>218</v>
      </c>
      <c r="O1644" s="12" t="s">
        <v>12076</v>
      </c>
      <c r="P1644" s="34" t="s">
        <v>49</v>
      </c>
      <c r="Q1644" s="14" t="s">
        <v>24</v>
      </c>
    </row>
    <row r="1645" spans="1:17" ht="84" x14ac:dyDescent="0.25">
      <c r="A1645" s="8">
        <v>1644</v>
      </c>
      <c r="B1645" s="9" t="s">
        <v>15</v>
      </c>
      <c r="C1645" s="20" t="s">
        <v>168</v>
      </c>
      <c r="D1645" s="24" t="s">
        <v>12078</v>
      </c>
      <c r="E1645" s="12" t="s">
        <v>12030</v>
      </c>
      <c r="F1645" s="13" t="s">
        <v>12079</v>
      </c>
      <c r="G1645" s="8" t="s">
        <v>16</v>
      </c>
      <c r="H1645" s="12" t="s">
        <v>12030</v>
      </c>
      <c r="I1645" s="14"/>
      <c r="J1645" s="14" t="s">
        <v>14</v>
      </c>
      <c r="K1645" s="15"/>
      <c r="L1645" s="14" t="s">
        <v>14</v>
      </c>
      <c r="M1645" s="14"/>
      <c r="N1645" s="34" t="s">
        <v>629</v>
      </c>
      <c r="O1645" s="12" t="s">
        <v>12076</v>
      </c>
      <c r="P1645" s="34" t="s">
        <v>42</v>
      </c>
      <c r="Q1645" s="14" t="s">
        <v>210</v>
      </c>
    </row>
    <row r="1646" spans="1:17" ht="63" x14ac:dyDescent="0.25">
      <c r="A1646" s="8">
        <v>1645</v>
      </c>
      <c r="B1646" s="9" t="s">
        <v>12080</v>
      </c>
      <c r="C1646" s="20" t="s">
        <v>520</v>
      </c>
      <c r="D1646" s="24" t="s">
        <v>12081</v>
      </c>
      <c r="E1646" s="12" t="s">
        <v>11579</v>
      </c>
      <c r="F1646" s="13" t="s">
        <v>12082</v>
      </c>
      <c r="G1646" s="8" t="s">
        <v>8294</v>
      </c>
      <c r="H1646" s="12" t="s">
        <v>12076</v>
      </c>
      <c r="I1646" s="14"/>
      <c r="J1646" s="14" t="s">
        <v>14</v>
      </c>
      <c r="K1646" s="15"/>
      <c r="L1646" s="14" t="s">
        <v>14</v>
      </c>
      <c r="M1646" s="14"/>
      <c r="N1646" s="34" t="s">
        <v>12083</v>
      </c>
      <c r="O1646" s="12" t="s">
        <v>12076</v>
      </c>
      <c r="P1646" s="34" t="s">
        <v>187</v>
      </c>
      <c r="Q1646" s="14" t="s">
        <v>9160</v>
      </c>
    </row>
    <row r="1647" spans="1:17" ht="126" x14ac:dyDescent="0.25">
      <c r="A1647" s="8">
        <v>1646</v>
      </c>
      <c r="B1647" s="9" t="s">
        <v>15</v>
      </c>
      <c r="C1647" s="20" t="s">
        <v>8430</v>
      </c>
      <c r="D1647" s="24" t="s">
        <v>40</v>
      </c>
      <c r="E1647" s="12" t="s">
        <v>11641</v>
      </c>
      <c r="F1647" s="13" t="s">
        <v>12084</v>
      </c>
      <c r="G1647" s="8" t="s">
        <v>16</v>
      </c>
      <c r="H1647" s="12" t="s">
        <v>12076</v>
      </c>
      <c r="I1647" s="14"/>
      <c r="J1647" s="14" t="s">
        <v>14</v>
      </c>
      <c r="K1647" s="15"/>
      <c r="L1647" s="14" t="s">
        <v>14</v>
      </c>
      <c r="M1647" s="14"/>
      <c r="N1647" s="34" t="s">
        <v>629</v>
      </c>
      <c r="O1647" s="12" t="s">
        <v>12071</v>
      </c>
      <c r="P1647" s="34" t="s">
        <v>46</v>
      </c>
      <c r="Q1647" s="14" t="s">
        <v>24</v>
      </c>
    </row>
    <row r="1648" spans="1:17" ht="42" x14ac:dyDescent="0.25">
      <c r="A1648" s="8">
        <v>1647</v>
      </c>
      <c r="B1648" s="9" t="s">
        <v>2065</v>
      </c>
      <c r="C1648" s="20" t="s">
        <v>1331</v>
      </c>
      <c r="D1648" s="24" t="s">
        <v>12085</v>
      </c>
      <c r="E1648" s="12" t="s">
        <v>11713</v>
      </c>
      <c r="F1648" s="13" t="s">
        <v>12086</v>
      </c>
      <c r="G1648" s="8" t="s">
        <v>196</v>
      </c>
      <c r="H1648" s="12" t="s">
        <v>12076</v>
      </c>
      <c r="I1648" s="14"/>
      <c r="J1648" s="14" t="s">
        <v>14</v>
      </c>
      <c r="K1648" s="15"/>
      <c r="L1648" s="14" t="s">
        <v>14</v>
      </c>
      <c r="M1648" s="14"/>
      <c r="N1648" s="34" t="s">
        <v>8057</v>
      </c>
      <c r="O1648" s="12" t="s">
        <v>12076</v>
      </c>
      <c r="P1648" s="34" t="s">
        <v>187</v>
      </c>
      <c r="Q1648" s="14" t="s">
        <v>230</v>
      </c>
    </row>
    <row r="1649" spans="1:17" ht="84" x14ac:dyDescent="0.25">
      <c r="A1649" s="8">
        <v>1648</v>
      </c>
      <c r="B1649" s="9" t="s">
        <v>12087</v>
      </c>
      <c r="C1649" s="20" t="s">
        <v>1113</v>
      </c>
      <c r="D1649" s="24" t="s">
        <v>12088</v>
      </c>
      <c r="E1649" s="12" t="s">
        <v>11947</v>
      </c>
      <c r="F1649" s="13" t="s">
        <v>12089</v>
      </c>
      <c r="G1649" s="8" t="s">
        <v>16</v>
      </c>
      <c r="H1649" s="12" t="s">
        <v>12071</v>
      </c>
      <c r="I1649" s="14"/>
      <c r="J1649" s="14" t="s">
        <v>14</v>
      </c>
      <c r="K1649" s="15"/>
      <c r="L1649" s="14" t="s">
        <v>14</v>
      </c>
      <c r="M1649" s="14"/>
      <c r="N1649" s="34" t="s">
        <v>348</v>
      </c>
      <c r="O1649" s="12" t="s">
        <v>12071</v>
      </c>
      <c r="P1649" s="34" t="s">
        <v>19</v>
      </c>
      <c r="Q1649" s="14" t="s">
        <v>38</v>
      </c>
    </row>
    <row r="1650" spans="1:17" ht="126" x14ac:dyDescent="0.25">
      <c r="A1650" s="8">
        <v>1649</v>
      </c>
      <c r="B1650" s="9" t="s">
        <v>15</v>
      </c>
      <c r="C1650" s="20" t="s">
        <v>168</v>
      </c>
      <c r="D1650" s="24" t="s">
        <v>12090</v>
      </c>
      <c r="E1650" s="12" t="s">
        <v>11219</v>
      </c>
      <c r="F1650" s="13" t="s">
        <v>12091</v>
      </c>
      <c r="G1650" s="8" t="s">
        <v>16</v>
      </c>
      <c r="H1650" s="12" t="s">
        <v>12071</v>
      </c>
      <c r="I1650" s="14"/>
      <c r="J1650" s="14" t="s">
        <v>14</v>
      </c>
      <c r="K1650" s="15"/>
      <c r="L1650" s="14" t="s">
        <v>14</v>
      </c>
      <c r="M1650" s="14"/>
      <c r="N1650" s="34" t="s">
        <v>2056</v>
      </c>
      <c r="O1650" s="12" t="s">
        <v>12071</v>
      </c>
      <c r="P1650" s="34" t="s">
        <v>49</v>
      </c>
      <c r="Q1650" s="14" t="s">
        <v>24</v>
      </c>
    </row>
    <row r="1651" spans="1:17" ht="126" x14ac:dyDescent="0.25">
      <c r="A1651" s="8">
        <v>1650</v>
      </c>
      <c r="B1651" s="9" t="s">
        <v>15</v>
      </c>
      <c r="C1651" s="20" t="s">
        <v>10384</v>
      </c>
      <c r="D1651" s="24" t="s">
        <v>12092</v>
      </c>
      <c r="E1651" s="12" t="s">
        <v>12076</v>
      </c>
      <c r="F1651" s="13" t="s">
        <v>12093</v>
      </c>
      <c r="G1651" s="8" t="s">
        <v>16</v>
      </c>
      <c r="H1651" s="12" t="s">
        <v>12071</v>
      </c>
      <c r="I1651" s="14"/>
      <c r="J1651" s="14" t="s">
        <v>14</v>
      </c>
      <c r="K1651" s="15"/>
      <c r="L1651" s="14" t="s">
        <v>14</v>
      </c>
      <c r="M1651" s="14"/>
      <c r="N1651" s="34" t="s">
        <v>2056</v>
      </c>
      <c r="O1651" s="12" t="s">
        <v>12071</v>
      </c>
      <c r="P1651" s="34" t="s">
        <v>49</v>
      </c>
      <c r="Q1651" s="14" t="s">
        <v>30</v>
      </c>
    </row>
    <row r="1652" spans="1:17" ht="63" x14ac:dyDescent="0.25">
      <c r="A1652" s="8">
        <v>1651</v>
      </c>
      <c r="B1652" s="9" t="s">
        <v>9627</v>
      </c>
      <c r="C1652" s="20" t="s">
        <v>12094</v>
      </c>
      <c r="D1652" s="24" t="s">
        <v>12095</v>
      </c>
      <c r="E1652" s="12" t="s">
        <v>11395</v>
      </c>
      <c r="F1652" s="13" t="s">
        <v>12096</v>
      </c>
      <c r="G1652" s="8" t="s">
        <v>312</v>
      </c>
      <c r="H1652" s="12" t="s">
        <v>12071</v>
      </c>
      <c r="I1652" s="14"/>
      <c r="J1652" s="14" t="s">
        <v>14</v>
      </c>
      <c r="K1652" s="15"/>
      <c r="L1652" s="14" t="s">
        <v>14</v>
      </c>
      <c r="M1652" s="14"/>
      <c r="N1652" s="34" t="s">
        <v>348</v>
      </c>
      <c r="O1652" s="12" t="s">
        <v>12071</v>
      </c>
      <c r="P1652" s="34" t="s">
        <v>19</v>
      </c>
      <c r="Q1652" s="14" t="s">
        <v>38</v>
      </c>
    </row>
    <row r="1653" spans="1:17" ht="42" x14ac:dyDescent="0.25">
      <c r="A1653" s="8">
        <v>1652</v>
      </c>
      <c r="B1653" s="9" t="s">
        <v>9385</v>
      </c>
      <c r="C1653" s="20" t="s">
        <v>285</v>
      </c>
      <c r="D1653" s="79" t="s">
        <v>12097</v>
      </c>
      <c r="E1653" s="12" t="s">
        <v>12076</v>
      </c>
      <c r="F1653" s="13" t="s">
        <v>12098</v>
      </c>
      <c r="G1653" s="8" t="s">
        <v>48</v>
      </c>
      <c r="H1653" s="12" t="s">
        <v>12071</v>
      </c>
      <c r="I1653" s="14"/>
      <c r="J1653" s="14" t="s">
        <v>29</v>
      </c>
      <c r="K1653" s="15"/>
      <c r="L1653" s="14" t="s">
        <v>29</v>
      </c>
      <c r="M1653" s="14"/>
      <c r="N1653" s="34" t="s">
        <v>294</v>
      </c>
      <c r="O1653" s="12" t="s">
        <v>12071</v>
      </c>
      <c r="P1653" s="34" t="s">
        <v>179</v>
      </c>
      <c r="Q1653" s="14" t="s">
        <v>38</v>
      </c>
    </row>
    <row r="1654" spans="1:17" ht="42" x14ac:dyDescent="0.25">
      <c r="A1654" s="8">
        <v>1653</v>
      </c>
      <c r="B1654" s="9" t="s">
        <v>10442</v>
      </c>
      <c r="C1654" s="20" t="s">
        <v>581</v>
      </c>
      <c r="D1654" s="24" t="s">
        <v>12099</v>
      </c>
      <c r="E1654" s="12" t="s">
        <v>12015</v>
      </c>
      <c r="F1654" s="13" t="s">
        <v>12100</v>
      </c>
      <c r="G1654" s="8" t="s">
        <v>2736</v>
      </c>
      <c r="H1654" s="12" t="s">
        <v>12071</v>
      </c>
      <c r="I1654" s="14"/>
      <c r="J1654" s="14" t="s">
        <v>14</v>
      </c>
      <c r="K1654" s="15"/>
      <c r="L1654" s="14" t="s">
        <v>14</v>
      </c>
      <c r="M1654" s="14"/>
      <c r="N1654" s="34" t="s">
        <v>348</v>
      </c>
      <c r="O1654" s="12" t="s">
        <v>12101</v>
      </c>
      <c r="P1654" s="34" t="s">
        <v>19</v>
      </c>
      <c r="Q1654" s="14" t="s">
        <v>24</v>
      </c>
    </row>
    <row r="1655" spans="1:17" ht="105" x14ac:dyDescent="0.25">
      <c r="A1655" s="8">
        <v>1654</v>
      </c>
      <c r="B1655" s="9" t="s">
        <v>15</v>
      </c>
      <c r="C1655" s="20" t="s">
        <v>189</v>
      </c>
      <c r="D1655" s="24" t="s">
        <v>12102</v>
      </c>
      <c r="E1655" s="12" t="s">
        <v>12071</v>
      </c>
      <c r="F1655" s="13" t="s">
        <v>12103</v>
      </c>
      <c r="G1655" s="8" t="s">
        <v>16</v>
      </c>
      <c r="H1655" s="12" t="s">
        <v>12071</v>
      </c>
      <c r="I1655" s="14"/>
      <c r="J1655" s="14" t="s">
        <v>14</v>
      </c>
      <c r="K1655" s="15"/>
      <c r="L1655" s="14" t="s">
        <v>14</v>
      </c>
      <c r="M1655" s="14"/>
      <c r="N1655" s="34" t="s">
        <v>629</v>
      </c>
      <c r="O1655" s="12" t="s">
        <v>12101</v>
      </c>
      <c r="P1655" s="34" t="s">
        <v>42</v>
      </c>
      <c r="Q1655" s="14" t="s">
        <v>24</v>
      </c>
    </row>
    <row r="1656" spans="1:17" ht="21" x14ac:dyDescent="0.25">
      <c r="A1656" s="8">
        <v>1655</v>
      </c>
      <c r="B1656" s="9" t="s">
        <v>9385</v>
      </c>
      <c r="C1656" s="20" t="s">
        <v>285</v>
      </c>
      <c r="D1656" s="24" t="s">
        <v>12104</v>
      </c>
      <c r="E1656" s="12" t="s">
        <v>12015</v>
      </c>
      <c r="F1656" s="13" t="s">
        <v>12105</v>
      </c>
      <c r="G1656" s="8" t="s">
        <v>48</v>
      </c>
      <c r="H1656" s="12" t="s">
        <v>12071</v>
      </c>
      <c r="I1656" s="14"/>
      <c r="J1656" s="14" t="s">
        <v>14</v>
      </c>
      <c r="K1656" s="15"/>
      <c r="L1656" s="14" t="s">
        <v>14</v>
      </c>
      <c r="M1656" s="14"/>
      <c r="N1656" s="34" t="s">
        <v>294</v>
      </c>
      <c r="O1656" s="12" t="s">
        <v>12071</v>
      </c>
      <c r="P1656" s="34" t="s">
        <v>179</v>
      </c>
      <c r="Q1656" s="14" t="s">
        <v>230</v>
      </c>
    </row>
    <row r="1657" spans="1:17" ht="147" x14ac:dyDescent="0.25">
      <c r="A1657" s="8">
        <v>1656</v>
      </c>
      <c r="B1657" s="9" t="s">
        <v>9188</v>
      </c>
      <c r="C1657" s="20" t="s">
        <v>12106</v>
      </c>
      <c r="D1657" s="24" t="s">
        <v>12107</v>
      </c>
      <c r="E1657" s="12" t="s">
        <v>12076</v>
      </c>
      <c r="F1657" s="13" t="s">
        <v>12108</v>
      </c>
      <c r="G1657" s="8" t="s">
        <v>16</v>
      </c>
      <c r="H1657" s="12" t="s">
        <v>12101</v>
      </c>
      <c r="I1657" s="14"/>
      <c r="J1657" s="14" t="s">
        <v>14</v>
      </c>
      <c r="K1657" s="15"/>
      <c r="L1657" s="14" t="s">
        <v>14</v>
      </c>
      <c r="M1657" s="14"/>
      <c r="N1657" s="34" t="s">
        <v>348</v>
      </c>
      <c r="O1657" s="12" t="s">
        <v>12101</v>
      </c>
      <c r="P1657" s="34" t="s">
        <v>19</v>
      </c>
      <c r="Q1657" s="14" t="s">
        <v>391</v>
      </c>
    </row>
    <row r="1658" spans="1:17" ht="42" x14ac:dyDescent="0.25">
      <c r="A1658" s="8">
        <v>1657</v>
      </c>
      <c r="B1658" s="9" t="s">
        <v>213</v>
      </c>
      <c r="C1658" s="20" t="s">
        <v>2027</v>
      </c>
      <c r="D1658" s="24" t="s">
        <v>40</v>
      </c>
      <c r="E1658" s="12" t="s">
        <v>12030</v>
      </c>
      <c r="F1658" s="13" t="s">
        <v>11987</v>
      </c>
      <c r="G1658" s="8" t="s">
        <v>41</v>
      </c>
      <c r="H1658" s="12" t="s">
        <v>12101</v>
      </c>
      <c r="I1658" s="14"/>
      <c r="J1658" s="14" t="s">
        <v>14</v>
      </c>
      <c r="K1658" s="15"/>
      <c r="L1658" s="14" t="s">
        <v>14</v>
      </c>
      <c r="M1658" s="14"/>
      <c r="N1658" s="34" t="s">
        <v>218</v>
      </c>
      <c r="O1658" s="12" t="s">
        <v>12101</v>
      </c>
      <c r="P1658" s="34" t="s">
        <v>49</v>
      </c>
      <c r="Q1658" s="14" t="s">
        <v>30</v>
      </c>
    </row>
    <row r="1659" spans="1:17" ht="21" x14ac:dyDescent="0.25">
      <c r="A1659" s="8">
        <v>1658</v>
      </c>
      <c r="B1659" s="9" t="s">
        <v>1171</v>
      </c>
      <c r="C1659" s="20" t="s">
        <v>12109</v>
      </c>
      <c r="D1659" s="24" t="s">
        <v>12110</v>
      </c>
      <c r="E1659" s="12" t="s">
        <v>11044</v>
      </c>
      <c r="F1659" s="13" t="s">
        <v>12111</v>
      </c>
      <c r="G1659" s="8">
        <v>893</v>
      </c>
      <c r="H1659" s="12" t="s">
        <v>12101</v>
      </c>
      <c r="I1659" s="14"/>
      <c r="J1659" s="14" t="s">
        <v>14</v>
      </c>
      <c r="K1659" s="15"/>
      <c r="L1659" s="14" t="s">
        <v>14</v>
      </c>
      <c r="M1659" s="14"/>
      <c r="N1659" s="34" t="s">
        <v>631</v>
      </c>
      <c r="O1659" s="12" t="s">
        <v>12101</v>
      </c>
      <c r="P1659" s="34" t="s">
        <v>42</v>
      </c>
      <c r="Q1659" s="14" t="s">
        <v>391</v>
      </c>
    </row>
    <row r="1660" spans="1:17" ht="42" x14ac:dyDescent="0.25">
      <c r="A1660" s="8">
        <v>1659</v>
      </c>
      <c r="B1660" s="9" t="s">
        <v>75</v>
      </c>
      <c r="C1660" s="20" t="s">
        <v>50</v>
      </c>
      <c r="D1660" s="24" t="s">
        <v>12112</v>
      </c>
      <c r="E1660" s="12" t="s">
        <v>12113</v>
      </c>
      <c r="F1660" s="13" t="s">
        <v>74</v>
      </c>
      <c r="G1660" s="8" t="s">
        <v>51</v>
      </c>
      <c r="H1660" s="12" t="s">
        <v>12101</v>
      </c>
      <c r="I1660" s="14"/>
      <c r="J1660" s="14" t="s">
        <v>14</v>
      </c>
      <c r="K1660" s="15"/>
      <c r="L1660" s="14" t="s">
        <v>14</v>
      </c>
      <c r="M1660" s="14"/>
      <c r="N1660" s="34" t="s">
        <v>348</v>
      </c>
      <c r="O1660" s="12" t="s">
        <v>12101</v>
      </c>
      <c r="P1660" s="34" t="s">
        <v>19</v>
      </c>
      <c r="Q1660" s="14" t="s">
        <v>21</v>
      </c>
    </row>
    <row r="1661" spans="1:17" ht="105" x14ac:dyDescent="0.25">
      <c r="A1661" s="8">
        <v>1660</v>
      </c>
      <c r="B1661" s="9" t="s">
        <v>15</v>
      </c>
      <c r="C1661" s="20" t="s">
        <v>10874</v>
      </c>
      <c r="D1661" s="24" t="s">
        <v>12114</v>
      </c>
      <c r="E1661" s="12" t="s">
        <v>12076</v>
      </c>
      <c r="F1661" s="13" t="s">
        <v>12115</v>
      </c>
      <c r="G1661" s="8" t="s">
        <v>16</v>
      </c>
      <c r="H1661" s="12" t="s">
        <v>12101</v>
      </c>
      <c r="I1661" s="14"/>
      <c r="J1661" s="14" t="s">
        <v>14</v>
      </c>
      <c r="K1661" s="15"/>
      <c r="L1661" s="14" t="s">
        <v>14</v>
      </c>
      <c r="M1661" s="14"/>
      <c r="N1661" s="34" t="s">
        <v>294</v>
      </c>
      <c r="O1661" s="12" t="s">
        <v>12101</v>
      </c>
      <c r="P1661" s="34" t="s">
        <v>179</v>
      </c>
      <c r="Q1661" s="14" t="s">
        <v>24</v>
      </c>
    </row>
    <row r="1662" spans="1:17" ht="21" x14ac:dyDescent="0.25">
      <c r="A1662" s="8">
        <v>1661</v>
      </c>
      <c r="B1662" s="9" t="s">
        <v>3434</v>
      </c>
      <c r="C1662" s="20" t="s">
        <v>189</v>
      </c>
      <c r="D1662" s="24" t="s">
        <v>12116</v>
      </c>
      <c r="E1662" s="12" t="s">
        <v>11961</v>
      </c>
      <c r="F1662" s="13" t="s">
        <v>12117</v>
      </c>
      <c r="G1662" s="8" t="s">
        <v>282</v>
      </c>
      <c r="H1662" s="12" t="s">
        <v>12101</v>
      </c>
      <c r="I1662" s="14"/>
      <c r="J1662" s="14" t="s">
        <v>14</v>
      </c>
      <c r="K1662" s="15"/>
      <c r="L1662" s="14" t="s">
        <v>14</v>
      </c>
      <c r="M1662" s="14"/>
      <c r="N1662" s="34" t="s">
        <v>370</v>
      </c>
      <c r="O1662" s="12" t="s">
        <v>12101</v>
      </c>
      <c r="P1662" s="34" t="s">
        <v>187</v>
      </c>
      <c r="Q1662" s="14" t="s">
        <v>230</v>
      </c>
    </row>
    <row r="1663" spans="1:17" ht="105" x14ac:dyDescent="0.25">
      <c r="A1663" s="8">
        <v>1662</v>
      </c>
      <c r="B1663" s="9" t="s">
        <v>15</v>
      </c>
      <c r="C1663" s="20" t="s">
        <v>8307</v>
      </c>
      <c r="D1663" s="24" t="s">
        <v>12118</v>
      </c>
      <c r="E1663" s="12" t="s">
        <v>12071</v>
      </c>
      <c r="F1663" s="13" t="s">
        <v>12119</v>
      </c>
      <c r="G1663" s="8" t="s">
        <v>16</v>
      </c>
      <c r="H1663" s="12" t="s">
        <v>12101</v>
      </c>
      <c r="I1663" s="14"/>
      <c r="J1663" s="14" t="s">
        <v>14</v>
      </c>
      <c r="K1663" s="15"/>
      <c r="L1663" s="14" t="s">
        <v>14</v>
      </c>
      <c r="M1663" s="14"/>
      <c r="N1663" s="34" t="s">
        <v>186</v>
      </c>
      <c r="O1663" s="12" t="s">
        <v>12101</v>
      </c>
      <c r="P1663" s="34" t="s">
        <v>44</v>
      </c>
      <c r="Q1663" s="14" t="s">
        <v>24</v>
      </c>
    </row>
    <row r="1664" spans="1:17" ht="105" x14ac:dyDescent="0.25">
      <c r="A1664" s="8">
        <v>1663</v>
      </c>
      <c r="B1664" s="9" t="s">
        <v>15</v>
      </c>
      <c r="C1664" s="20" t="s">
        <v>8307</v>
      </c>
      <c r="D1664" s="24" t="s">
        <v>12120</v>
      </c>
      <c r="E1664" s="12" t="s">
        <v>12071</v>
      </c>
      <c r="F1664" s="13" t="s">
        <v>12121</v>
      </c>
      <c r="G1664" s="8" t="s">
        <v>16</v>
      </c>
      <c r="H1664" s="12" t="s">
        <v>12101</v>
      </c>
      <c r="I1664" s="14"/>
      <c r="J1664" s="14" t="s">
        <v>14</v>
      </c>
      <c r="K1664" s="15"/>
      <c r="L1664" s="14" t="s">
        <v>14</v>
      </c>
      <c r="M1664" s="14"/>
      <c r="N1664" s="34" t="s">
        <v>186</v>
      </c>
      <c r="O1664" s="12" t="s">
        <v>12101</v>
      </c>
      <c r="P1664" s="34" t="s">
        <v>44</v>
      </c>
      <c r="Q1664" s="14" t="s">
        <v>24</v>
      </c>
    </row>
    <row r="1665" spans="1:17" ht="42" x14ac:dyDescent="0.25">
      <c r="A1665" s="8">
        <v>1664</v>
      </c>
      <c r="B1665" s="9" t="s">
        <v>75</v>
      </c>
      <c r="C1665" s="20" t="s">
        <v>50</v>
      </c>
      <c r="D1665" s="24" t="s">
        <v>12122</v>
      </c>
      <c r="E1665" s="12" t="s">
        <v>12030</v>
      </c>
      <c r="F1665" s="13" t="s">
        <v>74</v>
      </c>
      <c r="G1665" s="8" t="s">
        <v>51</v>
      </c>
      <c r="H1665" s="12" t="s">
        <v>12101</v>
      </c>
      <c r="I1665" s="14"/>
      <c r="J1665" s="14" t="s">
        <v>14</v>
      </c>
      <c r="K1665" s="15"/>
      <c r="L1665" s="14" t="s">
        <v>14</v>
      </c>
      <c r="M1665" s="14"/>
      <c r="N1665" s="34" t="s">
        <v>348</v>
      </c>
      <c r="O1665" s="12" t="s">
        <v>12101</v>
      </c>
      <c r="P1665" s="34" t="s">
        <v>19</v>
      </c>
      <c r="Q1665" s="14" t="s">
        <v>21</v>
      </c>
    </row>
    <row r="1666" spans="1:17" ht="42" x14ac:dyDescent="0.25">
      <c r="A1666" s="8">
        <v>1665</v>
      </c>
      <c r="B1666" s="9" t="s">
        <v>75</v>
      </c>
      <c r="C1666" s="20" t="s">
        <v>50</v>
      </c>
      <c r="D1666" s="24" t="s">
        <v>12123</v>
      </c>
      <c r="E1666" s="12" t="s">
        <v>12071</v>
      </c>
      <c r="F1666" s="13" t="s">
        <v>74</v>
      </c>
      <c r="G1666" s="8" t="s">
        <v>51</v>
      </c>
      <c r="H1666" s="12" t="s">
        <v>12101</v>
      </c>
      <c r="I1666" s="14"/>
      <c r="J1666" s="14" t="s">
        <v>14</v>
      </c>
      <c r="K1666" s="15"/>
      <c r="L1666" s="14" t="s">
        <v>14</v>
      </c>
      <c r="M1666" s="14"/>
      <c r="N1666" s="34" t="s">
        <v>348</v>
      </c>
      <c r="O1666" s="12" t="s">
        <v>12101</v>
      </c>
      <c r="P1666" s="34" t="s">
        <v>19</v>
      </c>
      <c r="Q1666" s="14" t="s">
        <v>21</v>
      </c>
    </row>
    <row r="1667" spans="1:17" ht="42" x14ac:dyDescent="0.25">
      <c r="A1667" s="8">
        <v>1666</v>
      </c>
      <c r="B1667" s="9" t="s">
        <v>75</v>
      </c>
      <c r="C1667" s="20" t="s">
        <v>50</v>
      </c>
      <c r="D1667" s="24" t="s">
        <v>12124</v>
      </c>
      <c r="E1667" s="12" t="s">
        <v>12030</v>
      </c>
      <c r="F1667" s="13" t="s">
        <v>74</v>
      </c>
      <c r="G1667" s="8" t="s">
        <v>51</v>
      </c>
      <c r="H1667" s="12" t="s">
        <v>12101</v>
      </c>
      <c r="I1667" s="14"/>
      <c r="J1667" s="14" t="s">
        <v>14</v>
      </c>
      <c r="K1667" s="15"/>
      <c r="L1667" s="14" t="s">
        <v>14</v>
      </c>
      <c r="M1667" s="14"/>
      <c r="N1667" s="34" t="s">
        <v>348</v>
      </c>
      <c r="O1667" s="12" t="s">
        <v>12101</v>
      </c>
      <c r="P1667" s="34" t="s">
        <v>19</v>
      </c>
      <c r="Q1667" s="14" t="s">
        <v>21</v>
      </c>
    </row>
    <row r="1668" spans="1:17" ht="42" x14ac:dyDescent="0.25">
      <c r="A1668" s="8">
        <v>1667</v>
      </c>
      <c r="B1668" s="9" t="s">
        <v>75</v>
      </c>
      <c r="C1668" s="20" t="s">
        <v>50</v>
      </c>
      <c r="D1668" s="24" t="s">
        <v>12125</v>
      </c>
      <c r="E1668" s="12" t="s">
        <v>12030</v>
      </c>
      <c r="F1668" s="13" t="s">
        <v>12126</v>
      </c>
      <c r="G1668" s="8" t="s">
        <v>51</v>
      </c>
      <c r="H1668" s="12" t="s">
        <v>12101</v>
      </c>
      <c r="I1668" s="14"/>
      <c r="J1668" s="14" t="s">
        <v>14</v>
      </c>
      <c r="K1668" s="15"/>
      <c r="L1668" s="14" t="s">
        <v>14</v>
      </c>
      <c r="M1668" s="14"/>
      <c r="N1668" s="34" t="s">
        <v>348</v>
      </c>
      <c r="O1668" s="12" t="s">
        <v>12101</v>
      </c>
      <c r="P1668" s="34" t="s">
        <v>19</v>
      </c>
      <c r="Q1668" s="14" t="s">
        <v>21</v>
      </c>
    </row>
    <row r="1669" spans="1:17" ht="42" x14ac:dyDescent="0.25">
      <c r="A1669" s="8">
        <v>1668</v>
      </c>
      <c r="B1669" s="9" t="s">
        <v>75</v>
      </c>
      <c r="C1669" s="20" t="s">
        <v>50</v>
      </c>
      <c r="D1669" s="24" t="s">
        <v>12127</v>
      </c>
      <c r="E1669" s="12" t="s">
        <v>12030</v>
      </c>
      <c r="F1669" s="13" t="s">
        <v>12128</v>
      </c>
      <c r="G1669" s="8" t="s">
        <v>51</v>
      </c>
      <c r="H1669" s="12" t="s">
        <v>12101</v>
      </c>
      <c r="I1669" s="14"/>
      <c r="J1669" s="14" t="s">
        <v>14</v>
      </c>
      <c r="K1669" s="15"/>
      <c r="L1669" s="14" t="s">
        <v>14</v>
      </c>
      <c r="M1669" s="14"/>
      <c r="N1669" s="34" t="s">
        <v>348</v>
      </c>
      <c r="O1669" s="12" t="s">
        <v>12101</v>
      </c>
      <c r="P1669" s="34" t="s">
        <v>19</v>
      </c>
      <c r="Q1669" s="14" t="s">
        <v>21</v>
      </c>
    </row>
    <row r="1670" spans="1:17" ht="42" x14ac:dyDescent="0.25">
      <c r="A1670" s="8">
        <v>1669</v>
      </c>
      <c r="B1670" s="9" t="s">
        <v>75</v>
      </c>
      <c r="C1670" s="20" t="s">
        <v>50</v>
      </c>
      <c r="D1670" s="24" t="s">
        <v>12129</v>
      </c>
      <c r="E1670" s="12" t="s">
        <v>12030</v>
      </c>
      <c r="F1670" s="13" t="s">
        <v>74</v>
      </c>
      <c r="G1670" s="8" t="s">
        <v>51</v>
      </c>
      <c r="H1670" s="12" t="s">
        <v>12101</v>
      </c>
      <c r="I1670" s="14"/>
      <c r="J1670" s="14" t="s">
        <v>14</v>
      </c>
      <c r="K1670" s="15"/>
      <c r="L1670" s="14" t="s">
        <v>14</v>
      </c>
      <c r="M1670" s="14"/>
      <c r="N1670" s="34" t="s">
        <v>348</v>
      </c>
      <c r="O1670" s="12" t="s">
        <v>12101</v>
      </c>
      <c r="P1670" s="34" t="s">
        <v>19</v>
      </c>
      <c r="Q1670" s="14" t="s">
        <v>21</v>
      </c>
    </row>
    <row r="1671" spans="1:17" ht="84" x14ac:dyDescent="0.25">
      <c r="A1671" s="8">
        <v>1670</v>
      </c>
      <c r="B1671" s="9" t="s">
        <v>12130</v>
      </c>
      <c r="C1671" s="20" t="s">
        <v>261</v>
      </c>
      <c r="D1671" s="24" t="s">
        <v>12131</v>
      </c>
      <c r="E1671" s="12" t="s">
        <v>12015</v>
      </c>
      <c r="F1671" s="13" t="s">
        <v>12132</v>
      </c>
      <c r="G1671" s="8" t="s">
        <v>16</v>
      </c>
      <c r="H1671" s="12" t="s">
        <v>12101</v>
      </c>
      <c r="I1671" s="14"/>
      <c r="J1671" s="14" t="s">
        <v>14</v>
      </c>
      <c r="K1671" s="15"/>
      <c r="L1671" s="14" t="s">
        <v>14</v>
      </c>
      <c r="M1671" s="14"/>
      <c r="N1671" s="34" t="s">
        <v>218</v>
      </c>
      <c r="O1671" s="12" t="s">
        <v>12101</v>
      </c>
      <c r="P1671" s="34" t="s">
        <v>49</v>
      </c>
      <c r="Q1671" s="14" t="s">
        <v>21</v>
      </c>
    </row>
    <row r="1672" spans="1:17" ht="42" x14ac:dyDescent="0.25">
      <c r="A1672" s="8">
        <v>1671</v>
      </c>
      <c r="B1672" s="9" t="s">
        <v>12133</v>
      </c>
      <c r="C1672" s="20" t="s">
        <v>2811</v>
      </c>
      <c r="D1672" s="24" t="s">
        <v>12134</v>
      </c>
      <c r="E1672" s="12" t="s">
        <v>12101</v>
      </c>
      <c r="F1672" s="13" t="s">
        <v>12135</v>
      </c>
      <c r="G1672" s="8" t="s">
        <v>5804</v>
      </c>
      <c r="H1672" s="12" t="s">
        <v>12101</v>
      </c>
      <c r="I1672" s="14"/>
      <c r="J1672" s="14" t="s">
        <v>14</v>
      </c>
      <c r="K1672" s="15"/>
      <c r="L1672" s="14" t="s">
        <v>14</v>
      </c>
      <c r="M1672" s="14"/>
      <c r="N1672" s="34" t="s">
        <v>631</v>
      </c>
      <c r="O1672" s="12" t="s">
        <v>12101</v>
      </c>
      <c r="P1672" s="34" t="s">
        <v>8369</v>
      </c>
      <c r="Q1672" s="14" t="s">
        <v>230</v>
      </c>
    </row>
    <row r="1673" spans="1:17" ht="21" x14ac:dyDescent="0.25">
      <c r="A1673" s="8">
        <v>1672</v>
      </c>
      <c r="B1673" s="9" t="s">
        <v>213</v>
      </c>
      <c r="C1673" s="20" t="s">
        <v>3446</v>
      </c>
      <c r="D1673" s="24" t="s">
        <v>12136</v>
      </c>
      <c r="E1673" s="12" t="s">
        <v>11786</v>
      </c>
      <c r="F1673" s="13" t="s">
        <v>8655</v>
      </c>
      <c r="G1673" s="8" t="s">
        <v>330</v>
      </c>
      <c r="H1673" s="12" t="s">
        <v>12101</v>
      </c>
      <c r="I1673" s="14"/>
      <c r="J1673" s="14" t="s">
        <v>14</v>
      </c>
      <c r="K1673" s="15"/>
      <c r="L1673" s="14" t="s">
        <v>14</v>
      </c>
      <c r="M1673" s="14"/>
      <c r="N1673" s="34" t="s">
        <v>218</v>
      </c>
      <c r="O1673" s="12" t="s">
        <v>12101</v>
      </c>
      <c r="P1673" s="34" t="s">
        <v>49</v>
      </c>
      <c r="Q1673" s="14" t="s">
        <v>30</v>
      </c>
    </row>
    <row r="1674" spans="1:17" ht="42" x14ac:dyDescent="0.25">
      <c r="A1674" s="8">
        <v>1673</v>
      </c>
      <c r="B1674" s="9" t="s">
        <v>12137</v>
      </c>
      <c r="C1674" s="20" t="s">
        <v>285</v>
      </c>
      <c r="D1674" s="24" t="s">
        <v>12138</v>
      </c>
      <c r="E1674" s="12" t="s">
        <v>12076</v>
      </c>
      <c r="F1674" s="13" t="s">
        <v>12139</v>
      </c>
      <c r="G1674" s="8" t="s">
        <v>2216</v>
      </c>
      <c r="H1674" s="12" t="s">
        <v>12101</v>
      </c>
      <c r="I1674" s="14"/>
      <c r="J1674" s="14" t="s">
        <v>14</v>
      </c>
      <c r="K1674" s="15"/>
      <c r="L1674" s="14" t="s">
        <v>14</v>
      </c>
      <c r="M1674" s="14"/>
      <c r="N1674" s="34" t="s">
        <v>12140</v>
      </c>
      <c r="O1674" s="12" t="s">
        <v>12101</v>
      </c>
      <c r="P1674" s="34" t="s">
        <v>12141</v>
      </c>
      <c r="Q1674" s="14" t="s">
        <v>38</v>
      </c>
    </row>
    <row r="1675" spans="1:17" ht="84" x14ac:dyDescent="0.25">
      <c r="A1675" s="8">
        <v>1674</v>
      </c>
      <c r="B1675" s="9" t="s">
        <v>15</v>
      </c>
      <c r="C1675" s="20" t="s">
        <v>168</v>
      </c>
      <c r="D1675" s="24" t="s">
        <v>12142</v>
      </c>
      <c r="E1675" s="12" t="s">
        <v>12071</v>
      </c>
      <c r="F1675" s="13" t="s">
        <v>12143</v>
      </c>
      <c r="G1675" s="8" t="s">
        <v>16</v>
      </c>
      <c r="H1675" s="12" t="s">
        <v>12144</v>
      </c>
      <c r="I1675" s="14"/>
      <c r="J1675" s="14" t="s">
        <v>14</v>
      </c>
      <c r="K1675" s="15"/>
      <c r="L1675" s="14" t="s">
        <v>14</v>
      </c>
      <c r="M1675" s="14"/>
      <c r="N1675" s="34" t="s">
        <v>631</v>
      </c>
      <c r="O1675" s="12" t="s">
        <v>12101</v>
      </c>
      <c r="P1675" s="34" t="s">
        <v>42</v>
      </c>
      <c r="Q1675" s="14" t="s">
        <v>24</v>
      </c>
    </row>
    <row r="1676" spans="1:17" ht="42" x14ac:dyDescent="0.25">
      <c r="A1676" s="8">
        <v>1675</v>
      </c>
      <c r="B1676" s="9" t="s">
        <v>490</v>
      </c>
      <c r="C1676" s="20" t="s">
        <v>181</v>
      </c>
      <c r="D1676" s="24" t="s">
        <v>12145</v>
      </c>
      <c r="E1676" s="12" t="s">
        <v>11913</v>
      </c>
      <c r="F1676" s="13" t="s">
        <v>12146</v>
      </c>
      <c r="G1676" s="8" t="s">
        <v>64</v>
      </c>
      <c r="H1676" s="12" t="s">
        <v>12144</v>
      </c>
      <c r="I1676" s="14"/>
      <c r="J1676" s="14" t="s">
        <v>14</v>
      </c>
      <c r="K1676" s="15"/>
      <c r="L1676" s="14" t="s">
        <v>14</v>
      </c>
      <c r="M1676" s="14"/>
      <c r="N1676" s="34" t="s">
        <v>631</v>
      </c>
      <c r="O1676" s="12" t="s">
        <v>12144</v>
      </c>
      <c r="P1676" s="34" t="s">
        <v>42</v>
      </c>
      <c r="Q1676" s="14" t="s">
        <v>24</v>
      </c>
    </row>
    <row r="1677" spans="1:17" ht="63" x14ac:dyDescent="0.25">
      <c r="A1677" s="8">
        <v>1676</v>
      </c>
      <c r="B1677" s="9" t="s">
        <v>213</v>
      </c>
      <c r="C1677" s="20" t="s">
        <v>261</v>
      </c>
      <c r="D1677" s="24" t="s">
        <v>12147</v>
      </c>
      <c r="E1677" s="12" t="s">
        <v>12071</v>
      </c>
      <c r="F1677" s="13" t="s">
        <v>12148</v>
      </c>
      <c r="G1677" s="8" t="s">
        <v>48</v>
      </c>
      <c r="H1677" s="12" t="s">
        <v>12144</v>
      </c>
      <c r="I1677" s="14"/>
      <c r="J1677" s="14" t="s">
        <v>14</v>
      </c>
      <c r="K1677" s="15"/>
      <c r="L1677" s="14" t="s">
        <v>14</v>
      </c>
      <c r="M1677" s="14"/>
      <c r="N1677" s="34" t="s">
        <v>200</v>
      </c>
      <c r="O1677" s="12" t="s">
        <v>12144</v>
      </c>
      <c r="P1677" s="34" t="s">
        <v>277</v>
      </c>
      <c r="Q1677" s="14" t="s">
        <v>230</v>
      </c>
    </row>
    <row r="1678" spans="1:17" ht="126" x14ac:dyDescent="0.25">
      <c r="A1678" s="8">
        <v>1677</v>
      </c>
      <c r="B1678" s="9" t="s">
        <v>367</v>
      </c>
      <c r="C1678" s="20" t="s">
        <v>8430</v>
      </c>
      <c r="D1678" s="24" t="s">
        <v>12149</v>
      </c>
      <c r="E1678" s="12" t="s">
        <v>12101</v>
      </c>
      <c r="F1678" s="13" t="s">
        <v>12150</v>
      </c>
      <c r="G1678" s="8" t="s">
        <v>48</v>
      </c>
      <c r="H1678" s="12" t="s">
        <v>12144</v>
      </c>
      <c r="I1678" s="14"/>
      <c r="J1678" s="14" t="s">
        <v>14</v>
      </c>
      <c r="K1678" s="15"/>
      <c r="L1678" s="14" t="s">
        <v>14</v>
      </c>
      <c r="M1678" s="14"/>
      <c r="N1678" s="34"/>
      <c r="O1678" s="12"/>
      <c r="P1678" s="34"/>
      <c r="Q1678" s="14" t="s">
        <v>230</v>
      </c>
    </row>
    <row r="1679" spans="1:17" ht="105" x14ac:dyDescent="0.25">
      <c r="A1679" s="8">
        <v>1678</v>
      </c>
      <c r="B1679" s="9" t="s">
        <v>11634</v>
      </c>
      <c r="C1679" s="20" t="s">
        <v>8430</v>
      </c>
      <c r="D1679" s="24" t="s">
        <v>12151</v>
      </c>
      <c r="E1679" s="12" t="s">
        <v>12101</v>
      </c>
      <c r="F1679" s="13" t="s">
        <v>12152</v>
      </c>
      <c r="G1679" s="8">
        <v>893</v>
      </c>
      <c r="H1679" s="12" t="s">
        <v>12144</v>
      </c>
      <c r="I1679" s="14"/>
      <c r="J1679" s="14" t="s">
        <v>14</v>
      </c>
      <c r="K1679" s="15"/>
      <c r="L1679" s="14" t="s">
        <v>14</v>
      </c>
      <c r="M1679" s="14"/>
      <c r="N1679" s="34" t="s">
        <v>294</v>
      </c>
      <c r="O1679" s="12" t="s">
        <v>12153</v>
      </c>
      <c r="P1679" s="34" t="s">
        <v>12154</v>
      </c>
      <c r="Q1679" s="14" t="s">
        <v>210</v>
      </c>
    </row>
    <row r="1680" spans="1:17" ht="84" x14ac:dyDescent="0.25">
      <c r="A1680" s="8">
        <v>1679</v>
      </c>
      <c r="B1680" s="9" t="s">
        <v>647</v>
      </c>
      <c r="C1680" s="20" t="s">
        <v>285</v>
      </c>
      <c r="D1680" s="24" t="s">
        <v>12155</v>
      </c>
      <c r="E1680" s="12" t="s">
        <v>11815</v>
      </c>
      <c r="F1680" s="13" t="s">
        <v>12156</v>
      </c>
      <c r="G1680" s="8" t="s">
        <v>648</v>
      </c>
      <c r="H1680" s="12" t="s">
        <v>12153</v>
      </c>
      <c r="I1680" s="14"/>
      <c r="J1680" s="14" t="s">
        <v>14</v>
      </c>
      <c r="K1680" s="15"/>
      <c r="L1680" s="14" t="s">
        <v>14</v>
      </c>
      <c r="M1680" s="14"/>
      <c r="N1680" s="34" t="s">
        <v>284</v>
      </c>
      <c r="O1680" s="12" t="s">
        <v>12153</v>
      </c>
      <c r="P1680" s="34" t="s">
        <v>229</v>
      </c>
      <c r="Q1680" s="14" t="s">
        <v>38</v>
      </c>
    </row>
    <row r="1681" spans="1:17" ht="84" x14ac:dyDescent="0.25">
      <c r="A1681" s="8">
        <v>1680</v>
      </c>
      <c r="B1681" s="9" t="s">
        <v>853</v>
      </c>
      <c r="C1681" s="20" t="s">
        <v>12157</v>
      </c>
      <c r="D1681" s="24" t="s">
        <v>12158</v>
      </c>
      <c r="E1681" s="12" t="s">
        <v>12101</v>
      </c>
      <c r="F1681" s="13" t="s">
        <v>12159</v>
      </c>
      <c r="G1681" s="8" t="s">
        <v>223</v>
      </c>
      <c r="H1681" s="12" t="s">
        <v>12153</v>
      </c>
      <c r="I1681" s="14"/>
      <c r="J1681" s="14" t="s">
        <v>14</v>
      </c>
      <c r="K1681" s="15"/>
      <c r="L1681" s="14" t="s">
        <v>14</v>
      </c>
      <c r="M1681" s="14"/>
      <c r="N1681" s="34" t="s">
        <v>8057</v>
      </c>
      <c r="O1681" s="12" t="s">
        <v>12153</v>
      </c>
      <c r="P1681" s="34" t="s">
        <v>231</v>
      </c>
      <c r="Q1681" s="14" t="s">
        <v>38</v>
      </c>
    </row>
    <row r="1682" spans="1:17" ht="42" x14ac:dyDescent="0.25">
      <c r="A1682" s="8">
        <v>1681</v>
      </c>
      <c r="B1682" s="9" t="s">
        <v>2764</v>
      </c>
      <c r="C1682" s="20" t="s">
        <v>285</v>
      </c>
      <c r="D1682" s="24" t="s">
        <v>12160</v>
      </c>
      <c r="E1682" s="12" t="s">
        <v>12076</v>
      </c>
      <c r="F1682" s="13" t="s">
        <v>12161</v>
      </c>
      <c r="G1682" s="8" t="s">
        <v>312</v>
      </c>
      <c r="H1682" s="12">
        <v>43678</v>
      </c>
      <c r="I1682" s="14"/>
      <c r="J1682" s="14" t="s">
        <v>14</v>
      </c>
      <c r="K1682" s="15"/>
      <c r="L1682" s="14" t="s">
        <v>14</v>
      </c>
      <c r="M1682" s="14"/>
      <c r="N1682" s="34" t="s">
        <v>294</v>
      </c>
      <c r="O1682" s="12" t="s">
        <v>12153</v>
      </c>
      <c r="P1682" s="34" t="s">
        <v>179</v>
      </c>
      <c r="Q1682" s="14" t="s">
        <v>24</v>
      </c>
    </row>
    <row r="1683" spans="1:17" ht="21" x14ac:dyDescent="0.25">
      <c r="A1683" s="8">
        <v>1682</v>
      </c>
      <c r="B1683" s="9" t="s">
        <v>7947</v>
      </c>
      <c r="C1683" s="20" t="s">
        <v>10427</v>
      </c>
      <c r="D1683" s="24" t="s">
        <v>12162</v>
      </c>
      <c r="E1683" s="12" t="s">
        <v>11947</v>
      </c>
      <c r="F1683" s="13" t="s">
        <v>11926</v>
      </c>
      <c r="G1683" s="8" t="s">
        <v>54</v>
      </c>
      <c r="H1683" s="12" t="s">
        <v>12153</v>
      </c>
      <c r="I1683" s="14"/>
      <c r="J1683" s="14" t="s">
        <v>14</v>
      </c>
      <c r="K1683" s="15"/>
      <c r="L1683" s="14" t="s">
        <v>14</v>
      </c>
      <c r="M1683" s="14"/>
      <c r="N1683" s="34" t="s">
        <v>629</v>
      </c>
      <c r="O1683" s="12" t="s">
        <v>12153</v>
      </c>
      <c r="P1683" s="34" t="s">
        <v>42</v>
      </c>
      <c r="Q1683" s="14" t="s">
        <v>38</v>
      </c>
    </row>
    <row r="1684" spans="1:17" ht="189" x14ac:dyDescent="0.25">
      <c r="A1684" s="8">
        <v>1683</v>
      </c>
      <c r="B1684" s="9" t="s">
        <v>12163</v>
      </c>
      <c r="C1684" s="20" t="s">
        <v>12164</v>
      </c>
      <c r="D1684" s="24" t="s">
        <v>12165</v>
      </c>
      <c r="E1684" s="12" t="s">
        <v>12101</v>
      </c>
      <c r="F1684" s="13" t="s">
        <v>12166</v>
      </c>
      <c r="G1684" s="8" t="s">
        <v>16</v>
      </c>
      <c r="H1684" s="12" t="s">
        <v>12153</v>
      </c>
      <c r="I1684" s="14"/>
      <c r="J1684" s="14" t="s">
        <v>14</v>
      </c>
      <c r="K1684" s="15"/>
      <c r="L1684" s="14" t="s">
        <v>14</v>
      </c>
      <c r="M1684" s="14"/>
      <c r="N1684" s="34" t="s">
        <v>218</v>
      </c>
      <c r="O1684" s="12" t="s">
        <v>12153</v>
      </c>
      <c r="P1684" s="34" t="s">
        <v>49</v>
      </c>
      <c r="Q1684" s="14" t="s">
        <v>445</v>
      </c>
    </row>
    <row r="1685" spans="1:17" ht="42" x14ac:dyDescent="0.25">
      <c r="A1685" s="8">
        <v>1684</v>
      </c>
      <c r="B1685" s="9" t="s">
        <v>12167</v>
      </c>
      <c r="C1685" s="20" t="s">
        <v>12168</v>
      </c>
      <c r="D1685" s="24" t="s">
        <v>12169</v>
      </c>
      <c r="E1685" s="12" t="s">
        <v>10885</v>
      </c>
      <c r="F1685" s="13" t="s">
        <v>12170</v>
      </c>
      <c r="G1685" s="8" t="s">
        <v>312</v>
      </c>
      <c r="H1685" s="12" t="s">
        <v>12153</v>
      </c>
      <c r="I1685" s="14"/>
      <c r="J1685" s="14" t="s">
        <v>14</v>
      </c>
      <c r="K1685" s="15"/>
      <c r="L1685" s="14" t="s">
        <v>14</v>
      </c>
      <c r="M1685" s="14"/>
      <c r="N1685" s="34" t="s">
        <v>218</v>
      </c>
      <c r="O1685" s="12" t="s">
        <v>12153</v>
      </c>
      <c r="P1685" s="34" t="s">
        <v>49</v>
      </c>
      <c r="Q1685" s="14" t="s">
        <v>402</v>
      </c>
    </row>
    <row r="1686" spans="1:17" ht="126" x14ac:dyDescent="0.25">
      <c r="A1686" s="8">
        <v>1685</v>
      </c>
      <c r="B1686" s="9" t="s">
        <v>15</v>
      </c>
      <c r="C1686" s="20" t="s">
        <v>11180</v>
      </c>
      <c r="D1686" s="24" t="s">
        <v>12171</v>
      </c>
      <c r="E1686" s="12" t="s">
        <v>12153</v>
      </c>
      <c r="F1686" s="13" t="s">
        <v>12172</v>
      </c>
      <c r="G1686" s="8" t="s">
        <v>16</v>
      </c>
      <c r="H1686" s="12" t="s">
        <v>12153</v>
      </c>
      <c r="I1686" s="14"/>
      <c r="J1686" s="14" t="s">
        <v>14</v>
      </c>
      <c r="K1686" s="15"/>
      <c r="L1686" s="14" t="s">
        <v>14</v>
      </c>
      <c r="M1686" s="14"/>
      <c r="N1686" s="34" t="s">
        <v>348</v>
      </c>
      <c r="O1686" s="12" t="s">
        <v>12153</v>
      </c>
      <c r="P1686" s="34" t="s">
        <v>19</v>
      </c>
      <c r="Q1686" s="14" t="s">
        <v>24</v>
      </c>
    </row>
    <row r="1687" spans="1:17" ht="84" x14ac:dyDescent="0.25">
      <c r="A1687" s="8">
        <v>1686</v>
      </c>
      <c r="B1687" s="9" t="s">
        <v>15</v>
      </c>
      <c r="C1687" s="20" t="s">
        <v>168</v>
      </c>
      <c r="D1687" s="24" t="s">
        <v>12173</v>
      </c>
      <c r="E1687" s="12" t="s">
        <v>12144</v>
      </c>
      <c r="F1687" s="13" t="s">
        <v>12174</v>
      </c>
      <c r="G1687" s="80" t="s">
        <v>16</v>
      </c>
      <c r="H1687" s="8" t="s">
        <v>12175</v>
      </c>
      <c r="I1687" s="14"/>
      <c r="J1687" s="14" t="s">
        <v>14</v>
      </c>
      <c r="K1687" s="15"/>
      <c r="L1687" s="14" t="s">
        <v>14</v>
      </c>
      <c r="M1687" s="14"/>
      <c r="N1687" s="34" t="s">
        <v>629</v>
      </c>
      <c r="O1687" s="12" t="s">
        <v>12175</v>
      </c>
      <c r="P1687" s="34" t="s">
        <v>42</v>
      </c>
      <c r="Q1687" s="14" t="s">
        <v>38</v>
      </c>
    </row>
    <row r="1688" spans="1:17" ht="84" x14ac:dyDescent="0.25">
      <c r="A1688" s="8">
        <v>1687</v>
      </c>
      <c r="B1688" s="9" t="s">
        <v>15</v>
      </c>
      <c r="C1688" s="20" t="s">
        <v>168</v>
      </c>
      <c r="D1688" s="24" t="s">
        <v>12176</v>
      </c>
      <c r="E1688" s="12" t="s">
        <v>12144</v>
      </c>
      <c r="F1688" s="13" t="s">
        <v>12177</v>
      </c>
      <c r="G1688" s="8" t="s">
        <v>16</v>
      </c>
      <c r="H1688" s="12" t="s">
        <v>12175</v>
      </c>
      <c r="I1688" s="14"/>
      <c r="J1688" s="14" t="s">
        <v>14</v>
      </c>
      <c r="K1688" s="15"/>
      <c r="L1688" s="14" t="s">
        <v>14</v>
      </c>
      <c r="M1688" s="14"/>
      <c r="N1688" s="34" t="s">
        <v>629</v>
      </c>
      <c r="O1688" s="12" t="s">
        <v>12175</v>
      </c>
      <c r="P1688" s="34" t="s">
        <v>42</v>
      </c>
      <c r="Q1688" s="14" t="s">
        <v>24</v>
      </c>
    </row>
    <row r="1689" spans="1:17" ht="42" x14ac:dyDescent="0.25">
      <c r="A1689" s="8">
        <v>1688</v>
      </c>
      <c r="B1689" s="9" t="s">
        <v>213</v>
      </c>
      <c r="C1689" s="20" t="s">
        <v>12178</v>
      </c>
      <c r="D1689" s="24" t="s">
        <v>12179</v>
      </c>
      <c r="E1689" s="12" t="s">
        <v>11786</v>
      </c>
      <c r="F1689" s="13" t="s">
        <v>12180</v>
      </c>
      <c r="G1689" s="8" t="s">
        <v>345</v>
      </c>
      <c r="H1689" s="12" t="s">
        <v>12175</v>
      </c>
      <c r="I1689" s="14"/>
      <c r="J1689" s="14" t="s">
        <v>14</v>
      </c>
      <c r="K1689" s="15"/>
      <c r="L1689" s="14" t="s">
        <v>14</v>
      </c>
      <c r="M1689" s="14"/>
      <c r="N1689" s="34" t="s">
        <v>348</v>
      </c>
      <c r="O1689" s="12" t="s">
        <v>12175</v>
      </c>
      <c r="P1689" s="34" t="s">
        <v>19</v>
      </c>
      <c r="Q1689" s="14" t="s">
        <v>21</v>
      </c>
    </row>
    <row r="1690" spans="1:17" ht="42" x14ac:dyDescent="0.25">
      <c r="A1690" s="8">
        <v>1689</v>
      </c>
      <c r="B1690" s="9" t="s">
        <v>213</v>
      </c>
      <c r="C1690" s="20" t="s">
        <v>12181</v>
      </c>
      <c r="D1690" s="24" t="s">
        <v>12182</v>
      </c>
      <c r="E1690" s="12" t="s">
        <v>11786</v>
      </c>
      <c r="F1690" s="13" t="s">
        <v>12183</v>
      </c>
      <c r="G1690" s="8" t="s">
        <v>345</v>
      </c>
      <c r="H1690" s="12" t="s">
        <v>12175</v>
      </c>
      <c r="I1690" s="14"/>
      <c r="J1690" s="14" t="s">
        <v>14</v>
      </c>
      <c r="K1690" s="15"/>
      <c r="L1690" s="14" t="s">
        <v>14</v>
      </c>
      <c r="M1690" s="14"/>
      <c r="N1690" s="34" t="s">
        <v>348</v>
      </c>
      <c r="O1690" s="12" t="s">
        <v>12175</v>
      </c>
      <c r="P1690" s="34" t="s">
        <v>19</v>
      </c>
      <c r="Q1690" s="14" t="s">
        <v>21</v>
      </c>
    </row>
    <row r="1691" spans="1:17" ht="42" x14ac:dyDescent="0.25">
      <c r="A1691" s="8">
        <v>1690</v>
      </c>
      <c r="B1691" s="9" t="s">
        <v>213</v>
      </c>
      <c r="C1691" s="20" t="s">
        <v>12184</v>
      </c>
      <c r="D1691" s="24" t="s">
        <v>12185</v>
      </c>
      <c r="E1691" s="12" t="s">
        <v>11786</v>
      </c>
      <c r="F1691" s="13" t="s">
        <v>12186</v>
      </c>
      <c r="G1691" s="8" t="s">
        <v>345</v>
      </c>
      <c r="H1691" s="12" t="s">
        <v>12175</v>
      </c>
      <c r="I1691" s="14"/>
      <c r="J1691" s="14" t="s">
        <v>14</v>
      </c>
      <c r="K1691" s="15"/>
      <c r="L1691" s="14" t="s">
        <v>14</v>
      </c>
      <c r="M1691" s="14"/>
      <c r="N1691" s="34" t="s">
        <v>348</v>
      </c>
      <c r="O1691" s="12" t="s">
        <v>12175</v>
      </c>
      <c r="P1691" s="34" t="s">
        <v>19</v>
      </c>
      <c r="Q1691" s="14" t="s">
        <v>21</v>
      </c>
    </row>
    <row r="1692" spans="1:17" ht="42" x14ac:dyDescent="0.25">
      <c r="A1692" s="8">
        <v>1691</v>
      </c>
      <c r="B1692" s="9" t="s">
        <v>213</v>
      </c>
      <c r="C1692" s="20" t="s">
        <v>12187</v>
      </c>
      <c r="D1692" s="24" t="s">
        <v>12188</v>
      </c>
      <c r="E1692" s="12" t="s">
        <v>11786</v>
      </c>
      <c r="F1692" s="13" t="s">
        <v>12189</v>
      </c>
      <c r="G1692" s="8" t="s">
        <v>345</v>
      </c>
      <c r="H1692" s="12" t="s">
        <v>12175</v>
      </c>
      <c r="I1692" s="14"/>
      <c r="J1692" s="14" t="s">
        <v>14</v>
      </c>
      <c r="K1692" s="15"/>
      <c r="L1692" s="14" t="s">
        <v>14</v>
      </c>
      <c r="M1692" s="14"/>
      <c r="N1692" s="34" t="s">
        <v>348</v>
      </c>
      <c r="O1692" s="12" t="s">
        <v>12175</v>
      </c>
      <c r="P1692" s="34" t="s">
        <v>19</v>
      </c>
      <c r="Q1692" s="14" t="s">
        <v>21</v>
      </c>
    </row>
    <row r="1693" spans="1:17" ht="63" x14ac:dyDescent="0.25">
      <c r="A1693" s="8">
        <v>1692</v>
      </c>
      <c r="B1693" s="9" t="s">
        <v>213</v>
      </c>
      <c r="C1693" s="20" t="s">
        <v>12187</v>
      </c>
      <c r="D1693" s="24" t="s">
        <v>12190</v>
      </c>
      <c r="E1693" s="12" t="s">
        <v>11786</v>
      </c>
      <c r="F1693" s="13" t="s">
        <v>12191</v>
      </c>
      <c r="G1693" s="8" t="s">
        <v>345</v>
      </c>
      <c r="H1693" s="12" t="s">
        <v>12175</v>
      </c>
      <c r="I1693" s="14"/>
      <c r="J1693" s="14" t="s">
        <v>14</v>
      </c>
      <c r="K1693" s="15"/>
      <c r="L1693" s="14" t="s">
        <v>14</v>
      </c>
      <c r="M1693" s="14"/>
      <c r="N1693" s="34" t="s">
        <v>348</v>
      </c>
      <c r="O1693" s="12" t="s">
        <v>12175</v>
      </c>
      <c r="P1693" s="34" t="s">
        <v>19</v>
      </c>
      <c r="Q1693" s="14" t="s">
        <v>21</v>
      </c>
    </row>
    <row r="1694" spans="1:17" ht="42" x14ac:dyDescent="0.25">
      <c r="A1694" s="8">
        <v>1693</v>
      </c>
      <c r="B1694" s="9" t="s">
        <v>213</v>
      </c>
      <c r="C1694" s="20" t="s">
        <v>12192</v>
      </c>
      <c r="D1694" s="24" t="s">
        <v>12193</v>
      </c>
      <c r="E1694" s="12" t="s">
        <v>11786</v>
      </c>
      <c r="F1694" s="13" t="s">
        <v>12183</v>
      </c>
      <c r="G1694" s="8" t="s">
        <v>345</v>
      </c>
      <c r="H1694" s="12" t="s">
        <v>12175</v>
      </c>
      <c r="I1694" s="14"/>
      <c r="J1694" s="14" t="s">
        <v>14</v>
      </c>
      <c r="K1694" s="15"/>
      <c r="L1694" s="14" t="s">
        <v>14</v>
      </c>
      <c r="M1694" s="14"/>
      <c r="N1694" s="34" t="s">
        <v>348</v>
      </c>
      <c r="O1694" s="12" t="s">
        <v>12175</v>
      </c>
      <c r="P1694" s="34" t="s">
        <v>19</v>
      </c>
      <c r="Q1694" s="14" t="s">
        <v>21</v>
      </c>
    </row>
    <row r="1695" spans="1:17" ht="63" x14ac:dyDescent="0.25">
      <c r="A1695" s="8">
        <v>1694</v>
      </c>
      <c r="B1695" s="9" t="s">
        <v>213</v>
      </c>
      <c r="C1695" s="20" t="s">
        <v>12194</v>
      </c>
      <c r="D1695" s="24" t="s">
        <v>12195</v>
      </c>
      <c r="E1695" s="12" t="s">
        <v>11754</v>
      </c>
      <c r="F1695" s="13" t="s">
        <v>12196</v>
      </c>
      <c r="G1695" s="8" t="s">
        <v>345</v>
      </c>
      <c r="H1695" s="12" t="s">
        <v>12175</v>
      </c>
      <c r="I1695" s="14"/>
      <c r="J1695" s="14" t="s">
        <v>14</v>
      </c>
      <c r="K1695" s="15"/>
      <c r="L1695" s="14" t="s">
        <v>14</v>
      </c>
      <c r="M1695" s="14"/>
      <c r="N1695" s="34" t="s">
        <v>348</v>
      </c>
      <c r="O1695" s="12" t="s">
        <v>12175</v>
      </c>
      <c r="P1695" s="34" t="s">
        <v>19</v>
      </c>
      <c r="Q1695" s="14" t="s">
        <v>21</v>
      </c>
    </row>
    <row r="1696" spans="1:17" ht="42" x14ac:dyDescent="0.25">
      <c r="A1696" s="8">
        <v>1695</v>
      </c>
      <c r="B1696" s="9" t="s">
        <v>213</v>
      </c>
      <c r="C1696" s="20" t="s">
        <v>12194</v>
      </c>
      <c r="D1696" s="24" t="s">
        <v>12197</v>
      </c>
      <c r="E1696" s="12" t="s">
        <v>11754</v>
      </c>
      <c r="F1696" s="13" t="s">
        <v>2226</v>
      </c>
      <c r="G1696" s="8" t="s">
        <v>345</v>
      </c>
      <c r="H1696" s="12" t="s">
        <v>12175</v>
      </c>
      <c r="I1696" s="14"/>
      <c r="J1696" s="14" t="s">
        <v>14</v>
      </c>
      <c r="K1696" s="15"/>
      <c r="L1696" s="14" t="s">
        <v>14</v>
      </c>
      <c r="M1696" s="14"/>
      <c r="N1696" s="34" t="s">
        <v>348</v>
      </c>
      <c r="O1696" s="12" t="s">
        <v>12175</v>
      </c>
      <c r="P1696" s="34" t="s">
        <v>19</v>
      </c>
      <c r="Q1696" s="14" t="s">
        <v>21</v>
      </c>
    </row>
    <row r="1697" spans="1:17" ht="42" x14ac:dyDescent="0.25">
      <c r="A1697" s="8">
        <v>1696</v>
      </c>
      <c r="B1697" s="9" t="s">
        <v>213</v>
      </c>
      <c r="C1697" s="20" t="s">
        <v>12198</v>
      </c>
      <c r="D1697" s="24" t="s">
        <v>12199</v>
      </c>
      <c r="E1697" s="12" t="s">
        <v>12200</v>
      </c>
      <c r="F1697" s="13" t="s">
        <v>2226</v>
      </c>
      <c r="G1697" s="8" t="s">
        <v>345</v>
      </c>
      <c r="H1697" s="12" t="s">
        <v>12175</v>
      </c>
      <c r="I1697" s="14"/>
      <c r="J1697" s="14" t="s">
        <v>14</v>
      </c>
      <c r="K1697" s="15"/>
      <c r="L1697" s="14" t="s">
        <v>14</v>
      </c>
      <c r="M1697" s="14"/>
      <c r="N1697" s="34" t="s">
        <v>348</v>
      </c>
      <c r="O1697" s="12" t="s">
        <v>12175</v>
      </c>
      <c r="P1697" s="34" t="s">
        <v>19</v>
      </c>
      <c r="Q1697" s="14" t="s">
        <v>21</v>
      </c>
    </row>
    <row r="1698" spans="1:17" ht="42" x14ac:dyDescent="0.25">
      <c r="A1698" s="8">
        <v>1697</v>
      </c>
      <c r="B1698" s="9" t="s">
        <v>213</v>
      </c>
      <c r="C1698" s="20" t="s">
        <v>12198</v>
      </c>
      <c r="D1698" s="24" t="s">
        <v>12201</v>
      </c>
      <c r="E1698" s="12" t="s">
        <v>11947</v>
      </c>
      <c r="F1698" s="13" t="s">
        <v>2226</v>
      </c>
      <c r="G1698" s="8" t="s">
        <v>345</v>
      </c>
      <c r="H1698" s="12" t="s">
        <v>12175</v>
      </c>
      <c r="I1698" s="14"/>
      <c r="J1698" s="14" t="s">
        <v>14</v>
      </c>
      <c r="K1698" s="15"/>
      <c r="L1698" s="14" t="s">
        <v>14</v>
      </c>
      <c r="M1698" s="14"/>
      <c r="N1698" s="34" t="s">
        <v>348</v>
      </c>
      <c r="O1698" s="12" t="s">
        <v>12175</v>
      </c>
      <c r="P1698" s="34" t="s">
        <v>19</v>
      </c>
      <c r="Q1698" s="14" t="s">
        <v>21</v>
      </c>
    </row>
    <row r="1699" spans="1:17" ht="231" x14ac:dyDescent="0.25">
      <c r="A1699" s="8">
        <v>1698</v>
      </c>
      <c r="B1699" s="9" t="s">
        <v>15</v>
      </c>
      <c r="C1699" s="20" t="s">
        <v>8430</v>
      </c>
      <c r="D1699" s="24" t="s">
        <v>40</v>
      </c>
      <c r="E1699" s="12" t="s">
        <v>1125</v>
      </c>
      <c r="F1699" s="13" t="s">
        <v>12202</v>
      </c>
      <c r="G1699" s="8" t="s">
        <v>16</v>
      </c>
      <c r="H1699" s="12" t="s">
        <v>12175</v>
      </c>
      <c r="I1699" s="14"/>
      <c r="J1699" s="14" t="s">
        <v>14</v>
      </c>
      <c r="K1699" s="15"/>
      <c r="L1699" s="14" t="s">
        <v>14</v>
      </c>
      <c r="M1699" s="14"/>
      <c r="N1699" s="34"/>
      <c r="O1699" s="12"/>
      <c r="P1699" s="34"/>
      <c r="Q1699" s="14" t="s">
        <v>24</v>
      </c>
    </row>
    <row r="1700" spans="1:17" ht="126" x14ac:dyDescent="0.25">
      <c r="A1700" s="8">
        <v>1699</v>
      </c>
      <c r="B1700" s="9" t="s">
        <v>15</v>
      </c>
      <c r="C1700" s="20" t="s">
        <v>8024</v>
      </c>
      <c r="D1700" s="24" t="s">
        <v>12203</v>
      </c>
      <c r="E1700" s="12" t="s">
        <v>12153</v>
      </c>
      <c r="F1700" s="13" t="s">
        <v>12204</v>
      </c>
      <c r="G1700" s="8" t="s">
        <v>16</v>
      </c>
      <c r="H1700" s="12" t="s">
        <v>12205</v>
      </c>
      <c r="I1700" s="14"/>
      <c r="J1700" s="14" t="s">
        <v>14</v>
      </c>
      <c r="K1700" s="15"/>
      <c r="L1700" s="14" t="s">
        <v>14</v>
      </c>
      <c r="M1700" s="14"/>
      <c r="N1700" s="34" t="s">
        <v>218</v>
      </c>
      <c r="O1700" s="12" t="s">
        <v>12205</v>
      </c>
      <c r="P1700" s="34" t="s">
        <v>49</v>
      </c>
      <c r="Q1700" s="14" t="s">
        <v>197</v>
      </c>
    </row>
    <row r="1701" spans="1:17" ht="126" x14ac:dyDescent="0.25">
      <c r="A1701" s="8">
        <v>1700</v>
      </c>
      <c r="B1701" s="9" t="s">
        <v>15</v>
      </c>
      <c r="C1701" s="20" t="s">
        <v>8430</v>
      </c>
      <c r="D1701" s="24" t="s">
        <v>12206</v>
      </c>
      <c r="E1701" s="12" t="s">
        <v>12153</v>
      </c>
      <c r="F1701" s="13" t="s">
        <v>12207</v>
      </c>
      <c r="G1701" s="8" t="s">
        <v>16</v>
      </c>
      <c r="H1701" s="12" t="s">
        <v>12205</v>
      </c>
      <c r="I1701" s="14"/>
      <c r="J1701" s="14" t="s">
        <v>14</v>
      </c>
      <c r="K1701" s="15"/>
      <c r="L1701" s="14" t="s">
        <v>14</v>
      </c>
      <c r="M1701" s="14"/>
      <c r="N1701" s="34" t="s">
        <v>200</v>
      </c>
      <c r="O1701" s="12" t="s">
        <v>12208</v>
      </c>
      <c r="P1701" s="34" t="s">
        <v>277</v>
      </c>
      <c r="Q1701" s="14" t="s">
        <v>38</v>
      </c>
    </row>
    <row r="1702" spans="1:17" ht="21" x14ac:dyDescent="0.25">
      <c r="A1702" s="8">
        <v>1701</v>
      </c>
      <c r="B1702" s="9" t="s">
        <v>1220</v>
      </c>
      <c r="C1702" s="20" t="s">
        <v>12209</v>
      </c>
      <c r="D1702" s="24" t="s">
        <v>12210</v>
      </c>
      <c r="E1702" s="12" t="s">
        <v>12071</v>
      </c>
      <c r="F1702" s="13" t="s">
        <v>12211</v>
      </c>
      <c r="G1702" s="8" t="s">
        <v>76</v>
      </c>
      <c r="H1702" s="12" t="s">
        <v>12205</v>
      </c>
      <c r="I1702" s="14"/>
      <c r="J1702" s="14" t="s">
        <v>14</v>
      </c>
      <c r="K1702" s="15"/>
      <c r="L1702" s="14" t="s">
        <v>14</v>
      </c>
      <c r="M1702" s="14"/>
      <c r="N1702" s="34"/>
      <c r="O1702" s="12" t="s">
        <v>12212</v>
      </c>
      <c r="P1702" s="34" t="s">
        <v>12213</v>
      </c>
      <c r="Q1702" s="14" t="s">
        <v>24</v>
      </c>
    </row>
    <row r="1703" spans="1:17" ht="42" x14ac:dyDescent="0.25">
      <c r="A1703" s="8">
        <v>1702</v>
      </c>
      <c r="B1703" s="9" t="s">
        <v>12214</v>
      </c>
      <c r="C1703" s="20" t="s">
        <v>9872</v>
      </c>
      <c r="D1703" s="24" t="s">
        <v>12215</v>
      </c>
      <c r="E1703" s="12" t="s">
        <v>12071</v>
      </c>
      <c r="F1703" s="13" t="s">
        <v>12216</v>
      </c>
      <c r="G1703" s="8" t="s">
        <v>312</v>
      </c>
      <c r="H1703" s="12" t="s">
        <v>12205</v>
      </c>
      <c r="I1703" s="14"/>
      <c r="J1703" s="14" t="s">
        <v>14</v>
      </c>
      <c r="K1703" s="15"/>
      <c r="L1703" s="14" t="s">
        <v>14</v>
      </c>
      <c r="M1703" s="14"/>
      <c r="N1703" s="34" t="s">
        <v>348</v>
      </c>
      <c r="O1703" s="12" t="s">
        <v>12205</v>
      </c>
      <c r="P1703" s="34" t="s">
        <v>19</v>
      </c>
      <c r="Q1703" s="14" t="s">
        <v>24</v>
      </c>
    </row>
    <row r="1704" spans="1:17" ht="126" x14ac:dyDescent="0.25">
      <c r="A1704" s="8">
        <v>1703</v>
      </c>
      <c r="B1704" s="9" t="s">
        <v>15</v>
      </c>
      <c r="C1704" s="20" t="s">
        <v>189</v>
      </c>
      <c r="D1704" s="24" t="s">
        <v>12217</v>
      </c>
      <c r="E1704" s="12" t="s">
        <v>12218</v>
      </c>
      <c r="F1704" s="13" t="s">
        <v>12219</v>
      </c>
      <c r="G1704" s="8" t="s">
        <v>16</v>
      </c>
      <c r="H1704" s="12" t="s">
        <v>12205</v>
      </c>
      <c r="I1704" s="14"/>
      <c r="J1704" s="14" t="s">
        <v>14</v>
      </c>
      <c r="K1704" s="15"/>
      <c r="L1704" s="14" t="s">
        <v>14</v>
      </c>
      <c r="M1704" s="14"/>
      <c r="N1704" s="34" t="s">
        <v>1134</v>
      </c>
      <c r="O1704" s="12" t="s">
        <v>12205</v>
      </c>
      <c r="P1704" s="34" t="s">
        <v>512</v>
      </c>
      <c r="Q1704" s="14" t="s">
        <v>391</v>
      </c>
    </row>
    <row r="1705" spans="1:17" ht="63" x14ac:dyDescent="0.25">
      <c r="A1705" s="8">
        <v>1704</v>
      </c>
      <c r="B1705" s="9" t="s">
        <v>213</v>
      </c>
      <c r="C1705" s="20" t="s">
        <v>12220</v>
      </c>
      <c r="D1705" s="24" t="s">
        <v>40</v>
      </c>
      <c r="E1705" s="12" t="s">
        <v>11641</v>
      </c>
      <c r="F1705" s="13" t="s">
        <v>12221</v>
      </c>
      <c r="G1705" s="8" t="s">
        <v>41</v>
      </c>
      <c r="H1705" s="12" t="s">
        <v>12205</v>
      </c>
      <c r="I1705" s="14"/>
      <c r="J1705" s="14" t="s">
        <v>14</v>
      </c>
      <c r="K1705" s="15"/>
      <c r="L1705" s="14" t="s">
        <v>14</v>
      </c>
      <c r="M1705" s="14"/>
      <c r="N1705" s="34" t="s">
        <v>587</v>
      </c>
      <c r="O1705" s="12" t="s">
        <v>12205</v>
      </c>
      <c r="P1705" s="34" t="s">
        <v>49</v>
      </c>
      <c r="Q1705" s="14" t="s">
        <v>30</v>
      </c>
    </row>
    <row r="1706" spans="1:17" ht="42" x14ac:dyDescent="0.25">
      <c r="A1706" s="8">
        <v>1705</v>
      </c>
      <c r="B1706" s="9" t="s">
        <v>251</v>
      </c>
      <c r="C1706" s="20" t="s">
        <v>12222</v>
      </c>
      <c r="D1706" s="24" t="s">
        <v>12223</v>
      </c>
      <c r="E1706" s="12">
        <v>43678</v>
      </c>
      <c r="F1706" s="13" t="s">
        <v>250</v>
      </c>
      <c r="G1706" s="8" t="s">
        <v>12224</v>
      </c>
      <c r="H1706" s="12" t="s">
        <v>12205</v>
      </c>
      <c r="I1706" s="14"/>
      <c r="J1706" s="14" t="s">
        <v>14</v>
      </c>
      <c r="K1706" s="15"/>
      <c r="L1706" s="14" t="s">
        <v>14</v>
      </c>
      <c r="M1706" s="14"/>
      <c r="N1706" s="34" t="s">
        <v>8016</v>
      </c>
      <c r="O1706" s="12" t="s">
        <v>12205</v>
      </c>
      <c r="P1706" s="34" t="s">
        <v>9147</v>
      </c>
      <c r="Q1706" s="14" t="s">
        <v>38</v>
      </c>
    </row>
    <row r="1707" spans="1:17" ht="105" x14ac:dyDescent="0.25">
      <c r="A1707" s="8">
        <v>1706</v>
      </c>
      <c r="B1707" s="9" t="s">
        <v>15</v>
      </c>
      <c r="C1707" s="20" t="s">
        <v>8307</v>
      </c>
      <c r="D1707" s="24" t="s">
        <v>12225</v>
      </c>
      <c r="E1707" s="12" t="s">
        <v>12175</v>
      </c>
      <c r="F1707" s="13" t="s">
        <v>12226</v>
      </c>
      <c r="G1707" s="8" t="s">
        <v>16</v>
      </c>
      <c r="H1707" s="12" t="s">
        <v>12227</v>
      </c>
      <c r="I1707" s="14"/>
      <c r="J1707" s="14" t="s">
        <v>14</v>
      </c>
      <c r="K1707" s="15"/>
      <c r="L1707" s="14" t="s">
        <v>14</v>
      </c>
      <c r="M1707" s="14"/>
      <c r="N1707" s="34" t="s">
        <v>186</v>
      </c>
      <c r="O1707" s="12" t="s">
        <v>12227</v>
      </c>
      <c r="P1707" s="34" t="s">
        <v>44</v>
      </c>
      <c r="Q1707" s="14" t="s">
        <v>21</v>
      </c>
    </row>
    <row r="1708" spans="1:17" ht="63" x14ac:dyDescent="0.25">
      <c r="A1708" s="8">
        <v>1707</v>
      </c>
      <c r="B1708" s="9" t="s">
        <v>268</v>
      </c>
      <c r="C1708" s="20" t="s">
        <v>2515</v>
      </c>
      <c r="D1708" s="79" t="s">
        <v>12228</v>
      </c>
      <c r="E1708" s="12" t="s">
        <v>12153</v>
      </c>
      <c r="F1708" s="13" t="s">
        <v>12229</v>
      </c>
      <c r="G1708" s="8" t="s">
        <v>271</v>
      </c>
      <c r="H1708" s="12" t="s">
        <v>12227</v>
      </c>
      <c r="I1708" s="14"/>
      <c r="J1708" s="14" t="s">
        <v>14</v>
      </c>
      <c r="K1708" s="15"/>
      <c r="L1708" s="14" t="s">
        <v>14</v>
      </c>
      <c r="M1708" s="14"/>
      <c r="N1708" s="34" t="s">
        <v>218</v>
      </c>
      <c r="O1708" s="12" t="s">
        <v>12227</v>
      </c>
      <c r="P1708" s="34" t="s">
        <v>49</v>
      </c>
      <c r="Q1708" s="14" t="s">
        <v>210</v>
      </c>
    </row>
    <row r="1709" spans="1:17" ht="105" x14ac:dyDescent="0.25">
      <c r="A1709" s="8">
        <v>1708</v>
      </c>
      <c r="B1709" s="9" t="s">
        <v>12230</v>
      </c>
      <c r="C1709" s="20" t="s">
        <v>2479</v>
      </c>
      <c r="D1709" s="24" t="s">
        <v>12231</v>
      </c>
      <c r="E1709" s="12" t="s">
        <v>12101</v>
      </c>
      <c r="F1709" s="13" t="s">
        <v>12232</v>
      </c>
      <c r="G1709" s="8" t="s">
        <v>16</v>
      </c>
      <c r="H1709" s="12" t="s">
        <v>12227</v>
      </c>
      <c r="I1709" s="14"/>
      <c r="J1709" s="14" t="s">
        <v>14</v>
      </c>
      <c r="K1709" s="15"/>
      <c r="L1709" s="14" t="s">
        <v>14</v>
      </c>
      <c r="M1709" s="14"/>
      <c r="N1709" s="34" t="s">
        <v>629</v>
      </c>
      <c r="O1709" s="12" t="s">
        <v>12227</v>
      </c>
      <c r="P1709" s="34" t="s">
        <v>42</v>
      </c>
      <c r="Q1709" s="14" t="s">
        <v>391</v>
      </c>
    </row>
    <row r="1710" spans="1:17" ht="42" x14ac:dyDescent="0.25">
      <c r="A1710" s="8">
        <v>1709</v>
      </c>
      <c r="B1710" s="9" t="s">
        <v>12233</v>
      </c>
      <c r="C1710" s="20" t="s">
        <v>12234</v>
      </c>
      <c r="D1710" s="79" t="s">
        <v>12235</v>
      </c>
      <c r="E1710" s="12" t="s">
        <v>12076</v>
      </c>
      <c r="F1710" s="13" t="s">
        <v>12236</v>
      </c>
      <c r="G1710" s="8">
        <v>822</v>
      </c>
      <c r="H1710" s="12" t="s">
        <v>12227</v>
      </c>
      <c r="I1710" s="14"/>
      <c r="J1710" s="14" t="s">
        <v>14</v>
      </c>
      <c r="K1710" s="15"/>
      <c r="L1710" s="14" t="s">
        <v>14</v>
      </c>
      <c r="M1710" s="14"/>
      <c r="N1710" s="34" t="s">
        <v>8057</v>
      </c>
      <c r="O1710" s="12" t="s">
        <v>12227</v>
      </c>
      <c r="P1710" s="34" t="s">
        <v>9147</v>
      </c>
      <c r="Q1710" s="14" t="s">
        <v>1553</v>
      </c>
    </row>
    <row r="1711" spans="1:17" ht="42" x14ac:dyDescent="0.25">
      <c r="A1711" s="8">
        <v>1710</v>
      </c>
      <c r="B1711" s="9" t="s">
        <v>213</v>
      </c>
      <c r="C1711" s="20" t="s">
        <v>214</v>
      </c>
      <c r="D1711" s="24" t="s">
        <v>40</v>
      </c>
      <c r="E1711" s="12" t="s">
        <v>12144</v>
      </c>
      <c r="F1711" s="13" t="s">
        <v>11987</v>
      </c>
      <c r="G1711" s="14" t="s">
        <v>41</v>
      </c>
      <c r="H1711" s="12" t="s">
        <v>12227</v>
      </c>
      <c r="I1711" s="14"/>
      <c r="J1711" s="14" t="s">
        <v>14</v>
      </c>
      <c r="K1711" s="15"/>
      <c r="L1711" s="14" t="s">
        <v>14</v>
      </c>
      <c r="M1711" s="14"/>
      <c r="N1711" s="34" t="s">
        <v>218</v>
      </c>
      <c r="O1711" s="12" t="s">
        <v>12227</v>
      </c>
      <c r="P1711" s="34" t="s">
        <v>49</v>
      </c>
      <c r="Q1711" s="14" t="s">
        <v>30</v>
      </c>
    </row>
    <row r="1712" spans="1:17" ht="42" x14ac:dyDescent="0.25">
      <c r="A1712" s="8">
        <v>1711</v>
      </c>
      <c r="B1712" s="9" t="s">
        <v>213</v>
      </c>
      <c r="C1712" s="20" t="s">
        <v>39</v>
      </c>
      <c r="D1712" s="24" t="s">
        <v>40</v>
      </c>
      <c r="E1712" s="12" t="s">
        <v>11806</v>
      </c>
      <c r="F1712" s="13" t="s">
        <v>11987</v>
      </c>
      <c r="G1712" s="8" t="s">
        <v>41</v>
      </c>
      <c r="H1712" s="12" t="s">
        <v>12227</v>
      </c>
      <c r="I1712" s="14"/>
      <c r="J1712" s="14" t="s">
        <v>14</v>
      </c>
      <c r="K1712" s="15"/>
      <c r="L1712" s="14" t="s">
        <v>14</v>
      </c>
      <c r="M1712" s="14"/>
      <c r="N1712" s="34" t="s">
        <v>218</v>
      </c>
      <c r="O1712" s="12" t="s">
        <v>12227</v>
      </c>
      <c r="P1712" s="34" t="s">
        <v>49</v>
      </c>
      <c r="Q1712" s="14" t="s">
        <v>30</v>
      </c>
    </row>
    <row r="1713" spans="1:17" ht="147" x14ac:dyDescent="0.25">
      <c r="A1713" s="8">
        <v>1712</v>
      </c>
      <c r="B1713" s="9" t="s">
        <v>367</v>
      </c>
      <c r="C1713" s="20" t="s">
        <v>1017</v>
      </c>
      <c r="D1713" s="24" t="s">
        <v>12237</v>
      </c>
      <c r="E1713" s="12" t="s">
        <v>12205</v>
      </c>
      <c r="F1713" s="13" t="s">
        <v>12238</v>
      </c>
      <c r="G1713" s="8" t="s">
        <v>16</v>
      </c>
      <c r="H1713" s="12" t="s">
        <v>12227</v>
      </c>
      <c r="I1713" s="14"/>
      <c r="J1713" s="14" t="s">
        <v>14</v>
      </c>
      <c r="K1713" s="15"/>
      <c r="L1713" s="14" t="s">
        <v>14</v>
      </c>
      <c r="M1713" s="14"/>
      <c r="N1713" s="34" t="s">
        <v>629</v>
      </c>
      <c r="O1713" s="12" t="s">
        <v>12227</v>
      </c>
      <c r="P1713" s="34" t="s">
        <v>12239</v>
      </c>
      <c r="Q1713" s="14" t="s">
        <v>38</v>
      </c>
    </row>
    <row r="1714" spans="1:17" ht="42" x14ac:dyDescent="0.25">
      <c r="A1714" s="8">
        <v>1713</v>
      </c>
      <c r="B1714" s="9" t="s">
        <v>192</v>
      </c>
      <c r="C1714" s="20" t="s">
        <v>424</v>
      </c>
      <c r="D1714" s="24" t="s">
        <v>12240</v>
      </c>
      <c r="E1714" s="12" t="s">
        <v>12227</v>
      </c>
      <c r="F1714" s="13" t="s">
        <v>12241</v>
      </c>
      <c r="G1714" s="8">
        <v>800</v>
      </c>
      <c r="H1714" s="12" t="s">
        <v>12227</v>
      </c>
      <c r="I1714" s="14"/>
      <c r="J1714" s="14" t="s">
        <v>14</v>
      </c>
      <c r="K1714" s="15"/>
      <c r="L1714" s="14" t="s">
        <v>14</v>
      </c>
      <c r="M1714" s="14"/>
      <c r="N1714" s="34" t="s">
        <v>8057</v>
      </c>
      <c r="O1714" s="12" t="s">
        <v>12227</v>
      </c>
      <c r="P1714" s="34" t="s">
        <v>9147</v>
      </c>
      <c r="Q1714" s="14" t="s">
        <v>230</v>
      </c>
    </row>
    <row r="1715" spans="1:17" ht="42" x14ac:dyDescent="0.25">
      <c r="A1715" s="8">
        <v>1714</v>
      </c>
      <c r="B1715" s="9" t="s">
        <v>192</v>
      </c>
      <c r="C1715" s="20" t="s">
        <v>424</v>
      </c>
      <c r="D1715" s="24" t="s">
        <v>12242</v>
      </c>
      <c r="E1715" s="12" t="s">
        <v>12227</v>
      </c>
      <c r="F1715" s="13" t="s">
        <v>12243</v>
      </c>
      <c r="G1715" s="8">
        <v>800</v>
      </c>
      <c r="H1715" s="12" t="s">
        <v>12227</v>
      </c>
      <c r="I1715" s="14"/>
      <c r="J1715" s="14" t="s">
        <v>14</v>
      </c>
      <c r="K1715" s="15"/>
      <c r="L1715" s="14" t="s">
        <v>14</v>
      </c>
      <c r="M1715" s="14"/>
      <c r="N1715" s="34" t="s">
        <v>8057</v>
      </c>
      <c r="O1715" s="12" t="s">
        <v>12227</v>
      </c>
      <c r="P1715" s="34" t="s">
        <v>9147</v>
      </c>
      <c r="Q1715" s="14" t="s">
        <v>38</v>
      </c>
    </row>
    <row r="1716" spans="1:17" ht="42" x14ac:dyDescent="0.25">
      <c r="A1716" s="8">
        <v>1715</v>
      </c>
      <c r="B1716" s="9" t="s">
        <v>317</v>
      </c>
      <c r="C1716" s="20" t="s">
        <v>12244</v>
      </c>
      <c r="D1716" s="24" t="s">
        <v>12245</v>
      </c>
      <c r="E1716" s="12" t="s">
        <v>11261</v>
      </c>
      <c r="F1716" s="13" t="s">
        <v>12246</v>
      </c>
      <c r="G1716" s="14" t="s">
        <v>9311</v>
      </c>
      <c r="H1716" s="12" t="s">
        <v>12227</v>
      </c>
      <c r="I1716" s="14"/>
      <c r="J1716" s="14" t="s">
        <v>14</v>
      </c>
      <c r="K1716" s="15"/>
      <c r="L1716" s="14" t="s">
        <v>14</v>
      </c>
      <c r="M1716" s="14"/>
      <c r="N1716" s="34" t="s">
        <v>8057</v>
      </c>
      <c r="O1716" s="12" t="s">
        <v>12227</v>
      </c>
      <c r="P1716" s="34" t="s">
        <v>9147</v>
      </c>
      <c r="Q1716" s="14" t="s">
        <v>24</v>
      </c>
    </row>
    <row r="1717" spans="1:17" ht="189" x14ac:dyDescent="0.25">
      <c r="A1717" s="8">
        <v>1716</v>
      </c>
      <c r="B1717" s="9" t="s">
        <v>15</v>
      </c>
      <c r="C1717" s="20" t="s">
        <v>12247</v>
      </c>
      <c r="D1717" s="79" t="s">
        <v>12248</v>
      </c>
      <c r="E1717" s="12" t="s">
        <v>12205</v>
      </c>
      <c r="F1717" s="13" t="s">
        <v>12249</v>
      </c>
      <c r="G1717" s="8" t="s">
        <v>16</v>
      </c>
      <c r="H1717" s="12" t="s">
        <v>12227</v>
      </c>
      <c r="I1717" s="14"/>
      <c r="J1717" s="14" t="s">
        <v>14</v>
      </c>
      <c r="K1717" s="15"/>
      <c r="L1717" s="14" t="s">
        <v>14</v>
      </c>
      <c r="M1717" s="14"/>
      <c r="N1717" s="34"/>
      <c r="O1717" s="12" t="s">
        <v>12227</v>
      </c>
      <c r="P1717" s="34"/>
      <c r="Q1717" s="14" t="s">
        <v>24</v>
      </c>
    </row>
    <row r="1718" spans="1:17" ht="42" x14ac:dyDescent="0.25">
      <c r="A1718" s="8">
        <v>1717</v>
      </c>
      <c r="B1718" s="9" t="s">
        <v>10165</v>
      </c>
      <c r="C1718" s="20" t="s">
        <v>1017</v>
      </c>
      <c r="D1718" s="24" t="s">
        <v>12250</v>
      </c>
      <c r="E1718" s="12" t="s">
        <v>12175</v>
      </c>
      <c r="F1718" s="13" t="s">
        <v>12251</v>
      </c>
      <c r="G1718" s="8" t="s">
        <v>48</v>
      </c>
      <c r="H1718" s="12" t="s">
        <v>12227</v>
      </c>
      <c r="I1718" s="14"/>
      <c r="J1718" s="14" t="s">
        <v>14</v>
      </c>
      <c r="K1718" s="15"/>
      <c r="L1718" s="14" t="s">
        <v>14</v>
      </c>
      <c r="M1718" s="14"/>
      <c r="N1718" s="34" t="s">
        <v>200</v>
      </c>
      <c r="O1718" s="12" t="s">
        <v>12227</v>
      </c>
      <c r="P1718" s="34" t="s">
        <v>277</v>
      </c>
      <c r="Q1718" s="14" t="s">
        <v>24</v>
      </c>
    </row>
    <row r="1719" spans="1:17" ht="84" x14ac:dyDescent="0.25">
      <c r="A1719" s="8">
        <v>1718</v>
      </c>
      <c r="B1719" s="9" t="s">
        <v>213</v>
      </c>
      <c r="C1719" s="20" t="s">
        <v>12252</v>
      </c>
      <c r="D1719" s="24" t="s">
        <v>40</v>
      </c>
      <c r="E1719" s="12" t="s">
        <v>8073</v>
      </c>
      <c r="F1719" s="13" t="s">
        <v>12253</v>
      </c>
      <c r="G1719" s="14" t="s">
        <v>41</v>
      </c>
      <c r="H1719" s="12" t="s">
        <v>12227</v>
      </c>
      <c r="I1719" s="14"/>
      <c r="J1719" s="14" t="s">
        <v>8267</v>
      </c>
      <c r="K1719" s="15"/>
      <c r="L1719" s="14" t="s">
        <v>14</v>
      </c>
      <c r="M1719" s="14"/>
      <c r="N1719" s="34" t="s">
        <v>742</v>
      </c>
      <c r="O1719" s="12" t="s">
        <v>12227</v>
      </c>
      <c r="P1719" s="34" t="s">
        <v>49</v>
      </c>
      <c r="Q1719" s="14" t="s">
        <v>30</v>
      </c>
    </row>
    <row r="1720" spans="1:17" ht="84" x14ac:dyDescent="0.25">
      <c r="A1720" s="8">
        <v>1719</v>
      </c>
      <c r="B1720" s="9" t="s">
        <v>367</v>
      </c>
      <c r="C1720" s="20" t="s">
        <v>168</v>
      </c>
      <c r="D1720" s="24" t="s">
        <v>12254</v>
      </c>
      <c r="E1720" s="12" t="s">
        <v>12205</v>
      </c>
      <c r="F1720" s="13" t="s">
        <v>12255</v>
      </c>
      <c r="G1720" s="8" t="s">
        <v>16</v>
      </c>
      <c r="H1720" s="12" t="s">
        <v>12227</v>
      </c>
      <c r="I1720" s="14"/>
      <c r="J1720" s="14" t="s">
        <v>14</v>
      </c>
      <c r="K1720" s="15"/>
      <c r="L1720" s="14" t="s">
        <v>14</v>
      </c>
      <c r="M1720" s="14"/>
      <c r="N1720" s="34" t="s">
        <v>629</v>
      </c>
      <c r="O1720" s="12" t="s">
        <v>12227</v>
      </c>
      <c r="P1720" s="34" t="s">
        <v>42</v>
      </c>
      <c r="Q1720" s="14" t="s">
        <v>24</v>
      </c>
    </row>
    <row r="1721" spans="1:17" ht="63" x14ac:dyDescent="0.25">
      <c r="A1721" s="8">
        <v>1720</v>
      </c>
      <c r="B1721" s="9" t="s">
        <v>8912</v>
      </c>
      <c r="C1721" s="20" t="s">
        <v>12256</v>
      </c>
      <c r="D1721" s="24" t="s">
        <v>12257</v>
      </c>
      <c r="E1721" s="12" t="s">
        <v>12071</v>
      </c>
      <c r="F1721" s="13" t="s">
        <v>12258</v>
      </c>
      <c r="G1721" s="14" t="s">
        <v>1497</v>
      </c>
      <c r="H1721" s="12" t="s">
        <v>12259</v>
      </c>
      <c r="I1721" s="14"/>
      <c r="J1721" s="14" t="s">
        <v>14</v>
      </c>
      <c r="K1721" s="15"/>
      <c r="L1721" s="14" t="s">
        <v>14</v>
      </c>
      <c r="M1721" s="14"/>
      <c r="N1721" s="34" t="s">
        <v>348</v>
      </c>
      <c r="O1721" s="12" t="s">
        <v>12259</v>
      </c>
      <c r="P1721" s="34" t="s">
        <v>19</v>
      </c>
      <c r="Q1721" s="14" t="s">
        <v>21</v>
      </c>
    </row>
    <row r="1722" spans="1:17" ht="21" x14ac:dyDescent="0.25">
      <c r="A1722" s="8">
        <v>1721</v>
      </c>
      <c r="B1722" s="9" t="s">
        <v>213</v>
      </c>
      <c r="C1722" s="20" t="s">
        <v>12260</v>
      </c>
      <c r="D1722" s="24" t="s">
        <v>12261</v>
      </c>
      <c r="E1722" s="12" t="s">
        <v>11617</v>
      </c>
      <c r="F1722" s="13" t="s">
        <v>12262</v>
      </c>
      <c r="G1722" s="14" t="s">
        <v>41</v>
      </c>
      <c r="H1722" s="12" t="s">
        <v>12259</v>
      </c>
      <c r="I1722" s="14"/>
      <c r="J1722" s="14" t="s">
        <v>14</v>
      </c>
      <c r="K1722" s="15"/>
      <c r="L1722" s="14" t="s">
        <v>14</v>
      </c>
      <c r="M1722" s="14"/>
      <c r="N1722" s="34" t="s">
        <v>218</v>
      </c>
      <c r="O1722" s="12" t="s">
        <v>12259</v>
      </c>
      <c r="P1722" s="34" t="s">
        <v>49</v>
      </c>
      <c r="Q1722" s="14" t="s">
        <v>30</v>
      </c>
    </row>
    <row r="1723" spans="1:17" ht="168" x14ac:dyDescent="0.25">
      <c r="A1723" s="8">
        <v>1722</v>
      </c>
      <c r="B1723" s="9" t="s">
        <v>15</v>
      </c>
      <c r="C1723" s="20" t="s">
        <v>12263</v>
      </c>
      <c r="D1723" s="24" t="s">
        <v>12264</v>
      </c>
      <c r="E1723" s="12" t="s">
        <v>12015</v>
      </c>
      <c r="F1723" s="13" t="s">
        <v>12265</v>
      </c>
      <c r="G1723" s="8" t="s">
        <v>16</v>
      </c>
      <c r="H1723" s="12" t="s">
        <v>12259</v>
      </c>
      <c r="I1723" s="14"/>
      <c r="J1723" s="14" t="s">
        <v>14</v>
      </c>
      <c r="K1723" s="15"/>
      <c r="L1723" s="14" t="s">
        <v>14</v>
      </c>
      <c r="M1723" s="14"/>
      <c r="N1723" s="34" t="s">
        <v>348</v>
      </c>
      <c r="O1723" s="12" t="s">
        <v>12259</v>
      </c>
      <c r="P1723" s="34" t="s">
        <v>19</v>
      </c>
      <c r="Q1723" s="14" t="s">
        <v>24</v>
      </c>
    </row>
    <row r="1724" spans="1:17" ht="105" x14ac:dyDescent="0.25">
      <c r="A1724" s="8">
        <v>1723</v>
      </c>
      <c r="B1724" s="9" t="s">
        <v>268</v>
      </c>
      <c r="C1724" s="20" t="s">
        <v>12263</v>
      </c>
      <c r="D1724" s="24" t="s">
        <v>12266</v>
      </c>
      <c r="E1724" s="12" t="s">
        <v>12015</v>
      </c>
      <c r="F1724" s="13" t="s">
        <v>12267</v>
      </c>
      <c r="G1724" s="8" t="s">
        <v>271</v>
      </c>
      <c r="H1724" s="12" t="s">
        <v>12259</v>
      </c>
      <c r="I1724" s="14"/>
      <c r="J1724" s="14" t="s">
        <v>14</v>
      </c>
      <c r="K1724" s="15"/>
      <c r="L1724" s="14" t="s">
        <v>14</v>
      </c>
      <c r="M1724" s="14"/>
      <c r="N1724" s="34" t="s">
        <v>348</v>
      </c>
      <c r="O1724" s="12" t="s">
        <v>12259</v>
      </c>
      <c r="P1724" s="34" t="s">
        <v>19</v>
      </c>
      <c r="Q1724" s="14" t="s">
        <v>24</v>
      </c>
    </row>
    <row r="1725" spans="1:17" ht="84" x14ac:dyDescent="0.25">
      <c r="A1725" s="8">
        <v>1724</v>
      </c>
      <c r="B1725" s="9" t="s">
        <v>367</v>
      </c>
      <c r="C1725" s="20" t="s">
        <v>12268</v>
      </c>
      <c r="D1725" s="24" t="s">
        <v>12269</v>
      </c>
      <c r="E1725" s="12" t="s">
        <v>12227</v>
      </c>
      <c r="F1725" s="13" t="s">
        <v>12270</v>
      </c>
      <c r="G1725" s="8" t="s">
        <v>110</v>
      </c>
      <c r="H1725" s="12" t="s">
        <v>12259</v>
      </c>
      <c r="I1725" s="14"/>
      <c r="J1725" s="14" t="s">
        <v>14</v>
      </c>
      <c r="K1725" s="15"/>
      <c r="L1725" s="14" t="s">
        <v>14</v>
      </c>
      <c r="M1725" s="14"/>
      <c r="N1725" s="34" t="s">
        <v>218</v>
      </c>
      <c r="O1725" s="12" t="s">
        <v>12259</v>
      </c>
      <c r="P1725" s="34" t="s">
        <v>512</v>
      </c>
      <c r="Q1725" s="14" t="s">
        <v>24</v>
      </c>
    </row>
    <row r="1726" spans="1:17" ht="63" x14ac:dyDescent="0.25">
      <c r="A1726" s="8">
        <v>1725</v>
      </c>
      <c r="B1726" s="9" t="s">
        <v>1232</v>
      </c>
      <c r="C1726" s="20" t="s">
        <v>545</v>
      </c>
      <c r="D1726" s="24" t="s">
        <v>12271</v>
      </c>
      <c r="E1726" s="12" t="s">
        <v>12227</v>
      </c>
      <c r="F1726" s="13" t="s">
        <v>12272</v>
      </c>
      <c r="G1726" s="8">
        <v>905</v>
      </c>
      <c r="H1726" s="12" t="s">
        <v>12259</v>
      </c>
      <c r="I1726" s="14"/>
      <c r="J1726" s="14" t="s">
        <v>14</v>
      </c>
      <c r="K1726" s="15"/>
      <c r="L1726" s="14" t="s">
        <v>14</v>
      </c>
      <c r="M1726" s="14"/>
      <c r="N1726" s="34"/>
      <c r="O1726" s="12" t="s">
        <v>12259</v>
      </c>
      <c r="P1726" s="34"/>
      <c r="Q1726" s="14" t="s">
        <v>24</v>
      </c>
    </row>
    <row r="1727" spans="1:17" ht="63" x14ac:dyDescent="0.25">
      <c r="A1727" s="8">
        <v>1726</v>
      </c>
      <c r="B1727" s="9" t="s">
        <v>597</v>
      </c>
      <c r="C1727" s="20" t="s">
        <v>12273</v>
      </c>
      <c r="D1727" s="24" t="s">
        <v>12274</v>
      </c>
      <c r="E1727" s="12" t="s">
        <v>11969</v>
      </c>
      <c r="F1727" s="13" t="s">
        <v>1364</v>
      </c>
      <c r="G1727" s="8" t="s">
        <v>271</v>
      </c>
      <c r="H1727" s="12" t="s">
        <v>12259</v>
      </c>
      <c r="I1727" s="14"/>
      <c r="J1727" s="14" t="s">
        <v>14</v>
      </c>
      <c r="K1727" s="15"/>
      <c r="L1727" s="14" t="s">
        <v>14</v>
      </c>
      <c r="M1727" s="14"/>
      <c r="N1727" s="34" t="s">
        <v>348</v>
      </c>
      <c r="O1727" s="12" t="s">
        <v>12259</v>
      </c>
      <c r="P1727" s="34" t="s">
        <v>19</v>
      </c>
      <c r="Q1727" s="14" t="s">
        <v>30</v>
      </c>
    </row>
    <row r="1728" spans="1:17" ht="63" x14ac:dyDescent="0.25">
      <c r="A1728" s="8">
        <v>1727</v>
      </c>
      <c r="B1728" s="9" t="s">
        <v>213</v>
      </c>
      <c r="C1728" s="20" t="s">
        <v>12275</v>
      </c>
      <c r="D1728" s="79" t="s">
        <v>12276</v>
      </c>
      <c r="E1728" s="12" t="s">
        <v>11969</v>
      </c>
      <c r="F1728" s="13" t="s">
        <v>1364</v>
      </c>
      <c r="G1728" s="14" t="s">
        <v>271</v>
      </c>
      <c r="H1728" s="12" t="s">
        <v>12259</v>
      </c>
      <c r="I1728" s="14"/>
      <c r="J1728" s="14" t="s">
        <v>14</v>
      </c>
      <c r="K1728" s="15"/>
      <c r="L1728" s="14" t="s">
        <v>14</v>
      </c>
      <c r="M1728" s="14"/>
      <c r="N1728" s="34" t="s">
        <v>348</v>
      </c>
      <c r="O1728" s="12" t="s">
        <v>12259</v>
      </c>
      <c r="P1728" s="34" t="s">
        <v>19</v>
      </c>
      <c r="Q1728" s="14" t="s">
        <v>30</v>
      </c>
    </row>
    <row r="1729" spans="1:22" ht="63" x14ac:dyDescent="0.25">
      <c r="A1729" s="8">
        <v>1728</v>
      </c>
      <c r="B1729" s="9" t="s">
        <v>213</v>
      </c>
      <c r="C1729" s="20" t="s">
        <v>12277</v>
      </c>
      <c r="D1729" s="24" t="s">
        <v>12278</v>
      </c>
      <c r="E1729" s="12" t="s">
        <v>5096</v>
      </c>
      <c r="F1729" s="13" t="s">
        <v>12279</v>
      </c>
      <c r="G1729" s="14" t="s">
        <v>271</v>
      </c>
      <c r="H1729" s="12" t="s">
        <v>12259</v>
      </c>
      <c r="I1729" s="14"/>
      <c r="J1729" s="14" t="s">
        <v>14</v>
      </c>
      <c r="K1729" s="15"/>
      <c r="L1729" s="14" t="s">
        <v>14</v>
      </c>
      <c r="M1729" s="14"/>
      <c r="N1729" s="34" t="s">
        <v>348</v>
      </c>
      <c r="O1729" s="12" t="s">
        <v>12259</v>
      </c>
      <c r="P1729" s="34" t="s">
        <v>19</v>
      </c>
      <c r="Q1729" s="14" t="s">
        <v>21</v>
      </c>
    </row>
    <row r="1730" spans="1:22" ht="63" x14ac:dyDescent="0.25">
      <c r="A1730" s="8">
        <v>1729</v>
      </c>
      <c r="B1730" s="9" t="s">
        <v>213</v>
      </c>
      <c r="C1730" s="20" t="s">
        <v>12277</v>
      </c>
      <c r="D1730" s="24" t="s">
        <v>12280</v>
      </c>
      <c r="E1730" s="12" t="s">
        <v>5096</v>
      </c>
      <c r="F1730" s="13" t="s">
        <v>12279</v>
      </c>
      <c r="G1730" s="14" t="s">
        <v>271</v>
      </c>
      <c r="H1730" s="12" t="s">
        <v>12259</v>
      </c>
      <c r="I1730" s="14"/>
      <c r="J1730" s="14" t="s">
        <v>14</v>
      </c>
      <c r="K1730" s="15"/>
      <c r="L1730" s="14" t="s">
        <v>14</v>
      </c>
      <c r="M1730" s="14"/>
      <c r="N1730" s="34" t="s">
        <v>348</v>
      </c>
      <c r="O1730" s="12" t="s">
        <v>12259</v>
      </c>
      <c r="P1730" s="34" t="s">
        <v>19</v>
      </c>
      <c r="Q1730" s="14" t="s">
        <v>21</v>
      </c>
    </row>
    <row r="1731" spans="1:22" ht="42" x14ac:dyDescent="0.25">
      <c r="A1731" s="8">
        <v>1730</v>
      </c>
      <c r="B1731" s="9" t="s">
        <v>7947</v>
      </c>
      <c r="C1731" s="20" t="s">
        <v>12281</v>
      </c>
      <c r="D1731" s="24" t="s">
        <v>12282</v>
      </c>
      <c r="E1731" s="12" t="s">
        <v>12227</v>
      </c>
      <c r="F1731" s="13" t="s">
        <v>12283</v>
      </c>
      <c r="G1731" s="8" t="s">
        <v>11188</v>
      </c>
      <c r="H1731" s="12" t="s">
        <v>12259</v>
      </c>
      <c r="I1731" s="14"/>
      <c r="J1731" s="14" t="s">
        <v>14</v>
      </c>
      <c r="K1731" s="15"/>
      <c r="L1731" s="14" t="s">
        <v>14</v>
      </c>
      <c r="M1731" s="14"/>
      <c r="N1731" s="34"/>
      <c r="O1731" s="12" t="s">
        <v>12259</v>
      </c>
      <c r="P1731" s="34"/>
      <c r="Q1731" s="14" t="s">
        <v>24</v>
      </c>
    </row>
    <row r="1732" spans="1:22" ht="42" x14ac:dyDescent="0.25">
      <c r="A1732" s="8">
        <v>1731</v>
      </c>
      <c r="B1732" s="9" t="s">
        <v>6207</v>
      </c>
      <c r="C1732" s="20" t="s">
        <v>50</v>
      </c>
      <c r="D1732" s="24" t="s">
        <v>12284</v>
      </c>
      <c r="E1732" s="12" t="s">
        <v>12205</v>
      </c>
      <c r="F1732" s="13" t="s">
        <v>12285</v>
      </c>
      <c r="G1732" s="8" t="s">
        <v>51</v>
      </c>
      <c r="H1732" s="12" t="s">
        <v>12259</v>
      </c>
      <c r="I1732" s="14"/>
      <c r="J1732" s="14" t="s">
        <v>14</v>
      </c>
      <c r="K1732" s="15"/>
      <c r="L1732" s="14" t="s">
        <v>14</v>
      </c>
      <c r="M1732" s="14"/>
      <c r="N1732" s="34" t="s">
        <v>951</v>
      </c>
      <c r="O1732" s="12" t="s">
        <v>12259</v>
      </c>
      <c r="P1732" s="34" t="s">
        <v>19</v>
      </c>
      <c r="Q1732" s="14" t="s">
        <v>38</v>
      </c>
    </row>
    <row r="1733" spans="1:22" ht="42" x14ac:dyDescent="0.25">
      <c r="A1733" s="8">
        <v>1732</v>
      </c>
      <c r="B1733" s="9" t="s">
        <v>6207</v>
      </c>
      <c r="C1733" s="20" t="s">
        <v>50</v>
      </c>
      <c r="D1733" s="24" t="s">
        <v>12286</v>
      </c>
      <c r="E1733" s="12" t="s">
        <v>12205</v>
      </c>
      <c r="F1733" s="13" t="s">
        <v>12285</v>
      </c>
      <c r="G1733" s="8" t="s">
        <v>51</v>
      </c>
      <c r="H1733" s="12" t="s">
        <v>12259</v>
      </c>
      <c r="I1733" s="14"/>
      <c r="J1733" s="14" t="s">
        <v>14</v>
      </c>
      <c r="K1733" s="15"/>
      <c r="L1733" s="14" t="s">
        <v>14</v>
      </c>
      <c r="M1733" s="14"/>
      <c r="N1733" s="34" t="s">
        <v>951</v>
      </c>
      <c r="O1733" s="12" t="s">
        <v>12259</v>
      </c>
      <c r="P1733" s="34" t="s">
        <v>19</v>
      </c>
      <c r="Q1733" s="14" t="s">
        <v>24</v>
      </c>
    </row>
    <row r="1734" spans="1:22" ht="189" x14ac:dyDescent="0.25">
      <c r="A1734" s="8">
        <v>1733</v>
      </c>
      <c r="B1734" s="9" t="s">
        <v>15</v>
      </c>
      <c r="C1734" s="20" t="s">
        <v>2831</v>
      </c>
      <c r="D1734" s="24" t="s">
        <v>12287</v>
      </c>
      <c r="E1734" s="12" t="s">
        <v>12227</v>
      </c>
      <c r="F1734" s="13" t="s">
        <v>12288</v>
      </c>
      <c r="G1734" s="8" t="s">
        <v>16</v>
      </c>
      <c r="H1734" s="12" t="s">
        <v>12259</v>
      </c>
      <c r="I1734" s="14"/>
      <c r="J1734" s="14" t="s">
        <v>14</v>
      </c>
      <c r="K1734" s="15"/>
      <c r="L1734" s="14" t="s">
        <v>14</v>
      </c>
      <c r="M1734" s="14"/>
      <c r="N1734" s="34" t="s">
        <v>8057</v>
      </c>
      <c r="O1734" s="12" t="s">
        <v>12259</v>
      </c>
      <c r="P1734" s="34" t="s">
        <v>187</v>
      </c>
      <c r="Q1734" s="14" t="s">
        <v>38</v>
      </c>
    </row>
    <row r="1735" spans="1:22" ht="105" x14ac:dyDescent="0.25">
      <c r="A1735" s="8">
        <v>1734</v>
      </c>
      <c r="B1735" s="9" t="s">
        <v>15</v>
      </c>
      <c r="C1735" s="20" t="s">
        <v>168</v>
      </c>
      <c r="D1735" s="24" t="s">
        <v>12289</v>
      </c>
      <c r="E1735" s="12" t="s">
        <v>12227</v>
      </c>
      <c r="F1735" s="13" t="s">
        <v>12290</v>
      </c>
      <c r="G1735" s="8" t="s">
        <v>16</v>
      </c>
      <c r="H1735" s="12" t="s">
        <v>12259</v>
      </c>
      <c r="I1735" s="14"/>
      <c r="J1735" s="14" t="s">
        <v>14</v>
      </c>
      <c r="K1735" s="15"/>
      <c r="L1735" s="14" t="s">
        <v>14</v>
      </c>
      <c r="M1735" s="14"/>
      <c r="N1735" s="34" t="s">
        <v>629</v>
      </c>
      <c r="O1735" s="12" t="s">
        <v>12259</v>
      </c>
      <c r="P1735" s="34" t="s">
        <v>11307</v>
      </c>
      <c r="Q1735" s="14" t="s">
        <v>197</v>
      </c>
    </row>
    <row r="1736" spans="1:22" ht="105" x14ac:dyDescent="0.25">
      <c r="A1736" s="8">
        <v>1735</v>
      </c>
      <c r="B1736" s="9" t="s">
        <v>15</v>
      </c>
      <c r="C1736" s="20" t="s">
        <v>12291</v>
      </c>
      <c r="D1736" s="24" t="s">
        <v>12292</v>
      </c>
      <c r="E1736" s="12" t="s">
        <v>12259</v>
      </c>
      <c r="F1736" s="13" t="s">
        <v>12293</v>
      </c>
      <c r="G1736" s="8" t="s">
        <v>16</v>
      </c>
      <c r="H1736" s="12" t="s">
        <v>12259</v>
      </c>
      <c r="I1736" s="14"/>
      <c r="J1736" s="14" t="s">
        <v>14</v>
      </c>
      <c r="K1736" s="15"/>
      <c r="L1736" s="14" t="s">
        <v>14</v>
      </c>
      <c r="M1736" s="14"/>
      <c r="N1736" s="34" t="s">
        <v>12294</v>
      </c>
      <c r="O1736" s="12" t="s">
        <v>12259</v>
      </c>
      <c r="P1736" s="34" t="s">
        <v>512</v>
      </c>
      <c r="Q1736" s="14" t="s">
        <v>230</v>
      </c>
    </row>
    <row r="1737" spans="1:22" ht="42" x14ac:dyDescent="0.25">
      <c r="A1737" s="8">
        <v>1736</v>
      </c>
      <c r="B1737" s="9" t="s">
        <v>36</v>
      </c>
      <c r="C1737" s="20" t="s">
        <v>518</v>
      </c>
      <c r="D1737" s="24" t="s">
        <v>12295</v>
      </c>
      <c r="E1737" s="12" t="s">
        <v>12205</v>
      </c>
      <c r="F1737" s="13" t="s">
        <v>12296</v>
      </c>
      <c r="G1737" s="8" t="s">
        <v>48</v>
      </c>
      <c r="H1737" s="12" t="s">
        <v>12297</v>
      </c>
      <c r="I1737" s="14"/>
      <c r="J1737" s="14" t="s">
        <v>14</v>
      </c>
      <c r="K1737" s="15"/>
      <c r="L1737" s="14" t="s">
        <v>14</v>
      </c>
      <c r="M1737" s="14"/>
      <c r="N1737" s="34" t="s">
        <v>218</v>
      </c>
      <c r="O1737" s="12" t="s">
        <v>12297</v>
      </c>
      <c r="P1737" s="34" t="s">
        <v>49</v>
      </c>
      <c r="Q1737" s="14" t="s">
        <v>24</v>
      </c>
    </row>
    <row r="1738" spans="1:22" ht="126" x14ac:dyDescent="0.25">
      <c r="A1738" s="8">
        <v>1737</v>
      </c>
      <c r="B1738" s="9" t="s">
        <v>15</v>
      </c>
      <c r="C1738" s="20" t="s">
        <v>10384</v>
      </c>
      <c r="D1738" s="24" t="s">
        <v>12298</v>
      </c>
      <c r="E1738" s="12" t="s">
        <v>12144</v>
      </c>
      <c r="F1738" s="13" t="s">
        <v>12299</v>
      </c>
      <c r="G1738" s="8" t="s">
        <v>16</v>
      </c>
      <c r="H1738" s="12" t="s">
        <v>12297</v>
      </c>
      <c r="I1738" s="14"/>
      <c r="J1738" s="14" t="s">
        <v>14</v>
      </c>
      <c r="K1738" s="15"/>
      <c r="L1738" s="14" t="s">
        <v>14</v>
      </c>
      <c r="M1738" s="14"/>
      <c r="N1738" s="34" t="s">
        <v>218</v>
      </c>
      <c r="O1738" s="12" t="s">
        <v>12297</v>
      </c>
      <c r="P1738" s="34" t="s">
        <v>49</v>
      </c>
      <c r="Q1738" s="14" t="s">
        <v>30</v>
      </c>
    </row>
    <row r="1739" spans="1:22" ht="63" x14ac:dyDescent="0.25">
      <c r="A1739" s="8">
        <v>1738</v>
      </c>
      <c r="B1739" s="9" t="s">
        <v>213</v>
      </c>
      <c r="C1739" s="20" t="s">
        <v>3904</v>
      </c>
      <c r="D1739" s="24" t="s">
        <v>12300</v>
      </c>
      <c r="E1739" s="12" t="s">
        <v>12205</v>
      </c>
      <c r="F1739" s="13" t="s">
        <v>12301</v>
      </c>
      <c r="G1739" s="8" t="s">
        <v>271</v>
      </c>
      <c r="H1739" s="12" t="s">
        <v>12297</v>
      </c>
      <c r="I1739" s="14"/>
      <c r="J1739" s="14" t="s">
        <v>14</v>
      </c>
      <c r="K1739" s="15"/>
      <c r="L1739" s="14" t="s">
        <v>14</v>
      </c>
      <c r="M1739" s="14"/>
      <c r="N1739" s="34" t="s">
        <v>629</v>
      </c>
      <c r="O1739" s="12" t="s">
        <v>12297</v>
      </c>
      <c r="P1739" s="34" t="s">
        <v>42</v>
      </c>
      <c r="Q1739" s="14" t="s">
        <v>30</v>
      </c>
    </row>
    <row r="1740" spans="1:22" ht="42" x14ac:dyDescent="0.25">
      <c r="A1740" s="8">
        <v>1739</v>
      </c>
      <c r="B1740" s="9" t="s">
        <v>213</v>
      </c>
      <c r="C1740" s="20" t="s">
        <v>32</v>
      </c>
      <c r="D1740" s="24" t="s">
        <v>12302</v>
      </c>
      <c r="E1740" s="12" t="s">
        <v>12297</v>
      </c>
      <c r="F1740" s="13" t="s">
        <v>12303</v>
      </c>
      <c r="G1740" s="8" t="s">
        <v>271</v>
      </c>
      <c r="H1740" s="12" t="s">
        <v>12297</v>
      </c>
      <c r="I1740" s="14"/>
      <c r="J1740" s="14" t="s">
        <v>14</v>
      </c>
      <c r="K1740" s="15"/>
      <c r="L1740" s="14" t="s">
        <v>14</v>
      </c>
      <c r="M1740" s="14"/>
      <c r="N1740" s="95" t="s">
        <v>11750</v>
      </c>
      <c r="O1740" s="12" t="s">
        <v>12297</v>
      </c>
      <c r="P1740" s="95" t="s">
        <v>19</v>
      </c>
      <c r="Q1740" s="14" t="s">
        <v>391</v>
      </c>
      <c r="V1740" s="81"/>
    </row>
    <row r="1741" spans="1:22" ht="42" x14ac:dyDescent="0.25">
      <c r="A1741" s="8">
        <v>1740</v>
      </c>
      <c r="B1741" s="9" t="s">
        <v>213</v>
      </c>
      <c r="C1741" s="20" t="s">
        <v>12304</v>
      </c>
      <c r="D1741" s="24" t="s">
        <v>12305</v>
      </c>
      <c r="E1741" s="12" t="s">
        <v>12297</v>
      </c>
      <c r="F1741" s="13" t="s">
        <v>12303</v>
      </c>
      <c r="G1741" s="14" t="s">
        <v>271</v>
      </c>
      <c r="H1741" s="12" t="s">
        <v>12297</v>
      </c>
      <c r="I1741" s="14"/>
      <c r="J1741" s="14" t="s">
        <v>14</v>
      </c>
      <c r="K1741" s="15"/>
      <c r="L1741" s="14" t="s">
        <v>14</v>
      </c>
      <c r="M1741" s="14"/>
      <c r="N1741" s="34" t="s">
        <v>11750</v>
      </c>
      <c r="O1741" s="12" t="s">
        <v>12297</v>
      </c>
      <c r="P1741" s="34" t="s">
        <v>19</v>
      </c>
      <c r="Q1741" s="14" t="s">
        <v>391</v>
      </c>
      <c r="V1741" s="81"/>
    </row>
    <row r="1742" spans="1:22" ht="21" x14ac:dyDescent="0.25">
      <c r="A1742" s="8">
        <v>1741</v>
      </c>
      <c r="B1742" s="9" t="s">
        <v>597</v>
      </c>
      <c r="C1742" s="20" t="s">
        <v>393</v>
      </c>
      <c r="D1742" s="24" t="s">
        <v>12306</v>
      </c>
      <c r="E1742" s="12" t="s">
        <v>12259</v>
      </c>
      <c r="F1742" s="13" t="s">
        <v>8035</v>
      </c>
      <c r="G1742" s="8" t="s">
        <v>271</v>
      </c>
      <c r="H1742" s="12" t="s">
        <v>12297</v>
      </c>
      <c r="I1742" s="14"/>
      <c r="J1742" s="14" t="s">
        <v>14</v>
      </c>
      <c r="K1742" s="15"/>
      <c r="L1742" s="14" t="s">
        <v>14</v>
      </c>
      <c r="M1742" s="14"/>
      <c r="N1742" s="34" t="s">
        <v>294</v>
      </c>
      <c r="O1742" s="12" t="s">
        <v>12297</v>
      </c>
      <c r="P1742" s="34" t="s">
        <v>179</v>
      </c>
      <c r="Q1742" s="14" t="s">
        <v>197</v>
      </c>
      <c r="V1742" s="81"/>
    </row>
    <row r="1743" spans="1:22" ht="63" x14ac:dyDescent="0.25">
      <c r="A1743" s="8">
        <v>1742</v>
      </c>
      <c r="B1743" s="9" t="s">
        <v>213</v>
      </c>
      <c r="C1743" s="20" t="s">
        <v>12307</v>
      </c>
      <c r="D1743" s="24" t="s">
        <v>12308</v>
      </c>
      <c r="E1743" s="12" t="s">
        <v>12309</v>
      </c>
      <c r="F1743" s="13" t="s">
        <v>12310</v>
      </c>
      <c r="G1743" s="14" t="s">
        <v>271</v>
      </c>
      <c r="H1743" s="12" t="s">
        <v>12297</v>
      </c>
      <c r="I1743" s="14"/>
      <c r="J1743" s="14" t="s">
        <v>14</v>
      </c>
      <c r="K1743" s="15"/>
      <c r="L1743" s="14" t="s">
        <v>14</v>
      </c>
      <c r="M1743" s="14"/>
      <c r="N1743" s="34" t="s">
        <v>218</v>
      </c>
      <c r="O1743" s="12" t="s">
        <v>12297</v>
      </c>
      <c r="P1743" s="34" t="s">
        <v>49</v>
      </c>
      <c r="Q1743" s="14" t="s">
        <v>30</v>
      </c>
    </row>
    <row r="1744" spans="1:22" ht="84" x14ac:dyDescent="0.25">
      <c r="A1744" s="8">
        <v>1743</v>
      </c>
      <c r="B1744" s="9" t="s">
        <v>382</v>
      </c>
      <c r="C1744" s="20" t="s">
        <v>12209</v>
      </c>
      <c r="D1744" s="24" t="s">
        <v>12311</v>
      </c>
      <c r="E1744" s="12" t="s">
        <v>12227</v>
      </c>
      <c r="F1744" s="13" t="s">
        <v>12312</v>
      </c>
      <c r="G1744" s="8" t="s">
        <v>259</v>
      </c>
      <c r="H1744" s="12" t="s">
        <v>12297</v>
      </c>
      <c r="I1744" s="14"/>
      <c r="J1744" s="14" t="s">
        <v>14</v>
      </c>
      <c r="K1744" s="15"/>
      <c r="L1744" s="14" t="s">
        <v>14</v>
      </c>
      <c r="M1744" s="14"/>
      <c r="N1744" s="34" t="s">
        <v>1134</v>
      </c>
      <c r="O1744" s="12" t="s">
        <v>12297</v>
      </c>
      <c r="P1744" s="34" t="s">
        <v>12313</v>
      </c>
      <c r="Q1744" s="14" t="s">
        <v>38</v>
      </c>
    </row>
    <row r="1745" spans="1:17" ht="21" x14ac:dyDescent="0.25">
      <c r="A1745" s="8">
        <v>1744</v>
      </c>
      <c r="B1745" s="9" t="s">
        <v>11863</v>
      </c>
      <c r="C1745" s="20" t="s">
        <v>12314</v>
      </c>
      <c r="D1745" s="24" t="s">
        <v>40</v>
      </c>
      <c r="E1745" s="12" t="s">
        <v>12297</v>
      </c>
      <c r="F1745" s="13" t="s">
        <v>12315</v>
      </c>
      <c r="G1745" s="8" t="s">
        <v>4255</v>
      </c>
      <c r="H1745" s="12" t="s">
        <v>12316</v>
      </c>
      <c r="I1745" s="14"/>
      <c r="J1745" s="14" t="s">
        <v>14</v>
      </c>
      <c r="K1745" s="15"/>
      <c r="L1745" s="14" t="s">
        <v>14</v>
      </c>
      <c r="M1745" s="14"/>
      <c r="N1745" s="34" t="s">
        <v>186</v>
      </c>
      <c r="O1745" s="12" t="s">
        <v>12316</v>
      </c>
      <c r="P1745" s="34" t="s">
        <v>9147</v>
      </c>
      <c r="Q1745" s="14" t="s">
        <v>21</v>
      </c>
    </row>
    <row r="1746" spans="1:17" ht="147" x14ac:dyDescent="0.25">
      <c r="A1746" s="8">
        <v>1745</v>
      </c>
      <c r="B1746" s="9" t="s">
        <v>15</v>
      </c>
      <c r="C1746" s="20" t="s">
        <v>189</v>
      </c>
      <c r="D1746" s="24" t="s">
        <v>12317</v>
      </c>
      <c r="E1746" s="12" t="s">
        <v>12259</v>
      </c>
      <c r="F1746" s="13" t="s">
        <v>12318</v>
      </c>
      <c r="G1746" s="8" t="s">
        <v>3505</v>
      </c>
      <c r="H1746" s="12" t="s">
        <v>12316</v>
      </c>
      <c r="I1746" s="14"/>
      <c r="J1746" s="14" t="s">
        <v>14</v>
      </c>
      <c r="K1746" s="15"/>
      <c r="L1746" s="14" t="s">
        <v>14</v>
      </c>
      <c r="M1746" s="14"/>
      <c r="N1746" s="34" t="s">
        <v>186</v>
      </c>
      <c r="O1746" s="12" t="s">
        <v>12316</v>
      </c>
      <c r="P1746" s="34" t="s">
        <v>12319</v>
      </c>
      <c r="Q1746" s="14" t="s">
        <v>197</v>
      </c>
    </row>
    <row r="1747" spans="1:17" ht="105" x14ac:dyDescent="0.25">
      <c r="A1747" s="8">
        <v>1746</v>
      </c>
      <c r="B1747" s="9" t="s">
        <v>15</v>
      </c>
      <c r="C1747" s="20" t="s">
        <v>12320</v>
      </c>
      <c r="D1747" s="24" t="s">
        <v>12321</v>
      </c>
      <c r="E1747" s="12" t="s">
        <v>12297</v>
      </c>
      <c r="F1747" s="13" t="s">
        <v>12322</v>
      </c>
      <c r="G1747" s="8" t="s">
        <v>16</v>
      </c>
      <c r="H1747" s="12" t="s">
        <v>12316</v>
      </c>
      <c r="I1747" s="14"/>
      <c r="J1747" s="14" t="s">
        <v>14</v>
      </c>
      <c r="K1747" s="15"/>
      <c r="L1747" s="14" t="s">
        <v>14</v>
      </c>
      <c r="M1747" s="14"/>
      <c r="N1747" s="34" t="s">
        <v>631</v>
      </c>
      <c r="O1747" s="12" t="s">
        <v>12316</v>
      </c>
      <c r="P1747" s="34" t="s">
        <v>42</v>
      </c>
      <c r="Q1747" s="14" t="s">
        <v>24</v>
      </c>
    </row>
    <row r="1748" spans="1:17" ht="105" x14ac:dyDescent="0.25">
      <c r="A1748" s="8">
        <v>1747</v>
      </c>
      <c r="B1748" s="9" t="s">
        <v>15</v>
      </c>
      <c r="C1748" s="20" t="s">
        <v>12320</v>
      </c>
      <c r="D1748" s="24" t="s">
        <v>12323</v>
      </c>
      <c r="E1748" s="12" t="s">
        <v>12227</v>
      </c>
      <c r="F1748" s="13" t="s">
        <v>12324</v>
      </c>
      <c r="G1748" s="8" t="s">
        <v>16</v>
      </c>
      <c r="H1748" s="12" t="s">
        <v>12316</v>
      </c>
      <c r="I1748" s="14"/>
      <c r="J1748" s="14" t="s">
        <v>14</v>
      </c>
      <c r="K1748" s="15"/>
      <c r="L1748" s="14" t="s">
        <v>14</v>
      </c>
      <c r="M1748" s="14"/>
      <c r="N1748" s="34" t="s">
        <v>218</v>
      </c>
      <c r="O1748" s="12" t="s">
        <v>12316</v>
      </c>
      <c r="P1748" s="34" t="s">
        <v>49</v>
      </c>
      <c r="Q1748" s="14" t="s">
        <v>24</v>
      </c>
    </row>
    <row r="1749" spans="1:17" ht="42" x14ac:dyDescent="0.25">
      <c r="A1749" s="8">
        <v>1748</v>
      </c>
      <c r="B1749" s="9" t="s">
        <v>10972</v>
      </c>
      <c r="C1749" s="20" t="s">
        <v>424</v>
      </c>
      <c r="D1749" s="24" t="s">
        <v>12325</v>
      </c>
      <c r="E1749" s="12" t="s">
        <v>12316</v>
      </c>
      <c r="F1749" s="13" t="s">
        <v>12326</v>
      </c>
      <c r="G1749" s="8" t="s">
        <v>196</v>
      </c>
      <c r="H1749" s="12" t="s">
        <v>12316</v>
      </c>
      <c r="I1749" s="14"/>
      <c r="J1749" s="14" t="s">
        <v>14</v>
      </c>
      <c r="K1749" s="15"/>
      <c r="L1749" s="14" t="s">
        <v>14</v>
      </c>
      <c r="M1749" s="14"/>
      <c r="N1749" s="34" t="s">
        <v>186</v>
      </c>
      <c r="O1749" s="12" t="s">
        <v>12316</v>
      </c>
      <c r="P1749" s="34" t="s">
        <v>12319</v>
      </c>
      <c r="Q1749" s="14" t="s">
        <v>230</v>
      </c>
    </row>
    <row r="1750" spans="1:17" ht="126" x14ac:dyDescent="0.25">
      <c r="A1750" s="8">
        <v>1749</v>
      </c>
      <c r="B1750" s="9" t="s">
        <v>15</v>
      </c>
      <c r="C1750" s="20" t="s">
        <v>189</v>
      </c>
      <c r="D1750" s="24" t="s">
        <v>12327</v>
      </c>
      <c r="E1750" s="12" t="s">
        <v>12297</v>
      </c>
      <c r="F1750" s="13" t="s">
        <v>12328</v>
      </c>
      <c r="G1750" s="8" t="s">
        <v>16</v>
      </c>
      <c r="H1750" s="12" t="s">
        <v>12316</v>
      </c>
      <c r="I1750" s="14"/>
      <c r="J1750" s="14" t="s">
        <v>14</v>
      </c>
      <c r="K1750" s="15"/>
      <c r="L1750" s="14" t="s">
        <v>14</v>
      </c>
      <c r="M1750" s="14"/>
      <c r="N1750" s="34" t="s">
        <v>631</v>
      </c>
      <c r="O1750" s="12" t="s">
        <v>12316</v>
      </c>
      <c r="P1750" s="34" t="s">
        <v>8501</v>
      </c>
      <c r="Q1750" s="14" t="s">
        <v>230</v>
      </c>
    </row>
    <row r="1751" spans="1:17" ht="147" x14ac:dyDescent="0.25">
      <c r="A1751" s="8">
        <v>1750</v>
      </c>
      <c r="B1751" s="9" t="s">
        <v>12329</v>
      </c>
      <c r="C1751" s="20" t="s">
        <v>189</v>
      </c>
      <c r="D1751" s="24" t="s">
        <v>12330</v>
      </c>
      <c r="E1751" s="12" t="s">
        <v>12259</v>
      </c>
      <c r="F1751" s="13" t="s">
        <v>12331</v>
      </c>
      <c r="G1751" s="8" t="s">
        <v>3505</v>
      </c>
      <c r="H1751" s="12" t="s">
        <v>12316</v>
      </c>
      <c r="I1751" s="14"/>
      <c r="J1751" s="14" t="s">
        <v>14</v>
      </c>
      <c r="K1751" s="15"/>
      <c r="L1751" s="14" t="s">
        <v>14</v>
      </c>
      <c r="M1751" s="14"/>
      <c r="N1751" s="34" t="s">
        <v>186</v>
      </c>
      <c r="O1751" s="12" t="s">
        <v>12316</v>
      </c>
      <c r="P1751" s="34" t="s">
        <v>12332</v>
      </c>
      <c r="Q1751" s="14" t="s">
        <v>38</v>
      </c>
    </row>
    <row r="1752" spans="1:17" ht="126" x14ac:dyDescent="0.25">
      <c r="A1752" s="8">
        <v>1751</v>
      </c>
      <c r="B1752" s="9" t="s">
        <v>15</v>
      </c>
      <c r="C1752" s="20" t="s">
        <v>2811</v>
      </c>
      <c r="D1752" s="24" t="s">
        <v>12333</v>
      </c>
      <c r="E1752" s="12" t="s">
        <v>12297</v>
      </c>
      <c r="F1752" s="13" t="s">
        <v>12334</v>
      </c>
      <c r="G1752" s="8" t="s">
        <v>16</v>
      </c>
      <c r="H1752" s="12" t="s">
        <v>12316</v>
      </c>
      <c r="I1752" s="14"/>
      <c r="J1752" s="14" t="s">
        <v>14</v>
      </c>
      <c r="K1752" s="15"/>
      <c r="L1752" s="14" t="s">
        <v>14</v>
      </c>
      <c r="M1752" s="14"/>
      <c r="N1752" s="34" t="s">
        <v>200</v>
      </c>
      <c r="O1752" s="12" t="s">
        <v>12316</v>
      </c>
      <c r="P1752" s="34" t="s">
        <v>277</v>
      </c>
      <c r="Q1752" s="14" t="s">
        <v>38</v>
      </c>
    </row>
    <row r="1753" spans="1:17" ht="84" x14ac:dyDescent="0.25">
      <c r="A1753" s="8">
        <v>1752</v>
      </c>
      <c r="B1753" s="9" t="s">
        <v>367</v>
      </c>
      <c r="C1753" s="20" t="s">
        <v>189</v>
      </c>
      <c r="D1753" s="24" t="s">
        <v>12335</v>
      </c>
      <c r="E1753" s="12" t="s">
        <v>12316</v>
      </c>
      <c r="F1753" s="13" t="s">
        <v>12336</v>
      </c>
      <c r="G1753" s="8" t="s">
        <v>16</v>
      </c>
      <c r="H1753" s="12" t="s">
        <v>12337</v>
      </c>
      <c r="I1753" s="14"/>
      <c r="J1753" s="14" t="s">
        <v>14</v>
      </c>
      <c r="K1753" s="15"/>
      <c r="L1753" s="14" t="s">
        <v>14</v>
      </c>
      <c r="M1753" s="14"/>
      <c r="N1753" s="34" t="s">
        <v>629</v>
      </c>
      <c r="O1753" s="12" t="s">
        <v>12337</v>
      </c>
      <c r="P1753" s="34" t="s">
        <v>42</v>
      </c>
      <c r="Q1753" s="14" t="s">
        <v>24</v>
      </c>
    </row>
    <row r="1754" spans="1:17" ht="42" x14ac:dyDescent="0.25">
      <c r="A1754" s="8">
        <v>1753</v>
      </c>
      <c r="B1754" s="9" t="s">
        <v>213</v>
      </c>
      <c r="C1754" s="20" t="s">
        <v>4596</v>
      </c>
      <c r="D1754" s="24" t="s">
        <v>40</v>
      </c>
      <c r="E1754" s="12" t="s">
        <v>1125</v>
      </c>
      <c r="F1754" s="13" t="s">
        <v>12338</v>
      </c>
      <c r="G1754" s="8" t="s">
        <v>41</v>
      </c>
      <c r="H1754" s="12" t="s">
        <v>12337</v>
      </c>
      <c r="I1754" s="14"/>
      <c r="J1754" s="14" t="s">
        <v>14</v>
      </c>
      <c r="K1754" s="15"/>
      <c r="L1754" s="14" t="s">
        <v>14</v>
      </c>
      <c r="M1754" s="14"/>
      <c r="N1754" s="34" t="s">
        <v>218</v>
      </c>
      <c r="O1754" s="12" t="s">
        <v>12337</v>
      </c>
      <c r="P1754" s="34" t="s">
        <v>49</v>
      </c>
      <c r="Q1754" s="14" t="s">
        <v>30</v>
      </c>
    </row>
    <row r="1755" spans="1:17" ht="63" x14ac:dyDescent="0.25">
      <c r="A1755" s="8">
        <v>1754</v>
      </c>
      <c r="B1755" s="9" t="s">
        <v>1171</v>
      </c>
      <c r="C1755" s="20" t="s">
        <v>12339</v>
      </c>
      <c r="D1755" s="24" t="s">
        <v>12340</v>
      </c>
      <c r="E1755" s="12" t="s">
        <v>12259</v>
      </c>
      <c r="F1755" s="13" t="s">
        <v>12341</v>
      </c>
      <c r="G1755" s="8" t="s">
        <v>259</v>
      </c>
      <c r="H1755" s="12" t="s">
        <v>12337</v>
      </c>
      <c r="I1755" s="14"/>
      <c r="J1755" s="14" t="s">
        <v>14</v>
      </c>
      <c r="K1755" s="15"/>
      <c r="L1755" s="14" t="s">
        <v>14</v>
      </c>
      <c r="M1755" s="14"/>
      <c r="N1755" s="34"/>
      <c r="O1755" s="12" t="s">
        <v>12337</v>
      </c>
      <c r="P1755" s="34"/>
      <c r="Q1755" s="14" t="s">
        <v>230</v>
      </c>
    </row>
    <row r="1756" spans="1:17" ht="84" x14ac:dyDescent="0.25">
      <c r="A1756" s="8">
        <v>1755</v>
      </c>
      <c r="B1756" s="9" t="s">
        <v>12342</v>
      </c>
      <c r="C1756" s="20" t="s">
        <v>12343</v>
      </c>
      <c r="D1756" s="24" t="s">
        <v>12344</v>
      </c>
      <c r="E1756" s="12" t="s">
        <v>12101</v>
      </c>
      <c r="F1756" s="13" t="s">
        <v>12345</v>
      </c>
      <c r="G1756" s="8" t="s">
        <v>9941</v>
      </c>
      <c r="H1756" s="12" t="s">
        <v>12337</v>
      </c>
      <c r="I1756" s="14"/>
      <c r="J1756" s="14" t="s">
        <v>14</v>
      </c>
      <c r="K1756" s="15"/>
      <c r="L1756" s="14" t="s">
        <v>14</v>
      </c>
      <c r="M1756" s="14"/>
      <c r="N1756" s="34"/>
      <c r="O1756" s="12" t="s">
        <v>12337</v>
      </c>
      <c r="P1756" s="34"/>
      <c r="Q1756" s="14" t="s">
        <v>38</v>
      </c>
    </row>
    <row r="1757" spans="1:17" ht="42" x14ac:dyDescent="0.25">
      <c r="A1757" s="8">
        <v>1756</v>
      </c>
      <c r="B1757" s="9" t="s">
        <v>9214</v>
      </c>
      <c r="C1757" s="20" t="s">
        <v>8017</v>
      </c>
      <c r="D1757" s="24" t="s">
        <v>12346</v>
      </c>
      <c r="E1757" s="28" t="s">
        <v>12259</v>
      </c>
      <c r="F1757" s="13" t="s">
        <v>12347</v>
      </c>
      <c r="G1757" s="8" t="s">
        <v>330</v>
      </c>
      <c r="H1757" s="12" t="s">
        <v>12337</v>
      </c>
      <c r="I1757" s="14"/>
      <c r="J1757" s="14" t="s">
        <v>14</v>
      </c>
      <c r="K1757" s="15"/>
      <c r="L1757" s="14" t="s">
        <v>14</v>
      </c>
      <c r="M1757" s="14"/>
      <c r="N1757" s="34" t="s">
        <v>1134</v>
      </c>
      <c r="O1757" s="12" t="s">
        <v>12337</v>
      </c>
      <c r="P1757" s="34" t="s">
        <v>49</v>
      </c>
      <c r="Q1757" s="14" t="s">
        <v>445</v>
      </c>
    </row>
    <row r="1758" spans="1:17" ht="168" x14ac:dyDescent="0.25">
      <c r="A1758" s="8">
        <v>1757</v>
      </c>
      <c r="B1758" s="9" t="s">
        <v>15</v>
      </c>
      <c r="C1758" s="20" t="s">
        <v>12348</v>
      </c>
      <c r="D1758" s="24" t="s">
        <v>12349</v>
      </c>
      <c r="E1758" s="28" t="s">
        <v>12297</v>
      </c>
      <c r="F1758" s="27" t="s">
        <v>12350</v>
      </c>
      <c r="G1758" s="8">
        <v>1756</v>
      </c>
      <c r="H1758" s="12" t="s">
        <v>12337</v>
      </c>
      <c r="I1758" s="14"/>
      <c r="J1758" s="14" t="s">
        <v>14</v>
      </c>
      <c r="K1758" s="15"/>
      <c r="L1758" s="14" t="s">
        <v>14</v>
      </c>
      <c r="M1758" s="14"/>
      <c r="N1758" s="34" t="s">
        <v>629</v>
      </c>
      <c r="O1758" s="12" t="s">
        <v>12337</v>
      </c>
      <c r="P1758" s="34" t="s">
        <v>42</v>
      </c>
      <c r="Q1758" s="14" t="s">
        <v>24</v>
      </c>
    </row>
    <row r="1759" spans="1:17" ht="126" x14ac:dyDescent="0.25">
      <c r="A1759" s="8">
        <v>1758</v>
      </c>
      <c r="B1759" s="9" t="s">
        <v>268</v>
      </c>
      <c r="C1759" s="20" t="s">
        <v>189</v>
      </c>
      <c r="D1759" s="24" t="s">
        <v>12351</v>
      </c>
      <c r="E1759" s="28" t="s">
        <v>12259</v>
      </c>
      <c r="F1759" s="27" t="s">
        <v>12352</v>
      </c>
      <c r="G1759" s="8" t="s">
        <v>12353</v>
      </c>
      <c r="H1759" s="12" t="s">
        <v>12337</v>
      </c>
      <c r="I1759" s="14"/>
      <c r="J1759" s="14" t="s">
        <v>14</v>
      </c>
      <c r="K1759" s="15"/>
      <c r="L1759" s="14" t="s">
        <v>14</v>
      </c>
      <c r="M1759" s="14"/>
      <c r="N1759" s="34" t="s">
        <v>348</v>
      </c>
      <c r="O1759" s="12" t="s">
        <v>12337</v>
      </c>
      <c r="P1759" s="34" t="s">
        <v>19</v>
      </c>
      <c r="Q1759" s="14" t="s">
        <v>24</v>
      </c>
    </row>
    <row r="1760" spans="1:17" ht="84" x14ac:dyDescent="0.25">
      <c r="A1760" s="8">
        <v>1759</v>
      </c>
      <c r="B1760" s="26" t="s">
        <v>12354</v>
      </c>
      <c r="C1760" s="20" t="s">
        <v>12355</v>
      </c>
      <c r="D1760" s="79" t="s">
        <v>12356</v>
      </c>
      <c r="E1760" s="28" t="s">
        <v>40</v>
      </c>
      <c r="F1760" s="27" t="s">
        <v>12357</v>
      </c>
      <c r="G1760" s="8" t="s">
        <v>259</v>
      </c>
      <c r="H1760" s="12" t="s">
        <v>12337</v>
      </c>
      <c r="I1760" s="14"/>
      <c r="J1760" s="14" t="s">
        <v>14</v>
      </c>
      <c r="K1760" s="15"/>
      <c r="L1760" s="14" t="s">
        <v>14</v>
      </c>
      <c r="M1760" s="14"/>
      <c r="N1760" s="34" t="s">
        <v>294</v>
      </c>
      <c r="O1760" s="12" t="s">
        <v>12337</v>
      </c>
      <c r="P1760" s="34" t="s">
        <v>2189</v>
      </c>
      <c r="Q1760" s="14" t="s">
        <v>38</v>
      </c>
    </row>
    <row r="1761" spans="1:17" ht="147" x14ac:dyDescent="0.25">
      <c r="A1761" s="8">
        <v>1760</v>
      </c>
      <c r="B1761" s="9" t="s">
        <v>15</v>
      </c>
      <c r="C1761" s="20" t="s">
        <v>12358</v>
      </c>
      <c r="D1761" s="40" t="s">
        <v>12359</v>
      </c>
      <c r="E1761" s="28" t="s">
        <v>11506</v>
      </c>
      <c r="F1761" s="27" t="s">
        <v>12360</v>
      </c>
      <c r="G1761" s="8" t="s">
        <v>16</v>
      </c>
      <c r="H1761" s="12" t="s">
        <v>12337</v>
      </c>
      <c r="I1761" s="14"/>
      <c r="J1761" s="14" t="s">
        <v>14</v>
      </c>
      <c r="K1761" s="15"/>
      <c r="L1761" s="14" t="s">
        <v>14</v>
      </c>
      <c r="M1761" s="14"/>
      <c r="N1761" s="34" t="s">
        <v>218</v>
      </c>
      <c r="O1761" s="12" t="s">
        <v>12337</v>
      </c>
      <c r="P1761" s="34" t="s">
        <v>49</v>
      </c>
      <c r="Q1761" s="14" t="s">
        <v>210</v>
      </c>
    </row>
    <row r="1762" spans="1:17" ht="42" x14ac:dyDescent="0.25">
      <c r="A1762" s="8">
        <v>1761</v>
      </c>
      <c r="B1762" s="9" t="s">
        <v>12361</v>
      </c>
      <c r="C1762" s="20" t="s">
        <v>12362</v>
      </c>
      <c r="D1762" s="24" t="s">
        <v>12363</v>
      </c>
      <c r="E1762" s="28" t="s">
        <v>12227</v>
      </c>
      <c r="F1762" s="27" t="s">
        <v>12364</v>
      </c>
      <c r="G1762" s="8" t="s">
        <v>196</v>
      </c>
      <c r="H1762" s="12" t="s">
        <v>12337</v>
      </c>
      <c r="I1762" s="14"/>
      <c r="J1762" s="14" t="s">
        <v>14</v>
      </c>
      <c r="K1762" s="15"/>
      <c r="L1762" s="14" t="s">
        <v>14</v>
      </c>
      <c r="M1762" s="14"/>
      <c r="N1762" s="34"/>
      <c r="O1762" s="12" t="s">
        <v>12337</v>
      </c>
      <c r="P1762" s="34"/>
      <c r="Q1762" s="14" t="s">
        <v>24</v>
      </c>
    </row>
    <row r="1763" spans="1:17" ht="147" x14ac:dyDescent="0.25">
      <c r="A1763" s="8">
        <v>1762</v>
      </c>
      <c r="B1763" s="9" t="s">
        <v>15</v>
      </c>
      <c r="C1763" s="20" t="s">
        <v>884</v>
      </c>
      <c r="D1763" s="24" t="s">
        <v>12365</v>
      </c>
      <c r="E1763" s="12" t="s">
        <v>12337</v>
      </c>
      <c r="F1763" s="27" t="s">
        <v>12366</v>
      </c>
      <c r="G1763" s="8" t="s">
        <v>16</v>
      </c>
      <c r="H1763" s="12" t="s">
        <v>12337</v>
      </c>
      <c r="I1763" s="14"/>
      <c r="J1763" s="14" t="s">
        <v>14</v>
      </c>
      <c r="K1763" s="15"/>
      <c r="L1763" s="14" t="s">
        <v>14</v>
      </c>
      <c r="M1763" s="14"/>
      <c r="N1763" s="34" t="s">
        <v>294</v>
      </c>
      <c r="O1763" s="12" t="s">
        <v>12337</v>
      </c>
      <c r="P1763" s="34" t="s">
        <v>179</v>
      </c>
      <c r="Q1763" s="14" t="s">
        <v>38</v>
      </c>
    </row>
    <row r="1764" spans="1:17" ht="84" x14ac:dyDescent="0.25">
      <c r="A1764" s="8">
        <v>1763</v>
      </c>
      <c r="B1764" s="9" t="s">
        <v>12367</v>
      </c>
      <c r="C1764" s="20" t="s">
        <v>189</v>
      </c>
      <c r="D1764" s="24" t="s">
        <v>12363</v>
      </c>
      <c r="E1764" s="12" t="s">
        <v>12227</v>
      </c>
      <c r="F1764" s="13" t="s">
        <v>12368</v>
      </c>
      <c r="G1764" s="8" t="s">
        <v>196</v>
      </c>
      <c r="H1764" s="12" t="s">
        <v>12337</v>
      </c>
      <c r="I1764" s="14"/>
      <c r="J1764" s="14" t="s">
        <v>14</v>
      </c>
      <c r="K1764" s="15"/>
      <c r="L1764" s="14" t="s">
        <v>14</v>
      </c>
      <c r="M1764" s="14"/>
      <c r="N1764" s="34" t="s">
        <v>629</v>
      </c>
      <c r="O1764" s="12" t="s">
        <v>12337</v>
      </c>
      <c r="P1764" s="34" t="s">
        <v>12319</v>
      </c>
      <c r="Q1764" s="14" t="s">
        <v>8687</v>
      </c>
    </row>
    <row r="1765" spans="1:17" ht="63" x14ac:dyDescent="0.25">
      <c r="A1765" s="8">
        <v>1764</v>
      </c>
      <c r="B1765" s="9" t="s">
        <v>12369</v>
      </c>
      <c r="C1765" s="20" t="s">
        <v>189</v>
      </c>
      <c r="D1765" s="24" t="s">
        <v>12370</v>
      </c>
      <c r="E1765" s="12" t="s">
        <v>12297</v>
      </c>
      <c r="F1765" s="13" t="s">
        <v>12371</v>
      </c>
      <c r="G1765" s="8" t="s">
        <v>3505</v>
      </c>
      <c r="H1765" s="12" t="s">
        <v>12337</v>
      </c>
      <c r="I1765" s="14"/>
      <c r="J1765" s="14" t="s">
        <v>14</v>
      </c>
      <c r="K1765" s="15"/>
      <c r="L1765" s="14" t="s">
        <v>14</v>
      </c>
      <c r="M1765" s="14"/>
      <c r="N1765" s="34" t="s">
        <v>629</v>
      </c>
      <c r="O1765" s="12" t="s">
        <v>12337</v>
      </c>
      <c r="P1765" s="34" t="s">
        <v>42</v>
      </c>
      <c r="Q1765" s="14" t="s">
        <v>38</v>
      </c>
    </row>
    <row r="1766" spans="1:17" ht="189" x14ac:dyDescent="0.25">
      <c r="A1766" s="8">
        <v>1765</v>
      </c>
      <c r="B1766" s="9" t="s">
        <v>15</v>
      </c>
      <c r="C1766" s="20" t="s">
        <v>8430</v>
      </c>
      <c r="D1766" s="24" t="s">
        <v>40</v>
      </c>
      <c r="E1766" s="12" t="s">
        <v>12372</v>
      </c>
      <c r="F1766" s="13" t="s">
        <v>12373</v>
      </c>
      <c r="G1766" s="8" t="s">
        <v>3505</v>
      </c>
      <c r="H1766" s="12" t="s">
        <v>12337</v>
      </c>
      <c r="I1766" s="14"/>
      <c r="J1766" s="14" t="s">
        <v>14</v>
      </c>
      <c r="K1766" s="15"/>
      <c r="L1766" s="14" t="s">
        <v>14</v>
      </c>
      <c r="M1766" s="14"/>
      <c r="N1766" s="34" t="s">
        <v>629</v>
      </c>
      <c r="O1766" s="12" t="s">
        <v>3522</v>
      </c>
      <c r="P1766" s="34" t="s">
        <v>42</v>
      </c>
      <c r="Q1766" s="14" t="s">
        <v>24</v>
      </c>
    </row>
    <row r="1767" spans="1:17" ht="126" x14ac:dyDescent="0.25">
      <c r="A1767" s="8">
        <v>1766</v>
      </c>
      <c r="B1767" s="9" t="s">
        <v>15</v>
      </c>
      <c r="C1767" s="20" t="s">
        <v>8430</v>
      </c>
      <c r="D1767" s="24" t="s">
        <v>40</v>
      </c>
      <c r="E1767" s="12" t="s">
        <v>1125</v>
      </c>
      <c r="F1767" s="13" t="s">
        <v>12374</v>
      </c>
      <c r="G1767" s="8" t="s">
        <v>3505</v>
      </c>
      <c r="H1767" s="12" t="s">
        <v>12337</v>
      </c>
      <c r="I1767" s="14"/>
      <c r="J1767" s="14" t="s">
        <v>14</v>
      </c>
      <c r="K1767" s="15"/>
      <c r="L1767" s="14" t="s">
        <v>14</v>
      </c>
      <c r="M1767" s="14"/>
      <c r="N1767" s="34" t="s">
        <v>629</v>
      </c>
      <c r="O1767" s="12" t="s">
        <v>3522</v>
      </c>
      <c r="P1767" s="34" t="s">
        <v>42</v>
      </c>
      <c r="Q1767" s="14" t="s">
        <v>24</v>
      </c>
    </row>
    <row r="1768" spans="1:17" ht="147" x14ac:dyDescent="0.25">
      <c r="A1768" s="8">
        <v>1767</v>
      </c>
      <c r="B1768" s="9" t="s">
        <v>15</v>
      </c>
      <c r="C1768" s="20" t="s">
        <v>8430</v>
      </c>
      <c r="D1768" s="24" t="s">
        <v>40</v>
      </c>
      <c r="E1768" s="12" t="s">
        <v>1125</v>
      </c>
      <c r="F1768" s="13" t="s">
        <v>12375</v>
      </c>
      <c r="G1768" s="8" t="s">
        <v>3505</v>
      </c>
      <c r="H1768" s="12" t="s">
        <v>12337</v>
      </c>
      <c r="I1768" s="14"/>
      <c r="J1768" s="14" t="s">
        <v>14</v>
      </c>
      <c r="K1768" s="15"/>
      <c r="L1768" s="14" t="s">
        <v>14</v>
      </c>
      <c r="M1768" s="14"/>
      <c r="N1768" s="34" t="s">
        <v>629</v>
      </c>
      <c r="O1768" s="12" t="s">
        <v>3522</v>
      </c>
      <c r="P1768" s="34" t="s">
        <v>42</v>
      </c>
      <c r="Q1768" s="14" t="s">
        <v>24</v>
      </c>
    </row>
    <row r="1769" spans="1:17" ht="126" x14ac:dyDescent="0.25">
      <c r="A1769" s="8">
        <v>1768</v>
      </c>
      <c r="B1769" s="9" t="s">
        <v>15</v>
      </c>
      <c r="C1769" s="20" t="s">
        <v>8430</v>
      </c>
      <c r="D1769" s="24" t="s">
        <v>40</v>
      </c>
      <c r="E1769" s="12" t="s">
        <v>1125</v>
      </c>
      <c r="F1769" s="13" t="s">
        <v>12376</v>
      </c>
      <c r="G1769" s="8" t="s">
        <v>3505</v>
      </c>
      <c r="H1769" s="12" t="s">
        <v>12337</v>
      </c>
      <c r="I1769" s="14"/>
      <c r="J1769" s="14" t="s">
        <v>14</v>
      </c>
      <c r="K1769" s="15"/>
      <c r="L1769" s="14" t="s">
        <v>14</v>
      </c>
      <c r="M1769" s="14"/>
      <c r="N1769" s="34" t="s">
        <v>629</v>
      </c>
      <c r="O1769" s="12" t="s">
        <v>3522</v>
      </c>
      <c r="P1769" s="34" t="s">
        <v>42</v>
      </c>
      <c r="Q1769" s="14" t="s">
        <v>24</v>
      </c>
    </row>
    <row r="1770" spans="1:17" ht="147" x14ac:dyDescent="0.25">
      <c r="A1770" s="8">
        <v>1769</v>
      </c>
      <c r="B1770" s="9" t="s">
        <v>15</v>
      </c>
      <c r="C1770" s="20" t="s">
        <v>8430</v>
      </c>
      <c r="D1770" s="24" t="s">
        <v>40</v>
      </c>
      <c r="E1770" s="12" t="s">
        <v>1125</v>
      </c>
      <c r="F1770" s="13" t="s">
        <v>12377</v>
      </c>
      <c r="G1770" s="8" t="s">
        <v>3505</v>
      </c>
      <c r="H1770" s="12" t="s">
        <v>12337</v>
      </c>
      <c r="I1770" s="14"/>
      <c r="J1770" s="14" t="s">
        <v>14</v>
      </c>
      <c r="K1770" s="15"/>
      <c r="L1770" s="14" t="s">
        <v>14</v>
      </c>
      <c r="M1770" s="14"/>
      <c r="N1770" s="34" t="s">
        <v>629</v>
      </c>
      <c r="O1770" s="12" t="s">
        <v>3522</v>
      </c>
      <c r="P1770" s="34" t="s">
        <v>42</v>
      </c>
      <c r="Q1770" s="14" t="s">
        <v>24</v>
      </c>
    </row>
    <row r="1771" spans="1:17" ht="147" x14ac:dyDescent="0.25">
      <c r="A1771" s="8">
        <v>1770</v>
      </c>
      <c r="B1771" s="9" t="s">
        <v>15</v>
      </c>
      <c r="C1771" s="20" t="s">
        <v>8430</v>
      </c>
      <c r="D1771" s="24" t="s">
        <v>40</v>
      </c>
      <c r="E1771" s="12" t="s">
        <v>1125</v>
      </c>
      <c r="F1771" s="13" t="s">
        <v>12378</v>
      </c>
      <c r="G1771" s="8" t="s">
        <v>3505</v>
      </c>
      <c r="H1771" s="12" t="s">
        <v>12337</v>
      </c>
      <c r="I1771" s="14"/>
      <c r="J1771" s="14" t="s">
        <v>14</v>
      </c>
      <c r="K1771" s="15"/>
      <c r="L1771" s="14" t="s">
        <v>14</v>
      </c>
      <c r="M1771" s="14"/>
      <c r="N1771" s="34" t="s">
        <v>629</v>
      </c>
      <c r="O1771" s="12" t="s">
        <v>3522</v>
      </c>
      <c r="P1771" s="34" t="s">
        <v>42</v>
      </c>
      <c r="Q1771" s="14" t="s">
        <v>24</v>
      </c>
    </row>
    <row r="1772" spans="1:17" ht="126" x14ac:dyDescent="0.25">
      <c r="A1772" s="8">
        <v>1771</v>
      </c>
      <c r="B1772" s="9" t="s">
        <v>15</v>
      </c>
      <c r="C1772" s="20" t="s">
        <v>8430</v>
      </c>
      <c r="D1772" s="24" t="s">
        <v>40</v>
      </c>
      <c r="E1772" s="12" t="s">
        <v>1125</v>
      </c>
      <c r="F1772" s="13" t="s">
        <v>12379</v>
      </c>
      <c r="G1772" s="8" t="s">
        <v>3505</v>
      </c>
      <c r="H1772" s="12" t="s">
        <v>12337</v>
      </c>
      <c r="I1772" s="14"/>
      <c r="J1772" s="14" t="s">
        <v>14</v>
      </c>
      <c r="K1772" s="15"/>
      <c r="L1772" s="14" t="s">
        <v>14</v>
      </c>
      <c r="M1772" s="14"/>
      <c r="N1772" s="34" t="s">
        <v>629</v>
      </c>
      <c r="O1772" s="12" t="s">
        <v>3522</v>
      </c>
      <c r="P1772" s="34" t="s">
        <v>42</v>
      </c>
      <c r="Q1772" s="14" t="s">
        <v>24</v>
      </c>
    </row>
    <row r="1773" spans="1:17" ht="147" x14ac:dyDescent="0.25">
      <c r="A1773" s="8">
        <v>1772</v>
      </c>
      <c r="B1773" s="9" t="s">
        <v>15</v>
      </c>
      <c r="C1773" s="20" t="s">
        <v>8430</v>
      </c>
      <c r="D1773" s="24" t="s">
        <v>40</v>
      </c>
      <c r="E1773" s="12" t="s">
        <v>1125</v>
      </c>
      <c r="F1773" s="13" t="s">
        <v>12380</v>
      </c>
      <c r="G1773" s="8" t="s">
        <v>3505</v>
      </c>
      <c r="H1773" s="12" t="s">
        <v>12337</v>
      </c>
      <c r="I1773" s="14"/>
      <c r="J1773" s="14" t="s">
        <v>14</v>
      </c>
      <c r="K1773" s="15"/>
      <c r="L1773" s="14" t="s">
        <v>14</v>
      </c>
      <c r="M1773" s="14"/>
      <c r="N1773" s="34" t="s">
        <v>629</v>
      </c>
      <c r="O1773" s="12" t="s">
        <v>3522</v>
      </c>
      <c r="P1773" s="34" t="s">
        <v>42</v>
      </c>
      <c r="Q1773" s="14" t="s">
        <v>24</v>
      </c>
    </row>
    <row r="1774" spans="1:17" ht="168" x14ac:dyDescent="0.25">
      <c r="A1774" s="8">
        <v>1773</v>
      </c>
      <c r="B1774" s="9" t="s">
        <v>15</v>
      </c>
      <c r="C1774" s="20" t="s">
        <v>8430</v>
      </c>
      <c r="D1774" s="24" t="s">
        <v>40</v>
      </c>
      <c r="E1774" s="12" t="s">
        <v>1125</v>
      </c>
      <c r="F1774" s="13" t="s">
        <v>12381</v>
      </c>
      <c r="G1774" s="8" t="s">
        <v>3505</v>
      </c>
      <c r="H1774" s="12" t="s">
        <v>12337</v>
      </c>
      <c r="I1774" s="14"/>
      <c r="J1774" s="14" t="s">
        <v>14</v>
      </c>
      <c r="K1774" s="15"/>
      <c r="L1774" s="14" t="s">
        <v>14</v>
      </c>
      <c r="M1774" s="14"/>
      <c r="N1774" s="34" t="s">
        <v>629</v>
      </c>
      <c r="O1774" s="12" t="s">
        <v>3522</v>
      </c>
      <c r="P1774" s="34" t="s">
        <v>42</v>
      </c>
      <c r="Q1774" s="14" t="s">
        <v>24</v>
      </c>
    </row>
    <row r="1775" spans="1:17" ht="42" x14ac:dyDescent="0.25">
      <c r="A1775" s="8">
        <v>1774</v>
      </c>
      <c r="B1775" s="9" t="s">
        <v>10584</v>
      </c>
      <c r="C1775" s="20" t="s">
        <v>12382</v>
      </c>
      <c r="D1775" s="24" t="s">
        <v>12383</v>
      </c>
      <c r="E1775" s="12" t="s">
        <v>12316</v>
      </c>
      <c r="F1775" s="13" t="s">
        <v>12384</v>
      </c>
      <c r="G1775" s="8" t="s">
        <v>3488</v>
      </c>
      <c r="H1775" s="12" t="s">
        <v>12337</v>
      </c>
      <c r="I1775" s="14"/>
      <c r="J1775" s="14" t="s">
        <v>14</v>
      </c>
      <c r="K1775" s="15"/>
      <c r="L1775" s="14" t="s">
        <v>14</v>
      </c>
      <c r="M1775" s="14"/>
      <c r="N1775" s="34" t="s">
        <v>9512</v>
      </c>
      <c r="O1775" s="12" t="s">
        <v>3522</v>
      </c>
      <c r="P1775" s="34" t="s">
        <v>179</v>
      </c>
      <c r="Q1775" s="14" t="s">
        <v>21</v>
      </c>
    </row>
    <row r="1776" spans="1:17" ht="63" x14ac:dyDescent="0.25">
      <c r="A1776" s="8">
        <v>1775</v>
      </c>
      <c r="B1776" s="9" t="s">
        <v>8042</v>
      </c>
      <c r="C1776" s="20" t="s">
        <v>8348</v>
      </c>
      <c r="D1776" s="24" t="s">
        <v>12385</v>
      </c>
      <c r="E1776" s="12" t="s">
        <v>12337</v>
      </c>
      <c r="F1776" s="13" t="s">
        <v>12386</v>
      </c>
      <c r="G1776" s="8" t="s">
        <v>3505</v>
      </c>
      <c r="H1776" s="12" t="s">
        <v>3522</v>
      </c>
      <c r="I1776" s="14"/>
      <c r="J1776" s="14" t="s">
        <v>14</v>
      </c>
      <c r="K1776" s="15"/>
      <c r="L1776" s="14" t="s">
        <v>14</v>
      </c>
      <c r="M1776" s="14"/>
      <c r="N1776" s="34" t="s">
        <v>8057</v>
      </c>
      <c r="O1776" s="12" t="s">
        <v>3522</v>
      </c>
      <c r="P1776" s="34" t="s">
        <v>231</v>
      </c>
      <c r="Q1776" s="14" t="s">
        <v>38</v>
      </c>
    </row>
    <row r="1777" spans="1:17" ht="63" x14ac:dyDescent="0.25">
      <c r="A1777" s="8">
        <v>1776</v>
      </c>
      <c r="B1777" s="9" t="s">
        <v>213</v>
      </c>
      <c r="C1777" s="20" t="s">
        <v>424</v>
      </c>
      <c r="D1777" s="24" t="s">
        <v>12387</v>
      </c>
      <c r="E1777" s="12" t="s">
        <v>12153</v>
      </c>
      <c r="F1777" s="13" t="s">
        <v>12388</v>
      </c>
      <c r="G1777" s="8" t="s">
        <v>226</v>
      </c>
      <c r="H1777" s="12" t="s">
        <v>3522</v>
      </c>
      <c r="I1777" s="14"/>
      <c r="J1777" s="14" t="s">
        <v>14</v>
      </c>
      <c r="K1777" s="15"/>
      <c r="L1777" s="14" t="s">
        <v>14</v>
      </c>
      <c r="M1777" s="14"/>
      <c r="N1777" s="34" t="s">
        <v>11359</v>
      </c>
      <c r="O1777" s="12" t="s">
        <v>3522</v>
      </c>
      <c r="P1777" s="34" t="s">
        <v>229</v>
      </c>
      <c r="Q1777" s="14" t="s">
        <v>230</v>
      </c>
    </row>
    <row r="1778" spans="1:17" ht="168" x14ac:dyDescent="0.25">
      <c r="A1778" s="8">
        <v>1777</v>
      </c>
      <c r="B1778" s="9" t="s">
        <v>15</v>
      </c>
      <c r="C1778" s="20" t="s">
        <v>50</v>
      </c>
      <c r="D1778" s="24" t="s">
        <v>12389</v>
      </c>
      <c r="E1778" s="12" t="s">
        <v>12337</v>
      </c>
      <c r="F1778" s="13" t="s">
        <v>12390</v>
      </c>
      <c r="G1778" s="8" t="s">
        <v>16</v>
      </c>
      <c r="H1778" s="12" t="s">
        <v>3522</v>
      </c>
      <c r="I1778" s="14"/>
      <c r="J1778" s="14" t="s">
        <v>14</v>
      </c>
      <c r="K1778" s="15"/>
      <c r="L1778" s="14" t="s">
        <v>14</v>
      </c>
      <c r="M1778" s="14"/>
      <c r="N1778" s="34" t="s">
        <v>348</v>
      </c>
      <c r="O1778" s="12" t="s">
        <v>3522</v>
      </c>
      <c r="P1778" s="34" t="s">
        <v>19</v>
      </c>
      <c r="Q1778" s="14" t="s">
        <v>38</v>
      </c>
    </row>
    <row r="1779" spans="1:17" ht="42" x14ac:dyDescent="0.25">
      <c r="A1779" s="8">
        <v>1778</v>
      </c>
      <c r="B1779" s="9" t="s">
        <v>213</v>
      </c>
      <c r="C1779" s="20" t="s">
        <v>12391</v>
      </c>
      <c r="D1779" s="24" t="s">
        <v>12392</v>
      </c>
      <c r="E1779" s="12" t="s">
        <v>11643</v>
      </c>
      <c r="F1779" s="13" t="s">
        <v>12393</v>
      </c>
      <c r="G1779" s="8" t="s">
        <v>16</v>
      </c>
      <c r="H1779" s="12" t="s">
        <v>3522</v>
      </c>
      <c r="I1779" s="14"/>
      <c r="J1779" s="14" t="s">
        <v>14</v>
      </c>
      <c r="K1779" s="15"/>
      <c r="L1779" s="14" t="s">
        <v>14</v>
      </c>
      <c r="M1779" s="14"/>
      <c r="N1779" s="34" t="s">
        <v>348</v>
      </c>
      <c r="O1779" s="12" t="s">
        <v>3522</v>
      </c>
      <c r="P1779" s="34" t="s">
        <v>19</v>
      </c>
      <c r="Q1779" s="14" t="s">
        <v>30</v>
      </c>
    </row>
    <row r="1780" spans="1:17" ht="63" x14ac:dyDescent="0.25">
      <c r="A1780" s="8">
        <v>1779</v>
      </c>
      <c r="B1780" s="9" t="s">
        <v>10138</v>
      </c>
      <c r="C1780" s="20" t="s">
        <v>12394</v>
      </c>
      <c r="D1780" s="24" t="s">
        <v>12395</v>
      </c>
      <c r="E1780" s="12" t="s">
        <v>12337</v>
      </c>
      <c r="F1780" s="13" t="s">
        <v>12396</v>
      </c>
      <c r="G1780" s="8" t="s">
        <v>10141</v>
      </c>
      <c r="H1780" s="12" t="s">
        <v>3522</v>
      </c>
      <c r="I1780" s="14"/>
      <c r="J1780" s="14" t="s">
        <v>14</v>
      </c>
      <c r="K1780" s="15"/>
      <c r="L1780" s="14" t="s">
        <v>14</v>
      </c>
      <c r="M1780" s="14"/>
      <c r="N1780" s="34" t="s">
        <v>529</v>
      </c>
      <c r="O1780" s="12" t="s">
        <v>3522</v>
      </c>
      <c r="P1780" s="34" t="s">
        <v>253</v>
      </c>
      <c r="Q1780" s="14" t="s">
        <v>24</v>
      </c>
    </row>
    <row r="1781" spans="1:17" ht="63" x14ac:dyDescent="0.25">
      <c r="A1781" s="14">
        <v>1780</v>
      </c>
      <c r="B1781" s="9" t="s">
        <v>1896</v>
      </c>
      <c r="C1781" s="20" t="s">
        <v>189</v>
      </c>
      <c r="D1781" s="24" t="s">
        <v>12397</v>
      </c>
      <c r="E1781" s="12" t="s">
        <v>3522</v>
      </c>
      <c r="F1781" s="13" t="s">
        <v>12398</v>
      </c>
      <c r="G1781" s="8" t="s">
        <v>3505</v>
      </c>
      <c r="H1781" s="12" t="s">
        <v>12399</v>
      </c>
      <c r="I1781" s="14"/>
      <c r="J1781" s="14" t="s">
        <v>14</v>
      </c>
      <c r="K1781" s="15"/>
      <c r="L1781" s="14" t="s">
        <v>14</v>
      </c>
      <c r="M1781" s="14"/>
      <c r="N1781" s="34" t="s">
        <v>8057</v>
      </c>
      <c r="O1781" s="12" t="s">
        <v>12400</v>
      </c>
      <c r="P1781" s="34" t="s">
        <v>187</v>
      </c>
      <c r="Q1781" s="14" t="s">
        <v>38</v>
      </c>
    </row>
    <row r="1782" spans="1:17" ht="168" x14ac:dyDescent="0.25">
      <c r="A1782" s="8">
        <v>1781</v>
      </c>
      <c r="B1782" s="9" t="s">
        <v>2398</v>
      </c>
      <c r="C1782" s="20" t="s">
        <v>12362</v>
      </c>
      <c r="D1782" s="24" t="s">
        <v>12401</v>
      </c>
      <c r="E1782" s="12" t="s">
        <v>12402</v>
      </c>
      <c r="F1782" s="13" t="s">
        <v>12403</v>
      </c>
      <c r="G1782" s="8" t="s">
        <v>16</v>
      </c>
      <c r="H1782" s="12" t="s">
        <v>784</v>
      </c>
      <c r="I1782" s="14"/>
      <c r="J1782" s="14" t="s">
        <v>14</v>
      </c>
      <c r="K1782" s="15"/>
      <c r="L1782" s="14" t="s">
        <v>14</v>
      </c>
      <c r="M1782" s="14"/>
      <c r="N1782" s="34"/>
      <c r="O1782" s="12" t="s">
        <v>784</v>
      </c>
      <c r="P1782" s="34"/>
      <c r="Q1782" s="14" t="s">
        <v>197</v>
      </c>
    </row>
    <row r="1783" spans="1:17" ht="231" x14ac:dyDescent="0.25">
      <c r="A1783" s="8">
        <v>1782</v>
      </c>
      <c r="B1783" s="9" t="s">
        <v>2398</v>
      </c>
      <c r="C1783" s="20" t="s">
        <v>12362</v>
      </c>
      <c r="D1783" s="24" t="s">
        <v>12404</v>
      </c>
      <c r="E1783" s="12" t="s">
        <v>12316</v>
      </c>
      <c r="F1783" s="13" t="s">
        <v>12405</v>
      </c>
      <c r="G1783" s="8" t="s">
        <v>16</v>
      </c>
      <c r="H1783" s="12" t="s">
        <v>784</v>
      </c>
      <c r="I1783" s="14"/>
      <c r="J1783" s="14" t="s">
        <v>14</v>
      </c>
      <c r="K1783" s="15"/>
      <c r="L1783" s="14" t="s">
        <v>14</v>
      </c>
      <c r="M1783" s="14"/>
      <c r="N1783" s="34" t="s">
        <v>10126</v>
      </c>
      <c r="O1783" s="12" t="s">
        <v>784</v>
      </c>
      <c r="P1783" s="34" t="s">
        <v>179</v>
      </c>
      <c r="Q1783" s="14" t="s">
        <v>230</v>
      </c>
    </row>
    <row r="1784" spans="1:17" ht="126" x14ac:dyDescent="0.25">
      <c r="A1784" s="8">
        <v>1783</v>
      </c>
      <c r="B1784" s="9" t="s">
        <v>12406</v>
      </c>
      <c r="C1784" s="20" t="s">
        <v>12407</v>
      </c>
      <c r="D1784" s="24" t="s">
        <v>12408</v>
      </c>
      <c r="E1784" s="12" t="s">
        <v>12297</v>
      </c>
      <c r="F1784" s="13" t="s">
        <v>12409</v>
      </c>
      <c r="G1784" s="8" t="s">
        <v>312</v>
      </c>
      <c r="H1784" s="12" t="s">
        <v>784</v>
      </c>
      <c r="I1784" s="14"/>
      <c r="J1784" s="14" t="s">
        <v>14</v>
      </c>
      <c r="K1784" s="15"/>
      <c r="L1784" s="14" t="s">
        <v>14</v>
      </c>
      <c r="M1784" s="14"/>
      <c r="N1784" s="34" t="s">
        <v>8094</v>
      </c>
      <c r="O1784" s="12" t="s">
        <v>784</v>
      </c>
      <c r="P1784" s="34" t="s">
        <v>19</v>
      </c>
      <c r="Q1784" s="14" t="s">
        <v>38</v>
      </c>
    </row>
    <row r="1785" spans="1:17" ht="42" x14ac:dyDescent="0.25">
      <c r="A1785" s="8">
        <v>1784</v>
      </c>
      <c r="B1785" s="9" t="s">
        <v>15</v>
      </c>
      <c r="C1785" s="20" t="s">
        <v>12410</v>
      </c>
      <c r="D1785" s="24" t="s">
        <v>12411</v>
      </c>
      <c r="E1785" s="12" t="s">
        <v>12337</v>
      </c>
      <c r="F1785" s="13" t="s">
        <v>12412</v>
      </c>
      <c r="G1785" s="8" t="s">
        <v>16</v>
      </c>
      <c r="H1785" s="12" t="s">
        <v>784</v>
      </c>
      <c r="I1785" s="14"/>
      <c r="J1785" s="14" t="s">
        <v>14</v>
      </c>
      <c r="K1785" s="15"/>
      <c r="L1785" s="14" t="s">
        <v>14</v>
      </c>
      <c r="M1785" s="14"/>
      <c r="N1785" s="34" t="s">
        <v>8057</v>
      </c>
      <c r="O1785" s="12" t="s">
        <v>784</v>
      </c>
      <c r="P1785" s="34" t="s">
        <v>187</v>
      </c>
      <c r="Q1785" s="14" t="s">
        <v>24</v>
      </c>
    </row>
    <row r="1786" spans="1:17" ht="126" x14ac:dyDescent="0.25">
      <c r="A1786" s="8">
        <v>1785</v>
      </c>
      <c r="B1786" s="9" t="s">
        <v>12413</v>
      </c>
      <c r="C1786" s="20" t="s">
        <v>12414</v>
      </c>
      <c r="D1786" s="24" t="s">
        <v>12415</v>
      </c>
      <c r="E1786" s="12" t="s">
        <v>12101</v>
      </c>
      <c r="F1786" s="13" t="s">
        <v>12416</v>
      </c>
      <c r="G1786" s="8" t="s">
        <v>3505</v>
      </c>
      <c r="H1786" s="12" t="s">
        <v>784</v>
      </c>
      <c r="I1786" s="14"/>
      <c r="J1786" s="14" t="s">
        <v>14</v>
      </c>
      <c r="K1786" s="15"/>
      <c r="L1786" s="14" t="s">
        <v>14</v>
      </c>
      <c r="M1786" s="14"/>
      <c r="N1786" s="34" t="s">
        <v>2942</v>
      </c>
      <c r="O1786" s="12" t="s">
        <v>784</v>
      </c>
      <c r="P1786" s="34" t="s">
        <v>225</v>
      </c>
      <c r="Q1786" s="14" t="s">
        <v>24</v>
      </c>
    </row>
    <row r="1787" spans="1:17" ht="189" x14ac:dyDescent="0.25">
      <c r="A1787" s="8">
        <v>1786</v>
      </c>
      <c r="B1787" s="9" t="s">
        <v>2872</v>
      </c>
      <c r="C1787" s="20" t="s">
        <v>12362</v>
      </c>
      <c r="D1787" s="24" t="s">
        <v>12417</v>
      </c>
      <c r="E1787" s="12" t="s">
        <v>3522</v>
      </c>
      <c r="F1787" s="13" t="s">
        <v>12418</v>
      </c>
      <c r="G1787" s="8" t="s">
        <v>3505</v>
      </c>
      <c r="H1787" s="12" t="s">
        <v>784</v>
      </c>
      <c r="I1787" s="14"/>
      <c r="J1787" s="14" t="s">
        <v>14</v>
      </c>
      <c r="K1787" s="15"/>
      <c r="L1787" s="14" t="s">
        <v>14</v>
      </c>
      <c r="M1787" s="14"/>
      <c r="N1787" s="34"/>
      <c r="O1787" s="12" t="s">
        <v>784</v>
      </c>
      <c r="P1787" s="34" t="s">
        <v>12419</v>
      </c>
      <c r="Q1787" s="14" t="s">
        <v>38</v>
      </c>
    </row>
    <row r="1788" spans="1:17" ht="273" x14ac:dyDescent="0.25">
      <c r="A1788" s="8">
        <v>1787</v>
      </c>
      <c r="B1788" s="9" t="s">
        <v>2872</v>
      </c>
      <c r="C1788" s="20" t="s">
        <v>8659</v>
      </c>
      <c r="D1788" s="24" t="s">
        <v>12420</v>
      </c>
      <c r="E1788" s="12" t="s">
        <v>1125</v>
      </c>
      <c r="F1788" s="13" t="s">
        <v>12421</v>
      </c>
      <c r="G1788" s="8" t="s">
        <v>3505</v>
      </c>
      <c r="H1788" s="12" t="s">
        <v>784</v>
      </c>
      <c r="I1788" s="14"/>
      <c r="J1788" s="14" t="s">
        <v>14</v>
      </c>
      <c r="K1788" s="15"/>
      <c r="L1788" s="14" t="s">
        <v>14</v>
      </c>
      <c r="M1788" s="14"/>
      <c r="N1788" s="34"/>
      <c r="O1788" s="12" t="s">
        <v>784</v>
      </c>
      <c r="P1788" s="34" t="s">
        <v>44</v>
      </c>
      <c r="Q1788" s="14" t="s">
        <v>24</v>
      </c>
    </row>
    <row r="1789" spans="1:17" ht="42" x14ac:dyDescent="0.25">
      <c r="A1789" s="8">
        <v>1788</v>
      </c>
      <c r="B1789" s="9" t="s">
        <v>853</v>
      </c>
      <c r="C1789" s="20" t="s">
        <v>12422</v>
      </c>
      <c r="D1789" s="24" t="s">
        <v>12423</v>
      </c>
      <c r="E1789" s="12" t="s">
        <v>12071</v>
      </c>
      <c r="F1789" s="13" t="s">
        <v>11993</v>
      </c>
      <c r="G1789" s="8" t="s">
        <v>223</v>
      </c>
      <c r="H1789" s="12" t="s">
        <v>784</v>
      </c>
      <c r="I1789" s="14"/>
      <c r="J1789" s="14" t="s">
        <v>14</v>
      </c>
      <c r="K1789" s="15"/>
      <c r="L1789" s="14" t="s">
        <v>14</v>
      </c>
      <c r="M1789" s="14"/>
      <c r="N1789" s="34" t="s">
        <v>8057</v>
      </c>
      <c r="O1789" s="12" t="s">
        <v>784</v>
      </c>
      <c r="P1789" s="34" t="s">
        <v>12424</v>
      </c>
      <c r="Q1789" s="14" t="s">
        <v>24</v>
      </c>
    </row>
    <row r="1790" spans="1:17" ht="147" x14ac:dyDescent="0.25">
      <c r="A1790" s="8">
        <v>1789</v>
      </c>
      <c r="B1790" s="9" t="s">
        <v>15</v>
      </c>
      <c r="C1790" s="20" t="s">
        <v>8430</v>
      </c>
      <c r="D1790" s="24" t="s">
        <v>40</v>
      </c>
      <c r="E1790" s="12" t="s">
        <v>1125</v>
      </c>
      <c r="F1790" s="13" t="s">
        <v>12425</v>
      </c>
      <c r="G1790" s="8" t="s">
        <v>16</v>
      </c>
      <c r="H1790" s="12" t="s">
        <v>784</v>
      </c>
      <c r="I1790" s="14"/>
      <c r="J1790" s="14" t="s">
        <v>14</v>
      </c>
      <c r="K1790" s="15"/>
      <c r="L1790" s="14" t="s">
        <v>14</v>
      </c>
      <c r="M1790" s="14"/>
      <c r="N1790" s="34" t="s">
        <v>629</v>
      </c>
      <c r="O1790" s="12" t="s">
        <v>784</v>
      </c>
      <c r="P1790" s="34" t="s">
        <v>11535</v>
      </c>
      <c r="Q1790" s="14" t="s">
        <v>24</v>
      </c>
    </row>
    <row r="1791" spans="1:17" ht="63" x14ac:dyDescent="0.25">
      <c r="A1791" s="8">
        <v>1790</v>
      </c>
      <c r="B1791" s="9" t="s">
        <v>213</v>
      </c>
      <c r="C1791" s="20" t="s">
        <v>12426</v>
      </c>
      <c r="D1791" s="24" t="s">
        <v>12427</v>
      </c>
      <c r="E1791" s="12" t="s">
        <v>12101</v>
      </c>
      <c r="F1791" s="13" t="s">
        <v>12428</v>
      </c>
      <c r="G1791" s="8" t="s">
        <v>82</v>
      </c>
      <c r="H1791" s="12" t="s">
        <v>12429</v>
      </c>
      <c r="I1791" s="14"/>
      <c r="J1791" s="14" t="s">
        <v>14</v>
      </c>
      <c r="K1791" s="15"/>
      <c r="L1791" s="14" t="s">
        <v>14</v>
      </c>
      <c r="M1791" s="14"/>
      <c r="N1791" s="34" t="s">
        <v>348</v>
      </c>
      <c r="O1791" s="12" t="s">
        <v>12429</v>
      </c>
      <c r="P1791" s="34" t="s">
        <v>19</v>
      </c>
      <c r="Q1791" s="14" t="s">
        <v>21</v>
      </c>
    </row>
    <row r="1792" spans="1:17" ht="63" x14ac:dyDescent="0.25">
      <c r="A1792" s="8">
        <v>1791</v>
      </c>
      <c r="B1792" s="9" t="s">
        <v>213</v>
      </c>
      <c r="C1792" s="20" t="s">
        <v>12430</v>
      </c>
      <c r="D1792" s="24" t="s">
        <v>12431</v>
      </c>
      <c r="E1792" s="12" t="s">
        <v>12101</v>
      </c>
      <c r="F1792" s="13" t="s">
        <v>12432</v>
      </c>
      <c r="G1792" s="8" t="s">
        <v>82</v>
      </c>
      <c r="H1792" s="12" t="s">
        <v>12429</v>
      </c>
      <c r="I1792" s="14"/>
      <c r="J1792" s="14" t="s">
        <v>14</v>
      </c>
      <c r="K1792" s="15"/>
      <c r="L1792" s="14" t="s">
        <v>14</v>
      </c>
      <c r="M1792" s="14"/>
      <c r="N1792" s="34" t="s">
        <v>348</v>
      </c>
      <c r="O1792" s="12" t="s">
        <v>12429</v>
      </c>
      <c r="P1792" s="34" t="s">
        <v>19</v>
      </c>
      <c r="Q1792" s="14" t="s">
        <v>21</v>
      </c>
    </row>
    <row r="1793" spans="1:17" ht="126" x14ac:dyDescent="0.25">
      <c r="A1793" s="8">
        <v>1792</v>
      </c>
      <c r="B1793" s="9" t="s">
        <v>15</v>
      </c>
      <c r="C1793" s="20" t="s">
        <v>884</v>
      </c>
      <c r="D1793" s="24" t="s">
        <v>12433</v>
      </c>
      <c r="E1793" s="12" t="s">
        <v>11641</v>
      </c>
      <c r="F1793" s="13" t="s">
        <v>12434</v>
      </c>
      <c r="G1793" s="8" t="s">
        <v>16</v>
      </c>
      <c r="H1793" s="12" t="s">
        <v>12429</v>
      </c>
      <c r="I1793" s="14"/>
      <c r="J1793" s="14" t="s">
        <v>14</v>
      </c>
      <c r="K1793" s="15"/>
      <c r="L1793" s="14" t="s">
        <v>14</v>
      </c>
      <c r="M1793" s="14"/>
      <c r="N1793" s="34" t="s">
        <v>218</v>
      </c>
      <c r="O1793" s="12" t="s">
        <v>12429</v>
      </c>
      <c r="P1793" s="34" t="s">
        <v>49</v>
      </c>
      <c r="Q1793" s="14" t="s">
        <v>210</v>
      </c>
    </row>
    <row r="1794" spans="1:17" ht="147" x14ac:dyDescent="0.25">
      <c r="A1794" s="8">
        <v>1793</v>
      </c>
      <c r="B1794" s="9" t="s">
        <v>15</v>
      </c>
      <c r="C1794" s="20" t="s">
        <v>12263</v>
      </c>
      <c r="D1794" s="24" t="s">
        <v>12435</v>
      </c>
      <c r="E1794" s="12" t="s">
        <v>12259</v>
      </c>
      <c r="F1794" s="13" t="s">
        <v>12436</v>
      </c>
      <c r="G1794" s="8" t="s">
        <v>16</v>
      </c>
      <c r="H1794" s="12" t="s">
        <v>12429</v>
      </c>
      <c r="I1794" s="14"/>
      <c r="J1794" s="14" t="s">
        <v>14</v>
      </c>
      <c r="K1794" s="15"/>
      <c r="L1794" s="14" t="s">
        <v>14</v>
      </c>
      <c r="M1794" s="14"/>
      <c r="N1794" s="34" t="s">
        <v>348</v>
      </c>
      <c r="O1794" s="12" t="s">
        <v>12429</v>
      </c>
      <c r="P1794" s="34" t="s">
        <v>19</v>
      </c>
      <c r="Q1794" s="14" t="s">
        <v>24</v>
      </c>
    </row>
    <row r="1795" spans="1:17" ht="168" x14ac:dyDescent="0.25">
      <c r="A1795" s="8">
        <v>1794</v>
      </c>
      <c r="B1795" s="9" t="s">
        <v>15</v>
      </c>
      <c r="C1795" s="20" t="s">
        <v>12263</v>
      </c>
      <c r="D1795" s="79" t="s">
        <v>12437</v>
      </c>
      <c r="E1795" s="12" t="s">
        <v>12259</v>
      </c>
      <c r="F1795" s="13" t="s">
        <v>12438</v>
      </c>
      <c r="G1795" s="8" t="s">
        <v>16</v>
      </c>
      <c r="H1795" s="12" t="s">
        <v>12429</v>
      </c>
      <c r="I1795" s="14"/>
      <c r="J1795" s="14" t="s">
        <v>14</v>
      </c>
      <c r="K1795" s="15"/>
      <c r="L1795" s="14" t="s">
        <v>14</v>
      </c>
      <c r="M1795" s="14"/>
      <c r="N1795" s="34" t="s">
        <v>348</v>
      </c>
      <c r="O1795" s="12" t="s">
        <v>12429</v>
      </c>
      <c r="P1795" s="34" t="s">
        <v>19</v>
      </c>
      <c r="Q1795" s="14" t="s">
        <v>24</v>
      </c>
    </row>
    <row r="1796" spans="1:17" ht="147" x14ac:dyDescent="0.25">
      <c r="A1796" s="8">
        <v>1795</v>
      </c>
      <c r="B1796" s="9" t="s">
        <v>15</v>
      </c>
      <c r="C1796" s="20" t="s">
        <v>12263</v>
      </c>
      <c r="D1796" s="24" t="s">
        <v>12439</v>
      </c>
      <c r="E1796" s="12" t="s">
        <v>12259</v>
      </c>
      <c r="F1796" s="13" t="s">
        <v>12440</v>
      </c>
      <c r="G1796" s="8" t="s">
        <v>16</v>
      </c>
      <c r="H1796" s="12" t="s">
        <v>12429</v>
      </c>
      <c r="I1796" s="14"/>
      <c r="J1796" s="14" t="s">
        <v>14</v>
      </c>
      <c r="K1796" s="15"/>
      <c r="L1796" s="14" t="s">
        <v>14</v>
      </c>
      <c r="M1796" s="14"/>
      <c r="N1796" s="34" t="s">
        <v>348</v>
      </c>
      <c r="O1796" s="12" t="s">
        <v>12429</v>
      </c>
      <c r="P1796" s="34" t="s">
        <v>19</v>
      </c>
      <c r="Q1796" s="14" t="s">
        <v>8687</v>
      </c>
    </row>
    <row r="1797" spans="1:17" ht="63" x14ac:dyDescent="0.25">
      <c r="A1797" s="8">
        <v>1796</v>
      </c>
      <c r="B1797" s="9" t="s">
        <v>2872</v>
      </c>
      <c r="C1797" s="20" t="s">
        <v>5787</v>
      </c>
      <c r="D1797" s="24" t="s">
        <v>12441</v>
      </c>
      <c r="E1797" s="12" t="s">
        <v>12316</v>
      </c>
      <c r="F1797" s="13" t="s">
        <v>12442</v>
      </c>
      <c r="G1797" s="8" t="s">
        <v>312</v>
      </c>
      <c r="H1797" s="12" t="s">
        <v>12429</v>
      </c>
      <c r="I1797" s="14"/>
      <c r="J1797" s="14" t="s">
        <v>14</v>
      </c>
      <c r="K1797" s="15"/>
      <c r="L1797" s="14" t="s">
        <v>14</v>
      </c>
      <c r="M1797" s="14"/>
      <c r="N1797" s="34" t="s">
        <v>200</v>
      </c>
      <c r="O1797" s="12" t="s">
        <v>12429</v>
      </c>
      <c r="P1797" s="34" t="s">
        <v>12443</v>
      </c>
      <c r="Q1797" s="14" t="s">
        <v>230</v>
      </c>
    </row>
    <row r="1798" spans="1:17" ht="231" x14ac:dyDescent="0.25">
      <c r="A1798" s="8">
        <v>1797</v>
      </c>
      <c r="B1798" s="9" t="s">
        <v>15</v>
      </c>
      <c r="C1798" s="20" t="s">
        <v>189</v>
      </c>
      <c r="D1798" s="24" t="s">
        <v>12444</v>
      </c>
      <c r="E1798" s="12" t="s">
        <v>3522</v>
      </c>
      <c r="F1798" s="13" t="s">
        <v>12445</v>
      </c>
      <c r="G1798" s="8" t="s">
        <v>16</v>
      </c>
      <c r="H1798" s="12" t="s">
        <v>12429</v>
      </c>
      <c r="I1798" s="14"/>
      <c r="J1798" s="14" t="s">
        <v>14</v>
      </c>
      <c r="K1798" s="15"/>
      <c r="L1798" s="14" t="s">
        <v>14</v>
      </c>
      <c r="M1798" s="14"/>
      <c r="N1798" s="34" t="s">
        <v>348</v>
      </c>
      <c r="O1798" s="12" t="s">
        <v>12429</v>
      </c>
      <c r="P1798" s="34" t="s">
        <v>62</v>
      </c>
      <c r="Q1798" s="14" t="s">
        <v>21</v>
      </c>
    </row>
    <row r="1799" spans="1:17" ht="105" x14ac:dyDescent="0.25">
      <c r="A1799" s="8">
        <v>1798</v>
      </c>
      <c r="B1799" s="9" t="s">
        <v>15</v>
      </c>
      <c r="C1799" s="20" t="s">
        <v>1017</v>
      </c>
      <c r="D1799" s="24" t="s">
        <v>12446</v>
      </c>
      <c r="E1799" s="12" t="s">
        <v>12337</v>
      </c>
      <c r="F1799" s="13" t="s">
        <v>12447</v>
      </c>
      <c r="G1799" s="8" t="s">
        <v>16</v>
      </c>
      <c r="H1799" s="12" t="s">
        <v>12429</v>
      </c>
      <c r="I1799" s="14"/>
      <c r="J1799" s="14" t="s">
        <v>14</v>
      </c>
      <c r="K1799" s="15"/>
      <c r="L1799" s="14" t="s">
        <v>14</v>
      </c>
      <c r="M1799" s="14"/>
      <c r="N1799" s="34" t="s">
        <v>218</v>
      </c>
      <c r="O1799" s="12" t="s">
        <v>12429</v>
      </c>
      <c r="P1799" s="34" t="s">
        <v>49</v>
      </c>
      <c r="Q1799" s="14" t="s">
        <v>21</v>
      </c>
    </row>
    <row r="1800" spans="1:17" ht="42" x14ac:dyDescent="0.25">
      <c r="A1800" s="8">
        <v>1799</v>
      </c>
      <c r="B1800" s="9" t="s">
        <v>9214</v>
      </c>
      <c r="C1800" s="20" t="s">
        <v>12448</v>
      </c>
      <c r="D1800" s="24" t="s">
        <v>12449</v>
      </c>
      <c r="E1800" s="12" t="s">
        <v>3522</v>
      </c>
      <c r="F1800" s="13" t="s">
        <v>11728</v>
      </c>
      <c r="G1800" s="8" t="s">
        <v>764</v>
      </c>
      <c r="H1800" s="12" t="s">
        <v>12429</v>
      </c>
      <c r="I1800" s="14"/>
      <c r="J1800" s="14" t="s">
        <v>14</v>
      </c>
      <c r="K1800" s="15"/>
      <c r="L1800" s="14" t="s">
        <v>14</v>
      </c>
      <c r="M1800" s="14"/>
      <c r="N1800" s="34" t="s">
        <v>218</v>
      </c>
      <c r="O1800" s="12" t="s">
        <v>12429</v>
      </c>
      <c r="P1800" s="34" t="s">
        <v>49</v>
      </c>
      <c r="Q1800" s="14" t="s">
        <v>24</v>
      </c>
    </row>
    <row r="1801" spans="1:17" ht="42" x14ac:dyDescent="0.25">
      <c r="A1801" s="8">
        <v>1800</v>
      </c>
      <c r="B1801" s="9" t="s">
        <v>2872</v>
      </c>
      <c r="C1801" s="20" t="s">
        <v>189</v>
      </c>
      <c r="D1801" s="24" t="s">
        <v>12450</v>
      </c>
      <c r="E1801" s="12" t="s">
        <v>12076</v>
      </c>
      <c r="F1801" s="13" t="s">
        <v>12451</v>
      </c>
      <c r="G1801" s="8" t="s">
        <v>88</v>
      </c>
      <c r="H1801" s="12" t="s">
        <v>12429</v>
      </c>
      <c r="I1801" s="14"/>
      <c r="J1801" s="14" t="s">
        <v>14</v>
      </c>
      <c r="K1801" s="15"/>
      <c r="L1801" s="14" t="s">
        <v>14</v>
      </c>
      <c r="M1801" s="14"/>
      <c r="N1801" s="34" t="s">
        <v>348</v>
      </c>
      <c r="O1801" s="12" t="s">
        <v>12429</v>
      </c>
      <c r="P1801" s="34" t="s">
        <v>19</v>
      </c>
      <c r="Q1801" s="14" t="s">
        <v>230</v>
      </c>
    </row>
    <row r="1802" spans="1:17" ht="42" x14ac:dyDescent="0.25">
      <c r="A1802" s="8">
        <v>1801</v>
      </c>
      <c r="B1802" s="9" t="s">
        <v>12452</v>
      </c>
      <c r="C1802" s="20" t="s">
        <v>12448</v>
      </c>
      <c r="D1802" s="24" t="s">
        <v>12453</v>
      </c>
      <c r="E1802" s="12" t="s">
        <v>12297</v>
      </c>
      <c r="F1802" s="13" t="s">
        <v>11621</v>
      </c>
      <c r="G1802" s="8" t="s">
        <v>764</v>
      </c>
      <c r="H1802" s="12" t="s">
        <v>12429</v>
      </c>
      <c r="I1802" s="14"/>
      <c r="J1802" s="14" t="s">
        <v>14</v>
      </c>
      <c r="K1802" s="15"/>
      <c r="L1802" s="14" t="s">
        <v>14</v>
      </c>
      <c r="M1802" s="14"/>
      <c r="N1802" s="34" t="s">
        <v>12454</v>
      </c>
      <c r="O1802" s="12" t="s">
        <v>12429</v>
      </c>
      <c r="P1802" s="34" t="s">
        <v>12455</v>
      </c>
      <c r="Q1802" s="14" t="s">
        <v>24</v>
      </c>
    </row>
    <row r="1803" spans="1:17" ht="105" x14ac:dyDescent="0.25">
      <c r="A1803" s="8">
        <v>1802</v>
      </c>
      <c r="B1803" s="9" t="s">
        <v>15</v>
      </c>
      <c r="C1803" s="20" t="s">
        <v>2831</v>
      </c>
      <c r="D1803" s="24" t="s">
        <v>12456</v>
      </c>
      <c r="E1803" s="12" t="s">
        <v>784</v>
      </c>
      <c r="F1803" s="13" t="s">
        <v>12457</v>
      </c>
      <c r="G1803" s="8" t="s">
        <v>16</v>
      </c>
      <c r="H1803" s="12" t="s">
        <v>12429</v>
      </c>
      <c r="I1803" s="14"/>
      <c r="J1803" s="14" t="s">
        <v>14</v>
      </c>
      <c r="K1803" s="15"/>
      <c r="L1803" s="14" t="s">
        <v>14</v>
      </c>
      <c r="M1803" s="14"/>
      <c r="N1803" s="34" t="s">
        <v>348</v>
      </c>
      <c r="O1803" s="12" t="s">
        <v>12429</v>
      </c>
      <c r="P1803" s="34" t="s">
        <v>19</v>
      </c>
      <c r="Q1803" s="14" t="s">
        <v>230</v>
      </c>
    </row>
    <row r="1804" spans="1:17" ht="42" x14ac:dyDescent="0.25">
      <c r="A1804" s="8">
        <v>1803</v>
      </c>
      <c r="B1804" s="9" t="s">
        <v>15</v>
      </c>
      <c r="C1804" s="20" t="s">
        <v>12458</v>
      </c>
      <c r="D1804" s="24" t="s">
        <v>12459</v>
      </c>
      <c r="E1804" s="12" t="s">
        <v>12227</v>
      </c>
      <c r="F1804" s="13" t="s">
        <v>12460</v>
      </c>
      <c r="G1804" s="8" t="s">
        <v>16</v>
      </c>
      <c r="H1804" s="12" t="s">
        <v>12429</v>
      </c>
      <c r="I1804" s="14"/>
      <c r="J1804" s="14" t="s">
        <v>14</v>
      </c>
      <c r="K1804" s="15"/>
      <c r="L1804" s="14" t="s">
        <v>14</v>
      </c>
      <c r="M1804" s="14"/>
      <c r="N1804" s="34"/>
      <c r="O1804" s="12" t="s">
        <v>12429</v>
      </c>
      <c r="P1804" s="34" t="s">
        <v>12461</v>
      </c>
      <c r="Q1804" s="14" t="s">
        <v>21</v>
      </c>
    </row>
    <row r="1805" spans="1:17" ht="105" x14ac:dyDescent="0.25">
      <c r="A1805" s="8">
        <v>1804</v>
      </c>
      <c r="B1805" s="9" t="s">
        <v>15</v>
      </c>
      <c r="C1805" s="20" t="s">
        <v>12320</v>
      </c>
      <c r="D1805" s="24" t="s">
        <v>12462</v>
      </c>
      <c r="E1805" s="12" t="s">
        <v>12429</v>
      </c>
      <c r="F1805" s="13" t="s">
        <v>12463</v>
      </c>
      <c r="G1805" s="8" t="s">
        <v>16</v>
      </c>
      <c r="H1805" s="12" t="s">
        <v>12429</v>
      </c>
      <c r="I1805" s="14"/>
      <c r="J1805" s="14" t="s">
        <v>14</v>
      </c>
      <c r="K1805" s="15"/>
      <c r="L1805" s="14" t="s">
        <v>14</v>
      </c>
      <c r="M1805" s="14"/>
      <c r="N1805" s="34"/>
      <c r="O1805" s="12" t="s">
        <v>12429</v>
      </c>
      <c r="P1805" s="34"/>
      <c r="Q1805" s="14" t="s">
        <v>24</v>
      </c>
    </row>
    <row r="1806" spans="1:17" ht="84" x14ac:dyDescent="0.25">
      <c r="A1806" s="8">
        <v>1805</v>
      </c>
      <c r="B1806" s="9" t="s">
        <v>15</v>
      </c>
      <c r="C1806" s="20" t="s">
        <v>8430</v>
      </c>
      <c r="D1806" s="24" t="s">
        <v>40</v>
      </c>
      <c r="E1806" s="12" t="s">
        <v>12429</v>
      </c>
      <c r="F1806" s="13" t="s">
        <v>12464</v>
      </c>
      <c r="G1806" s="8" t="s">
        <v>16</v>
      </c>
      <c r="H1806" s="12" t="s">
        <v>12429</v>
      </c>
      <c r="I1806" s="14"/>
      <c r="J1806" s="14" t="s">
        <v>14</v>
      </c>
      <c r="K1806" s="15"/>
      <c r="L1806" s="14" t="s">
        <v>14</v>
      </c>
      <c r="M1806" s="14"/>
      <c r="N1806" s="34" t="s">
        <v>1134</v>
      </c>
      <c r="O1806" s="12" t="s">
        <v>12429</v>
      </c>
      <c r="P1806" s="34" t="s">
        <v>512</v>
      </c>
      <c r="Q1806" s="14" t="s">
        <v>24</v>
      </c>
    </row>
    <row r="1807" spans="1:17" ht="84" x14ac:dyDescent="0.25">
      <c r="A1807" s="8">
        <v>1806</v>
      </c>
      <c r="B1807" s="9" t="s">
        <v>15</v>
      </c>
      <c r="C1807" s="20" t="s">
        <v>8430</v>
      </c>
      <c r="D1807" s="24" t="s">
        <v>40</v>
      </c>
      <c r="E1807" s="12" t="s">
        <v>1125</v>
      </c>
      <c r="F1807" s="13" t="s">
        <v>12465</v>
      </c>
      <c r="G1807" s="8" t="s">
        <v>16</v>
      </c>
      <c r="H1807" s="12" t="s">
        <v>12429</v>
      </c>
      <c r="I1807" s="14"/>
      <c r="J1807" s="14" t="s">
        <v>14</v>
      </c>
      <c r="K1807" s="15"/>
      <c r="L1807" s="14" t="s">
        <v>14</v>
      </c>
      <c r="M1807" s="14"/>
      <c r="N1807" s="34" t="s">
        <v>1134</v>
      </c>
      <c r="O1807" s="12" t="s">
        <v>12429</v>
      </c>
      <c r="P1807" s="34" t="s">
        <v>512</v>
      </c>
      <c r="Q1807" s="14" t="s">
        <v>24</v>
      </c>
    </row>
    <row r="1808" spans="1:17" ht="147" x14ac:dyDescent="0.25">
      <c r="A1808" s="8">
        <v>1807</v>
      </c>
      <c r="B1808" s="9" t="s">
        <v>15</v>
      </c>
      <c r="C1808" s="20" t="s">
        <v>168</v>
      </c>
      <c r="D1808" s="24" t="s">
        <v>40</v>
      </c>
      <c r="E1808" s="12" t="s">
        <v>1125</v>
      </c>
      <c r="F1808" s="13" t="s">
        <v>12466</v>
      </c>
      <c r="G1808" s="8" t="s">
        <v>16</v>
      </c>
      <c r="H1808" s="12" t="s">
        <v>12429</v>
      </c>
      <c r="I1808" s="14"/>
      <c r="J1808" s="14" t="s">
        <v>14</v>
      </c>
      <c r="K1808" s="15"/>
      <c r="L1808" s="14" t="s">
        <v>14</v>
      </c>
      <c r="M1808" s="14"/>
      <c r="N1808" s="34" t="s">
        <v>629</v>
      </c>
      <c r="O1808" s="12" t="s">
        <v>12429</v>
      </c>
      <c r="P1808" s="34" t="s">
        <v>42</v>
      </c>
      <c r="Q1808" s="14" t="s">
        <v>24</v>
      </c>
    </row>
    <row r="1809" spans="1:17" ht="105" x14ac:dyDescent="0.25">
      <c r="A1809" s="8">
        <v>1808</v>
      </c>
      <c r="B1809" s="9" t="s">
        <v>15</v>
      </c>
      <c r="C1809" s="20" t="s">
        <v>2811</v>
      </c>
      <c r="D1809" s="24" t="s">
        <v>12467</v>
      </c>
      <c r="E1809" s="12" t="s">
        <v>3522</v>
      </c>
      <c r="F1809" s="13" t="s">
        <v>12468</v>
      </c>
      <c r="G1809" s="8" t="s">
        <v>16</v>
      </c>
      <c r="H1809" s="12" t="s">
        <v>12429</v>
      </c>
      <c r="I1809" s="14"/>
      <c r="J1809" s="14" t="s">
        <v>14</v>
      </c>
      <c r="K1809" s="15"/>
      <c r="L1809" s="14" t="s">
        <v>14</v>
      </c>
      <c r="M1809" s="8" t="s">
        <v>12429</v>
      </c>
      <c r="N1809" s="34" t="s">
        <v>284</v>
      </c>
      <c r="O1809" s="12" t="s">
        <v>12429</v>
      </c>
      <c r="P1809" s="34" t="s">
        <v>229</v>
      </c>
      <c r="Q1809" s="14" t="s">
        <v>38</v>
      </c>
    </row>
    <row r="1810" spans="1:17" ht="84" x14ac:dyDescent="0.25">
      <c r="A1810" s="8">
        <v>1809</v>
      </c>
      <c r="B1810" s="9" t="s">
        <v>213</v>
      </c>
      <c r="C1810" s="20" t="s">
        <v>12469</v>
      </c>
      <c r="D1810" s="24" t="s">
        <v>12470</v>
      </c>
      <c r="E1810" s="12" t="s">
        <v>11641</v>
      </c>
      <c r="F1810" s="13" t="s">
        <v>12471</v>
      </c>
      <c r="G1810" s="8" t="s">
        <v>16</v>
      </c>
      <c r="H1810" s="12" t="s">
        <v>12472</v>
      </c>
      <c r="I1810" s="14"/>
      <c r="J1810" s="14" t="s">
        <v>14</v>
      </c>
      <c r="K1810" s="15"/>
      <c r="L1810" s="14" t="s">
        <v>14</v>
      </c>
      <c r="M1810" s="14"/>
      <c r="N1810" s="34" t="s">
        <v>218</v>
      </c>
      <c r="O1810" s="12" t="s">
        <v>12472</v>
      </c>
      <c r="P1810" s="34" t="s">
        <v>49</v>
      </c>
      <c r="Q1810" s="14" t="s">
        <v>30</v>
      </c>
    </row>
    <row r="1811" spans="1:17" ht="84" x14ac:dyDescent="0.25">
      <c r="A1811" s="8">
        <v>1810</v>
      </c>
      <c r="B1811" s="9" t="s">
        <v>213</v>
      </c>
      <c r="C1811" s="20" t="s">
        <v>12469</v>
      </c>
      <c r="D1811" s="24" t="s">
        <v>12470</v>
      </c>
      <c r="E1811" s="12" t="s">
        <v>11641</v>
      </c>
      <c r="F1811" s="13" t="s">
        <v>12471</v>
      </c>
      <c r="G1811" s="8" t="s">
        <v>16</v>
      </c>
      <c r="H1811" s="12" t="s">
        <v>12472</v>
      </c>
      <c r="I1811" s="14"/>
      <c r="J1811" s="14" t="s">
        <v>14</v>
      </c>
      <c r="K1811" s="15"/>
      <c r="L1811" s="14" t="s">
        <v>14</v>
      </c>
      <c r="M1811" s="14"/>
      <c r="N1811" s="34" t="s">
        <v>218</v>
      </c>
      <c r="O1811" s="12" t="s">
        <v>12472</v>
      </c>
      <c r="P1811" s="34" t="s">
        <v>49</v>
      </c>
      <c r="Q1811" s="14" t="s">
        <v>30</v>
      </c>
    </row>
    <row r="1812" spans="1:17" ht="21" x14ac:dyDescent="0.25">
      <c r="A1812" s="8">
        <v>1811</v>
      </c>
      <c r="B1812" s="9" t="s">
        <v>9385</v>
      </c>
      <c r="C1812" s="20" t="s">
        <v>8430</v>
      </c>
      <c r="D1812" s="24" t="s">
        <v>12473</v>
      </c>
      <c r="E1812" s="12" t="s">
        <v>12071</v>
      </c>
      <c r="F1812" s="13" t="s">
        <v>12474</v>
      </c>
      <c r="G1812" s="8" t="s">
        <v>2980</v>
      </c>
      <c r="H1812" s="12" t="s">
        <v>12472</v>
      </c>
      <c r="I1812" s="14"/>
      <c r="J1812" s="14" t="s">
        <v>14</v>
      </c>
      <c r="K1812" s="15"/>
      <c r="L1812" s="14" t="s">
        <v>14</v>
      </c>
      <c r="M1812" s="14"/>
      <c r="N1812" s="34" t="s">
        <v>373</v>
      </c>
      <c r="O1812" s="12" t="s">
        <v>12472</v>
      </c>
      <c r="P1812" s="34" t="s">
        <v>277</v>
      </c>
      <c r="Q1812" s="14" t="s">
        <v>230</v>
      </c>
    </row>
    <row r="1813" spans="1:17" ht="21" x14ac:dyDescent="0.25">
      <c r="A1813" s="8">
        <v>1812</v>
      </c>
      <c r="B1813" s="9" t="s">
        <v>9385</v>
      </c>
      <c r="C1813" s="20" t="s">
        <v>8430</v>
      </c>
      <c r="D1813" s="24" t="s">
        <v>12475</v>
      </c>
      <c r="E1813" s="12" t="s">
        <v>12071</v>
      </c>
      <c r="F1813" s="13" t="s">
        <v>12474</v>
      </c>
      <c r="G1813" s="8" t="s">
        <v>2980</v>
      </c>
      <c r="H1813" s="12" t="s">
        <v>12472</v>
      </c>
      <c r="I1813" s="14"/>
      <c r="J1813" s="14" t="s">
        <v>14</v>
      </c>
      <c r="K1813" s="15"/>
      <c r="L1813" s="14" t="s">
        <v>14</v>
      </c>
      <c r="M1813" s="14"/>
      <c r="N1813" s="34" t="s">
        <v>373</v>
      </c>
      <c r="O1813" s="12" t="s">
        <v>12472</v>
      </c>
      <c r="P1813" s="34" t="s">
        <v>277</v>
      </c>
      <c r="Q1813" s="14" t="s">
        <v>38</v>
      </c>
    </row>
    <row r="1814" spans="1:17" ht="42" x14ac:dyDescent="0.25">
      <c r="A1814" s="8">
        <v>1813</v>
      </c>
      <c r="B1814" s="9" t="s">
        <v>853</v>
      </c>
      <c r="C1814" s="20" t="s">
        <v>12476</v>
      </c>
      <c r="D1814" s="24" t="s">
        <v>12477</v>
      </c>
      <c r="E1814" s="12" t="s">
        <v>12337</v>
      </c>
      <c r="F1814" s="13" t="s">
        <v>12478</v>
      </c>
      <c r="G1814" s="8" t="s">
        <v>1776</v>
      </c>
      <c r="H1814" s="12" t="s">
        <v>12472</v>
      </c>
      <c r="I1814" s="14"/>
      <c r="J1814" s="14" t="s">
        <v>14</v>
      </c>
      <c r="K1814" s="15"/>
      <c r="L1814" s="14" t="s">
        <v>14</v>
      </c>
      <c r="M1814" s="14"/>
      <c r="N1814" s="34" t="s">
        <v>12479</v>
      </c>
      <c r="O1814" s="12" t="s">
        <v>12472</v>
      </c>
      <c r="P1814" s="34" t="s">
        <v>9147</v>
      </c>
      <c r="Q1814" s="14" t="s">
        <v>38</v>
      </c>
    </row>
    <row r="1815" spans="1:17" ht="126" x14ac:dyDescent="0.25">
      <c r="A1815" s="8">
        <v>1814</v>
      </c>
      <c r="B1815" s="9" t="s">
        <v>15</v>
      </c>
      <c r="C1815" s="20" t="s">
        <v>10420</v>
      </c>
      <c r="D1815" s="24" t="s">
        <v>12480</v>
      </c>
      <c r="E1815" s="12" t="s">
        <v>12015</v>
      </c>
      <c r="F1815" s="13" t="s">
        <v>12481</v>
      </c>
      <c r="G1815" s="8" t="s">
        <v>16</v>
      </c>
      <c r="H1815" s="12" t="s">
        <v>12472</v>
      </c>
      <c r="I1815" s="14"/>
      <c r="J1815" s="14" t="s">
        <v>14</v>
      </c>
      <c r="K1815" s="15"/>
      <c r="L1815" s="14" t="s">
        <v>14</v>
      </c>
      <c r="M1815" s="14"/>
      <c r="N1815" s="34" t="s">
        <v>218</v>
      </c>
      <c r="O1815" s="12" t="s">
        <v>12472</v>
      </c>
      <c r="P1815" s="34" t="s">
        <v>49</v>
      </c>
      <c r="Q1815" s="14" t="s">
        <v>210</v>
      </c>
    </row>
    <row r="1816" spans="1:17" ht="126" x14ac:dyDescent="0.25">
      <c r="A1816" s="8">
        <v>1815</v>
      </c>
      <c r="B1816" s="9" t="s">
        <v>15</v>
      </c>
      <c r="C1816" s="20" t="s">
        <v>884</v>
      </c>
      <c r="D1816" s="24" t="s">
        <v>12482</v>
      </c>
      <c r="E1816" s="12" t="s">
        <v>3522</v>
      </c>
      <c r="F1816" s="13" t="s">
        <v>12483</v>
      </c>
      <c r="G1816" s="8" t="s">
        <v>16</v>
      </c>
      <c r="H1816" s="12" t="s">
        <v>12472</v>
      </c>
      <c r="I1816" s="14"/>
      <c r="J1816" s="14" t="s">
        <v>14</v>
      </c>
      <c r="K1816" s="15"/>
      <c r="L1816" s="14" t="s">
        <v>14</v>
      </c>
      <c r="M1816" s="14"/>
      <c r="N1816" s="34"/>
      <c r="O1816" s="12" t="s">
        <v>12472</v>
      </c>
      <c r="P1816" s="34"/>
      <c r="Q1816" s="14" t="s">
        <v>21</v>
      </c>
    </row>
    <row r="1817" spans="1:17" ht="168" x14ac:dyDescent="0.25">
      <c r="A1817" s="8">
        <v>1816</v>
      </c>
      <c r="B1817" s="9" t="s">
        <v>15</v>
      </c>
      <c r="C1817" s="20" t="s">
        <v>189</v>
      </c>
      <c r="D1817" s="24" t="s">
        <v>12484</v>
      </c>
      <c r="E1817" s="12" t="s">
        <v>12337</v>
      </c>
      <c r="F1817" s="13" t="s">
        <v>12485</v>
      </c>
      <c r="G1817" s="8" t="s">
        <v>16</v>
      </c>
      <c r="H1817" s="12" t="s">
        <v>12472</v>
      </c>
      <c r="I1817" s="14"/>
      <c r="J1817" s="14" t="s">
        <v>14</v>
      </c>
      <c r="K1817" s="15"/>
      <c r="L1817" s="14" t="s">
        <v>14</v>
      </c>
      <c r="M1817" s="14"/>
      <c r="N1817" s="34" t="s">
        <v>8094</v>
      </c>
      <c r="O1817" s="12" t="s">
        <v>12472</v>
      </c>
      <c r="P1817" s="34" t="s">
        <v>19</v>
      </c>
      <c r="Q1817" s="14" t="s">
        <v>391</v>
      </c>
    </row>
    <row r="1818" spans="1:17" ht="21" x14ac:dyDescent="0.25">
      <c r="A1818" s="8">
        <v>1817</v>
      </c>
      <c r="B1818" s="9" t="s">
        <v>12486</v>
      </c>
      <c r="C1818" s="20" t="s">
        <v>417</v>
      </c>
      <c r="D1818" s="24" t="s">
        <v>12487</v>
      </c>
      <c r="E1818" s="12" t="s">
        <v>12297</v>
      </c>
      <c r="F1818" s="13" t="s">
        <v>12488</v>
      </c>
      <c r="G1818" s="8" t="s">
        <v>196</v>
      </c>
      <c r="H1818" s="12" t="s">
        <v>12472</v>
      </c>
      <c r="I1818" s="14"/>
      <c r="J1818" s="14" t="s">
        <v>14</v>
      </c>
      <c r="K1818" s="15"/>
      <c r="L1818" s="14" t="s">
        <v>14</v>
      </c>
      <c r="M1818" s="14"/>
      <c r="N1818" s="34" t="s">
        <v>629</v>
      </c>
      <c r="O1818" s="12" t="s">
        <v>12472</v>
      </c>
      <c r="P1818" s="34" t="s">
        <v>42</v>
      </c>
      <c r="Q1818" s="14" t="s">
        <v>38</v>
      </c>
    </row>
    <row r="1819" spans="1:17" ht="21" x14ac:dyDescent="0.25">
      <c r="A1819" s="8">
        <v>1818</v>
      </c>
      <c r="B1819" s="9" t="s">
        <v>15</v>
      </c>
      <c r="C1819" s="20" t="s">
        <v>12320</v>
      </c>
      <c r="D1819" s="24" t="s">
        <v>12489</v>
      </c>
      <c r="E1819" s="12" t="s">
        <v>12429</v>
      </c>
      <c r="F1819" s="13" t="s">
        <v>12490</v>
      </c>
      <c r="G1819" s="8" t="s">
        <v>16</v>
      </c>
      <c r="H1819" s="12" t="s">
        <v>12472</v>
      </c>
      <c r="I1819" s="14"/>
      <c r="J1819" s="14" t="s">
        <v>14</v>
      </c>
      <c r="K1819" s="15"/>
      <c r="L1819" s="14" t="s">
        <v>14</v>
      </c>
      <c r="M1819" s="14"/>
      <c r="N1819" s="34" t="s">
        <v>8057</v>
      </c>
      <c r="O1819" s="12" t="s">
        <v>12472</v>
      </c>
      <c r="P1819" s="34" t="s">
        <v>187</v>
      </c>
      <c r="Q1819" s="14" t="s">
        <v>24</v>
      </c>
    </row>
    <row r="1820" spans="1:17" ht="168" x14ac:dyDescent="0.25">
      <c r="A1820" s="8">
        <v>1819</v>
      </c>
      <c r="B1820" s="9" t="s">
        <v>15</v>
      </c>
      <c r="C1820" s="20" t="s">
        <v>9569</v>
      </c>
      <c r="D1820" s="24" t="s">
        <v>12491</v>
      </c>
      <c r="E1820" s="12" t="s">
        <v>12429</v>
      </c>
      <c r="F1820" s="13" t="s">
        <v>12492</v>
      </c>
      <c r="G1820" s="8" t="s">
        <v>16</v>
      </c>
      <c r="H1820" s="12" t="s">
        <v>12493</v>
      </c>
      <c r="I1820" s="14"/>
      <c r="J1820" s="14" t="s">
        <v>14</v>
      </c>
      <c r="K1820" s="15"/>
      <c r="L1820" s="14" t="s">
        <v>14</v>
      </c>
      <c r="M1820" s="8" t="s">
        <v>12493</v>
      </c>
      <c r="N1820" s="34" t="s">
        <v>1134</v>
      </c>
      <c r="O1820" s="12" t="s">
        <v>12493</v>
      </c>
      <c r="P1820" s="34" t="s">
        <v>512</v>
      </c>
      <c r="Q1820" s="14" t="s">
        <v>38</v>
      </c>
    </row>
    <row r="1821" spans="1:17" ht="210" x14ac:dyDescent="0.25">
      <c r="A1821" s="8">
        <v>1820</v>
      </c>
      <c r="B1821" s="9" t="s">
        <v>15</v>
      </c>
      <c r="C1821" s="20" t="s">
        <v>4578</v>
      </c>
      <c r="D1821" s="24" t="s">
        <v>12494</v>
      </c>
      <c r="E1821" s="12" t="s">
        <v>784</v>
      </c>
      <c r="F1821" s="13" t="s">
        <v>12495</v>
      </c>
      <c r="G1821" s="8" t="s">
        <v>16</v>
      </c>
      <c r="H1821" s="12" t="s">
        <v>12493</v>
      </c>
      <c r="I1821" s="14"/>
      <c r="J1821" s="14" t="s">
        <v>14</v>
      </c>
      <c r="K1821" s="15"/>
      <c r="L1821" s="14" t="s">
        <v>14</v>
      </c>
      <c r="M1821" s="8" t="s">
        <v>12493</v>
      </c>
      <c r="N1821" s="34" t="s">
        <v>200</v>
      </c>
      <c r="O1821" s="12" t="s">
        <v>12493</v>
      </c>
      <c r="P1821" s="34" t="s">
        <v>12496</v>
      </c>
      <c r="Q1821" s="14" t="s">
        <v>21</v>
      </c>
    </row>
    <row r="1822" spans="1:17" ht="105" x14ac:dyDescent="0.25">
      <c r="A1822" s="8">
        <v>1821</v>
      </c>
      <c r="B1822" s="9" t="s">
        <v>2398</v>
      </c>
      <c r="C1822" s="20" t="s">
        <v>10648</v>
      </c>
      <c r="D1822" s="24" t="s">
        <v>12497</v>
      </c>
      <c r="E1822" s="12" t="s">
        <v>1125</v>
      </c>
      <c r="F1822" s="13" t="s">
        <v>12498</v>
      </c>
      <c r="G1822" s="8" t="s">
        <v>16</v>
      </c>
      <c r="H1822" s="12" t="s">
        <v>12493</v>
      </c>
      <c r="I1822" s="14"/>
      <c r="J1822" s="14" t="s">
        <v>14</v>
      </c>
      <c r="K1822" s="15"/>
      <c r="L1822" s="14" t="s">
        <v>14</v>
      </c>
      <c r="M1822" s="14"/>
      <c r="N1822" s="34"/>
      <c r="O1822" s="12" t="s">
        <v>12493</v>
      </c>
      <c r="P1822" s="34" t="s">
        <v>12499</v>
      </c>
      <c r="Q1822" s="14" t="s">
        <v>210</v>
      </c>
    </row>
    <row r="1823" spans="1:17" ht="21" x14ac:dyDescent="0.25">
      <c r="A1823" s="8">
        <v>1822</v>
      </c>
      <c r="B1823" s="9" t="s">
        <v>213</v>
      </c>
      <c r="C1823" s="20" t="s">
        <v>10673</v>
      </c>
      <c r="D1823" s="24" t="s">
        <v>12500</v>
      </c>
      <c r="E1823" s="12" t="s">
        <v>12076</v>
      </c>
      <c r="F1823" s="13" t="s">
        <v>12501</v>
      </c>
      <c r="G1823" s="8" t="s">
        <v>345</v>
      </c>
      <c r="H1823" s="12" t="s">
        <v>12493</v>
      </c>
      <c r="I1823" s="14"/>
      <c r="J1823" s="14" t="s">
        <v>14</v>
      </c>
      <c r="K1823" s="15"/>
      <c r="L1823" s="14" t="s">
        <v>14</v>
      </c>
      <c r="M1823" s="8" t="s">
        <v>12502</v>
      </c>
      <c r="N1823" s="34" t="s">
        <v>10683</v>
      </c>
      <c r="O1823" s="12" t="s">
        <v>12493</v>
      </c>
      <c r="P1823" s="34" t="s">
        <v>19</v>
      </c>
      <c r="Q1823" s="14" t="s">
        <v>30</v>
      </c>
    </row>
    <row r="1824" spans="1:17" ht="21" x14ac:dyDescent="0.25">
      <c r="A1824" s="8">
        <v>1823</v>
      </c>
      <c r="B1824" s="9" t="s">
        <v>213</v>
      </c>
      <c r="C1824" s="20" t="s">
        <v>12503</v>
      </c>
      <c r="D1824" s="24" t="s">
        <v>12504</v>
      </c>
      <c r="E1824" s="12" t="s">
        <v>12030</v>
      </c>
      <c r="F1824" s="13" t="s">
        <v>12505</v>
      </c>
      <c r="G1824" s="14" t="s">
        <v>345</v>
      </c>
      <c r="H1824" s="12" t="s">
        <v>12493</v>
      </c>
      <c r="I1824" s="14"/>
      <c r="J1824" s="14" t="s">
        <v>14</v>
      </c>
      <c r="K1824" s="15"/>
      <c r="L1824" s="14" t="s">
        <v>14</v>
      </c>
      <c r="M1824" s="14"/>
      <c r="N1824" s="34" t="s">
        <v>10683</v>
      </c>
      <c r="O1824" s="12" t="s">
        <v>12493</v>
      </c>
      <c r="P1824" s="34" t="s">
        <v>19</v>
      </c>
      <c r="Q1824" s="14" t="s">
        <v>30</v>
      </c>
    </row>
    <row r="1825" spans="1:17" ht="21" x14ac:dyDescent="0.25">
      <c r="A1825" s="8">
        <v>1824</v>
      </c>
      <c r="B1825" s="9" t="s">
        <v>213</v>
      </c>
      <c r="C1825" s="20" t="s">
        <v>12506</v>
      </c>
      <c r="D1825" s="24" t="s">
        <v>12507</v>
      </c>
      <c r="E1825" s="12" t="s">
        <v>12076</v>
      </c>
      <c r="F1825" s="13" t="s">
        <v>12501</v>
      </c>
      <c r="G1825" s="14" t="s">
        <v>345</v>
      </c>
      <c r="H1825" s="12" t="s">
        <v>12493</v>
      </c>
      <c r="I1825" s="14"/>
      <c r="J1825" s="14" t="s">
        <v>14</v>
      </c>
      <c r="K1825" s="15"/>
      <c r="L1825" s="14" t="s">
        <v>14</v>
      </c>
      <c r="M1825" s="14"/>
      <c r="N1825" s="34" t="s">
        <v>10683</v>
      </c>
      <c r="O1825" s="12" t="s">
        <v>12493</v>
      </c>
      <c r="P1825" s="34" t="s">
        <v>19</v>
      </c>
      <c r="Q1825" s="14" t="s">
        <v>30</v>
      </c>
    </row>
    <row r="1826" spans="1:17" ht="21" x14ac:dyDescent="0.25">
      <c r="A1826" s="8">
        <v>1825</v>
      </c>
      <c r="B1826" s="9" t="s">
        <v>213</v>
      </c>
      <c r="C1826" s="20" t="s">
        <v>12508</v>
      </c>
      <c r="D1826" s="24" t="s">
        <v>12509</v>
      </c>
      <c r="E1826" s="12" t="s">
        <v>11786</v>
      </c>
      <c r="F1826" s="13" t="s">
        <v>12501</v>
      </c>
      <c r="G1826" s="14" t="s">
        <v>345</v>
      </c>
      <c r="H1826" s="12" t="s">
        <v>12493</v>
      </c>
      <c r="I1826" s="14"/>
      <c r="J1826" s="14" t="s">
        <v>14</v>
      </c>
      <c r="K1826" s="15"/>
      <c r="L1826" s="14" t="s">
        <v>14</v>
      </c>
      <c r="M1826" s="14"/>
      <c r="N1826" s="34" t="s">
        <v>10683</v>
      </c>
      <c r="O1826" s="12" t="s">
        <v>12493</v>
      </c>
      <c r="P1826" s="34" t="s">
        <v>19</v>
      </c>
      <c r="Q1826" s="14" t="s">
        <v>30</v>
      </c>
    </row>
    <row r="1827" spans="1:17" ht="105" x14ac:dyDescent="0.25">
      <c r="A1827" s="8">
        <v>1826</v>
      </c>
      <c r="B1827" s="9" t="s">
        <v>15</v>
      </c>
      <c r="C1827" s="20" t="s">
        <v>577</v>
      </c>
      <c r="D1827" s="24" t="s">
        <v>12510</v>
      </c>
      <c r="E1827" s="12" t="s">
        <v>12472</v>
      </c>
      <c r="F1827" s="13" t="s">
        <v>12511</v>
      </c>
      <c r="G1827" s="8" t="s">
        <v>16</v>
      </c>
      <c r="H1827" s="12" t="s">
        <v>12493</v>
      </c>
      <c r="I1827" s="14"/>
      <c r="J1827" s="14" t="s">
        <v>14</v>
      </c>
      <c r="K1827" s="15"/>
      <c r="L1827" s="14" t="s">
        <v>14</v>
      </c>
      <c r="M1827" s="14"/>
      <c r="N1827" s="34" t="s">
        <v>8057</v>
      </c>
      <c r="O1827" s="12" t="s">
        <v>12493</v>
      </c>
      <c r="P1827" s="34" t="s">
        <v>225</v>
      </c>
      <c r="Q1827" s="14" t="s">
        <v>230</v>
      </c>
    </row>
    <row r="1828" spans="1:17" ht="42" x14ac:dyDescent="0.25">
      <c r="A1828" s="8">
        <v>1827</v>
      </c>
      <c r="B1828" s="9" t="s">
        <v>10584</v>
      </c>
      <c r="C1828" s="20" t="s">
        <v>12382</v>
      </c>
      <c r="D1828" s="24" t="s">
        <v>12383</v>
      </c>
      <c r="E1828" s="12" t="s">
        <v>12316</v>
      </c>
      <c r="F1828" s="13" t="s">
        <v>12384</v>
      </c>
      <c r="G1828" s="8" t="s">
        <v>3488</v>
      </c>
      <c r="H1828" s="12" t="s">
        <v>12493</v>
      </c>
      <c r="I1828" s="14"/>
      <c r="J1828" s="14" t="s">
        <v>14</v>
      </c>
      <c r="K1828" s="15"/>
      <c r="L1828" s="14" t="s">
        <v>14</v>
      </c>
      <c r="M1828" s="14"/>
      <c r="N1828" s="34" t="s">
        <v>9512</v>
      </c>
      <c r="O1828" s="12" t="s">
        <v>12493</v>
      </c>
      <c r="P1828" s="34" t="s">
        <v>179</v>
      </c>
      <c r="Q1828" s="14" t="s">
        <v>21</v>
      </c>
    </row>
    <row r="1829" spans="1:17" ht="42" x14ac:dyDescent="0.25">
      <c r="A1829" s="8">
        <v>1828</v>
      </c>
      <c r="B1829" s="9" t="s">
        <v>12512</v>
      </c>
      <c r="C1829" s="20" t="s">
        <v>9896</v>
      </c>
      <c r="D1829" s="24" t="s">
        <v>12513</v>
      </c>
      <c r="E1829" s="12" t="s">
        <v>12259</v>
      </c>
      <c r="F1829" s="13" t="s">
        <v>12514</v>
      </c>
      <c r="G1829" s="8" t="s">
        <v>12515</v>
      </c>
      <c r="H1829" s="12" t="s">
        <v>12493</v>
      </c>
      <c r="I1829" s="14"/>
      <c r="J1829" s="14" t="s">
        <v>14</v>
      </c>
      <c r="K1829" s="15"/>
      <c r="L1829" s="14" t="s">
        <v>14</v>
      </c>
      <c r="M1829" s="14"/>
      <c r="N1829" s="34" t="s">
        <v>218</v>
      </c>
      <c r="O1829" s="12" t="s">
        <v>12493</v>
      </c>
      <c r="P1829" s="34"/>
      <c r="Q1829" s="14" t="s">
        <v>24</v>
      </c>
    </row>
    <row r="1830" spans="1:17" ht="21" x14ac:dyDescent="0.25">
      <c r="A1830" s="8">
        <v>1829</v>
      </c>
      <c r="B1830" s="9" t="s">
        <v>265</v>
      </c>
      <c r="C1830" s="20" t="s">
        <v>8147</v>
      </c>
      <c r="D1830" s="24" t="s">
        <v>12516</v>
      </c>
      <c r="E1830" s="12" t="s">
        <v>12429</v>
      </c>
      <c r="F1830" s="13" t="s">
        <v>12517</v>
      </c>
      <c r="G1830" s="8" t="s">
        <v>3606</v>
      </c>
      <c r="H1830" s="12" t="s">
        <v>12493</v>
      </c>
      <c r="I1830" s="14"/>
      <c r="J1830" s="14" t="s">
        <v>14</v>
      </c>
      <c r="K1830" s="15"/>
      <c r="L1830" s="14" t="s">
        <v>14</v>
      </c>
      <c r="M1830" s="14"/>
      <c r="N1830" s="34" t="s">
        <v>186</v>
      </c>
      <c r="O1830" s="12" t="s">
        <v>12493</v>
      </c>
      <c r="P1830" s="34" t="s">
        <v>44</v>
      </c>
      <c r="Q1830" s="14" t="s">
        <v>30</v>
      </c>
    </row>
    <row r="1831" spans="1:17" ht="21" x14ac:dyDescent="0.25">
      <c r="A1831" s="8">
        <v>1830</v>
      </c>
      <c r="B1831" s="9" t="s">
        <v>265</v>
      </c>
      <c r="C1831" s="20" t="s">
        <v>8147</v>
      </c>
      <c r="D1831" s="24" t="s">
        <v>12518</v>
      </c>
      <c r="E1831" s="12" t="s">
        <v>12429</v>
      </c>
      <c r="F1831" s="13" t="s">
        <v>12517</v>
      </c>
      <c r="G1831" s="8" t="s">
        <v>3606</v>
      </c>
      <c r="H1831" s="12" t="s">
        <v>12493</v>
      </c>
      <c r="I1831" s="14"/>
      <c r="J1831" s="14" t="s">
        <v>14</v>
      </c>
      <c r="K1831" s="15"/>
      <c r="L1831" s="14" t="s">
        <v>14</v>
      </c>
      <c r="M1831" s="14"/>
      <c r="N1831" s="34" t="s">
        <v>186</v>
      </c>
      <c r="O1831" s="12" t="s">
        <v>12493</v>
      </c>
      <c r="P1831" s="34" t="s">
        <v>44</v>
      </c>
      <c r="Q1831" s="14" t="s">
        <v>30</v>
      </c>
    </row>
    <row r="1832" spans="1:17" ht="105" x14ac:dyDescent="0.25">
      <c r="A1832" s="8">
        <v>1831</v>
      </c>
      <c r="B1832" s="9" t="s">
        <v>15</v>
      </c>
      <c r="C1832" s="20" t="s">
        <v>189</v>
      </c>
      <c r="D1832" s="24" t="s">
        <v>12519</v>
      </c>
      <c r="E1832" s="12" t="s">
        <v>3522</v>
      </c>
      <c r="F1832" s="13" t="s">
        <v>12520</v>
      </c>
      <c r="G1832" s="8" t="s">
        <v>16</v>
      </c>
      <c r="H1832" s="12" t="s">
        <v>12493</v>
      </c>
      <c r="I1832" s="14"/>
      <c r="J1832" s="14" t="s">
        <v>14</v>
      </c>
      <c r="K1832" s="15"/>
      <c r="L1832" s="14" t="s">
        <v>14</v>
      </c>
      <c r="M1832" s="14"/>
      <c r="N1832" s="34" t="s">
        <v>273</v>
      </c>
      <c r="O1832" s="12" t="s">
        <v>12493</v>
      </c>
      <c r="P1832" s="34" t="s">
        <v>12521</v>
      </c>
      <c r="Q1832" s="14" t="s">
        <v>24</v>
      </c>
    </row>
    <row r="1833" spans="1:17" ht="42" x14ac:dyDescent="0.25">
      <c r="A1833" s="8">
        <v>1832</v>
      </c>
      <c r="B1833" s="9" t="s">
        <v>255</v>
      </c>
      <c r="C1833" s="20" t="s">
        <v>12522</v>
      </c>
      <c r="D1833" s="24" t="s">
        <v>12523</v>
      </c>
      <c r="E1833" s="12" t="s">
        <v>12316</v>
      </c>
      <c r="F1833" s="13" t="s">
        <v>12524</v>
      </c>
      <c r="G1833" s="8" t="s">
        <v>259</v>
      </c>
      <c r="H1833" s="12" t="s">
        <v>12525</v>
      </c>
      <c r="I1833" s="14"/>
      <c r="J1833" s="14" t="s">
        <v>14</v>
      </c>
      <c r="K1833" s="15"/>
      <c r="L1833" s="14" t="s">
        <v>14</v>
      </c>
      <c r="M1833" s="14"/>
      <c r="N1833" s="34" t="s">
        <v>218</v>
      </c>
      <c r="O1833" s="12" t="s">
        <v>12493</v>
      </c>
      <c r="P1833" s="34" t="s">
        <v>49</v>
      </c>
      <c r="Q1833" s="14" t="s">
        <v>197</v>
      </c>
    </row>
    <row r="1834" spans="1:17" ht="126" x14ac:dyDescent="0.25">
      <c r="A1834" s="8">
        <v>1833</v>
      </c>
      <c r="B1834" s="9" t="s">
        <v>15</v>
      </c>
      <c r="C1834" s="20" t="s">
        <v>2645</v>
      </c>
      <c r="D1834" s="24" t="s">
        <v>12439</v>
      </c>
      <c r="E1834" s="12" t="s">
        <v>12259</v>
      </c>
      <c r="F1834" s="13" t="s">
        <v>12526</v>
      </c>
      <c r="G1834" s="8" t="s">
        <v>16</v>
      </c>
      <c r="H1834" s="12" t="s">
        <v>12493</v>
      </c>
      <c r="I1834" s="14"/>
      <c r="J1834" s="14" t="s">
        <v>14</v>
      </c>
      <c r="K1834" s="15"/>
      <c r="L1834" s="14" t="s">
        <v>14</v>
      </c>
      <c r="M1834" s="14"/>
      <c r="N1834" s="34" t="s">
        <v>348</v>
      </c>
      <c r="O1834" s="12" t="s">
        <v>12493</v>
      </c>
      <c r="P1834" s="34" t="s">
        <v>19</v>
      </c>
      <c r="Q1834" s="14" t="s">
        <v>24</v>
      </c>
    </row>
    <row r="1835" spans="1:17" ht="147" x14ac:dyDescent="0.25">
      <c r="A1835" s="8">
        <v>1834</v>
      </c>
      <c r="B1835" s="9" t="s">
        <v>2398</v>
      </c>
      <c r="C1835" s="20" t="s">
        <v>2645</v>
      </c>
      <c r="D1835" s="24" t="s">
        <v>12437</v>
      </c>
      <c r="E1835" s="12" t="s">
        <v>12259</v>
      </c>
      <c r="F1835" s="13" t="s">
        <v>12527</v>
      </c>
      <c r="G1835" s="8" t="s">
        <v>16</v>
      </c>
      <c r="H1835" s="12" t="s">
        <v>12493</v>
      </c>
      <c r="I1835" s="14"/>
      <c r="J1835" s="14" t="s">
        <v>14</v>
      </c>
      <c r="K1835" s="15"/>
      <c r="L1835" s="14" t="s">
        <v>14</v>
      </c>
      <c r="M1835" s="14"/>
      <c r="N1835" s="34" t="s">
        <v>348</v>
      </c>
      <c r="O1835" s="12" t="s">
        <v>12493</v>
      </c>
      <c r="P1835" s="34" t="s">
        <v>19</v>
      </c>
      <c r="Q1835" s="14" t="s">
        <v>24</v>
      </c>
    </row>
    <row r="1836" spans="1:17" ht="105" x14ac:dyDescent="0.25">
      <c r="A1836" s="8">
        <v>1835</v>
      </c>
      <c r="B1836" s="9" t="s">
        <v>15</v>
      </c>
      <c r="C1836" s="20" t="s">
        <v>189</v>
      </c>
      <c r="D1836" s="24" t="s">
        <v>12484</v>
      </c>
      <c r="E1836" s="12" t="s">
        <v>12337</v>
      </c>
      <c r="F1836" s="13" t="s">
        <v>12528</v>
      </c>
      <c r="G1836" s="8" t="s">
        <v>16</v>
      </c>
      <c r="H1836" s="12" t="s">
        <v>12493</v>
      </c>
      <c r="I1836" s="14"/>
      <c r="J1836" s="14" t="s">
        <v>14</v>
      </c>
      <c r="K1836" s="15"/>
      <c r="L1836" s="14" t="s">
        <v>14</v>
      </c>
      <c r="M1836" s="14"/>
      <c r="N1836" s="34" t="s">
        <v>348</v>
      </c>
      <c r="O1836" s="12" t="s">
        <v>12493</v>
      </c>
      <c r="P1836" s="34" t="s">
        <v>19</v>
      </c>
      <c r="Q1836" s="14" t="s">
        <v>24</v>
      </c>
    </row>
    <row r="1837" spans="1:17" ht="168" x14ac:dyDescent="0.25">
      <c r="A1837" s="8">
        <v>1836</v>
      </c>
      <c r="B1837" s="9" t="s">
        <v>15</v>
      </c>
      <c r="C1837" s="20" t="s">
        <v>12529</v>
      </c>
      <c r="D1837" s="24" t="s">
        <v>12530</v>
      </c>
      <c r="E1837" s="12" t="s">
        <v>12337</v>
      </c>
      <c r="F1837" s="13" t="s">
        <v>12531</v>
      </c>
      <c r="G1837" s="8" t="s">
        <v>16</v>
      </c>
      <c r="H1837" s="12" t="s">
        <v>12493</v>
      </c>
      <c r="I1837" s="14"/>
      <c r="J1837" s="14" t="s">
        <v>14</v>
      </c>
      <c r="K1837" s="15"/>
      <c r="L1837" s="14" t="s">
        <v>14</v>
      </c>
      <c r="M1837" s="14"/>
      <c r="N1837" s="34" t="s">
        <v>218</v>
      </c>
      <c r="O1837" s="12" t="s">
        <v>12493</v>
      </c>
      <c r="P1837" s="34" t="s">
        <v>12532</v>
      </c>
      <c r="Q1837" s="14" t="s">
        <v>230</v>
      </c>
    </row>
    <row r="1838" spans="1:17" ht="42" x14ac:dyDescent="0.25">
      <c r="A1838" s="8">
        <v>1837</v>
      </c>
      <c r="B1838" s="9" t="s">
        <v>34</v>
      </c>
      <c r="C1838" s="20" t="s">
        <v>12533</v>
      </c>
      <c r="D1838" s="24" t="s">
        <v>12534</v>
      </c>
      <c r="E1838" s="12" t="s">
        <v>12205</v>
      </c>
      <c r="F1838" s="13" t="s">
        <v>12535</v>
      </c>
      <c r="G1838" s="8" t="s">
        <v>35</v>
      </c>
      <c r="H1838" s="12" t="s">
        <v>12493</v>
      </c>
      <c r="I1838" s="14"/>
      <c r="J1838" s="14" t="s">
        <v>14</v>
      </c>
      <c r="K1838" s="15"/>
      <c r="L1838" s="14" t="s">
        <v>14</v>
      </c>
      <c r="M1838" s="14"/>
      <c r="N1838" s="34" t="s">
        <v>1504</v>
      </c>
      <c r="O1838" s="12" t="s">
        <v>12493</v>
      </c>
      <c r="P1838" s="34" t="s">
        <v>512</v>
      </c>
      <c r="Q1838" s="14" t="s">
        <v>21</v>
      </c>
    </row>
    <row r="1839" spans="1:17" ht="42" x14ac:dyDescent="0.25">
      <c r="A1839" s="8">
        <v>1838</v>
      </c>
      <c r="B1839" s="9" t="s">
        <v>8086</v>
      </c>
      <c r="C1839" s="20" t="s">
        <v>12536</v>
      </c>
      <c r="D1839" s="24" t="s">
        <v>12537</v>
      </c>
      <c r="E1839" s="12" t="s">
        <v>12153</v>
      </c>
      <c r="F1839" s="13" t="s">
        <v>12538</v>
      </c>
      <c r="G1839" s="8" t="s">
        <v>470</v>
      </c>
      <c r="H1839" s="12" t="s">
        <v>12493</v>
      </c>
      <c r="I1839" s="14"/>
      <c r="J1839" s="14" t="s">
        <v>14</v>
      </c>
      <c r="K1839" s="15"/>
      <c r="L1839" s="14" t="s">
        <v>14</v>
      </c>
      <c r="M1839" s="14"/>
      <c r="N1839" s="34" t="s">
        <v>273</v>
      </c>
      <c r="O1839" s="12" t="s">
        <v>12493</v>
      </c>
      <c r="P1839" s="34" t="s">
        <v>42</v>
      </c>
      <c r="Q1839" s="14" t="s">
        <v>30</v>
      </c>
    </row>
    <row r="1840" spans="1:17" ht="126" x14ac:dyDescent="0.25">
      <c r="A1840" s="8">
        <v>1839</v>
      </c>
      <c r="B1840" s="9" t="s">
        <v>15</v>
      </c>
      <c r="C1840" s="20" t="s">
        <v>884</v>
      </c>
      <c r="D1840" s="24" t="s">
        <v>12433</v>
      </c>
      <c r="E1840" s="12" t="s">
        <v>11641</v>
      </c>
      <c r="F1840" s="13" t="s">
        <v>12539</v>
      </c>
      <c r="G1840" s="8" t="s">
        <v>16</v>
      </c>
      <c r="H1840" s="12" t="s">
        <v>12493</v>
      </c>
      <c r="I1840" s="14"/>
      <c r="J1840" s="14" t="s">
        <v>14</v>
      </c>
      <c r="K1840" s="15"/>
      <c r="L1840" s="14" t="s">
        <v>14</v>
      </c>
      <c r="M1840" s="14"/>
      <c r="N1840" s="34" t="s">
        <v>218</v>
      </c>
      <c r="O1840" s="12" t="s">
        <v>12493</v>
      </c>
      <c r="P1840" s="34" t="s">
        <v>12540</v>
      </c>
      <c r="Q1840" s="14" t="s">
        <v>210</v>
      </c>
    </row>
    <row r="1841" spans="1:17" ht="105" x14ac:dyDescent="0.25">
      <c r="A1841" s="8">
        <v>1840</v>
      </c>
      <c r="B1841" s="9" t="s">
        <v>15</v>
      </c>
      <c r="C1841" s="20" t="s">
        <v>10648</v>
      </c>
      <c r="D1841" s="24" t="s">
        <v>12541</v>
      </c>
      <c r="E1841" s="12" t="s">
        <v>1125</v>
      </c>
      <c r="F1841" s="13" t="s">
        <v>12498</v>
      </c>
      <c r="G1841" s="8" t="s">
        <v>16</v>
      </c>
      <c r="H1841" s="12" t="s">
        <v>12493</v>
      </c>
      <c r="I1841" s="14"/>
      <c r="J1841" s="14" t="s">
        <v>14</v>
      </c>
      <c r="K1841" s="15"/>
      <c r="L1841" s="14" t="s">
        <v>14</v>
      </c>
      <c r="M1841" s="14"/>
      <c r="N1841" s="34" t="s">
        <v>273</v>
      </c>
      <c r="O1841" s="12" t="s">
        <v>12493</v>
      </c>
      <c r="P1841" s="34" t="s">
        <v>12542</v>
      </c>
      <c r="Q1841" s="14" t="s">
        <v>391</v>
      </c>
    </row>
    <row r="1842" spans="1:17" ht="84" x14ac:dyDescent="0.25">
      <c r="A1842" s="8">
        <v>1841</v>
      </c>
      <c r="B1842" s="9" t="s">
        <v>15</v>
      </c>
      <c r="C1842" s="20" t="s">
        <v>12320</v>
      </c>
      <c r="D1842" s="24" t="s">
        <v>12543</v>
      </c>
      <c r="E1842" s="12" t="s">
        <v>12493</v>
      </c>
      <c r="F1842" s="13" t="s">
        <v>12544</v>
      </c>
      <c r="G1842" s="8" t="s">
        <v>16</v>
      </c>
      <c r="H1842" s="12" t="s">
        <v>12493</v>
      </c>
      <c r="I1842" s="14"/>
      <c r="J1842" s="14" t="s">
        <v>14</v>
      </c>
      <c r="K1842" s="15"/>
      <c r="L1842" s="14" t="s">
        <v>14</v>
      </c>
      <c r="M1842" s="14"/>
      <c r="N1842" s="34" t="s">
        <v>629</v>
      </c>
      <c r="O1842" s="12" t="s">
        <v>12493</v>
      </c>
      <c r="P1842" s="34" t="s">
        <v>42</v>
      </c>
      <c r="Q1842" s="14" t="s">
        <v>24</v>
      </c>
    </row>
    <row r="1843" spans="1:17" ht="189" x14ac:dyDescent="0.25">
      <c r="A1843" s="8">
        <v>1842</v>
      </c>
      <c r="B1843" s="9" t="s">
        <v>416</v>
      </c>
      <c r="C1843" s="20" t="s">
        <v>10558</v>
      </c>
      <c r="D1843" s="24" t="s">
        <v>12545</v>
      </c>
      <c r="E1843" s="12" t="s">
        <v>1125</v>
      </c>
      <c r="F1843" s="13" t="s">
        <v>12546</v>
      </c>
      <c r="G1843" s="8" t="s">
        <v>264</v>
      </c>
      <c r="H1843" s="12" t="s">
        <v>12493</v>
      </c>
      <c r="I1843" s="14"/>
      <c r="J1843" s="14" t="s">
        <v>14</v>
      </c>
      <c r="K1843" s="15"/>
      <c r="L1843" s="14" t="s">
        <v>14</v>
      </c>
      <c r="M1843" s="14"/>
      <c r="N1843" s="34" t="s">
        <v>8057</v>
      </c>
      <c r="O1843" s="12" t="s">
        <v>12493</v>
      </c>
      <c r="P1843" s="34" t="s">
        <v>42</v>
      </c>
      <c r="Q1843" s="14" t="s">
        <v>230</v>
      </c>
    </row>
    <row r="1844" spans="1:17" ht="63" x14ac:dyDescent="0.25">
      <c r="A1844" s="8">
        <v>1843</v>
      </c>
      <c r="B1844" s="9" t="s">
        <v>213</v>
      </c>
      <c r="C1844" s="20" t="s">
        <v>12547</v>
      </c>
      <c r="D1844" s="24" t="s">
        <v>40</v>
      </c>
      <c r="E1844" s="12" t="s">
        <v>1125</v>
      </c>
      <c r="F1844" s="13" t="s">
        <v>12548</v>
      </c>
      <c r="G1844" s="8" t="s">
        <v>41</v>
      </c>
      <c r="H1844" s="12" t="s">
        <v>1606</v>
      </c>
      <c r="I1844" s="14"/>
      <c r="J1844" s="14" t="s">
        <v>14</v>
      </c>
      <c r="K1844" s="15"/>
      <c r="L1844" s="14" t="s">
        <v>14</v>
      </c>
      <c r="M1844" s="14"/>
      <c r="N1844" s="34" t="s">
        <v>8094</v>
      </c>
      <c r="O1844" s="12" t="s">
        <v>1606</v>
      </c>
      <c r="P1844" s="34" t="s">
        <v>19</v>
      </c>
      <c r="Q1844" s="14" t="s">
        <v>30</v>
      </c>
    </row>
    <row r="1845" spans="1:17" ht="84" x14ac:dyDescent="0.25">
      <c r="A1845" s="8">
        <v>1844</v>
      </c>
      <c r="B1845" s="9" t="s">
        <v>213</v>
      </c>
      <c r="C1845" s="20" t="s">
        <v>12549</v>
      </c>
      <c r="D1845" s="24" t="s">
        <v>40</v>
      </c>
      <c r="E1845" s="12" t="s">
        <v>1125</v>
      </c>
      <c r="F1845" s="13" t="s">
        <v>12550</v>
      </c>
      <c r="G1845" s="8" t="s">
        <v>41</v>
      </c>
      <c r="H1845" s="12" t="s">
        <v>1606</v>
      </c>
      <c r="I1845" s="14"/>
      <c r="J1845" s="14" t="s">
        <v>14</v>
      </c>
      <c r="K1845" s="15"/>
      <c r="L1845" s="14" t="s">
        <v>14</v>
      </c>
      <c r="M1845" s="14"/>
      <c r="N1845" s="34" t="s">
        <v>8094</v>
      </c>
      <c r="O1845" s="12" t="s">
        <v>1606</v>
      </c>
      <c r="P1845" s="34" t="s">
        <v>19</v>
      </c>
      <c r="Q1845" s="14" t="s">
        <v>30</v>
      </c>
    </row>
    <row r="1846" spans="1:17" ht="84" x14ac:dyDescent="0.25">
      <c r="A1846" s="8">
        <v>1845</v>
      </c>
      <c r="B1846" s="9" t="s">
        <v>213</v>
      </c>
      <c r="C1846" s="20" t="s">
        <v>12551</v>
      </c>
      <c r="D1846" s="24" t="s">
        <v>40</v>
      </c>
      <c r="E1846" s="12" t="s">
        <v>11641</v>
      </c>
      <c r="F1846" s="13" t="s">
        <v>12552</v>
      </c>
      <c r="G1846" s="8" t="s">
        <v>41</v>
      </c>
      <c r="H1846" s="12" t="s">
        <v>1606</v>
      </c>
      <c r="I1846" s="14"/>
      <c r="J1846" s="14" t="s">
        <v>14</v>
      </c>
      <c r="K1846" s="15"/>
      <c r="L1846" s="14" t="s">
        <v>14</v>
      </c>
      <c r="M1846" s="14"/>
      <c r="N1846" s="34" t="s">
        <v>8094</v>
      </c>
      <c r="O1846" s="12" t="s">
        <v>1606</v>
      </c>
      <c r="P1846" s="34" t="s">
        <v>19</v>
      </c>
      <c r="Q1846" s="14" t="s">
        <v>30</v>
      </c>
    </row>
    <row r="1847" spans="1:17" ht="63" x14ac:dyDescent="0.25">
      <c r="A1847" s="8">
        <v>1846</v>
      </c>
      <c r="B1847" s="9" t="s">
        <v>597</v>
      </c>
      <c r="C1847" s="20" t="s">
        <v>12553</v>
      </c>
      <c r="D1847" s="24" t="s">
        <v>40</v>
      </c>
      <c r="E1847" s="12" t="s">
        <v>11641</v>
      </c>
      <c r="F1847" s="13" t="s">
        <v>12554</v>
      </c>
      <c r="G1847" s="8" t="s">
        <v>41</v>
      </c>
      <c r="H1847" s="12" t="s">
        <v>1606</v>
      </c>
      <c r="I1847" s="14"/>
      <c r="J1847" s="14" t="s">
        <v>14</v>
      </c>
      <c r="K1847" s="15"/>
      <c r="L1847" s="14" t="s">
        <v>14</v>
      </c>
      <c r="M1847" s="14"/>
      <c r="N1847" s="34" t="s">
        <v>8094</v>
      </c>
      <c r="O1847" s="12" t="s">
        <v>1606</v>
      </c>
      <c r="P1847" s="34" t="s">
        <v>19</v>
      </c>
      <c r="Q1847" s="14" t="s">
        <v>30</v>
      </c>
    </row>
    <row r="1848" spans="1:17" ht="63" x14ac:dyDescent="0.25">
      <c r="A1848" s="8">
        <v>1847</v>
      </c>
      <c r="B1848" s="9" t="s">
        <v>12555</v>
      </c>
      <c r="C1848" s="20" t="s">
        <v>8017</v>
      </c>
      <c r="D1848" s="24" t="s">
        <v>12556</v>
      </c>
      <c r="E1848" s="12" t="s">
        <v>3522</v>
      </c>
      <c r="F1848" s="13" t="s">
        <v>12557</v>
      </c>
      <c r="G1848" s="8" t="s">
        <v>53</v>
      </c>
      <c r="H1848" s="12" t="s">
        <v>1606</v>
      </c>
      <c r="I1848" s="14"/>
      <c r="J1848" s="14" t="s">
        <v>14</v>
      </c>
      <c r="K1848" s="15"/>
      <c r="L1848" s="14" t="s">
        <v>14</v>
      </c>
      <c r="M1848" s="14"/>
      <c r="N1848" s="34" t="s">
        <v>218</v>
      </c>
      <c r="O1848" s="12" t="s">
        <v>1606</v>
      </c>
      <c r="P1848" s="34" t="s">
        <v>49</v>
      </c>
      <c r="Q1848" s="14" t="s">
        <v>24</v>
      </c>
    </row>
    <row r="1849" spans="1:17" ht="21" x14ac:dyDescent="0.25">
      <c r="A1849" s="8">
        <v>1848</v>
      </c>
      <c r="B1849" s="9" t="s">
        <v>12558</v>
      </c>
      <c r="C1849" s="20" t="s">
        <v>8430</v>
      </c>
      <c r="D1849" s="24" t="s">
        <v>12559</v>
      </c>
      <c r="E1849" s="12" t="s">
        <v>12560</v>
      </c>
      <c r="F1849" s="13" t="s">
        <v>12561</v>
      </c>
      <c r="G1849" s="8" t="s">
        <v>606</v>
      </c>
      <c r="H1849" s="12" t="s">
        <v>1606</v>
      </c>
      <c r="I1849" s="14"/>
      <c r="J1849" s="14" t="s">
        <v>14</v>
      </c>
      <c r="K1849" s="15"/>
      <c r="L1849" s="14" t="s">
        <v>14</v>
      </c>
      <c r="M1849" s="14"/>
      <c r="N1849" s="34" t="s">
        <v>8094</v>
      </c>
      <c r="O1849" s="12" t="s">
        <v>1606</v>
      </c>
      <c r="P1849" s="34" t="s">
        <v>19</v>
      </c>
      <c r="Q1849" s="14" t="s">
        <v>21</v>
      </c>
    </row>
    <row r="1850" spans="1:17" ht="126" x14ac:dyDescent="0.25">
      <c r="A1850" s="8">
        <v>1849</v>
      </c>
      <c r="B1850" s="9" t="s">
        <v>15</v>
      </c>
      <c r="C1850" s="20" t="s">
        <v>189</v>
      </c>
      <c r="D1850" s="24" t="s">
        <v>12562</v>
      </c>
      <c r="E1850" s="12" t="s">
        <v>1606</v>
      </c>
      <c r="F1850" s="13" t="s">
        <v>12563</v>
      </c>
      <c r="G1850" s="8" t="s">
        <v>16</v>
      </c>
      <c r="H1850" s="12" t="s">
        <v>1606</v>
      </c>
      <c r="I1850" s="14"/>
      <c r="J1850" s="14" t="s">
        <v>14</v>
      </c>
      <c r="K1850" s="15"/>
      <c r="L1850" s="14" t="s">
        <v>14</v>
      </c>
      <c r="M1850" s="14"/>
      <c r="N1850" s="34" t="s">
        <v>186</v>
      </c>
      <c r="O1850" s="12" t="s">
        <v>1606</v>
      </c>
      <c r="P1850" s="34" t="s">
        <v>42</v>
      </c>
      <c r="Q1850" s="14" t="s">
        <v>210</v>
      </c>
    </row>
    <row r="1851" spans="1:17" ht="42" x14ac:dyDescent="0.25">
      <c r="A1851" s="8">
        <v>1850</v>
      </c>
      <c r="B1851" s="9" t="s">
        <v>12452</v>
      </c>
      <c r="C1851" s="20" t="s">
        <v>424</v>
      </c>
      <c r="D1851" s="24" t="s">
        <v>12564</v>
      </c>
      <c r="E1851" s="12" t="s">
        <v>11713</v>
      </c>
      <c r="F1851" s="13" t="s">
        <v>12565</v>
      </c>
      <c r="G1851" s="8" t="s">
        <v>345</v>
      </c>
      <c r="H1851" s="12" t="s">
        <v>1606</v>
      </c>
      <c r="I1851" s="14"/>
      <c r="J1851" s="14" t="s">
        <v>14</v>
      </c>
      <c r="K1851" s="15"/>
      <c r="L1851" s="14" t="s">
        <v>14</v>
      </c>
      <c r="M1851" s="14"/>
      <c r="N1851" s="34" t="s">
        <v>218</v>
      </c>
      <c r="O1851" s="12" t="s">
        <v>1606</v>
      </c>
      <c r="P1851" s="34" t="s">
        <v>49</v>
      </c>
      <c r="Q1851" s="14" t="s">
        <v>391</v>
      </c>
    </row>
    <row r="1852" spans="1:17" ht="42" x14ac:dyDescent="0.25">
      <c r="A1852" s="8">
        <v>1851</v>
      </c>
      <c r="B1852" s="9" t="s">
        <v>9627</v>
      </c>
      <c r="C1852" s="20" t="s">
        <v>50</v>
      </c>
      <c r="D1852" s="24" t="s">
        <v>12566</v>
      </c>
      <c r="E1852" s="12" t="s">
        <v>12493</v>
      </c>
      <c r="F1852" s="13" t="s">
        <v>12567</v>
      </c>
      <c r="G1852" s="8" t="s">
        <v>51</v>
      </c>
      <c r="H1852" s="12" t="s">
        <v>1606</v>
      </c>
      <c r="I1852" s="14"/>
      <c r="J1852" s="14" t="s">
        <v>14</v>
      </c>
      <c r="K1852" s="15"/>
      <c r="L1852" s="14" t="s">
        <v>14</v>
      </c>
      <c r="M1852" s="14"/>
      <c r="N1852" s="34" t="s">
        <v>8094</v>
      </c>
      <c r="O1852" s="12" t="s">
        <v>1606</v>
      </c>
      <c r="P1852" s="34" t="s">
        <v>19</v>
      </c>
      <c r="Q1852" s="14" t="s">
        <v>230</v>
      </c>
    </row>
    <row r="1853" spans="1:17" ht="210" x14ac:dyDescent="0.25">
      <c r="A1853" s="8">
        <v>1852</v>
      </c>
      <c r="B1853" s="9" t="s">
        <v>15</v>
      </c>
      <c r="C1853" s="20" t="s">
        <v>189</v>
      </c>
      <c r="D1853" s="24" t="s">
        <v>12568</v>
      </c>
      <c r="E1853" s="12" t="s">
        <v>12493</v>
      </c>
      <c r="F1853" s="13" t="s">
        <v>12569</v>
      </c>
      <c r="G1853" s="8" t="s">
        <v>16</v>
      </c>
      <c r="H1853" s="12" t="s">
        <v>1606</v>
      </c>
      <c r="I1853" s="14"/>
      <c r="J1853" s="14" t="s">
        <v>14</v>
      </c>
      <c r="K1853" s="15"/>
      <c r="L1853" s="14" t="s">
        <v>14</v>
      </c>
      <c r="M1853" s="14"/>
      <c r="N1853" s="34" t="s">
        <v>273</v>
      </c>
      <c r="O1853" s="12" t="s">
        <v>1606</v>
      </c>
      <c r="P1853" s="34" t="s">
        <v>42</v>
      </c>
      <c r="Q1853" s="14" t="s">
        <v>24</v>
      </c>
    </row>
    <row r="1854" spans="1:17" ht="147" x14ac:dyDescent="0.25">
      <c r="A1854" s="8">
        <v>1853</v>
      </c>
      <c r="B1854" s="9" t="s">
        <v>1896</v>
      </c>
      <c r="C1854" s="20" t="s">
        <v>12570</v>
      </c>
      <c r="D1854" s="24" t="s">
        <v>12571</v>
      </c>
      <c r="E1854" s="12" t="s">
        <v>12493</v>
      </c>
      <c r="F1854" s="13" t="s">
        <v>12572</v>
      </c>
      <c r="G1854" s="8" t="s">
        <v>16</v>
      </c>
      <c r="H1854" s="12" t="s">
        <v>1606</v>
      </c>
      <c r="I1854" s="14"/>
      <c r="J1854" s="14" t="s">
        <v>14</v>
      </c>
      <c r="K1854" s="15"/>
      <c r="L1854" s="14" t="s">
        <v>14</v>
      </c>
      <c r="M1854" s="14"/>
      <c r="N1854" s="34"/>
      <c r="O1854" s="12" t="s">
        <v>1606</v>
      </c>
      <c r="P1854" s="34" t="s">
        <v>12573</v>
      </c>
      <c r="Q1854" s="14" t="s">
        <v>230</v>
      </c>
    </row>
    <row r="1855" spans="1:17" ht="21" x14ac:dyDescent="0.25">
      <c r="A1855" s="8">
        <v>1854</v>
      </c>
      <c r="B1855" s="9" t="s">
        <v>268</v>
      </c>
      <c r="C1855" s="20" t="s">
        <v>12574</v>
      </c>
      <c r="D1855" s="24" t="s">
        <v>12575</v>
      </c>
      <c r="E1855" s="12" t="s">
        <v>12493</v>
      </c>
      <c r="F1855" s="13" t="s">
        <v>12576</v>
      </c>
      <c r="G1855" s="8" t="s">
        <v>271</v>
      </c>
      <c r="H1855" s="12" t="s">
        <v>1606</v>
      </c>
      <c r="I1855" s="14"/>
      <c r="J1855" s="14" t="s">
        <v>14</v>
      </c>
      <c r="K1855" s="15"/>
      <c r="L1855" s="14" t="s">
        <v>14</v>
      </c>
      <c r="M1855" s="14"/>
      <c r="N1855" s="34" t="s">
        <v>8094</v>
      </c>
      <c r="O1855" s="12" t="s">
        <v>1606</v>
      </c>
      <c r="P1855" s="34" t="s">
        <v>19</v>
      </c>
      <c r="Q1855" s="14" t="s">
        <v>24</v>
      </c>
    </row>
    <row r="1856" spans="1:17" ht="42" x14ac:dyDescent="0.25">
      <c r="A1856" s="14">
        <v>1855</v>
      </c>
      <c r="B1856" s="9" t="s">
        <v>15</v>
      </c>
      <c r="C1856" s="20" t="s">
        <v>8430</v>
      </c>
      <c r="D1856" s="24" t="s">
        <v>12577</v>
      </c>
      <c r="E1856" s="12" t="s">
        <v>12493</v>
      </c>
      <c r="F1856" s="13" t="s">
        <v>12578</v>
      </c>
      <c r="G1856" s="8" t="s">
        <v>16</v>
      </c>
      <c r="H1856" s="12" t="s">
        <v>1606</v>
      </c>
      <c r="I1856" s="14"/>
      <c r="J1856" s="14" t="s">
        <v>14</v>
      </c>
      <c r="K1856" s="15"/>
      <c r="L1856" s="14" t="s">
        <v>14</v>
      </c>
      <c r="M1856" s="14"/>
      <c r="N1856" s="34" t="s">
        <v>273</v>
      </c>
      <c r="O1856" s="12"/>
      <c r="P1856" s="34" t="s">
        <v>42</v>
      </c>
      <c r="Q1856" s="14" t="s">
        <v>210</v>
      </c>
    </row>
    <row r="1857" spans="1:17" ht="42" x14ac:dyDescent="0.25">
      <c r="A1857" s="8">
        <v>1856</v>
      </c>
      <c r="B1857" s="9" t="s">
        <v>34</v>
      </c>
      <c r="C1857" s="20" t="s">
        <v>12579</v>
      </c>
      <c r="D1857" s="24" t="s">
        <v>40</v>
      </c>
      <c r="E1857" s="12" t="s">
        <v>40</v>
      </c>
      <c r="F1857" s="13" t="s">
        <v>12580</v>
      </c>
      <c r="G1857" s="8" t="s">
        <v>12581</v>
      </c>
      <c r="H1857" s="12" t="s">
        <v>12582</v>
      </c>
      <c r="I1857" s="14"/>
      <c r="J1857" s="14" t="s">
        <v>14</v>
      </c>
      <c r="K1857" s="15"/>
      <c r="L1857" s="14" t="s">
        <v>14</v>
      </c>
      <c r="M1857" s="14"/>
      <c r="N1857" s="34" t="s">
        <v>1504</v>
      </c>
      <c r="O1857" s="12" t="s">
        <v>12582</v>
      </c>
      <c r="P1857" s="34" t="s">
        <v>512</v>
      </c>
      <c r="Q1857" s="14" t="s">
        <v>21</v>
      </c>
    </row>
    <row r="1858" spans="1:17" ht="42" x14ac:dyDescent="0.25">
      <c r="A1858" s="8">
        <v>1857</v>
      </c>
      <c r="B1858" s="9" t="s">
        <v>12583</v>
      </c>
      <c r="C1858" s="20" t="s">
        <v>8430</v>
      </c>
      <c r="D1858" s="24" t="s">
        <v>12584</v>
      </c>
      <c r="E1858" s="12" t="s">
        <v>12101</v>
      </c>
      <c r="F1858" s="13" t="s">
        <v>12585</v>
      </c>
      <c r="G1858" s="8" t="s">
        <v>864</v>
      </c>
      <c r="H1858" s="12" t="s">
        <v>12582</v>
      </c>
      <c r="I1858" s="14"/>
      <c r="J1858" s="14" t="s">
        <v>14</v>
      </c>
      <c r="K1858" s="15"/>
      <c r="L1858" s="14" t="s">
        <v>14</v>
      </c>
      <c r="M1858" s="14"/>
      <c r="N1858" s="34" t="s">
        <v>218</v>
      </c>
      <c r="O1858" s="12" t="s">
        <v>12582</v>
      </c>
      <c r="P1858" s="34" t="s">
        <v>49</v>
      </c>
      <c r="Q1858" s="14" t="s">
        <v>38</v>
      </c>
    </row>
    <row r="1859" spans="1:17" ht="42" x14ac:dyDescent="0.25">
      <c r="A1859" s="8">
        <v>1858</v>
      </c>
      <c r="B1859" s="9" t="s">
        <v>12586</v>
      </c>
      <c r="C1859" s="20" t="s">
        <v>12587</v>
      </c>
      <c r="D1859" s="24" t="s">
        <v>12588</v>
      </c>
      <c r="E1859" s="12" t="s">
        <v>3522</v>
      </c>
      <c r="F1859" s="13" t="s">
        <v>12589</v>
      </c>
      <c r="G1859" s="8" t="s">
        <v>12590</v>
      </c>
      <c r="H1859" s="12" t="s">
        <v>12582</v>
      </c>
      <c r="I1859" s="14"/>
      <c r="J1859" s="14" t="s">
        <v>14</v>
      </c>
      <c r="K1859" s="15"/>
      <c r="L1859" s="14" t="s">
        <v>14</v>
      </c>
      <c r="M1859" s="14"/>
      <c r="N1859" s="34" t="s">
        <v>218</v>
      </c>
      <c r="O1859" s="12" t="s">
        <v>12582</v>
      </c>
      <c r="P1859" s="34" t="s">
        <v>49</v>
      </c>
      <c r="Q1859" s="14" t="s">
        <v>230</v>
      </c>
    </row>
    <row r="1860" spans="1:17" ht="63" x14ac:dyDescent="0.25">
      <c r="A1860" s="8">
        <v>1859</v>
      </c>
      <c r="B1860" s="9" t="s">
        <v>213</v>
      </c>
      <c r="C1860" s="20" t="s">
        <v>3904</v>
      </c>
      <c r="D1860" s="24" t="s">
        <v>12591</v>
      </c>
      <c r="E1860" s="12" t="s">
        <v>1606</v>
      </c>
      <c r="F1860" s="13" t="s">
        <v>12592</v>
      </c>
      <c r="G1860" s="8" t="s">
        <v>282</v>
      </c>
      <c r="H1860" s="12" t="s">
        <v>12582</v>
      </c>
      <c r="I1860" s="14"/>
      <c r="J1860" s="14" t="s">
        <v>14</v>
      </c>
      <c r="K1860" s="15"/>
      <c r="L1860" s="14" t="s">
        <v>14</v>
      </c>
      <c r="M1860" s="14"/>
      <c r="N1860" s="34" t="s">
        <v>404</v>
      </c>
      <c r="O1860" s="12" t="s">
        <v>12582</v>
      </c>
      <c r="P1860" s="34" t="s">
        <v>19</v>
      </c>
      <c r="Q1860" s="14" t="s">
        <v>210</v>
      </c>
    </row>
    <row r="1861" spans="1:17" ht="63" x14ac:dyDescent="0.25">
      <c r="A1861" s="8">
        <v>1860</v>
      </c>
      <c r="B1861" s="9" t="s">
        <v>12593</v>
      </c>
      <c r="C1861" s="20" t="s">
        <v>12594</v>
      </c>
      <c r="D1861" s="24" t="s">
        <v>12595</v>
      </c>
      <c r="E1861" s="12" t="s">
        <v>12316</v>
      </c>
      <c r="F1861" s="13" t="s">
        <v>12596</v>
      </c>
      <c r="G1861" s="8" t="s">
        <v>67</v>
      </c>
      <c r="H1861" s="12" t="s">
        <v>12582</v>
      </c>
      <c r="I1861" s="14"/>
      <c r="J1861" s="14" t="s">
        <v>14</v>
      </c>
      <c r="K1861" s="15"/>
      <c r="L1861" s="14" t="s">
        <v>14</v>
      </c>
      <c r="M1861" s="14"/>
      <c r="N1861" s="34" t="s">
        <v>273</v>
      </c>
      <c r="O1861" s="12" t="s">
        <v>12582</v>
      </c>
      <c r="P1861" s="34" t="s">
        <v>42</v>
      </c>
      <c r="Q1861" s="14" t="s">
        <v>24</v>
      </c>
    </row>
    <row r="1862" spans="1:17" ht="147" x14ac:dyDescent="0.25">
      <c r="A1862" s="8">
        <v>1861</v>
      </c>
      <c r="B1862" s="9" t="s">
        <v>15</v>
      </c>
      <c r="C1862" s="20" t="s">
        <v>8430</v>
      </c>
      <c r="D1862" s="24" t="s">
        <v>40</v>
      </c>
      <c r="E1862" s="12" t="s">
        <v>1125</v>
      </c>
      <c r="F1862" s="13" t="s">
        <v>12597</v>
      </c>
      <c r="G1862" s="8" t="s">
        <v>16</v>
      </c>
      <c r="H1862" s="12" t="s">
        <v>12582</v>
      </c>
      <c r="I1862" s="14"/>
      <c r="J1862" s="14" t="s">
        <v>14</v>
      </c>
      <c r="K1862" s="15"/>
      <c r="L1862" s="14" t="s">
        <v>14</v>
      </c>
      <c r="M1862" s="14"/>
      <c r="N1862" s="34" t="s">
        <v>273</v>
      </c>
      <c r="O1862" s="12" t="s">
        <v>12502</v>
      </c>
      <c r="P1862" s="34" t="s">
        <v>46</v>
      </c>
      <c r="Q1862" s="14" t="s">
        <v>24</v>
      </c>
    </row>
    <row r="1863" spans="1:17" ht="147" x14ac:dyDescent="0.25">
      <c r="A1863" s="8">
        <v>1862</v>
      </c>
      <c r="B1863" s="9" t="s">
        <v>15</v>
      </c>
      <c r="C1863" s="20" t="s">
        <v>2515</v>
      </c>
      <c r="D1863" s="24" t="s">
        <v>12598</v>
      </c>
      <c r="E1863" s="12" t="s">
        <v>1606</v>
      </c>
      <c r="F1863" s="13" t="s">
        <v>12599</v>
      </c>
      <c r="G1863" s="8" t="s">
        <v>16</v>
      </c>
      <c r="H1863" s="12" t="s">
        <v>12502</v>
      </c>
      <c r="I1863" s="14"/>
      <c r="J1863" s="14" t="s">
        <v>14</v>
      </c>
      <c r="K1863" s="15"/>
      <c r="L1863" s="14" t="s">
        <v>14</v>
      </c>
      <c r="M1863" s="14"/>
      <c r="N1863" s="34" t="s">
        <v>218</v>
      </c>
      <c r="O1863" s="12" t="s">
        <v>12502</v>
      </c>
      <c r="P1863" s="34" t="s">
        <v>49</v>
      </c>
      <c r="Q1863" s="14" t="s">
        <v>38</v>
      </c>
    </row>
    <row r="1864" spans="1:17" ht="126" x14ac:dyDescent="0.25">
      <c r="A1864" s="8">
        <v>1863</v>
      </c>
      <c r="B1864" s="9" t="s">
        <v>15</v>
      </c>
      <c r="C1864" s="20" t="s">
        <v>518</v>
      </c>
      <c r="D1864" s="24" t="s">
        <v>12600</v>
      </c>
      <c r="E1864" s="12" t="s">
        <v>12493</v>
      </c>
      <c r="F1864" s="13" t="s">
        <v>12601</v>
      </c>
      <c r="G1864" s="8" t="s">
        <v>16</v>
      </c>
      <c r="H1864" s="12" t="s">
        <v>12502</v>
      </c>
      <c r="I1864" s="14"/>
      <c r="J1864" s="14" t="s">
        <v>14</v>
      </c>
      <c r="K1864" s="15"/>
      <c r="L1864" s="14" t="s">
        <v>14</v>
      </c>
      <c r="M1864" s="14"/>
      <c r="N1864" s="34" t="s">
        <v>218</v>
      </c>
      <c r="O1864" s="12" t="s">
        <v>12502</v>
      </c>
      <c r="P1864" s="34" t="s">
        <v>49</v>
      </c>
      <c r="Q1864" s="14" t="s">
        <v>11862</v>
      </c>
    </row>
    <row r="1865" spans="1:17" ht="42" x14ac:dyDescent="0.25">
      <c r="A1865" s="8">
        <v>1864</v>
      </c>
      <c r="B1865" s="9" t="s">
        <v>213</v>
      </c>
      <c r="C1865" s="20" t="s">
        <v>8742</v>
      </c>
      <c r="D1865" s="24" t="s">
        <v>12602</v>
      </c>
      <c r="E1865" s="12" t="s">
        <v>12144</v>
      </c>
      <c r="F1865" s="13" t="s">
        <v>12603</v>
      </c>
      <c r="G1865" s="8" t="s">
        <v>345</v>
      </c>
      <c r="H1865" s="12" t="s">
        <v>12502</v>
      </c>
      <c r="I1865" s="14"/>
      <c r="J1865" s="14" t="s">
        <v>14</v>
      </c>
      <c r="K1865" s="15"/>
      <c r="L1865" s="14" t="s">
        <v>14</v>
      </c>
      <c r="M1865" s="14"/>
      <c r="N1865" s="34" t="s">
        <v>404</v>
      </c>
      <c r="O1865" s="12" t="s">
        <v>12502</v>
      </c>
      <c r="P1865" s="34" t="s">
        <v>19</v>
      </c>
      <c r="Q1865" s="14" t="s">
        <v>21</v>
      </c>
    </row>
    <row r="1866" spans="1:17" ht="84" x14ac:dyDescent="0.25">
      <c r="A1866" s="8">
        <v>1865</v>
      </c>
      <c r="B1866" s="9" t="s">
        <v>1496</v>
      </c>
      <c r="C1866" s="20" t="s">
        <v>12604</v>
      </c>
      <c r="D1866" s="24" t="s">
        <v>12605</v>
      </c>
      <c r="E1866" s="12" t="s">
        <v>12493</v>
      </c>
      <c r="F1866" s="13" t="s">
        <v>12606</v>
      </c>
      <c r="G1866" s="8" t="s">
        <v>1497</v>
      </c>
      <c r="H1866" s="12" t="s">
        <v>12502</v>
      </c>
      <c r="I1866" s="14"/>
      <c r="J1866" s="14" t="s">
        <v>14</v>
      </c>
      <c r="K1866" s="15"/>
      <c r="L1866" s="14" t="s">
        <v>14</v>
      </c>
      <c r="M1866" s="14"/>
      <c r="N1866" s="34" t="s">
        <v>8094</v>
      </c>
      <c r="O1866" s="12" t="s">
        <v>12502</v>
      </c>
      <c r="P1866" s="34" t="s">
        <v>19</v>
      </c>
      <c r="Q1866" s="14" t="s">
        <v>21</v>
      </c>
    </row>
    <row r="1867" spans="1:17" ht="63" x14ac:dyDescent="0.25">
      <c r="A1867" s="8">
        <v>1866</v>
      </c>
      <c r="B1867" s="9" t="s">
        <v>213</v>
      </c>
      <c r="C1867" s="20" t="s">
        <v>8631</v>
      </c>
      <c r="D1867" s="24" t="s">
        <v>40</v>
      </c>
      <c r="E1867" s="12" t="s">
        <v>12144</v>
      </c>
      <c r="F1867" s="13" t="s">
        <v>12607</v>
      </c>
      <c r="G1867" s="14" t="s">
        <v>271</v>
      </c>
      <c r="H1867" s="12" t="s">
        <v>12502</v>
      </c>
      <c r="I1867" s="14"/>
      <c r="J1867" s="14" t="s">
        <v>14</v>
      </c>
      <c r="K1867" s="15"/>
      <c r="L1867" s="14" t="s">
        <v>14</v>
      </c>
      <c r="M1867" s="14"/>
      <c r="N1867" s="34" t="s">
        <v>587</v>
      </c>
      <c r="O1867" s="12" t="s">
        <v>12502</v>
      </c>
      <c r="P1867" s="34" t="s">
        <v>49</v>
      </c>
      <c r="Q1867" s="14" t="s">
        <v>30</v>
      </c>
    </row>
    <row r="1868" spans="1:17" ht="105" x14ac:dyDescent="0.25">
      <c r="A1868" s="8">
        <v>1867</v>
      </c>
      <c r="B1868" s="9" t="s">
        <v>597</v>
      </c>
      <c r="C1868" s="20" t="s">
        <v>12608</v>
      </c>
      <c r="D1868" s="24" t="s">
        <v>12609</v>
      </c>
      <c r="E1868" s="12" t="s">
        <v>12472</v>
      </c>
      <c r="F1868" s="13" t="s">
        <v>12610</v>
      </c>
      <c r="G1868" s="8" t="s">
        <v>271</v>
      </c>
      <c r="H1868" s="12" t="s">
        <v>12502</v>
      </c>
      <c r="I1868" s="14"/>
      <c r="J1868" s="14" t="s">
        <v>14</v>
      </c>
      <c r="K1868" s="15"/>
      <c r="L1868" s="14" t="s">
        <v>14</v>
      </c>
      <c r="M1868" s="14"/>
      <c r="N1868" s="34" t="s">
        <v>11109</v>
      </c>
      <c r="O1868" s="12" t="s">
        <v>12502</v>
      </c>
      <c r="P1868" s="34" t="s">
        <v>179</v>
      </c>
      <c r="Q1868" s="14" t="s">
        <v>30</v>
      </c>
    </row>
    <row r="1869" spans="1:17" ht="126" x14ac:dyDescent="0.25">
      <c r="A1869" s="8">
        <v>1868</v>
      </c>
      <c r="B1869" s="9" t="s">
        <v>213</v>
      </c>
      <c r="C1869" s="20" t="s">
        <v>12611</v>
      </c>
      <c r="D1869" s="24" t="s">
        <v>12612</v>
      </c>
      <c r="E1869" s="12" t="s">
        <v>11567</v>
      </c>
      <c r="F1869" s="13" t="s">
        <v>12613</v>
      </c>
      <c r="G1869" s="8" t="s">
        <v>41</v>
      </c>
      <c r="H1869" s="12" t="s">
        <v>12502</v>
      </c>
      <c r="I1869" s="14"/>
      <c r="J1869" s="14" t="s">
        <v>14</v>
      </c>
      <c r="K1869" s="15"/>
      <c r="L1869" s="14" t="s">
        <v>14</v>
      </c>
      <c r="M1869" s="14"/>
      <c r="N1869" s="34" t="s">
        <v>8094</v>
      </c>
      <c r="O1869" s="12" t="s">
        <v>12502</v>
      </c>
      <c r="P1869" s="34" t="s">
        <v>19</v>
      </c>
      <c r="Q1869" s="14" t="s">
        <v>21</v>
      </c>
    </row>
    <row r="1870" spans="1:17" ht="168" x14ac:dyDescent="0.25">
      <c r="A1870" s="8">
        <v>1869</v>
      </c>
      <c r="B1870" s="9" t="s">
        <v>15</v>
      </c>
      <c r="C1870" s="20" t="s">
        <v>12614</v>
      </c>
      <c r="D1870" s="24" t="s">
        <v>12615</v>
      </c>
      <c r="E1870" s="12" t="s">
        <v>12502</v>
      </c>
      <c r="F1870" s="13" t="s">
        <v>12616</v>
      </c>
      <c r="G1870" s="8" t="s">
        <v>16</v>
      </c>
      <c r="H1870" s="12" t="s">
        <v>12502</v>
      </c>
      <c r="I1870" s="14"/>
      <c r="J1870" s="14" t="s">
        <v>14</v>
      </c>
      <c r="K1870" s="15"/>
      <c r="L1870" s="14" t="s">
        <v>14</v>
      </c>
      <c r="M1870" s="14"/>
      <c r="N1870" s="34" t="s">
        <v>1134</v>
      </c>
      <c r="O1870" s="12" t="s">
        <v>12502</v>
      </c>
      <c r="P1870" s="34" t="s">
        <v>512</v>
      </c>
      <c r="Q1870" s="14" t="s">
        <v>24</v>
      </c>
    </row>
    <row r="1871" spans="1:17" ht="42" x14ac:dyDescent="0.25">
      <c r="A1871" s="8">
        <v>1870</v>
      </c>
      <c r="B1871" s="9" t="s">
        <v>1882</v>
      </c>
      <c r="C1871" s="20" t="s">
        <v>189</v>
      </c>
      <c r="D1871" s="24" t="s">
        <v>12617</v>
      </c>
      <c r="E1871" s="12" t="s">
        <v>12582</v>
      </c>
      <c r="F1871" s="13" t="s">
        <v>12618</v>
      </c>
      <c r="G1871" s="8" t="s">
        <v>3488</v>
      </c>
      <c r="H1871" s="12" t="s">
        <v>12502</v>
      </c>
      <c r="I1871" s="14"/>
      <c r="J1871" s="14" t="s">
        <v>14</v>
      </c>
      <c r="K1871" s="15"/>
      <c r="L1871" s="14" t="s">
        <v>14</v>
      </c>
      <c r="M1871" s="14"/>
      <c r="N1871" s="34" t="s">
        <v>273</v>
      </c>
      <c r="O1871" s="12" t="s">
        <v>12502</v>
      </c>
      <c r="P1871" s="34" t="s">
        <v>12619</v>
      </c>
      <c r="Q1871" s="14" t="s">
        <v>38</v>
      </c>
    </row>
    <row r="1872" spans="1:17" ht="63" x14ac:dyDescent="0.25">
      <c r="A1872" s="8">
        <v>1871</v>
      </c>
      <c r="B1872" s="9" t="s">
        <v>213</v>
      </c>
      <c r="C1872" s="20" t="s">
        <v>12304</v>
      </c>
      <c r="D1872" s="24" t="s">
        <v>12620</v>
      </c>
      <c r="E1872" s="12" t="s">
        <v>12502</v>
      </c>
      <c r="F1872" s="13" t="s">
        <v>12621</v>
      </c>
      <c r="G1872" s="8" t="s">
        <v>41</v>
      </c>
      <c r="H1872" s="12" t="s">
        <v>12402</v>
      </c>
      <c r="I1872" s="14"/>
      <c r="J1872" s="14" t="s">
        <v>14</v>
      </c>
      <c r="K1872" s="15"/>
      <c r="L1872" s="14" t="s">
        <v>14</v>
      </c>
      <c r="M1872" s="14"/>
      <c r="N1872" s="34"/>
      <c r="O1872" s="12" t="s">
        <v>12402</v>
      </c>
      <c r="P1872" s="34" t="s">
        <v>8760</v>
      </c>
      <c r="Q1872" s="14" t="s">
        <v>30</v>
      </c>
    </row>
    <row r="1873" spans="1:17" ht="42" x14ac:dyDescent="0.25">
      <c r="A1873" s="8">
        <v>1872</v>
      </c>
      <c r="B1873" s="9" t="s">
        <v>1445</v>
      </c>
      <c r="C1873" s="20" t="s">
        <v>12622</v>
      </c>
      <c r="D1873" s="24" t="s">
        <v>12623</v>
      </c>
      <c r="E1873" s="12" t="s">
        <v>784</v>
      </c>
      <c r="F1873" s="13" t="s">
        <v>6432</v>
      </c>
      <c r="G1873" s="8" t="s">
        <v>470</v>
      </c>
      <c r="H1873" s="12" t="s">
        <v>12402</v>
      </c>
      <c r="I1873" s="14"/>
      <c r="J1873" s="14" t="s">
        <v>14</v>
      </c>
      <c r="K1873" s="15"/>
      <c r="L1873" s="14" t="s">
        <v>14</v>
      </c>
      <c r="M1873" s="14"/>
      <c r="N1873" s="34" t="s">
        <v>273</v>
      </c>
      <c r="O1873" s="12" t="s">
        <v>12402</v>
      </c>
      <c r="P1873" s="34" t="s">
        <v>42</v>
      </c>
      <c r="Q1873" s="14" t="s">
        <v>21</v>
      </c>
    </row>
    <row r="1874" spans="1:17" ht="42" x14ac:dyDescent="0.25">
      <c r="A1874" s="8">
        <v>1873</v>
      </c>
      <c r="B1874" s="9" t="s">
        <v>12624</v>
      </c>
      <c r="C1874" s="20" t="s">
        <v>12625</v>
      </c>
      <c r="D1874" s="24" t="s">
        <v>12626</v>
      </c>
      <c r="E1874" s="12" t="s">
        <v>12472</v>
      </c>
      <c r="F1874" s="13" t="s">
        <v>12627</v>
      </c>
      <c r="G1874" s="8" t="s">
        <v>470</v>
      </c>
      <c r="H1874" s="12" t="s">
        <v>12402</v>
      </c>
      <c r="I1874" s="14"/>
      <c r="J1874" s="14" t="s">
        <v>14</v>
      </c>
      <c r="K1874" s="15"/>
      <c r="L1874" s="14" t="s">
        <v>14</v>
      </c>
      <c r="M1874" s="14"/>
      <c r="N1874" s="34" t="s">
        <v>273</v>
      </c>
      <c r="O1874" s="12" t="s">
        <v>12402</v>
      </c>
      <c r="P1874" s="34" t="s">
        <v>42</v>
      </c>
      <c r="Q1874" s="14" t="s">
        <v>21</v>
      </c>
    </row>
    <row r="1875" spans="1:17" ht="21" x14ac:dyDescent="0.25">
      <c r="A1875" s="8">
        <v>1874</v>
      </c>
      <c r="B1875" s="9" t="s">
        <v>12628</v>
      </c>
      <c r="C1875" s="20" t="s">
        <v>12629</v>
      </c>
      <c r="D1875" s="24" t="s">
        <v>40</v>
      </c>
      <c r="E1875" s="12" t="s">
        <v>12153</v>
      </c>
      <c r="F1875" s="13" t="s">
        <v>9042</v>
      </c>
      <c r="G1875" s="8" t="s">
        <v>73</v>
      </c>
      <c r="H1875" s="12" t="s">
        <v>12402</v>
      </c>
      <c r="I1875" s="14"/>
      <c r="J1875" s="14" t="s">
        <v>14</v>
      </c>
      <c r="K1875" s="15"/>
      <c r="L1875" s="14" t="s">
        <v>14</v>
      </c>
      <c r="M1875" s="14"/>
      <c r="N1875" s="34" t="s">
        <v>8057</v>
      </c>
      <c r="O1875" s="12" t="s">
        <v>12402</v>
      </c>
      <c r="P1875" s="42" t="s">
        <v>9147</v>
      </c>
      <c r="Q1875" s="14" t="s">
        <v>230</v>
      </c>
    </row>
    <row r="1876" spans="1:17" ht="21" x14ac:dyDescent="0.25">
      <c r="A1876" s="8">
        <v>1875</v>
      </c>
      <c r="B1876" s="9" t="s">
        <v>317</v>
      </c>
      <c r="C1876" s="20" t="s">
        <v>12630</v>
      </c>
      <c r="D1876" s="24" t="s">
        <v>12631</v>
      </c>
      <c r="E1876" s="12" t="s">
        <v>1606</v>
      </c>
      <c r="F1876" s="13" t="s">
        <v>1286</v>
      </c>
      <c r="G1876" s="8" t="s">
        <v>9311</v>
      </c>
      <c r="H1876" s="12" t="s">
        <v>12402</v>
      </c>
      <c r="I1876" s="14"/>
      <c r="J1876" s="14" t="s">
        <v>14</v>
      </c>
      <c r="K1876" s="15"/>
      <c r="L1876" s="14" t="s">
        <v>14</v>
      </c>
      <c r="M1876" s="14"/>
      <c r="N1876" s="34" t="s">
        <v>2863</v>
      </c>
      <c r="O1876" s="12" t="s">
        <v>12402</v>
      </c>
      <c r="P1876" s="34" t="s">
        <v>179</v>
      </c>
      <c r="Q1876" s="14" t="s">
        <v>21</v>
      </c>
    </row>
    <row r="1877" spans="1:17" ht="84" x14ac:dyDescent="0.25">
      <c r="A1877" s="8">
        <v>1876</v>
      </c>
      <c r="B1877" s="9" t="s">
        <v>213</v>
      </c>
      <c r="C1877" s="20" t="s">
        <v>12632</v>
      </c>
      <c r="D1877" s="24" t="s">
        <v>40</v>
      </c>
      <c r="E1877" s="12" t="s">
        <v>12309</v>
      </c>
      <c r="F1877" s="13" t="s">
        <v>12633</v>
      </c>
      <c r="G1877" s="8" t="s">
        <v>345</v>
      </c>
      <c r="H1877" s="12" t="s">
        <v>12634</v>
      </c>
      <c r="I1877" s="14"/>
      <c r="J1877" s="14" t="s">
        <v>14</v>
      </c>
      <c r="K1877" s="15"/>
      <c r="L1877" s="14" t="s">
        <v>14</v>
      </c>
      <c r="M1877" s="14"/>
      <c r="N1877" s="34" t="s">
        <v>9461</v>
      </c>
      <c r="O1877" s="12" t="s">
        <v>12402</v>
      </c>
      <c r="P1877" s="34" t="s">
        <v>19</v>
      </c>
      <c r="Q1877" s="14" t="s">
        <v>30</v>
      </c>
    </row>
    <row r="1878" spans="1:17" ht="126" x14ac:dyDescent="0.25">
      <c r="A1878" s="8">
        <v>1877</v>
      </c>
      <c r="B1878" s="9" t="s">
        <v>15</v>
      </c>
      <c r="C1878" s="20" t="s">
        <v>2811</v>
      </c>
      <c r="D1878" s="24" t="s">
        <v>12635</v>
      </c>
      <c r="E1878" s="12" t="s">
        <v>12502</v>
      </c>
      <c r="F1878" s="13" t="s">
        <v>12636</v>
      </c>
      <c r="G1878" s="8" t="s">
        <v>16</v>
      </c>
      <c r="H1878" s="12" t="s">
        <v>12402</v>
      </c>
      <c r="I1878" s="14"/>
      <c r="J1878" s="14" t="s">
        <v>14</v>
      </c>
      <c r="K1878" s="15"/>
      <c r="L1878" s="14" t="s">
        <v>14</v>
      </c>
      <c r="M1878" s="14"/>
      <c r="N1878" s="34" t="s">
        <v>284</v>
      </c>
      <c r="O1878" s="12" t="s">
        <v>12402</v>
      </c>
      <c r="P1878" s="34" t="s">
        <v>11535</v>
      </c>
      <c r="Q1878" s="14" t="s">
        <v>38</v>
      </c>
    </row>
    <row r="1879" spans="1:17" ht="63" x14ac:dyDescent="0.25">
      <c r="A1879" s="8">
        <v>1878</v>
      </c>
      <c r="B1879" s="9" t="s">
        <v>213</v>
      </c>
      <c r="C1879" s="20" t="s">
        <v>12637</v>
      </c>
      <c r="D1879" s="24" t="s">
        <v>12638</v>
      </c>
      <c r="E1879" s="12" t="s">
        <v>11477</v>
      </c>
      <c r="F1879" s="13" t="s">
        <v>12639</v>
      </c>
      <c r="G1879" s="8" t="s">
        <v>2047</v>
      </c>
      <c r="H1879" s="12" t="s">
        <v>12640</v>
      </c>
      <c r="I1879" s="14"/>
      <c r="J1879" s="14" t="s">
        <v>14</v>
      </c>
      <c r="K1879" s="15"/>
      <c r="L1879" s="14" t="s">
        <v>14</v>
      </c>
      <c r="M1879" s="14"/>
      <c r="N1879" s="34"/>
      <c r="O1879" s="12" t="s">
        <v>12640</v>
      </c>
      <c r="P1879" s="34"/>
      <c r="Q1879" s="14" t="s">
        <v>30</v>
      </c>
    </row>
    <row r="1880" spans="1:17" ht="147" x14ac:dyDescent="0.25">
      <c r="A1880" s="8">
        <v>1879</v>
      </c>
      <c r="B1880" s="9" t="s">
        <v>15</v>
      </c>
      <c r="C1880" s="20" t="s">
        <v>12641</v>
      </c>
      <c r="D1880" s="24" t="s">
        <v>12642</v>
      </c>
      <c r="E1880" s="12" t="s">
        <v>12402</v>
      </c>
      <c r="F1880" s="13" t="s">
        <v>12643</v>
      </c>
      <c r="G1880" s="8" t="s">
        <v>16</v>
      </c>
      <c r="H1880" s="12" t="s">
        <v>12640</v>
      </c>
      <c r="I1880" s="14"/>
      <c r="J1880" s="14" t="s">
        <v>14</v>
      </c>
      <c r="K1880" s="15"/>
      <c r="L1880" s="14" t="s">
        <v>14</v>
      </c>
      <c r="M1880" s="14"/>
      <c r="N1880" s="34"/>
      <c r="O1880" s="12" t="s">
        <v>12640</v>
      </c>
      <c r="P1880" s="34"/>
      <c r="Q1880" s="14" t="s">
        <v>38</v>
      </c>
    </row>
    <row r="1881" spans="1:17" ht="63" x14ac:dyDescent="0.25">
      <c r="A1881" s="8">
        <v>1880</v>
      </c>
      <c r="B1881" s="9" t="s">
        <v>9214</v>
      </c>
      <c r="C1881" s="20" t="s">
        <v>10347</v>
      </c>
      <c r="D1881" s="24" t="s">
        <v>12644</v>
      </c>
      <c r="E1881" s="12" t="s">
        <v>12472</v>
      </c>
      <c r="F1881" s="13" t="s">
        <v>12645</v>
      </c>
      <c r="G1881" s="8" t="s">
        <v>330</v>
      </c>
      <c r="H1881" s="12" t="s">
        <v>12640</v>
      </c>
      <c r="I1881" s="14"/>
      <c r="J1881" s="14" t="s">
        <v>14</v>
      </c>
      <c r="K1881" s="15"/>
      <c r="L1881" s="14" t="s">
        <v>14</v>
      </c>
      <c r="M1881" s="14"/>
      <c r="N1881" s="34"/>
      <c r="O1881" s="12" t="s">
        <v>12640</v>
      </c>
      <c r="P1881" s="34"/>
      <c r="Q1881" s="14" t="s">
        <v>21</v>
      </c>
    </row>
    <row r="1882" spans="1:17" ht="42" x14ac:dyDescent="0.25">
      <c r="A1882" s="8">
        <v>1881</v>
      </c>
      <c r="B1882" s="9" t="s">
        <v>5342</v>
      </c>
      <c r="C1882" s="20" t="s">
        <v>4578</v>
      </c>
      <c r="D1882" s="24" t="s">
        <v>12663</v>
      </c>
      <c r="E1882" s="12" t="s">
        <v>12429</v>
      </c>
      <c r="F1882" s="13" t="s">
        <v>12664</v>
      </c>
      <c r="G1882" s="8" t="s">
        <v>312</v>
      </c>
      <c r="H1882" s="12" t="s">
        <v>12640</v>
      </c>
      <c r="I1882" s="14"/>
      <c r="J1882" s="14" t="s">
        <v>14</v>
      </c>
      <c r="K1882" s="15"/>
      <c r="L1882" s="14" t="s">
        <v>14</v>
      </c>
      <c r="M1882" s="14"/>
      <c r="N1882" s="34" t="s">
        <v>348</v>
      </c>
      <c r="O1882" s="12" t="s">
        <v>12640</v>
      </c>
      <c r="P1882" s="34" t="s">
        <v>19</v>
      </c>
      <c r="Q1882" s="14" t="s">
        <v>21</v>
      </c>
    </row>
    <row r="1883" spans="1:17" ht="63" x14ac:dyDescent="0.25">
      <c r="A1883" s="8">
        <v>1882</v>
      </c>
      <c r="B1883" s="9" t="s">
        <v>213</v>
      </c>
      <c r="C1883" s="20" t="s">
        <v>12665</v>
      </c>
      <c r="D1883" s="24" t="s">
        <v>40</v>
      </c>
      <c r="E1883" s="12" t="s">
        <v>11641</v>
      </c>
      <c r="F1883" s="13" t="s">
        <v>12666</v>
      </c>
      <c r="G1883" s="8" t="s">
        <v>41</v>
      </c>
      <c r="H1883" s="12" t="s">
        <v>12640</v>
      </c>
      <c r="I1883" s="14"/>
      <c r="J1883" s="14" t="s">
        <v>14</v>
      </c>
      <c r="K1883" s="15"/>
      <c r="L1883" s="14" t="s">
        <v>14</v>
      </c>
      <c r="M1883" s="14"/>
      <c r="N1883" s="34" t="s">
        <v>218</v>
      </c>
      <c r="O1883" s="12" t="s">
        <v>12640</v>
      </c>
      <c r="P1883" s="34" t="s">
        <v>49</v>
      </c>
      <c r="Q1883" s="14" t="s">
        <v>30</v>
      </c>
    </row>
    <row r="1884" spans="1:17" ht="84" x14ac:dyDescent="0.25">
      <c r="A1884" s="8">
        <v>1883</v>
      </c>
      <c r="B1884" s="9" t="s">
        <v>213</v>
      </c>
      <c r="C1884" s="20" t="s">
        <v>12667</v>
      </c>
      <c r="D1884" s="24" t="s">
        <v>40</v>
      </c>
      <c r="E1884" s="12" t="s">
        <v>11641</v>
      </c>
      <c r="F1884" s="13" t="s">
        <v>12668</v>
      </c>
      <c r="G1884" s="8" t="s">
        <v>41</v>
      </c>
      <c r="H1884" s="12" t="s">
        <v>12640</v>
      </c>
      <c r="I1884" s="14"/>
      <c r="J1884" s="14" t="s">
        <v>14</v>
      </c>
      <c r="K1884" s="15"/>
      <c r="L1884" s="14" t="s">
        <v>14</v>
      </c>
      <c r="M1884" s="14"/>
      <c r="N1884" s="34" t="s">
        <v>218</v>
      </c>
      <c r="O1884" s="12" t="s">
        <v>12640</v>
      </c>
      <c r="P1884" s="34" t="s">
        <v>49</v>
      </c>
      <c r="Q1884" s="14" t="s">
        <v>30</v>
      </c>
    </row>
    <row r="1885" spans="1:17" ht="63" x14ac:dyDescent="0.25">
      <c r="A1885" s="8">
        <v>1884</v>
      </c>
      <c r="B1885" s="9" t="s">
        <v>213</v>
      </c>
      <c r="C1885" s="20" t="s">
        <v>12669</v>
      </c>
      <c r="D1885" s="24" t="s">
        <v>40</v>
      </c>
      <c r="E1885" s="12" t="s">
        <v>11641</v>
      </c>
      <c r="F1885" s="13" t="s">
        <v>12670</v>
      </c>
      <c r="G1885" s="8" t="s">
        <v>41</v>
      </c>
      <c r="H1885" s="12" t="s">
        <v>12640</v>
      </c>
      <c r="I1885" s="14"/>
      <c r="J1885" s="14" t="s">
        <v>14</v>
      </c>
      <c r="K1885" s="15"/>
      <c r="L1885" s="14" t="s">
        <v>14</v>
      </c>
      <c r="M1885" s="14"/>
      <c r="N1885" s="34" t="s">
        <v>218</v>
      </c>
      <c r="O1885" s="12" t="s">
        <v>12640</v>
      </c>
      <c r="P1885" s="34" t="s">
        <v>49</v>
      </c>
      <c r="Q1885" s="14" t="s">
        <v>30</v>
      </c>
    </row>
    <row r="1886" spans="1:17" ht="63" x14ac:dyDescent="0.25">
      <c r="A1886" s="8">
        <v>1885</v>
      </c>
      <c r="B1886" s="9" t="s">
        <v>213</v>
      </c>
      <c r="C1886" s="20" t="s">
        <v>12669</v>
      </c>
      <c r="D1886" s="24" t="s">
        <v>40</v>
      </c>
      <c r="E1886" s="12" t="s">
        <v>11641</v>
      </c>
      <c r="F1886" s="13" t="s">
        <v>12671</v>
      </c>
      <c r="G1886" s="8" t="s">
        <v>41</v>
      </c>
      <c r="H1886" s="12" t="s">
        <v>12640</v>
      </c>
      <c r="I1886" s="14"/>
      <c r="J1886" s="14" t="s">
        <v>14</v>
      </c>
      <c r="K1886" s="15"/>
      <c r="L1886" s="14" t="s">
        <v>14</v>
      </c>
      <c r="M1886" s="14"/>
      <c r="N1886" s="34" t="s">
        <v>218</v>
      </c>
      <c r="O1886" s="12" t="s">
        <v>12640</v>
      </c>
      <c r="P1886" s="34" t="s">
        <v>49</v>
      </c>
      <c r="Q1886" s="14" t="s">
        <v>8938</v>
      </c>
    </row>
    <row r="1887" spans="1:17" ht="63" x14ac:dyDescent="0.25">
      <c r="A1887" s="8">
        <v>1886</v>
      </c>
      <c r="B1887" s="9" t="s">
        <v>213</v>
      </c>
      <c r="C1887" s="20" t="s">
        <v>12669</v>
      </c>
      <c r="D1887" s="24" t="s">
        <v>40</v>
      </c>
      <c r="E1887" s="12" t="s">
        <v>12672</v>
      </c>
      <c r="F1887" s="13" t="s">
        <v>12670</v>
      </c>
      <c r="G1887" s="8" t="s">
        <v>41</v>
      </c>
      <c r="H1887" s="12" t="s">
        <v>12640</v>
      </c>
      <c r="I1887" s="14"/>
      <c r="J1887" s="14" t="s">
        <v>14</v>
      </c>
      <c r="K1887" s="15"/>
      <c r="L1887" s="14" t="s">
        <v>14</v>
      </c>
      <c r="M1887" s="14"/>
      <c r="N1887" s="34" t="s">
        <v>218</v>
      </c>
      <c r="O1887" s="12" t="s">
        <v>12640</v>
      </c>
      <c r="P1887" s="34" t="s">
        <v>49</v>
      </c>
      <c r="Q1887" s="14" t="s">
        <v>30</v>
      </c>
    </row>
    <row r="1888" spans="1:17" ht="63" x14ac:dyDescent="0.25">
      <c r="A1888" s="8">
        <v>1887</v>
      </c>
      <c r="B1888" s="9" t="s">
        <v>213</v>
      </c>
      <c r="C1888" s="20" t="s">
        <v>12673</v>
      </c>
      <c r="D1888" s="24" t="s">
        <v>40</v>
      </c>
      <c r="E1888" s="12" t="s">
        <v>11641</v>
      </c>
      <c r="F1888" s="13" t="s">
        <v>12674</v>
      </c>
      <c r="G1888" s="8" t="s">
        <v>41</v>
      </c>
      <c r="H1888" s="12" t="s">
        <v>12640</v>
      </c>
      <c r="I1888" s="14"/>
      <c r="J1888" s="14" t="s">
        <v>14</v>
      </c>
      <c r="K1888" s="15"/>
      <c r="L1888" s="14" t="s">
        <v>14</v>
      </c>
      <c r="M1888" s="14"/>
      <c r="N1888" s="34" t="s">
        <v>218</v>
      </c>
      <c r="O1888" s="12" t="s">
        <v>12640</v>
      </c>
      <c r="P1888" s="34" t="s">
        <v>49</v>
      </c>
      <c r="Q1888" s="14" t="s">
        <v>30</v>
      </c>
    </row>
    <row r="1889" spans="1:17" ht="105" x14ac:dyDescent="0.25">
      <c r="A1889" s="8">
        <v>1888</v>
      </c>
      <c r="B1889" s="9" t="s">
        <v>15</v>
      </c>
      <c r="C1889" s="20" t="s">
        <v>12675</v>
      </c>
      <c r="D1889" s="24" t="s">
        <v>12676</v>
      </c>
      <c r="E1889" s="12" t="s">
        <v>12493</v>
      </c>
      <c r="F1889" s="13" t="s">
        <v>12677</v>
      </c>
      <c r="G1889" s="8" t="s">
        <v>16</v>
      </c>
      <c r="H1889" s="12" t="s">
        <v>12640</v>
      </c>
      <c r="I1889" s="14"/>
      <c r="J1889" s="14" t="s">
        <v>14</v>
      </c>
      <c r="K1889" s="15"/>
      <c r="L1889" s="14" t="s">
        <v>14</v>
      </c>
      <c r="M1889" s="14"/>
      <c r="N1889" s="34" t="s">
        <v>294</v>
      </c>
      <c r="O1889" s="12" t="s">
        <v>12640</v>
      </c>
      <c r="P1889" s="34" t="s">
        <v>179</v>
      </c>
      <c r="Q1889" s="14" t="s">
        <v>38</v>
      </c>
    </row>
    <row r="1890" spans="1:17" ht="147" x14ac:dyDescent="0.25">
      <c r="A1890" s="8">
        <v>1889</v>
      </c>
      <c r="B1890" s="9" t="s">
        <v>15</v>
      </c>
      <c r="C1890" s="20" t="s">
        <v>8307</v>
      </c>
      <c r="D1890" s="24" t="s">
        <v>12678</v>
      </c>
      <c r="E1890" s="12" t="s">
        <v>12502</v>
      </c>
      <c r="F1890" s="13" t="s">
        <v>12679</v>
      </c>
      <c r="G1890" s="8" t="s">
        <v>16</v>
      </c>
      <c r="H1890" s="12" t="s">
        <v>12640</v>
      </c>
      <c r="I1890" s="14"/>
      <c r="J1890" s="14" t="s">
        <v>14</v>
      </c>
      <c r="K1890" s="15"/>
      <c r="L1890" s="14" t="s">
        <v>14</v>
      </c>
      <c r="M1890" s="14"/>
      <c r="N1890" s="34" t="s">
        <v>186</v>
      </c>
      <c r="O1890" s="12" t="s">
        <v>12640</v>
      </c>
      <c r="P1890" s="34" t="s">
        <v>44</v>
      </c>
      <c r="Q1890" s="14" t="s">
        <v>38</v>
      </c>
    </row>
    <row r="1891" spans="1:17" ht="63" x14ac:dyDescent="0.25">
      <c r="A1891" s="8">
        <v>1890</v>
      </c>
      <c r="B1891" s="9" t="s">
        <v>2872</v>
      </c>
      <c r="C1891" s="20" t="s">
        <v>12680</v>
      </c>
      <c r="D1891" s="79" t="s">
        <v>12681</v>
      </c>
      <c r="E1891" s="12" t="s">
        <v>11713</v>
      </c>
      <c r="F1891" s="13" t="s">
        <v>12682</v>
      </c>
      <c r="G1891" s="8" t="s">
        <v>96</v>
      </c>
      <c r="H1891" s="12" t="s">
        <v>12640</v>
      </c>
      <c r="I1891" s="14"/>
      <c r="J1891" s="14" t="s">
        <v>14</v>
      </c>
      <c r="K1891" s="15"/>
      <c r="L1891" s="14" t="s">
        <v>14</v>
      </c>
      <c r="M1891" s="14"/>
      <c r="N1891" s="34" t="s">
        <v>1134</v>
      </c>
      <c r="O1891" s="12" t="s">
        <v>12640</v>
      </c>
      <c r="P1891" s="34" t="s">
        <v>512</v>
      </c>
      <c r="Q1891" s="14" t="s">
        <v>21</v>
      </c>
    </row>
    <row r="1892" spans="1:17" ht="63" x14ac:dyDescent="0.25">
      <c r="A1892" s="8">
        <v>1891</v>
      </c>
      <c r="B1892" s="9" t="s">
        <v>2872</v>
      </c>
      <c r="C1892" s="20" t="s">
        <v>12683</v>
      </c>
      <c r="D1892" s="24" t="s">
        <v>12684</v>
      </c>
      <c r="E1892" s="12" t="s">
        <v>11713</v>
      </c>
      <c r="F1892" s="13" t="s">
        <v>12682</v>
      </c>
      <c r="G1892" s="8" t="s">
        <v>96</v>
      </c>
      <c r="H1892" s="12" t="s">
        <v>12640</v>
      </c>
      <c r="I1892" s="14"/>
      <c r="J1892" s="14" t="s">
        <v>14</v>
      </c>
      <c r="K1892" s="15"/>
      <c r="L1892" s="14" t="s">
        <v>14</v>
      </c>
      <c r="M1892" s="14"/>
      <c r="N1892" s="34" t="s">
        <v>1134</v>
      </c>
      <c r="O1892" s="12" t="s">
        <v>12640</v>
      </c>
      <c r="P1892" s="34" t="s">
        <v>512</v>
      </c>
      <c r="Q1892" s="14" t="s">
        <v>21</v>
      </c>
    </row>
    <row r="1893" spans="1:17" ht="42" x14ac:dyDescent="0.25">
      <c r="A1893" s="8">
        <v>1892</v>
      </c>
      <c r="B1893" s="9" t="s">
        <v>5342</v>
      </c>
      <c r="C1893" s="20" t="s">
        <v>431</v>
      </c>
      <c r="D1893" s="24" t="s">
        <v>12685</v>
      </c>
      <c r="E1893" s="12" t="s">
        <v>12493</v>
      </c>
      <c r="F1893" s="13" t="s">
        <v>12686</v>
      </c>
      <c r="G1893" s="8" t="s">
        <v>312</v>
      </c>
      <c r="H1893" s="12" t="s">
        <v>12687</v>
      </c>
      <c r="I1893" s="14"/>
      <c r="J1893" s="14" t="s">
        <v>14</v>
      </c>
      <c r="K1893" s="15"/>
      <c r="L1893" s="14" t="s">
        <v>14</v>
      </c>
      <c r="M1893" s="14"/>
      <c r="N1893" s="34" t="s">
        <v>8094</v>
      </c>
      <c r="O1893" s="12" t="s">
        <v>12687</v>
      </c>
      <c r="P1893" s="34" t="s">
        <v>19</v>
      </c>
      <c r="Q1893" s="14" t="s">
        <v>391</v>
      </c>
    </row>
    <row r="1894" spans="1:17" ht="84" x14ac:dyDescent="0.25">
      <c r="A1894" s="8">
        <v>1893</v>
      </c>
      <c r="B1894" s="9" t="s">
        <v>213</v>
      </c>
      <c r="C1894" s="20" t="s">
        <v>8742</v>
      </c>
      <c r="D1894" s="24" t="s">
        <v>12688</v>
      </c>
      <c r="E1894" s="12" t="s">
        <v>12689</v>
      </c>
      <c r="F1894" s="13" t="s">
        <v>12690</v>
      </c>
      <c r="G1894" s="8" t="s">
        <v>41</v>
      </c>
      <c r="H1894" s="12" t="s">
        <v>12687</v>
      </c>
      <c r="I1894" s="14"/>
      <c r="J1894" s="14" t="s">
        <v>14</v>
      </c>
      <c r="K1894" s="15"/>
      <c r="L1894" s="14" t="s">
        <v>14</v>
      </c>
      <c r="M1894" s="14"/>
      <c r="N1894" s="34" t="s">
        <v>218</v>
      </c>
      <c r="O1894" s="12" t="s">
        <v>12691</v>
      </c>
      <c r="P1894" s="34" t="s">
        <v>49</v>
      </c>
      <c r="Q1894" s="14" t="s">
        <v>30</v>
      </c>
    </row>
    <row r="1895" spans="1:17" ht="42" x14ac:dyDescent="0.25">
      <c r="A1895" s="8">
        <v>1894</v>
      </c>
      <c r="B1895" s="9" t="s">
        <v>12692</v>
      </c>
      <c r="C1895" s="20" t="s">
        <v>431</v>
      </c>
      <c r="D1895" s="24" t="s">
        <v>12693</v>
      </c>
      <c r="E1895" s="12" t="s">
        <v>12493</v>
      </c>
      <c r="F1895" s="13" t="s">
        <v>12694</v>
      </c>
      <c r="G1895" s="8" t="s">
        <v>76</v>
      </c>
      <c r="H1895" s="12" t="s">
        <v>12687</v>
      </c>
      <c r="I1895" s="14"/>
      <c r="J1895" s="14" t="s">
        <v>14</v>
      </c>
      <c r="K1895" s="15"/>
      <c r="L1895" s="14" t="s">
        <v>14</v>
      </c>
      <c r="M1895" s="14"/>
      <c r="N1895" s="34" t="s">
        <v>9267</v>
      </c>
      <c r="O1895" s="12" t="s">
        <v>12687</v>
      </c>
      <c r="P1895" s="34" t="s">
        <v>19</v>
      </c>
      <c r="Q1895" s="14" t="s">
        <v>391</v>
      </c>
    </row>
    <row r="1896" spans="1:17" ht="63" x14ac:dyDescent="0.25">
      <c r="A1896" s="8">
        <v>1895</v>
      </c>
      <c r="B1896" s="9" t="s">
        <v>15</v>
      </c>
      <c r="C1896" s="20" t="s">
        <v>1017</v>
      </c>
      <c r="D1896" s="24" t="s">
        <v>12695</v>
      </c>
      <c r="E1896" s="12" t="s">
        <v>12640</v>
      </c>
      <c r="F1896" s="13" t="s">
        <v>12696</v>
      </c>
      <c r="G1896" s="8" t="s">
        <v>16</v>
      </c>
      <c r="H1896" s="12" t="s">
        <v>12687</v>
      </c>
      <c r="I1896" s="14"/>
      <c r="J1896" s="14" t="s">
        <v>14</v>
      </c>
      <c r="K1896" s="15"/>
      <c r="L1896" s="14" t="s">
        <v>14</v>
      </c>
      <c r="M1896" s="14"/>
      <c r="N1896" s="34" t="s">
        <v>200</v>
      </c>
      <c r="O1896" s="12" t="s">
        <v>12687</v>
      </c>
      <c r="P1896" s="34" t="s">
        <v>277</v>
      </c>
      <c r="Q1896" s="14" t="s">
        <v>38</v>
      </c>
    </row>
    <row r="1897" spans="1:17" ht="105" x14ac:dyDescent="0.25">
      <c r="A1897" s="8">
        <v>1896</v>
      </c>
      <c r="B1897" s="9" t="s">
        <v>15</v>
      </c>
      <c r="C1897" s="20" t="s">
        <v>2645</v>
      </c>
      <c r="D1897" s="24" t="s">
        <v>12697</v>
      </c>
      <c r="E1897" s="12" t="s">
        <v>12687</v>
      </c>
      <c r="F1897" s="13" t="s">
        <v>12698</v>
      </c>
      <c r="G1897" s="8" t="s">
        <v>16</v>
      </c>
      <c r="H1897" s="12" t="s">
        <v>12687</v>
      </c>
      <c r="I1897" s="14"/>
      <c r="J1897" s="14" t="s">
        <v>14</v>
      </c>
      <c r="K1897" s="15"/>
      <c r="L1897" s="14" t="s">
        <v>14</v>
      </c>
      <c r="M1897" s="14"/>
      <c r="N1897" s="34" t="s">
        <v>8094</v>
      </c>
      <c r="O1897" s="12" t="s">
        <v>12687</v>
      </c>
      <c r="P1897" s="34" t="s">
        <v>19</v>
      </c>
      <c r="Q1897" s="14" t="s">
        <v>24</v>
      </c>
    </row>
    <row r="1898" spans="1:17" ht="105" x14ac:dyDescent="0.25">
      <c r="A1898" s="8">
        <v>1897</v>
      </c>
      <c r="B1898" s="9" t="s">
        <v>15</v>
      </c>
      <c r="C1898" s="20" t="s">
        <v>2645</v>
      </c>
      <c r="D1898" s="24" t="s">
        <v>12699</v>
      </c>
      <c r="E1898" s="12" t="s">
        <v>12687</v>
      </c>
      <c r="F1898" s="13" t="s">
        <v>12700</v>
      </c>
      <c r="G1898" s="8" t="s">
        <v>16</v>
      </c>
      <c r="H1898" s="12" t="s">
        <v>12687</v>
      </c>
      <c r="I1898" s="14"/>
      <c r="J1898" s="14" t="s">
        <v>14</v>
      </c>
      <c r="K1898" s="15"/>
      <c r="L1898" s="14" t="s">
        <v>14</v>
      </c>
      <c r="M1898" s="14"/>
      <c r="N1898" s="34" t="s">
        <v>8094</v>
      </c>
      <c r="O1898" s="12" t="s">
        <v>12687</v>
      </c>
      <c r="P1898" s="34" t="s">
        <v>19</v>
      </c>
      <c r="Q1898" s="14" t="s">
        <v>24</v>
      </c>
    </row>
    <row r="1899" spans="1:17" ht="126" x14ac:dyDescent="0.25">
      <c r="A1899" s="8">
        <v>1898</v>
      </c>
      <c r="B1899" s="9" t="s">
        <v>15</v>
      </c>
      <c r="C1899" s="20" t="s">
        <v>189</v>
      </c>
      <c r="D1899" s="24" t="s">
        <v>12701</v>
      </c>
      <c r="E1899" s="12" t="s">
        <v>12640</v>
      </c>
      <c r="F1899" s="13" t="s">
        <v>12702</v>
      </c>
      <c r="G1899" s="8" t="s">
        <v>16</v>
      </c>
      <c r="H1899" s="12" t="s">
        <v>12687</v>
      </c>
      <c r="I1899" s="14"/>
      <c r="J1899" s="14" t="s">
        <v>14</v>
      </c>
      <c r="K1899" s="15"/>
      <c r="L1899" s="14" t="s">
        <v>14</v>
      </c>
      <c r="M1899" s="14"/>
      <c r="N1899" s="34" t="s">
        <v>742</v>
      </c>
      <c r="O1899" s="12" t="s">
        <v>12687</v>
      </c>
      <c r="P1899" s="34" t="s">
        <v>49</v>
      </c>
      <c r="Q1899" s="14" t="s">
        <v>197</v>
      </c>
    </row>
    <row r="1900" spans="1:17" ht="168" x14ac:dyDescent="0.25">
      <c r="A1900" s="8">
        <v>1899</v>
      </c>
      <c r="B1900" s="9" t="s">
        <v>15</v>
      </c>
      <c r="C1900" s="20" t="s">
        <v>12703</v>
      </c>
      <c r="D1900" s="24" t="s">
        <v>12704</v>
      </c>
      <c r="E1900" s="12" t="s">
        <v>12402</v>
      </c>
      <c r="F1900" s="13" t="s">
        <v>12705</v>
      </c>
      <c r="G1900" s="8" t="s">
        <v>16</v>
      </c>
      <c r="H1900" s="12" t="s">
        <v>12687</v>
      </c>
      <c r="I1900" s="14"/>
      <c r="J1900" s="14" t="s">
        <v>14</v>
      </c>
      <c r="K1900" s="15"/>
      <c r="L1900" s="14" t="s">
        <v>14</v>
      </c>
      <c r="M1900" s="14"/>
      <c r="N1900" s="34" t="s">
        <v>294</v>
      </c>
      <c r="O1900" s="12" t="s">
        <v>12687</v>
      </c>
      <c r="P1900" s="34" t="s">
        <v>179</v>
      </c>
      <c r="Q1900" s="14" t="s">
        <v>230</v>
      </c>
    </row>
    <row r="1901" spans="1:17" ht="105" x14ac:dyDescent="0.25">
      <c r="A1901" s="8">
        <v>1900</v>
      </c>
      <c r="B1901" s="9" t="s">
        <v>2398</v>
      </c>
      <c r="C1901" s="20" t="s">
        <v>12320</v>
      </c>
      <c r="D1901" s="24" t="s">
        <v>12706</v>
      </c>
      <c r="E1901" s="12" t="s">
        <v>12640</v>
      </c>
      <c r="F1901" s="13" t="s">
        <v>12707</v>
      </c>
      <c r="G1901" s="8" t="s">
        <v>16</v>
      </c>
      <c r="H1901" s="12" t="s">
        <v>12687</v>
      </c>
      <c r="I1901" s="14"/>
      <c r="J1901" s="14" t="s">
        <v>14</v>
      </c>
      <c r="K1901" s="15"/>
      <c r="L1901" s="14" t="s">
        <v>14</v>
      </c>
      <c r="M1901" s="14"/>
      <c r="N1901" s="42" t="s">
        <v>40</v>
      </c>
      <c r="O1901" s="12" t="s">
        <v>12687</v>
      </c>
      <c r="P1901" s="42" t="s">
        <v>40</v>
      </c>
      <c r="Q1901" s="14" t="s">
        <v>24</v>
      </c>
    </row>
    <row r="1902" spans="1:17" ht="147" x14ac:dyDescent="0.25">
      <c r="A1902" s="8">
        <v>1901</v>
      </c>
      <c r="B1902" s="9" t="s">
        <v>15</v>
      </c>
      <c r="C1902" s="20" t="s">
        <v>12320</v>
      </c>
      <c r="D1902" s="24" t="s">
        <v>40</v>
      </c>
      <c r="E1902" s="12" t="s">
        <v>40</v>
      </c>
      <c r="F1902" s="13" t="s">
        <v>12708</v>
      </c>
      <c r="G1902" s="8" t="s">
        <v>16</v>
      </c>
      <c r="H1902" s="12" t="s">
        <v>12687</v>
      </c>
      <c r="I1902" s="14"/>
      <c r="J1902" s="14" t="s">
        <v>14</v>
      </c>
      <c r="K1902" s="15"/>
      <c r="L1902" s="14" t="s">
        <v>14</v>
      </c>
      <c r="M1902" s="14"/>
      <c r="N1902" s="42" t="s">
        <v>40</v>
      </c>
      <c r="O1902" s="12" t="s">
        <v>12687</v>
      </c>
      <c r="P1902" s="42" t="s">
        <v>40</v>
      </c>
      <c r="Q1902" s="14" t="s">
        <v>24</v>
      </c>
    </row>
    <row r="1903" spans="1:17" ht="168" x14ac:dyDescent="0.25">
      <c r="A1903" s="8">
        <v>1902</v>
      </c>
      <c r="B1903" s="9" t="s">
        <v>15</v>
      </c>
      <c r="C1903" s="20" t="s">
        <v>9896</v>
      </c>
      <c r="D1903" s="24" t="s">
        <v>12709</v>
      </c>
      <c r="E1903" s="12" t="s">
        <v>12582</v>
      </c>
      <c r="F1903" s="13" t="s">
        <v>12710</v>
      </c>
      <c r="G1903" s="8" t="s">
        <v>16</v>
      </c>
      <c r="H1903" s="12" t="s">
        <v>12711</v>
      </c>
      <c r="I1903" s="14"/>
      <c r="J1903" s="14" t="s">
        <v>14</v>
      </c>
      <c r="K1903" s="15"/>
      <c r="L1903" s="14" t="s">
        <v>14</v>
      </c>
      <c r="M1903" s="14"/>
      <c r="N1903" s="34" t="s">
        <v>218</v>
      </c>
      <c r="O1903" s="12" t="s">
        <v>12711</v>
      </c>
      <c r="P1903" s="34" t="s">
        <v>49</v>
      </c>
      <c r="Q1903" s="14" t="s">
        <v>24</v>
      </c>
    </row>
    <row r="1904" spans="1:17" ht="210" x14ac:dyDescent="0.25">
      <c r="A1904" s="8">
        <v>1903</v>
      </c>
      <c r="B1904" s="9" t="s">
        <v>2398</v>
      </c>
      <c r="C1904" s="20" t="s">
        <v>189</v>
      </c>
      <c r="D1904" s="24" t="s">
        <v>12712</v>
      </c>
      <c r="E1904" s="12" t="s">
        <v>12640</v>
      </c>
      <c r="F1904" s="13" t="s">
        <v>12713</v>
      </c>
      <c r="G1904" s="8" t="s">
        <v>16</v>
      </c>
      <c r="H1904" s="12" t="s">
        <v>12711</v>
      </c>
      <c r="I1904" s="14"/>
      <c r="J1904" s="14" t="s">
        <v>14</v>
      </c>
      <c r="K1904" s="15"/>
      <c r="L1904" s="14" t="s">
        <v>14</v>
      </c>
      <c r="M1904" s="14"/>
      <c r="N1904" s="42" t="s">
        <v>40</v>
      </c>
      <c r="O1904" s="12" t="s">
        <v>12711</v>
      </c>
      <c r="P1904" s="34" t="s">
        <v>12424</v>
      </c>
      <c r="Q1904" s="14" t="s">
        <v>24</v>
      </c>
    </row>
    <row r="1905" spans="1:17" ht="147" x14ac:dyDescent="0.25">
      <c r="A1905" s="8">
        <v>1904</v>
      </c>
      <c r="B1905" s="9" t="s">
        <v>15</v>
      </c>
      <c r="C1905" s="20" t="s">
        <v>8348</v>
      </c>
      <c r="D1905" s="24" t="s">
        <v>40</v>
      </c>
      <c r="E1905" s="12" t="s">
        <v>12640</v>
      </c>
      <c r="F1905" s="13" t="s">
        <v>12714</v>
      </c>
      <c r="G1905" s="8" t="s">
        <v>77</v>
      </c>
      <c r="H1905" s="12" t="s">
        <v>12711</v>
      </c>
      <c r="I1905" s="14"/>
      <c r="J1905" s="14" t="s">
        <v>14</v>
      </c>
      <c r="K1905" s="15"/>
      <c r="L1905" s="14" t="s">
        <v>14</v>
      </c>
      <c r="M1905" s="14"/>
      <c r="N1905" s="34" t="s">
        <v>186</v>
      </c>
      <c r="O1905" s="12" t="s">
        <v>12711</v>
      </c>
      <c r="P1905" s="34" t="s">
        <v>9147</v>
      </c>
      <c r="Q1905" s="14" t="s">
        <v>230</v>
      </c>
    </row>
    <row r="1906" spans="1:17" ht="84" x14ac:dyDescent="0.25">
      <c r="A1906" s="8">
        <v>1905</v>
      </c>
      <c r="B1906" s="9" t="s">
        <v>1896</v>
      </c>
      <c r="C1906" s="20" t="s">
        <v>12320</v>
      </c>
      <c r="D1906" s="24" t="s">
        <v>12715</v>
      </c>
      <c r="E1906" s="12" t="s">
        <v>12687</v>
      </c>
      <c r="F1906" s="13" t="s">
        <v>12716</v>
      </c>
      <c r="G1906" s="8" t="s">
        <v>16</v>
      </c>
      <c r="H1906" s="12" t="s">
        <v>12711</v>
      </c>
      <c r="I1906" s="14"/>
      <c r="J1906" s="14" t="s">
        <v>14</v>
      </c>
      <c r="K1906" s="15"/>
      <c r="L1906" s="14" t="s">
        <v>14</v>
      </c>
      <c r="M1906" s="14"/>
      <c r="N1906" s="42" t="s">
        <v>40</v>
      </c>
      <c r="O1906" s="12" t="s">
        <v>12711</v>
      </c>
      <c r="P1906" s="34" t="s">
        <v>12717</v>
      </c>
      <c r="Q1906" s="14" t="s">
        <v>24</v>
      </c>
    </row>
    <row r="1907" spans="1:17" ht="105" x14ac:dyDescent="0.25">
      <c r="A1907" s="8">
        <v>1906</v>
      </c>
      <c r="B1907" s="9" t="s">
        <v>15</v>
      </c>
      <c r="C1907" s="20" t="s">
        <v>12320</v>
      </c>
      <c r="D1907" s="24" t="s">
        <v>12718</v>
      </c>
      <c r="E1907" s="12" t="s">
        <v>12711</v>
      </c>
      <c r="F1907" s="13" t="s">
        <v>12719</v>
      </c>
      <c r="G1907" s="8" t="s">
        <v>16</v>
      </c>
      <c r="H1907" s="12" t="s">
        <v>12720</v>
      </c>
      <c r="I1907" s="14"/>
      <c r="J1907" s="14" t="s">
        <v>14</v>
      </c>
      <c r="K1907" s="15"/>
      <c r="L1907" s="14" t="s">
        <v>14</v>
      </c>
      <c r="M1907" s="14"/>
      <c r="N1907" s="34" t="s">
        <v>218</v>
      </c>
      <c r="O1907" s="12" t="s">
        <v>12720</v>
      </c>
      <c r="P1907" s="34" t="s">
        <v>49</v>
      </c>
      <c r="Q1907" s="14" t="s">
        <v>24</v>
      </c>
    </row>
    <row r="1908" spans="1:17" ht="147" x14ac:dyDescent="0.25">
      <c r="A1908" s="8">
        <v>1907</v>
      </c>
      <c r="B1908" s="9" t="s">
        <v>15</v>
      </c>
      <c r="C1908" s="20" t="s">
        <v>12721</v>
      </c>
      <c r="D1908" s="24" t="s">
        <v>12722</v>
      </c>
      <c r="E1908" s="12" t="s">
        <v>12687</v>
      </c>
      <c r="F1908" s="13" t="s">
        <v>12723</v>
      </c>
      <c r="G1908" s="8" t="s">
        <v>16</v>
      </c>
      <c r="H1908" s="12" t="s">
        <v>12720</v>
      </c>
      <c r="I1908" s="14"/>
      <c r="J1908" s="14" t="s">
        <v>14</v>
      </c>
      <c r="K1908" s="15"/>
      <c r="L1908" s="14" t="s">
        <v>14</v>
      </c>
      <c r="M1908" s="14"/>
      <c r="N1908" s="34" t="s">
        <v>629</v>
      </c>
      <c r="O1908" s="12" t="s">
        <v>12720</v>
      </c>
      <c r="P1908" s="34" t="s">
        <v>42</v>
      </c>
      <c r="Q1908" s="14" t="s">
        <v>24</v>
      </c>
    </row>
    <row r="1909" spans="1:17" ht="21" x14ac:dyDescent="0.25">
      <c r="A1909" s="8">
        <v>1908</v>
      </c>
      <c r="B1909" s="9" t="s">
        <v>477</v>
      </c>
      <c r="C1909" s="20" t="s">
        <v>12724</v>
      </c>
      <c r="D1909" s="24" t="s">
        <v>12725</v>
      </c>
      <c r="E1909" s="12" t="s">
        <v>12689</v>
      </c>
      <c r="F1909" s="13" t="s">
        <v>12726</v>
      </c>
      <c r="G1909" s="8" t="s">
        <v>2357</v>
      </c>
      <c r="H1909" s="12" t="s">
        <v>12720</v>
      </c>
      <c r="I1909" s="14"/>
      <c r="J1909" s="14" t="s">
        <v>14</v>
      </c>
      <c r="K1909" s="15"/>
      <c r="L1909" s="14" t="s">
        <v>14</v>
      </c>
      <c r="M1909" s="14"/>
      <c r="N1909" s="34" t="s">
        <v>348</v>
      </c>
      <c r="O1909" s="12" t="s">
        <v>12720</v>
      </c>
      <c r="P1909" s="34" t="s">
        <v>19</v>
      </c>
      <c r="Q1909" s="14" t="s">
        <v>391</v>
      </c>
    </row>
    <row r="1910" spans="1:17" ht="126" x14ac:dyDescent="0.25">
      <c r="A1910" s="8">
        <v>1909</v>
      </c>
      <c r="B1910" s="9" t="s">
        <v>1896</v>
      </c>
      <c r="C1910" s="20" t="s">
        <v>12727</v>
      </c>
      <c r="D1910" s="24" t="s">
        <v>12728</v>
      </c>
      <c r="E1910" s="12" t="s">
        <v>12711</v>
      </c>
      <c r="F1910" s="13" t="s">
        <v>12729</v>
      </c>
      <c r="G1910" s="8" t="s">
        <v>16</v>
      </c>
      <c r="H1910" s="12" t="s">
        <v>12720</v>
      </c>
      <c r="I1910" s="14"/>
      <c r="J1910" s="14" t="s">
        <v>14</v>
      </c>
      <c r="K1910" s="15"/>
      <c r="L1910" s="14" t="s">
        <v>14</v>
      </c>
      <c r="M1910" s="14"/>
      <c r="N1910" s="34" t="s">
        <v>348</v>
      </c>
      <c r="O1910" s="12" t="s">
        <v>12720</v>
      </c>
      <c r="P1910" s="34" t="s">
        <v>19</v>
      </c>
      <c r="Q1910" s="14" t="s">
        <v>38</v>
      </c>
    </row>
    <row r="1911" spans="1:17" ht="189" x14ac:dyDescent="0.25">
      <c r="A1911" s="8">
        <v>1910</v>
      </c>
      <c r="B1911" s="9" t="s">
        <v>15</v>
      </c>
      <c r="C1911" s="20" t="s">
        <v>8147</v>
      </c>
      <c r="D1911" s="24" t="s">
        <v>12730</v>
      </c>
      <c r="E1911" s="12" t="s">
        <v>12711</v>
      </c>
      <c r="F1911" s="13" t="s">
        <v>12731</v>
      </c>
      <c r="G1911" s="8" t="s">
        <v>16</v>
      </c>
      <c r="H1911" s="12" t="s">
        <v>12218</v>
      </c>
      <c r="I1911" s="14"/>
      <c r="J1911" s="14" t="s">
        <v>14</v>
      </c>
      <c r="K1911" s="15"/>
      <c r="L1911" s="14" t="s">
        <v>14</v>
      </c>
      <c r="M1911" s="14"/>
      <c r="N1911" s="34" t="s">
        <v>348</v>
      </c>
      <c r="O1911" s="12" t="s">
        <v>12218</v>
      </c>
      <c r="P1911" s="34" t="s">
        <v>19</v>
      </c>
      <c r="Q1911" s="14" t="s">
        <v>230</v>
      </c>
    </row>
    <row r="1912" spans="1:17" ht="21" x14ac:dyDescent="0.25">
      <c r="A1912" s="8">
        <v>1911</v>
      </c>
      <c r="B1912" s="9" t="s">
        <v>265</v>
      </c>
      <c r="C1912" s="20" t="s">
        <v>8147</v>
      </c>
      <c r="D1912" s="24" t="s">
        <v>12732</v>
      </c>
      <c r="E1912" s="12" t="s">
        <v>12687</v>
      </c>
      <c r="F1912" s="13" t="s">
        <v>12733</v>
      </c>
      <c r="G1912" s="8" t="s">
        <v>3606</v>
      </c>
      <c r="H1912" s="12" t="s">
        <v>12218</v>
      </c>
      <c r="I1912" s="14"/>
      <c r="J1912" s="14" t="s">
        <v>14</v>
      </c>
      <c r="K1912" s="15"/>
      <c r="L1912" s="14" t="s">
        <v>14</v>
      </c>
      <c r="M1912" s="14"/>
      <c r="N1912" s="42" t="s">
        <v>40</v>
      </c>
      <c r="O1912" s="12" t="s">
        <v>12218</v>
      </c>
      <c r="P1912" s="42" t="s">
        <v>40</v>
      </c>
      <c r="Q1912" s="14" t="s">
        <v>30</v>
      </c>
    </row>
    <row r="1913" spans="1:17" ht="126" x14ac:dyDescent="0.25">
      <c r="A1913" s="8">
        <v>1912</v>
      </c>
      <c r="B1913" s="9" t="s">
        <v>15</v>
      </c>
      <c r="C1913" s="20" t="s">
        <v>1017</v>
      </c>
      <c r="D1913" s="24" t="s">
        <v>12734</v>
      </c>
      <c r="E1913" s="12" t="s">
        <v>12640</v>
      </c>
      <c r="F1913" s="13" t="s">
        <v>12735</v>
      </c>
      <c r="G1913" s="8" t="s">
        <v>16</v>
      </c>
      <c r="H1913" s="12" t="s">
        <v>12218</v>
      </c>
      <c r="I1913" s="14"/>
      <c r="J1913" s="14" t="s">
        <v>14</v>
      </c>
      <c r="K1913" s="15"/>
      <c r="L1913" s="14" t="s">
        <v>14</v>
      </c>
      <c r="M1913" s="14"/>
      <c r="N1913" s="42" t="s">
        <v>40</v>
      </c>
      <c r="O1913" s="12" t="s">
        <v>12218</v>
      </c>
      <c r="P1913" s="34" t="s">
        <v>12736</v>
      </c>
      <c r="Q1913" s="14" t="s">
        <v>38</v>
      </c>
    </row>
    <row r="1914" spans="1:17" ht="42" x14ac:dyDescent="0.25">
      <c r="A1914" s="8">
        <v>1913</v>
      </c>
      <c r="B1914" s="9" t="s">
        <v>10165</v>
      </c>
      <c r="C1914" s="20" t="s">
        <v>1017</v>
      </c>
      <c r="D1914" s="24" t="s">
        <v>12737</v>
      </c>
      <c r="E1914" s="12" t="s">
        <v>12640</v>
      </c>
      <c r="F1914" s="13" t="s">
        <v>12738</v>
      </c>
      <c r="G1914" s="8" t="s">
        <v>1959</v>
      </c>
      <c r="H1914" s="12" t="s">
        <v>12218</v>
      </c>
      <c r="I1914" s="14"/>
      <c r="J1914" s="14" t="s">
        <v>14</v>
      </c>
      <c r="K1914" s="15"/>
      <c r="L1914" s="14" t="s">
        <v>14</v>
      </c>
      <c r="M1914" s="14"/>
      <c r="N1914" s="34" t="s">
        <v>200</v>
      </c>
      <c r="O1914" s="12" t="s">
        <v>12218</v>
      </c>
      <c r="P1914" s="34" t="s">
        <v>1588</v>
      </c>
      <c r="Q1914" s="14" t="s">
        <v>230</v>
      </c>
    </row>
    <row r="1915" spans="1:17" ht="42" x14ac:dyDescent="0.25">
      <c r="A1915" s="8">
        <v>1914</v>
      </c>
      <c r="B1915" s="9" t="s">
        <v>12739</v>
      </c>
      <c r="C1915" s="20" t="s">
        <v>431</v>
      </c>
      <c r="D1915" s="24" t="s">
        <v>12740</v>
      </c>
      <c r="E1915" s="12" t="s">
        <v>12640</v>
      </c>
      <c r="F1915" s="13" t="s">
        <v>12741</v>
      </c>
      <c r="G1915" s="8" t="s">
        <v>4118</v>
      </c>
      <c r="H1915" s="12" t="s">
        <v>12218</v>
      </c>
      <c r="I1915" s="14"/>
      <c r="J1915" s="14" t="s">
        <v>14</v>
      </c>
      <c r="K1915" s="15"/>
      <c r="L1915" s="14" t="s">
        <v>14</v>
      </c>
      <c r="M1915" s="14"/>
      <c r="N1915" s="34" t="s">
        <v>951</v>
      </c>
      <c r="O1915" s="12" t="s">
        <v>12218</v>
      </c>
      <c r="P1915" s="34" t="s">
        <v>12742</v>
      </c>
      <c r="Q1915" s="14" t="s">
        <v>230</v>
      </c>
    </row>
    <row r="1916" spans="1:17" ht="105" x14ac:dyDescent="0.25">
      <c r="A1916" s="8">
        <v>1915</v>
      </c>
      <c r="B1916" s="9" t="s">
        <v>15</v>
      </c>
      <c r="C1916" s="20" t="s">
        <v>12320</v>
      </c>
      <c r="D1916" s="24" t="s">
        <v>12743</v>
      </c>
      <c r="E1916" s="12" t="s">
        <v>12720</v>
      </c>
      <c r="F1916" s="13" t="s">
        <v>12744</v>
      </c>
      <c r="G1916" s="8" t="s">
        <v>16</v>
      </c>
      <c r="H1916" s="12" t="s">
        <v>12218</v>
      </c>
      <c r="I1916" s="14"/>
      <c r="J1916" s="14" t="s">
        <v>14</v>
      </c>
      <c r="K1916" s="15"/>
      <c r="L1916" s="14" t="s">
        <v>14</v>
      </c>
      <c r="M1916" s="14"/>
      <c r="N1916" s="34" t="s">
        <v>1134</v>
      </c>
      <c r="O1916" s="12" t="s">
        <v>12218</v>
      </c>
      <c r="P1916" s="34" t="s">
        <v>512</v>
      </c>
      <c r="Q1916" s="14" t="s">
        <v>24</v>
      </c>
    </row>
    <row r="1917" spans="1:17" ht="105" x14ac:dyDescent="0.25">
      <c r="A1917" s="8">
        <v>1916</v>
      </c>
      <c r="B1917" s="9" t="s">
        <v>15</v>
      </c>
      <c r="C1917" s="20" t="s">
        <v>12320</v>
      </c>
      <c r="D1917" s="24" t="s">
        <v>12745</v>
      </c>
      <c r="E1917" s="12" t="s">
        <v>12720</v>
      </c>
      <c r="F1917" s="13" t="s">
        <v>12746</v>
      </c>
      <c r="G1917" s="8" t="s">
        <v>16</v>
      </c>
      <c r="H1917" s="12" t="s">
        <v>12218</v>
      </c>
      <c r="I1917" s="14"/>
      <c r="J1917" s="14" t="s">
        <v>14</v>
      </c>
      <c r="K1917" s="15"/>
      <c r="L1917" s="14" t="s">
        <v>14</v>
      </c>
      <c r="M1917" s="14"/>
      <c r="N1917" s="34" t="s">
        <v>1134</v>
      </c>
      <c r="O1917" s="12" t="s">
        <v>12218</v>
      </c>
      <c r="P1917" s="34" t="s">
        <v>512</v>
      </c>
      <c r="Q1917" s="14" t="s">
        <v>24</v>
      </c>
    </row>
    <row r="1918" spans="1:17" ht="126" x14ac:dyDescent="0.25">
      <c r="A1918" s="8">
        <v>1917</v>
      </c>
      <c r="B1918" s="9" t="s">
        <v>15</v>
      </c>
      <c r="C1918" s="20" t="s">
        <v>12747</v>
      </c>
      <c r="D1918" s="24" t="s">
        <v>12748</v>
      </c>
      <c r="E1918" s="12" t="s">
        <v>12711</v>
      </c>
      <c r="F1918" s="13" t="s">
        <v>12749</v>
      </c>
      <c r="G1918" s="8" t="s">
        <v>16</v>
      </c>
      <c r="H1918" s="12" t="s">
        <v>12750</v>
      </c>
      <c r="I1918" s="14"/>
      <c r="J1918" s="14" t="s">
        <v>14</v>
      </c>
      <c r="K1918" s="15"/>
      <c r="L1918" s="14" t="s">
        <v>14</v>
      </c>
      <c r="M1918" s="14"/>
      <c r="N1918" s="34" t="s">
        <v>629</v>
      </c>
      <c r="O1918" s="12" t="s">
        <v>12750</v>
      </c>
      <c r="P1918" s="34" t="s">
        <v>2620</v>
      </c>
      <c r="Q1918" s="14" t="s">
        <v>230</v>
      </c>
    </row>
    <row r="1919" spans="1:17" ht="147" x14ac:dyDescent="0.25">
      <c r="A1919" s="8">
        <v>1918</v>
      </c>
      <c r="B1919" s="9" t="s">
        <v>15</v>
      </c>
      <c r="C1919" s="20" t="s">
        <v>12751</v>
      </c>
      <c r="D1919" s="24" t="s">
        <v>12752</v>
      </c>
      <c r="E1919" s="12" t="s">
        <v>12218</v>
      </c>
      <c r="F1919" s="13" t="s">
        <v>12753</v>
      </c>
      <c r="G1919" s="8" t="s">
        <v>16</v>
      </c>
      <c r="H1919" s="12" t="s">
        <v>12750</v>
      </c>
      <c r="I1919" s="14"/>
      <c r="J1919" s="14" t="s">
        <v>14</v>
      </c>
      <c r="K1919" s="15"/>
      <c r="L1919" s="14" t="s">
        <v>14</v>
      </c>
      <c r="M1919" s="14"/>
      <c r="N1919" s="34" t="s">
        <v>8690</v>
      </c>
      <c r="O1919" s="12" t="s">
        <v>12750</v>
      </c>
      <c r="P1919" s="34" t="s">
        <v>42</v>
      </c>
      <c r="Q1919" s="14" t="s">
        <v>230</v>
      </c>
    </row>
    <row r="1920" spans="1:17" ht="105" x14ac:dyDescent="0.25">
      <c r="A1920" s="8">
        <v>1919</v>
      </c>
      <c r="B1920" s="9" t="s">
        <v>15</v>
      </c>
      <c r="C1920" s="20" t="s">
        <v>12675</v>
      </c>
      <c r="D1920" s="24" t="s">
        <v>12754</v>
      </c>
      <c r="E1920" s="12" t="s">
        <v>12687</v>
      </c>
      <c r="F1920" s="13" t="s">
        <v>12755</v>
      </c>
      <c r="G1920" s="8" t="s">
        <v>16</v>
      </c>
      <c r="H1920" s="12" t="s">
        <v>12750</v>
      </c>
      <c r="I1920" s="14"/>
      <c r="J1920" s="14" t="s">
        <v>14</v>
      </c>
      <c r="K1920" s="15"/>
      <c r="L1920" s="14" t="s">
        <v>14</v>
      </c>
      <c r="M1920" s="14"/>
      <c r="N1920" s="34" t="s">
        <v>254</v>
      </c>
      <c r="O1920" s="12" t="s">
        <v>12750</v>
      </c>
      <c r="P1920" s="34" t="s">
        <v>512</v>
      </c>
      <c r="Q1920" s="14" t="s">
        <v>391</v>
      </c>
    </row>
    <row r="1921" spans="1:17" ht="84" x14ac:dyDescent="0.25">
      <c r="A1921" s="8">
        <v>1920</v>
      </c>
      <c r="B1921" s="9" t="s">
        <v>268</v>
      </c>
      <c r="C1921" s="20" t="s">
        <v>2811</v>
      </c>
      <c r="D1921" s="24" t="s">
        <v>12756</v>
      </c>
      <c r="E1921" s="12" t="s">
        <v>12711</v>
      </c>
      <c r="F1921" s="13" t="s">
        <v>12757</v>
      </c>
      <c r="G1921" s="8" t="s">
        <v>271</v>
      </c>
      <c r="H1921" s="12" t="s">
        <v>12750</v>
      </c>
      <c r="I1921" s="14"/>
      <c r="J1921" s="14" t="s">
        <v>14</v>
      </c>
      <c r="K1921" s="15"/>
      <c r="L1921" s="14" t="s">
        <v>14</v>
      </c>
      <c r="M1921" s="14"/>
      <c r="N1921" s="34" t="s">
        <v>284</v>
      </c>
      <c r="O1921" s="12" t="s">
        <v>12750</v>
      </c>
      <c r="P1921" s="34" t="s">
        <v>11535</v>
      </c>
      <c r="Q1921" s="14" t="s">
        <v>391</v>
      </c>
    </row>
    <row r="1922" spans="1:17" ht="84" x14ac:dyDescent="0.25">
      <c r="A1922" s="8">
        <v>1921</v>
      </c>
      <c r="B1922" s="9" t="s">
        <v>268</v>
      </c>
      <c r="C1922" s="20" t="s">
        <v>2811</v>
      </c>
      <c r="D1922" s="24" t="s">
        <v>12758</v>
      </c>
      <c r="E1922" s="12" t="s">
        <v>12711</v>
      </c>
      <c r="F1922" s="13" t="s">
        <v>12757</v>
      </c>
      <c r="G1922" s="8" t="s">
        <v>271</v>
      </c>
      <c r="H1922" s="12" t="s">
        <v>12750</v>
      </c>
      <c r="I1922" s="14"/>
      <c r="J1922" s="14" t="s">
        <v>14</v>
      </c>
      <c r="K1922" s="15"/>
      <c r="L1922" s="14" t="s">
        <v>14</v>
      </c>
      <c r="M1922" s="14"/>
      <c r="N1922" s="34" t="s">
        <v>284</v>
      </c>
      <c r="O1922" s="12" t="s">
        <v>12750</v>
      </c>
      <c r="P1922" s="34" t="s">
        <v>11535</v>
      </c>
      <c r="Q1922" s="14" t="s">
        <v>391</v>
      </c>
    </row>
    <row r="1923" spans="1:17" ht="42" x14ac:dyDescent="0.25">
      <c r="A1923" s="8">
        <v>1922</v>
      </c>
      <c r="B1923" s="9" t="s">
        <v>2246</v>
      </c>
      <c r="C1923" s="20" t="s">
        <v>735</v>
      </c>
      <c r="D1923" s="24" t="s">
        <v>12759</v>
      </c>
      <c r="E1923" s="12" t="s">
        <v>12720</v>
      </c>
      <c r="F1923" s="13" t="s">
        <v>12760</v>
      </c>
      <c r="G1923" s="8" t="s">
        <v>51</v>
      </c>
      <c r="H1923" s="12" t="s">
        <v>12750</v>
      </c>
      <c r="I1923" s="14"/>
      <c r="J1923" s="14" t="s">
        <v>14</v>
      </c>
      <c r="K1923" s="15"/>
      <c r="L1923" s="14" t="s">
        <v>14</v>
      </c>
      <c r="M1923" s="14"/>
      <c r="N1923" s="34" t="s">
        <v>348</v>
      </c>
      <c r="O1923" s="12" t="s">
        <v>12750</v>
      </c>
      <c r="P1923" s="34" t="s">
        <v>19</v>
      </c>
      <c r="Q1923" s="14" t="s">
        <v>21</v>
      </c>
    </row>
    <row r="1924" spans="1:17" ht="147" x14ac:dyDescent="0.25">
      <c r="A1924" s="8">
        <v>1923</v>
      </c>
      <c r="B1924" s="9" t="s">
        <v>15</v>
      </c>
      <c r="C1924" s="20" t="s">
        <v>1992</v>
      </c>
      <c r="D1924" s="24" t="s">
        <v>12761</v>
      </c>
      <c r="E1924" s="12" t="s">
        <v>12687</v>
      </c>
      <c r="F1924" s="13" t="s">
        <v>12762</v>
      </c>
      <c r="G1924" s="8" t="s">
        <v>16</v>
      </c>
      <c r="H1924" s="12" t="s">
        <v>12750</v>
      </c>
      <c r="I1924" s="14"/>
      <c r="J1924" s="14" t="s">
        <v>14</v>
      </c>
      <c r="K1924" s="15"/>
      <c r="L1924" s="14" t="s">
        <v>14</v>
      </c>
      <c r="M1924" s="14"/>
      <c r="N1924" s="42" t="s">
        <v>40</v>
      </c>
      <c r="O1924" s="12" t="s">
        <v>12750</v>
      </c>
      <c r="P1924" s="42" t="s">
        <v>40</v>
      </c>
      <c r="Q1924" s="14" t="s">
        <v>230</v>
      </c>
    </row>
    <row r="1925" spans="1:17" ht="42" x14ac:dyDescent="0.25">
      <c r="A1925" s="8">
        <v>1924</v>
      </c>
      <c r="B1925" s="9" t="s">
        <v>213</v>
      </c>
      <c r="C1925" s="20" t="s">
        <v>1374</v>
      </c>
      <c r="D1925" s="24" t="s">
        <v>40</v>
      </c>
      <c r="E1925" s="12" t="s">
        <v>1606</v>
      </c>
      <c r="F1925" s="13" t="s">
        <v>12763</v>
      </c>
      <c r="G1925" s="8" t="s">
        <v>41</v>
      </c>
      <c r="H1925" s="12" t="s">
        <v>12750</v>
      </c>
      <c r="I1925" s="14"/>
      <c r="J1925" s="14" t="s">
        <v>14</v>
      </c>
      <c r="K1925" s="15"/>
      <c r="L1925" s="14" t="s">
        <v>14</v>
      </c>
      <c r="M1925" s="14"/>
      <c r="N1925" s="34" t="s">
        <v>460</v>
      </c>
      <c r="O1925" s="12" t="s">
        <v>12750</v>
      </c>
      <c r="P1925" s="34" t="s">
        <v>49</v>
      </c>
      <c r="Q1925" s="14" t="s">
        <v>30</v>
      </c>
    </row>
    <row r="1926" spans="1:17" ht="63" x14ac:dyDescent="0.25">
      <c r="A1926" s="8">
        <v>1925</v>
      </c>
      <c r="B1926" s="9" t="s">
        <v>213</v>
      </c>
      <c r="C1926" s="20" t="s">
        <v>12448</v>
      </c>
      <c r="D1926" s="24" t="s">
        <v>12764</v>
      </c>
      <c r="E1926" s="12" t="s">
        <v>12750</v>
      </c>
      <c r="F1926" s="13" t="s">
        <v>12765</v>
      </c>
      <c r="G1926" s="14" t="s">
        <v>271</v>
      </c>
      <c r="H1926" s="12" t="s">
        <v>12766</v>
      </c>
      <c r="I1926" s="14"/>
      <c r="J1926" s="14" t="s">
        <v>14</v>
      </c>
      <c r="K1926" s="15"/>
      <c r="L1926" s="14" t="s">
        <v>14</v>
      </c>
      <c r="M1926" s="14"/>
      <c r="N1926" s="34" t="s">
        <v>218</v>
      </c>
      <c r="O1926" s="12" t="s">
        <v>12766</v>
      </c>
      <c r="P1926" s="34" t="s">
        <v>12767</v>
      </c>
      <c r="Q1926" s="14" t="s">
        <v>391</v>
      </c>
    </row>
    <row r="1927" spans="1:17" ht="42" x14ac:dyDescent="0.25">
      <c r="A1927" s="8">
        <v>1926</v>
      </c>
      <c r="B1927" s="9" t="s">
        <v>268</v>
      </c>
      <c r="C1927" s="20" t="s">
        <v>12768</v>
      </c>
      <c r="D1927" s="24" t="s">
        <v>12769</v>
      </c>
      <c r="E1927" s="12" t="s">
        <v>12402</v>
      </c>
      <c r="F1927" s="13" t="s">
        <v>12770</v>
      </c>
      <c r="G1927" s="8" t="s">
        <v>271</v>
      </c>
      <c r="H1927" s="12" t="s">
        <v>12766</v>
      </c>
      <c r="I1927" s="14"/>
      <c r="J1927" s="14" t="s">
        <v>14</v>
      </c>
      <c r="K1927" s="15"/>
      <c r="L1927" s="14" t="s">
        <v>14</v>
      </c>
      <c r="M1927" s="14"/>
      <c r="N1927" s="34" t="s">
        <v>186</v>
      </c>
      <c r="O1927" s="12" t="s">
        <v>12766</v>
      </c>
      <c r="P1927" s="34" t="s">
        <v>42</v>
      </c>
      <c r="Q1927" s="14" t="s">
        <v>24</v>
      </c>
    </row>
    <row r="1928" spans="1:17" ht="42" x14ac:dyDescent="0.25">
      <c r="A1928" s="8">
        <v>1927</v>
      </c>
      <c r="B1928" s="9" t="s">
        <v>268</v>
      </c>
      <c r="C1928" s="20" t="s">
        <v>12768</v>
      </c>
      <c r="D1928" s="24" t="s">
        <v>12771</v>
      </c>
      <c r="E1928" s="12" t="s">
        <v>12101</v>
      </c>
      <c r="F1928" s="13" t="s">
        <v>12772</v>
      </c>
      <c r="G1928" s="8" t="s">
        <v>271</v>
      </c>
      <c r="H1928" s="12" t="s">
        <v>12766</v>
      </c>
      <c r="I1928" s="14"/>
      <c r="J1928" s="14" t="s">
        <v>14</v>
      </c>
      <c r="K1928" s="15"/>
      <c r="L1928" s="14" t="s">
        <v>14</v>
      </c>
      <c r="M1928" s="14"/>
      <c r="N1928" s="34" t="s">
        <v>186</v>
      </c>
      <c r="O1928" s="12" t="s">
        <v>12766</v>
      </c>
      <c r="P1928" s="34" t="s">
        <v>44</v>
      </c>
      <c r="Q1928" s="14" t="s">
        <v>24</v>
      </c>
    </row>
    <row r="1929" spans="1:17" ht="42" x14ac:dyDescent="0.25">
      <c r="A1929" s="8">
        <v>1928</v>
      </c>
      <c r="B1929" s="9" t="s">
        <v>192</v>
      </c>
      <c r="C1929" s="20" t="s">
        <v>424</v>
      </c>
      <c r="D1929" s="24" t="s">
        <v>12773</v>
      </c>
      <c r="E1929" s="12" t="s">
        <v>12750</v>
      </c>
      <c r="F1929" s="13" t="s">
        <v>12774</v>
      </c>
      <c r="G1929" s="8" t="s">
        <v>196</v>
      </c>
      <c r="H1929" s="12" t="s">
        <v>12766</v>
      </c>
      <c r="I1929" s="14"/>
      <c r="J1929" s="14" t="s">
        <v>14</v>
      </c>
      <c r="K1929" s="15"/>
      <c r="L1929" s="14" t="s">
        <v>14</v>
      </c>
      <c r="M1929" s="14"/>
      <c r="N1929" s="34" t="s">
        <v>186</v>
      </c>
      <c r="O1929" s="12" t="s">
        <v>12766</v>
      </c>
      <c r="P1929" s="34" t="s">
        <v>187</v>
      </c>
      <c r="Q1929" s="14" t="s">
        <v>391</v>
      </c>
    </row>
    <row r="1930" spans="1:17" ht="42" x14ac:dyDescent="0.25">
      <c r="A1930" s="8">
        <v>1929</v>
      </c>
      <c r="B1930" s="9" t="s">
        <v>192</v>
      </c>
      <c r="C1930" s="20" t="s">
        <v>424</v>
      </c>
      <c r="D1930" s="24" t="s">
        <v>12775</v>
      </c>
      <c r="E1930" s="12" t="s">
        <v>12750</v>
      </c>
      <c r="F1930" s="13" t="s">
        <v>12776</v>
      </c>
      <c r="G1930" s="8" t="s">
        <v>196</v>
      </c>
      <c r="H1930" s="12" t="s">
        <v>12766</v>
      </c>
      <c r="I1930" s="14"/>
      <c r="J1930" s="14" t="s">
        <v>14</v>
      </c>
      <c r="K1930" s="15"/>
      <c r="L1930" s="14" t="s">
        <v>14</v>
      </c>
      <c r="M1930" s="14"/>
      <c r="N1930" s="34" t="s">
        <v>186</v>
      </c>
      <c r="O1930" s="12" t="s">
        <v>12766</v>
      </c>
      <c r="P1930" s="34" t="s">
        <v>187</v>
      </c>
      <c r="Q1930" s="14" t="s">
        <v>230</v>
      </c>
    </row>
    <row r="1931" spans="1:17" ht="84" x14ac:dyDescent="0.25">
      <c r="A1931" s="8">
        <v>1930</v>
      </c>
      <c r="B1931" s="9" t="s">
        <v>15</v>
      </c>
      <c r="C1931" s="20" t="s">
        <v>8430</v>
      </c>
      <c r="D1931" s="24" t="s">
        <v>12777</v>
      </c>
      <c r="E1931" s="12" t="s">
        <v>12218</v>
      </c>
      <c r="F1931" s="13" t="s">
        <v>12778</v>
      </c>
      <c r="G1931" s="8" t="s">
        <v>16</v>
      </c>
      <c r="H1931" s="12" t="s">
        <v>12766</v>
      </c>
      <c r="I1931" s="14"/>
      <c r="J1931" s="14" t="s">
        <v>14</v>
      </c>
      <c r="K1931" s="15"/>
      <c r="L1931" s="14" t="s">
        <v>14</v>
      </c>
      <c r="M1931" s="14"/>
      <c r="N1931" s="34" t="s">
        <v>186</v>
      </c>
      <c r="O1931" s="12" t="s">
        <v>12766</v>
      </c>
      <c r="P1931" s="34" t="s">
        <v>44</v>
      </c>
      <c r="Q1931" s="14" t="s">
        <v>24</v>
      </c>
    </row>
    <row r="1932" spans="1:17" ht="147" x14ac:dyDescent="0.25">
      <c r="A1932" s="8">
        <v>1931</v>
      </c>
      <c r="B1932" s="9" t="s">
        <v>15</v>
      </c>
      <c r="C1932" s="20" t="s">
        <v>12779</v>
      </c>
      <c r="D1932" s="24" t="s">
        <v>12780</v>
      </c>
      <c r="E1932" s="12" t="s">
        <v>12218</v>
      </c>
      <c r="F1932" s="13" t="s">
        <v>12781</v>
      </c>
      <c r="G1932" s="8" t="s">
        <v>16</v>
      </c>
      <c r="H1932" s="12" t="s">
        <v>12766</v>
      </c>
      <c r="I1932" s="14"/>
      <c r="J1932" s="14" t="s">
        <v>14</v>
      </c>
      <c r="K1932" s="15"/>
      <c r="L1932" s="14" t="s">
        <v>14</v>
      </c>
      <c r="M1932" s="14"/>
      <c r="N1932" s="34" t="s">
        <v>186</v>
      </c>
      <c r="O1932" s="12" t="s">
        <v>12766</v>
      </c>
      <c r="P1932" s="34" t="s">
        <v>44</v>
      </c>
      <c r="Q1932" s="14" t="s">
        <v>38</v>
      </c>
    </row>
    <row r="1933" spans="1:17" ht="105" x14ac:dyDescent="0.25">
      <c r="A1933" s="8">
        <v>1932</v>
      </c>
      <c r="B1933" s="9" t="s">
        <v>15</v>
      </c>
      <c r="C1933" s="20" t="s">
        <v>12782</v>
      </c>
      <c r="D1933" s="24" t="s">
        <v>12783</v>
      </c>
      <c r="E1933" s="12" t="s">
        <v>12766</v>
      </c>
      <c r="F1933" s="13" t="s">
        <v>12784</v>
      </c>
      <c r="G1933" s="8" t="s">
        <v>16</v>
      </c>
      <c r="H1933" s="12" t="s">
        <v>12766</v>
      </c>
      <c r="I1933" s="14"/>
      <c r="J1933" s="14" t="s">
        <v>14</v>
      </c>
      <c r="K1933" s="15"/>
      <c r="L1933" s="14" t="s">
        <v>14</v>
      </c>
      <c r="M1933" s="14"/>
      <c r="N1933" s="34" t="s">
        <v>8057</v>
      </c>
      <c r="O1933" s="12" t="s">
        <v>12766</v>
      </c>
      <c r="P1933" s="34" t="s">
        <v>9147</v>
      </c>
      <c r="Q1933" s="14" t="s">
        <v>24</v>
      </c>
    </row>
    <row r="1934" spans="1:17" ht="42" x14ac:dyDescent="0.25">
      <c r="A1934" s="8">
        <v>1933</v>
      </c>
      <c r="B1934" s="9" t="s">
        <v>251</v>
      </c>
      <c r="C1934" s="20" t="s">
        <v>12222</v>
      </c>
      <c r="D1934" s="24" t="s">
        <v>12785</v>
      </c>
      <c r="E1934" s="12" t="s">
        <v>12750</v>
      </c>
      <c r="F1934" s="13" t="s">
        <v>250</v>
      </c>
      <c r="G1934" s="8" t="s">
        <v>12224</v>
      </c>
      <c r="H1934" s="12" t="s">
        <v>12766</v>
      </c>
      <c r="I1934" s="14"/>
      <c r="J1934" s="14" t="s">
        <v>14</v>
      </c>
      <c r="K1934" s="15"/>
      <c r="L1934" s="14" t="s">
        <v>14</v>
      </c>
      <c r="M1934" s="14"/>
      <c r="N1934" s="34" t="s">
        <v>8057</v>
      </c>
      <c r="O1934" s="12" t="s">
        <v>12766</v>
      </c>
      <c r="P1934" s="34" t="s">
        <v>9147</v>
      </c>
      <c r="Q1934" s="14" t="s">
        <v>38</v>
      </c>
    </row>
    <row r="1935" spans="1:17" ht="42" x14ac:dyDescent="0.25">
      <c r="A1935" s="8">
        <v>1934</v>
      </c>
      <c r="B1935" s="9" t="s">
        <v>251</v>
      </c>
      <c r="C1935" s="20" t="s">
        <v>12222</v>
      </c>
      <c r="D1935" s="24" t="s">
        <v>12786</v>
      </c>
      <c r="E1935" s="12" t="s">
        <v>12750</v>
      </c>
      <c r="F1935" s="13" t="s">
        <v>250</v>
      </c>
      <c r="G1935" s="8" t="s">
        <v>12224</v>
      </c>
      <c r="H1935" s="12" t="s">
        <v>12766</v>
      </c>
      <c r="I1935" s="14"/>
      <c r="J1935" s="14" t="s">
        <v>14</v>
      </c>
      <c r="K1935" s="15"/>
      <c r="L1935" s="14" t="s">
        <v>14</v>
      </c>
      <c r="M1935" s="14"/>
      <c r="N1935" s="34" t="s">
        <v>8057</v>
      </c>
      <c r="O1935" s="12" t="s">
        <v>12766</v>
      </c>
      <c r="P1935" s="34" t="s">
        <v>9147</v>
      </c>
      <c r="Q1935" s="14" t="s">
        <v>38</v>
      </c>
    </row>
    <row r="1936" spans="1:17" ht="147" x14ac:dyDescent="0.25">
      <c r="A1936" s="8">
        <v>1935</v>
      </c>
      <c r="B1936" s="9" t="s">
        <v>15</v>
      </c>
      <c r="C1936" s="20" t="s">
        <v>518</v>
      </c>
      <c r="D1936" s="24" t="s">
        <v>12787</v>
      </c>
      <c r="E1936" s="12" t="s">
        <v>12493</v>
      </c>
      <c r="F1936" s="13" t="s">
        <v>12788</v>
      </c>
      <c r="G1936" s="8" t="s">
        <v>16</v>
      </c>
      <c r="H1936" s="12" t="s">
        <v>12766</v>
      </c>
      <c r="I1936" s="14"/>
      <c r="J1936" s="14" t="s">
        <v>14</v>
      </c>
      <c r="K1936" s="15"/>
      <c r="L1936" s="14" t="s">
        <v>14</v>
      </c>
      <c r="M1936" s="14"/>
      <c r="N1936" s="34" t="s">
        <v>460</v>
      </c>
      <c r="O1936" s="12" t="s">
        <v>12766</v>
      </c>
      <c r="P1936" s="34" t="s">
        <v>49</v>
      </c>
      <c r="Q1936" s="14" t="s">
        <v>21</v>
      </c>
    </row>
    <row r="1937" spans="1:17" ht="42" x14ac:dyDescent="0.25">
      <c r="A1937" s="8">
        <v>1936</v>
      </c>
      <c r="B1937" s="9" t="s">
        <v>2579</v>
      </c>
      <c r="C1937" s="20" t="s">
        <v>12448</v>
      </c>
      <c r="D1937" s="24" t="s">
        <v>12789</v>
      </c>
      <c r="E1937" s="12" t="s">
        <v>12402</v>
      </c>
      <c r="F1937" s="13" t="s">
        <v>12790</v>
      </c>
      <c r="G1937" s="8" t="s">
        <v>764</v>
      </c>
      <c r="H1937" s="12" t="s">
        <v>12766</v>
      </c>
      <c r="I1937" s="14"/>
      <c r="J1937" s="14" t="s">
        <v>14</v>
      </c>
      <c r="K1937" s="15"/>
      <c r="L1937" s="14" t="s">
        <v>14</v>
      </c>
      <c r="M1937" s="14"/>
      <c r="N1937" s="34" t="s">
        <v>8070</v>
      </c>
      <c r="O1937" s="12" t="s">
        <v>12766</v>
      </c>
      <c r="P1937" s="34" t="s">
        <v>12791</v>
      </c>
      <c r="Q1937" s="14" t="s">
        <v>24</v>
      </c>
    </row>
    <row r="1938" spans="1:17" ht="42" x14ac:dyDescent="0.25">
      <c r="A1938" s="8">
        <v>1937</v>
      </c>
      <c r="B1938" s="9" t="s">
        <v>192</v>
      </c>
      <c r="C1938" s="20" t="s">
        <v>1331</v>
      </c>
      <c r="D1938" s="24" t="s">
        <v>12792</v>
      </c>
      <c r="E1938" s="12" t="s">
        <v>12227</v>
      </c>
      <c r="F1938" s="13" t="s">
        <v>12793</v>
      </c>
      <c r="G1938" s="8" t="s">
        <v>196</v>
      </c>
      <c r="H1938" s="12" t="s">
        <v>12766</v>
      </c>
      <c r="I1938" s="14"/>
      <c r="J1938" s="14" t="s">
        <v>14</v>
      </c>
      <c r="K1938" s="15"/>
      <c r="L1938" s="14" t="s">
        <v>14</v>
      </c>
      <c r="M1938" s="14"/>
      <c r="N1938" s="34" t="s">
        <v>186</v>
      </c>
      <c r="O1938" s="12" t="s">
        <v>12766</v>
      </c>
      <c r="P1938" s="34" t="s">
        <v>9147</v>
      </c>
      <c r="Q1938" s="14" t="s">
        <v>24</v>
      </c>
    </row>
    <row r="1939" spans="1:17" ht="84" x14ac:dyDescent="0.25">
      <c r="A1939" s="8">
        <v>1938</v>
      </c>
      <c r="B1939" s="9" t="s">
        <v>213</v>
      </c>
      <c r="C1939" s="20" t="s">
        <v>12794</v>
      </c>
      <c r="D1939" s="24" t="s">
        <v>40</v>
      </c>
      <c r="E1939" s="12" t="s">
        <v>1125</v>
      </c>
      <c r="F1939" s="13" t="s">
        <v>12795</v>
      </c>
      <c r="G1939" s="8" t="s">
        <v>41</v>
      </c>
      <c r="H1939" s="12" t="s">
        <v>12766</v>
      </c>
      <c r="I1939" s="14"/>
      <c r="J1939" s="14" t="s">
        <v>14</v>
      </c>
      <c r="K1939" s="15"/>
      <c r="L1939" s="14" t="s">
        <v>14</v>
      </c>
      <c r="M1939" s="14"/>
      <c r="N1939" s="34" t="s">
        <v>218</v>
      </c>
      <c r="O1939" s="12" t="s">
        <v>12766</v>
      </c>
      <c r="P1939" s="34" t="s">
        <v>49</v>
      </c>
      <c r="Q1939" s="14" t="s">
        <v>30</v>
      </c>
    </row>
    <row r="1940" spans="1:17" ht="84" x14ac:dyDescent="0.25">
      <c r="A1940" s="8">
        <v>1939</v>
      </c>
      <c r="B1940" s="9" t="s">
        <v>213</v>
      </c>
      <c r="C1940" s="20" t="s">
        <v>12796</v>
      </c>
      <c r="D1940" s="24" t="s">
        <v>40</v>
      </c>
      <c r="E1940" s="12" t="s">
        <v>9567</v>
      </c>
      <c r="F1940" s="13" t="s">
        <v>12797</v>
      </c>
      <c r="G1940" s="8" t="s">
        <v>41</v>
      </c>
      <c r="H1940" s="12" t="s">
        <v>12766</v>
      </c>
      <c r="I1940" s="14"/>
      <c r="J1940" s="14" t="s">
        <v>14</v>
      </c>
      <c r="K1940" s="15"/>
      <c r="L1940" s="14" t="s">
        <v>14</v>
      </c>
      <c r="M1940" s="14"/>
      <c r="N1940" s="34" t="s">
        <v>218</v>
      </c>
      <c r="O1940" s="12" t="s">
        <v>12766</v>
      </c>
      <c r="P1940" s="34" t="s">
        <v>49</v>
      </c>
      <c r="Q1940" s="14" t="s">
        <v>30</v>
      </c>
    </row>
    <row r="1941" spans="1:17" ht="105" x14ac:dyDescent="0.25">
      <c r="A1941" s="8">
        <v>1940</v>
      </c>
      <c r="B1941" s="9" t="s">
        <v>213</v>
      </c>
      <c r="C1941" s="20" t="s">
        <v>12252</v>
      </c>
      <c r="D1941" s="24" t="s">
        <v>40</v>
      </c>
      <c r="E1941" s="12" t="s">
        <v>9567</v>
      </c>
      <c r="F1941" s="13" t="s">
        <v>12798</v>
      </c>
      <c r="G1941" s="8" t="s">
        <v>41</v>
      </c>
      <c r="H1941" s="12" t="s">
        <v>12766</v>
      </c>
      <c r="I1941" s="14"/>
      <c r="J1941" s="14" t="s">
        <v>14</v>
      </c>
      <c r="K1941" s="15"/>
      <c r="L1941" s="14" t="s">
        <v>14</v>
      </c>
      <c r="M1941" s="14"/>
      <c r="N1941" s="34" t="s">
        <v>218</v>
      </c>
      <c r="O1941" s="12" t="s">
        <v>12766</v>
      </c>
      <c r="P1941" s="34" t="s">
        <v>49</v>
      </c>
      <c r="Q1941" s="14" t="s">
        <v>30</v>
      </c>
    </row>
    <row r="1942" spans="1:17" ht="84" x14ac:dyDescent="0.25">
      <c r="A1942" s="8">
        <v>1941</v>
      </c>
      <c r="B1942" s="9" t="s">
        <v>213</v>
      </c>
      <c r="C1942" s="20" t="s">
        <v>12799</v>
      </c>
      <c r="D1942" s="24" t="s">
        <v>40</v>
      </c>
      <c r="E1942" s="12" t="s">
        <v>9567</v>
      </c>
      <c r="F1942" s="13" t="s">
        <v>12800</v>
      </c>
      <c r="G1942" s="8" t="s">
        <v>41</v>
      </c>
      <c r="H1942" s="12" t="s">
        <v>12766</v>
      </c>
      <c r="I1942" s="14"/>
      <c r="J1942" s="14" t="s">
        <v>14</v>
      </c>
      <c r="K1942" s="15"/>
      <c r="L1942" s="14" t="s">
        <v>14</v>
      </c>
      <c r="M1942" s="14"/>
      <c r="N1942" s="34" t="s">
        <v>218</v>
      </c>
      <c r="O1942" s="12" t="s">
        <v>12766</v>
      </c>
      <c r="P1942" s="34" t="s">
        <v>49</v>
      </c>
      <c r="Q1942" s="14" t="s">
        <v>30</v>
      </c>
    </row>
    <row r="1943" spans="1:17" ht="84" x14ac:dyDescent="0.25">
      <c r="A1943" s="8">
        <v>1942</v>
      </c>
      <c r="B1943" s="9" t="s">
        <v>213</v>
      </c>
      <c r="C1943" s="20" t="s">
        <v>12801</v>
      </c>
      <c r="D1943" s="24" t="s">
        <v>40</v>
      </c>
      <c r="E1943" s="12" t="s">
        <v>11641</v>
      </c>
      <c r="F1943" s="13" t="s">
        <v>12800</v>
      </c>
      <c r="G1943" s="8" t="s">
        <v>41</v>
      </c>
      <c r="H1943" s="12" t="s">
        <v>12766</v>
      </c>
      <c r="I1943" s="14"/>
      <c r="J1943" s="14" t="s">
        <v>14</v>
      </c>
      <c r="K1943" s="15"/>
      <c r="L1943" s="14" t="s">
        <v>14</v>
      </c>
      <c r="M1943" s="14"/>
      <c r="N1943" s="34" t="s">
        <v>218</v>
      </c>
      <c r="O1943" s="12" t="s">
        <v>12766</v>
      </c>
      <c r="P1943" s="34" t="s">
        <v>49</v>
      </c>
      <c r="Q1943" s="14" t="s">
        <v>30</v>
      </c>
    </row>
    <row r="1944" spans="1:17" ht="189" x14ac:dyDescent="0.25">
      <c r="A1944" s="8">
        <v>1943</v>
      </c>
      <c r="B1944" s="9" t="s">
        <v>15</v>
      </c>
      <c r="C1944" s="20" t="s">
        <v>50</v>
      </c>
      <c r="D1944" s="24" t="s">
        <v>12802</v>
      </c>
      <c r="E1944" s="12" t="s">
        <v>12750</v>
      </c>
      <c r="F1944" s="13" t="s">
        <v>12803</v>
      </c>
      <c r="G1944" s="8" t="s">
        <v>16</v>
      </c>
      <c r="H1944" s="12" t="s">
        <v>12766</v>
      </c>
      <c r="I1944" s="14"/>
      <c r="J1944" s="14" t="s">
        <v>14</v>
      </c>
      <c r="K1944" s="15"/>
      <c r="L1944" s="14" t="s">
        <v>14</v>
      </c>
      <c r="M1944" s="14"/>
      <c r="N1944" s="34" t="s">
        <v>348</v>
      </c>
      <c r="O1944" s="12" t="s">
        <v>12766</v>
      </c>
      <c r="P1944" s="34" t="s">
        <v>19</v>
      </c>
      <c r="Q1944" s="14" t="s">
        <v>391</v>
      </c>
    </row>
    <row r="1945" spans="1:17" ht="42" x14ac:dyDescent="0.25">
      <c r="A1945" s="8">
        <v>1944</v>
      </c>
      <c r="B1945" s="9" t="s">
        <v>12804</v>
      </c>
      <c r="C1945" s="20" t="s">
        <v>50</v>
      </c>
      <c r="D1945" s="24" t="s">
        <v>12805</v>
      </c>
      <c r="E1945" s="12" t="s">
        <v>12750</v>
      </c>
      <c r="F1945" s="13" t="s">
        <v>12806</v>
      </c>
      <c r="G1945" s="8" t="s">
        <v>35</v>
      </c>
      <c r="H1945" s="12" t="s">
        <v>12766</v>
      </c>
      <c r="I1945" s="14"/>
      <c r="J1945" s="14" t="s">
        <v>14</v>
      </c>
      <c r="K1945" s="15"/>
      <c r="L1945" s="14" t="s">
        <v>14</v>
      </c>
      <c r="M1945" s="14"/>
      <c r="N1945" s="34" t="s">
        <v>427</v>
      </c>
      <c r="O1945" s="12" t="s">
        <v>12766</v>
      </c>
      <c r="P1945" s="34" t="s">
        <v>512</v>
      </c>
      <c r="Q1945" s="14" t="s">
        <v>391</v>
      </c>
    </row>
    <row r="1946" spans="1:17" ht="63" x14ac:dyDescent="0.25">
      <c r="A1946" s="8">
        <v>1945</v>
      </c>
      <c r="B1946" s="9" t="s">
        <v>213</v>
      </c>
      <c r="C1946" s="20" t="s">
        <v>12807</v>
      </c>
      <c r="D1946" s="24" t="s">
        <v>12808</v>
      </c>
      <c r="E1946" s="12" t="s">
        <v>12809</v>
      </c>
      <c r="F1946" s="13" t="s">
        <v>12810</v>
      </c>
      <c r="G1946" s="14" t="s">
        <v>41</v>
      </c>
      <c r="H1946" s="12" t="s">
        <v>12811</v>
      </c>
      <c r="I1946" s="14"/>
      <c r="J1946" s="14" t="s">
        <v>14</v>
      </c>
      <c r="K1946" s="15"/>
      <c r="L1946" s="14" t="s">
        <v>14</v>
      </c>
      <c r="M1946" s="14"/>
      <c r="N1946" s="34" t="s">
        <v>12812</v>
      </c>
      <c r="O1946" s="12" t="s">
        <v>12811</v>
      </c>
      <c r="P1946" s="34" t="s">
        <v>49</v>
      </c>
      <c r="Q1946" s="14" t="s">
        <v>30</v>
      </c>
    </row>
    <row r="1947" spans="1:17" ht="63" x14ac:dyDescent="0.25">
      <c r="A1947" s="8">
        <v>1946</v>
      </c>
      <c r="B1947" s="9" t="s">
        <v>213</v>
      </c>
      <c r="C1947" s="20" t="s">
        <v>12807</v>
      </c>
      <c r="D1947" s="79" t="s">
        <v>12813</v>
      </c>
      <c r="E1947" s="12" t="s">
        <v>12809</v>
      </c>
      <c r="F1947" s="13" t="s">
        <v>12814</v>
      </c>
      <c r="G1947" s="8" t="s">
        <v>41</v>
      </c>
      <c r="H1947" s="12" t="s">
        <v>12815</v>
      </c>
      <c r="I1947" s="14"/>
      <c r="J1947" s="14" t="s">
        <v>14</v>
      </c>
      <c r="K1947" s="15"/>
      <c r="L1947" s="14" t="s">
        <v>14</v>
      </c>
      <c r="M1947" s="14"/>
      <c r="N1947" s="34" t="s">
        <v>12812</v>
      </c>
      <c r="O1947" s="12" t="s">
        <v>12811</v>
      </c>
      <c r="P1947" s="34" t="s">
        <v>49</v>
      </c>
      <c r="Q1947" s="14" t="s">
        <v>30</v>
      </c>
    </row>
    <row r="1948" spans="1:17" ht="42" x14ac:dyDescent="0.25">
      <c r="A1948" s="8">
        <v>1947</v>
      </c>
      <c r="B1948" s="9" t="s">
        <v>213</v>
      </c>
      <c r="C1948" s="20" t="s">
        <v>12807</v>
      </c>
      <c r="D1948" s="79" t="s">
        <v>12816</v>
      </c>
      <c r="E1948" s="12" t="s">
        <v>12809</v>
      </c>
      <c r="F1948" s="13" t="s">
        <v>12817</v>
      </c>
      <c r="G1948" s="8" t="s">
        <v>41</v>
      </c>
      <c r="H1948" s="12" t="s">
        <v>12811</v>
      </c>
      <c r="I1948" s="14"/>
      <c r="J1948" s="14" t="s">
        <v>14</v>
      </c>
      <c r="K1948" s="15"/>
      <c r="L1948" s="14" t="s">
        <v>14</v>
      </c>
      <c r="M1948" s="14"/>
      <c r="N1948" s="34" t="s">
        <v>12812</v>
      </c>
      <c r="O1948" s="12" t="s">
        <v>12811</v>
      </c>
      <c r="P1948" s="34" t="s">
        <v>49</v>
      </c>
      <c r="Q1948" s="14" t="s">
        <v>30</v>
      </c>
    </row>
    <row r="1949" spans="1:17" ht="63" x14ac:dyDescent="0.25">
      <c r="A1949" s="8">
        <v>1948</v>
      </c>
      <c r="B1949" s="9" t="s">
        <v>12818</v>
      </c>
      <c r="C1949" s="20" t="s">
        <v>12819</v>
      </c>
      <c r="D1949" s="24" t="s">
        <v>12820</v>
      </c>
      <c r="E1949" s="12" t="s">
        <v>12750</v>
      </c>
      <c r="F1949" s="13" t="s">
        <v>12821</v>
      </c>
      <c r="G1949" s="8" t="s">
        <v>470</v>
      </c>
      <c r="H1949" s="12" t="s">
        <v>12811</v>
      </c>
      <c r="I1949" s="14"/>
      <c r="J1949" s="14" t="s">
        <v>14</v>
      </c>
      <c r="K1949" s="15"/>
      <c r="L1949" s="14" t="s">
        <v>14</v>
      </c>
      <c r="M1949" s="14"/>
      <c r="N1949" s="34" t="s">
        <v>284</v>
      </c>
      <c r="O1949" s="12" t="s">
        <v>12811</v>
      </c>
      <c r="P1949" s="34" t="s">
        <v>11535</v>
      </c>
      <c r="Q1949" s="14" t="s">
        <v>38</v>
      </c>
    </row>
    <row r="1950" spans="1:17" ht="42" x14ac:dyDescent="0.25">
      <c r="A1950" s="8">
        <v>1949</v>
      </c>
      <c r="B1950" s="9" t="s">
        <v>213</v>
      </c>
      <c r="C1950" s="20" t="s">
        <v>12822</v>
      </c>
      <c r="D1950" s="24" t="s">
        <v>12823</v>
      </c>
      <c r="E1950" s="12" t="s">
        <v>11617</v>
      </c>
      <c r="F1950" s="13" t="s">
        <v>12824</v>
      </c>
      <c r="G1950" s="8" t="s">
        <v>41</v>
      </c>
      <c r="H1950" s="12" t="s">
        <v>12811</v>
      </c>
      <c r="I1950" s="14"/>
      <c r="J1950" s="14" t="s">
        <v>14</v>
      </c>
      <c r="K1950" s="15"/>
      <c r="L1950" s="14" t="s">
        <v>14</v>
      </c>
      <c r="M1950" s="14"/>
      <c r="N1950" s="34" t="s">
        <v>218</v>
      </c>
      <c r="O1950" s="12" t="s">
        <v>12811</v>
      </c>
      <c r="P1950" s="34" t="s">
        <v>49</v>
      </c>
      <c r="Q1950" s="14" t="s">
        <v>30</v>
      </c>
    </row>
    <row r="1951" spans="1:17" ht="63" x14ac:dyDescent="0.25">
      <c r="A1951" s="8">
        <v>1950</v>
      </c>
      <c r="B1951" s="9" t="s">
        <v>213</v>
      </c>
      <c r="C1951" s="20" t="s">
        <v>12822</v>
      </c>
      <c r="D1951" s="24" t="s">
        <v>12825</v>
      </c>
      <c r="E1951" s="12" t="s">
        <v>11617</v>
      </c>
      <c r="F1951" s="13" t="s">
        <v>12826</v>
      </c>
      <c r="G1951" s="8" t="s">
        <v>41</v>
      </c>
      <c r="H1951" s="12" t="s">
        <v>12811</v>
      </c>
      <c r="I1951" s="14"/>
      <c r="J1951" s="14" t="s">
        <v>14</v>
      </c>
      <c r="K1951" s="15"/>
      <c r="L1951" s="14" t="s">
        <v>14</v>
      </c>
      <c r="M1951" s="14"/>
      <c r="N1951" s="34" t="s">
        <v>218</v>
      </c>
      <c r="O1951" s="12" t="s">
        <v>12811</v>
      </c>
      <c r="P1951" s="34" t="s">
        <v>49</v>
      </c>
      <c r="Q1951" s="14" t="s">
        <v>30</v>
      </c>
    </row>
    <row r="1952" spans="1:17" ht="42" x14ac:dyDescent="0.25">
      <c r="A1952" s="8">
        <v>1951</v>
      </c>
      <c r="B1952" s="9" t="s">
        <v>213</v>
      </c>
      <c r="C1952" s="20" t="s">
        <v>6235</v>
      </c>
      <c r="D1952" s="24" t="s">
        <v>12827</v>
      </c>
      <c r="E1952" s="12" t="s">
        <v>11617</v>
      </c>
      <c r="F1952" s="13" t="s">
        <v>12828</v>
      </c>
      <c r="G1952" s="8" t="s">
        <v>41</v>
      </c>
      <c r="H1952" s="12" t="s">
        <v>12811</v>
      </c>
      <c r="I1952" s="14"/>
      <c r="J1952" s="14" t="s">
        <v>14</v>
      </c>
      <c r="K1952" s="15"/>
      <c r="L1952" s="14" t="s">
        <v>14</v>
      </c>
      <c r="M1952" s="14"/>
      <c r="N1952" s="34" t="s">
        <v>218</v>
      </c>
      <c r="O1952" s="12" t="s">
        <v>12811</v>
      </c>
      <c r="P1952" s="34" t="s">
        <v>49</v>
      </c>
      <c r="Q1952" s="14" t="s">
        <v>30</v>
      </c>
    </row>
    <row r="1953" spans="1:17" ht="42" x14ac:dyDescent="0.25">
      <c r="A1953" s="8">
        <v>1952</v>
      </c>
      <c r="B1953" s="9" t="s">
        <v>213</v>
      </c>
      <c r="C1953" s="20" t="s">
        <v>12829</v>
      </c>
      <c r="D1953" s="24" t="s">
        <v>12830</v>
      </c>
      <c r="E1953" s="12" t="s">
        <v>11617</v>
      </c>
      <c r="F1953" s="13" t="s">
        <v>12831</v>
      </c>
      <c r="G1953" s="8" t="s">
        <v>41</v>
      </c>
      <c r="H1953" s="12" t="s">
        <v>12811</v>
      </c>
      <c r="I1953" s="14"/>
      <c r="J1953" s="14" t="s">
        <v>14</v>
      </c>
      <c r="K1953" s="15"/>
      <c r="L1953" s="14" t="s">
        <v>14</v>
      </c>
      <c r="M1953" s="14"/>
      <c r="N1953" s="34" t="s">
        <v>218</v>
      </c>
      <c r="O1953" s="12" t="s">
        <v>12811</v>
      </c>
      <c r="P1953" s="34" t="s">
        <v>49</v>
      </c>
      <c r="Q1953" s="14" t="s">
        <v>30</v>
      </c>
    </row>
    <row r="1954" spans="1:17" ht="63" x14ac:dyDescent="0.25">
      <c r="A1954" s="8">
        <v>1953</v>
      </c>
      <c r="B1954" s="9" t="s">
        <v>213</v>
      </c>
      <c r="C1954" s="20" t="s">
        <v>12822</v>
      </c>
      <c r="D1954" s="24" t="s">
        <v>12832</v>
      </c>
      <c r="E1954" s="12" t="s">
        <v>11617</v>
      </c>
      <c r="F1954" s="13" t="s">
        <v>12833</v>
      </c>
      <c r="G1954" s="8" t="s">
        <v>41</v>
      </c>
      <c r="H1954" s="12" t="s">
        <v>12811</v>
      </c>
      <c r="I1954" s="14"/>
      <c r="J1954" s="14" t="s">
        <v>14</v>
      </c>
      <c r="K1954" s="15"/>
      <c r="L1954" s="14" t="s">
        <v>14</v>
      </c>
      <c r="M1954" s="14"/>
      <c r="N1954" s="34" t="s">
        <v>218</v>
      </c>
      <c r="O1954" s="12" t="s">
        <v>12811</v>
      </c>
      <c r="P1954" s="34" t="s">
        <v>49</v>
      </c>
      <c r="Q1954" s="14" t="s">
        <v>30</v>
      </c>
    </row>
    <row r="1955" spans="1:17" ht="231" x14ac:dyDescent="0.25">
      <c r="A1955" s="8">
        <v>1954</v>
      </c>
      <c r="B1955" s="9" t="s">
        <v>1987</v>
      </c>
      <c r="C1955" s="20" t="s">
        <v>12834</v>
      </c>
      <c r="D1955" s="24" t="s">
        <v>40</v>
      </c>
      <c r="E1955" s="12" t="s">
        <v>12750</v>
      </c>
      <c r="F1955" s="13" t="s">
        <v>12835</v>
      </c>
      <c r="G1955" s="8" t="s">
        <v>1776</v>
      </c>
      <c r="H1955" s="12" t="s">
        <v>12811</v>
      </c>
      <c r="I1955" s="14"/>
      <c r="J1955" s="14" t="s">
        <v>14</v>
      </c>
      <c r="K1955" s="15"/>
      <c r="L1955" s="14" t="s">
        <v>14</v>
      </c>
      <c r="M1955" s="14"/>
      <c r="N1955" s="34" t="s">
        <v>8057</v>
      </c>
      <c r="O1955" s="12" t="s">
        <v>12811</v>
      </c>
      <c r="P1955" s="34" t="s">
        <v>187</v>
      </c>
      <c r="Q1955" s="14" t="s">
        <v>38</v>
      </c>
    </row>
    <row r="1956" spans="1:17" ht="21" x14ac:dyDescent="0.25">
      <c r="A1956" s="8">
        <v>1955</v>
      </c>
      <c r="B1956" s="9" t="s">
        <v>268</v>
      </c>
      <c r="C1956" s="20" t="s">
        <v>12836</v>
      </c>
      <c r="D1956" s="24" t="s">
        <v>12837</v>
      </c>
      <c r="E1956" s="12" t="s">
        <v>12811</v>
      </c>
      <c r="F1956" s="13" t="s">
        <v>1427</v>
      </c>
      <c r="G1956" s="8" t="s">
        <v>271</v>
      </c>
      <c r="H1956" s="12" t="s">
        <v>12811</v>
      </c>
      <c r="I1956" s="14"/>
      <c r="J1956" s="14" t="s">
        <v>14</v>
      </c>
      <c r="K1956" s="15"/>
      <c r="L1956" s="14" t="s">
        <v>14</v>
      </c>
      <c r="M1956" s="14"/>
      <c r="N1956" s="34" t="s">
        <v>951</v>
      </c>
      <c r="O1956" s="12" t="s">
        <v>12811</v>
      </c>
      <c r="P1956" s="34" t="s">
        <v>12838</v>
      </c>
      <c r="Q1956" s="14" t="s">
        <v>24</v>
      </c>
    </row>
    <row r="1957" spans="1:17" ht="63" x14ac:dyDescent="0.25">
      <c r="A1957" s="8">
        <v>1956</v>
      </c>
      <c r="B1957" s="9" t="s">
        <v>1171</v>
      </c>
      <c r="C1957" s="20" t="s">
        <v>12839</v>
      </c>
      <c r="D1957" s="24" t="s">
        <v>12840</v>
      </c>
      <c r="E1957" s="12" t="s">
        <v>12766</v>
      </c>
      <c r="F1957" s="13" t="s">
        <v>12841</v>
      </c>
      <c r="G1957" s="8" t="s">
        <v>259</v>
      </c>
      <c r="H1957" s="12" t="s">
        <v>12811</v>
      </c>
      <c r="I1957" s="14"/>
      <c r="J1957" s="14" t="s">
        <v>14</v>
      </c>
      <c r="K1957" s="15"/>
      <c r="L1957" s="14" t="s">
        <v>14</v>
      </c>
      <c r="M1957" s="14"/>
      <c r="N1957" s="34" t="s">
        <v>951</v>
      </c>
      <c r="O1957" s="12" t="s">
        <v>12811</v>
      </c>
      <c r="P1957" s="34" t="s">
        <v>179</v>
      </c>
      <c r="Q1957" s="14" t="s">
        <v>391</v>
      </c>
    </row>
    <row r="1958" spans="1:17" ht="21" x14ac:dyDescent="0.25">
      <c r="A1958" s="8">
        <v>1957</v>
      </c>
      <c r="B1958" s="9" t="s">
        <v>1220</v>
      </c>
      <c r="C1958" s="20" t="s">
        <v>12842</v>
      </c>
      <c r="D1958" s="24" t="s">
        <v>12843</v>
      </c>
      <c r="E1958" s="12" t="s">
        <v>12811</v>
      </c>
      <c r="F1958" s="13" t="s">
        <v>12844</v>
      </c>
      <c r="G1958" s="8" t="s">
        <v>76</v>
      </c>
      <c r="H1958" s="12" t="s">
        <v>12811</v>
      </c>
      <c r="I1958" s="14"/>
      <c r="J1958" s="14" t="s">
        <v>14</v>
      </c>
      <c r="K1958" s="15"/>
      <c r="L1958" s="14" t="s">
        <v>14</v>
      </c>
      <c r="M1958" s="14"/>
      <c r="N1958" s="34" t="s">
        <v>8057</v>
      </c>
      <c r="O1958" s="12" t="s">
        <v>12811</v>
      </c>
      <c r="P1958" s="34" t="s">
        <v>42</v>
      </c>
      <c r="Q1958" s="14" t="s">
        <v>24</v>
      </c>
    </row>
    <row r="1959" spans="1:17" ht="147" x14ac:dyDescent="0.25">
      <c r="A1959" s="8">
        <v>1958</v>
      </c>
      <c r="B1959" s="9" t="s">
        <v>15</v>
      </c>
      <c r="C1959" s="20" t="s">
        <v>12845</v>
      </c>
      <c r="D1959" s="24" t="s">
        <v>12846</v>
      </c>
      <c r="E1959" s="12" t="s">
        <v>12811</v>
      </c>
      <c r="F1959" s="13" t="s">
        <v>12847</v>
      </c>
      <c r="G1959" s="8" t="s">
        <v>16</v>
      </c>
      <c r="H1959" s="12" t="s">
        <v>12848</v>
      </c>
      <c r="I1959" s="14"/>
      <c r="J1959" s="14" t="s">
        <v>14</v>
      </c>
      <c r="K1959" s="15"/>
      <c r="L1959" s="14" t="s">
        <v>14</v>
      </c>
      <c r="M1959" s="14"/>
      <c r="N1959" s="34" t="s">
        <v>11359</v>
      </c>
      <c r="O1959" s="12" t="s">
        <v>12848</v>
      </c>
      <c r="P1959" s="34" t="s">
        <v>12849</v>
      </c>
      <c r="Q1959" s="14" t="s">
        <v>230</v>
      </c>
    </row>
    <row r="1960" spans="1:17" ht="210" x14ac:dyDescent="0.25">
      <c r="A1960" s="8">
        <v>1959</v>
      </c>
      <c r="B1960" s="9" t="s">
        <v>15</v>
      </c>
      <c r="C1960" s="20" t="s">
        <v>12845</v>
      </c>
      <c r="D1960" s="24" t="s">
        <v>12850</v>
      </c>
      <c r="E1960" s="12" t="s">
        <v>12766</v>
      </c>
      <c r="F1960" s="13" t="s">
        <v>12851</v>
      </c>
      <c r="G1960" s="8" t="s">
        <v>16</v>
      </c>
      <c r="H1960" s="12" t="s">
        <v>12848</v>
      </c>
      <c r="I1960" s="14"/>
      <c r="J1960" s="14" t="s">
        <v>14</v>
      </c>
      <c r="K1960" s="15"/>
      <c r="L1960" s="14" t="s">
        <v>14</v>
      </c>
      <c r="M1960" s="14"/>
      <c r="N1960" s="34" t="s">
        <v>11359</v>
      </c>
      <c r="O1960" s="12" t="s">
        <v>12848</v>
      </c>
      <c r="P1960" s="34" t="s">
        <v>12852</v>
      </c>
      <c r="Q1960" s="14" t="s">
        <v>230</v>
      </c>
    </row>
    <row r="1961" spans="1:17" ht="42" x14ac:dyDescent="0.25">
      <c r="A1961" s="8">
        <v>1960</v>
      </c>
      <c r="B1961" s="9" t="s">
        <v>2121</v>
      </c>
      <c r="C1961" s="20" t="s">
        <v>12247</v>
      </c>
      <c r="D1961" s="24" t="s">
        <v>12853</v>
      </c>
      <c r="E1961" s="12" t="s">
        <v>12711</v>
      </c>
      <c r="F1961" s="13" t="s">
        <v>12854</v>
      </c>
      <c r="G1961" s="8" t="s">
        <v>312</v>
      </c>
      <c r="H1961" s="12" t="s">
        <v>12848</v>
      </c>
      <c r="I1961" s="14"/>
      <c r="J1961" s="14" t="s">
        <v>14</v>
      </c>
      <c r="K1961" s="15"/>
      <c r="L1961" s="14" t="s">
        <v>14</v>
      </c>
      <c r="M1961" s="14"/>
      <c r="N1961" s="34" t="s">
        <v>1148</v>
      </c>
      <c r="O1961" s="12" t="s">
        <v>12848</v>
      </c>
      <c r="P1961" s="34" t="s">
        <v>42</v>
      </c>
      <c r="Q1961" s="14" t="s">
        <v>210</v>
      </c>
    </row>
    <row r="1962" spans="1:17" ht="126" x14ac:dyDescent="0.25">
      <c r="A1962" s="8">
        <v>1961</v>
      </c>
      <c r="B1962" s="9" t="s">
        <v>15</v>
      </c>
      <c r="C1962" s="20" t="s">
        <v>12855</v>
      </c>
      <c r="D1962" s="24" t="s">
        <v>12856</v>
      </c>
      <c r="E1962" s="12" t="s">
        <v>12766</v>
      </c>
      <c r="F1962" s="13" t="s">
        <v>12857</v>
      </c>
      <c r="G1962" s="8" t="s">
        <v>16</v>
      </c>
      <c r="H1962" s="12" t="s">
        <v>12848</v>
      </c>
      <c r="I1962" s="14"/>
      <c r="J1962" s="14" t="s">
        <v>14</v>
      </c>
      <c r="K1962" s="15"/>
      <c r="L1962" s="14" t="s">
        <v>14</v>
      </c>
      <c r="M1962" s="14"/>
      <c r="N1962" s="34" t="s">
        <v>404</v>
      </c>
      <c r="O1962" s="12" t="s">
        <v>12848</v>
      </c>
      <c r="P1962" s="34" t="s">
        <v>19</v>
      </c>
      <c r="Q1962" s="14" t="s">
        <v>391</v>
      </c>
    </row>
    <row r="1963" spans="1:17" ht="63" x14ac:dyDescent="0.25">
      <c r="A1963" s="8">
        <v>1962</v>
      </c>
      <c r="B1963" s="9" t="s">
        <v>213</v>
      </c>
      <c r="C1963" s="20" t="s">
        <v>8430</v>
      </c>
      <c r="D1963" s="24" t="s">
        <v>12858</v>
      </c>
      <c r="E1963" s="12" t="s">
        <v>12766</v>
      </c>
      <c r="F1963" s="13" t="s">
        <v>12859</v>
      </c>
      <c r="G1963" s="8" t="s">
        <v>61</v>
      </c>
      <c r="H1963" s="12" t="s">
        <v>12848</v>
      </c>
      <c r="I1963" s="14"/>
      <c r="J1963" s="14" t="s">
        <v>14</v>
      </c>
      <c r="K1963" s="15"/>
      <c r="L1963" s="14" t="s">
        <v>14</v>
      </c>
      <c r="M1963" s="14"/>
      <c r="N1963" s="34" t="s">
        <v>186</v>
      </c>
      <c r="O1963" s="12" t="s">
        <v>12848</v>
      </c>
      <c r="P1963" s="34" t="s">
        <v>42</v>
      </c>
      <c r="Q1963" s="14" t="s">
        <v>391</v>
      </c>
    </row>
    <row r="1964" spans="1:17" ht="42" x14ac:dyDescent="0.25">
      <c r="A1964" s="8">
        <v>1963</v>
      </c>
      <c r="B1964" s="9" t="s">
        <v>1445</v>
      </c>
      <c r="C1964" s="20" t="s">
        <v>5885</v>
      </c>
      <c r="D1964" s="24" t="s">
        <v>12860</v>
      </c>
      <c r="E1964" s="12" t="s">
        <v>12848</v>
      </c>
      <c r="F1964" s="13" t="s">
        <v>12861</v>
      </c>
      <c r="G1964" s="8" t="s">
        <v>470</v>
      </c>
      <c r="H1964" s="12" t="s">
        <v>12848</v>
      </c>
      <c r="I1964" s="14"/>
      <c r="J1964" s="14" t="s">
        <v>14</v>
      </c>
      <c r="K1964" s="15"/>
      <c r="L1964" s="14" t="s">
        <v>14</v>
      </c>
      <c r="M1964" s="14"/>
      <c r="N1964" s="34" t="s">
        <v>348</v>
      </c>
      <c r="O1964" s="12" t="s">
        <v>12848</v>
      </c>
      <c r="P1964" s="34" t="s">
        <v>19</v>
      </c>
      <c r="Q1964" s="14" t="s">
        <v>24</v>
      </c>
    </row>
    <row r="1965" spans="1:17" ht="105" x14ac:dyDescent="0.25">
      <c r="A1965" s="8">
        <v>1964</v>
      </c>
      <c r="B1965" s="9" t="s">
        <v>15</v>
      </c>
      <c r="C1965" s="20" t="s">
        <v>12675</v>
      </c>
      <c r="D1965" s="24" t="s">
        <v>12862</v>
      </c>
      <c r="E1965" s="12" t="s">
        <v>12811</v>
      </c>
      <c r="F1965" s="13" t="s">
        <v>12863</v>
      </c>
      <c r="G1965" s="8" t="s">
        <v>16</v>
      </c>
      <c r="H1965" s="12" t="s">
        <v>12848</v>
      </c>
      <c r="I1965" s="14"/>
      <c r="J1965" s="14" t="s">
        <v>14</v>
      </c>
      <c r="K1965" s="15"/>
      <c r="L1965" s="14" t="s">
        <v>14</v>
      </c>
      <c r="M1965" s="14"/>
      <c r="N1965" s="34" t="s">
        <v>1148</v>
      </c>
      <c r="O1965" s="12" t="s">
        <v>12848</v>
      </c>
      <c r="P1965" s="34" t="s">
        <v>512</v>
      </c>
      <c r="Q1965" s="14" t="s">
        <v>391</v>
      </c>
    </row>
    <row r="1966" spans="1:17" ht="63" x14ac:dyDescent="0.25">
      <c r="A1966" s="8">
        <v>1965</v>
      </c>
      <c r="B1966" s="9" t="s">
        <v>213</v>
      </c>
      <c r="C1966" s="20" t="s">
        <v>2360</v>
      </c>
      <c r="D1966" s="24" t="s">
        <v>12864</v>
      </c>
      <c r="E1966" s="12" t="s">
        <v>12218</v>
      </c>
      <c r="F1966" s="13" t="s">
        <v>12865</v>
      </c>
      <c r="G1966" s="8" t="s">
        <v>41</v>
      </c>
      <c r="H1966" s="12" t="s">
        <v>12848</v>
      </c>
      <c r="I1966" s="14"/>
      <c r="J1966" s="14" t="s">
        <v>14</v>
      </c>
      <c r="K1966" s="15"/>
      <c r="L1966" s="14" t="s">
        <v>14</v>
      </c>
      <c r="M1966" s="14"/>
      <c r="N1966" s="34" t="s">
        <v>218</v>
      </c>
      <c r="O1966" s="12" t="s">
        <v>12848</v>
      </c>
      <c r="P1966" s="34" t="s">
        <v>49</v>
      </c>
      <c r="Q1966" s="14" t="s">
        <v>30</v>
      </c>
    </row>
    <row r="1967" spans="1:17" ht="42" x14ac:dyDescent="0.25">
      <c r="A1967" s="8">
        <v>1966</v>
      </c>
      <c r="B1967" s="9" t="s">
        <v>12866</v>
      </c>
      <c r="C1967" s="20" t="s">
        <v>285</v>
      </c>
      <c r="D1967" s="24" t="s">
        <v>12867</v>
      </c>
      <c r="E1967" s="12" t="s">
        <v>12720</v>
      </c>
      <c r="F1967" s="13" t="s">
        <v>12868</v>
      </c>
      <c r="G1967" s="8" t="s">
        <v>12869</v>
      </c>
      <c r="H1967" s="12" t="s">
        <v>12848</v>
      </c>
      <c r="I1967" s="14"/>
      <c r="J1967" s="14" t="s">
        <v>14</v>
      </c>
      <c r="K1967" s="15"/>
      <c r="L1967" s="14" t="s">
        <v>14</v>
      </c>
      <c r="M1967" s="14"/>
      <c r="N1967" s="34" t="s">
        <v>186</v>
      </c>
      <c r="O1967" s="12" t="s">
        <v>12848</v>
      </c>
      <c r="P1967" s="34" t="s">
        <v>42</v>
      </c>
      <c r="Q1967" s="14" t="s">
        <v>38</v>
      </c>
    </row>
    <row r="1968" spans="1:17" ht="105" x14ac:dyDescent="0.25">
      <c r="A1968" s="8">
        <v>1967</v>
      </c>
      <c r="B1968" s="9" t="s">
        <v>15</v>
      </c>
      <c r="C1968" s="20" t="s">
        <v>189</v>
      </c>
      <c r="D1968" s="24" t="s">
        <v>12870</v>
      </c>
      <c r="E1968" s="12" t="s">
        <v>12811</v>
      </c>
      <c r="F1968" s="13" t="s">
        <v>12871</v>
      </c>
      <c r="G1968" s="8" t="s">
        <v>16</v>
      </c>
      <c r="H1968" s="12" t="s">
        <v>12848</v>
      </c>
      <c r="I1968" s="14"/>
      <c r="J1968" s="14" t="s">
        <v>14</v>
      </c>
      <c r="K1968" s="15"/>
      <c r="L1968" s="14" t="s">
        <v>14</v>
      </c>
      <c r="M1968" s="14"/>
      <c r="N1968" s="34" t="s">
        <v>186</v>
      </c>
      <c r="O1968" s="12" t="s">
        <v>12848</v>
      </c>
      <c r="P1968" s="34" t="s">
        <v>42</v>
      </c>
      <c r="Q1968" s="14" t="s">
        <v>391</v>
      </c>
    </row>
    <row r="1969" spans="1:17" ht="210" x14ac:dyDescent="0.25">
      <c r="A1969" s="8">
        <v>1968</v>
      </c>
      <c r="B1969" s="9" t="s">
        <v>15</v>
      </c>
      <c r="C1969" s="20" t="s">
        <v>12872</v>
      </c>
      <c r="D1969" s="79" t="s">
        <v>12873</v>
      </c>
      <c r="E1969" s="12" t="s">
        <v>12750</v>
      </c>
      <c r="F1969" s="13" t="s">
        <v>12874</v>
      </c>
      <c r="G1969" s="8" t="s">
        <v>16</v>
      </c>
      <c r="H1969" s="12" t="s">
        <v>12875</v>
      </c>
      <c r="I1969" s="14"/>
      <c r="J1969" s="14" t="s">
        <v>14</v>
      </c>
      <c r="K1969" s="15"/>
      <c r="L1969" s="14" t="s">
        <v>14</v>
      </c>
      <c r="M1969" s="14"/>
      <c r="N1969" s="34"/>
      <c r="O1969" s="12" t="s">
        <v>12875</v>
      </c>
      <c r="P1969" s="34"/>
      <c r="Q1969" s="14" t="s">
        <v>21</v>
      </c>
    </row>
    <row r="1970" spans="1:17" ht="231" x14ac:dyDescent="0.25">
      <c r="A1970" s="8">
        <v>1969</v>
      </c>
      <c r="B1970" s="9" t="s">
        <v>15</v>
      </c>
      <c r="C1970" s="20" t="s">
        <v>12362</v>
      </c>
      <c r="D1970" s="24" t="s">
        <v>12876</v>
      </c>
      <c r="E1970" s="12" t="s">
        <v>12811</v>
      </c>
      <c r="F1970" s="13" t="s">
        <v>12877</v>
      </c>
      <c r="G1970" s="8" t="s">
        <v>16</v>
      </c>
      <c r="H1970" s="12" t="s">
        <v>12875</v>
      </c>
      <c r="I1970" s="14"/>
      <c r="J1970" s="14" t="s">
        <v>14</v>
      </c>
      <c r="K1970" s="15"/>
      <c r="L1970" s="14" t="s">
        <v>14</v>
      </c>
      <c r="M1970" s="14"/>
      <c r="N1970" s="34"/>
      <c r="O1970" s="12" t="s">
        <v>12875</v>
      </c>
      <c r="P1970" s="34"/>
      <c r="Q1970" s="14" t="s">
        <v>434</v>
      </c>
    </row>
    <row r="1971" spans="1:17" ht="105" x14ac:dyDescent="0.25">
      <c r="A1971" s="8">
        <v>1970</v>
      </c>
      <c r="B1971" s="9" t="s">
        <v>15</v>
      </c>
      <c r="C1971" s="20" t="s">
        <v>12878</v>
      </c>
      <c r="D1971" s="24" t="s">
        <v>12879</v>
      </c>
      <c r="E1971" s="12" t="s">
        <v>12766</v>
      </c>
      <c r="F1971" s="13" t="s">
        <v>12880</v>
      </c>
      <c r="G1971" s="8" t="s">
        <v>16</v>
      </c>
      <c r="H1971" s="12" t="s">
        <v>12875</v>
      </c>
      <c r="I1971" s="14"/>
      <c r="J1971" s="14" t="s">
        <v>14</v>
      </c>
      <c r="K1971" s="15"/>
      <c r="L1971" s="14" t="s">
        <v>14</v>
      </c>
      <c r="M1971" s="14"/>
      <c r="N1971" s="34" t="s">
        <v>348</v>
      </c>
      <c r="O1971" s="12" t="s">
        <v>12875</v>
      </c>
      <c r="P1971" s="34" t="s">
        <v>19</v>
      </c>
      <c r="Q1971" s="14" t="s">
        <v>24</v>
      </c>
    </row>
    <row r="1972" spans="1:17" ht="126" x14ac:dyDescent="0.25">
      <c r="A1972" s="8">
        <v>1971</v>
      </c>
      <c r="B1972" s="9" t="s">
        <v>15</v>
      </c>
      <c r="C1972" s="20" t="s">
        <v>189</v>
      </c>
      <c r="D1972" s="24" t="s">
        <v>12881</v>
      </c>
      <c r="E1972" s="12" t="s">
        <v>673</v>
      </c>
      <c r="F1972" s="13" t="s">
        <v>12882</v>
      </c>
      <c r="G1972" s="8" t="s">
        <v>16</v>
      </c>
      <c r="H1972" s="12" t="s">
        <v>12875</v>
      </c>
      <c r="I1972" s="14"/>
      <c r="J1972" s="14" t="s">
        <v>14</v>
      </c>
      <c r="K1972" s="15"/>
      <c r="L1972" s="14" t="s">
        <v>14</v>
      </c>
      <c r="M1972" s="14"/>
      <c r="N1972" s="34" t="s">
        <v>403</v>
      </c>
      <c r="O1972" s="12" t="s">
        <v>12875</v>
      </c>
      <c r="P1972" s="34" t="s">
        <v>512</v>
      </c>
      <c r="Q1972" s="14" t="s">
        <v>38</v>
      </c>
    </row>
    <row r="1973" spans="1:17" ht="126" x14ac:dyDescent="0.25">
      <c r="A1973" s="8">
        <v>1972</v>
      </c>
      <c r="B1973" s="9" t="s">
        <v>15</v>
      </c>
      <c r="C1973" s="20" t="s">
        <v>431</v>
      </c>
      <c r="D1973" s="24" t="s">
        <v>12883</v>
      </c>
      <c r="E1973" s="12" t="s">
        <v>12766</v>
      </c>
      <c r="F1973" s="13" t="s">
        <v>12884</v>
      </c>
      <c r="G1973" s="8" t="s">
        <v>16</v>
      </c>
      <c r="H1973" s="12" t="s">
        <v>12875</v>
      </c>
      <c r="I1973" s="14"/>
      <c r="J1973" s="14" t="s">
        <v>14</v>
      </c>
      <c r="K1973" s="15"/>
      <c r="L1973" s="14" t="s">
        <v>14</v>
      </c>
      <c r="M1973" s="14"/>
      <c r="N1973" s="34" t="s">
        <v>1790</v>
      </c>
      <c r="O1973" s="12" t="s">
        <v>12875</v>
      </c>
      <c r="P1973" s="34" t="s">
        <v>12742</v>
      </c>
      <c r="Q1973" s="14" t="s">
        <v>210</v>
      </c>
    </row>
    <row r="1974" spans="1:17" ht="105" x14ac:dyDescent="0.25">
      <c r="A1974" s="8">
        <v>1973</v>
      </c>
      <c r="B1974" s="9" t="s">
        <v>527</v>
      </c>
      <c r="C1974" s="20" t="s">
        <v>12885</v>
      </c>
      <c r="D1974" s="24" t="s">
        <v>40</v>
      </c>
      <c r="E1974" s="12" t="s">
        <v>40</v>
      </c>
      <c r="F1974" s="13" t="s">
        <v>12886</v>
      </c>
      <c r="G1974" s="8" t="s">
        <v>67</v>
      </c>
      <c r="H1974" s="12" t="s">
        <v>12875</v>
      </c>
      <c r="I1974" s="14"/>
      <c r="J1974" s="14" t="s">
        <v>14</v>
      </c>
      <c r="K1974" s="15"/>
      <c r="L1974" s="14" t="s">
        <v>14</v>
      </c>
      <c r="M1974" s="14"/>
      <c r="N1974" s="34"/>
      <c r="O1974" s="12" t="s">
        <v>12875</v>
      </c>
      <c r="P1974" s="34"/>
      <c r="Q1974" s="14" t="s">
        <v>24</v>
      </c>
    </row>
    <row r="1975" spans="1:17" ht="84" x14ac:dyDescent="0.25">
      <c r="A1975" s="8">
        <v>1974</v>
      </c>
      <c r="B1975" s="9" t="s">
        <v>527</v>
      </c>
      <c r="C1975" s="20" t="s">
        <v>12887</v>
      </c>
      <c r="D1975" s="24" t="s">
        <v>12888</v>
      </c>
      <c r="E1975" s="12" t="s">
        <v>12848</v>
      </c>
      <c r="F1975" s="13" t="s">
        <v>12889</v>
      </c>
      <c r="G1975" s="8" t="s">
        <v>312</v>
      </c>
      <c r="H1975" s="12" t="s">
        <v>12875</v>
      </c>
      <c r="I1975" s="14"/>
      <c r="J1975" s="14" t="s">
        <v>14</v>
      </c>
      <c r="K1975" s="15"/>
      <c r="L1975" s="14" t="s">
        <v>14</v>
      </c>
      <c r="M1975" s="14"/>
      <c r="N1975" s="34" t="s">
        <v>218</v>
      </c>
      <c r="O1975" s="12" t="s">
        <v>12875</v>
      </c>
      <c r="P1975" s="34" t="s">
        <v>49</v>
      </c>
      <c r="Q1975" s="14" t="s">
        <v>197</v>
      </c>
    </row>
    <row r="1976" spans="1:17" ht="168" x14ac:dyDescent="0.25">
      <c r="A1976" s="8">
        <v>1975</v>
      </c>
      <c r="B1976" s="9" t="s">
        <v>15</v>
      </c>
      <c r="C1976" s="20" t="s">
        <v>9581</v>
      </c>
      <c r="D1976" s="24" t="s">
        <v>12890</v>
      </c>
      <c r="E1976" s="12" t="s">
        <v>12848</v>
      </c>
      <c r="F1976" s="13" t="s">
        <v>12891</v>
      </c>
      <c r="G1976" s="8" t="s">
        <v>16</v>
      </c>
      <c r="H1976" s="12" t="s">
        <v>12892</v>
      </c>
      <c r="I1976" s="14"/>
      <c r="J1976" s="14" t="s">
        <v>14</v>
      </c>
      <c r="K1976" s="15"/>
      <c r="L1976" s="14" t="s">
        <v>14</v>
      </c>
      <c r="M1976" s="14"/>
      <c r="N1976" s="34" t="s">
        <v>218</v>
      </c>
      <c r="O1976" s="12" t="s">
        <v>12892</v>
      </c>
      <c r="P1976" s="34" t="s">
        <v>49</v>
      </c>
      <c r="Q1976" s="14" t="s">
        <v>210</v>
      </c>
    </row>
    <row r="1977" spans="1:17" ht="168" x14ac:dyDescent="0.25">
      <c r="A1977" s="8">
        <v>1976</v>
      </c>
      <c r="B1977" s="9" t="s">
        <v>15</v>
      </c>
      <c r="C1977" s="20" t="s">
        <v>10874</v>
      </c>
      <c r="D1977" s="24" t="s">
        <v>12893</v>
      </c>
      <c r="E1977" s="12" t="s">
        <v>12848</v>
      </c>
      <c r="F1977" s="13" t="s">
        <v>12894</v>
      </c>
      <c r="G1977" s="8" t="s">
        <v>16</v>
      </c>
      <c r="H1977" s="12" t="s">
        <v>12892</v>
      </c>
      <c r="I1977" s="14"/>
      <c r="J1977" s="14" t="s">
        <v>14</v>
      </c>
      <c r="K1977" s="15"/>
      <c r="L1977" s="14" t="s">
        <v>14</v>
      </c>
      <c r="M1977" s="14"/>
      <c r="N1977" s="34"/>
      <c r="O1977" s="12" t="s">
        <v>12892</v>
      </c>
      <c r="P1977" s="34"/>
      <c r="Q1977" s="14" t="s">
        <v>38</v>
      </c>
    </row>
    <row r="1978" spans="1:17" ht="63" x14ac:dyDescent="0.25">
      <c r="A1978" s="8">
        <v>1977</v>
      </c>
      <c r="B1978" s="9" t="s">
        <v>12895</v>
      </c>
      <c r="C1978" s="20" t="s">
        <v>428</v>
      </c>
      <c r="D1978" s="24" t="s">
        <v>12896</v>
      </c>
      <c r="E1978" s="12" t="s">
        <v>12493</v>
      </c>
      <c r="F1978" s="13" t="s">
        <v>293</v>
      </c>
      <c r="G1978" s="14" t="s">
        <v>33</v>
      </c>
      <c r="H1978" s="12" t="s">
        <v>12892</v>
      </c>
      <c r="I1978" s="14"/>
      <c r="J1978" s="14" t="s">
        <v>14</v>
      </c>
      <c r="K1978" s="15"/>
      <c r="L1978" s="14" t="s">
        <v>14</v>
      </c>
      <c r="M1978" s="14"/>
      <c r="N1978" s="34" t="s">
        <v>11938</v>
      </c>
      <c r="O1978" s="12" t="s">
        <v>12892</v>
      </c>
      <c r="P1978" s="34" t="s">
        <v>12897</v>
      </c>
      <c r="Q1978" s="14" t="s">
        <v>9148</v>
      </c>
    </row>
    <row r="1979" spans="1:17" ht="42" x14ac:dyDescent="0.25">
      <c r="A1979" s="8">
        <v>1978</v>
      </c>
      <c r="B1979" s="9" t="s">
        <v>12895</v>
      </c>
      <c r="C1979" s="20" t="s">
        <v>428</v>
      </c>
      <c r="D1979" s="79" t="s">
        <v>12898</v>
      </c>
      <c r="E1979" s="12" t="s">
        <v>11151</v>
      </c>
      <c r="F1979" s="13" t="s">
        <v>293</v>
      </c>
      <c r="G1979" s="14" t="s">
        <v>33</v>
      </c>
      <c r="H1979" s="12" t="s">
        <v>12892</v>
      </c>
      <c r="I1979" s="14"/>
      <c r="J1979" s="14" t="s">
        <v>14</v>
      </c>
      <c r="K1979" s="15"/>
      <c r="L1979" s="14" t="s">
        <v>14</v>
      </c>
      <c r="M1979" s="14"/>
      <c r="N1979" s="34" t="s">
        <v>11938</v>
      </c>
      <c r="O1979" s="12" t="s">
        <v>12892</v>
      </c>
      <c r="P1979" s="34" t="s">
        <v>12899</v>
      </c>
      <c r="Q1979" s="14" t="s">
        <v>38</v>
      </c>
    </row>
    <row r="1980" spans="1:17" ht="42" x14ac:dyDescent="0.25">
      <c r="A1980" s="8">
        <v>1979</v>
      </c>
      <c r="B1980" s="9" t="s">
        <v>12900</v>
      </c>
      <c r="C1980" s="20" t="s">
        <v>12901</v>
      </c>
      <c r="D1980" s="24" t="s">
        <v>12902</v>
      </c>
      <c r="E1980" s="12" t="s">
        <v>12711</v>
      </c>
      <c r="F1980" s="13" t="s">
        <v>12903</v>
      </c>
      <c r="G1980" s="8" t="s">
        <v>282</v>
      </c>
      <c r="H1980" s="12" t="s">
        <v>12892</v>
      </c>
      <c r="I1980" s="14"/>
      <c r="J1980" s="14" t="s">
        <v>14</v>
      </c>
      <c r="K1980" s="15"/>
      <c r="L1980" s="14" t="s">
        <v>14</v>
      </c>
      <c r="M1980" s="14"/>
      <c r="N1980" s="34" t="s">
        <v>629</v>
      </c>
      <c r="O1980" s="12" t="s">
        <v>12892</v>
      </c>
      <c r="P1980" s="34" t="s">
        <v>12619</v>
      </c>
      <c r="Q1980" s="14" t="s">
        <v>38</v>
      </c>
    </row>
    <row r="1981" spans="1:17" ht="126" x14ac:dyDescent="0.25">
      <c r="A1981" s="8">
        <v>1980</v>
      </c>
      <c r="B1981" s="9" t="s">
        <v>15</v>
      </c>
      <c r="C1981" s="20" t="s">
        <v>3325</v>
      </c>
      <c r="D1981" s="24" t="s">
        <v>12904</v>
      </c>
      <c r="E1981" s="12" t="s">
        <v>12892</v>
      </c>
      <c r="F1981" s="13" t="s">
        <v>12905</v>
      </c>
      <c r="G1981" s="8" t="s">
        <v>16</v>
      </c>
      <c r="H1981" s="12" t="s">
        <v>12892</v>
      </c>
      <c r="I1981" s="14"/>
      <c r="J1981" s="14" t="s">
        <v>14</v>
      </c>
      <c r="K1981" s="15"/>
      <c r="L1981" s="14" t="s">
        <v>14</v>
      </c>
      <c r="M1981" s="14"/>
      <c r="N1981" s="34" t="s">
        <v>8690</v>
      </c>
      <c r="O1981" s="12" t="s">
        <v>12892</v>
      </c>
      <c r="P1981" s="34" t="s">
        <v>179</v>
      </c>
      <c r="Q1981" s="14" t="s">
        <v>230</v>
      </c>
    </row>
    <row r="1982" spans="1:17" ht="168" x14ac:dyDescent="0.25">
      <c r="A1982" s="8">
        <v>1981</v>
      </c>
      <c r="B1982" s="9" t="s">
        <v>15</v>
      </c>
      <c r="C1982" s="20" t="s">
        <v>189</v>
      </c>
      <c r="D1982" s="24" t="s">
        <v>12876</v>
      </c>
      <c r="E1982" s="12" t="s">
        <v>12811</v>
      </c>
      <c r="F1982" s="13" t="s">
        <v>12906</v>
      </c>
      <c r="G1982" s="8" t="s">
        <v>16</v>
      </c>
      <c r="H1982" s="12" t="s">
        <v>12892</v>
      </c>
      <c r="I1982" s="14"/>
      <c r="J1982" s="14" t="s">
        <v>14</v>
      </c>
      <c r="K1982" s="15"/>
      <c r="L1982" s="14" t="s">
        <v>14</v>
      </c>
      <c r="M1982" s="14"/>
      <c r="N1982" s="34"/>
      <c r="O1982" s="12" t="s">
        <v>12892</v>
      </c>
      <c r="P1982" s="34"/>
      <c r="Q1982" s="14" t="s">
        <v>21</v>
      </c>
    </row>
    <row r="1983" spans="1:17" ht="168" x14ac:dyDescent="0.25">
      <c r="A1983" s="8">
        <v>1982</v>
      </c>
      <c r="B1983" s="9" t="s">
        <v>15</v>
      </c>
      <c r="C1983" s="20" t="s">
        <v>7715</v>
      </c>
      <c r="D1983" s="24" t="s">
        <v>40</v>
      </c>
      <c r="E1983" s="12" t="s">
        <v>12875</v>
      </c>
      <c r="F1983" s="13" t="s">
        <v>12907</v>
      </c>
      <c r="G1983" s="8" t="s">
        <v>16</v>
      </c>
      <c r="H1983" s="12" t="s">
        <v>12892</v>
      </c>
      <c r="I1983" s="14"/>
      <c r="J1983" s="14" t="s">
        <v>14</v>
      </c>
      <c r="K1983" s="15"/>
      <c r="L1983" s="14" t="s">
        <v>14</v>
      </c>
      <c r="M1983" s="14"/>
      <c r="N1983" s="34" t="s">
        <v>629</v>
      </c>
      <c r="O1983" s="12" t="s">
        <v>12892</v>
      </c>
      <c r="P1983" s="34" t="s">
        <v>42</v>
      </c>
      <c r="Q1983" s="14" t="s">
        <v>24</v>
      </c>
    </row>
    <row r="1984" spans="1:17" ht="105" x14ac:dyDescent="0.25">
      <c r="A1984" s="8">
        <v>1983</v>
      </c>
      <c r="B1984" s="9" t="s">
        <v>15</v>
      </c>
      <c r="C1984" s="20" t="s">
        <v>10874</v>
      </c>
      <c r="D1984" s="24" t="s">
        <v>12893</v>
      </c>
      <c r="E1984" s="12" t="s">
        <v>12848</v>
      </c>
      <c r="F1984" s="13" t="s">
        <v>12908</v>
      </c>
      <c r="G1984" s="8" t="s">
        <v>16</v>
      </c>
      <c r="H1984" s="12" t="s">
        <v>12892</v>
      </c>
      <c r="I1984" s="14"/>
      <c r="J1984" s="14" t="s">
        <v>14</v>
      </c>
      <c r="K1984" s="15"/>
      <c r="L1984" s="14" t="s">
        <v>14</v>
      </c>
      <c r="M1984" s="14"/>
      <c r="N1984" s="34" t="s">
        <v>403</v>
      </c>
      <c r="O1984" s="12" t="s">
        <v>12892</v>
      </c>
      <c r="P1984" s="34" t="s">
        <v>512</v>
      </c>
      <c r="Q1984" s="14" t="s">
        <v>38</v>
      </c>
    </row>
    <row r="1985" spans="1:17" ht="105" x14ac:dyDescent="0.25">
      <c r="A1985" s="8">
        <v>1984</v>
      </c>
      <c r="B1985" s="9" t="s">
        <v>15</v>
      </c>
      <c r="C1985" s="20" t="s">
        <v>50</v>
      </c>
      <c r="D1985" s="24" t="s">
        <v>12909</v>
      </c>
      <c r="E1985" s="12" t="s">
        <v>12892</v>
      </c>
      <c r="F1985" s="13" t="s">
        <v>12910</v>
      </c>
      <c r="G1985" s="8" t="s">
        <v>16</v>
      </c>
      <c r="H1985" s="12" t="s">
        <v>12892</v>
      </c>
      <c r="I1985" s="14"/>
      <c r="J1985" s="14" t="s">
        <v>14</v>
      </c>
      <c r="K1985" s="15"/>
      <c r="L1985" s="14" t="s">
        <v>14</v>
      </c>
      <c r="M1985" s="14"/>
      <c r="N1985" s="34" t="s">
        <v>348</v>
      </c>
      <c r="O1985" s="12" t="s">
        <v>12892</v>
      </c>
      <c r="P1985" s="34" t="s">
        <v>19</v>
      </c>
      <c r="Q1985" s="14" t="s">
        <v>24</v>
      </c>
    </row>
    <row r="1986" spans="1:17" ht="42" x14ac:dyDescent="0.25">
      <c r="A1986" s="8">
        <v>1985</v>
      </c>
      <c r="B1986" s="9" t="s">
        <v>213</v>
      </c>
      <c r="C1986" s="20" t="s">
        <v>309</v>
      </c>
      <c r="D1986" s="24" t="s">
        <v>40</v>
      </c>
      <c r="E1986" s="12" t="s">
        <v>12875</v>
      </c>
      <c r="F1986" s="13" t="s">
        <v>10696</v>
      </c>
      <c r="G1986" s="8" t="s">
        <v>345</v>
      </c>
      <c r="H1986" s="12" t="s">
        <v>12911</v>
      </c>
      <c r="I1986" s="14"/>
      <c r="J1986" s="14" t="s">
        <v>14</v>
      </c>
      <c r="K1986" s="15"/>
      <c r="L1986" s="14" t="s">
        <v>14</v>
      </c>
      <c r="M1986" s="14"/>
      <c r="N1986" s="34" t="s">
        <v>254</v>
      </c>
      <c r="O1986" s="12" t="s">
        <v>12911</v>
      </c>
      <c r="P1986" s="34" t="s">
        <v>512</v>
      </c>
      <c r="Q1986" s="14" t="s">
        <v>230</v>
      </c>
    </row>
    <row r="1987" spans="1:17" ht="42" x14ac:dyDescent="0.25">
      <c r="A1987" s="8">
        <v>1986</v>
      </c>
      <c r="B1987" s="9" t="s">
        <v>213</v>
      </c>
      <c r="C1987" s="20" t="s">
        <v>309</v>
      </c>
      <c r="D1987" s="24" t="s">
        <v>40</v>
      </c>
      <c r="E1987" s="12" t="s">
        <v>12848</v>
      </c>
      <c r="F1987" s="13" t="s">
        <v>10696</v>
      </c>
      <c r="G1987" s="14" t="s">
        <v>345</v>
      </c>
      <c r="H1987" s="12" t="s">
        <v>12911</v>
      </c>
      <c r="I1987" s="14"/>
      <c r="J1987" s="14" t="s">
        <v>14</v>
      </c>
      <c r="K1987" s="15"/>
      <c r="L1987" s="14" t="s">
        <v>14</v>
      </c>
      <c r="M1987" s="14"/>
      <c r="N1987" s="34" t="s">
        <v>254</v>
      </c>
      <c r="O1987" s="12" t="s">
        <v>12911</v>
      </c>
      <c r="P1987" s="34" t="s">
        <v>512</v>
      </c>
      <c r="Q1987" s="14" t="s">
        <v>230</v>
      </c>
    </row>
    <row r="1988" spans="1:17" ht="147" x14ac:dyDescent="0.25">
      <c r="A1988" s="8">
        <v>1987</v>
      </c>
      <c r="B1988" s="9" t="s">
        <v>15</v>
      </c>
      <c r="C1988" s="20" t="s">
        <v>12912</v>
      </c>
      <c r="D1988" s="24" t="s">
        <v>12913</v>
      </c>
      <c r="E1988" s="12" t="s">
        <v>12892</v>
      </c>
      <c r="F1988" s="13" t="s">
        <v>12914</v>
      </c>
      <c r="G1988" s="8" t="s">
        <v>16</v>
      </c>
      <c r="H1988" s="12" t="s">
        <v>12911</v>
      </c>
      <c r="I1988" s="14"/>
      <c r="J1988" s="14" t="s">
        <v>14</v>
      </c>
      <c r="K1988" s="15"/>
      <c r="L1988" s="14" t="s">
        <v>14</v>
      </c>
      <c r="M1988" s="14"/>
      <c r="N1988" s="34"/>
      <c r="O1988" s="12" t="s">
        <v>12911</v>
      </c>
      <c r="P1988" s="34"/>
      <c r="Q1988" s="14" t="s">
        <v>24</v>
      </c>
    </row>
    <row r="1989" spans="1:17" ht="147" x14ac:dyDescent="0.25">
      <c r="A1989" s="8">
        <v>1988</v>
      </c>
      <c r="B1989" s="9" t="s">
        <v>15</v>
      </c>
      <c r="C1989" s="20" t="s">
        <v>518</v>
      </c>
      <c r="D1989" s="24" t="s">
        <v>12915</v>
      </c>
      <c r="E1989" s="12" t="s">
        <v>12848</v>
      </c>
      <c r="F1989" s="13" t="s">
        <v>12916</v>
      </c>
      <c r="G1989" s="8" t="s">
        <v>16</v>
      </c>
      <c r="H1989" s="12" t="s">
        <v>12911</v>
      </c>
      <c r="I1989" s="14"/>
      <c r="J1989" s="14" t="s">
        <v>14</v>
      </c>
      <c r="K1989" s="15"/>
      <c r="L1989" s="14" t="s">
        <v>14</v>
      </c>
      <c r="M1989" s="14"/>
      <c r="N1989" s="34" t="s">
        <v>218</v>
      </c>
      <c r="O1989" s="12" t="s">
        <v>12911</v>
      </c>
      <c r="P1989" s="34" t="s">
        <v>12532</v>
      </c>
      <c r="Q1989" s="14" t="s">
        <v>210</v>
      </c>
    </row>
    <row r="1990" spans="1:17" ht="84" x14ac:dyDescent="0.25">
      <c r="A1990" s="8">
        <v>1989</v>
      </c>
      <c r="B1990" s="9" t="s">
        <v>213</v>
      </c>
      <c r="C1990" s="20" t="s">
        <v>3085</v>
      </c>
      <c r="D1990" s="24" t="s">
        <v>12917</v>
      </c>
      <c r="E1990" s="12" t="s">
        <v>12809</v>
      </c>
      <c r="F1990" s="13" t="s">
        <v>12918</v>
      </c>
      <c r="G1990" s="14" t="s">
        <v>41</v>
      </c>
      <c r="H1990" s="12" t="s">
        <v>12911</v>
      </c>
      <c r="I1990" s="14"/>
      <c r="J1990" s="14" t="s">
        <v>14</v>
      </c>
      <c r="K1990" s="15"/>
      <c r="L1990" s="14" t="s">
        <v>14</v>
      </c>
      <c r="M1990" s="14"/>
      <c r="N1990" s="34" t="s">
        <v>218</v>
      </c>
      <c r="O1990" s="12" t="s">
        <v>12911</v>
      </c>
      <c r="P1990" s="34" t="s">
        <v>12532</v>
      </c>
      <c r="Q1990" s="14" t="s">
        <v>30</v>
      </c>
    </row>
    <row r="1991" spans="1:17" ht="105" x14ac:dyDescent="0.25">
      <c r="A1991" s="8">
        <v>1990</v>
      </c>
      <c r="B1991" s="9" t="s">
        <v>213</v>
      </c>
      <c r="C1991" s="20" t="s">
        <v>4691</v>
      </c>
      <c r="D1991" s="24" t="s">
        <v>12919</v>
      </c>
      <c r="E1991" s="12" t="s">
        <v>12030</v>
      </c>
      <c r="F1991" s="13" t="s">
        <v>12920</v>
      </c>
      <c r="G1991" s="8" t="s">
        <v>345</v>
      </c>
      <c r="H1991" s="12" t="s">
        <v>12911</v>
      </c>
      <c r="I1991" s="14"/>
      <c r="J1991" s="14" t="s">
        <v>14</v>
      </c>
      <c r="K1991" s="15"/>
      <c r="L1991" s="14" t="s">
        <v>14</v>
      </c>
      <c r="M1991" s="14"/>
      <c r="N1991" s="34" t="s">
        <v>404</v>
      </c>
      <c r="O1991" s="12" t="s">
        <v>12911</v>
      </c>
      <c r="P1991" s="34" t="s">
        <v>19</v>
      </c>
      <c r="Q1991" s="14" t="s">
        <v>21</v>
      </c>
    </row>
    <row r="1992" spans="1:17" ht="126" x14ac:dyDescent="0.25">
      <c r="A1992" s="8">
        <v>1991</v>
      </c>
      <c r="B1992" s="9" t="s">
        <v>213</v>
      </c>
      <c r="C1992" s="20" t="s">
        <v>12921</v>
      </c>
      <c r="D1992" s="24" t="s">
        <v>12922</v>
      </c>
      <c r="E1992" s="12" t="s">
        <v>12030</v>
      </c>
      <c r="F1992" s="13" t="s">
        <v>12923</v>
      </c>
      <c r="G1992" s="8" t="s">
        <v>345</v>
      </c>
      <c r="H1992" s="12" t="s">
        <v>12911</v>
      </c>
      <c r="I1992" s="14"/>
      <c r="J1992" s="14" t="s">
        <v>14</v>
      </c>
      <c r="K1992" s="15"/>
      <c r="L1992" s="14" t="s">
        <v>14</v>
      </c>
      <c r="M1992" s="14"/>
      <c r="N1992" s="34" t="s">
        <v>404</v>
      </c>
      <c r="O1992" s="12" t="s">
        <v>12911</v>
      </c>
      <c r="P1992" s="34" t="s">
        <v>19</v>
      </c>
      <c r="Q1992" s="14" t="s">
        <v>21</v>
      </c>
    </row>
    <row r="1993" spans="1:17" ht="105" x14ac:dyDescent="0.25">
      <c r="A1993" s="8">
        <v>1992</v>
      </c>
      <c r="B1993" s="9" t="s">
        <v>213</v>
      </c>
      <c r="C1993" s="20" t="s">
        <v>4687</v>
      </c>
      <c r="D1993" s="24" t="s">
        <v>12924</v>
      </c>
      <c r="E1993" s="12" t="s">
        <v>1573</v>
      </c>
      <c r="F1993" s="13" t="s">
        <v>12925</v>
      </c>
      <c r="G1993" s="8" t="s">
        <v>345</v>
      </c>
      <c r="H1993" s="12" t="s">
        <v>12911</v>
      </c>
      <c r="I1993" s="14"/>
      <c r="J1993" s="14" t="s">
        <v>14</v>
      </c>
      <c r="K1993" s="15"/>
      <c r="L1993" s="14" t="s">
        <v>14</v>
      </c>
      <c r="M1993" s="14"/>
      <c r="N1993" s="34" t="s">
        <v>404</v>
      </c>
      <c r="O1993" s="12" t="s">
        <v>12911</v>
      </c>
      <c r="P1993" s="34" t="s">
        <v>19</v>
      </c>
      <c r="Q1993" s="14" t="s">
        <v>21</v>
      </c>
    </row>
    <row r="1994" spans="1:17" ht="42" x14ac:dyDescent="0.25">
      <c r="A1994" s="8">
        <v>1993</v>
      </c>
      <c r="B1994" s="9" t="s">
        <v>12486</v>
      </c>
      <c r="C1994" s="20" t="s">
        <v>1331</v>
      </c>
      <c r="D1994" s="24" t="s">
        <v>12926</v>
      </c>
      <c r="E1994" s="12" t="s">
        <v>12875</v>
      </c>
      <c r="F1994" s="13" t="s">
        <v>12927</v>
      </c>
      <c r="G1994" s="8" t="s">
        <v>196</v>
      </c>
      <c r="H1994" s="12" t="s">
        <v>12911</v>
      </c>
      <c r="I1994" s="14"/>
      <c r="J1994" s="14" t="s">
        <v>14</v>
      </c>
      <c r="K1994" s="15"/>
      <c r="L1994" s="14" t="s">
        <v>14</v>
      </c>
      <c r="M1994" s="14"/>
      <c r="N1994" s="34" t="s">
        <v>12928</v>
      </c>
      <c r="O1994" s="12" t="s">
        <v>12911</v>
      </c>
      <c r="P1994" s="34" t="s">
        <v>187</v>
      </c>
      <c r="Q1994" s="14" t="s">
        <v>38</v>
      </c>
    </row>
    <row r="1995" spans="1:17" ht="84" x14ac:dyDescent="0.25">
      <c r="A1995" s="8">
        <v>1994</v>
      </c>
      <c r="B1995" s="9" t="s">
        <v>15</v>
      </c>
      <c r="C1995" s="20" t="s">
        <v>9322</v>
      </c>
      <c r="D1995" s="24" t="s">
        <v>12929</v>
      </c>
      <c r="E1995" s="12" t="s">
        <v>12930</v>
      </c>
      <c r="F1995" s="13" t="s">
        <v>12931</v>
      </c>
      <c r="G1995" s="8" t="s">
        <v>10074</v>
      </c>
      <c r="H1995" s="12" t="s">
        <v>12932</v>
      </c>
      <c r="I1995" s="14"/>
      <c r="J1995" s="14" t="s">
        <v>14</v>
      </c>
      <c r="K1995" s="15"/>
      <c r="L1995" s="14" t="s">
        <v>14</v>
      </c>
      <c r="M1995" s="14"/>
      <c r="N1995" s="34" t="s">
        <v>404</v>
      </c>
      <c r="O1995" s="12" t="s">
        <v>12932</v>
      </c>
      <c r="P1995" s="34" t="s">
        <v>19</v>
      </c>
      <c r="Q1995" s="14" t="s">
        <v>9148</v>
      </c>
    </row>
    <row r="1996" spans="1:17" ht="42" x14ac:dyDescent="0.25">
      <c r="A1996" s="8">
        <v>1995</v>
      </c>
      <c r="B1996" s="9" t="s">
        <v>12933</v>
      </c>
      <c r="C1996" s="20" t="s">
        <v>12934</v>
      </c>
      <c r="D1996" s="24" t="s">
        <v>12935</v>
      </c>
      <c r="E1996" s="12" t="s">
        <v>12936</v>
      </c>
      <c r="F1996" s="13" t="s">
        <v>12236</v>
      </c>
      <c r="G1996" s="8">
        <v>822</v>
      </c>
      <c r="H1996" s="12" t="s">
        <v>12932</v>
      </c>
      <c r="I1996" s="14"/>
      <c r="J1996" s="14" t="s">
        <v>14</v>
      </c>
      <c r="K1996" s="15"/>
      <c r="L1996" s="14" t="s">
        <v>14</v>
      </c>
      <c r="M1996" s="14"/>
      <c r="N1996" s="34" t="s">
        <v>8057</v>
      </c>
      <c r="O1996" s="12" t="s">
        <v>12932</v>
      </c>
      <c r="P1996" s="34" t="s">
        <v>42</v>
      </c>
      <c r="Q1996" s="14" t="s">
        <v>6193</v>
      </c>
    </row>
    <row r="1997" spans="1:17" ht="21" x14ac:dyDescent="0.25">
      <c r="A1997" s="8">
        <v>1996</v>
      </c>
      <c r="B1997" s="9" t="s">
        <v>3281</v>
      </c>
      <c r="C1997" s="20" t="s">
        <v>9562</v>
      </c>
      <c r="D1997" s="24" t="s">
        <v>12937</v>
      </c>
      <c r="E1997" s="12" t="s">
        <v>12938</v>
      </c>
      <c r="F1997" s="13" t="s">
        <v>12939</v>
      </c>
      <c r="G1997" s="8" t="s">
        <v>312</v>
      </c>
      <c r="H1997" s="12" t="s">
        <v>12932</v>
      </c>
      <c r="I1997" s="14"/>
      <c r="J1997" s="14" t="s">
        <v>14</v>
      </c>
      <c r="K1997" s="15"/>
      <c r="L1997" s="14" t="s">
        <v>14</v>
      </c>
      <c r="M1997" s="14"/>
      <c r="N1997" s="34" t="s">
        <v>9512</v>
      </c>
      <c r="O1997" s="12" t="s">
        <v>12932</v>
      </c>
      <c r="P1997" s="34" t="s">
        <v>179</v>
      </c>
      <c r="Q1997" s="14" t="s">
        <v>6193</v>
      </c>
    </row>
    <row r="1998" spans="1:17" ht="42" x14ac:dyDescent="0.25">
      <c r="A1998" s="8">
        <v>1997</v>
      </c>
      <c r="B1998" s="9" t="s">
        <v>12940</v>
      </c>
      <c r="C1998" s="20" t="s">
        <v>1331</v>
      </c>
      <c r="D1998" s="24" t="s">
        <v>40</v>
      </c>
      <c r="E1998" s="12" t="s">
        <v>12941</v>
      </c>
      <c r="F1998" s="13" t="s">
        <v>12942</v>
      </c>
      <c r="G1998" s="8" t="s">
        <v>12943</v>
      </c>
      <c r="H1998" s="12" t="s">
        <v>12911</v>
      </c>
      <c r="I1998" s="14"/>
      <c r="J1998" s="14" t="s">
        <v>14</v>
      </c>
      <c r="K1998" s="15"/>
      <c r="L1998" s="14" t="s">
        <v>14</v>
      </c>
      <c r="M1998" s="14"/>
      <c r="N1998" s="34" t="s">
        <v>629</v>
      </c>
      <c r="O1998" s="12" t="s">
        <v>12932</v>
      </c>
      <c r="P1998" s="34" t="s">
        <v>42</v>
      </c>
      <c r="Q1998" s="14" t="s">
        <v>6193</v>
      </c>
    </row>
    <row r="1999" spans="1:17" ht="126" x14ac:dyDescent="0.25">
      <c r="A1999" s="8">
        <v>1998</v>
      </c>
      <c r="B1999" s="9" t="s">
        <v>15</v>
      </c>
      <c r="C1999" s="20" t="s">
        <v>12944</v>
      </c>
      <c r="D1999" s="24" t="s">
        <v>40</v>
      </c>
      <c r="E1999" s="12" t="s">
        <v>12945</v>
      </c>
      <c r="F1999" s="13" t="s">
        <v>12946</v>
      </c>
      <c r="G1999" s="8" t="s">
        <v>16</v>
      </c>
      <c r="H1999" s="12" t="s">
        <v>12911</v>
      </c>
      <c r="I1999" s="14"/>
      <c r="J1999" s="14" t="s">
        <v>14</v>
      </c>
      <c r="K1999" s="15"/>
      <c r="L1999" s="14" t="s">
        <v>14</v>
      </c>
      <c r="M1999" s="14"/>
      <c r="N1999" s="34" t="s">
        <v>629</v>
      </c>
      <c r="O1999" s="12" t="s">
        <v>12911</v>
      </c>
      <c r="P1999" s="34" t="s">
        <v>42</v>
      </c>
      <c r="Q1999" s="14" t="s">
        <v>230</v>
      </c>
    </row>
    <row r="2000" spans="1:17" ht="63" x14ac:dyDescent="0.25">
      <c r="A2000" s="8">
        <v>1999</v>
      </c>
      <c r="B2000" s="9" t="s">
        <v>12947</v>
      </c>
      <c r="C2000" s="20" t="s">
        <v>189</v>
      </c>
      <c r="D2000" s="24" t="s">
        <v>12948</v>
      </c>
      <c r="E2000" s="12" t="s">
        <v>12949</v>
      </c>
      <c r="F2000" s="13" t="s">
        <v>12950</v>
      </c>
      <c r="G2000" s="14" t="s">
        <v>12951</v>
      </c>
      <c r="H2000" s="12" t="s">
        <v>12952</v>
      </c>
      <c r="I2000" s="14"/>
      <c r="J2000" s="14" t="s">
        <v>14</v>
      </c>
      <c r="K2000" s="15"/>
      <c r="L2000" s="14" t="s">
        <v>14</v>
      </c>
      <c r="M2000" s="14"/>
      <c r="N2000" s="34"/>
      <c r="O2000" s="12" t="s">
        <v>12952</v>
      </c>
      <c r="P2000" s="34"/>
      <c r="Q2000" s="14" t="s">
        <v>24</v>
      </c>
    </row>
    <row r="2001" spans="1:17" ht="63" x14ac:dyDescent="0.25">
      <c r="A2001" s="8">
        <v>2000</v>
      </c>
      <c r="B2001" s="9" t="s">
        <v>1220</v>
      </c>
      <c r="C2001" s="20" t="s">
        <v>12953</v>
      </c>
      <c r="D2001" s="79" t="s">
        <v>40</v>
      </c>
      <c r="E2001" s="12" t="s">
        <v>12750</v>
      </c>
      <c r="F2001" s="13" t="s">
        <v>12954</v>
      </c>
      <c r="G2001" s="8" t="s">
        <v>76</v>
      </c>
      <c r="H2001" s="12" t="s">
        <v>12952</v>
      </c>
      <c r="I2001" s="14"/>
      <c r="J2001" s="14" t="s">
        <v>14</v>
      </c>
      <c r="K2001" s="15"/>
      <c r="L2001" s="14" t="s">
        <v>14</v>
      </c>
      <c r="M2001" s="14"/>
      <c r="N2001" s="34" t="s">
        <v>218</v>
      </c>
      <c r="O2001" s="12" t="s">
        <v>12952</v>
      </c>
      <c r="P2001" s="34" t="s">
        <v>49</v>
      </c>
      <c r="Q2001" s="14" t="s">
        <v>230</v>
      </c>
    </row>
    <row r="2002" spans="1:17" ht="189" x14ac:dyDescent="0.25">
      <c r="A2002" s="8">
        <v>2001</v>
      </c>
      <c r="B2002" s="9" t="s">
        <v>2398</v>
      </c>
      <c r="C2002" s="20" t="s">
        <v>10636</v>
      </c>
      <c r="D2002" s="24" t="s">
        <v>40</v>
      </c>
      <c r="E2002" s="12" t="s">
        <v>12955</v>
      </c>
      <c r="F2002" s="13" t="s">
        <v>12956</v>
      </c>
      <c r="G2002" s="8" t="s">
        <v>16</v>
      </c>
      <c r="H2002" s="12" t="s">
        <v>12957</v>
      </c>
      <c r="I2002" s="14"/>
      <c r="J2002" s="14" t="s">
        <v>14</v>
      </c>
      <c r="K2002" s="15"/>
      <c r="L2002" s="14" t="s">
        <v>14</v>
      </c>
      <c r="M2002" s="14"/>
      <c r="N2002" s="34" t="s">
        <v>631</v>
      </c>
      <c r="O2002" s="12" t="s">
        <v>12957</v>
      </c>
      <c r="P2002" s="34" t="s">
        <v>42</v>
      </c>
      <c r="Q2002" s="14" t="s">
        <v>9128</v>
      </c>
    </row>
    <row r="2003" spans="1:17" ht="147" x14ac:dyDescent="0.25">
      <c r="A2003" s="8">
        <v>2002</v>
      </c>
      <c r="B2003" s="9" t="s">
        <v>15</v>
      </c>
      <c r="C2003" s="20" t="s">
        <v>8147</v>
      </c>
      <c r="D2003" s="24" t="s">
        <v>40</v>
      </c>
      <c r="E2003" s="12" t="s">
        <v>40</v>
      </c>
      <c r="F2003" s="13" t="s">
        <v>12958</v>
      </c>
      <c r="G2003" s="8" t="s">
        <v>16</v>
      </c>
      <c r="H2003" s="12" t="s">
        <v>12952</v>
      </c>
      <c r="I2003" s="14"/>
      <c r="J2003" s="14" t="s">
        <v>14</v>
      </c>
      <c r="K2003" s="15"/>
      <c r="L2003" s="14" t="s">
        <v>14</v>
      </c>
      <c r="M2003" s="14"/>
      <c r="N2003" s="34" t="s">
        <v>631</v>
      </c>
      <c r="O2003" s="12" t="s">
        <v>12952</v>
      </c>
      <c r="P2003" s="34" t="s">
        <v>42</v>
      </c>
      <c r="Q2003" s="14" t="s">
        <v>24</v>
      </c>
    </row>
    <row r="2004" spans="1:17" ht="189" x14ac:dyDescent="0.25">
      <c r="A2004" s="8">
        <v>2003</v>
      </c>
      <c r="B2004" s="9" t="s">
        <v>2398</v>
      </c>
      <c r="C2004" s="20" t="s">
        <v>12768</v>
      </c>
      <c r="D2004" s="24" t="s">
        <v>12959</v>
      </c>
      <c r="E2004" s="12" t="s">
        <v>12892</v>
      </c>
      <c r="F2004" s="13" t="s">
        <v>12960</v>
      </c>
      <c r="G2004" s="8" t="s">
        <v>16</v>
      </c>
      <c r="H2004" s="12" t="s">
        <v>12952</v>
      </c>
      <c r="I2004" s="14"/>
      <c r="J2004" s="14" t="s">
        <v>14</v>
      </c>
      <c r="K2004" s="15"/>
      <c r="L2004" s="14" t="s">
        <v>14</v>
      </c>
      <c r="M2004" s="14"/>
      <c r="N2004" s="34" t="s">
        <v>460</v>
      </c>
      <c r="O2004" s="12" t="s">
        <v>12952</v>
      </c>
      <c r="P2004" s="34" t="s">
        <v>49</v>
      </c>
      <c r="Q2004" s="14" t="s">
        <v>230</v>
      </c>
    </row>
    <row r="2005" spans="1:17" ht="126" x14ac:dyDescent="0.25">
      <c r="A2005" s="8">
        <v>2004</v>
      </c>
      <c r="B2005" s="9" t="s">
        <v>15</v>
      </c>
      <c r="C2005" s="20" t="s">
        <v>4578</v>
      </c>
      <c r="D2005" s="24" t="s">
        <v>12961</v>
      </c>
      <c r="E2005" s="12" t="s">
        <v>12911</v>
      </c>
      <c r="F2005" s="13" t="s">
        <v>12962</v>
      </c>
      <c r="G2005" s="8" t="s">
        <v>16</v>
      </c>
      <c r="H2005" s="12" t="s">
        <v>12952</v>
      </c>
      <c r="I2005" s="14"/>
      <c r="J2005" s="14" t="s">
        <v>14</v>
      </c>
      <c r="K2005" s="15"/>
      <c r="L2005" s="14" t="s">
        <v>14</v>
      </c>
      <c r="M2005" s="14"/>
      <c r="N2005" s="34" t="s">
        <v>2817</v>
      </c>
      <c r="O2005" s="12" t="s">
        <v>12952</v>
      </c>
      <c r="P2005" s="34" t="s">
        <v>277</v>
      </c>
      <c r="Q2005" s="14" t="s">
        <v>21</v>
      </c>
    </row>
    <row r="2006" spans="1:17" ht="126" x14ac:dyDescent="0.25">
      <c r="A2006" s="8">
        <v>2005</v>
      </c>
      <c r="B2006" s="9" t="s">
        <v>8263</v>
      </c>
      <c r="C2006" s="20" t="s">
        <v>396</v>
      </c>
      <c r="D2006" s="79" t="s">
        <v>12963</v>
      </c>
      <c r="E2006" s="12" t="s">
        <v>12964</v>
      </c>
      <c r="F2006" s="13" t="s">
        <v>12965</v>
      </c>
      <c r="G2006" s="14" t="s">
        <v>223</v>
      </c>
      <c r="H2006" s="12" t="s">
        <v>12955</v>
      </c>
      <c r="I2006" s="14"/>
      <c r="J2006" s="14" t="s">
        <v>14</v>
      </c>
      <c r="K2006" s="15"/>
      <c r="L2006" s="14" t="s">
        <v>14</v>
      </c>
      <c r="M2006" s="14"/>
      <c r="N2006" s="34" t="s">
        <v>12966</v>
      </c>
      <c r="O2006" s="12" t="s">
        <v>12955</v>
      </c>
      <c r="P2006" s="34"/>
      <c r="Q2006" s="14" t="s">
        <v>9148</v>
      </c>
    </row>
    <row r="2007" spans="1:17" ht="105" x14ac:dyDescent="0.25">
      <c r="A2007" s="8">
        <v>2006</v>
      </c>
      <c r="B2007" s="9" t="s">
        <v>15</v>
      </c>
      <c r="C2007" s="20" t="s">
        <v>8430</v>
      </c>
      <c r="D2007" s="24" t="s">
        <v>40</v>
      </c>
      <c r="E2007" s="12" t="s">
        <v>40</v>
      </c>
      <c r="F2007" s="13" t="s">
        <v>12967</v>
      </c>
      <c r="G2007" s="8" t="s">
        <v>16</v>
      </c>
      <c r="H2007" s="12" t="s">
        <v>12955</v>
      </c>
      <c r="I2007" s="14"/>
      <c r="J2007" s="14" t="s">
        <v>14</v>
      </c>
      <c r="K2007" s="15"/>
      <c r="L2007" s="14" t="s">
        <v>14</v>
      </c>
      <c r="M2007" s="14"/>
      <c r="N2007" s="34" t="s">
        <v>12968</v>
      </c>
      <c r="O2007" s="12" t="s">
        <v>12955</v>
      </c>
      <c r="P2007" s="34" t="s">
        <v>12969</v>
      </c>
      <c r="Q2007" s="14" t="s">
        <v>9128</v>
      </c>
    </row>
    <row r="2008" spans="1:17" ht="126" x14ac:dyDescent="0.25">
      <c r="A2008" s="8">
        <v>2007</v>
      </c>
      <c r="B2008" s="9" t="s">
        <v>2398</v>
      </c>
      <c r="C2008" s="20" t="s">
        <v>8430</v>
      </c>
      <c r="D2008" s="24" t="s">
        <v>12970</v>
      </c>
      <c r="E2008" s="12" t="s">
        <v>12964</v>
      </c>
      <c r="F2008" s="13" t="s">
        <v>12971</v>
      </c>
      <c r="G2008" s="8" t="s">
        <v>16</v>
      </c>
      <c r="H2008" s="12" t="s">
        <v>12955</v>
      </c>
      <c r="I2008" s="14"/>
      <c r="J2008" s="14" t="s">
        <v>14</v>
      </c>
      <c r="K2008" s="15"/>
      <c r="L2008" s="14" t="s">
        <v>14</v>
      </c>
      <c r="M2008" s="14"/>
      <c r="N2008" s="34" t="s">
        <v>629</v>
      </c>
      <c r="O2008" s="12" t="s">
        <v>12955</v>
      </c>
      <c r="P2008" s="34" t="s">
        <v>12972</v>
      </c>
      <c r="Q2008" s="14" t="s">
        <v>9128</v>
      </c>
    </row>
    <row r="2009" spans="1:17" ht="168" x14ac:dyDescent="0.25">
      <c r="A2009" s="8">
        <v>2008</v>
      </c>
      <c r="B2009" s="9" t="s">
        <v>15</v>
      </c>
      <c r="C2009" s="20" t="s">
        <v>12845</v>
      </c>
      <c r="D2009" s="24" t="s">
        <v>12973</v>
      </c>
      <c r="E2009" s="12" t="s">
        <v>12957</v>
      </c>
      <c r="F2009" s="13" t="s">
        <v>12974</v>
      </c>
      <c r="G2009" s="8" t="s">
        <v>16</v>
      </c>
      <c r="H2009" s="12" t="s">
        <v>12955</v>
      </c>
      <c r="I2009" s="14"/>
      <c r="J2009" s="14" t="s">
        <v>14</v>
      </c>
      <c r="K2009" s="15"/>
      <c r="L2009" s="14" t="s">
        <v>14</v>
      </c>
      <c r="M2009" s="14"/>
      <c r="N2009" s="34" t="s">
        <v>629</v>
      </c>
      <c r="O2009" s="12" t="s">
        <v>12955</v>
      </c>
      <c r="P2009" s="34" t="s">
        <v>12975</v>
      </c>
      <c r="Q2009" s="14" t="s">
        <v>9278</v>
      </c>
    </row>
    <row r="2010" spans="1:17" ht="21" x14ac:dyDescent="0.25">
      <c r="A2010" s="8">
        <v>2009</v>
      </c>
      <c r="B2010" s="9" t="s">
        <v>1751</v>
      </c>
      <c r="C2010" s="20" t="s">
        <v>9811</v>
      </c>
      <c r="D2010" s="24" t="s">
        <v>40</v>
      </c>
      <c r="E2010" s="12" t="s">
        <v>12976</v>
      </c>
      <c r="F2010" s="13" t="s">
        <v>9042</v>
      </c>
      <c r="G2010" s="8" t="s">
        <v>73</v>
      </c>
      <c r="H2010" s="12" t="s">
        <v>12955</v>
      </c>
      <c r="I2010" s="14"/>
      <c r="J2010" s="14" t="s">
        <v>14</v>
      </c>
      <c r="K2010" s="15"/>
      <c r="L2010" s="14" t="s">
        <v>14</v>
      </c>
      <c r="M2010" s="14"/>
      <c r="N2010" s="34" t="s">
        <v>12977</v>
      </c>
      <c r="O2010" s="12" t="s">
        <v>12955</v>
      </c>
      <c r="P2010" s="34" t="s">
        <v>9147</v>
      </c>
      <c r="Q2010" s="14" t="s">
        <v>9185</v>
      </c>
    </row>
    <row r="2011" spans="1:17" ht="84" x14ac:dyDescent="0.25">
      <c r="A2011" s="8">
        <v>2010</v>
      </c>
      <c r="B2011" s="9" t="s">
        <v>12978</v>
      </c>
      <c r="C2011" s="20" t="s">
        <v>12979</v>
      </c>
      <c r="D2011" s="24" t="s">
        <v>12980</v>
      </c>
      <c r="E2011" s="12" t="s">
        <v>12981</v>
      </c>
      <c r="F2011" s="13" t="s">
        <v>12982</v>
      </c>
      <c r="G2011" s="8" t="s">
        <v>51</v>
      </c>
      <c r="H2011" s="12" t="s">
        <v>12983</v>
      </c>
      <c r="I2011" s="14"/>
      <c r="J2011" s="14" t="s">
        <v>14</v>
      </c>
      <c r="K2011" s="15"/>
      <c r="L2011" s="14" t="s">
        <v>14</v>
      </c>
      <c r="M2011" s="14"/>
      <c r="N2011" s="34" t="s">
        <v>12984</v>
      </c>
      <c r="O2011" s="12" t="s">
        <v>12985</v>
      </c>
      <c r="P2011" s="34" t="s">
        <v>19</v>
      </c>
      <c r="Q2011" s="14" t="s">
        <v>9278</v>
      </c>
    </row>
    <row r="2012" spans="1:17" ht="126" x14ac:dyDescent="0.25">
      <c r="A2012" s="8">
        <v>2011</v>
      </c>
      <c r="B2012" s="9" t="s">
        <v>2398</v>
      </c>
      <c r="C2012" s="20" t="s">
        <v>8717</v>
      </c>
      <c r="D2012" s="24" t="s">
        <v>12986</v>
      </c>
      <c r="E2012" s="12" t="s">
        <v>12911</v>
      </c>
      <c r="F2012" s="13" t="s">
        <v>12987</v>
      </c>
      <c r="G2012" s="8" t="s">
        <v>16</v>
      </c>
      <c r="H2012" s="12" t="s">
        <v>12955</v>
      </c>
      <c r="I2012" s="14"/>
      <c r="J2012" s="14" t="s">
        <v>14</v>
      </c>
      <c r="K2012" s="15"/>
      <c r="L2012" s="14" t="s">
        <v>14</v>
      </c>
      <c r="M2012" s="14"/>
      <c r="N2012" s="34" t="s">
        <v>404</v>
      </c>
      <c r="O2012" s="12" t="s">
        <v>12955</v>
      </c>
      <c r="P2012" s="34" t="s">
        <v>42</v>
      </c>
      <c r="Q2012" s="14" t="s">
        <v>9278</v>
      </c>
    </row>
    <row r="2013" spans="1:17" ht="105" x14ac:dyDescent="0.25">
      <c r="A2013" s="8">
        <v>2012</v>
      </c>
      <c r="B2013" s="9" t="s">
        <v>2398</v>
      </c>
      <c r="C2013" s="20" t="s">
        <v>12979</v>
      </c>
      <c r="D2013" s="24" t="s">
        <v>12988</v>
      </c>
      <c r="E2013" s="12" t="s">
        <v>12911</v>
      </c>
      <c r="F2013" s="13" t="s">
        <v>12989</v>
      </c>
      <c r="G2013" s="8" t="s">
        <v>16</v>
      </c>
      <c r="H2013" s="12" t="s">
        <v>12985</v>
      </c>
      <c r="I2013" s="14"/>
      <c r="J2013" s="14" t="s">
        <v>14</v>
      </c>
      <c r="K2013" s="15"/>
      <c r="L2013" s="14" t="s">
        <v>14</v>
      </c>
      <c r="M2013" s="14"/>
      <c r="N2013" s="34" t="s">
        <v>284</v>
      </c>
      <c r="O2013" s="12" t="s">
        <v>12985</v>
      </c>
      <c r="P2013" s="34" t="s">
        <v>19</v>
      </c>
      <c r="Q2013" s="14" t="s">
        <v>38</v>
      </c>
    </row>
    <row r="2014" spans="1:17" ht="84" x14ac:dyDescent="0.25">
      <c r="A2014" s="8">
        <v>2013</v>
      </c>
      <c r="B2014" s="9" t="s">
        <v>12990</v>
      </c>
      <c r="C2014" s="20" t="s">
        <v>545</v>
      </c>
      <c r="D2014" s="79" t="s">
        <v>12991</v>
      </c>
      <c r="E2014" s="12" t="s">
        <v>11099</v>
      </c>
      <c r="F2014" s="13" t="s">
        <v>12992</v>
      </c>
      <c r="G2014" s="8" t="s">
        <v>282</v>
      </c>
      <c r="H2014" s="12" t="s">
        <v>12985</v>
      </c>
      <c r="I2014" s="14"/>
      <c r="J2014" s="14" t="s">
        <v>14</v>
      </c>
      <c r="K2014" s="15"/>
      <c r="L2014" s="14" t="s">
        <v>14</v>
      </c>
      <c r="M2014" s="14"/>
      <c r="N2014" s="34"/>
      <c r="O2014" s="12" t="s">
        <v>12985</v>
      </c>
      <c r="P2014" s="34" t="s">
        <v>11535</v>
      </c>
      <c r="Q2014" s="14" t="s">
        <v>30</v>
      </c>
    </row>
    <row r="2015" spans="1:17" ht="42" x14ac:dyDescent="0.25">
      <c r="A2015" s="8">
        <v>2014</v>
      </c>
      <c r="B2015" s="9" t="s">
        <v>597</v>
      </c>
      <c r="C2015" s="20" t="s">
        <v>12993</v>
      </c>
      <c r="D2015" s="24" t="s">
        <v>12994</v>
      </c>
      <c r="E2015" s="12" t="s">
        <v>12932</v>
      </c>
      <c r="F2015" s="13" t="s">
        <v>12995</v>
      </c>
      <c r="G2015" s="8" t="s">
        <v>12996</v>
      </c>
      <c r="H2015" s="12" t="s">
        <v>12955</v>
      </c>
      <c r="I2015" s="14"/>
      <c r="J2015" s="14" t="s">
        <v>14</v>
      </c>
      <c r="K2015" s="15"/>
      <c r="L2015" s="14" t="s">
        <v>14</v>
      </c>
      <c r="M2015" s="14"/>
      <c r="N2015" s="34"/>
      <c r="O2015" s="12" t="s">
        <v>12955</v>
      </c>
      <c r="P2015" s="34" t="s">
        <v>231</v>
      </c>
      <c r="Q2015" s="14" t="s">
        <v>8938</v>
      </c>
    </row>
    <row r="2016" spans="1:17" ht="147" x14ac:dyDescent="0.25">
      <c r="A2016" s="8">
        <v>2015</v>
      </c>
      <c r="B2016" s="9" t="s">
        <v>1240</v>
      </c>
      <c r="C2016" s="20" t="s">
        <v>1331</v>
      </c>
      <c r="D2016" s="24" t="s">
        <v>12997</v>
      </c>
      <c r="E2016" s="12" t="s">
        <v>12892</v>
      </c>
      <c r="F2016" s="13" t="s">
        <v>12998</v>
      </c>
      <c r="G2016" s="8">
        <v>800</v>
      </c>
      <c r="H2016" s="12" t="s">
        <v>12999</v>
      </c>
      <c r="I2016" s="14"/>
      <c r="J2016" s="14" t="s">
        <v>14</v>
      </c>
      <c r="K2016" s="15"/>
      <c r="L2016" s="14" t="s">
        <v>14</v>
      </c>
      <c r="M2016" s="14"/>
      <c r="N2016" s="34"/>
      <c r="O2016" s="12" t="s">
        <v>12985</v>
      </c>
      <c r="P2016" s="34" t="s">
        <v>231</v>
      </c>
      <c r="Q2016" s="14" t="s">
        <v>21</v>
      </c>
    </row>
    <row r="2017" spans="1:17" ht="42" x14ac:dyDescent="0.25">
      <c r="A2017" s="8">
        <v>2016</v>
      </c>
      <c r="B2017" s="9" t="s">
        <v>13000</v>
      </c>
      <c r="C2017" s="20" t="s">
        <v>1331</v>
      </c>
      <c r="D2017" s="24" t="s">
        <v>13001</v>
      </c>
      <c r="E2017" s="12" t="s">
        <v>12911</v>
      </c>
      <c r="F2017" s="13" t="s">
        <v>13002</v>
      </c>
      <c r="G2017" s="8" t="s">
        <v>196</v>
      </c>
      <c r="H2017" s="12" t="s">
        <v>12985</v>
      </c>
      <c r="I2017" s="14"/>
      <c r="J2017" s="14" t="s">
        <v>14</v>
      </c>
      <c r="K2017" s="15"/>
      <c r="L2017" s="14" t="s">
        <v>14</v>
      </c>
      <c r="M2017" s="14"/>
      <c r="N2017" s="34"/>
      <c r="O2017" s="12" t="s">
        <v>12985</v>
      </c>
      <c r="P2017" s="34" t="s">
        <v>231</v>
      </c>
      <c r="Q2017" s="14" t="s">
        <v>230</v>
      </c>
    </row>
    <row r="2018" spans="1:17" ht="84" x14ac:dyDescent="0.25">
      <c r="A2018" s="8">
        <v>2017</v>
      </c>
      <c r="B2018" s="9" t="s">
        <v>255</v>
      </c>
      <c r="C2018" s="20" t="s">
        <v>1331</v>
      </c>
      <c r="D2018" s="24" t="s">
        <v>13003</v>
      </c>
      <c r="E2018" s="12" t="s">
        <v>12892</v>
      </c>
      <c r="F2018" s="13" t="s">
        <v>13004</v>
      </c>
      <c r="G2018" s="8" t="s">
        <v>259</v>
      </c>
      <c r="H2018" s="12" t="s">
        <v>12985</v>
      </c>
      <c r="I2018" s="14"/>
      <c r="J2018" s="14" t="s">
        <v>14</v>
      </c>
      <c r="K2018" s="15"/>
      <c r="L2018" s="14" t="s">
        <v>14</v>
      </c>
      <c r="M2018" s="14"/>
      <c r="N2018" s="34" t="s">
        <v>200</v>
      </c>
      <c r="O2018" s="12" t="s">
        <v>12985</v>
      </c>
      <c r="P2018" s="34" t="s">
        <v>1588</v>
      </c>
      <c r="Q2018" s="14" t="s">
        <v>445</v>
      </c>
    </row>
    <row r="2019" spans="1:17" ht="21" x14ac:dyDescent="0.25">
      <c r="A2019" s="8">
        <v>2018</v>
      </c>
      <c r="B2019" s="9" t="s">
        <v>13005</v>
      </c>
      <c r="C2019" s="20" t="s">
        <v>13006</v>
      </c>
      <c r="D2019" s="24" t="s">
        <v>40</v>
      </c>
      <c r="E2019" s="12" t="s">
        <v>12911</v>
      </c>
      <c r="F2019" s="13" t="s">
        <v>13007</v>
      </c>
      <c r="G2019" s="8" t="s">
        <v>8695</v>
      </c>
      <c r="H2019" s="12" t="s">
        <v>13008</v>
      </c>
      <c r="I2019" s="14"/>
      <c r="J2019" s="14" t="s">
        <v>14</v>
      </c>
      <c r="K2019" s="15"/>
      <c r="L2019" s="14" t="s">
        <v>14</v>
      </c>
      <c r="M2019" s="14"/>
      <c r="N2019" s="34" t="s">
        <v>629</v>
      </c>
      <c r="O2019" s="12" t="s">
        <v>13008</v>
      </c>
      <c r="P2019" s="34" t="s">
        <v>42</v>
      </c>
      <c r="Q2019" s="14" t="s">
        <v>38</v>
      </c>
    </row>
    <row r="2020" spans="1:17" ht="21" x14ac:dyDescent="0.25">
      <c r="A2020" s="8">
        <v>2019</v>
      </c>
      <c r="B2020" s="9" t="s">
        <v>1360</v>
      </c>
      <c r="C2020" s="20" t="s">
        <v>393</v>
      </c>
      <c r="D2020" s="79" t="s">
        <v>13009</v>
      </c>
      <c r="E2020" s="12" t="s">
        <v>12911</v>
      </c>
      <c r="F2020" s="13" t="s">
        <v>394</v>
      </c>
      <c r="G2020" s="14" t="s">
        <v>454</v>
      </c>
      <c r="H2020" s="12" t="s">
        <v>13008</v>
      </c>
      <c r="I2020" s="14"/>
      <c r="J2020" s="14" t="s">
        <v>14</v>
      </c>
      <c r="K2020" s="15"/>
      <c r="L2020" s="14" t="s">
        <v>14</v>
      </c>
      <c r="M2020" s="14"/>
      <c r="N2020" s="34"/>
      <c r="O2020" s="12" t="s">
        <v>13008</v>
      </c>
      <c r="P2020" s="34" t="s">
        <v>179</v>
      </c>
      <c r="Q2020" s="14" t="s">
        <v>391</v>
      </c>
    </row>
    <row r="2021" spans="1:17" ht="168" x14ac:dyDescent="0.25">
      <c r="A2021" s="8">
        <v>2020</v>
      </c>
      <c r="B2021" s="9" t="s">
        <v>15</v>
      </c>
      <c r="C2021" s="20" t="s">
        <v>884</v>
      </c>
      <c r="D2021" s="24" t="s">
        <v>13010</v>
      </c>
      <c r="E2021" s="12" t="s">
        <v>12985</v>
      </c>
      <c r="F2021" s="13" t="s">
        <v>13011</v>
      </c>
      <c r="G2021" s="8" t="s">
        <v>16</v>
      </c>
      <c r="H2021" s="12" t="s">
        <v>13008</v>
      </c>
      <c r="I2021" s="14"/>
      <c r="J2021" s="14" t="s">
        <v>14</v>
      </c>
      <c r="K2021" s="15"/>
      <c r="L2021" s="14" t="s">
        <v>14</v>
      </c>
      <c r="M2021" s="14"/>
      <c r="N2021" s="34"/>
      <c r="O2021" s="12" t="s">
        <v>13008</v>
      </c>
      <c r="P2021" s="34" t="s">
        <v>49</v>
      </c>
      <c r="Q2021" s="14" t="s">
        <v>38</v>
      </c>
    </row>
    <row r="2022" spans="1:17" ht="105" x14ac:dyDescent="0.25">
      <c r="A2022" s="8">
        <v>2021</v>
      </c>
      <c r="B2022" s="9" t="s">
        <v>15</v>
      </c>
      <c r="C2022" s="20" t="s">
        <v>189</v>
      </c>
      <c r="D2022" s="24" t="s">
        <v>13012</v>
      </c>
      <c r="E2022" s="12" t="s">
        <v>12985</v>
      </c>
      <c r="F2022" s="13" t="s">
        <v>13013</v>
      </c>
      <c r="G2022" s="8" t="s">
        <v>16</v>
      </c>
      <c r="H2022" s="12" t="s">
        <v>13008</v>
      </c>
      <c r="I2022" s="14"/>
      <c r="J2022" s="14" t="s">
        <v>14</v>
      </c>
      <c r="K2022" s="15"/>
      <c r="L2022" s="14" t="s">
        <v>14</v>
      </c>
      <c r="M2022" s="14"/>
      <c r="N2022" s="34" t="s">
        <v>348</v>
      </c>
      <c r="O2022" s="12" t="s">
        <v>13008</v>
      </c>
      <c r="P2022" s="34" t="s">
        <v>19</v>
      </c>
      <c r="Q2022" s="14" t="s">
        <v>210</v>
      </c>
    </row>
    <row r="2023" spans="1:17" ht="42" x14ac:dyDescent="0.25">
      <c r="A2023" s="8">
        <v>2022</v>
      </c>
      <c r="B2023" s="9" t="s">
        <v>9214</v>
      </c>
      <c r="C2023" s="20" t="s">
        <v>13014</v>
      </c>
      <c r="D2023" s="24" t="s">
        <v>13015</v>
      </c>
      <c r="E2023" s="12" t="s">
        <v>12848</v>
      </c>
      <c r="F2023" s="13" t="s">
        <v>13016</v>
      </c>
      <c r="G2023" s="8" t="s">
        <v>330</v>
      </c>
      <c r="H2023" s="12" t="s">
        <v>669</v>
      </c>
      <c r="I2023" s="14"/>
      <c r="J2023" s="14" t="s">
        <v>14</v>
      </c>
      <c r="K2023" s="15"/>
      <c r="L2023" s="14" t="s">
        <v>14</v>
      </c>
      <c r="M2023" s="14"/>
      <c r="N2023" s="34" t="s">
        <v>218</v>
      </c>
      <c r="O2023" s="12" t="s">
        <v>669</v>
      </c>
      <c r="P2023" s="34" t="s">
        <v>49</v>
      </c>
      <c r="Q2023" s="14" t="s">
        <v>38</v>
      </c>
    </row>
    <row r="2024" spans="1:17" ht="126" x14ac:dyDescent="0.25">
      <c r="A2024" s="8">
        <v>2023</v>
      </c>
      <c r="B2024" s="9" t="s">
        <v>527</v>
      </c>
      <c r="C2024" s="20" t="s">
        <v>20</v>
      </c>
      <c r="D2024" s="24" t="s">
        <v>13017</v>
      </c>
      <c r="E2024" s="12" t="s">
        <v>13008</v>
      </c>
      <c r="F2024" s="13" t="s">
        <v>13018</v>
      </c>
      <c r="G2024" s="8" t="s">
        <v>16</v>
      </c>
      <c r="H2024" s="12" t="s">
        <v>669</v>
      </c>
      <c r="I2024" s="14"/>
      <c r="J2024" s="14" t="s">
        <v>14</v>
      </c>
      <c r="K2024" s="15"/>
      <c r="L2024" s="14" t="s">
        <v>14</v>
      </c>
      <c r="M2024" s="14"/>
      <c r="N2024" s="34" t="s">
        <v>218</v>
      </c>
      <c r="O2024" s="12" t="s">
        <v>669</v>
      </c>
      <c r="P2024" s="34" t="s">
        <v>49</v>
      </c>
      <c r="Q2024" s="14" t="s">
        <v>24</v>
      </c>
    </row>
    <row r="2025" spans="1:17" ht="42" x14ac:dyDescent="0.25">
      <c r="A2025" s="8">
        <v>2024</v>
      </c>
      <c r="B2025" s="9" t="s">
        <v>13019</v>
      </c>
      <c r="C2025" s="20" t="s">
        <v>13020</v>
      </c>
      <c r="D2025" s="24" t="s">
        <v>40</v>
      </c>
      <c r="E2025" s="12" t="s">
        <v>12952</v>
      </c>
      <c r="F2025" s="13" t="s">
        <v>13021</v>
      </c>
      <c r="G2025" s="8">
        <v>811</v>
      </c>
      <c r="H2025" s="12" t="s">
        <v>669</v>
      </c>
      <c r="I2025" s="14"/>
      <c r="J2025" s="14" t="s">
        <v>14</v>
      </c>
      <c r="K2025" s="15"/>
      <c r="L2025" s="14" t="s">
        <v>14</v>
      </c>
      <c r="M2025" s="14"/>
      <c r="N2025" s="34" t="s">
        <v>629</v>
      </c>
      <c r="O2025" s="12" t="s">
        <v>669</v>
      </c>
      <c r="P2025" s="34" t="s">
        <v>231</v>
      </c>
      <c r="Q2025" s="14" t="s">
        <v>21</v>
      </c>
    </row>
    <row r="2026" spans="1:17" ht="105" x14ac:dyDescent="0.25">
      <c r="A2026" s="8">
        <v>2025</v>
      </c>
      <c r="B2026" s="9" t="s">
        <v>15</v>
      </c>
      <c r="C2026" s="20" t="s">
        <v>189</v>
      </c>
      <c r="D2026" s="24" t="s">
        <v>13012</v>
      </c>
      <c r="E2026" s="12" t="s">
        <v>12985</v>
      </c>
      <c r="F2026" s="13" t="s">
        <v>13022</v>
      </c>
      <c r="G2026" s="8" t="s">
        <v>16</v>
      </c>
      <c r="H2026" s="12" t="s">
        <v>669</v>
      </c>
      <c r="I2026" s="14"/>
      <c r="J2026" s="14" t="s">
        <v>14</v>
      </c>
      <c r="K2026" s="15"/>
      <c r="L2026" s="14" t="s">
        <v>14</v>
      </c>
      <c r="M2026" s="14"/>
      <c r="N2026" s="34" t="s">
        <v>294</v>
      </c>
      <c r="O2026" s="12" t="s">
        <v>669</v>
      </c>
      <c r="P2026" s="34" t="s">
        <v>179</v>
      </c>
      <c r="Q2026" s="14" t="s">
        <v>210</v>
      </c>
    </row>
    <row r="2027" spans="1:17" ht="42" x14ac:dyDescent="0.25">
      <c r="A2027" s="8">
        <v>2026</v>
      </c>
      <c r="B2027" s="9" t="s">
        <v>213</v>
      </c>
      <c r="C2027" s="20" t="s">
        <v>13023</v>
      </c>
      <c r="D2027" s="24" t="s">
        <v>40</v>
      </c>
      <c r="E2027" s="12" t="s">
        <v>1125</v>
      </c>
      <c r="F2027" s="13" t="s">
        <v>13024</v>
      </c>
      <c r="G2027" s="14" t="s">
        <v>41</v>
      </c>
      <c r="H2027" s="12" t="s">
        <v>669</v>
      </c>
      <c r="I2027" s="14"/>
      <c r="J2027" s="14" t="s">
        <v>14</v>
      </c>
      <c r="K2027" s="15"/>
      <c r="L2027" s="14" t="s">
        <v>14</v>
      </c>
      <c r="M2027" s="14"/>
      <c r="N2027" s="34" t="s">
        <v>218</v>
      </c>
      <c r="O2027" s="12" t="s">
        <v>669</v>
      </c>
      <c r="P2027" s="34" t="s">
        <v>49</v>
      </c>
      <c r="Q2027" s="14" t="s">
        <v>30</v>
      </c>
    </row>
    <row r="2028" spans="1:17" ht="147" x14ac:dyDescent="0.25">
      <c r="A2028" s="8">
        <v>2027</v>
      </c>
      <c r="B2028" s="9" t="s">
        <v>15</v>
      </c>
      <c r="C2028" s="20" t="s">
        <v>189</v>
      </c>
      <c r="D2028" s="24" t="s">
        <v>13025</v>
      </c>
      <c r="E2028" s="12" t="s">
        <v>13008</v>
      </c>
      <c r="F2028" s="13" t="s">
        <v>13026</v>
      </c>
      <c r="G2028" s="8" t="s">
        <v>16</v>
      </c>
      <c r="H2028" s="12" t="s">
        <v>669</v>
      </c>
      <c r="I2028" s="14"/>
      <c r="J2028" s="14" t="s">
        <v>14</v>
      </c>
      <c r="K2028" s="15"/>
      <c r="L2028" s="14" t="s">
        <v>14</v>
      </c>
      <c r="M2028" s="14"/>
      <c r="N2028" s="34" t="s">
        <v>218</v>
      </c>
      <c r="O2028" s="12" t="s">
        <v>669</v>
      </c>
      <c r="P2028" s="34" t="s">
        <v>49</v>
      </c>
      <c r="Q2028" s="14" t="s">
        <v>210</v>
      </c>
    </row>
    <row r="2029" spans="1:17" ht="105" x14ac:dyDescent="0.25">
      <c r="A2029" s="8">
        <v>2028</v>
      </c>
      <c r="B2029" s="9" t="s">
        <v>2029</v>
      </c>
      <c r="C2029" s="20" t="s">
        <v>8430</v>
      </c>
      <c r="D2029" s="24" t="s">
        <v>13027</v>
      </c>
      <c r="E2029" s="12">
        <v>43707</v>
      </c>
      <c r="F2029" s="13" t="s">
        <v>13028</v>
      </c>
      <c r="G2029" s="8" t="s">
        <v>3005</v>
      </c>
      <c r="H2029" s="12" t="s">
        <v>669</v>
      </c>
      <c r="I2029" s="14"/>
      <c r="J2029" s="14" t="s">
        <v>14</v>
      </c>
      <c r="K2029" s="15"/>
      <c r="L2029" s="14" t="s">
        <v>14</v>
      </c>
      <c r="M2029" s="14"/>
      <c r="N2029" s="34" t="s">
        <v>8057</v>
      </c>
      <c r="O2029" s="12" t="s">
        <v>669</v>
      </c>
      <c r="P2029" s="34" t="s">
        <v>231</v>
      </c>
      <c r="Q2029" s="14" t="s">
        <v>24</v>
      </c>
    </row>
    <row r="2030" spans="1:17" ht="63" x14ac:dyDescent="0.25">
      <c r="A2030" s="8">
        <v>2029</v>
      </c>
      <c r="B2030" s="9" t="s">
        <v>500</v>
      </c>
      <c r="C2030" s="20" t="s">
        <v>285</v>
      </c>
      <c r="D2030" s="24" t="s">
        <v>13029</v>
      </c>
      <c r="E2030" s="12" t="s">
        <v>12952</v>
      </c>
      <c r="F2030" s="13" t="s">
        <v>13030</v>
      </c>
      <c r="G2030" s="8" t="s">
        <v>282</v>
      </c>
      <c r="H2030" s="12" t="s">
        <v>669</v>
      </c>
      <c r="I2030" s="14"/>
      <c r="J2030" s="14" t="s">
        <v>14</v>
      </c>
      <c r="K2030" s="15"/>
      <c r="L2030" s="14" t="s">
        <v>14</v>
      </c>
      <c r="M2030" s="14"/>
      <c r="N2030" s="34" t="s">
        <v>284</v>
      </c>
      <c r="O2030" s="12" t="s">
        <v>669</v>
      </c>
      <c r="P2030" s="34" t="s">
        <v>229</v>
      </c>
      <c r="Q2030" s="14" t="s">
        <v>210</v>
      </c>
    </row>
    <row r="2031" spans="1:17" ht="126" x14ac:dyDescent="0.25">
      <c r="A2031" s="8">
        <v>2030</v>
      </c>
      <c r="B2031" s="9" t="s">
        <v>213</v>
      </c>
      <c r="C2031" s="20" t="s">
        <v>13031</v>
      </c>
      <c r="D2031" s="24" t="s">
        <v>13032</v>
      </c>
      <c r="E2031" s="12" t="s">
        <v>12952</v>
      </c>
      <c r="F2031" s="13" t="s">
        <v>13033</v>
      </c>
      <c r="G2031" s="14" t="s">
        <v>41</v>
      </c>
      <c r="H2031" s="12" t="s">
        <v>669</v>
      </c>
      <c r="I2031" s="14"/>
      <c r="J2031" s="14" t="s">
        <v>14</v>
      </c>
      <c r="K2031" s="15"/>
      <c r="L2031" s="14" t="s">
        <v>14</v>
      </c>
      <c r="M2031" s="14"/>
      <c r="N2031" s="34" t="s">
        <v>218</v>
      </c>
      <c r="O2031" s="12" t="s">
        <v>669</v>
      </c>
      <c r="P2031" s="34" t="s">
        <v>49</v>
      </c>
      <c r="Q2031" s="14" t="s">
        <v>21</v>
      </c>
    </row>
    <row r="2032" spans="1:17" ht="126" x14ac:dyDescent="0.25">
      <c r="A2032" s="8">
        <v>2031</v>
      </c>
      <c r="B2032" s="9" t="s">
        <v>15</v>
      </c>
      <c r="C2032" s="20" t="s">
        <v>13034</v>
      </c>
      <c r="D2032" s="24" t="s">
        <v>13035</v>
      </c>
      <c r="E2032" s="12" t="s">
        <v>12911</v>
      </c>
      <c r="F2032" s="13" t="s">
        <v>13036</v>
      </c>
      <c r="G2032" s="8" t="s">
        <v>16</v>
      </c>
      <c r="H2032" s="12" t="s">
        <v>669</v>
      </c>
      <c r="I2032" s="14"/>
      <c r="J2032" s="14" t="s">
        <v>14</v>
      </c>
      <c r="K2032" s="15"/>
      <c r="L2032" s="14" t="s">
        <v>14</v>
      </c>
      <c r="M2032" s="14"/>
      <c r="N2032" s="34" t="s">
        <v>218</v>
      </c>
      <c r="O2032" s="12" t="s">
        <v>669</v>
      </c>
      <c r="P2032" s="34" t="s">
        <v>49</v>
      </c>
      <c r="Q2032" s="14" t="s">
        <v>21</v>
      </c>
    </row>
    <row r="2033" spans="1:17" ht="21" x14ac:dyDescent="0.25">
      <c r="A2033" s="8">
        <v>2032</v>
      </c>
      <c r="B2033" s="9" t="s">
        <v>527</v>
      </c>
      <c r="C2033" s="20" t="s">
        <v>13037</v>
      </c>
      <c r="D2033" s="24" t="s">
        <v>13038</v>
      </c>
      <c r="E2033" s="12" t="s">
        <v>12952</v>
      </c>
      <c r="F2033" s="13" t="s">
        <v>13039</v>
      </c>
      <c r="G2033" s="8" t="s">
        <v>16</v>
      </c>
      <c r="H2033" s="12" t="s">
        <v>669</v>
      </c>
      <c r="I2033" s="14"/>
      <c r="J2033" s="14" t="s">
        <v>14</v>
      </c>
      <c r="K2033" s="15"/>
      <c r="L2033" s="14" t="s">
        <v>14</v>
      </c>
      <c r="M2033" s="14"/>
      <c r="N2033" s="34" t="s">
        <v>218</v>
      </c>
      <c r="O2033" s="12" t="s">
        <v>669</v>
      </c>
      <c r="P2033" s="34" t="s">
        <v>49</v>
      </c>
      <c r="Q2033" s="14" t="s">
        <v>434</v>
      </c>
    </row>
    <row r="2034" spans="1:17" ht="63" x14ac:dyDescent="0.25">
      <c r="A2034" s="8">
        <v>2033</v>
      </c>
      <c r="B2034" s="9" t="s">
        <v>1496</v>
      </c>
      <c r="C2034" s="20" t="s">
        <v>189</v>
      </c>
      <c r="D2034" s="24" t="s">
        <v>13040</v>
      </c>
      <c r="E2034" s="12" t="s">
        <v>13008</v>
      </c>
      <c r="F2034" s="13" t="s">
        <v>13041</v>
      </c>
      <c r="G2034" s="8" t="s">
        <v>1497</v>
      </c>
      <c r="H2034" s="12" t="s">
        <v>669</v>
      </c>
      <c r="I2034" s="14"/>
      <c r="J2034" s="14" t="s">
        <v>14</v>
      </c>
      <c r="K2034" s="15"/>
      <c r="L2034" s="14" t="s">
        <v>14</v>
      </c>
      <c r="M2034" s="14"/>
      <c r="N2034" s="34" t="s">
        <v>348</v>
      </c>
      <c r="O2034" s="12" t="s">
        <v>669</v>
      </c>
      <c r="P2034" s="34" t="s">
        <v>19</v>
      </c>
      <c r="Q2034" s="14" t="s">
        <v>230</v>
      </c>
    </row>
    <row r="2035" spans="1:17" ht="63" x14ac:dyDescent="0.25">
      <c r="A2035" s="8">
        <v>2034</v>
      </c>
      <c r="B2035" s="9" t="s">
        <v>36</v>
      </c>
      <c r="C2035" s="20" t="s">
        <v>3839</v>
      </c>
      <c r="D2035" s="24" t="s">
        <v>13042</v>
      </c>
      <c r="E2035" s="12" t="s">
        <v>12811</v>
      </c>
      <c r="F2035" s="13" t="s">
        <v>13043</v>
      </c>
      <c r="G2035" s="8" t="s">
        <v>312</v>
      </c>
      <c r="H2035" s="12" t="s">
        <v>669</v>
      </c>
      <c r="I2035" s="14"/>
      <c r="J2035" s="14" t="s">
        <v>14</v>
      </c>
      <c r="K2035" s="15"/>
      <c r="L2035" s="14" t="s">
        <v>14</v>
      </c>
      <c r="M2035" s="14"/>
      <c r="N2035" s="34" t="s">
        <v>348</v>
      </c>
      <c r="O2035" s="12" t="s">
        <v>669</v>
      </c>
      <c r="P2035" s="34" t="s">
        <v>19</v>
      </c>
      <c r="Q2035" s="14" t="s">
        <v>38</v>
      </c>
    </row>
    <row r="2036" spans="1:17" ht="21" x14ac:dyDescent="0.25">
      <c r="A2036" s="8">
        <v>2035</v>
      </c>
      <c r="B2036" s="9" t="s">
        <v>438</v>
      </c>
      <c r="C2036" s="20" t="s">
        <v>13044</v>
      </c>
      <c r="D2036" s="24" t="s">
        <v>40</v>
      </c>
      <c r="E2036" s="12" t="s">
        <v>669</v>
      </c>
      <c r="F2036" s="13" t="s">
        <v>13045</v>
      </c>
      <c r="G2036" s="8" t="s">
        <v>8056</v>
      </c>
      <c r="H2036" s="12" t="s">
        <v>669</v>
      </c>
      <c r="I2036" s="14"/>
      <c r="J2036" s="14" t="s">
        <v>14</v>
      </c>
      <c r="K2036" s="15"/>
      <c r="L2036" s="14" t="s">
        <v>14</v>
      </c>
      <c r="M2036" s="14"/>
      <c r="N2036" s="34" t="s">
        <v>186</v>
      </c>
      <c r="O2036" s="12" t="s">
        <v>669</v>
      </c>
      <c r="P2036" s="34" t="s">
        <v>187</v>
      </c>
      <c r="Q2036" s="14" t="s">
        <v>230</v>
      </c>
    </row>
    <row r="2037" spans="1:17" ht="84" x14ac:dyDescent="0.25">
      <c r="A2037" s="8">
        <v>2036</v>
      </c>
      <c r="B2037" s="9" t="s">
        <v>1116</v>
      </c>
      <c r="C2037" s="20" t="s">
        <v>13046</v>
      </c>
      <c r="D2037" s="24" t="s">
        <v>40</v>
      </c>
      <c r="E2037" s="12" t="s">
        <v>13047</v>
      </c>
      <c r="F2037" s="13" t="s">
        <v>13048</v>
      </c>
      <c r="G2037" s="8" t="s">
        <v>312</v>
      </c>
      <c r="H2037" s="12" t="s">
        <v>13049</v>
      </c>
      <c r="I2037" s="14"/>
      <c r="J2037" s="14" t="s">
        <v>14</v>
      </c>
      <c r="K2037" s="15"/>
      <c r="L2037" s="14" t="s">
        <v>14</v>
      </c>
      <c r="M2037" s="14"/>
      <c r="N2037" s="34" t="s">
        <v>1134</v>
      </c>
      <c r="O2037" s="12" t="s">
        <v>13050</v>
      </c>
      <c r="P2037" s="34" t="s">
        <v>512</v>
      </c>
      <c r="Q2037" s="14" t="s">
        <v>21</v>
      </c>
    </row>
    <row r="2038" spans="1:17" ht="84" x14ac:dyDescent="0.25">
      <c r="A2038" s="8">
        <v>2037</v>
      </c>
      <c r="B2038" s="9" t="s">
        <v>13051</v>
      </c>
      <c r="C2038" s="20" t="s">
        <v>13052</v>
      </c>
      <c r="D2038" s="24" t="s">
        <v>13053</v>
      </c>
      <c r="E2038" s="12" t="s">
        <v>12911</v>
      </c>
      <c r="F2038" s="13" t="s">
        <v>13054</v>
      </c>
      <c r="G2038" s="8" t="s">
        <v>312</v>
      </c>
      <c r="H2038" s="12" t="s">
        <v>13050</v>
      </c>
      <c r="I2038" s="14"/>
      <c r="J2038" s="14" t="s">
        <v>14</v>
      </c>
      <c r="K2038" s="15"/>
      <c r="L2038" s="14" t="s">
        <v>14</v>
      </c>
      <c r="M2038" s="14"/>
      <c r="N2038" s="34" t="s">
        <v>218</v>
      </c>
      <c r="O2038" s="12" t="s">
        <v>13050</v>
      </c>
      <c r="P2038" s="34" t="s">
        <v>12455</v>
      </c>
      <c r="Q2038" s="14" t="s">
        <v>21</v>
      </c>
    </row>
    <row r="2039" spans="1:17" ht="147" x14ac:dyDescent="0.25">
      <c r="A2039" s="8">
        <v>2038</v>
      </c>
      <c r="B2039" s="9" t="s">
        <v>1116</v>
      </c>
      <c r="C2039" s="20" t="s">
        <v>1554</v>
      </c>
      <c r="D2039" s="24" t="s">
        <v>40</v>
      </c>
      <c r="E2039" s="12" t="s">
        <v>12848</v>
      </c>
      <c r="F2039" s="13" t="s">
        <v>13055</v>
      </c>
      <c r="G2039" s="8" t="s">
        <v>312</v>
      </c>
      <c r="H2039" s="12" t="s">
        <v>13050</v>
      </c>
      <c r="I2039" s="14"/>
      <c r="J2039" s="14" t="s">
        <v>14</v>
      </c>
      <c r="K2039" s="15"/>
      <c r="L2039" s="14" t="s">
        <v>14</v>
      </c>
      <c r="M2039" s="14"/>
      <c r="N2039" s="34" t="s">
        <v>218</v>
      </c>
      <c r="O2039" s="12" t="s">
        <v>13050</v>
      </c>
      <c r="P2039" s="34" t="s">
        <v>49</v>
      </c>
      <c r="Q2039" s="14" t="s">
        <v>9355</v>
      </c>
    </row>
    <row r="2040" spans="1:17" ht="105" x14ac:dyDescent="0.25">
      <c r="A2040" s="8">
        <v>2039</v>
      </c>
      <c r="B2040" s="9" t="s">
        <v>2398</v>
      </c>
      <c r="C2040" s="20" t="s">
        <v>13056</v>
      </c>
      <c r="D2040" s="24" t="s">
        <v>13057</v>
      </c>
      <c r="E2040" s="12" t="s">
        <v>12955</v>
      </c>
      <c r="F2040" s="13" t="s">
        <v>13058</v>
      </c>
      <c r="G2040" s="8" t="s">
        <v>16</v>
      </c>
      <c r="H2040" s="12" t="s">
        <v>13050</v>
      </c>
      <c r="I2040" s="14"/>
      <c r="J2040" s="14" t="s">
        <v>14</v>
      </c>
      <c r="K2040" s="15"/>
      <c r="L2040" s="14" t="s">
        <v>14</v>
      </c>
      <c r="M2040" s="14"/>
      <c r="N2040" s="34" t="s">
        <v>186</v>
      </c>
      <c r="O2040" s="12" t="s">
        <v>13059</v>
      </c>
      <c r="P2040" s="34" t="s">
        <v>44</v>
      </c>
      <c r="Q2040" s="14" t="s">
        <v>210</v>
      </c>
    </row>
    <row r="2041" spans="1:17" ht="126" x14ac:dyDescent="0.25">
      <c r="A2041" s="8">
        <v>2040</v>
      </c>
      <c r="B2041" s="9" t="s">
        <v>12593</v>
      </c>
      <c r="C2041" s="20" t="s">
        <v>1320</v>
      </c>
      <c r="D2041" s="24" t="s">
        <v>13060</v>
      </c>
      <c r="E2041" s="12" t="s">
        <v>13050</v>
      </c>
      <c r="F2041" s="13" t="s">
        <v>13061</v>
      </c>
      <c r="G2041" s="8" t="s">
        <v>264</v>
      </c>
      <c r="H2041" s="12" t="s">
        <v>6887</v>
      </c>
      <c r="I2041" s="14"/>
      <c r="J2041" s="14" t="s">
        <v>14</v>
      </c>
      <c r="K2041" s="15"/>
      <c r="L2041" s="14" t="s">
        <v>14</v>
      </c>
      <c r="M2041" s="14"/>
      <c r="N2041" s="34" t="s">
        <v>13062</v>
      </c>
      <c r="O2041" s="12" t="s">
        <v>6887</v>
      </c>
      <c r="P2041" s="34" t="s">
        <v>193</v>
      </c>
      <c r="Q2041" s="14" t="s">
        <v>38</v>
      </c>
    </row>
    <row r="2042" spans="1:17" ht="63" x14ac:dyDescent="0.25">
      <c r="A2042" s="8">
        <v>2041</v>
      </c>
      <c r="B2042" s="9" t="s">
        <v>3741</v>
      </c>
      <c r="C2042" s="20" t="s">
        <v>13063</v>
      </c>
      <c r="D2042" s="24" t="s">
        <v>13064</v>
      </c>
      <c r="E2042" s="12" t="s">
        <v>12848</v>
      </c>
      <c r="F2042" s="13" t="s">
        <v>13065</v>
      </c>
      <c r="G2042" s="8" t="s">
        <v>66</v>
      </c>
      <c r="H2042" s="12" t="s">
        <v>6887</v>
      </c>
      <c r="I2042" s="14"/>
      <c r="J2042" s="14" t="s">
        <v>14</v>
      </c>
      <c r="K2042" s="15"/>
      <c r="L2042" s="14" t="s">
        <v>14</v>
      </c>
      <c r="M2042" s="14"/>
      <c r="N2042" s="34" t="s">
        <v>186</v>
      </c>
      <c r="O2042" s="12" t="s">
        <v>6887</v>
      </c>
      <c r="P2042" s="34" t="s">
        <v>277</v>
      </c>
      <c r="Q2042" s="14" t="s">
        <v>21</v>
      </c>
    </row>
    <row r="2043" spans="1:17" ht="147" x14ac:dyDescent="0.25">
      <c r="A2043" s="8">
        <v>2042</v>
      </c>
      <c r="B2043" s="9" t="s">
        <v>15</v>
      </c>
      <c r="C2043" s="20" t="s">
        <v>13066</v>
      </c>
      <c r="D2043" s="24" t="s">
        <v>13067</v>
      </c>
      <c r="E2043" s="12" t="s">
        <v>12952</v>
      </c>
      <c r="F2043" s="13" t="s">
        <v>13068</v>
      </c>
      <c r="G2043" s="8" t="s">
        <v>16</v>
      </c>
      <c r="H2043" s="12" t="s">
        <v>6887</v>
      </c>
      <c r="I2043" s="14"/>
      <c r="J2043" s="14" t="s">
        <v>14</v>
      </c>
      <c r="K2043" s="15"/>
      <c r="L2043" s="14" t="s">
        <v>14</v>
      </c>
      <c r="M2043" s="14"/>
      <c r="N2043" s="34" t="s">
        <v>186</v>
      </c>
      <c r="O2043" s="12" t="s">
        <v>6887</v>
      </c>
      <c r="P2043" s="34" t="s">
        <v>44</v>
      </c>
      <c r="Q2043" s="14" t="s">
        <v>210</v>
      </c>
    </row>
    <row r="2044" spans="1:17" ht="126" x14ac:dyDescent="0.25">
      <c r="A2044" s="8">
        <v>2043</v>
      </c>
      <c r="B2044" s="9" t="s">
        <v>15</v>
      </c>
      <c r="C2044" s="20" t="s">
        <v>13069</v>
      </c>
      <c r="D2044" s="24" t="s">
        <v>40</v>
      </c>
      <c r="E2044" s="12" t="s">
        <v>13070</v>
      </c>
      <c r="F2044" s="13" t="s">
        <v>13071</v>
      </c>
      <c r="G2044" s="8" t="s">
        <v>16</v>
      </c>
      <c r="H2044" s="12" t="s">
        <v>6887</v>
      </c>
      <c r="I2044" s="14"/>
      <c r="J2044" s="14" t="s">
        <v>14</v>
      </c>
      <c r="K2044" s="15"/>
      <c r="L2044" s="14" t="s">
        <v>14</v>
      </c>
      <c r="M2044" s="14"/>
      <c r="N2044" s="34" t="s">
        <v>629</v>
      </c>
      <c r="O2044" s="12" t="s">
        <v>6887</v>
      </c>
      <c r="P2044" s="34" t="s">
        <v>42</v>
      </c>
      <c r="Q2044" s="14" t="s">
        <v>38</v>
      </c>
    </row>
    <row r="2045" spans="1:17" ht="42" x14ac:dyDescent="0.25">
      <c r="A2045" s="8">
        <v>2044</v>
      </c>
      <c r="B2045" s="9" t="s">
        <v>4683</v>
      </c>
      <c r="C2045" s="20" t="s">
        <v>13072</v>
      </c>
      <c r="D2045" s="24" t="s">
        <v>13073</v>
      </c>
      <c r="E2045" s="12" t="s">
        <v>6887</v>
      </c>
      <c r="F2045" s="13" t="s">
        <v>13074</v>
      </c>
      <c r="G2045" s="8" t="s">
        <v>48</v>
      </c>
      <c r="H2045" s="12" t="s">
        <v>13075</v>
      </c>
      <c r="I2045" s="14"/>
      <c r="J2045" s="14" t="s">
        <v>14</v>
      </c>
      <c r="K2045" s="15"/>
      <c r="L2045" s="14" t="s">
        <v>14</v>
      </c>
      <c r="M2045" s="14"/>
      <c r="N2045" s="34" t="s">
        <v>348</v>
      </c>
      <c r="O2045" s="12" t="s">
        <v>6887</v>
      </c>
      <c r="P2045" s="34" t="s">
        <v>19</v>
      </c>
      <c r="Q2045" s="14" t="s">
        <v>9128</v>
      </c>
    </row>
    <row r="2046" spans="1:17" ht="21" x14ac:dyDescent="0.25">
      <c r="A2046" s="8">
        <v>2045</v>
      </c>
      <c r="B2046" s="9" t="s">
        <v>268</v>
      </c>
      <c r="C2046" s="20" t="s">
        <v>581</v>
      </c>
      <c r="D2046" s="24" t="s">
        <v>13076</v>
      </c>
      <c r="E2046" s="12" t="s">
        <v>6887</v>
      </c>
      <c r="F2046" s="13" t="s">
        <v>5968</v>
      </c>
      <c r="G2046" s="8" t="s">
        <v>271</v>
      </c>
      <c r="H2046" s="12" t="s">
        <v>6887</v>
      </c>
      <c r="I2046" s="14"/>
      <c r="J2046" s="14" t="s">
        <v>14</v>
      </c>
      <c r="K2046" s="15"/>
      <c r="L2046" s="14" t="s">
        <v>14</v>
      </c>
      <c r="M2046" s="14"/>
      <c r="N2046" s="34" t="s">
        <v>348</v>
      </c>
      <c r="O2046" s="12" t="s">
        <v>6887</v>
      </c>
      <c r="P2046" s="34" t="s">
        <v>19</v>
      </c>
      <c r="Q2046" s="14" t="s">
        <v>24</v>
      </c>
    </row>
    <row r="2047" spans="1:17" ht="63" x14ac:dyDescent="0.25">
      <c r="A2047" s="8">
        <v>2046</v>
      </c>
      <c r="B2047" s="9" t="s">
        <v>9214</v>
      </c>
      <c r="C2047" s="20" t="s">
        <v>1113</v>
      </c>
      <c r="D2047" s="24" t="s">
        <v>13077</v>
      </c>
      <c r="E2047" s="12" t="s">
        <v>6887</v>
      </c>
      <c r="F2047" s="13" t="s">
        <v>13078</v>
      </c>
      <c r="G2047" s="8" t="s">
        <v>330</v>
      </c>
      <c r="H2047" s="12" t="s">
        <v>12525</v>
      </c>
      <c r="I2047" s="14"/>
      <c r="J2047" s="14" t="s">
        <v>14</v>
      </c>
      <c r="K2047" s="15"/>
      <c r="L2047" s="14" t="s">
        <v>14</v>
      </c>
      <c r="M2047" s="14"/>
      <c r="N2047" s="34" t="s">
        <v>13079</v>
      </c>
      <c r="O2047" s="12" t="s">
        <v>12525</v>
      </c>
      <c r="P2047" s="34" t="s">
        <v>49</v>
      </c>
      <c r="Q2047" s="14" t="s">
        <v>13080</v>
      </c>
    </row>
    <row r="2048" spans="1:17" ht="126" x14ac:dyDescent="0.25">
      <c r="A2048" s="8">
        <v>2047</v>
      </c>
      <c r="B2048" s="9" t="s">
        <v>15</v>
      </c>
      <c r="C2048" s="20" t="s">
        <v>9581</v>
      </c>
      <c r="D2048" s="24" t="s">
        <v>13081</v>
      </c>
      <c r="E2048" s="12" t="s">
        <v>669</v>
      </c>
      <c r="F2048" s="13" t="s">
        <v>13082</v>
      </c>
      <c r="G2048" s="8" t="s">
        <v>16</v>
      </c>
      <c r="H2048" s="12" t="s">
        <v>12525</v>
      </c>
      <c r="I2048" s="14"/>
      <c r="J2048" s="14" t="s">
        <v>14</v>
      </c>
      <c r="K2048" s="15"/>
      <c r="L2048" s="14" t="s">
        <v>14</v>
      </c>
      <c r="M2048" s="14"/>
      <c r="N2048" s="34" t="s">
        <v>13079</v>
      </c>
      <c r="O2048" s="12" t="s">
        <v>12525</v>
      </c>
      <c r="P2048" s="34" t="s">
        <v>49</v>
      </c>
      <c r="Q2048" s="14" t="s">
        <v>391</v>
      </c>
    </row>
    <row r="2049" spans="1:17" ht="147" x14ac:dyDescent="0.25">
      <c r="A2049" s="8">
        <v>2048</v>
      </c>
      <c r="B2049" s="9" t="s">
        <v>2398</v>
      </c>
      <c r="C2049" s="20" t="s">
        <v>13083</v>
      </c>
      <c r="D2049" s="24" t="s">
        <v>40</v>
      </c>
      <c r="E2049" s="12" t="s">
        <v>13075</v>
      </c>
      <c r="F2049" s="13" t="s">
        <v>13084</v>
      </c>
      <c r="G2049" s="8" t="s">
        <v>16</v>
      </c>
      <c r="H2049" s="12" t="s">
        <v>13085</v>
      </c>
      <c r="I2049" s="14"/>
      <c r="J2049" s="14" t="s">
        <v>14</v>
      </c>
      <c r="K2049" s="15"/>
      <c r="L2049" s="14" t="s">
        <v>14</v>
      </c>
      <c r="M2049" s="14"/>
      <c r="N2049" s="34" t="s">
        <v>629</v>
      </c>
      <c r="O2049" s="12" t="s">
        <v>13085</v>
      </c>
      <c r="P2049" s="34" t="s">
        <v>42</v>
      </c>
      <c r="Q2049" s="14" t="s">
        <v>9128</v>
      </c>
    </row>
    <row r="2050" spans="1:17" ht="84" x14ac:dyDescent="0.25">
      <c r="A2050" s="8">
        <v>2049</v>
      </c>
      <c r="B2050" s="9" t="s">
        <v>2872</v>
      </c>
      <c r="C2050" s="20" t="s">
        <v>8424</v>
      </c>
      <c r="D2050" s="24" t="s">
        <v>13086</v>
      </c>
      <c r="E2050" s="12" t="s">
        <v>13050</v>
      </c>
      <c r="F2050" s="13" t="s">
        <v>13087</v>
      </c>
      <c r="G2050" s="8" t="s">
        <v>312</v>
      </c>
      <c r="H2050" s="12" t="s">
        <v>12525</v>
      </c>
      <c r="I2050" s="14"/>
      <c r="J2050" s="14" t="s">
        <v>14</v>
      </c>
      <c r="K2050" s="15"/>
      <c r="L2050" s="14" t="s">
        <v>14</v>
      </c>
      <c r="M2050" s="14"/>
      <c r="N2050" s="34" t="s">
        <v>218</v>
      </c>
      <c r="O2050" s="12" t="s">
        <v>12525</v>
      </c>
      <c r="P2050" s="34" t="s">
        <v>49</v>
      </c>
      <c r="Q2050" s="14" t="s">
        <v>230</v>
      </c>
    </row>
    <row r="2051" spans="1:17" ht="84" x14ac:dyDescent="0.25">
      <c r="A2051" s="8">
        <v>2050</v>
      </c>
      <c r="B2051" s="9" t="s">
        <v>597</v>
      </c>
      <c r="C2051" s="20" t="s">
        <v>13088</v>
      </c>
      <c r="D2051" s="24" t="s">
        <v>40</v>
      </c>
      <c r="E2051" s="12" t="s">
        <v>40</v>
      </c>
      <c r="F2051" s="13" t="s">
        <v>13089</v>
      </c>
      <c r="G2051" s="8" t="s">
        <v>13090</v>
      </c>
      <c r="H2051" s="12" t="s">
        <v>12525</v>
      </c>
      <c r="I2051" s="14"/>
      <c r="J2051" s="14" t="s">
        <v>14</v>
      </c>
      <c r="K2051" s="15"/>
      <c r="L2051" s="14" t="s">
        <v>14</v>
      </c>
      <c r="M2051" s="14"/>
      <c r="N2051" s="34" t="s">
        <v>218</v>
      </c>
      <c r="O2051" s="12" t="s">
        <v>13085</v>
      </c>
      <c r="P2051" s="34" t="s">
        <v>49</v>
      </c>
      <c r="Q2051" s="14" t="s">
        <v>8938</v>
      </c>
    </row>
    <row r="2052" spans="1:17" ht="126" x14ac:dyDescent="0.25">
      <c r="A2052" s="8">
        <v>2051</v>
      </c>
      <c r="B2052" s="9" t="s">
        <v>2398</v>
      </c>
      <c r="C2052" s="20" t="s">
        <v>884</v>
      </c>
      <c r="D2052" s="24" t="s">
        <v>13091</v>
      </c>
      <c r="E2052" s="12" t="s">
        <v>13059</v>
      </c>
      <c r="F2052" s="13" t="s">
        <v>13092</v>
      </c>
      <c r="G2052" s="8" t="s">
        <v>16</v>
      </c>
      <c r="H2052" s="12" t="s">
        <v>12525</v>
      </c>
      <c r="I2052" s="14"/>
      <c r="J2052" s="14" t="s">
        <v>14</v>
      </c>
      <c r="K2052" s="15"/>
      <c r="L2052" s="14" t="s">
        <v>14</v>
      </c>
      <c r="M2052" s="14"/>
      <c r="N2052" s="34" t="s">
        <v>218</v>
      </c>
      <c r="O2052" s="12" t="s">
        <v>13085</v>
      </c>
      <c r="P2052" s="34" t="s">
        <v>49</v>
      </c>
      <c r="Q2052" s="14" t="s">
        <v>6193</v>
      </c>
    </row>
    <row r="2053" spans="1:17" ht="42" x14ac:dyDescent="0.25">
      <c r="A2053" s="8">
        <v>2052</v>
      </c>
      <c r="B2053" s="9" t="s">
        <v>4171</v>
      </c>
      <c r="C2053" s="20" t="s">
        <v>13093</v>
      </c>
      <c r="D2053" s="24" t="s">
        <v>13094</v>
      </c>
      <c r="E2053" s="12" t="s">
        <v>13075</v>
      </c>
      <c r="F2053" s="13" t="s">
        <v>12211</v>
      </c>
      <c r="G2053" s="8" t="s">
        <v>312</v>
      </c>
      <c r="H2053" s="12" t="s">
        <v>12525</v>
      </c>
      <c r="I2053" s="14"/>
      <c r="J2053" s="14" t="s">
        <v>14</v>
      </c>
      <c r="K2053" s="15"/>
      <c r="L2053" s="14" t="s">
        <v>14</v>
      </c>
      <c r="M2053" s="14"/>
      <c r="N2053" s="34" t="s">
        <v>10126</v>
      </c>
      <c r="O2053" s="12" t="s">
        <v>12525</v>
      </c>
      <c r="P2053" s="34" t="s">
        <v>1986</v>
      </c>
      <c r="Q2053" s="14" t="s">
        <v>9128</v>
      </c>
    </row>
    <row r="2054" spans="1:17" ht="84" x14ac:dyDescent="0.25">
      <c r="A2054" s="8">
        <v>2053</v>
      </c>
      <c r="B2054" s="9" t="s">
        <v>213</v>
      </c>
      <c r="C2054" s="20" t="s">
        <v>13093</v>
      </c>
      <c r="D2054" s="24" t="s">
        <v>13095</v>
      </c>
      <c r="E2054" s="12" t="s">
        <v>12949</v>
      </c>
      <c r="F2054" s="13" t="s">
        <v>13096</v>
      </c>
      <c r="G2054" s="8" t="s">
        <v>48</v>
      </c>
      <c r="H2054" s="12" t="s">
        <v>12525</v>
      </c>
      <c r="I2054" s="14"/>
      <c r="J2054" s="14" t="s">
        <v>14</v>
      </c>
      <c r="K2054" s="15"/>
      <c r="L2054" s="14" t="s">
        <v>14</v>
      </c>
      <c r="M2054" s="14"/>
      <c r="N2054" s="34" t="s">
        <v>218</v>
      </c>
      <c r="O2054" s="12" t="s">
        <v>12525</v>
      </c>
      <c r="P2054" s="34" t="s">
        <v>49</v>
      </c>
      <c r="Q2054" s="14" t="s">
        <v>6193</v>
      </c>
    </row>
    <row r="2055" spans="1:17" ht="63" x14ac:dyDescent="0.25">
      <c r="A2055" s="8">
        <v>2054</v>
      </c>
      <c r="B2055" s="9" t="s">
        <v>213</v>
      </c>
      <c r="C2055" s="20" t="s">
        <v>13093</v>
      </c>
      <c r="D2055" s="24" t="s">
        <v>13097</v>
      </c>
      <c r="E2055" s="12" t="s">
        <v>12949</v>
      </c>
      <c r="F2055" s="13" t="s">
        <v>13098</v>
      </c>
      <c r="G2055" s="8" t="s">
        <v>48</v>
      </c>
      <c r="H2055" s="12" t="s">
        <v>12525</v>
      </c>
      <c r="I2055" s="14"/>
      <c r="J2055" s="14" t="s">
        <v>14</v>
      </c>
      <c r="K2055" s="15"/>
      <c r="L2055" s="14" t="s">
        <v>14</v>
      </c>
      <c r="M2055" s="14"/>
      <c r="N2055" s="34" t="s">
        <v>294</v>
      </c>
      <c r="O2055" s="12" t="s">
        <v>12525</v>
      </c>
      <c r="P2055" s="34" t="s">
        <v>13099</v>
      </c>
      <c r="Q2055" s="14" t="s">
        <v>9148</v>
      </c>
    </row>
    <row r="2056" spans="1:17" ht="84" x14ac:dyDescent="0.25">
      <c r="A2056" s="8">
        <v>2055</v>
      </c>
      <c r="B2056" s="9" t="s">
        <v>2398</v>
      </c>
      <c r="C2056" s="20" t="s">
        <v>13063</v>
      </c>
      <c r="D2056" s="24" t="s">
        <v>13100</v>
      </c>
      <c r="E2056" s="12" t="s">
        <v>13101</v>
      </c>
      <c r="F2056" s="13" t="s">
        <v>13102</v>
      </c>
      <c r="G2056" s="8" t="s">
        <v>16</v>
      </c>
      <c r="H2056" s="12" t="s">
        <v>12525</v>
      </c>
      <c r="I2056" s="14"/>
      <c r="J2056" s="14" t="s">
        <v>14</v>
      </c>
      <c r="K2056" s="15"/>
      <c r="L2056" s="14" t="s">
        <v>14</v>
      </c>
      <c r="M2056" s="14"/>
      <c r="N2056" s="34" t="s">
        <v>629</v>
      </c>
      <c r="O2056" s="12" t="s">
        <v>12525</v>
      </c>
      <c r="P2056" s="34" t="s">
        <v>42</v>
      </c>
      <c r="Q2056" s="14" t="s">
        <v>391</v>
      </c>
    </row>
    <row r="2057" spans="1:17" ht="63" x14ac:dyDescent="0.25">
      <c r="A2057" s="8">
        <v>2056</v>
      </c>
      <c r="B2057" s="9" t="s">
        <v>15</v>
      </c>
      <c r="C2057" s="20" t="s">
        <v>13103</v>
      </c>
      <c r="D2057" s="24" t="s">
        <v>40</v>
      </c>
      <c r="E2057" s="12" t="s">
        <v>40</v>
      </c>
      <c r="F2057" s="13" t="s">
        <v>13104</v>
      </c>
      <c r="G2057" s="8" t="s">
        <v>16</v>
      </c>
      <c r="H2057" s="12" t="s">
        <v>12525</v>
      </c>
      <c r="I2057" s="14"/>
      <c r="J2057" s="14" t="s">
        <v>14</v>
      </c>
      <c r="K2057" s="15"/>
      <c r="L2057" s="14" t="s">
        <v>14</v>
      </c>
      <c r="M2057" s="14"/>
      <c r="N2057" s="34" t="s">
        <v>186</v>
      </c>
      <c r="O2057" s="12" t="s">
        <v>12525</v>
      </c>
      <c r="P2057" s="34" t="s">
        <v>9271</v>
      </c>
      <c r="Q2057" s="14" t="s">
        <v>24</v>
      </c>
    </row>
    <row r="2058" spans="1:17" ht="189" x14ac:dyDescent="0.25">
      <c r="A2058" s="8">
        <v>2057</v>
      </c>
      <c r="B2058" s="9" t="s">
        <v>2398</v>
      </c>
      <c r="C2058" s="20" t="s">
        <v>581</v>
      </c>
      <c r="D2058" s="24" t="s">
        <v>13105</v>
      </c>
      <c r="E2058" s="12" t="s">
        <v>13050</v>
      </c>
      <c r="F2058" s="13" t="s">
        <v>13106</v>
      </c>
      <c r="G2058" s="8" t="s">
        <v>16</v>
      </c>
      <c r="H2058" s="12" t="s">
        <v>13070</v>
      </c>
      <c r="I2058" s="14"/>
      <c r="J2058" s="14" t="s">
        <v>14</v>
      </c>
      <c r="K2058" s="15"/>
      <c r="L2058" s="14" t="s">
        <v>14</v>
      </c>
      <c r="M2058" s="14"/>
      <c r="N2058" s="34" t="s">
        <v>8094</v>
      </c>
      <c r="O2058" s="12" t="s">
        <v>13070</v>
      </c>
      <c r="P2058" s="34" t="s">
        <v>19</v>
      </c>
      <c r="Q2058" s="14" t="s">
        <v>9148</v>
      </c>
    </row>
    <row r="2059" spans="1:17" ht="126" x14ac:dyDescent="0.25">
      <c r="A2059" s="8">
        <v>2058</v>
      </c>
      <c r="B2059" s="9" t="s">
        <v>15</v>
      </c>
      <c r="C2059" s="20" t="s">
        <v>520</v>
      </c>
      <c r="D2059" s="24" t="s">
        <v>13107</v>
      </c>
      <c r="E2059" s="12" t="s">
        <v>6887</v>
      </c>
      <c r="F2059" s="13" t="s">
        <v>13108</v>
      </c>
      <c r="G2059" s="8" t="s">
        <v>16</v>
      </c>
      <c r="H2059" s="12" t="s">
        <v>13070</v>
      </c>
      <c r="I2059" s="14"/>
      <c r="J2059" s="14" t="s">
        <v>14</v>
      </c>
      <c r="K2059" s="15"/>
      <c r="L2059" s="14" t="s">
        <v>14</v>
      </c>
      <c r="M2059" s="14"/>
      <c r="N2059" s="34"/>
      <c r="O2059" s="12" t="s">
        <v>13070</v>
      </c>
      <c r="P2059" s="34"/>
      <c r="Q2059" s="14" t="s">
        <v>197</v>
      </c>
    </row>
    <row r="2060" spans="1:17" ht="63" x14ac:dyDescent="0.25">
      <c r="A2060" s="8">
        <v>2059</v>
      </c>
      <c r="B2060" s="9" t="s">
        <v>3966</v>
      </c>
      <c r="C2060" s="20" t="s">
        <v>189</v>
      </c>
      <c r="D2060" s="24" t="s">
        <v>13109</v>
      </c>
      <c r="E2060" s="12">
        <v>43728</v>
      </c>
      <c r="F2060" s="13" t="s">
        <v>13110</v>
      </c>
      <c r="G2060" s="8" t="s">
        <v>16</v>
      </c>
      <c r="H2060" s="12" t="s">
        <v>13070</v>
      </c>
      <c r="I2060" s="14"/>
      <c r="J2060" s="14" t="s">
        <v>14</v>
      </c>
      <c r="K2060" s="15"/>
      <c r="L2060" s="14" t="s">
        <v>14</v>
      </c>
      <c r="M2060" s="14"/>
      <c r="N2060" s="34" t="s">
        <v>294</v>
      </c>
      <c r="O2060" s="12" t="s">
        <v>13070</v>
      </c>
      <c r="P2060" s="34" t="s">
        <v>13111</v>
      </c>
      <c r="Q2060" s="14" t="s">
        <v>197</v>
      </c>
    </row>
    <row r="2061" spans="1:17" ht="147" x14ac:dyDescent="0.25">
      <c r="A2061" s="8">
        <v>2060</v>
      </c>
      <c r="B2061" s="9" t="s">
        <v>2579</v>
      </c>
      <c r="C2061" s="20" t="s">
        <v>13112</v>
      </c>
      <c r="D2061" s="24" t="s">
        <v>13113</v>
      </c>
      <c r="E2061" s="12" t="s">
        <v>13008</v>
      </c>
      <c r="F2061" s="13" t="s">
        <v>13114</v>
      </c>
      <c r="G2061" s="14" t="s">
        <v>33</v>
      </c>
      <c r="H2061" s="12" t="s">
        <v>676</v>
      </c>
      <c r="I2061" s="14"/>
      <c r="J2061" s="14" t="s">
        <v>14</v>
      </c>
      <c r="K2061" s="15"/>
      <c r="L2061" s="14" t="s">
        <v>14</v>
      </c>
      <c r="M2061" s="14"/>
      <c r="N2061" s="34" t="s">
        <v>951</v>
      </c>
      <c r="O2061" s="12" t="s">
        <v>676</v>
      </c>
      <c r="P2061" s="34" t="s">
        <v>13115</v>
      </c>
      <c r="Q2061" s="14" t="s">
        <v>24</v>
      </c>
    </row>
    <row r="2062" spans="1:17" ht="126" x14ac:dyDescent="0.25">
      <c r="A2062" s="8">
        <v>2061</v>
      </c>
      <c r="B2062" s="9" t="s">
        <v>2579</v>
      </c>
      <c r="C2062" s="20" t="s">
        <v>13112</v>
      </c>
      <c r="D2062" s="24" t="s">
        <v>13116</v>
      </c>
      <c r="E2062" s="12" t="s">
        <v>13117</v>
      </c>
      <c r="F2062" s="13" t="s">
        <v>13118</v>
      </c>
      <c r="G2062" s="8" t="s">
        <v>33</v>
      </c>
      <c r="H2062" s="12" t="s">
        <v>676</v>
      </c>
      <c r="I2062" s="14"/>
      <c r="J2062" s="14" t="s">
        <v>14</v>
      </c>
      <c r="K2062" s="15"/>
      <c r="L2062" s="14" t="s">
        <v>14</v>
      </c>
      <c r="M2062" s="14"/>
      <c r="N2062" s="34" t="s">
        <v>951</v>
      </c>
      <c r="O2062" s="12" t="s">
        <v>676</v>
      </c>
      <c r="P2062" s="34" t="s">
        <v>13115</v>
      </c>
      <c r="Q2062" s="14" t="s">
        <v>24</v>
      </c>
    </row>
    <row r="2063" spans="1:17" ht="126" x14ac:dyDescent="0.25">
      <c r="A2063" s="8">
        <v>2062</v>
      </c>
      <c r="B2063" s="9" t="s">
        <v>2579</v>
      </c>
      <c r="C2063" s="20" t="s">
        <v>13112</v>
      </c>
      <c r="D2063" s="24" t="s">
        <v>13119</v>
      </c>
      <c r="E2063" s="12" t="s">
        <v>13117</v>
      </c>
      <c r="F2063" s="13" t="s">
        <v>13120</v>
      </c>
      <c r="G2063" s="8" t="s">
        <v>33</v>
      </c>
      <c r="H2063" s="12" t="s">
        <v>676</v>
      </c>
      <c r="I2063" s="14"/>
      <c r="J2063" s="14" t="s">
        <v>14</v>
      </c>
      <c r="K2063" s="15"/>
      <c r="L2063" s="14" t="s">
        <v>14</v>
      </c>
      <c r="M2063" s="14"/>
      <c r="N2063" s="34" t="s">
        <v>951</v>
      </c>
      <c r="O2063" s="12" t="s">
        <v>676</v>
      </c>
      <c r="P2063" s="34" t="s">
        <v>13115</v>
      </c>
      <c r="Q2063" s="14" t="s">
        <v>24</v>
      </c>
    </row>
    <row r="2064" spans="1:17" ht="126" x14ac:dyDescent="0.25">
      <c r="A2064" s="8">
        <v>2063</v>
      </c>
      <c r="B2064" s="9" t="s">
        <v>2579</v>
      </c>
      <c r="C2064" s="20" t="s">
        <v>13112</v>
      </c>
      <c r="D2064" s="24" t="s">
        <v>13121</v>
      </c>
      <c r="E2064" s="12" t="s">
        <v>13117</v>
      </c>
      <c r="F2064" s="13" t="s">
        <v>13122</v>
      </c>
      <c r="G2064" s="8" t="s">
        <v>33</v>
      </c>
      <c r="H2064" s="12" t="s">
        <v>676</v>
      </c>
      <c r="I2064" s="14"/>
      <c r="J2064" s="14" t="s">
        <v>14</v>
      </c>
      <c r="K2064" s="15"/>
      <c r="L2064" s="14" t="s">
        <v>14</v>
      </c>
      <c r="M2064" s="14"/>
      <c r="N2064" s="34" t="s">
        <v>951</v>
      </c>
      <c r="O2064" s="12" t="s">
        <v>676</v>
      </c>
      <c r="P2064" s="34" t="s">
        <v>13115</v>
      </c>
      <c r="Q2064" s="14" t="s">
        <v>24</v>
      </c>
    </row>
    <row r="2065" spans="1:17" ht="126" x14ac:dyDescent="0.25">
      <c r="A2065" s="8">
        <v>2064</v>
      </c>
      <c r="B2065" s="9" t="s">
        <v>15</v>
      </c>
      <c r="C2065" s="20" t="s">
        <v>13123</v>
      </c>
      <c r="D2065" s="24" t="s">
        <v>13124</v>
      </c>
      <c r="E2065" s="12" t="s">
        <v>13050</v>
      </c>
      <c r="F2065" s="13" t="s">
        <v>13125</v>
      </c>
      <c r="G2065" s="8" t="s">
        <v>16</v>
      </c>
      <c r="H2065" s="12" t="s">
        <v>676</v>
      </c>
      <c r="I2065" s="14"/>
      <c r="J2065" s="14" t="s">
        <v>14</v>
      </c>
      <c r="K2065" s="15"/>
      <c r="L2065" s="14" t="s">
        <v>14</v>
      </c>
      <c r="M2065" s="14"/>
      <c r="N2065" s="34" t="s">
        <v>629</v>
      </c>
      <c r="O2065" s="12" t="s">
        <v>676</v>
      </c>
      <c r="P2065" s="34" t="s">
        <v>42</v>
      </c>
      <c r="Q2065" s="14" t="s">
        <v>230</v>
      </c>
    </row>
    <row r="2066" spans="1:17" ht="84" x14ac:dyDescent="0.25">
      <c r="A2066" s="8">
        <v>2065</v>
      </c>
      <c r="B2066" s="9" t="s">
        <v>13126</v>
      </c>
      <c r="C2066" s="20" t="s">
        <v>13052</v>
      </c>
      <c r="D2066" s="24" t="s">
        <v>13127</v>
      </c>
      <c r="E2066" s="12" t="s">
        <v>669</v>
      </c>
      <c r="F2066" s="13" t="s">
        <v>13128</v>
      </c>
      <c r="G2066" s="8" t="s">
        <v>1095</v>
      </c>
      <c r="H2066" s="12" t="s">
        <v>676</v>
      </c>
      <c r="I2066" s="14"/>
      <c r="J2066" s="14" t="s">
        <v>14</v>
      </c>
      <c r="K2066" s="15"/>
      <c r="L2066" s="14" t="s">
        <v>14</v>
      </c>
      <c r="M2066" s="14"/>
      <c r="N2066" s="34" t="s">
        <v>951</v>
      </c>
      <c r="O2066" s="12" t="s">
        <v>676</v>
      </c>
      <c r="P2066" s="34" t="s">
        <v>179</v>
      </c>
      <c r="Q2066" s="14" t="s">
        <v>13129</v>
      </c>
    </row>
    <row r="2067" spans="1:17" ht="105" x14ac:dyDescent="0.25">
      <c r="A2067" s="8">
        <v>2066</v>
      </c>
      <c r="B2067" s="9" t="s">
        <v>213</v>
      </c>
      <c r="C2067" s="20" t="s">
        <v>13130</v>
      </c>
      <c r="D2067" s="24" t="s">
        <v>13131</v>
      </c>
      <c r="E2067" s="12" t="s">
        <v>12720</v>
      </c>
      <c r="F2067" s="13" t="s">
        <v>13132</v>
      </c>
      <c r="G2067" s="8" t="s">
        <v>330</v>
      </c>
      <c r="H2067" s="12" t="s">
        <v>676</v>
      </c>
      <c r="I2067" s="14"/>
      <c r="J2067" s="14" t="s">
        <v>14</v>
      </c>
      <c r="K2067" s="15"/>
      <c r="L2067" s="14" t="s">
        <v>14</v>
      </c>
      <c r="M2067" s="14"/>
      <c r="N2067" s="34" t="s">
        <v>13133</v>
      </c>
      <c r="O2067" s="12" t="s">
        <v>676</v>
      </c>
      <c r="P2067" s="34" t="s">
        <v>49</v>
      </c>
      <c r="Q2067" s="14" t="s">
        <v>391</v>
      </c>
    </row>
    <row r="2068" spans="1:17" ht="105" x14ac:dyDescent="0.25">
      <c r="A2068" s="8">
        <v>2067</v>
      </c>
      <c r="B2068" s="9" t="s">
        <v>597</v>
      </c>
      <c r="C2068" s="20" t="s">
        <v>13130</v>
      </c>
      <c r="D2068" s="24" t="s">
        <v>13134</v>
      </c>
      <c r="E2068" s="12" t="s">
        <v>12949</v>
      </c>
      <c r="F2068" s="13" t="s">
        <v>13135</v>
      </c>
      <c r="G2068" s="8" t="s">
        <v>48</v>
      </c>
      <c r="H2068" s="12" t="s">
        <v>676</v>
      </c>
      <c r="I2068" s="14"/>
      <c r="J2068" s="14" t="s">
        <v>14</v>
      </c>
      <c r="K2068" s="15"/>
      <c r="L2068" s="14" t="s">
        <v>14</v>
      </c>
      <c r="M2068" s="14"/>
      <c r="N2068" s="34" t="s">
        <v>218</v>
      </c>
      <c r="O2068" s="12" t="s">
        <v>676</v>
      </c>
      <c r="P2068" s="34" t="s">
        <v>49</v>
      </c>
      <c r="Q2068" s="14" t="s">
        <v>21</v>
      </c>
    </row>
    <row r="2069" spans="1:17" ht="63" x14ac:dyDescent="0.25">
      <c r="A2069" s="8">
        <v>2068</v>
      </c>
      <c r="B2069" s="9" t="s">
        <v>597</v>
      </c>
      <c r="C2069" s="20" t="s">
        <v>13136</v>
      </c>
      <c r="D2069" s="24" t="s">
        <v>13137</v>
      </c>
      <c r="E2069" s="12" t="s">
        <v>13008</v>
      </c>
      <c r="F2069" s="13" t="s">
        <v>13138</v>
      </c>
      <c r="G2069" s="8" t="s">
        <v>48</v>
      </c>
      <c r="H2069" s="12" t="s">
        <v>676</v>
      </c>
      <c r="I2069" s="14"/>
      <c r="J2069" s="14" t="s">
        <v>14</v>
      </c>
      <c r="K2069" s="15"/>
      <c r="L2069" s="14" t="s">
        <v>14</v>
      </c>
      <c r="M2069" s="14"/>
      <c r="N2069" s="34" t="s">
        <v>13079</v>
      </c>
      <c r="O2069" s="12" t="s">
        <v>676</v>
      </c>
      <c r="P2069" s="34" t="s">
        <v>13139</v>
      </c>
      <c r="Q2069" s="8" t="s">
        <v>30</v>
      </c>
    </row>
    <row r="2070" spans="1:17" ht="231" x14ac:dyDescent="0.25">
      <c r="A2070" s="8">
        <v>2069</v>
      </c>
      <c r="B2070" s="9" t="s">
        <v>2398</v>
      </c>
      <c r="C2070" s="20" t="s">
        <v>189</v>
      </c>
      <c r="D2070" s="24" t="s">
        <v>13140</v>
      </c>
      <c r="E2070" s="12" t="s">
        <v>676</v>
      </c>
      <c r="F2070" s="13" t="s">
        <v>13141</v>
      </c>
      <c r="G2070" s="8" t="s">
        <v>16</v>
      </c>
      <c r="H2070" s="12" t="s">
        <v>676</v>
      </c>
      <c r="I2070" s="14"/>
      <c r="J2070" s="14" t="s">
        <v>14</v>
      </c>
      <c r="K2070" s="15"/>
      <c r="L2070" s="14" t="s">
        <v>14</v>
      </c>
      <c r="M2070" s="14"/>
      <c r="N2070" s="34" t="s">
        <v>13142</v>
      </c>
      <c r="O2070" s="12" t="s">
        <v>676</v>
      </c>
      <c r="P2070" s="34" t="s">
        <v>1588</v>
      </c>
      <c r="Q2070" s="14" t="s">
        <v>21</v>
      </c>
    </row>
    <row r="2071" spans="1:17" ht="63" x14ac:dyDescent="0.25">
      <c r="A2071" s="8">
        <v>2070</v>
      </c>
      <c r="B2071" s="9" t="s">
        <v>213</v>
      </c>
      <c r="C2071" s="20" t="s">
        <v>424</v>
      </c>
      <c r="D2071" s="24" t="s">
        <v>13143</v>
      </c>
      <c r="E2071" s="12" t="s">
        <v>13144</v>
      </c>
      <c r="F2071" s="13" t="s">
        <v>13145</v>
      </c>
      <c r="G2071" s="8" t="s">
        <v>48</v>
      </c>
      <c r="H2071" s="12" t="s">
        <v>676</v>
      </c>
      <c r="I2071" s="14"/>
      <c r="J2071" s="14" t="s">
        <v>14</v>
      </c>
      <c r="K2071" s="15"/>
      <c r="L2071" s="14" t="s">
        <v>14</v>
      </c>
      <c r="M2071" s="14"/>
      <c r="N2071" s="34" t="s">
        <v>284</v>
      </c>
      <c r="O2071" s="18" t="s">
        <v>13146</v>
      </c>
      <c r="P2071" s="34" t="s">
        <v>229</v>
      </c>
      <c r="Q2071" s="14" t="s">
        <v>9278</v>
      </c>
    </row>
    <row r="2072" spans="1:17" ht="105" x14ac:dyDescent="0.25">
      <c r="A2072" s="8">
        <v>2071</v>
      </c>
      <c r="B2072" s="9" t="s">
        <v>12806</v>
      </c>
      <c r="C2072" s="20" t="s">
        <v>13147</v>
      </c>
      <c r="D2072" s="24" t="s">
        <v>13148</v>
      </c>
      <c r="E2072" s="12" t="s">
        <v>12525</v>
      </c>
      <c r="F2072" s="13" t="s">
        <v>13149</v>
      </c>
      <c r="G2072" s="8" t="s">
        <v>35</v>
      </c>
      <c r="H2072" s="12" t="s">
        <v>676</v>
      </c>
      <c r="I2072" s="14"/>
      <c r="J2072" s="14" t="s">
        <v>14</v>
      </c>
      <c r="K2072" s="15"/>
      <c r="L2072" s="14" t="s">
        <v>14</v>
      </c>
      <c r="M2072" s="14"/>
      <c r="N2072" s="34" t="s">
        <v>529</v>
      </c>
      <c r="O2072" s="12" t="s">
        <v>676</v>
      </c>
      <c r="P2072" s="34" t="s">
        <v>512</v>
      </c>
      <c r="Q2072" s="14" t="s">
        <v>24</v>
      </c>
    </row>
    <row r="2073" spans="1:17" ht="63" x14ac:dyDescent="0.25">
      <c r="A2073" s="8">
        <v>2072</v>
      </c>
      <c r="B2073" s="9" t="s">
        <v>4683</v>
      </c>
      <c r="C2073" s="20" t="s">
        <v>189</v>
      </c>
      <c r="D2073" s="24" t="s">
        <v>13150</v>
      </c>
      <c r="E2073" s="12" t="s">
        <v>676</v>
      </c>
      <c r="F2073" s="13" t="s">
        <v>13151</v>
      </c>
      <c r="G2073" s="8" t="s">
        <v>48</v>
      </c>
      <c r="H2073" s="12" t="s">
        <v>676</v>
      </c>
      <c r="I2073" s="14"/>
      <c r="J2073" s="14" t="s">
        <v>14</v>
      </c>
      <c r="K2073" s="15"/>
      <c r="L2073" s="14" t="s">
        <v>14</v>
      </c>
      <c r="M2073" s="14"/>
      <c r="N2073" s="34" t="s">
        <v>629</v>
      </c>
      <c r="O2073" s="12" t="s">
        <v>676</v>
      </c>
      <c r="P2073" s="34" t="s">
        <v>42</v>
      </c>
      <c r="Q2073" s="14" t="s">
        <v>9278</v>
      </c>
    </row>
    <row r="2074" spans="1:17" ht="189" x14ac:dyDescent="0.25">
      <c r="A2074" s="8">
        <v>2073</v>
      </c>
      <c r="B2074" s="9" t="s">
        <v>15</v>
      </c>
      <c r="C2074" s="20" t="s">
        <v>581</v>
      </c>
      <c r="D2074" s="24" t="s">
        <v>13152</v>
      </c>
      <c r="E2074" s="12" t="s">
        <v>676</v>
      </c>
      <c r="F2074" s="13" t="s">
        <v>13153</v>
      </c>
      <c r="G2074" s="8" t="s">
        <v>16</v>
      </c>
      <c r="H2074" s="12" t="s">
        <v>676</v>
      </c>
      <c r="I2074" s="14"/>
      <c r="J2074" s="14" t="s">
        <v>14</v>
      </c>
      <c r="K2074" s="15"/>
      <c r="L2074" s="14" t="s">
        <v>14</v>
      </c>
      <c r="M2074" s="14"/>
      <c r="N2074" s="34" t="s">
        <v>629</v>
      </c>
      <c r="O2074" s="12" t="s">
        <v>676</v>
      </c>
      <c r="P2074" s="34" t="s">
        <v>42</v>
      </c>
      <c r="Q2074" s="14" t="s">
        <v>38</v>
      </c>
    </row>
    <row r="2075" spans="1:17" ht="147" x14ac:dyDescent="0.25">
      <c r="A2075" s="8">
        <v>2074</v>
      </c>
      <c r="B2075" s="9" t="s">
        <v>15</v>
      </c>
      <c r="C2075" s="20" t="s">
        <v>13154</v>
      </c>
      <c r="D2075" s="24" t="s">
        <v>13155</v>
      </c>
      <c r="E2075" s="12" t="s">
        <v>676</v>
      </c>
      <c r="F2075" s="13" t="s">
        <v>13156</v>
      </c>
      <c r="G2075" s="8" t="s">
        <v>16</v>
      </c>
      <c r="H2075" s="12" t="s">
        <v>676</v>
      </c>
      <c r="I2075" s="14"/>
      <c r="J2075" s="14" t="s">
        <v>14</v>
      </c>
      <c r="K2075" s="15"/>
      <c r="L2075" s="14" t="s">
        <v>14</v>
      </c>
      <c r="M2075" s="14"/>
      <c r="N2075" s="34" t="s">
        <v>587</v>
      </c>
      <c r="O2075" s="12" t="s">
        <v>676</v>
      </c>
      <c r="P2075" s="34" t="s">
        <v>49</v>
      </c>
      <c r="Q2075" s="14" t="s">
        <v>21</v>
      </c>
    </row>
    <row r="2076" spans="1:17" ht="63" x14ac:dyDescent="0.25">
      <c r="A2076" s="8">
        <v>2075</v>
      </c>
      <c r="B2076" s="9" t="s">
        <v>597</v>
      </c>
      <c r="C2076" s="20" t="s">
        <v>8017</v>
      </c>
      <c r="D2076" s="24" t="s">
        <v>13157</v>
      </c>
      <c r="E2076" s="12" t="s">
        <v>12949</v>
      </c>
      <c r="F2076" s="13" t="s">
        <v>11476</v>
      </c>
      <c r="G2076" s="8" t="s">
        <v>48</v>
      </c>
      <c r="H2076" s="12" t="s">
        <v>13158</v>
      </c>
      <c r="I2076" s="14"/>
      <c r="J2076" s="14" t="s">
        <v>14</v>
      </c>
      <c r="K2076" s="15"/>
      <c r="L2076" s="14" t="s">
        <v>14</v>
      </c>
      <c r="M2076" s="14"/>
      <c r="N2076" s="34" t="s">
        <v>218</v>
      </c>
      <c r="O2076" s="12" t="s">
        <v>13158</v>
      </c>
      <c r="P2076" s="34" t="s">
        <v>49</v>
      </c>
      <c r="Q2076" s="14" t="s">
        <v>6193</v>
      </c>
    </row>
    <row r="2077" spans="1:17" ht="63" x14ac:dyDescent="0.25">
      <c r="A2077" s="8">
        <v>2076</v>
      </c>
      <c r="B2077" s="9" t="s">
        <v>597</v>
      </c>
      <c r="C2077" s="20" t="s">
        <v>8017</v>
      </c>
      <c r="D2077" s="24" t="s">
        <v>13159</v>
      </c>
      <c r="E2077" s="12" t="s">
        <v>669</v>
      </c>
      <c r="F2077" s="13" t="s">
        <v>13160</v>
      </c>
      <c r="G2077" s="8" t="s">
        <v>48</v>
      </c>
      <c r="H2077" s="12" t="s">
        <v>13158</v>
      </c>
      <c r="I2077" s="14"/>
      <c r="J2077" s="14" t="s">
        <v>14</v>
      </c>
      <c r="K2077" s="15"/>
      <c r="L2077" s="14" t="s">
        <v>14</v>
      </c>
      <c r="M2077" s="14"/>
      <c r="N2077" s="34" t="s">
        <v>218</v>
      </c>
      <c r="O2077" s="12" t="s">
        <v>13158</v>
      </c>
      <c r="P2077" s="34" t="s">
        <v>49</v>
      </c>
      <c r="Q2077" s="14" t="s">
        <v>6193</v>
      </c>
    </row>
    <row r="2078" spans="1:17" ht="210" x14ac:dyDescent="0.25">
      <c r="A2078" s="8">
        <v>2077</v>
      </c>
      <c r="B2078" s="9" t="s">
        <v>15</v>
      </c>
      <c r="C2078" s="20" t="s">
        <v>189</v>
      </c>
      <c r="D2078" s="24" t="s">
        <v>13140</v>
      </c>
      <c r="E2078" s="12" t="s">
        <v>676</v>
      </c>
      <c r="F2078" s="13" t="s">
        <v>13161</v>
      </c>
      <c r="G2078" s="8" t="s">
        <v>16</v>
      </c>
      <c r="H2078" s="12" t="s">
        <v>13158</v>
      </c>
      <c r="I2078" s="14"/>
      <c r="J2078" s="14" t="s">
        <v>14</v>
      </c>
      <c r="K2078" s="15"/>
      <c r="L2078" s="14" t="s">
        <v>14</v>
      </c>
      <c r="M2078" s="14"/>
      <c r="N2078" s="34" t="s">
        <v>200</v>
      </c>
      <c r="O2078" s="12" t="s">
        <v>13158</v>
      </c>
      <c r="P2078" s="34" t="s">
        <v>1588</v>
      </c>
      <c r="Q2078" s="14" t="s">
        <v>6193</v>
      </c>
    </row>
    <row r="2079" spans="1:17" ht="231" x14ac:dyDescent="0.25">
      <c r="A2079" s="8">
        <v>2078</v>
      </c>
      <c r="B2079" s="9" t="s">
        <v>2398</v>
      </c>
      <c r="C2079" s="20" t="s">
        <v>13162</v>
      </c>
      <c r="D2079" s="24" t="s">
        <v>13152</v>
      </c>
      <c r="E2079" s="12" t="s">
        <v>676</v>
      </c>
      <c r="F2079" s="13" t="s">
        <v>13163</v>
      </c>
      <c r="G2079" s="8" t="s">
        <v>16</v>
      </c>
      <c r="H2079" s="12" t="s">
        <v>13158</v>
      </c>
      <c r="I2079" s="14"/>
      <c r="J2079" s="14" t="s">
        <v>14</v>
      </c>
      <c r="K2079" s="15"/>
      <c r="L2079" s="14" t="s">
        <v>14</v>
      </c>
      <c r="M2079" s="14"/>
      <c r="N2079" s="34" t="s">
        <v>629</v>
      </c>
      <c r="O2079" s="12" t="s">
        <v>13158</v>
      </c>
      <c r="P2079" s="34" t="s">
        <v>42</v>
      </c>
      <c r="Q2079" s="14" t="s">
        <v>38</v>
      </c>
    </row>
    <row r="2080" spans="1:17" ht="252" x14ac:dyDescent="0.25">
      <c r="A2080" s="8">
        <v>2079</v>
      </c>
      <c r="B2080" s="9" t="s">
        <v>2398</v>
      </c>
      <c r="C2080" s="20" t="s">
        <v>2376</v>
      </c>
      <c r="D2080" s="24" t="s">
        <v>13164</v>
      </c>
      <c r="E2080" s="12" t="s">
        <v>12525</v>
      </c>
      <c r="F2080" s="13" t="s">
        <v>13165</v>
      </c>
      <c r="G2080" s="8" t="s">
        <v>16</v>
      </c>
      <c r="H2080" s="12" t="s">
        <v>13158</v>
      </c>
      <c r="I2080" s="14"/>
      <c r="J2080" s="14" t="s">
        <v>14</v>
      </c>
      <c r="K2080" s="15"/>
      <c r="L2080" s="14" t="s">
        <v>14</v>
      </c>
      <c r="M2080" s="14"/>
      <c r="N2080" s="34" t="s">
        <v>12977</v>
      </c>
      <c r="O2080" s="12" t="s">
        <v>13158</v>
      </c>
      <c r="P2080" s="34" t="s">
        <v>9271</v>
      </c>
      <c r="Q2080" s="14" t="s">
        <v>9148</v>
      </c>
    </row>
    <row r="2081" spans="1:17" ht="189" x14ac:dyDescent="0.25">
      <c r="A2081" s="8">
        <v>2080</v>
      </c>
      <c r="B2081" s="9" t="s">
        <v>15</v>
      </c>
      <c r="C2081" s="20" t="s">
        <v>8430</v>
      </c>
      <c r="D2081" s="24" t="s">
        <v>40</v>
      </c>
      <c r="E2081" s="12" t="s">
        <v>40</v>
      </c>
      <c r="F2081" s="13" t="s">
        <v>13166</v>
      </c>
      <c r="G2081" s="8" t="s">
        <v>16</v>
      </c>
      <c r="H2081" s="12" t="s">
        <v>13158</v>
      </c>
      <c r="I2081" s="14"/>
      <c r="J2081" s="14" t="s">
        <v>14</v>
      </c>
      <c r="K2081" s="15"/>
      <c r="L2081" s="14" t="s">
        <v>14</v>
      </c>
      <c r="M2081" s="14"/>
      <c r="N2081" s="34"/>
      <c r="O2081" s="12" t="s">
        <v>13158</v>
      </c>
      <c r="P2081" s="34"/>
      <c r="Q2081" s="14" t="s">
        <v>24</v>
      </c>
    </row>
    <row r="2082" spans="1:17" ht="168" x14ac:dyDescent="0.25">
      <c r="A2082" s="8">
        <v>2081</v>
      </c>
      <c r="B2082" s="9" t="s">
        <v>2398</v>
      </c>
      <c r="C2082" s="20" t="s">
        <v>8485</v>
      </c>
      <c r="D2082" s="24" t="s">
        <v>13167</v>
      </c>
      <c r="E2082" s="12" t="s">
        <v>13070</v>
      </c>
      <c r="F2082" s="13" t="s">
        <v>13168</v>
      </c>
      <c r="G2082" s="8" t="s">
        <v>16</v>
      </c>
      <c r="H2082" s="12" t="s">
        <v>13158</v>
      </c>
      <c r="I2082" s="14"/>
      <c r="J2082" s="14" t="s">
        <v>14</v>
      </c>
      <c r="K2082" s="15"/>
      <c r="L2082" s="14" t="s">
        <v>14</v>
      </c>
      <c r="M2082" s="14"/>
      <c r="N2082" s="34" t="s">
        <v>1134</v>
      </c>
      <c r="O2082" s="12" t="s">
        <v>13158</v>
      </c>
      <c r="P2082" s="34" t="s">
        <v>512</v>
      </c>
      <c r="Q2082" s="14" t="s">
        <v>24</v>
      </c>
    </row>
    <row r="2083" spans="1:17" ht="147" x14ac:dyDescent="0.25">
      <c r="A2083" s="8">
        <v>2082</v>
      </c>
      <c r="B2083" s="9" t="s">
        <v>2398</v>
      </c>
      <c r="C2083" s="20" t="s">
        <v>13169</v>
      </c>
      <c r="D2083" s="24" t="s">
        <v>13170</v>
      </c>
      <c r="E2083" s="12" t="s">
        <v>13070</v>
      </c>
      <c r="F2083" s="13" t="s">
        <v>13171</v>
      </c>
      <c r="G2083" s="8" t="s">
        <v>16</v>
      </c>
      <c r="H2083" s="12" t="s">
        <v>13158</v>
      </c>
      <c r="I2083" s="14"/>
      <c r="J2083" s="14" t="s">
        <v>14</v>
      </c>
      <c r="K2083" s="15"/>
      <c r="L2083" s="14" t="s">
        <v>14</v>
      </c>
      <c r="M2083" s="14"/>
      <c r="N2083" s="34" t="s">
        <v>284</v>
      </c>
      <c r="O2083" s="12" t="s">
        <v>13158</v>
      </c>
      <c r="P2083" s="34" t="s">
        <v>177</v>
      </c>
      <c r="Q2083" s="14" t="s">
        <v>24</v>
      </c>
    </row>
    <row r="2084" spans="1:17" ht="147" x14ac:dyDescent="0.25">
      <c r="A2084" s="8">
        <v>2083</v>
      </c>
      <c r="B2084" s="9" t="s">
        <v>15</v>
      </c>
      <c r="C2084" s="20" t="s">
        <v>13169</v>
      </c>
      <c r="D2084" s="24" t="s">
        <v>13172</v>
      </c>
      <c r="E2084" s="12" t="s">
        <v>13070</v>
      </c>
      <c r="F2084" s="13" t="s">
        <v>13171</v>
      </c>
      <c r="G2084" s="8" t="s">
        <v>16</v>
      </c>
      <c r="H2084" s="12" t="s">
        <v>13158</v>
      </c>
      <c r="I2084" s="14"/>
      <c r="J2084" s="14" t="s">
        <v>14</v>
      </c>
      <c r="K2084" s="15"/>
      <c r="L2084" s="14" t="s">
        <v>14</v>
      </c>
      <c r="M2084" s="14"/>
      <c r="N2084" s="34" t="s">
        <v>284</v>
      </c>
      <c r="O2084" s="12" t="s">
        <v>13158</v>
      </c>
      <c r="P2084" s="34" t="s">
        <v>177</v>
      </c>
      <c r="Q2084" s="14" t="s">
        <v>24</v>
      </c>
    </row>
    <row r="2085" spans="1:17" ht="42" x14ac:dyDescent="0.25">
      <c r="A2085" s="8">
        <v>2084</v>
      </c>
      <c r="B2085" s="9" t="s">
        <v>8047</v>
      </c>
      <c r="C2085" s="20" t="s">
        <v>20</v>
      </c>
      <c r="D2085" s="24" t="s">
        <v>13173</v>
      </c>
      <c r="E2085" s="12" t="s">
        <v>13158</v>
      </c>
      <c r="F2085" s="13" t="s">
        <v>13174</v>
      </c>
      <c r="G2085" s="8" t="s">
        <v>76</v>
      </c>
      <c r="H2085" s="12" t="s">
        <v>13158</v>
      </c>
      <c r="I2085" s="14"/>
      <c r="J2085" s="14" t="s">
        <v>14</v>
      </c>
      <c r="K2085" s="15"/>
      <c r="L2085" s="14" t="s">
        <v>14</v>
      </c>
      <c r="M2085" s="14"/>
      <c r="N2085" s="34" t="s">
        <v>348</v>
      </c>
      <c r="O2085" s="12" t="s">
        <v>13158</v>
      </c>
      <c r="P2085" s="34" t="s">
        <v>19</v>
      </c>
      <c r="Q2085" s="14" t="s">
        <v>24</v>
      </c>
    </row>
    <row r="2086" spans="1:17" ht="126" x14ac:dyDescent="0.25">
      <c r="A2086" s="8">
        <v>2085</v>
      </c>
      <c r="B2086" s="9" t="s">
        <v>4171</v>
      </c>
      <c r="C2086" s="20" t="s">
        <v>13175</v>
      </c>
      <c r="D2086" s="24" t="s">
        <v>13176</v>
      </c>
      <c r="E2086" s="12" t="s">
        <v>676</v>
      </c>
      <c r="F2086" s="13" t="s">
        <v>13177</v>
      </c>
      <c r="G2086" s="8" t="s">
        <v>312</v>
      </c>
      <c r="H2086" s="12" t="s">
        <v>13158</v>
      </c>
      <c r="I2086" s="14"/>
      <c r="J2086" s="14" t="s">
        <v>14</v>
      </c>
      <c r="K2086" s="15"/>
      <c r="L2086" s="14" t="s">
        <v>14</v>
      </c>
      <c r="M2086" s="14"/>
      <c r="N2086" s="34" t="s">
        <v>13178</v>
      </c>
      <c r="O2086" s="12" t="s">
        <v>13158</v>
      </c>
      <c r="P2086" s="34" t="s">
        <v>512</v>
      </c>
      <c r="Q2086" s="14" t="s">
        <v>9128</v>
      </c>
    </row>
    <row r="2087" spans="1:17" ht="42" x14ac:dyDescent="0.25">
      <c r="A2087" s="8">
        <v>2086</v>
      </c>
      <c r="B2087" s="9" t="s">
        <v>4171</v>
      </c>
      <c r="C2087" s="39" t="s">
        <v>40</v>
      </c>
      <c r="D2087" s="24"/>
      <c r="E2087" s="12" t="s">
        <v>676</v>
      </c>
      <c r="F2087" s="13" t="s">
        <v>13179</v>
      </c>
      <c r="G2087" s="8" t="s">
        <v>312</v>
      </c>
      <c r="H2087" s="12" t="s">
        <v>13158</v>
      </c>
      <c r="I2087" s="14"/>
      <c r="J2087" s="14" t="s">
        <v>14</v>
      </c>
      <c r="K2087" s="15"/>
      <c r="L2087" s="14" t="s">
        <v>14</v>
      </c>
      <c r="M2087" s="14"/>
      <c r="N2087" s="34"/>
      <c r="O2087" s="12" t="s">
        <v>13158</v>
      </c>
      <c r="P2087" s="34"/>
      <c r="Q2087" s="14" t="s">
        <v>6193</v>
      </c>
    </row>
    <row r="2088" spans="1:17" ht="63" x14ac:dyDescent="0.25">
      <c r="A2088" s="8">
        <v>2087</v>
      </c>
      <c r="B2088" s="9" t="s">
        <v>213</v>
      </c>
      <c r="C2088" s="20" t="s">
        <v>12275</v>
      </c>
      <c r="D2088" s="24" t="s">
        <v>13180</v>
      </c>
      <c r="E2088" s="12" t="s">
        <v>13070</v>
      </c>
      <c r="F2088" s="13" t="s">
        <v>13181</v>
      </c>
      <c r="G2088" s="8" t="s">
        <v>48</v>
      </c>
      <c r="H2088" s="12" t="s">
        <v>13158</v>
      </c>
      <c r="I2088" s="14"/>
      <c r="J2088" s="14" t="s">
        <v>14</v>
      </c>
      <c r="K2088" s="15" t="s">
        <v>18</v>
      </c>
      <c r="L2088" s="14" t="s">
        <v>14</v>
      </c>
      <c r="M2088" s="14"/>
      <c r="N2088" s="34" t="s">
        <v>218</v>
      </c>
      <c r="O2088" s="12" t="s">
        <v>13158</v>
      </c>
      <c r="P2088" s="34" t="s">
        <v>49</v>
      </c>
      <c r="Q2088" s="14" t="s">
        <v>8938</v>
      </c>
    </row>
    <row r="2089" spans="1:17" ht="63" x14ac:dyDescent="0.25">
      <c r="A2089" s="8">
        <v>2088</v>
      </c>
      <c r="B2089" s="9" t="s">
        <v>597</v>
      </c>
      <c r="C2089" s="20" t="s">
        <v>12275</v>
      </c>
      <c r="D2089" s="24" t="s">
        <v>13182</v>
      </c>
      <c r="E2089" s="12" t="s">
        <v>13070</v>
      </c>
      <c r="F2089" s="13" t="s">
        <v>13181</v>
      </c>
      <c r="G2089" s="8" t="s">
        <v>48</v>
      </c>
      <c r="H2089" s="12" t="s">
        <v>13158</v>
      </c>
      <c r="I2089" s="14"/>
      <c r="J2089" s="14" t="s">
        <v>14</v>
      </c>
      <c r="K2089" s="15"/>
      <c r="L2089" s="14" t="s">
        <v>14</v>
      </c>
      <c r="M2089" s="14"/>
      <c r="N2089" s="34" t="s">
        <v>218</v>
      </c>
      <c r="O2089" s="12" t="s">
        <v>13158</v>
      </c>
      <c r="P2089" s="34" t="s">
        <v>49</v>
      </c>
      <c r="Q2089" s="14" t="s">
        <v>8938</v>
      </c>
    </row>
    <row r="2090" spans="1:17" ht="63" x14ac:dyDescent="0.25">
      <c r="A2090" s="8">
        <v>2089</v>
      </c>
      <c r="B2090" s="9" t="s">
        <v>213</v>
      </c>
      <c r="C2090" s="20" t="s">
        <v>12275</v>
      </c>
      <c r="D2090" s="24" t="s">
        <v>13183</v>
      </c>
      <c r="E2090" s="12" t="s">
        <v>13070</v>
      </c>
      <c r="F2090" s="13" t="s">
        <v>13184</v>
      </c>
      <c r="G2090" s="8" t="s">
        <v>48</v>
      </c>
      <c r="H2090" s="12" t="s">
        <v>13158</v>
      </c>
      <c r="I2090" s="14"/>
      <c r="J2090" s="14" t="s">
        <v>14</v>
      </c>
      <c r="K2090" s="15"/>
      <c r="L2090" s="14" t="s">
        <v>14</v>
      </c>
      <c r="M2090" s="14"/>
      <c r="N2090" s="34" t="s">
        <v>218</v>
      </c>
      <c r="O2090" s="12" t="s">
        <v>13158</v>
      </c>
      <c r="P2090" s="34" t="s">
        <v>49</v>
      </c>
      <c r="Q2090" s="14" t="s">
        <v>8938</v>
      </c>
    </row>
    <row r="2091" spans="1:17" ht="84" x14ac:dyDescent="0.25">
      <c r="A2091" s="8">
        <v>2090</v>
      </c>
      <c r="B2091" s="9" t="s">
        <v>213</v>
      </c>
      <c r="C2091" s="20" t="s">
        <v>13185</v>
      </c>
      <c r="D2091" s="24" t="s">
        <v>40</v>
      </c>
      <c r="E2091" s="12" t="s">
        <v>40</v>
      </c>
      <c r="F2091" s="13" t="s">
        <v>13186</v>
      </c>
      <c r="G2091" s="8" t="s">
        <v>48</v>
      </c>
      <c r="H2091" s="12" t="s">
        <v>13158</v>
      </c>
      <c r="I2091" s="14"/>
      <c r="J2091" s="14" t="s">
        <v>14</v>
      </c>
      <c r="K2091" s="15"/>
      <c r="L2091" s="14" t="s">
        <v>14</v>
      </c>
      <c r="M2091" s="14"/>
      <c r="N2091" s="34" t="s">
        <v>218</v>
      </c>
      <c r="O2091" s="12" t="s">
        <v>13158</v>
      </c>
      <c r="P2091" s="34" t="s">
        <v>49</v>
      </c>
      <c r="Q2091" s="14" t="s">
        <v>8938</v>
      </c>
    </row>
    <row r="2092" spans="1:17" ht="84" x14ac:dyDescent="0.25">
      <c r="A2092" s="8">
        <v>2091</v>
      </c>
      <c r="B2092" s="9" t="s">
        <v>597</v>
      </c>
      <c r="C2092" s="20" t="s">
        <v>13185</v>
      </c>
      <c r="D2092" s="24" t="s">
        <v>40</v>
      </c>
      <c r="E2092" s="12" t="s">
        <v>40</v>
      </c>
      <c r="F2092" s="13" t="s">
        <v>13186</v>
      </c>
      <c r="G2092" s="8" t="s">
        <v>48</v>
      </c>
      <c r="H2092" s="12" t="s">
        <v>13158</v>
      </c>
      <c r="I2092" s="14"/>
      <c r="J2092" s="14" t="s">
        <v>14</v>
      </c>
      <c r="K2092" s="15" t="s">
        <v>18</v>
      </c>
      <c r="L2092" s="14" t="s">
        <v>14</v>
      </c>
      <c r="M2092" s="14"/>
      <c r="N2092" s="34" t="s">
        <v>218</v>
      </c>
      <c r="O2092" s="12" t="s">
        <v>13158</v>
      </c>
      <c r="P2092" s="34" t="s">
        <v>49</v>
      </c>
      <c r="Q2092" s="14" t="s">
        <v>8938</v>
      </c>
    </row>
    <row r="2093" spans="1:17" ht="42" x14ac:dyDescent="0.25">
      <c r="A2093" s="8">
        <v>2092</v>
      </c>
      <c r="B2093" s="9" t="s">
        <v>1171</v>
      </c>
      <c r="C2093" s="20" t="s">
        <v>13063</v>
      </c>
      <c r="D2093" s="24" t="s">
        <v>13187</v>
      </c>
      <c r="E2093" s="12" t="s">
        <v>669</v>
      </c>
      <c r="F2093" s="13" t="s">
        <v>13188</v>
      </c>
      <c r="G2093" s="8" t="s">
        <v>259</v>
      </c>
      <c r="H2093" s="18" t="s">
        <v>13189</v>
      </c>
      <c r="I2093" s="14"/>
      <c r="J2093" s="14" t="s">
        <v>14</v>
      </c>
      <c r="K2093" s="15" t="s">
        <v>18</v>
      </c>
      <c r="L2093" s="14" t="s">
        <v>14</v>
      </c>
      <c r="M2093" s="14"/>
      <c r="N2093" s="34" t="s">
        <v>12977</v>
      </c>
      <c r="O2093" s="12" t="s">
        <v>13158</v>
      </c>
      <c r="P2093" s="34" t="s">
        <v>9147</v>
      </c>
      <c r="Q2093" s="14" t="s">
        <v>6193</v>
      </c>
    </row>
    <row r="2094" spans="1:17" ht="126" x14ac:dyDescent="0.25">
      <c r="A2094" s="8">
        <v>2093</v>
      </c>
      <c r="B2094" s="9" t="s">
        <v>15</v>
      </c>
      <c r="C2094" s="20" t="s">
        <v>13190</v>
      </c>
      <c r="D2094" s="24" t="s">
        <v>13191</v>
      </c>
      <c r="E2094" s="12" t="s">
        <v>13050</v>
      </c>
      <c r="F2094" s="13" t="s">
        <v>13192</v>
      </c>
      <c r="G2094" s="8" t="s">
        <v>16</v>
      </c>
      <c r="H2094" s="12" t="s">
        <v>1573</v>
      </c>
      <c r="I2094" s="14"/>
      <c r="J2094" s="14" t="s">
        <v>14</v>
      </c>
      <c r="K2094" s="15"/>
      <c r="L2094" s="14" t="s">
        <v>14</v>
      </c>
      <c r="M2094" s="14"/>
      <c r="N2094" s="34" t="s">
        <v>12977</v>
      </c>
      <c r="O2094" s="12" t="s">
        <v>1573</v>
      </c>
      <c r="P2094" s="34" t="s">
        <v>9271</v>
      </c>
      <c r="Q2094" s="14" t="s">
        <v>6193</v>
      </c>
    </row>
    <row r="2095" spans="1:17" ht="63" x14ac:dyDescent="0.25">
      <c r="A2095" s="8">
        <v>2094</v>
      </c>
      <c r="B2095" s="9" t="s">
        <v>13193</v>
      </c>
      <c r="C2095" s="20" t="s">
        <v>13194</v>
      </c>
      <c r="D2095" s="24" t="s">
        <v>13195</v>
      </c>
      <c r="E2095" s="12" t="s">
        <v>6887</v>
      </c>
      <c r="F2095" s="13" t="s">
        <v>13196</v>
      </c>
      <c r="G2095" s="8" t="s">
        <v>1129</v>
      </c>
      <c r="H2095" s="12" t="s">
        <v>1573</v>
      </c>
      <c r="I2095" s="14"/>
      <c r="J2095" s="14" t="s">
        <v>14</v>
      </c>
      <c r="K2095" s="15"/>
      <c r="L2095" s="14" t="s">
        <v>14</v>
      </c>
      <c r="M2095" s="14"/>
      <c r="N2095" s="34" t="s">
        <v>12977</v>
      </c>
      <c r="O2095" s="12" t="s">
        <v>1573</v>
      </c>
      <c r="P2095" s="34" t="s">
        <v>9271</v>
      </c>
      <c r="Q2095" s="14" t="s">
        <v>6193</v>
      </c>
    </row>
    <row r="2096" spans="1:17" ht="42" x14ac:dyDescent="0.25">
      <c r="A2096" s="8">
        <v>2095</v>
      </c>
      <c r="B2096" s="9" t="s">
        <v>8912</v>
      </c>
      <c r="C2096" s="20" t="s">
        <v>13194</v>
      </c>
      <c r="D2096" s="24" t="s">
        <v>13197</v>
      </c>
      <c r="E2096" s="12" t="s">
        <v>13070</v>
      </c>
      <c r="F2096" s="13" t="s">
        <v>13198</v>
      </c>
      <c r="G2096" s="8" t="s">
        <v>312</v>
      </c>
      <c r="H2096" s="12" t="s">
        <v>1573</v>
      </c>
      <c r="I2096" s="14"/>
      <c r="J2096" s="14" t="s">
        <v>14</v>
      </c>
      <c r="K2096" s="15"/>
      <c r="L2096" s="14" t="s">
        <v>14</v>
      </c>
      <c r="M2096" s="14"/>
      <c r="N2096" s="34" t="s">
        <v>12977</v>
      </c>
      <c r="O2096" s="12" t="s">
        <v>1573</v>
      </c>
      <c r="P2096" s="34"/>
      <c r="Q2096" s="14" t="s">
        <v>6193</v>
      </c>
    </row>
    <row r="2097" spans="1:17" ht="63" x14ac:dyDescent="0.25">
      <c r="A2097" s="8">
        <v>2096</v>
      </c>
      <c r="B2097" s="9" t="s">
        <v>1588</v>
      </c>
      <c r="C2097" s="20" t="s">
        <v>13194</v>
      </c>
      <c r="D2097" s="24" t="s">
        <v>13199</v>
      </c>
      <c r="E2097" s="12" t="s">
        <v>12525</v>
      </c>
      <c r="F2097" s="13" t="s">
        <v>13200</v>
      </c>
      <c r="G2097" s="8" t="s">
        <v>196</v>
      </c>
      <c r="H2097" s="12" t="s">
        <v>1573</v>
      </c>
      <c r="I2097" s="14"/>
      <c r="J2097" s="14" t="s">
        <v>14</v>
      </c>
      <c r="K2097" s="15"/>
      <c r="L2097" s="14" t="s">
        <v>14</v>
      </c>
      <c r="M2097" s="14"/>
      <c r="N2097" s="34" t="s">
        <v>12977</v>
      </c>
      <c r="O2097" s="12" t="s">
        <v>1573</v>
      </c>
      <c r="P2097" s="34" t="s">
        <v>9271</v>
      </c>
      <c r="Q2097" s="14" t="s">
        <v>38</v>
      </c>
    </row>
    <row r="2098" spans="1:17" ht="63" x14ac:dyDescent="0.25">
      <c r="A2098" s="8">
        <v>2097</v>
      </c>
      <c r="B2098" s="9" t="s">
        <v>931</v>
      </c>
      <c r="C2098" s="20" t="s">
        <v>8430</v>
      </c>
      <c r="D2098" s="24" t="s">
        <v>13201</v>
      </c>
      <c r="E2098" s="12" t="s">
        <v>13202</v>
      </c>
      <c r="F2098" s="13" t="s">
        <v>13203</v>
      </c>
      <c r="G2098" s="8" t="s">
        <v>470</v>
      </c>
      <c r="H2098" s="12" t="s">
        <v>1573</v>
      </c>
      <c r="I2098" s="14"/>
      <c r="J2098" s="14" t="s">
        <v>14</v>
      </c>
      <c r="K2098" s="15"/>
      <c r="L2098" s="14" t="s">
        <v>14</v>
      </c>
      <c r="M2098" s="14"/>
      <c r="N2098" s="34"/>
      <c r="O2098" s="12" t="s">
        <v>1573</v>
      </c>
      <c r="P2098" s="34"/>
      <c r="Q2098" s="14" t="s">
        <v>38</v>
      </c>
    </row>
    <row r="2099" spans="1:17" ht="189" x14ac:dyDescent="0.25">
      <c r="A2099" s="8">
        <v>2098</v>
      </c>
      <c r="B2099" s="9" t="s">
        <v>15</v>
      </c>
      <c r="C2099" s="20" t="s">
        <v>13194</v>
      </c>
      <c r="D2099" s="24" t="s">
        <v>13204</v>
      </c>
      <c r="E2099" s="12" t="s">
        <v>12525</v>
      </c>
      <c r="F2099" s="13" t="s">
        <v>13205</v>
      </c>
      <c r="G2099" s="8" t="s">
        <v>16</v>
      </c>
      <c r="H2099" s="12" t="s">
        <v>1573</v>
      </c>
      <c r="I2099" s="14"/>
      <c r="J2099" s="14" t="s">
        <v>14</v>
      </c>
      <c r="K2099" s="15"/>
      <c r="L2099" s="14" t="s">
        <v>14</v>
      </c>
      <c r="M2099" s="14"/>
      <c r="N2099" s="34"/>
      <c r="O2099" s="12" t="s">
        <v>1573</v>
      </c>
      <c r="P2099" s="34"/>
      <c r="Q2099" s="14" t="s">
        <v>38</v>
      </c>
    </row>
    <row r="2100" spans="1:17" ht="189" x14ac:dyDescent="0.25">
      <c r="A2100" s="8">
        <v>2099</v>
      </c>
      <c r="B2100" s="9" t="s">
        <v>15</v>
      </c>
      <c r="C2100" s="20" t="s">
        <v>13194</v>
      </c>
      <c r="D2100" s="24" t="s">
        <v>13206</v>
      </c>
      <c r="E2100" s="12" t="s">
        <v>12525</v>
      </c>
      <c r="F2100" s="13" t="s">
        <v>13205</v>
      </c>
      <c r="G2100" s="8" t="s">
        <v>16</v>
      </c>
      <c r="H2100" s="12" t="s">
        <v>1573</v>
      </c>
      <c r="I2100" s="14"/>
      <c r="J2100" s="14" t="s">
        <v>14</v>
      </c>
      <c r="K2100" s="15"/>
      <c r="L2100" s="14" t="s">
        <v>14</v>
      </c>
      <c r="M2100" s="14"/>
      <c r="N2100" s="34"/>
      <c r="O2100" s="12" t="s">
        <v>1573</v>
      </c>
      <c r="P2100" s="34"/>
      <c r="Q2100" s="14" t="s">
        <v>38</v>
      </c>
    </row>
    <row r="2101" spans="1:17" ht="189" x14ac:dyDescent="0.25">
      <c r="A2101" s="8">
        <v>2100</v>
      </c>
      <c r="B2101" s="9" t="s">
        <v>2398</v>
      </c>
      <c r="C2101" s="20" t="s">
        <v>13194</v>
      </c>
      <c r="D2101" s="24" t="s">
        <v>13164</v>
      </c>
      <c r="E2101" s="12" t="s">
        <v>12525</v>
      </c>
      <c r="F2101" s="82" t="s">
        <v>13207</v>
      </c>
      <c r="G2101" s="14" t="s">
        <v>13208</v>
      </c>
      <c r="H2101" s="12" t="s">
        <v>1573</v>
      </c>
      <c r="I2101" s="14"/>
      <c r="J2101" s="14" t="s">
        <v>14</v>
      </c>
      <c r="K2101" s="15"/>
      <c r="L2101" s="14" t="s">
        <v>14</v>
      </c>
      <c r="M2101" s="14"/>
      <c r="N2101" s="34" t="s">
        <v>12977</v>
      </c>
      <c r="O2101" s="12" t="s">
        <v>1573</v>
      </c>
      <c r="P2101" s="34" t="s">
        <v>9271</v>
      </c>
      <c r="Q2101" s="14" t="s">
        <v>38</v>
      </c>
    </row>
    <row r="2102" spans="1:17" ht="252" x14ac:dyDescent="0.25">
      <c r="A2102" s="8">
        <v>2101</v>
      </c>
      <c r="B2102" s="9" t="s">
        <v>2398</v>
      </c>
      <c r="C2102" s="20" t="s">
        <v>13209</v>
      </c>
      <c r="D2102" s="24" t="s">
        <v>13210</v>
      </c>
      <c r="E2102" s="12" t="s">
        <v>12525</v>
      </c>
      <c r="F2102" s="13" t="s">
        <v>13211</v>
      </c>
      <c r="G2102" s="8" t="s">
        <v>16</v>
      </c>
      <c r="H2102" s="12" t="s">
        <v>1573</v>
      </c>
      <c r="I2102" s="14"/>
      <c r="J2102" s="14" t="s">
        <v>14</v>
      </c>
      <c r="K2102" s="15"/>
      <c r="L2102" s="14" t="s">
        <v>14</v>
      </c>
      <c r="M2102" s="14"/>
      <c r="N2102" s="34" t="s">
        <v>348</v>
      </c>
      <c r="O2102" s="12" t="s">
        <v>1573</v>
      </c>
      <c r="P2102" s="34" t="s">
        <v>348</v>
      </c>
      <c r="Q2102" s="14" t="s">
        <v>38</v>
      </c>
    </row>
    <row r="2103" spans="1:17" ht="126" x14ac:dyDescent="0.25">
      <c r="A2103" s="8">
        <v>2102</v>
      </c>
      <c r="B2103" s="9" t="s">
        <v>15</v>
      </c>
      <c r="C2103" s="20" t="s">
        <v>2645</v>
      </c>
      <c r="D2103" s="24" t="s">
        <v>13212</v>
      </c>
      <c r="E2103" s="12" t="s">
        <v>676</v>
      </c>
      <c r="F2103" s="13" t="s">
        <v>13213</v>
      </c>
      <c r="G2103" s="8" t="s">
        <v>16</v>
      </c>
      <c r="H2103" s="12" t="s">
        <v>1573</v>
      </c>
      <c r="I2103" s="14"/>
      <c r="J2103" s="14" t="s">
        <v>14</v>
      </c>
      <c r="K2103" s="15"/>
      <c r="L2103" s="14" t="s">
        <v>14</v>
      </c>
      <c r="M2103" s="14"/>
      <c r="N2103" s="34"/>
      <c r="O2103" s="12" t="s">
        <v>1573</v>
      </c>
      <c r="P2103" s="34"/>
      <c r="Q2103" s="14" t="s">
        <v>9148</v>
      </c>
    </row>
    <row r="2104" spans="1:17" ht="168" x14ac:dyDescent="0.25">
      <c r="A2104" s="8">
        <v>2103</v>
      </c>
      <c r="B2104" s="9" t="s">
        <v>13214</v>
      </c>
      <c r="C2104" s="20" t="s">
        <v>189</v>
      </c>
      <c r="D2104" s="24" t="s">
        <v>13215</v>
      </c>
      <c r="E2104" s="12" t="s">
        <v>13158</v>
      </c>
      <c r="F2104" s="13" t="s">
        <v>13216</v>
      </c>
      <c r="G2104" s="8" t="s">
        <v>1080</v>
      </c>
      <c r="H2104" s="12" t="s">
        <v>1573</v>
      </c>
      <c r="I2104" s="14"/>
      <c r="J2104" s="14" t="s">
        <v>14</v>
      </c>
      <c r="K2104" s="15"/>
      <c r="L2104" s="14" t="s">
        <v>14</v>
      </c>
      <c r="M2104" s="14"/>
      <c r="N2104" s="34" t="s">
        <v>218</v>
      </c>
      <c r="O2104" s="12" t="s">
        <v>1573</v>
      </c>
      <c r="P2104" s="34" t="s">
        <v>49</v>
      </c>
      <c r="Q2104" s="14" t="s">
        <v>13217</v>
      </c>
    </row>
    <row r="2105" spans="1:17" ht="147" x14ac:dyDescent="0.25">
      <c r="A2105" s="8">
        <v>2104</v>
      </c>
      <c r="B2105" s="9" t="s">
        <v>4171</v>
      </c>
      <c r="C2105" s="20" t="s">
        <v>13218</v>
      </c>
      <c r="D2105" s="24" t="s">
        <v>13219</v>
      </c>
      <c r="E2105" s="12" t="s">
        <v>13220</v>
      </c>
      <c r="F2105" s="13" t="s">
        <v>13221</v>
      </c>
      <c r="G2105" s="8" t="s">
        <v>312</v>
      </c>
      <c r="H2105" s="12" t="s">
        <v>1573</v>
      </c>
      <c r="I2105" s="14"/>
      <c r="J2105" s="14" t="s">
        <v>14</v>
      </c>
      <c r="K2105" s="15"/>
      <c r="L2105" s="14" t="s">
        <v>14</v>
      </c>
      <c r="M2105" s="14"/>
      <c r="N2105" s="34" t="s">
        <v>348</v>
      </c>
      <c r="O2105" s="12" t="s">
        <v>13222</v>
      </c>
      <c r="P2105" s="34" t="s">
        <v>19</v>
      </c>
      <c r="Q2105" s="14" t="s">
        <v>9128</v>
      </c>
    </row>
    <row r="2106" spans="1:17" ht="189" x14ac:dyDescent="0.25">
      <c r="A2106" s="8">
        <v>2105</v>
      </c>
      <c r="B2106" s="9" t="s">
        <v>15</v>
      </c>
      <c r="C2106" s="20" t="s">
        <v>13223</v>
      </c>
      <c r="D2106" s="24" t="s">
        <v>40</v>
      </c>
      <c r="E2106" s="12" t="s">
        <v>40</v>
      </c>
      <c r="F2106" s="13" t="s">
        <v>13224</v>
      </c>
      <c r="G2106" s="8" t="s">
        <v>16</v>
      </c>
      <c r="H2106" s="12" t="s">
        <v>1573</v>
      </c>
      <c r="I2106" s="14"/>
      <c r="J2106" s="14" t="s">
        <v>14</v>
      </c>
      <c r="K2106" s="15"/>
      <c r="L2106" s="14" t="s">
        <v>14</v>
      </c>
      <c r="M2106" s="14"/>
      <c r="N2106" s="34" t="s">
        <v>12977</v>
      </c>
      <c r="O2106" s="12" t="s">
        <v>1573</v>
      </c>
      <c r="P2106" s="34" t="s">
        <v>9271</v>
      </c>
      <c r="Q2106" s="14" t="s">
        <v>9148</v>
      </c>
    </row>
    <row r="2107" spans="1:17" ht="63" x14ac:dyDescent="0.25">
      <c r="A2107" s="8">
        <v>2106</v>
      </c>
      <c r="B2107" s="9" t="s">
        <v>597</v>
      </c>
      <c r="C2107" s="20" t="s">
        <v>3435</v>
      </c>
      <c r="D2107" s="24" t="s">
        <v>13225</v>
      </c>
      <c r="E2107" s="12" t="s">
        <v>676</v>
      </c>
      <c r="F2107" s="13" t="s">
        <v>12592</v>
      </c>
      <c r="G2107" s="14" t="s">
        <v>13226</v>
      </c>
      <c r="H2107" s="12" t="s">
        <v>1573</v>
      </c>
      <c r="I2107" s="14"/>
      <c r="J2107" s="14" t="s">
        <v>14</v>
      </c>
      <c r="K2107" s="15"/>
      <c r="L2107" s="14" t="s">
        <v>14</v>
      </c>
      <c r="M2107" s="14"/>
      <c r="N2107" s="34" t="s">
        <v>13227</v>
      </c>
      <c r="O2107" s="12" t="s">
        <v>1573</v>
      </c>
      <c r="P2107" s="34" t="s">
        <v>19</v>
      </c>
      <c r="Q2107" s="14" t="s">
        <v>9128</v>
      </c>
    </row>
    <row r="2108" spans="1:17" ht="147" x14ac:dyDescent="0.25">
      <c r="A2108" s="8">
        <v>2107</v>
      </c>
      <c r="B2108" s="9" t="s">
        <v>597</v>
      </c>
      <c r="C2108" s="20" t="s">
        <v>13228</v>
      </c>
      <c r="D2108" s="24" t="s">
        <v>13229</v>
      </c>
      <c r="E2108" s="12" t="s">
        <v>13158</v>
      </c>
      <c r="F2108" s="13" t="s">
        <v>13230</v>
      </c>
      <c r="G2108" s="8" t="s">
        <v>41</v>
      </c>
      <c r="H2108" s="12" t="s">
        <v>1573</v>
      </c>
      <c r="I2108" s="14"/>
      <c r="J2108" s="14" t="s">
        <v>14</v>
      </c>
      <c r="K2108" s="15"/>
      <c r="L2108" s="14" t="s">
        <v>14</v>
      </c>
      <c r="M2108" s="14"/>
      <c r="N2108" s="34" t="s">
        <v>12977</v>
      </c>
      <c r="O2108" s="12" t="s">
        <v>1573</v>
      </c>
      <c r="P2108" s="34" t="s">
        <v>9271</v>
      </c>
      <c r="Q2108" s="14" t="s">
        <v>6193</v>
      </c>
    </row>
    <row r="2109" spans="1:17" ht="168" x14ac:dyDescent="0.25">
      <c r="A2109" s="8">
        <v>2108</v>
      </c>
      <c r="B2109" s="9" t="s">
        <v>13214</v>
      </c>
      <c r="C2109" s="20" t="s">
        <v>189</v>
      </c>
      <c r="D2109" s="24" t="s">
        <v>13215</v>
      </c>
      <c r="E2109" s="12" t="s">
        <v>1573</v>
      </c>
      <c r="F2109" s="13" t="s">
        <v>13231</v>
      </c>
      <c r="G2109" s="8" t="s">
        <v>13232</v>
      </c>
      <c r="H2109" s="12" t="s">
        <v>1573</v>
      </c>
      <c r="I2109" s="14"/>
      <c r="J2109" s="14" t="s">
        <v>14</v>
      </c>
      <c r="K2109" s="15"/>
      <c r="L2109" s="14" t="s">
        <v>14</v>
      </c>
      <c r="M2109" s="14"/>
      <c r="N2109" s="34" t="s">
        <v>200</v>
      </c>
      <c r="O2109" s="12" t="s">
        <v>1573</v>
      </c>
      <c r="P2109" s="34" t="s">
        <v>277</v>
      </c>
      <c r="Q2109" s="14" t="s">
        <v>230</v>
      </c>
    </row>
    <row r="2110" spans="1:17" ht="126" x14ac:dyDescent="0.25">
      <c r="A2110" s="8">
        <v>2109</v>
      </c>
      <c r="B2110" s="9" t="s">
        <v>2398</v>
      </c>
      <c r="C2110" s="20" t="s">
        <v>189</v>
      </c>
      <c r="D2110" s="101" t="s">
        <v>13233</v>
      </c>
      <c r="E2110" s="12" t="s">
        <v>13234</v>
      </c>
      <c r="F2110" s="20" t="s">
        <v>13235</v>
      </c>
      <c r="G2110" s="8" t="s">
        <v>16</v>
      </c>
      <c r="H2110" s="12" t="s">
        <v>1573</v>
      </c>
      <c r="I2110" s="14"/>
      <c r="J2110" s="14" t="s">
        <v>14</v>
      </c>
      <c r="K2110" s="15"/>
      <c r="L2110" s="14" t="s">
        <v>14</v>
      </c>
      <c r="M2110" s="14"/>
      <c r="N2110" s="34" t="s">
        <v>12977</v>
      </c>
      <c r="O2110" s="12" t="s">
        <v>1573</v>
      </c>
      <c r="P2110" s="34" t="s">
        <v>9271</v>
      </c>
      <c r="Q2110" s="14" t="s">
        <v>9148</v>
      </c>
    </row>
    <row r="2111" spans="1:17" ht="42" x14ac:dyDescent="0.25">
      <c r="A2111" s="8">
        <v>2110</v>
      </c>
      <c r="B2111" s="9" t="s">
        <v>213</v>
      </c>
      <c r="C2111" s="20" t="s">
        <v>13236</v>
      </c>
      <c r="D2111" s="101" t="s">
        <v>13237</v>
      </c>
      <c r="E2111" s="12" t="s">
        <v>13158</v>
      </c>
      <c r="F2111" s="20" t="s">
        <v>13238</v>
      </c>
      <c r="G2111" s="8" t="s">
        <v>48</v>
      </c>
      <c r="H2111" s="12" t="s">
        <v>13117</v>
      </c>
      <c r="I2111" s="14"/>
      <c r="J2111" s="14" t="s">
        <v>14</v>
      </c>
      <c r="K2111" s="15"/>
      <c r="L2111" s="14" t="s">
        <v>14</v>
      </c>
      <c r="M2111" s="14"/>
      <c r="N2111" s="34" t="s">
        <v>218</v>
      </c>
      <c r="O2111" s="12" t="s">
        <v>13117</v>
      </c>
      <c r="P2111" s="34" t="s">
        <v>49</v>
      </c>
      <c r="Q2111" s="14" t="s">
        <v>21</v>
      </c>
    </row>
    <row r="2112" spans="1:17" ht="63" x14ac:dyDescent="0.25">
      <c r="A2112" s="8">
        <v>2111</v>
      </c>
      <c r="B2112" s="9" t="s">
        <v>213</v>
      </c>
      <c r="C2112" s="20" t="s">
        <v>13112</v>
      </c>
      <c r="D2112" s="24" t="s">
        <v>13239</v>
      </c>
      <c r="E2112" s="12" t="s">
        <v>13220</v>
      </c>
      <c r="F2112" s="13" t="s">
        <v>13240</v>
      </c>
      <c r="G2112" s="8" t="s">
        <v>48</v>
      </c>
      <c r="H2112" s="12" t="s">
        <v>13117</v>
      </c>
      <c r="I2112" s="14"/>
      <c r="J2112" s="14" t="s">
        <v>14</v>
      </c>
      <c r="K2112" s="15"/>
      <c r="L2112" s="14" t="s">
        <v>14</v>
      </c>
      <c r="M2112" s="14"/>
      <c r="N2112" s="34" t="s">
        <v>218</v>
      </c>
      <c r="O2112" s="12" t="s">
        <v>13117</v>
      </c>
      <c r="P2112" s="34" t="s">
        <v>49</v>
      </c>
      <c r="Q2112" s="14" t="s">
        <v>21</v>
      </c>
    </row>
    <row r="2113" spans="1:17" ht="42" x14ac:dyDescent="0.25">
      <c r="A2113" s="8">
        <v>2112</v>
      </c>
      <c r="B2113" s="9" t="s">
        <v>213</v>
      </c>
      <c r="C2113" s="20" t="s">
        <v>8320</v>
      </c>
      <c r="D2113" s="24" t="s">
        <v>40</v>
      </c>
      <c r="E2113" s="12" t="s">
        <v>40</v>
      </c>
      <c r="F2113" s="13" t="s">
        <v>13241</v>
      </c>
      <c r="G2113" s="8" t="s">
        <v>48</v>
      </c>
      <c r="H2113" s="12" t="s">
        <v>13117</v>
      </c>
      <c r="I2113" s="14"/>
      <c r="J2113" s="14" t="s">
        <v>14</v>
      </c>
      <c r="K2113" s="15"/>
      <c r="L2113" s="14" t="s">
        <v>14</v>
      </c>
      <c r="M2113" s="14"/>
      <c r="N2113" s="34" t="s">
        <v>218</v>
      </c>
      <c r="O2113" s="12" t="s">
        <v>13117</v>
      </c>
      <c r="P2113" s="34" t="s">
        <v>49</v>
      </c>
      <c r="Q2113" s="14" t="s">
        <v>30</v>
      </c>
    </row>
    <row r="2114" spans="1:17" ht="147" x14ac:dyDescent="0.25">
      <c r="A2114" s="8">
        <v>2113</v>
      </c>
      <c r="B2114" s="9" t="s">
        <v>15</v>
      </c>
      <c r="C2114" s="20" t="s">
        <v>9182</v>
      </c>
      <c r="D2114" s="24" t="s">
        <v>13242</v>
      </c>
      <c r="E2114" s="12" t="s">
        <v>13158</v>
      </c>
      <c r="F2114" s="13" t="s">
        <v>13243</v>
      </c>
      <c r="G2114" s="8" t="s">
        <v>16</v>
      </c>
      <c r="H2114" s="12" t="s">
        <v>13117</v>
      </c>
      <c r="I2114" s="14"/>
      <c r="J2114" s="14" t="s">
        <v>14</v>
      </c>
      <c r="K2114" s="15"/>
      <c r="L2114" s="14" t="s">
        <v>14</v>
      </c>
      <c r="M2114" s="14"/>
      <c r="N2114" s="34" t="s">
        <v>218</v>
      </c>
      <c r="O2114" s="12" t="s">
        <v>13117</v>
      </c>
      <c r="P2114" s="34" t="s">
        <v>49</v>
      </c>
      <c r="Q2114" s="14" t="s">
        <v>434</v>
      </c>
    </row>
    <row r="2115" spans="1:17" ht="126" x14ac:dyDescent="0.25">
      <c r="A2115" s="8">
        <v>2114</v>
      </c>
      <c r="B2115" s="9" t="s">
        <v>15</v>
      </c>
      <c r="C2115" s="20" t="s">
        <v>13244</v>
      </c>
      <c r="D2115" s="24" t="s">
        <v>13245</v>
      </c>
      <c r="E2115" s="12" t="s">
        <v>13070</v>
      </c>
      <c r="F2115" s="13" t="s">
        <v>13246</v>
      </c>
      <c r="G2115" s="8" t="s">
        <v>16</v>
      </c>
      <c r="H2115" s="12" t="s">
        <v>13117</v>
      </c>
      <c r="I2115" s="14"/>
      <c r="J2115" s="14" t="s">
        <v>14</v>
      </c>
      <c r="K2115" s="15"/>
      <c r="L2115" s="14" t="s">
        <v>14</v>
      </c>
      <c r="M2115" s="14"/>
      <c r="N2115" s="34" t="s">
        <v>1790</v>
      </c>
      <c r="O2115" s="12" t="s">
        <v>13117</v>
      </c>
      <c r="P2115" s="34"/>
      <c r="Q2115" s="14" t="s">
        <v>434</v>
      </c>
    </row>
    <row r="2116" spans="1:17" ht="63" x14ac:dyDescent="0.25">
      <c r="A2116" s="8">
        <v>2115</v>
      </c>
      <c r="B2116" s="9" t="s">
        <v>2121</v>
      </c>
      <c r="C2116" s="20" t="s">
        <v>13052</v>
      </c>
      <c r="D2116" s="24" t="s">
        <v>13247</v>
      </c>
      <c r="E2116" s="12" t="s">
        <v>11422</v>
      </c>
      <c r="F2116" s="13" t="s">
        <v>13248</v>
      </c>
      <c r="G2116" s="8" t="s">
        <v>312</v>
      </c>
      <c r="H2116" s="12" t="s">
        <v>13117</v>
      </c>
      <c r="I2116" s="14"/>
      <c r="J2116" s="14" t="s">
        <v>14</v>
      </c>
      <c r="K2116" s="15"/>
      <c r="L2116" s="14" t="s">
        <v>14</v>
      </c>
      <c r="M2116" s="14"/>
      <c r="N2116" s="34"/>
      <c r="O2116" s="12" t="s">
        <v>13117</v>
      </c>
      <c r="P2116" s="34"/>
      <c r="Q2116" s="14" t="s">
        <v>230</v>
      </c>
    </row>
    <row r="2117" spans="1:17" ht="126" x14ac:dyDescent="0.25">
      <c r="A2117" s="8">
        <v>2116</v>
      </c>
      <c r="B2117" s="9" t="s">
        <v>15</v>
      </c>
      <c r="C2117" s="20" t="s">
        <v>881</v>
      </c>
      <c r="D2117" s="24" t="s">
        <v>13249</v>
      </c>
      <c r="E2117" s="12" t="s">
        <v>676</v>
      </c>
      <c r="F2117" s="13" t="s">
        <v>13250</v>
      </c>
      <c r="G2117" s="8" t="s">
        <v>16</v>
      </c>
      <c r="H2117" s="12" t="s">
        <v>13117</v>
      </c>
      <c r="I2117" s="14"/>
      <c r="J2117" s="14" t="s">
        <v>14</v>
      </c>
      <c r="K2117" s="15"/>
      <c r="L2117" s="14" t="s">
        <v>14</v>
      </c>
      <c r="M2117" s="14"/>
      <c r="N2117" s="34" t="s">
        <v>629</v>
      </c>
      <c r="O2117" s="12" t="s">
        <v>13117</v>
      </c>
      <c r="P2117" s="34" t="s">
        <v>13251</v>
      </c>
      <c r="Q2117" s="14" t="s">
        <v>210</v>
      </c>
    </row>
    <row r="2118" spans="1:17" ht="84" x14ac:dyDescent="0.25">
      <c r="A2118" s="8">
        <v>2117</v>
      </c>
      <c r="B2118" s="9" t="s">
        <v>10853</v>
      </c>
      <c r="C2118" s="20" t="s">
        <v>12608</v>
      </c>
      <c r="D2118" s="24" t="s">
        <v>13252</v>
      </c>
      <c r="E2118" s="12" t="s">
        <v>1573</v>
      </c>
      <c r="F2118" s="13" t="s">
        <v>13253</v>
      </c>
      <c r="G2118" s="14" t="s">
        <v>240</v>
      </c>
      <c r="H2118" s="12" t="s">
        <v>13117</v>
      </c>
      <c r="I2118" s="14"/>
      <c r="J2118" s="14" t="s">
        <v>14</v>
      </c>
      <c r="K2118" s="15"/>
      <c r="L2118" s="14" t="s">
        <v>14</v>
      </c>
      <c r="M2118" s="14"/>
      <c r="N2118" s="34" t="s">
        <v>1790</v>
      </c>
      <c r="O2118" s="12" t="s">
        <v>13117</v>
      </c>
      <c r="P2118" s="34" t="s">
        <v>179</v>
      </c>
      <c r="Q2118" s="14" t="s">
        <v>38</v>
      </c>
    </row>
    <row r="2119" spans="1:17" ht="126" x14ac:dyDescent="0.25">
      <c r="A2119" s="8">
        <v>2118</v>
      </c>
      <c r="B2119" s="9" t="s">
        <v>2398</v>
      </c>
      <c r="C2119" s="20" t="s">
        <v>8430</v>
      </c>
      <c r="D2119" s="24" t="s">
        <v>13254</v>
      </c>
      <c r="E2119" s="12" t="s">
        <v>12525</v>
      </c>
      <c r="F2119" s="13" t="s">
        <v>13255</v>
      </c>
      <c r="G2119" s="8" t="s">
        <v>16</v>
      </c>
      <c r="H2119" s="12" t="s">
        <v>13117</v>
      </c>
      <c r="I2119" s="14"/>
      <c r="J2119" s="14" t="s">
        <v>14</v>
      </c>
      <c r="K2119" s="15"/>
      <c r="L2119" s="14" t="s">
        <v>14</v>
      </c>
      <c r="M2119" s="14"/>
      <c r="N2119" s="34" t="s">
        <v>629</v>
      </c>
      <c r="O2119" s="12" t="s">
        <v>13117</v>
      </c>
      <c r="P2119" s="34" t="s">
        <v>42</v>
      </c>
      <c r="Q2119" s="14" t="s">
        <v>9148</v>
      </c>
    </row>
    <row r="2120" spans="1:17" ht="126" x14ac:dyDescent="0.25">
      <c r="A2120" s="8">
        <v>2119</v>
      </c>
      <c r="B2120" s="9" t="s">
        <v>13256</v>
      </c>
      <c r="C2120" s="20" t="s">
        <v>13063</v>
      </c>
      <c r="D2120" s="24" t="s">
        <v>13257</v>
      </c>
      <c r="E2120" s="12" t="s">
        <v>12525</v>
      </c>
      <c r="F2120" s="13" t="s">
        <v>13258</v>
      </c>
      <c r="G2120" s="8" t="s">
        <v>13259</v>
      </c>
      <c r="H2120" s="12" t="s">
        <v>13117</v>
      </c>
      <c r="I2120" s="14"/>
      <c r="J2120" s="14" t="s">
        <v>14</v>
      </c>
      <c r="K2120" s="15"/>
      <c r="L2120" s="14" t="s">
        <v>14</v>
      </c>
      <c r="M2120" s="14"/>
      <c r="N2120" s="34" t="s">
        <v>629</v>
      </c>
      <c r="O2120" s="12" t="s">
        <v>13117</v>
      </c>
      <c r="P2120" s="34" t="s">
        <v>9147</v>
      </c>
      <c r="Q2120" s="14" t="s">
        <v>9148</v>
      </c>
    </row>
    <row r="2121" spans="1:17" ht="126" x14ac:dyDescent="0.25">
      <c r="A2121" s="8">
        <v>2120</v>
      </c>
      <c r="B2121" s="9" t="s">
        <v>2398</v>
      </c>
      <c r="C2121" s="20" t="s">
        <v>13260</v>
      </c>
      <c r="D2121" s="24" t="s">
        <v>13245</v>
      </c>
      <c r="E2121" s="12" t="s">
        <v>13070</v>
      </c>
      <c r="F2121" s="13" t="s">
        <v>13246</v>
      </c>
      <c r="G2121" s="8" t="s">
        <v>16</v>
      </c>
      <c r="H2121" s="12" t="s">
        <v>13117</v>
      </c>
      <c r="I2121" s="14"/>
      <c r="J2121" s="14" t="s">
        <v>14</v>
      </c>
      <c r="K2121" s="15"/>
      <c r="L2121" s="14" t="s">
        <v>14</v>
      </c>
      <c r="M2121" s="14"/>
      <c r="N2121" s="34" t="s">
        <v>629</v>
      </c>
      <c r="O2121" s="12" t="s">
        <v>13117</v>
      </c>
      <c r="P2121" s="34" t="s">
        <v>42</v>
      </c>
      <c r="Q2121" s="14" t="s">
        <v>6193</v>
      </c>
    </row>
    <row r="2122" spans="1:17" ht="63" x14ac:dyDescent="0.25">
      <c r="A2122" s="8">
        <v>2121</v>
      </c>
      <c r="B2122" s="9" t="s">
        <v>13261</v>
      </c>
      <c r="C2122" s="20" t="s">
        <v>13262</v>
      </c>
      <c r="D2122" s="24" t="s">
        <v>13263</v>
      </c>
      <c r="E2122" s="12" t="s">
        <v>13158</v>
      </c>
      <c r="F2122" s="13" t="s">
        <v>13264</v>
      </c>
      <c r="G2122" s="8" t="s">
        <v>345</v>
      </c>
      <c r="H2122" s="12" t="s">
        <v>13117</v>
      </c>
      <c r="I2122" s="14"/>
      <c r="J2122" s="14" t="s">
        <v>14</v>
      </c>
      <c r="K2122" s="15"/>
      <c r="L2122" s="14" t="s">
        <v>14</v>
      </c>
      <c r="M2122" s="14"/>
      <c r="N2122" s="34" t="s">
        <v>1790</v>
      </c>
      <c r="O2122" s="12" t="s">
        <v>13117</v>
      </c>
      <c r="P2122" s="34" t="s">
        <v>9147</v>
      </c>
      <c r="Q2122" s="14" t="s">
        <v>24</v>
      </c>
    </row>
    <row r="2123" spans="1:17" ht="42" x14ac:dyDescent="0.25">
      <c r="A2123" s="8">
        <v>2122</v>
      </c>
      <c r="B2123" s="9" t="s">
        <v>213</v>
      </c>
      <c r="C2123" s="20" t="s">
        <v>13194</v>
      </c>
      <c r="D2123" s="24" t="s">
        <v>13265</v>
      </c>
      <c r="E2123" s="12" t="s">
        <v>12875</v>
      </c>
      <c r="F2123" s="13" t="s">
        <v>13266</v>
      </c>
      <c r="G2123" s="8" t="s">
        <v>48</v>
      </c>
      <c r="H2123" s="12" t="s">
        <v>13117</v>
      </c>
      <c r="I2123" s="14"/>
      <c r="J2123" s="14" t="s">
        <v>14</v>
      </c>
      <c r="K2123" s="15"/>
      <c r="L2123" s="14" t="s">
        <v>14</v>
      </c>
      <c r="M2123" s="14"/>
      <c r="N2123" s="34"/>
      <c r="O2123" s="12" t="s">
        <v>13117</v>
      </c>
      <c r="P2123" s="34" t="s">
        <v>13267</v>
      </c>
      <c r="Q2123" s="14" t="s">
        <v>230</v>
      </c>
    </row>
    <row r="2124" spans="1:17" ht="63" x14ac:dyDescent="0.25">
      <c r="A2124" s="8">
        <v>2123</v>
      </c>
      <c r="B2124" s="9" t="s">
        <v>13261</v>
      </c>
      <c r="C2124" s="20" t="s">
        <v>13262</v>
      </c>
      <c r="D2124" s="24" t="s">
        <v>13263</v>
      </c>
      <c r="E2124" s="12" t="s">
        <v>13268</v>
      </c>
      <c r="F2124" s="13" t="s">
        <v>13264</v>
      </c>
      <c r="G2124" s="8" t="s">
        <v>345</v>
      </c>
      <c r="H2124" s="12" t="s">
        <v>13117</v>
      </c>
      <c r="I2124" s="14"/>
      <c r="J2124" s="14" t="s">
        <v>14</v>
      </c>
      <c r="K2124" s="15"/>
      <c r="L2124" s="14" t="s">
        <v>14</v>
      </c>
      <c r="M2124" s="14"/>
      <c r="N2124" s="34"/>
      <c r="O2124" s="12" t="s">
        <v>13117</v>
      </c>
      <c r="P2124" s="34"/>
      <c r="Q2124" s="14" t="s">
        <v>24</v>
      </c>
    </row>
    <row r="2125" spans="1:17" ht="63" x14ac:dyDescent="0.25">
      <c r="A2125" s="8">
        <v>2124</v>
      </c>
      <c r="B2125" s="9" t="s">
        <v>192</v>
      </c>
      <c r="C2125" s="20" t="s">
        <v>13269</v>
      </c>
      <c r="D2125" s="24" t="s">
        <v>13270</v>
      </c>
      <c r="E2125" s="12" t="s">
        <v>12875</v>
      </c>
      <c r="F2125" s="13" t="s">
        <v>13271</v>
      </c>
      <c r="G2125" s="8" t="s">
        <v>196</v>
      </c>
      <c r="H2125" s="12" t="s">
        <v>13117</v>
      </c>
      <c r="I2125" s="14"/>
      <c r="J2125" s="14" t="s">
        <v>14</v>
      </c>
      <c r="K2125" s="15"/>
      <c r="L2125" s="14" t="s">
        <v>14</v>
      </c>
      <c r="M2125" s="14"/>
      <c r="N2125" s="34" t="s">
        <v>629</v>
      </c>
      <c r="O2125" s="12" t="s">
        <v>13117</v>
      </c>
      <c r="P2125" s="34" t="s">
        <v>9147</v>
      </c>
      <c r="Q2125" s="14" t="s">
        <v>230</v>
      </c>
    </row>
    <row r="2126" spans="1:17" ht="147" x14ac:dyDescent="0.25">
      <c r="A2126" s="8">
        <v>2125</v>
      </c>
      <c r="B2126" s="9" t="s">
        <v>2398</v>
      </c>
      <c r="C2126" s="20" t="s">
        <v>9182</v>
      </c>
      <c r="D2126" s="24" t="s">
        <v>13272</v>
      </c>
      <c r="E2126" s="12" t="s">
        <v>13158</v>
      </c>
      <c r="F2126" s="13" t="s">
        <v>13273</v>
      </c>
      <c r="G2126" s="8" t="s">
        <v>16</v>
      </c>
      <c r="H2126" s="12" t="s">
        <v>13117</v>
      </c>
      <c r="I2126" s="14"/>
      <c r="J2126" s="14" t="s">
        <v>14</v>
      </c>
      <c r="K2126" s="15"/>
      <c r="L2126" s="14" t="s">
        <v>14</v>
      </c>
      <c r="M2126" s="14"/>
      <c r="N2126" s="34" t="s">
        <v>218</v>
      </c>
      <c r="O2126" s="12" t="s">
        <v>13117</v>
      </c>
      <c r="P2126" s="34" t="s">
        <v>49</v>
      </c>
      <c r="Q2126" s="14" t="s">
        <v>13274</v>
      </c>
    </row>
    <row r="2127" spans="1:17" ht="42" x14ac:dyDescent="0.25">
      <c r="A2127" s="8">
        <v>2126</v>
      </c>
      <c r="B2127" s="9" t="s">
        <v>597</v>
      </c>
      <c r="C2127" s="20" t="s">
        <v>13275</v>
      </c>
      <c r="D2127" s="24" t="s">
        <v>13276</v>
      </c>
      <c r="E2127" s="12" t="s">
        <v>4286</v>
      </c>
      <c r="F2127" s="13" t="s">
        <v>13277</v>
      </c>
      <c r="G2127" s="8" t="s">
        <v>41</v>
      </c>
      <c r="H2127" s="12" t="s">
        <v>13117</v>
      </c>
      <c r="I2127" s="14"/>
      <c r="J2127" s="14" t="s">
        <v>14</v>
      </c>
      <c r="K2127" s="15"/>
      <c r="L2127" s="14" t="s">
        <v>14</v>
      </c>
      <c r="M2127" s="14"/>
      <c r="N2127" s="34" t="s">
        <v>348</v>
      </c>
      <c r="O2127" s="12" t="s">
        <v>13117</v>
      </c>
      <c r="P2127" s="34" t="s">
        <v>19</v>
      </c>
      <c r="Q2127" s="14" t="s">
        <v>8938</v>
      </c>
    </row>
    <row r="2128" spans="1:17" ht="42" x14ac:dyDescent="0.25">
      <c r="A2128" s="8">
        <v>2127</v>
      </c>
      <c r="B2128" s="9" t="s">
        <v>213</v>
      </c>
      <c r="C2128" s="20" t="s">
        <v>13278</v>
      </c>
      <c r="D2128" s="24" t="s">
        <v>13279</v>
      </c>
      <c r="E2128" s="12" t="s">
        <v>4286</v>
      </c>
      <c r="F2128" s="13" t="s">
        <v>13277</v>
      </c>
      <c r="G2128" s="8" t="s">
        <v>41</v>
      </c>
      <c r="H2128" s="12" t="s">
        <v>13117</v>
      </c>
      <c r="I2128" s="14"/>
      <c r="J2128" s="14" t="s">
        <v>14</v>
      </c>
      <c r="K2128" s="15"/>
      <c r="L2128" s="14" t="s">
        <v>14</v>
      </c>
      <c r="M2128" s="14"/>
      <c r="N2128" s="34" t="s">
        <v>348</v>
      </c>
      <c r="O2128" s="12" t="s">
        <v>13117</v>
      </c>
      <c r="P2128" s="34" t="s">
        <v>19</v>
      </c>
      <c r="Q2128" s="14" t="s">
        <v>8938</v>
      </c>
    </row>
    <row r="2129" spans="1:17" ht="42" x14ac:dyDescent="0.25">
      <c r="A2129" s="8">
        <v>2128</v>
      </c>
      <c r="B2129" s="9" t="s">
        <v>213</v>
      </c>
      <c r="C2129" s="20" t="s">
        <v>13280</v>
      </c>
      <c r="D2129" s="24" t="s">
        <v>13281</v>
      </c>
      <c r="E2129" s="12" t="s">
        <v>4286</v>
      </c>
      <c r="F2129" s="13" t="s">
        <v>13277</v>
      </c>
      <c r="G2129" s="8" t="s">
        <v>41</v>
      </c>
      <c r="H2129" s="12" t="s">
        <v>13117</v>
      </c>
      <c r="I2129" s="14"/>
      <c r="J2129" s="14" t="s">
        <v>14</v>
      </c>
      <c r="K2129" s="15"/>
      <c r="L2129" s="14" t="s">
        <v>14</v>
      </c>
      <c r="M2129" s="14"/>
      <c r="N2129" s="34" t="s">
        <v>348</v>
      </c>
      <c r="O2129" s="12" t="s">
        <v>13117</v>
      </c>
      <c r="P2129" s="34" t="s">
        <v>19</v>
      </c>
      <c r="Q2129" s="14" t="s">
        <v>8938</v>
      </c>
    </row>
    <row r="2130" spans="1:17" ht="42" x14ac:dyDescent="0.25">
      <c r="A2130" s="8">
        <v>2129</v>
      </c>
      <c r="B2130" s="9" t="s">
        <v>213</v>
      </c>
      <c r="C2130" s="20" t="s">
        <v>13282</v>
      </c>
      <c r="D2130" s="24" t="s">
        <v>13283</v>
      </c>
      <c r="E2130" s="12" t="s">
        <v>4286</v>
      </c>
      <c r="F2130" s="13" t="s">
        <v>13277</v>
      </c>
      <c r="G2130" s="8" t="s">
        <v>41</v>
      </c>
      <c r="H2130" s="12" t="s">
        <v>13117</v>
      </c>
      <c r="I2130" s="14"/>
      <c r="J2130" s="14" t="s">
        <v>14</v>
      </c>
      <c r="K2130" s="15"/>
      <c r="L2130" s="14" t="s">
        <v>14</v>
      </c>
      <c r="M2130" s="14"/>
      <c r="N2130" s="34" t="s">
        <v>348</v>
      </c>
      <c r="O2130" s="12" t="s">
        <v>13117</v>
      </c>
      <c r="P2130" s="34" t="s">
        <v>19</v>
      </c>
      <c r="Q2130" s="14" t="s">
        <v>8938</v>
      </c>
    </row>
    <row r="2131" spans="1:17" ht="42" x14ac:dyDescent="0.25">
      <c r="A2131" s="8">
        <v>2130</v>
      </c>
      <c r="B2131" s="9" t="s">
        <v>597</v>
      </c>
      <c r="C2131" s="20" t="s">
        <v>12549</v>
      </c>
      <c r="D2131" s="24" t="s">
        <v>13284</v>
      </c>
      <c r="E2131" s="12" t="s">
        <v>13285</v>
      </c>
      <c r="F2131" s="13" t="s">
        <v>13277</v>
      </c>
      <c r="G2131" s="8" t="s">
        <v>41</v>
      </c>
      <c r="H2131" s="12" t="s">
        <v>13117</v>
      </c>
      <c r="I2131" s="14"/>
      <c r="J2131" s="14" t="s">
        <v>14</v>
      </c>
      <c r="K2131" s="15"/>
      <c r="L2131" s="14" t="s">
        <v>14</v>
      </c>
      <c r="M2131" s="14"/>
      <c r="N2131" s="34" t="s">
        <v>348</v>
      </c>
      <c r="O2131" s="12" t="s">
        <v>13117</v>
      </c>
      <c r="P2131" s="34" t="s">
        <v>19</v>
      </c>
      <c r="Q2131" s="14" t="s">
        <v>8938</v>
      </c>
    </row>
    <row r="2132" spans="1:17" ht="42" x14ac:dyDescent="0.25">
      <c r="A2132" s="8">
        <v>2131</v>
      </c>
      <c r="B2132" s="9" t="s">
        <v>15</v>
      </c>
      <c r="C2132" s="20" t="s">
        <v>13286</v>
      </c>
      <c r="D2132" s="24" t="s">
        <v>40</v>
      </c>
      <c r="E2132" s="12" t="s">
        <v>12949</v>
      </c>
      <c r="F2132" s="13" t="s">
        <v>13287</v>
      </c>
      <c r="G2132" s="8" t="s">
        <v>16</v>
      </c>
      <c r="H2132" s="12" t="s">
        <v>13117</v>
      </c>
      <c r="I2132" s="14"/>
      <c r="J2132" s="14" t="s">
        <v>14</v>
      </c>
      <c r="K2132" s="15"/>
      <c r="L2132" s="14" t="s">
        <v>14</v>
      </c>
      <c r="M2132" s="14"/>
      <c r="N2132" s="34" t="s">
        <v>629</v>
      </c>
      <c r="O2132" s="12" t="s">
        <v>13117</v>
      </c>
      <c r="P2132" s="34" t="s">
        <v>10159</v>
      </c>
      <c r="Q2132" s="14" t="s">
        <v>24</v>
      </c>
    </row>
    <row r="2133" spans="1:17" ht="21" x14ac:dyDescent="0.25">
      <c r="A2133" s="8">
        <v>2132</v>
      </c>
      <c r="B2133" s="9" t="s">
        <v>213</v>
      </c>
      <c r="C2133" s="20" t="s">
        <v>1649</v>
      </c>
      <c r="D2133" s="24" t="s">
        <v>13288</v>
      </c>
      <c r="E2133" s="12" t="s">
        <v>1573</v>
      </c>
      <c r="F2133" s="13" t="s">
        <v>3892</v>
      </c>
      <c r="G2133" s="8" t="s">
        <v>212</v>
      </c>
      <c r="H2133" s="12" t="s">
        <v>13117</v>
      </c>
      <c r="I2133" s="14"/>
      <c r="J2133" s="14" t="s">
        <v>14</v>
      </c>
      <c r="K2133" s="15"/>
      <c r="L2133" s="14" t="s">
        <v>14</v>
      </c>
      <c r="M2133" s="14"/>
      <c r="N2133" s="34" t="s">
        <v>460</v>
      </c>
      <c r="O2133" s="12" t="s">
        <v>13117</v>
      </c>
      <c r="P2133" s="34" t="s">
        <v>13289</v>
      </c>
      <c r="Q2133" s="14" t="s">
        <v>21</v>
      </c>
    </row>
    <row r="2134" spans="1:17" ht="21" x14ac:dyDescent="0.25">
      <c r="A2134" s="8">
        <v>2133</v>
      </c>
      <c r="B2134" s="9" t="s">
        <v>213</v>
      </c>
      <c r="C2134" s="20" t="s">
        <v>1649</v>
      </c>
      <c r="D2134" s="24" t="s">
        <v>13290</v>
      </c>
      <c r="E2134" s="12" t="s">
        <v>1573</v>
      </c>
      <c r="F2134" s="13" t="s">
        <v>13291</v>
      </c>
      <c r="G2134" s="8" t="s">
        <v>212</v>
      </c>
      <c r="H2134" s="12" t="s">
        <v>13117</v>
      </c>
      <c r="I2134" s="14"/>
      <c r="J2134" s="14" t="s">
        <v>14</v>
      </c>
      <c r="K2134" s="15"/>
      <c r="L2134" s="14" t="s">
        <v>14</v>
      </c>
      <c r="M2134" s="14"/>
      <c r="N2134" s="34" t="s">
        <v>460</v>
      </c>
      <c r="O2134" s="12" t="s">
        <v>13117</v>
      </c>
      <c r="P2134" s="34" t="s">
        <v>13289</v>
      </c>
      <c r="Q2134" s="14" t="s">
        <v>21</v>
      </c>
    </row>
    <row r="2135" spans="1:17" ht="21" x14ac:dyDescent="0.25">
      <c r="A2135" s="8">
        <v>2134</v>
      </c>
      <c r="B2135" s="9" t="s">
        <v>213</v>
      </c>
      <c r="C2135" s="20" t="s">
        <v>1649</v>
      </c>
      <c r="D2135" s="24" t="s">
        <v>13292</v>
      </c>
      <c r="E2135" s="12" t="s">
        <v>1573</v>
      </c>
      <c r="F2135" s="13" t="s">
        <v>13291</v>
      </c>
      <c r="G2135" s="8" t="s">
        <v>212</v>
      </c>
      <c r="H2135" s="12" t="s">
        <v>13117</v>
      </c>
      <c r="I2135" s="14"/>
      <c r="J2135" s="14" t="s">
        <v>14</v>
      </c>
      <c r="K2135" s="15"/>
      <c r="L2135" s="14" t="s">
        <v>14</v>
      </c>
      <c r="M2135" s="14"/>
      <c r="N2135" s="34" t="s">
        <v>460</v>
      </c>
      <c r="O2135" s="12" t="s">
        <v>13117</v>
      </c>
      <c r="P2135" s="34" t="s">
        <v>13289</v>
      </c>
      <c r="Q2135" s="14" t="s">
        <v>21</v>
      </c>
    </row>
    <row r="2136" spans="1:17" ht="21" x14ac:dyDescent="0.25">
      <c r="A2136" s="8">
        <v>2135</v>
      </c>
      <c r="B2136" s="9" t="s">
        <v>213</v>
      </c>
      <c r="C2136" s="20" t="s">
        <v>2050</v>
      </c>
      <c r="D2136" s="24" t="s">
        <v>13293</v>
      </c>
      <c r="E2136" s="12" t="s">
        <v>1573</v>
      </c>
      <c r="F2136" s="13" t="s">
        <v>13291</v>
      </c>
      <c r="G2136" s="8" t="s">
        <v>212</v>
      </c>
      <c r="H2136" s="12" t="s">
        <v>13117</v>
      </c>
      <c r="I2136" s="14"/>
      <c r="J2136" s="14" t="s">
        <v>14</v>
      </c>
      <c r="K2136" s="15"/>
      <c r="L2136" s="14" t="s">
        <v>14</v>
      </c>
      <c r="M2136" s="14"/>
      <c r="N2136" s="34" t="s">
        <v>460</v>
      </c>
      <c r="O2136" s="12" t="s">
        <v>13117</v>
      </c>
      <c r="P2136" s="34" t="s">
        <v>13289</v>
      </c>
      <c r="Q2136" s="14" t="s">
        <v>21</v>
      </c>
    </row>
    <row r="2137" spans="1:17" ht="21" x14ac:dyDescent="0.25">
      <c r="A2137" s="8">
        <v>2136</v>
      </c>
      <c r="B2137" s="9" t="s">
        <v>213</v>
      </c>
      <c r="C2137" s="20" t="s">
        <v>2050</v>
      </c>
      <c r="D2137" s="24" t="s">
        <v>13294</v>
      </c>
      <c r="E2137" s="12" t="s">
        <v>1573</v>
      </c>
      <c r="F2137" s="13" t="s">
        <v>13291</v>
      </c>
      <c r="G2137" s="8" t="s">
        <v>212</v>
      </c>
      <c r="H2137" s="12" t="s">
        <v>13117</v>
      </c>
      <c r="I2137" s="14"/>
      <c r="J2137" s="14" t="s">
        <v>14</v>
      </c>
      <c r="K2137" s="15"/>
      <c r="L2137" s="14" t="s">
        <v>14</v>
      </c>
      <c r="M2137" s="14"/>
      <c r="N2137" s="34" t="s">
        <v>460</v>
      </c>
      <c r="O2137" s="12" t="s">
        <v>13117</v>
      </c>
      <c r="P2137" s="34" t="s">
        <v>13289</v>
      </c>
      <c r="Q2137" s="14" t="s">
        <v>21</v>
      </c>
    </row>
    <row r="2138" spans="1:17" ht="84" x14ac:dyDescent="0.25">
      <c r="A2138" s="8">
        <v>2137</v>
      </c>
      <c r="B2138" s="9" t="s">
        <v>1220</v>
      </c>
      <c r="C2138" s="20" t="s">
        <v>13034</v>
      </c>
      <c r="D2138" s="24" t="s">
        <v>13295</v>
      </c>
      <c r="E2138" s="12" t="s">
        <v>13296</v>
      </c>
      <c r="F2138" s="13" t="s">
        <v>13297</v>
      </c>
      <c r="G2138" s="8" t="s">
        <v>76</v>
      </c>
      <c r="H2138" s="12" t="s">
        <v>13117</v>
      </c>
      <c r="I2138" s="14"/>
      <c r="J2138" s="14" t="s">
        <v>14</v>
      </c>
      <c r="K2138" s="15"/>
      <c r="L2138" s="14" t="s">
        <v>14</v>
      </c>
      <c r="M2138" s="14"/>
      <c r="N2138" s="34"/>
      <c r="O2138" s="12" t="s">
        <v>13117</v>
      </c>
      <c r="P2138" s="34"/>
      <c r="Q2138" s="14" t="s">
        <v>38</v>
      </c>
    </row>
    <row r="2139" spans="1:17" ht="84" x14ac:dyDescent="0.25">
      <c r="A2139" s="8">
        <v>2138</v>
      </c>
      <c r="B2139" s="9" t="s">
        <v>213</v>
      </c>
      <c r="C2139" s="20" t="s">
        <v>1649</v>
      </c>
      <c r="D2139" s="24" t="s">
        <v>13298</v>
      </c>
      <c r="E2139" s="12" t="s">
        <v>1573</v>
      </c>
      <c r="F2139" s="13" t="s">
        <v>13299</v>
      </c>
      <c r="G2139" s="8" t="s">
        <v>48</v>
      </c>
      <c r="H2139" s="12" t="s">
        <v>13117</v>
      </c>
      <c r="I2139" s="14"/>
      <c r="J2139" s="14" t="s">
        <v>14</v>
      </c>
      <c r="K2139" s="15"/>
      <c r="L2139" s="14" t="s">
        <v>14</v>
      </c>
      <c r="M2139" s="14"/>
      <c r="N2139" s="34" t="s">
        <v>348</v>
      </c>
      <c r="O2139" s="12" t="s">
        <v>13117</v>
      </c>
      <c r="P2139" s="34" t="s">
        <v>13289</v>
      </c>
      <c r="Q2139" s="14" t="s">
        <v>30</v>
      </c>
    </row>
    <row r="2140" spans="1:17" ht="63" x14ac:dyDescent="0.25">
      <c r="A2140" s="8">
        <v>2139</v>
      </c>
      <c r="B2140" s="9" t="s">
        <v>213</v>
      </c>
      <c r="C2140" s="20" t="s">
        <v>1649</v>
      </c>
      <c r="D2140" s="24" t="s">
        <v>13300</v>
      </c>
      <c r="E2140" s="12" t="s">
        <v>1573</v>
      </c>
      <c r="F2140" s="13" t="s">
        <v>13301</v>
      </c>
      <c r="G2140" s="8" t="s">
        <v>48</v>
      </c>
      <c r="H2140" s="12" t="s">
        <v>13117</v>
      </c>
      <c r="I2140" s="14"/>
      <c r="J2140" s="14" t="s">
        <v>14</v>
      </c>
      <c r="K2140" s="15"/>
      <c r="L2140" s="14" t="s">
        <v>14</v>
      </c>
      <c r="M2140" s="14"/>
      <c r="N2140" s="34" t="s">
        <v>218</v>
      </c>
      <c r="O2140" s="12" t="s">
        <v>13117</v>
      </c>
      <c r="P2140" s="34" t="s">
        <v>49</v>
      </c>
      <c r="Q2140" s="14" t="s">
        <v>30</v>
      </c>
    </row>
    <row r="2141" spans="1:17" ht="42" x14ac:dyDescent="0.25">
      <c r="A2141" s="8">
        <v>2140</v>
      </c>
      <c r="B2141" s="9" t="s">
        <v>213</v>
      </c>
      <c r="C2141" s="20" t="s">
        <v>1522</v>
      </c>
      <c r="D2141" s="24" t="s">
        <v>13302</v>
      </c>
      <c r="E2141" s="12" t="s">
        <v>4286</v>
      </c>
      <c r="F2141" s="82" t="s">
        <v>13303</v>
      </c>
      <c r="G2141" s="8" t="s">
        <v>345</v>
      </c>
      <c r="H2141" s="12" t="s">
        <v>13117</v>
      </c>
      <c r="I2141" s="14"/>
      <c r="J2141" s="14" t="s">
        <v>14</v>
      </c>
      <c r="K2141" s="15"/>
      <c r="L2141" s="14" t="s">
        <v>14</v>
      </c>
      <c r="M2141" s="14"/>
      <c r="N2141" s="34" t="s">
        <v>348</v>
      </c>
      <c r="O2141" s="12" t="s">
        <v>13117</v>
      </c>
      <c r="P2141" s="34" t="s">
        <v>19</v>
      </c>
      <c r="Q2141" s="14" t="s">
        <v>30</v>
      </c>
    </row>
    <row r="2142" spans="1:17" ht="21" x14ac:dyDescent="0.25">
      <c r="A2142" s="8">
        <v>2141</v>
      </c>
      <c r="B2142" s="9" t="s">
        <v>213</v>
      </c>
      <c r="C2142" s="20" t="s">
        <v>9007</v>
      </c>
      <c r="D2142" s="24" t="s">
        <v>13304</v>
      </c>
      <c r="E2142" s="12" t="s">
        <v>4286</v>
      </c>
      <c r="F2142" s="13" t="s">
        <v>13305</v>
      </c>
      <c r="G2142" s="8" t="s">
        <v>345</v>
      </c>
      <c r="H2142" s="12" t="s">
        <v>13117</v>
      </c>
      <c r="I2142" s="14"/>
      <c r="J2142" s="14" t="s">
        <v>14</v>
      </c>
      <c r="K2142" s="15"/>
      <c r="L2142" s="14" t="s">
        <v>14</v>
      </c>
      <c r="M2142" s="14"/>
      <c r="N2142" s="34" t="s">
        <v>348</v>
      </c>
      <c r="O2142" s="12" t="s">
        <v>13117</v>
      </c>
      <c r="P2142" s="34" t="s">
        <v>19</v>
      </c>
      <c r="Q2142" s="14" t="s">
        <v>30</v>
      </c>
    </row>
    <row r="2143" spans="1:17" ht="42" x14ac:dyDescent="0.25">
      <c r="A2143" s="8">
        <v>2142</v>
      </c>
      <c r="B2143" s="9" t="s">
        <v>213</v>
      </c>
      <c r="C2143" s="20" t="s">
        <v>1515</v>
      </c>
      <c r="D2143" s="24" t="s">
        <v>13306</v>
      </c>
      <c r="E2143" s="12" t="s">
        <v>13101</v>
      </c>
      <c r="F2143" s="13" t="s">
        <v>13307</v>
      </c>
      <c r="G2143" s="8" t="s">
        <v>345</v>
      </c>
      <c r="H2143" s="12" t="s">
        <v>13117</v>
      </c>
      <c r="I2143" s="14"/>
      <c r="J2143" s="14" t="s">
        <v>14</v>
      </c>
      <c r="K2143" s="15"/>
      <c r="L2143" s="14" t="s">
        <v>14</v>
      </c>
      <c r="M2143" s="14"/>
      <c r="N2143" s="34" t="s">
        <v>348</v>
      </c>
      <c r="O2143" s="12" t="s">
        <v>13117</v>
      </c>
      <c r="P2143" s="34" t="s">
        <v>19</v>
      </c>
      <c r="Q2143" s="14" t="s">
        <v>30</v>
      </c>
    </row>
    <row r="2144" spans="1:17" ht="42" x14ac:dyDescent="0.25">
      <c r="A2144" s="8">
        <v>2143</v>
      </c>
      <c r="B2144" s="9" t="s">
        <v>213</v>
      </c>
      <c r="C2144" s="20" t="s">
        <v>13308</v>
      </c>
      <c r="D2144" s="24" t="s">
        <v>13309</v>
      </c>
      <c r="E2144" s="12" t="s">
        <v>4286</v>
      </c>
      <c r="F2144" s="13" t="s">
        <v>13310</v>
      </c>
      <c r="G2144" s="8" t="s">
        <v>345</v>
      </c>
      <c r="H2144" s="12" t="s">
        <v>13117</v>
      </c>
      <c r="I2144" s="14"/>
      <c r="J2144" s="14" t="s">
        <v>14</v>
      </c>
      <c r="K2144" s="15"/>
      <c r="L2144" s="14" t="s">
        <v>14</v>
      </c>
      <c r="M2144" s="14"/>
      <c r="N2144" s="34" t="s">
        <v>348</v>
      </c>
      <c r="O2144" s="12" t="s">
        <v>13117</v>
      </c>
      <c r="P2144" s="34" t="s">
        <v>19</v>
      </c>
      <c r="Q2144" s="14" t="s">
        <v>8938</v>
      </c>
    </row>
    <row r="2145" spans="1:17" ht="42" x14ac:dyDescent="0.25">
      <c r="A2145" s="8">
        <v>2144</v>
      </c>
      <c r="B2145" s="9" t="s">
        <v>597</v>
      </c>
      <c r="C2145" s="20" t="s">
        <v>13311</v>
      </c>
      <c r="D2145" s="24" t="s">
        <v>13312</v>
      </c>
      <c r="E2145" s="12" t="s">
        <v>4286</v>
      </c>
      <c r="F2145" s="13" t="s">
        <v>13310</v>
      </c>
      <c r="G2145" s="8" t="s">
        <v>345</v>
      </c>
      <c r="H2145" s="12" t="s">
        <v>13117</v>
      </c>
      <c r="I2145" s="14"/>
      <c r="J2145" s="14" t="s">
        <v>14</v>
      </c>
      <c r="K2145" s="15"/>
      <c r="L2145" s="14" t="s">
        <v>14</v>
      </c>
      <c r="M2145" s="14"/>
      <c r="N2145" s="34" t="s">
        <v>348</v>
      </c>
      <c r="O2145" s="12" t="s">
        <v>13117</v>
      </c>
      <c r="P2145" s="34" t="s">
        <v>19</v>
      </c>
      <c r="Q2145" s="14" t="s">
        <v>8938</v>
      </c>
    </row>
    <row r="2146" spans="1:17" ht="42" x14ac:dyDescent="0.25">
      <c r="A2146" s="8">
        <v>2145</v>
      </c>
      <c r="B2146" s="9" t="s">
        <v>213</v>
      </c>
      <c r="C2146" s="20" t="s">
        <v>13282</v>
      </c>
      <c r="D2146" s="24" t="s">
        <v>13313</v>
      </c>
      <c r="E2146" s="12" t="s">
        <v>4286</v>
      </c>
      <c r="F2146" s="13" t="s">
        <v>13310</v>
      </c>
      <c r="G2146" s="8" t="s">
        <v>345</v>
      </c>
      <c r="H2146" s="12" t="s">
        <v>13117</v>
      </c>
      <c r="I2146" s="14"/>
      <c r="J2146" s="14" t="s">
        <v>14</v>
      </c>
      <c r="K2146" s="15"/>
      <c r="L2146" s="14" t="s">
        <v>14</v>
      </c>
      <c r="M2146" s="14"/>
      <c r="N2146" s="34" t="s">
        <v>348</v>
      </c>
      <c r="O2146" s="12" t="s">
        <v>13117</v>
      </c>
      <c r="P2146" s="34" t="s">
        <v>19</v>
      </c>
      <c r="Q2146" s="14" t="s">
        <v>8938</v>
      </c>
    </row>
    <row r="2147" spans="1:17" ht="42" x14ac:dyDescent="0.25">
      <c r="A2147" s="8">
        <v>2146</v>
      </c>
      <c r="B2147" s="9" t="s">
        <v>597</v>
      </c>
      <c r="C2147" s="20" t="s">
        <v>13314</v>
      </c>
      <c r="D2147" s="24" t="s">
        <v>13315</v>
      </c>
      <c r="E2147" s="12" t="s">
        <v>4286</v>
      </c>
      <c r="F2147" s="13" t="s">
        <v>13310</v>
      </c>
      <c r="G2147" s="8" t="s">
        <v>345</v>
      </c>
      <c r="H2147" s="12" t="s">
        <v>13117</v>
      </c>
      <c r="I2147" s="14"/>
      <c r="J2147" s="14" t="s">
        <v>14</v>
      </c>
      <c r="K2147" s="15"/>
      <c r="L2147" s="14" t="s">
        <v>14</v>
      </c>
      <c r="M2147" s="14"/>
      <c r="N2147" s="34" t="s">
        <v>348</v>
      </c>
      <c r="O2147" s="12" t="s">
        <v>13117</v>
      </c>
      <c r="P2147" s="34" t="s">
        <v>19</v>
      </c>
      <c r="Q2147" s="14" t="s">
        <v>8938</v>
      </c>
    </row>
    <row r="2148" spans="1:17" ht="42" x14ac:dyDescent="0.25">
      <c r="A2148" s="8">
        <v>2147</v>
      </c>
      <c r="B2148" s="9" t="s">
        <v>13316</v>
      </c>
      <c r="C2148" s="20" t="s">
        <v>9471</v>
      </c>
      <c r="D2148" s="24" t="s">
        <v>13317</v>
      </c>
      <c r="E2148" s="12" t="s">
        <v>12892</v>
      </c>
      <c r="F2148" s="13" t="s">
        <v>13318</v>
      </c>
      <c r="G2148" s="8">
        <v>803</v>
      </c>
      <c r="H2148" s="12" t="s">
        <v>13117</v>
      </c>
      <c r="I2148" s="14"/>
      <c r="J2148" s="14" t="s">
        <v>14</v>
      </c>
      <c r="K2148" s="15"/>
      <c r="L2148" s="14" t="s">
        <v>14</v>
      </c>
      <c r="M2148" s="14"/>
      <c r="N2148" s="34" t="s">
        <v>13319</v>
      </c>
      <c r="O2148" s="12" t="s">
        <v>13117</v>
      </c>
      <c r="P2148" s="34" t="s">
        <v>42</v>
      </c>
      <c r="Q2148" s="14" t="s">
        <v>6193</v>
      </c>
    </row>
    <row r="2149" spans="1:17" ht="42" x14ac:dyDescent="0.25">
      <c r="A2149" s="8">
        <v>2148</v>
      </c>
      <c r="B2149" s="9" t="s">
        <v>213</v>
      </c>
      <c r="C2149" s="20" t="s">
        <v>13320</v>
      </c>
      <c r="D2149" s="24" t="s">
        <v>13321</v>
      </c>
      <c r="E2149" s="12" t="s">
        <v>676</v>
      </c>
      <c r="F2149" s="13" t="s">
        <v>13322</v>
      </c>
      <c r="G2149" s="14" t="s">
        <v>13323</v>
      </c>
      <c r="H2149" s="12" t="s">
        <v>13324</v>
      </c>
      <c r="I2149" s="14"/>
      <c r="J2149" s="14" t="s">
        <v>14</v>
      </c>
      <c r="K2149" s="15"/>
      <c r="L2149" s="14" t="s">
        <v>14</v>
      </c>
      <c r="M2149" s="14"/>
      <c r="N2149" s="34" t="s">
        <v>348</v>
      </c>
      <c r="O2149" s="12" t="s">
        <v>13117</v>
      </c>
      <c r="P2149" s="34" t="s">
        <v>19</v>
      </c>
      <c r="Q2149" s="14" t="s">
        <v>8938</v>
      </c>
    </row>
    <row r="2150" spans="1:17" ht="42" x14ac:dyDescent="0.25">
      <c r="A2150" s="8">
        <v>2149</v>
      </c>
      <c r="B2150" s="9" t="s">
        <v>597</v>
      </c>
      <c r="C2150" s="20" t="s">
        <v>13325</v>
      </c>
      <c r="D2150" s="24" t="s">
        <v>13326</v>
      </c>
      <c r="E2150" s="12" t="s">
        <v>676</v>
      </c>
      <c r="F2150" s="13" t="s">
        <v>13327</v>
      </c>
      <c r="G2150" s="8" t="s">
        <v>345</v>
      </c>
      <c r="H2150" s="12" t="s">
        <v>13324</v>
      </c>
      <c r="I2150" s="14"/>
      <c r="J2150" s="14" t="s">
        <v>14</v>
      </c>
      <c r="K2150" s="15"/>
      <c r="L2150" s="14" t="s">
        <v>14</v>
      </c>
      <c r="M2150" s="14"/>
      <c r="N2150" s="34" t="s">
        <v>348</v>
      </c>
      <c r="O2150" s="12" t="s">
        <v>13324</v>
      </c>
      <c r="P2150" s="34" t="s">
        <v>19</v>
      </c>
      <c r="Q2150" s="14" t="s">
        <v>8938</v>
      </c>
    </row>
    <row r="2151" spans="1:17" ht="126" x14ac:dyDescent="0.25">
      <c r="A2151" s="8">
        <v>2150</v>
      </c>
      <c r="B2151" s="9" t="s">
        <v>13328</v>
      </c>
      <c r="C2151" s="20" t="s">
        <v>8307</v>
      </c>
      <c r="D2151" s="24" t="s">
        <v>13329</v>
      </c>
      <c r="E2151" s="12" t="s">
        <v>1573</v>
      </c>
      <c r="F2151" s="13" t="s">
        <v>13330</v>
      </c>
      <c r="G2151" s="8" t="s">
        <v>16</v>
      </c>
      <c r="H2151" s="12" t="s">
        <v>13324</v>
      </c>
      <c r="I2151" s="14"/>
      <c r="J2151" s="14" t="s">
        <v>14</v>
      </c>
      <c r="K2151" s="15"/>
      <c r="L2151" s="14" t="s">
        <v>14</v>
      </c>
      <c r="M2151" s="14"/>
      <c r="N2151" s="34" t="s">
        <v>629</v>
      </c>
      <c r="O2151" s="12" t="s">
        <v>13324</v>
      </c>
      <c r="P2151" s="34" t="s">
        <v>513</v>
      </c>
      <c r="Q2151" s="14" t="s">
        <v>9128</v>
      </c>
    </row>
    <row r="2152" spans="1:17" ht="105" x14ac:dyDescent="0.25">
      <c r="A2152" s="8">
        <v>2151</v>
      </c>
      <c r="B2152" s="9" t="s">
        <v>2398</v>
      </c>
      <c r="C2152" s="20" t="s">
        <v>8307</v>
      </c>
      <c r="D2152" s="24" t="s">
        <v>13331</v>
      </c>
      <c r="E2152" s="12" t="s">
        <v>1573</v>
      </c>
      <c r="F2152" s="13" t="s">
        <v>13332</v>
      </c>
      <c r="G2152" s="8" t="s">
        <v>16</v>
      </c>
      <c r="H2152" s="12" t="s">
        <v>13324</v>
      </c>
      <c r="I2152" s="14"/>
      <c r="J2152" s="14" t="s">
        <v>14</v>
      </c>
      <c r="K2152" s="15"/>
      <c r="L2152" s="14" t="s">
        <v>14</v>
      </c>
      <c r="M2152" s="14"/>
      <c r="N2152" s="34" t="s">
        <v>186</v>
      </c>
      <c r="O2152" s="12" t="s">
        <v>13324</v>
      </c>
      <c r="P2152" s="34" t="s">
        <v>13333</v>
      </c>
      <c r="Q2152" s="14" t="s">
        <v>9128</v>
      </c>
    </row>
    <row r="2153" spans="1:17" ht="84" x14ac:dyDescent="0.25">
      <c r="A2153" s="8">
        <v>2152</v>
      </c>
      <c r="B2153" s="9" t="s">
        <v>2121</v>
      </c>
      <c r="C2153" s="20" t="s">
        <v>431</v>
      </c>
      <c r="D2153" s="24" t="s">
        <v>13334</v>
      </c>
      <c r="E2153" s="12" t="s">
        <v>13117</v>
      </c>
      <c r="F2153" s="13" t="s">
        <v>13335</v>
      </c>
      <c r="G2153" s="8" t="s">
        <v>264</v>
      </c>
      <c r="H2153" s="12" t="s">
        <v>13324</v>
      </c>
      <c r="I2153" s="14"/>
      <c r="J2153" s="14" t="s">
        <v>14</v>
      </c>
      <c r="K2153" s="15"/>
      <c r="L2153" s="14" t="s">
        <v>14</v>
      </c>
      <c r="M2153" s="14"/>
      <c r="N2153" s="34" t="s">
        <v>211</v>
      </c>
      <c r="O2153" s="12" t="s">
        <v>13324</v>
      </c>
      <c r="P2153" s="34" t="s">
        <v>13336</v>
      </c>
      <c r="Q2153" s="14" t="s">
        <v>9148</v>
      </c>
    </row>
    <row r="2154" spans="1:17" ht="126" x14ac:dyDescent="0.25">
      <c r="A2154" s="8">
        <v>2153</v>
      </c>
      <c r="B2154" s="9" t="s">
        <v>2398</v>
      </c>
      <c r="C2154" s="20" t="s">
        <v>1956</v>
      </c>
      <c r="D2154" s="24" t="s">
        <v>13337</v>
      </c>
      <c r="E2154" s="12" t="s">
        <v>13158</v>
      </c>
      <c r="F2154" s="13" t="s">
        <v>13338</v>
      </c>
      <c r="G2154" s="8" t="s">
        <v>16</v>
      </c>
      <c r="H2154" s="12" t="s">
        <v>13324</v>
      </c>
      <c r="I2154" s="14"/>
      <c r="J2154" s="14" t="s">
        <v>14</v>
      </c>
      <c r="K2154" s="15"/>
      <c r="L2154" s="14" t="s">
        <v>14</v>
      </c>
      <c r="M2154" s="14"/>
      <c r="N2154" s="34" t="s">
        <v>294</v>
      </c>
      <c r="O2154" s="12" t="s">
        <v>13324</v>
      </c>
      <c r="P2154" s="34" t="s">
        <v>179</v>
      </c>
      <c r="Q2154" s="14" t="s">
        <v>6193</v>
      </c>
    </row>
    <row r="2155" spans="1:17" ht="42" x14ac:dyDescent="0.25">
      <c r="A2155" s="8">
        <v>2154</v>
      </c>
      <c r="B2155" s="50" t="s">
        <v>2121</v>
      </c>
      <c r="C2155" s="20" t="s">
        <v>13339</v>
      </c>
      <c r="D2155" s="24" t="s">
        <v>13340</v>
      </c>
      <c r="E2155" s="12" t="s">
        <v>6887</v>
      </c>
      <c r="F2155" s="13" t="s">
        <v>13341</v>
      </c>
      <c r="G2155" s="8" t="s">
        <v>264</v>
      </c>
      <c r="H2155" s="12" t="s">
        <v>13324</v>
      </c>
      <c r="I2155" s="14"/>
      <c r="J2155" s="14" t="s">
        <v>14</v>
      </c>
      <c r="K2155" s="15"/>
      <c r="L2155" s="14" t="s">
        <v>14</v>
      </c>
      <c r="M2155" s="14"/>
      <c r="N2155" s="34"/>
      <c r="O2155" s="12" t="s">
        <v>13324</v>
      </c>
      <c r="P2155" s="34" t="s">
        <v>179</v>
      </c>
      <c r="Q2155" s="14" t="s">
        <v>197</v>
      </c>
    </row>
    <row r="2156" spans="1:17" ht="42" x14ac:dyDescent="0.25">
      <c r="A2156" s="8">
        <v>2155</v>
      </c>
      <c r="B2156" s="9" t="s">
        <v>597</v>
      </c>
      <c r="C2156" s="20" t="s">
        <v>13342</v>
      </c>
      <c r="D2156" s="24" t="s">
        <v>13343</v>
      </c>
      <c r="E2156" s="12" t="s">
        <v>6887</v>
      </c>
      <c r="F2156" s="13" t="s">
        <v>13344</v>
      </c>
      <c r="G2156" s="8" t="s">
        <v>345</v>
      </c>
      <c r="H2156" s="12" t="s">
        <v>673</v>
      </c>
      <c r="I2156" s="14"/>
      <c r="J2156" s="14" t="s">
        <v>14</v>
      </c>
      <c r="K2156" s="15"/>
      <c r="L2156" s="14" t="s">
        <v>14</v>
      </c>
      <c r="M2156" s="14"/>
      <c r="N2156" s="34" t="s">
        <v>13345</v>
      </c>
      <c r="O2156" s="12" t="s">
        <v>673</v>
      </c>
      <c r="P2156" s="34" t="s">
        <v>49</v>
      </c>
      <c r="Q2156" s="14" t="s">
        <v>8938</v>
      </c>
    </row>
    <row r="2157" spans="1:17" ht="42" x14ac:dyDescent="0.25">
      <c r="A2157" s="8">
        <v>2156</v>
      </c>
      <c r="B2157" s="9" t="s">
        <v>597</v>
      </c>
      <c r="C2157" s="20" t="s">
        <v>13342</v>
      </c>
      <c r="D2157" s="24" t="s">
        <v>13346</v>
      </c>
      <c r="E2157" s="12" t="s">
        <v>13220</v>
      </c>
      <c r="F2157" s="13" t="s">
        <v>13344</v>
      </c>
      <c r="G2157" s="8" t="s">
        <v>345</v>
      </c>
      <c r="H2157" s="12" t="s">
        <v>673</v>
      </c>
      <c r="I2157" s="14"/>
      <c r="J2157" s="14" t="s">
        <v>14</v>
      </c>
      <c r="K2157" s="15"/>
      <c r="L2157" s="14" t="s">
        <v>14</v>
      </c>
      <c r="M2157" s="14"/>
      <c r="N2157" s="34" t="s">
        <v>13345</v>
      </c>
      <c r="O2157" s="12" t="s">
        <v>673</v>
      </c>
      <c r="P2157" s="34" t="s">
        <v>49</v>
      </c>
      <c r="Q2157" s="14" t="s">
        <v>8938</v>
      </c>
    </row>
    <row r="2158" spans="1:17" ht="42" x14ac:dyDescent="0.25">
      <c r="A2158" s="8">
        <v>2157</v>
      </c>
      <c r="B2158" s="9" t="s">
        <v>597</v>
      </c>
      <c r="C2158" s="20" t="s">
        <v>13342</v>
      </c>
      <c r="D2158" s="24" t="s">
        <v>13347</v>
      </c>
      <c r="E2158" s="12" t="s">
        <v>12525</v>
      </c>
      <c r="F2158" s="13" t="s">
        <v>13344</v>
      </c>
      <c r="G2158" s="8" t="s">
        <v>345</v>
      </c>
      <c r="H2158" s="12" t="s">
        <v>13348</v>
      </c>
      <c r="I2158" s="14"/>
      <c r="J2158" s="14" t="s">
        <v>14</v>
      </c>
      <c r="K2158" s="15"/>
      <c r="L2158" s="14" t="s">
        <v>14</v>
      </c>
      <c r="M2158" s="14"/>
      <c r="N2158" s="34" t="s">
        <v>13345</v>
      </c>
      <c r="O2158" s="12" t="s">
        <v>673</v>
      </c>
      <c r="P2158" s="34" t="s">
        <v>49</v>
      </c>
      <c r="Q2158" s="14" t="s">
        <v>8938</v>
      </c>
    </row>
    <row r="2159" spans="1:17" ht="21" x14ac:dyDescent="0.25">
      <c r="A2159" s="8">
        <v>2158</v>
      </c>
      <c r="B2159" s="9" t="s">
        <v>265</v>
      </c>
      <c r="C2159" s="20" t="s">
        <v>8147</v>
      </c>
      <c r="D2159" s="24" t="s">
        <v>13349</v>
      </c>
      <c r="E2159" s="12" t="s">
        <v>669</v>
      </c>
      <c r="F2159" s="13" t="s">
        <v>27</v>
      </c>
      <c r="G2159" s="8" t="s">
        <v>28</v>
      </c>
      <c r="H2159" s="12" t="s">
        <v>673</v>
      </c>
      <c r="I2159" s="14"/>
      <c r="J2159" s="14" t="s">
        <v>14</v>
      </c>
      <c r="K2159" s="15"/>
      <c r="L2159" s="14" t="s">
        <v>14</v>
      </c>
      <c r="M2159" s="14"/>
      <c r="N2159" s="34" t="s">
        <v>629</v>
      </c>
      <c r="O2159" s="12" t="s">
        <v>673</v>
      </c>
      <c r="P2159" s="34" t="s">
        <v>42</v>
      </c>
      <c r="Q2159" s="14" t="s">
        <v>8938</v>
      </c>
    </row>
    <row r="2160" spans="1:17" ht="147" x14ac:dyDescent="0.25">
      <c r="A2160" s="8">
        <v>2159</v>
      </c>
      <c r="B2160" s="83" t="s">
        <v>2398</v>
      </c>
      <c r="C2160" s="20" t="s">
        <v>12320</v>
      </c>
      <c r="D2160" s="24" t="s">
        <v>40</v>
      </c>
      <c r="E2160" s="12" t="s">
        <v>40</v>
      </c>
      <c r="F2160" s="13" t="s">
        <v>13350</v>
      </c>
      <c r="G2160" s="8" t="s">
        <v>16</v>
      </c>
      <c r="H2160" s="12" t="s">
        <v>673</v>
      </c>
      <c r="I2160" s="14"/>
      <c r="J2160" s="14" t="s">
        <v>14</v>
      </c>
      <c r="K2160" s="15"/>
      <c r="L2160" s="14" t="s">
        <v>14</v>
      </c>
      <c r="M2160" s="14"/>
      <c r="N2160" s="34" t="s">
        <v>629</v>
      </c>
      <c r="O2160" s="12" t="s">
        <v>673</v>
      </c>
      <c r="P2160" s="34" t="s">
        <v>42</v>
      </c>
      <c r="Q2160" s="14" t="s">
        <v>9128</v>
      </c>
    </row>
    <row r="2161" spans="1:17" ht="105" x14ac:dyDescent="0.25">
      <c r="A2161" s="8">
        <v>2160</v>
      </c>
      <c r="B2161" s="9" t="s">
        <v>2398</v>
      </c>
      <c r="C2161" s="20" t="s">
        <v>189</v>
      </c>
      <c r="D2161" s="24" t="s">
        <v>13351</v>
      </c>
      <c r="E2161" s="12" t="s">
        <v>13324</v>
      </c>
      <c r="F2161" s="13" t="s">
        <v>13352</v>
      </c>
      <c r="G2161" s="8" t="s">
        <v>16</v>
      </c>
      <c r="H2161" s="12" t="s">
        <v>673</v>
      </c>
      <c r="I2161" s="14"/>
      <c r="J2161" s="14" t="s">
        <v>14</v>
      </c>
      <c r="K2161" s="15"/>
      <c r="L2161" s="14" t="s">
        <v>14</v>
      </c>
      <c r="M2161" s="14"/>
      <c r="N2161" s="34" t="s">
        <v>629</v>
      </c>
      <c r="O2161" s="12" t="s">
        <v>673</v>
      </c>
      <c r="P2161" s="34" t="s">
        <v>10583</v>
      </c>
      <c r="Q2161" s="14" t="s">
        <v>9128</v>
      </c>
    </row>
    <row r="2162" spans="1:17" ht="42" x14ac:dyDescent="0.25">
      <c r="A2162" s="8">
        <v>2161</v>
      </c>
      <c r="B2162" s="9" t="s">
        <v>597</v>
      </c>
      <c r="C2162" s="20" t="s">
        <v>39</v>
      </c>
      <c r="D2162" s="24" t="s">
        <v>13353</v>
      </c>
      <c r="E2162" s="12" t="s">
        <v>13070</v>
      </c>
      <c r="F2162" s="13" t="s">
        <v>13354</v>
      </c>
      <c r="G2162" s="14" t="s">
        <v>13355</v>
      </c>
      <c r="H2162" s="12" t="s">
        <v>673</v>
      </c>
      <c r="I2162" s="14"/>
      <c r="J2162" s="14" t="s">
        <v>14</v>
      </c>
      <c r="K2162" s="15"/>
      <c r="L2162" s="14" t="s">
        <v>14</v>
      </c>
      <c r="M2162" s="14"/>
      <c r="N2162" s="34" t="s">
        <v>13345</v>
      </c>
      <c r="O2162" s="12" t="s">
        <v>673</v>
      </c>
      <c r="P2162" s="34" t="s">
        <v>49</v>
      </c>
      <c r="Q2162" s="14" t="s">
        <v>30</v>
      </c>
    </row>
    <row r="2163" spans="1:17" ht="42" x14ac:dyDescent="0.25">
      <c r="A2163" s="8">
        <v>2162</v>
      </c>
      <c r="B2163" s="9" t="s">
        <v>597</v>
      </c>
      <c r="C2163" s="20" t="s">
        <v>13342</v>
      </c>
      <c r="D2163" s="24" t="s">
        <v>13356</v>
      </c>
      <c r="E2163" s="12" t="s">
        <v>676</v>
      </c>
      <c r="F2163" s="13" t="s">
        <v>13357</v>
      </c>
      <c r="G2163" s="8" t="s">
        <v>345</v>
      </c>
      <c r="H2163" s="12" t="s">
        <v>673</v>
      </c>
      <c r="I2163" s="14"/>
      <c r="J2163" s="14" t="s">
        <v>14</v>
      </c>
      <c r="K2163" s="15"/>
      <c r="L2163" s="14" t="s">
        <v>14</v>
      </c>
      <c r="M2163" s="14" t="s">
        <v>18</v>
      </c>
      <c r="N2163" s="34" t="s">
        <v>13345</v>
      </c>
      <c r="O2163" s="12" t="s">
        <v>673</v>
      </c>
      <c r="P2163" s="34" t="s">
        <v>49</v>
      </c>
      <c r="Q2163" s="14" t="s">
        <v>8938</v>
      </c>
    </row>
    <row r="2164" spans="1:17" ht="42" x14ac:dyDescent="0.25">
      <c r="A2164" s="8">
        <v>2163</v>
      </c>
      <c r="B2164" s="9" t="s">
        <v>597</v>
      </c>
      <c r="C2164" s="20" t="s">
        <v>13342</v>
      </c>
      <c r="D2164" s="24" t="s">
        <v>13358</v>
      </c>
      <c r="E2164" s="12" t="s">
        <v>6887</v>
      </c>
      <c r="F2164" s="13" t="s">
        <v>13359</v>
      </c>
      <c r="G2164" s="8" t="s">
        <v>345</v>
      </c>
      <c r="H2164" s="12" t="s">
        <v>673</v>
      </c>
      <c r="I2164" s="14"/>
      <c r="J2164" s="14" t="s">
        <v>14</v>
      </c>
      <c r="K2164" s="15"/>
      <c r="L2164" s="14" t="s">
        <v>14</v>
      </c>
      <c r="M2164" s="14"/>
      <c r="N2164" s="34" t="s">
        <v>13345</v>
      </c>
      <c r="O2164" s="12" t="s">
        <v>673</v>
      </c>
      <c r="P2164" s="34" t="s">
        <v>49</v>
      </c>
      <c r="Q2164" s="14" t="s">
        <v>30</v>
      </c>
    </row>
    <row r="2165" spans="1:17" ht="42" x14ac:dyDescent="0.25">
      <c r="A2165" s="8">
        <v>2164</v>
      </c>
      <c r="B2165" s="9" t="s">
        <v>597</v>
      </c>
      <c r="C2165" s="20" t="s">
        <v>39</v>
      </c>
      <c r="D2165" s="24" t="s">
        <v>13360</v>
      </c>
      <c r="E2165" s="12" t="s">
        <v>13361</v>
      </c>
      <c r="F2165" s="13" t="s">
        <v>13359</v>
      </c>
      <c r="G2165" s="8" t="s">
        <v>345</v>
      </c>
      <c r="H2165" s="12" t="s">
        <v>673</v>
      </c>
      <c r="I2165" s="14"/>
      <c r="J2165" s="14" t="s">
        <v>14</v>
      </c>
      <c r="K2165" s="15"/>
      <c r="L2165" s="14" t="s">
        <v>14</v>
      </c>
      <c r="M2165" s="14"/>
      <c r="N2165" s="34" t="s">
        <v>13345</v>
      </c>
      <c r="O2165" s="12" t="s">
        <v>673</v>
      </c>
      <c r="P2165" s="34" t="s">
        <v>49</v>
      </c>
      <c r="Q2165" s="14" t="s">
        <v>8938</v>
      </c>
    </row>
    <row r="2166" spans="1:17" ht="84" x14ac:dyDescent="0.25">
      <c r="A2166" s="8">
        <v>2165</v>
      </c>
      <c r="B2166" s="9" t="s">
        <v>4171</v>
      </c>
      <c r="C2166" s="20" t="s">
        <v>13362</v>
      </c>
      <c r="D2166" s="24" t="s">
        <v>13363</v>
      </c>
      <c r="E2166" s="12" t="s">
        <v>676</v>
      </c>
      <c r="F2166" s="13" t="s">
        <v>13364</v>
      </c>
      <c r="G2166" s="8" t="s">
        <v>312</v>
      </c>
      <c r="H2166" s="12" t="s">
        <v>673</v>
      </c>
      <c r="I2166" s="14"/>
      <c r="J2166" s="14" t="s">
        <v>14</v>
      </c>
      <c r="K2166" s="15"/>
      <c r="L2166" s="14" t="s">
        <v>14</v>
      </c>
      <c r="M2166" s="14"/>
      <c r="N2166" s="34" t="s">
        <v>254</v>
      </c>
      <c r="O2166" s="12" t="s">
        <v>673</v>
      </c>
      <c r="P2166" s="34" t="s">
        <v>512</v>
      </c>
      <c r="Q2166" s="14" t="s">
        <v>8938</v>
      </c>
    </row>
    <row r="2167" spans="1:17" ht="42" x14ac:dyDescent="0.25">
      <c r="A2167" s="8">
        <v>2166</v>
      </c>
      <c r="B2167" s="9" t="s">
        <v>268</v>
      </c>
      <c r="C2167" s="20" t="s">
        <v>1649</v>
      </c>
      <c r="D2167" s="24" t="s">
        <v>13365</v>
      </c>
      <c r="E2167" s="12" t="s">
        <v>13324</v>
      </c>
      <c r="F2167" s="13" t="s">
        <v>13366</v>
      </c>
      <c r="G2167" s="8" t="s">
        <v>271</v>
      </c>
      <c r="H2167" s="12" t="s">
        <v>673</v>
      </c>
      <c r="I2167" s="14"/>
      <c r="J2167" s="14" t="s">
        <v>14</v>
      </c>
      <c r="K2167" s="15"/>
      <c r="L2167" s="14" t="s">
        <v>14</v>
      </c>
      <c r="M2167" s="14"/>
      <c r="N2167" s="34" t="s">
        <v>13227</v>
      </c>
      <c r="O2167" s="12" t="s">
        <v>673</v>
      </c>
      <c r="P2167" s="34" t="s">
        <v>19</v>
      </c>
      <c r="Q2167" s="14" t="s">
        <v>6193</v>
      </c>
    </row>
    <row r="2168" spans="1:17" ht="21" x14ac:dyDescent="0.25">
      <c r="A2168" s="8">
        <v>2167</v>
      </c>
      <c r="B2168" s="9" t="s">
        <v>3524</v>
      </c>
      <c r="C2168" s="20" t="s">
        <v>1649</v>
      </c>
      <c r="D2168" s="24" t="s">
        <v>13367</v>
      </c>
      <c r="E2168" s="12" t="s">
        <v>13324</v>
      </c>
      <c r="F2168" s="13" t="s">
        <v>13368</v>
      </c>
      <c r="G2168" s="8" t="s">
        <v>345</v>
      </c>
      <c r="H2168" s="12" t="s">
        <v>673</v>
      </c>
      <c r="I2168" s="14"/>
      <c r="J2168" s="14" t="s">
        <v>14</v>
      </c>
      <c r="K2168" s="15"/>
      <c r="L2168" s="14" t="s">
        <v>14</v>
      </c>
      <c r="M2168" s="14"/>
      <c r="N2168" s="34" t="s">
        <v>13227</v>
      </c>
      <c r="O2168" s="12" t="s">
        <v>673</v>
      </c>
      <c r="P2168" s="34" t="s">
        <v>19</v>
      </c>
      <c r="Q2168" s="14" t="s">
        <v>6193</v>
      </c>
    </row>
    <row r="2169" spans="1:17" ht="189" x14ac:dyDescent="0.25">
      <c r="A2169" s="8">
        <v>2168</v>
      </c>
      <c r="B2169" s="9" t="s">
        <v>1171</v>
      </c>
      <c r="C2169" s="20" t="s">
        <v>13369</v>
      </c>
      <c r="D2169" s="79" t="s">
        <v>13370</v>
      </c>
      <c r="E2169" s="12" t="s">
        <v>12848</v>
      </c>
      <c r="F2169" s="13" t="s">
        <v>13371</v>
      </c>
      <c r="G2169" s="8" t="s">
        <v>259</v>
      </c>
      <c r="H2169" s="12" t="s">
        <v>673</v>
      </c>
      <c r="I2169" s="14"/>
      <c r="J2169" s="14" t="s">
        <v>14</v>
      </c>
      <c r="K2169" s="15"/>
      <c r="L2169" s="14" t="s">
        <v>14</v>
      </c>
      <c r="M2169" s="14"/>
      <c r="N2169" s="34" t="s">
        <v>629</v>
      </c>
      <c r="O2169" s="12" t="s">
        <v>673</v>
      </c>
      <c r="P2169" s="34" t="s">
        <v>42</v>
      </c>
      <c r="Q2169" s="14" t="s">
        <v>9148</v>
      </c>
    </row>
    <row r="2170" spans="1:17" ht="42" x14ac:dyDescent="0.25">
      <c r="A2170" s="8">
        <v>2169</v>
      </c>
      <c r="B2170" s="9" t="s">
        <v>10293</v>
      </c>
      <c r="C2170" s="20" t="s">
        <v>13052</v>
      </c>
      <c r="D2170" s="9" t="s">
        <v>13372</v>
      </c>
      <c r="E2170" s="12" t="s">
        <v>13070</v>
      </c>
      <c r="F2170" s="13" t="s">
        <v>13373</v>
      </c>
      <c r="G2170" s="8" t="s">
        <v>16</v>
      </c>
      <c r="H2170" s="12" t="s">
        <v>673</v>
      </c>
      <c r="I2170" s="14"/>
      <c r="J2170" s="14" t="s">
        <v>14</v>
      </c>
      <c r="K2170" s="15"/>
      <c r="L2170" s="14" t="s">
        <v>14</v>
      </c>
      <c r="M2170" s="14"/>
      <c r="N2170" s="34" t="s">
        <v>294</v>
      </c>
      <c r="O2170" s="12" t="s">
        <v>673</v>
      </c>
      <c r="P2170" s="34" t="s">
        <v>13374</v>
      </c>
      <c r="Q2170" s="14" t="s">
        <v>230</v>
      </c>
    </row>
    <row r="2171" spans="1:17" ht="21" x14ac:dyDescent="0.25">
      <c r="A2171" s="8">
        <v>2170</v>
      </c>
      <c r="B2171" s="9" t="s">
        <v>4171</v>
      </c>
      <c r="C2171" s="20" t="s">
        <v>518</v>
      </c>
      <c r="D2171" s="24" t="s">
        <v>13375</v>
      </c>
      <c r="E2171" s="12" t="s">
        <v>13324</v>
      </c>
      <c r="F2171" s="13" t="s">
        <v>13376</v>
      </c>
      <c r="G2171" s="8" t="s">
        <v>312</v>
      </c>
      <c r="H2171" s="12" t="s">
        <v>673</v>
      </c>
      <c r="I2171" s="14"/>
      <c r="J2171" s="14" t="s">
        <v>14</v>
      </c>
      <c r="K2171" s="15"/>
      <c r="L2171" s="14" t="s">
        <v>14</v>
      </c>
      <c r="M2171" s="14"/>
      <c r="N2171" s="34" t="s">
        <v>13079</v>
      </c>
      <c r="O2171" s="12" t="s">
        <v>673</v>
      </c>
      <c r="P2171" s="34" t="s">
        <v>49</v>
      </c>
      <c r="Q2171" s="14" t="s">
        <v>38</v>
      </c>
    </row>
    <row r="2172" spans="1:17" ht="189" x14ac:dyDescent="0.25">
      <c r="A2172" s="8">
        <v>2171</v>
      </c>
      <c r="B2172" s="9" t="s">
        <v>15</v>
      </c>
      <c r="C2172" s="20" t="s">
        <v>9182</v>
      </c>
      <c r="D2172" s="24" t="s">
        <v>13377</v>
      </c>
      <c r="E2172" s="12" t="s">
        <v>1573</v>
      </c>
      <c r="F2172" s="13" t="s">
        <v>13378</v>
      </c>
      <c r="G2172" s="8" t="s">
        <v>16</v>
      </c>
      <c r="H2172" s="12" t="s">
        <v>673</v>
      </c>
      <c r="I2172" s="14"/>
      <c r="J2172" s="14" t="s">
        <v>14</v>
      </c>
      <c r="K2172" s="15"/>
      <c r="L2172" s="14" t="s">
        <v>14</v>
      </c>
      <c r="M2172" s="14"/>
      <c r="N2172" s="34" t="s">
        <v>13079</v>
      </c>
      <c r="O2172" s="12" t="s">
        <v>673</v>
      </c>
      <c r="P2172" s="34" t="s">
        <v>49</v>
      </c>
      <c r="Q2172" s="14" t="s">
        <v>21</v>
      </c>
    </row>
    <row r="2173" spans="1:17" ht="84" x14ac:dyDescent="0.25">
      <c r="A2173" s="8">
        <v>2172</v>
      </c>
      <c r="B2173" s="9" t="s">
        <v>2872</v>
      </c>
      <c r="C2173" s="20" t="s">
        <v>13379</v>
      </c>
      <c r="D2173" s="24" t="s">
        <v>13380</v>
      </c>
      <c r="E2173" s="12" t="s">
        <v>673</v>
      </c>
      <c r="F2173" s="13" t="s">
        <v>13381</v>
      </c>
      <c r="G2173" s="8" t="s">
        <v>4756</v>
      </c>
      <c r="H2173" s="12" t="s">
        <v>673</v>
      </c>
      <c r="I2173" s="14"/>
      <c r="J2173" s="14" t="s">
        <v>14</v>
      </c>
      <c r="K2173" s="15"/>
      <c r="L2173" s="14" t="s">
        <v>14</v>
      </c>
      <c r="M2173" s="14"/>
      <c r="N2173" s="34" t="s">
        <v>13079</v>
      </c>
      <c r="O2173" s="12" t="s">
        <v>673</v>
      </c>
      <c r="P2173" s="34" t="s">
        <v>49</v>
      </c>
      <c r="Q2173" s="14" t="s">
        <v>24</v>
      </c>
    </row>
    <row r="2174" spans="1:17" ht="63" x14ac:dyDescent="0.25">
      <c r="A2174" s="8">
        <v>2173</v>
      </c>
      <c r="B2174" s="9" t="s">
        <v>2872</v>
      </c>
      <c r="C2174" s="20" t="s">
        <v>13379</v>
      </c>
      <c r="D2174" s="24" t="s">
        <v>13382</v>
      </c>
      <c r="E2174" s="12" t="s">
        <v>673</v>
      </c>
      <c r="F2174" s="13" t="s">
        <v>13383</v>
      </c>
      <c r="G2174" s="8" t="s">
        <v>4756</v>
      </c>
      <c r="H2174" s="12" t="s">
        <v>673</v>
      </c>
      <c r="I2174" s="14"/>
      <c r="J2174" s="14" t="s">
        <v>14</v>
      </c>
      <c r="K2174" s="15"/>
      <c r="L2174" s="14" t="s">
        <v>14</v>
      </c>
      <c r="M2174" s="14"/>
      <c r="N2174" s="34" t="s">
        <v>13079</v>
      </c>
      <c r="O2174" s="12" t="s">
        <v>13384</v>
      </c>
      <c r="P2174" s="34" t="s">
        <v>49</v>
      </c>
      <c r="Q2174" s="14" t="s">
        <v>24</v>
      </c>
    </row>
    <row r="2175" spans="1:17" ht="42" x14ac:dyDescent="0.25">
      <c r="A2175" s="8">
        <v>2174</v>
      </c>
      <c r="B2175" s="9" t="s">
        <v>268</v>
      </c>
      <c r="C2175" s="20" t="s">
        <v>50</v>
      </c>
      <c r="D2175" s="24" t="s">
        <v>13385</v>
      </c>
      <c r="E2175" s="12" t="s">
        <v>13158</v>
      </c>
      <c r="F2175" s="13" t="s">
        <v>13386</v>
      </c>
      <c r="G2175" s="8" t="s">
        <v>271</v>
      </c>
      <c r="H2175" s="12" t="s">
        <v>673</v>
      </c>
      <c r="I2175" s="14"/>
      <c r="J2175" s="14" t="s">
        <v>14</v>
      </c>
      <c r="K2175" s="15"/>
      <c r="L2175" s="14" t="s">
        <v>14</v>
      </c>
      <c r="M2175" s="14"/>
      <c r="N2175" s="34" t="s">
        <v>8094</v>
      </c>
      <c r="O2175" s="12" t="s">
        <v>673</v>
      </c>
      <c r="P2175" s="34" t="s">
        <v>19</v>
      </c>
      <c r="Q2175" s="14" t="s">
        <v>24</v>
      </c>
    </row>
    <row r="2176" spans="1:17" ht="126" x14ac:dyDescent="0.25">
      <c r="A2176" s="8">
        <v>2175</v>
      </c>
      <c r="B2176" s="9" t="s">
        <v>1130</v>
      </c>
      <c r="C2176" s="20" t="s">
        <v>261</v>
      </c>
      <c r="D2176" s="24" t="s">
        <v>13337</v>
      </c>
      <c r="E2176" s="12" t="s">
        <v>13158</v>
      </c>
      <c r="F2176" s="13" t="s">
        <v>13387</v>
      </c>
      <c r="G2176" s="8" t="s">
        <v>16</v>
      </c>
      <c r="H2176" s="12" t="s">
        <v>13388</v>
      </c>
      <c r="I2176" s="14"/>
      <c r="J2176" s="14" t="s">
        <v>14</v>
      </c>
      <c r="K2176" s="15"/>
      <c r="L2176" s="14" t="s">
        <v>14</v>
      </c>
      <c r="M2176" s="14"/>
      <c r="N2176" s="34" t="s">
        <v>13345</v>
      </c>
      <c r="O2176" s="12" t="s">
        <v>13388</v>
      </c>
      <c r="P2176" s="34" t="s">
        <v>9127</v>
      </c>
      <c r="Q2176" s="14" t="s">
        <v>445</v>
      </c>
    </row>
    <row r="2177" spans="1:17" ht="42" x14ac:dyDescent="0.25">
      <c r="A2177" s="8">
        <v>2176</v>
      </c>
      <c r="B2177" s="9" t="s">
        <v>597</v>
      </c>
      <c r="C2177" s="20" t="s">
        <v>13031</v>
      </c>
      <c r="D2177" s="24" t="s">
        <v>13389</v>
      </c>
      <c r="E2177" s="12" t="s">
        <v>13144</v>
      </c>
      <c r="F2177" s="13" t="s">
        <v>13390</v>
      </c>
      <c r="G2177" s="8" t="s">
        <v>41</v>
      </c>
      <c r="H2177" s="12" t="s">
        <v>13388</v>
      </c>
      <c r="I2177" s="14"/>
      <c r="J2177" s="14" t="s">
        <v>14</v>
      </c>
      <c r="K2177" s="15"/>
      <c r="L2177" s="14" t="s">
        <v>14</v>
      </c>
      <c r="M2177" s="14"/>
      <c r="N2177" s="34" t="s">
        <v>13345</v>
      </c>
      <c r="O2177" s="12" t="s">
        <v>13388</v>
      </c>
      <c r="P2177" s="34" t="s">
        <v>49</v>
      </c>
      <c r="Q2177" s="14" t="s">
        <v>391</v>
      </c>
    </row>
    <row r="2178" spans="1:17" ht="105" x14ac:dyDescent="0.25">
      <c r="A2178" s="8">
        <v>2177</v>
      </c>
      <c r="B2178" s="9" t="s">
        <v>2398</v>
      </c>
      <c r="C2178" s="20" t="s">
        <v>13391</v>
      </c>
      <c r="D2178" s="24" t="s">
        <v>13392</v>
      </c>
      <c r="E2178" s="12" t="s">
        <v>13393</v>
      </c>
      <c r="F2178" s="13" t="s">
        <v>13394</v>
      </c>
      <c r="G2178" s="8" t="s">
        <v>16</v>
      </c>
      <c r="H2178" s="12" t="s">
        <v>13388</v>
      </c>
      <c r="I2178" s="14"/>
      <c r="J2178" s="14" t="s">
        <v>14</v>
      </c>
      <c r="K2178" s="15"/>
      <c r="L2178" s="14" t="s">
        <v>14</v>
      </c>
      <c r="M2178" s="14"/>
      <c r="N2178" s="34" t="s">
        <v>12928</v>
      </c>
      <c r="O2178" s="12" t="s">
        <v>13388</v>
      </c>
      <c r="P2178" s="34" t="s">
        <v>10213</v>
      </c>
      <c r="Q2178" s="14" t="s">
        <v>6193</v>
      </c>
    </row>
    <row r="2179" spans="1:17" ht="84" x14ac:dyDescent="0.25">
      <c r="A2179" s="8">
        <v>2178</v>
      </c>
      <c r="B2179" s="9" t="s">
        <v>4171</v>
      </c>
      <c r="C2179" s="20" t="s">
        <v>13395</v>
      </c>
      <c r="D2179" s="24" t="s">
        <v>13396</v>
      </c>
      <c r="E2179" s="12" t="s">
        <v>12875</v>
      </c>
      <c r="F2179" s="13" t="s">
        <v>13397</v>
      </c>
      <c r="G2179" s="8" t="s">
        <v>312</v>
      </c>
      <c r="H2179" s="12" t="s">
        <v>13388</v>
      </c>
      <c r="I2179" s="14"/>
      <c r="J2179" s="14" t="s">
        <v>14</v>
      </c>
      <c r="K2179" s="15"/>
      <c r="L2179" s="14" t="s">
        <v>14</v>
      </c>
      <c r="M2179" s="14"/>
      <c r="N2179" s="34" t="s">
        <v>8094</v>
      </c>
      <c r="O2179" s="12" t="s">
        <v>13388</v>
      </c>
      <c r="P2179" s="34" t="s">
        <v>19</v>
      </c>
      <c r="Q2179" s="14" t="s">
        <v>24</v>
      </c>
    </row>
    <row r="2180" spans="1:17" ht="42" x14ac:dyDescent="0.25">
      <c r="A2180" s="8">
        <v>2179</v>
      </c>
      <c r="B2180" s="9" t="s">
        <v>4171</v>
      </c>
      <c r="C2180" s="20" t="s">
        <v>13398</v>
      </c>
      <c r="D2180" s="24" t="s">
        <v>13399</v>
      </c>
      <c r="E2180" s="12" t="s">
        <v>13117</v>
      </c>
      <c r="F2180" s="13" t="s">
        <v>13400</v>
      </c>
      <c r="G2180" s="8" t="s">
        <v>312</v>
      </c>
      <c r="H2180" s="12" t="s">
        <v>13388</v>
      </c>
      <c r="I2180" s="14"/>
      <c r="J2180" s="14" t="s">
        <v>14</v>
      </c>
      <c r="K2180" s="15"/>
      <c r="L2180" s="14" t="s">
        <v>14</v>
      </c>
      <c r="M2180" s="14"/>
      <c r="N2180" s="34" t="s">
        <v>8094</v>
      </c>
      <c r="O2180" s="12" t="s">
        <v>13388</v>
      </c>
      <c r="P2180" s="34" t="s">
        <v>19</v>
      </c>
      <c r="Q2180" s="14" t="s">
        <v>9128</v>
      </c>
    </row>
    <row r="2181" spans="1:17" ht="42" x14ac:dyDescent="0.25">
      <c r="A2181" s="8">
        <v>2180</v>
      </c>
      <c r="B2181" s="9" t="s">
        <v>4171</v>
      </c>
      <c r="C2181" s="20" t="s">
        <v>13398</v>
      </c>
      <c r="D2181" s="24" t="s">
        <v>13401</v>
      </c>
      <c r="E2181" s="12" t="s">
        <v>13117</v>
      </c>
      <c r="F2181" s="13" t="s">
        <v>13402</v>
      </c>
      <c r="G2181" s="8" t="s">
        <v>312</v>
      </c>
      <c r="H2181" s="18" t="s">
        <v>13403</v>
      </c>
      <c r="I2181" s="14"/>
      <c r="J2181" s="14" t="s">
        <v>14</v>
      </c>
      <c r="K2181" s="15"/>
      <c r="L2181" s="14" t="s">
        <v>14</v>
      </c>
      <c r="M2181" s="14"/>
      <c r="N2181" s="34" t="s">
        <v>8094</v>
      </c>
      <c r="O2181" s="12" t="s">
        <v>13388</v>
      </c>
      <c r="P2181" s="34" t="s">
        <v>19</v>
      </c>
      <c r="Q2181" s="14" t="s">
        <v>9148</v>
      </c>
    </row>
    <row r="2182" spans="1:17" ht="105" x14ac:dyDescent="0.25">
      <c r="A2182" s="8">
        <v>2181</v>
      </c>
      <c r="B2182" s="9" t="s">
        <v>2398</v>
      </c>
      <c r="C2182" s="20" t="s">
        <v>1017</v>
      </c>
      <c r="D2182" s="24" t="s">
        <v>13404</v>
      </c>
      <c r="E2182" s="12" t="s">
        <v>673</v>
      </c>
      <c r="F2182" s="13" t="s">
        <v>13405</v>
      </c>
      <c r="G2182" s="8" t="s">
        <v>16</v>
      </c>
      <c r="H2182" s="12" t="s">
        <v>13388</v>
      </c>
      <c r="I2182" s="14"/>
      <c r="J2182" s="14" t="s">
        <v>14</v>
      </c>
      <c r="K2182" s="15"/>
      <c r="L2182" s="14" t="s">
        <v>14</v>
      </c>
      <c r="M2182" s="14"/>
      <c r="N2182" s="34" t="s">
        <v>200</v>
      </c>
      <c r="O2182" s="12" t="s">
        <v>13388</v>
      </c>
      <c r="P2182" s="34" t="s">
        <v>277</v>
      </c>
      <c r="Q2182" s="14" t="s">
        <v>6193</v>
      </c>
    </row>
    <row r="2183" spans="1:17" ht="126" x14ac:dyDescent="0.25">
      <c r="A2183" s="8">
        <v>2182</v>
      </c>
      <c r="B2183" s="9" t="s">
        <v>2398</v>
      </c>
      <c r="C2183" s="20" t="s">
        <v>824</v>
      </c>
      <c r="D2183" s="24" t="s">
        <v>13406</v>
      </c>
      <c r="E2183" s="12" t="s">
        <v>6887</v>
      </c>
      <c r="F2183" s="13" t="s">
        <v>13407</v>
      </c>
      <c r="G2183" s="8" t="s">
        <v>16</v>
      </c>
      <c r="H2183" s="12" t="s">
        <v>13388</v>
      </c>
      <c r="I2183" s="14"/>
      <c r="J2183" s="14" t="s">
        <v>14</v>
      </c>
      <c r="K2183" s="15"/>
      <c r="L2183" s="14" t="s">
        <v>14</v>
      </c>
      <c r="M2183" s="14"/>
      <c r="N2183" s="34" t="s">
        <v>284</v>
      </c>
      <c r="O2183" s="12" t="s">
        <v>13388</v>
      </c>
      <c r="P2183" s="34" t="s">
        <v>229</v>
      </c>
      <c r="Q2183" s="14" t="s">
        <v>9128</v>
      </c>
    </row>
    <row r="2184" spans="1:17" ht="84" x14ac:dyDescent="0.25">
      <c r="A2184" s="8">
        <v>2183</v>
      </c>
      <c r="B2184" s="9" t="s">
        <v>4171</v>
      </c>
      <c r="C2184" s="20" t="s">
        <v>13408</v>
      </c>
      <c r="D2184" s="24" t="s">
        <v>13409</v>
      </c>
      <c r="E2184" s="12" t="s">
        <v>1573</v>
      </c>
      <c r="F2184" s="13" t="s">
        <v>13410</v>
      </c>
      <c r="G2184" s="8" t="s">
        <v>312</v>
      </c>
      <c r="H2184" s="12" t="s">
        <v>13388</v>
      </c>
      <c r="I2184" s="14"/>
      <c r="J2184" s="14" t="s">
        <v>14</v>
      </c>
      <c r="K2184" s="15"/>
      <c r="L2184" s="14" t="s">
        <v>14</v>
      </c>
      <c r="M2184" s="14"/>
      <c r="N2184" s="34" t="s">
        <v>13227</v>
      </c>
      <c r="O2184" s="12" t="s">
        <v>13388</v>
      </c>
      <c r="P2184" s="34"/>
      <c r="Q2184" s="14" t="s">
        <v>6193</v>
      </c>
    </row>
    <row r="2185" spans="1:17" ht="84" x14ac:dyDescent="0.25">
      <c r="A2185" s="8">
        <v>2184</v>
      </c>
      <c r="B2185" s="9" t="s">
        <v>597</v>
      </c>
      <c r="C2185" s="20" t="s">
        <v>13411</v>
      </c>
      <c r="D2185" s="24" t="s">
        <v>13412</v>
      </c>
      <c r="E2185" s="12" t="s">
        <v>12848</v>
      </c>
      <c r="F2185" s="13" t="s">
        <v>13413</v>
      </c>
      <c r="G2185" s="14" t="s">
        <v>13355</v>
      </c>
      <c r="H2185" s="12" t="s">
        <v>13388</v>
      </c>
      <c r="I2185" s="14"/>
      <c r="J2185" s="14" t="s">
        <v>14</v>
      </c>
      <c r="K2185" s="15"/>
      <c r="L2185" s="14" t="s">
        <v>14</v>
      </c>
      <c r="M2185" s="14"/>
      <c r="N2185" s="34" t="s">
        <v>13227</v>
      </c>
      <c r="O2185" s="12" t="s">
        <v>13388</v>
      </c>
      <c r="P2185" s="34" t="s">
        <v>19</v>
      </c>
      <c r="Q2185" s="14" t="s">
        <v>6193</v>
      </c>
    </row>
    <row r="2186" spans="1:17" ht="84" x14ac:dyDescent="0.25">
      <c r="A2186" s="8">
        <v>2185</v>
      </c>
      <c r="B2186" s="9" t="s">
        <v>597</v>
      </c>
      <c r="C2186" s="20" t="s">
        <v>13411</v>
      </c>
      <c r="D2186" s="24" t="s">
        <v>13414</v>
      </c>
      <c r="E2186" s="12" t="s">
        <v>12848</v>
      </c>
      <c r="F2186" s="13" t="s">
        <v>13415</v>
      </c>
      <c r="G2186" s="8" t="s">
        <v>345</v>
      </c>
      <c r="H2186" s="12" t="s">
        <v>13388</v>
      </c>
      <c r="I2186" s="14"/>
      <c r="J2186" s="14" t="s">
        <v>14</v>
      </c>
      <c r="K2186" s="15"/>
      <c r="L2186" s="14" t="s">
        <v>14</v>
      </c>
      <c r="M2186" s="14"/>
      <c r="N2186" s="34" t="s">
        <v>13227</v>
      </c>
      <c r="O2186" s="12" t="s">
        <v>13388</v>
      </c>
      <c r="P2186" s="34" t="s">
        <v>19</v>
      </c>
      <c r="Q2186" s="14" t="s">
        <v>6193</v>
      </c>
    </row>
    <row r="2187" spans="1:17" ht="84" x14ac:dyDescent="0.25">
      <c r="A2187" s="8">
        <v>2186</v>
      </c>
      <c r="B2187" s="9" t="s">
        <v>597</v>
      </c>
      <c r="C2187" s="20" t="s">
        <v>13416</v>
      </c>
      <c r="D2187" s="24" t="s">
        <v>13417</v>
      </c>
      <c r="E2187" s="12" t="s">
        <v>12848</v>
      </c>
      <c r="F2187" s="13" t="s">
        <v>13418</v>
      </c>
      <c r="G2187" s="8" t="s">
        <v>345</v>
      </c>
      <c r="H2187" s="12" t="s">
        <v>13388</v>
      </c>
      <c r="I2187" s="14"/>
      <c r="J2187" s="14" t="s">
        <v>14</v>
      </c>
      <c r="K2187" s="15"/>
      <c r="L2187" s="14" t="s">
        <v>14</v>
      </c>
      <c r="M2187" s="14"/>
      <c r="N2187" s="34" t="s">
        <v>13227</v>
      </c>
      <c r="O2187" s="12" t="s">
        <v>13388</v>
      </c>
      <c r="P2187" s="34" t="s">
        <v>19</v>
      </c>
      <c r="Q2187" s="14" t="s">
        <v>21</v>
      </c>
    </row>
    <row r="2188" spans="1:17" ht="42" x14ac:dyDescent="0.25">
      <c r="A2188" s="8">
        <v>2187</v>
      </c>
      <c r="B2188" s="9" t="s">
        <v>612</v>
      </c>
      <c r="C2188" s="20" t="s">
        <v>8430</v>
      </c>
      <c r="D2188" s="24" t="s">
        <v>13419</v>
      </c>
      <c r="E2188" s="12" t="s">
        <v>10356</v>
      </c>
      <c r="F2188" s="13" t="s">
        <v>13420</v>
      </c>
      <c r="G2188" s="8" t="s">
        <v>1962</v>
      </c>
      <c r="H2188" s="12" t="s">
        <v>13388</v>
      </c>
      <c r="I2188" s="14"/>
      <c r="J2188" s="14" t="s">
        <v>14</v>
      </c>
      <c r="K2188" s="15"/>
      <c r="L2188" s="14" t="s">
        <v>14</v>
      </c>
      <c r="M2188" s="14"/>
      <c r="N2188" s="34" t="s">
        <v>460</v>
      </c>
      <c r="O2188" s="12" t="s">
        <v>13388</v>
      </c>
      <c r="P2188" s="34" t="s">
        <v>179</v>
      </c>
      <c r="Q2188" s="14" t="s">
        <v>6193</v>
      </c>
    </row>
    <row r="2189" spans="1:17" ht="105" x14ac:dyDescent="0.25">
      <c r="A2189" s="8">
        <v>2188</v>
      </c>
      <c r="B2189" s="9" t="s">
        <v>597</v>
      </c>
      <c r="C2189" s="20" t="s">
        <v>12611</v>
      </c>
      <c r="D2189" s="24" t="s">
        <v>13421</v>
      </c>
      <c r="E2189" s="12" t="s">
        <v>13008</v>
      </c>
      <c r="F2189" s="13" t="s">
        <v>13422</v>
      </c>
      <c r="G2189" s="8" t="s">
        <v>345</v>
      </c>
      <c r="H2189" s="12" t="s">
        <v>13388</v>
      </c>
      <c r="I2189" s="14"/>
      <c r="J2189" s="14" t="s">
        <v>14</v>
      </c>
      <c r="K2189" s="15"/>
      <c r="L2189" s="14" t="s">
        <v>14</v>
      </c>
      <c r="M2189" s="14"/>
      <c r="N2189" s="34" t="s">
        <v>13227</v>
      </c>
      <c r="O2189" s="12" t="s">
        <v>13388</v>
      </c>
      <c r="P2189" s="34" t="s">
        <v>19</v>
      </c>
      <c r="Q2189" s="14" t="s">
        <v>6193</v>
      </c>
    </row>
    <row r="2190" spans="1:17" ht="42" x14ac:dyDescent="0.25">
      <c r="A2190" s="8">
        <v>2189</v>
      </c>
      <c r="B2190" s="9" t="s">
        <v>931</v>
      </c>
      <c r="C2190" s="20" t="s">
        <v>189</v>
      </c>
      <c r="D2190" s="24" t="s">
        <v>13423</v>
      </c>
      <c r="E2190" s="12" t="s">
        <v>1573</v>
      </c>
      <c r="F2190" s="13" t="s">
        <v>13424</v>
      </c>
      <c r="G2190" s="8" t="s">
        <v>648</v>
      </c>
      <c r="H2190" s="12" t="s">
        <v>13388</v>
      </c>
      <c r="I2190" s="14"/>
      <c r="J2190" s="14" t="s">
        <v>14</v>
      </c>
      <c r="K2190" s="15"/>
      <c r="L2190" s="14" t="s">
        <v>14</v>
      </c>
      <c r="M2190" s="14"/>
      <c r="N2190" s="34" t="s">
        <v>13227</v>
      </c>
      <c r="O2190" s="12" t="s">
        <v>13388</v>
      </c>
      <c r="P2190" s="34" t="s">
        <v>19</v>
      </c>
      <c r="Q2190" s="14" t="s">
        <v>6193</v>
      </c>
    </row>
    <row r="2191" spans="1:17" ht="147" x14ac:dyDescent="0.25">
      <c r="A2191" s="8">
        <v>2190</v>
      </c>
      <c r="B2191" s="9" t="s">
        <v>2398</v>
      </c>
      <c r="C2191" s="20" t="s">
        <v>884</v>
      </c>
      <c r="D2191" s="24" t="s">
        <v>13425</v>
      </c>
      <c r="E2191" s="12" t="s">
        <v>676</v>
      </c>
      <c r="F2191" s="13" t="s">
        <v>13426</v>
      </c>
      <c r="G2191" s="8" t="s">
        <v>16</v>
      </c>
      <c r="H2191" s="12" t="s">
        <v>13388</v>
      </c>
      <c r="I2191" s="14"/>
      <c r="J2191" s="14" t="s">
        <v>14</v>
      </c>
      <c r="K2191" s="15"/>
      <c r="L2191" s="14" t="s">
        <v>14</v>
      </c>
      <c r="M2191" s="14"/>
      <c r="N2191" s="34" t="s">
        <v>13079</v>
      </c>
      <c r="O2191" s="12" t="s">
        <v>13388</v>
      </c>
      <c r="P2191" s="34" t="s">
        <v>49</v>
      </c>
      <c r="Q2191" s="14" t="s">
        <v>6193</v>
      </c>
    </row>
    <row r="2192" spans="1:17" ht="42" x14ac:dyDescent="0.25">
      <c r="A2192" s="8">
        <v>2191</v>
      </c>
      <c r="B2192" s="9" t="s">
        <v>34</v>
      </c>
      <c r="C2192" s="20" t="s">
        <v>8430</v>
      </c>
      <c r="D2192" s="24" t="s">
        <v>13427</v>
      </c>
      <c r="E2192" s="12" t="s">
        <v>13324</v>
      </c>
      <c r="F2192" s="13" t="s">
        <v>12535</v>
      </c>
      <c r="G2192" s="8" t="s">
        <v>35</v>
      </c>
      <c r="H2192" s="12" t="s">
        <v>13428</v>
      </c>
      <c r="I2192" s="14"/>
      <c r="J2192" s="14" t="s">
        <v>14</v>
      </c>
      <c r="K2192" s="15"/>
      <c r="L2192" s="14" t="s">
        <v>14</v>
      </c>
      <c r="M2192" s="14"/>
      <c r="N2192" s="34" t="s">
        <v>1134</v>
      </c>
      <c r="O2192" s="12" t="s">
        <v>920</v>
      </c>
      <c r="P2192" s="34" t="s">
        <v>512</v>
      </c>
      <c r="Q2192" s="14" t="s">
        <v>13429</v>
      </c>
    </row>
    <row r="2193" spans="1:17" ht="42" x14ac:dyDescent="0.25">
      <c r="A2193" s="8">
        <v>2192</v>
      </c>
      <c r="B2193" s="9" t="s">
        <v>1116</v>
      </c>
      <c r="C2193" s="20" t="s">
        <v>13430</v>
      </c>
      <c r="D2193" s="24" t="s">
        <v>13431</v>
      </c>
      <c r="E2193" s="12" t="s">
        <v>12911</v>
      </c>
      <c r="F2193" s="13" t="s">
        <v>13432</v>
      </c>
      <c r="G2193" s="8" t="s">
        <v>312</v>
      </c>
      <c r="H2193" s="12" t="s">
        <v>920</v>
      </c>
      <c r="I2193" s="14"/>
      <c r="J2193" s="14" t="s">
        <v>14</v>
      </c>
      <c r="K2193" s="15"/>
      <c r="L2193" s="14" t="s">
        <v>14</v>
      </c>
      <c r="M2193" s="14"/>
      <c r="N2193" s="34" t="s">
        <v>294</v>
      </c>
      <c r="O2193" s="12" t="s">
        <v>920</v>
      </c>
      <c r="P2193" s="34" t="s">
        <v>179</v>
      </c>
      <c r="Q2193" s="14" t="s">
        <v>30</v>
      </c>
    </row>
    <row r="2194" spans="1:17" ht="42" x14ac:dyDescent="0.25">
      <c r="A2194" s="8">
        <v>2193</v>
      </c>
      <c r="B2194" s="9" t="s">
        <v>1116</v>
      </c>
      <c r="C2194" s="20" t="s">
        <v>13433</v>
      </c>
      <c r="D2194" s="24" t="s">
        <v>13434</v>
      </c>
      <c r="E2194" s="12" t="s">
        <v>13435</v>
      </c>
      <c r="F2194" s="13" t="s">
        <v>13436</v>
      </c>
      <c r="G2194" s="8">
        <v>525</v>
      </c>
      <c r="H2194" s="12" t="s">
        <v>920</v>
      </c>
      <c r="I2194" s="14"/>
      <c r="J2194" s="14" t="s">
        <v>14</v>
      </c>
      <c r="K2194" s="15"/>
      <c r="L2194" s="14" t="s">
        <v>14</v>
      </c>
      <c r="M2194" s="14"/>
      <c r="N2194" s="34" t="s">
        <v>294</v>
      </c>
      <c r="O2194" s="12" t="s">
        <v>920</v>
      </c>
      <c r="P2194" s="34" t="s">
        <v>179</v>
      </c>
      <c r="Q2194" s="14" t="s">
        <v>30</v>
      </c>
    </row>
    <row r="2195" spans="1:17" ht="42" x14ac:dyDescent="0.25">
      <c r="A2195" s="8">
        <v>2194</v>
      </c>
      <c r="B2195" s="9" t="s">
        <v>192</v>
      </c>
      <c r="C2195" s="20" t="s">
        <v>424</v>
      </c>
      <c r="D2195" s="24" t="s">
        <v>13437</v>
      </c>
      <c r="E2195" s="12" t="s">
        <v>13388</v>
      </c>
      <c r="F2195" s="13" t="s">
        <v>13438</v>
      </c>
      <c r="G2195" s="8" t="s">
        <v>196</v>
      </c>
      <c r="H2195" s="12" t="s">
        <v>920</v>
      </c>
      <c r="I2195" s="14"/>
      <c r="J2195" s="14" t="s">
        <v>14</v>
      </c>
      <c r="K2195" s="15"/>
      <c r="L2195" s="14" t="s">
        <v>14</v>
      </c>
      <c r="M2195" s="14"/>
      <c r="N2195" s="34" t="s">
        <v>186</v>
      </c>
      <c r="O2195" s="12" t="s">
        <v>920</v>
      </c>
      <c r="P2195" s="34" t="s">
        <v>9147</v>
      </c>
      <c r="Q2195" s="14" t="s">
        <v>210</v>
      </c>
    </row>
    <row r="2196" spans="1:17" ht="42" x14ac:dyDescent="0.25">
      <c r="A2196" s="8">
        <v>2195</v>
      </c>
      <c r="B2196" s="9" t="s">
        <v>192</v>
      </c>
      <c r="C2196" s="20" t="s">
        <v>424</v>
      </c>
      <c r="D2196" s="24" t="s">
        <v>13439</v>
      </c>
      <c r="E2196" s="12" t="s">
        <v>13388</v>
      </c>
      <c r="F2196" s="13" t="s">
        <v>13440</v>
      </c>
      <c r="G2196" s="8" t="s">
        <v>196</v>
      </c>
      <c r="H2196" s="12" t="s">
        <v>13441</v>
      </c>
      <c r="I2196" s="14"/>
      <c r="J2196" s="14" t="s">
        <v>14</v>
      </c>
      <c r="K2196" s="15"/>
      <c r="L2196" s="14" t="s">
        <v>14</v>
      </c>
      <c r="M2196" s="14"/>
      <c r="N2196" s="34" t="s">
        <v>186</v>
      </c>
      <c r="O2196" s="12" t="s">
        <v>920</v>
      </c>
      <c r="P2196" s="34" t="s">
        <v>187</v>
      </c>
      <c r="Q2196" s="14" t="s">
        <v>391</v>
      </c>
    </row>
    <row r="2197" spans="1:17" ht="42" x14ac:dyDescent="0.25">
      <c r="A2197" s="8">
        <v>2196</v>
      </c>
      <c r="B2197" s="9" t="s">
        <v>597</v>
      </c>
      <c r="C2197" s="20" t="s">
        <v>13442</v>
      </c>
      <c r="D2197" s="24" t="s">
        <v>13443</v>
      </c>
      <c r="E2197" s="12" t="s">
        <v>13050</v>
      </c>
      <c r="F2197" s="13" t="s">
        <v>13444</v>
      </c>
      <c r="G2197" s="8" t="s">
        <v>345</v>
      </c>
      <c r="H2197" s="12" t="s">
        <v>920</v>
      </c>
      <c r="I2197" s="14"/>
      <c r="J2197" s="14" t="s">
        <v>14</v>
      </c>
      <c r="K2197" s="15"/>
      <c r="L2197" s="14" t="s">
        <v>14</v>
      </c>
      <c r="M2197" s="14"/>
      <c r="N2197" s="34" t="s">
        <v>218</v>
      </c>
      <c r="O2197" s="12" t="s">
        <v>920</v>
      </c>
      <c r="P2197" s="34" t="s">
        <v>49</v>
      </c>
      <c r="Q2197" s="14" t="s">
        <v>8938</v>
      </c>
    </row>
    <row r="2198" spans="1:17" ht="42" x14ac:dyDescent="0.25">
      <c r="A2198" s="8">
        <v>2197</v>
      </c>
      <c r="B2198" s="9" t="s">
        <v>213</v>
      </c>
      <c r="C2198" s="20" t="s">
        <v>13442</v>
      </c>
      <c r="D2198" s="24" t="s">
        <v>13445</v>
      </c>
      <c r="E2198" s="12" t="s">
        <v>12525</v>
      </c>
      <c r="F2198" s="13" t="s">
        <v>13446</v>
      </c>
      <c r="G2198" s="8" t="s">
        <v>345</v>
      </c>
      <c r="H2198" s="12" t="s">
        <v>920</v>
      </c>
      <c r="I2198" s="14"/>
      <c r="J2198" s="14" t="s">
        <v>14</v>
      </c>
      <c r="K2198" s="15"/>
      <c r="L2198" s="14" t="s">
        <v>14</v>
      </c>
      <c r="M2198" s="14"/>
      <c r="N2198" s="34" t="s">
        <v>218</v>
      </c>
      <c r="O2198" s="12" t="s">
        <v>920</v>
      </c>
      <c r="P2198" s="34" t="s">
        <v>49</v>
      </c>
      <c r="Q2198" s="14" t="s">
        <v>8938</v>
      </c>
    </row>
    <row r="2199" spans="1:17" ht="42" x14ac:dyDescent="0.25">
      <c r="A2199" s="8">
        <v>2198</v>
      </c>
      <c r="B2199" s="9" t="s">
        <v>597</v>
      </c>
      <c r="C2199" s="20" t="s">
        <v>13447</v>
      </c>
      <c r="D2199" s="24" t="s">
        <v>13448</v>
      </c>
      <c r="E2199" s="12" t="s">
        <v>676</v>
      </c>
      <c r="F2199" s="13" t="s">
        <v>13449</v>
      </c>
      <c r="G2199" s="8" t="s">
        <v>345</v>
      </c>
      <c r="H2199" s="12" t="s">
        <v>920</v>
      </c>
      <c r="I2199" s="14"/>
      <c r="J2199" s="14" t="s">
        <v>14</v>
      </c>
      <c r="K2199" s="15"/>
      <c r="L2199" s="14" t="s">
        <v>14</v>
      </c>
      <c r="M2199" s="14"/>
      <c r="N2199" s="34" t="s">
        <v>218</v>
      </c>
      <c r="O2199" s="12" t="s">
        <v>920</v>
      </c>
      <c r="P2199" s="34" t="s">
        <v>49</v>
      </c>
      <c r="Q2199" s="14" t="s">
        <v>8938</v>
      </c>
    </row>
    <row r="2200" spans="1:17" ht="42" x14ac:dyDescent="0.25">
      <c r="A2200" s="8">
        <v>2199</v>
      </c>
      <c r="B2200" s="9" t="s">
        <v>597</v>
      </c>
      <c r="C2200" s="20" t="s">
        <v>13450</v>
      </c>
      <c r="D2200" s="24" t="s">
        <v>13451</v>
      </c>
      <c r="E2200" s="12" t="s">
        <v>13361</v>
      </c>
      <c r="F2200" s="13" t="s">
        <v>13452</v>
      </c>
      <c r="G2200" s="8" t="s">
        <v>345</v>
      </c>
      <c r="H2200" s="12" t="s">
        <v>920</v>
      </c>
      <c r="I2200" s="14"/>
      <c r="J2200" s="14" t="s">
        <v>14</v>
      </c>
      <c r="K2200" s="15"/>
      <c r="L2200" s="14" t="s">
        <v>14</v>
      </c>
      <c r="M2200" s="14"/>
      <c r="N2200" s="34" t="s">
        <v>218</v>
      </c>
      <c r="O2200" s="12" t="s">
        <v>920</v>
      </c>
      <c r="P2200" s="34" t="s">
        <v>49</v>
      </c>
      <c r="Q2200" s="14" t="s">
        <v>30</v>
      </c>
    </row>
    <row r="2201" spans="1:17" ht="63" x14ac:dyDescent="0.25">
      <c r="A2201" s="8">
        <v>2200</v>
      </c>
      <c r="B2201" s="9" t="s">
        <v>3133</v>
      </c>
      <c r="C2201" s="20" t="s">
        <v>13262</v>
      </c>
      <c r="D2201" s="24" t="s">
        <v>13453</v>
      </c>
      <c r="E2201" s="12" t="s">
        <v>13117</v>
      </c>
      <c r="F2201" s="13" t="s">
        <v>13454</v>
      </c>
      <c r="G2201" s="8" t="s">
        <v>779</v>
      </c>
      <c r="H2201" s="12" t="s">
        <v>920</v>
      </c>
      <c r="I2201" s="14"/>
      <c r="J2201" s="14" t="s">
        <v>14</v>
      </c>
      <c r="K2201" s="15"/>
      <c r="L2201" s="14" t="s">
        <v>14</v>
      </c>
      <c r="M2201" s="14"/>
      <c r="N2201" s="34" t="s">
        <v>629</v>
      </c>
      <c r="O2201" s="12" t="s">
        <v>920</v>
      </c>
      <c r="P2201" s="34" t="s">
        <v>42</v>
      </c>
      <c r="Q2201" s="14" t="s">
        <v>13455</v>
      </c>
    </row>
    <row r="2202" spans="1:17" ht="63" x14ac:dyDescent="0.25">
      <c r="A2202" s="8">
        <v>2201</v>
      </c>
      <c r="B2202" s="9" t="s">
        <v>3133</v>
      </c>
      <c r="C2202" s="20" t="s">
        <v>13262</v>
      </c>
      <c r="D2202" s="24" t="s">
        <v>13453</v>
      </c>
      <c r="E2202" s="12" t="s">
        <v>13117</v>
      </c>
      <c r="F2202" s="13" t="s">
        <v>13454</v>
      </c>
      <c r="G2202" s="8" t="s">
        <v>779</v>
      </c>
      <c r="H2202" s="12" t="s">
        <v>920</v>
      </c>
      <c r="I2202" s="14"/>
      <c r="J2202" s="14" t="s">
        <v>14</v>
      </c>
      <c r="K2202" s="15"/>
      <c r="L2202" s="14" t="s">
        <v>14</v>
      </c>
      <c r="M2202" s="14"/>
      <c r="N2202" s="34" t="s">
        <v>629</v>
      </c>
      <c r="O2202" s="12" t="s">
        <v>920</v>
      </c>
      <c r="P2202" s="34" t="s">
        <v>42</v>
      </c>
      <c r="Q2202" s="14" t="s">
        <v>13456</v>
      </c>
    </row>
    <row r="2203" spans="1:17" ht="42" x14ac:dyDescent="0.25">
      <c r="A2203" s="8">
        <v>2202</v>
      </c>
      <c r="B2203" s="9" t="s">
        <v>2872</v>
      </c>
      <c r="C2203" s="20" t="s">
        <v>13457</v>
      </c>
      <c r="D2203" s="24" t="s">
        <v>13458</v>
      </c>
      <c r="E2203" s="12" t="s">
        <v>673</v>
      </c>
      <c r="F2203" s="13" t="s">
        <v>13459</v>
      </c>
      <c r="G2203" s="8" t="s">
        <v>312</v>
      </c>
      <c r="H2203" s="12" t="s">
        <v>920</v>
      </c>
      <c r="I2203" s="14"/>
      <c r="J2203" s="14" t="s">
        <v>14</v>
      </c>
      <c r="K2203" s="15"/>
      <c r="L2203" s="14" t="s">
        <v>14</v>
      </c>
      <c r="M2203" s="14"/>
      <c r="N2203" s="34" t="s">
        <v>529</v>
      </c>
      <c r="O2203" s="12" t="s">
        <v>920</v>
      </c>
      <c r="P2203" s="34" t="s">
        <v>512</v>
      </c>
      <c r="Q2203" s="14" t="s">
        <v>13456</v>
      </c>
    </row>
    <row r="2204" spans="1:17" ht="42" x14ac:dyDescent="0.25">
      <c r="A2204" s="8">
        <v>2203</v>
      </c>
      <c r="B2204" s="9" t="s">
        <v>34</v>
      </c>
      <c r="C2204" s="20" t="s">
        <v>8430</v>
      </c>
      <c r="D2204" s="24" t="s">
        <v>13427</v>
      </c>
      <c r="E2204" s="12" t="s">
        <v>13324</v>
      </c>
      <c r="F2204" s="13" t="s">
        <v>13460</v>
      </c>
      <c r="G2204" s="8" t="s">
        <v>35</v>
      </c>
      <c r="H2204" s="12" t="s">
        <v>920</v>
      </c>
      <c r="I2204" s="14"/>
      <c r="J2204" s="14" t="s">
        <v>14</v>
      </c>
      <c r="K2204" s="15"/>
      <c r="L2204" s="14" t="s">
        <v>14</v>
      </c>
      <c r="M2204" s="14"/>
      <c r="N2204" s="34" t="s">
        <v>13461</v>
      </c>
      <c r="O2204" s="12" t="s">
        <v>920</v>
      </c>
      <c r="P2204" s="34" t="s">
        <v>512</v>
      </c>
      <c r="Q2204" s="14" t="s">
        <v>38</v>
      </c>
    </row>
    <row r="2205" spans="1:17" ht="42" x14ac:dyDescent="0.25">
      <c r="A2205" s="8">
        <v>2204</v>
      </c>
      <c r="B2205" s="9" t="s">
        <v>13462</v>
      </c>
      <c r="C2205" s="20" t="s">
        <v>13463</v>
      </c>
      <c r="D2205" s="24" t="s">
        <v>13464</v>
      </c>
      <c r="E2205" s="12" t="s">
        <v>13158</v>
      </c>
      <c r="F2205" s="13" t="s">
        <v>13465</v>
      </c>
      <c r="G2205" s="8" t="s">
        <v>13466</v>
      </c>
      <c r="H2205" s="12" t="s">
        <v>920</v>
      </c>
      <c r="I2205" s="14"/>
      <c r="J2205" s="14" t="s">
        <v>14</v>
      </c>
      <c r="K2205" s="15"/>
      <c r="L2205" s="14" t="s">
        <v>14</v>
      </c>
      <c r="M2205" s="14"/>
      <c r="N2205" s="34" t="s">
        <v>629</v>
      </c>
      <c r="O2205" s="12" t="s">
        <v>920</v>
      </c>
      <c r="P2205" s="34" t="s">
        <v>13333</v>
      </c>
      <c r="Q2205" s="14" t="s">
        <v>230</v>
      </c>
    </row>
    <row r="2206" spans="1:17" ht="63" x14ac:dyDescent="0.25">
      <c r="A2206" s="8">
        <v>2205</v>
      </c>
      <c r="B2206" s="9" t="s">
        <v>1755</v>
      </c>
      <c r="C2206" s="20" t="s">
        <v>261</v>
      </c>
      <c r="D2206" s="24" t="s">
        <v>13467</v>
      </c>
      <c r="E2206" s="12" t="s">
        <v>673</v>
      </c>
      <c r="F2206" s="13" t="s">
        <v>13468</v>
      </c>
      <c r="G2206" s="8" t="s">
        <v>48</v>
      </c>
      <c r="H2206" s="12" t="s">
        <v>920</v>
      </c>
      <c r="I2206" s="14"/>
      <c r="J2206" s="14" t="s">
        <v>14</v>
      </c>
      <c r="K2206" s="15"/>
      <c r="L2206" s="14" t="s">
        <v>14</v>
      </c>
      <c r="M2206" s="14"/>
      <c r="N2206" s="34" t="s">
        <v>200</v>
      </c>
      <c r="O2206" s="12" t="s">
        <v>920</v>
      </c>
      <c r="P2206" s="34" t="s">
        <v>277</v>
      </c>
      <c r="Q2206" s="14" t="s">
        <v>230</v>
      </c>
    </row>
    <row r="2207" spans="1:17" ht="147" x14ac:dyDescent="0.25">
      <c r="A2207" s="8">
        <v>2206</v>
      </c>
      <c r="B2207" s="9" t="s">
        <v>15</v>
      </c>
      <c r="C2207" s="20" t="s">
        <v>8430</v>
      </c>
      <c r="D2207" s="24" t="s">
        <v>40</v>
      </c>
      <c r="E2207" s="12" t="s">
        <v>2147</v>
      </c>
      <c r="F2207" s="13" t="s">
        <v>13469</v>
      </c>
      <c r="G2207" s="8" t="s">
        <v>16</v>
      </c>
      <c r="H2207" s="12" t="s">
        <v>920</v>
      </c>
      <c r="I2207" s="14"/>
      <c r="J2207" s="14" t="s">
        <v>14</v>
      </c>
      <c r="K2207" s="15"/>
      <c r="L2207" s="14" t="s">
        <v>14</v>
      </c>
      <c r="M2207" s="14"/>
      <c r="N2207" s="34" t="s">
        <v>629</v>
      </c>
      <c r="O2207" s="12" t="s">
        <v>920</v>
      </c>
      <c r="P2207" s="34" t="s">
        <v>42</v>
      </c>
      <c r="Q2207" s="14" t="s">
        <v>24</v>
      </c>
    </row>
    <row r="2208" spans="1:17" ht="42" x14ac:dyDescent="0.25">
      <c r="A2208" s="8">
        <v>2207</v>
      </c>
      <c r="B2208" s="9" t="s">
        <v>268</v>
      </c>
      <c r="C2208" s="20" t="s">
        <v>11588</v>
      </c>
      <c r="D2208" s="24" t="s">
        <v>13470</v>
      </c>
      <c r="E2208" s="12" t="s">
        <v>8747</v>
      </c>
      <c r="F2208" s="13" t="s">
        <v>9001</v>
      </c>
      <c r="G2208" s="8" t="s">
        <v>271</v>
      </c>
      <c r="H2208" s="12" t="s">
        <v>13296</v>
      </c>
      <c r="I2208" s="14"/>
      <c r="J2208" s="14" t="s">
        <v>14</v>
      </c>
      <c r="K2208" s="15"/>
      <c r="L2208" s="14" t="s">
        <v>14</v>
      </c>
      <c r="M2208" s="14"/>
      <c r="N2208" s="34" t="s">
        <v>348</v>
      </c>
      <c r="O2208" s="12" t="s">
        <v>13296</v>
      </c>
      <c r="P2208" s="34" t="s">
        <v>19</v>
      </c>
      <c r="Q2208" s="14" t="s">
        <v>24</v>
      </c>
    </row>
    <row r="2209" spans="1:17" ht="147" x14ac:dyDescent="0.25">
      <c r="A2209" s="8">
        <v>2208</v>
      </c>
      <c r="B2209" s="9" t="s">
        <v>2398</v>
      </c>
      <c r="C2209" s="20" t="s">
        <v>189</v>
      </c>
      <c r="D2209" s="24" t="s">
        <v>13471</v>
      </c>
      <c r="E2209" s="12" t="s">
        <v>13472</v>
      </c>
      <c r="F2209" s="13" t="s">
        <v>13473</v>
      </c>
      <c r="G2209" s="8" t="s">
        <v>16</v>
      </c>
      <c r="H2209" s="12" t="s">
        <v>13296</v>
      </c>
      <c r="I2209" s="14"/>
      <c r="J2209" s="14" t="s">
        <v>14</v>
      </c>
      <c r="K2209" s="15"/>
      <c r="L2209" s="14" t="s">
        <v>14</v>
      </c>
      <c r="M2209" s="14"/>
      <c r="N2209" s="34" t="s">
        <v>13345</v>
      </c>
      <c r="O2209" s="12" t="s">
        <v>13296</v>
      </c>
      <c r="P2209" s="34" t="s">
        <v>49</v>
      </c>
      <c r="Q2209" s="14" t="s">
        <v>9128</v>
      </c>
    </row>
    <row r="2210" spans="1:17" ht="147" x14ac:dyDescent="0.25">
      <c r="A2210" s="8">
        <v>2209</v>
      </c>
      <c r="B2210" s="9" t="s">
        <v>2398</v>
      </c>
      <c r="C2210" s="20" t="s">
        <v>189</v>
      </c>
      <c r="D2210" s="24" t="s">
        <v>13474</v>
      </c>
      <c r="E2210" s="12" t="s">
        <v>13388</v>
      </c>
      <c r="F2210" s="13" t="s">
        <v>13475</v>
      </c>
      <c r="G2210" s="8" t="s">
        <v>16</v>
      </c>
      <c r="H2210" s="12" t="s">
        <v>13296</v>
      </c>
      <c r="I2210" s="14"/>
      <c r="J2210" s="14" t="s">
        <v>14</v>
      </c>
      <c r="K2210" s="15"/>
      <c r="L2210" s="14" t="s">
        <v>14</v>
      </c>
      <c r="M2210" s="14"/>
      <c r="N2210" s="34" t="s">
        <v>13476</v>
      </c>
      <c r="O2210" s="12" t="s">
        <v>13296</v>
      </c>
      <c r="P2210" s="34" t="s">
        <v>49</v>
      </c>
      <c r="Q2210" s="14" t="s">
        <v>6193</v>
      </c>
    </row>
    <row r="2211" spans="1:17" ht="189" x14ac:dyDescent="0.25">
      <c r="A2211" s="8">
        <v>2210</v>
      </c>
      <c r="B2211" s="9" t="s">
        <v>2398</v>
      </c>
      <c r="C2211" s="20" t="s">
        <v>13477</v>
      </c>
      <c r="D2211" s="24" t="s">
        <v>13478</v>
      </c>
      <c r="E2211" s="18" t="s">
        <v>13479</v>
      </c>
      <c r="F2211" s="13" t="s">
        <v>13480</v>
      </c>
      <c r="G2211" s="8" t="s">
        <v>16</v>
      </c>
      <c r="H2211" s="12" t="s">
        <v>13296</v>
      </c>
      <c r="I2211" s="14"/>
      <c r="J2211" s="14" t="s">
        <v>14</v>
      </c>
      <c r="K2211" s="15"/>
      <c r="L2211" s="14" t="s">
        <v>14</v>
      </c>
      <c r="M2211" s="14"/>
      <c r="N2211" s="34" t="s">
        <v>13133</v>
      </c>
      <c r="O2211" s="12" t="s">
        <v>13296</v>
      </c>
      <c r="P2211" s="34" t="s">
        <v>49</v>
      </c>
      <c r="Q2211" s="14" t="s">
        <v>6193</v>
      </c>
    </row>
    <row r="2212" spans="1:17" ht="168" x14ac:dyDescent="0.25">
      <c r="A2212" s="8">
        <v>2211</v>
      </c>
      <c r="B2212" s="9" t="s">
        <v>2398</v>
      </c>
      <c r="C2212" s="20" t="s">
        <v>13477</v>
      </c>
      <c r="D2212" s="24" t="s">
        <v>13481</v>
      </c>
      <c r="E2212" s="12" t="s">
        <v>920</v>
      </c>
      <c r="F2212" s="13" t="s">
        <v>13482</v>
      </c>
      <c r="G2212" s="8" t="s">
        <v>16</v>
      </c>
      <c r="H2212" s="12" t="s">
        <v>13296</v>
      </c>
      <c r="I2212" s="14"/>
      <c r="J2212" s="14" t="s">
        <v>14</v>
      </c>
      <c r="K2212" s="15"/>
      <c r="L2212" s="14" t="s">
        <v>14</v>
      </c>
      <c r="M2212" s="14"/>
      <c r="N2212" s="34" t="s">
        <v>218</v>
      </c>
      <c r="O2212" s="12" t="s">
        <v>13296</v>
      </c>
      <c r="P2212" s="34" t="s">
        <v>49</v>
      </c>
      <c r="Q2212" s="14" t="s">
        <v>6193</v>
      </c>
    </row>
    <row r="2213" spans="1:17" ht="42" x14ac:dyDescent="0.25">
      <c r="A2213" s="8">
        <v>2212</v>
      </c>
      <c r="B2213" s="9" t="s">
        <v>597</v>
      </c>
      <c r="C2213" s="20" t="s">
        <v>13442</v>
      </c>
      <c r="D2213" s="24" t="s">
        <v>13483</v>
      </c>
      <c r="E2213" s="12" t="s">
        <v>13101</v>
      </c>
      <c r="F2213" s="13" t="s">
        <v>13484</v>
      </c>
      <c r="G2213" s="14" t="s">
        <v>13355</v>
      </c>
      <c r="H2213" s="12" t="s">
        <v>13296</v>
      </c>
      <c r="I2213" s="14"/>
      <c r="J2213" s="14" t="s">
        <v>14</v>
      </c>
      <c r="K2213" s="15"/>
      <c r="L2213" s="14" t="s">
        <v>14</v>
      </c>
      <c r="M2213" s="14"/>
      <c r="N2213" s="34" t="s">
        <v>13476</v>
      </c>
      <c r="O2213" s="12" t="s">
        <v>13296</v>
      </c>
      <c r="P2213" s="34" t="s">
        <v>49</v>
      </c>
      <c r="Q2213" s="14" t="s">
        <v>9355</v>
      </c>
    </row>
    <row r="2214" spans="1:17" ht="42" x14ac:dyDescent="0.25">
      <c r="A2214" s="8">
        <v>2213</v>
      </c>
      <c r="B2214" s="9" t="s">
        <v>213</v>
      </c>
      <c r="C2214" s="20" t="s">
        <v>13442</v>
      </c>
      <c r="D2214" s="24" t="s">
        <v>13485</v>
      </c>
      <c r="E2214" s="12" t="s">
        <v>920</v>
      </c>
      <c r="F2214" s="13" t="s">
        <v>13444</v>
      </c>
      <c r="G2214" s="8" t="s">
        <v>345</v>
      </c>
      <c r="H2214" s="12" t="s">
        <v>13296</v>
      </c>
      <c r="I2214" s="14"/>
      <c r="J2214" s="14" t="s">
        <v>14</v>
      </c>
      <c r="K2214" s="15"/>
      <c r="L2214" s="14" t="s">
        <v>14</v>
      </c>
      <c r="M2214" s="14"/>
      <c r="N2214" s="34" t="s">
        <v>13476</v>
      </c>
      <c r="O2214" s="12" t="s">
        <v>13296</v>
      </c>
      <c r="P2214" s="34" t="s">
        <v>49</v>
      </c>
      <c r="Q2214" s="14" t="s">
        <v>30</v>
      </c>
    </row>
    <row r="2215" spans="1:17" ht="84" x14ac:dyDescent="0.25">
      <c r="A2215" s="8">
        <v>2214</v>
      </c>
      <c r="B2215" s="9" t="s">
        <v>13486</v>
      </c>
      <c r="C2215" s="20" t="s">
        <v>189</v>
      </c>
      <c r="D2215" s="24" t="s">
        <v>13487</v>
      </c>
      <c r="E2215" s="12" t="s">
        <v>13117</v>
      </c>
      <c r="F2215" s="13" t="s">
        <v>13488</v>
      </c>
      <c r="G2215" s="8" t="s">
        <v>3738</v>
      </c>
      <c r="H2215" s="12" t="s">
        <v>13296</v>
      </c>
      <c r="I2215" s="14"/>
      <c r="J2215" s="14" t="s">
        <v>14</v>
      </c>
      <c r="K2215" s="15"/>
      <c r="L2215" s="14" t="s">
        <v>14</v>
      </c>
      <c r="M2215" s="14"/>
      <c r="N2215" s="34" t="s">
        <v>12977</v>
      </c>
      <c r="O2215" s="12" t="s">
        <v>13296</v>
      </c>
      <c r="P2215" s="34" t="s">
        <v>10213</v>
      </c>
      <c r="Q2215" s="14" t="s">
        <v>38</v>
      </c>
    </row>
    <row r="2216" spans="1:17" ht="21" x14ac:dyDescent="0.25">
      <c r="A2216" s="8">
        <v>2215</v>
      </c>
      <c r="B2216" s="9" t="s">
        <v>4171</v>
      </c>
      <c r="C2216" s="20" t="s">
        <v>13489</v>
      </c>
      <c r="D2216" s="24" t="s">
        <v>13490</v>
      </c>
      <c r="E2216" s="12" t="s">
        <v>13388</v>
      </c>
      <c r="F2216" s="13" t="s">
        <v>3861</v>
      </c>
      <c r="G2216" s="8" t="s">
        <v>312</v>
      </c>
      <c r="H2216" s="12" t="s">
        <v>13296</v>
      </c>
      <c r="I2216" s="14"/>
      <c r="J2216" s="14" t="s">
        <v>14</v>
      </c>
      <c r="K2216" s="15"/>
      <c r="L2216" s="14" t="s">
        <v>14</v>
      </c>
      <c r="M2216" s="14"/>
      <c r="N2216" s="34" t="s">
        <v>348</v>
      </c>
      <c r="O2216" s="12" t="s">
        <v>13296</v>
      </c>
      <c r="P2216" s="34" t="s">
        <v>19</v>
      </c>
      <c r="Q2216" s="14" t="s">
        <v>6193</v>
      </c>
    </row>
    <row r="2217" spans="1:17" ht="63" x14ac:dyDescent="0.25">
      <c r="A2217" s="8">
        <v>2216</v>
      </c>
      <c r="B2217" s="9" t="s">
        <v>13491</v>
      </c>
      <c r="C2217" s="20" t="s">
        <v>2645</v>
      </c>
      <c r="D2217" s="24" t="s">
        <v>13492</v>
      </c>
      <c r="E2217" s="12" t="s">
        <v>673</v>
      </c>
      <c r="F2217" s="13" t="s">
        <v>13493</v>
      </c>
      <c r="G2217" s="8" t="s">
        <v>259</v>
      </c>
      <c r="H2217" s="12" t="s">
        <v>13296</v>
      </c>
      <c r="I2217" s="14"/>
      <c r="J2217" s="14" t="s">
        <v>14</v>
      </c>
      <c r="K2217" s="15"/>
      <c r="L2217" s="14" t="s">
        <v>14</v>
      </c>
      <c r="M2217" s="14"/>
      <c r="N2217" s="34" t="s">
        <v>348</v>
      </c>
      <c r="O2217" s="12" t="s">
        <v>13296</v>
      </c>
      <c r="P2217" s="34" t="s">
        <v>19</v>
      </c>
      <c r="Q2217" s="14" t="s">
        <v>24</v>
      </c>
    </row>
    <row r="2218" spans="1:17" ht="84" x14ac:dyDescent="0.25">
      <c r="A2218" s="8">
        <v>2217</v>
      </c>
      <c r="B2218" s="9" t="s">
        <v>213</v>
      </c>
      <c r="C2218" s="20" t="s">
        <v>193</v>
      </c>
      <c r="D2218" s="24" t="s">
        <v>13494</v>
      </c>
      <c r="E2218" s="12" t="s">
        <v>13388</v>
      </c>
      <c r="F2218" s="13" t="s">
        <v>13495</v>
      </c>
      <c r="G2218" s="8" t="s">
        <v>48</v>
      </c>
      <c r="H2218" s="12" t="s">
        <v>2815</v>
      </c>
      <c r="I2218" s="14"/>
      <c r="J2218" s="14" t="s">
        <v>14</v>
      </c>
      <c r="K2218" s="15"/>
      <c r="L2218" s="14" t="s">
        <v>14</v>
      </c>
      <c r="M2218" s="14"/>
      <c r="N2218" s="34" t="s">
        <v>13496</v>
      </c>
      <c r="O2218" s="12" t="s">
        <v>2815</v>
      </c>
      <c r="P2218" s="34" t="s">
        <v>11535</v>
      </c>
      <c r="Q2218" s="14" t="s">
        <v>230</v>
      </c>
    </row>
    <row r="2219" spans="1:17" ht="63" x14ac:dyDescent="0.25">
      <c r="A2219" s="8">
        <v>2218</v>
      </c>
      <c r="B2219" s="9" t="s">
        <v>15</v>
      </c>
      <c r="C2219" s="20" t="s">
        <v>13034</v>
      </c>
      <c r="D2219" s="24" t="s">
        <v>13497</v>
      </c>
      <c r="E2219" s="12" t="s">
        <v>13296</v>
      </c>
      <c r="F2219" s="13" t="s">
        <v>13498</v>
      </c>
      <c r="G2219" s="8" t="s">
        <v>16</v>
      </c>
      <c r="H2219" s="12" t="s">
        <v>2815</v>
      </c>
      <c r="I2219" s="14"/>
      <c r="J2219" s="14" t="s">
        <v>14</v>
      </c>
      <c r="K2219" s="15"/>
      <c r="L2219" s="14" t="s">
        <v>14</v>
      </c>
      <c r="M2219" s="14"/>
      <c r="N2219" s="34"/>
      <c r="O2219" s="12" t="s">
        <v>2815</v>
      </c>
      <c r="P2219" s="34"/>
      <c r="Q2219" s="14" t="s">
        <v>38</v>
      </c>
    </row>
    <row r="2220" spans="1:17" ht="63" x14ac:dyDescent="0.25">
      <c r="A2220" s="8">
        <v>2219</v>
      </c>
      <c r="B2220" s="9" t="s">
        <v>8588</v>
      </c>
      <c r="C2220" s="20" t="s">
        <v>13194</v>
      </c>
      <c r="D2220" s="24" t="s">
        <v>13499</v>
      </c>
      <c r="E2220" s="12" t="s">
        <v>13117</v>
      </c>
      <c r="F2220" s="13" t="s">
        <v>13500</v>
      </c>
      <c r="G2220" s="8" t="s">
        <v>259</v>
      </c>
      <c r="H2220" s="12" t="s">
        <v>2815</v>
      </c>
      <c r="I2220" s="14"/>
      <c r="J2220" s="14" t="s">
        <v>14</v>
      </c>
      <c r="K2220" s="15"/>
      <c r="L2220" s="14" t="s">
        <v>14</v>
      </c>
      <c r="M2220" s="14"/>
      <c r="N2220" s="34"/>
      <c r="O2220" s="12" t="s">
        <v>12811</v>
      </c>
      <c r="P2220" s="34"/>
      <c r="Q2220" s="14" t="s">
        <v>230</v>
      </c>
    </row>
    <row r="2221" spans="1:17" ht="42" x14ac:dyDescent="0.25">
      <c r="A2221" s="8">
        <v>2220</v>
      </c>
      <c r="B2221" s="9" t="s">
        <v>2872</v>
      </c>
      <c r="C2221" s="20" t="s">
        <v>13194</v>
      </c>
      <c r="D2221" s="24" t="s">
        <v>13501</v>
      </c>
      <c r="E2221" s="12" t="s">
        <v>13388</v>
      </c>
      <c r="F2221" s="13" t="s">
        <v>13502</v>
      </c>
      <c r="G2221" s="8" t="s">
        <v>312</v>
      </c>
      <c r="H2221" s="12" t="s">
        <v>2815</v>
      </c>
      <c r="I2221" s="14"/>
      <c r="J2221" s="14" t="s">
        <v>14</v>
      </c>
      <c r="K2221" s="15"/>
      <c r="L2221" s="14" t="s">
        <v>14</v>
      </c>
      <c r="M2221" s="14"/>
      <c r="N2221" s="34"/>
      <c r="O2221" s="12" t="s">
        <v>2815</v>
      </c>
      <c r="P2221" s="34"/>
      <c r="Q2221" s="14" t="s">
        <v>24</v>
      </c>
    </row>
    <row r="2222" spans="1:17" ht="105" x14ac:dyDescent="0.25">
      <c r="A2222" s="8">
        <v>2221</v>
      </c>
      <c r="B2222" s="9" t="s">
        <v>15</v>
      </c>
      <c r="C2222" s="20" t="s">
        <v>8400</v>
      </c>
      <c r="D2222" s="24" t="s">
        <v>13503</v>
      </c>
      <c r="E2222" s="12" t="s">
        <v>673</v>
      </c>
      <c r="F2222" s="13" t="s">
        <v>13504</v>
      </c>
      <c r="G2222" s="8" t="s">
        <v>16</v>
      </c>
      <c r="H2222" s="12" t="s">
        <v>2815</v>
      </c>
      <c r="I2222" s="14"/>
      <c r="J2222" s="14" t="s">
        <v>14</v>
      </c>
      <c r="K2222" s="15"/>
      <c r="L2222" s="14" t="s">
        <v>14</v>
      </c>
      <c r="M2222" s="14"/>
      <c r="N2222" s="34" t="s">
        <v>254</v>
      </c>
      <c r="O2222" s="12" t="s">
        <v>2815</v>
      </c>
      <c r="P2222" s="34" t="s">
        <v>512</v>
      </c>
      <c r="Q2222" s="14" t="s">
        <v>38</v>
      </c>
    </row>
    <row r="2223" spans="1:17" ht="63" x14ac:dyDescent="0.25">
      <c r="A2223" s="8">
        <v>2222</v>
      </c>
      <c r="B2223" s="9" t="s">
        <v>213</v>
      </c>
      <c r="C2223" s="20" t="s">
        <v>9896</v>
      </c>
      <c r="D2223" s="24" t="s">
        <v>13505</v>
      </c>
      <c r="E2223" s="12" t="s">
        <v>12750</v>
      </c>
      <c r="F2223" s="13" t="s">
        <v>12592</v>
      </c>
      <c r="G2223" s="8" t="s">
        <v>6993</v>
      </c>
      <c r="H2223" s="12" t="s">
        <v>12811</v>
      </c>
      <c r="I2223" s="14"/>
      <c r="J2223" s="14" t="s">
        <v>14</v>
      </c>
      <c r="K2223" s="15"/>
      <c r="L2223" s="14" t="s">
        <v>14</v>
      </c>
      <c r="M2223" s="14"/>
      <c r="N2223" s="34" t="s">
        <v>404</v>
      </c>
      <c r="O2223" s="12" t="s">
        <v>2815</v>
      </c>
      <c r="P2223" s="34" t="s">
        <v>19</v>
      </c>
      <c r="Q2223" s="14" t="s">
        <v>24</v>
      </c>
    </row>
    <row r="2224" spans="1:17" ht="105" x14ac:dyDescent="0.25">
      <c r="A2224" s="8">
        <v>2223</v>
      </c>
      <c r="B2224" s="9" t="s">
        <v>1171</v>
      </c>
      <c r="C2224" s="20" t="s">
        <v>13506</v>
      </c>
      <c r="D2224" s="24" t="s">
        <v>13507</v>
      </c>
      <c r="E2224" s="12" t="s">
        <v>12337</v>
      </c>
      <c r="F2224" s="13" t="s">
        <v>13508</v>
      </c>
      <c r="G2224" s="8" t="s">
        <v>259</v>
      </c>
      <c r="H2224" s="12" t="s">
        <v>12811</v>
      </c>
      <c r="I2224" s="14"/>
      <c r="J2224" s="14" t="s">
        <v>14</v>
      </c>
      <c r="K2224" s="15"/>
      <c r="L2224" s="14" t="s">
        <v>14</v>
      </c>
      <c r="M2224" s="14"/>
      <c r="N2224" s="34" t="s">
        <v>631</v>
      </c>
      <c r="O2224" s="12" t="s">
        <v>2815</v>
      </c>
      <c r="P2224" s="34" t="s">
        <v>42</v>
      </c>
      <c r="Q2224" s="14" t="s">
        <v>38</v>
      </c>
    </row>
    <row r="2225" spans="1:17" ht="21" x14ac:dyDescent="0.25">
      <c r="A2225" s="8">
        <v>2224</v>
      </c>
      <c r="B2225" s="9" t="s">
        <v>5972</v>
      </c>
      <c r="C2225" s="20" t="s">
        <v>13052</v>
      </c>
      <c r="D2225" s="24" t="s">
        <v>13509</v>
      </c>
      <c r="E2225" s="12" t="s">
        <v>1573</v>
      </c>
      <c r="F2225" s="13" t="s">
        <v>13510</v>
      </c>
      <c r="G2225" s="8" t="s">
        <v>312</v>
      </c>
      <c r="H2225" s="12" t="s">
        <v>2815</v>
      </c>
      <c r="I2225" s="14"/>
      <c r="J2225" s="14" t="s">
        <v>14</v>
      </c>
      <c r="K2225" s="15"/>
      <c r="L2225" s="14" t="s">
        <v>14</v>
      </c>
      <c r="M2225" s="14"/>
      <c r="N2225" s="34" t="s">
        <v>294</v>
      </c>
      <c r="O2225" s="12" t="s">
        <v>2815</v>
      </c>
      <c r="P2225" s="34" t="s">
        <v>301</v>
      </c>
      <c r="Q2225" s="14" t="s">
        <v>13511</v>
      </c>
    </row>
    <row r="2226" spans="1:17" ht="42" x14ac:dyDescent="0.25">
      <c r="A2226" s="8">
        <v>2225</v>
      </c>
      <c r="B2226" s="9" t="s">
        <v>15</v>
      </c>
      <c r="C2226" s="20" t="s">
        <v>11431</v>
      </c>
      <c r="D2226" s="24" t="s">
        <v>13512</v>
      </c>
      <c r="E2226" s="12" t="s">
        <v>13117</v>
      </c>
      <c r="F2226" s="13" t="s">
        <v>13513</v>
      </c>
      <c r="G2226" s="8" t="s">
        <v>16</v>
      </c>
      <c r="H2226" s="12" t="s">
        <v>13514</v>
      </c>
      <c r="I2226" s="14"/>
      <c r="J2226" s="14" t="s">
        <v>14</v>
      </c>
      <c r="K2226" s="15"/>
      <c r="L2226" s="14" t="s">
        <v>14</v>
      </c>
      <c r="M2226" s="14"/>
      <c r="N2226" s="34" t="s">
        <v>404</v>
      </c>
      <c r="O2226" s="12" t="s">
        <v>13515</v>
      </c>
      <c r="P2226" s="34" t="s">
        <v>19</v>
      </c>
      <c r="Q2226" s="14" t="s">
        <v>197</v>
      </c>
    </row>
    <row r="2227" spans="1:17" ht="42" x14ac:dyDescent="0.25">
      <c r="A2227" s="8">
        <v>2226</v>
      </c>
      <c r="B2227" s="9" t="s">
        <v>15</v>
      </c>
      <c r="C2227" s="20" t="s">
        <v>10615</v>
      </c>
      <c r="D2227" s="24" t="s">
        <v>13516</v>
      </c>
      <c r="E2227" s="12" t="s">
        <v>11162</v>
      </c>
      <c r="F2227" s="13" t="s">
        <v>13517</v>
      </c>
      <c r="G2227" s="8" t="s">
        <v>16</v>
      </c>
      <c r="H2227" s="12" t="s">
        <v>13515</v>
      </c>
      <c r="I2227" s="14"/>
      <c r="J2227" s="14" t="s">
        <v>14</v>
      </c>
      <c r="K2227" s="15"/>
      <c r="L2227" s="14" t="s">
        <v>14</v>
      </c>
      <c r="M2227" s="14"/>
      <c r="N2227" s="34" t="s">
        <v>294</v>
      </c>
      <c r="O2227" s="12" t="s">
        <v>13515</v>
      </c>
      <c r="P2227" s="34" t="s">
        <v>179</v>
      </c>
      <c r="Q2227" s="14" t="s">
        <v>540</v>
      </c>
    </row>
    <row r="2228" spans="1:17" ht="105" x14ac:dyDescent="0.25">
      <c r="A2228" s="8">
        <v>2227</v>
      </c>
      <c r="B2228" s="9" t="s">
        <v>15</v>
      </c>
      <c r="C2228" s="20" t="s">
        <v>520</v>
      </c>
      <c r="D2228" s="24" t="s">
        <v>40</v>
      </c>
      <c r="E2228" s="12" t="s">
        <v>13518</v>
      </c>
      <c r="F2228" s="13" t="s">
        <v>13519</v>
      </c>
      <c r="G2228" s="8" t="s">
        <v>16</v>
      </c>
      <c r="H2228" s="12" t="s">
        <v>13515</v>
      </c>
      <c r="I2228" s="14"/>
      <c r="J2228" s="14" t="s">
        <v>14</v>
      </c>
      <c r="K2228" s="15"/>
      <c r="L2228" s="14" t="s">
        <v>14</v>
      </c>
      <c r="M2228" s="14"/>
      <c r="N2228" s="34" t="s">
        <v>294</v>
      </c>
      <c r="O2228" s="12" t="s">
        <v>13515</v>
      </c>
      <c r="P2228" s="34" t="s">
        <v>179</v>
      </c>
      <c r="Q2228" s="14" t="s">
        <v>24</v>
      </c>
    </row>
    <row r="2229" spans="1:17" ht="42" x14ac:dyDescent="0.25">
      <c r="A2229" s="8">
        <v>2228</v>
      </c>
      <c r="B2229" s="9" t="s">
        <v>13520</v>
      </c>
      <c r="C2229" s="20" t="s">
        <v>13521</v>
      </c>
      <c r="D2229" s="24" t="s">
        <v>13522</v>
      </c>
      <c r="E2229" s="12" t="s">
        <v>920</v>
      </c>
      <c r="F2229" s="13" t="s">
        <v>250</v>
      </c>
      <c r="G2229" s="8" t="s">
        <v>56</v>
      </c>
      <c r="H2229" s="12" t="s">
        <v>13515</v>
      </c>
      <c r="I2229" s="14"/>
      <c r="J2229" s="14" t="s">
        <v>14</v>
      </c>
      <c r="K2229" s="15"/>
      <c r="L2229" s="14" t="s">
        <v>14</v>
      </c>
      <c r="M2229" s="14"/>
      <c r="N2229" s="34" t="s">
        <v>8057</v>
      </c>
      <c r="O2229" s="12" t="s">
        <v>13515</v>
      </c>
      <c r="P2229" s="34" t="s">
        <v>187</v>
      </c>
      <c r="Q2229" s="14" t="s">
        <v>38</v>
      </c>
    </row>
    <row r="2230" spans="1:17" ht="42" x14ac:dyDescent="0.25">
      <c r="A2230" s="8">
        <v>2229</v>
      </c>
      <c r="B2230" s="9" t="s">
        <v>13520</v>
      </c>
      <c r="C2230" s="20" t="s">
        <v>13521</v>
      </c>
      <c r="D2230" s="24" t="s">
        <v>13523</v>
      </c>
      <c r="E2230" s="12" t="s">
        <v>920</v>
      </c>
      <c r="F2230" s="13" t="s">
        <v>250</v>
      </c>
      <c r="G2230" s="8" t="s">
        <v>56</v>
      </c>
      <c r="H2230" s="12" t="s">
        <v>13515</v>
      </c>
      <c r="I2230" s="14"/>
      <c r="J2230" s="14" t="s">
        <v>14</v>
      </c>
      <c r="K2230" s="15"/>
      <c r="L2230" s="14" t="s">
        <v>14</v>
      </c>
      <c r="M2230" s="14"/>
      <c r="N2230" s="34" t="s">
        <v>8057</v>
      </c>
      <c r="O2230" s="12" t="s">
        <v>13515</v>
      </c>
      <c r="P2230" s="34" t="s">
        <v>187</v>
      </c>
      <c r="Q2230" s="14" t="s">
        <v>38</v>
      </c>
    </row>
    <row r="2231" spans="1:17" ht="84" x14ac:dyDescent="0.25">
      <c r="A2231" s="8">
        <v>2230</v>
      </c>
      <c r="B2231" s="9" t="s">
        <v>2872</v>
      </c>
      <c r="C2231" s="20" t="s">
        <v>13524</v>
      </c>
      <c r="D2231" s="24" t="s">
        <v>13219</v>
      </c>
      <c r="E2231" s="12" t="s">
        <v>13220</v>
      </c>
      <c r="F2231" s="13" t="s">
        <v>10346</v>
      </c>
      <c r="G2231" s="8" t="s">
        <v>41</v>
      </c>
      <c r="H2231" s="12" t="s">
        <v>13515</v>
      </c>
      <c r="I2231" s="14"/>
      <c r="J2231" s="14" t="s">
        <v>14</v>
      </c>
      <c r="K2231" s="15"/>
      <c r="L2231" s="14" t="s">
        <v>14</v>
      </c>
      <c r="M2231" s="14"/>
      <c r="N2231" s="34" t="s">
        <v>404</v>
      </c>
      <c r="O2231" s="12" t="s">
        <v>13515</v>
      </c>
      <c r="P2231" s="34" t="s">
        <v>19</v>
      </c>
      <c r="Q2231" s="14" t="s">
        <v>38</v>
      </c>
    </row>
    <row r="2232" spans="1:17" ht="63" x14ac:dyDescent="0.25">
      <c r="A2232" s="8">
        <v>2231</v>
      </c>
      <c r="B2232" s="9" t="s">
        <v>13525</v>
      </c>
      <c r="C2232" s="20" t="s">
        <v>13526</v>
      </c>
      <c r="D2232" s="24" t="s">
        <v>13527</v>
      </c>
      <c r="E2232" s="12" t="s">
        <v>13070</v>
      </c>
      <c r="F2232" s="13" t="s">
        <v>13528</v>
      </c>
      <c r="G2232" s="8" t="s">
        <v>2342</v>
      </c>
      <c r="H2232" s="12" t="s">
        <v>13515</v>
      </c>
      <c r="I2232" s="14"/>
      <c r="J2232" s="14" t="s">
        <v>14</v>
      </c>
      <c r="K2232" s="15"/>
      <c r="L2232" s="14" t="s">
        <v>14</v>
      </c>
      <c r="M2232" s="14"/>
      <c r="N2232" s="34"/>
      <c r="O2232" s="12" t="s">
        <v>13515</v>
      </c>
      <c r="P2232" s="34"/>
      <c r="Q2232" s="14" t="s">
        <v>6193</v>
      </c>
    </row>
    <row r="2233" spans="1:17" ht="168" x14ac:dyDescent="0.25">
      <c r="A2233" s="8">
        <v>2232</v>
      </c>
      <c r="B2233" s="9" t="s">
        <v>15</v>
      </c>
      <c r="C2233" s="20" t="s">
        <v>13529</v>
      </c>
      <c r="D2233" s="24" t="s">
        <v>13530</v>
      </c>
      <c r="E2233" s="18" t="s">
        <v>13403</v>
      </c>
      <c r="F2233" s="13" t="s">
        <v>13531</v>
      </c>
      <c r="G2233" s="8" t="s">
        <v>16</v>
      </c>
      <c r="H2233" s="12" t="s">
        <v>13515</v>
      </c>
      <c r="I2233" s="14"/>
      <c r="J2233" s="14" t="s">
        <v>14</v>
      </c>
      <c r="K2233" s="15"/>
      <c r="L2233" s="14" t="s">
        <v>14</v>
      </c>
      <c r="M2233" s="14"/>
      <c r="N2233" s="34"/>
      <c r="O2233" s="12" t="s">
        <v>13515</v>
      </c>
      <c r="P2233" s="34"/>
      <c r="Q2233" s="14" t="s">
        <v>6193</v>
      </c>
    </row>
    <row r="2234" spans="1:17" ht="63" x14ac:dyDescent="0.25">
      <c r="A2234" s="8">
        <v>2233</v>
      </c>
      <c r="B2234" s="9" t="s">
        <v>15</v>
      </c>
      <c r="C2234" s="20" t="s">
        <v>520</v>
      </c>
      <c r="D2234" s="24" t="s">
        <v>40</v>
      </c>
      <c r="E2234" s="12" t="s">
        <v>13532</v>
      </c>
      <c r="F2234" s="13" t="s">
        <v>13533</v>
      </c>
      <c r="G2234" s="8" t="s">
        <v>16</v>
      </c>
      <c r="H2234" s="12" t="s">
        <v>13515</v>
      </c>
      <c r="I2234" s="14"/>
      <c r="J2234" s="14" t="s">
        <v>14</v>
      </c>
      <c r="K2234" s="15"/>
      <c r="L2234" s="14" t="s">
        <v>14</v>
      </c>
      <c r="M2234" s="14"/>
      <c r="N2234" s="34" t="s">
        <v>631</v>
      </c>
      <c r="O2234" s="12" t="s">
        <v>13515</v>
      </c>
      <c r="P2234" s="34" t="s">
        <v>42</v>
      </c>
      <c r="Q2234" s="14" t="s">
        <v>24</v>
      </c>
    </row>
    <row r="2235" spans="1:17" ht="63" x14ac:dyDescent="0.25">
      <c r="A2235" s="8">
        <v>2234</v>
      </c>
      <c r="B2235" s="9" t="s">
        <v>9214</v>
      </c>
      <c r="C2235" s="20" t="s">
        <v>189</v>
      </c>
      <c r="D2235" s="24" t="s">
        <v>13534</v>
      </c>
      <c r="E2235" s="12" t="s">
        <v>13117</v>
      </c>
      <c r="F2235" s="13" t="s">
        <v>13535</v>
      </c>
      <c r="G2235" s="8" t="s">
        <v>330</v>
      </c>
      <c r="H2235" s="12" t="s">
        <v>13515</v>
      </c>
      <c r="I2235" s="14"/>
      <c r="J2235" s="14" t="s">
        <v>14</v>
      </c>
      <c r="K2235" s="15"/>
      <c r="L2235" s="14" t="s">
        <v>14</v>
      </c>
      <c r="M2235" s="14"/>
      <c r="N2235" s="34" t="s">
        <v>218</v>
      </c>
      <c r="O2235" s="12" t="s">
        <v>13515</v>
      </c>
      <c r="P2235" s="34" t="s">
        <v>49</v>
      </c>
      <c r="Q2235" s="14" t="s">
        <v>6193</v>
      </c>
    </row>
    <row r="2236" spans="1:17" ht="105" x14ac:dyDescent="0.25">
      <c r="A2236" s="8">
        <v>2235</v>
      </c>
      <c r="B2236" s="9" t="s">
        <v>15</v>
      </c>
      <c r="C2236" s="20" t="s">
        <v>1017</v>
      </c>
      <c r="D2236" s="24" t="s">
        <v>13536</v>
      </c>
      <c r="E2236" s="12" t="s">
        <v>673</v>
      </c>
      <c r="F2236" s="13" t="s">
        <v>13537</v>
      </c>
      <c r="G2236" s="8" t="s">
        <v>16</v>
      </c>
      <c r="H2236" s="12" t="s">
        <v>13515</v>
      </c>
      <c r="I2236" s="14"/>
      <c r="J2236" s="14" t="s">
        <v>14</v>
      </c>
      <c r="K2236" s="15"/>
      <c r="L2236" s="14" t="s">
        <v>14</v>
      </c>
      <c r="M2236" s="14"/>
      <c r="N2236" s="34" t="s">
        <v>2817</v>
      </c>
      <c r="O2236" s="12" t="s">
        <v>13515</v>
      </c>
      <c r="P2236" s="34" t="s">
        <v>277</v>
      </c>
      <c r="Q2236" s="14" t="s">
        <v>6193</v>
      </c>
    </row>
    <row r="2237" spans="1:17" ht="42" x14ac:dyDescent="0.25">
      <c r="A2237" s="8">
        <v>2236</v>
      </c>
      <c r="B2237" s="9" t="s">
        <v>213</v>
      </c>
      <c r="C2237" s="20" t="s">
        <v>1017</v>
      </c>
      <c r="D2237" s="24" t="s">
        <v>13538</v>
      </c>
      <c r="E2237" s="12" t="s">
        <v>13296</v>
      </c>
      <c r="F2237" s="13" t="s">
        <v>13539</v>
      </c>
      <c r="G2237" s="8" t="s">
        <v>16</v>
      </c>
      <c r="H2237" s="12" t="s">
        <v>13515</v>
      </c>
      <c r="I2237" s="14"/>
      <c r="J2237" s="14" t="s">
        <v>14</v>
      </c>
      <c r="K2237" s="15"/>
      <c r="L2237" s="14" t="s">
        <v>14</v>
      </c>
      <c r="M2237" s="14"/>
      <c r="N2237" s="34" t="s">
        <v>631</v>
      </c>
      <c r="O2237" s="12" t="s">
        <v>13515</v>
      </c>
      <c r="P2237" s="34" t="s">
        <v>13540</v>
      </c>
      <c r="Q2237" s="14" t="s">
        <v>21</v>
      </c>
    </row>
    <row r="2238" spans="1:17" ht="147" x14ac:dyDescent="0.25">
      <c r="A2238" s="8">
        <v>2237</v>
      </c>
      <c r="B2238" s="9" t="s">
        <v>15</v>
      </c>
      <c r="C2238" s="20" t="s">
        <v>8430</v>
      </c>
      <c r="D2238" s="24" t="s">
        <v>40</v>
      </c>
      <c r="E2238" s="12" t="s">
        <v>13541</v>
      </c>
      <c r="F2238" s="13" t="s">
        <v>13542</v>
      </c>
      <c r="G2238" s="8" t="s">
        <v>16</v>
      </c>
      <c r="H2238" s="12" t="s">
        <v>13515</v>
      </c>
      <c r="I2238" s="14"/>
      <c r="J2238" s="14" t="s">
        <v>14</v>
      </c>
      <c r="K2238" s="15"/>
      <c r="L2238" s="14" t="s">
        <v>14</v>
      </c>
      <c r="M2238" s="14"/>
      <c r="N2238" s="34" t="s">
        <v>1134</v>
      </c>
      <c r="O2238" s="12" t="s">
        <v>13515</v>
      </c>
      <c r="P2238" s="34" t="s">
        <v>512</v>
      </c>
      <c r="Q2238" s="14" t="s">
        <v>38</v>
      </c>
    </row>
    <row r="2239" spans="1:17" ht="168" x14ac:dyDescent="0.25">
      <c r="A2239" s="8">
        <v>2238</v>
      </c>
      <c r="B2239" s="9" t="s">
        <v>2398</v>
      </c>
      <c r="C2239" s="20" t="s">
        <v>8430</v>
      </c>
      <c r="D2239" s="24" t="s">
        <v>40</v>
      </c>
      <c r="E2239" s="12" t="s">
        <v>13543</v>
      </c>
      <c r="F2239" s="13" t="s">
        <v>13544</v>
      </c>
      <c r="G2239" s="8" t="s">
        <v>16</v>
      </c>
      <c r="H2239" s="12"/>
      <c r="I2239" s="14"/>
      <c r="J2239" s="14" t="s">
        <v>14</v>
      </c>
      <c r="K2239" s="15"/>
      <c r="L2239" s="14" t="s">
        <v>14</v>
      </c>
      <c r="M2239" s="14"/>
      <c r="N2239" s="34" t="s">
        <v>1134</v>
      </c>
      <c r="O2239" s="12" t="s">
        <v>13545</v>
      </c>
      <c r="P2239" s="34" t="s">
        <v>512</v>
      </c>
      <c r="Q2239" s="14" t="s">
        <v>38</v>
      </c>
    </row>
    <row r="2240" spans="1:17" ht="21" x14ac:dyDescent="0.25">
      <c r="A2240" s="8">
        <v>2239</v>
      </c>
      <c r="B2240" s="9" t="s">
        <v>4171</v>
      </c>
      <c r="C2240" s="20" t="s">
        <v>13546</v>
      </c>
      <c r="D2240" s="24" t="s">
        <v>13547</v>
      </c>
      <c r="E2240" s="12" t="s">
        <v>12750</v>
      </c>
      <c r="F2240" s="13" t="s">
        <v>13548</v>
      </c>
      <c r="G2240" s="8" t="s">
        <v>312</v>
      </c>
      <c r="H2240" s="12" t="s">
        <v>13515</v>
      </c>
      <c r="I2240" s="14"/>
      <c r="J2240" s="14" t="s">
        <v>14</v>
      </c>
      <c r="K2240" s="15"/>
      <c r="L2240" s="14" t="s">
        <v>14</v>
      </c>
      <c r="M2240" s="14"/>
      <c r="N2240" s="34" t="s">
        <v>631</v>
      </c>
      <c r="O2240" s="12" t="s">
        <v>13515</v>
      </c>
      <c r="P2240" s="34" t="s">
        <v>42</v>
      </c>
      <c r="Q2240" s="14" t="s">
        <v>8938</v>
      </c>
    </row>
    <row r="2241" spans="1:17" ht="105" x14ac:dyDescent="0.25">
      <c r="A2241" s="8">
        <v>2240</v>
      </c>
      <c r="B2241" s="9" t="s">
        <v>13549</v>
      </c>
      <c r="C2241" s="20" t="s">
        <v>261</v>
      </c>
      <c r="D2241" s="24" t="s">
        <v>13550</v>
      </c>
      <c r="E2241" s="12" t="s">
        <v>2815</v>
      </c>
      <c r="F2241" s="13" t="s">
        <v>13551</v>
      </c>
      <c r="G2241" s="8" t="s">
        <v>16</v>
      </c>
      <c r="H2241" s="12" t="s">
        <v>13515</v>
      </c>
      <c r="I2241" s="14"/>
      <c r="J2241" s="14" t="s">
        <v>14</v>
      </c>
      <c r="K2241" s="15"/>
      <c r="L2241" s="14" t="s">
        <v>14</v>
      </c>
      <c r="M2241" s="14"/>
      <c r="N2241" s="34" t="s">
        <v>2817</v>
      </c>
      <c r="O2241" s="12" t="s">
        <v>13515</v>
      </c>
      <c r="P2241" s="34" t="s">
        <v>277</v>
      </c>
      <c r="Q2241" s="14" t="s">
        <v>434</v>
      </c>
    </row>
    <row r="2242" spans="1:17" ht="105" x14ac:dyDescent="0.25">
      <c r="A2242" s="8">
        <v>2241</v>
      </c>
      <c r="B2242" s="9" t="s">
        <v>2872</v>
      </c>
      <c r="C2242" s="20" t="s">
        <v>13552</v>
      </c>
      <c r="D2242" s="24" t="s">
        <v>13553</v>
      </c>
      <c r="E2242" s="12" t="s">
        <v>13515</v>
      </c>
      <c r="F2242" s="13" t="s">
        <v>13554</v>
      </c>
      <c r="G2242" s="8" t="s">
        <v>312</v>
      </c>
      <c r="H2242" s="12" t="s">
        <v>13545</v>
      </c>
      <c r="I2242" s="14"/>
      <c r="J2242" s="14" t="s">
        <v>14</v>
      </c>
      <c r="K2242" s="15"/>
      <c r="L2242" s="14" t="s">
        <v>14</v>
      </c>
      <c r="M2242" s="14"/>
      <c r="N2242" s="34" t="s">
        <v>529</v>
      </c>
      <c r="O2242" s="12" t="s">
        <v>13545</v>
      </c>
      <c r="P2242" s="34" t="s">
        <v>512</v>
      </c>
      <c r="Q2242" s="14" t="s">
        <v>24</v>
      </c>
    </row>
    <row r="2243" spans="1:17" ht="84" x14ac:dyDescent="0.25">
      <c r="A2243" s="8">
        <v>2242</v>
      </c>
      <c r="B2243" s="9" t="s">
        <v>15</v>
      </c>
      <c r="C2243" s="20" t="s">
        <v>8400</v>
      </c>
      <c r="D2243" s="24" t="s">
        <v>13555</v>
      </c>
      <c r="E2243" s="12" t="s">
        <v>673</v>
      </c>
      <c r="F2243" s="13" t="s">
        <v>13556</v>
      </c>
      <c r="G2243" s="8" t="s">
        <v>16</v>
      </c>
      <c r="H2243" s="12" t="s">
        <v>13545</v>
      </c>
      <c r="I2243" s="14"/>
      <c r="J2243" s="14" t="s">
        <v>14</v>
      </c>
      <c r="K2243" s="15"/>
      <c r="L2243" s="14" t="s">
        <v>14</v>
      </c>
      <c r="M2243" s="14"/>
      <c r="N2243" s="34" t="s">
        <v>529</v>
      </c>
      <c r="O2243" s="12" t="s">
        <v>13545</v>
      </c>
      <c r="P2243" s="34" t="s">
        <v>512</v>
      </c>
      <c r="Q2243" s="14" t="s">
        <v>38</v>
      </c>
    </row>
    <row r="2244" spans="1:17" ht="105" x14ac:dyDescent="0.25">
      <c r="A2244" s="8">
        <v>2243</v>
      </c>
      <c r="B2244" s="9" t="s">
        <v>15</v>
      </c>
      <c r="C2244" s="20" t="s">
        <v>1017</v>
      </c>
      <c r="D2244" s="24" t="s">
        <v>13557</v>
      </c>
      <c r="E2244" s="12" t="s">
        <v>13545</v>
      </c>
      <c r="F2244" s="13" t="s">
        <v>13558</v>
      </c>
      <c r="G2244" s="8" t="s">
        <v>16</v>
      </c>
      <c r="H2244" s="12" t="s">
        <v>13545</v>
      </c>
      <c r="I2244" s="14"/>
      <c r="J2244" s="14" t="s">
        <v>14</v>
      </c>
      <c r="K2244" s="15"/>
      <c r="L2244" s="14" t="s">
        <v>14</v>
      </c>
      <c r="M2244" s="14"/>
      <c r="N2244" s="34" t="s">
        <v>629</v>
      </c>
      <c r="O2244" s="12" t="s">
        <v>13545</v>
      </c>
      <c r="P2244" s="34" t="s">
        <v>8369</v>
      </c>
      <c r="Q2244" s="14" t="s">
        <v>21</v>
      </c>
    </row>
    <row r="2245" spans="1:17" ht="63" x14ac:dyDescent="0.25">
      <c r="A2245" s="8">
        <v>2244</v>
      </c>
      <c r="B2245" s="9" t="s">
        <v>13559</v>
      </c>
      <c r="C2245" s="20" t="s">
        <v>13194</v>
      </c>
      <c r="D2245" s="24" t="s">
        <v>13560</v>
      </c>
      <c r="E2245" s="12" t="s">
        <v>673</v>
      </c>
      <c r="F2245" s="13" t="s">
        <v>13561</v>
      </c>
      <c r="G2245" s="8" t="s">
        <v>921</v>
      </c>
      <c r="H2245" s="12" t="s">
        <v>13545</v>
      </c>
      <c r="I2245" s="14"/>
      <c r="J2245" s="14" t="s">
        <v>14</v>
      </c>
      <c r="K2245" s="15"/>
      <c r="L2245" s="14" t="s">
        <v>14</v>
      </c>
      <c r="M2245" s="14"/>
      <c r="N2245" s="34" t="s">
        <v>629</v>
      </c>
      <c r="O2245" s="12" t="s">
        <v>13545</v>
      </c>
      <c r="P2245" s="34" t="s">
        <v>10583</v>
      </c>
      <c r="Q2245" s="14" t="s">
        <v>21</v>
      </c>
    </row>
    <row r="2246" spans="1:17" ht="21" x14ac:dyDescent="0.25">
      <c r="A2246" s="8">
        <v>2245</v>
      </c>
      <c r="B2246" s="9" t="s">
        <v>11863</v>
      </c>
      <c r="C2246" s="20" t="s">
        <v>13562</v>
      </c>
      <c r="D2246" s="24" t="s">
        <v>40</v>
      </c>
      <c r="E2246" s="12" t="s">
        <v>13545</v>
      </c>
      <c r="F2246" s="13" t="s">
        <v>9045</v>
      </c>
      <c r="G2246" s="8" t="s">
        <v>4255</v>
      </c>
      <c r="H2246" s="12" t="s">
        <v>13545</v>
      </c>
      <c r="I2246" s="14"/>
      <c r="J2246" s="14" t="s">
        <v>14</v>
      </c>
      <c r="K2246" s="15"/>
      <c r="L2246" s="14" t="s">
        <v>14</v>
      </c>
      <c r="M2246" s="14"/>
      <c r="N2246" s="34" t="s">
        <v>13563</v>
      </c>
      <c r="O2246" s="12" t="s">
        <v>13545</v>
      </c>
      <c r="P2246" s="34" t="s">
        <v>187</v>
      </c>
      <c r="Q2246" s="14" t="s">
        <v>21</v>
      </c>
    </row>
    <row r="2247" spans="1:17" ht="105" x14ac:dyDescent="0.25">
      <c r="A2247" s="8">
        <v>2246</v>
      </c>
      <c r="B2247" s="9" t="s">
        <v>2872</v>
      </c>
      <c r="C2247" s="20" t="s">
        <v>13564</v>
      </c>
      <c r="D2247" s="24" t="s">
        <v>13565</v>
      </c>
      <c r="E2247" s="12" t="s">
        <v>673</v>
      </c>
      <c r="F2247" s="13" t="s">
        <v>13566</v>
      </c>
      <c r="G2247" s="8" t="s">
        <v>312</v>
      </c>
      <c r="H2247" s="12" t="s">
        <v>13545</v>
      </c>
      <c r="I2247" s="14"/>
      <c r="J2247" s="14" t="s">
        <v>14</v>
      </c>
      <c r="K2247" s="15"/>
      <c r="L2247" s="14" t="s">
        <v>14</v>
      </c>
      <c r="M2247" s="14"/>
      <c r="N2247" s="34" t="s">
        <v>13227</v>
      </c>
      <c r="O2247" s="12" t="s">
        <v>13545</v>
      </c>
      <c r="P2247" s="34" t="s">
        <v>19</v>
      </c>
      <c r="Q2247" s="14" t="s">
        <v>21</v>
      </c>
    </row>
    <row r="2248" spans="1:17" ht="42" x14ac:dyDescent="0.25">
      <c r="A2248" s="8">
        <v>2247</v>
      </c>
      <c r="B2248" s="9" t="s">
        <v>2121</v>
      </c>
      <c r="C2248" s="20" t="s">
        <v>12275</v>
      </c>
      <c r="D2248" s="24" t="s">
        <v>40</v>
      </c>
      <c r="E2248" s="12" t="s">
        <v>13296</v>
      </c>
      <c r="F2248" s="13" t="s">
        <v>13567</v>
      </c>
      <c r="G2248" s="8" t="s">
        <v>312</v>
      </c>
      <c r="H2248" s="12" t="s">
        <v>13545</v>
      </c>
      <c r="I2248" s="14"/>
      <c r="J2248" s="14" t="s">
        <v>14</v>
      </c>
      <c r="K2248" s="15"/>
      <c r="L2248" s="14" t="s">
        <v>14</v>
      </c>
      <c r="M2248" s="14"/>
      <c r="N2248" s="34" t="s">
        <v>13227</v>
      </c>
      <c r="O2248" s="12" t="s">
        <v>13545</v>
      </c>
      <c r="P2248" s="34" t="s">
        <v>19</v>
      </c>
      <c r="Q2248" s="14" t="s">
        <v>6193</v>
      </c>
    </row>
    <row r="2249" spans="1:17" ht="105" x14ac:dyDescent="0.25">
      <c r="A2249" s="8">
        <v>2248</v>
      </c>
      <c r="B2249" s="9" t="s">
        <v>15</v>
      </c>
      <c r="C2249" s="20" t="s">
        <v>13568</v>
      </c>
      <c r="D2249" s="24" t="s">
        <v>13569</v>
      </c>
      <c r="E2249" s="12" t="s">
        <v>13515</v>
      </c>
      <c r="F2249" s="13" t="s">
        <v>13570</v>
      </c>
      <c r="G2249" s="8" t="s">
        <v>16</v>
      </c>
      <c r="H2249" s="12" t="s">
        <v>13545</v>
      </c>
      <c r="I2249" s="14"/>
      <c r="J2249" s="14" t="s">
        <v>14</v>
      </c>
      <c r="K2249" s="15"/>
      <c r="L2249" s="14" t="s">
        <v>14</v>
      </c>
      <c r="M2249" s="14"/>
      <c r="N2249" s="34"/>
      <c r="O2249" s="12" t="s">
        <v>13545</v>
      </c>
      <c r="P2249" s="34"/>
      <c r="Q2249" s="14" t="s">
        <v>230</v>
      </c>
    </row>
    <row r="2250" spans="1:17" ht="147" x14ac:dyDescent="0.25">
      <c r="A2250" s="8">
        <v>2249</v>
      </c>
      <c r="B2250" s="9" t="s">
        <v>13571</v>
      </c>
      <c r="C2250" s="20" t="s">
        <v>13572</v>
      </c>
      <c r="D2250" s="24" t="s">
        <v>40</v>
      </c>
      <c r="E2250" s="12" t="s">
        <v>12945</v>
      </c>
      <c r="F2250" s="13" t="s">
        <v>13573</v>
      </c>
      <c r="G2250" s="8" t="s">
        <v>35</v>
      </c>
      <c r="H2250" s="12" t="s">
        <v>13532</v>
      </c>
      <c r="I2250" s="14"/>
      <c r="J2250" s="14" t="s">
        <v>14</v>
      </c>
      <c r="K2250" s="15"/>
      <c r="L2250" s="14" t="s">
        <v>14</v>
      </c>
      <c r="M2250" s="14"/>
      <c r="N2250" s="34" t="s">
        <v>403</v>
      </c>
      <c r="O2250" s="12" t="s">
        <v>13532</v>
      </c>
      <c r="P2250" s="34" t="s">
        <v>512</v>
      </c>
      <c r="Q2250" s="14" t="s">
        <v>38</v>
      </c>
    </row>
    <row r="2251" spans="1:17" ht="168" x14ac:dyDescent="0.25">
      <c r="A2251" s="8">
        <v>2250</v>
      </c>
      <c r="B2251" s="9" t="s">
        <v>15</v>
      </c>
      <c r="C2251" s="20" t="s">
        <v>13052</v>
      </c>
      <c r="D2251" s="24" t="s">
        <v>13574</v>
      </c>
      <c r="E2251" s="12" t="s">
        <v>13515</v>
      </c>
      <c r="F2251" s="13" t="s">
        <v>13575</v>
      </c>
      <c r="G2251" s="8" t="s">
        <v>16</v>
      </c>
      <c r="H2251" s="12" t="s">
        <v>13532</v>
      </c>
      <c r="I2251" s="14"/>
      <c r="J2251" s="14" t="s">
        <v>14</v>
      </c>
      <c r="K2251" s="15"/>
      <c r="L2251" s="14" t="s">
        <v>14</v>
      </c>
      <c r="M2251" s="14"/>
      <c r="N2251" s="34" t="s">
        <v>273</v>
      </c>
      <c r="O2251" s="12" t="s">
        <v>13532</v>
      </c>
      <c r="P2251" s="34" t="s">
        <v>229</v>
      </c>
      <c r="Q2251" s="14" t="s">
        <v>38</v>
      </c>
    </row>
    <row r="2252" spans="1:17" ht="63" x14ac:dyDescent="0.25">
      <c r="A2252" s="8">
        <v>2251</v>
      </c>
      <c r="B2252" s="9" t="s">
        <v>2579</v>
      </c>
      <c r="C2252" s="20" t="s">
        <v>9186</v>
      </c>
      <c r="D2252" s="24" t="s">
        <v>13576</v>
      </c>
      <c r="E2252" s="12" t="s">
        <v>13117</v>
      </c>
      <c r="F2252" s="13" t="s">
        <v>13577</v>
      </c>
      <c r="G2252" s="8" t="s">
        <v>33</v>
      </c>
      <c r="H2252" s="12" t="s">
        <v>13532</v>
      </c>
      <c r="I2252" s="14"/>
      <c r="J2252" s="14" t="s">
        <v>14</v>
      </c>
      <c r="K2252" s="15"/>
      <c r="L2252" s="14" t="s">
        <v>14</v>
      </c>
      <c r="M2252" s="14"/>
      <c r="N2252" s="34"/>
      <c r="O2252" s="12" t="s">
        <v>13532</v>
      </c>
      <c r="P2252" s="34" t="s">
        <v>13578</v>
      </c>
      <c r="Q2252" s="14" t="s">
        <v>24</v>
      </c>
    </row>
    <row r="2253" spans="1:17" ht="42" x14ac:dyDescent="0.25">
      <c r="A2253" s="8">
        <v>2252</v>
      </c>
      <c r="B2253" s="9" t="s">
        <v>213</v>
      </c>
      <c r="C2253" s="20" t="s">
        <v>1090</v>
      </c>
      <c r="D2253" s="24" t="s">
        <v>40</v>
      </c>
      <c r="E2253" s="12" t="s">
        <v>40</v>
      </c>
      <c r="F2253" s="13" t="s">
        <v>13579</v>
      </c>
      <c r="G2253" s="14" t="s">
        <v>13580</v>
      </c>
      <c r="H2253" s="12" t="s">
        <v>13532</v>
      </c>
      <c r="I2253" s="14"/>
      <c r="J2253" s="14" t="s">
        <v>14</v>
      </c>
      <c r="K2253" s="15"/>
      <c r="L2253" s="14" t="s">
        <v>14</v>
      </c>
      <c r="M2253" s="14"/>
      <c r="N2253" s="34" t="s">
        <v>403</v>
      </c>
      <c r="O2253" s="12" t="s">
        <v>13532</v>
      </c>
      <c r="P2253" s="34" t="s">
        <v>512</v>
      </c>
      <c r="Q2253" s="14" t="s">
        <v>230</v>
      </c>
    </row>
    <row r="2254" spans="1:17" ht="42" x14ac:dyDescent="0.25">
      <c r="A2254" s="8">
        <v>2253</v>
      </c>
      <c r="B2254" s="9" t="s">
        <v>213</v>
      </c>
      <c r="C2254" s="20" t="s">
        <v>1090</v>
      </c>
      <c r="D2254" s="24" t="s">
        <v>40</v>
      </c>
      <c r="E2254" s="12" t="s">
        <v>40</v>
      </c>
      <c r="F2254" s="13" t="s">
        <v>13579</v>
      </c>
      <c r="G2254" s="8" t="s">
        <v>2357</v>
      </c>
      <c r="H2254" s="12" t="s">
        <v>13532</v>
      </c>
      <c r="I2254" s="14"/>
      <c r="J2254" s="14" t="s">
        <v>14</v>
      </c>
      <c r="K2254" s="15"/>
      <c r="L2254" s="14" t="s">
        <v>14</v>
      </c>
      <c r="M2254" s="14"/>
      <c r="N2254" s="34" t="s">
        <v>403</v>
      </c>
      <c r="O2254" s="12" t="s">
        <v>13532</v>
      </c>
      <c r="P2254" s="34" t="s">
        <v>512</v>
      </c>
      <c r="Q2254" s="14" t="s">
        <v>9278</v>
      </c>
    </row>
    <row r="2255" spans="1:17" ht="42" x14ac:dyDescent="0.25">
      <c r="A2255" s="8">
        <v>2254</v>
      </c>
      <c r="B2255" s="9" t="s">
        <v>13581</v>
      </c>
      <c r="C2255" s="20" t="s">
        <v>8430</v>
      </c>
      <c r="D2255" s="24" t="s">
        <v>13582</v>
      </c>
      <c r="E2255" s="12" t="s">
        <v>673</v>
      </c>
      <c r="F2255" s="13" t="s">
        <v>13583</v>
      </c>
      <c r="G2255" s="8" t="s">
        <v>13584</v>
      </c>
      <c r="H2255" s="12" t="s">
        <v>13532</v>
      </c>
      <c r="I2255" s="14"/>
      <c r="J2255" s="14" t="s">
        <v>14</v>
      </c>
      <c r="K2255" s="15"/>
      <c r="L2255" s="14" t="s">
        <v>14</v>
      </c>
      <c r="M2255" s="14"/>
      <c r="N2255" s="34" t="s">
        <v>13585</v>
      </c>
      <c r="O2255" s="12" t="s">
        <v>13532</v>
      </c>
      <c r="P2255" s="34" t="s">
        <v>9775</v>
      </c>
      <c r="Q2255" s="14" t="s">
        <v>230</v>
      </c>
    </row>
    <row r="2256" spans="1:17" ht="42" x14ac:dyDescent="0.25">
      <c r="A2256" s="8">
        <v>2255</v>
      </c>
      <c r="B2256" s="9" t="s">
        <v>13586</v>
      </c>
      <c r="C2256" s="20" t="s">
        <v>13587</v>
      </c>
      <c r="D2256" s="24" t="s">
        <v>13588</v>
      </c>
      <c r="E2256" s="12" t="s">
        <v>920</v>
      </c>
      <c r="F2256" s="13" t="s">
        <v>13589</v>
      </c>
      <c r="G2256" s="8" t="s">
        <v>259</v>
      </c>
      <c r="H2256" s="12" t="s">
        <v>13532</v>
      </c>
      <c r="I2256" s="14"/>
      <c r="J2256" s="14" t="s">
        <v>14</v>
      </c>
      <c r="K2256" s="15"/>
      <c r="L2256" s="14" t="s">
        <v>14</v>
      </c>
      <c r="M2256" s="14"/>
      <c r="N2256" s="34" t="s">
        <v>12977</v>
      </c>
      <c r="O2256" s="12" t="s">
        <v>13532</v>
      </c>
      <c r="P2256" s="34" t="s">
        <v>9271</v>
      </c>
      <c r="Q2256" s="14" t="s">
        <v>230</v>
      </c>
    </row>
    <row r="2257" spans="1:17" ht="42" x14ac:dyDescent="0.25">
      <c r="A2257" s="8">
        <v>2256</v>
      </c>
      <c r="B2257" s="9" t="s">
        <v>13590</v>
      </c>
      <c r="C2257" s="20" t="s">
        <v>13587</v>
      </c>
      <c r="D2257" s="24" t="s">
        <v>13591</v>
      </c>
      <c r="E2257" s="12" t="s">
        <v>920</v>
      </c>
      <c r="F2257" s="13" t="s">
        <v>13592</v>
      </c>
      <c r="G2257" s="8" t="s">
        <v>259</v>
      </c>
      <c r="H2257" s="12" t="s">
        <v>13532</v>
      </c>
      <c r="I2257" s="14"/>
      <c r="J2257" s="14" t="s">
        <v>14</v>
      </c>
      <c r="K2257" s="15"/>
      <c r="L2257" s="14" t="s">
        <v>14</v>
      </c>
      <c r="M2257" s="14"/>
      <c r="N2257" s="34" t="s">
        <v>12977</v>
      </c>
      <c r="O2257" s="12" t="s">
        <v>13532</v>
      </c>
      <c r="P2257" s="34" t="s">
        <v>9271</v>
      </c>
      <c r="Q2257" s="14" t="s">
        <v>6193</v>
      </c>
    </row>
    <row r="2258" spans="1:17" ht="21" x14ac:dyDescent="0.25">
      <c r="A2258" s="8">
        <v>2257</v>
      </c>
      <c r="B2258" s="9" t="s">
        <v>597</v>
      </c>
      <c r="C2258" s="20" t="s">
        <v>8900</v>
      </c>
      <c r="D2258" s="24" t="s">
        <v>13593</v>
      </c>
      <c r="E2258" s="12" t="s">
        <v>13435</v>
      </c>
      <c r="F2258" s="13" t="s">
        <v>13594</v>
      </c>
      <c r="G2258" s="8" t="s">
        <v>48</v>
      </c>
      <c r="H2258" s="12" t="s">
        <v>13532</v>
      </c>
      <c r="I2258" s="14"/>
      <c r="J2258" s="14" t="s">
        <v>14</v>
      </c>
      <c r="K2258" s="15"/>
      <c r="L2258" s="14" t="s">
        <v>14</v>
      </c>
      <c r="M2258" s="14"/>
      <c r="N2258" s="34" t="s">
        <v>348</v>
      </c>
      <c r="O2258" s="12" t="s">
        <v>13532</v>
      </c>
      <c r="P2258" s="34" t="s">
        <v>19</v>
      </c>
      <c r="Q2258" s="14" t="s">
        <v>30</v>
      </c>
    </row>
    <row r="2259" spans="1:17" ht="21" x14ac:dyDescent="0.25">
      <c r="A2259" s="8">
        <v>2258</v>
      </c>
      <c r="B2259" s="9" t="s">
        <v>213</v>
      </c>
      <c r="C2259" s="20" t="s">
        <v>12503</v>
      </c>
      <c r="D2259" s="24" t="s">
        <v>13595</v>
      </c>
      <c r="E2259" s="12" t="s">
        <v>13435</v>
      </c>
      <c r="F2259" s="13" t="s">
        <v>13596</v>
      </c>
      <c r="G2259" s="8" t="s">
        <v>48</v>
      </c>
      <c r="H2259" s="12" t="s">
        <v>13532</v>
      </c>
      <c r="I2259" s="14"/>
      <c r="J2259" s="14" t="s">
        <v>14</v>
      </c>
      <c r="K2259" s="15"/>
      <c r="L2259" s="14" t="s">
        <v>14</v>
      </c>
      <c r="M2259" s="14"/>
      <c r="N2259" s="34" t="s">
        <v>348</v>
      </c>
      <c r="O2259" s="12" t="s">
        <v>13532</v>
      </c>
      <c r="P2259" s="34" t="s">
        <v>19</v>
      </c>
      <c r="Q2259" s="14" t="s">
        <v>30</v>
      </c>
    </row>
    <row r="2260" spans="1:17" ht="21" x14ac:dyDescent="0.25">
      <c r="A2260" s="8">
        <v>2259</v>
      </c>
      <c r="B2260" s="9" t="s">
        <v>597</v>
      </c>
      <c r="C2260" s="20" t="s">
        <v>8904</v>
      </c>
      <c r="D2260" s="24" t="s">
        <v>13597</v>
      </c>
      <c r="E2260" s="12" t="s">
        <v>13435</v>
      </c>
      <c r="F2260" s="13" t="s">
        <v>13598</v>
      </c>
      <c r="G2260" s="8" t="s">
        <v>48</v>
      </c>
      <c r="H2260" s="12" t="s">
        <v>13532</v>
      </c>
      <c r="I2260" s="14"/>
      <c r="J2260" s="14" t="s">
        <v>14</v>
      </c>
      <c r="K2260" s="15"/>
      <c r="L2260" s="14" t="s">
        <v>14</v>
      </c>
      <c r="M2260" s="14"/>
      <c r="N2260" s="34" t="s">
        <v>348</v>
      </c>
      <c r="O2260" s="12" t="s">
        <v>13532</v>
      </c>
      <c r="P2260" s="34" t="s">
        <v>19</v>
      </c>
      <c r="Q2260" s="14" t="s">
        <v>8938</v>
      </c>
    </row>
    <row r="2261" spans="1:17" ht="21" x14ac:dyDescent="0.25">
      <c r="A2261" s="8">
        <v>2260</v>
      </c>
      <c r="B2261" s="9" t="s">
        <v>597</v>
      </c>
      <c r="C2261" s="20" t="s">
        <v>8897</v>
      </c>
      <c r="D2261" s="24" t="s">
        <v>13599</v>
      </c>
      <c r="E2261" s="12" t="s">
        <v>13435</v>
      </c>
      <c r="F2261" s="13" t="s">
        <v>13600</v>
      </c>
      <c r="G2261" s="8" t="s">
        <v>48</v>
      </c>
      <c r="H2261" s="12" t="s">
        <v>13532</v>
      </c>
      <c r="I2261" s="14"/>
      <c r="J2261" s="14" t="s">
        <v>14</v>
      </c>
      <c r="K2261" s="15"/>
      <c r="L2261" s="14" t="s">
        <v>14</v>
      </c>
      <c r="M2261" s="14"/>
      <c r="N2261" s="34" t="s">
        <v>348</v>
      </c>
      <c r="O2261" s="12" t="s">
        <v>13532</v>
      </c>
      <c r="P2261" s="34" t="s">
        <v>19</v>
      </c>
      <c r="Q2261" s="14" t="s">
        <v>8938</v>
      </c>
    </row>
    <row r="2262" spans="1:17" ht="21" x14ac:dyDescent="0.25">
      <c r="A2262" s="8">
        <v>2261</v>
      </c>
      <c r="B2262" s="9" t="s">
        <v>1360</v>
      </c>
      <c r="C2262" s="20" t="s">
        <v>393</v>
      </c>
      <c r="D2262" s="24" t="s">
        <v>13601</v>
      </c>
      <c r="E2262" s="12" t="s">
        <v>13545</v>
      </c>
      <c r="F2262" s="13" t="s">
        <v>394</v>
      </c>
      <c r="G2262" s="8" t="s">
        <v>454</v>
      </c>
      <c r="H2262" s="12" t="s">
        <v>13532</v>
      </c>
      <c r="I2262" s="14"/>
      <c r="J2262" s="14" t="s">
        <v>14</v>
      </c>
      <c r="K2262" s="15"/>
      <c r="L2262" s="14" t="s">
        <v>14</v>
      </c>
      <c r="M2262" s="14"/>
      <c r="N2262" s="34" t="s">
        <v>8070</v>
      </c>
      <c r="O2262" s="12" t="s">
        <v>13532</v>
      </c>
      <c r="P2262" s="34" t="s">
        <v>179</v>
      </c>
      <c r="Q2262" s="14" t="s">
        <v>391</v>
      </c>
    </row>
    <row r="2263" spans="1:17" ht="84" x14ac:dyDescent="0.25">
      <c r="A2263" s="8">
        <v>2262</v>
      </c>
      <c r="B2263" s="9" t="s">
        <v>416</v>
      </c>
      <c r="C2263" s="20" t="s">
        <v>8430</v>
      </c>
      <c r="D2263" s="24" t="s">
        <v>13602</v>
      </c>
      <c r="E2263" s="12" t="s">
        <v>13296</v>
      </c>
      <c r="F2263" s="13" t="s">
        <v>13603</v>
      </c>
      <c r="G2263" s="8" t="s">
        <v>13604</v>
      </c>
      <c r="H2263" s="12" t="s">
        <v>13532</v>
      </c>
      <c r="I2263" s="14"/>
      <c r="J2263" s="14" t="s">
        <v>14</v>
      </c>
      <c r="K2263" s="15"/>
      <c r="L2263" s="14" t="s">
        <v>14</v>
      </c>
      <c r="M2263" s="14"/>
      <c r="N2263" s="34" t="s">
        <v>200</v>
      </c>
      <c r="O2263" s="12" t="s">
        <v>13532</v>
      </c>
      <c r="P2263" s="34" t="s">
        <v>277</v>
      </c>
      <c r="Q2263" s="14" t="s">
        <v>38</v>
      </c>
    </row>
    <row r="2264" spans="1:17" ht="42" x14ac:dyDescent="0.25">
      <c r="A2264" s="8">
        <v>2263</v>
      </c>
      <c r="B2264" s="9" t="s">
        <v>13605</v>
      </c>
      <c r="C2264" s="20" t="s">
        <v>13606</v>
      </c>
      <c r="D2264" s="24" t="s">
        <v>40</v>
      </c>
      <c r="E2264" s="12" t="s">
        <v>13518</v>
      </c>
      <c r="F2264" s="13" t="s">
        <v>13607</v>
      </c>
      <c r="G2264" s="8" t="s">
        <v>8056</v>
      </c>
      <c r="H2264" s="12" t="s">
        <v>13532</v>
      </c>
      <c r="I2264" s="14"/>
      <c r="J2264" s="14" t="s">
        <v>14</v>
      </c>
      <c r="K2264" s="15"/>
      <c r="L2264" s="14" t="s">
        <v>14</v>
      </c>
      <c r="M2264" s="14"/>
      <c r="N2264" s="34" t="s">
        <v>8057</v>
      </c>
      <c r="O2264" s="12" t="s">
        <v>13532</v>
      </c>
      <c r="P2264" s="34" t="s">
        <v>187</v>
      </c>
      <c r="Q2264" s="14" t="s">
        <v>434</v>
      </c>
    </row>
    <row r="2265" spans="1:17" ht="63" x14ac:dyDescent="0.25">
      <c r="A2265" s="8">
        <v>2264</v>
      </c>
      <c r="B2265" s="9" t="s">
        <v>213</v>
      </c>
      <c r="C2265" s="20" t="s">
        <v>9966</v>
      </c>
      <c r="D2265" s="24" t="s">
        <v>13608</v>
      </c>
      <c r="E2265" s="12" t="s">
        <v>13515</v>
      </c>
      <c r="F2265" s="13" t="s">
        <v>13609</v>
      </c>
      <c r="G2265" s="8" t="s">
        <v>345</v>
      </c>
      <c r="H2265" s="12" t="s">
        <v>13532</v>
      </c>
      <c r="I2265" s="14"/>
      <c r="J2265" s="14" t="s">
        <v>14</v>
      </c>
      <c r="K2265" s="15"/>
      <c r="L2265" s="14" t="s">
        <v>14</v>
      </c>
      <c r="M2265" s="14"/>
      <c r="N2265" s="34" t="s">
        <v>348</v>
      </c>
      <c r="O2265" s="12" t="s">
        <v>13532</v>
      </c>
      <c r="P2265" s="34" t="s">
        <v>19</v>
      </c>
      <c r="Q2265" s="14" t="s">
        <v>21</v>
      </c>
    </row>
    <row r="2266" spans="1:17" ht="42" x14ac:dyDescent="0.25">
      <c r="A2266" s="8">
        <v>2265</v>
      </c>
      <c r="B2266" s="9" t="s">
        <v>382</v>
      </c>
      <c r="C2266" s="20" t="s">
        <v>520</v>
      </c>
      <c r="D2266" s="24" t="s">
        <v>13610</v>
      </c>
      <c r="E2266" s="12" t="s">
        <v>13515</v>
      </c>
      <c r="F2266" s="13" t="s">
        <v>13611</v>
      </c>
      <c r="G2266" s="8" t="s">
        <v>259</v>
      </c>
      <c r="H2266" s="12" t="s">
        <v>13532</v>
      </c>
      <c r="I2266" s="14"/>
      <c r="J2266" s="14" t="s">
        <v>14</v>
      </c>
      <c r="K2266" s="15"/>
      <c r="L2266" s="14" t="s">
        <v>14</v>
      </c>
      <c r="M2266" s="14"/>
      <c r="N2266" s="34" t="s">
        <v>1134</v>
      </c>
      <c r="O2266" s="12" t="s">
        <v>13532</v>
      </c>
      <c r="P2266" s="34" t="s">
        <v>512</v>
      </c>
      <c r="Q2266" s="14" t="s">
        <v>38</v>
      </c>
    </row>
    <row r="2267" spans="1:17" ht="105" x14ac:dyDescent="0.25">
      <c r="A2267" s="8">
        <v>2266</v>
      </c>
      <c r="B2267" s="9" t="s">
        <v>10165</v>
      </c>
      <c r="C2267" s="20" t="s">
        <v>261</v>
      </c>
      <c r="D2267" s="24" t="s">
        <v>13612</v>
      </c>
      <c r="E2267" s="12" t="s">
        <v>13532</v>
      </c>
      <c r="F2267" s="13" t="s">
        <v>13613</v>
      </c>
      <c r="G2267" s="8" t="s">
        <v>16</v>
      </c>
      <c r="H2267" s="12" t="s">
        <v>13532</v>
      </c>
      <c r="I2267" s="14"/>
      <c r="J2267" s="14" t="s">
        <v>14</v>
      </c>
      <c r="K2267" s="15"/>
      <c r="L2267" s="14" t="s">
        <v>14</v>
      </c>
      <c r="M2267" s="14"/>
      <c r="N2267" s="34" t="s">
        <v>200</v>
      </c>
      <c r="O2267" s="12" t="s">
        <v>13435</v>
      </c>
      <c r="P2267" s="34" t="s">
        <v>277</v>
      </c>
      <c r="Q2267" s="14" t="s">
        <v>230</v>
      </c>
    </row>
    <row r="2268" spans="1:17" ht="42" x14ac:dyDescent="0.25">
      <c r="A2268" s="8">
        <v>2267</v>
      </c>
      <c r="B2268" s="9" t="s">
        <v>213</v>
      </c>
      <c r="C2268" s="20" t="s">
        <v>11764</v>
      </c>
      <c r="D2268" s="24" t="s">
        <v>13614</v>
      </c>
      <c r="E2268" s="12" t="s">
        <v>13515</v>
      </c>
      <c r="F2268" s="13" t="s">
        <v>13615</v>
      </c>
      <c r="G2268" s="8" t="s">
        <v>345</v>
      </c>
      <c r="H2268" s="12" t="s">
        <v>13435</v>
      </c>
      <c r="I2268" s="14"/>
      <c r="J2268" s="14" t="s">
        <v>14</v>
      </c>
      <c r="K2268" s="15"/>
      <c r="L2268" s="14" t="s">
        <v>14</v>
      </c>
      <c r="M2268" s="14"/>
      <c r="N2268" s="34" t="s">
        <v>13227</v>
      </c>
      <c r="O2268" s="12" t="s">
        <v>13435</v>
      </c>
      <c r="P2268" s="34" t="s">
        <v>19</v>
      </c>
      <c r="Q2268" s="14" t="s">
        <v>21</v>
      </c>
    </row>
    <row r="2269" spans="1:17" ht="42" x14ac:dyDescent="0.25">
      <c r="A2269" s="8">
        <v>2268</v>
      </c>
      <c r="B2269" s="9" t="s">
        <v>213</v>
      </c>
      <c r="C2269" s="20" t="s">
        <v>11764</v>
      </c>
      <c r="D2269" s="24" t="s">
        <v>13614</v>
      </c>
      <c r="E2269" s="12" t="s">
        <v>13515</v>
      </c>
      <c r="F2269" s="13" t="s">
        <v>13615</v>
      </c>
      <c r="G2269" s="8" t="s">
        <v>345</v>
      </c>
      <c r="H2269" s="12" t="s">
        <v>13435</v>
      </c>
      <c r="I2269" s="14"/>
      <c r="J2269" s="14" t="s">
        <v>14</v>
      </c>
      <c r="K2269" s="15"/>
      <c r="L2269" s="14" t="s">
        <v>14</v>
      </c>
      <c r="M2269" s="14"/>
      <c r="N2269" s="34" t="s">
        <v>13227</v>
      </c>
      <c r="O2269" s="12" t="s">
        <v>13435</v>
      </c>
      <c r="P2269" s="34" t="s">
        <v>19</v>
      </c>
      <c r="Q2269" s="14" t="s">
        <v>21</v>
      </c>
    </row>
    <row r="2270" spans="1:17" ht="42" x14ac:dyDescent="0.25">
      <c r="A2270" s="8">
        <v>2269</v>
      </c>
      <c r="B2270" s="9" t="s">
        <v>213</v>
      </c>
      <c r="C2270" s="20" t="s">
        <v>11764</v>
      </c>
      <c r="D2270" s="24" t="s">
        <v>13616</v>
      </c>
      <c r="E2270" s="12" t="s">
        <v>13515</v>
      </c>
      <c r="F2270" s="13" t="s">
        <v>13615</v>
      </c>
      <c r="G2270" s="8" t="s">
        <v>345</v>
      </c>
      <c r="H2270" s="12" t="s">
        <v>13435</v>
      </c>
      <c r="I2270" s="14"/>
      <c r="J2270" s="14" t="s">
        <v>14</v>
      </c>
      <c r="K2270" s="15"/>
      <c r="L2270" s="14" t="s">
        <v>14</v>
      </c>
      <c r="M2270" s="14"/>
      <c r="N2270" s="34" t="s">
        <v>13227</v>
      </c>
      <c r="O2270" s="12" t="s">
        <v>13435</v>
      </c>
      <c r="P2270" s="34" t="s">
        <v>19</v>
      </c>
      <c r="Q2270" s="14" t="s">
        <v>21</v>
      </c>
    </row>
    <row r="2271" spans="1:17" ht="84" x14ac:dyDescent="0.25">
      <c r="A2271" s="8">
        <v>2270</v>
      </c>
      <c r="B2271" s="9" t="s">
        <v>213</v>
      </c>
      <c r="C2271" s="20" t="s">
        <v>13617</v>
      </c>
      <c r="D2271" s="24" t="s">
        <v>13618</v>
      </c>
      <c r="E2271" s="12" t="s">
        <v>13545</v>
      </c>
      <c r="F2271" s="13" t="s">
        <v>13619</v>
      </c>
      <c r="G2271" s="8" t="s">
        <v>345</v>
      </c>
      <c r="H2271" s="12" t="s">
        <v>13435</v>
      </c>
      <c r="I2271" s="14"/>
      <c r="J2271" s="14" t="s">
        <v>14</v>
      </c>
      <c r="K2271" s="15"/>
      <c r="L2271" s="14" t="s">
        <v>14</v>
      </c>
      <c r="M2271" s="14"/>
      <c r="N2271" s="34" t="s">
        <v>13227</v>
      </c>
      <c r="O2271" s="12" t="s">
        <v>13435</v>
      </c>
      <c r="P2271" s="34" t="s">
        <v>19</v>
      </c>
      <c r="Q2271" s="14" t="s">
        <v>13511</v>
      </c>
    </row>
    <row r="2272" spans="1:17" ht="84" x14ac:dyDescent="0.25">
      <c r="A2272" s="8">
        <v>2271</v>
      </c>
      <c r="B2272" s="9" t="s">
        <v>213</v>
      </c>
      <c r="C2272" s="20" t="s">
        <v>13620</v>
      </c>
      <c r="D2272" s="24" t="s">
        <v>13621</v>
      </c>
      <c r="E2272" s="12" t="s">
        <v>13545</v>
      </c>
      <c r="F2272" s="13" t="s">
        <v>13622</v>
      </c>
      <c r="G2272" s="8" t="s">
        <v>345</v>
      </c>
      <c r="H2272" s="12" t="s">
        <v>13435</v>
      </c>
      <c r="I2272" s="14"/>
      <c r="J2272" s="14" t="s">
        <v>14</v>
      </c>
      <c r="K2272" s="15"/>
      <c r="L2272" s="14" t="s">
        <v>14</v>
      </c>
      <c r="M2272" s="14"/>
      <c r="N2272" s="34" t="s">
        <v>13227</v>
      </c>
      <c r="O2272" s="12" t="s">
        <v>13435</v>
      </c>
      <c r="P2272" s="34" t="s">
        <v>19</v>
      </c>
      <c r="Q2272" s="14" t="s">
        <v>13511</v>
      </c>
    </row>
    <row r="2273" spans="1:17" ht="63" x14ac:dyDescent="0.25">
      <c r="A2273" s="8">
        <v>2272</v>
      </c>
      <c r="B2273" s="9" t="s">
        <v>15</v>
      </c>
      <c r="C2273" s="20" t="s">
        <v>8430</v>
      </c>
      <c r="D2273" s="24" t="s">
        <v>40</v>
      </c>
      <c r="E2273" s="12" t="s">
        <v>40</v>
      </c>
      <c r="F2273" s="13" t="s">
        <v>13623</v>
      </c>
      <c r="G2273" s="8" t="s">
        <v>16</v>
      </c>
      <c r="H2273" s="12" t="s">
        <v>13435</v>
      </c>
      <c r="I2273" s="14"/>
      <c r="J2273" s="14" t="s">
        <v>14</v>
      </c>
      <c r="K2273" s="15"/>
      <c r="L2273" s="14" t="s">
        <v>14</v>
      </c>
      <c r="M2273" s="14"/>
      <c r="N2273" s="34" t="s">
        <v>11758</v>
      </c>
      <c r="O2273" s="12" t="s">
        <v>13435</v>
      </c>
      <c r="P2273" s="34" t="s">
        <v>10213</v>
      </c>
      <c r="Q2273" s="14" t="s">
        <v>24</v>
      </c>
    </row>
    <row r="2274" spans="1:17" ht="189" x14ac:dyDescent="0.25">
      <c r="A2274" s="8">
        <v>2273</v>
      </c>
      <c r="B2274" s="9" t="s">
        <v>15</v>
      </c>
      <c r="C2274" s="20" t="s">
        <v>824</v>
      </c>
      <c r="D2274" s="24" t="s">
        <v>40</v>
      </c>
      <c r="E2274" s="12" t="s">
        <v>40</v>
      </c>
      <c r="F2274" s="13" t="s">
        <v>13624</v>
      </c>
      <c r="G2274" s="8" t="s">
        <v>16</v>
      </c>
      <c r="H2274" s="12" t="s">
        <v>13435</v>
      </c>
      <c r="I2274" s="14"/>
      <c r="J2274" s="14" t="s">
        <v>14</v>
      </c>
      <c r="K2274" s="15"/>
      <c r="L2274" s="14" t="s">
        <v>14</v>
      </c>
      <c r="M2274" s="14"/>
      <c r="N2274" s="34" t="s">
        <v>8690</v>
      </c>
      <c r="O2274" s="12" t="s">
        <v>13435</v>
      </c>
      <c r="P2274" s="34" t="s">
        <v>10213</v>
      </c>
      <c r="Q2274" s="14" t="s">
        <v>24</v>
      </c>
    </row>
    <row r="2275" spans="1:17" ht="42" x14ac:dyDescent="0.25">
      <c r="A2275" s="8">
        <v>2274</v>
      </c>
      <c r="B2275" s="9" t="s">
        <v>268</v>
      </c>
      <c r="C2275" s="20" t="s">
        <v>13034</v>
      </c>
      <c r="D2275" s="24" t="s">
        <v>13625</v>
      </c>
      <c r="E2275" s="12" t="s">
        <v>13532</v>
      </c>
      <c r="F2275" s="13" t="s">
        <v>13626</v>
      </c>
      <c r="G2275" s="8" t="s">
        <v>271</v>
      </c>
      <c r="H2275" s="12" t="s">
        <v>13435</v>
      </c>
      <c r="I2275" s="14"/>
      <c r="J2275" s="14" t="s">
        <v>14</v>
      </c>
      <c r="K2275" s="15"/>
      <c r="L2275" s="14" t="s">
        <v>14</v>
      </c>
      <c r="M2275" s="14"/>
      <c r="N2275" s="34" t="s">
        <v>629</v>
      </c>
      <c r="O2275" s="12" t="s">
        <v>13435</v>
      </c>
      <c r="P2275" s="34" t="s">
        <v>11307</v>
      </c>
      <c r="Q2275" s="14" t="s">
        <v>21</v>
      </c>
    </row>
    <row r="2276" spans="1:17" ht="42" x14ac:dyDescent="0.25">
      <c r="A2276" s="8">
        <v>2275</v>
      </c>
      <c r="B2276" s="9" t="s">
        <v>13627</v>
      </c>
      <c r="C2276" s="20" t="s">
        <v>285</v>
      </c>
      <c r="D2276" s="24" t="s">
        <v>13628</v>
      </c>
      <c r="E2276" s="12" t="s">
        <v>13515</v>
      </c>
      <c r="F2276" s="13" t="s">
        <v>13629</v>
      </c>
      <c r="G2276" s="8" t="s">
        <v>345</v>
      </c>
      <c r="H2276" s="12" t="s">
        <v>13630</v>
      </c>
      <c r="I2276" s="14"/>
      <c r="J2276" s="14" t="s">
        <v>14</v>
      </c>
      <c r="K2276" s="15"/>
      <c r="L2276" s="14" t="s">
        <v>14</v>
      </c>
      <c r="M2276" s="14"/>
      <c r="N2276" s="34" t="s">
        <v>9578</v>
      </c>
      <c r="O2276" s="12" t="s">
        <v>4289</v>
      </c>
      <c r="P2276" s="34" t="s">
        <v>225</v>
      </c>
      <c r="Q2276" s="14" t="s">
        <v>38</v>
      </c>
    </row>
    <row r="2277" spans="1:17" ht="21" x14ac:dyDescent="0.25">
      <c r="A2277" s="8">
        <v>2276</v>
      </c>
      <c r="B2277" s="9" t="s">
        <v>8199</v>
      </c>
      <c r="C2277" s="20" t="s">
        <v>285</v>
      </c>
      <c r="D2277" s="24" t="s">
        <v>13631</v>
      </c>
      <c r="E2277" s="12" t="s">
        <v>673</v>
      </c>
      <c r="F2277" s="13" t="s">
        <v>8866</v>
      </c>
      <c r="G2277" s="8" t="s">
        <v>330</v>
      </c>
      <c r="H2277" s="12" t="s">
        <v>13630</v>
      </c>
      <c r="I2277" s="14"/>
      <c r="J2277" s="14" t="s">
        <v>14</v>
      </c>
      <c r="K2277" s="15"/>
      <c r="L2277" s="14" t="s">
        <v>14</v>
      </c>
      <c r="M2277" s="14"/>
      <c r="N2277" s="34" t="s">
        <v>218</v>
      </c>
      <c r="O2277" s="12" t="s">
        <v>13630</v>
      </c>
      <c r="P2277" s="34" t="s">
        <v>49</v>
      </c>
      <c r="Q2277" s="14" t="s">
        <v>38</v>
      </c>
    </row>
    <row r="2278" spans="1:17" ht="63" x14ac:dyDescent="0.25">
      <c r="A2278" s="8">
        <v>2277</v>
      </c>
      <c r="B2278" s="9" t="s">
        <v>1817</v>
      </c>
      <c r="C2278" s="20" t="s">
        <v>13632</v>
      </c>
      <c r="D2278" s="24" t="s">
        <v>13633</v>
      </c>
      <c r="E2278" s="12" t="s">
        <v>920</v>
      </c>
      <c r="F2278" s="13" t="s">
        <v>13634</v>
      </c>
      <c r="G2278" s="8" t="s">
        <v>774</v>
      </c>
      <c r="H2278" s="12" t="s">
        <v>13635</v>
      </c>
      <c r="I2278" s="14"/>
      <c r="J2278" s="14" t="s">
        <v>14</v>
      </c>
      <c r="K2278" s="15"/>
      <c r="L2278" s="14" t="s">
        <v>14</v>
      </c>
      <c r="M2278" s="14"/>
      <c r="N2278" s="34" t="s">
        <v>9578</v>
      </c>
      <c r="O2278" s="12" t="s">
        <v>13635</v>
      </c>
      <c r="P2278" s="34" t="s">
        <v>225</v>
      </c>
      <c r="Q2278" s="14" t="s">
        <v>21</v>
      </c>
    </row>
    <row r="2279" spans="1:17" ht="147" x14ac:dyDescent="0.25">
      <c r="A2279" s="8">
        <v>2278</v>
      </c>
      <c r="B2279" s="9" t="s">
        <v>15</v>
      </c>
      <c r="C2279" s="20" t="s">
        <v>11431</v>
      </c>
      <c r="D2279" s="24" t="s">
        <v>13636</v>
      </c>
      <c r="E2279" s="12" t="s">
        <v>13515</v>
      </c>
      <c r="F2279" s="13" t="s">
        <v>13637</v>
      </c>
      <c r="G2279" s="8" t="s">
        <v>16</v>
      </c>
      <c r="H2279" s="12" t="s">
        <v>13635</v>
      </c>
      <c r="I2279" s="14"/>
      <c r="J2279" s="14" t="s">
        <v>14</v>
      </c>
      <c r="K2279" s="15"/>
      <c r="L2279" s="14" t="s">
        <v>14</v>
      </c>
      <c r="M2279" s="14"/>
      <c r="N2279" s="34" t="s">
        <v>348</v>
      </c>
      <c r="O2279" s="12" t="s">
        <v>13635</v>
      </c>
      <c r="P2279" s="34" t="s">
        <v>19</v>
      </c>
      <c r="Q2279" s="14" t="s">
        <v>230</v>
      </c>
    </row>
    <row r="2280" spans="1:17" ht="84" x14ac:dyDescent="0.25">
      <c r="A2280" s="8">
        <v>2279</v>
      </c>
      <c r="B2280" s="9" t="s">
        <v>10472</v>
      </c>
      <c r="C2280" s="20" t="s">
        <v>9491</v>
      </c>
      <c r="D2280" s="24" t="s">
        <v>13553</v>
      </c>
      <c r="E2280" s="12" t="s">
        <v>13515</v>
      </c>
      <c r="F2280" s="13" t="s">
        <v>13638</v>
      </c>
      <c r="G2280" s="8" t="s">
        <v>259</v>
      </c>
      <c r="H2280" s="12" t="s">
        <v>13635</v>
      </c>
      <c r="I2280" s="14"/>
      <c r="J2280" s="14" t="s">
        <v>14</v>
      </c>
      <c r="K2280" s="15"/>
      <c r="L2280" s="14" t="s">
        <v>14</v>
      </c>
      <c r="M2280" s="14"/>
      <c r="N2280" s="34" t="s">
        <v>1134</v>
      </c>
      <c r="O2280" s="12" t="s">
        <v>13635</v>
      </c>
      <c r="P2280" s="34" t="s">
        <v>512</v>
      </c>
      <c r="Q2280" s="14" t="s">
        <v>24</v>
      </c>
    </row>
    <row r="2281" spans="1:17" ht="126" x14ac:dyDescent="0.25">
      <c r="A2281" s="8">
        <v>2280</v>
      </c>
      <c r="B2281" s="9" t="s">
        <v>15</v>
      </c>
      <c r="C2281" s="20" t="s">
        <v>13639</v>
      </c>
      <c r="D2281" s="24" t="s">
        <v>13640</v>
      </c>
      <c r="E2281" s="12" t="s">
        <v>673</v>
      </c>
      <c r="F2281" s="13" t="s">
        <v>13641</v>
      </c>
      <c r="G2281" s="8" t="s">
        <v>16</v>
      </c>
      <c r="H2281" s="12" t="s">
        <v>13635</v>
      </c>
      <c r="I2281" s="14"/>
      <c r="J2281" s="14" t="s">
        <v>14</v>
      </c>
      <c r="K2281" s="15"/>
      <c r="L2281" s="14" t="s">
        <v>14</v>
      </c>
      <c r="M2281" s="14"/>
      <c r="N2281" s="34" t="s">
        <v>218</v>
      </c>
      <c r="O2281" s="12" t="s">
        <v>4289</v>
      </c>
      <c r="P2281" s="34" t="s">
        <v>49</v>
      </c>
      <c r="Q2281" s="14" t="s">
        <v>197</v>
      </c>
    </row>
    <row r="2282" spans="1:17" ht="126" x14ac:dyDescent="0.25">
      <c r="A2282" s="8">
        <v>2281</v>
      </c>
      <c r="B2282" s="9" t="s">
        <v>15</v>
      </c>
      <c r="C2282" s="20" t="s">
        <v>13642</v>
      </c>
      <c r="D2282" s="24" t="s">
        <v>40</v>
      </c>
      <c r="E2282" s="12" t="s">
        <v>13518</v>
      </c>
      <c r="F2282" s="13" t="s">
        <v>13643</v>
      </c>
      <c r="G2282" s="8" t="s">
        <v>16</v>
      </c>
      <c r="H2282" s="12" t="s">
        <v>13635</v>
      </c>
      <c r="I2282" s="14"/>
      <c r="J2282" s="14" t="s">
        <v>14</v>
      </c>
      <c r="K2282" s="15"/>
      <c r="L2282" s="14" t="s">
        <v>14</v>
      </c>
      <c r="M2282" s="14"/>
      <c r="N2282" s="34" t="s">
        <v>529</v>
      </c>
      <c r="O2282" s="12" t="s">
        <v>13635</v>
      </c>
      <c r="P2282" s="34" t="s">
        <v>512</v>
      </c>
      <c r="Q2282" s="14" t="s">
        <v>24</v>
      </c>
    </row>
    <row r="2283" spans="1:17" ht="84" x14ac:dyDescent="0.25">
      <c r="A2283" s="8">
        <v>2282</v>
      </c>
      <c r="B2283" s="9" t="s">
        <v>367</v>
      </c>
      <c r="C2283" s="20" t="s">
        <v>13644</v>
      </c>
      <c r="D2283" s="24" t="s">
        <v>13645</v>
      </c>
      <c r="E2283" s="12" t="s">
        <v>13532</v>
      </c>
      <c r="F2283" s="13" t="s">
        <v>13646</v>
      </c>
      <c r="G2283" s="8" t="s">
        <v>8695</v>
      </c>
      <c r="H2283" s="12" t="s">
        <v>13635</v>
      </c>
      <c r="I2283" s="14"/>
      <c r="J2283" s="14" t="s">
        <v>14</v>
      </c>
      <c r="K2283" s="15"/>
      <c r="L2283" s="14" t="s">
        <v>14</v>
      </c>
      <c r="M2283" s="14"/>
      <c r="N2283" s="34" t="s">
        <v>529</v>
      </c>
      <c r="O2283" s="12" t="s">
        <v>13635</v>
      </c>
      <c r="P2283" s="34" t="s">
        <v>512</v>
      </c>
      <c r="Q2283" s="14" t="s">
        <v>38</v>
      </c>
    </row>
    <row r="2284" spans="1:17" ht="21" x14ac:dyDescent="0.25">
      <c r="A2284" s="8">
        <v>2283</v>
      </c>
      <c r="B2284" s="9" t="s">
        <v>213</v>
      </c>
      <c r="C2284" s="20" t="s">
        <v>189</v>
      </c>
      <c r="D2284" s="24" t="s">
        <v>13647</v>
      </c>
      <c r="E2284" s="12" t="s">
        <v>13070</v>
      </c>
      <c r="F2284" s="13" t="s">
        <v>13648</v>
      </c>
      <c r="G2284" s="8" t="s">
        <v>345</v>
      </c>
      <c r="H2284" s="12" t="s">
        <v>13635</v>
      </c>
      <c r="I2284" s="14"/>
      <c r="J2284" s="14" t="s">
        <v>14</v>
      </c>
      <c r="K2284" s="15"/>
      <c r="L2284" s="14" t="s">
        <v>14</v>
      </c>
      <c r="M2284" s="14"/>
      <c r="N2284" s="34" t="s">
        <v>348</v>
      </c>
      <c r="O2284" s="12">
        <v>43752</v>
      </c>
      <c r="P2284" s="34" t="s">
        <v>19</v>
      </c>
      <c r="Q2284" s="14" t="s">
        <v>230</v>
      </c>
    </row>
    <row r="2285" spans="1:17" ht="21" x14ac:dyDescent="0.25">
      <c r="A2285" s="8">
        <v>2284</v>
      </c>
      <c r="B2285" s="9" t="s">
        <v>13649</v>
      </c>
      <c r="C2285" s="20" t="s">
        <v>11380</v>
      </c>
      <c r="D2285" s="24" t="s">
        <v>40</v>
      </c>
      <c r="E2285" s="12" t="s">
        <v>13388</v>
      </c>
      <c r="F2285" s="13" t="s">
        <v>9042</v>
      </c>
      <c r="G2285" s="8" t="s">
        <v>73</v>
      </c>
      <c r="H2285" s="12" t="s">
        <v>13635</v>
      </c>
      <c r="I2285" s="14"/>
      <c r="J2285" s="14" t="s">
        <v>14</v>
      </c>
      <c r="K2285" s="15"/>
      <c r="L2285" s="14" t="s">
        <v>14</v>
      </c>
      <c r="M2285" s="14"/>
      <c r="N2285" s="34" t="s">
        <v>2307</v>
      </c>
      <c r="O2285" s="12" t="s">
        <v>13635</v>
      </c>
      <c r="P2285" s="34" t="s">
        <v>187</v>
      </c>
      <c r="Q2285" s="14" t="s">
        <v>230</v>
      </c>
    </row>
    <row r="2286" spans="1:17" ht="42" x14ac:dyDescent="0.25">
      <c r="A2286" s="8">
        <v>2285</v>
      </c>
      <c r="B2286" s="9" t="s">
        <v>213</v>
      </c>
      <c r="C2286" s="20" t="s">
        <v>10135</v>
      </c>
      <c r="D2286" s="24" t="s">
        <v>40</v>
      </c>
      <c r="E2286" s="12" t="s">
        <v>12945</v>
      </c>
      <c r="F2286" s="13" t="s">
        <v>13650</v>
      </c>
      <c r="G2286" s="8" t="s">
        <v>41</v>
      </c>
      <c r="H2286" s="12" t="s">
        <v>13635</v>
      </c>
      <c r="I2286" s="14"/>
      <c r="J2286" s="14" t="s">
        <v>14</v>
      </c>
      <c r="K2286" s="15"/>
      <c r="L2286" s="14" t="s">
        <v>14</v>
      </c>
      <c r="M2286" s="14"/>
      <c r="N2286" s="34" t="s">
        <v>218</v>
      </c>
      <c r="O2286" s="12" t="s">
        <v>13635</v>
      </c>
      <c r="P2286" s="34" t="s">
        <v>49</v>
      </c>
      <c r="Q2286" s="14" t="s">
        <v>30</v>
      </c>
    </row>
    <row r="2287" spans="1:17" ht="63" x14ac:dyDescent="0.25">
      <c r="A2287" s="8">
        <v>2286</v>
      </c>
      <c r="B2287" s="9" t="s">
        <v>213</v>
      </c>
      <c r="C2287" s="20" t="s">
        <v>339</v>
      </c>
      <c r="D2287" s="24" t="s">
        <v>40</v>
      </c>
      <c r="E2287" s="12" t="s">
        <v>673</v>
      </c>
      <c r="F2287" s="13" t="s">
        <v>13651</v>
      </c>
      <c r="G2287" s="8" t="s">
        <v>41</v>
      </c>
      <c r="H2287" s="12" t="s">
        <v>13635</v>
      </c>
      <c r="I2287" s="14"/>
      <c r="J2287" s="14" t="s">
        <v>14</v>
      </c>
      <c r="K2287" s="15"/>
      <c r="L2287" s="14" t="s">
        <v>14</v>
      </c>
      <c r="M2287" s="14"/>
      <c r="N2287" s="34" t="s">
        <v>218</v>
      </c>
      <c r="O2287" s="12" t="s">
        <v>13635</v>
      </c>
      <c r="P2287" s="34" t="s">
        <v>49</v>
      </c>
      <c r="Q2287" s="14" t="s">
        <v>30</v>
      </c>
    </row>
    <row r="2288" spans="1:17" ht="63" x14ac:dyDescent="0.25">
      <c r="A2288" s="8">
        <v>2287</v>
      </c>
      <c r="B2288" s="9" t="s">
        <v>1882</v>
      </c>
      <c r="C2288" s="20" t="s">
        <v>1522</v>
      </c>
      <c r="D2288" s="24" t="s">
        <v>13652</v>
      </c>
      <c r="E2288" s="12" t="s">
        <v>13515</v>
      </c>
      <c r="F2288" s="13" t="s">
        <v>13653</v>
      </c>
      <c r="G2288" s="8" t="s">
        <v>312</v>
      </c>
      <c r="H2288" s="12" t="s">
        <v>13635</v>
      </c>
      <c r="I2288" s="14"/>
      <c r="J2288" s="14" t="s">
        <v>14</v>
      </c>
      <c r="K2288" s="15"/>
      <c r="L2288" s="14" t="s">
        <v>14</v>
      </c>
      <c r="M2288" s="14"/>
      <c r="N2288" s="34" t="s">
        <v>348</v>
      </c>
      <c r="O2288" s="12" t="s">
        <v>13635</v>
      </c>
      <c r="P2288" s="34" t="s">
        <v>19</v>
      </c>
      <c r="Q2288" s="14" t="s">
        <v>30</v>
      </c>
    </row>
    <row r="2289" spans="1:17" ht="42" x14ac:dyDescent="0.25">
      <c r="A2289" s="8">
        <v>2288</v>
      </c>
      <c r="B2289" s="9" t="s">
        <v>15</v>
      </c>
      <c r="C2289" s="20" t="s">
        <v>2811</v>
      </c>
      <c r="D2289" s="24" t="s">
        <v>13654</v>
      </c>
      <c r="E2289" s="12" t="s">
        <v>13630</v>
      </c>
      <c r="F2289" s="13" t="s">
        <v>13655</v>
      </c>
      <c r="G2289" s="8" t="s">
        <v>16</v>
      </c>
      <c r="H2289" s="12" t="s">
        <v>13635</v>
      </c>
      <c r="I2289" s="14"/>
      <c r="J2289" s="14" t="s">
        <v>14</v>
      </c>
      <c r="K2289" s="15"/>
      <c r="L2289" s="14" t="s">
        <v>14</v>
      </c>
      <c r="M2289" s="14"/>
      <c r="N2289" s="34" t="s">
        <v>8006</v>
      </c>
      <c r="O2289" s="12" t="s">
        <v>4289</v>
      </c>
      <c r="P2289" s="34" t="s">
        <v>229</v>
      </c>
      <c r="Q2289" s="14" t="s">
        <v>230</v>
      </c>
    </row>
    <row r="2290" spans="1:17" ht="63" x14ac:dyDescent="0.25">
      <c r="A2290" s="8">
        <v>2289</v>
      </c>
      <c r="B2290" s="9" t="s">
        <v>1250</v>
      </c>
      <c r="C2290" s="20" t="s">
        <v>189</v>
      </c>
      <c r="D2290" s="24" t="s">
        <v>13656</v>
      </c>
      <c r="E2290" s="12" t="s">
        <v>13435</v>
      </c>
      <c r="F2290" s="13" t="s">
        <v>13657</v>
      </c>
      <c r="G2290" s="8" t="s">
        <v>2034</v>
      </c>
      <c r="H2290" s="12" t="s">
        <v>13635</v>
      </c>
      <c r="I2290" s="14"/>
      <c r="J2290" s="14" t="s">
        <v>14</v>
      </c>
      <c r="K2290" s="15"/>
      <c r="L2290" s="14" t="s">
        <v>14</v>
      </c>
      <c r="M2290" s="14"/>
      <c r="N2290" s="34" t="s">
        <v>629</v>
      </c>
      <c r="O2290" s="12" t="s">
        <v>4289</v>
      </c>
      <c r="P2290" s="34" t="s">
        <v>42</v>
      </c>
      <c r="Q2290" s="14" t="s">
        <v>230</v>
      </c>
    </row>
    <row r="2291" spans="1:17" ht="147" x14ac:dyDescent="0.25">
      <c r="A2291" s="8">
        <v>2290</v>
      </c>
      <c r="B2291" s="9" t="s">
        <v>15</v>
      </c>
      <c r="C2291" s="20" t="s">
        <v>189</v>
      </c>
      <c r="D2291" s="24" t="s">
        <v>13658</v>
      </c>
      <c r="E2291" s="12" t="s">
        <v>13635</v>
      </c>
      <c r="F2291" s="13" t="s">
        <v>13659</v>
      </c>
      <c r="G2291" s="8" t="s">
        <v>16</v>
      </c>
      <c r="H2291" s="12" t="s">
        <v>13635</v>
      </c>
      <c r="I2291" s="14"/>
      <c r="J2291" s="14" t="s">
        <v>14</v>
      </c>
      <c r="K2291" s="15"/>
      <c r="L2291" s="14" t="s">
        <v>14</v>
      </c>
      <c r="M2291" s="14"/>
      <c r="N2291" s="34" t="s">
        <v>294</v>
      </c>
      <c r="O2291" s="12" t="s">
        <v>13635</v>
      </c>
      <c r="P2291" s="34" t="s">
        <v>179</v>
      </c>
      <c r="Q2291" s="14" t="s">
        <v>230</v>
      </c>
    </row>
    <row r="2292" spans="1:17" ht="126" x14ac:dyDescent="0.25">
      <c r="A2292" s="8">
        <v>2291</v>
      </c>
      <c r="B2292" s="9" t="s">
        <v>15</v>
      </c>
      <c r="C2292" s="20" t="s">
        <v>1345</v>
      </c>
      <c r="D2292" s="24" t="s">
        <v>13660</v>
      </c>
      <c r="E2292" s="12" t="s">
        <v>13545</v>
      </c>
      <c r="F2292" s="13" t="s">
        <v>13661</v>
      </c>
      <c r="G2292" s="8" t="s">
        <v>13662</v>
      </c>
      <c r="H2292" s="12" t="s">
        <v>13635</v>
      </c>
      <c r="I2292" s="14"/>
      <c r="J2292" s="14" t="s">
        <v>14</v>
      </c>
      <c r="K2292" s="15"/>
      <c r="L2292" s="14" t="s">
        <v>14</v>
      </c>
      <c r="M2292" s="14"/>
      <c r="N2292" s="34" t="s">
        <v>294</v>
      </c>
      <c r="O2292" s="12" t="s">
        <v>4289</v>
      </c>
      <c r="P2292" s="34" t="s">
        <v>179</v>
      </c>
      <c r="Q2292" s="14" t="s">
        <v>38</v>
      </c>
    </row>
    <row r="2293" spans="1:17" ht="63" x14ac:dyDescent="0.25">
      <c r="A2293" s="8">
        <v>2292</v>
      </c>
      <c r="B2293" s="9" t="s">
        <v>13663</v>
      </c>
      <c r="C2293" s="20" t="s">
        <v>8430</v>
      </c>
      <c r="D2293" s="24" t="s">
        <v>13664</v>
      </c>
      <c r="E2293" s="12" t="s">
        <v>676</v>
      </c>
      <c r="F2293" s="13" t="s">
        <v>13665</v>
      </c>
      <c r="G2293" s="8" t="s">
        <v>1129</v>
      </c>
      <c r="H2293" s="12" t="s">
        <v>13635</v>
      </c>
      <c r="I2293" s="14"/>
      <c r="J2293" s="14" t="s">
        <v>14</v>
      </c>
      <c r="K2293" s="15"/>
      <c r="L2293" s="14" t="s">
        <v>14</v>
      </c>
      <c r="M2293" s="14"/>
      <c r="N2293" s="34" t="s">
        <v>2307</v>
      </c>
      <c r="O2293" s="12" t="s">
        <v>13635</v>
      </c>
      <c r="P2293" s="34" t="s">
        <v>9147</v>
      </c>
      <c r="Q2293" s="14" t="s">
        <v>24</v>
      </c>
    </row>
    <row r="2294" spans="1:17" ht="126" x14ac:dyDescent="0.25">
      <c r="A2294" s="8">
        <v>2293</v>
      </c>
      <c r="B2294" s="9" t="s">
        <v>15</v>
      </c>
      <c r="C2294" s="20" t="s">
        <v>8430</v>
      </c>
      <c r="D2294" s="24" t="s">
        <v>40</v>
      </c>
      <c r="E2294" s="12" t="s">
        <v>13518</v>
      </c>
      <c r="F2294" s="13" t="s">
        <v>13666</v>
      </c>
      <c r="G2294" s="8" t="s">
        <v>16</v>
      </c>
      <c r="H2294" s="12" t="s">
        <v>13635</v>
      </c>
      <c r="I2294" s="14"/>
      <c r="J2294" s="14" t="s">
        <v>14</v>
      </c>
      <c r="K2294" s="15"/>
      <c r="L2294" s="14" t="s">
        <v>14</v>
      </c>
      <c r="M2294" s="14"/>
      <c r="N2294" s="34" t="s">
        <v>629</v>
      </c>
      <c r="O2294" s="12" t="s">
        <v>13635</v>
      </c>
      <c r="P2294" s="34" t="s">
        <v>42</v>
      </c>
      <c r="Q2294" s="14" t="s">
        <v>38</v>
      </c>
    </row>
    <row r="2295" spans="1:17" ht="126" x14ac:dyDescent="0.25">
      <c r="A2295" s="8">
        <v>2294</v>
      </c>
      <c r="B2295" s="9" t="s">
        <v>15</v>
      </c>
      <c r="C2295" s="20" t="s">
        <v>8430</v>
      </c>
      <c r="D2295" s="24" t="s">
        <v>40</v>
      </c>
      <c r="E2295" s="12" t="s">
        <v>13518</v>
      </c>
      <c r="F2295" s="13" t="s">
        <v>13667</v>
      </c>
      <c r="G2295" s="8" t="s">
        <v>16</v>
      </c>
      <c r="H2295" s="12" t="s">
        <v>13635</v>
      </c>
      <c r="I2295" s="14"/>
      <c r="J2295" s="14" t="s">
        <v>14</v>
      </c>
      <c r="K2295" s="15"/>
      <c r="L2295" s="14" t="s">
        <v>14</v>
      </c>
      <c r="M2295" s="14"/>
      <c r="N2295" s="34" t="s">
        <v>2307</v>
      </c>
      <c r="O2295" s="12" t="s">
        <v>4289</v>
      </c>
      <c r="P2295" s="34" t="s">
        <v>187</v>
      </c>
      <c r="Q2295" s="14" t="s">
        <v>24</v>
      </c>
    </row>
    <row r="2296" spans="1:17" ht="105" x14ac:dyDescent="0.25">
      <c r="A2296" s="8">
        <v>2295</v>
      </c>
      <c r="B2296" s="9" t="s">
        <v>10293</v>
      </c>
      <c r="C2296" s="20" t="s">
        <v>12106</v>
      </c>
      <c r="D2296" s="24" t="s">
        <v>13668</v>
      </c>
      <c r="E2296" s="12" t="s">
        <v>13324</v>
      </c>
      <c r="F2296" s="13" t="s">
        <v>13669</v>
      </c>
      <c r="G2296" s="8" t="s">
        <v>16</v>
      </c>
      <c r="H2296" s="12" t="s">
        <v>13635</v>
      </c>
      <c r="I2296" s="14"/>
      <c r="J2296" s="14" t="s">
        <v>14</v>
      </c>
      <c r="K2296" s="15"/>
      <c r="L2296" s="14" t="s">
        <v>14</v>
      </c>
      <c r="M2296" s="14"/>
      <c r="N2296" s="34" t="s">
        <v>218</v>
      </c>
      <c r="O2296" s="12" t="s">
        <v>13635</v>
      </c>
      <c r="P2296" s="34" t="s">
        <v>49</v>
      </c>
      <c r="Q2296" s="14" t="s">
        <v>230</v>
      </c>
    </row>
    <row r="2297" spans="1:17" ht="42" x14ac:dyDescent="0.25">
      <c r="A2297" s="8">
        <v>2296</v>
      </c>
      <c r="B2297" s="9" t="s">
        <v>1588</v>
      </c>
      <c r="C2297" s="20" t="s">
        <v>50</v>
      </c>
      <c r="D2297" s="24" t="s">
        <v>13670</v>
      </c>
      <c r="E2297" s="12" t="s">
        <v>13435</v>
      </c>
      <c r="F2297" s="13" t="s">
        <v>13671</v>
      </c>
      <c r="G2297" s="8" t="s">
        <v>51</v>
      </c>
      <c r="H2297" s="12" t="s">
        <v>4289</v>
      </c>
      <c r="I2297" s="14"/>
      <c r="J2297" s="14" t="s">
        <v>14</v>
      </c>
      <c r="K2297" s="15"/>
      <c r="L2297" s="14" t="s">
        <v>14</v>
      </c>
      <c r="M2297" s="14"/>
      <c r="N2297" s="34" t="s">
        <v>348</v>
      </c>
      <c r="O2297" s="12" t="s">
        <v>4289</v>
      </c>
      <c r="P2297" s="34" t="s">
        <v>19</v>
      </c>
      <c r="Q2297" s="14" t="s">
        <v>24</v>
      </c>
    </row>
    <row r="2298" spans="1:17" ht="42" x14ac:dyDescent="0.25">
      <c r="A2298" s="8">
        <v>2297</v>
      </c>
      <c r="B2298" s="9" t="s">
        <v>13672</v>
      </c>
      <c r="C2298" s="20" t="s">
        <v>13673</v>
      </c>
      <c r="D2298" s="24" t="s">
        <v>13674</v>
      </c>
      <c r="E2298" s="12" t="s">
        <v>13635</v>
      </c>
      <c r="F2298" s="13" t="s">
        <v>13675</v>
      </c>
      <c r="G2298" s="8" t="s">
        <v>312</v>
      </c>
      <c r="H2298" s="12" t="s">
        <v>4289</v>
      </c>
      <c r="I2298" s="14"/>
      <c r="J2298" s="14" t="s">
        <v>14</v>
      </c>
      <c r="K2298" s="15"/>
      <c r="L2298" s="14" t="s">
        <v>14</v>
      </c>
      <c r="M2298" s="14"/>
      <c r="N2298" s="34" t="s">
        <v>294</v>
      </c>
      <c r="O2298" s="12" t="s">
        <v>4289</v>
      </c>
      <c r="P2298" s="34" t="s">
        <v>13676</v>
      </c>
      <c r="Q2298" s="14" t="s">
        <v>24</v>
      </c>
    </row>
    <row r="2299" spans="1:17" ht="42" x14ac:dyDescent="0.25">
      <c r="A2299" s="8">
        <v>2298</v>
      </c>
      <c r="B2299" s="9" t="s">
        <v>3842</v>
      </c>
      <c r="C2299" s="20" t="s">
        <v>285</v>
      </c>
      <c r="D2299" s="24" t="s">
        <v>13677</v>
      </c>
      <c r="E2299" s="12" t="s">
        <v>13630</v>
      </c>
      <c r="F2299" s="13" t="s">
        <v>13678</v>
      </c>
      <c r="G2299" s="8" t="s">
        <v>48</v>
      </c>
      <c r="H2299" s="12" t="s">
        <v>4289</v>
      </c>
      <c r="I2299" s="14"/>
      <c r="J2299" s="14" t="s">
        <v>14</v>
      </c>
      <c r="K2299" s="15"/>
      <c r="L2299" s="14" t="s">
        <v>14</v>
      </c>
      <c r="M2299" s="14"/>
      <c r="N2299" s="34" t="s">
        <v>294</v>
      </c>
      <c r="O2299" s="12" t="s">
        <v>13679</v>
      </c>
      <c r="P2299" s="34" t="s">
        <v>13680</v>
      </c>
      <c r="Q2299" s="14" t="s">
        <v>24</v>
      </c>
    </row>
    <row r="2300" spans="1:17" ht="21" x14ac:dyDescent="0.25">
      <c r="A2300" s="8">
        <v>2299</v>
      </c>
      <c r="B2300" s="9" t="s">
        <v>213</v>
      </c>
      <c r="C2300" s="20" t="s">
        <v>11764</v>
      </c>
      <c r="D2300" s="24" t="s">
        <v>13681</v>
      </c>
      <c r="E2300" s="12" t="s">
        <v>11653</v>
      </c>
      <c r="F2300" s="13" t="s">
        <v>334</v>
      </c>
      <c r="G2300" s="8" t="s">
        <v>330</v>
      </c>
      <c r="H2300" s="12" t="s">
        <v>4289</v>
      </c>
      <c r="I2300" s="14"/>
      <c r="J2300" s="14" t="s">
        <v>14</v>
      </c>
      <c r="K2300" s="15"/>
      <c r="L2300" s="14" t="s">
        <v>14</v>
      </c>
      <c r="M2300" s="14"/>
      <c r="N2300" s="34" t="s">
        <v>218</v>
      </c>
      <c r="O2300" s="12" t="s">
        <v>4289</v>
      </c>
      <c r="P2300" s="34" t="s">
        <v>49</v>
      </c>
      <c r="Q2300" s="14" t="s">
        <v>30</v>
      </c>
    </row>
    <row r="2301" spans="1:17" ht="63" x14ac:dyDescent="0.25">
      <c r="A2301" s="8">
        <v>2300</v>
      </c>
      <c r="B2301" s="9" t="s">
        <v>15</v>
      </c>
      <c r="C2301" s="20" t="s">
        <v>20</v>
      </c>
      <c r="D2301" s="24" t="s">
        <v>13682</v>
      </c>
      <c r="E2301" s="12" t="s">
        <v>13635</v>
      </c>
      <c r="F2301" s="13" t="s">
        <v>13683</v>
      </c>
      <c r="G2301" s="8" t="s">
        <v>16</v>
      </c>
      <c r="H2301" s="12" t="s">
        <v>4289</v>
      </c>
      <c r="I2301" s="14"/>
      <c r="J2301" s="14" t="s">
        <v>14</v>
      </c>
      <c r="K2301" s="15"/>
      <c r="L2301" s="14" t="s">
        <v>14</v>
      </c>
      <c r="M2301" s="14"/>
      <c r="N2301" s="34" t="s">
        <v>218</v>
      </c>
      <c r="O2301" s="12" t="s">
        <v>4289</v>
      </c>
      <c r="P2301" s="34" t="s">
        <v>49</v>
      </c>
      <c r="Q2301" s="14" t="s">
        <v>434</v>
      </c>
    </row>
    <row r="2302" spans="1:17" ht="21" x14ac:dyDescent="0.25">
      <c r="A2302" s="8">
        <v>2301</v>
      </c>
      <c r="B2302" s="9" t="s">
        <v>1603</v>
      </c>
      <c r="C2302" s="20" t="s">
        <v>13052</v>
      </c>
      <c r="D2302" s="24" t="s">
        <v>13684</v>
      </c>
      <c r="E2302" s="12" t="s">
        <v>13635</v>
      </c>
      <c r="F2302" s="13" t="s">
        <v>11633</v>
      </c>
      <c r="G2302" s="8" t="s">
        <v>312</v>
      </c>
      <c r="H2302" s="12" t="s">
        <v>4289</v>
      </c>
      <c r="I2302" s="14"/>
      <c r="J2302" s="14" t="s">
        <v>14</v>
      </c>
      <c r="K2302" s="15"/>
      <c r="L2302" s="14" t="s">
        <v>14</v>
      </c>
      <c r="M2302" s="14"/>
      <c r="N2302" s="34" t="s">
        <v>13685</v>
      </c>
      <c r="O2302" s="12" t="s">
        <v>4289</v>
      </c>
      <c r="P2302" s="34" t="s">
        <v>13686</v>
      </c>
      <c r="Q2302" s="14" t="s">
        <v>21</v>
      </c>
    </row>
    <row r="2303" spans="1:17" ht="42" x14ac:dyDescent="0.25">
      <c r="A2303" s="8">
        <v>2302</v>
      </c>
      <c r="B2303" s="9" t="s">
        <v>597</v>
      </c>
      <c r="C2303" s="20" t="s">
        <v>3554</v>
      </c>
      <c r="D2303" s="24" t="s">
        <v>13687</v>
      </c>
      <c r="E2303" s="12" t="s">
        <v>673</v>
      </c>
      <c r="F2303" s="13" t="s">
        <v>13688</v>
      </c>
      <c r="G2303" s="8" t="s">
        <v>330</v>
      </c>
      <c r="H2303" s="12" t="s">
        <v>4289</v>
      </c>
      <c r="I2303" s="14"/>
      <c r="J2303" s="14" t="s">
        <v>14</v>
      </c>
      <c r="K2303" s="15"/>
      <c r="L2303" s="14" t="s">
        <v>14</v>
      </c>
      <c r="M2303" s="14"/>
      <c r="N2303" s="34" t="s">
        <v>218</v>
      </c>
      <c r="O2303" s="12" t="s">
        <v>4289</v>
      </c>
      <c r="P2303" s="34" t="s">
        <v>49</v>
      </c>
      <c r="Q2303" s="14" t="s">
        <v>6193</v>
      </c>
    </row>
    <row r="2304" spans="1:17" ht="105" x14ac:dyDescent="0.25">
      <c r="A2304" s="8">
        <v>2303</v>
      </c>
      <c r="B2304" s="9" t="s">
        <v>4171</v>
      </c>
      <c r="C2304" s="20" t="s">
        <v>13689</v>
      </c>
      <c r="D2304" s="24" t="s">
        <v>13690</v>
      </c>
      <c r="E2304" s="12" t="s">
        <v>13635</v>
      </c>
      <c r="F2304" s="13" t="s">
        <v>13691</v>
      </c>
      <c r="G2304" s="8" t="s">
        <v>312</v>
      </c>
      <c r="H2304" s="12" t="s">
        <v>4289</v>
      </c>
      <c r="I2304" s="14"/>
      <c r="J2304" s="14" t="s">
        <v>14</v>
      </c>
      <c r="K2304" s="15"/>
      <c r="L2304" s="14" t="s">
        <v>14</v>
      </c>
      <c r="M2304" s="14"/>
      <c r="N2304" s="34" t="s">
        <v>218</v>
      </c>
      <c r="O2304" s="12" t="s">
        <v>4289</v>
      </c>
      <c r="P2304" s="34" t="s">
        <v>49</v>
      </c>
      <c r="Q2304" s="14" t="s">
        <v>6193</v>
      </c>
    </row>
    <row r="2305" spans="1:17" ht="63" x14ac:dyDescent="0.25">
      <c r="A2305" s="8">
        <v>2304</v>
      </c>
      <c r="B2305" s="9" t="s">
        <v>13692</v>
      </c>
      <c r="C2305" s="20" t="s">
        <v>189</v>
      </c>
      <c r="D2305" s="24" t="s">
        <v>13693</v>
      </c>
      <c r="E2305" s="12" t="s">
        <v>13630</v>
      </c>
      <c r="F2305" s="13" t="s">
        <v>13694</v>
      </c>
      <c r="G2305" s="8" t="s">
        <v>196</v>
      </c>
      <c r="H2305" s="12" t="s">
        <v>13695</v>
      </c>
      <c r="I2305" s="14"/>
      <c r="J2305" s="14" t="s">
        <v>14</v>
      </c>
      <c r="K2305" s="15"/>
      <c r="L2305" s="14" t="s">
        <v>14</v>
      </c>
      <c r="M2305" s="14"/>
      <c r="N2305" s="34" t="s">
        <v>629</v>
      </c>
      <c r="O2305" s="12" t="s">
        <v>13695</v>
      </c>
      <c r="P2305" s="34" t="s">
        <v>231</v>
      </c>
      <c r="Q2305" s="14" t="s">
        <v>6193</v>
      </c>
    </row>
    <row r="2306" spans="1:17" ht="126" x14ac:dyDescent="0.25">
      <c r="A2306" s="8">
        <v>2305</v>
      </c>
      <c r="B2306" s="9" t="s">
        <v>2398</v>
      </c>
      <c r="C2306" s="20" t="s">
        <v>12855</v>
      </c>
      <c r="D2306" s="24" t="s">
        <v>13696</v>
      </c>
      <c r="E2306" s="12" t="s">
        <v>4289</v>
      </c>
      <c r="F2306" s="13" t="s">
        <v>13697</v>
      </c>
      <c r="G2306" s="8" t="s">
        <v>16</v>
      </c>
      <c r="H2306" s="12" t="s">
        <v>13695</v>
      </c>
      <c r="I2306" s="14"/>
      <c r="J2306" s="14" t="s">
        <v>14</v>
      </c>
      <c r="K2306" s="15"/>
      <c r="L2306" s="14" t="s">
        <v>14</v>
      </c>
      <c r="M2306" s="14"/>
      <c r="N2306" s="34" t="s">
        <v>13227</v>
      </c>
      <c r="O2306" s="12" t="s">
        <v>13695</v>
      </c>
      <c r="P2306" s="34" t="s">
        <v>19</v>
      </c>
      <c r="Q2306" s="14" t="s">
        <v>9128</v>
      </c>
    </row>
    <row r="2307" spans="1:17" ht="42" x14ac:dyDescent="0.25">
      <c r="A2307" s="8">
        <v>2306</v>
      </c>
      <c r="B2307" s="9" t="s">
        <v>2579</v>
      </c>
      <c r="C2307" s="20" t="s">
        <v>13698</v>
      </c>
      <c r="D2307" s="24" t="s">
        <v>13699</v>
      </c>
      <c r="E2307" s="12" t="s">
        <v>12766</v>
      </c>
      <c r="F2307" s="13" t="s">
        <v>13700</v>
      </c>
      <c r="G2307" s="8" t="s">
        <v>33</v>
      </c>
      <c r="H2307" s="12" t="s">
        <v>13695</v>
      </c>
      <c r="I2307" s="14"/>
      <c r="J2307" s="14" t="s">
        <v>14</v>
      </c>
      <c r="K2307" s="15"/>
      <c r="L2307" s="14" t="s">
        <v>14</v>
      </c>
      <c r="M2307" s="14"/>
      <c r="N2307" s="34" t="s">
        <v>294</v>
      </c>
      <c r="O2307" s="12" t="s">
        <v>13695</v>
      </c>
      <c r="P2307" s="34" t="s">
        <v>13115</v>
      </c>
      <c r="Q2307" s="14" t="s">
        <v>13701</v>
      </c>
    </row>
    <row r="2308" spans="1:17" ht="105" x14ac:dyDescent="0.25">
      <c r="A2308" s="8">
        <v>2307</v>
      </c>
      <c r="B2308" s="9" t="s">
        <v>2398</v>
      </c>
      <c r="C2308" s="20" t="s">
        <v>12934</v>
      </c>
      <c r="D2308" s="24" t="s">
        <v>13702</v>
      </c>
      <c r="E2308" s="12" t="s">
        <v>13630</v>
      </c>
      <c r="F2308" s="13" t="s">
        <v>13703</v>
      </c>
      <c r="G2308" s="8" t="s">
        <v>16</v>
      </c>
      <c r="H2308" s="12" t="s">
        <v>13695</v>
      </c>
      <c r="I2308" s="14"/>
      <c r="J2308" s="14" t="s">
        <v>14</v>
      </c>
      <c r="K2308" s="15"/>
      <c r="L2308" s="14" t="s">
        <v>14</v>
      </c>
      <c r="M2308" s="14"/>
      <c r="N2308" s="34" t="s">
        <v>12977</v>
      </c>
      <c r="O2308" s="12" t="s">
        <v>13695</v>
      </c>
      <c r="P2308" s="34" t="s">
        <v>10213</v>
      </c>
      <c r="Q2308" s="14" t="s">
        <v>9128</v>
      </c>
    </row>
    <row r="2309" spans="1:17" ht="84" x14ac:dyDescent="0.25">
      <c r="A2309" s="8">
        <v>2308</v>
      </c>
      <c r="B2309" s="9" t="s">
        <v>15</v>
      </c>
      <c r="C2309" s="20" t="s">
        <v>12934</v>
      </c>
      <c r="D2309" s="24" t="s">
        <v>13704</v>
      </c>
      <c r="E2309" s="12" t="s">
        <v>13435</v>
      </c>
      <c r="F2309" s="13" t="s">
        <v>13705</v>
      </c>
      <c r="G2309" s="8" t="s">
        <v>16</v>
      </c>
      <c r="H2309" s="12" t="s">
        <v>13695</v>
      </c>
      <c r="I2309" s="14"/>
      <c r="J2309" s="14" t="s">
        <v>14</v>
      </c>
      <c r="K2309" s="15"/>
      <c r="L2309" s="14" t="s">
        <v>14</v>
      </c>
      <c r="M2309" s="14"/>
      <c r="N2309" s="34" t="s">
        <v>12977</v>
      </c>
      <c r="O2309" s="12" t="s">
        <v>13695</v>
      </c>
      <c r="P2309" s="34" t="s">
        <v>10213</v>
      </c>
      <c r="Q2309" s="14" t="s">
        <v>9278</v>
      </c>
    </row>
    <row r="2310" spans="1:17" ht="84" x14ac:dyDescent="0.25">
      <c r="A2310" s="8">
        <v>2309</v>
      </c>
      <c r="B2310" s="9" t="s">
        <v>4171</v>
      </c>
      <c r="C2310" s="20" t="s">
        <v>13689</v>
      </c>
      <c r="D2310" s="24" t="s">
        <v>13706</v>
      </c>
      <c r="E2310" s="12" t="s">
        <v>4289</v>
      </c>
      <c r="F2310" s="13" t="s">
        <v>13707</v>
      </c>
      <c r="G2310" s="8" t="s">
        <v>312</v>
      </c>
      <c r="H2310" s="12" t="s">
        <v>13695</v>
      </c>
      <c r="I2310" s="14"/>
      <c r="J2310" s="14" t="s">
        <v>14</v>
      </c>
      <c r="K2310" s="15"/>
      <c r="L2310" s="14" t="s">
        <v>14</v>
      </c>
      <c r="M2310" s="14"/>
      <c r="N2310" s="34" t="s">
        <v>294</v>
      </c>
      <c r="O2310" s="12" t="s">
        <v>13695</v>
      </c>
      <c r="P2310" s="34" t="s">
        <v>179</v>
      </c>
      <c r="Q2310" s="14" t="s">
        <v>6193</v>
      </c>
    </row>
    <row r="2311" spans="1:17" ht="126" x14ac:dyDescent="0.25">
      <c r="A2311" s="8">
        <v>2310</v>
      </c>
      <c r="B2311" s="9" t="s">
        <v>2398</v>
      </c>
      <c r="C2311" s="20" t="s">
        <v>189</v>
      </c>
      <c r="D2311" s="24" t="s">
        <v>13708</v>
      </c>
      <c r="E2311" s="12" t="s">
        <v>12720</v>
      </c>
      <c r="F2311" s="13" t="s">
        <v>13709</v>
      </c>
      <c r="G2311" s="8" t="s">
        <v>16</v>
      </c>
      <c r="H2311" s="12" t="s">
        <v>13695</v>
      </c>
      <c r="I2311" s="14"/>
      <c r="J2311" s="14" t="s">
        <v>14</v>
      </c>
      <c r="K2311" s="15"/>
      <c r="L2311" s="14" t="s">
        <v>14</v>
      </c>
      <c r="M2311" s="14"/>
      <c r="N2311" s="34" t="s">
        <v>529</v>
      </c>
      <c r="O2311" s="12" t="s">
        <v>13695</v>
      </c>
      <c r="P2311" s="34" t="s">
        <v>512</v>
      </c>
      <c r="Q2311" s="14" t="s">
        <v>9278</v>
      </c>
    </row>
    <row r="2312" spans="1:17" ht="84" x14ac:dyDescent="0.25">
      <c r="A2312" s="8">
        <v>2311</v>
      </c>
      <c r="B2312" s="9" t="s">
        <v>4171</v>
      </c>
      <c r="C2312" s="20" t="s">
        <v>13457</v>
      </c>
      <c r="D2312" s="24" t="s">
        <v>13710</v>
      </c>
      <c r="E2312" s="12" t="s">
        <v>4289</v>
      </c>
      <c r="F2312" s="13" t="s">
        <v>13711</v>
      </c>
      <c r="G2312" s="8" t="s">
        <v>312</v>
      </c>
      <c r="H2312" s="12" t="s">
        <v>13695</v>
      </c>
      <c r="I2312" s="14"/>
      <c r="J2312" s="14" t="s">
        <v>14</v>
      </c>
      <c r="K2312" s="15"/>
      <c r="L2312" s="14" t="s">
        <v>14</v>
      </c>
      <c r="M2312" s="14"/>
      <c r="N2312" s="34" t="s">
        <v>218</v>
      </c>
      <c r="O2312" s="12" t="s">
        <v>13695</v>
      </c>
      <c r="P2312" s="34" t="s">
        <v>49</v>
      </c>
      <c r="Q2312" s="14" t="s">
        <v>38</v>
      </c>
    </row>
    <row r="2313" spans="1:17" ht="84" x14ac:dyDescent="0.25">
      <c r="A2313" s="8">
        <v>2312</v>
      </c>
      <c r="B2313" s="9" t="s">
        <v>13712</v>
      </c>
      <c r="C2313" s="20" t="s">
        <v>13457</v>
      </c>
      <c r="D2313" s="24" t="s">
        <v>13713</v>
      </c>
      <c r="E2313" s="12" t="s">
        <v>13435</v>
      </c>
      <c r="F2313" s="13" t="s">
        <v>13714</v>
      </c>
      <c r="G2313" s="8" t="s">
        <v>8695</v>
      </c>
      <c r="H2313" s="12" t="s">
        <v>13695</v>
      </c>
      <c r="I2313" s="14"/>
      <c r="J2313" s="14" t="s">
        <v>14</v>
      </c>
      <c r="K2313" s="15"/>
      <c r="L2313" s="14" t="s">
        <v>14</v>
      </c>
      <c r="M2313" s="14"/>
      <c r="N2313" s="34" t="s">
        <v>218</v>
      </c>
      <c r="O2313" s="12" t="s">
        <v>13695</v>
      </c>
      <c r="P2313" s="34" t="s">
        <v>49</v>
      </c>
      <c r="Q2313" s="14" t="s">
        <v>9148</v>
      </c>
    </row>
    <row r="2314" spans="1:17" ht="168" x14ac:dyDescent="0.25">
      <c r="A2314" s="8">
        <v>2313</v>
      </c>
      <c r="B2314" s="9" t="s">
        <v>15</v>
      </c>
      <c r="C2314" s="20" t="s">
        <v>13034</v>
      </c>
      <c r="D2314" s="24" t="s">
        <v>13715</v>
      </c>
      <c r="E2314" s="12" t="s">
        <v>4289</v>
      </c>
      <c r="F2314" s="13" t="s">
        <v>13716</v>
      </c>
      <c r="G2314" s="8" t="s">
        <v>16</v>
      </c>
      <c r="H2314" s="12" t="s">
        <v>13695</v>
      </c>
      <c r="I2314" s="14"/>
      <c r="J2314" s="14" t="s">
        <v>14</v>
      </c>
      <c r="K2314" s="15"/>
      <c r="L2314" s="14" t="s">
        <v>14</v>
      </c>
      <c r="M2314" s="14"/>
      <c r="N2314" s="34" t="s">
        <v>631</v>
      </c>
      <c r="O2314" s="12" t="s">
        <v>13695</v>
      </c>
      <c r="P2314" s="34" t="s">
        <v>42</v>
      </c>
      <c r="Q2314" s="14" t="s">
        <v>38</v>
      </c>
    </row>
    <row r="2315" spans="1:17" ht="84" x14ac:dyDescent="0.25">
      <c r="A2315" s="8">
        <v>2314</v>
      </c>
      <c r="B2315" s="9" t="s">
        <v>2872</v>
      </c>
      <c r="C2315" s="20" t="s">
        <v>13717</v>
      </c>
      <c r="D2315" s="24" t="s">
        <v>13718</v>
      </c>
      <c r="E2315" s="12" t="s">
        <v>13532</v>
      </c>
      <c r="F2315" s="13" t="s">
        <v>13719</v>
      </c>
      <c r="G2315" s="8" t="s">
        <v>312</v>
      </c>
      <c r="H2315" s="12" t="s">
        <v>13695</v>
      </c>
      <c r="I2315" s="14"/>
      <c r="J2315" s="14" t="s">
        <v>14</v>
      </c>
      <c r="K2315" s="15"/>
      <c r="L2315" s="14" t="s">
        <v>14</v>
      </c>
      <c r="M2315" s="14"/>
      <c r="N2315" s="34" t="s">
        <v>348</v>
      </c>
      <c r="O2315" s="12" t="s">
        <v>13695</v>
      </c>
      <c r="P2315" s="34" t="s">
        <v>19</v>
      </c>
      <c r="Q2315" s="14" t="s">
        <v>24</v>
      </c>
    </row>
    <row r="2316" spans="1:17" ht="168" x14ac:dyDescent="0.25">
      <c r="A2316" s="8">
        <v>2315</v>
      </c>
      <c r="B2316" s="9" t="s">
        <v>15</v>
      </c>
      <c r="C2316" s="20" t="s">
        <v>13034</v>
      </c>
      <c r="D2316" s="24" t="s">
        <v>13720</v>
      </c>
      <c r="E2316" s="12" t="s">
        <v>4289</v>
      </c>
      <c r="F2316" s="13" t="s">
        <v>13721</v>
      </c>
      <c r="G2316" s="8" t="s">
        <v>16</v>
      </c>
      <c r="H2316" s="12" t="s">
        <v>13695</v>
      </c>
      <c r="I2316" s="14"/>
      <c r="J2316" s="14" t="s">
        <v>14</v>
      </c>
      <c r="K2316" s="15"/>
      <c r="L2316" s="14" t="s">
        <v>14</v>
      </c>
      <c r="M2316" s="14"/>
      <c r="N2316" s="34" t="s">
        <v>348</v>
      </c>
      <c r="O2316" s="12" t="s">
        <v>13695</v>
      </c>
      <c r="P2316" s="34" t="s">
        <v>19</v>
      </c>
      <c r="Q2316" s="14" t="s">
        <v>38</v>
      </c>
    </row>
    <row r="2317" spans="1:17" ht="168" x14ac:dyDescent="0.25">
      <c r="A2317" s="8">
        <v>2316</v>
      </c>
      <c r="B2317" s="9" t="s">
        <v>15</v>
      </c>
      <c r="C2317" s="20" t="s">
        <v>884</v>
      </c>
      <c r="D2317" s="24" t="s">
        <v>13722</v>
      </c>
      <c r="E2317" s="12" t="s">
        <v>13635</v>
      </c>
      <c r="F2317" s="13" t="s">
        <v>13723</v>
      </c>
      <c r="G2317" s="8" t="s">
        <v>16</v>
      </c>
      <c r="H2317" s="12" t="s">
        <v>13695</v>
      </c>
      <c r="I2317" s="14"/>
      <c r="J2317" s="14" t="s">
        <v>14</v>
      </c>
      <c r="K2317" s="15"/>
      <c r="L2317" s="14" t="s">
        <v>14</v>
      </c>
      <c r="M2317" s="14"/>
      <c r="N2317" s="34" t="s">
        <v>218</v>
      </c>
      <c r="O2317" s="12" t="s">
        <v>13695</v>
      </c>
      <c r="P2317" s="34" t="s">
        <v>49</v>
      </c>
      <c r="Q2317" s="14" t="s">
        <v>391</v>
      </c>
    </row>
    <row r="2318" spans="1:17" ht="42" x14ac:dyDescent="0.25">
      <c r="A2318" s="8">
        <v>2317</v>
      </c>
      <c r="B2318" s="9" t="s">
        <v>11863</v>
      </c>
      <c r="C2318" s="20" t="s">
        <v>13724</v>
      </c>
      <c r="D2318" s="24" t="s">
        <v>40</v>
      </c>
      <c r="E2318" s="12" t="s">
        <v>4289</v>
      </c>
      <c r="F2318" s="13" t="s">
        <v>9045</v>
      </c>
      <c r="G2318" s="8" t="s">
        <v>4255</v>
      </c>
      <c r="H2318" s="12" t="s">
        <v>13695</v>
      </c>
      <c r="I2318" s="14"/>
      <c r="J2318" s="14" t="s">
        <v>14</v>
      </c>
      <c r="K2318" s="15"/>
      <c r="L2318" s="14" t="s">
        <v>14</v>
      </c>
      <c r="M2318" s="14"/>
      <c r="N2318" s="34" t="s">
        <v>8057</v>
      </c>
      <c r="O2318" s="12" t="s">
        <v>13695</v>
      </c>
      <c r="P2318" s="34" t="s">
        <v>1737</v>
      </c>
      <c r="Q2318" s="14" t="s">
        <v>197</v>
      </c>
    </row>
    <row r="2319" spans="1:17" ht="42" x14ac:dyDescent="0.25">
      <c r="A2319" s="8">
        <v>2318</v>
      </c>
      <c r="B2319" s="9" t="s">
        <v>11863</v>
      </c>
      <c r="C2319" s="20" t="s">
        <v>13725</v>
      </c>
      <c r="D2319" s="24" t="s">
        <v>40</v>
      </c>
      <c r="E2319" s="12" t="s">
        <v>4289</v>
      </c>
      <c r="F2319" s="13" t="s">
        <v>9045</v>
      </c>
      <c r="G2319" s="8" t="s">
        <v>4255</v>
      </c>
      <c r="H2319" s="12" t="s">
        <v>13695</v>
      </c>
      <c r="I2319" s="14"/>
      <c r="J2319" s="14" t="s">
        <v>14</v>
      </c>
      <c r="K2319" s="15"/>
      <c r="L2319" s="14" t="s">
        <v>14</v>
      </c>
      <c r="M2319" s="14"/>
      <c r="N2319" s="34" t="s">
        <v>8057</v>
      </c>
      <c r="O2319" s="12" t="s">
        <v>13695</v>
      </c>
      <c r="P2319" s="34" t="s">
        <v>43</v>
      </c>
      <c r="Q2319" s="14" t="s">
        <v>391</v>
      </c>
    </row>
    <row r="2320" spans="1:17" ht="42" x14ac:dyDescent="0.25">
      <c r="A2320" s="8">
        <v>2319</v>
      </c>
      <c r="B2320" s="9" t="s">
        <v>11863</v>
      </c>
      <c r="C2320" s="20" t="s">
        <v>13726</v>
      </c>
      <c r="D2320" s="24" t="s">
        <v>40</v>
      </c>
      <c r="E2320" s="12" t="s">
        <v>13635</v>
      </c>
      <c r="F2320" s="13" t="s">
        <v>9045</v>
      </c>
      <c r="G2320" s="8" t="s">
        <v>4255</v>
      </c>
      <c r="H2320" s="12" t="s">
        <v>13695</v>
      </c>
      <c r="I2320" s="14"/>
      <c r="J2320" s="14" t="s">
        <v>14</v>
      </c>
      <c r="K2320" s="15"/>
      <c r="L2320" s="14" t="s">
        <v>14</v>
      </c>
      <c r="M2320" s="14"/>
      <c r="N2320" s="34" t="s">
        <v>8057</v>
      </c>
      <c r="O2320" s="12" t="s">
        <v>13695</v>
      </c>
      <c r="P2320" s="34" t="s">
        <v>43</v>
      </c>
      <c r="Q2320" s="14" t="s">
        <v>210</v>
      </c>
    </row>
    <row r="2321" spans="1:17" ht="105" x14ac:dyDescent="0.25">
      <c r="A2321" s="8">
        <v>2320</v>
      </c>
      <c r="B2321" s="9" t="s">
        <v>15</v>
      </c>
      <c r="C2321" s="20" t="s">
        <v>8430</v>
      </c>
      <c r="D2321" s="24" t="s">
        <v>40</v>
      </c>
      <c r="E2321" s="12" t="s">
        <v>40</v>
      </c>
      <c r="F2321" s="13" t="s">
        <v>13727</v>
      </c>
      <c r="G2321" s="8" t="s">
        <v>16</v>
      </c>
      <c r="H2321" s="12" t="s">
        <v>13695</v>
      </c>
      <c r="I2321" s="14"/>
      <c r="J2321" s="14" t="s">
        <v>14</v>
      </c>
      <c r="K2321" s="15"/>
      <c r="L2321" s="14" t="s">
        <v>14</v>
      </c>
      <c r="M2321" s="14"/>
      <c r="N2321" s="34" t="s">
        <v>8006</v>
      </c>
      <c r="O2321" s="12" t="s">
        <v>13695</v>
      </c>
      <c r="P2321" s="34" t="s">
        <v>177</v>
      </c>
      <c r="Q2321" s="14" t="s">
        <v>24</v>
      </c>
    </row>
    <row r="2322" spans="1:17" ht="63" x14ac:dyDescent="0.25">
      <c r="A2322" s="8">
        <v>2321</v>
      </c>
      <c r="B2322" s="9" t="s">
        <v>13692</v>
      </c>
      <c r="C2322" s="20" t="s">
        <v>189</v>
      </c>
      <c r="D2322" s="24" t="s">
        <v>13693</v>
      </c>
      <c r="E2322" s="12" t="s">
        <v>13630</v>
      </c>
      <c r="F2322" s="13" t="s">
        <v>13694</v>
      </c>
      <c r="G2322" s="8" t="s">
        <v>196</v>
      </c>
      <c r="H2322" s="12" t="s">
        <v>13728</v>
      </c>
      <c r="I2322" s="14"/>
      <c r="J2322" s="14" t="s">
        <v>14</v>
      </c>
      <c r="K2322" s="15"/>
      <c r="L2322" s="14" t="s">
        <v>14</v>
      </c>
      <c r="M2322" s="14"/>
      <c r="N2322" s="34" t="s">
        <v>13563</v>
      </c>
      <c r="O2322" s="12" t="s">
        <v>13728</v>
      </c>
      <c r="P2322" s="34" t="s">
        <v>43</v>
      </c>
      <c r="Q2322" s="14" t="s">
        <v>6193</v>
      </c>
    </row>
    <row r="2323" spans="1:17" ht="189" x14ac:dyDescent="0.25">
      <c r="A2323" s="8">
        <v>2322</v>
      </c>
      <c r="B2323" s="9" t="s">
        <v>2398</v>
      </c>
      <c r="C2323" s="20" t="s">
        <v>13729</v>
      </c>
      <c r="D2323" s="24" t="s">
        <v>13730</v>
      </c>
      <c r="E2323" s="12" t="s">
        <v>13532</v>
      </c>
      <c r="F2323" s="13" t="s">
        <v>13731</v>
      </c>
      <c r="G2323" s="8" t="s">
        <v>16</v>
      </c>
      <c r="H2323" s="12" t="s">
        <v>13728</v>
      </c>
      <c r="I2323" s="14"/>
      <c r="J2323" s="14" t="s">
        <v>14</v>
      </c>
      <c r="K2323" s="15"/>
      <c r="L2323" s="14" t="s">
        <v>14</v>
      </c>
      <c r="M2323" s="14"/>
      <c r="N2323" s="34" t="s">
        <v>8006</v>
      </c>
      <c r="O2323" s="12" t="s">
        <v>13728</v>
      </c>
      <c r="P2323" s="34" t="s">
        <v>13732</v>
      </c>
      <c r="Q2323" s="14" t="s">
        <v>391</v>
      </c>
    </row>
    <row r="2324" spans="1:17" ht="42" x14ac:dyDescent="0.25">
      <c r="A2324" s="8">
        <v>2323</v>
      </c>
      <c r="B2324" s="9" t="s">
        <v>4171</v>
      </c>
      <c r="C2324" s="20" t="s">
        <v>13733</v>
      </c>
      <c r="D2324" s="24" t="s">
        <v>40</v>
      </c>
      <c r="E2324" s="12" t="s">
        <v>13635</v>
      </c>
      <c r="F2324" s="13" t="s">
        <v>13734</v>
      </c>
      <c r="G2324" s="8" t="s">
        <v>312</v>
      </c>
      <c r="H2324" s="12" t="s">
        <v>13728</v>
      </c>
      <c r="I2324" s="14"/>
      <c r="J2324" s="14" t="s">
        <v>14</v>
      </c>
      <c r="K2324" s="15"/>
      <c r="L2324" s="14" t="s">
        <v>14</v>
      </c>
      <c r="M2324" s="14"/>
      <c r="N2324" s="34" t="s">
        <v>348</v>
      </c>
      <c r="O2324" s="12" t="s">
        <v>13728</v>
      </c>
      <c r="P2324" s="34" t="s">
        <v>19</v>
      </c>
      <c r="Q2324" s="14" t="s">
        <v>6193</v>
      </c>
    </row>
    <row r="2325" spans="1:17" ht="42" x14ac:dyDescent="0.25">
      <c r="A2325" s="8">
        <v>2324</v>
      </c>
      <c r="B2325" s="9" t="s">
        <v>13735</v>
      </c>
      <c r="C2325" s="20" t="s">
        <v>13736</v>
      </c>
      <c r="D2325" s="24" t="s">
        <v>13737</v>
      </c>
      <c r="E2325" s="12" t="s">
        <v>13728</v>
      </c>
      <c r="F2325" s="13" t="s">
        <v>13738</v>
      </c>
      <c r="G2325" s="8" t="s">
        <v>2034</v>
      </c>
      <c r="H2325" s="12" t="s">
        <v>13728</v>
      </c>
      <c r="I2325" s="14"/>
      <c r="J2325" s="14" t="s">
        <v>14</v>
      </c>
      <c r="K2325" s="15" t="s">
        <v>18</v>
      </c>
      <c r="L2325" s="14" t="s">
        <v>14</v>
      </c>
      <c r="M2325" s="14"/>
      <c r="N2325" s="34" t="s">
        <v>8057</v>
      </c>
      <c r="O2325" s="12" t="s">
        <v>13728</v>
      </c>
      <c r="P2325" s="34" t="s">
        <v>43</v>
      </c>
      <c r="Q2325" s="14" t="s">
        <v>9278</v>
      </c>
    </row>
    <row r="2326" spans="1:17" ht="105" x14ac:dyDescent="0.25">
      <c r="A2326" s="8">
        <v>2325</v>
      </c>
      <c r="B2326" s="9" t="s">
        <v>2398</v>
      </c>
      <c r="C2326" s="20" t="s">
        <v>50</v>
      </c>
      <c r="D2326" s="24" t="s">
        <v>13739</v>
      </c>
      <c r="E2326" s="12" t="s">
        <v>13695</v>
      </c>
      <c r="F2326" s="13" t="s">
        <v>13740</v>
      </c>
      <c r="G2326" s="8" t="s">
        <v>16</v>
      </c>
      <c r="H2326" s="12" t="s">
        <v>13728</v>
      </c>
      <c r="I2326" s="14"/>
      <c r="J2326" s="14" t="s">
        <v>14</v>
      </c>
      <c r="K2326" s="15"/>
      <c r="L2326" s="14" t="s">
        <v>14</v>
      </c>
      <c r="M2326" s="14"/>
      <c r="N2326" s="34" t="s">
        <v>348</v>
      </c>
      <c r="O2326" s="12" t="s">
        <v>13728</v>
      </c>
      <c r="P2326" s="34" t="s">
        <v>19</v>
      </c>
      <c r="Q2326" s="14" t="s">
        <v>6193</v>
      </c>
    </row>
    <row r="2327" spans="1:17" ht="42" x14ac:dyDescent="0.25">
      <c r="A2327" s="8">
        <v>2326</v>
      </c>
      <c r="B2327" s="9" t="s">
        <v>13741</v>
      </c>
      <c r="C2327" s="20" t="s">
        <v>1331</v>
      </c>
      <c r="D2327" s="79" t="s">
        <v>13742</v>
      </c>
      <c r="E2327" s="12" t="s">
        <v>13515</v>
      </c>
      <c r="F2327" s="13" t="s">
        <v>13743</v>
      </c>
      <c r="G2327" s="8" t="s">
        <v>2551</v>
      </c>
      <c r="H2327" s="12" t="s">
        <v>13728</v>
      </c>
      <c r="I2327" s="14"/>
      <c r="J2327" s="14" t="s">
        <v>14</v>
      </c>
      <c r="K2327" s="15"/>
      <c r="L2327" s="14" t="s">
        <v>14</v>
      </c>
      <c r="M2327" s="14"/>
      <c r="N2327" s="34" t="s">
        <v>629</v>
      </c>
      <c r="O2327" s="12" t="s">
        <v>13728</v>
      </c>
      <c r="P2327" s="34" t="s">
        <v>43</v>
      </c>
      <c r="Q2327" s="14" t="s">
        <v>24</v>
      </c>
    </row>
    <row r="2328" spans="1:17" ht="63" x14ac:dyDescent="0.25">
      <c r="A2328" s="8">
        <v>2327</v>
      </c>
      <c r="B2328" s="9" t="s">
        <v>2872</v>
      </c>
      <c r="C2328" s="20" t="s">
        <v>13564</v>
      </c>
      <c r="D2328" s="24" t="s">
        <v>13744</v>
      </c>
      <c r="E2328" s="12" t="s">
        <v>13532</v>
      </c>
      <c r="F2328" s="13" t="s">
        <v>13745</v>
      </c>
      <c r="G2328" s="8" t="s">
        <v>312</v>
      </c>
      <c r="H2328" s="12" t="s">
        <v>13746</v>
      </c>
      <c r="I2328" s="14"/>
      <c r="J2328" s="14" t="s">
        <v>14</v>
      </c>
      <c r="K2328" s="15"/>
      <c r="L2328" s="14" t="s">
        <v>14</v>
      </c>
      <c r="M2328" s="14"/>
      <c r="N2328" s="34" t="s">
        <v>348</v>
      </c>
      <c r="O2328" s="12" t="s">
        <v>13746</v>
      </c>
      <c r="P2328" s="34" t="s">
        <v>19</v>
      </c>
      <c r="Q2328" s="14" t="s">
        <v>21</v>
      </c>
    </row>
    <row r="2329" spans="1:17" ht="63" x14ac:dyDescent="0.25">
      <c r="A2329" s="8">
        <v>2328</v>
      </c>
      <c r="B2329" s="9" t="s">
        <v>13747</v>
      </c>
      <c r="C2329" s="20" t="s">
        <v>731</v>
      </c>
      <c r="D2329" s="24" t="s">
        <v>13748</v>
      </c>
      <c r="E2329" s="12" t="s">
        <v>13695</v>
      </c>
      <c r="F2329" s="13" t="s">
        <v>13749</v>
      </c>
      <c r="G2329" s="8" t="s">
        <v>345</v>
      </c>
      <c r="H2329" s="12" t="s">
        <v>13746</v>
      </c>
      <c r="I2329" s="14"/>
      <c r="J2329" s="14" t="s">
        <v>14</v>
      </c>
      <c r="K2329" s="15"/>
      <c r="L2329" s="14" t="s">
        <v>14</v>
      </c>
      <c r="M2329" s="14"/>
      <c r="N2329" s="34" t="s">
        <v>218</v>
      </c>
      <c r="O2329" s="12" t="s">
        <v>13746</v>
      </c>
      <c r="P2329" s="34" t="s">
        <v>49</v>
      </c>
      <c r="Q2329" s="14" t="s">
        <v>30</v>
      </c>
    </row>
    <row r="2330" spans="1:17" ht="63" x14ac:dyDescent="0.25">
      <c r="A2330" s="8">
        <v>2329</v>
      </c>
      <c r="B2330" s="9" t="s">
        <v>213</v>
      </c>
      <c r="C2330" s="39" t="s">
        <v>13750</v>
      </c>
      <c r="D2330" s="24" t="s">
        <v>13748</v>
      </c>
      <c r="E2330" s="12" t="s">
        <v>13695</v>
      </c>
      <c r="F2330" s="13" t="s">
        <v>13751</v>
      </c>
      <c r="G2330" s="8" t="s">
        <v>345</v>
      </c>
      <c r="H2330" s="12" t="s">
        <v>13746</v>
      </c>
      <c r="I2330" s="14"/>
      <c r="J2330" s="14" t="s">
        <v>14</v>
      </c>
      <c r="K2330" s="15"/>
      <c r="L2330" s="14" t="s">
        <v>14</v>
      </c>
      <c r="M2330" s="14"/>
      <c r="N2330" s="34" t="s">
        <v>218</v>
      </c>
      <c r="O2330" s="12" t="s">
        <v>13746</v>
      </c>
      <c r="P2330" s="34" t="s">
        <v>49</v>
      </c>
      <c r="Q2330" s="14" t="s">
        <v>8938</v>
      </c>
    </row>
    <row r="2331" spans="1:17" ht="21" x14ac:dyDescent="0.25">
      <c r="A2331" s="8">
        <v>2330</v>
      </c>
      <c r="B2331" s="9" t="s">
        <v>597</v>
      </c>
      <c r="C2331" s="20" t="s">
        <v>214</v>
      </c>
      <c r="D2331" s="24" t="s">
        <v>13752</v>
      </c>
      <c r="E2331" s="12" t="s">
        <v>13746</v>
      </c>
      <c r="F2331" s="13" t="s">
        <v>4235</v>
      </c>
      <c r="G2331" s="8" t="s">
        <v>345</v>
      </c>
      <c r="H2331" s="12" t="s">
        <v>13753</v>
      </c>
      <c r="I2331" s="14"/>
      <c r="J2331" s="14" t="s">
        <v>14</v>
      </c>
      <c r="K2331" s="15"/>
      <c r="L2331" s="14" t="s">
        <v>14</v>
      </c>
      <c r="M2331" s="14"/>
      <c r="N2331" s="34" t="s">
        <v>218</v>
      </c>
      <c r="O2331" s="12" t="s">
        <v>13753</v>
      </c>
      <c r="P2331" s="34" t="s">
        <v>49</v>
      </c>
      <c r="Q2331" s="14" t="s">
        <v>8938</v>
      </c>
    </row>
    <row r="2332" spans="1:17" ht="84" x14ac:dyDescent="0.25">
      <c r="A2332" s="8">
        <v>2331</v>
      </c>
      <c r="B2332" s="9" t="s">
        <v>2398</v>
      </c>
      <c r="C2332" s="20" t="s">
        <v>13754</v>
      </c>
      <c r="D2332" s="24" t="s">
        <v>13755</v>
      </c>
      <c r="E2332" s="12" t="s">
        <v>13158</v>
      </c>
      <c r="F2332" s="13" t="s">
        <v>13756</v>
      </c>
      <c r="G2332" s="8" t="s">
        <v>16</v>
      </c>
      <c r="H2332" s="12" t="s">
        <v>13753</v>
      </c>
      <c r="I2332" s="14"/>
      <c r="J2332" s="14" t="s">
        <v>14</v>
      </c>
      <c r="K2332" s="15"/>
      <c r="L2332" s="14" t="s">
        <v>14</v>
      </c>
      <c r="M2332" s="14"/>
      <c r="N2332" s="34" t="s">
        <v>629</v>
      </c>
      <c r="O2332" s="12" t="s">
        <v>13753</v>
      </c>
      <c r="P2332" s="34" t="s">
        <v>46</v>
      </c>
      <c r="Q2332" s="14" t="s">
        <v>6193</v>
      </c>
    </row>
    <row r="2333" spans="1:17" ht="147" x14ac:dyDescent="0.25">
      <c r="A2333" s="8">
        <v>2332</v>
      </c>
      <c r="B2333" s="9" t="s">
        <v>15</v>
      </c>
      <c r="C2333" s="20" t="s">
        <v>189</v>
      </c>
      <c r="D2333" s="24" t="s">
        <v>13757</v>
      </c>
      <c r="E2333" s="12" t="s">
        <v>13695</v>
      </c>
      <c r="F2333" s="13" t="s">
        <v>13758</v>
      </c>
      <c r="G2333" s="8" t="s">
        <v>16</v>
      </c>
      <c r="H2333" s="12" t="s">
        <v>13753</v>
      </c>
      <c r="I2333" s="14"/>
      <c r="J2333" s="14" t="s">
        <v>14</v>
      </c>
      <c r="K2333" s="15"/>
      <c r="L2333" s="14" t="s">
        <v>14</v>
      </c>
      <c r="M2333" s="14"/>
      <c r="N2333" s="34" t="s">
        <v>284</v>
      </c>
      <c r="O2333" s="12" t="s">
        <v>13753</v>
      </c>
      <c r="P2333" s="34" t="s">
        <v>229</v>
      </c>
      <c r="Q2333" s="14" t="s">
        <v>9128</v>
      </c>
    </row>
    <row r="2334" spans="1:17" ht="21" x14ac:dyDescent="0.25">
      <c r="A2334" s="8">
        <v>2333</v>
      </c>
      <c r="B2334" s="9" t="s">
        <v>4683</v>
      </c>
      <c r="C2334" s="20" t="s">
        <v>13759</v>
      </c>
      <c r="D2334" s="24" t="s">
        <v>13760</v>
      </c>
      <c r="E2334" s="12" t="s">
        <v>13635</v>
      </c>
      <c r="F2334" s="13" t="s">
        <v>13510</v>
      </c>
      <c r="G2334" s="8" t="s">
        <v>48</v>
      </c>
      <c r="H2334" s="12" t="s">
        <v>13753</v>
      </c>
      <c r="I2334" s="14"/>
      <c r="J2334" s="14" t="s">
        <v>14</v>
      </c>
      <c r="K2334" s="15"/>
      <c r="L2334" s="14" t="s">
        <v>14</v>
      </c>
      <c r="M2334" s="14"/>
      <c r="N2334" s="34" t="s">
        <v>294</v>
      </c>
      <c r="O2334" s="12" t="s">
        <v>13753</v>
      </c>
      <c r="P2334" s="34" t="s">
        <v>13761</v>
      </c>
      <c r="Q2334" s="14" t="s">
        <v>13511</v>
      </c>
    </row>
    <row r="2335" spans="1:17" ht="42" x14ac:dyDescent="0.25">
      <c r="A2335" s="8">
        <v>2334</v>
      </c>
      <c r="B2335" s="9" t="s">
        <v>5126</v>
      </c>
      <c r="C2335" s="20" t="s">
        <v>431</v>
      </c>
      <c r="D2335" s="24" t="s">
        <v>13677</v>
      </c>
      <c r="E2335" s="12" t="s">
        <v>13630</v>
      </c>
      <c r="F2335" s="13" t="s">
        <v>13762</v>
      </c>
      <c r="G2335" s="8" t="s">
        <v>862</v>
      </c>
      <c r="H2335" s="12" t="s">
        <v>13753</v>
      </c>
      <c r="I2335" s="14"/>
      <c r="J2335" s="14" t="s">
        <v>14</v>
      </c>
      <c r="K2335" s="15"/>
      <c r="L2335" s="14" t="s">
        <v>14</v>
      </c>
      <c r="M2335" s="14"/>
      <c r="N2335" s="34"/>
      <c r="O2335" s="12" t="s">
        <v>13753</v>
      </c>
      <c r="P2335" s="34" t="s">
        <v>1986</v>
      </c>
      <c r="Q2335" s="14" t="s">
        <v>9128</v>
      </c>
    </row>
    <row r="2336" spans="1:17" ht="21" x14ac:dyDescent="0.25">
      <c r="A2336" s="8">
        <v>2335</v>
      </c>
      <c r="B2336" s="9" t="s">
        <v>3281</v>
      </c>
      <c r="C2336" s="20" t="s">
        <v>9562</v>
      </c>
      <c r="D2336" s="24" t="s">
        <v>13763</v>
      </c>
      <c r="E2336" s="12" t="s">
        <v>13515</v>
      </c>
      <c r="F2336" s="13" t="s">
        <v>13764</v>
      </c>
      <c r="G2336" s="8" t="s">
        <v>312</v>
      </c>
      <c r="H2336" s="12" t="s">
        <v>13753</v>
      </c>
      <c r="I2336" s="14"/>
      <c r="J2336" s="14" t="s">
        <v>14</v>
      </c>
      <c r="K2336" s="15"/>
      <c r="L2336" s="14" t="s">
        <v>14</v>
      </c>
      <c r="M2336" s="14"/>
      <c r="N2336" s="34" t="s">
        <v>1134</v>
      </c>
      <c r="O2336" s="12" t="s">
        <v>13753</v>
      </c>
      <c r="P2336" s="34" t="s">
        <v>512</v>
      </c>
      <c r="Q2336" s="14" t="s">
        <v>8938</v>
      </c>
    </row>
    <row r="2337" spans="1:17" ht="42" x14ac:dyDescent="0.25">
      <c r="A2337" s="8">
        <v>2336</v>
      </c>
      <c r="B2337" s="9" t="s">
        <v>4171</v>
      </c>
      <c r="C2337" s="20" t="s">
        <v>13765</v>
      </c>
      <c r="D2337" s="24" t="s">
        <v>13766</v>
      </c>
      <c r="E2337" s="12" t="s">
        <v>13435</v>
      </c>
      <c r="F2337" s="13" t="s">
        <v>13767</v>
      </c>
      <c r="G2337" s="8" t="s">
        <v>312</v>
      </c>
      <c r="H2337" s="12" t="s">
        <v>13753</v>
      </c>
      <c r="I2337" s="14"/>
      <c r="J2337" s="14" t="s">
        <v>14</v>
      </c>
      <c r="K2337" s="15"/>
      <c r="L2337" s="14" t="s">
        <v>14</v>
      </c>
      <c r="M2337" s="14"/>
      <c r="N2337" s="34" t="s">
        <v>629</v>
      </c>
      <c r="O2337" s="12" t="s">
        <v>13753</v>
      </c>
      <c r="P2337" s="34" t="s">
        <v>231</v>
      </c>
      <c r="Q2337" s="14" t="s">
        <v>6193</v>
      </c>
    </row>
    <row r="2338" spans="1:17" ht="105" x14ac:dyDescent="0.25">
      <c r="A2338" s="8">
        <v>2337</v>
      </c>
      <c r="B2338" s="9" t="s">
        <v>4171</v>
      </c>
      <c r="C2338" s="20" t="s">
        <v>2136</v>
      </c>
      <c r="D2338" s="24" t="s">
        <v>13768</v>
      </c>
      <c r="E2338" s="12" t="s">
        <v>13635</v>
      </c>
      <c r="F2338" s="13" t="s">
        <v>13769</v>
      </c>
      <c r="G2338" s="8" t="s">
        <v>312</v>
      </c>
      <c r="H2338" s="12" t="s">
        <v>13753</v>
      </c>
      <c r="I2338" s="14"/>
      <c r="J2338" s="14" t="s">
        <v>14</v>
      </c>
      <c r="K2338" s="15"/>
      <c r="L2338" s="14" t="s">
        <v>14</v>
      </c>
      <c r="M2338" s="14"/>
      <c r="N2338" s="34" t="s">
        <v>629</v>
      </c>
      <c r="O2338" s="12" t="s">
        <v>13753</v>
      </c>
      <c r="P2338" s="34" t="s">
        <v>46</v>
      </c>
      <c r="Q2338" s="14" t="s">
        <v>9148</v>
      </c>
    </row>
    <row r="2339" spans="1:17" ht="42" x14ac:dyDescent="0.25">
      <c r="A2339" s="8">
        <v>2338</v>
      </c>
      <c r="B2339" s="9" t="s">
        <v>13770</v>
      </c>
      <c r="C2339" s="20" t="s">
        <v>13771</v>
      </c>
      <c r="D2339" s="24" t="s">
        <v>13772</v>
      </c>
      <c r="E2339" s="12" t="s">
        <v>13753</v>
      </c>
      <c r="F2339" s="13" t="s">
        <v>13773</v>
      </c>
      <c r="G2339" s="8" t="s">
        <v>1404</v>
      </c>
      <c r="H2339" s="12" t="s">
        <v>13753</v>
      </c>
      <c r="I2339" s="14"/>
      <c r="J2339" s="14" t="s">
        <v>14</v>
      </c>
      <c r="K2339" s="15"/>
      <c r="L2339" s="14" t="s">
        <v>14</v>
      </c>
      <c r="M2339" s="14"/>
      <c r="N2339" s="34" t="s">
        <v>218</v>
      </c>
      <c r="O2339" s="12" t="s">
        <v>13753</v>
      </c>
      <c r="P2339" s="34" t="s">
        <v>49</v>
      </c>
      <c r="Q2339" s="14" t="s">
        <v>21</v>
      </c>
    </row>
    <row r="2340" spans="1:17" ht="42" x14ac:dyDescent="0.25">
      <c r="A2340" s="8">
        <v>2339</v>
      </c>
      <c r="B2340" s="9" t="s">
        <v>1588</v>
      </c>
      <c r="C2340" s="20" t="s">
        <v>50</v>
      </c>
      <c r="D2340" s="24" t="s">
        <v>13774</v>
      </c>
      <c r="E2340" s="12" t="s">
        <v>13435</v>
      </c>
      <c r="F2340" s="13" t="s">
        <v>8962</v>
      </c>
      <c r="G2340" s="8" t="s">
        <v>51</v>
      </c>
      <c r="H2340" s="12" t="s">
        <v>13753</v>
      </c>
      <c r="I2340" s="14"/>
      <c r="J2340" s="14" t="s">
        <v>14</v>
      </c>
      <c r="K2340" s="15"/>
      <c r="L2340" s="14" t="s">
        <v>14</v>
      </c>
      <c r="M2340" s="14"/>
      <c r="N2340" s="34" t="s">
        <v>348</v>
      </c>
      <c r="O2340" s="12" t="s">
        <v>13753</v>
      </c>
      <c r="P2340" s="34" t="s">
        <v>19</v>
      </c>
      <c r="Q2340" s="14" t="s">
        <v>24</v>
      </c>
    </row>
    <row r="2341" spans="1:17" ht="210" x14ac:dyDescent="0.25">
      <c r="A2341" s="8">
        <v>2340</v>
      </c>
      <c r="B2341" s="9" t="s">
        <v>15</v>
      </c>
      <c r="C2341" s="20" t="s">
        <v>189</v>
      </c>
      <c r="D2341" s="24" t="s">
        <v>13775</v>
      </c>
      <c r="E2341" s="12">
        <v>43759</v>
      </c>
      <c r="F2341" s="13" t="s">
        <v>13776</v>
      </c>
      <c r="G2341" s="8" t="s">
        <v>16</v>
      </c>
      <c r="H2341" s="12" t="s">
        <v>13753</v>
      </c>
      <c r="I2341" s="14"/>
      <c r="J2341" s="14" t="s">
        <v>14</v>
      </c>
      <c r="K2341" s="15"/>
      <c r="L2341" s="14" t="s">
        <v>14</v>
      </c>
      <c r="M2341" s="14"/>
      <c r="N2341" s="34" t="s">
        <v>348</v>
      </c>
      <c r="O2341" s="12" t="s">
        <v>13753</v>
      </c>
      <c r="P2341" s="34" t="s">
        <v>19</v>
      </c>
      <c r="Q2341" s="14" t="s">
        <v>38</v>
      </c>
    </row>
    <row r="2342" spans="1:17" ht="21" x14ac:dyDescent="0.25">
      <c r="A2342" s="8">
        <v>2341</v>
      </c>
      <c r="B2342" s="9" t="s">
        <v>13777</v>
      </c>
      <c r="C2342" s="20" t="s">
        <v>11202</v>
      </c>
      <c r="D2342" s="24" t="s">
        <v>13778</v>
      </c>
      <c r="E2342" s="12" t="s">
        <v>13746</v>
      </c>
      <c r="F2342" s="13" t="s">
        <v>13779</v>
      </c>
      <c r="G2342" s="8" t="s">
        <v>302</v>
      </c>
      <c r="H2342" s="12" t="s">
        <v>13780</v>
      </c>
      <c r="I2342" s="14"/>
      <c r="J2342" s="14" t="s">
        <v>14</v>
      </c>
      <c r="K2342" s="15"/>
      <c r="L2342" s="14" t="s">
        <v>14</v>
      </c>
      <c r="M2342" s="14"/>
      <c r="N2342" s="34" t="s">
        <v>348</v>
      </c>
      <c r="O2342" s="12" t="s">
        <v>13780</v>
      </c>
      <c r="P2342" s="34" t="s">
        <v>19</v>
      </c>
      <c r="Q2342" s="14" t="s">
        <v>38</v>
      </c>
    </row>
    <row r="2343" spans="1:17" ht="168" x14ac:dyDescent="0.25">
      <c r="A2343" s="8">
        <v>2342</v>
      </c>
      <c r="B2343" s="9" t="s">
        <v>13328</v>
      </c>
      <c r="C2343" s="20" t="s">
        <v>8485</v>
      </c>
      <c r="D2343" s="24" t="s">
        <v>13781</v>
      </c>
      <c r="E2343" s="12" t="s">
        <v>13746</v>
      </c>
      <c r="F2343" s="13" t="s">
        <v>13782</v>
      </c>
      <c r="G2343" s="8" t="s">
        <v>16</v>
      </c>
      <c r="H2343" s="12" t="s">
        <v>13780</v>
      </c>
      <c r="I2343" s="14"/>
      <c r="J2343" s="14" t="s">
        <v>14</v>
      </c>
      <c r="K2343" s="15"/>
      <c r="L2343" s="14" t="s">
        <v>14</v>
      </c>
      <c r="M2343" s="14"/>
      <c r="N2343" s="34" t="s">
        <v>1134</v>
      </c>
      <c r="O2343" s="12" t="s">
        <v>13780</v>
      </c>
      <c r="P2343" s="34" t="s">
        <v>512</v>
      </c>
      <c r="Q2343" s="14" t="s">
        <v>24</v>
      </c>
    </row>
    <row r="2344" spans="1:17" ht="147" x14ac:dyDescent="0.25">
      <c r="A2344" s="8">
        <v>2343</v>
      </c>
      <c r="B2344" s="9" t="s">
        <v>13783</v>
      </c>
      <c r="C2344" s="20" t="s">
        <v>964</v>
      </c>
      <c r="D2344" s="24" t="s">
        <v>13784</v>
      </c>
      <c r="E2344" s="12" t="s">
        <v>13695</v>
      </c>
      <c r="F2344" s="13" t="s">
        <v>13785</v>
      </c>
      <c r="G2344" s="8" t="s">
        <v>196</v>
      </c>
      <c r="H2344" s="12" t="s">
        <v>13780</v>
      </c>
      <c r="I2344" s="14"/>
      <c r="J2344" s="14" t="s">
        <v>14</v>
      </c>
      <c r="K2344" s="15"/>
      <c r="L2344" s="14" t="s">
        <v>14</v>
      </c>
      <c r="M2344" s="14"/>
      <c r="N2344" s="34" t="s">
        <v>2863</v>
      </c>
      <c r="O2344" s="12" t="s">
        <v>13780</v>
      </c>
      <c r="P2344" s="34" t="s">
        <v>2189</v>
      </c>
      <c r="Q2344" s="14" t="s">
        <v>6193</v>
      </c>
    </row>
    <row r="2345" spans="1:17" ht="42" x14ac:dyDescent="0.25">
      <c r="A2345" s="8">
        <v>2344</v>
      </c>
      <c r="B2345" s="9" t="s">
        <v>13786</v>
      </c>
      <c r="C2345" s="20" t="s">
        <v>13787</v>
      </c>
      <c r="D2345" s="79" t="s">
        <v>13788</v>
      </c>
      <c r="E2345" s="12" t="s">
        <v>13296</v>
      </c>
      <c r="F2345" s="13" t="s">
        <v>13789</v>
      </c>
      <c r="G2345" s="8" t="s">
        <v>96</v>
      </c>
      <c r="H2345" s="12" t="s">
        <v>13780</v>
      </c>
      <c r="I2345" s="14"/>
      <c r="J2345" s="14" t="s">
        <v>8267</v>
      </c>
      <c r="K2345" s="15" t="s">
        <v>18</v>
      </c>
      <c r="L2345" s="14" t="s">
        <v>14</v>
      </c>
      <c r="M2345" s="14"/>
      <c r="N2345" s="34" t="s">
        <v>13790</v>
      </c>
      <c r="O2345" s="12" t="s">
        <v>13780</v>
      </c>
      <c r="P2345" s="34" t="s">
        <v>193</v>
      </c>
      <c r="Q2345" s="14" t="s">
        <v>38</v>
      </c>
    </row>
    <row r="2346" spans="1:17" ht="126" x14ac:dyDescent="0.25">
      <c r="A2346" s="8">
        <v>2345</v>
      </c>
      <c r="B2346" s="9" t="s">
        <v>2398</v>
      </c>
      <c r="C2346" s="20" t="s">
        <v>13791</v>
      </c>
      <c r="D2346" s="24" t="s">
        <v>13792</v>
      </c>
      <c r="E2346" s="12" t="s">
        <v>4289</v>
      </c>
      <c r="F2346" s="13" t="s">
        <v>13793</v>
      </c>
      <c r="G2346" s="8" t="s">
        <v>16</v>
      </c>
      <c r="H2346" s="12" t="s">
        <v>13780</v>
      </c>
      <c r="I2346" s="14"/>
      <c r="J2346" s="14" t="s">
        <v>14</v>
      </c>
      <c r="K2346" s="15"/>
      <c r="L2346" s="14" t="s">
        <v>14</v>
      </c>
      <c r="M2346" s="14"/>
      <c r="N2346" s="34" t="s">
        <v>186</v>
      </c>
      <c r="O2346" s="12" t="s">
        <v>13780</v>
      </c>
      <c r="P2346" s="34" t="s">
        <v>44</v>
      </c>
      <c r="Q2346" s="14" t="s">
        <v>38</v>
      </c>
    </row>
    <row r="2347" spans="1:17" ht="168" x14ac:dyDescent="0.25">
      <c r="A2347" s="8">
        <v>2346</v>
      </c>
      <c r="B2347" s="9" t="s">
        <v>2398</v>
      </c>
      <c r="C2347" s="20" t="s">
        <v>189</v>
      </c>
      <c r="D2347" s="24" t="s">
        <v>13794</v>
      </c>
      <c r="E2347" s="12" t="s">
        <v>13753</v>
      </c>
      <c r="F2347" s="13" t="s">
        <v>13795</v>
      </c>
      <c r="G2347" s="8" t="s">
        <v>16</v>
      </c>
      <c r="H2347" s="12" t="s">
        <v>13780</v>
      </c>
      <c r="I2347" s="14"/>
      <c r="J2347" s="14" t="s">
        <v>14</v>
      </c>
      <c r="K2347" s="15"/>
      <c r="L2347" s="14" t="s">
        <v>14</v>
      </c>
      <c r="M2347" s="14"/>
      <c r="N2347" s="34" t="s">
        <v>218</v>
      </c>
      <c r="O2347" s="12" t="s">
        <v>13780</v>
      </c>
      <c r="P2347" s="34" t="s">
        <v>49</v>
      </c>
      <c r="Q2347" s="14" t="s">
        <v>6618</v>
      </c>
    </row>
    <row r="2348" spans="1:17" ht="42" x14ac:dyDescent="0.25">
      <c r="A2348" s="8">
        <v>2347</v>
      </c>
      <c r="B2348" s="9" t="s">
        <v>4171</v>
      </c>
      <c r="C2348" s="20" t="s">
        <v>13796</v>
      </c>
      <c r="D2348" s="24" t="s">
        <v>13797</v>
      </c>
      <c r="E2348" s="12" t="s">
        <v>13753</v>
      </c>
      <c r="F2348" s="13" t="s">
        <v>1719</v>
      </c>
      <c r="G2348" s="8" t="s">
        <v>312</v>
      </c>
      <c r="H2348" s="12" t="s">
        <v>13780</v>
      </c>
      <c r="I2348" s="14"/>
      <c r="J2348" s="14" t="s">
        <v>14</v>
      </c>
      <c r="K2348" s="15" t="s">
        <v>18</v>
      </c>
      <c r="L2348" s="14" t="s">
        <v>14</v>
      </c>
      <c r="M2348" s="14"/>
      <c r="N2348" s="34"/>
      <c r="O2348" s="12" t="s">
        <v>13780</v>
      </c>
      <c r="P2348" s="34" t="s">
        <v>12154</v>
      </c>
      <c r="Q2348" s="14" t="s">
        <v>24</v>
      </c>
    </row>
    <row r="2349" spans="1:17" ht="126" x14ac:dyDescent="0.25">
      <c r="A2349" s="8">
        <v>2348</v>
      </c>
      <c r="B2349" s="9" t="s">
        <v>15</v>
      </c>
      <c r="C2349" s="20" t="s">
        <v>8430</v>
      </c>
      <c r="D2349" s="24" t="s">
        <v>40</v>
      </c>
      <c r="E2349" s="12" t="s">
        <v>40</v>
      </c>
      <c r="F2349" s="13" t="s">
        <v>13798</v>
      </c>
      <c r="G2349" s="8" t="s">
        <v>16</v>
      </c>
      <c r="H2349" s="12" t="s">
        <v>13780</v>
      </c>
      <c r="I2349" s="14"/>
      <c r="J2349" s="14" t="s">
        <v>14</v>
      </c>
      <c r="K2349" s="15"/>
      <c r="L2349" s="14" t="s">
        <v>14</v>
      </c>
      <c r="M2349" s="14"/>
      <c r="N2349" s="34" t="s">
        <v>8057</v>
      </c>
      <c r="O2349" s="12" t="s">
        <v>13780</v>
      </c>
      <c r="P2349" s="34" t="s">
        <v>43</v>
      </c>
      <c r="Q2349" s="14" t="s">
        <v>24</v>
      </c>
    </row>
    <row r="2350" spans="1:17" ht="126" x14ac:dyDescent="0.25">
      <c r="A2350" s="8">
        <v>2349</v>
      </c>
      <c r="B2350" s="9" t="s">
        <v>15</v>
      </c>
      <c r="C2350" s="20" t="s">
        <v>518</v>
      </c>
      <c r="D2350" s="24" t="s">
        <v>13799</v>
      </c>
      <c r="E2350" s="12" t="s">
        <v>13753</v>
      </c>
      <c r="F2350" s="13" t="s">
        <v>13800</v>
      </c>
      <c r="G2350" s="8" t="s">
        <v>16</v>
      </c>
      <c r="H2350" s="12" t="s">
        <v>13780</v>
      </c>
      <c r="I2350" s="14"/>
      <c r="J2350" s="14" t="s">
        <v>14</v>
      </c>
      <c r="K2350" s="15"/>
      <c r="L2350" s="14" t="s">
        <v>14</v>
      </c>
      <c r="M2350" s="14"/>
      <c r="N2350" s="34" t="s">
        <v>13801</v>
      </c>
      <c r="O2350" s="12" t="s">
        <v>13780</v>
      </c>
      <c r="P2350" s="34" t="s">
        <v>49</v>
      </c>
      <c r="Q2350" s="14" t="s">
        <v>38</v>
      </c>
    </row>
    <row r="2351" spans="1:17" ht="42" x14ac:dyDescent="0.25">
      <c r="A2351" s="8">
        <v>2350</v>
      </c>
      <c r="B2351" s="9" t="s">
        <v>2001</v>
      </c>
      <c r="C2351" s="20" t="s">
        <v>285</v>
      </c>
      <c r="D2351" s="24" t="s">
        <v>13802</v>
      </c>
      <c r="E2351" s="12" t="s">
        <v>13753</v>
      </c>
      <c r="F2351" s="13" t="s">
        <v>13803</v>
      </c>
      <c r="G2351" s="8" t="s">
        <v>2342</v>
      </c>
      <c r="H2351" s="12" t="s">
        <v>13804</v>
      </c>
      <c r="I2351" s="14"/>
      <c r="J2351" s="14" t="s">
        <v>14</v>
      </c>
      <c r="K2351" s="15"/>
      <c r="L2351" s="14" t="s">
        <v>14</v>
      </c>
      <c r="M2351" s="14"/>
      <c r="N2351" s="34" t="s">
        <v>294</v>
      </c>
      <c r="O2351" s="12" t="s">
        <v>13804</v>
      </c>
      <c r="P2351" s="34" t="s">
        <v>13805</v>
      </c>
      <c r="Q2351" s="14" t="s">
        <v>391</v>
      </c>
    </row>
    <row r="2352" spans="1:17" ht="147" x14ac:dyDescent="0.25">
      <c r="A2352" s="8">
        <v>2351</v>
      </c>
      <c r="B2352" s="9" t="s">
        <v>15</v>
      </c>
      <c r="C2352" s="20" t="s">
        <v>285</v>
      </c>
      <c r="D2352" s="24" t="s">
        <v>13806</v>
      </c>
      <c r="E2352" s="12" t="s">
        <v>13780</v>
      </c>
      <c r="F2352" s="13" t="s">
        <v>13807</v>
      </c>
      <c r="G2352" s="8" t="s">
        <v>16</v>
      </c>
      <c r="H2352" s="12" t="s">
        <v>13804</v>
      </c>
      <c r="I2352" s="14"/>
      <c r="J2352" s="14" t="s">
        <v>14</v>
      </c>
      <c r="K2352" s="15"/>
      <c r="L2352" s="14" t="s">
        <v>14</v>
      </c>
      <c r="M2352" s="14"/>
      <c r="N2352" s="34" t="s">
        <v>294</v>
      </c>
      <c r="O2352" s="12" t="s">
        <v>13804</v>
      </c>
      <c r="P2352" s="34" t="s">
        <v>179</v>
      </c>
      <c r="Q2352" s="14" t="s">
        <v>197</v>
      </c>
    </row>
    <row r="2353" spans="1:17" ht="126" x14ac:dyDescent="0.25">
      <c r="A2353" s="8">
        <v>2352</v>
      </c>
      <c r="B2353" s="9" t="s">
        <v>1843</v>
      </c>
      <c r="C2353" s="20" t="s">
        <v>6438</v>
      </c>
      <c r="D2353" s="24" t="s">
        <v>13808</v>
      </c>
      <c r="E2353" s="12" t="s">
        <v>4289</v>
      </c>
      <c r="F2353" s="13" t="s">
        <v>13809</v>
      </c>
      <c r="G2353" s="8" t="s">
        <v>921</v>
      </c>
      <c r="H2353" s="12" t="s">
        <v>13804</v>
      </c>
      <c r="I2353" s="14"/>
      <c r="J2353" s="14" t="s">
        <v>14</v>
      </c>
      <c r="K2353" s="15" t="s">
        <v>18</v>
      </c>
      <c r="L2353" s="14" t="s">
        <v>14</v>
      </c>
      <c r="M2353" s="14"/>
      <c r="N2353" s="34"/>
      <c r="O2353" s="12" t="s">
        <v>13804</v>
      </c>
      <c r="P2353" s="34"/>
      <c r="Q2353" s="14" t="s">
        <v>38</v>
      </c>
    </row>
    <row r="2354" spans="1:17" ht="126" x14ac:dyDescent="0.25">
      <c r="A2354" s="8">
        <v>2353</v>
      </c>
      <c r="B2354" s="9" t="s">
        <v>1843</v>
      </c>
      <c r="C2354" s="20" t="s">
        <v>6438</v>
      </c>
      <c r="D2354" s="24" t="s">
        <v>13810</v>
      </c>
      <c r="E2354" s="12" t="s">
        <v>4289</v>
      </c>
      <c r="F2354" s="13" t="s">
        <v>13811</v>
      </c>
      <c r="G2354" s="8" t="s">
        <v>921</v>
      </c>
      <c r="H2354" s="12" t="s">
        <v>13804</v>
      </c>
      <c r="I2354" s="14"/>
      <c r="J2354" s="14" t="s">
        <v>14</v>
      </c>
      <c r="K2354" s="15"/>
      <c r="L2354" s="14" t="s">
        <v>14</v>
      </c>
      <c r="M2354" s="14"/>
      <c r="N2354" s="34"/>
      <c r="O2354" s="12" t="s">
        <v>13804</v>
      </c>
      <c r="P2354" s="34"/>
      <c r="Q2354" s="14" t="s">
        <v>38</v>
      </c>
    </row>
    <row r="2355" spans="1:17" ht="63" x14ac:dyDescent="0.25">
      <c r="A2355" s="8">
        <v>2354</v>
      </c>
      <c r="B2355" s="9" t="s">
        <v>2579</v>
      </c>
      <c r="C2355" s="20" t="s">
        <v>431</v>
      </c>
      <c r="D2355" s="24" t="s">
        <v>13812</v>
      </c>
      <c r="E2355" s="12" t="s">
        <v>13780</v>
      </c>
      <c r="F2355" s="13" t="s">
        <v>13813</v>
      </c>
      <c r="G2355" s="8" t="s">
        <v>33</v>
      </c>
      <c r="H2355" s="12" t="s">
        <v>13804</v>
      </c>
      <c r="I2355" s="14"/>
      <c r="J2355" s="14" t="s">
        <v>14</v>
      </c>
      <c r="K2355" s="15"/>
      <c r="L2355" s="14" t="s">
        <v>14</v>
      </c>
      <c r="M2355" s="14"/>
      <c r="N2355" s="34" t="s">
        <v>294</v>
      </c>
      <c r="O2355" s="12" t="s">
        <v>13804</v>
      </c>
      <c r="P2355" s="34" t="s">
        <v>300</v>
      </c>
      <c r="Q2355" s="14" t="s">
        <v>230</v>
      </c>
    </row>
    <row r="2356" spans="1:17" ht="42" x14ac:dyDescent="0.25">
      <c r="A2356" s="8">
        <v>2355</v>
      </c>
      <c r="B2356" s="9" t="s">
        <v>1588</v>
      </c>
      <c r="C2356" s="20" t="s">
        <v>50</v>
      </c>
      <c r="D2356" s="24" t="s">
        <v>13670</v>
      </c>
      <c r="E2356" s="12" t="s">
        <v>13435</v>
      </c>
      <c r="F2356" s="13" t="s">
        <v>8962</v>
      </c>
      <c r="G2356" s="8" t="s">
        <v>51</v>
      </c>
      <c r="H2356" s="12" t="s">
        <v>13804</v>
      </c>
      <c r="I2356" s="14"/>
      <c r="J2356" s="14" t="s">
        <v>14</v>
      </c>
      <c r="K2356" s="15"/>
      <c r="L2356" s="14" t="s">
        <v>14</v>
      </c>
      <c r="M2356" s="14"/>
      <c r="N2356" s="34" t="s">
        <v>348</v>
      </c>
      <c r="O2356" s="12" t="s">
        <v>13804</v>
      </c>
      <c r="P2356" s="34" t="s">
        <v>19</v>
      </c>
      <c r="Q2356" s="14" t="s">
        <v>24</v>
      </c>
    </row>
    <row r="2357" spans="1:17" ht="105" x14ac:dyDescent="0.25">
      <c r="A2357" s="8">
        <v>2356</v>
      </c>
      <c r="B2357" s="9" t="s">
        <v>2398</v>
      </c>
      <c r="C2357" s="20" t="s">
        <v>1017</v>
      </c>
      <c r="D2357" s="24" t="s">
        <v>13814</v>
      </c>
      <c r="E2357" s="12" t="s">
        <v>13753</v>
      </c>
      <c r="F2357" s="13" t="s">
        <v>13815</v>
      </c>
      <c r="G2357" s="8" t="s">
        <v>16</v>
      </c>
      <c r="H2357" s="12" t="s">
        <v>13804</v>
      </c>
      <c r="I2357" s="14"/>
      <c r="J2357" s="14" t="s">
        <v>14</v>
      </c>
      <c r="K2357" s="15"/>
      <c r="L2357" s="14" t="s">
        <v>14</v>
      </c>
      <c r="M2357" s="14"/>
      <c r="N2357" s="34" t="s">
        <v>13816</v>
      </c>
      <c r="O2357" s="12" t="s">
        <v>13804</v>
      </c>
      <c r="P2357" s="34" t="s">
        <v>13817</v>
      </c>
      <c r="Q2357" s="14" t="s">
        <v>21</v>
      </c>
    </row>
    <row r="2358" spans="1:17" ht="105" x14ac:dyDescent="0.25">
      <c r="A2358" s="8">
        <v>2357</v>
      </c>
      <c r="B2358" s="9" t="s">
        <v>15</v>
      </c>
      <c r="C2358" s="20" t="s">
        <v>189</v>
      </c>
      <c r="D2358" s="24" t="s">
        <v>13818</v>
      </c>
      <c r="E2358" s="12" t="s">
        <v>13753</v>
      </c>
      <c r="F2358" s="13" t="s">
        <v>13819</v>
      </c>
      <c r="G2358" s="8" t="s">
        <v>16</v>
      </c>
      <c r="H2358" s="12" t="s">
        <v>13804</v>
      </c>
      <c r="I2358" s="14"/>
      <c r="J2358" s="14" t="s">
        <v>14</v>
      </c>
      <c r="K2358" s="15"/>
      <c r="L2358" s="14" t="s">
        <v>14</v>
      </c>
      <c r="M2358" s="14"/>
      <c r="N2358" s="34" t="s">
        <v>294</v>
      </c>
      <c r="O2358" s="12" t="s">
        <v>13804</v>
      </c>
      <c r="P2358" s="34" t="s">
        <v>300</v>
      </c>
      <c r="Q2358" s="14" t="s">
        <v>38</v>
      </c>
    </row>
    <row r="2359" spans="1:17" ht="105" x14ac:dyDescent="0.25">
      <c r="A2359" s="8">
        <v>2358</v>
      </c>
      <c r="B2359" s="9" t="s">
        <v>15</v>
      </c>
      <c r="C2359" s="39" t="s">
        <v>189</v>
      </c>
      <c r="D2359" s="24" t="s">
        <v>13820</v>
      </c>
      <c r="E2359" s="12" t="s">
        <v>4289</v>
      </c>
      <c r="F2359" s="13" t="s">
        <v>13821</v>
      </c>
      <c r="G2359" s="8" t="s">
        <v>16</v>
      </c>
      <c r="H2359" s="12" t="s">
        <v>13804</v>
      </c>
      <c r="I2359" s="14"/>
      <c r="J2359" s="14" t="s">
        <v>14</v>
      </c>
      <c r="K2359" s="15"/>
      <c r="L2359" s="14" t="s">
        <v>14</v>
      </c>
      <c r="M2359" s="14"/>
      <c r="N2359" s="34" t="s">
        <v>186</v>
      </c>
      <c r="O2359" s="12" t="s">
        <v>13804</v>
      </c>
      <c r="P2359" s="34" t="s">
        <v>44</v>
      </c>
      <c r="Q2359" s="14" t="s">
        <v>6193</v>
      </c>
    </row>
    <row r="2360" spans="1:17" ht="42" x14ac:dyDescent="0.25">
      <c r="A2360" s="8">
        <v>2359</v>
      </c>
      <c r="B2360" s="9" t="s">
        <v>367</v>
      </c>
      <c r="C2360" s="20" t="s">
        <v>189</v>
      </c>
      <c r="D2360" s="24" t="s">
        <v>13822</v>
      </c>
      <c r="E2360" s="12" t="s">
        <v>13753</v>
      </c>
      <c r="F2360" s="13" t="s">
        <v>13823</v>
      </c>
      <c r="G2360" s="8" t="s">
        <v>16</v>
      </c>
      <c r="H2360" s="12" t="s">
        <v>13804</v>
      </c>
      <c r="I2360" s="14"/>
      <c r="J2360" s="14" t="s">
        <v>14</v>
      </c>
      <c r="K2360" s="15"/>
      <c r="L2360" s="14" t="s">
        <v>14</v>
      </c>
      <c r="M2360" s="14"/>
      <c r="N2360" s="34" t="s">
        <v>200</v>
      </c>
      <c r="O2360" s="12" t="s">
        <v>13804</v>
      </c>
      <c r="P2360" s="34" t="s">
        <v>277</v>
      </c>
      <c r="Q2360" s="14" t="s">
        <v>21</v>
      </c>
    </row>
    <row r="2361" spans="1:17" ht="42" x14ac:dyDescent="0.25">
      <c r="A2361" s="8">
        <v>2360</v>
      </c>
      <c r="B2361" s="9" t="s">
        <v>10791</v>
      </c>
      <c r="C2361" s="20" t="s">
        <v>13824</v>
      </c>
      <c r="D2361" s="24" t="s">
        <v>13825</v>
      </c>
      <c r="E2361" s="12" t="s">
        <v>11395</v>
      </c>
      <c r="F2361" s="13" t="s">
        <v>13826</v>
      </c>
      <c r="G2361" s="8" t="s">
        <v>72</v>
      </c>
      <c r="H2361" s="12" t="s">
        <v>13804</v>
      </c>
      <c r="I2361" s="14"/>
      <c r="J2361" s="14" t="s">
        <v>14</v>
      </c>
      <c r="K2361" s="15"/>
      <c r="L2361" s="14" t="s">
        <v>14</v>
      </c>
      <c r="M2361" s="14"/>
      <c r="N2361" s="34" t="s">
        <v>13563</v>
      </c>
      <c r="O2361" s="12" t="s">
        <v>13804</v>
      </c>
      <c r="P2361" s="34" t="s">
        <v>13827</v>
      </c>
      <c r="Q2361" s="14" t="s">
        <v>24</v>
      </c>
    </row>
    <row r="2362" spans="1:17" ht="42" x14ac:dyDescent="0.25">
      <c r="A2362" s="8">
        <v>2361</v>
      </c>
      <c r="B2362" s="9" t="s">
        <v>367</v>
      </c>
      <c r="C2362" s="20" t="s">
        <v>189</v>
      </c>
      <c r="D2362" s="24" t="s">
        <v>13828</v>
      </c>
      <c r="E2362" s="12" t="s">
        <v>13753</v>
      </c>
      <c r="F2362" s="13" t="s">
        <v>13823</v>
      </c>
      <c r="G2362" s="8" t="s">
        <v>16</v>
      </c>
      <c r="H2362" s="12" t="s">
        <v>13829</v>
      </c>
      <c r="I2362" s="14"/>
      <c r="J2362" s="14" t="s">
        <v>14</v>
      </c>
      <c r="K2362" s="15"/>
      <c r="L2362" s="14" t="s">
        <v>14</v>
      </c>
      <c r="M2362" s="14"/>
      <c r="N2362" s="34" t="s">
        <v>13830</v>
      </c>
      <c r="O2362" s="12" t="s">
        <v>13829</v>
      </c>
      <c r="P2362" s="34" t="s">
        <v>13831</v>
      </c>
      <c r="Q2362" s="14" t="s">
        <v>24</v>
      </c>
    </row>
    <row r="2363" spans="1:17" ht="168" x14ac:dyDescent="0.25">
      <c r="A2363" s="8">
        <v>2362</v>
      </c>
      <c r="B2363" s="9" t="s">
        <v>15</v>
      </c>
      <c r="C2363" s="20" t="s">
        <v>13832</v>
      </c>
      <c r="D2363" s="24" t="s">
        <v>13833</v>
      </c>
      <c r="E2363" s="12" t="s">
        <v>13746</v>
      </c>
      <c r="F2363" s="13" t="s">
        <v>13834</v>
      </c>
      <c r="G2363" s="8" t="s">
        <v>16</v>
      </c>
      <c r="H2363" s="12" t="s">
        <v>13829</v>
      </c>
      <c r="I2363" s="14"/>
      <c r="J2363" s="14" t="s">
        <v>14</v>
      </c>
      <c r="K2363" s="15"/>
      <c r="L2363" s="14" t="s">
        <v>14</v>
      </c>
      <c r="M2363" s="14"/>
      <c r="N2363" s="34" t="s">
        <v>631</v>
      </c>
      <c r="O2363" s="12" t="s">
        <v>13829</v>
      </c>
      <c r="P2363" s="34" t="s">
        <v>42</v>
      </c>
      <c r="Q2363" s="14" t="s">
        <v>6193</v>
      </c>
    </row>
    <row r="2364" spans="1:17" ht="63" x14ac:dyDescent="0.25">
      <c r="A2364" s="8">
        <v>2363</v>
      </c>
      <c r="B2364" s="9" t="s">
        <v>2121</v>
      </c>
      <c r="C2364" s="20" t="s">
        <v>3998</v>
      </c>
      <c r="D2364" s="79" t="s">
        <v>13835</v>
      </c>
      <c r="E2364" s="12" t="s">
        <v>13695</v>
      </c>
      <c r="F2364" s="13" t="s">
        <v>13836</v>
      </c>
      <c r="G2364" s="8" t="s">
        <v>16</v>
      </c>
      <c r="H2364" s="12" t="s">
        <v>13829</v>
      </c>
      <c r="I2364" s="14"/>
      <c r="J2364" s="14" t="s">
        <v>14</v>
      </c>
      <c r="K2364" s="15"/>
      <c r="L2364" s="14" t="s">
        <v>14</v>
      </c>
      <c r="M2364" s="14"/>
      <c r="N2364" s="34" t="s">
        <v>13227</v>
      </c>
      <c r="O2364" s="12" t="s">
        <v>13829</v>
      </c>
      <c r="P2364" s="34" t="s">
        <v>19</v>
      </c>
      <c r="Q2364" s="14" t="s">
        <v>6193</v>
      </c>
    </row>
    <row r="2365" spans="1:17" ht="147" x14ac:dyDescent="0.25">
      <c r="A2365" s="8">
        <v>2364</v>
      </c>
      <c r="B2365" s="9" t="s">
        <v>2398</v>
      </c>
      <c r="C2365" s="20" t="s">
        <v>13837</v>
      </c>
      <c r="D2365" s="24" t="s">
        <v>13838</v>
      </c>
      <c r="E2365" s="12" t="s">
        <v>13753</v>
      </c>
      <c r="F2365" s="13" t="s">
        <v>13839</v>
      </c>
      <c r="G2365" s="8" t="s">
        <v>16</v>
      </c>
      <c r="H2365" s="18" t="s">
        <v>13840</v>
      </c>
      <c r="I2365" s="14"/>
      <c r="J2365" s="14" t="s">
        <v>14</v>
      </c>
      <c r="K2365" s="15"/>
      <c r="L2365" s="14" t="s">
        <v>14</v>
      </c>
      <c r="M2365" s="14"/>
      <c r="N2365" s="34" t="s">
        <v>2863</v>
      </c>
      <c r="O2365" s="12" t="s">
        <v>13829</v>
      </c>
      <c r="P2365" s="34" t="s">
        <v>13841</v>
      </c>
      <c r="Q2365" s="14" t="s">
        <v>38</v>
      </c>
    </row>
    <row r="2366" spans="1:17" ht="168" x14ac:dyDescent="0.25">
      <c r="A2366" s="8">
        <v>2365</v>
      </c>
      <c r="B2366" s="9" t="s">
        <v>2398</v>
      </c>
      <c r="C2366" s="20" t="s">
        <v>13842</v>
      </c>
      <c r="D2366" s="24" t="s">
        <v>13843</v>
      </c>
      <c r="E2366" s="12" t="s">
        <v>13695</v>
      </c>
      <c r="F2366" s="13" t="s">
        <v>13844</v>
      </c>
      <c r="G2366" s="8" t="s">
        <v>16</v>
      </c>
      <c r="H2366" s="12" t="s">
        <v>13829</v>
      </c>
      <c r="I2366" s="14"/>
      <c r="J2366" s="14" t="s">
        <v>14</v>
      </c>
      <c r="K2366" s="15"/>
      <c r="L2366" s="14" t="s">
        <v>14</v>
      </c>
      <c r="M2366" s="14"/>
      <c r="N2366" s="34" t="s">
        <v>186</v>
      </c>
      <c r="O2366" s="12" t="s">
        <v>13829</v>
      </c>
      <c r="P2366" s="34" t="s">
        <v>10213</v>
      </c>
      <c r="Q2366" s="14" t="s">
        <v>230</v>
      </c>
    </row>
    <row r="2367" spans="1:17" ht="42" x14ac:dyDescent="0.25">
      <c r="A2367" s="8">
        <v>2366</v>
      </c>
      <c r="B2367" s="9" t="s">
        <v>2121</v>
      </c>
      <c r="C2367" s="20" t="s">
        <v>13845</v>
      </c>
      <c r="D2367" s="24" t="s">
        <v>13846</v>
      </c>
      <c r="E2367" s="12" t="s">
        <v>13695</v>
      </c>
      <c r="F2367" s="13" t="s">
        <v>13847</v>
      </c>
      <c r="G2367" s="8" t="s">
        <v>16</v>
      </c>
      <c r="H2367" s="12" t="s">
        <v>13829</v>
      </c>
      <c r="I2367" s="14"/>
      <c r="J2367" s="14" t="s">
        <v>14</v>
      </c>
      <c r="K2367" s="15"/>
      <c r="L2367" s="14" t="s">
        <v>14</v>
      </c>
      <c r="M2367" s="14"/>
      <c r="N2367" s="34" t="s">
        <v>12977</v>
      </c>
      <c r="O2367" s="12" t="s">
        <v>13829</v>
      </c>
      <c r="P2367" s="34" t="s">
        <v>10213</v>
      </c>
      <c r="Q2367" s="14" t="s">
        <v>6193</v>
      </c>
    </row>
    <row r="2368" spans="1:17" ht="42" x14ac:dyDescent="0.25">
      <c r="A2368" s="8">
        <v>2367</v>
      </c>
      <c r="B2368" s="9" t="s">
        <v>395</v>
      </c>
      <c r="C2368" s="20" t="s">
        <v>2235</v>
      </c>
      <c r="D2368" s="24" t="s">
        <v>13848</v>
      </c>
      <c r="E2368" s="12" t="s">
        <v>13435</v>
      </c>
      <c r="F2368" s="13" t="s">
        <v>13849</v>
      </c>
      <c r="G2368" s="8" t="s">
        <v>8285</v>
      </c>
      <c r="H2368" s="12" t="s">
        <v>13829</v>
      </c>
      <c r="I2368" s="14"/>
      <c r="J2368" s="14" t="s">
        <v>14</v>
      </c>
      <c r="K2368" s="15"/>
      <c r="L2368" s="14" t="s">
        <v>14</v>
      </c>
      <c r="M2368" s="14"/>
      <c r="N2368" s="34" t="s">
        <v>8057</v>
      </c>
      <c r="O2368" s="12" t="s">
        <v>13829</v>
      </c>
      <c r="P2368" s="34" t="s">
        <v>43</v>
      </c>
      <c r="Q2368" s="14" t="s">
        <v>24</v>
      </c>
    </row>
    <row r="2369" spans="1:17" ht="63" x14ac:dyDescent="0.25">
      <c r="A2369" s="8">
        <v>2368</v>
      </c>
      <c r="B2369" s="9" t="s">
        <v>213</v>
      </c>
      <c r="C2369" s="20" t="s">
        <v>3273</v>
      </c>
      <c r="D2369" s="24" t="s">
        <v>40</v>
      </c>
      <c r="E2369" s="12" t="s">
        <v>13518</v>
      </c>
      <c r="F2369" s="13" t="s">
        <v>13850</v>
      </c>
      <c r="G2369" s="8" t="s">
        <v>2047</v>
      </c>
      <c r="H2369" s="12" t="s">
        <v>13829</v>
      </c>
      <c r="I2369" s="14"/>
      <c r="J2369" s="14" t="s">
        <v>14</v>
      </c>
      <c r="K2369" s="15"/>
      <c r="L2369" s="14" t="s">
        <v>14</v>
      </c>
      <c r="M2369" s="14"/>
      <c r="N2369" s="34" t="s">
        <v>13227</v>
      </c>
      <c r="O2369" s="12" t="s">
        <v>13829</v>
      </c>
      <c r="P2369" s="34" t="s">
        <v>19</v>
      </c>
      <c r="Q2369" s="14" t="s">
        <v>30</v>
      </c>
    </row>
    <row r="2370" spans="1:17" ht="42" x14ac:dyDescent="0.25">
      <c r="A2370" s="8">
        <v>2369</v>
      </c>
      <c r="B2370" s="9" t="s">
        <v>213</v>
      </c>
      <c r="C2370" s="20" t="s">
        <v>13851</v>
      </c>
      <c r="D2370" s="24" t="s">
        <v>13852</v>
      </c>
      <c r="E2370" s="12" t="s">
        <v>40</v>
      </c>
      <c r="F2370" s="13" t="s">
        <v>13853</v>
      </c>
      <c r="G2370" s="8" t="s">
        <v>212</v>
      </c>
      <c r="H2370" s="12" t="s">
        <v>13829</v>
      </c>
      <c r="I2370" s="14"/>
      <c r="J2370" s="14" t="s">
        <v>14</v>
      </c>
      <c r="K2370" s="15"/>
      <c r="L2370" s="14" t="s">
        <v>14</v>
      </c>
      <c r="M2370" s="14"/>
      <c r="N2370" s="34" t="s">
        <v>218</v>
      </c>
      <c r="O2370" s="12" t="s">
        <v>13829</v>
      </c>
      <c r="P2370" s="34" t="s">
        <v>49</v>
      </c>
      <c r="Q2370" s="14" t="s">
        <v>13854</v>
      </c>
    </row>
    <row r="2371" spans="1:17" ht="42" x14ac:dyDescent="0.25">
      <c r="A2371" s="8">
        <v>2370</v>
      </c>
      <c r="B2371" s="9" t="s">
        <v>2001</v>
      </c>
      <c r="C2371" s="20" t="s">
        <v>8430</v>
      </c>
      <c r="D2371" s="24" t="s">
        <v>13855</v>
      </c>
      <c r="E2371" s="12" t="s">
        <v>13532</v>
      </c>
      <c r="F2371" s="13" t="s">
        <v>13856</v>
      </c>
      <c r="G2371" s="8" t="s">
        <v>714</v>
      </c>
      <c r="H2371" s="12" t="s">
        <v>13829</v>
      </c>
      <c r="I2371" s="14"/>
      <c r="J2371" s="14" t="s">
        <v>14</v>
      </c>
      <c r="K2371" s="15"/>
      <c r="L2371" s="14" t="s">
        <v>14</v>
      </c>
      <c r="M2371" s="14"/>
      <c r="N2371" s="34" t="s">
        <v>13857</v>
      </c>
      <c r="O2371" s="12" t="s">
        <v>13829</v>
      </c>
      <c r="P2371" s="34" t="s">
        <v>49</v>
      </c>
      <c r="Q2371" s="14" t="s">
        <v>24</v>
      </c>
    </row>
    <row r="2372" spans="1:17" ht="126" x14ac:dyDescent="0.25">
      <c r="A2372" s="8">
        <v>2371</v>
      </c>
      <c r="B2372" s="9" t="s">
        <v>1843</v>
      </c>
      <c r="C2372" s="20" t="s">
        <v>13858</v>
      </c>
      <c r="D2372" s="24" t="s">
        <v>13859</v>
      </c>
      <c r="E2372" s="12" t="s">
        <v>13746</v>
      </c>
      <c r="F2372" s="13" t="s">
        <v>13860</v>
      </c>
      <c r="G2372" s="14" t="s">
        <v>2473</v>
      </c>
      <c r="H2372" s="12" t="s">
        <v>13829</v>
      </c>
      <c r="I2372" s="14"/>
      <c r="J2372" s="14" t="s">
        <v>14</v>
      </c>
      <c r="K2372" s="15"/>
      <c r="L2372" s="14" t="s">
        <v>14</v>
      </c>
      <c r="M2372" s="14"/>
      <c r="N2372" s="34" t="s">
        <v>13227</v>
      </c>
      <c r="O2372" s="12" t="s">
        <v>13829</v>
      </c>
      <c r="P2372" s="34" t="s">
        <v>19</v>
      </c>
      <c r="Q2372" s="14" t="s">
        <v>6193</v>
      </c>
    </row>
    <row r="2373" spans="1:17" ht="126" x14ac:dyDescent="0.25">
      <c r="A2373" s="8">
        <v>2372</v>
      </c>
      <c r="B2373" s="9" t="s">
        <v>2121</v>
      </c>
      <c r="C2373" s="20" t="s">
        <v>13858</v>
      </c>
      <c r="D2373" s="24" t="s">
        <v>13861</v>
      </c>
      <c r="E2373" s="12" t="s">
        <v>13630</v>
      </c>
      <c r="F2373" s="13" t="s">
        <v>13862</v>
      </c>
      <c r="G2373" s="8" t="s">
        <v>16</v>
      </c>
      <c r="H2373" s="12" t="s">
        <v>13829</v>
      </c>
      <c r="I2373" s="14"/>
      <c r="J2373" s="14" t="s">
        <v>14</v>
      </c>
      <c r="K2373" s="15"/>
      <c r="L2373" s="14" t="s">
        <v>14</v>
      </c>
      <c r="M2373" s="14"/>
      <c r="N2373" s="34" t="s">
        <v>348</v>
      </c>
      <c r="O2373" s="12" t="s">
        <v>13829</v>
      </c>
      <c r="P2373" s="34" t="s">
        <v>13863</v>
      </c>
      <c r="Q2373" s="14" t="s">
        <v>38</v>
      </c>
    </row>
    <row r="2374" spans="1:17" ht="105" x14ac:dyDescent="0.25">
      <c r="A2374" s="8">
        <v>2373</v>
      </c>
      <c r="B2374" s="9" t="s">
        <v>15</v>
      </c>
      <c r="C2374" s="20" t="s">
        <v>13864</v>
      </c>
      <c r="D2374" s="24" t="s">
        <v>13820</v>
      </c>
      <c r="E2374" s="12" t="s">
        <v>4289</v>
      </c>
      <c r="F2374" s="13" t="s">
        <v>13865</v>
      </c>
      <c r="G2374" s="8" t="s">
        <v>16</v>
      </c>
      <c r="H2374" s="12" t="s">
        <v>13829</v>
      </c>
      <c r="I2374" s="14"/>
      <c r="J2374" s="14" t="s">
        <v>14</v>
      </c>
      <c r="K2374" s="15"/>
      <c r="L2374" s="14" t="s">
        <v>14</v>
      </c>
      <c r="M2374" s="14"/>
      <c r="N2374" s="34"/>
      <c r="O2374" s="12" t="s">
        <v>13829</v>
      </c>
      <c r="P2374" s="34"/>
      <c r="Q2374" s="14" t="s">
        <v>21</v>
      </c>
    </row>
    <row r="2375" spans="1:17" ht="63" x14ac:dyDescent="0.25">
      <c r="A2375" s="8">
        <v>2374</v>
      </c>
      <c r="B2375" s="9" t="s">
        <v>213</v>
      </c>
      <c r="C2375" s="20" t="s">
        <v>2050</v>
      </c>
      <c r="D2375" s="24" t="s">
        <v>13866</v>
      </c>
      <c r="E2375" s="12" t="s">
        <v>13867</v>
      </c>
      <c r="F2375" s="13" t="s">
        <v>13868</v>
      </c>
      <c r="G2375" s="8" t="s">
        <v>2047</v>
      </c>
      <c r="H2375" s="12" t="s">
        <v>13829</v>
      </c>
      <c r="I2375" s="14"/>
      <c r="J2375" s="14" t="s">
        <v>14</v>
      </c>
      <c r="K2375" s="15"/>
      <c r="L2375" s="14" t="s">
        <v>14</v>
      </c>
      <c r="M2375" s="14"/>
      <c r="N2375" s="34" t="s">
        <v>348</v>
      </c>
      <c r="O2375" s="12" t="s">
        <v>13829</v>
      </c>
      <c r="P2375" s="34" t="s">
        <v>19</v>
      </c>
      <c r="Q2375" s="14" t="s">
        <v>8938</v>
      </c>
    </row>
    <row r="2376" spans="1:17" ht="63" x14ac:dyDescent="0.25">
      <c r="A2376" s="8">
        <v>2375</v>
      </c>
      <c r="B2376" s="9" t="s">
        <v>213</v>
      </c>
      <c r="C2376" s="20" t="s">
        <v>1649</v>
      </c>
      <c r="D2376" s="24" t="s">
        <v>13869</v>
      </c>
      <c r="E2376" s="12" t="s">
        <v>13867</v>
      </c>
      <c r="F2376" s="13" t="s">
        <v>13868</v>
      </c>
      <c r="G2376" s="8" t="s">
        <v>2047</v>
      </c>
      <c r="H2376" s="12" t="s">
        <v>13829</v>
      </c>
      <c r="I2376" s="14"/>
      <c r="J2376" s="14" t="s">
        <v>14</v>
      </c>
      <c r="K2376" s="15"/>
      <c r="L2376" s="14" t="s">
        <v>14</v>
      </c>
      <c r="M2376" s="14"/>
      <c r="N2376" s="34" t="s">
        <v>348</v>
      </c>
      <c r="O2376" s="12" t="s">
        <v>13829</v>
      </c>
      <c r="P2376" s="34" t="s">
        <v>19</v>
      </c>
      <c r="Q2376" s="14" t="s">
        <v>30</v>
      </c>
    </row>
    <row r="2377" spans="1:17" ht="42" x14ac:dyDescent="0.25">
      <c r="A2377" s="8">
        <v>2376</v>
      </c>
      <c r="B2377" s="9" t="s">
        <v>597</v>
      </c>
      <c r="C2377" s="20" t="s">
        <v>2050</v>
      </c>
      <c r="D2377" s="24" t="s">
        <v>13870</v>
      </c>
      <c r="E2377" s="12" t="s">
        <v>13867</v>
      </c>
      <c r="F2377" s="13" t="s">
        <v>13871</v>
      </c>
      <c r="G2377" s="8" t="s">
        <v>345</v>
      </c>
      <c r="H2377" s="12" t="s">
        <v>13829</v>
      </c>
      <c r="I2377" s="14"/>
      <c r="J2377" s="14" t="s">
        <v>14</v>
      </c>
      <c r="K2377" s="15"/>
      <c r="L2377" s="14" t="s">
        <v>14</v>
      </c>
      <c r="M2377" s="14"/>
      <c r="N2377" s="34" t="s">
        <v>348</v>
      </c>
      <c r="O2377" s="12" t="s">
        <v>13829</v>
      </c>
      <c r="P2377" s="34" t="s">
        <v>19</v>
      </c>
      <c r="Q2377" s="14" t="s">
        <v>8938</v>
      </c>
    </row>
    <row r="2378" spans="1:17" ht="42" x14ac:dyDescent="0.25">
      <c r="A2378" s="8">
        <v>2377</v>
      </c>
      <c r="B2378" s="9" t="s">
        <v>597</v>
      </c>
      <c r="C2378" s="20" t="s">
        <v>1649</v>
      </c>
      <c r="D2378" s="24" t="s">
        <v>13872</v>
      </c>
      <c r="E2378" s="12" t="s">
        <v>13867</v>
      </c>
      <c r="F2378" s="13" t="s">
        <v>13871</v>
      </c>
      <c r="G2378" s="8" t="s">
        <v>345</v>
      </c>
      <c r="H2378" s="12" t="s">
        <v>13829</v>
      </c>
      <c r="I2378" s="14"/>
      <c r="J2378" s="14" t="s">
        <v>14</v>
      </c>
      <c r="K2378" s="15"/>
      <c r="L2378" s="14" t="s">
        <v>14</v>
      </c>
      <c r="M2378" s="14"/>
      <c r="N2378" s="34" t="s">
        <v>348</v>
      </c>
      <c r="O2378" s="12" t="s">
        <v>13829</v>
      </c>
      <c r="P2378" s="34" t="s">
        <v>19</v>
      </c>
      <c r="Q2378" s="14" t="s">
        <v>8938</v>
      </c>
    </row>
    <row r="2379" spans="1:17" ht="42" x14ac:dyDescent="0.35">
      <c r="A2379" s="8">
        <v>2378</v>
      </c>
      <c r="B2379" s="84" t="s">
        <v>213</v>
      </c>
      <c r="C2379" s="20" t="s">
        <v>13873</v>
      </c>
      <c r="D2379" s="24" t="s">
        <v>13874</v>
      </c>
      <c r="E2379" s="12" t="s">
        <v>40</v>
      </c>
      <c r="F2379" s="13" t="s">
        <v>13875</v>
      </c>
      <c r="G2379" s="8" t="s">
        <v>345</v>
      </c>
      <c r="H2379" s="12" t="s">
        <v>13829</v>
      </c>
      <c r="I2379" s="14"/>
      <c r="J2379" s="14" t="s">
        <v>14</v>
      </c>
      <c r="K2379" s="15"/>
      <c r="L2379" s="14" t="s">
        <v>14</v>
      </c>
      <c r="M2379" s="14"/>
      <c r="N2379" s="34" t="s">
        <v>218</v>
      </c>
      <c r="O2379" s="12" t="s">
        <v>13829</v>
      </c>
      <c r="P2379" s="34" t="s">
        <v>49</v>
      </c>
      <c r="Q2379" s="14" t="s">
        <v>6193</v>
      </c>
    </row>
    <row r="2380" spans="1:17" ht="84" x14ac:dyDescent="0.25">
      <c r="A2380" s="8">
        <v>2379</v>
      </c>
      <c r="B2380" s="9" t="s">
        <v>11863</v>
      </c>
      <c r="C2380" s="20" t="s">
        <v>13562</v>
      </c>
      <c r="D2380" s="24" t="s">
        <v>40</v>
      </c>
      <c r="E2380" s="12" t="s">
        <v>13804</v>
      </c>
      <c r="F2380" s="13" t="s">
        <v>9210</v>
      </c>
      <c r="G2380" s="8" t="s">
        <v>4255</v>
      </c>
      <c r="H2380" s="12" t="s">
        <v>13829</v>
      </c>
      <c r="I2380" s="14"/>
      <c r="J2380" s="14" t="s">
        <v>14</v>
      </c>
      <c r="K2380" s="15"/>
      <c r="L2380" s="14" t="s">
        <v>14</v>
      </c>
      <c r="M2380" s="14"/>
      <c r="N2380" s="34" t="s">
        <v>13563</v>
      </c>
      <c r="O2380" s="12" t="s">
        <v>13829</v>
      </c>
      <c r="P2380" s="34" t="s">
        <v>13876</v>
      </c>
      <c r="Q2380" s="14" t="s">
        <v>6193</v>
      </c>
    </row>
    <row r="2381" spans="1:17" ht="21" x14ac:dyDescent="0.25">
      <c r="A2381" s="8">
        <v>2380</v>
      </c>
      <c r="B2381" s="9" t="s">
        <v>13786</v>
      </c>
      <c r="C2381" s="20" t="s">
        <v>2850</v>
      </c>
      <c r="D2381" s="24" t="s">
        <v>13877</v>
      </c>
      <c r="E2381" s="12" t="s">
        <v>13753</v>
      </c>
      <c r="F2381" s="13" t="s">
        <v>13878</v>
      </c>
      <c r="G2381" s="8" t="s">
        <v>96</v>
      </c>
      <c r="H2381" s="12" t="s">
        <v>13829</v>
      </c>
      <c r="I2381" s="14"/>
      <c r="J2381" s="14" t="s">
        <v>8267</v>
      </c>
      <c r="K2381" s="15"/>
      <c r="L2381" s="14" t="s">
        <v>14</v>
      </c>
      <c r="M2381" s="14"/>
      <c r="N2381" s="34" t="s">
        <v>218</v>
      </c>
      <c r="O2381" s="12" t="s">
        <v>13829</v>
      </c>
      <c r="P2381" s="34" t="s">
        <v>49</v>
      </c>
      <c r="Q2381" s="14" t="s">
        <v>6193</v>
      </c>
    </row>
    <row r="2382" spans="1:17" ht="42" x14ac:dyDescent="0.25">
      <c r="A2382" s="8">
        <v>2381</v>
      </c>
      <c r="B2382" s="9" t="s">
        <v>4171</v>
      </c>
      <c r="C2382" s="20" t="s">
        <v>13879</v>
      </c>
      <c r="D2382" s="24" t="s">
        <v>13880</v>
      </c>
      <c r="E2382" s="12" t="s">
        <v>13829</v>
      </c>
      <c r="F2382" s="13" t="s">
        <v>13881</v>
      </c>
      <c r="G2382" s="8" t="s">
        <v>312</v>
      </c>
      <c r="H2382" s="12" t="s">
        <v>13829</v>
      </c>
      <c r="I2382" s="14"/>
      <c r="J2382" s="14" t="s">
        <v>14</v>
      </c>
      <c r="K2382" s="15"/>
      <c r="L2382" s="14" t="s">
        <v>14</v>
      </c>
      <c r="M2382" s="14"/>
      <c r="N2382" s="34"/>
      <c r="O2382" s="12" t="s">
        <v>13829</v>
      </c>
      <c r="P2382" s="34" t="s">
        <v>10213</v>
      </c>
      <c r="Q2382" s="14" t="s">
        <v>13882</v>
      </c>
    </row>
    <row r="2383" spans="1:17" ht="42" x14ac:dyDescent="0.25">
      <c r="A2383" s="8">
        <v>2382</v>
      </c>
      <c r="B2383" s="9" t="s">
        <v>13883</v>
      </c>
      <c r="C2383" s="20" t="s">
        <v>1311</v>
      </c>
      <c r="D2383" s="24" t="s">
        <v>13884</v>
      </c>
      <c r="E2383" s="12" t="s">
        <v>13829</v>
      </c>
      <c r="F2383" s="13" t="s">
        <v>13885</v>
      </c>
      <c r="G2383" s="8" t="s">
        <v>862</v>
      </c>
      <c r="H2383" s="12" t="s">
        <v>13829</v>
      </c>
      <c r="I2383" s="14"/>
      <c r="J2383" s="14" t="s">
        <v>14</v>
      </c>
      <c r="K2383" s="15"/>
      <c r="L2383" s="14" t="s">
        <v>14</v>
      </c>
      <c r="M2383" s="14"/>
      <c r="N2383" s="34" t="s">
        <v>1134</v>
      </c>
      <c r="O2383" s="12" t="s">
        <v>13829</v>
      </c>
      <c r="P2383" s="34" t="s">
        <v>512</v>
      </c>
      <c r="Q2383" s="14" t="s">
        <v>391</v>
      </c>
    </row>
    <row r="2384" spans="1:17" ht="105" x14ac:dyDescent="0.25">
      <c r="A2384" s="8">
        <v>2383</v>
      </c>
      <c r="B2384" s="9" t="s">
        <v>597</v>
      </c>
      <c r="C2384" s="20" t="s">
        <v>13411</v>
      </c>
      <c r="D2384" s="24" t="s">
        <v>40</v>
      </c>
      <c r="E2384" s="12" t="s">
        <v>40</v>
      </c>
      <c r="F2384" s="13" t="s">
        <v>13886</v>
      </c>
      <c r="G2384" s="8" t="s">
        <v>41</v>
      </c>
      <c r="H2384" s="12" t="s">
        <v>13887</v>
      </c>
      <c r="I2384" s="14"/>
      <c r="J2384" s="14" t="s">
        <v>14</v>
      </c>
      <c r="K2384" s="15" t="s">
        <v>18</v>
      </c>
      <c r="L2384" s="14" t="s">
        <v>14</v>
      </c>
      <c r="M2384" s="14"/>
      <c r="N2384" s="34" t="s">
        <v>218</v>
      </c>
      <c r="O2384" s="18" t="s">
        <v>13888</v>
      </c>
      <c r="P2384" s="34" t="s">
        <v>49</v>
      </c>
      <c r="Q2384" s="14" t="s">
        <v>30</v>
      </c>
    </row>
    <row r="2385" spans="1:17" ht="63" x14ac:dyDescent="0.25">
      <c r="A2385" s="8">
        <v>2384</v>
      </c>
      <c r="B2385" s="9" t="s">
        <v>213</v>
      </c>
      <c r="C2385" s="20" t="s">
        <v>13889</v>
      </c>
      <c r="D2385" s="24" t="s">
        <v>40</v>
      </c>
      <c r="E2385" s="12" t="s">
        <v>40</v>
      </c>
      <c r="F2385" s="13" t="s">
        <v>13890</v>
      </c>
      <c r="G2385" s="8" t="s">
        <v>41</v>
      </c>
      <c r="H2385" s="12" t="s">
        <v>13887</v>
      </c>
      <c r="I2385" s="14"/>
      <c r="J2385" s="14" t="s">
        <v>14</v>
      </c>
      <c r="K2385" s="15"/>
      <c r="L2385" s="14" t="s">
        <v>14</v>
      </c>
      <c r="M2385" s="14"/>
      <c r="N2385" s="34" t="s">
        <v>218</v>
      </c>
      <c r="O2385" s="12" t="s">
        <v>13887</v>
      </c>
      <c r="P2385" s="34" t="s">
        <v>49</v>
      </c>
      <c r="Q2385" s="14" t="s">
        <v>8938</v>
      </c>
    </row>
    <row r="2386" spans="1:17" ht="63" x14ac:dyDescent="0.25">
      <c r="A2386" s="8">
        <v>2385</v>
      </c>
      <c r="B2386" s="9" t="s">
        <v>213</v>
      </c>
      <c r="C2386" s="20" t="s">
        <v>13889</v>
      </c>
      <c r="D2386" s="24" t="s">
        <v>40</v>
      </c>
      <c r="E2386" s="12" t="s">
        <v>40</v>
      </c>
      <c r="F2386" s="13" t="s">
        <v>13891</v>
      </c>
      <c r="G2386" s="14" t="s">
        <v>13892</v>
      </c>
      <c r="H2386" s="12" t="s">
        <v>13887</v>
      </c>
      <c r="I2386" s="14"/>
      <c r="J2386" s="14" t="s">
        <v>14</v>
      </c>
      <c r="K2386" s="15"/>
      <c r="L2386" s="14" t="s">
        <v>14</v>
      </c>
      <c r="M2386" s="14"/>
      <c r="N2386" s="34" t="s">
        <v>218</v>
      </c>
      <c r="O2386" s="12" t="s">
        <v>13887</v>
      </c>
      <c r="P2386" s="34" t="s">
        <v>49</v>
      </c>
      <c r="Q2386" s="14" t="s">
        <v>30</v>
      </c>
    </row>
    <row r="2387" spans="1:17" ht="63" x14ac:dyDescent="0.25">
      <c r="A2387" s="8">
        <v>2386</v>
      </c>
      <c r="B2387" s="9" t="s">
        <v>213</v>
      </c>
      <c r="C2387" s="20" t="s">
        <v>13893</v>
      </c>
      <c r="D2387" s="24" t="s">
        <v>40</v>
      </c>
      <c r="E2387" s="12" t="s">
        <v>40</v>
      </c>
      <c r="F2387" s="13" t="s">
        <v>13894</v>
      </c>
      <c r="G2387" s="8" t="s">
        <v>41</v>
      </c>
      <c r="H2387" s="12" t="s">
        <v>13887</v>
      </c>
      <c r="I2387" s="14"/>
      <c r="J2387" s="14" t="s">
        <v>14</v>
      </c>
      <c r="K2387" s="15"/>
      <c r="L2387" s="14" t="s">
        <v>14</v>
      </c>
      <c r="M2387" s="14"/>
      <c r="N2387" s="34" t="s">
        <v>218</v>
      </c>
      <c r="O2387" s="12" t="s">
        <v>13887</v>
      </c>
      <c r="P2387" s="34" t="s">
        <v>49</v>
      </c>
      <c r="Q2387" s="14" t="s">
        <v>30</v>
      </c>
    </row>
    <row r="2388" spans="1:17" ht="63" x14ac:dyDescent="0.25">
      <c r="A2388" s="8">
        <v>2387</v>
      </c>
      <c r="B2388" s="9" t="s">
        <v>213</v>
      </c>
      <c r="C2388" s="20" t="s">
        <v>13889</v>
      </c>
      <c r="D2388" s="24" t="s">
        <v>40</v>
      </c>
      <c r="E2388" s="18" t="s">
        <v>40</v>
      </c>
      <c r="F2388" s="13" t="s">
        <v>13895</v>
      </c>
      <c r="G2388" s="14" t="s">
        <v>13892</v>
      </c>
      <c r="H2388" s="12" t="s">
        <v>13887</v>
      </c>
      <c r="I2388" s="14"/>
      <c r="J2388" s="14" t="s">
        <v>14</v>
      </c>
      <c r="K2388" s="15"/>
      <c r="L2388" s="14" t="s">
        <v>14</v>
      </c>
      <c r="M2388" s="14"/>
      <c r="N2388" s="34" t="s">
        <v>218</v>
      </c>
      <c r="O2388" s="12" t="s">
        <v>13887</v>
      </c>
      <c r="P2388" s="34" t="s">
        <v>49</v>
      </c>
      <c r="Q2388" s="14" t="s">
        <v>30</v>
      </c>
    </row>
    <row r="2389" spans="1:17" ht="84" x14ac:dyDescent="0.25">
      <c r="A2389" s="8">
        <v>2388</v>
      </c>
      <c r="B2389" s="9" t="s">
        <v>213</v>
      </c>
      <c r="C2389" s="20" t="s">
        <v>13889</v>
      </c>
      <c r="D2389" s="79" t="s">
        <v>40</v>
      </c>
      <c r="E2389" s="18" t="s">
        <v>40</v>
      </c>
      <c r="F2389" s="13" t="s">
        <v>13896</v>
      </c>
      <c r="G2389" s="8" t="s">
        <v>41</v>
      </c>
      <c r="H2389" s="12" t="s">
        <v>13887</v>
      </c>
      <c r="I2389" s="14"/>
      <c r="J2389" s="14" t="s">
        <v>14</v>
      </c>
      <c r="K2389" s="15"/>
      <c r="L2389" s="14" t="s">
        <v>14</v>
      </c>
      <c r="M2389" s="14"/>
      <c r="N2389" s="34" t="s">
        <v>218</v>
      </c>
      <c r="O2389" s="12" t="s">
        <v>13887</v>
      </c>
      <c r="P2389" s="34" t="s">
        <v>49</v>
      </c>
      <c r="Q2389" s="14" t="s">
        <v>8938</v>
      </c>
    </row>
    <row r="2390" spans="1:17" ht="63" x14ac:dyDescent="0.25">
      <c r="A2390" s="8">
        <v>2389</v>
      </c>
      <c r="B2390" s="9" t="s">
        <v>213</v>
      </c>
      <c r="C2390" s="20" t="s">
        <v>13889</v>
      </c>
      <c r="D2390" s="79" t="s">
        <v>40</v>
      </c>
      <c r="E2390" s="18" t="s">
        <v>40</v>
      </c>
      <c r="F2390" s="13" t="s">
        <v>13897</v>
      </c>
      <c r="G2390" s="8" t="s">
        <v>41</v>
      </c>
      <c r="H2390" s="12" t="s">
        <v>13887</v>
      </c>
      <c r="I2390" s="14"/>
      <c r="J2390" s="14" t="s">
        <v>14</v>
      </c>
      <c r="K2390" s="15"/>
      <c r="L2390" s="14" t="s">
        <v>14</v>
      </c>
      <c r="M2390" s="14"/>
      <c r="N2390" s="34" t="s">
        <v>13801</v>
      </c>
      <c r="O2390" s="12" t="s">
        <v>13887</v>
      </c>
      <c r="P2390" s="34" t="s">
        <v>49</v>
      </c>
      <c r="Q2390" s="14" t="s">
        <v>8938</v>
      </c>
    </row>
    <row r="2391" spans="1:17" ht="84" x14ac:dyDescent="0.25">
      <c r="A2391" s="8">
        <v>2390</v>
      </c>
      <c r="B2391" s="9" t="s">
        <v>213</v>
      </c>
      <c r="C2391" s="20" t="s">
        <v>13889</v>
      </c>
      <c r="D2391" s="79" t="s">
        <v>40</v>
      </c>
      <c r="E2391" s="18" t="s">
        <v>40</v>
      </c>
      <c r="F2391" s="13" t="s">
        <v>13898</v>
      </c>
      <c r="G2391" s="8" t="s">
        <v>41</v>
      </c>
      <c r="H2391" s="12" t="s">
        <v>13887</v>
      </c>
      <c r="I2391" s="14"/>
      <c r="J2391" s="14" t="s">
        <v>14</v>
      </c>
      <c r="K2391" s="15"/>
      <c r="L2391" s="14" t="s">
        <v>14</v>
      </c>
      <c r="M2391" s="14"/>
      <c r="N2391" s="34" t="s">
        <v>13801</v>
      </c>
      <c r="O2391" s="12" t="s">
        <v>13887</v>
      </c>
      <c r="P2391" s="34" t="s">
        <v>49</v>
      </c>
      <c r="Q2391" s="14" t="s">
        <v>30</v>
      </c>
    </row>
    <row r="2392" spans="1:17" ht="84" x14ac:dyDescent="0.25">
      <c r="A2392" s="8">
        <v>2391</v>
      </c>
      <c r="B2392" s="9" t="s">
        <v>213</v>
      </c>
      <c r="C2392" s="20" t="s">
        <v>13889</v>
      </c>
      <c r="D2392" s="79" t="s">
        <v>40</v>
      </c>
      <c r="E2392" s="18" t="s">
        <v>40</v>
      </c>
      <c r="F2392" s="13" t="s">
        <v>13899</v>
      </c>
      <c r="G2392" s="8" t="s">
        <v>41</v>
      </c>
      <c r="H2392" s="12" t="s">
        <v>13887</v>
      </c>
      <c r="I2392" s="14"/>
      <c r="J2392" s="14" t="s">
        <v>14</v>
      </c>
      <c r="K2392" s="15"/>
      <c r="L2392" s="14" t="s">
        <v>14</v>
      </c>
      <c r="M2392" s="14"/>
      <c r="N2392" s="34" t="s">
        <v>218</v>
      </c>
      <c r="O2392" s="12" t="s">
        <v>13887</v>
      </c>
      <c r="P2392" s="34" t="s">
        <v>49</v>
      </c>
      <c r="Q2392" s="14" t="s">
        <v>30</v>
      </c>
    </row>
    <row r="2393" spans="1:17" ht="63" x14ac:dyDescent="0.25">
      <c r="A2393" s="8">
        <v>2392</v>
      </c>
      <c r="B2393" s="9" t="s">
        <v>213</v>
      </c>
      <c r="C2393" s="20" t="s">
        <v>13889</v>
      </c>
      <c r="D2393" s="79" t="s">
        <v>40</v>
      </c>
      <c r="E2393" s="18" t="s">
        <v>40</v>
      </c>
      <c r="F2393" s="13" t="s">
        <v>13900</v>
      </c>
      <c r="G2393" s="8" t="s">
        <v>41</v>
      </c>
      <c r="H2393" s="12" t="s">
        <v>13887</v>
      </c>
      <c r="I2393" s="14"/>
      <c r="J2393" s="14" t="s">
        <v>14</v>
      </c>
      <c r="K2393" s="15"/>
      <c r="L2393" s="14" t="s">
        <v>14</v>
      </c>
      <c r="M2393" s="14"/>
      <c r="N2393" s="34" t="s">
        <v>218</v>
      </c>
      <c r="O2393" s="12" t="s">
        <v>13887</v>
      </c>
      <c r="P2393" s="34" t="s">
        <v>49</v>
      </c>
      <c r="Q2393" s="14" t="s">
        <v>8938</v>
      </c>
    </row>
    <row r="2394" spans="1:17" ht="42" x14ac:dyDescent="0.25">
      <c r="A2394" s="8">
        <v>2393</v>
      </c>
      <c r="B2394" s="9" t="s">
        <v>2872</v>
      </c>
      <c r="C2394" s="20" t="s">
        <v>7286</v>
      </c>
      <c r="D2394" s="24" t="s">
        <v>13901</v>
      </c>
      <c r="E2394" s="12" t="s">
        <v>13887</v>
      </c>
      <c r="F2394" s="82" t="s">
        <v>13902</v>
      </c>
      <c r="G2394" s="8" t="s">
        <v>312</v>
      </c>
      <c r="H2394" s="12" t="s">
        <v>13887</v>
      </c>
      <c r="I2394" s="14"/>
      <c r="J2394" s="14" t="s">
        <v>14</v>
      </c>
      <c r="K2394" s="15"/>
      <c r="L2394" s="14" t="s">
        <v>14</v>
      </c>
      <c r="M2394" s="14"/>
      <c r="N2394" s="34" t="s">
        <v>348</v>
      </c>
      <c r="O2394" s="12" t="s">
        <v>13887</v>
      </c>
      <c r="P2394" s="34" t="s">
        <v>1029</v>
      </c>
      <c r="Q2394" s="14" t="s">
        <v>21</v>
      </c>
    </row>
    <row r="2395" spans="1:17" ht="84" x14ac:dyDescent="0.25">
      <c r="A2395" s="8">
        <v>2394</v>
      </c>
      <c r="B2395" s="9" t="s">
        <v>15</v>
      </c>
      <c r="C2395" s="20" t="s">
        <v>13903</v>
      </c>
      <c r="D2395" s="24" t="s">
        <v>13904</v>
      </c>
      <c r="E2395" s="12" t="s">
        <v>13804</v>
      </c>
      <c r="F2395" s="13" t="s">
        <v>13905</v>
      </c>
      <c r="G2395" s="8" t="s">
        <v>16</v>
      </c>
      <c r="H2395" s="12" t="s">
        <v>13906</v>
      </c>
      <c r="I2395" s="14"/>
      <c r="J2395" s="14" t="s">
        <v>14</v>
      </c>
      <c r="K2395" s="15"/>
      <c r="L2395" s="14" t="s">
        <v>14</v>
      </c>
      <c r="M2395" s="14"/>
      <c r="N2395" s="34" t="s">
        <v>12968</v>
      </c>
      <c r="O2395" s="12" t="s">
        <v>13906</v>
      </c>
      <c r="P2395" s="34" t="s">
        <v>42</v>
      </c>
      <c r="Q2395" s="14" t="s">
        <v>38</v>
      </c>
    </row>
    <row r="2396" spans="1:17" ht="168" x14ac:dyDescent="0.25">
      <c r="A2396" s="8">
        <v>2395</v>
      </c>
      <c r="B2396" s="9" t="s">
        <v>15</v>
      </c>
      <c r="C2396" s="20" t="s">
        <v>13907</v>
      </c>
      <c r="D2396" s="24" t="s">
        <v>13908</v>
      </c>
      <c r="E2396" s="12" t="s">
        <v>13804</v>
      </c>
      <c r="F2396" s="13" t="s">
        <v>13909</v>
      </c>
      <c r="G2396" s="8" t="s">
        <v>16</v>
      </c>
      <c r="H2396" s="12" t="s">
        <v>13906</v>
      </c>
      <c r="I2396" s="14"/>
      <c r="J2396" s="14" t="s">
        <v>14</v>
      </c>
      <c r="K2396" s="15"/>
      <c r="L2396" s="14" t="s">
        <v>14</v>
      </c>
      <c r="M2396" s="14"/>
      <c r="N2396" s="34"/>
      <c r="O2396" s="12" t="s">
        <v>13906</v>
      </c>
      <c r="P2396" s="34"/>
      <c r="Q2396" s="14" t="s">
        <v>21</v>
      </c>
    </row>
    <row r="2397" spans="1:17" ht="84" x14ac:dyDescent="0.25">
      <c r="A2397" s="8">
        <v>2396</v>
      </c>
      <c r="B2397" s="9" t="s">
        <v>597</v>
      </c>
      <c r="C2397" s="20" t="s">
        <v>13910</v>
      </c>
      <c r="D2397" s="24" t="s">
        <v>40</v>
      </c>
      <c r="E2397" s="12" t="s">
        <v>40</v>
      </c>
      <c r="F2397" s="13" t="s">
        <v>13911</v>
      </c>
      <c r="G2397" s="8" t="s">
        <v>41</v>
      </c>
      <c r="H2397" s="12" t="s">
        <v>13906</v>
      </c>
      <c r="I2397" s="14"/>
      <c r="J2397" s="14" t="s">
        <v>14</v>
      </c>
      <c r="K2397" s="15"/>
      <c r="L2397" s="14" t="s">
        <v>14</v>
      </c>
      <c r="M2397" s="14"/>
      <c r="N2397" s="34" t="s">
        <v>218</v>
      </c>
      <c r="O2397" s="12" t="s">
        <v>13906</v>
      </c>
      <c r="P2397" s="34" t="s">
        <v>49</v>
      </c>
      <c r="Q2397" s="14" t="s">
        <v>8938</v>
      </c>
    </row>
    <row r="2398" spans="1:17" ht="63" x14ac:dyDescent="0.25">
      <c r="A2398" s="8">
        <v>2397</v>
      </c>
      <c r="B2398" s="9" t="s">
        <v>597</v>
      </c>
      <c r="C2398" s="20" t="s">
        <v>13912</v>
      </c>
      <c r="D2398" s="24" t="s">
        <v>40</v>
      </c>
      <c r="E2398" s="12" t="s">
        <v>40</v>
      </c>
      <c r="F2398" s="13" t="s">
        <v>13913</v>
      </c>
      <c r="G2398" s="8" t="s">
        <v>345</v>
      </c>
      <c r="H2398" s="12" t="s">
        <v>13906</v>
      </c>
      <c r="I2398" s="14"/>
      <c r="J2398" s="14" t="s">
        <v>14</v>
      </c>
      <c r="K2398" s="15"/>
      <c r="L2398" s="14" t="s">
        <v>14</v>
      </c>
      <c r="M2398" s="14"/>
      <c r="N2398" s="34" t="s">
        <v>348</v>
      </c>
      <c r="O2398" s="12" t="s">
        <v>13906</v>
      </c>
      <c r="P2398" s="34" t="s">
        <v>19</v>
      </c>
      <c r="Q2398" s="14" t="s">
        <v>8938</v>
      </c>
    </row>
    <row r="2399" spans="1:17" ht="63" x14ac:dyDescent="0.25">
      <c r="A2399" s="8">
        <v>2398</v>
      </c>
      <c r="B2399" s="9" t="s">
        <v>597</v>
      </c>
      <c r="C2399" s="20" t="s">
        <v>13914</v>
      </c>
      <c r="D2399" s="24" t="s">
        <v>40</v>
      </c>
      <c r="E2399" s="12" t="s">
        <v>40</v>
      </c>
      <c r="F2399" s="13" t="s">
        <v>13913</v>
      </c>
      <c r="G2399" s="8" t="s">
        <v>345</v>
      </c>
      <c r="H2399" s="12" t="s">
        <v>13906</v>
      </c>
      <c r="I2399" s="14"/>
      <c r="J2399" s="14" t="s">
        <v>14</v>
      </c>
      <c r="K2399" s="15"/>
      <c r="L2399" s="14" t="s">
        <v>14</v>
      </c>
      <c r="M2399" s="14"/>
      <c r="N2399" s="34" t="s">
        <v>348</v>
      </c>
      <c r="O2399" s="12" t="s">
        <v>13906</v>
      </c>
      <c r="P2399" s="34" t="s">
        <v>19</v>
      </c>
      <c r="Q2399" s="14" t="s">
        <v>8938</v>
      </c>
    </row>
    <row r="2400" spans="1:17" ht="147" x14ac:dyDescent="0.25">
      <c r="A2400" s="8">
        <v>2399</v>
      </c>
      <c r="B2400" s="83" t="s">
        <v>2398</v>
      </c>
      <c r="C2400" s="20" t="s">
        <v>189</v>
      </c>
      <c r="D2400" s="24" t="s">
        <v>13915</v>
      </c>
      <c r="E2400" s="12" t="s">
        <v>13780</v>
      </c>
      <c r="F2400" s="13" t="s">
        <v>13916</v>
      </c>
      <c r="G2400" s="8" t="s">
        <v>16</v>
      </c>
      <c r="H2400" s="12" t="s">
        <v>13906</v>
      </c>
      <c r="I2400" s="14"/>
      <c r="J2400" s="14" t="s">
        <v>14</v>
      </c>
      <c r="K2400" s="15"/>
      <c r="L2400" s="14" t="s">
        <v>14</v>
      </c>
      <c r="M2400" s="14"/>
      <c r="N2400" s="34" t="s">
        <v>12968</v>
      </c>
      <c r="O2400" s="12" t="s">
        <v>13906</v>
      </c>
      <c r="P2400" s="34" t="s">
        <v>42</v>
      </c>
      <c r="Q2400" s="14" t="s">
        <v>9148</v>
      </c>
    </row>
    <row r="2401" spans="1:17" ht="210" x14ac:dyDescent="0.25">
      <c r="A2401" s="8">
        <v>2400</v>
      </c>
      <c r="B2401" s="9" t="s">
        <v>2398</v>
      </c>
      <c r="C2401" s="20" t="s">
        <v>6968</v>
      </c>
      <c r="D2401" s="24" t="s">
        <v>13917</v>
      </c>
      <c r="E2401" s="12" t="s">
        <v>13753</v>
      </c>
      <c r="F2401" s="13" t="s">
        <v>13918</v>
      </c>
      <c r="G2401" s="8" t="s">
        <v>16</v>
      </c>
      <c r="H2401" s="12" t="s">
        <v>13906</v>
      </c>
      <c r="I2401" s="14"/>
      <c r="J2401" s="14" t="s">
        <v>14</v>
      </c>
      <c r="K2401" s="15"/>
      <c r="L2401" s="14" t="s">
        <v>14</v>
      </c>
      <c r="M2401" s="14"/>
      <c r="N2401" s="34" t="s">
        <v>348</v>
      </c>
      <c r="O2401" s="12" t="s">
        <v>13906</v>
      </c>
      <c r="P2401" s="34" t="s">
        <v>19</v>
      </c>
      <c r="Q2401" s="14" t="s">
        <v>13511</v>
      </c>
    </row>
    <row r="2402" spans="1:17" ht="168" x14ac:dyDescent="0.25">
      <c r="A2402" s="8">
        <v>2401</v>
      </c>
      <c r="B2402" s="9" t="s">
        <v>2398</v>
      </c>
      <c r="C2402" s="20" t="s">
        <v>6968</v>
      </c>
      <c r="D2402" s="24" t="s">
        <v>13919</v>
      </c>
      <c r="E2402" s="12" t="s">
        <v>13780</v>
      </c>
      <c r="F2402" s="13" t="s">
        <v>13920</v>
      </c>
      <c r="G2402" s="8" t="s">
        <v>16</v>
      </c>
      <c r="H2402" s="12" t="s">
        <v>13906</v>
      </c>
      <c r="I2402" s="14"/>
      <c r="J2402" s="14" t="s">
        <v>29</v>
      </c>
      <c r="K2402" s="15"/>
      <c r="L2402" s="14" t="s">
        <v>29</v>
      </c>
      <c r="M2402" s="14"/>
      <c r="N2402" s="34" t="s">
        <v>11758</v>
      </c>
      <c r="O2402" s="12" t="s">
        <v>13906</v>
      </c>
      <c r="P2402" s="34" t="s">
        <v>10583</v>
      </c>
      <c r="Q2402" s="14" t="s">
        <v>9416</v>
      </c>
    </row>
    <row r="2403" spans="1:17" ht="63" x14ac:dyDescent="0.25">
      <c r="A2403" s="8">
        <v>2402</v>
      </c>
      <c r="B2403" s="9" t="s">
        <v>8591</v>
      </c>
      <c r="C2403" s="20" t="s">
        <v>6968</v>
      </c>
      <c r="D2403" s="24" t="s">
        <v>13921</v>
      </c>
      <c r="E2403" s="12" t="s">
        <v>13753</v>
      </c>
      <c r="F2403" s="13" t="s">
        <v>13922</v>
      </c>
      <c r="G2403" s="8" t="s">
        <v>312</v>
      </c>
      <c r="H2403" s="12" t="s">
        <v>13906</v>
      </c>
      <c r="I2403" s="14"/>
      <c r="J2403" s="14" t="s">
        <v>14</v>
      </c>
      <c r="K2403" s="15"/>
      <c r="L2403" s="14" t="s">
        <v>14</v>
      </c>
      <c r="M2403" s="14"/>
      <c r="N2403" s="34" t="s">
        <v>9847</v>
      </c>
      <c r="O2403" s="12" t="s">
        <v>13906</v>
      </c>
      <c r="P2403" s="34" t="s">
        <v>13923</v>
      </c>
      <c r="Q2403" s="14" t="s">
        <v>9128</v>
      </c>
    </row>
    <row r="2404" spans="1:17" ht="42" x14ac:dyDescent="0.25">
      <c r="A2404" s="8">
        <v>2403</v>
      </c>
      <c r="B2404" s="9" t="s">
        <v>3524</v>
      </c>
      <c r="C2404" s="20" t="s">
        <v>13924</v>
      </c>
      <c r="D2404" s="24" t="s">
        <v>13925</v>
      </c>
      <c r="E2404" s="12" t="s">
        <v>13804</v>
      </c>
      <c r="F2404" s="13" t="s">
        <v>13926</v>
      </c>
      <c r="G2404" s="8" t="s">
        <v>271</v>
      </c>
      <c r="H2404" s="12" t="s">
        <v>13906</v>
      </c>
      <c r="I2404" s="14"/>
      <c r="J2404" s="14" t="s">
        <v>14</v>
      </c>
      <c r="K2404" s="15"/>
      <c r="L2404" s="14" t="s">
        <v>14</v>
      </c>
      <c r="M2404" s="14"/>
      <c r="N2404" s="34"/>
      <c r="O2404" s="12" t="s">
        <v>13906</v>
      </c>
      <c r="P2404" s="34"/>
      <c r="Q2404" s="14" t="s">
        <v>7071</v>
      </c>
    </row>
    <row r="2405" spans="1:17" ht="21" x14ac:dyDescent="0.25">
      <c r="A2405" s="8">
        <v>2404</v>
      </c>
      <c r="B2405" s="9" t="s">
        <v>213</v>
      </c>
      <c r="C2405" s="20" t="s">
        <v>11764</v>
      </c>
      <c r="D2405" s="24" t="s">
        <v>13927</v>
      </c>
      <c r="E2405" s="12" t="s">
        <v>13928</v>
      </c>
      <c r="F2405" s="13" t="s">
        <v>13929</v>
      </c>
      <c r="G2405" s="8" t="s">
        <v>48</v>
      </c>
      <c r="H2405" s="12" t="s">
        <v>13906</v>
      </c>
      <c r="I2405" s="14"/>
      <c r="J2405" s="14" t="s">
        <v>14</v>
      </c>
      <c r="K2405" s="15"/>
      <c r="L2405" s="14" t="s">
        <v>14</v>
      </c>
      <c r="M2405" s="14"/>
      <c r="N2405" s="34" t="s">
        <v>218</v>
      </c>
      <c r="O2405" s="12" t="s">
        <v>13906</v>
      </c>
      <c r="P2405" s="34" t="s">
        <v>49</v>
      </c>
      <c r="Q2405" s="14" t="s">
        <v>8938</v>
      </c>
    </row>
    <row r="2406" spans="1:17" ht="42" x14ac:dyDescent="0.25">
      <c r="A2406" s="8">
        <v>2405</v>
      </c>
      <c r="B2406" s="9" t="s">
        <v>597</v>
      </c>
      <c r="C2406" s="20" t="s">
        <v>11764</v>
      </c>
      <c r="D2406" s="24" t="s">
        <v>13930</v>
      </c>
      <c r="E2406" s="12" t="s">
        <v>13931</v>
      </c>
      <c r="F2406" s="13" t="s">
        <v>13932</v>
      </c>
      <c r="G2406" s="8" t="s">
        <v>48</v>
      </c>
      <c r="H2406" s="12" t="s">
        <v>13906</v>
      </c>
      <c r="I2406" s="14"/>
      <c r="J2406" s="14" t="s">
        <v>14</v>
      </c>
      <c r="K2406" s="15"/>
      <c r="L2406" s="14" t="s">
        <v>14</v>
      </c>
      <c r="M2406" s="14"/>
      <c r="N2406" s="34" t="s">
        <v>218</v>
      </c>
      <c r="O2406" s="12" t="s">
        <v>13906</v>
      </c>
      <c r="P2406" s="34" t="s">
        <v>49</v>
      </c>
      <c r="Q2406" s="14" t="s">
        <v>8938</v>
      </c>
    </row>
    <row r="2407" spans="1:17" ht="63" x14ac:dyDescent="0.25">
      <c r="A2407" s="8">
        <v>2406</v>
      </c>
      <c r="B2407" s="9" t="s">
        <v>1496</v>
      </c>
      <c r="C2407" s="20" t="s">
        <v>13933</v>
      </c>
      <c r="D2407" s="24" t="s">
        <v>13934</v>
      </c>
      <c r="E2407" s="12" t="s">
        <v>13746</v>
      </c>
      <c r="F2407" s="13" t="s">
        <v>13935</v>
      </c>
      <c r="G2407" s="8" t="s">
        <v>1497</v>
      </c>
      <c r="H2407" s="12" t="s">
        <v>13906</v>
      </c>
      <c r="I2407" s="14"/>
      <c r="J2407" s="14" t="s">
        <v>14</v>
      </c>
      <c r="K2407" s="15"/>
      <c r="L2407" s="14" t="s">
        <v>14</v>
      </c>
      <c r="M2407" s="14"/>
      <c r="N2407" s="34" t="s">
        <v>348</v>
      </c>
      <c r="O2407" s="12" t="s">
        <v>13906</v>
      </c>
      <c r="P2407" s="34" t="s">
        <v>19</v>
      </c>
      <c r="Q2407" s="14" t="s">
        <v>6193</v>
      </c>
    </row>
    <row r="2408" spans="1:17" ht="63" x14ac:dyDescent="0.25">
      <c r="A2408" s="8">
        <v>2407</v>
      </c>
      <c r="B2408" s="9" t="s">
        <v>1496</v>
      </c>
      <c r="C2408" s="20" t="s">
        <v>13933</v>
      </c>
      <c r="D2408" s="24" t="s">
        <v>13934</v>
      </c>
      <c r="E2408" s="12" t="s">
        <v>13746</v>
      </c>
      <c r="F2408" s="13" t="s">
        <v>13936</v>
      </c>
      <c r="G2408" s="8" t="s">
        <v>1497</v>
      </c>
      <c r="H2408" s="12" t="s">
        <v>13906</v>
      </c>
      <c r="I2408" s="14"/>
      <c r="J2408" s="14" t="s">
        <v>14</v>
      </c>
      <c r="K2408" s="15"/>
      <c r="L2408" s="14" t="s">
        <v>14</v>
      </c>
      <c r="M2408" s="14"/>
      <c r="N2408" s="34" t="s">
        <v>348</v>
      </c>
      <c r="O2408" s="12" t="s">
        <v>13906</v>
      </c>
      <c r="P2408" s="34" t="s">
        <v>19</v>
      </c>
      <c r="Q2408" s="14" t="s">
        <v>6193</v>
      </c>
    </row>
    <row r="2409" spans="1:17" ht="210" x14ac:dyDescent="0.25">
      <c r="A2409" s="8">
        <v>2408</v>
      </c>
      <c r="B2409" s="9" t="s">
        <v>2398</v>
      </c>
      <c r="C2409" s="20" t="s">
        <v>6968</v>
      </c>
      <c r="D2409" s="24" t="s">
        <v>13917</v>
      </c>
      <c r="E2409" s="12" t="s">
        <v>13753</v>
      </c>
      <c r="F2409" s="13" t="s">
        <v>13937</v>
      </c>
      <c r="G2409" s="8" t="s">
        <v>16</v>
      </c>
      <c r="H2409" s="12" t="s">
        <v>13906</v>
      </c>
      <c r="I2409" s="14"/>
      <c r="J2409" s="14" t="s">
        <v>14</v>
      </c>
      <c r="K2409" s="15"/>
      <c r="L2409" s="14" t="s">
        <v>14</v>
      </c>
      <c r="M2409" s="14"/>
      <c r="N2409" s="34"/>
      <c r="O2409" s="12" t="s">
        <v>13906</v>
      </c>
      <c r="P2409" s="34"/>
      <c r="Q2409" s="14" t="s">
        <v>13511</v>
      </c>
    </row>
    <row r="2410" spans="1:17" ht="63" x14ac:dyDescent="0.25">
      <c r="A2410" s="8">
        <v>2409</v>
      </c>
      <c r="B2410" s="9" t="s">
        <v>1171</v>
      </c>
      <c r="C2410" s="20" t="s">
        <v>13938</v>
      </c>
      <c r="D2410" s="24" t="s">
        <v>13939</v>
      </c>
      <c r="E2410" s="12" t="s">
        <v>13753</v>
      </c>
      <c r="F2410" s="13" t="s">
        <v>13940</v>
      </c>
      <c r="G2410" s="8" t="s">
        <v>259</v>
      </c>
      <c r="H2410" s="18" t="s">
        <v>13941</v>
      </c>
      <c r="I2410" s="14"/>
      <c r="J2410" s="14" t="s">
        <v>14</v>
      </c>
      <c r="K2410" s="15"/>
      <c r="L2410" s="14" t="s">
        <v>14</v>
      </c>
      <c r="M2410" s="14"/>
      <c r="N2410" s="34" t="s">
        <v>11758</v>
      </c>
      <c r="O2410" s="12" t="s">
        <v>13906</v>
      </c>
      <c r="P2410" s="34" t="s">
        <v>42</v>
      </c>
      <c r="Q2410" s="14" t="s">
        <v>21</v>
      </c>
    </row>
    <row r="2411" spans="1:17" ht="42" x14ac:dyDescent="0.25">
      <c r="A2411" s="8">
        <v>2410</v>
      </c>
      <c r="B2411" s="9" t="s">
        <v>15</v>
      </c>
      <c r="C2411" s="20" t="s">
        <v>1017</v>
      </c>
      <c r="D2411" s="24" t="s">
        <v>13942</v>
      </c>
      <c r="E2411" s="12" t="s">
        <v>13887</v>
      </c>
      <c r="F2411" s="13" t="s">
        <v>13943</v>
      </c>
      <c r="G2411" s="8" t="s">
        <v>16</v>
      </c>
      <c r="H2411" s="12" t="s">
        <v>13906</v>
      </c>
      <c r="I2411" s="14"/>
      <c r="J2411" s="14" t="s">
        <v>14</v>
      </c>
      <c r="K2411" s="15"/>
      <c r="L2411" s="14" t="s">
        <v>14</v>
      </c>
      <c r="M2411" s="14"/>
      <c r="N2411" s="34" t="s">
        <v>348</v>
      </c>
      <c r="O2411" s="12" t="s">
        <v>13906</v>
      </c>
      <c r="P2411" s="34" t="s">
        <v>19</v>
      </c>
      <c r="Q2411" s="14" t="s">
        <v>21</v>
      </c>
    </row>
    <row r="2412" spans="1:17" ht="147" x14ac:dyDescent="0.25">
      <c r="A2412" s="8">
        <v>2411</v>
      </c>
      <c r="B2412" s="9" t="s">
        <v>15</v>
      </c>
      <c r="C2412" s="20" t="s">
        <v>8430</v>
      </c>
      <c r="D2412" s="24" t="s">
        <v>40</v>
      </c>
      <c r="E2412" s="12" t="s">
        <v>40</v>
      </c>
      <c r="F2412" s="13" t="s">
        <v>13944</v>
      </c>
      <c r="G2412" s="8" t="s">
        <v>16</v>
      </c>
      <c r="H2412" s="12" t="s">
        <v>13906</v>
      </c>
      <c r="I2412" s="14"/>
      <c r="J2412" s="14" t="s">
        <v>14</v>
      </c>
      <c r="K2412" s="15"/>
      <c r="L2412" s="14" t="s">
        <v>14</v>
      </c>
      <c r="M2412" s="14"/>
      <c r="N2412" s="34" t="s">
        <v>294</v>
      </c>
      <c r="O2412" s="12" t="s">
        <v>13906</v>
      </c>
      <c r="P2412" s="34" t="s">
        <v>13945</v>
      </c>
      <c r="Q2412" s="14" t="s">
        <v>9128</v>
      </c>
    </row>
    <row r="2413" spans="1:17" ht="42" x14ac:dyDescent="0.25">
      <c r="A2413" s="8">
        <v>2412</v>
      </c>
      <c r="B2413" s="9" t="s">
        <v>15</v>
      </c>
      <c r="C2413" s="20" t="s">
        <v>12855</v>
      </c>
      <c r="D2413" s="24" t="s">
        <v>13946</v>
      </c>
      <c r="E2413" s="12" t="s">
        <v>13753</v>
      </c>
      <c r="F2413" s="13" t="s">
        <v>13947</v>
      </c>
      <c r="G2413" s="8" t="s">
        <v>16</v>
      </c>
      <c r="H2413" s="12" t="s">
        <v>13906</v>
      </c>
      <c r="I2413" s="14"/>
      <c r="J2413" s="14" t="s">
        <v>14</v>
      </c>
      <c r="K2413" s="15"/>
      <c r="L2413" s="14" t="s">
        <v>14</v>
      </c>
      <c r="M2413" s="14"/>
      <c r="N2413" s="34" t="s">
        <v>13948</v>
      </c>
      <c r="O2413" s="12" t="s">
        <v>13906</v>
      </c>
      <c r="P2413" s="34" t="s">
        <v>13949</v>
      </c>
      <c r="Q2413" s="8" t="s">
        <v>21</v>
      </c>
    </row>
    <row r="2414" spans="1:17" ht="210" x14ac:dyDescent="0.25">
      <c r="A2414" s="8">
        <v>2413</v>
      </c>
      <c r="B2414" s="9" t="s">
        <v>13214</v>
      </c>
      <c r="C2414" s="20" t="s">
        <v>13858</v>
      </c>
      <c r="D2414" s="24" t="s">
        <v>13950</v>
      </c>
      <c r="E2414" s="12" t="s">
        <v>13887</v>
      </c>
      <c r="F2414" s="13" t="s">
        <v>13951</v>
      </c>
      <c r="G2414" s="8" t="s">
        <v>60</v>
      </c>
      <c r="H2414" s="12" t="s">
        <v>13906</v>
      </c>
      <c r="I2414" s="14"/>
      <c r="J2414" s="14" t="s">
        <v>14</v>
      </c>
      <c r="K2414" s="15"/>
      <c r="L2414" s="14" t="s">
        <v>14</v>
      </c>
      <c r="M2414" s="14"/>
      <c r="N2414" s="34" t="s">
        <v>11758</v>
      </c>
      <c r="O2414" s="12" t="s">
        <v>13906</v>
      </c>
      <c r="P2414" s="34" t="s">
        <v>13952</v>
      </c>
      <c r="Q2414" s="14" t="s">
        <v>18</v>
      </c>
    </row>
    <row r="2415" spans="1:17" ht="63" x14ac:dyDescent="0.25">
      <c r="A2415" s="8">
        <v>2414</v>
      </c>
      <c r="B2415" s="9" t="s">
        <v>3281</v>
      </c>
      <c r="C2415" s="20" t="s">
        <v>13083</v>
      </c>
      <c r="D2415" s="24" t="s">
        <v>13953</v>
      </c>
      <c r="E2415" s="12" t="s">
        <v>13753</v>
      </c>
      <c r="F2415" s="82" t="s">
        <v>4822</v>
      </c>
      <c r="G2415" s="8" t="s">
        <v>312</v>
      </c>
      <c r="H2415" s="12" t="s">
        <v>13906</v>
      </c>
      <c r="I2415" s="14"/>
      <c r="J2415" s="14" t="s">
        <v>14</v>
      </c>
      <c r="K2415" s="15"/>
      <c r="L2415" s="14" t="s">
        <v>14</v>
      </c>
      <c r="M2415" s="14"/>
      <c r="N2415" s="34"/>
      <c r="O2415" s="12" t="s">
        <v>13906</v>
      </c>
      <c r="P2415" s="34" t="s">
        <v>13954</v>
      </c>
      <c r="Q2415" s="14" t="s">
        <v>30</v>
      </c>
    </row>
    <row r="2416" spans="1:17" ht="42" x14ac:dyDescent="0.25">
      <c r="A2416" s="8">
        <v>2415</v>
      </c>
      <c r="B2416" s="9" t="s">
        <v>15</v>
      </c>
      <c r="C2416" s="20" t="s">
        <v>13955</v>
      </c>
      <c r="D2416" s="24" t="s">
        <v>13956</v>
      </c>
      <c r="E2416" s="12" t="s">
        <v>13829</v>
      </c>
      <c r="F2416" s="13" t="s">
        <v>13957</v>
      </c>
      <c r="G2416" s="8" t="s">
        <v>16</v>
      </c>
      <c r="H2416" s="12" t="s">
        <v>13906</v>
      </c>
      <c r="I2416" s="14"/>
      <c r="J2416" s="14" t="s">
        <v>14</v>
      </c>
      <c r="K2416" s="15"/>
      <c r="L2416" s="14" t="s">
        <v>14</v>
      </c>
      <c r="M2416" s="14"/>
      <c r="N2416" s="34" t="s">
        <v>218</v>
      </c>
      <c r="O2416" s="12" t="s">
        <v>13906</v>
      </c>
      <c r="P2416" s="34" t="s">
        <v>49</v>
      </c>
      <c r="Q2416" s="14" t="s">
        <v>9128</v>
      </c>
    </row>
    <row r="2417" spans="1:17" ht="63" x14ac:dyDescent="0.25">
      <c r="A2417" s="8">
        <v>2416</v>
      </c>
      <c r="B2417" s="9" t="s">
        <v>13958</v>
      </c>
      <c r="C2417" s="20" t="s">
        <v>13959</v>
      </c>
      <c r="D2417" s="79" t="s">
        <v>13960</v>
      </c>
      <c r="E2417" s="12" t="s">
        <v>13961</v>
      </c>
      <c r="F2417" s="13" t="s">
        <v>12310</v>
      </c>
      <c r="G2417" s="8" t="s">
        <v>345</v>
      </c>
      <c r="H2417" s="12" t="s">
        <v>13906</v>
      </c>
      <c r="I2417" s="14"/>
      <c r="J2417" s="14" t="s">
        <v>14</v>
      </c>
      <c r="K2417" s="15"/>
      <c r="L2417" s="14" t="s">
        <v>14</v>
      </c>
      <c r="M2417" s="14"/>
      <c r="N2417" s="34" t="s">
        <v>218</v>
      </c>
      <c r="O2417" s="12" t="s">
        <v>13906</v>
      </c>
      <c r="P2417" s="34" t="s">
        <v>49</v>
      </c>
      <c r="Q2417" s="14" t="s">
        <v>30</v>
      </c>
    </row>
    <row r="2418" spans="1:17" ht="105" x14ac:dyDescent="0.25">
      <c r="A2418" s="8">
        <v>2417</v>
      </c>
      <c r="B2418" s="9" t="s">
        <v>15</v>
      </c>
      <c r="C2418" s="20" t="s">
        <v>13962</v>
      </c>
      <c r="D2418" s="24" t="s">
        <v>40</v>
      </c>
      <c r="E2418" s="12" t="s">
        <v>13518</v>
      </c>
      <c r="F2418" s="13" t="s">
        <v>13963</v>
      </c>
      <c r="G2418" s="8" t="s">
        <v>16</v>
      </c>
      <c r="H2418" s="12" t="s">
        <v>13906</v>
      </c>
      <c r="I2418" s="14"/>
      <c r="J2418" s="14" t="s">
        <v>14</v>
      </c>
      <c r="K2418" s="15"/>
      <c r="L2418" s="14" t="s">
        <v>14</v>
      </c>
      <c r="M2418" s="14"/>
      <c r="N2418" s="34" t="s">
        <v>218</v>
      </c>
      <c r="O2418" s="12" t="s">
        <v>13906</v>
      </c>
      <c r="P2418" s="34" t="s">
        <v>49</v>
      </c>
      <c r="Q2418" s="14" t="s">
        <v>9128</v>
      </c>
    </row>
    <row r="2419" spans="1:17" ht="84" x14ac:dyDescent="0.25">
      <c r="A2419" s="8">
        <v>2418</v>
      </c>
      <c r="B2419" s="9" t="s">
        <v>416</v>
      </c>
      <c r="C2419" s="20" t="s">
        <v>8430</v>
      </c>
      <c r="D2419" s="24" t="s">
        <v>13964</v>
      </c>
      <c r="E2419" s="12" t="s">
        <v>13753</v>
      </c>
      <c r="F2419" s="13" t="s">
        <v>13965</v>
      </c>
      <c r="G2419" s="8" t="s">
        <v>470</v>
      </c>
      <c r="H2419" s="12" t="s">
        <v>13966</v>
      </c>
      <c r="I2419" s="14"/>
      <c r="J2419" s="14" t="s">
        <v>14</v>
      </c>
      <c r="K2419" s="15"/>
      <c r="L2419" s="14" t="s">
        <v>14</v>
      </c>
      <c r="M2419" s="14"/>
      <c r="N2419" s="34" t="s">
        <v>284</v>
      </c>
      <c r="O2419" s="12" t="s">
        <v>13966</v>
      </c>
      <c r="P2419" s="34" t="s">
        <v>229</v>
      </c>
      <c r="Q2419" s="14" t="s">
        <v>9128</v>
      </c>
    </row>
    <row r="2420" spans="1:17" ht="126" x14ac:dyDescent="0.25">
      <c r="A2420" s="8">
        <v>2419</v>
      </c>
      <c r="B2420" s="9" t="s">
        <v>469</v>
      </c>
      <c r="C2420" s="20" t="s">
        <v>13842</v>
      </c>
      <c r="D2420" s="24" t="s">
        <v>13967</v>
      </c>
      <c r="E2420" s="12" t="s">
        <v>13753</v>
      </c>
      <c r="F2420" s="13" t="s">
        <v>13968</v>
      </c>
      <c r="G2420" s="8" t="s">
        <v>184</v>
      </c>
      <c r="H2420" s="12" t="s">
        <v>13966</v>
      </c>
      <c r="I2420" s="14"/>
      <c r="J2420" s="14" t="s">
        <v>14</v>
      </c>
      <c r="K2420" s="15"/>
      <c r="L2420" s="14" t="s">
        <v>14</v>
      </c>
      <c r="M2420" s="14"/>
      <c r="N2420" s="34" t="s">
        <v>13227</v>
      </c>
      <c r="O2420" s="12" t="s">
        <v>13966</v>
      </c>
      <c r="P2420" s="34" t="s">
        <v>42</v>
      </c>
      <c r="Q2420" s="14" t="s">
        <v>9128</v>
      </c>
    </row>
    <row r="2421" spans="1:17" ht="42" x14ac:dyDescent="0.25">
      <c r="A2421" s="8">
        <v>2420</v>
      </c>
      <c r="B2421" s="9" t="s">
        <v>1283</v>
      </c>
      <c r="C2421" s="20" t="s">
        <v>13842</v>
      </c>
      <c r="D2421" s="24" t="s">
        <v>13969</v>
      </c>
      <c r="E2421" s="12" t="s">
        <v>13906</v>
      </c>
      <c r="F2421" s="13" t="s">
        <v>13970</v>
      </c>
      <c r="G2421" s="8" t="s">
        <v>10524</v>
      </c>
      <c r="H2421" s="12" t="s">
        <v>13966</v>
      </c>
      <c r="I2421" s="14"/>
      <c r="J2421" s="14" t="s">
        <v>14</v>
      </c>
      <c r="K2421" s="15"/>
      <c r="L2421" s="14" t="s">
        <v>14</v>
      </c>
      <c r="M2421" s="14"/>
      <c r="N2421" s="34" t="s">
        <v>186</v>
      </c>
      <c r="O2421" s="12" t="s">
        <v>13966</v>
      </c>
      <c r="P2421" s="34" t="s">
        <v>10213</v>
      </c>
      <c r="Q2421" s="14" t="s">
        <v>9148</v>
      </c>
    </row>
    <row r="2422" spans="1:17" ht="42" x14ac:dyDescent="0.25">
      <c r="A2422" s="8">
        <v>2421</v>
      </c>
      <c r="B2422" s="9" t="s">
        <v>3489</v>
      </c>
      <c r="C2422" s="20" t="s">
        <v>13971</v>
      </c>
      <c r="D2422" s="24" t="s">
        <v>13972</v>
      </c>
      <c r="E2422" s="12" t="s">
        <v>13541</v>
      </c>
      <c r="F2422" s="13" t="s">
        <v>13973</v>
      </c>
      <c r="G2422" s="8" t="s">
        <v>312</v>
      </c>
      <c r="H2422" s="12" t="s">
        <v>13966</v>
      </c>
      <c r="I2422" s="14"/>
      <c r="J2422" s="14" t="s">
        <v>14</v>
      </c>
      <c r="K2422" s="15"/>
      <c r="L2422" s="14" t="s">
        <v>14</v>
      </c>
      <c r="M2422" s="14"/>
      <c r="N2422" s="34" t="s">
        <v>13227</v>
      </c>
      <c r="O2422" s="12" t="s">
        <v>13966</v>
      </c>
      <c r="P2422" s="34" t="s">
        <v>42</v>
      </c>
      <c r="Q2422" s="14" t="s">
        <v>9128</v>
      </c>
    </row>
    <row r="2423" spans="1:17" ht="63" x14ac:dyDescent="0.25">
      <c r="A2423" s="8">
        <v>2422</v>
      </c>
      <c r="B2423" s="9" t="s">
        <v>1496</v>
      </c>
      <c r="C2423" s="20" t="s">
        <v>13933</v>
      </c>
      <c r="D2423" s="24" t="s">
        <v>13974</v>
      </c>
      <c r="E2423" s="12" t="s">
        <v>40</v>
      </c>
      <c r="F2423" s="13" t="s">
        <v>13975</v>
      </c>
      <c r="G2423" s="8" t="s">
        <v>1497</v>
      </c>
      <c r="H2423" s="12" t="s">
        <v>13966</v>
      </c>
      <c r="I2423" s="14"/>
      <c r="J2423" s="14" t="s">
        <v>14</v>
      </c>
      <c r="K2423" s="15"/>
      <c r="L2423" s="14" t="s">
        <v>14</v>
      </c>
      <c r="M2423" s="14"/>
      <c r="N2423" s="34" t="s">
        <v>348</v>
      </c>
      <c r="O2423" s="12" t="s">
        <v>13966</v>
      </c>
      <c r="P2423" s="34" t="s">
        <v>19</v>
      </c>
      <c r="Q2423" s="14" t="s">
        <v>6193</v>
      </c>
    </row>
    <row r="2424" spans="1:17" ht="105" x14ac:dyDescent="0.25">
      <c r="A2424" s="8">
        <v>2423</v>
      </c>
      <c r="B2424" s="9" t="s">
        <v>2398</v>
      </c>
      <c r="C2424" s="20" t="s">
        <v>13976</v>
      </c>
      <c r="D2424" s="24" t="s">
        <v>13977</v>
      </c>
      <c r="E2424" s="12" t="s">
        <v>13804</v>
      </c>
      <c r="F2424" s="13" t="s">
        <v>13978</v>
      </c>
      <c r="G2424" s="8" t="s">
        <v>16</v>
      </c>
      <c r="H2424" s="12" t="s">
        <v>13966</v>
      </c>
      <c r="I2424" s="14"/>
      <c r="J2424" s="14" t="s">
        <v>14</v>
      </c>
      <c r="K2424" s="15"/>
      <c r="L2424" s="14" t="s">
        <v>14</v>
      </c>
      <c r="M2424" s="14"/>
      <c r="N2424" s="34" t="s">
        <v>348</v>
      </c>
      <c r="O2424" s="12" t="s">
        <v>13966</v>
      </c>
      <c r="P2424" s="34" t="s">
        <v>19</v>
      </c>
      <c r="Q2424" s="14" t="s">
        <v>13979</v>
      </c>
    </row>
    <row r="2425" spans="1:17" ht="105" x14ac:dyDescent="0.25">
      <c r="A2425" s="8">
        <v>2424</v>
      </c>
      <c r="B2425" s="9" t="s">
        <v>2398</v>
      </c>
      <c r="C2425" s="20" t="s">
        <v>13976</v>
      </c>
      <c r="D2425" s="24" t="s">
        <v>13980</v>
      </c>
      <c r="E2425" s="12" t="s">
        <v>13804</v>
      </c>
      <c r="F2425" s="13" t="s">
        <v>13981</v>
      </c>
      <c r="G2425" s="8" t="s">
        <v>16</v>
      </c>
      <c r="H2425" s="12" t="s">
        <v>13966</v>
      </c>
      <c r="I2425" s="14"/>
      <c r="J2425" s="14" t="s">
        <v>14</v>
      </c>
      <c r="K2425" s="15"/>
      <c r="L2425" s="14" t="s">
        <v>14</v>
      </c>
      <c r="M2425" s="14"/>
      <c r="N2425" s="34" t="s">
        <v>348</v>
      </c>
      <c r="O2425" s="12" t="s">
        <v>13966</v>
      </c>
      <c r="P2425" s="34" t="s">
        <v>19</v>
      </c>
      <c r="Q2425" s="14" t="s">
        <v>13979</v>
      </c>
    </row>
    <row r="2426" spans="1:17" ht="105" x14ac:dyDescent="0.25">
      <c r="A2426" s="8">
        <v>2425</v>
      </c>
      <c r="B2426" s="9" t="s">
        <v>2398</v>
      </c>
      <c r="C2426" s="20" t="s">
        <v>13976</v>
      </c>
      <c r="D2426" s="24" t="s">
        <v>13982</v>
      </c>
      <c r="E2426" s="12" t="s">
        <v>13804</v>
      </c>
      <c r="F2426" s="13" t="s">
        <v>13983</v>
      </c>
      <c r="G2426" s="8" t="s">
        <v>16</v>
      </c>
      <c r="H2426" s="12" t="s">
        <v>13966</v>
      </c>
      <c r="I2426" s="14"/>
      <c r="J2426" s="14" t="s">
        <v>14</v>
      </c>
      <c r="K2426" s="15"/>
      <c r="L2426" s="14" t="s">
        <v>14</v>
      </c>
      <c r="M2426" s="14"/>
      <c r="N2426" s="34" t="s">
        <v>348</v>
      </c>
      <c r="O2426" s="12" t="s">
        <v>13966</v>
      </c>
      <c r="P2426" s="34" t="s">
        <v>19</v>
      </c>
      <c r="Q2426" s="14" t="s">
        <v>13979</v>
      </c>
    </row>
    <row r="2427" spans="1:17" ht="105" x14ac:dyDescent="0.25">
      <c r="A2427" s="8">
        <v>2426</v>
      </c>
      <c r="B2427" s="9" t="s">
        <v>2398</v>
      </c>
      <c r="C2427" s="20" t="s">
        <v>13976</v>
      </c>
      <c r="D2427" s="24" t="s">
        <v>13984</v>
      </c>
      <c r="E2427" s="12" t="s">
        <v>13804</v>
      </c>
      <c r="F2427" s="13" t="s">
        <v>13985</v>
      </c>
      <c r="G2427" s="8" t="s">
        <v>16</v>
      </c>
      <c r="H2427" s="12" t="s">
        <v>13966</v>
      </c>
      <c r="I2427" s="14"/>
      <c r="J2427" s="14" t="s">
        <v>14</v>
      </c>
      <c r="K2427" s="15"/>
      <c r="L2427" s="14" t="s">
        <v>14</v>
      </c>
      <c r="M2427" s="14"/>
      <c r="N2427" s="34" t="s">
        <v>348</v>
      </c>
      <c r="O2427" s="12" t="s">
        <v>13966</v>
      </c>
      <c r="P2427" s="34" t="s">
        <v>19</v>
      </c>
      <c r="Q2427" s="14" t="s">
        <v>13979</v>
      </c>
    </row>
    <row r="2428" spans="1:17" ht="105" x14ac:dyDescent="0.25">
      <c r="A2428" s="8">
        <v>2427</v>
      </c>
      <c r="B2428" s="9" t="s">
        <v>2398</v>
      </c>
      <c r="C2428" s="20" t="s">
        <v>13986</v>
      </c>
      <c r="D2428" s="24" t="s">
        <v>13956</v>
      </c>
      <c r="E2428" s="12" t="s">
        <v>13829</v>
      </c>
      <c r="F2428" s="13" t="s">
        <v>13987</v>
      </c>
      <c r="G2428" s="8" t="s">
        <v>16</v>
      </c>
      <c r="H2428" s="12" t="s">
        <v>13966</v>
      </c>
      <c r="I2428" s="14"/>
      <c r="J2428" s="14" t="s">
        <v>14</v>
      </c>
      <c r="K2428" s="15"/>
      <c r="L2428" s="14" t="s">
        <v>14</v>
      </c>
      <c r="M2428" s="14"/>
      <c r="N2428" s="34" t="s">
        <v>218</v>
      </c>
      <c r="O2428" s="12" t="s">
        <v>13966</v>
      </c>
      <c r="P2428" s="34" t="s">
        <v>49</v>
      </c>
      <c r="Q2428" s="14" t="s">
        <v>38</v>
      </c>
    </row>
    <row r="2429" spans="1:17" ht="84" x14ac:dyDescent="0.25">
      <c r="A2429" s="8">
        <v>2428</v>
      </c>
      <c r="B2429" s="9" t="s">
        <v>5972</v>
      </c>
      <c r="C2429" s="20" t="s">
        <v>13988</v>
      </c>
      <c r="D2429" s="24" t="s">
        <v>13989</v>
      </c>
      <c r="E2429" s="12" t="s">
        <v>13829</v>
      </c>
      <c r="F2429" s="13" t="s">
        <v>13990</v>
      </c>
      <c r="G2429" s="8" t="s">
        <v>271</v>
      </c>
      <c r="H2429" s="12" t="s">
        <v>13966</v>
      </c>
      <c r="I2429" s="14"/>
      <c r="J2429" s="14" t="s">
        <v>14</v>
      </c>
      <c r="K2429" s="15"/>
      <c r="L2429" s="14" t="s">
        <v>14</v>
      </c>
      <c r="M2429" s="14"/>
      <c r="N2429" s="34" t="s">
        <v>11758</v>
      </c>
      <c r="O2429" s="12" t="s">
        <v>13966</v>
      </c>
      <c r="P2429" s="34" t="s">
        <v>13991</v>
      </c>
      <c r="Q2429" s="14" t="s">
        <v>38</v>
      </c>
    </row>
    <row r="2430" spans="1:17" ht="126" x14ac:dyDescent="0.25">
      <c r="A2430" s="8">
        <v>2429</v>
      </c>
      <c r="B2430" s="9" t="s">
        <v>15</v>
      </c>
      <c r="C2430" s="20" t="s">
        <v>8307</v>
      </c>
      <c r="D2430" s="24" t="s">
        <v>13992</v>
      </c>
      <c r="E2430" s="12" t="s">
        <v>13906</v>
      </c>
      <c r="F2430" s="13" t="s">
        <v>13993</v>
      </c>
      <c r="G2430" s="8" t="s">
        <v>16</v>
      </c>
      <c r="H2430" s="12" t="s">
        <v>13966</v>
      </c>
      <c r="I2430" s="14"/>
      <c r="J2430" s="14" t="s">
        <v>14</v>
      </c>
      <c r="K2430" s="15"/>
      <c r="L2430" s="14" t="s">
        <v>14</v>
      </c>
      <c r="M2430" s="14"/>
      <c r="N2430" s="34" t="s">
        <v>186</v>
      </c>
      <c r="O2430" s="12" t="s">
        <v>13966</v>
      </c>
      <c r="P2430" s="34" t="s">
        <v>44</v>
      </c>
      <c r="Q2430" s="14" t="s">
        <v>24</v>
      </c>
    </row>
    <row r="2431" spans="1:17" ht="126" x14ac:dyDescent="0.25">
      <c r="A2431" s="8">
        <v>2430</v>
      </c>
      <c r="B2431" s="9" t="s">
        <v>15</v>
      </c>
      <c r="C2431" s="20" t="s">
        <v>13994</v>
      </c>
      <c r="D2431" s="24" t="s">
        <v>40</v>
      </c>
      <c r="E2431" s="12" t="s">
        <v>40</v>
      </c>
      <c r="F2431" s="13" t="s">
        <v>13995</v>
      </c>
      <c r="G2431" s="8" t="s">
        <v>16</v>
      </c>
      <c r="H2431" s="12" t="s">
        <v>13966</v>
      </c>
      <c r="I2431" s="14"/>
      <c r="J2431" s="14" t="s">
        <v>14</v>
      </c>
      <c r="K2431" s="15"/>
      <c r="L2431" s="14" t="s">
        <v>14</v>
      </c>
      <c r="M2431" s="14"/>
      <c r="N2431" s="34" t="s">
        <v>11758</v>
      </c>
      <c r="O2431" s="12" t="s">
        <v>13966</v>
      </c>
      <c r="P2431" s="34" t="s">
        <v>42</v>
      </c>
      <c r="Q2431" s="14" t="s">
        <v>24</v>
      </c>
    </row>
    <row r="2432" spans="1:17" ht="84" x14ac:dyDescent="0.25">
      <c r="A2432" s="8">
        <v>2431</v>
      </c>
      <c r="B2432" s="9" t="s">
        <v>15</v>
      </c>
      <c r="C2432" s="20" t="s">
        <v>13994</v>
      </c>
      <c r="D2432" s="24" t="s">
        <v>40</v>
      </c>
      <c r="E2432" s="12" t="s">
        <v>40</v>
      </c>
      <c r="F2432" s="13" t="s">
        <v>13996</v>
      </c>
      <c r="G2432" s="8" t="s">
        <v>16</v>
      </c>
      <c r="H2432" s="12" t="s">
        <v>13966</v>
      </c>
      <c r="I2432" s="14"/>
      <c r="J2432" s="14" t="s">
        <v>14</v>
      </c>
      <c r="K2432" s="15"/>
      <c r="L2432" s="14" t="s">
        <v>14</v>
      </c>
      <c r="M2432" s="14"/>
      <c r="N2432" s="34" t="s">
        <v>11758</v>
      </c>
      <c r="O2432" s="12" t="s">
        <v>13966</v>
      </c>
      <c r="P2432" s="34" t="s">
        <v>42</v>
      </c>
      <c r="Q2432" s="14" t="s">
        <v>24</v>
      </c>
    </row>
    <row r="2433" spans="1:17" ht="126" x14ac:dyDescent="0.25">
      <c r="A2433" s="8">
        <v>2432</v>
      </c>
      <c r="B2433" s="9" t="s">
        <v>2398</v>
      </c>
      <c r="C2433" s="20" t="s">
        <v>6968</v>
      </c>
      <c r="D2433" s="24" t="s">
        <v>13997</v>
      </c>
      <c r="E2433" s="12" t="s">
        <v>13906</v>
      </c>
      <c r="F2433" s="13" t="s">
        <v>13998</v>
      </c>
      <c r="G2433" s="8" t="s">
        <v>16</v>
      </c>
      <c r="H2433" s="12" t="s">
        <v>13966</v>
      </c>
      <c r="I2433" s="14"/>
      <c r="J2433" s="14" t="s">
        <v>14</v>
      </c>
      <c r="K2433" s="15"/>
      <c r="L2433" s="14" t="s">
        <v>14</v>
      </c>
      <c r="M2433" s="14"/>
      <c r="N2433" s="34" t="s">
        <v>427</v>
      </c>
      <c r="O2433" s="12" t="s">
        <v>13966</v>
      </c>
      <c r="P2433" s="34" t="s">
        <v>277</v>
      </c>
      <c r="Q2433" s="14" t="s">
        <v>21</v>
      </c>
    </row>
    <row r="2434" spans="1:17" ht="42" x14ac:dyDescent="0.25">
      <c r="A2434" s="8">
        <v>2433</v>
      </c>
      <c r="B2434" s="9" t="s">
        <v>2872</v>
      </c>
      <c r="C2434" s="20" t="s">
        <v>761</v>
      </c>
      <c r="D2434" s="24" t="s">
        <v>13999</v>
      </c>
      <c r="E2434" s="12" t="s">
        <v>13780</v>
      </c>
      <c r="F2434" s="82" t="s">
        <v>14000</v>
      </c>
      <c r="G2434" s="8" t="s">
        <v>312</v>
      </c>
      <c r="H2434" s="12" t="s">
        <v>13966</v>
      </c>
      <c r="I2434" s="14"/>
      <c r="J2434" s="14" t="s">
        <v>14</v>
      </c>
      <c r="K2434" s="15"/>
      <c r="L2434" s="14" t="s">
        <v>14</v>
      </c>
      <c r="M2434" s="14"/>
      <c r="N2434" s="34" t="s">
        <v>2218</v>
      </c>
      <c r="O2434" s="12" t="s">
        <v>13966</v>
      </c>
      <c r="P2434" s="34" t="s">
        <v>512</v>
      </c>
      <c r="Q2434" s="14" t="s">
        <v>24</v>
      </c>
    </row>
    <row r="2435" spans="1:17" ht="105" x14ac:dyDescent="0.25">
      <c r="A2435" s="8">
        <v>2434</v>
      </c>
      <c r="B2435" s="9" t="s">
        <v>2398</v>
      </c>
      <c r="C2435" s="20" t="s">
        <v>13907</v>
      </c>
      <c r="D2435" s="24" t="s">
        <v>14001</v>
      </c>
      <c r="E2435" s="12" t="s">
        <v>13887</v>
      </c>
      <c r="F2435" s="13" t="s">
        <v>14002</v>
      </c>
      <c r="G2435" s="8" t="s">
        <v>16</v>
      </c>
      <c r="H2435" s="12" t="s">
        <v>13966</v>
      </c>
      <c r="I2435" s="14"/>
      <c r="J2435" s="14" t="s">
        <v>14</v>
      </c>
      <c r="K2435" s="15"/>
      <c r="L2435" s="14" t="s">
        <v>14</v>
      </c>
      <c r="M2435" s="14"/>
      <c r="N2435" s="34" t="s">
        <v>218</v>
      </c>
      <c r="O2435" s="12" t="s">
        <v>13966</v>
      </c>
      <c r="P2435" s="34" t="s">
        <v>49</v>
      </c>
      <c r="Q2435" s="14" t="s">
        <v>9278</v>
      </c>
    </row>
    <row r="2436" spans="1:17" ht="42" x14ac:dyDescent="0.25">
      <c r="A2436" s="8">
        <v>2435</v>
      </c>
      <c r="B2436" s="9" t="s">
        <v>5949</v>
      </c>
      <c r="C2436" s="20" t="s">
        <v>2708</v>
      </c>
      <c r="D2436" s="24" t="s">
        <v>14003</v>
      </c>
      <c r="E2436" s="12" t="s">
        <v>13753</v>
      </c>
      <c r="F2436" s="13" t="s">
        <v>14004</v>
      </c>
      <c r="G2436" s="8" t="s">
        <v>312</v>
      </c>
      <c r="H2436" s="12" t="s">
        <v>13966</v>
      </c>
      <c r="I2436" s="14"/>
      <c r="J2436" s="14" t="s">
        <v>14</v>
      </c>
      <c r="K2436" s="15"/>
      <c r="L2436" s="14" t="s">
        <v>14</v>
      </c>
      <c r="M2436" s="14"/>
      <c r="N2436" s="34" t="s">
        <v>348</v>
      </c>
      <c r="O2436" s="12" t="s">
        <v>13966</v>
      </c>
      <c r="P2436" s="34" t="s">
        <v>19</v>
      </c>
      <c r="Q2436" s="14" t="s">
        <v>21</v>
      </c>
    </row>
    <row r="2437" spans="1:17" ht="42" x14ac:dyDescent="0.25">
      <c r="A2437" s="8">
        <v>2436</v>
      </c>
      <c r="B2437" s="9" t="s">
        <v>2065</v>
      </c>
      <c r="C2437" s="20" t="s">
        <v>1331</v>
      </c>
      <c r="D2437" s="24" t="s">
        <v>14005</v>
      </c>
      <c r="E2437" s="12" t="s">
        <v>13515</v>
      </c>
      <c r="F2437" s="13" t="s">
        <v>14006</v>
      </c>
      <c r="G2437" s="8" t="s">
        <v>196</v>
      </c>
      <c r="H2437" s="12" t="s">
        <v>13966</v>
      </c>
      <c r="I2437" s="14"/>
      <c r="J2437" s="14" t="s">
        <v>14</v>
      </c>
      <c r="K2437" s="15"/>
      <c r="L2437" s="14" t="s">
        <v>14</v>
      </c>
      <c r="M2437" s="14"/>
      <c r="N2437" s="34" t="s">
        <v>186</v>
      </c>
      <c r="O2437" s="12" t="s">
        <v>13966</v>
      </c>
      <c r="P2437" s="34" t="s">
        <v>10583</v>
      </c>
      <c r="Q2437" s="14" t="s">
        <v>38</v>
      </c>
    </row>
    <row r="2438" spans="1:17" ht="63" x14ac:dyDescent="0.25">
      <c r="A2438" s="8">
        <v>2437</v>
      </c>
      <c r="B2438" s="9" t="s">
        <v>597</v>
      </c>
      <c r="C2438" s="20" t="s">
        <v>9186</v>
      </c>
      <c r="D2438" s="24" t="s">
        <v>14007</v>
      </c>
      <c r="E2438" s="12" t="s">
        <v>14008</v>
      </c>
      <c r="F2438" s="13" t="s">
        <v>14009</v>
      </c>
      <c r="G2438" s="8" t="s">
        <v>345</v>
      </c>
      <c r="H2438" s="12" t="s">
        <v>14008</v>
      </c>
      <c r="I2438" s="14"/>
      <c r="J2438" s="14" t="s">
        <v>14</v>
      </c>
      <c r="K2438" s="15"/>
      <c r="L2438" s="14" t="s">
        <v>14</v>
      </c>
      <c r="M2438" s="14"/>
      <c r="N2438" s="34" t="s">
        <v>14010</v>
      </c>
      <c r="O2438" s="12" t="s">
        <v>14008</v>
      </c>
      <c r="P2438" s="34" t="s">
        <v>179</v>
      </c>
      <c r="Q2438" s="14" t="s">
        <v>6193</v>
      </c>
    </row>
    <row r="2439" spans="1:17" ht="126" x14ac:dyDescent="0.25">
      <c r="A2439" s="8">
        <v>2438</v>
      </c>
      <c r="B2439" s="9" t="s">
        <v>15</v>
      </c>
      <c r="C2439" s="20" t="s">
        <v>50</v>
      </c>
      <c r="D2439" s="24" t="s">
        <v>14011</v>
      </c>
      <c r="E2439" s="12" t="s">
        <v>13966</v>
      </c>
      <c r="F2439" s="13" t="s">
        <v>14012</v>
      </c>
      <c r="G2439" s="8" t="s">
        <v>16</v>
      </c>
      <c r="H2439" s="12" t="s">
        <v>14008</v>
      </c>
      <c r="I2439" s="14"/>
      <c r="J2439" s="14" t="s">
        <v>14</v>
      </c>
      <c r="K2439" s="15"/>
      <c r="L2439" s="14" t="s">
        <v>14</v>
      </c>
      <c r="M2439" s="14"/>
      <c r="N2439" s="34" t="s">
        <v>14013</v>
      </c>
      <c r="O2439" s="12" t="s">
        <v>14008</v>
      </c>
      <c r="P2439" s="34" t="s">
        <v>512</v>
      </c>
      <c r="Q2439" s="14" t="s">
        <v>230</v>
      </c>
    </row>
    <row r="2440" spans="1:17" ht="63" x14ac:dyDescent="0.25">
      <c r="A2440" s="8">
        <v>2439</v>
      </c>
      <c r="B2440" s="9" t="s">
        <v>213</v>
      </c>
      <c r="C2440" s="20" t="s">
        <v>8430</v>
      </c>
      <c r="D2440" s="24" t="s">
        <v>14014</v>
      </c>
      <c r="E2440" s="12" t="s">
        <v>13906</v>
      </c>
      <c r="F2440" s="13" t="s">
        <v>14015</v>
      </c>
      <c r="G2440" s="8" t="s">
        <v>48</v>
      </c>
      <c r="H2440" s="12" t="s">
        <v>14008</v>
      </c>
      <c r="I2440" s="14"/>
      <c r="J2440" s="14" t="s">
        <v>14</v>
      </c>
      <c r="K2440" s="15"/>
      <c r="L2440" s="14" t="s">
        <v>14</v>
      </c>
      <c r="M2440" s="14"/>
      <c r="N2440" s="34" t="s">
        <v>2307</v>
      </c>
      <c r="O2440" s="12" t="s">
        <v>14008</v>
      </c>
      <c r="P2440" s="34" t="s">
        <v>11213</v>
      </c>
      <c r="Q2440" s="14" t="s">
        <v>230</v>
      </c>
    </row>
    <row r="2441" spans="1:17" ht="42" x14ac:dyDescent="0.25">
      <c r="A2441" s="8">
        <v>2440</v>
      </c>
      <c r="B2441" s="9" t="s">
        <v>1588</v>
      </c>
      <c r="C2441" s="20" t="s">
        <v>13988</v>
      </c>
      <c r="D2441" s="24" t="s">
        <v>14016</v>
      </c>
      <c r="E2441" s="12" t="s">
        <v>13804</v>
      </c>
      <c r="F2441" s="13" t="s">
        <v>14017</v>
      </c>
      <c r="G2441" s="8" t="s">
        <v>51</v>
      </c>
      <c r="H2441" s="12" t="s">
        <v>14008</v>
      </c>
      <c r="I2441" s="14"/>
      <c r="J2441" s="14" t="s">
        <v>14</v>
      </c>
      <c r="K2441" s="15"/>
      <c r="L2441" s="14" t="s">
        <v>14</v>
      </c>
      <c r="M2441" s="14"/>
      <c r="N2441" s="34" t="s">
        <v>629</v>
      </c>
      <c r="O2441" s="12" t="s">
        <v>14008</v>
      </c>
      <c r="P2441" s="34" t="s">
        <v>42</v>
      </c>
      <c r="Q2441" s="14" t="s">
        <v>230</v>
      </c>
    </row>
    <row r="2442" spans="1:17" ht="42" x14ac:dyDescent="0.25">
      <c r="A2442" s="8">
        <v>2441</v>
      </c>
      <c r="B2442" s="9" t="s">
        <v>2597</v>
      </c>
      <c r="C2442" s="20" t="s">
        <v>14018</v>
      </c>
      <c r="D2442" s="24" t="s">
        <v>40</v>
      </c>
      <c r="E2442" s="12" t="s">
        <v>13541</v>
      </c>
      <c r="F2442" s="13" t="s">
        <v>14019</v>
      </c>
      <c r="G2442" s="8" t="s">
        <v>302</v>
      </c>
      <c r="H2442" s="12" t="s">
        <v>14008</v>
      </c>
      <c r="I2442" s="14"/>
      <c r="J2442" s="14" t="s">
        <v>14</v>
      </c>
      <c r="K2442" s="15"/>
      <c r="L2442" s="14" t="s">
        <v>14</v>
      </c>
      <c r="M2442" s="14"/>
      <c r="N2442" s="34" t="s">
        <v>348</v>
      </c>
      <c r="O2442" s="12" t="s">
        <v>14008</v>
      </c>
      <c r="P2442" s="34" t="s">
        <v>19</v>
      </c>
      <c r="Q2442" s="14" t="s">
        <v>30</v>
      </c>
    </row>
    <row r="2443" spans="1:17" ht="42" x14ac:dyDescent="0.25">
      <c r="A2443" s="8">
        <v>2442</v>
      </c>
      <c r="B2443" s="9" t="s">
        <v>2872</v>
      </c>
      <c r="C2443" s="20" t="s">
        <v>2222</v>
      </c>
      <c r="D2443" s="24" t="s">
        <v>14020</v>
      </c>
      <c r="E2443" s="12" t="s">
        <v>13966</v>
      </c>
      <c r="F2443" s="13" t="s">
        <v>14021</v>
      </c>
      <c r="G2443" s="8" t="s">
        <v>312</v>
      </c>
      <c r="H2443" s="12" t="s">
        <v>14008</v>
      </c>
      <c r="I2443" s="14"/>
      <c r="J2443" s="14" t="s">
        <v>14</v>
      </c>
      <c r="K2443" s="15"/>
      <c r="L2443" s="14" t="s">
        <v>14</v>
      </c>
      <c r="M2443" s="14"/>
      <c r="N2443" s="34" t="s">
        <v>348</v>
      </c>
      <c r="O2443" s="12" t="s">
        <v>14008</v>
      </c>
      <c r="P2443" s="34" t="s">
        <v>19</v>
      </c>
      <c r="Q2443" s="14" t="s">
        <v>30</v>
      </c>
    </row>
    <row r="2444" spans="1:17" ht="105" x14ac:dyDescent="0.25">
      <c r="A2444" s="8">
        <v>2443</v>
      </c>
      <c r="B2444" s="9" t="s">
        <v>15</v>
      </c>
      <c r="C2444" s="20" t="s">
        <v>13056</v>
      </c>
      <c r="D2444" s="24" t="s">
        <v>40</v>
      </c>
      <c r="E2444" s="12" t="s">
        <v>40</v>
      </c>
      <c r="F2444" s="13" t="s">
        <v>14022</v>
      </c>
      <c r="G2444" s="8" t="s">
        <v>16</v>
      </c>
      <c r="H2444" s="12" t="s">
        <v>14008</v>
      </c>
      <c r="I2444" s="14"/>
      <c r="J2444" s="14" t="s">
        <v>14</v>
      </c>
      <c r="K2444" s="15"/>
      <c r="L2444" s="14" t="s">
        <v>14</v>
      </c>
      <c r="M2444" s="14"/>
      <c r="N2444" s="34"/>
      <c r="O2444" s="12" t="s">
        <v>14008</v>
      </c>
      <c r="P2444" s="34" t="s">
        <v>513</v>
      </c>
      <c r="Q2444" s="14" t="s">
        <v>24</v>
      </c>
    </row>
    <row r="2445" spans="1:17" ht="189" x14ac:dyDescent="0.25">
      <c r="A2445" s="8">
        <v>2444</v>
      </c>
      <c r="B2445" s="9" t="s">
        <v>15</v>
      </c>
      <c r="C2445" s="20" t="s">
        <v>1017</v>
      </c>
      <c r="D2445" s="24" t="s">
        <v>14023</v>
      </c>
      <c r="E2445" s="12" t="s">
        <v>14008</v>
      </c>
      <c r="F2445" s="13" t="s">
        <v>14024</v>
      </c>
      <c r="G2445" s="8" t="s">
        <v>16</v>
      </c>
      <c r="H2445" s="12" t="s">
        <v>14025</v>
      </c>
      <c r="I2445" s="14"/>
      <c r="J2445" s="14" t="s">
        <v>14</v>
      </c>
      <c r="K2445" s="15"/>
      <c r="L2445" s="14" t="s">
        <v>14</v>
      </c>
      <c r="M2445" s="14"/>
      <c r="N2445" s="34" t="s">
        <v>186</v>
      </c>
      <c r="O2445" s="12" t="s">
        <v>14008</v>
      </c>
      <c r="P2445" s="34" t="s">
        <v>44</v>
      </c>
      <c r="Q2445" s="14" t="s">
        <v>21</v>
      </c>
    </row>
    <row r="2446" spans="1:17" ht="21" x14ac:dyDescent="0.25">
      <c r="A2446" s="8">
        <v>2445</v>
      </c>
      <c r="B2446" s="9" t="s">
        <v>265</v>
      </c>
      <c r="C2446" s="20" t="s">
        <v>8147</v>
      </c>
      <c r="D2446" s="24" t="s">
        <v>14026</v>
      </c>
      <c r="E2446" s="12" t="s">
        <v>13906</v>
      </c>
      <c r="F2446" s="13" t="s">
        <v>27</v>
      </c>
      <c r="G2446" s="8" t="s">
        <v>28</v>
      </c>
      <c r="H2446" s="12" t="s">
        <v>14025</v>
      </c>
      <c r="I2446" s="14"/>
      <c r="J2446" s="14" t="s">
        <v>14</v>
      </c>
      <c r="K2446" s="15"/>
      <c r="L2446" s="14" t="s">
        <v>14</v>
      </c>
      <c r="M2446" s="14"/>
      <c r="N2446" s="34" t="s">
        <v>186</v>
      </c>
      <c r="O2446" s="12" t="s">
        <v>14025</v>
      </c>
      <c r="P2446" s="34" t="s">
        <v>44</v>
      </c>
      <c r="Q2446" s="14" t="s">
        <v>30</v>
      </c>
    </row>
    <row r="2447" spans="1:17" ht="147" x14ac:dyDescent="0.25">
      <c r="A2447" s="8">
        <v>2446</v>
      </c>
      <c r="B2447" s="9" t="s">
        <v>2398</v>
      </c>
      <c r="C2447" s="20" t="s">
        <v>14027</v>
      </c>
      <c r="D2447" s="24" t="s">
        <v>14028</v>
      </c>
      <c r="E2447" s="12" t="s">
        <v>13906</v>
      </c>
      <c r="F2447" s="13" t="s">
        <v>14029</v>
      </c>
      <c r="G2447" s="8" t="s">
        <v>16</v>
      </c>
      <c r="H2447" s="12" t="s">
        <v>14025</v>
      </c>
      <c r="I2447" s="14"/>
      <c r="J2447" s="14" t="s">
        <v>14</v>
      </c>
      <c r="K2447" s="15"/>
      <c r="L2447" s="14" t="s">
        <v>14</v>
      </c>
      <c r="M2447" s="14"/>
      <c r="N2447" s="34" t="s">
        <v>186</v>
      </c>
      <c r="O2447" s="12" t="s">
        <v>14025</v>
      </c>
      <c r="P2447" s="34" t="s">
        <v>42</v>
      </c>
      <c r="Q2447" s="14" t="s">
        <v>9128</v>
      </c>
    </row>
    <row r="2448" spans="1:17" ht="84" x14ac:dyDescent="0.25">
      <c r="A2448" s="8">
        <v>2447</v>
      </c>
      <c r="B2448" s="9" t="s">
        <v>9876</v>
      </c>
      <c r="C2448" s="20" t="s">
        <v>1526</v>
      </c>
      <c r="D2448" s="24" t="s">
        <v>40</v>
      </c>
      <c r="E2448" s="12" t="s">
        <v>40</v>
      </c>
      <c r="F2448" s="13" t="s">
        <v>14030</v>
      </c>
      <c r="G2448" s="8" t="s">
        <v>41</v>
      </c>
      <c r="H2448" s="12" t="s">
        <v>14025</v>
      </c>
      <c r="I2448" s="14"/>
      <c r="J2448" s="14" t="s">
        <v>14</v>
      </c>
      <c r="K2448" s="15"/>
      <c r="L2448" s="14" t="s">
        <v>14</v>
      </c>
      <c r="M2448" s="14"/>
      <c r="N2448" s="34" t="s">
        <v>13133</v>
      </c>
      <c r="O2448" s="12" t="s">
        <v>14025</v>
      </c>
      <c r="P2448" s="34" t="s">
        <v>49</v>
      </c>
      <c r="Q2448" s="14" t="s">
        <v>8938</v>
      </c>
    </row>
    <row r="2449" spans="1:17" ht="63" x14ac:dyDescent="0.25">
      <c r="A2449" s="8">
        <v>2448</v>
      </c>
      <c r="B2449" s="9" t="s">
        <v>9876</v>
      </c>
      <c r="C2449" s="20" t="s">
        <v>14031</v>
      </c>
      <c r="D2449" s="24" t="s">
        <v>40</v>
      </c>
      <c r="E2449" s="12" t="s">
        <v>40</v>
      </c>
      <c r="F2449" s="13" t="s">
        <v>14032</v>
      </c>
      <c r="G2449" s="8" t="s">
        <v>41</v>
      </c>
      <c r="H2449" s="12" t="s">
        <v>14025</v>
      </c>
      <c r="I2449" s="14"/>
      <c r="J2449" s="14" t="s">
        <v>14</v>
      </c>
      <c r="K2449" s="15"/>
      <c r="L2449" s="14" t="s">
        <v>14</v>
      </c>
      <c r="M2449" s="14"/>
      <c r="N2449" s="34" t="s">
        <v>13133</v>
      </c>
      <c r="O2449" s="12" t="s">
        <v>14025</v>
      </c>
      <c r="P2449" s="34" t="s">
        <v>49</v>
      </c>
      <c r="Q2449" s="14" t="s">
        <v>8938</v>
      </c>
    </row>
    <row r="2450" spans="1:17" ht="84" x14ac:dyDescent="0.25">
      <c r="A2450" s="8">
        <v>2449</v>
      </c>
      <c r="B2450" s="9" t="s">
        <v>14033</v>
      </c>
      <c r="C2450" s="20" t="s">
        <v>12625</v>
      </c>
      <c r="D2450" s="24" t="s">
        <v>14034</v>
      </c>
      <c r="E2450" s="12" t="s">
        <v>14035</v>
      </c>
      <c r="F2450" s="13" t="s">
        <v>14036</v>
      </c>
      <c r="G2450" s="8" t="s">
        <v>16</v>
      </c>
      <c r="H2450" s="12" t="s">
        <v>14025</v>
      </c>
      <c r="I2450" s="14"/>
      <c r="J2450" s="14" t="s">
        <v>14</v>
      </c>
      <c r="K2450" s="15"/>
      <c r="L2450" s="14" t="s">
        <v>14</v>
      </c>
      <c r="M2450" s="14"/>
      <c r="N2450" s="34" t="s">
        <v>186</v>
      </c>
      <c r="O2450" s="12" t="s">
        <v>14025</v>
      </c>
      <c r="P2450" s="34" t="s">
        <v>42</v>
      </c>
      <c r="Q2450" s="14" t="s">
        <v>9278</v>
      </c>
    </row>
    <row r="2451" spans="1:17" ht="42" x14ac:dyDescent="0.25">
      <c r="A2451" s="8">
        <v>2450</v>
      </c>
      <c r="B2451" s="9" t="s">
        <v>13214</v>
      </c>
      <c r="C2451" s="20" t="s">
        <v>13988</v>
      </c>
      <c r="D2451" s="24" t="s">
        <v>14037</v>
      </c>
      <c r="E2451" s="12" t="s">
        <v>13906</v>
      </c>
      <c r="F2451" s="13" t="s">
        <v>14038</v>
      </c>
      <c r="G2451" s="8" t="s">
        <v>60</v>
      </c>
      <c r="H2451" s="12" t="s">
        <v>14025</v>
      </c>
      <c r="I2451" s="14"/>
      <c r="J2451" s="14" t="s">
        <v>14</v>
      </c>
      <c r="K2451" s="15"/>
      <c r="L2451" s="14" t="s">
        <v>14</v>
      </c>
      <c r="M2451" s="14"/>
      <c r="N2451" s="34" t="s">
        <v>186</v>
      </c>
      <c r="O2451" s="12" t="s">
        <v>14025</v>
      </c>
      <c r="P2451" s="34" t="s">
        <v>42</v>
      </c>
      <c r="Q2451" s="14" t="s">
        <v>6632</v>
      </c>
    </row>
    <row r="2452" spans="1:17" ht="63" x14ac:dyDescent="0.25">
      <c r="A2452" s="8">
        <v>2451</v>
      </c>
      <c r="B2452" s="9" t="s">
        <v>3645</v>
      </c>
      <c r="C2452" s="20" t="s">
        <v>1365</v>
      </c>
      <c r="D2452" s="79" t="s">
        <v>14039</v>
      </c>
      <c r="E2452" s="12" t="s">
        <v>13393</v>
      </c>
      <c r="F2452" s="13" t="s">
        <v>14040</v>
      </c>
      <c r="G2452" s="8" t="s">
        <v>312</v>
      </c>
      <c r="H2452" s="12" t="s">
        <v>14025</v>
      </c>
      <c r="I2452" s="14"/>
      <c r="J2452" s="14" t="s">
        <v>14</v>
      </c>
      <c r="K2452" s="15"/>
      <c r="L2452" s="14" t="s">
        <v>14</v>
      </c>
      <c r="M2452" s="14"/>
      <c r="N2452" s="34"/>
      <c r="O2452" s="12" t="s">
        <v>14025</v>
      </c>
      <c r="P2452" s="34" t="s">
        <v>1029</v>
      </c>
      <c r="Q2452" s="14" t="s">
        <v>38</v>
      </c>
    </row>
    <row r="2453" spans="1:17" ht="63" x14ac:dyDescent="0.25">
      <c r="A2453" s="8">
        <v>2452</v>
      </c>
      <c r="B2453" s="9" t="s">
        <v>2872</v>
      </c>
      <c r="C2453" s="20" t="s">
        <v>14041</v>
      </c>
      <c r="D2453" s="24" t="s">
        <v>14042</v>
      </c>
      <c r="E2453" s="12" t="s">
        <v>669</v>
      </c>
      <c r="F2453" s="82" t="s">
        <v>14043</v>
      </c>
      <c r="G2453" s="8" t="s">
        <v>312</v>
      </c>
      <c r="H2453" s="12" t="s">
        <v>14044</v>
      </c>
      <c r="I2453" s="14"/>
      <c r="J2453" s="14" t="s">
        <v>14</v>
      </c>
      <c r="K2453" s="15"/>
      <c r="L2453" s="14" t="s">
        <v>14</v>
      </c>
      <c r="M2453" s="14"/>
      <c r="N2453" s="34" t="s">
        <v>294</v>
      </c>
      <c r="O2453" s="12" t="s">
        <v>14044</v>
      </c>
      <c r="P2453" s="34" t="s">
        <v>179</v>
      </c>
      <c r="Q2453" s="14" t="s">
        <v>38</v>
      </c>
    </row>
    <row r="2454" spans="1:17" ht="42" x14ac:dyDescent="0.25">
      <c r="A2454" s="8">
        <v>2453</v>
      </c>
      <c r="B2454" s="9" t="s">
        <v>213</v>
      </c>
      <c r="C2454" s="20" t="s">
        <v>1090</v>
      </c>
      <c r="D2454" s="24" t="s">
        <v>40</v>
      </c>
      <c r="E2454" s="12" t="s">
        <v>40</v>
      </c>
      <c r="F2454" s="13" t="s">
        <v>13579</v>
      </c>
      <c r="G2454" s="8" t="s">
        <v>2357</v>
      </c>
      <c r="H2454" s="12" t="s">
        <v>13388</v>
      </c>
      <c r="I2454" s="14"/>
      <c r="J2454" s="14" t="s">
        <v>14</v>
      </c>
      <c r="K2454" s="15"/>
      <c r="L2454" s="14" t="s">
        <v>14</v>
      </c>
      <c r="M2454" s="14"/>
      <c r="N2454" s="34" t="s">
        <v>1134</v>
      </c>
      <c r="O2454" s="12" t="s">
        <v>14044</v>
      </c>
      <c r="P2454" s="34" t="s">
        <v>512</v>
      </c>
      <c r="Q2454" s="14" t="s">
        <v>230</v>
      </c>
    </row>
    <row r="2455" spans="1:17" ht="42" x14ac:dyDescent="0.25">
      <c r="A2455" s="8">
        <v>2454</v>
      </c>
      <c r="B2455" s="9" t="s">
        <v>213</v>
      </c>
      <c r="C2455" s="20" t="s">
        <v>1090</v>
      </c>
      <c r="D2455" s="24" t="s">
        <v>40</v>
      </c>
      <c r="E2455" s="12" t="s">
        <v>40</v>
      </c>
      <c r="F2455" s="13" t="s">
        <v>14045</v>
      </c>
      <c r="G2455" s="8" t="s">
        <v>2357</v>
      </c>
      <c r="H2455" s="12" t="s">
        <v>13388</v>
      </c>
      <c r="I2455" s="14"/>
      <c r="J2455" s="14" t="s">
        <v>14</v>
      </c>
      <c r="K2455" s="15"/>
      <c r="L2455" s="14" t="s">
        <v>14</v>
      </c>
      <c r="M2455" s="14"/>
      <c r="N2455" s="34" t="s">
        <v>1134</v>
      </c>
      <c r="O2455" s="12" t="s">
        <v>14044</v>
      </c>
      <c r="P2455" s="34" t="s">
        <v>512</v>
      </c>
      <c r="Q2455" s="14" t="s">
        <v>230</v>
      </c>
    </row>
    <row r="2456" spans="1:17" ht="42" x14ac:dyDescent="0.25">
      <c r="A2456" s="8">
        <v>2455</v>
      </c>
      <c r="B2456" s="9" t="s">
        <v>213</v>
      </c>
      <c r="C2456" s="20" t="s">
        <v>1090</v>
      </c>
      <c r="D2456" s="24" t="s">
        <v>40</v>
      </c>
      <c r="E2456" s="12" t="s">
        <v>40</v>
      </c>
      <c r="F2456" s="13" t="s">
        <v>14045</v>
      </c>
      <c r="G2456" s="8" t="s">
        <v>2357</v>
      </c>
      <c r="H2456" s="12" t="s">
        <v>13388</v>
      </c>
      <c r="I2456" s="14"/>
      <c r="J2456" s="14" t="s">
        <v>14</v>
      </c>
      <c r="K2456" s="15"/>
      <c r="L2456" s="14" t="s">
        <v>14</v>
      </c>
      <c r="M2456" s="14"/>
      <c r="N2456" s="34" t="s">
        <v>1134</v>
      </c>
      <c r="O2456" s="12" t="s">
        <v>14044</v>
      </c>
      <c r="P2456" s="34" t="s">
        <v>512</v>
      </c>
      <c r="Q2456" s="14" t="s">
        <v>230</v>
      </c>
    </row>
    <row r="2457" spans="1:17" ht="42" x14ac:dyDescent="0.25">
      <c r="A2457" s="8">
        <v>2456</v>
      </c>
      <c r="B2457" s="9" t="s">
        <v>213</v>
      </c>
      <c r="C2457" s="20" t="s">
        <v>1090</v>
      </c>
      <c r="D2457" s="24" t="s">
        <v>40</v>
      </c>
      <c r="E2457" s="12" t="s">
        <v>40</v>
      </c>
      <c r="F2457" s="13" t="s">
        <v>14045</v>
      </c>
      <c r="G2457" s="8" t="s">
        <v>2357</v>
      </c>
      <c r="H2457" s="12" t="s">
        <v>13388</v>
      </c>
      <c r="I2457" s="14"/>
      <c r="J2457" s="14" t="s">
        <v>14</v>
      </c>
      <c r="K2457" s="15"/>
      <c r="L2457" s="14" t="s">
        <v>14</v>
      </c>
      <c r="M2457" s="14"/>
      <c r="N2457" s="34" t="s">
        <v>1134</v>
      </c>
      <c r="O2457" s="12" t="s">
        <v>14044</v>
      </c>
      <c r="P2457" s="34" t="s">
        <v>512</v>
      </c>
      <c r="Q2457" s="14" t="s">
        <v>230</v>
      </c>
    </row>
    <row r="2458" spans="1:17" ht="147" x14ac:dyDescent="0.25">
      <c r="A2458" s="8">
        <v>2457</v>
      </c>
      <c r="B2458" s="9" t="s">
        <v>2398</v>
      </c>
      <c r="C2458" s="20" t="s">
        <v>13976</v>
      </c>
      <c r="D2458" s="24" t="s">
        <v>14046</v>
      </c>
      <c r="E2458" s="12" t="s">
        <v>13966</v>
      </c>
      <c r="F2458" s="13" t="s">
        <v>14047</v>
      </c>
      <c r="G2458" s="8" t="s">
        <v>16</v>
      </c>
      <c r="H2458" s="12" t="s">
        <v>14044</v>
      </c>
      <c r="I2458" s="14"/>
      <c r="J2458" s="14" t="s">
        <v>14</v>
      </c>
      <c r="K2458" s="15"/>
      <c r="L2458" s="14" t="s">
        <v>14</v>
      </c>
      <c r="M2458" s="14"/>
      <c r="N2458" s="34" t="s">
        <v>348</v>
      </c>
      <c r="O2458" s="12" t="s">
        <v>14044</v>
      </c>
      <c r="P2458" s="34" t="s">
        <v>19</v>
      </c>
      <c r="Q2458" s="14" t="s">
        <v>6193</v>
      </c>
    </row>
    <row r="2459" spans="1:17" ht="84" x14ac:dyDescent="0.25">
      <c r="A2459" s="8">
        <v>2458</v>
      </c>
      <c r="B2459" s="9" t="s">
        <v>14048</v>
      </c>
      <c r="C2459" s="20" t="s">
        <v>14049</v>
      </c>
      <c r="D2459" s="39" t="s">
        <v>14050</v>
      </c>
      <c r="E2459" s="12" t="s">
        <v>13966</v>
      </c>
      <c r="F2459" s="13" t="s">
        <v>14051</v>
      </c>
      <c r="G2459" s="8" t="s">
        <v>6303</v>
      </c>
      <c r="H2459" s="12" t="s">
        <v>13388</v>
      </c>
      <c r="I2459" s="14"/>
      <c r="J2459" s="14" t="s">
        <v>14</v>
      </c>
      <c r="K2459" s="15"/>
      <c r="L2459" s="14" t="s">
        <v>14</v>
      </c>
      <c r="M2459" s="14"/>
      <c r="N2459" s="34" t="s">
        <v>294</v>
      </c>
      <c r="O2459" s="12" t="s">
        <v>13388</v>
      </c>
      <c r="P2459" s="34" t="s">
        <v>179</v>
      </c>
      <c r="Q2459" s="14" t="s">
        <v>6193</v>
      </c>
    </row>
    <row r="2460" spans="1:17" ht="126" x14ac:dyDescent="0.25">
      <c r="A2460" s="8">
        <v>2459</v>
      </c>
      <c r="B2460" s="9" t="s">
        <v>213</v>
      </c>
      <c r="C2460" s="20" t="s">
        <v>2451</v>
      </c>
      <c r="D2460" s="24" t="s">
        <v>14052</v>
      </c>
      <c r="E2460" s="12" t="s">
        <v>13887</v>
      </c>
      <c r="F2460" s="13" t="s">
        <v>14053</v>
      </c>
      <c r="G2460" s="8" t="s">
        <v>14054</v>
      </c>
      <c r="H2460" s="12" t="s">
        <v>13388</v>
      </c>
      <c r="I2460" s="14"/>
      <c r="J2460" s="14" t="s">
        <v>14</v>
      </c>
      <c r="K2460" s="15"/>
      <c r="L2460" s="14" t="s">
        <v>14</v>
      </c>
      <c r="M2460" s="14"/>
      <c r="N2460" s="34" t="s">
        <v>348</v>
      </c>
      <c r="O2460" s="12" t="s">
        <v>13388</v>
      </c>
      <c r="P2460" s="34" t="s">
        <v>62</v>
      </c>
      <c r="Q2460" s="14" t="s">
        <v>13511</v>
      </c>
    </row>
    <row r="2461" spans="1:17" ht="105" x14ac:dyDescent="0.25">
      <c r="A2461" s="8">
        <v>2460</v>
      </c>
      <c r="B2461" s="9" t="s">
        <v>213</v>
      </c>
      <c r="C2461" s="20" t="s">
        <v>2454</v>
      </c>
      <c r="D2461" s="79" t="s">
        <v>14055</v>
      </c>
      <c r="E2461" s="12" t="s">
        <v>13887</v>
      </c>
      <c r="F2461" s="13" t="s">
        <v>14056</v>
      </c>
      <c r="G2461" s="8" t="s">
        <v>14054</v>
      </c>
      <c r="H2461" s="12" t="s">
        <v>13388</v>
      </c>
      <c r="I2461" s="14"/>
      <c r="J2461" s="14" t="s">
        <v>14</v>
      </c>
      <c r="K2461" s="15"/>
      <c r="L2461" s="14" t="s">
        <v>14</v>
      </c>
      <c r="M2461" s="14"/>
      <c r="N2461" s="34" t="s">
        <v>348</v>
      </c>
      <c r="O2461" s="12" t="s">
        <v>13388</v>
      </c>
      <c r="P2461" s="34" t="s">
        <v>62</v>
      </c>
      <c r="Q2461" s="14" t="s">
        <v>13511</v>
      </c>
    </row>
    <row r="2462" spans="1:17" ht="42" x14ac:dyDescent="0.25">
      <c r="A2462" s="8">
        <v>2461</v>
      </c>
      <c r="B2462" s="9" t="s">
        <v>3281</v>
      </c>
      <c r="C2462" s="20" t="s">
        <v>12768</v>
      </c>
      <c r="D2462" s="24" t="s">
        <v>14057</v>
      </c>
      <c r="E2462" s="12" t="s">
        <v>13746</v>
      </c>
      <c r="F2462" s="13" t="s">
        <v>6432</v>
      </c>
      <c r="G2462" s="8" t="s">
        <v>312</v>
      </c>
      <c r="H2462" s="12" t="s">
        <v>14044</v>
      </c>
      <c r="I2462" s="14"/>
      <c r="J2462" s="14" t="s">
        <v>14</v>
      </c>
      <c r="K2462" s="15"/>
      <c r="L2462" s="14" t="s">
        <v>14</v>
      </c>
      <c r="M2462" s="14"/>
      <c r="N2462" s="34" t="s">
        <v>629</v>
      </c>
      <c r="O2462" s="12" t="s">
        <v>14044</v>
      </c>
      <c r="P2462" s="34" t="s">
        <v>42</v>
      </c>
      <c r="Q2462" s="14" t="s">
        <v>13456</v>
      </c>
    </row>
    <row r="2463" spans="1:17" ht="42" x14ac:dyDescent="0.25">
      <c r="A2463" s="8">
        <v>2462</v>
      </c>
      <c r="B2463" s="9" t="s">
        <v>15</v>
      </c>
      <c r="C2463" s="20" t="s">
        <v>4245</v>
      </c>
      <c r="D2463" s="24" t="s">
        <v>14058</v>
      </c>
      <c r="E2463" s="12" t="s">
        <v>14044</v>
      </c>
      <c r="F2463" s="13" t="s">
        <v>14059</v>
      </c>
      <c r="G2463" s="8" t="s">
        <v>16</v>
      </c>
      <c r="H2463" s="12" t="s">
        <v>14060</v>
      </c>
      <c r="I2463" s="14"/>
      <c r="J2463" s="14" t="s">
        <v>14</v>
      </c>
      <c r="K2463" s="15"/>
      <c r="L2463" s="14" t="s">
        <v>14</v>
      </c>
      <c r="M2463" s="14"/>
      <c r="N2463" s="34"/>
      <c r="O2463" s="12" t="s">
        <v>14060</v>
      </c>
      <c r="P2463" s="34"/>
      <c r="Q2463" s="14" t="s">
        <v>38</v>
      </c>
    </row>
    <row r="2464" spans="1:17" ht="21" x14ac:dyDescent="0.25">
      <c r="A2464" s="8">
        <v>2463</v>
      </c>
      <c r="B2464" s="9" t="s">
        <v>612</v>
      </c>
      <c r="C2464" s="20" t="s">
        <v>285</v>
      </c>
      <c r="D2464" s="24" t="s">
        <v>13760</v>
      </c>
      <c r="E2464" s="12" t="s">
        <v>13635</v>
      </c>
      <c r="F2464" s="13" t="s">
        <v>13510</v>
      </c>
      <c r="G2464" s="8" t="s">
        <v>671</v>
      </c>
      <c r="H2464" s="12" t="s">
        <v>14060</v>
      </c>
      <c r="I2464" s="14"/>
      <c r="J2464" s="14" t="s">
        <v>14</v>
      </c>
      <c r="K2464" s="15"/>
      <c r="L2464" s="14" t="s">
        <v>14</v>
      </c>
      <c r="M2464" s="14"/>
      <c r="N2464" s="34" t="s">
        <v>294</v>
      </c>
      <c r="O2464" s="12" t="s">
        <v>14060</v>
      </c>
      <c r="P2464" s="34" t="s">
        <v>179</v>
      </c>
      <c r="Q2464" s="14" t="s">
        <v>230</v>
      </c>
    </row>
    <row r="2465" spans="1:17" ht="42" x14ac:dyDescent="0.25">
      <c r="A2465" s="8">
        <v>2464</v>
      </c>
      <c r="B2465" s="9" t="s">
        <v>308</v>
      </c>
      <c r="C2465" s="20" t="s">
        <v>1113</v>
      </c>
      <c r="D2465" s="24" t="s">
        <v>14061</v>
      </c>
      <c r="E2465" s="12" t="s">
        <v>13966</v>
      </c>
      <c r="F2465" s="13" t="s">
        <v>14062</v>
      </c>
      <c r="G2465" s="8" t="s">
        <v>196</v>
      </c>
      <c r="H2465" s="12" t="s">
        <v>14060</v>
      </c>
      <c r="I2465" s="14"/>
      <c r="J2465" s="14" t="s">
        <v>14</v>
      </c>
      <c r="K2465" s="15"/>
      <c r="L2465" s="14" t="s">
        <v>14</v>
      </c>
      <c r="M2465" s="14"/>
      <c r="N2465" s="34" t="s">
        <v>313</v>
      </c>
      <c r="O2465" s="12" t="s">
        <v>14060</v>
      </c>
      <c r="P2465" s="34" t="s">
        <v>225</v>
      </c>
      <c r="Q2465" s="14" t="s">
        <v>24</v>
      </c>
    </row>
    <row r="2466" spans="1:17" ht="63" x14ac:dyDescent="0.25">
      <c r="A2466" s="8">
        <v>2465</v>
      </c>
      <c r="B2466" s="9" t="s">
        <v>1755</v>
      </c>
      <c r="C2466" s="20" t="s">
        <v>261</v>
      </c>
      <c r="D2466" s="24" t="s">
        <v>14063</v>
      </c>
      <c r="E2466" s="12" t="s">
        <v>14044</v>
      </c>
      <c r="F2466" s="13" t="s">
        <v>14064</v>
      </c>
      <c r="G2466" s="8" t="s">
        <v>48</v>
      </c>
      <c r="H2466" s="12" t="s">
        <v>14060</v>
      </c>
      <c r="I2466" s="14"/>
      <c r="J2466" s="14" t="s">
        <v>14</v>
      </c>
      <c r="K2466" s="15"/>
      <c r="L2466" s="14" t="s">
        <v>14</v>
      </c>
      <c r="M2466" s="14"/>
      <c r="N2466" s="34" t="s">
        <v>200</v>
      </c>
      <c r="O2466" s="12" t="s">
        <v>14060</v>
      </c>
      <c r="P2466" s="34" t="s">
        <v>10232</v>
      </c>
      <c r="Q2466" s="14" t="s">
        <v>230</v>
      </c>
    </row>
    <row r="2467" spans="1:17" ht="126" x14ac:dyDescent="0.25">
      <c r="A2467" s="8">
        <v>2466</v>
      </c>
      <c r="B2467" s="9" t="s">
        <v>15</v>
      </c>
      <c r="C2467" s="20" t="s">
        <v>285</v>
      </c>
      <c r="D2467" s="24" t="s">
        <v>13997</v>
      </c>
      <c r="E2467" s="12" t="s">
        <v>13906</v>
      </c>
      <c r="F2467" s="13" t="s">
        <v>14065</v>
      </c>
      <c r="G2467" s="8" t="s">
        <v>16</v>
      </c>
      <c r="H2467" s="12" t="s">
        <v>14060</v>
      </c>
      <c r="I2467" s="14"/>
      <c r="J2467" s="14" t="s">
        <v>14</v>
      </c>
      <c r="K2467" s="15"/>
      <c r="L2467" s="14" t="s">
        <v>14</v>
      </c>
      <c r="M2467" s="14"/>
      <c r="N2467" s="34" t="s">
        <v>200</v>
      </c>
      <c r="O2467" s="12" t="s">
        <v>14060</v>
      </c>
      <c r="P2467" s="34" t="s">
        <v>10232</v>
      </c>
      <c r="Q2467" s="14" t="s">
        <v>210</v>
      </c>
    </row>
    <row r="2468" spans="1:17" ht="168" x14ac:dyDescent="0.25">
      <c r="A2468" s="8">
        <v>2467</v>
      </c>
      <c r="B2468" s="9" t="s">
        <v>15</v>
      </c>
      <c r="C2468" s="20" t="s">
        <v>189</v>
      </c>
      <c r="D2468" s="24" t="s">
        <v>14066</v>
      </c>
      <c r="E2468" s="12" t="s">
        <v>13906</v>
      </c>
      <c r="F2468" s="13" t="s">
        <v>14067</v>
      </c>
      <c r="G2468" s="8" t="s">
        <v>16</v>
      </c>
      <c r="H2468" s="12" t="s">
        <v>14060</v>
      </c>
      <c r="I2468" s="14"/>
      <c r="J2468" s="14" t="s">
        <v>14</v>
      </c>
      <c r="K2468" s="15"/>
      <c r="L2468" s="14" t="s">
        <v>14</v>
      </c>
      <c r="M2468" s="14"/>
      <c r="N2468" s="34" t="s">
        <v>200</v>
      </c>
      <c r="O2468" s="12" t="s">
        <v>14060</v>
      </c>
      <c r="P2468" s="34" t="s">
        <v>10232</v>
      </c>
      <c r="Q2468" s="14" t="s">
        <v>540</v>
      </c>
    </row>
    <row r="2469" spans="1:17" ht="84" x14ac:dyDescent="0.25">
      <c r="A2469" s="8">
        <v>2468</v>
      </c>
      <c r="B2469" s="9" t="s">
        <v>15</v>
      </c>
      <c r="C2469" s="20" t="s">
        <v>8307</v>
      </c>
      <c r="D2469" s="24" t="s">
        <v>14068</v>
      </c>
      <c r="E2469" s="12" t="s">
        <v>14044</v>
      </c>
      <c r="F2469" s="13" t="s">
        <v>14069</v>
      </c>
      <c r="G2469" s="8" t="s">
        <v>16</v>
      </c>
      <c r="H2469" s="12" t="s">
        <v>14060</v>
      </c>
      <c r="I2469" s="14"/>
      <c r="J2469" s="14" t="s">
        <v>14</v>
      </c>
      <c r="K2469" s="15"/>
      <c r="L2469" s="14" t="s">
        <v>14</v>
      </c>
      <c r="M2469" s="14"/>
      <c r="N2469" s="34" t="s">
        <v>186</v>
      </c>
      <c r="O2469" s="12" t="s">
        <v>14060</v>
      </c>
      <c r="P2469" s="34" t="s">
        <v>44</v>
      </c>
      <c r="Q2469" s="14" t="s">
        <v>24</v>
      </c>
    </row>
    <row r="2470" spans="1:17" ht="126" x14ac:dyDescent="0.25">
      <c r="A2470" s="8">
        <v>2469</v>
      </c>
      <c r="B2470" s="9" t="s">
        <v>15</v>
      </c>
      <c r="C2470" s="20" t="s">
        <v>6766</v>
      </c>
      <c r="D2470" s="24" t="s">
        <v>14070</v>
      </c>
      <c r="E2470" s="12" t="s">
        <v>14008</v>
      </c>
      <c r="F2470" s="13" t="s">
        <v>14071</v>
      </c>
      <c r="G2470" s="8" t="s">
        <v>16</v>
      </c>
      <c r="H2470" s="12" t="s">
        <v>14060</v>
      </c>
      <c r="I2470" s="14"/>
      <c r="J2470" s="14" t="s">
        <v>14</v>
      </c>
      <c r="K2470" s="15"/>
      <c r="L2470" s="14" t="s">
        <v>14</v>
      </c>
      <c r="M2470" s="14"/>
      <c r="N2470" s="34" t="s">
        <v>348</v>
      </c>
      <c r="O2470" s="12" t="s">
        <v>14060</v>
      </c>
      <c r="P2470" s="34" t="s">
        <v>19</v>
      </c>
      <c r="Q2470" s="14" t="s">
        <v>391</v>
      </c>
    </row>
    <row r="2471" spans="1:17" ht="105" x14ac:dyDescent="0.25">
      <c r="A2471" s="8">
        <v>2470</v>
      </c>
      <c r="B2471" s="9" t="s">
        <v>13712</v>
      </c>
      <c r="C2471" s="20" t="s">
        <v>14072</v>
      </c>
      <c r="D2471" s="24" t="s">
        <v>14073</v>
      </c>
      <c r="E2471" s="12" t="s">
        <v>14044</v>
      </c>
      <c r="F2471" s="13" t="s">
        <v>14074</v>
      </c>
      <c r="G2471" s="8" t="s">
        <v>16</v>
      </c>
      <c r="H2471" s="12" t="s">
        <v>14060</v>
      </c>
      <c r="I2471" s="14"/>
      <c r="J2471" s="14" t="s">
        <v>14</v>
      </c>
      <c r="K2471" s="15"/>
      <c r="L2471" s="14" t="s">
        <v>14</v>
      </c>
      <c r="M2471" s="14"/>
      <c r="N2471" s="34" t="s">
        <v>629</v>
      </c>
      <c r="O2471" s="12" t="s">
        <v>14060</v>
      </c>
      <c r="P2471" s="34" t="s">
        <v>9377</v>
      </c>
      <c r="Q2471" s="14" t="s">
        <v>38</v>
      </c>
    </row>
    <row r="2472" spans="1:17" ht="147" x14ac:dyDescent="0.25">
      <c r="A2472" s="8">
        <v>2471</v>
      </c>
      <c r="B2472" s="9" t="s">
        <v>15</v>
      </c>
      <c r="C2472" s="20" t="s">
        <v>8430</v>
      </c>
      <c r="D2472" s="24" t="s">
        <v>40</v>
      </c>
      <c r="E2472" s="12" t="s">
        <v>14075</v>
      </c>
      <c r="F2472" s="13" t="s">
        <v>14076</v>
      </c>
      <c r="G2472" s="8" t="s">
        <v>16</v>
      </c>
      <c r="H2472" s="12" t="s">
        <v>14060</v>
      </c>
      <c r="I2472" s="14"/>
      <c r="J2472" s="14" t="s">
        <v>14</v>
      </c>
      <c r="K2472" s="15"/>
      <c r="L2472" s="14" t="s">
        <v>14</v>
      </c>
      <c r="M2472" s="14"/>
      <c r="N2472" s="34" t="s">
        <v>629</v>
      </c>
      <c r="O2472" s="12" t="s">
        <v>14077</v>
      </c>
      <c r="P2472" s="34" t="s">
        <v>42</v>
      </c>
      <c r="Q2472" s="14" t="s">
        <v>24</v>
      </c>
    </row>
    <row r="2473" spans="1:17" ht="42" x14ac:dyDescent="0.25">
      <c r="A2473" s="8">
        <v>2472</v>
      </c>
      <c r="B2473" s="9" t="s">
        <v>14078</v>
      </c>
      <c r="C2473" s="20" t="s">
        <v>14079</v>
      </c>
      <c r="D2473" s="24" t="s">
        <v>14080</v>
      </c>
      <c r="E2473" s="12" t="s">
        <v>13393</v>
      </c>
      <c r="F2473" s="13" t="s">
        <v>14081</v>
      </c>
      <c r="G2473" s="8" t="s">
        <v>330</v>
      </c>
      <c r="H2473" s="12" t="s">
        <v>14060</v>
      </c>
      <c r="I2473" s="14"/>
      <c r="J2473" s="14" t="s">
        <v>14</v>
      </c>
      <c r="K2473" s="15"/>
      <c r="L2473" s="14" t="s">
        <v>14</v>
      </c>
      <c r="M2473" s="14"/>
      <c r="N2473" s="34" t="s">
        <v>218</v>
      </c>
      <c r="O2473" s="12" t="s">
        <v>14060</v>
      </c>
      <c r="P2473" s="34" t="s">
        <v>49</v>
      </c>
      <c r="Q2473" s="14" t="s">
        <v>14082</v>
      </c>
    </row>
    <row r="2474" spans="1:17" ht="63" x14ac:dyDescent="0.25">
      <c r="A2474" s="8">
        <v>2473</v>
      </c>
      <c r="B2474" s="9" t="s">
        <v>213</v>
      </c>
      <c r="C2474" s="20" t="s">
        <v>2451</v>
      </c>
      <c r="D2474" s="24" t="s">
        <v>14083</v>
      </c>
      <c r="E2474" s="12" t="s">
        <v>14008</v>
      </c>
      <c r="F2474" s="13" t="s">
        <v>14084</v>
      </c>
      <c r="G2474" s="8" t="s">
        <v>41</v>
      </c>
      <c r="H2474" s="12" t="s">
        <v>14060</v>
      </c>
      <c r="I2474" s="14"/>
      <c r="J2474" s="14" t="s">
        <v>14</v>
      </c>
      <c r="K2474" s="15"/>
      <c r="L2474" s="14" t="s">
        <v>14</v>
      </c>
      <c r="M2474" s="14"/>
      <c r="N2474" s="34" t="s">
        <v>218</v>
      </c>
      <c r="O2474" s="12" t="s">
        <v>14060</v>
      </c>
      <c r="P2474" s="34" t="s">
        <v>49</v>
      </c>
      <c r="Q2474" s="14" t="s">
        <v>30</v>
      </c>
    </row>
    <row r="2475" spans="1:17" ht="42" x14ac:dyDescent="0.25">
      <c r="A2475" s="8">
        <v>2474</v>
      </c>
      <c r="B2475" s="9" t="s">
        <v>213</v>
      </c>
      <c r="C2475" s="20" t="s">
        <v>2451</v>
      </c>
      <c r="D2475" s="79" t="s">
        <v>14085</v>
      </c>
      <c r="E2475" s="12" t="s">
        <v>14008</v>
      </c>
      <c r="F2475" s="13" t="s">
        <v>14086</v>
      </c>
      <c r="G2475" s="8" t="s">
        <v>41</v>
      </c>
      <c r="H2475" s="12" t="s">
        <v>14060</v>
      </c>
      <c r="I2475" s="14"/>
      <c r="J2475" s="14" t="s">
        <v>14</v>
      </c>
      <c r="K2475" s="15"/>
      <c r="L2475" s="14" t="s">
        <v>14</v>
      </c>
      <c r="M2475" s="14"/>
      <c r="N2475" s="34" t="s">
        <v>218</v>
      </c>
      <c r="O2475" s="12" t="s">
        <v>14060</v>
      </c>
      <c r="P2475" s="34" t="s">
        <v>49</v>
      </c>
      <c r="Q2475" s="14" t="s">
        <v>30</v>
      </c>
    </row>
    <row r="2476" spans="1:17" ht="42" x14ac:dyDescent="0.25">
      <c r="A2476" s="8">
        <v>2475</v>
      </c>
      <c r="B2476" s="9" t="s">
        <v>213</v>
      </c>
      <c r="C2476" s="20" t="s">
        <v>2451</v>
      </c>
      <c r="D2476" s="24" t="s">
        <v>14085</v>
      </c>
      <c r="E2476" s="12" t="s">
        <v>14008</v>
      </c>
      <c r="F2476" s="13" t="s">
        <v>14086</v>
      </c>
      <c r="G2476" s="8" t="s">
        <v>41</v>
      </c>
      <c r="H2476" s="12" t="s">
        <v>14060</v>
      </c>
      <c r="I2476" s="14"/>
      <c r="J2476" s="14" t="s">
        <v>14</v>
      </c>
      <c r="K2476" s="15"/>
      <c r="L2476" s="14" t="s">
        <v>14</v>
      </c>
      <c r="M2476" s="14"/>
      <c r="N2476" s="34" t="s">
        <v>218</v>
      </c>
      <c r="O2476" s="12" t="s">
        <v>14060</v>
      </c>
      <c r="P2476" s="34" t="s">
        <v>49</v>
      </c>
      <c r="Q2476" s="14" t="s">
        <v>30</v>
      </c>
    </row>
    <row r="2477" spans="1:17" ht="42" x14ac:dyDescent="0.25">
      <c r="A2477" s="8">
        <v>2476</v>
      </c>
      <c r="B2477" s="9" t="s">
        <v>213</v>
      </c>
      <c r="C2477" s="20" t="s">
        <v>2451</v>
      </c>
      <c r="D2477" s="24" t="s">
        <v>14085</v>
      </c>
      <c r="E2477" s="12" t="s">
        <v>14008</v>
      </c>
      <c r="F2477" s="13" t="s">
        <v>14086</v>
      </c>
      <c r="G2477" s="8" t="s">
        <v>41</v>
      </c>
      <c r="H2477" s="12" t="s">
        <v>14060</v>
      </c>
      <c r="I2477" s="14"/>
      <c r="J2477" s="14" t="s">
        <v>14</v>
      </c>
      <c r="K2477" s="15"/>
      <c r="L2477" s="14" t="s">
        <v>14</v>
      </c>
      <c r="M2477" s="14"/>
      <c r="N2477" s="34" t="s">
        <v>218</v>
      </c>
      <c r="O2477" s="12" t="s">
        <v>14060</v>
      </c>
      <c r="P2477" s="34" t="s">
        <v>49</v>
      </c>
      <c r="Q2477" s="14" t="s">
        <v>30</v>
      </c>
    </row>
    <row r="2478" spans="1:17" ht="42" x14ac:dyDescent="0.25">
      <c r="A2478" s="8">
        <v>2477</v>
      </c>
      <c r="B2478" s="9" t="s">
        <v>2121</v>
      </c>
      <c r="C2478" s="20" t="s">
        <v>9872</v>
      </c>
      <c r="D2478" s="24" t="s">
        <v>14087</v>
      </c>
      <c r="E2478" s="12" t="s">
        <v>14044</v>
      </c>
      <c r="F2478" s="13" t="s">
        <v>14088</v>
      </c>
      <c r="G2478" s="8" t="s">
        <v>312</v>
      </c>
      <c r="H2478" s="12" t="s">
        <v>14060</v>
      </c>
      <c r="I2478" s="14"/>
      <c r="J2478" s="14" t="s">
        <v>14</v>
      </c>
      <c r="K2478" s="15"/>
      <c r="L2478" s="14" t="s">
        <v>14</v>
      </c>
      <c r="M2478" s="14"/>
      <c r="N2478" s="34" t="s">
        <v>348</v>
      </c>
      <c r="O2478" s="12" t="s">
        <v>14060</v>
      </c>
      <c r="P2478" s="34" t="s">
        <v>19</v>
      </c>
      <c r="Q2478" s="14" t="s">
        <v>38</v>
      </c>
    </row>
    <row r="2479" spans="1:17" ht="84" x14ac:dyDescent="0.25">
      <c r="A2479" s="8">
        <v>2478</v>
      </c>
      <c r="B2479" s="9" t="s">
        <v>1496</v>
      </c>
      <c r="C2479" s="20" t="s">
        <v>13933</v>
      </c>
      <c r="D2479" s="24" t="s">
        <v>14089</v>
      </c>
      <c r="E2479" s="12" t="s">
        <v>40</v>
      </c>
      <c r="F2479" s="13" t="s">
        <v>14090</v>
      </c>
      <c r="G2479" s="8" t="s">
        <v>1497</v>
      </c>
      <c r="H2479" s="12" t="s">
        <v>14060</v>
      </c>
      <c r="I2479" s="14"/>
      <c r="J2479" s="14" t="s">
        <v>14</v>
      </c>
      <c r="K2479" s="15"/>
      <c r="L2479" s="14" t="s">
        <v>14</v>
      </c>
      <c r="M2479" s="14"/>
      <c r="N2479" s="34" t="s">
        <v>348</v>
      </c>
      <c r="O2479" s="12" t="s">
        <v>14044</v>
      </c>
      <c r="P2479" s="34" t="s">
        <v>19</v>
      </c>
      <c r="Q2479" s="8" t="s">
        <v>6193</v>
      </c>
    </row>
    <row r="2480" spans="1:17" ht="84" x14ac:dyDescent="0.25">
      <c r="A2480" s="8">
        <v>2479</v>
      </c>
      <c r="B2480" s="9" t="s">
        <v>1496</v>
      </c>
      <c r="C2480" s="20" t="s">
        <v>13933</v>
      </c>
      <c r="D2480" s="24" t="s">
        <v>14091</v>
      </c>
      <c r="E2480" s="12" t="s">
        <v>40</v>
      </c>
      <c r="F2480" s="13" t="s">
        <v>14092</v>
      </c>
      <c r="G2480" s="8" t="s">
        <v>1497</v>
      </c>
      <c r="H2480" s="12" t="s">
        <v>14060</v>
      </c>
      <c r="I2480" s="14"/>
      <c r="J2480" s="14" t="s">
        <v>14</v>
      </c>
      <c r="K2480" s="15"/>
      <c r="L2480" s="14" t="s">
        <v>14</v>
      </c>
      <c r="M2480" s="14"/>
      <c r="N2480" s="34" t="s">
        <v>348</v>
      </c>
      <c r="O2480" s="12" t="s">
        <v>14060</v>
      </c>
      <c r="P2480" s="34" t="s">
        <v>19</v>
      </c>
      <c r="Q2480" s="14" t="s">
        <v>6193</v>
      </c>
    </row>
    <row r="2481" spans="1:17" ht="42" x14ac:dyDescent="0.25">
      <c r="A2481" s="8">
        <v>2480</v>
      </c>
      <c r="B2481" s="9" t="s">
        <v>4171</v>
      </c>
      <c r="C2481" s="20" t="s">
        <v>12768</v>
      </c>
      <c r="D2481" s="24" t="s">
        <v>14093</v>
      </c>
      <c r="E2481" s="12" t="s">
        <v>12911</v>
      </c>
      <c r="F2481" s="13" t="s">
        <v>14094</v>
      </c>
      <c r="G2481" s="8" t="s">
        <v>223</v>
      </c>
      <c r="H2481" s="12" t="s">
        <v>14060</v>
      </c>
      <c r="I2481" s="14"/>
      <c r="J2481" s="14" t="s">
        <v>14</v>
      </c>
      <c r="K2481" s="15"/>
      <c r="L2481" s="14" t="s">
        <v>14</v>
      </c>
      <c r="M2481" s="14"/>
      <c r="N2481" s="34" t="s">
        <v>186</v>
      </c>
      <c r="O2481" s="12" t="s">
        <v>14060</v>
      </c>
      <c r="P2481" s="34" t="s">
        <v>10159</v>
      </c>
      <c r="Q2481" s="14" t="s">
        <v>9148</v>
      </c>
    </row>
    <row r="2482" spans="1:17" ht="84" x14ac:dyDescent="0.25">
      <c r="A2482" s="8">
        <v>2481</v>
      </c>
      <c r="B2482" s="9" t="s">
        <v>14095</v>
      </c>
      <c r="C2482" s="20" t="s">
        <v>10344</v>
      </c>
      <c r="D2482" s="24" t="s">
        <v>14096</v>
      </c>
      <c r="E2482" s="12" t="s">
        <v>13630</v>
      </c>
      <c r="F2482" s="13" t="s">
        <v>14097</v>
      </c>
      <c r="G2482" s="8" t="s">
        <v>33</v>
      </c>
      <c r="H2482" s="12" t="s">
        <v>14060</v>
      </c>
      <c r="I2482" s="14"/>
      <c r="J2482" s="14" t="s">
        <v>14</v>
      </c>
      <c r="K2482" s="15"/>
      <c r="L2482" s="14" t="s">
        <v>14</v>
      </c>
      <c r="M2482" s="14"/>
      <c r="N2482" s="34" t="s">
        <v>348</v>
      </c>
      <c r="O2482" s="12" t="s">
        <v>14060</v>
      </c>
      <c r="P2482" s="34" t="s">
        <v>19</v>
      </c>
      <c r="Q2482" s="14" t="s">
        <v>230</v>
      </c>
    </row>
    <row r="2483" spans="1:17" ht="84" x14ac:dyDescent="0.25">
      <c r="A2483" s="8">
        <v>2482</v>
      </c>
      <c r="B2483" s="9" t="s">
        <v>14095</v>
      </c>
      <c r="C2483" s="20" t="s">
        <v>10114</v>
      </c>
      <c r="D2483" s="24" t="s">
        <v>14098</v>
      </c>
      <c r="E2483" s="12" t="s">
        <v>13388</v>
      </c>
      <c r="F2483" s="13" t="s">
        <v>14099</v>
      </c>
      <c r="G2483" s="8" t="s">
        <v>33</v>
      </c>
      <c r="H2483" s="12" t="s">
        <v>14060</v>
      </c>
      <c r="I2483" s="14"/>
      <c r="J2483" s="14" t="s">
        <v>14</v>
      </c>
      <c r="K2483" s="15"/>
      <c r="L2483" s="14" t="s">
        <v>14</v>
      </c>
      <c r="M2483" s="14"/>
      <c r="N2483" s="34" t="s">
        <v>348</v>
      </c>
      <c r="O2483" s="12" t="s">
        <v>14060</v>
      </c>
      <c r="P2483" s="34" t="s">
        <v>19</v>
      </c>
      <c r="Q2483" s="14" t="s">
        <v>230</v>
      </c>
    </row>
    <row r="2484" spans="1:17" ht="42" x14ac:dyDescent="0.25">
      <c r="A2484" s="8">
        <v>2483</v>
      </c>
      <c r="B2484" s="9" t="s">
        <v>213</v>
      </c>
      <c r="C2484" s="20" t="s">
        <v>13988</v>
      </c>
      <c r="D2484" s="24" t="s">
        <v>14100</v>
      </c>
      <c r="E2484" s="12" t="s">
        <v>14044</v>
      </c>
      <c r="F2484" s="13" t="s">
        <v>14101</v>
      </c>
      <c r="G2484" s="8" t="s">
        <v>48</v>
      </c>
      <c r="H2484" s="12" t="s">
        <v>14060</v>
      </c>
      <c r="I2484" s="14"/>
      <c r="J2484" s="14" t="s">
        <v>14</v>
      </c>
      <c r="K2484" s="15"/>
      <c r="L2484" s="14" t="s">
        <v>14</v>
      </c>
      <c r="M2484" s="14"/>
      <c r="N2484" s="34" t="s">
        <v>200</v>
      </c>
      <c r="O2484" s="12" t="s">
        <v>14060</v>
      </c>
      <c r="P2484" s="34" t="s">
        <v>8369</v>
      </c>
      <c r="Q2484" s="14" t="s">
        <v>230</v>
      </c>
    </row>
    <row r="2485" spans="1:17" ht="105" x14ac:dyDescent="0.25">
      <c r="A2485" s="8">
        <v>2484</v>
      </c>
      <c r="B2485" s="9" t="s">
        <v>2398</v>
      </c>
      <c r="C2485" s="39" t="s">
        <v>1087</v>
      </c>
      <c r="D2485" s="24" t="s">
        <v>14102</v>
      </c>
      <c r="E2485" s="12" t="s">
        <v>14025</v>
      </c>
      <c r="F2485" s="13" t="s">
        <v>14103</v>
      </c>
      <c r="G2485" s="8" t="s">
        <v>16</v>
      </c>
      <c r="H2485" s="12" t="s">
        <v>14060</v>
      </c>
      <c r="I2485" s="14"/>
      <c r="J2485" s="14" t="s">
        <v>14</v>
      </c>
      <c r="K2485" s="15"/>
      <c r="L2485" s="14" t="s">
        <v>14</v>
      </c>
      <c r="M2485" s="14"/>
      <c r="N2485" s="34" t="s">
        <v>1134</v>
      </c>
      <c r="O2485" s="12" t="s">
        <v>14060</v>
      </c>
      <c r="P2485" s="34" t="s">
        <v>512</v>
      </c>
      <c r="Q2485" s="14" t="s">
        <v>6193</v>
      </c>
    </row>
    <row r="2486" spans="1:17" ht="42" x14ac:dyDescent="0.25">
      <c r="A2486" s="8">
        <v>2485</v>
      </c>
      <c r="B2486" s="9" t="s">
        <v>3524</v>
      </c>
      <c r="C2486" s="20" t="s">
        <v>14104</v>
      </c>
      <c r="D2486" s="24" t="s">
        <v>14105</v>
      </c>
      <c r="E2486" s="12" t="s">
        <v>13966</v>
      </c>
      <c r="F2486" s="13" t="s">
        <v>6489</v>
      </c>
      <c r="G2486" s="8" t="s">
        <v>271</v>
      </c>
      <c r="H2486" s="12" t="s">
        <v>14060</v>
      </c>
      <c r="I2486" s="14"/>
      <c r="J2486" s="14" t="s">
        <v>14</v>
      </c>
      <c r="K2486" s="15"/>
      <c r="L2486" s="14" t="s">
        <v>14</v>
      </c>
      <c r="M2486" s="14"/>
      <c r="N2486" s="34" t="s">
        <v>200</v>
      </c>
      <c r="O2486" s="12" t="s">
        <v>14060</v>
      </c>
      <c r="P2486" s="34" t="s">
        <v>9775</v>
      </c>
      <c r="Q2486" s="14" t="s">
        <v>6193</v>
      </c>
    </row>
    <row r="2487" spans="1:17" ht="84" x14ac:dyDescent="0.25">
      <c r="A2487" s="8">
        <v>2486</v>
      </c>
      <c r="B2487" s="9" t="s">
        <v>14106</v>
      </c>
      <c r="C2487" s="20" t="s">
        <v>285</v>
      </c>
      <c r="D2487" s="24" t="s">
        <v>14107</v>
      </c>
      <c r="E2487" s="12" t="s">
        <v>13630</v>
      </c>
      <c r="F2487" s="13" t="s">
        <v>14108</v>
      </c>
      <c r="G2487" s="8" t="s">
        <v>54</v>
      </c>
      <c r="H2487" s="12" t="s">
        <v>14060</v>
      </c>
      <c r="I2487" s="14"/>
      <c r="J2487" s="14" t="s">
        <v>14</v>
      </c>
      <c r="K2487" s="15"/>
      <c r="L2487" s="14" t="s">
        <v>14</v>
      </c>
      <c r="M2487" s="14"/>
      <c r="N2487" s="34" t="s">
        <v>11758</v>
      </c>
      <c r="O2487" s="12" t="s">
        <v>14060</v>
      </c>
      <c r="P2487" s="34" t="s">
        <v>14109</v>
      </c>
      <c r="Q2487" s="14" t="s">
        <v>391</v>
      </c>
    </row>
    <row r="2488" spans="1:17" ht="84" x14ac:dyDescent="0.25">
      <c r="A2488" s="8">
        <v>2487</v>
      </c>
      <c r="B2488" s="9" t="s">
        <v>15</v>
      </c>
      <c r="C2488" s="20" t="s">
        <v>9322</v>
      </c>
      <c r="D2488" s="24" t="s">
        <v>14110</v>
      </c>
      <c r="E2488" s="12" t="s">
        <v>13966</v>
      </c>
      <c r="F2488" s="13" t="s">
        <v>14111</v>
      </c>
      <c r="G2488" s="8" t="s">
        <v>16</v>
      </c>
      <c r="H2488" s="12" t="s">
        <v>14112</v>
      </c>
      <c r="I2488" s="14"/>
      <c r="J2488" s="14" t="s">
        <v>14</v>
      </c>
      <c r="K2488" s="15"/>
      <c r="L2488" s="14" t="s">
        <v>14</v>
      </c>
      <c r="M2488" s="14"/>
      <c r="N2488" s="34" t="s">
        <v>254</v>
      </c>
      <c r="O2488" s="12" t="s">
        <v>14112</v>
      </c>
      <c r="P2488" s="34" t="s">
        <v>512</v>
      </c>
      <c r="Q2488" s="14" t="s">
        <v>391</v>
      </c>
    </row>
    <row r="2489" spans="1:17" ht="105" x14ac:dyDescent="0.25">
      <c r="A2489" s="8">
        <v>2488</v>
      </c>
      <c r="B2489" s="9" t="s">
        <v>15</v>
      </c>
      <c r="C2489" s="20" t="s">
        <v>1052</v>
      </c>
      <c r="D2489" s="24" t="s">
        <v>13982</v>
      </c>
      <c r="E2489" s="12" t="s">
        <v>13804</v>
      </c>
      <c r="F2489" s="13" t="s">
        <v>14113</v>
      </c>
      <c r="G2489" s="8" t="s">
        <v>16</v>
      </c>
      <c r="H2489" s="12" t="s">
        <v>14112</v>
      </c>
      <c r="I2489" s="14"/>
      <c r="J2489" s="14" t="s">
        <v>14</v>
      </c>
      <c r="K2489" s="15"/>
      <c r="L2489" s="14" t="s">
        <v>14</v>
      </c>
      <c r="M2489" s="14"/>
      <c r="N2489" s="34" t="s">
        <v>348</v>
      </c>
      <c r="O2489" s="12" t="s">
        <v>14112</v>
      </c>
      <c r="P2489" s="34" t="s">
        <v>19</v>
      </c>
      <c r="Q2489" s="14" t="s">
        <v>24</v>
      </c>
    </row>
    <row r="2490" spans="1:17" ht="105" x14ac:dyDescent="0.25">
      <c r="A2490" s="8">
        <v>2489</v>
      </c>
      <c r="B2490" s="9" t="s">
        <v>15</v>
      </c>
      <c r="C2490" s="20" t="s">
        <v>1052</v>
      </c>
      <c r="D2490" s="24" t="s">
        <v>13980</v>
      </c>
      <c r="E2490" s="12" t="s">
        <v>13804</v>
      </c>
      <c r="F2490" s="13" t="s">
        <v>14114</v>
      </c>
      <c r="G2490" s="8" t="s">
        <v>16</v>
      </c>
      <c r="H2490" s="18" t="s">
        <v>14115</v>
      </c>
      <c r="I2490" s="14"/>
      <c r="J2490" s="14" t="s">
        <v>14</v>
      </c>
      <c r="K2490" s="15"/>
      <c r="L2490" s="14" t="s">
        <v>14</v>
      </c>
      <c r="M2490" s="14"/>
      <c r="N2490" s="34" t="s">
        <v>348</v>
      </c>
      <c r="O2490" s="12" t="s">
        <v>14112</v>
      </c>
      <c r="P2490" s="34" t="s">
        <v>19</v>
      </c>
      <c r="Q2490" s="14" t="s">
        <v>24</v>
      </c>
    </row>
    <row r="2491" spans="1:17" ht="105" x14ac:dyDescent="0.25">
      <c r="A2491" s="8">
        <v>2490</v>
      </c>
      <c r="B2491" s="9" t="s">
        <v>15</v>
      </c>
      <c r="C2491" s="20" t="s">
        <v>1052</v>
      </c>
      <c r="D2491" s="24" t="s">
        <v>13977</v>
      </c>
      <c r="E2491" s="12" t="s">
        <v>13804</v>
      </c>
      <c r="F2491" s="13" t="s">
        <v>14116</v>
      </c>
      <c r="G2491" s="8" t="s">
        <v>16</v>
      </c>
      <c r="H2491" s="18" t="s">
        <v>14115</v>
      </c>
      <c r="I2491" s="14"/>
      <c r="J2491" s="14" t="s">
        <v>14</v>
      </c>
      <c r="K2491" s="15"/>
      <c r="L2491" s="14" t="s">
        <v>14</v>
      </c>
      <c r="M2491" s="14"/>
      <c r="N2491" s="34" t="s">
        <v>348</v>
      </c>
      <c r="O2491" s="12" t="s">
        <v>14112</v>
      </c>
      <c r="P2491" s="34" t="s">
        <v>19</v>
      </c>
      <c r="Q2491" s="14" t="s">
        <v>24</v>
      </c>
    </row>
    <row r="2492" spans="1:17" ht="105" x14ac:dyDescent="0.25">
      <c r="A2492" s="8">
        <v>2491</v>
      </c>
      <c r="B2492" s="9" t="s">
        <v>15</v>
      </c>
      <c r="C2492" s="20" t="s">
        <v>1052</v>
      </c>
      <c r="D2492" s="24" t="s">
        <v>13984</v>
      </c>
      <c r="E2492" s="12" t="s">
        <v>13804</v>
      </c>
      <c r="F2492" s="13" t="s">
        <v>14117</v>
      </c>
      <c r="G2492" s="8" t="s">
        <v>16</v>
      </c>
      <c r="H2492" s="12" t="s">
        <v>14112</v>
      </c>
      <c r="I2492" s="14"/>
      <c r="J2492" s="14" t="s">
        <v>14</v>
      </c>
      <c r="K2492" s="15"/>
      <c r="L2492" s="14" t="s">
        <v>14</v>
      </c>
      <c r="M2492" s="14"/>
      <c r="N2492" s="34" t="s">
        <v>348</v>
      </c>
      <c r="O2492" s="12" t="s">
        <v>14112</v>
      </c>
      <c r="P2492" s="34" t="s">
        <v>19</v>
      </c>
      <c r="Q2492" s="14" t="s">
        <v>24</v>
      </c>
    </row>
    <row r="2493" spans="1:17" ht="63" x14ac:dyDescent="0.25">
      <c r="A2493" s="8">
        <v>2492</v>
      </c>
      <c r="B2493" s="9" t="s">
        <v>192</v>
      </c>
      <c r="C2493" s="20" t="s">
        <v>14118</v>
      </c>
      <c r="D2493" s="24" t="s">
        <v>14119</v>
      </c>
      <c r="E2493" s="12" t="s">
        <v>14060</v>
      </c>
      <c r="F2493" s="13" t="s">
        <v>14120</v>
      </c>
      <c r="G2493" s="8" t="s">
        <v>196</v>
      </c>
      <c r="H2493" s="12" t="s">
        <v>14112</v>
      </c>
      <c r="I2493" s="14"/>
      <c r="J2493" s="14" t="s">
        <v>14</v>
      </c>
      <c r="K2493" s="15"/>
      <c r="L2493" s="14" t="s">
        <v>14</v>
      </c>
      <c r="M2493" s="14"/>
      <c r="N2493" s="34" t="s">
        <v>186</v>
      </c>
      <c r="O2493" s="12" t="s">
        <v>14112</v>
      </c>
      <c r="P2493" s="34" t="s">
        <v>10213</v>
      </c>
      <c r="Q2493" s="14" t="s">
        <v>6193</v>
      </c>
    </row>
    <row r="2494" spans="1:17" ht="42" x14ac:dyDescent="0.25">
      <c r="A2494" s="8">
        <v>2493</v>
      </c>
      <c r="B2494" s="9" t="s">
        <v>9876</v>
      </c>
      <c r="C2494" s="39" t="s">
        <v>2850</v>
      </c>
      <c r="D2494" s="24" t="s">
        <v>14121</v>
      </c>
      <c r="E2494" s="12" t="s">
        <v>14044</v>
      </c>
      <c r="F2494" s="13" t="s">
        <v>14122</v>
      </c>
      <c r="G2494" s="8" t="s">
        <v>312</v>
      </c>
      <c r="H2494" s="12" t="s">
        <v>14112</v>
      </c>
      <c r="I2494" s="14"/>
      <c r="J2494" s="14" t="s">
        <v>14</v>
      </c>
      <c r="K2494" s="15"/>
      <c r="L2494" s="14" t="s">
        <v>14</v>
      </c>
      <c r="M2494" s="14"/>
      <c r="N2494" s="34" t="s">
        <v>629</v>
      </c>
      <c r="O2494" s="12" t="s">
        <v>14112</v>
      </c>
      <c r="P2494" s="34" t="s">
        <v>42</v>
      </c>
      <c r="Q2494" s="14" t="s">
        <v>8938</v>
      </c>
    </row>
    <row r="2495" spans="1:17" ht="21" x14ac:dyDescent="0.25">
      <c r="A2495" s="8">
        <v>2494</v>
      </c>
      <c r="B2495" s="9" t="s">
        <v>213</v>
      </c>
      <c r="C2495" s="20" t="s">
        <v>2451</v>
      </c>
      <c r="D2495" s="24" t="s">
        <v>40</v>
      </c>
      <c r="E2495" s="12" t="s">
        <v>13887</v>
      </c>
      <c r="F2495" s="82" t="s">
        <v>661</v>
      </c>
      <c r="G2495" s="8" t="s">
        <v>212</v>
      </c>
      <c r="H2495" s="12" t="s">
        <v>14112</v>
      </c>
      <c r="I2495" s="14"/>
      <c r="J2495" s="14" t="s">
        <v>14</v>
      </c>
      <c r="K2495" s="15"/>
      <c r="L2495" s="14" t="s">
        <v>14</v>
      </c>
      <c r="M2495" s="14"/>
      <c r="N2495" s="34" t="s">
        <v>14123</v>
      </c>
      <c r="O2495" s="12" t="s">
        <v>14112</v>
      </c>
      <c r="P2495" s="34" t="s">
        <v>49</v>
      </c>
      <c r="Q2495" s="14" t="s">
        <v>30</v>
      </c>
    </row>
    <row r="2496" spans="1:17" ht="21" x14ac:dyDescent="0.25">
      <c r="A2496" s="8">
        <v>2495</v>
      </c>
      <c r="B2496" s="9" t="s">
        <v>213</v>
      </c>
      <c r="C2496" s="20" t="s">
        <v>2454</v>
      </c>
      <c r="D2496" s="24" t="s">
        <v>40</v>
      </c>
      <c r="E2496" s="12" t="s">
        <v>13887</v>
      </c>
      <c r="F2496" s="13" t="s">
        <v>14124</v>
      </c>
      <c r="G2496" s="8" t="s">
        <v>212</v>
      </c>
      <c r="H2496" s="12" t="s">
        <v>14112</v>
      </c>
      <c r="I2496" s="14"/>
      <c r="J2496" s="14" t="s">
        <v>14</v>
      </c>
      <c r="K2496" s="15"/>
      <c r="L2496" s="14" t="s">
        <v>14</v>
      </c>
      <c r="M2496" s="14"/>
      <c r="N2496" s="34" t="s">
        <v>14123</v>
      </c>
      <c r="O2496" s="12" t="s">
        <v>14112</v>
      </c>
      <c r="P2496" s="34" t="s">
        <v>49</v>
      </c>
      <c r="Q2496" s="14" t="s">
        <v>30</v>
      </c>
    </row>
    <row r="2497" spans="1:17" ht="105" x14ac:dyDescent="0.25">
      <c r="A2497" s="8">
        <v>2496</v>
      </c>
      <c r="B2497" s="9" t="s">
        <v>2398</v>
      </c>
      <c r="C2497" s="20" t="s">
        <v>9896</v>
      </c>
      <c r="D2497" s="24" t="s">
        <v>14125</v>
      </c>
      <c r="E2497" s="12" t="s">
        <v>13753</v>
      </c>
      <c r="F2497" s="13" t="s">
        <v>14126</v>
      </c>
      <c r="G2497" s="8" t="s">
        <v>16</v>
      </c>
      <c r="H2497" s="12" t="s">
        <v>14112</v>
      </c>
      <c r="I2497" s="14"/>
      <c r="J2497" s="14" t="s">
        <v>14</v>
      </c>
      <c r="K2497" s="15"/>
      <c r="L2497" s="14" t="s">
        <v>14</v>
      </c>
      <c r="M2497" s="14"/>
      <c r="N2497" s="34" t="s">
        <v>218</v>
      </c>
      <c r="O2497" s="12" t="s">
        <v>14112</v>
      </c>
      <c r="P2497" s="34" t="s">
        <v>49</v>
      </c>
      <c r="Q2497" s="14" t="s">
        <v>38</v>
      </c>
    </row>
    <row r="2498" spans="1:17" ht="42" x14ac:dyDescent="0.25">
      <c r="A2498" s="8">
        <v>2497</v>
      </c>
      <c r="B2498" s="9" t="s">
        <v>5972</v>
      </c>
      <c r="C2498" s="20" t="s">
        <v>14104</v>
      </c>
      <c r="D2498" s="24" t="s">
        <v>14105</v>
      </c>
      <c r="E2498" s="12" t="s">
        <v>13966</v>
      </c>
      <c r="F2498" s="13" t="s">
        <v>6489</v>
      </c>
      <c r="G2498" s="8" t="s">
        <v>271</v>
      </c>
      <c r="H2498" s="12" t="s">
        <v>14112</v>
      </c>
      <c r="I2498" s="14"/>
      <c r="J2498" s="14" t="s">
        <v>14</v>
      </c>
      <c r="K2498" s="15"/>
      <c r="L2498" s="14" t="s">
        <v>14</v>
      </c>
      <c r="M2498" s="14"/>
      <c r="N2498" s="34" t="s">
        <v>348</v>
      </c>
      <c r="O2498" s="12" t="s">
        <v>14112</v>
      </c>
      <c r="P2498" s="34" t="s">
        <v>19</v>
      </c>
      <c r="Q2498" s="14" t="s">
        <v>6193</v>
      </c>
    </row>
    <row r="2499" spans="1:17" ht="63" x14ac:dyDescent="0.25">
      <c r="A2499" s="8">
        <v>2498</v>
      </c>
      <c r="B2499" s="9" t="s">
        <v>3524</v>
      </c>
      <c r="C2499" s="20" t="s">
        <v>14127</v>
      </c>
      <c r="D2499" s="24" t="s">
        <v>14128</v>
      </c>
      <c r="E2499" s="12" t="s">
        <v>14025</v>
      </c>
      <c r="F2499" s="13" t="s">
        <v>14129</v>
      </c>
      <c r="G2499" s="8" t="s">
        <v>312</v>
      </c>
      <c r="H2499" s="12" t="s">
        <v>14112</v>
      </c>
      <c r="I2499" s="14"/>
      <c r="J2499" s="14" t="s">
        <v>14</v>
      </c>
      <c r="K2499" s="15"/>
      <c r="L2499" s="14" t="s">
        <v>14</v>
      </c>
      <c r="M2499" s="14"/>
      <c r="N2499" s="34" t="s">
        <v>348</v>
      </c>
      <c r="O2499" s="12" t="s">
        <v>14112</v>
      </c>
      <c r="P2499" s="34" t="s">
        <v>19</v>
      </c>
      <c r="Q2499" s="14" t="s">
        <v>38</v>
      </c>
    </row>
    <row r="2500" spans="1:17" ht="63" x14ac:dyDescent="0.25">
      <c r="A2500" s="8">
        <v>2499</v>
      </c>
      <c r="B2500" s="9" t="s">
        <v>4171</v>
      </c>
      <c r="C2500" s="20" t="s">
        <v>14130</v>
      </c>
      <c r="D2500" s="24" t="s">
        <v>14131</v>
      </c>
      <c r="E2500" s="12" t="s">
        <v>14112</v>
      </c>
      <c r="F2500" s="13" t="s">
        <v>14132</v>
      </c>
      <c r="G2500" s="8" t="s">
        <v>312</v>
      </c>
      <c r="H2500" s="12" t="s">
        <v>14112</v>
      </c>
      <c r="I2500" s="14"/>
      <c r="J2500" s="14" t="s">
        <v>14</v>
      </c>
      <c r="K2500" s="15"/>
      <c r="L2500" s="14" t="s">
        <v>14</v>
      </c>
      <c r="M2500" s="14"/>
      <c r="N2500" s="34" t="s">
        <v>348</v>
      </c>
      <c r="O2500" s="12" t="s">
        <v>14112</v>
      </c>
      <c r="P2500" s="34" t="s">
        <v>62</v>
      </c>
      <c r="Q2500" s="14" t="s">
        <v>9128</v>
      </c>
    </row>
    <row r="2501" spans="1:17" ht="126" x14ac:dyDescent="0.25">
      <c r="A2501" s="8">
        <v>2500</v>
      </c>
      <c r="B2501" s="9" t="s">
        <v>2398</v>
      </c>
      <c r="C2501" s="20" t="s">
        <v>14133</v>
      </c>
      <c r="D2501" s="24" t="s">
        <v>14134</v>
      </c>
      <c r="E2501" s="12" t="s">
        <v>14112</v>
      </c>
      <c r="F2501" s="13" t="s">
        <v>14135</v>
      </c>
      <c r="G2501" s="8" t="s">
        <v>16</v>
      </c>
      <c r="H2501" s="12" t="s">
        <v>14112</v>
      </c>
      <c r="I2501" s="14"/>
      <c r="J2501" s="14" t="s">
        <v>14</v>
      </c>
      <c r="K2501" s="15"/>
      <c r="L2501" s="14" t="s">
        <v>14</v>
      </c>
      <c r="M2501" s="14"/>
      <c r="N2501" s="34" t="s">
        <v>218</v>
      </c>
      <c r="O2501" s="12" t="s">
        <v>14112</v>
      </c>
      <c r="P2501" s="34" t="s">
        <v>49</v>
      </c>
      <c r="Q2501" s="14" t="s">
        <v>6193</v>
      </c>
    </row>
    <row r="2502" spans="1:17" ht="126" x14ac:dyDescent="0.25">
      <c r="A2502" s="8">
        <v>2501</v>
      </c>
      <c r="B2502" s="9" t="s">
        <v>2398</v>
      </c>
      <c r="C2502" s="20" t="s">
        <v>884</v>
      </c>
      <c r="D2502" s="24" t="s">
        <v>14136</v>
      </c>
      <c r="E2502" s="12" t="s">
        <v>14060</v>
      </c>
      <c r="F2502" s="13" t="s">
        <v>14137</v>
      </c>
      <c r="G2502" s="8" t="s">
        <v>16</v>
      </c>
      <c r="H2502" s="12" t="s">
        <v>14112</v>
      </c>
      <c r="I2502" s="14"/>
      <c r="J2502" s="14" t="s">
        <v>14</v>
      </c>
      <c r="K2502" s="15"/>
      <c r="L2502" s="14" t="s">
        <v>14</v>
      </c>
      <c r="M2502" s="14"/>
      <c r="N2502" s="34" t="s">
        <v>218</v>
      </c>
      <c r="O2502" s="12" t="s">
        <v>14112</v>
      </c>
      <c r="P2502" s="34" t="s">
        <v>49</v>
      </c>
      <c r="Q2502" s="14" t="s">
        <v>6193</v>
      </c>
    </row>
    <row r="2503" spans="1:17" ht="84" x14ac:dyDescent="0.25">
      <c r="A2503" s="8">
        <v>2502</v>
      </c>
      <c r="B2503" s="9" t="s">
        <v>13328</v>
      </c>
      <c r="C2503" s="20" t="s">
        <v>518</v>
      </c>
      <c r="D2503" s="24" t="s">
        <v>14138</v>
      </c>
      <c r="E2503" s="12" t="s">
        <v>14060</v>
      </c>
      <c r="F2503" s="13" t="s">
        <v>14139</v>
      </c>
      <c r="G2503" s="8" t="s">
        <v>16</v>
      </c>
      <c r="H2503" s="12" t="s">
        <v>14112</v>
      </c>
      <c r="I2503" s="14"/>
      <c r="J2503" s="14" t="s">
        <v>14</v>
      </c>
      <c r="K2503" s="15"/>
      <c r="L2503" s="14" t="s">
        <v>14</v>
      </c>
      <c r="M2503" s="14"/>
      <c r="N2503" s="34" t="s">
        <v>218</v>
      </c>
      <c r="O2503" s="12" t="s">
        <v>14112</v>
      </c>
      <c r="P2503" s="34" t="s">
        <v>49</v>
      </c>
      <c r="Q2503" s="14" t="s">
        <v>9128</v>
      </c>
    </row>
    <row r="2504" spans="1:17" ht="126" x14ac:dyDescent="0.25">
      <c r="A2504" s="8">
        <v>2503</v>
      </c>
      <c r="B2504" s="9" t="s">
        <v>15</v>
      </c>
      <c r="C2504" s="20" t="s">
        <v>8430</v>
      </c>
      <c r="D2504" s="24" t="s">
        <v>40</v>
      </c>
      <c r="E2504" s="12" t="s">
        <v>14075</v>
      </c>
      <c r="F2504" s="13" t="s">
        <v>14140</v>
      </c>
      <c r="G2504" s="8" t="s">
        <v>16</v>
      </c>
      <c r="H2504" s="12" t="s">
        <v>14112</v>
      </c>
      <c r="I2504" s="14"/>
      <c r="J2504" s="14" t="s">
        <v>14</v>
      </c>
      <c r="K2504" s="15"/>
      <c r="L2504" s="14" t="s">
        <v>14</v>
      </c>
      <c r="M2504" s="14"/>
      <c r="N2504" s="34" t="s">
        <v>186</v>
      </c>
      <c r="O2504" s="12" t="s">
        <v>14112</v>
      </c>
      <c r="P2504" s="34" t="s">
        <v>9271</v>
      </c>
      <c r="Q2504" s="14" t="s">
        <v>24</v>
      </c>
    </row>
    <row r="2505" spans="1:17" ht="84" x14ac:dyDescent="0.25">
      <c r="A2505" s="8">
        <v>2504</v>
      </c>
      <c r="B2505" s="9" t="s">
        <v>14141</v>
      </c>
      <c r="C2505" s="20" t="s">
        <v>189</v>
      </c>
      <c r="D2505" s="24" t="s">
        <v>14100</v>
      </c>
      <c r="E2505" s="12" t="s">
        <v>14044</v>
      </c>
      <c r="F2505" s="13" t="s">
        <v>14142</v>
      </c>
      <c r="G2505" s="8" t="s">
        <v>7502</v>
      </c>
      <c r="H2505" s="12" t="s">
        <v>14112</v>
      </c>
      <c r="I2505" s="14"/>
      <c r="J2505" s="14" t="s">
        <v>14</v>
      </c>
      <c r="K2505" s="15"/>
      <c r="L2505" s="14" t="s">
        <v>14</v>
      </c>
      <c r="M2505" s="14"/>
      <c r="N2505" s="34" t="s">
        <v>200</v>
      </c>
      <c r="O2505" s="12" t="s">
        <v>14112</v>
      </c>
      <c r="P2505" s="34" t="s">
        <v>277</v>
      </c>
      <c r="Q2505" s="14" t="s">
        <v>230</v>
      </c>
    </row>
    <row r="2506" spans="1:17" ht="147" x14ac:dyDescent="0.25">
      <c r="A2506" s="8">
        <v>2505</v>
      </c>
      <c r="B2506" s="9" t="s">
        <v>15</v>
      </c>
      <c r="C2506" s="20" t="s">
        <v>581</v>
      </c>
      <c r="D2506" s="24" t="s">
        <v>14143</v>
      </c>
      <c r="E2506" s="12" t="s">
        <v>14060</v>
      </c>
      <c r="F2506" s="13" t="s">
        <v>14144</v>
      </c>
      <c r="G2506" s="8" t="s">
        <v>16</v>
      </c>
      <c r="H2506" s="12" t="s">
        <v>14112</v>
      </c>
      <c r="I2506" s="14"/>
      <c r="J2506" s="14" t="s">
        <v>14</v>
      </c>
      <c r="K2506" s="15"/>
      <c r="L2506" s="14" t="s">
        <v>14</v>
      </c>
      <c r="M2506" s="14"/>
      <c r="N2506" s="34" t="s">
        <v>273</v>
      </c>
      <c r="O2506" s="12" t="s">
        <v>14112</v>
      </c>
      <c r="P2506" s="34" t="s">
        <v>229</v>
      </c>
      <c r="Q2506" s="14" t="s">
        <v>38</v>
      </c>
    </row>
    <row r="2507" spans="1:17" ht="126" x14ac:dyDescent="0.25">
      <c r="A2507" s="8">
        <v>2506</v>
      </c>
      <c r="B2507" s="9" t="s">
        <v>15</v>
      </c>
      <c r="C2507" s="20" t="s">
        <v>14127</v>
      </c>
      <c r="D2507" s="24" t="s">
        <v>14145</v>
      </c>
      <c r="E2507" s="12" t="s">
        <v>14112</v>
      </c>
      <c r="F2507" s="13" t="s">
        <v>14146</v>
      </c>
      <c r="G2507" s="8" t="s">
        <v>16</v>
      </c>
      <c r="H2507" s="12" t="s">
        <v>14147</v>
      </c>
      <c r="I2507" s="14"/>
      <c r="J2507" s="14" t="s">
        <v>14</v>
      </c>
      <c r="K2507" s="15"/>
      <c r="L2507" s="14" t="s">
        <v>14</v>
      </c>
      <c r="M2507" s="14"/>
      <c r="N2507" s="34" t="s">
        <v>348</v>
      </c>
      <c r="O2507" s="12" t="s">
        <v>14147</v>
      </c>
      <c r="P2507" s="34" t="s">
        <v>19</v>
      </c>
      <c r="Q2507" s="14" t="s">
        <v>38</v>
      </c>
    </row>
    <row r="2508" spans="1:17" ht="126" x14ac:dyDescent="0.25">
      <c r="A2508" s="8">
        <v>2507</v>
      </c>
      <c r="B2508" s="9" t="s">
        <v>15</v>
      </c>
      <c r="C2508" s="20" t="s">
        <v>13988</v>
      </c>
      <c r="D2508" s="24" t="s">
        <v>14148</v>
      </c>
      <c r="E2508" s="12" t="s">
        <v>14025</v>
      </c>
      <c r="F2508" s="13" t="s">
        <v>14149</v>
      </c>
      <c r="G2508" s="8" t="s">
        <v>16</v>
      </c>
      <c r="H2508" s="12" t="s">
        <v>14147</v>
      </c>
      <c r="I2508" s="14"/>
      <c r="J2508" s="14" t="s">
        <v>14</v>
      </c>
      <c r="K2508" s="15"/>
      <c r="L2508" s="14" t="s">
        <v>14</v>
      </c>
      <c r="M2508" s="14"/>
      <c r="N2508" s="34" t="s">
        <v>373</v>
      </c>
      <c r="O2508" s="12" t="s">
        <v>14147</v>
      </c>
      <c r="P2508" s="34" t="s">
        <v>277</v>
      </c>
      <c r="Q2508" s="14" t="s">
        <v>38</v>
      </c>
    </row>
    <row r="2509" spans="1:17" ht="63" x14ac:dyDescent="0.25">
      <c r="A2509" s="8">
        <v>2508</v>
      </c>
      <c r="B2509" s="9" t="s">
        <v>1843</v>
      </c>
      <c r="C2509" s="20" t="s">
        <v>14118</v>
      </c>
      <c r="D2509" s="24" t="s">
        <v>14150</v>
      </c>
      <c r="E2509" s="12" t="s">
        <v>14044</v>
      </c>
      <c r="F2509" s="13" t="s">
        <v>14151</v>
      </c>
      <c r="G2509" s="8">
        <v>525</v>
      </c>
      <c r="H2509" s="12" t="s">
        <v>14147</v>
      </c>
      <c r="I2509" s="14"/>
      <c r="J2509" s="14" t="s">
        <v>14</v>
      </c>
      <c r="K2509" s="15"/>
      <c r="L2509" s="14" t="s">
        <v>14</v>
      </c>
      <c r="M2509" s="14"/>
      <c r="N2509" s="34" t="s">
        <v>273</v>
      </c>
      <c r="O2509" s="12" t="s">
        <v>14147</v>
      </c>
      <c r="P2509" s="34" t="s">
        <v>229</v>
      </c>
      <c r="Q2509" s="14" t="s">
        <v>230</v>
      </c>
    </row>
    <row r="2510" spans="1:17" ht="105" x14ac:dyDescent="0.25">
      <c r="A2510" s="8">
        <v>2509</v>
      </c>
      <c r="B2510" s="9" t="s">
        <v>14152</v>
      </c>
      <c r="C2510" s="20" t="s">
        <v>1102</v>
      </c>
      <c r="D2510" s="24" t="s">
        <v>14153</v>
      </c>
      <c r="E2510" s="12" t="s">
        <v>13966</v>
      </c>
      <c r="F2510" s="13" t="s">
        <v>14154</v>
      </c>
      <c r="G2510" s="8" t="s">
        <v>470</v>
      </c>
      <c r="H2510" s="12" t="s">
        <v>14147</v>
      </c>
      <c r="I2510" s="14"/>
      <c r="J2510" s="14" t="s">
        <v>14</v>
      </c>
      <c r="K2510" s="15"/>
      <c r="L2510" s="14" t="s">
        <v>14</v>
      </c>
      <c r="M2510" s="14"/>
      <c r="N2510" s="34" t="s">
        <v>273</v>
      </c>
      <c r="O2510" s="12" t="s">
        <v>14147</v>
      </c>
      <c r="P2510" s="34" t="s">
        <v>229</v>
      </c>
      <c r="Q2510" s="14" t="s">
        <v>24</v>
      </c>
    </row>
    <row r="2511" spans="1:17" ht="147" x14ac:dyDescent="0.25">
      <c r="A2511" s="8">
        <v>2510</v>
      </c>
      <c r="B2511" s="9" t="s">
        <v>15</v>
      </c>
      <c r="C2511" s="20" t="s">
        <v>13034</v>
      </c>
      <c r="D2511" s="24" t="s">
        <v>14155</v>
      </c>
      <c r="E2511" s="12" t="s">
        <v>13158</v>
      </c>
      <c r="F2511" s="13" t="s">
        <v>14156</v>
      </c>
      <c r="G2511" s="8" t="s">
        <v>16</v>
      </c>
      <c r="H2511" s="12" t="s">
        <v>14147</v>
      </c>
      <c r="I2511" s="14"/>
      <c r="J2511" s="14" t="s">
        <v>14</v>
      </c>
      <c r="K2511" s="15"/>
      <c r="L2511" s="14" t="s">
        <v>14</v>
      </c>
      <c r="M2511" s="14"/>
      <c r="N2511" s="34" t="s">
        <v>14123</v>
      </c>
      <c r="O2511" s="12" t="s">
        <v>14147</v>
      </c>
      <c r="P2511" s="34" t="s">
        <v>49</v>
      </c>
      <c r="Q2511" s="14" t="s">
        <v>210</v>
      </c>
    </row>
    <row r="2512" spans="1:17" ht="42" x14ac:dyDescent="0.25">
      <c r="A2512" s="8">
        <v>2511</v>
      </c>
      <c r="B2512" s="9" t="s">
        <v>255</v>
      </c>
      <c r="C2512" s="20" t="s">
        <v>7962</v>
      </c>
      <c r="D2512" s="24" t="s">
        <v>14157</v>
      </c>
      <c r="E2512" s="12" t="s">
        <v>13906</v>
      </c>
      <c r="F2512" s="13" t="s">
        <v>14158</v>
      </c>
      <c r="G2512" s="8" t="s">
        <v>259</v>
      </c>
      <c r="H2512" s="12" t="s">
        <v>14147</v>
      </c>
      <c r="I2512" s="14"/>
      <c r="J2512" s="14" t="s">
        <v>14</v>
      </c>
      <c r="K2512" s="15"/>
      <c r="L2512" s="14" t="s">
        <v>14</v>
      </c>
      <c r="M2512" s="14"/>
      <c r="N2512" s="34" t="s">
        <v>186</v>
      </c>
      <c r="O2512" s="12" t="s">
        <v>14147</v>
      </c>
      <c r="P2512" s="34" t="s">
        <v>14159</v>
      </c>
      <c r="Q2512" s="14" t="s">
        <v>210</v>
      </c>
    </row>
    <row r="2513" spans="1:17" ht="21" x14ac:dyDescent="0.25">
      <c r="A2513" s="8">
        <v>2512</v>
      </c>
      <c r="B2513" s="9" t="s">
        <v>317</v>
      </c>
      <c r="C2513" s="20" t="s">
        <v>14160</v>
      </c>
      <c r="D2513" s="24" t="s">
        <v>1288</v>
      </c>
      <c r="E2513" s="12" t="s">
        <v>14147</v>
      </c>
      <c r="F2513" s="13" t="s">
        <v>1286</v>
      </c>
      <c r="G2513" s="8" t="s">
        <v>8056</v>
      </c>
      <c r="H2513" s="12" t="s">
        <v>14161</v>
      </c>
      <c r="I2513" s="14"/>
      <c r="J2513" s="14" t="s">
        <v>14</v>
      </c>
      <c r="K2513" s="15"/>
      <c r="L2513" s="14" t="s">
        <v>14</v>
      </c>
      <c r="M2513" s="14"/>
      <c r="N2513" s="34" t="s">
        <v>629</v>
      </c>
      <c r="O2513" s="12" t="s">
        <v>14161</v>
      </c>
      <c r="P2513" s="34" t="s">
        <v>42</v>
      </c>
      <c r="Q2513" s="14" t="s">
        <v>210</v>
      </c>
    </row>
    <row r="2514" spans="1:17" ht="42" x14ac:dyDescent="0.25">
      <c r="A2514" s="8">
        <v>2513</v>
      </c>
      <c r="B2514" s="9" t="s">
        <v>15</v>
      </c>
      <c r="C2514" s="20" t="s">
        <v>14162</v>
      </c>
      <c r="D2514" s="24" t="s">
        <v>14163</v>
      </c>
      <c r="E2514" s="12" t="s">
        <v>14008</v>
      </c>
      <c r="F2514" s="13" t="s">
        <v>14164</v>
      </c>
      <c r="G2514" s="8" t="s">
        <v>16</v>
      </c>
      <c r="H2514" s="12" t="s">
        <v>14161</v>
      </c>
      <c r="I2514" s="14"/>
      <c r="J2514" s="14" t="s">
        <v>14</v>
      </c>
      <c r="K2514" s="15"/>
      <c r="L2514" s="14" t="s">
        <v>14</v>
      </c>
      <c r="M2514" s="14"/>
      <c r="N2514" s="34"/>
      <c r="O2514" s="12" t="s">
        <v>14161</v>
      </c>
      <c r="P2514" s="34"/>
      <c r="Q2514" s="14" t="s">
        <v>21</v>
      </c>
    </row>
    <row r="2515" spans="1:17" ht="105" x14ac:dyDescent="0.25">
      <c r="A2515" s="8">
        <v>2514</v>
      </c>
      <c r="B2515" s="9" t="s">
        <v>15</v>
      </c>
      <c r="C2515" s="20" t="s">
        <v>14165</v>
      </c>
      <c r="D2515" s="24" t="s">
        <v>40</v>
      </c>
      <c r="E2515" s="12" t="s">
        <v>14147</v>
      </c>
      <c r="F2515" s="13" t="s">
        <v>14166</v>
      </c>
      <c r="G2515" s="8" t="s">
        <v>16</v>
      </c>
      <c r="H2515" s="12" t="s">
        <v>14167</v>
      </c>
      <c r="I2515" s="14"/>
      <c r="J2515" s="14" t="s">
        <v>14</v>
      </c>
      <c r="K2515" s="15"/>
      <c r="L2515" s="14" t="s">
        <v>14</v>
      </c>
      <c r="M2515" s="14"/>
      <c r="N2515" s="34" t="s">
        <v>12928</v>
      </c>
      <c r="O2515" s="12" t="s">
        <v>14161</v>
      </c>
      <c r="P2515" s="34" t="s">
        <v>187</v>
      </c>
      <c r="Q2515" s="14" t="s">
        <v>24</v>
      </c>
    </row>
    <row r="2516" spans="1:17" ht="105" x14ac:dyDescent="0.25">
      <c r="A2516" s="8">
        <v>2515</v>
      </c>
      <c r="B2516" s="9" t="s">
        <v>15</v>
      </c>
      <c r="C2516" s="20" t="s">
        <v>13988</v>
      </c>
      <c r="D2516" s="24" t="s">
        <v>14168</v>
      </c>
      <c r="E2516" s="12" t="s">
        <v>14060</v>
      </c>
      <c r="F2516" s="13" t="s">
        <v>14169</v>
      </c>
      <c r="G2516" s="8" t="s">
        <v>16</v>
      </c>
      <c r="H2516" s="12" t="s">
        <v>14161</v>
      </c>
      <c r="I2516" s="14"/>
      <c r="J2516" s="14" t="s">
        <v>14</v>
      </c>
      <c r="K2516" s="15"/>
      <c r="L2516" s="14" t="s">
        <v>14</v>
      </c>
      <c r="M2516" s="14"/>
      <c r="N2516" s="34" t="s">
        <v>2218</v>
      </c>
      <c r="O2516" s="12" t="s">
        <v>14161</v>
      </c>
      <c r="P2516" s="34" t="s">
        <v>14170</v>
      </c>
      <c r="Q2516" s="14" t="s">
        <v>230</v>
      </c>
    </row>
    <row r="2517" spans="1:17" ht="42" x14ac:dyDescent="0.25">
      <c r="A2517" s="8">
        <v>2516</v>
      </c>
      <c r="B2517" s="9" t="s">
        <v>4171</v>
      </c>
      <c r="C2517" s="20" t="s">
        <v>9852</v>
      </c>
      <c r="D2517" s="24" t="s">
        <v>14171</v>
      </c>
      <c r="E2517" s="12" t="s">
        <v>14060</v>
      </c>
      <c r="F2517" s="13" t="s">
        <v>14172</v>
      </c>
      <c r="G2517" s="8" t="s">
        <v>312</v>
      </c>
      <c r="H2517" s="12" t="s">
        <v>14161</v>
      </c>
      <c r="I2517" s="14"/>
      <c r="J2517" s="14" t="s">
        <v>14</v>
      </c>
      <c r="K2517" s="15"/>
      <c r="L2517" s="14" t="s">
        <v>14</v>
      </c>
      <c r="M2517" s="14"/>
      <c r="N2517" s="34" t="s">
        <v>200</v>
      </c>
      <c r="O2517" s="12" t="s">
        <v>14161</v>
      </c>
      <c r="P2517" s="34" t="s">
        <v>14173</v>
      </c>
      <c r="Q2517" s="14" t="s">
        <v>6193</v>
      </c>
    </row>
    <row r="2518" spans="1:17" ht="126" x14ac:dyDescent="0.25">
      <c r="A2518" s="8">
        <v>2517</v>
      </c>
      <c r="B2518" s="9" t="s">
        <v>2398</v>
      </c>
      <c r="C2518" s="20" t="s">
        <v>520</v>
      </c>
      <c r="D2518" s="24" t="s">
        <v>14174</v>
      </c>
      <c r="E2518" s="12" t="s">
        <v>14147</v>
      </c>
      <c r="F2518" s="13" t="s">
        <v>14175</v>
      </c>
      <c r="G2518" s="8" t="s">
        <v>16</v>
      </c>
      <c r="H2518" s="12" t="s">
        <v>14161</v>
      </c>
      <c r="I2518" s="14"/>
      <c r="J2518" s="14" t="s">
        <v>14</v>
      </c>
      <c r="K2518" s="15"/>
      <c r="L2518" s="14" t="s">
        <v>14</v>
      </c>
      <c r="M2518" s="14"/>
      <c r="N2518" s="34" t="s">
        <v>218</v>
      </c>
      <c r="O2518" s="12" t="s">
        <v>14161</v>
      </c>
      <c r="P2518" s="34" t="s">
        <v>49</v>
      </c>
      <c r="Q2518" s="14" t="s">
        <v>6193</v>
      </c>
    </row>
    <row r="2519" spans="1:17" ht="21" x14ac:dyDescent="0.25">
      <c r="A2519" s="8">
        <v>2518</v>
      </c>
      <c r="B2519" s="9" t="s">
        <v>2872</v>
      </c>
      <c r="C2519" s="20" t="s">
        <v>14176</v>
      </c>
      <c r="D2519" s="24" t="s">
        <v>14177</v>
      </c>
      <c r="E2519" s="12" t="s">
        <v>14112</v>
      </c>
      <c r="F2519" s="13" t="s">
        <v>14178</v>
      </c>
      <c r="G2519" s="8" t="s">
        <v>312</v>
      </c>
      <c r="H2519" s="12" t="s">
        <v>14161</v>
      </c>
      <c r="I2519" s="14"/>
      <c r="J2519" s="14" t="s">
        <v>14</v>
      </c>
      <c r="K2519" s="15"/>
      <c r="L2519" s="14" t="s">
        <v>14</v>
      </c>
      <c r="M2519" s="14"/>
      <c r="N2519" s="34" t="s">
        <v>348</v>
      </c>
      <c r="O2519" s="12" t="s">
        <v>14161</v>
      </c>
      <c r="P2519" s="34" t="s">
        <v>19</v>
      </c>
      <c r="Q2519" s="14"/>
    </row>
    <row r="2520" spans="1:17" ht="147" x14ac:dyDescent="0.25">
      <c r="A2520" s="8">
        <v>2519</v>
      </c>
      <c r="B2520" s="9" t="s">
        <v>15</v>
      </c>
      <c r="C2520" s="20" t="s">
        <v>6766</v>
      </c>
      <c r="D2520" s="24" t="s">
        <v>14179</v>
      </c>
      <c r="E2520" s="12" t="s">
        <v>14060</v>
      </c>
      <c r="F2520" s="13" t="s">
        <v>14180</v>
      </c>
      <c r="G2520" s="8" t="s">
        <v>16</v>
      </c>
      <c r="H2520" s="12" t="s">
        <v>14161</v>
      </c>
      <c r="I2520" s="14"/>
      <c r="J2520" s="14" t="s">
        <v>14</v>
      </c>
      <c r="K2520" s="15"/>
      <c r="L2520" s="14" t="s">
        <v>14</v>
      </c>
      <c r="M2520" s="14"/>
      <c r="N2520" s="34" t="s">
        <v>348</v>
      </c>
      <c r="O2520" s="12" t="s">
        <v>14161</v>
      </c>
      <c r="P2520" s="34" t="s">
        <v>19</v>
      </c>
      <c r="Q2520" s="14" t="s">
        <v>21</v>
      </c>
    </row>
    <row r="2521" spans="1:17" ht="105" x14ac:dyDescent="0.25">
      <c r="A2521" s="8">
        <v>2520</v>
      </c>
      <c r="B2521" s="9" t="s">
        <v>213</v>
      </c>
      <c r="C2521" s="20" t="s">
        <v>14181</v>
      </c>
      <c r="D2521" s="24" t="s">
        <v>40</v>
      </c>
      <c r="E2521" s="12" t="s">
        <v>14182</v>
      </c>
      <c r="F2521" s="13" t="s">
        <v>13886</v>
      </c>
      <c r="G2521" s="8" t="s">
        <v>345</v>
      </c>
      <c r="H2521" s="12" t="s">
        <v>14161</v>
      </c>
      <c r="I2521" s="14"/>
      <c r="J2521" s="14" t="s">
        <v>14</v>
      </c>
      <c r="K2521" s="15"/>
      <c r="L2521" s="14" t="s">
        <v>14</v>
      </c>
      <c r="M2521" s="14"/>
      <c r="N2521" s="34" t="s">
        <v>14123</v>
      </c>
      <c r="O2521" s="12" t="s">
        <v>14161</v>
      </c>
      <c r="P2521" s="34" t="s">
        <v>49</v>
      </c>
      <c r="Q2521" s="14" t="s">
        <v>30</v>
      </c>
    </row>
    <row r="2522" spans="1:17" ht="42" x14ac:dyDescent="0.25">
      <c r="A2522" s="8">
        <v>2521</v>
      </c>
      <c r="B2522" s="9" t="s">
        <v>4171</v>
      </c>
      <c r="C2522" s="20" t="s">
        <v>14183</v>
      </c>
      <c r="D2522" s="24" t="s">
        <v>40</v>
      </c>
      <c r="E2522" s="12" t="s">
        <v>13966</v>
      </c>
      <c r="F2522" s="13" t="s">
        <v>14184</v>
      </c>
      <c r="G2522" s="8" t="s">
        <v>312</v>
      </c>
      <c r="H2522" s="12" t="s">
        <v>14161</v>
      </c>
      <c r="I2522" s="14"/>
      <c r="J2522" s="14" t="s">
        <v>14</v>
      </c>
      <c r="K2522" s="15" t="s">
        <v>18</v>
      </c>
      <c r="L2522" s="14" t="s">
        <v>14</v>
      </c>
      <c r="M2522" s="14"/>
      <c r="N2522" s="34" t="s">
        <v>186</v>
      </c>
      <c r="O2522" s="12" t="s">
        <v>14161</v>
      </c>
      <c r="P2522" s="34" t="s">
        <v>14185</v>
      </c>
      <c r="Q2522" s="14" t="s">
        <v>6193</v>
      </c>
    </row>
    <row r="2523" spans="1:17" ht="147" x14ac:dyDescent="0.25">
      <c r="A2523" s="8">
        <v>2522</v>
      </c>
      <c r="B2523" s="9" t="s">
        <v>15</v>
      </c>
      <c r="C2523" s="20" t="s">
        <v>8430</v>
      </c>
      <c r="D2523" s="24" t="s">
        <v>14186</v>
      </c>
      <c r="E2523" s="12" t="s">
        <v>13887</v>
      </c>
      <c r="F2523" s="13" t="s">
        <v>14187</v>
      </c>
      <c r="G2523" s="8" t="s">
        <v>16</v>
      </c>
      <c r="H2523" s="12" t="s">
        <v>14161</v>
      </c>
      <c r="I2523" s="14" t="s">
        <v>18</v>
      </c>
      <c r="J2523" s="14" t="s">
        <v>14</v>
      </c>
      <c r="K2523" s="15"/>
      <c r="L2523" s="14" t="s">
        <v>14</v>
      </c>
      <c r="M2523" s="14"/>
      <c r="N2523" s="34" t="s">
        <v>629</v>
      </c>
      <c r="O2523" s="12" t="s">
        <v>14161</v>
      </c>
      <c r="P2523" s="34" t="s">
        <v>14188</v>
      </c>
      <c r="Q2523" s="14" t="s">
        <v>9148</v>
      </c>
    </row>
    <row r="2524" spans="1:17" ht="126" x14ac:dyDescent="0.25">
      <c r="A2524" s="8">
        <v>2523</v>
      </c>
      <c r="B2524" s="9" t="s">
        <v>15</v>
      </c>
      <c r="C2524" s="20" t="s">
        <v>8430</v>
      </c>
      <c r="D2524" s="24" t="s">
        <v>40</v>
      </c>
      <c r="E2524" s="12" t="s">
        <v>14075</v>
      </c>
      <c r="F2524" s="13" t="s">
        <v>14189</v>
      </c>
      <c r="G2524" s="8" t="s">
        <v>16</v>
      </c>
      <c r="H2524" s="12" t="s">
        <v>14161</v>
      </c>
      <c r="I2524" s="14"/>
      <c r="J2524" s="14" t="s">
        <v>14</v>
      </c>
      <c r="K2524" s="15"/>
      <c r="L2524" s="14" t="s">
        <v>14</v>
      </c>
      <c r="M2524" s="14"/>
      <c r="N2524" s="34"/>
      <c r="O2524" s="12" t="s">
        <v>14161</v>
      </c>
      <c r="P2524" s="34"/>
      <c r="Q2524" s="14" t="s">
        <v>9128</v>
      </c>
    </row>
    <row r="2525" spans="1:17" ht="42" x14ac:dyDescent="0.25">
      <c r="A2525" s="8">
        <v>2524</v>
      </c>
      <c r="B2525" s="9" t="s">
        <v>3524</v>
      </c>
      <c r="C2525" s="20" t="s">
        <v>8307</v>
      </c>
      <c r="D2525" s="24" t="s">
        <v>14190</v>
      </c>
      <c r="E2525" s="12" t="s">
        <v>4289</v>
      </c>
      <c r="F2525" s="13" t="s">
        <v>14191</v>
      </c>
      <c r="G2525" s="8" t="s">
        <v>271</v>
      </c>
      <c r="H2525" s="12" t="s">
        <v>14161</v>
      </c>
      <c r="I2525" s="14"/>
      <c r="J2525" s="14" t="s">
        <v>14</v>
      </c>
      <c r="K2525" s="15"/>
      <c r="L2525" s="14" t="s">
        <v>14</v>
      </c>
      <c r="M2525" s="14"/>
      <c r="N2525" s="34" t="s">
        <v>186</v>
      </c>
      <c r="O2525" s="12" t="s">
        <v>14161</v>
      </c>
      <c r="P2525" s="34" t="s">
        <v>44</v>
      </c>
      <c r="Q2525" s="14" t="s">
        <v>21</v>
      </c>
    </row>
    <row r="2526" spans="1:17" ht="126" x14ac:dyDescent="0.25">
      <c r="A2526" s="8">
        <v>2525</v>
      </c>
      <c r="B2526" s="9" t="s">
        <v>15</v>
      </c>
      <c r="C2526" s="20" t="s">
        <v>12751</v>
      </c>
      <c r="D2526" s="24" t="s">
        <v>14192</v>
      </c>
      <c r="E2526" s="12" t="s">
        <v>14147</v>
      </c>
      <c r="F2526" s="13" t="s">
        <v>14193</v>
      </c>
      <c r="G2526" s="8" t="s">
        <v>16</v>
      </c>
      <c r="H2526" s="12" t="s">
        <v>14194</v>
      </c>
      <c r="I2526" s="14"/>
      <c r="J2526" s="14" t="s">
        <v>14</v>
      </c>
      <c r="K2526" s="15"/>
      <c r="L2526" s="14" t="s">
        <v>14</v>
      </c>
      <c r="M2526" s="14"/>
      <c r="N2526" s="34" t="s">
        <v>8057</v>
      </c>
      <c r="O2526" s="12" t="s">
        <v>14194</v>
      </c>
      <c r="P2526" s="34" t="s">
        <v>43</v>
      </c>
      <c r="Q2526" s="14" t="s">
        <v>13456</v>
      </c>
    </row>
    <row r="2527" spans="1:17" ht="105" x14ac:dyDescent="0.25">
      <c r="A2527" s="8">
        <v>2526</v>
      </c>
      <c r="B2527" s="9" t="s">
        <v>15</v>
      </c>
      <c r="C2527" s="20" t="s">
        <v>1017</v>
      </c>
      <c r="D2527" s="24" t="s">
        <v>14195</v>
      </c>
      <c r="E2527" s="12" t="s">
        <v>14147</v>
      </c>
      <c r="F2527" s="13" t="s">
        <v>14196</v>
      </c>
      <c r="G2527" s="8" t="s">
        <v>16</v>
      </c>
      <c r="H2527" s="12" t="s">
        <v>14194</v>
      </c>
      <c r="I2527" s="14"/>
      <c r="J2527" s="14" t="s">
        <v>14</v>
      </c>
      <c r="K2527" s="15"/>
      <c r="L2527" s="14" t="s">
        <v>14</v>
      </c>
      <c r="M2527" s="14"/>
      <c r="N2527" s="34"/>
      <c r="O2527" s="18" t="s">
        <v>14197</v>
      </c>
      <c r="P2527" s="34"/>
      <c r="Q2527" s="14" t="s">
        <v>391</v>
      </c>
    </row>
    <row r="2528" spans="1:17" ht="126" x14ac:dyDescent="0.25">
      <c r="A2528" s="8">
        <v>2527</v>
      </c>
      <c r="B2528" s="9" t="s">
        <v>2398</v>
      </c>
      <c r="C2528" s="20" t="s">
        <v>1017</v>
      </c>
      <c r="D2528" s="24" t="s">
        <v>14198</v>
      </c>
      <c r="E2528" s="12" t="s">
        <v>14147</v>
      </c>
      <c r="F2528" s="13" t="s">
        <v>14199</v>
      </c>
      <c r="G2528" s="8" t="s">
        <v>16</v>
      </c>
      <c r="H2528" s="12" t="s">
        <v>14194</v>
      </c>
      <c r="I2528" s="14"/>
      <c r="J2528" s="14" t="s">
        <v>14</v>
      </c>
      <c r="K2528" s="15"/>
      <c r="L2528" s="14" t="s">
        <v>14</v>
      </c>
      <c r="M2528" s="14"/>
      <c r="N2528" s="34" t="s">
        <v>200</v>
      </c>
      <c r="O2528" s="12" t="s">
        <v>14194</v>
      </c>
      <c r="P2528" s="34" t="s">
        <v>14200</v>
      </c>
      <c r="Q2528" s="14" t="s">
        <v>6193</v>
      </c>
    </row>
    <row r="2529" spans="1:17" ht="63" x14ac:dyDescent="0.25">
      <c r="A2529" s="8">
        <v>2528</v>
      </c>
      <c r="B2529" s="9" t="s">
        <v>213</v>
      </c>
      <c r="C2529" s="20" t="s">
        <v>1017</v>
      </c>
      <c r="D2529" s="24" t="s">
        <v>14201</v>
      </c>
      <c r="E2529" s="12" t="s">
        <v>14044</v>
      </c>
      <c r="F2529" s="13" t="s">
        <v>14064</v>
      </c>
      <c r="G2529" s="8" t="s">
        <v>48</v>
      </c>
      <c r="H2529" s="12" t="s">
        <v>14194</v>
      </c>
      <c r="I2529" s="14"/>
      <c r="J2529" s="14" t="s">
        <v>14</v>
      </c>
      <c r="K2529" s="15"/>
      <c r="L2529" s="14" t="s">
        <v>14</v>
      </c>
      <c r="M2529" s="14"/>
      <c r="N2529" s="34" t="s">
        <v>200</v>
      </c>
      <c r="O2529" s="12" t="s">
        <v>14194</v>
      </c>
      <c r="P2529" s="34" t="s">
        <v>277</v>
      </c>
      <c r="Q2529" s="14" t="s">
        <v>6193</v>
      </c>
    </row>
    <row r="2530" spans="1:17" ht="147" x14ac:dyDescent="0.25">
      <c r="A2530" s="8">
        <v>2529</v>
      </c>
      <c r="B2530" s="9" t="s">
        <v>2398</v>
      </c>
      <c r="C2530" s="20" t="s">
        <v>13858</v>
      </c>
      <c r="D2530" s="24" t="s">
        <v>14202</v>
      </c>
      <c r="E2530" s="12" t="s">
        <v>14161</v>
      </c>
      <c r="F2530" s="13" t="s">
        <v>14203</v>
      </c>
      <c r="G2530" s="8" t="s">
        <v>16</v>
      </c>
      <c r="H2530" s="12" t="s">
        <v>292</v>
      </c>
      <c r="I2530" s="14"/>
      <c r="J2530" s="14" t="s">
        <v>14</v>
      </c>
      <c r="K2530" s="15" t="s">
        <v>18</v>
      </c>
      <c r="L2530" s="14" t="s">
        <v>14</v>
      </c>
      <c r="M2530" s="14"/>
      <c r="N2530" s="34" t="s">
        <v>629</v>
      </c>
      <c r="O2530" s="12" t="s">
        <v>292</v>
      </c>
      <c r="P2530" s="34" t="s">
        <v>231</v>
      </c>
      <c r="Q2530" s="14" t="s">
        <v>230</v>
      </c>
    </row>
    <row r="2531" spans="1:17" ht="126" x14ac:dyDescent="0.25">
      <c r="A2531" s="8">
        <v>2530</v>
      </c>
      <c r="B2531" s="9" t="s">
        <v>2398</v>
      </c>
      <c r="C2531" s="20" t="s">
        <v>1017</v>
      </c>
      <c r="D2531" s="24" t="s">
        <v>14204</v>
      </c>
      <c r="E2531" s="12" t="s">
        <v>14161</v>
      </c>
      <c r="F2531" s="13" t="s">
        <v>14205</v>
      </c>
      <c r="G2531" s="8" t="s">
        <v>16</v>
      </c>
      <c r="H2531" s="12" t="s">
        <v>292</v>
      </c>
      <c r="I2531" s="14"/>
      <c r="J2531" s="14" t="s">
        <v>14</v>
      </c>
      <c r="K2531" s="15"/>
      <c r="L2531" s="14" t="s">
        <v>14</v>
      </c>
      <c r="M2531" s="14"/>
      <c r="N2531" s="34" t="s">
        <v>629</v>
      </c>
      <c r="O2531" s="12" t="s">
        <v>292</v>
      </c>
      <c r="P2531" s="34" t="s">
        <v>14206</v>
      </c>
      <c r="Q2531" s="14" t="s">
        <v>6193</v>
      </c>
    </row>
    <row r="2532" spans="1:17" ht="126" x14ac:dyDescent="0.25">
      <c r="A2532" s="8">
        <v>2531</v>
      </c>
      <c r="B2532" s="9" t="s">
        <v>2398</v>
      </c>
      <c r="C2532" s="20" t="s">
        <v>14133</v>
      </c>
      <c r="D2532" s="24" t="s">
        <v>14207</v>
      </c>
      <c r="E2532" s="12" t="s">
        <v>292</v>
      </c>
      <c r="F2532" s="13" t="s">
        <v>14208</v>
      </c>
      <c r="G2532" s="8" t="s">
        <v>16</v>
      </c>
      <c r="H2532" s="12" t="s">
        <v>292</v>
      </c>
      <c r="I2532" s="14"/>
      <c r="J2532" s="14" t="s">
        <v>14</v>
      </c>
      <c r="K2532" s="15"/>
      <c r="L2532" s="14" t="s">
        <v>14</v>
      </c>
      <c r="M2532" s="14"/>
      <c r="N2532" s="34" t="s">
        <v>218</v>
      </c>
      <c r="O2532" s="12" t="s">
        <v>292</v>
      </c>
      <c r="P2532" s="34" t="s">
        <v>49</v>
      </c>
      <c r="Q2532" s="14" t="s">
        <v>6193</v>
      </c>
    </row>
    <row r="2533" spans="1:17" ht="126" x14ac:dyDescent="0.25">
      <c r="A2533" s="8">
        <v>2532</v>
      </c>
      <c r="B2533" s="9" t="s">
        <v>2398</v>
      </c>
      <c r="C2533" s="20" t="s">
        <v>8430</v>
      </c>
      <c r="D2533" s="24" t="s">
        <v>40</v>
      </c>
      <c r="E2533" s="12" t="s">
        <v>40</v>
      </c>
      <c r="F2533" s="13" t="s">
        <v>14209</v>
      </c>
      <c r="G2533" s="8" t="s">
        <v>16</v>
      </c>
      <c r="H2533" s="12" t="s">
        <v>292</v>
      </c>
      <c r="I2533" s="14"/>
      <c r="J2533" s="14" t="s">
        <v>29</v>
      </c>
      <c r="K2533" s="15"/>
      <c r="L2533" s="14" t="s">
        <v>29</v>
      </c>
      <c r="M2533" s="14"/>
      <c r="N2533" s="34" t="s">
        <v>186</v>
      </c>
      <c r="O2533" s="12" t="s">
        <v>292</v>
      </c>
      <c r="P2533" s="34" t="s">
        <v>43</v>
      </c>
      <c r="Q2533" s="14" t="s">
        <v>9128</v>
      </c>
    </row>
    <row r="2534" spans="1:17" ht="126" x14ac:dyDescent="0.25">
      <c r="A2534" s="8">
        <v>2533</v>
      </c>
      <c r="B2534" s="9" t="s">
        <v>2398</v>
      </c>
      <c r="C2534" s="20" t="s">
        <v>50</v>
      </c>
      <c r="D2534" s="24" t="s">
        <v>14210</v>
      </c>
      <c r="E2534" s="12" t="s">
        <v>14112</v>
      </c>
      <c r="F2534" s="13" t="s">
        <v>14211</v>
      </c>
      <c r="G2534" s="14" t="s">
        <v>13208</v>
      </c>
      <c r="H2534" s="12" t="s">
        <v>292</v>
      </c>
      <c r="I2534" s="14"/>
      <c r="J2534" s="14" t="s">
        <v>14</v>
      </c>
      <c r="K2534" s="15"/>
      <c r="L2534" s="14" t="s">
        <v>14</v>
      </c>
      <c r="M2534" s="14"/>
      <c r="N2534" s="34" t="s">
        <v>529</v>
      </c>
      <c r="O2534" s="12" t="s">
        <v>292</v>
      </c>
      <c r="P2534" s="34" t="s">
        <v>512</v>
      </c>
      <c r="Q2534" s="14" t="s">
        <v>6193</v>
      </c>
    </row>
    <row r="2535" spans="1:17" ht="105" x14ac:dyDescent="0.25">
      <c r="A2535" s="8">
        <v>2534</v>
      </c>
      <c r="B2535" s="9" t="s">
        <v>15</v>
      </c>
      <c r="C2535" s="20" t="s">
        <v>189</v>
      </c>
      <c r="D2535" s="24" t="s">
        <v>14212</v>
      </c>
      <c r="E2535" s="12" t="s">
        <v>14112</v>
      </c>
      <c r="F2535" s="13" t="s">
        <v>14213</v>
      </c>
      <c r="G2535" s="8" t="s">
        <v>16</v>
      </c>
      <c r="H2535" s="12" t="s">
        <v>292</v>
      </c>
      <c r="I2535" s="14"/>
      <c r="J2535" s="14" t="s">
        <v>14</v>
      </c>
      <c r="K2535" s="15"/>
      <c r="L2535" s="14" t="s">
        <v>14</v>
      </c>
      <c r="M2535" s="14"/>
      <c r="N2535" s="34" t="s">
        <v>186</v>
      </c>
      <c r="O2535" s="12" t="s">
        <v>292</v>
      </c>
      <c r="P2535" s="34" t="s">
        <v>43</v>
      </c>
      <c r="Q2535" s="14" t="s">
        <v>9128</v>
      </c>
    </row>
    <row r="2536" spans="1:17" ht="84" x14ac:dyDescent="0.25">
      <c r="A2536" s="8">
        <v>2535</v>
      </c>
      <c r="B2536" s="9" t="s">
        <v>15</v>
      </c>
      <c r="C2536" s="20" t="s">
        <v>189</v>
      </c>
      <c r="D2536" s="24" t="s">
        <v>14212</v>
      </c>
      <c r="E2536" s="12" t="s">
        <v>14112</v>
      </c>
      <c r="F2536" s="13" t="s">
        <v>14214</v>
      </c>
      <c r="G2536" s="8" t="s">
        <v>16</v>
      </c>
      <c r="H2536" s="12" t="s">
        <v>292</v>
      </c>
      <c r="I2536" s="14"/>
      <c r="J2536" s="14" t="s">
        <v>14</v>
      </c>
      <c r="K2536" s="15"/>
      <c r="L2536" s="14" t="s">
        <v>14</v>
      </c>
      <c r="M2536" s="14"/>
      <c r="N2536" s="34" t="s">
        <v>186</v>
      </c>
      <c r="O2536" s="12" t="s">
        <v>292</v>
      </c>
      <c r="P2536" s="34" t="s">
        <v>43</v>
      </c>
      <c r="Q2536" s="14" t="s">
        <v>9128</v>
      </c>
    </row>
    <row r="2537" spans="1:17" ht="105" x14ac:dyDescent="0.25">
      <c r="A2537" s="8">
        <v>2536</v>
      </c>
      <c r="B2537" s="9" t="s">
        <v>15</v>
      </c>
      <c r="C2537" s="20" t="s">
        <v>8430</v>
      </c>
      <c r="D2537" s="24" t="s">
        <v>40</v>
      </c>
      <c r="E2537" s="12" t="s">
        <v>14075</v>
      </c>
      <c r="F2537" s="13" t="s">
        <v>14215</v>
      </c>
      <c r="G2537" s="8" t="s">
        <v>16</v>
      </c>
      <c r="H2537" s="12" t="s">
        <v>292</v>
      </c>
      <c r="I2537" s="14"/>
      <c r="J2537" s="14" t="s">
        <v>14</v>
      </c>
      <c r="K2537" s="15"/>
      <c r="L2537" s="14" t="s">
        <v>14</v>
      </c>
      <c r="M2537" s="14"/>
      <c r="N2537" s="34"/>
      <c r="O2537" s="12" t="s">
        <v>292</v>
      </c>
      <c r="P2537" s="34"/>
      <c r="Q2537" s="14" t="s">
        <v>24</v>
      </c>
    </row>
    <row r="2538" spans="1:17" ht="21" x14ac:dyDescent="0.25">
      <c r="A2538" s="8">
        <v>2537</v>
      </c>
      <c r="B2538" s="9" t="s">
        <v>14216</v>
      </c>
      <c r="C2538" s="20" t="s">
        <v>14217</v>
      </c>
      <c r="D2538" s="24" t="s">
        <v>40</v>
      </c>
      <c r="E2538" s="12" t="s">
        <v>14075</v>
      </c>
      <c r="F2538" s="13" t="s">
        <v>14218</v>
      </c>
      <c r="G2538" s="8" t="s">
        <v>41</v>
      </c>
      <c r="H2538" s="12" t="s">
        <v>292</v>
      </c>
      <c r="I2538" s="14"/>
      <c r="J2538" s="14" t="s">
        <v>14</v>
      </c>
      <c r="K2538" s="15"/>
      <c r="L2538" s="14" t="s">
        <v>14</v>
      </c>
      <c r="M2538" s="14"/>
      <c r="N2538" s="34" t="s">
        <v>218</v>
      </c>
      <c r="O2538" s="12">
        <v>43780</v>
      </c>
      <c r="P2538" s="34" t="s">
        <v>49</v>
      </c>
      <c r="Q2538" s="14" t="s">
        <v>30</v>
      </c>
    </row>
    <row r="2539" spans="1:17" ht="126" x14ac:dyDescent="0.25">
      <c r="A2539" s="8">
        <v>2538</v>
      </c>
      <c r="B2539" s="9" t="s">
        <v>15</v>
      </c>
      <c r="C2539" s="20" t="s">
        <v>14219</v>
      </c>
      <c r="D2539" s="24" t="s">
        <v>14220</v>
      </c>
      <c r="E2539" s="12" t="s">
        <v>292</v>
      </c>
      <c r="F2539" s="13" t="s">
        <v>14221</v>
      </c>
      <c r="G2539" s="8" t="s">
        <v>16</v>
      </c>
      <c r="H2539" s="12" t="s">
        <v>292</v>
      </c>
      <c r="I2539" s="14"/>
      <c r="J2539" s="14" t="s">
        <v>14</v>
      </c>
      <c r="K2539" s="15"/>
      <c r="L2539" s="14" t="s">
        <v>14</v>
      </c>
      <c r="M2539" s="14"/>
      <c r="N2539" s="34" t="s">
        <v>200</v>
      </c>
      <c r="O2539" s="12" t="s">
        <v>292</v>
      </c>
      <c r="P2539" s="34" t="s">
        <v>277</v>
      </c>
      <c r="Q2539" s="14" t="s">
        <v>230</v>
      </c>
    </row>
    <row r="2540" spans="1:17" ht="126" x14ac:dyDescent="0.25">
      <c r="A2540" s="8">
        <v>2539</v>
      </c>
      <c r="B2540" s="9" t="s">
        <v>7098</v>
      </c>
      <c r="C2540" s="20" t="s">
        <v>6766</v>
      </c>
      <c r="D2540" s="24" t="s">
        <v>14222</v>
      </c>
      <c r="E2540" s="12" t="s">
        <v>14060</v>
      </c>
      <c r="F2540" s="13" t="s">
        <v>14223</v>
      </c>
      <c r="G2540" s="8" t="s">
        <v>282</v>
      </c>
      <c r="H2540" s="12" t="s">
        <v>14224</v>
      </c>
      <c r="I2540" s="14"/>
      <c r="J2540" s="14" t="s">
        <v>14</v>
      </c>
      <c r="K2540" s="15"/>
      <c r="L2540" s="14" t="s">
        <v>14</v>
      </c>
      <c r="M2540" s="14"/>
      <c r="N2540" s="34" t="s">
        <v>348</v>
      </c>
      <c r="O2540" s="12" t="s">
        <v>14224</v>
      </c>
      <c r="P2540" s="34" t="s">
        <v>19</v>
      </c>
      <c r="Q2540" s="14" t="s">
        <v>38</v>
      </c>
    </row>
    <row r="2541" spans="1:17" ht="147" x14ac:dyDescent="0.25">
      <c r="A2541" s="8">
        <v>2540</v>
      </c>
      <c r="B2541" s="9" t="s">
        <v>15</v>
      </c>
      <c r="C2541" s="20" t="s">
        <v>6766</v>
      </c>
      <c r="D2541" s="24" t="s">
        <v>14225</v>
      </c>
      <c r="E2541" s="12" t="s">
        <v>14060</v>
      </c>
      <c r="F2541" s="13" t="s">
        <v>14226</v>
      </c>
      <c r="G2541" s="8" t="s">
        <v>16</v>
      </c>
      <c r="H2541" s="12" t="s">
        <v>14224</v>
      </c>
      <c r="I2541" s="14"/>
      <c r="J2541" s="14" t="s">
        <v>14</v>
      </c>
      <c r="K2541" s="15"/>
      <c r="L2541" s="14" t="s">
        <v>14</v>
      </c>
      <c r="M2541" s="14"/>
      <c r="N2541" s="34" t="s">
        <v>348</v>
      </c>
      <c r="O2541" s="12" t="s">
        <v>14224</v>
      </c>
      <c r="P2541" s="34" t="s">
        <v>19</v>
      </c>
      <c r="Q2541" s="14" t="s">
        <v>230</v>
      </c>
    </row>
    <row r="2542" spans="1:17" ht="126" x14ac:dyDescent="0.25">
      <c r="A2542" s="8">
        <v>2541</v>
      </c>
      <c r="B2542" s="9" t="s">
        <v>15</v>
      </c>
      <c r="C2542" s="20" t="s">
        <v>13988</v>
      </c>
      <c r="D2542" s="24" t="s">
        <v>14227</v>
      </c>
      <c r="E2542" s="12" t="s">
        <v>292</v>
      </c>
      <c r="F2542" s="13" t="s">
        <v>14228</v>
      </c>
      <c r="G2542" s="8" t="s">
        <v>16</v>
      </c>
      <c r="H2542" s="12" t="s">
        <v>14224</v>
      </c>
      <c r="I2542" s="14"/>
      <c r="J2542" s="14" t="s">
        <v>14</v>
      </c>
      <c r="K2542" s="15"/>
      <c r="L2542" s="14" t="s">
        <v>14</v>
      </c>
      <c r="M2542" s="14"/>
      <c r="N2542" s="34" t="s">
        <v>200</v>
      </c>
      <c r="O2542" s="12" t="s">
        <v>14224</v>
      </c>
      <c r="P2542" s="34" t="s">
        <v>514</v>
      </c>
      <c r="Q2542" s="14" t="s">
        <v>230</v>
      </c>
    </row>
    <row r="2543" spans="1:17" ht="42" x14ac:dyDescent="0.25">
      <c r="A2543" s="8">
        <v>2542</v>
      </c>
      <c r="B2543" s="9" t="s">
        <v>1250</v>
      </c>
      <c r="C2543" s="20" t="s">
        <v>13736</v>
      </c>
      <c r="D2543" s="79" t="s">
        <v>14229</v>
      </c>
      <c r="E2543" s="12">
        <v>43780</v>
      </c>
      <c r="F2543" s="13" t="s">
        <v>13738</v>
      </c>
      <c r="G2543" s="8" t="s">
        <v>2034</v>
      </c>
      <c r="H2543" s="12" t="s">
        <v>14224</v>
      </c>
      <c r="I2543" s="14"/>
      <c r="J2543" s="14" t="s">
        <v>14</v>
      </c>
      <c r="K2543" s="15"/>
      <c r="L2543" s="14" t="s">
        <v>14</v>
      </c>
      <c r="M2543" s="14"/>
      <c r="N2543" s="34" t="s">
        <v>8057</v>
      </c>
      <c r="O2543" s="12" t="s">
        <v>14224</v>
      </c>
      <c r="P2543" s="34" t="s">
        <v>43</v>
      </c>
      <c r="Q2543" s="14" t="s">
        <v>391</v>
      </c>
    </row>
    <row r="2544" spans="1:17" ht="126" x14ac:dyDescent="0.25">
      <c r="A2544" s="8">
        <v>2543</v>
      </c>
      <c r="B2544" s="9" t="s">
        <v>14230</v>
      </c>
      <c r="C2544" s="20" t="s">
        <v>4428</v>
      </c>
      <c r="D2544" s="24" t="s">
        <v>14231</v>
      </c>
      <c r="E2544" s="12" t="s">
        <v>292</v>
      </c>
      <c r="F2544" s="13" t="s">
        <v>14232</v>
      </c>
      <c r="G2544" s="8" t="s">
        <v>16</v>
      </c>
      <c r="H2544" s="12" t="s">
        <v>14224</v>
      </c>
      <c r="I2544" s="14"/>
      <c r="J2544" s="14" t="s">
        <v>14</v>
      </c>
      <c r="K2544" s="15"/>
      <c r="L2544" s="14" t="s">
        <v>14</v>
      </c>
      <c r="M2544" s="14"/>
      <c r="N2544" s="34" t="s">
        <v>186</v>
      </c>
      <c r="O2544" s="12" t="s">
        <v>14224</v>
      </c>
      <c r="P2544" s="34" t="s">
        <v>44</v>
      </c>
      <c r="Q2544" s="14" t="s">
        <v>230</v>
      </c>
    </row>
    <row r="2545" spans="1:17" ht="42" x14ac:dyDescent="0.25">
      <c r="A2545" s="8">
        <v>2544</v>
      </c>
      <c r="B2545" s="9" t="s">
        <v>647</v>
      </c>
      <c r="C2545" s="20" t="s">
        <v>14233</v>
      </c>
      <c r="D2545" s="24" t="s">
        <v>14234</v>
      </c>
      <c r="E2545" s="12" t="s">
        <v>14060</v>
      </c>
      <c r="F2545" s="13" t="s">
        <v>14235</v>
      </c>
      <c r="G2545" s="8" t="s">
        <v>648</v>
      </c>
      <c r="H2545" s="12" t="s">
        <v>14224</v>
      </c>
      <c r="I2545" s="14"/>
      <c r="J2545" s="14" t="s">
        <v>14</v>
      </c>
      <c r="K2545" s="15"/>
      <c r="L2545" s="14" t="s">
        <v>14</v>
      </c>
      <c r="M2545" s="14"/>
      <c r="N2545" s="34" t="s">
        <v>273</v>
      </c>
      <c r="O2545" s="12" t="s">
        <v>14224</v>
      </c>
      <c r="P2545" s="34" t="s">
        <v>229</v>
      </c>
      <c r="Q2545" s="14" t="s">
        <v>38</v>
      </c>
    </row>
    <row r="2546" spans="1:17" ht="42" x14ac:dyDescent="0.25">
      <c r="A2546" s="8">
        <v>2545</v>
      </c>
      <c r="B2546" s="9" t="s">
        <v>6484</v>
      </c>
      <c r="C2546" s="20" t="s">
        <v>14233</v>
      </c>
      <c r="D2546" s="24" t="s">
        <v>14236</v>
      </c>
      <c r="E2546" s="12" t="s">
        <v>13906</v>
      </c>
      <c r="F2546" s="13" t="s">
        <v>14237</v>
      </c>
      <c r="G2546" s="8" t="s">
        <v>57</v>
      </c>
      <c r="H2546" s="12" t="s">
        <v>14224</v>
      </c>
      <c r="I2546" s="14"/>
      <c r="J2546" s="14" t="s">
        <v>14</v>
      </c>
      <c r="K2546" s="15"/>
      <c r="L2546" s="14" t="s">
        <v>14</v>
      </c>
      <c r="M2546" s="14"/>
      <c r="N2546" s="34" t="s">
        <v>273</v>
      </c>
      <c r="O2546" s="12" t="s">
        <v>14224</v>
      </c>
      <c r="P2546" s="34" t="s">
        <v>229</v>
      </c>
      <c r="Q2546" s="14" t="s">
        <v>14238</v>
      </c>
    </row>
    <row r="2547" spans="1:17" ht="21" x14ac:dyDescent="0.25">
      <c r="A2547" s="8">
        <v>2546</v>
      </c>
      <c r="B2547" s="9" t="s">
        <v>213</v>
      </c>
      <c r="C2547" s="20" t="s">
        <v>393</v>
      </c>
      <c r="D2547" s="24" t="s">
        <v>14239</v>
      </c>
      <c r="E2547" s="12" t="s">
        <v>292</v>
      </c>
      <c r="F2547" s="13" t="s">
        <v>394</v>
      </c>
      <c r="G2547" s="8" t="s">
        <v>454</v>
      </c>
      <c r="H2547" s="12" t="s">
        <v>14224</v>
      </c>
      <c r="I2547" s="14"/>
      <c r="J2547" s="14" t="s">
        <v>14</v>
      </c>
      <c r="K2547" s="15"/>
      <c r="L2547" s="14" t="s">
        <v>14</v>
      </c>
      <c r="M2547" s="14"/>
      <c r="N2547" s="34" t="s">
        <v>294</v>
      </c>
      <c r="O2547" s="12" t="s">
        <v>14224</v>
      </c>
      <c r="P2547" s="34" t="s">
        <v>179</v>
      </c>
      <c r="Q2547" s="14" t="s">
        <v>210</v>
      </c>
    </row>
    <row r="2548" spans="1:17" ht="63" x14ac:dyDescent="0.25">
      <c r="A2548" s="8">
        <v>2547</v>
      </c>
      <c r="B2548" s="9" t="s">
        <v>15</v>
      </c>
      <c r="C2548" s="20" t="s">
        <v>881</v>
      </c>
      <c r="D2548" s="24" t="s">
        <v>14240</v>
      </c>
      <c r="E2548" s="12" t="s">
        <v>292</v>
      </c>
      <c r="F2548" s="13" t="s">
        <v>14241</v>
      </c>
      <c r="G2548" s="8" t="s">
        <v>16</v>
      </c>
      <c r="H2548" s="12" t="s">
        <v>14224</v>
      </c>
      <c r="I2548" s="14"/>
      <c r="J2548" s="14" t="s">
        <v>14</v>
      </c>
      <c r="K2548" s="15"/>
      <c r="L2548" s="14" t="s">
        <v>14</v>
      </c>
      <c r="M2548" s="14"/>
      <c r="N2548" s="34" t="s">
        <v>629</v>
      </c>
      <c r="O2548" s="12" t="s">
        <v>14224</v>
      </c>
      <c r="P2548" s="34" t="s">
        <v>42</v>
      </c>
      <c r="Q2548" s="14" t="s">
        <v>391</v>
      </c>
    </row>
    <row r="2549" spans="1:17" ht="42" x14ac:dyDescent="0.25">
      <c r="A2549" s="8">
        <v>2548</v>
      </c>
      <c r="B2549" s="9" t="s">
        <v>14242</v>
      </c>
      <c r="C2549" s="20" t="s">
        <v>14243</v>
      </c>
      <c r="D2549" s="24" t="s">
        <v>40</v>
      </c>
      <c r="E2549" s="12" t="s">
        <v>13388</v>
      </c>
      <c r="F2549" s="13" t="s">
        <v>9042</v>
      </c>
      <c r="G2549" s="8" t="s">
        <v>73</v>
      </c>
      <c r="H2549" s="12" t="s">
        <v>14224</v>
      </c>
      <c r="I2549" s="14"/>
      <c r="J2549" s="14" t="s">
        <v>14</v>
      </c>
      <c r="K2549" s="15"/>
      <c r="L2549" s="14" t="s">
        <v>14</v>
      </c>
      <c r="M2549" s="14"/>
      <c r="N2549" s="34" t="s">
        <v>8057</v>
      </c>
      <c r="O2549" s="12" t="s">
        <v>14224</v>
      </c>
      <c r="P2549" s="34" t="s">
        <v>43</v>
      </c>
      <c r="Q2549" s="14" t="s">
        <v>391</v>
      </c>
    </row>
    <row r="2550" spans="1:17" ht="84" x14ac:dyDescent="0.25">
      <c r="A2550" s="8">
        <v>2549</v>
      </c>
      <c r="B2550" s="9" t="s">
        <v>1496</v>
      </c>
      <c r="C2550" s="39" t="s">
        <v>14244</v>
      </c>
      <c r="D2550" s="24" t="s">
        <v>14245</v>
      </c>
      <c r="E2550" s="12" t="s">
        <v>13966</v>
      </c>
      <c r="F2550" s="13" t="s">
        <v>14246</v>
      </c>
      <c r="G2550" s="8" t="s">
        <v>1497</v>
      </c>
      <c r="H2550" s="12" t="s">
        <v>14224</v>
      </c>
      <c r="I2550" s="14"/>
      <c r="J2550" s="14" t="s">
        <v>14</v>
      </c>
      <c r="K2550" s="15"/>
      <c r="L2550" s="14" t="s">
        <v>14</v>
      </c>
      <c r="M2550" s="14"/>
      <c r="N2550" s="34" t="s">
        <v>348</v>
      </c>
      <c r="O2550" s="12" t="s">
        <v>14224</v>
      </c>
      <c r="P2550" s="34" t="s">
        <v>19</v>
      </c>
      <c r="Q2550" s="14" t="s">
        <v>21</v>
      </c>
    </row>
    <row r="2551" spans="1:17" ht="42" x14ac:dyDescent="0.25">
      <c r="A2551" s="8">
        <v>2550</v>
      </c>
      <c r="B2551" s="9" t="s">
        <v>931</v>
      </c>
      <c r="C2551" s="20" t="s">
        <v>14247</v>
      </c>
      <c r="D2551" s="24" t="s">
        <v>14248</v>
      </c>
      <c r="E2551" s="12" t="s">
        <v>292</v>
      </c>
      <c r="F2551" s="13" t="s">
        <v>14249</v>
      </c>
      <c r="G2551" s="8" t="s">
        <v>470</v>
      </c>
      <c r="H2551" s="12" t="s">
        <v>14224</v>
      </c>
      <c r="I2551" s="14"/>
      <c r="J2551" s="14" t="s">
        <v>14</v>
      </c>
      <c r="K2551" s="15"/>
      <c r="L2551" s="14" t="s">
        <v>14</v>
      </c>
      <c r="M2551" s="14"/>
      <c r="N2551" s="34" t="s">
        <v>273</v>
      </c>
      <c r="O2551" s="12" t="s">
        <v>14224</v>
      </c>
      <c r="P2551" s="34" t="s">
        <v>14250</v>
      </c>
      <c r="Q2551" s="14" t="s">
        <v>38</v>
      </c>
    </row>
    <row r="2552" spans="1:17" ht="84" x14ac:dyDescent="0.25">
      <c r="A2552" s="8">
        <v>2551</v>
      </c>
      <c r="B2552" s="9" t="s">
        <v>15</v>
      </c>
      <c r="C2552" s="20" t="s">
        <v>8430</v>
      </c>
      <c r="D2552" s="24" t="s">
        <v>40</v>
      </c>
      <c r="E2552" s="12" t="s">
        <v>14075</v>
      </c>
      <c r="F2552" s="13" t="s">
        <v>14251</v>
      </c>
      <c r="G2552" s="8" t="s">
        <v>16</v>
      </c>
      <c r="H2552" s="12" t="s">
        <v>14224</v>
      </c>
      <c r="I2552" s="14"/>
      <c r="J2552" s="14" t="s">
        <v>14</v>
      </c>
      <c r="K2552" s="15"/>
      <c r="L2552" s="14" t="s">
        <v>14</v>
      </c>
      <c r="M2552" s="14"/>
      <c r="N2552" s="34" t="s">
        <v>629</v>
      </c>
      <c r="O2552" s="12" t="s">
        <v>14224</v>
      </c>
      <c r="P2552" s="34" t="s">
        <v>42</v>
      </c>
      <c r="Q2552" s="14" t="s">
        <v>24</v>
      </c>
    </row>
    <row r="2553" spans="1:17" ht="105" x14ac:dyDescent="0.25">
      <c r="A2553" s="8">
        <v>2552</v>
      </c>
      <c r="B2553" s="9" t="s">
        <v>2398</v>
      </c>
      <c r="C2553" s="20" t="s">
        <v>8430</v>
      </c>
      <c r="D2553" s="24" t="s">
        <v>40</v>
      </c>
      <c r="E2553" s="12" t="s">
        <v>14075</v>
      </c>
      <c r="F2553" s="13" t="s">
        <v>14252</v>
      </c>
      <c r="G2553" s="8" t="s">
        <v>16</v>
      </c>
      <c r="H2553" s="12" t="s">
        <v>14224</v>
      </c>
      <c r="I2553" s="14"/>
      <c r="J2553" s="14" t="s">
        <v>14</v>
      </c>
      <c r="K2553" s="15"/>
      <c r="L2553" s="14" t="s">
        <v>14</v>
      </c>
      <c r="M2553" s="14"/>
      <c r="N2553" s="34" t="s">
        <v>629</v>
      </c>
      <c r="O2553" s="12" t="s">
        <v>14224</v>
      </c>
      <c r="P2553" s="34" t="s">
        <v>42</v>
      </c>
      <c r="Q2553" s="14" t="s">
        <v>24</v>
      </c>
    </row>
    <row r="2554" spans="1:17" ht="105" x14ac:dyDescent="0.25">
      <c r="A2554" s="8">
        <v>2553</v>
      </c>
      <c r="B2554" s="9" t="s">
        <v>15</v>
      </c>
      <c r="C2554" s="20" t="s">
        <v>5885</v>
      </c>
      <c r="D2554" s="24" t="s">
        <v>14253</v>
      </c>
      <c r="E2554" s="12" t="s">
        <v>14224</v>
      </c>
      <c r="F2554" s="13" t="s">
        <v>14254</v>
      </c>
      <c r="G2554" s="8" t="s">
        <v>16</v>
      </c>
      <c r="H2554" s="12" t="s">
        <v>14224</v>
      </c>
      <c r="I2554" s="14"/>
      <c r="J2554" s="14" t="s">
        <v>14</v>
      </c>
      <c r="K2554" s="15"/>
      <c r="L2554" s="14" t="s">
        <v>14</v>
      </c>
      <c r="M2554" s="14"/>
      <c r="N2554" s="34" t="s">
        <v>631</v>
      </c>
      <c r="O2554" s="12" t="s">
        <v>14224</v>
      </c>
      <c r="P2554" s="34" t="s">
        <v>42</v>
      </c>
      <c r="Q2554" s="14" t="s">
        <v>24</v>
      </c>
    </row>
    <row r="2555" spans="1:17" ht="84" x14ac:dyDescent="0.25">
      <c r="A2555" s="8">
        <v>2554</v>
      </c>
      <c r="B2555" s="9" t="s">
        <v>15</v>
      </c>
      <c r="C2555" s="20" t="s">
        <v>14255</v>
      </c>
      <c r="D2555" s="24" t="s">
        <v>14256</v>
      </c>
      <c r="E2555" s="12" t="s">
        <v>292</v>
      </c>
      <c r="F2555" s="13" t="s">
        <v>14257</v>
      </c>
      <c r="G2555" s="8" t="s">
        <v>16</v>
      </c>
      <c r="H2555" s="12" t="s">
        <v>14258</v>
      </c>
      <c r="I2555" s="14"/>
      <c r="J2555" s="14" t="s">
        <v>14</v>
      </c>
      <c r="K2555" s="15"/>
      <c r="L2555" s="14" t="s">
        <v>14</v>
      </c>
      <c r="M2555" s="14"/>
      <c r="N2555" s="34" t="s">
        <v>218</v>
      </c>
      <c r="O2555" s="12" t="s">
        <v>14258</v>
      </c>
      <c r="P2555" s="34" t="s">
        <v>49</v>
      </c>
      <c r="Q2555" s="14" t="s">
        <v>391</v>
      </c>
    </row>
    <row r="2556" spans="1:17" ht="147" x14ac:dyDescent="0.25">
      <c r="A2556" s="8">
        <v>2555</v>
      </c>
      <c r="B2556" s="9" t="s">
        <v>14259</v>
      </c>
      <c r="C2556" s="20" t="s">
        <v>8430</v>
      </c>
      <c r="D2556" s="24" t="s">
        <v>14260</v>
      </c>
      <c r="E2556" s="12" t="s">
        <v>14112</v>
      </c>
      <c r="F2556" s="13" t="s">
        <v>14261</v>
      </c>
      <c r="G2556" s="8" t="s">
        <v>16</v>
      </c>
      <c r="H2556" s="12" t="s">
        <v>14258</v>
      </c>
      <c r="I2556" s="14"/>
      <c r="J2556" s="14" t="s">
        <v>14</v>
      </c>
      <c r="K2556" s="15"/>
      <c r="L2556" s="14" t="s">
        <v>14</v>
      </c>
      <c r="M2556" s="14"/>
      <c r="N2556" s="34" t="s">
        <v>186</v>
      </c>
      <c r="O2556" s="12" t="s">
        <v>14258</v>
      </c>
      <c r="P2556" s="34" t="s">
        <v>43</v>
      </c>
      <c r="Q2556" s="14" t="s">
        <v>38</v>
      </c>
    </row>
    <row r="2557" spans="1:17" ht="189" x14ac:dyDescent="0.25">
      <c r="A2557" s="8">
        <v>2556</v>
      </c>
      <c r="B2557" s="9" t="s">
        <v>15</v>
      </c>
      <c r="C2557" s="20" t="s">
        <v>8430</v>
      </c>
      <c r="D2557" s="24" t="s">
        <v>40</v>
      </c>
      <c r="E2557" s="12" t="s">
        <v>14075</v>
      </c>
      <c r="F2557" s="13" t="s">
        <v>14262</v>
      </c>
      <c r="G2557" s="8" t="s">
        <v>16</v>
      </c>
      <c r="H2557" s="12" t="s">
        <v>14258</v>
      </c>
      <c r="I2557" s="14"/>
      <c r="J2557" s="14" t="s">
        <v>14</v>
      </c>
      <c r="K2557" s="15"/>
      <c r="L2557" s="14" t="s">
        <v>14</v>
      </c>
      <c r="M2557" s="14"/>
      <c r="N2557" s="34" t="s">
        <v>218</v>
      </c>
      <c r="O2557" s="12" t="s">
        <v>14258</v>
      </c>
      <c r="P2557" s="34" t="s">
        <v>49</v>
      </c>
      <c r="Q2557" s="14" t="s">
        <v>24</v>
      </c>
    </row>
    <row r="2558" spans="1:17" ht="105" x14ac:dyDescent="0.25">
      <c r="A2558" s="8">
        <v>2557</v>
      </c>
      <c r="B2558" s="9" t="s">
        <v>15</v>
      </c>
      <c r="C2558" s="20" t="s">
        <v>14263</v>
      </c>
      <c r="D2558" s="24" t="s">
        <v>40</v>
      </c>
      <c r="E2558" s="12" t="s">
        <v>14075</v>
      </c>
      <c r="F2558" s="13" t="s">
        <v>14264</v>
      </c>
      <c r="G2558" s="8" t="s">
        <v>16</v>
      </c>
      <c r="H2558" s="12" t="s">
        <v>14258</v>
      </c>
      <c r="I2558" s="14"/>
      <c r="J2558" s="14" t="s">
        <v>14</v>
      </c>
      <c r="K2558" s="15"/>
      <c r="L2558" s="14" t="s">
        <v>14</v>
      </c>
      <c r="M2558" s="14"/>
      <c r="N2558" s="34" t="s">
        <v>1134</v>
      </c>
      <c r="O2558" s="12" t="s">
        <v>14258</v>
      </c>
      <c r="P2558" s="34" t="s">
        <v>512</v>
      </c>
      <c r="Q2558" s="14" t="s">
        <v>24</v>
      </c>
    </row>
    <row r="2559" spans="1:17" ht="126" x14ac:dyDescent="0.25">
      <c r="A2559" s="8">
        <v>2558</v>
      </c>
      <c r="B2559" s="9" t="s">
        <v>15</v>
      </c>
      <c r="C2559" s="20" t="s">
        <v>1992</v>
      </c>
      <c r="D2559" s="24" t="s">
        <v>14265</v>
      </c>
      <c r="E2559" s="12" t="s">
        <v>14147</v>
      </c>
      <c r="F2559" s="13" t="s">
        <v>14266</v>
      </c>
      <c r="G2559" s="8" t="s">
        <v>16</v>
      </c>
      <c r="H2559" s="12" t="s">
        <v>14258</v>
      </c>
      <c r="I2559" s="14"/>
      <c r="J2559" s="14" t="s">
        <v>14</v>
      </c>
      <c r="K2559" s="15"/>
      <c r="L2559" s="14" t="s">
        <v>14</v>
      </c>
      <c r="M2559" s="14"/>
      <c r="N2559" s="34" t="s">
        <v>200</v>
      </c>
      <c r="O2559" s="12" t="s">
        <v>14258</v>
      </c>
      <c r="P2559" s="34" t="s">
        <v>277</v>
      </c>
      <c r="Q2559" s="14" t="s">
        <v>197</v>
      </c>
    </row>
    <row r="2560" spans="1:17" ht="105" x14ac:dyDescent="0.25">
      <c r="A2560" s="8">
        <v>2559</v>
      </c>
      <c r="B2560" s="9" t="s">
        <v>500</v>
      </c>
      <c r="C2560" s="20" t="s">
        <v>501</v>
      </c>
      <c r="D2560" s="24" t="s">
        <v>14267</v>
      </c>
      <c r="E2560" s="12" t="s">
        <v>14112</v>
      </c>
      <c r="F2560" s="13" t="s">
        <v>14268</v>
      </c>
      <c r="G2560" s="8" t="s">
        <v>282</v>
      </c>
      <c r="H2560" s="12" t="s">
        <v>14258</v>
      </c>
      <c r="I2560" s="14"/>
      <c r="J2560" s="14" t="s">
        <v>14</v>
      </c>
      <c r="K2560" s="15"/>
      <c r="L2560" s="14" t="s">
        <v>14</v>
      </c>
      <c r="M2560" s="14"/>
      <c r="N2560" s="34" t="s">
        <v>11109</v>
      </c>
      <c r="O2560" s="12" t="s">
        <v>14258</v>
      </c>
      <c r="P2560" s="34" t="s">
        <v>179</v>
      </c>
      <c r="Q2560" s="14" t="s">
        <v>30</v>
      </c>
    </row>
    <row r="2561" spans="1:17" ht="63" x14ac:dyDescent="0.25">
      <c r="A2561" s="8">
        <v>2560</v>
      </c>
      <c r="B2561" s="9" t="s">
        <v>14269</v>
      </c>
      <c r="C2561" s="20" t="s">
        <v>1649</v>
      </c>
      <c r="D2561" s="79" t="s">
        <v>14270</v>
      </c>
      <c r="E2561" s="12" t="s">
        <v>14258</v>
      </c>
      <c r="F2561" s="13" t="s">
        <v>14271</v>
      </c>
      <c r="G2561" s="8" t="s">
        <v>2047</v>
      </c>
      <c r="H2561" s="12" t="s">
        <v>14272</v>
      </c>
      <c r="I2561" s="14"/>
      <c r="J2561" s="14" t="s">
        <v>14</v>
      </c>
      <c r="K2561" s="15"/>
      <c r="L2561" s="14" t="s">
        <v>14</v>
      </c>
      <c r="M2561" s="14"/>
      <c r="N2561" s="34" t="s">
        <v>348</v>
      </c>
      <c r="O2561" s="12" t="s">
        <v>14272</v>
      </c>
      <c r="P2561" s="34" t="s">
        <v>19</v>
      </c>
      <c r="Q2561" s="14" t="s">
        <v>30</v>
      </c>
    </row>
    <row r="2562" spans="1:17" ht="63" x14ac:dyDescent="0.25">
      <c r="A2562" s="8">
        <v>2561</v>
      </c>
      <c r="B2562" s="9" t="s">
        <v>213</v>
      </c>
      <c r="C2562" s="20" t="s">
        <v>12304</v>
      </c>
      <c r="D2562" s="24" t="s">
        <v>14273</v>
      </c>
      <c r="E2562" s="12" t="s">
        <v>14258</v>
      </c>
      <c r="F2562" s="13" t="s">
        <v>14274</v>
      </c>
      <c r="G2562" s="8" t="s">
        <v>41</v>
      </c>
      <c r="H2562" s="12" t="s">
        <v>14272</v>
      </c>
      <c r="I2562" s="14"/>
      <c r="J2562" s="14" t="s">
        <v>14</v>
      </c>
      <c r="K2562" s="15"/>
      <c r="L2562" s="14" t="s">
        <v>14</v>
      </c>
      <c r="M2562" s="14"/>
      <c r="N2562" s="34" t="s">
        <v>218</v>
      </c>
      <c r="O2562" s="12" t="s">
        <v>14272</v>
      </c>
      <c r="P2562" s="34" t="s">
        <v>49</v>
      </c>
      <c r="Q2562" s="14" t="s">
        <v>30</v>
      </c>
    </row>
    <row r="2563" spans="1:17" ht="84" x14ac:dyDescent="0.25">
      <c r="A2563" s="8">
        <v>2562</v>
      </c>
      <c r="B2563" s="9" t="s">
        <v>15</v>
      </c>
      <c r="C2563" s="20" t="s">
        <v>14255</v>
      </c>
      <c r="D2563" s="24" t="s">
        <v>14256</v>
      </c>
      <c r="E2563" s="12">
        <v>43780</v>
      </c>
      <c r="F2563" s="13" t="s">
        <v>14257</v>
      </c>
      <c r="G2563" s="8" t="s">
        <v>16</v>
      </c>
      <c r="H2563" s="12" t="s">
        <v>14272</v>
      </c>
      <c r="I2563" s="14"/>
      <c r="J2563" s="14" t="s">
        <v>14</v>
      </c>
      <c r="K2563" s="15"/>
      <c r="L2563" s="14" t="s">
        <v>14</v>
      </c>
      <c r="M2563" s="14"/>
      <c r="N2563" s="34"/>
      <c r="O2563" s="12" t="s">
        <v>14272</v>
      </c>
      <c r="P2563" s="34"/>
      <c r="Q2563" s="14" t="s">
        <v>391</v>
      </c>
    </row>
    <row r="2564" spans="1:17" ht="63" x14ac:dyDescent="0.25">
      <c r="A2564" s="8">
        <v>2563</v>
      </c>
      <c r="B2564" s="9" t="s">
        <v>1882</v>
      </c>
      <c r="C2564" s="20" t="s">
        <v>14275</v>
      </c>
      <c r="D2564" s="24" t="s">
        <v>14276</v>
      </c>
      <c r="E2564" s="12" t="s">
        <v>14224</v>
      </c>
      <c r="F2564" s="13" t="s">
        <v>14277</v>
      </c>
      <c r="G2564" s="8" t="s">
        <v>240</v>
      </c>
      <c r="H2564" s="12" t="s">
        <v>14272</v>
      </c>
      <c r="I2564" s="14"/>
      <c r="J2564" s="14" t="s">
        <v>14</v>
      </c>
      <c r="K2564" s="15"/>
      <c r="L2564" s="14" t="s">
        <v>14</v>
      </c>
      <c r="M2564" s="14"/>
      <c r="N2564" s="34" t="s">
        <v>186</v>
      </c>
      <c r="O2564" s="12" t="s">
        <v>14272</v>
      </c>
      <c r="P2564" s="34" t="s">
        <v>44</v>
      </c>
      <c r="Q2564" s="14" t="s">
        <v>210</v>
      </c>
    </row>
    <row r="2565" spans="1:17" ht="105" x14ac:dyDescent="0.25">
      <c r="A2565" s="8">
        <v>2564</v>
      </c>
      <c r="B2565" s="9" t="s">
        <v>15</v>
      </c>
      <c r="C2565" s="20" t="s">
        <v>201</v>
      </c>
      <c r="D2565" s="24" t="s">
        <v>14278</v>
      </c>
      <c r="E2565" s="12" t="s">
        <v>14258</v>
      </c>
      <c r="F2565" s="13" t="s">
        <v>14279</v>
      </c>
      <c r="G2565" s="8" t="s">
        <v>16</v>
      </c>
      <c r="H2565" s="12" t="s">
        <v>14272</v>
      </c>
      <c r="I2565" s="14"/>
      <c r="J2565" s="14" t="s">
        <v>14</v>
      </c>
      <c r="K2565" s="15"/>
      <c r="L2565" s="14" t="s">
        <v>14</v>
      </c>
      <c r="M2565" s="14"/>
      <c r="N2565" s="34" t="s">
        <v>1134</v>
      </c>
      <c r="O2565" s="12" t="s">
        <v>14272</v>
      </c>
      <c r="P2565" s="34" t="s">
        <v>512</v>
      </c>
      <c r="Q2565" s="14" t="s">
        <v>38</v>
      </c>
    </row>
    <row r="2566" spans="1:17" ht="126" x14ac:dyDescent="0.25">
      <c r="A2566" s="8">
        <v>2565</v>
      </c>
      <c r="B2566" s="9" t="s">
        <v>15</v>
      </c>
      <c r="C2566" s="20" t="s">
        <v>518</v>
      </c>
      <c r="D2566" s="24" t="s">
        <v>14280</v>
      </c>
      <c r="E2566" s="12" t="s">
        <v>292</v>
      </c>
      <c r="F2566" s="13" t="s">
        <v>14281</v>
      </c>
      <c r="G2566" s="8" t="s">
        <v>16</v>
      </c>
      <c r="H2566" s="12" t="s">
        <v>14272</v>
      </c>
      <c r="I2566" s="14"/>
      <c r="J2566" s="14" t="s">
        <v>14</v>
      </c>
      <c r="K2566" s="15"/>
      <c r="L2566" s="14" t="s">
        <v>14</v>
      </c>
      <c r="M2566" s="14"/>
      <c r="N2566" s="34" t="s">
        <v>218</v>
      </c>
      <c r="O2566" s="12" t="s">
        <v>14272</v>
      </c>
      <c r="P2566" s="34" t="s">
        <v>49</v>
      </c>
      <c r="Q2566" s="14" t="s">
        <v>21</v>
      </c>
    </row>
    <row r="2567" spans="1:17" ht="63" x14ac:dyDescent="0.25">
      <c r="A2567" s="8">
        <v>2566</v>
      </c>
      <c r="B2567" s="85">
        <v>43739</v>
      </c>
      <c r="C2567" s="20" t="s">
        <v>189</v>
      </c>
      <c r="D2567" s="24" t="s">
        <v>14282</v>
      </c>
      <c r="E2567" s="12" t="s">
        <v>14224</v>
      </c>
      <c r="F2567" s="13" t="s">
        <v>14283</v>
      </c>
      <c r="G2567" s="8" t="s">
        <v>58</v>
      </c>
      <c r="H2567" s="12" t="s">
        <v>14272</v>
      </c>
      <c r="I2567" s="14"/>
      <c r="J2567" s="14" t="s">
        <v>14</v>
      </c>
      <c r="K2567" s="15"/>
      <c r="L2567" s="14" t="s">
        <v>14</v>
      </c>
      <c r="M2567" s="14"/>
      <c r="N2567" s="34" t="s">
        <v>186</v>
      </c>
      <c r="O2567" s="12" t="s">
        <v>14272</v>
      </c>
      <c r="P2567" s="34" t="s">
        <v>187</v>
      </c>
      <c r="Q2567" s="14" t="s">
        <v>24</v>
      </c>
    </row>
    <row r="2568" spans="1:17" ht="42" x14ac:dyDescent="0.25">
      <c r="A2568" s="8">
        <v>2567</v>
      </c>
      <c r="B2568" s="9" t="s">
        <v>2509</v>
      </c>
      <c r="C2568" s="20" t="s">
        <v>189</v>
      </c>
      <c r="D2568" s="24" t="s">
        <v>14284</v>
      </c>
      <c r="E2568" s="12" t="s">
        <v>292</v>
      </c>
      <c r="F2568" s="13" t="s">
        <v>14285</v>
      </c>
      <c r="G2568" s="8" t="s">
        <v>69</v>
      </c>
      <c r="H2568" s="12" t="s">
        <v>14272</v>
      </c>
      <c r="I2568" s="14"/>
      <c r="J2568" s="14" t="s">
        <v>14</v>
      </c>
      <c r="K2568" s="15"/>
      <c r="L2568" s="14" t="s">
        <v>14</v>
      </c>
      <c r="M2568" s="14"/>
      <c r="N2568" s="34" t="s">
        <v>186</v>
      </c>
      <c r="O2568" s="12" t="s">
        <v>14272</v>
      </c>
      <c r="P2568" s="34" t="s">
        <v>14286</v>
      </c>
      <c r="Q2568" s="14" t="s">
        <v>24</v>
      </c>
    </row>
    <row r="2569" spans="1:17" ht="21" x14ac:dyDescent="0.25">
      <c r="A2569" s="8">
        <v>2568</v>
      </c>
      <c r="B2569" s="9" t="s">
        <v>14287</v>
      </c>
      <c r="C2569" s="20" t="s">
        <v>9811</v>
      </c>
      <c r="D2569" s="24" t="s">
        <v>40</v>
      </c>
      <c r="E2569" s="12" t="s">
        <v>14044</v>
      </c>
      <c r="F2569" s="13" t="s">
        <v>9042</v>
      </c>
      <c r="G2569" s="8" t="s">
        <v>73</v>
      </c>
      <c r="H2569" s="12" t="s">
        <v>14272</v>
      </c>
      <c r="I2569" s="14"/>
      <c r="J2569" s="14" t="s">
        <v>14</v>
      </c>
      <c r="K2569" s="15"/>
      <c r="L2569" s="14" t="s">
        <v>14</v>
      </c>
      <c r="M2569" s="14"/>
      <c r="N2569" s="34" t="s">
        <v>186</v>
      </c>
      <c r="O2569" s="12" t="s">
        <v>14272</v>
      </c>
      <c r="P2569" s="34" t="s">
        <v>187</v>
      </c>
      <c r="Q2569" s="14" t="s">
        <v>391</v>
      </c>
    </row>
    <row r="2570" spans="1:17" ht="126" x14ac:dyDescent="0.25">
      <c r="A2570" s="8">
        <v>2569</v>
      </c>
      <c r="B2570" s="9" t="s">
        <v>15</v>
      </c>
      <c r="C2570" s="20" t="s">
        <v>20</v>
      </c>
      <c r="D2570" s="24" t="s">
        <v>14288</v>
      </c>
      <c r="E2570" s="12" t="s">
        <v>292</v>
      </c>
      <c r="F2570" s="13" t="s">
        <v>14289</v>
      </c>
      <c r="G2570" s="8" t="s">
        <v>16</v>
      </c>
      <c r="H2570" s="12" t="s">
        <v>14272</v>
      </c>
      <c r="I2570" s="14"/>
      <c r="J2570" s="14" t="s">
        <v>14</v>
      </c>
      <c r="K2570" s="15"/>
      <c r="L2570" s="14" t="s">
        <v>14</v>
      </c>
      <c r="M2570" s="14"/>
      <c r="N2570" s="34" t="s">
        <v>218</v>
      </c>
      <c r="O2570" s="12" t="s">
        <v>14272</v>
      </c>
      <c r="P2570" s="34" t="s">
        <v>49</v>
      </c>
      <c r="Q2570" s="14" t="s">
        <v>38</v>
      </c>
    </row>
    <row r="2571" spans="1:17" ht="210" x14ac:dyDescent="0.25">
      <c r="A2571" s="8">
        <v>2570</v>
      </c>
      <c r="B2571" s="9" t="s">
        <v>15</v>
      </c>
      <c r="C2571" s="20" t="s">
        <v>13903</v>
      </c>
      <c r="D2571" s="24" t="s">
        <v>14290</v>
      </c>
      <c r="E2571" s="12" t="s">
        <v>14194</v>
      </c>
      <c r="F2571" s="13" t="s">
        <v>14291</v>
      </c>
      <c r="G2571" s="8" t="s">
        <v>16</v>
      </c>
      <c r="H2571" s="12" t="s">
        <v>14272</v>
      </c>
      <c r="I2571" s="14"/>
      <c r="J2571" s="14" t="s">
        <v>14</v>
      </c>
      <c r="K2571" s="15"/>
      <c r="L2571" s="14" t="s">
        <v>14</v>
      </c>
      <c r="M2571" s="14"/>
      <c r="N2571" s="34" t="s">
        <v>211</v>
      </c>
      <c r="O2571" s="12" t="s">
        <v>14272</v>
      </c>
      <c r="P2571" s="34" t="s">
        <v>277</v>
      </c>
      <c r="Q2571" s="14" t="s">
        <v>38</v>
      </c>
    </row>
    <row r="2572" spans="1:17" ht="63" x14ac:dyDescent="0.25">
      <c r="A2572" s="8">
        <v>2571</v>
      </c>
      <c r="B2572" s="9" t="s">
        <v>14292</v>
      </c>
      <c r="C2572" s="20" t="s">
        <v>5885</v>
      </c>
      <c r="D2572" s="24" t="s">
        <v>14293</v>
      </c>
      <c r="E2572" s="12" t="s">
        <v>14258</v>
      </c>
      <c r="F2572" s="13" t="s">
        <v>14294</v>
      </c>
      <c r="G2572" s="8" t="s">
        <v>1080</v>
      </c>
      <c r="H2572" s="12" t="s">
        <v>14272</v>
      </c>
      <c r="I2572" s="14"/>
      <c r="J2572" s="14" t="s">
        <v>14</v>
      </c>
      <c r="K2572" s="15"/>
      <c r="L2572" s="14" t="s">
        <v>14</v>
      </c>
      <c r="M2572" s="14"/>
      <c r="N2572" s="34" t="s">
        <v>348</v>
      </c>
      <c r="O2572" s="12" t="s">
        <v>14272</v>
      </c>
      <c r="P2572" s="34" t="s">
        <v>19</v>
      </c>
      <c r="Q2572" s="14" t="s">
        <v>38</v>
      </c>
    </row>
    <row r="2573" spans="1:17" ht="147" x14ac:dyDescent="0.25">
      <c r="A2573" s="8">
        <v>2572</v>
      </c>
      <c r="B2573" s="9" t="s">
        <v>15</v>
      </c>
      <c r="C2573" s="20" t="s">
        <v>189</v>
      </c>
      <c r="D2573" s="24" t="s">
        <v>14295</v>
      </c>
      <c r="E2573" s="12" t="s">
        <v>14272</v>
      </c>
      <c r="F2573" s="13" t="s">
        <v>14296</v>
      </c>
      <c r="G2573" s="8" t="s">
        <v>16</v>
      </c>
      <c r="H2573" s="12" t="s">
        <v>14272</v>
      </c>
      <c r="I2573" s="14"/>
      <c r="J2573" s="14" t="s">
        <v>14</v>
      </c>
      <c r="K2573" s="15"/>
      <c r="L2573" s="14" t="s">
        <v>14</v>
      </c>
      <c r="M2573" s="14"/>
      <c r="N2573" s="34" t="s">
        <v>186</v>
      </c>
      <c r="O2573" s="12" t="s">
        <v>14272</v>
      </c>
      <c r="P2573" s="34" t="s">
        <v>43</v>
      </c>
      <c r="Q2573" s="14" t="s">
        <v>38</v>
      </c>
    </row>
    <row r="2574" spans="1:17" ht="105" x14ac:dyDescent="0.25">
      <c r="A2574" s="8">
        <v>2573</v>
      </c>
      <c r="B2574" s="9" t="s">
        <v>15</v>
      </c>
      <c r="C2574" s="20" t="s">
        <v>189</v>
      </c>
      <c r="D2574" s="24" t="s">
        <v>14297</v>
      </c>
      <c r="E2574" s="12" t="s">
        <v>292</v>
      </c>
      <c r="F2574" s="13" t="s">
        <v>14298</v>
      </c>
      <c r="G2574" s="8" t="s">
        <v>16</v>
      </c>
      <c r="H2574" s="12" t="s">
        <v>14272</v>
      </c>
      <c r="I2574" s="14"/>
      <c r="J2574" s="14" t="s">
        <v>14</v>
      </c>
      <c r="K2574" s="15"/>
      <c r="L2574" s="14" t="s">
        <v>14</v>
      </c>
      <c r="M2574" s="14"/>
      <c r="N2574" s="34" t="s">
        <v>186</v>
      </c>
      <c r="O2574" s="12" t="s">
        <v>14272</v>
      </c>
      <c r="P2574" s="34" t="s">
        <v>43</v>
      </c>
      <c r="Q2574" s="14" t="s">
        <v>230</v>
      </c>
    </row>
    <row r="2575" spans="1:17" ht="147" x14ac:dyDescent="0.25">
      <c r="A2575" s="8">
        <v>2574</v>
      </c>
      <c r="B2575" s="9" t="s">
        <v>15</v>
      </c>
      <c r="C2575" s="20" t="s">
        <v>8430</v>
      </c>
      <c r="D2575" s="24" t="s">
        <v>40</v>
      </c>
      <c r="E2575" s="12" t="s">
        <v>14075</v>
      </c>
      <c r="F2575" s="13" t="s">
        <v>14299</v>
      </c>
      <c r="G2575" s="8" t="s">
        <v>16</v>
      </c>
      <c r="H2575" s="12" t="s">
        <v>14300</v>
      </c>
      <c r="I2575" s="14"/>
      <c r="J2575" s="14" t="s">
        <v>14</v>
      </c>
      <c r="K2575" s="15"/>
      <c r="L2575" s="14" t="s">
        <v>14</v>
      </c>
      <c r="M2575" s="14"/>
      <c r="N2575" s="34" t="s">
        <v>186</v>
      </c>
      <c r="O2575" s="12" t="s">
        <v>14300</v>
      </c>
      <c r="P2575" s="34" t="s">
        <v>43</v>
      </c>
      <c r="Q2575" s="14" t="s">
        <v>24</v>
      </c>
    </row>
    <row r="2576" spans="1:17" ht="84" x14ac:dyDescent="0.25">
      <c r="A2576" s="8">
        <v>2575</v>
      </c>
      <c r="B2576" s="9" t="s">
        <v>15</v>
      </c>
      <c r="C2576" s="20" t="s">
        <v>1113</v>
      </c>
      <c r="D2576" s="24" t="s">
        <v>14301</v>
      </c>
      <c r="E2576" s="12">
        <v>43782</v>
      </c>
      <c r="F2576" s="13" t="s">
        <v>14302</v>
      </c>
      <c r="G2576" s="8" t="s">
        <v>16</v>
      </c>
      <c r="H2576" s="12" t="s">
        <v>14300</v>
      </c>
      <c r="I2576" s="14"/>
      <c r="J2576" s="14" t="s">
        <v>14</v>
      </c>
      <c r="K2576" s="15"/>
      <c r="L2576" s="14" t="s">
        <v>14</v>
      </c>
      <c r="M2576" s="14"/>
      <c r="N2576" s="34" t="s">
        <v>200</v>
      </c>
      <c r="O2576" s="12" t="s">
        <v>14300</v>
      </c>
      <c r="P2576" s="34" t="s">
        <v>277</v>
      </c>
      <c r="Q2576" s="14" t="s">
        <v>38</v>
      </c>
    </row>
    <row r="2577" spans="1:17" ht="42" x14ac:dyDescent="0.25">
      <c r="A2577" s="8">
        <v>2576</v>
      </c>
      <c r="B2577" s="9" t="s">
        <v>14303</v>
      </c>
      <c r="C2577" s="20" t="s">
        <v>285</v>
      </c>
      <c r="D2577" s="24" t="s">
        <v>14304</v>
      </c>
      <c r="E2577" s="12" t="s">
        <v>14224</v>
      </c>
      <c r="F2577" s="13" t="s">
        <v>14305</v>
      </c>
      <c r="G2577" s="8" t="s">
        <v>14306</v>
      </c>
      <c r="H2577" s="12" t="s">
        <v>14300</v>
      </c>
      <c r="I2577" s="14"/>
      <c r="J2577" s="14" t="s">
        <v>14</v>
      </c>
      <c r="K2577" s="15"/>
      <c r="L2577" s="14" t="s">
        <v>14</v>
      </c>
      <c r="M2577" s="14"/>
      <c r="N2577" s="34" t="s">
        <v>348</v>
      </c>
      <c r="O2577" s="12" t="s">
        <v>14300</v>
      </c>
      <c r="P2577" s="34" t="s">
        <v>19</v>
      </c>
      <c r="Q2577" s="14" t="s">
        <v>391</v>
      </c>
    </row>
    <row r="2578" spans="1:17" ht="42" x14ac:dyDescent="0.25">
      <c r="A2578" s="8">
        <v>2577</v>
      </c>
      <c r="B2578" s="9" t="s">
        <v>213</v>
      </c>
      <c r="C2578" s="20" t="s">
        <v>339</v>
      </c>
      <c r="D2578" s="24" t="s">
        <v>14307</v>
      </c>
      <c r="E2578" s="12" t="s">
        <v>13635</v>
      </c>
      <c r="F2578" s="13" t="s">
        <v>13615</v>
      </c>
      <c r="G2578" s="8" t="s">
        <v>345</v>
      </c>
      <c r="H2578" s="12" t="s">
        <v>14300</v>
      </c>
      <c r="I2578" s="14"/>
      <c r="J2578" s="14" t="s">
        <v>14</v>
      </c>
      <c r="K2578" s="15"/>
      <c r="L2578" s="14" t="s">
        <v>14</v>
      </c>
      <c r="M2578" s="14"/>
      <c r="N2578" s="34" t="s">
        <v>348</v>
      </c>
      <c r="O2578" s="12" t="s">
        <v>14300</v>
      </c>
      <c r="P2578" s="34" t="s">
        <v>19</v>
      </c>
      <c r="Q2578" s="14" t="s">
        <v>30</v>
      </c>
    </row>
    <row r="2579" spans="1:17" ht="21" x14ac:dyDescent="0.25">
      <c r="A2579" s="8">
        <v>2578</v>
      </c>
      <c r="B2579" s="9" t="s">
        <v>213</v>
      </c>
      <c r="C2579" s="20" t="s">
        <v>337</v>
      </c>
      <c r="D2579" s="24" t="s">
        <v>14308</v>
      </c>
      <c r="E2579" s="12" t="s">
        <v>13635</v>
      </c>
      <c r="F2579" s="13" t="s">
        <v>14309</v>
      </c>
      <c r="G2579" s="8" t="s">
        <v>345</v>
      </c>
      <c r="H2579" s="12" t="s">
        <v>14300</v>
      </c>
      <c r="I2579" s="14"/>
      <c r="J2579" s="14" t="s">
        <v>14</v>
      </c>
      <c r="K2579" s="15"/>
      <c r="L2579" s="14" t="s">
        <v>14</v>
      </c>
      <c r="M2579" s="14"/>
      <c r="N2579" s="34" t="s">
        <v>348</v>
      </c>
      <c r="O2579" s="12" t="s">
        <v>14300</v>
      </c>
      <c r="P2579" s="34" t="s">
        <v>19</v>
      </c>
      <c r="Q2579" s="14" t="s">
        <v>30</v>
      </c>
    </row>
    <row r="2580" spans="1:17" ht="42" x14ac:dyDescent="0.25">
      <c r="A2580" s="8">
        <v>2579</v>
      </c>
      <c r="B2580" s="9" t="s">
        <v>213</v>
      </c>
      <c r="C2580" s="20" t="s">
        <v>2965</v>
      </c>
      <c r="D2580" s="24" t="s">
        <v>14310</v>
      </c>
      <c r="E2580" s="12">
        <v>43752</v>
      </c>
      <c r="F2580" s="13" t="s">
        <v>14311</v>
      </c>
      <c r="G2580" s="8" t="s">
        <v>345</v>
      </c>
      <c r="H2580" s="12" t="s">
        <v>14300</v>
      </c>
      <c r="I2580" s="14"/>
      <c r="J2580" s="14" t="s">
        <v>14</v>
      </c>
      <c r="K2580" s="15"/>
      <c r="L2580" s="14" t="s">
        <v>14</v>
      </c>
      <c r="M2580" s="14"/>
      <c r="N2580" s="34" t="s">
        <v>348</v>
      </c>
      <c r="O2580" s="12" t="s">
        <v>14300</v>
      </c>
      <c r="P2580" s="34" t="s">
        <v>19</v>
      </c>
      <c r="Q2580" s="14" t="s">
        <v>30</v>
      </c>
    </row>
    <row r="2581" spans="1:17" ht="42" x14ac:dyDescent="0.25">
      <c r="A2581" s="8">
        <v>2580</v>
      </c>
      <c r="B2581" s="9" t="s">
        <v>213</v>
      </c>
      <c r="C2581" s="20" t="s">
        <v>2027</v>
      </c>
      <c r="D2581" s="24" t="s">
        <v>14312</v>
      </c>
      <c r="E2581" s="12" t="s">
        <v>13635</v>
      </c>
      <c r="F2581" s="13" t="s">
        <v>14313</v>
      </c>
      <c r="G2581" s="8" t="s">
        <v>345</v>
      </c>
      <c r="H2581" s="12" t="s">
        <v>14300</v>
      </c>
      <c r="I2581" s="14"/>
      <c r="J2581" s="14" t="s">
        <v>14</v>
      </c>
      <c r="K2581" s="15"/>
      <c r="L2581" s="14" t="s">
        <v>14</v>
      </c>
      <c r="M2581" s="14"/>
      <c r="N2581" s="34" t="s">
        <v>348</v>
      </c>
      <c r="O2581" s="12" t="s">
        <v>14300</v>
      </c>
      <c r="P2581" s="34" t="s">
        <v>19</v>
      </c>
      <c r="Q2581" s="14" t="s">
        <v>30</v>
      </c>
    </row>
    <row r="2582" spans="1:17" ht="42" x14ac:dyDescent="0.25">
      <c r="A2582" s="8">
        <v>2581</v>
      </c>
      <c r="B2582" s="9" t="s">
        <v>213</v>
      </c>
      <c r="C2582" s="20" t="s">
        <v>214</v>
      </c>
      <c r="D2582" s="24" t="s">
        <v>14314</v>
      </c>
      <c r="E2582" s="12" t="s">
        <v>13635</v>
      </c>
      <c r="F2582" s="13" t="s">
        <v>14315</v>
      </c>
      <c r="G2582" s="8" t="s">
        <v>345</v>
      </c>
      <c r="H2582" s="12" t="s">
        <v>14300</v>
      </c>
      <c r="I2582" s="14"/>
      <c r="J2582" s="14" t="s">
        <v>14</v>
      </c>
      <c r="K2582" s="15"/>
      <c r="L2582" s="14" t="s">
        <v>14</v>
      </c>
      <c r="M2582" s="14"/>
      <c r="N2582" s="34" t="s">
        <v>348</v>
      </c>
      <c r="O2582" s="12" t="s">
        <v>14300</v>
      </c>
      <c r="P2582" s="34" t="s">
        <v>19</v>
      </c>
      <c r="Q2582" s="14" t="s">
        <v>30</v>
      </c>
    </row>
    <row r="2583" spans="1:17" ht="42" x14ac:dyDescent="0.25">
      <c r="A2583" s="8">
        <v>2582</v>
      </c>
      <c r="B2583" s="9" t="s">
        <v>213</v>
      </c>
      <c r="C2583" s="20" t="s">
        <v>2110</v>
      </c>
      <c r="D2583" s="24" t="s">
        <v>14316</v>
      </c>
      <c r="E2583" s="12" t="s">
        <v>13635</v>
      </c>
      <c r="F2583" s="13" t="s">
        <v>14317</v>
      </c>
      <c r="G2583" s="8" t="s">
        <v>345</v>
      </c>
      <c r="H2583" s="12" t="s">
        <v>14300</v>
      </c>
      <c r="I2583" s="14"/>
      <c r="J2583" s="14"/>
      <c r="K2583" s="15"/>
      <c r="L2583" s="14"/>
      <c r="M2583" s="14"/>
      <c r="N2583" s="34" t="s">
        <v>348</v>
      </c>
      <c r="O2583" s="12" t="s">
        <v>14300</v>
      </c>
      <c r="P2583" s="34" t="s">
        <v>19</v>
      </c>
      <c r="Q2583" s="14" t="s">
        <v>30</v>
      </c>
    </row>
    <row r="2584" spans="1:17" ht="42" x14ac:dyDescent="0.25">
      <c r="A2584" s="8">
        <v>2583</v>
      </c>
      <c r="B2584" s="9" t="s">
        <v>213</v>
      </c>
      <c r="C2584" s="20" t="s">
        <v>39</v>
      </c>
      <c r="D2584" s="24" t="s">
        <v>14318</v>
      </c>
      <c r="E2584" s="12" t="s">
        <v>13635</v>
      </c>
      <c r="F2584" s="13" t="s">
        <v>14319</v>
      </c>
      <c r="G2584" s="8" t="s">
        <v>345</v>
      </c>
      <c r="H2584" s="12" t="s">
        <v>14300</v>
      </c>
      <c r="I2584" s="14"/>
      <c r="J2584" s="14" t="s">
        <v>14</v>
      </c>
      <c r="K2584" s="15"/>
      <c r="L2584" s="14" t="s">
        <v>14</v>
      </c>
      <c r="M2584" s="14"/>
      <c r="N2584" s="34" t="s">
        <v>348</v>
      </c>
      <c r="O2584" s="12" t="s">
        <v>14300</v>
      </c>
      <c r="P2584" s="34" t="s">
        <v>19</v>
      </c>
      <c r="Q2584" s="14" t="s">
        <v>30</v>
      </c>
    </row>
    <row r="2585" spans="1:17" ht="63" x14ac:dyDescent="0.25">
      <c r="A2585" s="8">
        <v>2584</v>
      </c>
      <c r="B2585" s="9" t="s">
        <v>15</v>
      </c>
      <c r="C2585" s="20" t="s">
        <v>189</v>
      </c>
      <c r="D2585" s="24" t="s">
        <v>14320</v>
      </c>
      <c r="E2585" s="12" t="s">
        <v>14272</v>
      </c>
      <c r="F2585" s="13" t="s">
        <v>14321</v>
      </c>
      <c r="G2585" s="8" t="s">
        <v>16</v>
      </c>
      <c r="H2585" s="12" t="s">
        <v>14300</v>
      </c>
      <c r="I2585" s="14"/>
      <c r="J2585" s="14" t="s">
        <v>14</v>
      </c>
      <c r="K2585" s="15"/>
      <c r="L2585" s="14" t="s">
        <v>14</v>
      </c>
      <c r="M2585" s="14"/>
      <c r="N2585" s="34" t="s">
        <v>2576</v>
      </c>
      <c r="O2585" s="12" t="s">
        <v>14300</v>
      </c>
      <c r="P2585" s="34" t="s">
        <v>179</v>
      </c>
      <c r="Q2585" s="14" t="s">
        <v>391</v>
      </c>
    </row>
    <row r="2586" spans="1:17" ht="105" x14ac:dyDescent="0.25">
      <c r="A2586" s="8">
        <v>2585</v>
      </c>
      <c r="B2586" s="9" t="s">
        <v>15</v>
      </c>
      <c r="C2586" s="20" t="s">
        <v>20</v>
      </c>
      <c r="D2586" s="24" t="s">
        <v>14322</v>
      </c>
      <c r="E2586" s="12" t="s">
        <v>13906</v>
      </c>
      <c r="F2586" s="13" t="s">
        <v>14323</v>
      </c>
      <c r="G2586" s="8" t="s">
        <v>16</v>
      </c>
      <c r="H2586" s="12" t="s">
        <v>14300</v>
      </c>
      <c r="I2586" s="14"/>
      <c r="J2586" s="14" t="s">
        <v>14</v>
      </c>
      <c r="K2586" s="15"/>
      <c r="L2586" s="14" t="s">
        <v>14</v>
      </c>
      <c r="M2586" s="14"/>
      <c r="N2586" s="34" t="s">
        <v>218</v>
      </c>
      <c r="O2586" s="12" t="s">
        <v>14300</v>
      </c>
      <c r="P2586" s="34" t="s">
        <v>49</v>
      </c>
      <c r="Q2586" s="14" t="s">
        <v>391</v>
      </c>
    </row>
    <row r="2587" spans="1:17" ht="84" x14ac:dyDescent="0.25">
      <c r="A2587" s="8">
        <v>2586</v>
      </c>
      <c r="B2587" s="9" t="s">
        <v>15</v>
      </c>
      <c r="C2587" s="20" t="s">
        <v>8307</v>
      </c>
      <c r="D2587" s="24" t="s">
        <v>14324</v>
      </c>
      <c r="E2587" s="12" t="s">
        <v>14194</v>
      </c>
      <c r="F2587" s="13" t="s">
        <v>14325</v>
      </c>
      <c r="G2587" s="8" t="s">
        <v>16</v>
      </c>
      <c r="H2587" s="12" t="s">
        <v>14326</v>
      </c>
      <c r="I2587" s="14"/>
      <c r="J2587" s="14" t="s">
        <v>14</v>
      </c>
      <c r="K2587" s="15"/>
      <c r="L2587" s="14" t="s">
        <v>14</v>
      </c>
      <c r="M2587" s="14"/>
      <c r="N2587" s="34" t="s">
        <v>186</v>
      </c>
      <c r="O2587" s="12" t="s">
        <v>14326</v>
      </c>
      <c r="P2587" s="34" t="s">
        <v>44</v>
      </c>
      <c r="Q2587" s="14" t="s">
        <v>230</v>
      </c>
    </row>
    <row r="2588" spans="1:17" ht="84" x14ac:dyDescent="0.25">
      <c r="A2588" s="8">
        <v>2587</v>
      </c>
      <c r="B2588" s="9" t="s">
        <v>15</v>
      </c>
      <c r="C2588" s="20" t="s">
        <v>518</v>
      </c>
      <c r="D2588" s="24" t="s">
        <v>14327</v>
      </c>
      <c r="E2588" s="12" t="s">
        <v>14272</v>
      </c>
      <c r="F2588" s="13" t="s">
        <v>14328</v>
      </c>
      <c r="G2588" s="8" t="s">
        <v>16</v>
      </c>
      <c r="H2588" s="12" t="s">
        <v>14326</v>
      </c>
      <c r="I2588" s="14"/>
      <c r="J2588" s="14" t="s">
        <v>14</v>
      </c>
      <c r="K2588" s="15"/>
      <c r="L2588" s="14" t="s">
        <v>14</v>
      </c>
      <c r="M2588" s="14"/>
      <c r="N2588" s="34" t="s">
        <v>14329</v>
      </c>
      <c r="O2588" s="12" t="s">
        <v>14326</v>
      </c>
      <c r="P2588" s="34" t="s">
        <v>44</v>
      </c>
      <c r="Q2588" s="14" t="s">
        <v>21</v>
      </c>
    </row>
    <row r="2589" spans="1:17" ht="126" x14ac:dyDescent="0.25">
      <c r="A2589" s="8">
        <v>2588</v>
      </c>
      <c r="B2589" s="9" t="s">
        <v>15</v>
      </c>
      <c r="C2589" s="20" t="s">
        <v>14330</v>
      </c>
      <c r="D2589" s="24" t="s">
        <v>14331</v>
      </c>
      <c r="E2589" s="12" t="s">
        <v>14194</v>
      </c>
      <c r="F2589" s="13" t="s">
        <v>14332</v>
      </c>
      <c r="G2589" s="8" t="s">
        <v>16</v>
      </c>
      <c r="H2589" s="12" t="s">
        <v>14326</v>
      </c>
      <c r="I2589" s="14"/>
      <c r="J2589" s="14" t="s">
        <v>14</v>
      </c>
      <c r="K2589" s="15"/>
      <c r="L2589" s="14" t="s">
        <v>14</v>
      </c>
      <c r="M2589" s="14"/>
      <c r="N2589" s="34" t="s">
        <v>742</v>
      </c>
      <c r="O2589" s="12" t="s">
        <v>14326</v>
      </c>
      <c r="P2589" s="34" t="s">
        <v>49</v>
      </c>
      <c r="Q2589" s="14" t="s">
        <v>24</v>
      </c>
    </row>
    <row r="2590" spans="1:17" ht="42" x14ac:dyDescent="0.25">
      <c r="A2590" s="8">
        <v>2589</v>
      </c>
      <c r="B2590" s="9" t="s">
        <v>14333</v>
      </c>
      <c r="C2590" s="20" t="s">
        <v>189</v>
      </c>
      <c r="D2590" s="24" t="s">
        <v>14334</v>
      </c>
      <c r="E2590" s="12" t="s">
        <v>14258</v>
      </c>
      <c r="F2590" s="13" t="s">
        <v>14335</v>
      </c>
      <c r="G2590" s="8" t="s">
        <v>302</v>
      </c>
      <c r="H2590" s="12" t="s">
        <v>14326</v>
      </c>
      <c r="I2590" s="14"/>
      <c r="J2590" s="14" t="s">
        <v>14</v>
      </c>
      <c r="K2590" s="15"/>
      <c r="L2590" s="14" t="s">
        <v>14</v>
      </c>
      <c r="M2590" s="14"/>
      <c r="N2590" s="34" t="s">
        <v>404</v>
      </c>
      <c r="O2590" s="12" t="s">
        <v>14326</v>
      </c>
      <c r="P2590" s="34" t="s">
        <v>19</v>
      </c>
      <c r="Q2590" s="14" t="s">
        <v>21</v>
      </c>
    </row>
    <row r="2591" spans="1:17" ht="21" x14ac:dyDescent="0.25">
      <c r="A2591" s="8">
        <v>2590</v>
      </c>
      <c r="B2591" s="9" t="s">
        <v>265</v>
      </c>
      <c r="C2591" s="20" t="s">
        <v>8147</v>
      </c>
      <c r="D2591" s="24" t="s">
        <v>14336</v>
      </c>
      <c r="E2591" s="12" t="s">
        <v>14194</v>
      </c>
      <c r="F2591" s="13" t="s">
        <v>27</v>
      </c>
      <c r="G2591" s="8" t="s">
        <v>271</v>
      </c>
      <c r="H2591" s="12" t="s">
        <v>14326</v>
      </c>
      <c r="I2591" s="14"/>
      <c r="J2591" s="14" t="s">
        <v>14</v>
      </c>
      <c r="K2591" s="15"/>
      <c r="L2591" s="14" t="s">
        <v>14</v>
      </c>
      <c r="M2591" s="14"/>
      <c r="N2591" s="34" t="s">
        <v>186</v>
      </c>
      <c r="O2591" s="12" t="s">
        <v>14326</v>
      </c>
      <c r="P2591" s="34" t="s">
        <v>44</v>
      </c>
      <c r="Q2591" s="14" t="s">
        <v>30</v>
      </c>
    </row>
    <row r="2592" spans="1:17" ht="42" x14ac:dyDescent="0.25">
      <c r="A2592" s="8">
        <v>2591</v>
      </c>
      <c r="B2592" s="9" t="s">
        <v>743</v>
      </c>
      <c r="C2592" s="20" t="s">
        <v>3839</v>
      </c>
      <c r="D2592" s="24" t="s">
        <v>14337</v>
      </c>
      <c r="E2592" s="12" t="s">
        <v>14300</v>
      </c>
      <c r="F2592" s="13" t="s">
        <v>746</v>
      </c>
      <c r="G2592" s="8" t="s">
        <v>312</v>
      </c>
      <c r="H2592" s="12" t="s">
        <v>14326</v>
      </c>
      <c r="I2592" s="14"/>
      <c r="J2592" s="14" t="s">
        <v>14</v>
      </c>
      <c r="K2592" s="15"/>
      <c r="L2592" s="14" t="s">
        <v>14</v>
      </c>
      <c r="M2592" s="14"/>
      <c r="N2592" s="34" t="s">
        <v>404</v>
      </c>
      <c r="O2592" s="12" t="s">
        <v>14326</v>
      </c>
      <c r="P2592" s="34" t="s">
        <v>19</v>
      </c>
      <c r="Q2592" s="14" t="s">
        <v>230</v>
      </c>
    </row>
    <row r="2593" spans="1:17" ht="63" x14ac:dyDescent="0.25">
      <c r="A2593" s="8">
        <v>2592</v>
      </c>
      <c r="B2593" s="9" t="s">
        <v>2001</v>
      </c>
      <c r="C2593" s="20" t="s">
        <v>285</v>
      </c>
      <c r="D2593" s="24" t="s">
        <v>14338</v>
      </c>
      <c r="E2593" s="12" t="s">
        <v>292</v>
      </c>
      <c r="F2593" s="13" t="s">
        <v>14339</v>
      </c>
      <c r="G2593" s="8" t="s">
        <v>48</v>
      </c>
      <c r="H2593" s="12" t="s">
        <v>14326</v>
      </c>
      <c r="I2593" s="14"/>
      <c r="J2593" s="14" t="s">
        <v>14</v>
      </c>
      <c r="K2593" s="15"/>
      <c r="L2593" s="14" t="s">
        <v>14</v>
      </c>
      <c r="M2593" s="14"/>
      <c r="N2593" s="34" t="s">
        <v>313</v>
      </c>
      <c r="O2593" s="12" t="s">
        <v>14326</v>
      </c>
      <c r="P2593" s="34" t="s">
        <v>14340</v>
      </c>
      <c r="Q2593" s="14" t="s">
        <v>391</v>
      </c>
    </row>
    <row r="2594" spans="1:17" ht="42" x14ac:dyDescent="0.25">
      <c r="A2594" s="8">
        <v>2593</v>
      </c>
      <c r="B2594" s="9" t="s">
        <v>2001</v>
      </c>
      <c r="C2594" s="20" t="s">
        <v>285</v>
      </c>
      <c r="D2594" s="24" t="s">
        <v>14341</v>
      </c>
      <c r="E2594" s="12" t="s">
        <v>292</v>
      </c>
      <c r="F2594" s="13" t="s">
        <v>14342</v>
      </c>
      <c r="G2594" s="8" t="s">
        <v>48</v>
      </c>
      <c r="H2594" s="12" t="s">
        <v>14326</v>
      </c>
      <c r="I2594" s="14"/>
      <c r="J2594" s="14" t="s">
        <v>14</v>
      </c>
      <c r="K2594" s="15"/>
      <c r="L2594" s="14" t="s">
        <v>14</v>
      </c>
      <c r="M2594" s="14"/>
      <c r="N2594" s="34" t="s">
        <v>313</v>
      </c>
      <c r="O2594" s="12" t="s">
        <v>14326</v>
      </c>
      <c r="P2594" s="34" t="s">
        <v>225</v>
      </c>
      <c r="Q2594" s="14" t="s">
        <v>38</v>
      </c>
    </row>
    <row r="2595" spans="1:17" ht="105" x14ac:dyDescent="0.25">
      <c r="A2595" s="8">
        <v>2594</v>
      </c>
      <c r="B2595" s="9" t="s">
        <v>15</v>
      </c>
      <c r="C2595" s="20" t="s">
        <v>8430</v>
      </c>
      <c r="D2595" s="24" t="s">
        <v>40</v>
      </c>
      <c r="E2595" s="12" t="s">
        <v>14075</v>
      </c>
      <c r="F2595" s="13" t="s">
        <v>14343</v>
      </c>
      <c r="G2595" s="8" t="s">
        <v>16</v>
      </c>
      <c r="H2595" s="12" t="s">
        <v>14326</v>
      </c>
      <c r="I2595" s="14"/>
      <c r="J2595" s="14" t="s">
        <v>14</v>
      </c>
      <c r="K2595" s="15"/>
      <c r="L2595" s="14" t="s">
        <v>14</v>
      </c>
      <c r="M2595" s="14"/>
      <c r="N2595" s="34" t="s">
        <v>186</v>
      </c>
      <c r="O2595" s="12" t="s">
        <v>14326</v>
      </c>
      <c r="P2595" s="34" t="s">
        <v>43</v>
      </c>
      <c r="Q2595" s="14" t="s">
        <v>38</v>
      </c>
    </row>
    <row r="2596" spans="1:17" ht="105" x14ac:dyDescent="0.25">
      <c r="A2596" s="8">
        <v>2595</v>
      </c>
      <c r="B2596" s="9" t="s">
        <v>1639</v>
      </c>
      <c r="C2596" s="20" t="s">
        <v>189</v>
      </c>
      <c r="D2596" s="24" t="s">
        <v>14344</v>
      </c>
      <c r="E2596" s="12" t="s">
        <v>14147</v>
      </c>
      <c r="F2596" s="13" t="s">
        <v>14345</v>
      </c>
      <c r="G2596" s="8" t="s">
        <v>1280</v>
      </c>
      <c r="H2596" s="12" t="s">
        <v>14326</v>
      </c>
      <c r="I2596" s="14"/>
      <c r="J2596" s="14" t="s">
        <v>14</v>
      </c>
      <c r="K2596" s="15"/>
      <c r="L2596" s="14" t="s">
        <v>14</v>
      </c>
      <c r="M2596" s="14"/>
      <c r="N2596" s="34" t="s">
        <v>348</v>
      </c>
      <c r="O2596" s="12" t="s">
        <v>14326</v>
      </c>
      <c r="P2596" s="34" t="s">
        <v>19</v>
      </c>
      <c r="Q2596" s="14" t="s">
        <v>230</v>
      </c>
    </row>
    <row r="2597" spans="1:17" ht="105" x14ac:dyDescent="0.25">
      <c r="A2597" s="8">
        <v>2596</v>
      </c>
      <c r="B2597" s="9" t="s">
        <v>2398</v>
      </c>
      <c r="C2597" s="20" t="s">
        <v>14346</v>
      </c>
      <c r="D2597" s="24" t="s">
        <v>14347</v>
      </c>
      <c r="E2597" s="12" t="s">
        <v>292</v>
      </c>
      <c r="F2597" s="13" t="s">
        <v>14348</v>
      </c>
      <c r="G2597" s="8" t="s">
        <v>16</v>
      </c>
      <c r="H2597" s="12" t="s">
        <v>14326</v>
      </c>
      <c r="I2597" s="14"/>
      <c r="J2597" s="14" t="s">
        <v>14</v>
      </c>
      <c r="K2597" s="15"/>
      <c r="L2597" s="14" t="s">
        <v>14</v>
      </c>
      <c r="M2597" s="14"/>
      <c r="N2597" s="34" t="s">
        <v>218</v>
      </c>
      <c r="O2597" s="12" t="s">
        <v>14326</v>
      </c>
      <c r="P2597" s="34" t="s">
        <v>49</v>
      </c>
      <c r="Q2597" s="14" t="s">
        <v>445</v>
      </c>
    </row>
    <row r="2598" spans="1:17" ht="126" x14ac:dyDescent="0.25">
      <c r="A2598" s="8">
        <v>2597</v>
      </c>
      <c r="B2598" s="9" t="s">
        <v>14349</v>
      </c>
      <c r="C2598" s="20" t="s">
        <v>12106</v>
      </c>
      <c r="D2598" s="24" t="s">
        <v>14350</v>
      </c>
      <c r="E2598" s="12" t="s">
        <v>14300</v>
      </c>
      <c r="F2598" s="13" t="s">
        <v>14351</v>
      </c>
      <c r="G2598" s="8" t="s">
        <v>16</v>
      </c>
      <c r="H2598" s="12" t="s">
        <v>14326</v>
      </c>
      <c r="I2598" s="14"/>
      <c r="J2598" s="14" t="s">
        <v>14</v>
      </c>
      <c r="K2598" s="15"/>
      <c r="L2598" s="14" t="s">
        <v>14</v>
      </c>
      <c r="M2598" s="14"/>
      <c r="N2598" s="34" t="s">
        <v>218</v>
      </c>
      <c r="O2598" s="12" t="s">
        <v>14326</v>
      </c>
      <c r="P2598" s="34" t="s">
        <v>49</v>
      </c>
      <c r="Q2598" s="14" t="s">
        <v>230</v>
      </c>
    </row>
    <row r="2599" spans="1:17" ht="42" x14ac:dyDescent="0.25">
      <c r="A2599" s="8">
        <v>2598</v>
      </c>
      <c r="B2599" s="9" t="s">
        <v>1492</v>
      </c>
      <c r="C2599" s="20" t="s">
        <v>14352</v>
      </c>
      <c r="D2599" s="24" t="s">
        <v>14353</v>
      </c>
      <c r="E2599" s="12" t="s">
        <v>14354</v>
      </c>
      <c r="F2599" s="13" t="s">
        <v>14355</v>
      </c>
      <c r="G2599" s="8" t="s">
        <v>184</v>
      </c>
      <c r="H2599" s="12" t="s">
        <v>14326</v>
      </c>
      <c r="I2599" s="14"/>
      <c r="J2599" s="14" t="s">
        <v>14</v>
      </c>
      <c r="K2599" s="15"/>
      <c r="L2599" s="14" t="s">
        <v>14</v>
      </c>
      <c r="M2599" s="14"/>
      <c r="N2599" s="34" t="s">
        <v>629</v>
      </c>
      <c r="O2599" s="12" t="s">
        <v>14326</v>
      </c>
      <c r="P2599" s="34" t="s">
        <v>42</v>
      </c>
      <c r="Q2599" s="14" t="s">
        <v>38</v>
      </c>
    </row>
    <row r="2600" spans="1:17" ht="210" x14ac:dyDescent="0.25">
      <c r="A2600" s="8">
        <v>2599</v>
      </c>
      <c r="B2600" s="9" t="s">
        <v>14356</v>
      </c>
      <c r="C2600" s="20" t="s">
        <v>8430</v>
      </c>
      <c r="D2600" s="24" t="s">
        <v>14357</v>
      </c>
      <c r="E2600" s="12" t="s">
        <v>14326</v>
      </c>
      <c r="F2600" s="13" t="s">
        <v>14358</v>
      </c>
      <c r="G2600" s="8" t="s">
        <v>16</v>
      </c>
      <c r="H2600" s="12" t="s">
        <v>296</v>
      </c>
      <c r="I2600" s="14"/>
      <c r="J2600" s="14" t="s">
        <v>14</v>
      </c>
      <c r="K2600" s="15"/>
      <c r="L2600" s="14" t="s">
        <v>14</v>
      </c>
      <c r="M2600" s="14"/>
      <c r="N2600" s="34" t="s">
        <v>348</v>
      </c>
      <c r="O2600" s="12" t="s">
        <v>296</v>
      </c>
      <c r="P2600" s="34" t="s">
        <v>19</v>
      </c>
      <c r="Q2600" s="14" t="s">
        <v>391</v>
      </c>
    </row>
    <row r="2601" spans="1:17" ht="63" x14ac:dyDescent="0.25">
      <c r="A2601" s="8">
        <v>2600</v>
      </c>
      <c r="B2601" s="9" t="s">
        <v>1566</v>
      </c>
      <c r="C2601" s="20" t="s">
        <v>14359</v>
      </c>
      <c r="D2601" s="24" t="s">
        <v>14360</v>
      </c>
      <c r="E2601" s="12" t="s">
        <v>14326</v>
      </c>
      <c r="F2601" s="13" t="s">
        <v>14361</v>
      </c>
      <c r="G2601" s="8" t="s">
        <v>16</v>
      </c>
      <c r="H2601" s="12" t="s">
        <v>296</v>
      </c>
      <c r="I2601" s="14"/>
      <c r="J2601" s="14" t="s">
        <v>14</v>
      </c>
      <c r="K2601" s="15"/>
      <c r="L2601" s="14" t="s">
        <v>14</v>
      </c>
      <c r="M2601" s="14"/>
      <c r="N2601" s="34" t="s">
        <v>218</v>
      </c>
      <c r="O2601" s="12" t="s">
        <v>296</v>
      </c>
      <c r="P2601" s="34" t="s">
        <v>49</v>
      </c>
      <c r="Q2601" s="14" t="s">
        <v>38</v>
      </c>
    </row>
    <row r="2602" spans="1:17" ht="42" x14ac:dyDescent="0.25">
      <c r="A2602" s="8">
        <v>2601</v>
      </c>
      <c r="B2602" s="9" t="s">
        <v>213</v>
      </c>
      <c r="C2602" s="20" t="s">
        <v>3610</v>
      </c>
      <c r="D2602" s="24" t="s">
        <v>14362</v>
      </c>
      <c r="E2602" s="12" t="s">
        <v>13435</v>
      </c>
      <c r="F2602" s="13" t="s">
        <v>14363</v>
      </c>
      <c r="G2602" s="8" t="s">
        <v>345</v>
      </c>
      <c r="H2602" s="12" t="s">
        <v>296</v>
      </c>
      <c r="I2602" s="14"/>
      <c r="J2602" s="14" t="s">
        <v>14</v>
      </c>
      <c r="K2602" s="15"/>
      <c r="L2602" s="14" t="s">
        <v>14</v>
      </c>
      <c r="M2602" s="14"/>
      <c r="N2602" s="34" t="s">
        <v>9461</v>
      </c>
      <c r="O2602" s="12" t="s">
        <v>296</v>
      </c>
      <c r="P2602" s="34" t="s">
        <v>19</v>
      </c>
      <c r="Q2602" s="14" t="s">
        <v>30</v>
      </c>
    </row>
    <row r="2603" spans="1:17" ht="42" x14ac:dyDescent="0.25">
      <c r="A2603" s="8">
        <v>2602</v>
      </c>
      <c r="B2603" s="9" t="s">
        <v>597</v>
      </c>
      <c r="C2603" s="20" t="s">
        <v>2821</v>
      </c>
      <c r="D2603" s="24" t="s">
        <v>14364</v>
      </c>
      <c r="E2603" s="12" t="s">
        <v>13435</v>
      </c>
      <c r="F2603" s="13" t="s">
        <v>14363</v>
      </c>
      <c r="G2603" s="8" t="s">
        <v>345</v>
      </c>
      <c r="H2603" s="12" t="s">
        <v>296</v>
      </c>
      <c r="I2603" s="14"/>
      <c r="J2603" s="14" t="s">
        <v>14</v>
      </c>
      <c r="K2603" s="15"/>
      <c r="L2603" s="14" t="s">
        <v>14</v>
      </c>
      <c r="M2603" s="14"/>
      <c r="N2603" s="34" t="s">
        <v>9461</v>
      </c>
      <c r="O2603" s="12" t="s">
        <v>296</v>
      </c>
      <c r="P2603" s="34" t="s">
        <v>19</v>
      </c>
      <c r="Q2603" s="14" t="s">
        <v>30</v>
      </c>
    </row>
    <row r="2604" spans="1:17" ht="42" x14ac:dyDescent="0.25">
      <c r="A2604" s="8">
        <v>2603</v>
      </c>
      <c r="B2604" s="9" t="s">
        <v>213</v>
      </c>
      <c r="C2604" s="20" t="s">
        <v>2821</v>
      </c>
      <c r="D2604" s="24" t="s">
        <v>14365</v>
      </c>
      <c r="E2604" s="12" t="s">
        <v>13435</v>
      </c>
      <c r="F2604" s="13" t="s">
        <v>14363</v>
      </c>
      <c r="G2604" s="8" t="s">
        <v>345</v>
      </c>
      <c r="H2604" s="12" t="s">
        <v>296</v>
      </c>
      <c r="I2604" s="14"/>
      <c r="J2604" s="14" t="s">
        <v>14</v>
      </c>
      <c r="K2604" s="15"/>
      <c r="L2604" s="14" t="s">
        <v>14</v>
      </c>
      <c r="M2604" s="14"/>
      <c r="N2604" s="34" t="s">
        <v>9461</v>
      </c>
      <c r="O2604" s="12" t="s">
        <v>296</v>
      </c>
      <c r="P2604" s="34" t="s">
        <v>19</v>
      </c>
      <c r="Q2604" s="14" t="s">
        <v>30</v>
      </c>
    </row>
    <row r="2605" spans="1:17" ht="42" x14ac:dyDescent="0.25">
      <c r="A2605" s="8">
        <v>2604</v>
      </c>
      <c r="B2605" s="9" t="s">
        <v>1105</v>
      </c>
      <c r="C2605" s="20" t="s">
        <v>1365</v>
      </c>
      <c r="D2605" s="24" t="s">
        <v>14366</v>
      </c>
      <c r="E2605" s="12" t="s">
        <v>14272</v>
      </c>
      <c r="F2605" s="13" t="s">
        <v>14367</v>
      </c>
      <c r="G2605" s="8" t="s">
        <v>312</v>
      </c>
      <c r="H2605" s="12" t="s">
        <v>296</v>
      </c>
      <c r="I2605" s="14"/>
      <c r="J2605" s="14" t="s">
        <v>14</v>
      </c>
      <c r="K2605" s="15"/>
      <c r="L2605" s="14" t="s">
        <v>14</v>
      </c>
      <c r="M2605" s="14"/>
      <c r="N2605" s="34" t="s">
        <v>9461</v>
      </c>
      <c r="O2605" s="12" t="s">
        <v>296</v>
      </c>
      <c r="P2605" s="34" t="s">
        <v>19</v>
      </c>
      <c r="Q2605" s="14" t="s">
        <v>30</v>
      </c>
    </row>
    <row r="2606" spans="1:17" ht="126" x14ac:dyDescent="0.25">
      <c r="A2606" s="8">
        <v>2605</v>
      </c>
      <c r="B2606" s="9" t="s">
        <v>15</v>
      </c>
      <c r="C2606" s="20" t="s">
        <v>14368</v>
      </c>
      <c r="D2606" s="24" t="s">
        <v>14369</v>
      </c>
      <c r="E2606" s="12" t="s">
        <v>14300</v>
      </c>
      <c r="F2606" s="13" t="s">
        <v>14370</v>
      </c>
      <c r="G2606" s="8" t="s">
        <v>16</v>
      </c>
      <c r="H2606" s="12" t="s">
        <v>296</v>
      </c>
      <c r="I2606" s="14"/>
      <c r="J2606" s="14" t="s">
        <v>14</v>
      </c>
      <c r="K2606" s="15"/>
      <c r="L2606" s="14" t="s">
        <v>14</v>
      </c>
      <c r="M2606" s="14"/>
      <c r="N2606" s="34" t="s">
        <v>348</v>
      </c>
      <c r="O2606" s="12" t="s">
        <v>296</v>
      </c>
      <c r="P2606" s="34" t="s">
        <v>19</v>
      </c>
      <c r="Q2606" s="14"/>
    </row>
    <row r="2607" spans="1:17" ht="105" x14ac:dyDescent="0.25">
      <c r="A2607" s="8">
        <v>2606</v>
      </c>
      <c r="B2607" s="9" t="s">
        <v>15</v>
      </c>
      <c r="C2607" s="20" t="s">
        <v>14371</v>
      </c>
      <c r="D2607" s="24" t="s">
        <v>14372</v>
      </c>
      <c r="E2607" s="12" t="s">
        <v>14326</v>
      </c>
      <c r="F2607" s="13" t="s">
        <v>14373</v>
      </c>
      <c r="G2607" s="8" t="s">
        <v>16</v>
      </c>
      <c r="H2607" s="12" t="s">
        <v>296</v>
      </c>
      <c r="I2607" s="14"/>
      <c r="J2607" s="14" t="s">
        <v>14</v>
      </c>
      <c r="K2607" s="15"/>
      <c r="L2607" s="14" t="s">
        <v>14</v>
      </c>
      <c r="M2607" s="14"/>
      <c r="N2607" s="34" t="s">
        <v>348</v>
      </c>
      <c r="O2607" s="12" t="s">
        <v>296</v>
      </c>
      <c r="P2607" s="34" t="s">
        <v>19</v>
      </c>
      <c r="Q2607" s="14" t="s">
        <v>38</v>
      </c>
    </row>
    <row r="2608" spans="1:17" ht="126" x14ac:dyDescent="0.25">
      <c r="A2608" s="8">
        <v>2607</v>
      </c>
      <c r="B2608" s="9" t="s">
        <v>367</v>
      </c>
      <c r="C2608" s="20" t="s">
        <v>14374</v>
      </c>
      <c r="D2608" s="24" t="s">
        <v>14375</v>
      </c>
      <c r="E2608" s="12" t="s">
        <v>14326</v>
      </c>
      <c r="F2608" s="13" t="s">
        <v>14376</v>
      </c>
      <c r="G2608" s="8" t="s">
        <v>48</v>
      </c>
      <c r="H2608" s="12" t="s">
        <v>296</v>
      </c>
      <c r="I2608" s="14"/>
      <c r="J2608" s="14" t="s">
        <v>14</v>
      </c>
      <c r="K2608" s="15"/>
      <c r="L2608" s="14" t="s">
        <v>14</v>
      </c>
      <c r="M2608" s="14"/>
      <c r="N2608" s="34" t="s">
        <v>9461</v>
      </c>
      <c r="O2608" s="12" t="s">
        <v>296</v>
      </c>
      <c r="P2608" s="34" t="s">
        <v>19</v>
      </c>
      <c r="Q2608" s="14" t="s">
        <v>402</v>
      </c>
    </row>
    <row r="2609" spans="1:17" ht="126" x14ac:dyDescent="0.25">
      <c r="A2609" s="8">
        <v>2608</v>
      </c>
      <c r="B2609" s="9" t="s">
        <v>15</v>
      </c>
      <c r="C2609" s="20" t="s">
        <v>189</v>
      </c>
      <c r="D2609" s="24" t="s">
        <v>14377</v>
      </c>
      <c r="E2609" s="12" t="s">
        <v>296</v>
      </c>
      <c r="F2609" s="13" t="s">
        <v>14378</v>
      </c>
      <c r="G2609" s="8" t="s">
        <v>16</v>
      </c>
      <c r="H2609" s="12" t="s">
        <v>296</v>
      </c>
      <c r="I2609" s="14"/>
      <c r="J2609" s="14" t="s">
        <v>14</v>
      </c>
      <c r="K2609" s="15"/>
      <c r="L2609" s="14" t="s">
        <v>14</v>
      </c>
      <c r="M2609" s="14"/>
      <c r="N2609" s="34" t="s">
        <v>186</v>
      </c>
      <c r="O2609" s="18">
        <v>43788</v>
      </c>
      <c r="P2609" s="34" t="s">
        <v>43</v>
      </c>
      <c r="Q2609" s="14" t="s">
        <v>38</v>
      </c>
    </row>
    <row r="2610" spans="1:17" ht="84" x14ac:dyDescent="0.25">
      <c r="A2610" s="8">
        <v>2609</v>
      </c>
      <c r="B2610" s="9" t="s">
        <v>14379</v>
      </c>
      <c r="C2610" s="20" t="s">
        <v>189</v>
      </c>
      <c r="D2610" s="24" t="s">
        <v>14380</v>
      </c>
      <c r="E2610" s="12" t="s">
        <v>14161</v>
      </c>
      <c r="F2610" s="13" t="s">
        <v>13410</v>
      </c>
      <c r="G2610" s="8" t="s">
        <v>51</v>
      </c>
      <c r="H2610" s="12" t="s">
        <v>296</v>
      </c>
      <c r="I2610" s="14"/>
      <c r="J2610" s="14" t="s">
        <v>14</v>
      </c>
      <c r="K2610" s="15"/>
      <c r="L2610" s="14" t="s">
        <v>14</v>
      </c>
      <c r="M2610" s="14"/>
      <c r="N2610" s="34" t="s">
        <v>9461</v>
      </c>
      <c r="O2610" s="12" t="s">
        <v>296</v>
      </c>
      <c r="P2610" s="34" t="s">
        <v>19</v>
      </c>
      <c r="Q2610" s="14" t="s">
        <v>24</v>
      </c>
    </row>
    <row r="2611" spans="1:17" ht="63" x14ac:dyDescent="0.25">
      <c r="A2611" s="8">
        <v>2610</v>
      </c>
      <c r="B2611" s="9" t="s">
        <v>3524</v>
      </c>
      <c r="C2611" s="20" t="s">
        <v>12779</v>
      </c>
      <c r="D2611" s="24" t="s">
        <v>14381</v>
      </c>
      <c r="E2611" s="12" t="s">
        <v>14075</v>
      </c>
      <c r="F2611" s="13" t="s">
        <v>14382</v>
      </c>
      <c r="G2611" s="8" t="s">
        <v>271</v>
      </c>
      <c r="H2611" s="12" t="s">
        <v>296</v>
      </c>
      <c r="I2611" s="14"/>
      <c r="J2611" s="14" t="s">
        <v>14</v>
      </c>
      <c r="K2611" s="15"/>
      <c r="L2611" s="14" t="s">
        <v>14</v>
      </c>
      <c r="M2611" s="14"/>
      <c r="N2611" s="34" t="s">
        <v>254</v>
      </c>
      <c r="O2611" s="12" t="s">
        <v>296</v>
      </c>
      <c r="P2611" s="34" t="s">
        <v>512</v>
      </c>
      <c r="Q2611" s="14" t="s">
        <v>391</v>
      </c>
    </row>
    <row r="2612" spans="1:17" ht="126" x14ac:dyDescent="0.25">
      <c r="A2612" s="8">
        <v>2611</v>
      </c>
      <c r="B2612" s="9" t="s">
        <v>15</v>
      </c>
      <c r="C2612" s="20" t="s">
        <v>8307</v>
      </c>
      <c r="D2612" s="24" t="s">
        <v>14383</v>
      </c>
      <c r="E2612" s="12" t="s">
        <v>14326</v>
      </c>
      <c r="F2612" s="13" t="s">
        <v>14384</v>
      </c>
      <c r="G2612" s="8" t="s">
        <v>16</v>
      </c>
      <c r="H2612" s="12" t="s">
        <v>296</v>
      </c>
      <c r="I2612" s="14"/>
      <c r="J2612" s="14" t="s">
        <v>14</v>
      </c>
      <c r="K2612" s="15"/>
      <c r="L2612" s="14" t="s">
        <v>14</v>
      </c>
      <c r="M2612" s="14"/>
      <c r="N2612" s="34" t="s">
        <v>186</v>
      </c>
      <c r="O2612" s="12" t="s">
        <v>296</v>
      </c>
      <c r="P2612" s="34" t="s">
        <v>44</v>
      </c>
      <c r="Q2612" s="14" t="s">
        <v>21</v>
      </c>
    </row>
    <row r="2613" spans="1:17" ht="168" x14ac:dyDescent="0.25">
      <c r="A2613" s="8">
        <v>2612</v>
      </c>
      <c r="B2613" s="9" t="s">
        <v>382</v>
      </c>
      <c r="C2613" s="20" t="s">
        <v>14385</v>
      </c>
      <c r="D2613" s="24" t="s">
        <v>14386</v>
      </c>
      <c r="E2613" s="12" t="s">
        <v>14258</v>
      </c>
      <c r="F2613" s="13" t="s">
        <v>14387</v>
      </c>
      <c r="G2613" s="8" t="s">
        <v>2485</v>
      </c>
      <c r="H2613" s="12" t="s">
        <v>14388</v>
      </c>
      <c r="I2613" s="14"/>
      <c r="J2613" s="14" t="s">
        <v>14</v>
      </c>
      <c r="K2613" s="15"/>
      <c r="L2613" s="14" t="s">
        <v>14</v>
      </c>
      <c r="M2613" s="14"/>
      <c r="N2613" s="34" t="s">
        <v>14389</v>
      </c>
      <c r="O2613" s="12" t="s">
        <v>14388</v>
      </c>
      <c r="P2613" s="34" t="s">
        <v>225</v>
      </c>
      <c r="Q2613" s="14" t="s">
        <v>391</v>
      </c>
    </row>
    <row r="2614" spans="1:17" ht="42" x14ac:dyDescent="0.25">
      <c r="A2614" s="8">
        <v>2613</v>
      </c>
      <c r="B2614" s="9" t="s">
        <v>317</v>
      </c>
      <c r="C2614" s="20" t="s">
        <v>14390</v>
      </c>
      <c r="D2614" s="24" t="s">
        <v>14391</v>
      </c>
      <c r="E2614" s="12" t="s">
        <v>14326</v>
      </c>
      <c r="F2614" s="13" t="s">
        <v>14392</v>
      </c>
      <c r="G2614" s="8" t="s">
        <v>441</v>
      </c>
      <c r="H2614" s="12" t="s">
        <v>14388</v>
      </c>
      <c r="I2614" s="14"/>
      <c r="J2614" s="14" t="s">
        <v>14</v>
      </c>
      <c r="K2614" s="15"/>
      <c r="L2614" s="14" t="s">
        <v>14</v>
      </c>
      <c r="M2614" s="14"/>
      <c r="N2614" s="34" t="s">
        <v>186</v>
      </c>
      <c r="O2614" s="12" t="s">
        <v>14388</v>
      </c>
      <c r="P2614" s="34" t="s">
        <v>43</v>
      </c>
      <c r="Q2614" s="14" t="s">
        <v>30</v>
      </c>
    </row>
    <row r="2615" spans="1:17" ht="42" x14ac:dyDescent="0.25">
      <c r="A2615" s="8">
        <v>2614</v>
      </c>
      <c r="B2615" s="9" t="s">
        <v>213</v>
      </c>
      <c r="C2615" s="20" t="s">
        <v>2821</v>
      </c>
      <c r="D2615" s="24" t="s">
        <v>14393</v>
      </c>
      <c r="E2615" s="12">
        <v>43748</v>
      </c>
      <c r="F2615" s="13" t="s">
        <v>14394</v>
      </c>
      <c r="G2615" s="8" t="s">
        <v>345</v>
      </c>
      <c r="H2615" s="12" t="s">
        <v>14388</v>
      </c>
      <c r="I2615" s="14"/>
      <c r="J2615" s="14" t="s">
        <v>14</v>
      </c>
      <c r="K2615" s="15"/>
      <c r="L2615" s="14" t="s">
        <v>14</v>
      </c>
      <c r="M2615" s="14"/>
      <c r="N2615" s="34" t="s">
        <v>8094</v>
      </c>
      <c r="O2615" s="12" t="s">
        <v>14388</v>
      </c>
      <c r="P2615" s="34" t="s">
        <v>19</v>
      </c>
      <c r="Q2615" s="14" t="s">
        <v>30</v>
      </c>
    </row>
    <row r="2616" spans="1:17" ht="42" x14ac:dyDescent="0.25">
      <c r="A2616" s="8">
        <v>2615</v>
      </c>
      <c r="B2616" s="9" t="s">
        <v>213</v>
      </c>
      <c r="C2616" s="20" t="s">
        <v>14395</v>
      </c>
      <c r="D2616" s="24" t="s">
        <v>14396</v>
      </c>
      <c r="E2616" s="12" t="s">
        <v>13435</v>
      </c>
      <c r="F2616" s="13" t="s">
        <v>14394</v>
      </c>
      <c r="G2616" s="8" t="s">
        <v>345</v>
      </c>
      <c r="H2616" s="12" t="s">
        <v>14388</v>
      </c>
      <c r="I2616" s="14"/>
      <c r="J2616" s="14" t="s">
        <v>14</v>
      </c>
      <c r="K2616" s="15"/>
      <c r="L2616" s="14" t="s">
        <v>14</v>
      </c>
      <c r="M2616" s="14"/>
      <c r="N2616" s="34" t="s">
        <v>8094</v>
      </c>
      <c r="O2616" s="12" t="s">
        <v>14388</v>
      </c>
      <c r="P2616" s="34" t="s">
        <v>19</v>
      </c>
      <c r="Q2616" s="14" t="s">
        <v>30</v>
      </c>
    </row>
    <row r="2617" spans="1:17" ht="42" x14ac:dyDescent="0.25">
      <c r="A2617" s="8">
        <v>2616</v>
      </c>
      <c r="B2617" s="9" t="s">
        <v>213</v>
      </c>
      <c r="C2617" s="20" t="s">
        <v>2821</v>
      </c>
      <c r="D2617" s="24" t="s">
        <v>14397</v>
      </c>
      <c r="E2617" s="12" t="s">
        <v>13435</v>
      </c>
      <c r="F2617" s="13" t="s">
        <v>14394</v>
      </c>
      <c r="G2617" s="8" t="s">
        <v>345</v>
      </c>
      <c r="H2617" s="12" t="s">
        <v>14388</v>
      </c>
      <c r="I2617" s="14"/>
      <c r="J2617" s="14" t="s">
        <v>14</v>
      </c>
      <c r="K2617" s="15"/>
      <c r="L2617" s="14" t="s">
        <v>14</v>
      </c>
      <c r="M2617" s="14"/>
      <c r="N2617" s="34" t="s">
        <v>8094</v>
      </c>
      <c r="O2617" s="12" t="s">
        <v>14388</v>
      </c>
      <c r="P2617" s="34" t="s">
        <v>19</v>
      </c>
      <c r="Q2617" s="14" t="s">
        <v>30</v>
      </c>
    </row>
    <row r="2618" spans="1:17" ht="84" x14ac:dyDescent="0.25">
      <c r="A2618" s="8">
        <v>2617</v>
      </c>
      <c r="B2618" s="9" t="s">
        <v>15</v>
      </c>
      <c r="C2618" s="20" t="s">
        <v>201</v>
      </c>
      <c r="D2618" s="24" t="s">
        <v>14398</v>
      </c>
      <c r="E2618" s="12" t="s">
        <v>14326</v>
      </c>
      <c r="F2618" s="13" t="s">
        <v>14399</v>
      </c>
      <c r="G2618" s="8" t="s">
        <v>16</v>
      </c>
      <c r="H2618" s="12" t="s">
        <v>14388</v>
      </c>
      <c r="I2618" s="14"/>
      <c r="J2618" s="14" t="s">
        <v>14</v>
      </c>
      <c r="K2618" s="15"/>
      <c r="L2618" s="14" t="s">
        <v>14</v>
      </c>
      <c r="M2618" s="14"/>
      <c r="N2618" s="34" t="s">
        <v>2218</v>
      </c>
      <c r="O2618" s="12" t="s">
        <v>14388</v>
      </c>
      <c r="P2618" s="34" t="s">
        <v>512</v>
      </c>
      <c r="Q2618" s="14" t="s">
        <v>230</v>
      </c>
    </row>
    <row r="2619" spans="1:17" ht="63" x14ac:dyDescent="0.25">
      <c r="A2619" s="8">
        <v>2618</v>
      </c>
      <c r="B2619" s="9" t="s">
        <v>349</v>
      </c>
      <c r="C2619" s="20" t="s">
        <v>14400</v>
      </c>
      <c r="D2619" s="24" t="s">
        <v>14401</v>
      </c>
      <c r="E2619" s="12" t="s">
        <v>13829</v>
      </c>
      <c r="F2619" s="13" t="s">
        <v>14402</v>
      </c>
      <c r="G2619" s="8" t="s">
        <v>51</v>
      </c>
      <c r="H2619" s="12" t="s">
        <v>14388</v>
      </c>
      <c r="I2619" s="14"/>
      <c r="J2619" s="14" t="s">
        <v>14</v>
      </c>
      <c r="K2619" s="15"/>
      <c r="L2619" s="14" t="s">
        <v>14</v>
      </c>
      <c r="M2619" s="14"/>
      <c r="N2619" s="34" t="s">
        <v>8094</v>
      </c>
      <c r="O2619" s="12" t="s">
        <v>14388</v>
      </c>
      <c r="P2619" s="34" t="s">
        <v>19</v>
      </c>
      <c r="Q2619" s="14" t="s">
        <v>38</v>
      </c>
    </row>
    <row r="2620" spans="1:17" ht="105" x14ac:dyDescent="0.25">
      <c r="A2620" s="8">
        <v>2619</v>
      </c>
      <c r="B2620" s="9" t="s">
        <v>15</v>
      </c>
      <c r="C2620" s="20" t="s">
        <v>181</v>
      </c>
      <c r="D2620" s="24" t="s">
        <v>14403</v>
      </c>
      <c r="E2620" s="12" t="s">
        <v>13906</v>
      </c>
      <c r="F2620" s="13" t="s">
        <v>14404</v>
      </c>
      <c r="G2620" s="8" t="s">
        <v>10524</v>
      </c>
      <c r="H2620" s="12" t="s">
        <v>14388</v>
      </c>
      <c r="I2620" s="14"/>
      <c r="J2620" s="14" t="s">
        <v>14</v>
      </c>
      <c r="K2620" s="15"/>
      <c r="L2620" s="14" t="s">
        <v>14</v>
      </c>
      <c r="M2620" s="14"/>
      <c r="N2620" s="34" t="s">
        <v>186</v>
      </c>
      <c r="O2620" s="12" t="s">
        <v>14388</v>
      </c>
      <c r="P2620" s="34" t="s">
        <v>43</v>
      </c>
      <c r="Q2620" s="14" t="s">
        <v>230</v>
      </c>
    </row>
    <row r="2621" spans="1:17" ht="84" x14ac:dyDescent="0.25">
      <c r="A2621" s="8">
        <v>2620</v>
      </c>
      <c r="B2621" s="9" t="s">
        <v>14405</v>
      </c>
      <c r="C2621" s="20" t="s">
        <v>181</v>
      </c>
      <c r="D2621" s="24" t="s">
        <v>14406</v>
      </c>
      <c r="E2621" s="12" t="s">
        <v>14388</v>
      </c>
      <c r="F2621" s="13" t="s">
        <v>14407</v>
      </c>
      <c r="G2621" s="8" t="s">
        <v>10524</v>
      </c>
      <c r="H2621" s="12" t="s">
        <v>14388</v>
      </c>
      <c r="I2621" s="14"/>
      <c r="J2621" s="14" t="s">
        <v>14</v>
      </c>
      <c r="K2621" s="15"/>
      <c r="L2621" s="14" t="s">
        <v>14</v>
      </c>
      <c r="M2621" s="14"/>
      <c r="N2621" s="34" t="s">
        <v>8057</v>
      </c>
      <c r="O2621" s="12" t="s">
        <v>14388</v>
      </c>
      <c r="P2621" s="34" t="s">
        <v>43</v>
      </c>
      <c r="Q2621" s="14" t="s">
        <v>38</v>
      </c>
    </row>
    <row r="2622" spans="1:17" ht="105" x14ac:dyDescent="0.25">
      <c r="A2622" s="8">
        <v>2621</v>
      </c>
      <c r="B2622" s="9" t="s">
        <v>15</v>
      </c>
      <c r="C2622" s="20" t="s">
        <v>181</v>
      </c>
      <c r="D2622" s="24" t="s">
        <v>40</v>
      </c>
      <c r="E2622" s="12" t="s">
        <v>14075</v>
      </c>
      <c r="F2622" s="13" t="s">
        <v>14408</v>
      </c>
      <c r="G2622" s="8" t="s">
        <v>10524</v>
      </c>
      <c r="H2622" s="12" t="s">
        <v>14388</v>
      </c>
      <c r="I2622" s="14"/>
      <c r="J2622" s="14" t="s">
        <v>14</v>
      </c>
      <c r="K2622" s="15"/>
      <c r="L2622" s="14" t="s">
        <v>14</v>
      </c>
      <c r="M2622" s="14"/>
      <c r="N2622" s="34" t="s">
        <v>629</v>
      </c>
      <c r="O2622" s="12" t="s">
        <v>14388</v>
      </c>
      <c r="P2622" s="34" t="s">
        <v>46</v>
      </c>
      <c r="Q2622" s="14" t="s">
        <v>38</v>
      </c>
    </row>
    <row r="2623" spans="1:17" ht="168" x14ac:dyDescent="0.25">
      <c r="A2623" s="8">
        <v>2622</v>
      </c>
      <c r="B2623" s="9" t="s">
        <v>15</v>
      </c>
      <c r="C2623" s="20" t="s">
        <v>20</v>
      </c>
      <c r="D2623" s="24" t="s">
        <v>14409</v>
      </c>
      <c r="E2623" s="12" t="s">
        <v>14326</v>
      </c>
      <c r="F2623" s="13" t="s">
        <v>14410</v>
      </c>
      <c r="G2623" s="8" t="s">
        <v>16</v>
      </c>
      <c r="H2623" s="12" t="s">
        <v>14388</v>
      </c>
      <c r="I2623" s="14"/>
      <c r="J2623" s="14" t="s">
        <v>14</v>
      </c>
      <c r="K2623" s="15"/>
      <c r="L2623" s="14" t="s">
        <v>14</v>
      </c>
      <c r="M2623" s="14"/>
      <c r="N2623" s="34" t="s">
        <v>13801</v>
      </c>
      <c r="O2623" s="12" t="s">
        <v>14388</v>
      </c>
      <c r="P2623" s="34" t="s">
        <v>49</v>
      </c>
      <c r="Q2623" s="14" t="s">
        <v>197</v>
      </c>
    </row>
    <row r="2624" spans="1:17" ht="105" x14ac:dyDescent="0.25">
      <c r="A2624" s="8">
        <v>2623</v>
      </c>
      <c r="B2624" s="9" t="s">
        <v>15</v>
      </c>
      <c r="C2624" s="20" t="s">
        <v>14411</v>
      </c>
      <c r="D2624" s="24" t="s">
        <v>14412</v>
      </c>
      <c r="E2624" s="12" t="s">
        <v>292</v>
      </c>
      <c r="F2624" s="13" t="s">
        <v>14413</v>
      </c>
      <c r="G2624" s="8" t="s">
        <v>16</v>
      </c>
      <c r="H2624" s="12" t="s">
        <v>14414</v>
      </c>
      <c r="I2624" s="14"/>
      <c r="J2624" s="14" t="s">
        <v>14</v>
      </c>
      <c r="K2624" s="15"/>
      <c r="L2624" s="14" t="s">
        <v>14</v>
      </c>
      <c r="M2624" s="14"/>
      <c r="N2624" s="34" t="s">
        <v>12928</v>
      </c>
      <c r="O2624" s="12" t="s">
        <v>14414</v>
      </c>
      <c r="P2624" s="34" t="s">
        <v>43</v>
      </c>
      <c r="Q2624" s="14" t="s">
        <v>391</v>
      </c>
    </row>
    <row r="2625" spans="1:17" ht="63" x14ac:dyDescent="0.25">
      <c r="A2625" s="8">
        <v>2624</v>
      </c>
      <c r="B2625" s="9" t="s">
        <v>213</v>
      </c>
      <c r="C2625" s="20" t="s">
        <v>735</v>
      </c>
      <c r="D2625" s="24" t="s">
        <v>14415</v>
      </c>
      <c r="E2625" s="12" t="s">
        <v>673</v>
      </c>
      <c r="F2625" s="13" t="s">
        <v>14416</v>
      </c>
      <c r="G2625" s="8" t="s">
        <v>345</v>
      </c>
      <c r="H2625" s="12" t="s">
        <v>14414</v>
      </c>
      <c r="I2625" s="14"/>
      <c r="J2625" s="14" t="s">
        <v>14</v>
      </c>
      <c r="K2625" s="15"/>
      <c r="L2625" s="14" t="s">
        <v>14</v>
      </c>
      <c r="M2625" s="14"/>
      <c r="N2625" s="34" t="s">
        <v>348</v>
      </c>
      <c r="O2625" s="12" t="s">
        <v>14414</v>
      </c>
      <c r="P2625" s="34" t="s">
        <v>19</v>
      </c>
      <c r="Q2625" s="14" t="s">
        <v>30</v>
      </c>
    </row>
    <row r="2626" spans="1:17" ht="105" x14ac:dyDescent="0.25">
      <c r="A2626" s="8">
        <v>2625</v>
      </c>
      <c r="B2626" s="9" t="s">
        <v>15</v>
      </c>
      <c r="C2626" s="20" t="s">
        <v>189</v>
      </c>
      <c r="D2626" s="24" t="s">
        <v>14417</v>
      </c>
      <c r="E2626" s="12" t="s">
        <v>14414</v>
      </c>
      <c r="F2626" s="13" t="s">
        <v>14418</v>
      </c>
      <c r="G2626" s="8" t="s">
        <v>16</v>
      </c>
      <c r="H2626" s="12" t="s">
        <v>14414</v>
      </c>
      <c r="I2626" s="14"/>
      <c r="J2626" s="14" t="s">
        <v>14</v>
      </c>
      <c r="K2626" s="15"/>
      <c r="L2626" s="14" t="s">
        <v>14</v>
      </c>
      <c r="M2626" s="14"/>
      <c r="N2626" s="34" t="s">
        <v>629</v>
      </c>
      <c r="O2626" s="12" t="s">
        <v>14414</v>
      </c>
      <c r="P2626" s="34" t="s">
        <v>42</v>
      </c>
      <c r="Q2626" s="14" t="s">
        <v>38</v>
      </c>
    </row>
    <row r="2627" spans="1:17" ht="126" x14ac:dyDescent="0.25">
      <c r="A2627" s="8">
        <v>2626</v>
      </c>
      <c r="B2627" s="9" t="s">
        <v>2398</v>
      </c>
      <c r="C2627" s="20" t="s">
        <v>14419</v>
      </c>
      <c r="D2627" s="24" t="s">
        <v>14420</v>
      </c>
      <c r="E2627" s="12" t="s">
        <v>14388</v>
      </c>
      <c r="F2627" s="13" t="s">
        <v>14421</v>
      </c>
      <c r="G2627" s="8" t="s">
        <v>16</v>
      </c>
      <c r="H2627" s="12" t="s">
        <v>14414</v>
      </c>
      <c r="I2627" s="14"/>
      <c r="J2627" s="14" t="s">
        <v>14</v>
      </c>
      <c r="K2627" s="15"/>
      <c r="L2627" s="14" t="s">
        <v>14</v>
      </c>
      <c r="M2627" s="14"/>
      <c r="N2627" s="34" t="s">
        <v>1134</v>
      </c>
      <c r="O2627" s="12" t="s">
        <v>14414</v>
      </c>
      <c r="P2627" s="34" t="s">
        <v>512</v>
      </c>
      <c r="Q2627" s="14" t="s">
        <v>24</v>
      </c>
    </row>
    <row r="2628" spans="1:17" ht="105" x14ac:dyDescent="0.25">
      <c r="A2628" s="8">
        <v>2627</v>
      </c>
      <c r="B2628" s="9" t="s">
        <v>2597</v>
      </c>
      <c r="C2628" s="20" t="s">
        <v>8430</v>
      </c>
      <c r="D2628" s="24" t="s">
        <v>14422</v>
      </c>
      <c r="E2628" s="12" t="s">
        <v>14075</v>
      </c>
      <c r="F2628" s="13" t="s">
        <v>14423</v>
      </c>
      <c r="G2628" s="8" t="s">
        <v>1280</v>
      </c>
      <c r="H2628" s="12" t="s">
        <v>14414</v>
      </c>
      <c r="I2628" s="14"/>
      <c r="J2628" s="14" t="s">
        <v>14</v>
      </c>
      <c r="K2628" s="15"/>
      <c r="L2628" s="14" t="s">
        <v>14</v>
      </c>
      <c r="M2628" s="14"/>
      <c r="N2628" s="34" t="s">
        <v>348</v>
      </c>
      <c r="O2628" s="12" t="s">
        <v>14414</v>
      </c>
      <c r="P2628" s="34" t="s">
        <v>19</v>
      </c>
      <c r="Q2628" s="14" t="s">
        <v>38</v>
      </c>
    </row>
    <row r="2629" spans="1:17" ht="63" x14ac:dyDescent="0.25">
      <c r="A2629" s="8">
        <v>2628</v>
      </c>
      <c r="B2629" s="9" t="s">
        <v>213</v>
      </c>
      <c r="C2629" s="20" t="s">
        <v>14424</v>
      </c>
      <c r="D2629" s="24" t="s">
        <v>14425</v>
      </c>
      <c r="E2629" s="12" t="s">
        <v>14426</v>
      </c>
      <c r="F2629" s="13" t="s">
        <v>9354</v>
      </c>
      <c r="G2629" s="8" t="s">
        <v>330</v>
      </c>
      <c r="H2629" s="12" t="s">
        <v>14414</v>
      </c>
      <c r="I2629" s="14"/>
      <c r="J2629" s="14" t="s">
        <v>14</v>
      </c>
      <c r="K2629" s="15"/>
      <c r="L2629" s="14" t="s">
        <v>14</v>
      </c>
      <c r="M2629" s="14"/>
      <c r="N2629" s="34" t="s">
        <v>218</v>
      </c>
      <c r="O2629" s="12" t="s">
        <v>14427</v>
      </c>
      <c r="P2629" s="34" t="s">
        <v>49</v>
      </c>
      <c r="Q2629" s="14" t="s">
        <v>30</v>
      </c>
    </row>
    <row r="2630" spans="1:17" ht="126" x14ac:dyDescent="0.25">
      <c r="A2630" s="8">
        <v>2629</v>
      </c>
      <c r="B2630" s="9" t="s">
        <v>213</v>
      </c>
      <c r="C2630" s="20" t="s">
        <v>9491</v>
      </c>
      <c r="D2630" s="24" t="s">
        <v>14428</v>
      </c>
      <c r="E2630" s="12" t="s">
        <v>14326</v>
      </c>
      <c r="F2630" s="13" t="s">
        <v>14429</v>
      </c>
      <c r="G2630" s="8" t="s">
        <v>345</v>
      </c>
      <c r="H2630" s="12" t="s">
        <v>14414</v>
      </c>
      <c r="I2630" s="14"/>
      <c r="J2630" s="14" t="s">
        <v>14</v>
      </c>
      <c r="K2630" s="15"/>
      <c r="L2630" s="14" t="s">
        <v>14</v>
      </c>
      <c r="M2630" s="14"/>
      <c r="N2630" s="34" t="s">
        <v>218</v>
      </c>
      <c r="O2630" s="12" t="s">
        <v>14414</v>
      </c>
      <c r="P2630" s="34" t="s">
        <v>9127</v>
      </c>
      <c r="Q2630" s="14" t="s">
        <v>30</v>
      </c>
    </row>
    <row r="2631" spans="1:17" ht="147" x14ac:dyDescent="0.25">
      <c r="A2631" s="8">
        <v>2630</v>
      </c>
      <c r="B2631" s="9" t="s">
        <v>15</v>
      </c>
      <c r="C2631" s="20" t="s">
        <v>8430</v>
      </c>
      <c r="D2631" s="24" t="s">
        <v>40</v>
      </c>
      <c r="E2631" s="12" t="s">
        <v>14075</v>
      </c>
      <c r="F2631" s="13" t="s">
        <v>14430</v>
      </c>
      <c r="G2631" s="8" t="s">
        <v>16</v>
      </c>
      <c r="H2631" s="12" t="s">
        <v>14431</v>
      </c>
      <c r="I2631" s="14"/>
      <c r="J2631" s="14" t="s">
        <v>14</v>
      </c>
      <c r="K2631" s="15"/>
      <c r="L2631" s="14" t="s">
        <v>14</v>
      </c>
      <c r="M2631" s="14"/>
      <c r="N2631" s="34" t="s">
        <v>186</v>
      </c>
      <c r="O2631" s="12" t="s">
        <v>14431</v>
      </c>
      <c r="P2631" s="34" t="s">
        <v>43</v>
      </c>
      <c r="Q2631" s="14" t="s">
        <v>24</v>
      </c>
    </row>
    <row r="2632" spans="1:17" ht="42" x14ac:dyDescent="0.25">
      <c r="A2632" s="8">
        <v>2631</v>
      </c>
      <c r="B2632" s="9" t="s">
        <v>14432</v>
      </c>
      <c r="C2632" s="20" t="s">
        <v>14433</v>
      </c>
      <c r="D2632" s="24" t="s">
        <v>14434</v>
      </c>
      <c r="E2632" s="12" t="s">
        <v>14300</v>
      </c>
      <c r="F2632" s="13" t="s">
        <v>14435</v>
      </c>
      <c r="G2632" s="8" t="s">
        <v>240</v>
      </c>
      <c r="H2632" s="12" t="s">
        <v>14431</v>
      </c>
      <c r="I2632" s="14"/>
      <c r="J2632" s="14" t="s">
        <v>14</v>
      </c>
      <c r="K2632" s="15"/>
      <c r="L2632" s="14" t="s">
        <v>14</v>
      </c>
      <c r="M2632" s="14"/>
      <c r="N2632" s="34" t="s">
        <v>186</v>
      </c>
      <c r="O2632" s="12" t="s">
        <v>14431</v>
      </c>
      <c r="P2632" s="34" t="s">
        <v>44</v>
      </c>
      <c r="Q2632" s="14" t="s">
        <v>24</v>
      </c>
    </row>
    <row r="2633" spans="1:17" ht="105" x14ac:dyDescent="0.25">
      <c r="A2633" s="8">
        <v>2632</v>
      </c>
      <c r="B2633" s="9" t="s">
        <v>15</v>
      </c>
      <c r="C2633" s="20" t="s">
        <v>14436</v>
      </c>
      <c r="D2633" s="24" t="s">
        <v>14437</v>
      </c>
      <c r="E2633" s="12" t="s">
        <v>296</v>
      </c>
      <c r="F2633" s="13" t="s">
        <v>14438</v>
      </c>
      <c r="G2633" s="8" t="s">
        <v>16</v>
      </c>
      <c r="H2633" s="12" t="s">
        <v>14431</v>
      </c>
      <c r="I2633" s="14"/>
      <c r="J2633" s="14" t="s">
        <v>14</v>
      </c>
      <c r="K2633" s="15"/>
      <c r="L2633" s="14" t="s">
        <v>14</v>
      </c>
      <c r="M2633" s="14"/>
      <c r="N2633" s="34"/>
      <c r="O2633" s="12" t="s">
        <v>14431</v>
      </c>
      <c r="P2633" s="34"/>
      <c r="Q2633" s="14" t="s">
        <v>38</v>
      </c>
    </row>
    <row r="2634" spans="1:17" ht="42" x14ac:dyDescent="0.25">
      <c r="A2634" s="8">
        <v>2633</v>
      </c>
      <c r="B2634" s="9" t="s">
        <v>14439</v>
      </c>
      <c r="C2634" s="20" t="s">
        <v>50</v>
      </c>
      <c r="D2634" s="24" t="s">
        <v>14440</v>
      </c>
      <c r="E2634" s="12" t="s">
        <v>14300</v>
      </c>
      <c r="F2634" s="13" t="s">
        <v>14441</v>
      </c>
      <c r="G2634" s="8" t="s">
        <v>51</v>
      </c>
      <c r="H2634" s="12" t="s">
        <v>14431</v>
      </c>
      <c r="I2634" s="14"/>
      <c r="J2634" s="14" t="s">
        <v>14</v>
      </c>
      <c r="K2634" s="15"/>
      <c r="L2634" s="14" t="s">
        <v>14</v>
      </c>
      <c r="M2634" s="14"/>
      <c r="N2634" s="34" t="s">
        <v>348</v>
      </c>
      <c r="O2634" s="12" t="s">
        <v>14431</v>
      </c>
      <c r="P2634" s="34" t="s">
        <v>19</v>
      </c>
      <c r="Q2634" s="14" t="s">
        <v>445</v>
      </c>
    </row>
    <row r="2635" spans="1:17" ht="84" x14ac:dyDescent="0.25">
      <c r="A2635" s="8">
        <v>2634</v>
      </c>
      <c r="B2635" s="9" t="s">
        <v>15</v>
      </c>
      <c r="C2635" s="20" t="s">
        <v>518</v>
      </c>
      <c r="D2635" s="24" t="s">
        <v>14442</v>
      </c>
      <c r="E2635" s="12" t="s">
        <v>14388</v>
      </c>
      <c r="F2635" s="13" t="s">
        <v>14443</v>
      </c>
      <c r="G2635" s="8" t="s">
        <v>16</v>
      </c>
      <c r="H2635" s="12" t="s">
        <v>14431</v>
      </c>
      <c r="I2635" s="14"/>
      <c r="J2635" s="14" t="s">
        <v>14</v>
      </c>
      <c r="K2635" s="15"/>
      <c r="L2635" s="14" t="s">
        <v>14</v>
      </c>
      <c r="M2635" s="14"/>
      <c r="N2635" s="34"/>
      <c r="O2635" s="12"/>
      <c r="P2635" s="34"/>
      <c r="Q2635" s="14" t="s">
        <v>197</v>
      </c>
    </row>
    <row r="2636" spans="1:17" ht="42" x14ac:dyDescent="0.25">
      <c r="A2636" s="8">
        <v>2635</v>
      </c>
      <c r="B2636" s="9" t="s">
        <v>2065</v>
      </c>
      <c r="C2636" s="20" t="s">
        <v>1331</v>
      </c>
      <c r="D2636" s="24" t="s">
        <v>14444</v>
      </c>
      <c r="E2636" s="12" t="s">
        <v>14147</v>
      </c>
      <c r="F2636" s="13" t="s">
        <v>14445</v>
      </c>
      <c r="G2636" s="8">
        <v>860</v>
      </c>
      <c r="H2636" s="12" t="s">
        <v>14431</v>
      </c>
      <c r="I2636" s="14"/>
      <c r="J2636" s="14" t="s">
        <v>14</v>
      </c>
      <c r="K2636" s="15"/>
      <c r="L2636" s="14" t="s">
        <v>14</v>
      </c>
      <c r="M2636" s="14"/>
      <c r="N2636" s="34" t="s">
        <v>186</v>
      </c>
      <c r="O2636" s="12" t="s">
        <v>14431</v>
      </c>
      <c r="P2636" s="34" t="s">
        <v>43</v>
      </c>
      <c r="Q2636" s="14" t="s">
        <v>230</v>
      </c>
    </row>
    <row r="2637" spans="1:17" ht="126" x14ac:dyDescent="0.25">
      <c r="A2637" s="8">
        <v>2636</v>
      </c>
      <c r="B2637" s="9" t="s">
        <v>15</v>
      </c>
      <c r="C2637" s="20" t="s">
        <v>285</v>
      </c>
      <c r="D2637" s="24" t="s">
        <v>14446</v>
      </c>
      <c r="E2637" s="12" t="s">
        <v>14388</v>
      </c>
      <c r="F2637" s="13" t="s">
        <v>14447</v>
      </c>
      <c r="G2637" s="8" t="s">
        <v>16</v>
      </c>
      <c r="H2637" s="12">
        <v>43789</v>
      </c>
      <c r="I2637" s="14"/>
      <c r="J2637" s="14" t="s">
        <v>14</v>
      </c>
      <c r="K2637" s="15"/>
      <c r="L2637" s="14" t="s">
        <v>14</v>
      </c>
      <c r="M2637" s="14"/>
      <c r="N2637" s="34"/>
      <c r="O2637" s="12"/>
      <c r="P2637" s="34"/>
      <c r="Q2637" s="14" t="s">
        <v>210</v>
      </c>
    </row>
    <row r="2638" spans="1:17" ht="147" x14ac:dyDescent="0.25">
      <c r="A2638" s="8">
        <v>2637</v>
      </c>
      <c r="B2638" s="9" t="s">
        <v>15</v>
      </c>
      <c r="C2638" s="20" t="s">
        <v>8430</v>
      </c>
      <c r="D2638" s="24" t="s">
        <v>40</v>
      </c>
      <c r="E2638" s="12" t="s">
        <v>14075</v>
      </c>
      <c r="F2638" s="13" t="s">
        <v>14448</v>
      </c>
      <c r="G2638" s="8" t="s">
        <v>16</v>
      </c>
      <c r="H2638" s="12" t="s">
        <v>14449</v>
      </c>
      <c r="I2638" s="14"/>
      <c r="J2638" s="14" t="s">
        <v>14</v>
      </c>
      <c r="K2638" s="15"/>
      <c r="L2638" s="14" t="s">
        <v>14</v>
      </c>
      <c r="M2638" s="14"/>
      <c r="N2638" s="34" t="s">
        <v>186</v>
      </c>
      <c r="O2638" s="12" t="s">
        <v>14449</v>
      </c>
      <c r="P2638" s="34" t="s">
        <v>43</v>
      </c>
      <c r="Q2638" s="14" t="s">
        <v>24</v>
      </c>
    </row>
    <row r="2639" spans="1:17" ht="105" x14ac:dyDescent="0.25">
      <c r="A2639" s="8">
        <v>2638</v>
      </c>
      <c r="B2639" s="9" t="s">
        <v>2398</v>
      </c>
      <c r="C2639" s="20" t="s">
        <v>14450</v>
      </c>
      <c r="D2639" s="24" t="s">
        <v>40</v>
      </c>
      <c r="E2639" s="12" t="s">
        <v>14075</v>
      </c>
      <c r="F2639" s="13" t="s">
        <v>14451</v>
      </c>
      <c r="G2639" s="8" t="s">
        <v>16</v>
      </c>
      <c r="H2639" s="12" t="s">
        <v>14449</v>
      </c>
      <c r="I2639" s="14"/>
      <c r="J2639" s="14" t="s">
        <v>14</v>
      </c>
      <c r="K2639" s="15"/>
      <c r="L2639" s="14" t="s">
        <v>14</v>
      </c>
      <c r="M2639" s="14"/>
      <c r="N2639" s="34" t="s">
        <v>186</v>
      </c>
      <c r="O2639" s="12" t="s">
        <v>14449</v>
      </c>
      <c r="P2639" s="34" t="s">
        <v>43</v>
      </c>
      <c r="Q2639" s="14" t="s">
        <v>24</v>
      </c>
    </row>
    <row r="2640" spans="1:17" ht="147" x14ac:dyDescent="0.25">
      <c r="A2640" s="8">
        <v>2639</v>
      </c>
      <c r="B2640" s="9" t="s">
        <v>14048</v>
      </c>
      <c r="C2640" s="20" t="s">
        <v>8430</v>
      </c>
      <c r="D2640" s="24" t="s">
        <v>14452</v>
      </c>
      <c r="E2640" s="12" t="s">
        <v>14388</v>
      </c>
      <c r="F2640" s="13" t="s">
        <v>14453</v>
      </c>
      <c r="G2640" s="8" t="s">
        <v>196</v>
      </c>
      <c r="H2640" s="12" t="s">
        <v>14449</v>
      </c>
      <c r="I2640" s="14"/>
      <c r="J2640" s="14" t="s">
        <v>14</v>
      </c>
      <c r="K2640" s="15"/>
      <c r="L2640" s="14" t="s">
        <v>14</v>
      </c>
      <c r="M2640" s="14"/>
      <c r="N2640" s="34" t="s">
        <v>629</v>
      </c>
      <c r="O2640" s="12" t="s">
        <v>14449</v>
      </c>
      <c r="P2640" s="34" t="s">
        <v>231</v>
      </c>
      <c r="Q2640" s="14" t="s">
        <v>38</v>
      </c>
    </row>
    <row r="2641" spans="1:17" ht="147" x14ac:dyDescent="0.25">
      <c r="A2641" s="8">
        <v>2640</v>
      </c>
      <c r="B2641" s="9" t="s">
        <v>15</v>
      </c>
      <c r="C2641" s="20" t="s">
        <v>8430</v>
      </c>
      <c r="D2641" s="24" t="s">
        <v>14454</v>
      </c>
      <c r="E2641" s="12" t="s">
        <v>686</v>
      </c>
      <c r="F2641" s="13" t="s">
        <v>14455</v>
      </c>
      <c r="G2641" s="8" t="s">
        <v>16</v>
      </c>
      <c r="H2641" s="12" t="s">
        <v>14456</v>
      </c>
      <c r="I2641" s="14"/>
      <c r="J2641" s="14" t="s">
        <v>14</v>
      </c>
      <c r="K2641" s="15"/>
      <c r="L2641" s="14" t="s">
        <v>14</v>
      </c>
      <c r="M2641" s="14"/>
      <c r="N2641" s="34" t="s">
        <v>218</v>
      </c>
      <c r="O2641" s="12" t="s">
        <v>14456</v>
      </c>
      <c r="P2641" s="34" t="s">
        <v>49</v>
      </c>
      <c r="Q2641" s="14" t="s">
        <v>230</v>
      </c>
    </row>
    <row r="2642" spans="1:17" ht="84" x14ac:dyDescent="0.25">
      <c r="A2642" s="8">
        <v>2641</v>
      </c>
      <c r="B2642" s="9" t="s">
        <v>15</v>
      </c>
      <c r="C2642" s="20" t="s">
        <v>14219</v>
      </c>
      <c r="D2642" s="24" t="s">
        <v>14457</v>
      </c>
      <c r="E2642" s="12" t="s">
        <v>14458</v>
      </c>
      <c r="F2642" s="13" t="s">
        <v>14459</v>
      </c>
      <c r="G2642" s="8" t="s">
        <v>16</v>
      </c>
      <c r="H2642" s="12" t="s">
        <v>14449</v>
      </c>
      <c r="I2642" s="14"/>
      <c r="J2642" s="14" t="s">
        <v>14</v>
      </c>
      <c r="K2642" s="15"/>
      <c r="L2642" s="14" t="s">
        <v>14</v>
      </c>
      <c r="M2642" s="14"/>
      <c r="N2642" s="34" t="s">
        <v>218</v>
      </c>
      <c r="O2642" s="12" t="s">
        <v>14449</v>
      </c>
      <c r="P2642" s="34" t="s">
        <v>49</v>
      </c>
      <c r="Q2642" s="14" t="s">
        <v>30</v>
      </c>
    </row>
    <row r="2643" spans="1:17" ht="84" x14ac:dyDescent="0.25">
      <c r="A2643" s="8">
        <v>2642</v>
      </c>
      <c r="B2643" s="9" t="s">
        <v>219</v>
      </c>
      <c r="C2643" s="20" t="s">
        <v>14460</v>
      </c>
      <c r="D2643" s="24" t="s">
        <v>14461</v>
      </c>
      <c r="E2643" s="12" t="s">
        <v>14456</v>
      </c>
      <c r="F2643" s="13" t="s">
        <v>14462</v>
      </c>
      <c r="G2643" s="8" t="s">
        <v>223</v>
      </c>
      <c r="H2643" s="12" t="s">
        <v>14449</v>
      </c>
      <c r="I2643" s="14"/>
      <c r="J2643" s="14" t="s">
        <v>14</v>
      </c>
      <c r="K2643" s="15"/>
      <c r="L2643" s="14" t="s">
        <v>14</v>
      </c>
      <c r="M2643" s="14"/>
      <c r="N2643" s="34" t="s">
        <v>186</v>
      </c>
      <c r="O2643" s="12" t="s">
        <v>14449</v>
      </c>
      <c r="P2643" s="34" t="s">
        <v>14463</v>
      </c>
      <c r="Q2643" s="14" t="s">
        <v>730</v>
      </c>
    </row>
    <row r="2644" spans="1:17" ht="63" x14ac:dyDescent="0.25">
      <c r="A2644" s="8">
        <v>2643</v>
      </c>
      <c r="B2644" s="9" t="s">
        <v>2180</v>
      </c>
      <c r="C2644" s="20" t="s">
        <v>189</v>
      </c>
      <c r="D2644" s="24" t="s">
        <v>14464</v>
      </c>
      <c r="E2644" s="12" t="s">
        <v>14465</v>
      </c>
      <c r="F2644" s="13" t="s">
        <v>14466</v>
      </c>
      <c r="G2644" s="8" t="s">
        <v>2179</v>
      </c>
      <c r="H2644" s="12" t="s">
        <v>14449</v>
      </c>
      <c r="I2644" s="14"/>
      <c r="J2644" s="14" t="s">
        <v>14</v>
      </c>
      <c r="K2644" s="15"/>
      <c r="L2644" s="14" t="s">
        <v>14</v>
      </c>
      <c r="M2644" s="14"/>
      <c r="N2644" s="34" t="s">
        <v>629</v>
      </c>
      <c r="O2644" s="12" t="s">
        <v>14449</v>
      </c>
      <c r="P2644" s="34" t="s">
        <v>14463</v>
      </c>
      <c r="Q2644" s="14" t="s">
        <v>210</v>
      </c>
    </row>
    <row r="2645" spans="1:17" ht="42" x14ac:dyDescent="0.25">
      <c r="A2645" s="8">
        <v>2644</v>
      </c>
      <c r="B2645" s="9" t="s">
        <v>14467</v>
      </c>
      <c r="C2645" s="20" t="s">
        <v>14468</v>
      </c>
      <c r="D2645" s="24" t="s">
        <v>40</v>
      </c>
      <c r="E2645" s="12" t="s">
        <v>14075</v>
      </c>
      <c r="F2645" s="13" t="s">
        <v>14469</v>
      </c>
      <c r="G2645" s="8" t="s">
        <v>470</v>
      </c>
      <c r="H2645" s="12" t="s">
        <v>14449</v>
      </c>
      <c r="I2645" s="14"/>
      <c r="J2645" s="14" t="s">
        <v>14</v>
      </c>
      <c r="K2645" s="15"/>
      <c r="L2645" s="14" t="s">
        <v>14</v>
      </c>
      <c r="M2645" s="14"/>
      <c r="N2645" s="34" t="s">
        <v>186</v>
      </c>
      <c r="O2645" s="12" t="s">
        <v>14470</v>
      </c>
      <c r="P2645" s="34" t="s">
        <v>43</v>
      </c>
      <c r="Q2645" s="14" t="s">
        <v>30</v>
      </c>
    </row>
    <row r="2646" spans="1:17" ht="105" x14ac:dyDescent="0.25">
      <c r="A2646" s="8">
        <v>2645</v>
      </c>
      <c r="B2646" s="9" t="s">
        <v>14471</v>
      </c>
      <c r="C2646" s="20" t="s">
        <v>8430</v>
      </c>
      <c r="D2646" s="24" t="s">
        <v>14472</v>
      </c>
      <c r="E2646" s="12" t="s">
        <v>14326</v>
      </c>
      <c r="F2646" s="13" t="s">
        <v>14473</v>
      </c>
      <c r="G2646" s="8" t="s">
        <v>282</v>
      </c>
      <c r="H2646" s="12" t="s">
        <v>14449</v>
      </c>
      <c r="I2646" s="14"/>
      <c r="J2646" s="14" t="s">
        <v>14</v>
      </c>
      <c r="K2646" s="15"/>
      <c r="L2646" s="14" t="s">
        <v>14</v>
      </c>
      <c r="M2646" s="14"/>
      <c r="N2646" s="34" t="s">
        <v>273</v>
      </c>
      <c r="O2646" s="12" t="s">
        <v>14449</v>
      </c>
      <c r="P2646" s="34" t="s">
        <v>229</v>
      </c>
      <c r="Q2646" s="14" t="s">
        <v>24</v>
      </c>
    </row>
    <row r="2647" spans="1:17" ht="84" x14ac:dyDescent="0.25">
      <c r="A2647" s="8">
        <v>2646</v>
      </c>
      <c r="B2647" s="9" t="s">
        <v>14474</v>
      </c>
      <c r="C2647" s="20" t="s">
        <v>1165</v>
      </c>
      <c r="D2647" s="24" t="s">
        <v>14475</v>
      </c>
      <c r="E2647" s="12" t="s">
        <v>292</v>
      </c>
      <c r="F2647" s="13" t="s">
        <v>14476</v>
      </c>
      <c r="G2647" s="8" t="s">
        <v>14477</v>
      </c>
      <c r="H2647" s="12" t="s">
        <v>14449</v>
      </c>
      <c r="I2647" s="14"/>
      <c r="J2647" s="14" t="s">
        <v>14</v>
      </c>
      <c r="K2647" s="15"/>
      <c r="L2647" s="14" t="s">
        <v>14</v>
      </c>
      <c r="M2647" s="14"/>
      <c r="N2647" s="34" t="s">
        <v>186</v>
      </c>
      <c r="O2647" s="12" t="s">
        <v>14449</v>
      </c>
      <c r="P2647" s="34" t="s">
        <v>43</v>
      </c>
      <c r="Q2647" s="14" t="s">
        <v>21</v>
      </c>
    </row>
    <row r="2648" spans="1:17" ht="84" x14ac:dyDescent="0.25">
      <c r="A2648" s="8">
        <v>2647</v>
      </c>
      <c r="B2648" s="9" t="s">
        <v>15</v>
      </c>
      <c r="C2648" s="20" t="s">
        <v>14478</v>
      </c>
      <c r="D2648" s="24" t="s">
        <v>14479</v>
      </c>
      <c r="E2648" s="12" t="s">
        <v>14414</v>
      </c>
      <c r="F2648" s="13" t="s">
        <v>14480</v>
      </c>
      <c r="G2648" s="8" t="s">
        <v>16</v>
      </c>
      <c r="H2648" s="12" t="s">
        <v>14481</v>
      </c>
      <c r="I2648" s="14"/>
      <c r="J2648" s="14" t="s">
        <v>14</v>
      </c>
      <c r="K2648" s="15"/>
      <c r="L2648" s="14" t="s">
        <v>14</v>
      </c>
      <c r="M2648" s="14"/>
      <c r="N2648" s="34" t="s">
        <v>629</v>
      </c>
      <c r="O2648" s="12" t="s">
        <v>14481</v>
      </c>
      <c r="P2648" s="34" t="s">
        <v>10583</v>
      </c>
      <c r="Q2648" s="14" t="s">
        <v>197</v>
      </c>
    </row>
    <row r="2649" spans="1:17" ht="147" x14ac:dyDescent="0.25">
      <c r="A2649" s="8">
        <v>2648</v>
      </c>
      <c r="B2649" s="9" t="s">
        <v>15</v>
      </c>
      <c r="C2649" s="20" t="s">
        <v>285</v>
      </c>
      <c r="D2649" s="24" t="s">
        <v>14482</v>
      </c>
      <c r="E2649" s="12" t="s">
        <v>14458</v>
      </c>
      <c r="F2649" s="13" t="s">
        <v>14483</v>
      </c>
      <c r="G2649" s="8" t="s">
        <v>16</v>
      </c>
      <c r="H2649" s="12" t="s">
        <v>14481</v>
      </c>
      <c r="I2649" s="14"/>
      <c r="J2649" s="14" t="s">
        <v>14</v>
      </c>
      <c r="K2649" s="15"/>
      <c r="L2649" s="14" t="s">
        <v>14</v>
      </c>
      <c r="M2649" s="14"/>
      <c r="N2649" s="34" t="s">
        <v>1134</v>
      </c>
      <c r="O2649" s="12" t="s">
        <v>14481</v>
      </c>
      <c r="P2649" s="34" t="s">
        <v>512</v>
      </c>
      <c r="Q2649" s="14" t="s">
        <v>230</v>
      </c>
    </row>
    <row r="2650" spans="1:17" ht="84" x14ac:dyDescent="0.25">
      <c r="A2650" s="8">
        <v>2649</v>
      </c>
      <c r="B2650" s="9" t="s">
        <v>4678</v>
      </c>
      <c r="C2650" s="20" t="s">
        <v>14484</v>
      </c>
      <c r="D2650" s="24" t="s">
        <v>14485</v>
      </c>
      <c r="E2650" s="12" t="s">
        <v>686</v>
      </c>
      <c r="F2650" s="13" t="s">
        <v>14486</v>
      </c>
      <c r="G2650" s="8" t="s">
        <v>312</v>
      </c>
      <c r="H2650" s="12" t="s">
        <v>14481</v>
      </c>
      <c r="I2650" s="14"/>
      <c r="J2650" s="14" t="s">
        <v>14</v>
      </c>
      <c r="K2650" s="15"/>
      <c r="L2650" s="14" t="s">
        <v>14</v>
      </c>
      <c r="M2650" s="14"/>
      <c r="N2650" s="34" t="s">
        <v>7248</v>
      </c>
      <c r="O2650" s="12" t="s">
        <v>14481</v>
      </c>
      <c r="P2650" s="34" t="s">
        <v>8182</v>
      </c>
      <c r="Q2650" s="14" t="s">
        <v>38</v>
      </c>
    </row>
    <row r="2651" spans="1:17" ht="147" x14ac:dyDescent="0.25">
      <c r="A2651" s="8">
        <v>2650</v>
      </c>
      <c r="B2651" s="9" t="s">
        <v>15</v>
      </c>
      <c r="C2651" s="20" t="s">
        <v>8430</v>
      </c>
      <c r="D2651" s="24" t="s">
        <v>40</v>
      </c>
      <c r="E2651" s="12" t="s">
        <v>14075</v>
      </c>
      <c r="F2651" s="13" t="s">
        <v>14487</v>
      </c>
      <c r="G2651" s="8" t="s">
        <v>16</v>
      </c>
      <c r="H2651" s="12" t="s">
        <v>14481</v>
      </c>
      <c r="I2651" s="14"/>
      <c r="J2651" s="14" t="s">
        <v>14</v>
      </c>
      <c r="K2651" s="15"/>
      <c r="L2651" s="14" t="s">
        <v>14</v>
      </c>
      <c r="M2651" s="14"/>
      <c r="N2651" s="34" t="s">
        <v>629</v>
      </c>
      <c r="O2651" s="12" t="s">
        <v>14481</v>
      </c>
      <c r="P2651" s="34" t="s">
        <v>12969</v>
      </c>
      <c r="Q2651" s="14" t="s">
        <v>24</v>
      </c>
    </row>
    <row r="2652" spans="1:17" ht="84" x14ac:dyDescent="0.25">
      <c r="A2652" s="8">
        <v>2651</v>
      </c>
      <c r="B2652" s="9" t="s">
        <v>367</v>
      </c>
      <c r="C2652" s="20" t="s">
        <v>14488</v>
      </c>
      <c r="D2652" s="24" t="s">
        <v>14489</v>
      </c>
      <c r="E2652" s="12" t="s">
        <v>14456</v>
      </c>
      <c r="F2652" s="13" t="s">
        <v>14490</v>
      </c>
      <c r="G2652" s="8" t="s">
        <v>16</v>
      </c>
      <c r="H2652" s="12" t="s">
        <v>14481</v>
      </c>
      <c r="I2652" s="14"/>
      <c r="J2652" s="14" t="s">
        <v>14</v>
      </c>
      <c r="K2652" s="15"/>
      <c r="L2652" s="14" t="s">
        <v>14</v>
      </c>
      <c r="M2652" s="14"/>
      <c r="N2652" s="34" t="s">
        <v>629</v>
      </c>
      <c r="O2652" s="12" t="s">
        <v>14481</v>
      </c>
      <c r="P2652" s="34" t="s">
        <v>42</v>
      </c>
      <c r="Q2652" s="14" t="s">
        <v>38</v>
      </c>
    </row>
    <row r="2653" spans="1:17" ht="84" x14ac:dyDescent="0.25">
      <c r="A2653" s="8">
        <v>2652</v>
      </c>
      <c r="B2653" s="9" t="s">
        <v>2398</v>
      </c>
      <c r="C2653" s="20" t="s">
        <v>20</v>
      </c>
      <c r="D2653" s="24" t="s">
        <v>14491</v>
      </c>
      <c r="E2653" s="12" t="s">
        <v>686</v>
      </c>
      <c r="F2653" s="13" t="s">
        <v>14492</v>
      </c>
      <c r="G2653" s="8" t="s">
        <v>16</v>
      </c>
      <c r="H2653" s="12" t="s">
        <v>14481</v>
      </c>
      <c r="I2653" s="14"/>
      <c r="J2653" s="14" t="s">
        <v>14</v>
      </c>
      <c r="K2653" s="15"/>
      <c r="L2653" s="14" t="s">
        <v>14</v>
      </c>
      <c r="M2653" s="14"/>
      <c r="N2653" s="34" t="s">
        <v>629</v>
      </c>
      <c r="O2653" s="12" t="s">
        <v>14481</v>
      </c>
      <c r="P2653" s="34" t="s">
        <v>42</v>
      </c>
      <c r="Q2653" s="14" t="s">
        <v>38</v>
      </c>
    </row>
    <row r="2654" spans="1:17" ht="147" x14ac:dyDescent="0.25">
      <c r="A2654" s="8">
        <v>2653</v>
      </c>
      <c r="B2654" s="9" t="s">
        <v>15</v>
      </c>
      <c r="C2654" s="20" t="s">
        <v>518</v>
      </c>
      <c r="D2654" s="24" t="s">
        <v>14493</v>
      </c>
      <c r="E2654" s="12" t="s">
        <v>686</v>
      </c>
      <c r="F2654" s="13" t="s">
        <v>14494</v>
      </c>
      <c r="G2654" s="8" t="s">
        <v>16</v>
      </c>
      <c r="H2654" s="12" t="s">
        <v>14481</v>
      </c>
      <c r="I2654" s="14"/>
      <c r="J2654" s="14" t="s">
        <v>14</v>
      </c>
      <c r="K2654" s="15"/>
      <c r="L2654" s="14" t="s">
        <v>14</v>
      </c>
      <c r="M2654" s="14"/>
      <c r="N2654" s="34" t="s">
        <v>218</v>
      </c>
      <c r="O2654" s="12" t="s">
        <v>14481</v>
      </c>
      <c r="P2654" s="34" t="s">
        <v>49</v>
      </c>
      <c r="Q2654" s="14" t="s">
        <v>21</v>
      </c>
    </row>
    <row r="2655" spans="1:17" ht="63" x14ac:dyDescent="0.25">
      <c r="A2655" s="8">
        <v>2654</v>
      </c>
      <c r="B2655" s="9" t="s">
        <v>10869</v>
      </c>
      <c r="C2655" s="20" t="s">
        <v>285</v>
      </c>
      <c r="D2655" s="24" t="s">
        <v>14495</v>
      </c>
      <c r="E2655" s="12" t="s">
        <v>14388</v>
      </c>
      <c r="F2655" s="13" t="s">
        <v>14496</v>
      </c>
      <c r="G2655" s="8" t="s">
        <v>302</v>
      </c>
      <c r="H2655" s="12" t="s">
        <v>14481</v>
      </c>
      <c r="I2655" s="14"/>
      <c r="J2655" s="14" t="s">
        <v>14</v>
      </c>
      <c r="K2655" s="15"/>
      <c r="L2655" s="14" t="s">
        <v>14</v>
      </c>
      <c r="M2655" s="14"/>
      <c r="N2655" s="34" t="s">
        <v>348</v>
      </c>
      <c r="O2655" s="12" t="s">
        <v>14481</v>
      </c>
      <c r="P2655" s="34" t="s">
        <v>19</v>
      </c>
      <c r="Q2655" s="14" t="s">
        <v>230</v>
      </c>
    </row>
    <row r="2656" spans="1:17" ht="42" x14ac:dyDescent="0.25">
      <c r="A2656" s="8">
        <v>2655</v>
      </c>
      <c r="B2656" s="9" t="s">
        <v>10198</v>
      </c>
      <c r="C2656" s="20" t="s">
        <v>14497</v>
      </c>
      <c r="D2656" s="24" t="s">
        <v>14498</v>
      </c>
      <c r="E2656" s="12" t="s">
        <v>13804</v>
      </c>
      <c r="F2656" s="13" t="s">
        <v>14499</v>
      </c>
      <c r="G2656" s="8" t="s">
        <v>312</v>
      </c>
      <c r="H2656" s="12" t="s">
        <v>14481</v>
      </c>
      <c r="I2656" s="14"/>
      <c r="J2656" s="14" t="s">
        <v>14</v>
      </c>
      <c r="K2656" s="15"/>
      <c r="L2656" s="14" t="s">
        <v>14</v>
      </c>
      <c r="M2656" s="14"/>
      <c r="N2656" s="34" t="s">
        <v>9203</v>
      </c>
      <c r="O2656" s="12" t="s">
        <v>14481</v>
      </c>
      <c r="P2656" s="34" t="s">
        <v>14500</v>
      </c>
      <c r="Q2656" s="14" t="s">
        <v>38</v>
      </c>
    </row>
    <row r="2657" spans="1:17" ht="126" x14ac:dyDescent="0.25">
      <c r="A2657" s="8">
        <v>2656</v>
      </c>
      <c r="B2657" s="9" t="s">
        <v>15</v>
      </c>
      <c r="C2657" s="20" t="s">
        <v>189</v>
      </c>
      <c r="D2657" s="24" t="s">
        <v>14501</v>
      </c>
      <c r="E2657" s="12" t="s">
        <v>14449</v>
      </c>
      <c r="F2657" s="13" t="s">
        <v>14502</v>
      </c>
      <c r="G2657" s="8" t="s">
        <v>16</v>
      </c>
      <c r="H2657" s="12" t="s">
        <v>8292</v>
      </c>
      <c r="I2657" s="14"/>
      <c r="J2657" s="14" t="s">
        <v>14</v>
      </c>
      <c r="K2657" s="15"/>
      <c r="L2657" s="14" t="s">
        <v>14</v>
      </c>
      <c r="M2657" s="14"/>
      <c r="N2657" s="34" t="s">
        <v>14503</v>
      </c>
      <c r="O2657" s="12" t="s">
        <v>14504</v>
      </c>
      <c r="P2657" s="34" t="s">
        <v>9271</v>
      </c>
      <c r="Q2657" s="14" t="s">
        <v>38</v>
      </c>
    </row>
    <row r="2658" spans="1:17" ht="42" x14ac:dyDescent="0.25">
      <c r="A2658" s="8">
        <v>2657</v>
      </c>
      <c r="B2658" s="9" t="s">
        <v>14505</v>
      </c>
      <c r="C2658" s="20" t="s">
        <v>290</v>
      </c>
      <c r="D2658" s="24" t="s">
        <v>14506</v>
      </c>
      <c r="E2658" s="12" t="s">
        <v>8292</v>
      </c>
      <c r="F2658" s="13" t="s">
        <v>14507</v>
      </c>
      <c r="G2658" s="8" t="s">
        <v>312</v>
      </c>
      <c r="H2658" s="12" t="s">
        <v>9466</v>
      </c>
      <c r="I2658" s="14"/>
      <c r="J2658" s="14" t="s">
        <v>14</v>
      </c>
      <c r="K2658" s="15"/>
      <c r="L2658" s="14" t="s">
        <v>14</v>
      </c>
      <c r="M2658" s="14"/>
      <c r="N2658" s="34" t="s">
        <v>348</v>
      </c>
      <c r="O2658" s="12" t="s">
        <v>8292</v>
      </c>
      <c r="P2658" s="34" t="s">
        <v>19</v>
      </c>
      <c r="Q2658" s="14" t="s">
        <v>38</v>
      </c>
    </row>
    <row r="2659" spans="1:17" ht="126" x14ac:dyDescent="0.25">
      <c r="A2659" s="8">
        <v>2658</v>
      </c>
      <c r="B2659" s="9" t="s">
        <v>15</v>
      </c>
      <c r="C2659" s="20" t="s">
        <v>14508</v>
      </c>
      <c r="D2659" s="24" t="s">
        <v>14509</v>
      </c>
      <c r="E2659" s="12" t="s">
        <v>14458</v>
      </c>
      <c r="F2659" s="13" t="s">
        <v>14510</v>
      </c>
      <c r="G2659" s="8" t="s">
        <v>16</v>
      </c>
      <c r="H2659" s="12" t="s">
        <v>8292</v>
      </c>
      <c r="I2659" s="14"/>
      <c r="J2659" s="14" t="s">
        <v>14</v>
      </c>
      <c r="K2659" s="15"/>
      <c r="L2659" s="14" t="s">
        <v>14</v>
      </c>
      <c r="M2659" s="14"/>
      <c r="N2659" s="34" t="s">
        <v>348</v>
      </c>
      <c r="O2659" s="12" t="s">
        <v>14504</v>
      </c>
      <c r="P2659" s="34" t="s">
        <v>19</v>
      </c>
      <c r="Q2659" s="14" t="s">
        <v>230</v>
      </c>
    </row>
    <row r="2660" spans="1:17" ht="84" x14ac:dyDescent="0.25">
      <c r="A2660" s="8">
        <v>2659</v>
      </c>
      <c r="B2660" s="9" t="s">
        <v>13672</v>
      </c>
      <c r="C2660" s="20" t="s">
        <v>189</v>
      </c>
      <c r="D2660" s="24" t="s">
        <v>14511</v>
      </c>
      <c r="E2660" s="12" t="s">
        <v>8292</v>
      </c>
      <c r="F2660" s="13" t="s">
        <v>14512</v>
      </c>
      <c r="G2660" s="8" t="s">
        <v>1280</v>
      </c>
      <c r="H2660" s="12" t="s">
        <v>8292</v>
      </c>
      <c r="I2660" s="14"/>
      <c r="J2660" s="14" t="s">
        <v>14</v>
      </c>
      <c r="K2660" s="15"/>
      <c r="L2660" s="14" t="s">
        <v>14</v>
      </c>
      <c r="M2660" s="14"/>
      <c r="N2660" s="34" t="s">
        <v>348</v>
      </c>
      <c r="O2660" s="12" t="s">
        <v>8292</v>
      </c>
      <c r="P2660" s="34" t="s">
        <v>9377</v>
      </c>
      <c r="Q2660" s="14" t="s">
        <v>230</v>
      </c>
    </row>
    <row r="2661" spans="1:17" ht="147" x14ac:dyDescent="0.25">
      <c r="A2661" s="8">
        <v>2660</v>
      </c>
      <c r="B2661" s="9" t="s">
        <v>15</v>
      </c>
      <c r="C2661" s="20" t="s">
        <v>261</v>
      </c>
      <c r="D2661" s="24" t="s">
        <v>14513</v>
      </c>
      <c r="E2661" s="12" t="s">
        <v>8292</v>
      </c>
      <c r="F2661" s="13" t="s">
        <v>14514</v>
      </c>
      <c r="G2661" s="8" t="s">
        <v>16</v>
      </c>
      <c r="H2661" s="12" t="s">
        <v>14504</v>
      </c>
      <c r="I2661" s="14"/>
      <c r="J2661" s="14" t="s">
        <v>14</v>
      </c>
      <c r="K2661" s="15"/>
      <c r="L2661" s="14" t="s">
        <v>14</v>
      </c>
      <c r="M2661" s="14"/>
      <c r="N2661" s="34" t="s">
        <v>348</v>
      </c>
      <c r="O2661" s="12" t="s">
        <v>14504</v>
      </c>
      <c r="P2661" s="34" t="s">
        <v>19</v>
      </c>
      <c r="Q2661" s="14" t="s">
        <v>230</v>
      </c>
    </row>
    <row r="2662" spans="1:17" ht="63" x14ac:dyDescent="0.25">
      <c r="A2662" s="8">
        <v>2661</v>
      </c>
      <c r="B2662" s="9" t="s">
        <v>1755</v>
      </c>
      <c r="C2662" s="20" t="s">
        <v>261</v>
      </c>
      <c r="D2662" s="24" t="s">
        <v>14515</v>
      </c>
      <c r="E2662" s="12" t="s">
        <v>14481</v>
      </c>
      <c r="F2662" s="13" t="s">
        <v>14516</v>
      </c>
      <c r="G2662" s="8" t="s">
        <v>48</v>
      </c>
      <c r="H2662" s="12" t="s">
        <v>14504</v>
      </c>
      <c r="I2662" s="14"/>
      <c r="J2662" s="14" t="s">
        <v>14</v>
      </c>
      <c r="K2662" s="15"/>
      <c r="L2662" s="14" t="s">
        <v>14</v>
      </c>
      <c r="M2662" s="14"/>
      <c r="N2662" s="34" t="s">
        <v>200</v>
      </c>
      <c r="O2662" s="12" t="s">
        <v>14504</v>
      </c>
      <c r="P2662" s="34" t="s">
        <v>277</v>
      </c>
      <c r="Q2662" s="14" t="s">
        <v>230</v>
      </c>
    </row>
    <row r="2663" spans="1:17" ht="147" x14ac:dyDescent="0.25">
      <c r="A2663" s="8">
        <v>2662</v>
      </c>
      <c r="B2663" s="9" t="s">
        <v>1130</v>
      </c>
      <c r="C2663" s="20" t="s">
        <v>285</v>
      </c>
      <c r="D2663" s="24" t="s">
        <v>14517</v>
      </c>
      <c r="E2663" s="12" t="s">
        <v>14449</v>
      </c>
      <c r="F2663" s="13" t="s">
        <v>14518</v>
      </c>
      <c r="G2663" s="8" t="s">
        <v>259</v>
      </c>
      <c r="H2663" s="12" t="s">
        <v>14504</v>
      </c>
      <c r="I2663" s="14"/>
      <c r="J2663" s="14" t="s">
        <v>14</v>
      </c>
      <c r="K2663" s="15"/>
      <c r="L2663" s="14" t="s">
        <v>14</v>
      </c>
      <c r="M2663" s="14"/>
      <c r="N2663" s="34" t="s">
        <v>200</v>
      </c>
      <c r="O2663" s="12" t="s">
        <v>14504</v>
      </c>
      <c r="P2663" s="34" t="s">
        <v>14519</v>
      </c>
      <c r="Q2663" s="14" t="s">
        <v>391</v>
      </c>
    </row>
    <row r="2664" spans="1:17" ht="126" x14ac:dyDescent="0.25">
      <c r="A2664" s="8">
        <v>2663</v>
      </c>
      <c r="B2664" s="9" t="s">
        <v>1496</v>
      </c>
      <c r="C2664" s="20" t="s">
        <v>14520</v>
      </c>
      <c r="D2664" s="24" t="s">
        <v>14521</v>
      </c>
      <c r="E2664" s="12" t="s">
        <v>8292</v>
      </c>
      <c r="F2664" s="13" t="s">
        <v>14522</v>
      </c>
      <c r="G2664" s="8">
        <v>503</v>
      </c>
      <c r="H2664" s="12" t="s">
        <v>14504</v>
      </c>
      <c r="I2664" s="14"/>
      <c r="J2664" s="14" t="s">
        <v>14</v>
      </c>
      <c r="K2664" s="15"/>
      <c r="L2664" s="14" t="s">
        <v>14</v>
      </c>
      <c r="M2664" s="14"/>
      <c r="N2664" s="34" t="s">
        <v>348</v>
      </c>
      <c r="O2664" s="12" t="s">
        <v>14504</v>
      </c>
      <c r="P2664" s="34" t="s">
        <v>19</v>
      </c>
      <c r="Q2664" s="14" t="s">
        <v>21</v>
      </c>
    </row>
    <row r="2665" spans="1:17" ht="126" x14ac:dyDescent="0.25">
      <c r="A2665" s="8">
        <v>2664</v>
      </c>
      <c r="B2665" s="9" t="s">
        <v>14523</v>
      </c>
      <c r="C2665" s="20" t="s">
        <v>8485</v>
      </c>
      <c r="D2665" s="24" t="s">
        <v>14524</v>
      </c>
      <c r="E2665" s="12" t="s">
        <v>14481</v>
      </c>
      <c r="F2665" s="13" t="s">
        <v>14525</v>
      </c>
      <c r="G2665" s="8" t="s">
        <v>16</v>
      </c>
      <c r="H2665" s="12" t="s">
        <v>14504</v>
      </c>
      <c r="I2665" s="14"/>
      <c r="J2665" s="14" t="s">
        <v>14</v>
      </c>
      <c r="K2665" s="15"/>
      <c r="L2665" s="14" t="s">
        <v>14</v>
      </c>
      <c r="M2665" s="14"/>
      <c r="N2665" s="34" t="s">
        <v>629</v>
      </c>
      <c r="O2665" s="12" t="s">
        <v>14504</v>
      </c>
      <c r="P2665" s="34" t="s">
        <v>42</v>
      </c>
      <c r="Q2665" s="14" t="s">
        <v>24</v>
      </c>
    </row>
    <row r="2666" spans="1:17" ht="168" x14ac:dyDescent="0.25">
      <c r="A2666" s="8">
        <v>2665</v>
      </c>
      <c r="B2666" s="9" t="s">
        <v>15</v>
      </c>
      <c r="C2666" s="20" t="s">
        <v>2811</v>
      </c>
      <c r="D2666" s="24" t="s">
        <v>14526</v>
      </c>
      <c r="E2666" s="12" t="s">
        <v>686</v>
      </c>
      <c r="F2666" s="13" t="s">
        <v>14527</v>
      </c>
      <c r="G2666" s="8" t="s">
        <v>16</v>
      </c>
      <c r="H2666" s="12" t="s">
        <v>14504</v>
      </c>
      <c r="I2666" s="14"/>
      <c r="J2666" s="14" t="s">
        <v>14</v>
      </c>
      <c r="K2666" s="15"/>
      <c r="L2666" s="14" t="s">
        <v>14</v>
      </c>
      <c r="M2666" s="14"/>
      <c r="N2666" s="34" t="s">
        <v>284</v>
      </c>
      <c r="O2666" s="12" t="s">
        <v>14504</v>
      </c>
      <c r="P2666" s="34" t="s">
        <v>229</v>
      </c>
      <c r="Q2666" s="14" t="s">
        <v>230</v>
      </c>
    </row>
    <row r="2667" spans="1:17" ht="63" x14ac:dyDescent="0.25">
      <c r="A2667" s="8">
        <v>2666</v>
      </c>
      <c r="B2667" s="9" t="s">
        <v>15</v>
      </c>
      <c r="C2667" s="20" t="s">
        <v>2811</v>
      </c>
      <c r="D2667" s="24" t="s">
        <v>14528</v>
      </c>
      <c r="E2667" s="12" t="s">
        <v>14481</v>
      </c>
      <c r="F2667" s="13" t="s">
        <v>14529</v>
      </c>
      <c r="G2667" s="8" t="s">
        <v>16</v>
      </c>
      <c r="H2667" s="12" t="s">
        <v>14504</v>
      </c>
      <c r="I2667" s="14"/>
      <c r="J2667" s="14" t="s">
        <v>14</v>
      </c>
      <c r="K2667" s="15"/>
      <c r="L2667" s="14" t="s">
        <v>14</v>
      </c>
      <c r="M2667" s="14"/>
      <c r="N2667" s="34" t="s">
        <v>284</v>
      </c>
      <c r="O2667" s="12" t="s">
        <v>14504</v>
      </c>
      <c r="P2667" s="34" t="s">
        <v>14530</v>
      </c>
      <c r="Q2667" s="14" t="s">
        <v>391</v>
      </c>
    </row>
    <row r="2668" spans="1:17" ht="168" x14ac:dyDescent="0.25">
      <c r="A2668" s="8">
        <v>2667</v>
      </c>
      <c r="B2668" s="9" t="s">
        <v>15</v>
      </c>
      <c r="C2668" s="20" t="s">
        <v>2811</v>
      </c>
      <c r="D2668" s="24" t="s">
        <v>14531</v>
      </c>
      <c r="E2668" s="12">
        <v>43798</v>
      </c>
      <c r="F2668" s="13" t="s">
        <v>14532</v>
      </c>
      <c r="G2668" s="8" t="s">
        <v>16</v>
      </c>
      <c r="H2668" s="12" t="s">
        <v>14504</v>
      </c>
      <c r="I2668" s="14"/>
      <c r="J2668" s="14" t="s">
        <v>14</v>
      </c>
      <c r="K2668" s="15"/>
      <c r="L2668" s="14" t="s">
        <v>14</v>
      </c>
      <c r="M2668" s="14"/>
      <c r="N2668" s="34" t="s">
        <v>284</v>
      </c>
      <c r="O2668" s="12" t="s">
        <v>14504</v>
      </c>
      <c r="P2668" s="34" t="s">
        <v>14533</v>
      </c>
      <c r="Q2668" s="14" t="s">
        <v>391</v>
      </c>
    </row>
    <row r="2669" spans="1:17" ht="84" x14ac:dyDescent="0.25">
      <c r="A2669" s="8">
        <v>2668</v>
      </c>
      <c r="B2669" s="9" t="s">
        <v>15</v>
      </c>
      <c r="C2669" s="20" t="s">
        <v>189</v>
      </c>
      <c r="D2669" s="24" t="s">
        <v>14534</v>
      </c>
      <c r="E2669" s="12" t="s">
        <v>8292</v>
      </c>
      <c r="F2669" s="13" t="s">
        <v>14535</v>
      </c>
      <c r="G2669" s="8" t="s">
        <v>16</v>
      </c>
      <c r="H2669" s="12" t="s">
        <v>14504</v>
      </c>
      <c r="I2669" s="14"/>
      <c r="J2669" s="14" t="s">
        <v>14</v>
      </c>
      <c r="K2669" s="15"/>
      <c r="L2669" s="14" t="s">
        <v>14</v>
      </c>
      <c r="M2669" s="14"/>
      <c r="N2669" s="34"/>
      <c r="O2669" s="12"/>
      <c r="P2669" s="34"/>
      <c r="Q2669" s="14" t="s">
        <v>230</v>
      </c>
    </row>
    <row r="2670" spans="1:17" ht="105" x14ac:dyDescent="0.25">
      <c r="A2670" s="8">
        <v>2669</v>
      </c>
      <c r="B2670" s="9" t="s">
        <v>15</v>
      </c>
      <c r="C2670" s="20" t="s">
        <v>7962</v>
      </c>
      <c r="D2670" s="24" t="s">
        <v>14536</v>
      </c>
      <c r="E2670" s="12" t="s">
        <v>14458</v>
      </c>
      <c r="F2670" s="13" t="s">
        <v>14537</v>
      </c>
      <c r="G2670" s="8" t="s">
        <v>16</v>
      </c>
      <c r="H2670" s="12" t="s">
        <v>14504</v>
      </c>
      <c r="I2670" s="14"/>
      <c r="J2670" s="14" t="s">
        <v>14</v>
      </c>
      <c r="K2670" s="15"/>
      <c r="L2670" s="14" t="s">
        <v>14</v>
      </c>
      <c r="M2670" s="14"/>
      <c r="N2670" s="34" t="s">
        <v>629</v>
      </c>
      <c r="O2670" s="12" t="s">
        <v>14504</v>
      </c>
      <c r="P2670" s="34" t="s">
        <v>42</v>
      </c>
      <c r="Q2670" s="14" t="s">
        <v>21</v>
      </c>
    </row>
    <row r="2671" spans="1:17" ht="105" x14ac:dyDescent="0.25">
      <c r="A2671" s="8">
        <v>2670</v>
      </c>
      <c r="B2671" s="9" t="s">
        <v>15</v>
      </c>
      <c r="C2671" s="20" t="s">
        <v>1331</v>
      </c>
      <c r="D2671" s="24" t="s">
        <v>14538</v>
      </c>
      <c r="E2671" s="12" t="s">
        <v>8292</v>
      </c>
      <c r="F2671" s="13" t="s">
        <v>14539</v>
      </c>
      <c r="G2671" s="8" t="s">
        <v>16</v>
      </c>
      <c r="H2671" s="12" t="s">
        <v>14504</v>
      </c>
      <c r="I2671" s="14"/>
      <c r="J2671" s="14" t="s">
        <v>14</v>
      </c>
      <c r="K2671" s="15"/>
      <c r="L2671" s="14" t="s">
        <v>14</v>
      </c>
      <c r="M2671" s="14"/>
      <c r="N2671" s="34" t="s">
        <v>14540</v>
      </c>
      <c r="O2671" s="12" t="s">
        <v>14504</v>
      </c>
      <c r="P2671" s="34" t="s">
        <v>187</v>
      </c>
      <c r="Q2671" s="14" t="s">
        <v>38</v>
      </c>
    </row>
    <row r="2672" spans="1:17" ht="105" x14ac:dyDescent="0.25">
      <c r="A2672" s="8">
        <v>2671</v>
      </c>
      <c r="B2672" s="9" t="s">
        <v>15</v>
      </c>
      <c r="C2672" s="20" t="s">
        <v>14541</v>
      </c>
      <c r="D2672" s="24" t="s">
        <v>40</v>
      </c>
      <c r="E2672" s="12" t="s">
        <v>689</v>
      </c>
      <c r="F2672" s="13" t="s">
        <v>14542</v>
      </c>
      <c r="G2672" s="8" t="s">
        <v>16</v>
      </c>
      <c r="H2672" s="12" t="s">
        <v>14504</v>
      </c>
      <c r="I2672" s="14"/>
      <c r="J2672" s="14" t="s">
        <v>14</v>
      </c>
      <c r="K2672" s="15"/>
      <c r="L2672" s="14" t="s">
        <v>14</v>
      </c>
      <c r="M2672" s="14"/>
      <c r="N2672" s="34" t="s">
        <v>631</v>
      </c>
      <c r="O2672" s="12" t="s">
        <v>14504</v>
      </c>
      <c r="P2672" s="34" t="s">
        <v>42</v>
      </c>
      <c r="Q2672" s="14" t="s">
        <v>38</v>
      </c>
    </row>
    <row r="2673" spans="1:17" ht="126" x14ac:dyDescent="0.25">
      <c r="A2673" s="8">
        <v>2672</v>
      </c>
      <c r="B2673" s="9" t="s">
        <v>15</v>
      </c>
      <c r="C2673" s="20" t="s">
        <v>14543</v>
      </c>
      <c r="D2673" s="24" t="s">
        <v>14544</v>
      </c>
      <c r="E2673" s="12" t="s">
        <v>14504</v>
      </c>
      <c r="F2673" s="13" t="s">
        <v>14545</v>
      </c>
      <c r="G2673" s="8" t="s">
        <v>16</v>
      </c>
      <c r="H2673" s="12" t="s">
        <v>14504</v>
      </c>
      <c r="I2673" s="14"/>
      <c r="J2673" s="14" t="s">
        <v>14</v>
      </c>
      <c r="K2673" s="15"/>
      <c r="L2673" s="14" t="s">
        <v>14</v>
      </c>
      <c r="M2673" s="14"/>
      <c r="N2673" s="34" t="s">
        <v>631</v>
      </c>
      <c r="O2673" s="12" t="s">
        <v>14504</v>
      </c>
      <c r="P2673" s="34" t="s">
        <v>46</v>
      </c>
      <c r="Q2673" s="14" t="s">
        <v>230</v>
      </c>
    </row>
    <row r="2674" spans="1:17" ht="63" x14ac:dyDescent="0.25">
      <c r="A2674" s="8">
        <v>2673</v>
      </c>
      <c r="B2674" s="9" t="s">
        <v>15</v>
      </c>
      <c r="C2674" s="20" t="s">
        <v>285</v>
      </c>
      <c r="D2674" s="24" t="s">
        <v>14546</v>
      </c>
      <c r="E2674" s="12" t="s">
        <v>8292</v>
      </c>
      <c r="F2674" s="13" t="s">
        <v>14547</v>
      </c>
      <c r="G2674" s="8" t="s">
        <v>16</v>
      </c>
      <c r="H2674" s="12" t="s">
        <v>14504</v>
      </c>
      <c r="I2674" s="14"/>
      <c r="J2674" s="14" t="s">
        <v>14</v>
      </c>
      <c r="K2674" s="15"/>
      <c r="L2674" s="14" t="s">
        <v>14</v>
      </c>
      <c r="M2674" s="14"/>
      <c r="N2674" s="34" t="s">
        <v>200</v>
      </c>
      <c r="O2674" s="12" t="s">
        <v>14504</v>
      </c>
      <c r="P2674" s="34" t="s">
        <v>14519</v>
      </c>
      <c r="Q2674" s="14" t="s">
        <v>391</v>
      </c>
    </row>
    <row r="2675" spans="1:17" ht="63" x14ac:dyDescent="0.25">
      <c r="A2675" s="8">
        <v>2674</v>
      </c>
      <c r="B2675" s="9" t="s">
        <v>2740</v>
      </c>
      <c r="C2675" s="20" t="s">
        <v>189</v>
      </c>
      <c r="D2675" s="24" t="s">
        <v>14548</v>
      </c>
      <c r="E2675" s="12" t="s">
        <v>8292</v>
      </c>
      <c r="F2675" s="13" t="s">
        <v>14549</v>
      </c>
      <c r="G2675" s="8" t="s">
        <v>53</v>
      </c>
      <c r="H2675" s="12" t="s">
        <v>14504</v>
      </c>
      <c r="I2675" s="14"/>
      <c r="J2675" s="14" t="s">
        <v>14</v>
      </c>
      <c r="K2675" s="15"/>
      <c r="L2675" s="14" t="s">
        <v>14</v>
      </c>
      <c r="M2675" s="14"/>
      <c r="N2675" s="34" t="s">
        <v>631</v>
      </c>
      <c r="O2675" s="12" t="s">
        <v>14504</v>
      </c>
      <c r="P2675" s="34" t="s">
        <v>42</v>
      </c>
      <c r="Q2675" s="14" t="s">
        <v>434</v>
      </c>
    </row>
    <row r="2676" spans="1:17" ht="63" x14ac:dyDescent="0.25">
      <c r="A2676" s="8">
        <v>2675</v>
      </c>
      <c r="B2676" s="9" t="s">
        <v>612</v>
      </c>
      <c r="C2676" s="20" t="s">
        <v>309</v>
      </c>
      <c r="D2676" s="24" t="s">
        <v>14550</v>
      </c>
      <c r="E2676" s="12" t="s">
        <v>14044</v>
      </c>
      <c r="F2676" s="13" t="s">
        <v>14551</v>
      </c>
      <c r="G2676" s="8" t="s">
        <v>764</v>
      </c>
      <c r="H2676" s="12" t="s">
        <v>14504</v>
      </c>
      <c r="I2676" s="14"/>
      <c r="J2676" s="14" t="s">
        <v>29</v>
      </c>
      <c r="K2676" s="15"/>
      <c r="L2676" s="14" t="s">
        <v>29</v>
      </c>
      <c r="M2676" s="14"/>
      <c r="N2676" s="34" t="s">
        <v>460</v>
      </c>
      <c r="O2676" s="12" t="s">
        <v>14504</v>
      </c>
      <c r="P2676" s="34" t="s">
        <v>49</v>
      </c>
      <c r="Q2676" s="14" t="s">
        <v>230</v>
      </c>
    </row>
    <row r="2677" spans="1:17" ht="126" x14ac:dyDescent="0.25">
      <c r="A2677" s="8">
        <v>2676</v>
      </c>
      <c r="B2677" s="9" t="s">
        <v>15</v>
      </c>
      <c r="C2677" s="20" t="s">
        <v>285</v>
      </c>
      <c r="D2677" s="24" t="s">
        <v>14552</v>
      </c>
      <c r="E2677" s="12" t="s">
        <v>8292</v>
      </c>
      <c r="F2677" s="13" t="s">
        <v>14553</v>
      </c>
      <c r="G2677" s="8" t="s">
        <v>16</v>
      </c>
      <c r="H2677" s="12" t="s">
        <v>14504</v>
      </c>
      <c r="I2677" s="14"/>
      <c r="J2677" s="14" t="s">
        <v>14</v>
      </c>
      <c r="K2677" s="15"/>
      <c r="L2677" s="14" t="s">
        <v>14</v>
      </c>
      <c r="M2677" s="14"/>
      <c r="N2677" s="34"/>
      <c r="O2677" s="12" t="s">
        <v>14504</v>
      </c>
      <c r="P2677" s="34"/>
      <c r="Q2677" s="14" t="s">
        <v>197</v>
      </c>
    </row>
    <row r="2678" spans="1:17" ht="21" x14ac:dyDescent="0.25">
      <c r="A2678" s="8">
        <v>2677</v>
      </c>
      <c r="B2678" s="9" t="s">
        <v>3524</v>
      </c>
      <c r="C2678" s="20" t="s">
        <v>14554</v>
      </c>
      <c r="D2678" s="24" t="s">
        <v>14555</v>
      </c>
      <c r="E2678" s="12" t="s">
        <v>14481</v>
      </c>
      <c r="F2678" s="13" t="s">
        <v>4822</v>
      </c>
      <c r="G2678" s="8" t="s">
        <v>271</v>
      </c>
      <c r="H2678" s="12" t="s">
        <v>14556</v>
      </c>
      <c r="I2678" s="14"/>
      <c r="J2678" s="14" t="s">
        <v>14</v>
      </c>
      <c r="K2678" s="15"/>
      <c r="L2678" s="14" t="s">
        <v>14</v>
      </c>
      <c r="M2678" s="14"/>
      <c r="N2678" s="34" t="s">
        <v>13133</v>
      </c>
      <c r="O2678" s="12" t="s">
        <v>14556</v>
      </c>
      <c r="P2678" s="34" t="s">
        <v>14557</v>
      </c>
      <c r="Q2678" s="14" t="s">
        <v>38</v>
      </c>
    </row>
    <row r="2679" spans="1:17" ht="21" x14ac:dyDescent="0.25">
      <c r="A2679" s="8">
        <v>2678</v>
      </c>
      <c r="B2679" s="9" t="s">
        <v>3524</v>
      </c>
      <c r="C2679" s="20" t="s">
        <v>14558</v>
      </c>
      <c r="D2679" s="24" t="s">
        <v>14559</v>
      </c>
      <c r="E2679" s="12" t="s">
        <v>14481</v>
      </c>
      <c r="F2679" s="13" t="s">
        <v>4822</v>
      </c>
      <c r="G2679" s="8" t="s">
        <v>271</v>
      </c>
      <c r="H2679" s="12" t="s">
        <v>14556</v>
      </c>
      <c r="I2679" s="14"/>
      <c r="J2679" s="14" t="s">
        <v>14</v>
      </c>
      <c r="K2679" s="15"/>
      <c r="L2679" s="14" t="s">
        <v>14</v>
      </c>
      <c r="M2679" s="14"/>
      <c r="N2679" s="34" t="s">
        <v>13133</v>
      </c>
      <c r="O2679" s="12" t="s">
        <v>14556</v>
      </c>
      <c r="P2679" s="34" t="s">
        <v>49</v>
      </c>
      <c r="Q2679" s="14" t="s">
        <v>24</v>
      </c>
    </row>
    <row r="2680" spans="1:17" ht="21" x14ac:dyDescent="0.25">
      <c r="A2680" s="8">
        <v>2679</v>
      </c>
      <c r="B2680" s="9" t="s">
        <v>3524</v>
      </c>
      <c r="C2680" s="20" t="s">
        <v>14560</v>
      </c>
      <c r="D2680" s="24" t="s">
        <v>14561</v>
      </c>
      <c r="E2680" s="12" t="s">
        <v>14562</v>
      </c>
      <c r="F2680" s="13" t="s">
        <v>4822</v>
      </c>
      <c r="G2680" s="8" t="s">
        <v>271</v>
      </c>
      <c r="H2680" s="12" t="s">
        <v>14556</v>
      </c>
      <c r="I2680" s="14"/>
      <c r="J2680" s="14" t="s">
        <v>14</v>
      </c>
      <c r="K2680" s="15"/>
      <c r="L2680" s="14" t="s">
        <v>14</v>
      </c>
      <c r="M2680" s="14"/>
      <c r="N2680" s="34" t="s">
        <v>13133</v>
      </c>
      <c r="O2680" s="12" t="s">
        <v>14556</v>
      </c>
      <c r="P2680" s="34" t="s">
        <v>49</v>
      </c>
      <c r="Q2680" s="14" t="s">
        <v>38</v>
      </c>
    </row>
    <row r="2681" spans="1:17" ht="21" x14ac:dyDescent="0.25">
      <c r="A2681" s="8">
        <v>2680</v>
      </c>
      <c r="B2681" s="9" t="s">
        <v>2121</v>
      </c>
      <c r="C2681" s="20" t="s">
        <v>285</v>
      </c>
      <c r="D2681" s="24" t="s">
        <v>14563</v>
      </c>
      <c r="E2681" s="12" t="s">
        <v>296</v>
      </c>
      <c r="F2681" s="13" t="s">
        <v>2121</v>
      </c>
      <c r="G2681" s="8" t="s">
        <v>312</v>
      </c>
      <c r="H2681" s="12" t="s">
        <v>14556</v>
      </c>
      <c r="I2681" s="14"/>
      <c r="J2681" s="14" t="s">
        <v>14</v>
      </c>
      <c r="K2681" s="15"/>
      <c r="L2681" s="14" t="s">
        <v>14</v>
      </c>
      <c r="M2681" s="14"/>
      <c r="N2681" s="34" t="s">
        <v>12454</v>
      </c>
      <c r="O2681" s="12" t="s">
        <v>14556</v>
      </c>
      <c r="P2681" s="34" t="s">
        <v>225</v>
      </c>
      <c r="Q2681" s="14" t="s">
        <v>38</v>
      </c>
    </row>
    <row r="2682" spans="1:17" ht="84" x14ac:dyDescent="0.25">
      <c r="A2682" s="8">
        <v>2681</v>
      </c>
      <c r="B2682" s="9" t="s">
        <v>2579</v>
      </c>
      <c r="C2682" s="20" t="s">
        <v>285</v>
      </c>
      <c r="D2682" s="24" t="s">
        <v>14564</v>
      </c>
      <c r="E2682" s="12" t="s">
        <v>296</v>
      </c>
      <c r="F2682" s="13" t="s">
        <v>14565</v>
      </c>
      <c r="G2682" s="8" t="s">
        <v>33</v>
      </c>
      <c r="H2682" s="12" t="s">
        <v>14556</v>
      </c>
      <c r="I2682" s="14"/>
      <c r="J2682" s="14" t="s">
        <v>14</v>
      </c>
      <c r="K2682" s="15"/>
      <c r="L2682" s="14" t="s">
        <v>14</v>
      </c>
      <c r="M2682" s="14"/>
      <c r="N2682" s="34" t="s">
        <v>14566</v>
      </c>
      <c r="O2682" s="12" t="s">
        <v>14556</v>
      </c>
      <c r="P2682" s="34" t="s">
        <v>47</v>
      </c>
      <c r="Q2682" s="14" t="s">
        <v>210</v>
      </c>
    </row>
    <row r="2683" spans="1:17" ht="84" x14ac:dyDescent="0.25">
      <c r="A2683" s="8">
        <v>2682</v>
      </c>
      <c r="B2683" s="9" t="s">
        <v>2579</v>
      </c>
      <c r="C2683" s="20" t="s">
        <v>285</v>
      </c>
      <c r="D2683" s="24" t="s">
        <v>14567</v>
      </c>
      <c r="E2683" s="12" t="s">
        <v>296</v>
      </c>
      <c r="F2683" s="13" t="s">
        <v>14568</v>
      </c>
      <c r="G2683" s="8" t="s">
        <v>33</v>
      </c>
      <c r="H2683" s="12" t="s">
        <v>14556</v>
      </c>
      <c r="I2683" s="14"/>
      <c r="J2683" s="14" t="s">
        <v>14</v>
      </c>
      <c r="K2683" s="15"/>
      <c r="L2683" s="14" t="s">
        <v>14</v>
      </c>
      <c r="M2683" s="14"/>
      <c r="N2683" s="34" t="s">
        <v>14566</v>
      </c>
      <c r="O2683" s="12" t="s">
        <v>14556</v>
      </c>
      <c r="P2683" s="34" t="s">
        <v>47</v>
      </c>
      <c r="Q2683" s="14" t="s">
        <v>210</v>
      </c>
    </row>
    <row r="2684" spans="1:17" ht="21" x14ac:dyDescent="0.25">
      <c r="A2684" s="8">
        <v>2683</v>
      </c>
      <c r="B2684" s="9" t="s">
        <v>14569</v>
      </c>
      <c r="C2684" s="20" t="s">
        <v>285</v>
      </c>
      <c r="D2684" s="24" t="s">
        <v>14570</v>
      </c>
      <c r="E2684" s="12" t="s">
        <v>14414</v>
      </c>
      <c r="F2684" s="13" t="s">
        <v>14571</v>
      </c>
      <c r="G2684" s="8" t="s">
        <v>330</v>
      </c>
      <c r="H2684" s="12" t="s">
        <v>14556</v>
      </c>
      <c r="I2684" s="14"/>
      <c r="J2684" s="14" t="s">
        <v>14</v>
      </c>
      <c r="K2684" s="15"/>
      <c r="L2684" s="14" t="s">
        <v>14</v>
      </c>
      <c r="M2684" s="14"/>
      <c r="N2684" s="34" t="s">
        <v>13133</v>
      </c>
      <c r="O2684" s="12" t="s">
        <v>14556</v>
      </c>
      <c r="P2684" s="34" t="s">
        <v>49</v>
      </c>
      <c r="Q2684" s="14" t="s">
        <v>210</v>
      </c>
    </row>
    <row r="2685" spans="1:17" ht="42" x14ac:dyDescent="0.25">
      <c r="A2685" s="8">
        <v>2684</v>
      </c>
      <c r="B2685" s="9" t="s">
        <v>213</v>
      </c>
      <c r="C2685" s="20" t="s">
        <v>3112</v>
      </c>
      <c r="D2685" s="24" t="s">
        <v>14572</v>
      </c>
      <c r="E2685" s="12" t="s">
        <v>14112</v>
      </c>
      <c r="F2685" s="13" t="s">
        <v>14573</v>
      </c>
      <c r="G2685" s="8" t="s">
        <v>345</v>
      </c>
      <c r="H2685" s="12" t="s">
        <v>14556</v>
      </c>
      <c r="I2685" s="14"/>
      <c r="J2685" s="14" t="s">
        <v>14</v>
      </c>
      <c r="K2685" s="15"/>
      <c r="L2685" s="14" t="s">
        <v>14</v>
      </c>
      <c r="M2685" s="14"/>
      <c r="N2685" s="34" t="s">
        <v>8094</v>
      </c>
      <c r="O2685" s="12" t="s">
        <v>14556</v>
      </c>
      <c r="P2685" s="34" t="s">
        <v>19</v>
      </c>
      <c r="Q2685" s="14" t="s">
        <v>213</v>
      </c>
    </row>
    <row r="2686" spans="1:17" ht="42" x14ac:dyDescent="0.25">
      <c r="A2686" s="8">
        <v>2685</v>
      </c>
      <c r="B2686" s="9" t="s">
        <v>213</v>
      </c>
      <c r="C2686" s="20" t="s">
        <v>3112</v>
      </c>
      <c r="D2686" s="24" t="s">
        <v>14574</v>
      </c>
      <c r="E2686" s="12" t="s">
        <v>14575</v>
      </c>
      <c r="F2686" s="13" t="s">
        <v>14573</v>
      </c>
      <c r="G2686" s="8" t="s">
        <v>345</v>
      </c>
      <c r="H2686" s="12" t="s">
        <v>14556</v>
      </c>
      <c r="I2686" s="14"/>
      <c r="J2686" s="14" t="s">
        <v>14</v>
      </c>
      <c r="K2686" s="15"/>
      <c r="L2686" s="14" t="s">
        <v>14</v>
      </c>
      <c r="M2686" s="14"/>
      <c r="N2686" s="34" t="s">
        <v>8094</v>
      </c>
      <c r="O2686" s="12" t="s">
        <v>14556</v>
      </c>
      <c r="P2686" s="34" t="s">
        <v>19</v>
      </c>
      <c r="Q2686" s="14" t="s">
        <v>30</v>
      </c>
    </row>
    <row r="2687" spans="1:17" ht="42" x14ac:dyDescent="0.25">
      <c r="A2687" s="8">
        <v>2686</v>
      </c>
      <c r="B2687" s="9" t="s">
        <v>213</v>
      </c>
      <c r="C2687" s="20" t="s">
        <v>14181</v>
      </c>
      <c r="D2687" s="24" t="s">
        <v>14576</v>
      </c>
      <c r="E2687" s="12" t="s">
        <v>14112</v>
      </c>
      <c r="F2687" s="13" t="s">
        <v>14577</v>
      </c>
      <c r="G2687" s="8" t="s">
        <v>345</v>
      </c>
      <c r="H2687" s="12" t="s">
        <v>14556</v>
      </c>
      <c r="I2687" s="14"/>
      <c r="J2687" s="14" t="s">
        <v>14</v>
      </c>
      <c r="K2687" s="15"/>
      <c r="L2687" s="14" t="s">
        <v>14</v>
      </c>
      <c r="M2687" s="14"/>
      <c r="N2687" s="34" t="s">
        <v>8094</v>
      </c>
      <c r="O2687" s="12" t="s">
        <v>14556</v>
      </c>
      <c r="P2687" s="34" t="s">
        <v>19</v>
      </c>
      <c r="Q2687" s="14" t="s">
        <v>30</v>
      </c>
    </row>
    <row r="2688" spans="1:17" ht="63" x14ac:dyDescent="0.25">
      <c r="A2688" s="8">
        <v>2687</v>
      </c>
      <c r="B2688" s="9" t="s">
        <v>1661</v>
      </c>
      <c r="C2688" s="20" t="s">
        <v>14578</v>
      </c>
      <c r="D2688" s="24" t="s">
        <v>40</v>
      </c>
      <c r="E2688" s="12" t="s">
        <v>14431</v>
      </c>
      <c r="F2688" s="13" t="s">
        <v>14579</v>
      </c>
      <c r="G2688" s="8" t="s">
        <v>51</v>
      </c>
      <c r="H2688" s="12" t="s">
        <v>14556</v>
      </c>
      <c r="I2688" s="14"/>
      <c r="J2688" s="14" t="s">
        <v>14</v>
      </c>
      <c r="K2688" s="15"/>
      <c r="L2688" s="14" t="s">
        <v>14</v>
      </c>
      <c r="M2688" s="14"/>
      <c r="N2688" s="34" t="s">
        <v>348</v>
      </c>
      <c r="O2688" s="12" t="s">
        <v>14556</v>
      </c>
      <c r="P2688" s="34" t="s">
        <v>2389</v>
      </c>
      <c r="Q2688" s="14" t="s">
        <v>21</v>
      </c>
    </row>
    <row r="2689" spans="1:17" ht="42" x14ac:dyDescent="0.25">
      <c r="A2689" s="8">
        <v>2688</v>
      </c>
      <c r="B2689" s="9" t="s">
        <v>15</v>
      </c>
      <c r="C2689" s="20" t="s">
        <v>12382</v>
      </c>
      <c r="D2689" s="24" t="s">
        <v>14580</v>
      </c>
      <c r="E2689" s="12" t="s">
        <v>14388</v>
      </c>
      <c r="F2689" s="13" t="s">
        <v>14581</v>
      </c>
      <c r="G2689" s="8" t="s">
        <v>16</v>
      </c>
      <c r="H2689" s="12" t="s">
        <v>14556</v>
      </c>
      <c r="I2689" s="14"/>
      <c r="J2689" s="14" t="s">
        <v>14</v>
      </c>
      <c r="K2689" s="15"/>
      <c r="L2689" s="14" t="s">
        <v>14</v>
      </c>
      <c r="M2689" s="14"/>
      <c r="N2689" s="34" t="s">
        <v>587</v>
      </c>
      <c r="O2689" s="12" t="s">
        <v>14556</v>
      </c>
      <c r="P2689" s="34" t="s">
        <v>49</v>
      </c>
      <c r="Q2689" s="14" t="s">
        <v>9160</v>
      </c>
    </row>
    <row r="2690" spans="1:17" ht="42" x14ac:dyDescent="0.25">
      <c r="A2690" s="8">
        <v>2689</v>
      </c>
      <c r="B2690" s="9" t="s">
        <v>213</v>
      </c>
      <c r="C2690" s="20" t="s">
        <v>3781</v>
      </c>
      <c r="D2690" s="24" t="s">
        <v>14582</v>
      </c>
      <c r="E2690" s="12" t="s">
        <v>13435</v>
      </c>
      <c r="F2690" s="13" t="s">
        <v>14583</v>
      </c>
      <c r="G2690" s="8" t="s">
        <v>345</v>
      </c>
      <c r="H2690" s="12" t="s">
        <v>14556</v>
      </c>
      <c r="I2690" s="14"/>
      <c r="J2690" s="14" t="s">
        <v>14</v>
      </c>
      <c r="K2690" s="15"/>
      <c r="L2690" s="14" t="s">
        <v>14</v>
      </c>
      <c r="M2690" s="14"/>
      <c r="N2690" s="34" t="s">
        <v>8094</v>
      </c>
      <c r="O2690" s="12" t="s">
        <v>14556</v>
      </c>
      <c r="P2690" s="34" t="s">
        <v>19</v>
      </c>
      <c r="Q2690" s="14" t="s">
        <v>21</v>
      </c>
    </row>
    <row r="2691" spans="1:17" ht="42" x14ac:dyDescent="0.25">
      <c r="A2691" s="8">
        <v>2690</v>
      </c>
      <c r="B2691" s="9" t="s">
        <v>213</v>
      </c>
      <c r="C2691" s="20" t="s">
        <v>3786</v>
      </c>
      <c r="D2691" s="24" t="s">
        <v>14584</v>
      </c>
      <c r="E2691" s="12" t="s">
        <v>13435</v>
      </c>
      <c r="F2691" s="13" t="s">
        <v>14363</v>
      </c>
      <c r="G2691" s="8" t="s">
        <v>345</v>
      </c>
      <c r="H2691" s="12" t="s">
        <v>14556</v>
      </c>
      <c r="I2691" s="14"/>
      <c r="J2691" s="14" t="s">
        <v>14</v>
      </c>
      <c r="K2691" s="15"/>
      <c r="L2691" s="14" t="s">
        <v>14</v>
      </c>
      <c r="M2691" s="14"/>
      <c r="N2691" s="34" t="s">
        <v>348</v>
      </c>
      <c r="O2691" s="12" t="s">
        <v>14556</v>
      </c>
      <c r="P2691" s="34" t="s">
        <v>19</v>
      </c>
      <c r="Q2691" s="14" t="s">
        <v>14585</v>
      </c>
    </row>
    <row r="2692" spans="1:17" ht="42" x14ac:dyDescent="0.25">
      <c r="A2692" s="8">
        <v>2691</v>
      </c>
      <c r="B2692" s="9" t="s">
        <v>213</v>
      </c>
      <c r="C2692" s="20" t="s">
        <v>3792</v>
      </c>
      <c r="D2692" s="24" t="s">
        <v>14586</v>
      </c>
      <c r="E2692" s="12" t="s">
        <v>13435</v>
      </c>
      <c r="F2692" s="13" t="s">
        <v>14363</v>
      </c>
      <c r="G2692" s="8" t="s">
        <v>345</v>
      </c>
      <c r="H2692" s="12" t="s">
        <v>14556</v>
      </c>
      <c r="I2692" s="14"/>
      <c r="J2692" s="14" t="s">
        <v>14</v>
      </c>
      <c r="K2692" s="15"/>
      <c r="L2692" s="14" t="s">
        <v>14</v>
      </c>
      <c r="M2692" s="14"/>
      <c r="N2692" s="34" t="s">
        <v>348</v>
      </c>
      <c r="O2692" s="12" t="s">
        <v>14556</v>
      </c>
      <c r="P2692" s="34" t="s">
        <v>19</v>
      </c>
      <c r="Q2692" s="14" t="s">
        <v>21</v>
      </c>
    </row>
    <row r="2693" spans="1:17" ht="42" x14ac:dyDescent="0.25">
      <c r="A2693" s="8">
        <v>2692</v>
      </c>
      <c r="B2693" s="9" t="s">
        <v>213</v>
      </c>
      <c r="C2693" s="20" t="s">
        <v>3790</v>
      </c>
      <c r="D2693" s="24" t="s">
        <v>14587</v>
      </c>
      <c r="E2693" s="12" t="s">
        <v>13435</v>
      </c>
      <c r="F2693" s="13" t="s">
        <v>14363</v>
      </c>
      <c r="G2693" s="8" t="s">
        <v>345</v>
      </c>
      <c r="H2693" s="12" t="s">
        <v>14556</v>
      </c>
      <c r="I2693" s="14"/>
      <c r="J2693" s="14" t="s">
        <v>14</v>
      </c>
      <c r="K2693" s="15"/>
      <c r="L2693" s="14" t="s">
        <v>14</v>
      </c>
      <c r="M2693" s="14"/>
      <c r="N2693" s="34" t="s">
        <v>348</v>
      </c>
      <c r="O2693" s="12" t="s">
        <v>14556</v>
      </c>
      <c r="P2693" s="34" t="s">
        <v>19</v>
      </c>
      <c r="Q2693" s="14" t="s">
        <v>21</v>
      </c>
    </row>
    <row r="2694" spans="1:17" ht="42" x14ac:dyDescent="0.25">
      <c r="A2694" s="8">
        <v>2693</v>
      </c>
      <c r="B2694" s="9" t="s">
        <v>213</v>
      </c>
      <c r="C2694" s="20" t="s">
        <v>2821</v>
      </c>
      <c r="D2694" s="24" t="s">
        <v>14588</v>
      </c>
      <c r="E2694" s="12" t="s">
        <v>13435</v>
      </c>
      <c r="F2694" s="13" t="s">
        <v>14363</v>
      </c>
      <c r="G2694" s="8" t="s">
        <v>345</v>
      </c>
      <c r="H2694" s="12" t="s">
        <v>14556</v>
      </c>
      <c r="I2694" s="14"/>
      <c r="J2694" s="14" t="s">
        <v>14</v>
      </c>
      <c r="K2694" s="15"/>
      <c r="L2694" s="14" t="s">
        <v>14</v>
      </c>
      <c r="M2694" s="14"/>
      <c r="N2694" s="34" t="s">
        <v>348</v>
      </c>
      <c r="O2694" s="12" t="s">
        <v>14556</v>
      </c>
      <c r="P2694" s="34" t="s">
        <v>19</v>
      </c>
      <c r="Q2694" s="14" t="s">
        <v>21</v>
      </c>
    </row>
    <row r="2695" spans="1:17" ht="42" x14ac:dyDescent="0.25">
      <c r="A2695" s="8">
        <v>2694</v>
      </c>
      <c r="B2695" s="9" t="s">
        <v>213</v>
      </c>
      <c r="C2695" s="20" t="s">
        <v>3784</v>
      </c>
      <c r="D2695" s="24" t="s">
        <v>14589</v>
      </c>
      <c r="E2695" s="12" t="s">
        <v>13435</v>
      </c>
      <c r="F2695" s="13" t="s">
        <v>14363</v>
      </c>
      <c r="G2695" s="8" t="s">
        <v>345</v>
      </c>
      <c r="H2695" s="12" t="s">
        <v>14556</v>
      </c>
      <c r="I2695" s="14"/>
      <c r="J2695" s="14" t="s">
        <v>14</v>
      </c>
      <c r="K2695" s="15"/>
      <c r="L2695" s="14" t="s">
        <v>14</v>
      </c>
      <c r="M2695" s="14"/>
      <c r="N2695" s="34" t="s">
        <v>348</v>
      </c>
      <c r="O2695" s="12" t="s">
        <v>14556</v>
      </c>
      <c r="P2695" s="34" t="s">
        <v>19</v>
      </c>
      <c r="Q2695" s="14" t="s">
        <v>21</v>
      </c>
    </row>
    <row r="2696" spans="1:17" ht="42" x14ac:dyDescent="0.25">
      <c r="A2696" s="8">
        <v>2695</v>
      </c>
      <c r="B2696" s="9" t="s">
        <v>11863</v>
      </c>
      <c r="C2696" s="20" t="s">
        <v>14590</v>
      </c>
      <c r="D2696" s="24" t="s">
        <v>40</v>
      </c>
      <c r="E2696" s="12" t="s">
        <v>689</v>
      </c>
      <c r="F2696" s="13" t="s">
        <v>11863</v>
      </c>
      <c r="G2696" s="8" t="s">
        <v>4255</v>
      </c>
      <c r="H2696" s="12" t="s">
        <v>14556</v>
      </c>
      <c r="I2696" s="14"/>
      <c r="J2696" s="14" t="s">
        <v>14</v>
      </c>
      <c r="K2696" s="15"/>
      <c r="L2696" s="14" t="s">
        <v>14</v>
      </c>
      <c r="M2696" s="14"/>
      <c r="N2696" s="34" t="s">
        <v>2307</v>
      </c>
      <c r="O2696" s="12" t="s">
        <v>14556</v>
      </c>
      <c r="P2696" s="34" t="s">
        <v>43</v>
      </c>
      <c r="Q2696" s="14" t="s">
        <v>21</v>
      </c>
    </row>
    <row r="2697" spans="1:17" ht="42" x14ac:dyDescent="0.25">
      <c r="A2697" s="8">
        <v>2696</v>
      </c>
      <c r="B2697" s="9" t="s">
        <v>192</v>
      </c>
      <c r="C2697" s="20" t="s">
        <v>193</v>
      </c>
      <c r="D2697" s="24" t="s">
        <v>14591</v>
      </c>
      <c r="E2697" s="12" t="s">
        <v>8292</v>
      </c>
      <c r="F2697" s="13" t="s">
        <v>14592</v>
      </c>
      <c r="G2697" s="8" t="s">
        <v>196</v>
      </c>
      <c r="H2697" s="12" t="s">
        <v>14556</v>
      </c>
      <c r="I2697" s="14"/>
      <c r="J2697" s="14" t="s">
        <v>14</v>
      </c>
      <c r="K2697" s="15"/>
      <c r="L2697" s="14" t="s">
        <v>14</v>
      </c>
      <c r="M2697" s="14"/>
      <c r="N2697" s="34" t="s">
        <v>2307</v>
      </c>
      <c r="O2697" s="12" t="s">
        <v>14556</v>
      </c>
      <c r="P2697" s="34" t="s">
        <v>43</v>
      </c>
      <c r="Q2697" s="14" t="s">
        <v>21</v>
      </c>
    </row>
    <row r="2698" spans="1:17" ht="42" x14ac:dyDescent="0.25">
      <c r="A2698" s="8">
        <v>2697</v>
      </c>
      <c r="B2698" s="9" t="s">
        <v>192</v>
      </c>
      <c r="C2698" s="20" t="s">
        <v>193</v>
      </c>
      <c r="D2698" s="24" t="s">
        <v>14593</v>
      </c>
      <c r="E2698" s="12" t="s">
        <v>8292</v>
      </c>
      <c r="F2698" s="13" t="s">
        <v>14594</v>
      </c>
      <c r="G2698" s="8" t="s">
        <v>196</v>
      </c>
      <c r="H2698" s="12" t="s">
        <v>14556</v>
      </c>
      <c r="I2698" s="14"/>
      <c r="J2698" s="14" t="s">
        <v>14</v>
      </c>
      <c r="K2698" s="15"/>
      <c r="L2698" s="14" t="s">
        <v>14</v>
      </c>
      <c r="M2698" s="14"/>
      <c r="N2698" s="34" t="s">
        <v>2307</v>
      </c>
      <c r="O2698" s="12" t="s">
        <v>14556</v>
      </c>
      <c r="P2698" s="34" t="s">
        <v>43</v>
      </c>
      <c r="Q2698" s="14" t="s">
        <v>21</v>
      </c>
    </row>
    <row r="2699" spans="1:17" ht="63" x14ac:dyDescent="0.25">
      <c r="A2699" s="8">
        <v>2698</v>
      </c>
      <c r="B2699" s="9" t="s">
        <v>15</v>
      </c>
      <c r="C2699" s="20" t="s">
        <v>14543</v>
      </c>
      <c r="D2699" s="24" t="s">
        <v>14595</v>
      </c>
      <c r="E2699" s="12" t="s">
        <v>14504</v>
      </c>
      <c r="F2699" s="13" t="s">
        <v>14596</v>
      </c>
      <c r="G2699" s="8" t="s">
        <v>16</v>
      </c>
      <c r="H2699" s="12" t="s">
        <v>14556</v>
      </c>
      <c r="I2699" s="14"/>
      <c r="J2699" s="14" t="s">
        <v>14</v>
      </c>
      <c r="K2699" s="15"/>
      <c r="L2699" s="14" t="s">
        <v>14</v>
      </c>
      <c r="M2699" s="14"/>
      <c r="N2699" s="34" t="s">
        <v>294</v>
      </c>
      <c r="O2699" s="12" t="s">
        <v>14556</v>
      </c>
      <c r="P2699" s="34" t="s">
        <v>179</v>
      </c>
      <c r="Q2699" s="14" t="s">
        <v>230</v>
      </c>
    </row>
    <row r="2700" spans="1:17" ht="21" x14ac:dyDescent="0.25">
      <c r="A2700" s="8">
        <v>2699</v>
      </c>
      <c r="B2700" s="9" t="s">
        <v>5342</v>
      </c>
      <c r="C2700" s="20" t="s">
        <v>285</v>
      </c>
      <c r="D2700" s="24" t="s">
        <v>14597</v>
      </c>
      <c r="E2700" s="12" t="s">
        <v>14504</v>
      </c>
      <c r="F2700" s="13" t="s">
        <v>14598</v>
      </c>
      <c r="G2700" s="8" t="s">
        <v>14599</v>
      </c>
      <c r="H2700" s="12" t="s">
        <v>14556</v>
      </c>
      <c r="I2700" s="14"/>
      <c r="J2700" s="14" t="s">
        <v>14</v>
      </c>
      <c r="K2700" s="15"/>
      <c r="L2700" s="14" t="s">
        <v>14</v>
      </c>
      <c r="M2700" s="14"/>
      <c r="N2700" s="34" t="s">
        <v>348</v>
      </c>
      <c r="O2700" s="12" t="s">
        <v>14556</v>
      </c>
      <c r="P2700" s="34" t="s">
        <v>8094</v>
      </c>
      <c r="Q2700" s="14" t="s">
        <v>38</v>
      </c>
    </row>
    <row r="2701" spans="1:17" ht="105" x14ac:dyDescent="0.25">
      <c r="A2701" s="8">
        <v>2700</v>
      </c>
      <c r="B2701" s="9" t="s">
        <v>14600</v>
      </c>
      <c r="C2701" s="20" t="s">
        <v>189</v>
      </c>
      <c r="D2701" s="24" t="s">
        <v>14601</v>
      </c>
      <c r="E2701" s="12" t="s">
        <v>14504</v>
      </c>
      <c r="F2701" s="13" t="s">
        <v>14602</v>
      </c>
      <c r="G2701" s="8" t="s">
        <v>16</v>
      </c>
      <c r="H2701" s="12" t="s">
        <v>14556</v>
      </c>
      <c r="I2701" s="14"/>
      <c r="J2701" s="14" t="s">
        <v>14</v>
      </c>
      <c r="K2701" s="15"/>
      <c r="L2701" s="14" t="s">
        <v>14</v>
      </c>
      <c r="M2701" s="14"/>
      <c r="N2701" s="34" t="s">
        <v>9512</v>
      </c>
      <c r="O2701" s="12" t="s">
        <v>14556</v>
      </c>
      <c r="P2701" s="34" t="s">
        <v>179</v>
      </c>
      <c r="Q2701" s="14" t="s">
        <v>210</v>
      </c>
    </row>
    <row r="2702" spans="1:17" ht="42" x14ac:dyDescent="0.25">
      <c r="A2702" s="8">
        <v>2701</v>
      </c>
      <c r="B2702" s="9" t="s">
        <v>14603</v>
      </c>
      <c r="C2702" s="20" t="s">
        <v>12855</v>
      </c>
      <c r="D2702" s="24" t="s">
        <v>14604</v>
      </c>
      <c r="E2702" s="12" t="s">
        <v>292</v>
      </c>
      <c r="F2702" s="13" t="s">
        <v>14605</v>
      </c>
      <c r="G2702" s="8" t="s">
        <v>14606</v>
      </c>
      <c r="H2702" s="12" t="s">
        <v>14607</v>
      </c>
      <c r="I2702" s="14"/>
      <c r="J2702" s="14" t="s">
        <v>14</v>
      </c>
      <c r="K2702" s="15"/>
      <c r="L2702" s="14" t="s">
        <v>14</v>
      </c>
      <c r="M2702" s="14"/>
      <c r="N2702" s="34"/>
      <c r="O2702" s="12" t="s">
        <v>14607</v>
      </c>
      <c r="P2702" s="34"/>
      <c r="Q2702" s="14" t="s">
        <v>38</v>
      </c>
    </row>
    <row r="2703" spans="1:17" ht="42" x14ac:dyDescent="0.25">
      <c r="A2703" s="8">
        <v>2702</v>
      </c>
      <c r="B2703" s="9" t="s">
        <v>213</v>
      </c>
      <c r="C2703" s="20" t="s">
        <v>309</v>
      </c>
      <c r="D2703" s="24" t="s">
        <v>14608</v>
      </c>
      <c r="E2703" s="12" t="s">
        <v>14556</v>
      </c>
      <c r="F2703" s="13" t="s">
        <v>14609</v>
      </c>
      <c r="G2703" s="8" t="s">
        <v>11611</v>
      </c>
      <c r="H2703" s="12" t="s">
        <v>14607</v>
      </c>
      <c r="I2703" s="14"/>
      <c r="J2703" s="14" t="s">
        <v>14</v>
      </c>
      <c r="K2703" s="15"/>
      <c r="L2703" s="14" t="s">
        <v>14</v>
      </c>
      <c r="M2703" s="14"/>
      <c r="N2703" s="34" t="s">
        <v>13133</v>
      </c>
      <c r="O2703" s="12" t="s">
        <v>14607</v>
      </c>
      <c r="P2703" s="34" t="s">
        <v>49</v>
      </c>
      <c r="Q2703" s="14" t="s">
        <v>230</v>
      </c>
    </row>
    <row r="2704" spans="1:17" ht="84" x14ac:dyDescent="0.25">
      <c r="A2704" s="8">
        <v>2703</v>
      </c>
      <c r="B2704" s="9" t="s">
        <v>14610</v>
      </c>
      <c r="C2704" s="20" t="s">
        <v>8430</v>
      </c>
      <c r="D2704" s="24" t="s">
        <v>14611</v>
      </c>
      <c r="E2704" s="12" t="s">
        <v>14481</v>
      </c>
      <c r="F2704" s="13" t="s">
        <v>14612</v>
      </c>
      <c r="G2704" s="8" t="s">
        <v>282</v>
      </c>
      <c r="H2704" s="12" t="s">
        <v>14607</v>
      </c>
      <c r="I2704" s="14"/>
      <c r="J2704" s="14" t="s">
        <v>14</v>
      </c>
      <c r="K2704" s="15"/>
      <c r="L2704" s="14" t="s">
        <v>14</v>
      </c>
      <c r="M2704" s="14"/>
      <c r="N2704" s="34" t="s">
        <v>629</v>
      </c>
      <c r="O2704" s="12" t="s">
        <v>14607</v>
      </c>
      <c r="P2704" s="34" t="s">
        <v>42</v>
      </c>
      <c r="Q2704" s="14" t="s">
        <v>391</v>
      </c>
    </row>
    <row r="2705" spans="1:17" ht="42" x14ac:dyDescent="0.25">
      <c r="A2705" s="8">
        <v>2704</v>
      </c>
      <c r="B2705" s="9" t="s">
        <v>13520</v>
      </c>
      <c r="C2705" s="20" t="s">
        <v>14613</v>
      </c>
      <c r="D2705" s="24" t="s">
        <v>14614</v>
      </c>
      <c r="E2705" s="12" t="s">
        <v>8292</v>
      </c>
      <c r="F2705" s="13" t="s">
        <v>250</v>
      </c>
      <c r="G2705" s="8" t="s">
        <v>56</v>
      </c>
      <c r="H2705" s="12" t="s">
        <v>14607</v>
      </c>
      <c r="I2705" s="14"/>
      <c r="J2705" s="14" t="s">
        <v>14</v>
      </c>
      <c r="K2705" s="15"/>
      <c r="L2705" s="14" t="s">
        <v>14</v>
      </c>
      <c r="M2705" s="14"/>
      <c r="N2705" s="34" t="s">
        <v>186</v>
      </c>
      <c r="O2705" s="12" t="s">
        <v>14607</v>
      </c>
      <c r="P2705" s="34" t="s">
        <v>187</v>
      </c>
      <c r="Q2705" s="14" t="s">
        <v>38</v>
      </c>
    </row>
    <row r="2706" spans="1:17" ht="42" x14ac:dyDescent="0.25">
      <c r="A2706" s="8">
        <v>2705</v>
      </c>
      <c r="B2706" s="9" t="s">
        <v>13520</v>
      </c>
      <c r="C2706" s="20" t="s">
        <v>14613</v>
      </c>
      <c r="D2706" s="24" t="s">
        <v>14615</v>
      </c>
      <c r="E2706" s="12" t="s">
        <v>8292</v>
      </c>
      <c r="F2706" s="13" t="s">
        <v>250</v>
      </c>
      <c r="G2706" s="8" t="s">
        <v>56</v>
      </c>
      <c r="H2706" s="12" t="s">
        <v>14607</v>
      </c>
      <c r="I2706" s="14"/>
      <c r="J2706" s="14" t="s">
        <v>14</v>
      </c>
      <c r="K2706" s="15"/>
      <c r="L2706" s="14" t="s">
        <v>14</v>
      </c>
      <c r="M2706" s="14"/>
      <c r="N2706" s="34" t="s">
        <v>186</v>
      </c>
      <c r="O2706" s="12" t="s">
        <v>14607</v>
      </c>
      <c r="P2706" s="34" t="s">
        <v>187</v>
      </c>
      <c r="Q2706" s="14" t="s">
        <v>38</v>
      </c>
    </row>
    <row r="2707" spans="1:17" ht="63" x14ac:dyDescent="0.25">
      <c r="A2707" s="8">
        <v>2706</v>
      </c>
      <c r="B2707" s="9" t="s">
        <v>10869</v>
      </c>
      <c r="C2707" s="20" t="s">
        <v>189</v>
      </c>
      <c r="D2707" s="24" t="s">
        <v>14616</v>
      </c>
      <c r="E2707" s="12" t="s">
        <v>14481</v>
      </c>
      <c r="F2707" s="13" t="s">
        <v>14617</v>
      </c>
      <c r="G2707" s="8" t="s">
        <v>302</v>
      </c>
      <c r="H2707" s="12" t="s">
        <v>14607</v>
      </c>
      <c r="I2707" s="14"/>
      <c r="J2707" s="14" t="s">
        <v>14</v>
      </c>
      <c r="K2707" s="15"/>
      <c r="L2707" s="14" t="s">
        <v>14</v>
      </c>
      <c r="M2707" s="14"/>
      <c r="N2707" s="34" t="s">
        <v>8094</v>
      </c>
      <c r="O2707" s="12" t="s">
        <v>14607</v>
      </c>
      <c r="P2707" s="34" t="s">
        <v>19</v>
      </c>
      <c r="Q2707" s="14" t="s">
        <v>38</v>
      </c>
    </row>
    <row r="2708" spans="1:17" ht="84" x14ac:dyDescent="0.25">
      <c r="A2708" s="8">
        <v>2707</v>
      </c>
      <c r="B2708" s="9" t="s">
        <v>4252</v>
      </c>
      <c r="C2708" s="20" t="s">
        <v>14618</v>
      </c>
      <c r="D2708" s="24" t="s">
        <v>40</v>
      </c>
      <c r="E2708" s="12" t="s">
        <v>14619</v>
      </c>
      <c r="F2708" s="13" t="s">
        <v>14620</v>
      </c>
      <c r="G2708" s="8" t="s">
        <v>4255</v>
      </c>
      <c r="H2708" s="12" t="s">
        <v>14607</v>
      </c>
      <c r="I2708" s="14"/>
      <c r="J2708" s="14" t="s">
        <v>14</v>
      </c>
      <c r="K2708" s="15"/>
      <c r="L2708" s="14" t="s">
        <v>14</v>
      </c>
      <c r="M2708" s="14"/>
      <c r="N2708" s="34" t="s">
        <v>186</v>
      </c>
      <c r="O2708" s="12" t="s">
        <v>14607</v>
      </c>
      <c r="P2708" s="34" t="s">
        <v>187</v>
      </c>
      <c r="Q2708" s="14" t="s">
        <v>21</v>
      </c>
    </row>
    <row r="2709" spans="1:17" ht="84" x14ac:dyDescent="0.25">
      <c r="A2709" s="8">
        <v>2708</v>
      </c>
      <c r="B2709" s="9" t="s">
        <v>5676</v>
      </c>
      <c r="C2709" s="20" t="s">
        <v>14621</v>
      </c>
      <c r="D2709" s="24" t="s">
        <v>40</v>
      </c>
      <c r="E2709" s="12" t="s">
        <v>14619</v>
      </c>
      <c r="F2709" s="13" t="s">
        <v>14620</v>
      </c>
      <c r="G2709" s="8" t="s">
        <v>4255</v>
      </c>
      <c r="H2709" s="12" t="s">
        <v>14607</v>
      </c>
      <c r="I2709" s="14"/>
      <c r="J2709" s="14" t="s">
        <v>14</v>
      </c>
      <c r="K2709" s="15"/>
      <c r="L2709" s="14" t="s">
        <v>14</v>
      </c>
      <c r="M2709" s="14"/>
      <c r="N2709" s="34" t="s">
        <v>186</v>
      </c>
      <c r="O2709" s="12" t="s">
        <v>14607</v>
      </c>
      <c r="P2709" s="34" t="s">
        <v>187</v>
      </c>
      <c r="Q2709" s="14" t="s">
        <v>21</v>
      </c>
    </row>
    <row r="2710" spans="1:17" ht="63" x14ac:dyDescent="0.25">
      <c r="A2710" s="8">
        <v>2709</v>
      </c>
      <c r="B2710" s="9" t="s">
        <v>3524</v>
      </c>
      <c r="C2710" s="20" t="s">
        <v>2515</v>
      </c>
      <c r="D2710" s="24" t="s">
        <v>14622</v>
      </c>
      <c r="E2710" s="12" t="s">
        <v>14556</v>
      </c>
      <c r="F2710" s="13" t="s">
        <v>14623</v>
      </c>
      <c r="G2710" s="8" t="s">
        <v>271</v>
      </c>
      <c r="H2710" s="12" t="s">
        <v>14607</v>
      </c>
      <c r="I2710" s="14"/>
      <c r="J2710" s="14" t="s">
        <v>14</v>
      </c>
      <c r="K2710" s="15"/>
      <c r="L2710" s="14" t="s">
        <v>14</v>
      </c>
      <c r="M2710" s="14"/>
      <c r="N2710" s="34" t="s">
        <v>587</v>
      </c>
      <c r="O2710" s="12" t="s">
        <v>14607</v>
      </c>
      <c r="P2710" s="34" t="s">
        <v>49</v>
      </c>
      <c r="Q2710" s="14" t="s">
        <v>38</v>
      </c>
    </row>
    <row r="2711" spans="1:17" ht="105" x14ac:dyDescent="0.25">
      <c r="A2711" s="8">
        <v>2710</v>
      </c>
      <c r="B2711" s="9" t="s">
        <v>15</v>
      </c>
      <c r="C2711" s="20" t="s">
        <v>18</v>
      </c>
      <c r="D2711" s="24" t="s">
        <v>14624</v>
      </c>
      <c r="E2711" s="12" t="s">
        <v>14556</v>
      </c>
      <c r="F2711" s="13" t="s">
        <v>14625</v>
      </c>
      <c r="G2711" s="8" t="s">
        <v>16</v>
      </c>
      <c r="H2711" s="12" t="s">
        <v>1118</v>
      </c>
      <c r="I2711" s="14"/>
      <c r="J2711" s="14" t="s">
        <v>14</v>
      </c>
      <c r="K2711" s="15"/>
      <c r="L2711" s="14" t="s">
        <v>14</v>
      </c>
      <c r="M2711" s="14"/>
      <c r="N2711" s="34"/>
      <c r="O2711" s="12" t="s">
        <v>1118</v>
      </c>
      <c r="P2711" s="34"/>
      <c r="Q2711" s="14" t="s">
        <v>230</v>
      </c>
    </row>
    <row r="2712" spans="1:17" ht="63" x14ac:dyDescent="0.25">
      <c r="A2712" s="8">
        <v>2711</v>
      </c>
      <c r="B2712" s="9" t="s">
        <v>1496</v>
      </c>
      <c r="C2712" s="20" t="s">
        <v>14626</v>
      </c>
      <c r="D2712" s="24" t="s">
        <v>14627</v>
      </c>
      <c r="E2712" s="12" t="s">
        <v>14388</v>
      </c>
      <c r="F2712" s="13" t="s">
        <v>14628</v>
      </c>
      <c r="G2712" s="8" t="s">
        <v>1497</v>
      </c>
      <c r="H2712" s="12" t="s">
        <v>1118</v>
      </c>
      <c r="I2712" s="14"/>
      <c r="J2712" s="14" t="s">
        <v>14</v>
      </c>
      <c r="K2712" s="15"/>
      <c r="L2712" s="14" t="s">
        <v>14</v>
      </c>
      <c r="M2712" s="14"/>
      <c r="N2712" s="34" t="s">
        <v>348</v>
      </c>
      <c r="O2712" s="12" t="s">
        <v>14629</v>
      </c>
      <c r="P2712" s="34" t="s">
        <v>19</v>
      </c>
      <c r="Q2712" s="14" t="s">
        <v>178</v>
      </c>
    </row>
    <row r="2713" spans="1:17" ht="63" x14ac:dyDescent="0.25">
      <c r="A2713" s="8">
        <v>2712</v>
      </c>
      <c r="B2713" s="9" t="s">
        <v>1496</v>
      </c>
      <c r="C2713" s="20" t="s">
        <v>14630</v>
      </c>
      <c r="D2713" s="24" t="s">
        <v>14631</v>
      </c>
      <c r="E2713" s="12" t="s">
        <v>14388</v>
      </c>
      <c r="F2713" s="13" t="s">
        <v>14632</v>
      </c>
      <c r="G2713" s="8" t="s">
        <v>1497</v>
      </c>
      <c r="H2713" s="12" t="s">
        <v>14633</v>
      </c>
      <c r="I2713" s="14"/>
      <c r="J2713" s="14" t="s">
        <v>14</v>
      </c>
      <c r="K2713" s="15"/>
      <c r="L2713" s="14" t="s">
        <v>14</v>
      </c>
      <c r="M2713" s="14"/>
      <c r="N2713" s="34" t="s">
        <v>348</v>
      </c>
      <c r="O2713" s="12" t="s">
        <v>1118</v>
      </c>
      <c r="P2713" s="34" t="s">
        <v>19</v>
      </c>
      <c r="Q2713" s="14" t="s">
        <v>540</v>
      </c>
    </row>
    <row r="2714" spans="1:17" ht="168" x14ac:dyDescent="0.25">
      <c r="A2714" s="8">
        <v>2713</v>
      </c>
      <c r="B2714" s="9" t="s">
        <v>15</v>
      </c>
      <c r="C2714" s="20" t="s">
        <v>189</v>
      </c>
      <c r="D2714" s="24" t="s">
        <v>14634</v>
      </c>
      <c r="E2714" s="12" t="s">
        <v>14504</v>
      </c>
      <c r="F2714" s="13" t="s">
        <v>14635</v>
      </c>
      <c r="G2714" s="8" t="s">
        <v>16</v>
      </c>
      <c r="H2714" s="12" t="s">
        <v>14636</v>
      </c>
      <c r="I2714" s="14"/>
      <c r="J2714" s="14" t="s">
        <v>14</v>
      </c>
      <c r="K2714" s="15"/>
      <c r="L2714" s="14" t="s">
        <v>14</v>
      </c>
      <c r="M2714" s="14"/>
      <c r="N2714" s="34" t="s">
        <v>218</v>
      </c>
      <c r="O2714" s="12" t="s">
        <v>14636</v>
      </c>
      <c r="P2714" s="34" t="s">
        <v>49</v>
      </c>
      <c r="Q2714" s="14" t="s">
        <v>402</v>
      </c>
    </row>
    <row r="2715" spans="1:17" ht="189" x14ac:dyDescent="0.25">
      <c r="A2715" s="8">
        <v>2714</v>
      </c>
      <c r="B2715" s="9" t="s">
        <v>15</v>
      </c>
      <c r="C2715" s="20" t="s">
        <v>13765</v>
      </c>
      <c r="D2715" s="24" t="s">
        <v>14637</v>
      </c>
      <c r="E2715" s="12" t="s">
        <v>14607</v>
      </c>
      <c r="F2715" s="13" t="s">
        <v>14638</v>
      </c>
      <c r="G2715" s="8" t="s">
        <v>16</v>
      </c>
      <c r="H2715" s="12" t="s">
        <v>14636</v>
      </c>
      <c r="I2715" s="14"/>
      <c r="J2715" s="14" t="s">
        <v>14</v>
      </c>
      <c r="K2715" s="15"/>
      <c r="L2715" s="14" t="s">
        <v>14</v>
      </c>
      <c r="M2715" s="14"/>
      <c r="N2715" s="34" t="s">
        <v>218</v>
      </c>
      <c r="O2715" s="12" t="s">
        <v>14636</v>
      </c>
      <c r="P2715" s="34" t="s">
        <v>49</v>
      </c>
      <c r="Q2715" s="14" t="s">
        <v>38</v>
      </c>
    </row>
    <row r="2716" spans="1:17" ht="189" x14ac:dyDescent="0.25">
      <c r="A2716" s="8">
        <v>2715</v>
      </c>
      <c r="B2716" s="9" t="s">
        <v>14259</v>
      </c>
      <c r="C2716" s="20" t="s">
        <v>189</v>
      </c>
      <c r="D2716" s="24" t="s">
        <v>14639</v>
      </c>
      <c r="E2716" s="12" t="s">
        <v>14607</v>
      </c>
      <c r="F2716" s="13" t="s">
        <v>14640</v>
      </c>
      <c r="G2716" s="8" t="s">
        <v>16</v>
      </c>
      <c r="H2716" s="12" t="s">
        <v>14636</v>
      </c>
      <c r="I2716" s="14"/>
      <c r="J2716" s="14" t="s">
        <v>14</v>
      </c>
      <c r="K2716" s="15"/>
      <c r="L2716" s="14" t="s">
        <v>14</v>
      </c>
      <c r="M2716" s="14"/>
      <c r="N2716" s="34" t="s">
        <v>7248</v>
      </c>
      <c r="O2716" s="12" t="s">
        <v>14636</v>
      </c>
      <c r="P2716" s="34" t="s">
        <v>49</v>
      </c>
      <c r="Q2716" s="14" t="s">
        <v>38</v>
      </c>
    </row>
    <row r="2717" spans="1:17" ht="63" x14ac:dyDescent="0.25">
      <c r="A2717" s="8">
        <v>2716</v>
      </c>
      <c r="B2717" s="9" t="s">
        <v>213</v>
      </c>
      <c r="C2717" s="20" t="s">
        <v>9491</v>
      </c>
      <c r="D2717" s="24" t="s">
        <v>14641</v>
      </c>
      <c r="E2717" s="12" t="s">
        <v>14504</v>
      </c>
      <c r="F2717" s="13" t="s">
        <v>14642</v>
      </c>
      <c r="G2717" s="8" t="s">
        <v>345</v>
      </c>
      <c r="H2717" s="12" t="s">
        <v>14636</v>
      </c>
      <c r="I2717" s="14"/>
      <c r="J2717" s="14" t="s">
        <v>14</v>
      </c>
      <c r="K2717" s="15"/>
      <c r="L2717" s="14" t="s">
        <v>14</v>
      </c>
      <c r="M2717" s="14"/>
      <c r="N2717" s="34" t="s">
        <v>294</v>
      </c>
      <c r="O2717" s="12" t="s">
        <v>14636</v>
      </c>
      <c r="P2717" s="34" t="s">
        <v>179</v>
      </c>
      <c r="Q2717" s="14" t="s">
        <v>434</v>
      </c>
    </row>
    <row r="2718" spans="1:17" ht="42" x14ac:dyDescent="0.25">
      <c r="A2718" s="8">
        <v>2717</v>
      </c>
      <c r="B2718" s="9" t="s">
        <v>14643</v>
      </c>
      <c r="C2718" s="20" t="s">
        <v>3299</v>
      </c>
      <c r="D2718" s="24" t="s">
        <v>14644</v>
      </c>
      <c r="E2718" s="12" t="s">
        <v>14607</v>
      </c>
      <c r="F2718" s="13" t="s">
        <v>14645</v>
      </c>
      <c r="G2718" s="8" t="s">
        <v>259</v>
      </c>
      <c r="H2718" s="12" t="s">
        <v>14636</v>
      </c>
      <c r="I2718" s="14"/>
      <c r="J2718" s="14" t="s">
        <v>14</v>
      </c>
      <c r="K2718" s="15"/>
      <c r="L2718" s="14" t="s">
        <v>14</v>
      </c>
      <c r="M2718" s="14"/>
      <c r="N2718" s="34" t="s">
        <v>186</v>
      </c>
      <c r="O2718" s="12" t="s">
        <v>14636</v>
      </c>
      <c r="P2718" s="34" t="s">
        <v>187</v>
      </c>
      <c r="Q2718" s="14" t="s">
        <v>24</v>
      </c>
    </row>
    <row r="2719" spans="1:17" ht="126" x14ac:dyDescent="0.25">
      <c r="A2719" s="8">
        <v>2718</v>
      </c>
      <c r="B2719" s="9" t="s">
        <v>14646</v>
      </c>
      <c r="C2719" s="20" t="s">
        <v>285</v>
      </c>
      <c r="D2719" s="24" t="s">
        <v>14647</v>
      </c>
      <c r="E2719" s="12" t="s">
        <v>14414</v>
      </c>
      <c r="F2719" s="13" t="s">
        <v>14648</v>
      </c>
      <c r="G2719" s="8" t="s">
        <v>52</v>
      </c>
      <c r="H2719" s="12" t="s">
        <v>14636</v>
      </c>
      <c r="I2719" s="14"/>
      <c r="J2719" s="14" t="s">
        <v>14</v>
      </c>
      <c r="K2719" s="15"/>
      <c r="L2719" s="14" t="s">
        <v>14</v>
      </c>
      <c r="M2719" s="14"/>
      <c r="N2719" s="34" t="s">
        <v>629</v>
      </c>
      <c r="O2719" s="12" t="s">
        <v>14636</v>
      </c>
      <c r="P2719" s="34" t="s">
        <v>231</v>
      </c>
      <c r="Q2719" s="14" t="s">
        <v>14649</v>
      </c>
    </row>
    <row r="2720" spans="1:17" ht="210" x14ac:dyDescent="0.25">
      <c r="A2720" s="8">
        <v>2719</v>
      </c>
      <c r="B2720" s="9" t="s">
        <v>15</v>
      </c>
      <c r="C2720" s="20" t="s">
        <v>8430</v>
      </c>
      <c r="D2720" s="24" t="s">
        <v>40</v>
      </c>
      <c r="E2720" s="12" t="s">
        <v>689</v>
      </c>
      <c r="F2720" s="13" t="s">
        <v>14650</v>
      </c>
      <c r="G2720" s="8" t="s">
        <v>16</v>
      </c>
      <c r="H2720" s="12" t="s">
        <v>14636</v>
      </c>
      <c r="I2720" s="14"/>
      <c r="J2720" s="14" t="s">
        <v>14</v>
      </c>
      <c r="K2720" s="15"/>
      <c r="L2720" s="14" t="s">
        <v>14</v>
      </c>
      <c r="M2720" s="14"/>
      <c r="N2720" s="34" t="s">
        <v>629</v>
      </c>
      <c r="O2720" s="12" t="s">
        <v>14636</v>
      </c>
      <c r="P2720" s="34" t="s">
        <v>14651</v>
      </c>
      <c r="Q2720" s="14" t="s">
        <v>24</v>
      </c>
    </row>
    <row r="2721" spans="1:17" ht="63" x14ac:dyDescent="0.25">
      <c r="A2721" s="8">
        <v>2720</v>
      </c>
      <c r="B2721" s="9" t="s">
        <v>2536</v>
      </c>
      <c r="C2721" s="20" t="s">
        <v>3839</v>
      </c>
      <c r="D2721" s="24" t="s">
        <v>14652</v>
      </c>
      <c r="E2721" s="12" t="s">
        <v>14414</v>
      </c>
      <c r="F2721" s="13" t="s">
        <v>14653</v>
      </c>
      <c r="G2721" s="8" t="s">
        <v>51</v>
      </c>
      <c r="H2721" s="12" t="s">
        <v>14636</v>
      </c>
      <c r="I2721" s="14"/>
      <c r="J2721" s="14" t="s">
        <v>14</v>
      </c>
      <c r="K2721" s="15"/>
      <c r="L2721" s="14" t="s">
        <v>14</v>
      </c>
      <c r="M2721" s="14"/>
      <c r="N2721" s="34" t="s">
        <v>348</v>
      </c>
      <c r="O2721" s="12" t="s">
        <v>14636</v>
      </c>
      <c r="P2721" s="34" t="s">
        <v>19</v>
      </c>
      <c r="Q2721" s="14" t="s">
        <v>210</v>
      </c>
    </row>
    <row r="2722" spans="1:17" ht="105" x14ac:dyDescent="0.25">
      <c r="A2722" s="8">
        <v>2721</v>
      </c>
      <c r="B2722" s="9" t="s">
        <v>14654</v>
      </c>
      <c r="C2722" s="20" t="s">
        <v>285</v>
      </c>
      <c r="D2722" s="24" t="s">
        <v>14655</v>
      </c>
      <c r="E2722" s="12" t="s">
        <v>14504</v>
      </c>
      <c r="F2722" s="13" t="s">
        <v>14656</v>
      </c>
      <c r="G2722" s="8" t="s">
        <v>76</v>
      </c>
      <c r="H2722" s="12" t="s">
        <v>14636</v>
      </c>
      <c r="I2722" s="14"/>
      <c r="J2722" s="14" t="s">
        <v>14</v>
      </c>
      <c r="K2722" s="15"/>
      <c r="L2722" s="14" t="s">
        <v>14</v>
      </c>
      <c r="M2722" s="14"/>
      <c r="N2722" s="34" t="s">
        <v>348</v>
      </c>
      <c r="O2722" s="12" t="s">
        <v>14636</v>
      </c>
      <c r="P2722" s="34" t="s">
        <v>9394</v>
      </c>
      <c r="Q2722" s="14" t="s">
        <v>38</v>
      </c>
    </row>
    <row r="2723" spans="1:17" ht="168" x14ac:dyDescent="0.25">
      <c r="A2723" s="8">
        <v>2722</v>
      </c>
      <c r="B2723" s="9" t="s">
        <v>15</v>
      </c>
      <c r="C2723" s="20" t="s">
        <v>189</v>
      </c>
      <c r="D2723" s="24" t="s">
        <v>14657</v>
      </c>
      <c r="E2723" s="12" t="s">
        <v>689</v>
      </c>
      <c r="F2723" s="13" t="s">
        <v>14658</v>
      </c>
      <c r="G2723" s="8" t="s">
        <v>16</v>
      </c>
      <c r="H2723" s="12" t="s">
        <v>14636</v>
      </c>
      <c r="I2723" s="14"/>
      <c r="J2723" s="14" t="s">
        <v>14</v>
      </c>
      <c r="K2723" s="15"/>
      <c r="L2723" s="14" t="s">
        <v>14</v>
      </c>
      <c r="M2723" s="14"/>
      <c r="N2723" s="34" t="s">
        <v>7248</v>
      </c>
      <c r="O2723" s="12" t="s">
        <v>14636</v>
      </c>
      <c r="P2723" s="34" t="s">
        <v>49</v>
      </c>
      <c r="Q2723" s="14" t="s">
        <v>21</v>
      </c>
    </row>
    <row r="2724" spans="1:17" ht="84" x14ac:dyDescent="0.25">
      <c r="A2724" s="8">
        <v>2723</v>
      </c>
      <c r="B2724" s="9" t="s">
        <v>14659</v>
      </c>
      <c r="C2724" s="20" t="s">
        <v>501</v>
      </c>
      <c r="D2724" s="24" t="s">
        <v>14660</v>
      </c>
      <c r="E2724" s="12" t="s">
        <v>14504</v>
      </c>
      <c r="F2724" s="13" t="s">
        <v>14661</v>
      </c>
      <c r="G2724" s="8" t="s">
        <v>312</v>
      </c>
      <c r="H2724" s="12" t="s">
        <v>14636</v>
      </c>
      <c r="I2724" s="14"/>
      <c r="J2724" s="14" t="s">
        <v>14</v>
      </c>
      <c r="K2724" s="15"/>
      <c r="L2724" s="14" t="s">
        <v>14</v>
      </c>
      <c r="M2724" s="14"/>
      <c r="N2724" s="34" t="s">
        <v>294</v>
      </c>
      <c r="O2724" s="12" t="s">
        <v>14636</v>
      </c>
      <c r="P2724" s="34" t="s">
        <v>179</v>
      </c>
      <c r="Q2724" s="14" t="s">
        <v>38</v>
      </c>
    </row>
    <row r="2725" spans="1:17" ht="147" x14ac:dyDescent="0.25">
      <c r="A2725" s="8">
        <v>2724</v>
      </c>
      <c r="B2725" s="9" t="s">
        <v>15</v>
      </c>
      <c r="C2725" s="20" t="s">
        <v>14662</v>
      </c>
      <c r="D2725" s="24" t="s">
        <v>14663</v>
      </c>
      <c r="E2725" s="12" t="s">
        <v>14664</v>
      </c>
      <c r="F2725" s="13" t="s">
        <v>14665</v>
      </c>
      <c r="G2725" s="8" t="s">
        <v>16</v>
      </c>
      <c r="H2725" s="12" t="s">
        <v>14636</v>
      </c>
      <c r="I2725" s="14"/>
      <c r="J2725" s="14" t="s">
        <v>14</v>
      </c>
      <c r="K2725" s="15"/>
      <c r="L2725" s="14" t="s">
        <v>14</v>
      </c>
      <c r="M2725" s="14"/>
      <c r="N2725" s="34" t="s">
        <v>348</v>
      </c>
      <c r="O2725" s="12" t="s">
        <v>14636</v>
      </c>
      <c r="P2725" s="34" t="s">
        <v>19</v>
      </c>
      <c r="Q2725" s="14" t="s">
        <v>230</v>
      </c>
    </row>
    <row r="2726" spans="1:17" ht="63" x14ac:dyDescent="0.25">
      <c r="A2726" s="8">
        <v>2725</v>
      </c>
      <c r="B2726" s="9" t="s">
        <v>14666</v>
      </c>
      <c r="C2726" s="20" t="s">
        <v>189</v>
      </c>
      <c r="D2726" s="24" t="s">
        <v>14667</v>
      </c>
      <c r="E2726" s="12" t="s">
        <v>14504</v>
      </c>
      <c r="F2726" s="13" t="s">
        <v>14668</v>
      </c>
      <c r="G2726" s="8" t="s">
        <v>247</v>
      </c>
      <c r="H2726" s="12" t="s">
        <v>14636</v>
      </c>
      <c r="I2726" s="14"/>
      <c r="J2726" s="14" t="s">
        <v>14</v>
      </c>
      <c r="K2726" s="15"/>
      <c r="L2726" s="14" t="s">
        <v>14</v>
      </c>
      <c r="M2726" s="14"/>
      <c r="N2726" s="34" t="s">
        <v>284</v>
      </c>
      <c r="O2726" s="12" t="s">
        <v>14636</v>
      </c>
      <c r="P2726" s="34" t="s">
        <v>229</v>
      </c>
      <c r="Q2726" s="14" t="s">
        <v>210</v>
      </c>
    </row>
    <row r="2727" spans="1:17" ht="147" x14ac:dyDescent="0.25">
      <c r="A2727" s="8">
        <v>2726</v>
      </c>
      <c r="B2727" s="9" t="s">
        <v>15</v>
      </c>
      <c r="C2727" s="20" t="s">
        <v>14669</v>
      </c>
      <c r="D2727" s="24" t="s">
        <v>14670</v>
      </c>
      <c r="E2727" s="12" t="s">
        <v>14671</v>
      </c>
      <c r="F2727" s="13" t="s">
        <v>14672</v>
      </c>
      <c r="G2727" s="8" t="s">
        <v>16</v>
      </c>
      <c r="H2727" s="12" t="s">
        <v>14636</v>
      </c>
      <c r="I2727" s="14"/>
      <c r="J2727" s="14" t="s">
        <v>14</v>
      </c>
      <c r="K2727" s="15"/>
      <c r="L2727" s="14" t="s">
        <v>14</v>
      </c>
      <c r="M2727" s="14"/>
      <c r="N2727" s="34" t="s">
        <v>218</v>
      </c>
      <c r="O2727" s="12" t="s">
        <v>14636</v>
      </c>
      <c r="P2727" s="34" t="s">
        <v>49</v>
      </c>
      <c r="Q2727" s="14" t="s">
        <v>38</v>
      </c>
    </row>
    <row r="2728" spans="1:17" ht="105" x14ac:dyDescent="0.25">
      <c r="A2728" s="8">
        <v>2727</v>
      </c>
      <c r="B2728" s="9" t="s">
        <v>367</v>
      </c>
      <c r="C2728" s="20" t="s">
        <v>201</v>
      </c>
      <c r="D2728" s="24" t="s">
        <v>14673</v>
      </c>
      <c r="E2728" s="12" t="s">
        <v>1118</v>
      </c>
      <c r="F2728" s="13" t="s">
        <v>14674</v>
      </c>
      <c r="G2728" s="8" t="s">
        <v>16</v>
      </c>
      <c r="H2728" s="12" t="s">
        <v>14636</v>
      </c>
      <c r="I2728" s="14"/>
      <c r="J2728" s="14" t="s">
        <v>14</v>
      </c>
      <c r="K2728" s="15"/>
      <c r="L2728" s="14" t="s">
        <v>14</v>
      </c>
      <c r="M2728" s="14"/>
      <c r="N2728" s="34" t="s">
        <v>348</v>
      </c>
      <c r="O2728" s="12" t="s">
        <v>14636</v>
      </c>
      <c r="P2728" s="34" t="s">
        <v>19</v>
      </c>
      <c r="Q2728" s="14" t="s">
        <v>38</v>
      </c>
    </row>
    <row r="2729" spans="1:17" ht="63" x14ac:dyDescent="0.25">
      <c r="A2729" s="8">
        <v>2728</v>
      </c>
      <c r="B2729" s="9" t="s">
        <v>213</v>
      </c>
      <c r="C2729" s="20" t="s">
        <v>424</v>
      </c>
      <c r="D2729" s="24" t="s">
        <v>14675</v>
      </c>
      <c r="E2729" s="12" t="s">
        <v>8292</v>
      </c>
      <c r="F2729" s="13" t="s">
        <v>14676</v>
      </c>
      <c r="G2729" s="8" t="s">
        <v>226</v>
      </c>
      <c r="H2729" s="12" t="s">
        <v>298</v>
      </c>
      <c r="I2729" s="14"/>
      <c r="J2729" s="14" t="s">
        <v>14</v>
      </c>
      <c r="K2729" s="15"/>
      <c r="L2729" s="14" t="s">
        <v>14</v>
      </c>
      <c r="M2729" s="14"/>
      <c r="N2729" s="34" t="s">
        <v>284</v>
      </c>
      <c r="O2729" s="12" t="s">
        <v>298</v>
      </c>
      <c r="P2729" s="34" t="s">
        <v>229</v>
      </c>
      <c r="Q2729" s="14" t="s">
        <v>230</v>
      </c>
    </row>
    <row r="2730" spans="1:17" ht="147" x14ac:dyDescent="0.25">
      <c r="A2730" s="8">
        <v>2729</v>
      </c>
      <c r="B2730" s="9" t="s">
        <v>15</v>
      </c>
      <c r="C2730" s="20" t="s">
        <v>8147</v>
      </c>
      <c r="D2730" s="24" t="s">
        <v>40</v>
      </c>
      <c r="E2730" s="12" t="s">
        <v>689</v>
      </c>
      <c r="F2730" s="13" t="s">
        <v>14677</v>
      </c>
      <c r="G2730" s="8" t="s">
        <v>16</v>
      </c>
      <c r="H2730" s="12" t="s">
        <v>298</v>
      </c>
      <c r="I2730" s="14"/>
      <c r="J2730" s="14" t="s">
        <v>14</v>
      </c>
      <c r="K2730" s="15"/>
      <c r="L2730" s="14" t="s">
        <v>14</v>
      </c>
      <c r="M2730" s="14"/>
      <c r="N2730" s="96" t="s">
        <v>348</v>
      </c>
      <c r="O2730" s="12" t="s">
        <v>298</v>
      </c>
      <c r="P2730" s="34" t="s">
        <v>19</v>
      </c>
      <c r="Q2730" s="14" t="s">
        <v>24</v>
      </c>
    </row>
    <row r="2731" spans="1:17" ht="105" x14ac:dyDescent="0.25">
      <c r="A2731" s="8">
        <v>2730</v>
      </c>
      <c r="B2731" s="9" t="s">
        <v>15</v>
      </c>
      <c r="C2731" s="20" t="s">
        <v>1992</v>
      </c>
      <c r="D2731" s="24" t="s">
        <v>14624</v>
      </c>
      <c r="E2731" s="12" t="s">
        <v>14556</v>
      </c>
      <c r="F2731" s="13" t="s">
        <v>14625</v>
      </c>
      <c r="G2731" s="8" t="s">
        <v>16</v>
      </c>
      <c r="H2731" s="12" t="s">
        <v>298</v>
      </c>
      <c r="I2731" s="14"/>
      <c r="J2731" s="14" t="s">
        <v>14</v>
      </c>
      <c r="K2731" s="15"/>
      <c r="L2731" s="14" t="s">
        <v>14</v>
      </c>
      <c r="M2731" s="14"/>
      <c r="N2731" s="34"/>
      <c r="O2731" s="12" t="s">
        <v>298</v>
      </c>
      <c r="P2731" s="34"/>
      <c r="Q2731" s="14" t="s">
        <v>230</v>
      </c>
    </row>
    <row r="2732" spans="1:17" ht="42" x14ac:dyDescent="0.25">
      <c r="A2732" s="8">
        <v>2731</v>
      </c>
      <c r="B2732" s="9" t="s">
        <v>1249</v>
      </c>
      <c r="C2732" s="20" t="s">
        <v>285</v>
      </c>
      <c r="D2732" s="24" t="s">
        <v>14678</v>
      </c>
      <c r="E2732" s="12" t="s">
        <v>14449</v>
      </c>
      <c r="F2732" s="13" t="s">
        <v>14679</v>
      </c>
      <c r="G2732" s="8" t="s">
        <v>52</v>
      </c>
      <c r="H2732" s="12" t="s">
        <v>298</v>
      </c>
      <c r="I2732" s="14"/>
      <c r="J2732" s="14" t="s">
        <v>14</v>
      </c>
      <c r="K2732" s="15"/>
      <c r="L2732" s="14" t="s">
        <v>14</v>
      </c>
      <c r="M2732" s="14"/>
      <c r="N2732" s="34" t="s">
        <v>631</v>
      </c>
      <c r="O2732" s="12" t="s">
        <v>298</v>
      </c>
      <c r="P2732" s="34" t="s">
        <v>14680</v>
      </c>
      <c r="Q2732" s="14" t="s">
        <v>445</v>
      </c>
    </row>
    <row r="2733" spans="1:17" ht="84" x14ac:dyDescent="0.25">
      <c r="A2733" s="8">
        <v>2732</v>
      </c>
      <c r="B2733" s="9" t="s">
        <v>15</v>
      </c>
      <c r="C2733" s="20" t="s">
        <v>2645</v>
      </c>
      <c r="D2733" s="24" t="s">
        <v>14681</v>
      </c>
      <c r="E2733" s="12" t="s">
        <v>1118</v>
      </c>
      <c r="F2733" s="13" t="s">
        <v>14682</v>
      </c>
      <c r="G2733" s="8" t="s">
        <v>16</v>
      </c>
      <c r="H2733" s="12">
        <v>43781</v>
      </c>
      <c r="I2733" s="14"/>
      <c r="J2733" s="14" t="s">
        <v>14</v>
      </c>
      <c r="K2733" s="15"/>
      <c r="L2733" s="14" t="s">
        <v>14</v>
      </c>
      <c r="M2733" s="14"/>
      <c r="N2733" s="34" t="s">
        <v>404</v>
      </c>
      <c r="O2733" s="12">
        <v>43781</v>
      </c>
      <c r="P2733" s="34" t="s">
        <v>19</v>
      </c>
      <c r="Q2733" s="14" t="s">
        <v>24</v>
      </c>
    </row>
    <row r="2734" spans="1:17" ht="21" x14ac:dyDescent="0.25">
      <c r="A2734" s="8">
        <v>2733</v>
      </c>
      <c r="B2734" s="9" t="s">
        <v>1360</v>
      </c>
      <c r="C2734" s="20" t="s">
        <v>393</v>
      </c>
      <c r="D2734" s="24" t="s">
        <v>14683</v>
      </c>
      <c r="E2734" s="12" t="s">
        <v>14636</v>
      </c>
      <c r="F2734" s="13" t="s">
        <v>394</v>
      </c>
      <c r="G2734" s="8" t="s">
        <v>454</v>
      </c>
      <c r="H2734" s="12" t="s">
        <v>14684</v>
      </c>
      <c r="I2734" s="14"/>
      <c r="J2734" s="14" t="s">
        <v>14</v>
      </c>
      <c r="K2734" s="15"/>
      <c r="L2734" s="14" t="s">
        <v>14</v>
      </c>
      <c r="M2734" s="14"/>
      <c r="N2734" s="34" t="s">
        <v>2863</v>
      </c>
      <c r="O2734" s="12" t="s">
        <v>14684</v>
      </c>
      <c r="P2734" s="34" t="s">
        <v>179</v>
      </c>
      <c r="Q2734" s="14" t="s">
        <v>210</v>
      </c>
    </row>
    <row r="2735" spans="1:17" ht="84" x14ac:dyDescent="0.25">
      <c r="A2735" s="8">
        <v>2734</v>
      </c>
      <c r="B2735" s="9" t="s">
        <v>15</v>
      </c>
      <c r="C2735" s="20" t="s">
        <v>8430</v>
      </c>
      <c r="D2735" s="24" t="s">
        <v>14685</v>
      </c>
      <c r="E2735" s="12" t="s">
        <v>14504</v>
      </c>
      <c r="F2735" s="13" t="s">
        <v>14686</v>
      </c>
      <c r="G2735" s="8" t="s">
        <v>16</v>
      </c>
      <c r="H2735" s="12" t="s">
        <v>14684</v>
      </c>
      <c r="I2735" s="14"/>
      <c r="J2735" s="14" t="s">
        <v>14</v>
      </c>
      <c r="K2735" s="15"/>
      <c r="L2735" s="14" t="s">
        <v>14</v>
      </c>
      <c r="M2735" s="14"/>
      <c r="N2735" s="34" t="s">
        <v>631</v>
      </c>
      <c r="O2735" s="12" t="s">
        <v>14684</v>
      </c>
      <c r="P2735" s="34" t="s">
        <v>42</v>
      </c>
      <c r="Q2735" s="14" t="s">
        <v>230</v>
      </c>
    </row>
    <row r="2736" spans="1:17" ht="84" x14ac:dyDescent="0.25">
      <c r="A2736" s="8">
        <v>2735</v>
      </c>
      <c r="B2736" s="9" t="s">
        <v>1220</v>
      </c>
      <c r="C2736" s="20" t="s">
        <v>14687</v>
      </c>
      <c r="D2736" s="24" t="s">
        <v>14688</v>
      </c>
      <c r="E2736" s="12" t="s">
        <v>14636</v>
      </c>
      <c r="F2736" s="13" t="s">
        <v>14689</v>
      </c>
      <c r="G2736" s="8" t="s">
        <v>76</v>
      </c>
      <c r="H2736" s="12" t="s">
        <v>14684</v>
      </c>
      <c r="I2736" s="14"/>
      <c r="J2736" s="14" t="s">
        <v>14</v>
      </c>
      <c r="K2736" s="15"/>
      <c r="L2736" s="14" t="s">
        <v>14</v>
      </c>
      <c r="M2736" s="14"/>
      <c r="N2736" s="34" t="s">
        <v>2863</v>
      </c>
      <c r="O2736" s="12" t="s">
        <v>14684</v>
      </c>
      <c r="P2736" s="34" t="s">
        <v>13676</v>
      </c>
      <c r="Q2736" s="14" t="s">
        <v>38</v>
      </c>
    </row>
    <row r="2737" spans="1:17" ht="126" x14ac:dyDescent="0.25">
      <c r="A2737" s="8">
        <v>2736</v>
      </c>
      <c r="B2737" s="9" t="s">
        <v>15</v>
      </c>
      <c r="C2737" s="20" t="s">
        <v>189</v>
      </c>
      <c r="D2737" s="24" t="s">
        <v>14690</v>
      </c>
      <c r="E2737" s="12" t="s">
        <v>298</v>
      </c>
      <c r="F2737" s="13" t="s">
        <v>14691</v>
      </c>
      <c r="G2737" s="8" t="s">
        <v>16</v>
      </c>
      <c r="H2737" s="12" t="s">
        <v>14684</v>
      </c>
      <c r="I2737" s="14"/>
      <c r="J2737" s="14" t="s">
        <v>14</v>
      </c>
      <c r="K2737" s="15"/>
      <c r="L2737" s="14" t="s">
        <v>14</v>
      </c>
      <c r="M2737" s="14"/>
      <c r="N2737" s="34" t="s">
        <v>631</v>
      </c>
      <c r="O2737" s="12" t="s">
        <v>14684</v>
      </c>
      <c r="P2737" s="34" t="s">
        <v>14692</v>
      </c>
      <c r="Q2737" s="14" t="s">
        <v>24</v>
      </c>
    </row>
    <row r="2738" spans="1:17" ht="168" x14ac:dyDescent="0.25">
      <c r="A2738" s="8">
        <v>2737</v>
      </c>
      <c r="B2738" s="9" t="s">
        <v>15</v>
      </c>
      <c r="C2738" s="20" t="s">
        <v>8430</v>
      </c>
      <c r="D2738" s="24" t="s">
        <v>40</v>
      </c>
      <c r="E2738" s="12" t="s">
        <v>689</v>
      </c>
      <c r="F2738" s="13" t="s">
        <v>14693</v>
      </c>
      <c r="G2738" s="8" t="s">
        <v>16</v>
      </c>
      <c r="H2738" s="12" t="s">
        <v>14684</v>
      </c>
      <c r="I2738" s="14"/>
      <c r="J2738" s="14" t="s">
        <v>14</v>
      </c>
      <c r="K2738" s="15"/>
      <c r="L2738" s="14" t="s">
        <v>14</v>
      </c>
      <c r="M2738" s="14"/>
      <c r="N2738" s="34" t="s">
        <v>1148</v>
      </c>
      <c r="O2738" s="12" t="s">
        <v>14684</v>
      </c>
      <c r="P2738" s="34" t="s">
        <v>512</v>
      </c>
      <c r="Q2738" s="14" t="s">
        <v>24</v>
      </c>
    </row>
    <row r="2739" spans="1:17" ht="105" x14ac:dyDescent="0.25">
      <c r="A2739" s="8">
        <v>2738</v>
      </c>
      <c r="B2739" s="9" t="s">
        <v>15</v>
      </c>
      <c r="C2739" s="20" t="s">
        <v>8485</v>
      </c>
      <c r="D2739" s="24" t="s">
        <v>40</v>
      </c>
      <c r="E2739" s="12" t="s">
        <v>689</v>
      </c>
      <c r="F2739" s="13" t="s">
        <v>14694</v>
      </c>
      <c r="G2739" s="8" t="s">
        <v>16</v>
      </c>
      <c r="H2739" s="12" t="s">
        <v>14684</v>
      </c>
      <c r="I2739" s="14"/>
      <c r="J2739" s="14" t="s">
        <v>14</v>
      </c>
      <c r="K2739" s="15"/>
      <c r="L2739" s="14" t="s">
        <v>14</v>
      </c>
      <c r="M2739" s="14"/>
      <c r="N2739" s="34" t="s">
        <v>1148</v>
      </c>
      <c r="O2739" s="12" t="s">
        <v>14684</v>
      </c>
      <c r="P2739" s="34" t="s">
        <v>399</v>
      </c>
      <c r="Q2739" s="14" t="s">
        <v>24</v>
      </c>
    </row>
    <row r="2740" spans="1:17" ht="42" x14ac:dyDescent="0.25">
      <c r="A2740" s="8">
        <v>2739</v>
      </c>
      <c r="B2740" s="9" t="s">
        <v>14695</v>
      </c>
      <c r="C2740" s="20" t="s">
        <v>189</v>
      </c>
      <c r="D2740" s="24" t="s">
        <v>14696</v>
      </c>
      <c r="E2740" s="12" t="s">
        <v>298</v>
      </c>
      <c r="F2740" s="13" t="s">
        <v>14697</v>
      </c>
      <c r="G2740" s="8" t="s">
        <v>184</v>
      </c>
      <c r="H2740" s="12" t="s">
        <v>14684</v>
      </c>
      <c r="I2740" s="14"/>
      <c r="J2740" s="14" t="s">
        <v>14</v>
      </c>
      <c r="K2740" s="15"/>
      <c r="L2740" s="14" t="s">
        <v>14</v>
      </c>
      <c r="M2740" s="14"/>
      <c r="N2740" s="34" t="s">
        <v>186</v>
      </c>
      <c r="O2740" s="12" t="s">
        <v>14684</v>
      </c>
      <c r="P2740" s="34" t="s">
        <v>187</v>
      </c>
      <c r="Q2740" s="14" t="s">
        <v>38</v>
      </c>
    </row>
    <row r="2741" spans="1:17" ht="84" x14ac:dyDescent="0.25">
      <c r="A2741" s="8">
        <v>2740</v>
      </c>
      <c r="B2741" s="9" t="s">
        <v>3524</v>
      </c>
      <c r="C2741" s="20" t="s">
        <v>189</v>
      </c>
      <c r="D2741" s="24" t="s">
        <v>14698</v>
      </c>
      <c r="E2741" s="12" t="s">
        <v>298</v>
      </c>
      <c r="F2741" s="13" t="s">
        <v>14699</v>
      </c>
      <c r="G2741" s="8" t="s">
        <v>271</v>
      </c>
      <c r="H2741" s="12" t="s">
        <v>14684</v>
      </c>
      <c r="I2741" s="14"/>
      <c r="J2741" s="14" t="s">
        <v>14</v>
      </c>
      <c r="K2741" s="15"/>
      <c r="L2741" s="14" t="s">
        <v>14</v>
      </c>
      <c r="M2741" s="14"/>
      <c r="N2741" s="34" t="s">
        <v>629</v>
      </c>
      <c r="O2741" s="12" t="s">
        <v>14684</v>
      </c>
      <c r="P2741" s="34" t="s">
        <v>14700</v>
      </c>
      <c r="Q2741" s="14" t="s">
        <v>230</v>
      </c>
    </row>
    <row r="2742" spans="1:17" ht="105" x14ac:dyDescent="0.25">
      <c r="A2742" s="8">
        <v>2741</v>
      </c>
      <c r="B2742" s="9" t="s">
        <v>14701</v>
      </c>
      <c r="C2742" s="20" t="s">
        <v>189</v>
      </c>
      <c r="D2742" s="24" t="s">
        <v>14702</v>
      </c>
      <c r="E2742" s="12" t="s">
        <v>1118</v>
      </c>
      <c r="F2742" s="13" t="s">
        <v>14703</v>
      </c>
      <c r="G2742" s="8" t="s">
        <v>16</v>
      </c>
      <c r="H2742" s="12" t="s">
        <v>14684</v>
      </c>
      <c r="I2742" s="14"/>
      <c r="J2742" s="14" t="s">
        <v>14</v>
      </c>
      <c r="K2742" s="15"/>
      <c r="L2742" s="14" t="s">
        <v>14</v>
      </c>
      <c r="M2742" s="14"/>
      <c r="N2742" s="34" t="s">
        <v>218</v>
      </c>
      <c r="O2742" s="12" t="s">
        <v>14684</v>
      </c>
      <c r="P2742" s="34" t="s">
        <v>49</v>
      </c>
      <c r="Q2742" s="14" t="s">
        <v>434</v>
      </c>
    </row>
    <row r="2743" spans="1:17" ht="84" x14ac:dyDescent="0.25">
      <c r="A2743" s="8">
        <v>2742</v>
      </c>
      <c r="B2743" s="9" t="s">
        <v>3524</v>
      </c>
      <c r="C2743" s="20" t="s">
        <v>14704</v>
      </c>
      <c r="D2743" s="24" t="s">
        <v>14705</v>
      </c>
      <c r="E2743" s="12" t="s">
        <v>14636</v>
      </c>
      <c r="F2743" s="13" t="s">
        <v>14706</v>
      </c>
      <c r="G2743" s="8" t="s">
        <v>271</v>
      </c>
      <c r="H2743" s="12" t="s">
        <v>14684</v>
      </c>
      <c r="I2743" s="14"/>
      <c r="J2743" s="14" t="s">
        <v>14</v>
      </c>
      <c r="K2743" s="15"/>
      <c r="L2743" s="14" t="s">
        <v>14</v>
      </c>
      <c r="M2743" s="14"/>
      <c r="N2743" s="34" t="s">
        <v>348</v>
      </c>
      <c r="O2743" s="12" t="s">
        <v>14684</v>
      </c>
      <c r="P2743" s="34" t="s">
        <v>19</v>
      </c>
      <c r="Q2743" s="14" t="s">
        <v>24</v>
      </c>
    </row>
    <row r="2744" spans="1:17" ht="63" x14ac:dyDescent="0.25">
      <c r="A2744" s="8">
        <v>2743</v>
      </c>
      <c r="B2744" s="9" t="s">
        <v>14707</v>
      </c>
      <c r="C2744" s="20" t="s">
        <v>520</v>
      </c>
      <c r="D2744" s="24" t="s">
        <v>14708</v>
      </c>
      <c r="E2744" s="12" t="s">
        <v>1118</v>
      </c>
      <c r="F2744" s="13" t="s">
        <v>14709</v>
      </c>
      <c r="G2744" s="8" t="s">
        <v>223</v>
      </c>
      <c r="H2744" s="12" t="s">
        <v>14684</v>
      </c>
      <c r="I2744" s="14"/>
      <c r="J2744" s="14" t="s">
        <v>14</v>
      </c>
      <c r="K2744" s="15"/>
      <c r="L2744" s="14" t="s">
        <v>14</v>
      </c>
      <c r="M2744" s="14"/>
      <c r="N2744" s="34" t="s">
        <v>294</v>
      </c>
      <c r="O2744" s="12" t="s">
        <v>14684</v>
      </c>
      <c r="P2744" s="34" t="s">
        <v>13676</v>
      </c>
      <c r="Q2744" s="14" t="s">
        <v>38</v>
      </c>
    </row>
    <row r="2745" spans="1:17" ht="105" x14ac:dyDescent="0.25">
      <c r="A2745" s="8">
        <v>2744</v>
      </c>
      <c r="B2745" s="9" t="s">
        <v>15</v>
      </c>
      <c r="C2745" s="20" t="s">
        <v>8430</v>
      </c>
      <c r="D2745" s="24" t="s">
        <v>14710</v>
      </c>
      <c r="E2745" s="12" t="s">
        <v>1118</v>
      </c>
      <c r="F2745" s="13" t="s">
        <v>14711</v>
      </c>
      <c r="G2745" s="8" t="s">
        <v>16</v>
      </c>
      <c r="H2745" s="12" t="s">
        <v>14684</v>
      </c>
      <c r="I2745" s="14"/>
      <c r="J2745" s="14" t="s">
        <v>14</v>
      </c>
      <c r="K2745" s="15"/>
      <c r="L2745" s="14" t="s">
        <v>14</v>
      </c>
      <c r="M2745" s="14"/>
      <c r="N2745" s="34" t="s">
        <v>348</v>
      </c>
      <c r="O2745" s="12" t="s">
        <v>14684</v>
      </c>
      <c r="P2745" s="34" t="s">
        <v>19</v>
      </c>
      <c r="Q2745" s="14" t="s">
        <v>230</v>
      </c>
    </row>
    <row r="2746" spans="1:17" ht="105" x14ac:dyDescent="0.25">
      <c r="A2746" s="8">
        <v>2745</v>
      </c>
      <c r="B2746" s="9" t="s">
        <v>15</v>
      </c>
      <c r="C2746" s="20" t="s">
        <v>8430</v>
      </c>
      <c r="D2746" s="24" t="s">
        <v>14712</v>
      </c>
      <c r="E2746" s="12" t="s">
        <v>14556</v>
      </c>
      <c r="F2746" s="13" t="s">
        <v>14713</v>
      </c>
      <c r="G2746" s="8" t="s">
        <v>16</v>
      </c>
      <c r="H2746" s="12" t="s">
        <v>8153</v>
      </c>
      <c r="I2746" s="14"/>
      <c r="J2746" s="14" t="s">
        <v>14</v>
      </c>
      <c r="K2746" s="15"/>
      <c r="L2746" s="14" t="s">
        <v>14</v>
      </c>
      <c r="M2746" s="14"/>
      <c r="N2746" s="34" t="s">
        <v>186</v>
      </c>
      <c r="O2746" s="12" t="s">
        <v>8153</v>
      </c>
      <c r="P2746" s="34" t="s">
        <v>187</v>
      </c>
      <c r="Q2746" s="8" t="s">
        <v>230</v>
      </c>
    </row>
    <row r="2747" spans="1:17" ht="84" x14ac:dyDescent="0.25">
      <c r="A2747" s="8">
        <v>2746</v>
      </c>
      <c r="B2747" s="9" t="s">
        <v>14714</v>
      </c>
      <c r="C2747" s="20" t="s">
        <v>189</v>
      </c>
      <c r="D2747" s="24" t="s">
        <v>14715</v>
      </c>
      <c r="E2747" s="12" t="s">
        <v>298</v>
      </c>
      <c r="F2747" s="13" t="s">
        <v>14716</v>
      </c>
      <c r="G2747" s="8" t="s">
        <v>16</v>
      </c>
      <c r="H2747" s="12" t="s">
        <v>8153</v>
      </c>
      <c r="I2747" s="14"/>
      <c r="J2747" s="14" t="s">
        <v>14</v>
      </c>
      <c r="K2747" s="15"/>
      <c r="L2747" s="14" t="s">
        <v>14</v>
      </c>
      <c r="M2747" s="14"/>
      <c r="N2747" s="34" t="s">
        <v>629</v>
      </c>
      <c r="O2747" s="12" t="s">
        <v>8153</v>
      </c>
      <c r="P2747" s="34" t="s">
        <v>46</v>
      </c>
      <c r="Q2747" s="14" t="s">
        <v>38</v>
      </c>
    </row>
    <row r="2748" spans="1:17" ht="105" x14ac:dyDescent="0.25">
      <c r="A2748" s="8">
        <v>2747</v>
      </c>
      <c r="B2748" s="9" t="s">
        <v>15</v>
      </c>
      <c r="C2748" s="20" t="s">
        <v>189</v>
      </c>
      <c r="D2748" s="24" t="s">
        <v>14717</v>
      </c>
      <c r="E2748" s="12" t="s">
        <v>14636</v>
      </c>
      <c r="F2748" s="13" t="s">
        <v>14718</v>
      </c>
      <c r="G2748" s="8" t="s">
        <v>7565</v>
      </c>
      <c r="H2748" s="12" t="s">
        <v>8153</v>
      </c>
      <c r="I2748" s="14"/>
      <c r="J2748" s="14" t="s">
        <v>14</v>
      </c>
      <c r="K2748" s="15"/>
      <c r="L2748" s="14" t="s">
        <v>14</v>
      </c>
      <c r="M2748" s="14"/>
      <c r="N2748" s="34" t="s">
        <v>186</v>
      </c>
      <c r="O2748" s="12" t="s">
        <v>8153</v>
      </c>
      <c r="P2748" s="34" t="s">
        <v>187</v>
      </c>
      <c r="Q2748" s="14" t="s">
        <v>24</v>
      </c>
    </row>
    <row r="2749" spans="1:17" ht="105" x14ac:dyDescent="0.25">
      <c r="A2749" s="8">
        <v>2748</v>
      </c>
      <c r="B2749" s="9" t="s">
        <v>10293</v>
      </c>
      <c r="C2749" s="20" t="s">
        <v>14719</v>
      </c>
      <c r="D2749" s="24" t="s">
        <v>14720</v>
      </c>
      <c r="E2749" s="12" t="s">
        <v>298</v>
      </c>
      <c r="F2749" s="13" t="s">
        <v>14721</v>
      </c>
      <c r="G2749" s="8" t="s">
        <v>16</v>
      </c>
      <c r="H2749" s="12" t="s">
        <v>8153</v>
      </c>
      <c r="I2749" s="14"/>
      <c r="J2749" s="14" t="s">
        <v>14</v>
      </c>
      <c r="K2749" s="15"/>
      <c r="L2749" s="14" t="s">
        <v>14</v>
      </c>
      <c r="M2749" s="14"/>
      <c r="N2749" s="34" t="s">
        <v>294</v>
      </c>
      <c r="O2749" s="12" t="s">
        <v>8153</v>
      </c>
      <c r="P2749" s="34" t="s">
        <v>179</v>
      </c>
      <c r="Q2749" s="14" t="s">
        <v>38</v>
      </c>
    </row>
    <row r="2750" spans="1:17" ht="42" x14ac:dyDescent="0.25">
      <c r="A2750" s="8">
        <v>2749</v>
      </c>
      <c r="B2750" s="9" t="s">
        <v>3224</v>
      </c>
      <c r="C2750" s="20" t="s">
        <v>3904</v>
      </c>
      <c r="D2750" s="24" t="s">
        <v>14722</v>
      </c>
      <c r="E2750" s="12" t="s">
        <v>298</v>
      </c>
      <c r="F2750" s="13" t="s">
        <v>14723</v>
      </c>
      <c r="G2750" s="8" t="s">
        <v>282</v>
      </c>
      <c r="H2750" s="12" t="s">
        <v>8153</v>
      </c>
      <c r="I2750" s="14"/>
      <c r="J2750" s="14" t="s">
        <v>14</v>
      </c>
      <c r="K2750" s="15"/>
      <c r="L2750" s="14" t="s">
        <v>14</v>
      </c>
      <c r="M2750" s="14"/>
      <c r="N2750" s="34" t="s">
        <v>2363</v>
      </c>
      <c r="O2750" s="12" t="s">
        <v>8153</v>
      </c>
      <c r="P2750" s="34" t="s">
        <v>11714</v>
      </c>
      <c r="Q2750" s="14" t="s">
        <v>38</v>
      </c>
    </row>
    <row r="2751" spans="1:17" ht="42" x14ac:dyDescent="0.25">
      <c r="A2751" s="8">
        <v>2750</v>
      </c>
      <c r="B2751" s="9" t="s">
        <v>3224</v>
      </c>
      <c r="C2751" s="20" t="s">
        <v>3904</v>
      </c>
      <c r="D2751" s="24" t="s">
        <v>14724</v>
      </c>
      <c r="E2751" s="12" t="s">
        <v>298</v>
      </c>
      <c r="F2751" s="13" t="s">
        <v>14725</v>
      </c>
      <c r="G2751" s="8" t="s">
        <v>282</v>
      </c>
      <c r="H2751" s="12" t="s">
        <v>8153</v>
      </c>
      <c r="I2751" s="14"/>
      <c r="J2751" s="14" t="s">
        <v>14</v>
      </c>
      <c r="K2751" s="15"/>
      <c r="L2751" s="14" t="s">
        <v>14</v>
      </c>
      <c r="M2751" s="14"/>
      <c r="N2751" s="34" t="s">
        <v>2363</v>
      </c>
      <c r="O2751" s="12" t="s">
        <v>8153</v>
      </c>
      <c r="P2751" s="34" t="s">
        <v>11714</v>
      </c>
      <c r="Q2751" s="14" t="s">
        <v>38</v>
      </c>
    </row>
    <row r="2752" spans="1:17" ht="21" x14ac:dyDescent="0.25">
      <c r="A2752" s="8">
        <v>2751</v>
      </c>
      <c r="B2752" s="9" t="s">
        <v>3701</v>
      </c>
      <c r="C2752" s="20" t="s">
        <v>261</v>
      </c>
      <c r="D2752" s="24" t="s">
        <v>40</v>
      </c>
      <c r="E2752" s="12" t="s">
        <v>14636</v>
      </c>
      <c r="F2752" s="13" t="s">
        <v>14726</v>
      </c>
      <c r="G2752" s="8" t="s">
        <v>5797</v>
      </c>
      <c r="H2752" s="12" t="s">
        <v>14727</v>
      </c>
      <c r="I2752" s="14"/>
      <c r="J2752" s="14" t="s">
        <v>14</v>
      </c>
      <c r="K2752" s="15"/>
      <c r="L2752" s="14" t="s">
        <v>14</v>
      </c>
      <c r="M2752" s="14"/>
      <c r="N2752" s="34" t="s">
        <v>186</v>
      </c>
      <c r="O2752" s="12" t="s">
        <v>14727</v>
      </c>
      <c r="P2752" s="34" t="s">
        <v>44</v>
      </c>
      <c r="Q2752" s="14" t="s">
        <v>30</v>
      </c>
    </row>
    <row r="2753" spans="1:17" ht="147" x14ac:dyDescent="0.25">
      <c r="A2753" s="8">
        <v>2752</v>
      </c>
      <c r="B2753" s="9" t="s">
        <v>15</v>
      </c>
      <c r="C2753" s="20" t="s">
        <v>189</v>
      </c>
      <c r="D2753" s="24" t="s">
        <v>14728</v>
      </c>
      <c r="E2753" s="12" t="s">
        <v>298</v>
      </c>
      <c r="F2753" s="13" t="s">
        <v>14729</v>
      </c>
      <c r="G2753" s="8" t="s">
        <v>16</v>
      </c>
      <c r="H2753" s="12" t="s">
        <v>14727</v>
      </c>
      <c r="I2753" s="14"/>
      <c r="J2753" s="14" t="s">
        <v>14</v>
      </c>
      <c r="K2753" s="15"/>
      <c r="L2753" s="14" t="s">
        <v>14</v>
      </c>
      <c r="M2753" s="14"/>
      <c r="N2753" s="34"/>
      <c r="O2753" s="12" t="s">
        <v>14727</v>
      </c>
      <c r="P2753" s="34"/>
      <c r="Q2753" s="14" t="s">
        <v>230</v>
      </c>
    </row>
    <row r="2754" spans="1:17" ht="84" x14ac:dyDescent="0.25">
      <c r="A2754" s="8">
        <v>2753</v>
      </c>
      <c r="B2754" s="9" t="s">
        <v>14730</v>
      </c>
      <c r="C2754" s="20" t="s">
        <v>220</v>
      </c>
      <c r="D2754" s="24" t="s">
        <v>14731</v>
      </c>
      <c r="E2754" s="12" t="s">
        <v>8153</v>
      </c>
      <c r="F2754" s="13" t="s">
        <v>14732</v>
      </c>
      <c r="G2754" s="8" t="s">
        <v>223</v>
      </c>
      <c r="H2754" s="12" t="s">
        <v>14733</v>
      </c>
      <c r="I2754" s="14"/>
      <c r="J2754" s="14" t="s">
        <v>14</v>
      </c>
      <c r="K2754" s="15"/>
      <c r="L2754" s="14" t="s">
        <v>14</v>
      </c>
      <c r="M2754" s="14"/>
      <c r="N2754" s="34" t="s">
        <v>186</v>
      </c>
      <c r="O2754" s="12" t="s">
        <v>14734</v>
      </c>
      <c r="P2754" s="34" t="s">
        <v>14735</v>
      </c>
      <c r="Q2754" s="14" t="s">
        <v>414</v>
      </c>
    </row>
    <row r="2755" spans="1:17" ht="105" x14ac:dyDescent="0.25">
      <c r="A2755" s="8">
        <v>2754</v>
      </c>
      <c r="B2755" s="9" t="s">
        <v>15</v>
      </c>
      <c r="C2755" s="20" t="s">
        <v>520</v>
      </c>
      <c r="D2755" s="24" t="s">
        <v>14736</v>
      </c>
      <c r="E2755" s="12" t="s">
        <v>8153</v>
      </c>
      <c r="F2755" s="13" t="s">
        <v>14737</v>
      </c>
      <c r="G2755" s="8" t="s">
        <v>16</v>
      </c>
      <c r="H2755" s="12" t="s">
        <v>14734</v>
      </c>
      <c r="I2755" s="14"/>
      <c r="J2755" s="14" t="s">
        <v>14</v>
      </c>
      <c r="K2755" s="15"/>
      <c r="L2755" s="14" t="s">
        <v>14</v>
      </c>
      <c r="M2755" s="14"/>
      <c r="N2755" s="34" t="s">
        <v>218</v>
      </c>
      <c r="O2755" s="12" t="s">
        <v>14734</v>
      </c>
      <c r="P2755" s="34" t="s">
        <v>49</v>
      </c>
      <c r="Q2755" s="14" t="s">
        <v>197</v>
      </c>
    </row>
    <row r="2756" spans="1:17" ht="63" x14ac:dyDescent="0.25">
      <c r="A2756" s="8">
        <v>2755</v>
      </c>
      <c r="B2756" s="9" t="s">
        <v>14738</v>
      </c>
      <c r="C2756" s="20" t="s">
        <v>7962</v>
      </c>
      <c r="D2756" s="24" t="s">
        <v>14739</v>
      </c>
      <c r="E2756" s="12" t="s">
        <v>14684</v>
      </c>
      <c r="F2756" s="13" t="s">
        <v>14740</v>
      </c>
      <c r="G2756" s="8" t="s">
        <v>58</v>
      </c>
      <c r="H2756" s="12" t="s">
        <v>14734</v>
      </c>
      <c r="I2756" s="14"/>
      <c r="J2756" s="14" t="s">
        <v>14</v>
      </c>
      <c r="K2756" s="15"/>
      <c r="L2756" s="14" t="s">
        <v>14</v>
      </c>
      <c r="M2756" s="14"/>
      <c r="N2756" s="34" t="s">
        <v>629</v>
      </c>
      <c r="O2756" s="12" t="s">
        <v>14734</v>
      </c>
      <c r="P2756" s="34" t="s">
        <v>14741</v>
      </c>
      <c r="Q2756" s="14" t="s">
        <v>24</v>
      </c>
    </row>
    <row r="2757" spans="1:17" ht="21" x14ac:dyDescent="0.25">
      <c r="A2757" s="8">
        <v>2756</v>
      </c>
      <c r="B2757" s="9" t="s">
        <v>14287</v>
      </c>
      <c r="C2757" s="20" t="s">
        <v>9811</v>
      </c>
      <c r="D2757" s="24" t="s">
        <v>40</v>
      </c>
      <c r="E2757" s="12" t="s">
        <v>14742</v>
      </c>
      <c r="F2757" s="13" t="s">
        <v>9042</v>
      </c>
      <c r="G2757" s="8" t="s">
        <v>73</v>
      </c>
      <c r="H2757" s="12" t="s">
        <v>14734</v>
      </c>
      <c r="I2757" s="14"/>
      <c r="J2757" s="14" t="s">
        <v>14</v>
      </c>
      <c r="K2757" s="15"/>
      <c r="L2757" s="14" t="s">
        <v>14</v>
      </c>
      <c r="M2757" s="14"/>
      <c r="N2757" s="34" t="s">
        <v>186</v>
      </c>
      <c r="O2757" s="12" t="s">
        <v>14734</v>
      </c>
      <c r="P2757" s="34" t="s">
        <v>187</v>
      </c>
      <c r="Q2757" s="14" t="s">
        <v>230</v>
      </c>
    </row>
    <row r="2758" spans="1:17" ht="21" x14ac:dyDescent="0.25">
      <c r="A2758" s="8">
        <v>2757</v>
      </c>
      <c r="B2758" s="9" t="s">
        <v>14287</v>
      </c>
      <c r="C2758" s="20" t="s">
        <v>9811</v>
      </c>
      <c r="D2758" s="24" t="s">
        <v>40</v>
      </c>
      <c r="E2758" s="12" t="s">
        <v>14742</v>
      </c>
      <c r="F2758" s="13" t="s">
        <v>9042</v>
      </c>
      <c r="G2758" s="8" t="s">
        <v>73</v>
      </c>
      <c r="H2758" s="12" t="s">
        <v>14734</v>
      </c>
      <c r="I2758" s="14"/>
      <c r="J2758" s="14" t="s">
        <v>14</v>
      </c>
      <c r="K2758" s="15"/>
      <c r="L2758" s="14" t="s">
        <v>14</v>
      </c>
      <c r="M2758" s="14"/>
      <c r="N2758" s="34" t="s">
        <v>186</v>
      </c>
      <c r="O2758" s="12" t="s">
        <v>14734</v>
      </c>
      <c r="P2758" s="34" t="s">
        <v>9147</v>
      </c>
      <c r="Q2758" s="14" t="s">
        <v>230</v>
      </c>
    </row>
    <row r="2759" spans="1:17" ht="21" x14ac:dyDescent="0.25">
      <c r="A2759" s="8">
        <v>2758</v>
      </c>
      <c r="B2759" s="9" t="s">
        <v>10184</v>
      </c>
      <c r="C2759" s="20" t="s">
        <v>14743</v>
      </c>
      <c r="D2759" s="24" t="s">
        <v>40</v>
      </c>
      <c r="E2759" s="12" t="s">
        <v>2147</v>
      </c>
      <c r="F2759" s="13" t="s">
        <v>9518</v>
      </c>
      <c r="G2759" s="8" t="s">
        <v>11611</v>
      </c>
      <c r="H2759" s="12" t="s">
        <v>14734</v>
      </c>
      <c r="I2759" s="14"/>
      <c r="J2759" s="14" t="s">
        <v>14</v>
      </c>
      <c r="K2759" s="15"/>
      <c r="L2759" s="14" t="s">
        <v>14</v>
      </c>
      <c r="M2759" s="14"/>
      <c r="N2759" s="34" t="s">
        <v>218</v>
      </c>
      <c r="O2759" s="12" t="s">
        <v>14734</v>
      </c>
      <c r="P2759" s="34" t="s">
        <v>49</v>
      </c>
      <c r="Q2759" s="14" t="s">
        <v>30</v>
      </c>
    </row>
    <row r="2760" spans="1:17" ht="63" x14ac:dyDescent="0.25">
      <c r="A2760" s="8">
        <v>2759</v>
      </c>
      <c r="B2760" s="9" t="s">
        <v>10184</v>
      </c>
      <c r="C2760" s="20" t="s">
        <v>1351</v>
      </c>
      <c r="D2760" s="24" t="s">
        <v>40</v>
      </c>
      <c r="E2760" s="12" t="s">
        <v>8884</v>
      </c>
      <c r="F2760" s="13" t="s">
        <v>14744</v>
      </c>
      <c r="G2760" s="8" t="s">
        <v>11611</v>
      </c>
      <c r="H2760" s="12" t="s">
        <v>14734</v>
      </c>
      <c r="I2760" s="14"/>
      <c r="J2760" s="14" t="s">
        <v>14</v>
      </c>
      <c r="K2760" s="15"/>
      <c r="L2760" s="14" t="s">
        <v>14</v>
      </c>
      <c r="M2760" s="14"/>
      <c r="N2760" s="34" t="s">
        <v>218</v>
      </c>
      <c r="O2760" s="12" t="s">
        <v>14734</v>
      </c>
      <c r="P2760" s="34" t="s">
        <v>49</v>
      </c>
      <c r="Q2760" s="14" t="s">
        <v>30</v>
      </c>
    </row>
    <row r="2761" spans="1:17" ht="63" x14ac:dyDescent="0.25">
      <c r="A2761" s="8">
        <v>2760</v>
      </c>
      <c r="B2761" s="9" t="s">
        <v>1220</v>
      </c>
      <c r="C2761" s="20" t="s">
        <v>7102</v>
      </c>
      <c r="D2761" s="24" t="s">
        <v>14745</v>
      </c>
      <c r="E2761" s="12" t="s">
        <v>14684</v>
      </c>
      <c r="F2761" s="13" t="s">
        <v>14746</v>
      </c>
      <c r="G2761" s="8" t="s">
        <v>76</v>
      </c>
      <c r="H2761" s="12" t="s">
        <v>14734</v>
      </c>
      <c r="I2761" s="14"/>
      <c r="J2761" s="14" t="s">
        <v>14</v>
      </c>
      <c r="K2761" s="15"/>
      <c r="L2761" s="14" t="s">
        <v>14</v>
      </c>
      <c r="M2761" s="14"/>
      <c r="N2761" s="34" t="s">
        <v>14747</v>
      </c>
      <c r="O2761" s="12" t="s">
        <v>14734</v>
      </c>
      <c r="P2761" s="34" t="s">
        <v>231</v>
      </c>
      <c r="Q2761" s="14" t="s">
        <v>24</v>
      </c>
    </row>
    <row r="2762" spans="1:17" ht="42" x14ac:dyDescent="0.25">
      <c r="A2762" s="8">
        <v>2761</v>
      </c>
      <c r="B2762" s="9" t="s">
        <v>9214</v>
      </c>
      <c r="C2762" s="20" t="s">
        <v>1351</v>
      </c>
      <c r="D2762" s="24" t="s">
        <v>14748</v>
      </c>
      <c r="E2762" s="12" t="s">
        <v>14388</v>
      </c>
      <c r="F2762" s="13" t="s">
        <v>14749</v>
      </c>
      <c r="G2762" s="8" t="s">
        <v>330</v>
      </c>
      <c r="H2762" s="12" t="s">
        <v>14750</v>
      </c>
      <c r="I2762" s="14"/>
      <c r="J2762" s="14" t="s">
        <v>14</v>
      </c>
      <c r="K2762" s="15"/>
      <c r="L2762" s="14" t="s">
        <v>14</v>
      </c>
      <c r="M2762" s="14"/>
      <c r="N2762" s="34" t="s">
        <v>218</v>
      </c>
      <c r="O2762" s="12" t="s">
        <v>14734</v>
      </c>
      <c r="P2762" s="34" t="s">
        <v>49</v>
      </c>
      <c r="Q2762" s="14" t="s">
        <v>24</v>
      </c>
    </row>
    <row r="2763" spans="1:17" ht="42" x14ac:dyDescent="0.25">
      <c r="A2763" s="8">
        <v>2762</v>
      </c>
      <c r="B2763" s="9" t="s">
        <v>9214</v>
      </c>
      <c r="C2763" s="20" t="s">
        <v>1351</v>
      </c>
      <c r="D2763" s="24" t="s">
        <v>14748</v>
      </c>
      <c r="E2763" s="12" t="s">
        <v>14388</v>
      </c>
      <c r="F2763" s="13" t="s">
        <v>14749</v>
      </c>
      <c r="G2763" s="8" t="s">
        <v>330</v>
      </c>
      <c r="H2763" s="12" t="s">
        <v>14734</v>
      </c>
      <c r="I2763" s="14"/>
      <c r="J2763" s="14" t="s">
        <v>14</v>
      </c>
      <c r="K2763" s="15"/>
      <c r="L2763" s="14" t="s">
        <v>14</v>
      </c>
      <c r="M2763" s="14"/>
      <c r="N2763" s="34" t="s">
        <v>218</v>
      </c>
      <c r="O2763" s="12" t="s">
        <v>14734</v>
      </c>
      <c r="P2763" s="34" t="s">
        <v>49</v>
      </c>
      <c r="Q2763" s="14" t="s">
        <v>24</v>
      </c>
    </row>
    <row r="2764" spans="1:17" ht="42" x14ac:dyDescent="0.25">
      <c r="A2764" s="8">
        <v>2763</v>
      </c>
      <c r="B2764" s="9" t="s">
        <v>213</v>
      </c>
      <c r="C2764" s="20" t="s">
        <v>14751</v>
      </c>
      <c r="D2764" s="24" t="s">
        <v>14752</v>
      </c>
      <c r="E2764" s="12" t="s">
        <v>4289</v>
      </c>
      <c r="F2764" s="13" t="s">
        <v>14753</v>
      </c>
      <c r="G2764" s="8" t="s">
        <v>345</v>
      </c>
      <c r="H2764" s="12" t="s">
        <v>14734</v>
      </c>
      <c r="I2764" s="14"/>
      <c r="J2764" s="14" t="s">
        <v>14</v>
      </c>
      <c r="K2764" s="15"/>
      <c r="L2764" s="14" t="s">
        <v>14</v>
      </c>
      <c r="M2764" s="14"/>
      <c r="N2764" s="34" t="s">
        <v>348</v>
      </c>
      <c r="O2764" s="12" t="s">
        <v>14734</v>
      </c>
      <c r="P2764" s="34" t="s">
        <v>19</v>
      </c>
      <c r="Q2764" s="14" t="s">
        <v>30</v>
      </c>
    </row>
    <row r="2765" spans="1:17" ht="42" x14ac:dyDescent="0.25">
      <c r="A2765" s="8">
        <v>2764</v>
      </c>
      <c r="B2765" s="9" t="s">
        <v>213</v>
      </c>
      <c r="C2765" s="20" t="s">
        <v>1505</v>
      </c>
      <c r="D2765" s="24" t="s">
        <v>14754</v>
      </c>
      <c r="E2765" s="12" t="s">
        <v>14755</v>
      </c>
      <c r="F2765" s="13" t="s">
        <v>14753</v>
      </c>
      <c r="G2765" s="8" t="s">
        <v>345</v>
      </c>
      <c r="H2765" s="12" t="s">
        <v>14734</v>
      </c>
      <c r="I2765" s="14"/>
      <c r="J2765" s="14" t="s">
        <v>14</v>
      </c>
      <c r="K2765" s="15"/>
      <c r="L2765" s="14" t="s">
        <v>14</v>
      </c>
      <c r="M2765" s="14"/>
      <c r="N2765" s="34" t="s">
        <v>348</v>
      </c>
      <c r="O2765" s="12" t="s">
        <v>14734</v>
      </c>
      <c r="P2765" s="34" t="s">
        <v>19</v>
      </c>
      <c r="Q2765" s="14" t="s">
        <v>30</v>
      </c>
    </row>
    <row r="2766" spans="1:17" ht="42" x14ac:dyDescent="0.25">
      <c r="A2766" s="8">
        <v>2765</v>
      </c>
      <c r="B2766" s="9" t="s">
        <v>213</v>
      </c>
      <c r="C2766" s="20" t="s">
        <v>2690</v>
      </c>
      <c r="D2766" s="24" t="s">
        <v>14756</v>
      </c>
      <c r="E2766" s="12" t="s">
        <v>4289</v>
      </c>
      <c r="F2766" s="13" t="s">
        <v>14757</v>
      </c>
      <c r="G2766" s="8" t="s">
        <v>345</v>
      </c>
      <c r="H2766" s="12" t="s">
        <v>14734</v>
      </c>
      <c r="I2766" s="14"/>
      <c r="J2766" s="14" t="s">
        <v>14</v>
      </c>
      <c r="K2766" s="15"/>
      <c r="L2766" s="14" t="s">
        <v>14</v>
      </c>
      <c r="M2766" s="14"/>
      <c r="N2766" s="34" t="s">
        <v>348</v>
      </c>
      <c r="O2766" s="12" t="s">
        <v>14734</v>
      </c>
      <c r="P2766" s="34" t="s">
        <v>19</v>
      </c>
      <c r="Q2766" s="14" t="s">
        <v>30</v>
      </c>
    </row>
    <row r="2767" spans="1:17" ht="42" x14ac:dyDescent="0.25">
      <c r="A2767" s="8">
        <v>2766</v>
      </c>
      <c r="B2767" s="9" t="s">
        <v>213</v>
      </c>
      <c r="C2767" s="20" t="s">
        <v>14758</v>
      </c>
      <c r="D2767" s="24" t="s">
        <v>14759</v>
      </c>
      <c r="E2767" s="12" t="s">
        <v>4289</v>
      </c>
      <c r="F2767" s="13" t="s">
        <v>14760</v>
      </c>
      <c r="G2767" s="8" t="s">
        <v>345</v>
      </c>
      <c r="H2767" s="12" t="s">
        <v>14734</v>
      </c>
      <c r="I2767" s="14"/>
      <c r="J2767" s="14" t="s">
        <v>14</v>
      </c>
      <c r="K2767" s="15"/>
      <c r="L2767" s="14" t="s">
        <v>14</v>
      </c>
      <c r="M2767" s="14"/>
      <c r="N2767" s="34" t="s">
        <v>348</v>
      </c>
      <c r="O2767" s="12" t="s">
        <v>14734</v>
      </c>
      <c r="P2767" s="34" t="s">
        <v>19</v>
      </c>
      <c r="Q2767" s="14" t="s">
        <v>30</v>
      </c>
    </row>
    <row r="2768" spans="1:17" ht="42" x14ac:dyDescent="0.25">
      <c r="A2768" s="8">
        <v>2767</v>
      </c>
      <c r="B2768" s="9" t="s">
        <v>213</v>
      </c>
      <c r="C2768" s="20" t="s">
        <v>2656</v>
      </c>
      <c r="D2768" s="24" t="s">
        <v>14761</v>
      </c>
      <c r="E2768" s="12" t="s">
        <v>4289</v>
      </c>
      <c r="F2768" s="13" t="s">
        <v>14760</v>
      </c>
      <c r="G2768" s="8" t="s">
        <v>345</v>
      </c>
      <c r="H2768" s="12" t="s">
        <v>13695</v>
      </c>
      <c r="I2768" s="14"/>
      <c r="J2768" s="14" t="s">
        <v>14</v>
      </c>
      <c r="K2768" s="15"/>
      <c r="L2768" s="14" t="s">
        <v>14</v>
      </c>
      <c r="M2768" s="14"/>
      <c r="N2768" s="34" t="s">
        <v>348</v>
      </c>
      <c r="O2768" s="12" t="s">
        <v>14734</v>
      </c>
      <c r="P2768" s="34" t="s">
        <v>19</v>
      </c>
      <c r="Q2768" s="14" t="s">
        <v>14762</v>
      </c>
    </row>
    <row r="2769" spans="1:17" ht="105" x14ac:dyDescent="0.25">
      <c r="A2769" s="8">
        <v>2768</v>
      </c>
      <c r="B2769" s="9" t="s">
        <v>488</v>
      </c>
      <c r="C2769" s="20" t="s">
        <v>8430</v>
      </c>
      <c r="D2769" s="24" t="s">
        <v>40</v>
      </c>
      <c r="E2769" s="12" t="s">
        <v>689</v>
      </c>
      <c r="F2769" s="13" t="s">
        <v>14763</v>
      </c>
      <c r="G2769" s="8" t="s">
        <v>16</v>
      </c>
      <c r="H2769" s="12" t="s">
        <v>14734</v>
      </c>
      <c r="I2769" s="14"/>
      <c r="J2769" s="14" t="s">
        <v>14</v>
      </c>
      <c r="K2769" s="15"/>
      <c r="L2769" s="14" t="s">
        <v>14</v>
      </c>
      <c r="M2769" s="14"/>
      <c r="N2769" s="34" t="s">
        <v>629</v>
      </c>
      <c r="O2769" s="12" t="s">
        <v>14734</v>
      </c>
      <c r="P2769" s="34" t="s">
        <v>42</v>
      </c>
      <c r="Q2769" s="14" t="s">
        <v>24</v>
      </c>
    </row>
    <row r="2770" spans="1:17" ht="42" x14ac:dyDescent="0.25">
      <c r="A2770" s="8">
        <v>2769</v>
      </c>
      <c r="B2770" s="9" t="s">
        <v>3524</v>
      </c>
      <c r="C2770" s="20" t="s">
        <v>14764</v>
      </c>
      <c r="D2770" s="24" t="s">
        <v>14765</v>
      </c>
      <c r="E2770" s="12" t="s">
        <v>14766</v>
      </c>
      <c r="F2770" s="13" t="s">
        <v>14767</v>
      </c>
      <c r="G2770" s="8" t="s">
        <v>271</v>
      </c>
      <c r="H2770" s="12" t="s">
        <v>14734</v>
      </c>
      <c r="I2770" s="14"/>
      <c r="J2770" s="14" t="s">
        <v>14</v>
      </c>
      <c r="K2770" s="15"/>
      <c r="L2770" s="14" t="s">
        <v>14</v>
      </c>
      <c r="M2770" s="14"/>
      <c r="N2770" s="34" t="s">
        <v>348</v>
      </c>
      <c r="O2770" s="12" t="s">
        <v>14768</v>
      </c>
      <c r="P2770" s="34" t="s">
        <v>19</v>
      </c>
      <c r="Q2770" s="14" t="s">
        <v>24</v>
      </c>
    </row>
    <row r="2771" spans="1:17" ht="105" x14ac:dyDescent="0.25">
      <c r="A2771" s="8">
        <v>2770</v>
      </c>
      <c r="B2771" s="9" t="s">
        <v>15</v>
      </c>
      <c r="C2771" s="20" t="s">
        <v>2645</v>
      </c>
      <c r="D2771" s="24" t="s">
        <v>14769</v>
      </c>
      <c r="E2771" s="12" t="s">
        <v>1118</v>
      </c>
      <c r="F2771" s="13" t="s">
        <v>14770</v>
      </c>
      <c r="G2771" s="8" t="s">
        <v>16</v>
      </c>
      <c r="H2771" s="12" t="s">
        <v>14734</v>
      </c>
      <c r="I2771" s="14"/>
      <c r="J2771" s="14" t="s">
        <v>14</v>
      </c>
      <c r="K2771" s="15"/>
      <c r="L2771" s="14" t="s">
        <v>14</v>
      </c>
      <c r="M2771" s="14"/>
      <c r="N2771" s="34" t="s">
        <v>2863</v>
      </c>
      <c r="O2771" s="12" t="s">
        <v>14734</v>
      </c>
      <c r="P2771" s="34" t="s">
        <v>179</v>
      </c>
      <c r="Q2771" s="14" t="s">
        <v>210</v>
      </c>
    </row>
    <row r="2772" spans="1:17" ht="147" x14ac:dyDescent="0.25">
      <c r="A2772" s="8">
        <v>2771</v>
      </c>
      <c r="B2772" s="9" t="s">
        <v>15</v>
      </c>
      <c r="C2772" s="20" t="s">
        <v>8430</v>
      </c>
      <c r="D2772" s="24" t="s">
        <v>40</v>
      </c>
      <c r="E2772" s="12" t="s">
        <v>689</v>
      </c>
      <c r="F2772" s="13" t="s">
        <v>14771</v>
      </c>
      <c r="G2772" s="8" t="s">
        <v>16</v>
      </c>
      <c r="H2772" s="12" t="s">
        <v>14734</v>
      </c>
      <c r="I2772" s="14"/>
      <c r="J2772" s="14" t="s">
        <v>14</v>
      </c>
      <c r="K2772" s="15"/>
      <c r="L2772" s="14" t="s">
        <v>14</v>
      </c>
      <c r="M2772" s="14"/>
      <c r="N2772" s="34" t="s">
        <v>186</v>
      </c>
      <c r="O2772" s="12" t="s">
        <v>14734</v>
      </c>
      <c r="P2772" s="34" t="s">
        <v>42</v>
      </c>
      <c r="Q2772" s="14" t="s">
        <v>24</v>
      </c>
    </row>
    <row r="2773" spans="1:17" ht="126" x14ac:dyDescent="0.25">
      <c r="A2773" s="8">
        <v>2772</v>
      </c>
      <c r="B2773" s="9" t="s">
        <v>15</v>
      </c>
      <c r="C2773" s="20" t="s">
        <v>7962</v>
      </c>
      <c r="D2773" s="24" t="s">
        <v>14772</v>
      </c>
      <c r="E2773" s="12" t="s">
        <v>14684</v>
      </c>
      <c r="F2773" s="13" t="s">
        <v>14773</v>
      </c>
      <c r="G2773" s="8" t="s">
        <v>16</v>
      </c>
      <c r="H2773" s="12" t="s">
        <v>216</v>
      </c>
      <c r="I2773" s="14"/>
      <c r="J2773" s="14" t="s">
        <v>14</v>
      </c>
      <c r="K2773" s="15"/>
      <c r="L2773" s="14" t="s">
        <v>14</v>
      </c>
      <c r="M2773" s="14"/>
      <c r="N2773" s="34" t="s">
        <v>1134</v>
      </c>
      <c r="O2773" s="12" t="s">
        <v>216</v>
      </c>
      <c r="P2773" s="34" t="s">
        <v>512</v>
      </c>
      <c r="Q2773" s="14" t="s">
        <v>38</v>
      </c>
    </row>
    <row r="2774" spans="1:17" ht="42" x14ac:dyDescent="0.25">
      <c r="A2774" s="8">
        <v>2773</v>
      </c>
      <c r="B2774" s="9" t="s">
        <v>1250</v>
      </c>
      <c r="C2774" s="20" t="s">
        <v>13736</v>
      </c>
      <c r="D2774" s="24" t="s">
        <v>14774</v>
      </c>
      <c r="E2774" s="12" t="s">
        <v>689</v>
      </c>
      <c r="F2774" s="13" t="s">
        <v>14775</v>
      </c>
      <c r="G2774" s="8" t="s">
        <v>2034</v>
      </c>
      <c r="H2774" s="12" t="s">
        <v>216</v>
      </c>
      <c r="I2774" s="14"/>
      <c r="J2774" s="14" t="s">
        <v>14</v>
      </c>
      <c r="K2774" s="15"/>
      <c r="L2774" s="14" t="s">
        <v>14</v>
      </c>
      <c r="M2774" s="14"/>
      <c r="N2774" s="34" t="s">
        <v>186</v>
      </c>
      <c r="O2774" s="12" t="s">
        <v>216</v>
      </c>
      <c r="P2774" s="34" t="s">
        <v>187</v>
      </c>
      <c r="Q2774" s="14" t="s">
        <v>24</v>
      </c>
    </row>
    <row r="2775" spans="1:17" ht="42" x14ac:dyDescent="0.25">
      <c r="A2775" s="8">
        <v>2774</v>
      </c>
      <c r="B2775" s="9" t="s">
        <v>213</v>
      </c>
      <c r="C2775" s="20" t="s">
        <v>2687</v>
      </c>
      <c r="D2775" s="24" t="s">
        <v>14776</v>
      </c>
      <c r="E2775" s="12" t="s">
        <v>4289</v>
      </c>
      <c r="F2775" s="13" t="s">
        <v>14777</v>
      </c>
      <c r="G2775" s="8" t="s">
        <v>345</v>
      </c>
      <c r="H2775" s="12" t="s">
        <v>216</v>
      </c>
      <c r="I2775" s="14"/>
      <c r="J2775" s="14" t="s">
        <v>14</v>
      </c>
      <c r="K2775" s="15"/>
      <c r="L2775" s="14" t="s">
        <v>14</v>
      </c>
      <c r="M2775" s="14"/>
      <c r="N2775" s="34" t="s">
        <v>348</v>
      </c>
      <c r="O2775" s="12" t="s">
        <v>216</v>
      </c>
      <c r="P2775" s="34" t="s">
        <v>19</v>
      </c>
      <c r="Q2775" s="14" t="s">
        <v>30</v>
      </c>
    </row>
    <row r="2776" spans="1:17" ht="42" x14ac:dyDescent="0.25">
      <c r="A2776" s="8">
        <v>2775</v>
      </c>
      <c r="B2776" s="9" t="s">
        <v>213</v>
      </c>
      <c r="C2776" s="20" t="s">
        <v>1526</v>
      </c>
      <c r="D2776" s="24" t="s">
        <v>14778</v>
      </c>
      <c r="E2776" s="12" t="s">
        <v>4289</v>
      </c>
      <c r="F2776" s="13" t="s">
        <v>14777</v>
      </c>
      <c r="G2776" s="8" t="s">
        <v>345</v>
      </c>
      <c r="H2776" s="12" t="s">
        <v>216</v>
      </c>
      <c r="I2776" s="14"/>
      <c r="J2776" s="14" t="s">
        <v>14</v>
      </c>
      <c r="K2776" s="15"/>
      <c r="L2776" s="14" t="s">
        <v>14</v>
      </c>
      <c r="M2776" s="14"/>
      <c r="N2776" s="34" t="s">
        <v>348</v>
      </c>
      <c r="O2776" s="12" t="s">
        <v>216</v>
      </c>
      <c r="P2776" s="34" t="s">
        <v>19</v>
      </c>
      <c r="Q2776" s="14" t="s">
        <v>30</v>
      </c>
    </row>
    <row r="2777" spans="1:17" ht="42" x14ac:dyDescent="0.25">
      <c r="A2777" s="8">
        <v>2776</v>
      </c>
      <c r="B2777" s="9" t="s">
        <v>213</v>
      </c>
      <c r="C2777" s="20" t="s">
        <v>1522</v>
      </c>
      <c r="D2777" s="24" t="s">
        <v>14779</v>
      </c>
      <c r="E2777" s="12" t="s">
        <v>4289</v>
      </c>
      <c r="F2777" s="13" t="s">
        <v>14780</v>
      </c>
      <c r="G2777" s="8" t="s">
        <v>345</v>
      </c>
      <c r="H2777" s="12" t="s">
        <v>216</v>
      </c>
      <c r="I2777" s="14"/>
      <c r="J2777" s="14" t="s">
        <v>14</v>
      </c>
      <c r="K2777" s="15"/>
      <c r="L2777" s="14" t="s">
        <v>14</v>
      </c>
      <c r="M2777" s="14"/>
      <c r="N2777" s="34" t="s">
        <v>348</v>
      </c>
      <c r="O2777" s="18" t="s">
        <v>216</v>
      </c>
      <c r="P2777" s="34" t="s">
        <v>19</v>
      </c>
      <c r="Q2777" s="14" t="s">
        <v>30</v>
      </c>
    </row>
    <row r="2778" spans="1:17" ht="42" x14ac:dyDescent="0.25">
      <c r="A2778" s="8">
        <v>2777</v>
      </c>
      <c r="B2778" s="9" t="s">
        <v>213</v>
      </c>
      <c r="C2778" s="20" t="s">
        <v>14781</v>
      </c>
      <c r="D2778" s="24" t="s">
        <v>14782</v>
      </c>
      <c r="E2778" s="12" t="s">
        <v>4289</v>
      </c>
      <c r="F2778" s="13" t="s">
        <v>14777</v>
      </c>
      <c r="G2778" s="8" t="s">
        <v>345</v>
      </c>
      <c r="H2778" s="12" t="s">
        <v>216</v>
      </c>
      <c r="I2778" s="14"/>
      <c r="J2778" s="14" t="s">
        <v>14</v>
      </c>
      <c r="K2778" s="15"/>
      <c r="L2778" s="14" t="s">
        <v>14</v>
      </c>
      <c r="M2778" s="14"/>
      <c r="N2778" s="34" t="s">
        <v>348</v>
      </c>
      <c r="O2778" s="12" t="s">
        <v>216</v>
      </c>
      <c r="P2778" s="34" t="s">
        <v>19</v>
      </c>
      <c r="Q2778" s="14" t="s">
        <v>30</v>
      </c>
    </row>
    <row r="2779" spans="1:17" ht="42" x14ac:dyDescent="0.25">
      <c r="A2779" s="8">
        <v>2778</v>
      </c>
      <c r="B2779" s="9" t="s">
        <v>213</v>
      </c>
      <c r="C2779" s="20" t="s">
        <v>1515</v>
      </c>
      <c r="D2779" s="24" t="s">
        <v>14783</v>
      </c>
      <c r="E2779" s="12" t="s">
        <v>4289</v>
      </c>
      <c r="F2779" s="13" t="s">
        <v>14760</v>
      </c>
      <c r="G2779" s="8" t="s">
        <v>345</v>
      </c>
      <c r="H2779" s="12" t="s">
        <v>216</v>
      </c>
      <c r="I2779" s="14"/>
      <c r="J2779" s="14" t="s">
        <v>14</v>
      </c>
      <c r="K2779" s="15"/>
      <c r="L2779" s="14" t="s">
        <v>14</v>
      </c>
      <c r="M2779" s="14"/>
      <c r="N2779" s="34" t="s">
        <v>348</v>
      </c>
      <c r="O2779" s="12" t="s">
        <v>216</v>
      </c>
      <c r="P2779" s="34" t="s">
        <v>19</v>
      </c>
      <c r="Q2779" s="14" t="s">
        <v>30</v>
      </c>
    </row>
    <row r="2780" spans="1:17" ht="42" x14ac:dyDescent="0.25">
      <c r="A2780" s="8">
        <v>2779</v>
      </c>
      <c r="B2780" s="9" t="s">
        <v>213</v>
      </c>
      <c r="C2780" s="20" t="s">
        <v>10135</v>
      </c>
      <c r="D2780" s="24" t="s">
        <v>14784</v>
      </c>
      <c r="E2780" s="12" t="s">
        <v>4289</v>
      </c>
      <c r="F2780" s="13" t="s">
        <v>14760</v>
      </c>
      <c r="G2780" s="8" t="s">
        <v>345</v>
      </c>
      <c r="H2780" s="12" t="s">
        <v>216</v>
      </c>
      <c r="I2780" s="14"/>
      <c r="J2780" s="14" t="s">
        <v>14</v>
      </c>
      <c r="K2780" s="15"/>
      <c r="L2780" s="14" t="s">
        <v>14</v>
      </c>
      <c r="M2780" s="14"/>
      <c r="N2780" s="34" t="s">
        <v>348</v>
      </c>
      <c r="O2780" s="12" t="s">
        <v>216</v>
      </c>
      <c r="P2780" s="34" t="s">
        <v>19</v>
      </c>
      <c r="Q2780" s="14" t="s">
        <v>30</v>
      </c>
    </row>
    <row r="2781" spans="1:17" ht="42" x14ac:dyDescent="0.25">
      <c r="A2781" s="8">
        <v>2780</v>
      </c>
      <c r="B2781" s="9" t="s">
        <v>213</v>
      </c>
      <c r="C2781" s="20" t="s">
        <v>1518</v>
      </c>
      <c r="D2781" s="24" t="s">
        <v>14785</v>
      </c>
      <c r="E2781" s="12" t="s">
        <v>4289</v>
      </c>
      <c r="F2781" s="13" t="s">
        <v>14760</v>
      </c>
      <c r="G2781" s="8" t="s">
        <v>345</v>
      </c>
      <c r="H2781" s="12" t="s">
        <v>216</v>
      </c>
      <c r="I2781" s="14"/>
      <c r="J2781" s="14" t="s">
        <v>14</v>
      </c>
      <c r="K2781" s="15"/>
      <c r="L2781" s="14" t="s">
        <v>14</v>
      </c>
      <c r="M2781" s="14"/>
      <c r="N2781" s="34" t="s">
        <v>348</v>
      </c>
      <c r="O2781" s="12" t="s">
        <v>216</v>
      </c>
      <c r="P2781" s="34" t="s">
        <v>19</v>
      </c>
      <c r="Q2781" s="14" t="s">
        <v>30</v>
      </c>
    </row>
    <row r="2782" spans="1:17" ht="63" x14ac:dyDescent="0.25">
      <c r="A2782" s="8">
        <v>2781</v>
      </c>
      <c r="B2782" s="9" t="s">
        <v>2579</v>
      </c>
      <c r="C2782" s="20" t="s">
        <v>3296</v>
      </c>
      <c r="D2782" s="24" t="s">
        <v>14786</v>
      </c>
      <c r="E2782" s="12" t="s">
        <v>14727</v>
      </c>
      <c r="F2782" s="13" t="s">
        <v>14787</v>
      </c>
      <c r="G2782" s="8" t="s">
        <v>33</v>
      </c>
      <c r="H2782" s="12" t="s">
        <v>216</v>
      </c>
      <c r="I2782" s="14"/>
      <c r="J2782" s="14" t="s">
        <v>14</v>
      </c>
      <c r="K2782" s="15"/>
      <c r="L2782" s="14" t="s">
        <v>14</v>
      </c>
      <c r="M2782" s="14"/>
      <c r="N2782" s="34" t="s">
        <v>951</v>
      </c>
      <c r="O2782" s="12" t="s">
        <v>216</v>
      </c>
      <c r="P2782" s="34" t="s">
        <v>9394</v>
      </c>
      <c r="Q2782" s="14" t="s">
        <v>230</v>
      </c>
    </row>
    <row r="2783" spans="1:17" ht="84" x14ac:dyDescent="0.25">
      <c r="A2783" s="8">
        <v>2782</v>
      </c>
      <c r="B2783" s="9" t="s">
        <v>14259</v>
      </c>
      <c r="C2783" s="20" t="s">
        <v>2831</v>
      </c>
      <c r="D2783" s="24" t="s">
        <v>14788</v>
      </c>
      <c r="E2783" s="12" t="s">
        <v>14734</v>
      </c>
      <c r="F2783" s="13" t="s">
        <v>14789</v>
      </c>
      <c r="G2783" s="8" t="s">
        <v>16</v>
      </c>
      <c r="H2783" s="12" t="s">
        <v>216</v>
      </c>
      <c r="I2783" s="14"/>
      <c r="J2783" s="14" t="s">
        <v>14</v>
      </c>
      <c r="K2783" s="15"/>
      <c r="L2783" s="14" t="s">
        <v>14</v>
      </c>
      <c r="M2783" s="14"/>
      <c r="N2783" s="34" t="s">
        <v>14790</v>
      </c>
      <c r="O2783" s="12" t="s">
        <v>216</v>
      </c>
      <c r="P2783" s="34" t="s">
        <v>42</v>
      </c>
      <c r="Q2783" s="14" t="s">
        <v>230</v>
      </c>
    </row>
    <row r="2784" spans="1:17" ht="84" x14ac:dyDescent="0.25">
      <c r="A2784" s="8">
        <v>2783</v>
      </c>
      <c r="B2784" s="9" t="s">
        <v>15</v>
      </c>
      <c r="C2784" s="20" t="s">
        <v>14791</v>
      </c>
      <c r="D2784" s="24" t="s">
        <v>40</v>
      </c>
      <c r="E2784" s="12" t="s">
        <v>689</v>
      </c>
      <c r="F2784" s="13" t="s">
        <v>14792</v>
      </c>
      <c r="G2784" s="8" t="s">
        <v>16</v>
      </c>
      <c r="H2784" s="12" t="s">
        <v>216</v>
      </c>
      <c r="I2784" s="14"/>
      <c r="J2784" s="14" t="s">
        <v>14</v>
      </c>
      <c r="K2784" s="15"/>
      <c r="L2784" s="14" t="s">
        <v>14</v>
      </c>
      <c r="M2784" s="14"/>
      <c r="N2784" s="34"/>
      <c r="O2784" s="12" t="s">
        <v>216</v>
      </c>
      <c r="P2784" s="34"/>
      <c r="Q2784" s="14" t="s">
        <v>24</v>
      </c>
    </row>
    <row r="2785" spans="1:17" ht="126" x14ac:dyDescent="0.25">
      <c r="A2785" s="8">
        <v>2784</v>
      </c>
      <c r="B2785" s="9" t="s">
        <v>10584</v>
      </c>
      <c r="C2785" s="20" t="s">
        <v>4428</v>
      </c>
      <c r="D2785" s="24" t="s">
        <v>14793</v>
      </c>
      <c r="E2785" s="12" t="s">
        <v>14734</v>
      </c>
      <c r="F2785" s="13" t="s">
        <v>14794</v>
      </c>
      <c r="G2785" s="8" t="s">
        <v>3488</v>
      </c>
      <c r="H2785" s="12" t="s">
        <v>216</v>
      </c>
      <c r="I2785" s="14"/>
      <c r="J2785" s="14" t="s">
        <v>14</v>
      </c>
      <c r="K2785" s="15"/>
      <c r="L2785" s="14" t="s">
        <v>14</v>
      </c>
      <c r="M2785" s="14"/>
      <c r="N2785" s="34" t="s">
        <v>629</v>
      </c>
      <c r="O2785" s="12" t="s">
        <v>216</v>
      </c>
      <c r="P2785" s="34" t="s">
        <v>42</v>
      </c>
      <c r="Q2785" s="14" t="s">
        <v>38</v>
      </c>
    </row>
    <row r="2786" spans="1:17" ht="63" x14ac:dyDescent="0.25">
      <c r="A2786" s="8">
        <v>2785</v>
      </c>
      <c r="B2786" s="9" t="s">
        <v>1438</v>
      </c>
      <c r="C2786" s="20" t="s">
        <v>8430</v>
      </c>
      <c r="D2786" s="79" t="s">
        <v>18</v>
      </c>
      <c r="E2786" s="12" t="s">
        <v>14734</v>
      </c>
      <c r="F2786" s="13" t="s">
        <v>14795</v>
      </c>
      <c r="G2786" s="8" t="s">
        <v>48</v>
      </c>
      <c r="H2786" s="12" t="s">
        <v>216</v>
      </c>
      <c r="I2786" s="14"/>
      <c r="J2786" s="14" t="s">
        <v>14</v>
      </c>
      <c r="K2786" s="15"/>
      <c r="L2786" s="14" t="s">
        <v>14</v>
      </c>
      <c r="M2786" s="14"/>
      <c r="N2786" s="34" t="s">
        <v>629</v>
      </c>
      <c r="O2786" s="12" t="s">
        <v>216</v>
      </c>
      <c r="P2786" s="34" t="s">
        <v>14796</v>
      </c>
      <c r="Q2786" s="14" t="s">
        <v>38</v>
      </c>
    </row>
    <row r="2787" spans="1:17" ht="63" x14ac:dyDescent="0.25">
      <c r="A2787" s="8">
        <v>2786</v>
      </c>
      <c r="B2787" s="9" t="s">
        <v>1249</v>
      </c>
      <c r="C2787" s="20" t="s">
        <v>189</v>
      </c>
      <c r="D2787" s="24" t="s">
        <v>14797</v>
      </c>
      <c r="E2787" s="12" t="s">
        <v>298</v>
      </c>
      <c r="F2787" s="13" t="s">
        <v>14798</v>
      </c>
      <c r="G2787" s="8" t="s">
        <v>52</v>
      </c>
      <c r="H2787" s="12" t="s">
        <v>216</v>
      </c>
      <c r="I2787" s="14"/>
      <c r="J2787" s="14" t="s">
        <v>14</v>
      </c>
      <c r="K2787" s="15"/>
      <c r="L2787" s="14" t="s">
        <v>14</v>
      </c>
      <c r="M2787" s="14"/>
      <c r="N2787" s="34" t="s">
        <v>629</v>
      </c>
      <c r="O2787" s="12" t="s">
        <v>216</v>
      </c>
      <c r="P2787" s="34" t="s">
        <v>14799</v>
      </c>
      <c r="Q2787" s="14" t="s">
        <v>38</v>
      </c>
    </row>
    <row r="2788" spans="1:17" ht="42" x14ac:dyDescent="0.25">
      <c r="A2788" s="8">
        <v>2787</v>
      </c>
      <c r="B2788" s="9" t="s">
        <v>2509</v>
      </c>
      <c r="C2788" s="20" t="s">
        <v>189</v>
      </c>
      <c r="D2788" s="24" t="s">
        <v>14800</v>
      </c>
      <c r="E2788" s="12" t="s">
        <v>8153</v>
      </c>
      <c r="F2788" s="13" t="s">
        <v>14801</v>
      </c>
      <c r="G2788" s="8" t="s">
        <v>4179</v>
      </c>
      <c r="H2788" s="12" t="s">
        <v>216</v>
      </c>
      <c r="I2788" s="14"/>
      <c r="J2788" s="14" t="s">
        <v>14</v>
      </c>
      <c r="K2788" s="15"/>
      <c r="L2788" s="14" t="s">
        <v>14</v>
      </c>
      <c r="M2788" s="14"/>
      <c r="N2788" s="34" t="s">
        <v>186</v>
      </c>
      <c r="O2788" s="12" t="s">
        <v>216</v>
      </c>
      <c r="P2788" s="34" t="s">
        <v>187</v>
      </c>
      <c r="Q2788" s="14" t="s">
        <v>391</v>
      </c>
    </row>
    <row r="2789" spans="1:17" ht="126" x14ac:dyDescent="0.25">
      <c r="A2789" s="8">
        <v>2788</v>
      </c>
      <c r="B2789" s="9" t="s">
        <v>488</v>
      </c>
      <c r="C2789" s="20" t="s">
        <v>14802</v>
      </c>
      <c r="D2789" s="24" t="s">
        <v>14803</v>
      </c>
      <c r="E2789" s="12" t="s">
        <v>14727</v>
      </c>
      <c r="F2789" s="13" t="s">
        <v>14804</v>
      </c>
      <c r="G2789" s="8" t="s">
        <v>184</v>
      </c>
      <c r="H2789" s="12" t="s">
        <v>216</v>
      </c>
      <c r="I2789" s="14"/>
      <c r="J2789" s="14" t="s">
        <v>14</v>
      </c>
      <c r="K2789" s="15"/>
      <c r="L2789" s="14" t="s">
        <v>14</v>
      </c>
      <c r="M2789" s="14"/>
      <c r="N2789" s="34" t="s">
        <v>186</v>
      </c>
      <c r="O2789" s="12" t="s">
        <v>216</v>
      </c>
      <c r="P2789" s="34" t="s">
        <v>187</v>
      </c>
      <c r="Q2789" s="14" t="s">
        <v>24</v>
      </c>
    </row>
    <row r="2790" spans="1:17" ht="42" x14ac:dyDescent="0.25">
      <c r="A2790" s="8">
        <v>2789</v>
      </c>
      <c r="B2790" s="9" t="s">
        <v>1445</v>
      </c>
      <c r="C2790" s="20" t="s">
        <v>14802</v>
      </c>
      <c r="D2790" s="24" t="s">
        <v>14805</v>
      </c>
      <c r="E2790" s="12" t="s">
        <v>14727</v>
      </c>
      <c r="F2790" s="13" t="s">
        <v>14806</v>
      </c>
      <c r="G2790" s="8" t="s">
        <v>470</v>
      </c>
      <c r="H2790" s="12" t="s">
        <v>216</v>
      </c>
      <c r="I2790" s="14"/>
      <c r="J2790" s="14" t="s">
        <v>14</v>
      </c>
      <c r="K2790" s="15"/>
      <c r="L2790" s="14" t="s">
        <v>14</v>
      </c>
      <c r="M2790" s="14"/>
      <c r="N2790" s="34" t="s">
        <v>186</v>
      </c>
      <c r="O2790" s="12" t="s">
        <v>216</v>
      </c>
      <c r="P2790" s="34" t="s">
        <v>187</v>
      </c>
      <c r="Q2790" s="14" t="s">
        <v>434</v>
      </c>
    </row>
    <row r="2791" spans="1:17" ht="126" x14ac:dyDescent="0.25">
      <c r="A2791" s="8">
        <v>2790</v>
      </c>
      <c r="B2791" s="9" t="s">
        <v>15</v>
      </c>
      <c r="C2791" s="20" t="s">
        <v>411</v>
      </c>
      <c r="D2791" s="24" t="s">
        <v>14807</v>
      </c>
      <c r="E2791" s="12" t="s">
        <v>14734</v>
      </c>
      <c r="F2791" s="13" t="s">
        <v>14808</v>
      </c>
      <c r="G2791" s="8" t="s">
        <v>16</v>
      </c>
      <c r="H2791" s="12" t="s">
        <v>216</v>
      </c>
      <c r="I2791" s="14"/>
      <c r="J2791" s="14" t="s">
        <v>14</v>
      </c>
      <c r="K2791" s="15"/>
      <c r="L2791" s="14" t="s">
        <v>14</v>
      </c>
      <c r="M2791" s="14"/>
      <c r="N2791" s="34" t="s">
        <v>7248</v>
      </c>
      <c r="O2791" s="12" t="s">
        <v>216</v>
      </c>
      <c r="P2791" s="34" t="s">
        <v>49</v>
      </c>
      <c r="Q2791" s="14" t="s">
        <v>30</v>
      </c>
    </row>
    <row r="2792" spans="1:17" ht="147" x14ac:dyDescent="0.25">
      <c r="A2792" s="8">
        <v>2791</v>
      </c>
      <c r="B2792" s="9" t="s">
        <v>15</v>
      </c>
      <c r="C2792" s="20" t="s">
        <v>14687</v>
      </c>
      <c r="D2792" s="24" t="s">
        <v>14809</v>
      </c>
      <c r="E2792" s="12" t="s">
        <v>14727</v>
      </c>
      <c r="F2792" s="13" t="s">
        <v>14810</v>
      </c>
      <c r="G2792" s="8" t="s">
        <v>16</v>
      </c>
      <c r="H2792" s="12" t="s">
        <v>216</v>
      </c>
      <c r="I2792" s="14"/>
      <c r="J2792" s="14" t="s">
        <v>14</v>
      </c>
      <c r="K2792" s="15"/>
      <c r="L2792" s="14" t="s">
        <v>14</v>
      </c>
      <c r="M2792" s="14"/>
      <c r="N2792" s="34" t="s">
        <v>2863</v>
      </c>
      <c r="O2792" s="12" t="s">
        <v>216</v>
      </c>
      <c r="P2792" s="34" t="s">
        <v>179</v>
      </c>
      <c r="Q2792" s="14" t="s">
        <v>230</v>
      </c>
    </row>
    <row r="2793" spans="1:17" ht="168" x14ac:dyDescent="0.25">
      <c r="A2793" s="8">
        <v>2792</v>
      </c>
      <c r="B2793" s="9" t="s">
        <v>15</v>
      </c>
      <c r="C2793" s="20" t="s">
        <v>2645</v>
      </c>
      <c r="D2793" s="24" t="s">
        <v>14811</v>
      </c>
      <c r="E2793" s="12" t="s">
        <v>216</v>
      </c>
      <c r="F2793" s="13" t="s">
        <v>14812</v>
      </c>
      <c r="G2793" s="8" t="s">
        <v>16</v>
      </c>
      <c r="H2793" s="12" t="s">
        <v>216</v>
      </c>
      <c r="I2793" s="14"/>
      <c r="J2793" s="14" t="s">
        <v>14</v>
      </c>
      <c r="K2793" s="15"/>
      <c r="L2793" s="14" t="s">
        <v>14</v>
      </c>
      <c r="M2793" s="14"/>
      <c r="N2793" s="34" t="s">
        <v>294</v>
      </c>
      <c r="O2793" s="12" t="s">
        <v>216</v>
      </c>
      <c r="P2793" s="34" t="s">
        <v>179</v>
      </c>
      <c r="Q2793" s="14" t="s">
        <v>38</v>
      </c>
    </row>
    <row r="2794" spans="1:17" ht="42" x14ac:dyDescent="0.25">
      <c r="A2794" s="8">
        <v>2793</v>
      </c>
      <c r="B2794" s="9" t="s">
        <v>2536</v>
      </c>
      <c r="C2794" s="20" t="s">
        <v>189</v>
      </c>
      <c r="D2794" s="24" t="s">
        <v>14813</v>
      </c>
      <c r="E2794" s="12" t="s">
        <v>14684</v>
      </c>
      <c r="F2794" s="13" t="s">
        <v>14814</v>
      </c>
      <c r="G2794" s="8" t="s">
        <v>51</v>
      </c>
      <c r="H2794" s="12" t="s">
        <v>325</v>
      </c>
      <c r="I2794" s="14"/>
      <c r="J2794" s="14" t="s">
        <v>14</v>
      </c>
      <c r="K2794" s="15"/>
      <c r="L2794" s="14" t="s">
        <v>14</v>
      </c>
      <c r="M2794" s="14"/>
      <c r="N2794" s="34" t="s">
        <v>348</v>
      </c>
      <c r="O2794" s="12" t="s">
        <v>325</v>
      </c>
      <c r="P2794" s="34" t="s">
        <v>19</v>
      </c>
      <c r="Q2794" s="14" t="s">
        <v>24</v>
      </c>
    </row>
    <row r="2795" spans="1:17" ht="105" x14ac:dyDescent="0.25">
      <c r="A2795" s="8">
        <v>2794</v>
      </c>
      <c r="B2795" s="9" t="s">
        <v>15</v>
      </c>
      <c r="C2795" s="20" t="s">
        <v>520</v>
      </c>
      <c r="D2795" s="24" t="s">
        <v>14736</v>
      </c>
      <c r="E2795" s="12" t="s">
        <v>8153</v>
      </c>
      <c r="F2795" s="13" t="s">
        <v>14815</v>
      </c>
      <c r="G2795" s="8" t="s">
        <v>16</v>
      </c>
      <c r="H2795" s="12" t="s">
        <v>325</v>
      </c>
      <c r="I2795" s="14"/>
      <c r="J2795" s="14" t="s">
        <v>14</v>
      </c>
      <c r="K2795" s="15"/>
      <c r="L2795" s="14" t="s">
        <v>14</v>
      </c>
      <c r="M2795" s="14"/>
      <c r="N2795" s="34" t="s">
        <v>218</v>
      </c>
      <c r="O2795" s="12" t="s">
        <v>325</v>
      </c>
      <c r="P2795" s="34" t="s">
        <v>49</v>
      </c>
      <c r="Q2795" s="14" t="s">
        <v>434</v>
      </c>
    </row>
    <row r="2796" spans="1:17" ht="63" x14ac:dyDescent="0.25">
      <c r="A2796" s="8">
        <v>2795</v>
      </c>
      <c r="B2796" s="9" t="s">
        <v>213</v>
      </c>
      <c r="C2796" s="20" t="s">
        <v>14816</v>
      </c>
      <c r="D2796" s="24" t="s">
        <v>14817</v>
      </c>
      <c r="E2796" s="12" t="s">
        <v>13931</v>
      </c>
      <c r="F2796" s="13" t="s">
        <v>14818</v>
      </c>
      <c r="G2796" s="8" t="s">
        <v>345</v>
      </c>
      <c r="H2796" s="12" t="s">
        <v>325</v>
      </c>
      <c r="I2796" s="14"/>
      <c r="J2796" s="14" t="s">
        <v>14</v>
      </c>
      <c r="K2796" s="15"/>
      <c r="L2796" s="14" t="s">
        <v>14</v>
      </c>
      <c r="M2796" s="14"/>
      <c r="N2796" s="34" t="s">
        <v>348</v>
      </c>
      <c r="O2796" s="12" t="s">
        <v>325</v>
      </c>
      <c r="P2796" s="34" t="s">
        <v>19</v>
      </c>
      <c r="Q2796" s="14" t="s">
        <v>21</v>
      </c>
    </row>
    <row r="2797" spans="1:17" ht="63" x14ac:dyDescent="0.25">
      <c r="A2797" s="8">
        <v>2796</v>
      </c>
      <c r="B2797" s="9" t="s">
        <v>213</v>
      </c>
      <c r="C2797" s="20" t="s">
        <v>2708</v>
      </c>
      <c r="D2797" s="24" t="s">
        <v>14819</v>
      </c>
      <c r="E2797" s="12" t="s">
        <v>13931</v>
      </c>
      <c r="F2797" s="13" t="s">
        <v>14820</v>
      </c>
      <c r="G2797" s="8" t="s">
        <v>345</v>
      </c>
      <c r="H2797" s="12" t="s">
        <v>325</v>
      </c>
      <c r="I2797" s="14"/>
      <c r="J2797" s="14" t="s">
        <v>14</v>
      </c>
      <c r="K2797" s="15"/>
      <c r="L2797" s="14" t="s">
        <v>14</v>
      </c>
      <c r="M2797" s="14"/>
      <c r="N2797" s="34" t="s">
        <v>348</v>
      </c>
      <c r="O2797" s="12" t="s">
        <v>325</v>
      </c>
      <c r="P2797" s="34" t="s">
        <v>19</v>
      </c>
      <c r="Q2797" s="14" t="s">
        <v>21</v>
      </c>
    </row>
    <row r="2798" spans="1:17" ht="63" x14ac:dyDescent="0.25">
      <c r="A2798" s="8">
        <v>2797</v>
      </c>
      <c r="B2798" s="9" t="s">
        <v>3645</v>
      </c>
      <c r="C2798" s="20" t="s">
        <v>20</v>
      </c>
      <c r="D2798" s="24" t="s">
        <v>14821</v>
      </c>
      <c r="E2798" s="12" t="s">
        <v>14075</v>
      </c>
      <c r="F2798" s="13" t="s">
        <v>14040</v>
      </c>
      <c r="G2798" s="8" t="s">
        <v>6993</v>
      </c>
      <c r="H2798" s="12" t="s">
        <v>325</v>
      </c>
      <c r="I2798" s="14"/>
      <c r="J2798" s="14" t="s">
        <v>14</v>
      </c>
      <c r="K2798" s="15"/>
      <c r="L2798" s="14" t="s">
        <v>14</v>
      </c>
      <c r="M2798" s="14"/>
      <c r="N2798" s="34" t="s">
        <v>348</v>
      </c>
      <c r="O2798" s="12" t="s">
        <v>325</v>
      </c>
      <c r="P2798" s="34" t="s">
        <v>19</v>
      </c>
      <c r="Q2798" s="14" t="s">
        <v>24</v>
      </c>
    </row>
    <row r="2799" spans="1:17" ht="105" x14ac:dyDescent="0.25">
      <c r="A2799" s="8">
        <v>2798</v>
      </c>
      <c r="B2799" s="9" t="s">
        <v>14822</v>
      </c>
      <c r="C2799" s="20" t="s">
        <v>8430</v>
      </c>
      <c r="D2799" s="24" t="s">
        <v>40</v>
      </c>
      <c r="E2799" s="12" t="s">
        <v>689</v>
      </c>
      <c r="F2799" s="13" t="s">
        <v>14823</v>
      </c>
      <c r="G2799" s="8" t="s">
        <v>184</v>
      </c>
      <c r="H2799" s="12" t="s">
        <v>325</v>
      </c>
      <c r="I2799" s="14"/>
      <c r="J2799" s="14" t="s">
        <v>14</v>
      </c>
      <c r="K2799" s="15"/>
      <c r="L2799" s="14" t="s">
        <v>14</v>
      </c>
      <c r="M2799" s="14"/>
      <c r="N2799" s="34" t="s">
        <v>12928</v>
      </c>
      <c r="O2799" s="12" t="s">
        <v>325</v>
      </c>
      <c r="P2799" s="34" t="s">
        <v>187</v>
      </c>
      <c r="Q2799" s="14" t="s">
        <v>24</v>
      </c>
    </row>
    <row r="2800" spans="1:17" ht="63" x14ac:dyDescent="0.25">
      <c r="A2800" s="8">
        <v>2799</v>
      </c>
      <c r="B2800" s="9" t="s">
        <v>14824</v>
      </c>
      <c r="C2800" s="20" t="s">
        <v>14825</v>
      </c>
      <c r="D2800" s="24" t="s">
        <v>14826</v>
      </c>
      <c r="E2800" s="12" t="s">
        <v>216</v>
      </c>
      <c r="F2800" s="13" t="s">
        <v>14827</v>
      </c>
      <c r="G2800" s="8" t="s">
        <v>11470</v>
      </c>
      <c r="H2800" s="12" t="s">
        <v>325</v>
      </c>
      <c r="I2800" s="14"/>
      <c r="J2800" s="14" t="s">
        <v>14</v>
      </c>
      <c r="K2800" s="15"/>
      <c r="L2800" s="14" t="s">
        <v>14</v>
      </c>
      <c r="M2800" s="14"/>
      <c r="N2800" s="34" t="s">
        <v>631</v>
      </c>
      <c r="O2800" s="12" t="s">
        <v>325</v>
      </c>
      <c r="P2800" s="34" t="s">
        <v>231</v>
      </c>
      <c r="Q2800" s="14" t="s">
        <v>178</v>
      </c>
    </row>
    <row r="2801" spans="1:17" ht="42" x14ac:dyDescent="0.25">
      <c r="A2801" s="8">
        <v>2800</v>
      </c>
      <c r="B2801" s="9" t="s">
        <v>14828</v>
      </c>
      <c r="C2801" s="20" t="s">
        <v>7962</v>
      </c>
      <c r="D2801" s="24" t="s">
        <v>14829</v>
      </c>
      <c r="E2801" s="12" t="s">
        <v>216</v>
      </c>
      <c r="F2801" s="13" t="s">
        <v>14830</v>
      </c>
      <c r="G2801" s="8" t="s">
        <v>35</v>
      </c>
      <c r="H2801" s="12" t="s">
        <v>325</v>
      </c>
      <c r="I2801" s="14"/>
      <c r="J2801" s="14" t="s">
        <v>14</v>
      </c>
      <c r="K2801" s="15"/>
      <c r="L2801" s="14" t="s">
        <v>14</v>
      </c>
      <c r="M2801" s="14"/>
      <c r="N2801" s="34" t="s">
        <v>631</v>
      </c>
      <c r="O2801" s="12" t="s">
        <v>325</v>
      </c>
      <c r="P2801" s="34" t="s">
        <v>8369</v>
      </c>
      <c r="Q2801" s="14" t="s">
        <v>230</v>
      </c>
    </row>
    <row r="2802" spans="1:17" ht="147" x14ac:dyDescent="0.25">
      <c r="A2802" s="8">
        <v>2801</v>
      </c>
      <c r="B2802" s="9" t="s">
        <v>367</v>
      </c>
      <c r="C2802" s="20">
        <f>-++++++++++++++++++++++++++++++++++++++++++++++++++++++++++++++++++++++++++++++++++++++++++++++++++++++++++++++++++++++++++++++M2812</f>
        <v>0</v>
      </c>
      <c r="D2802" s="24" t="s">
        <v>40</v>
      </c>
      <c r="E2802" s="12" t="s">
        <v>689</v>
      </c>
      <c r="F2802" s="13" t="s">
        <v>14831</v>
      </c>
      <c r="G2802" s="8" t="s">
        <v>16</v>
      </c>
      <c r="H2802" s="12" t="s">
        <v>615</v>
      </c>
      <c r="I2802" s="14"/>
      <c r="J2802" s="14" t="s">
        <v>14</v>
      </c>
      <c r="K2802" s="15"/>
      <c r="L2802" s="14" t="s">
        <v>14</v>
      </c>
      <c r="M2802" s="14"/>
      <c r="N2802" s="34" t="s">
        <v>629</v>
      </c>
      <c r="O2802" s="12" t="s">
        <v>615</v>
      </c>
      <c r="P2802" s="34" t="s">
        <v>42</v>
      </c>
      <c r="Q2802" s="14" t="s">
        <v>210</v>
      </c>
    </row>
    <row r="2803" spans="1:17" ht="126" x14ac:dyDescent="0.25">
      <c r="A2803" s="8">
        <v>2802</v>
      </c>
      <c r="B2803" s="9" t="s">
        <v>382</v>
      </c>
      <c r="C2803" s="20" t="s">
        <v>261</v>
      </c>
      <c r="D2803" s="24" t="s">
        <v>14832</v>
      </c>
      <c r="E2803" s="12" t="s">
        <v>216</v>
      </c>
      <c r="F2803" s="13" t="s">
        <v>14833</v>
      </c>
      <c r="G2803" s="8" t="s">
        <v>16</v>
      </c>
      <c r="H2803" s="12" t="s">
        <v>615</v>
      </c>
      <c r="I2803" s="14"/>
      <c r="J2803" s="14" t="s">
        <v>14</v>
      </c>
      <c r="K2803" s="15"/>
      <c r="L2803" s="14" t="s">
        <v>14</v>
      </c>
      <c r="M2803" s="14"/>
      <c r="N2803" s="34" t="s">
        <v>211</v>
      </c>
      <c r="O2803" s="12" t="s">
        <v>615</v>
      </c>
      <c r="P2803" s="34" t="s">
        <v>277</v>
      </c>
      <c r="Q2803" s="14" t="s">
        <v>197</v>
      </c>
    </row>
    <row r="2804" spans="1:17" ht="42" x14ac:dyDescent="0.25">
      <c r="A2804" s="8">
        <v>2803</v>
      </c>
      <c r="B2804" s="9" t="s">
        <v>2180</v>
      </c>
      <c r="C2804" s="20" t="s">
        <v>189</v>
      </c>
      <c r="D2804" s="24" t="s">
        <v>14834</v>
      </c>
      <c r="E2804" s="12" t="s">
        <v>13829</v>
      </c>
      <c r="F2804" s="13" t="s">
        <v>14835</v>
      </c>
      <c r="G2804" s="8" t="s">
        <v>3988</v>
      </c>
      <c r="H2804" s="12" t="s">
        <v>615</v>
      </c>
      <c r="I2804" s="14"/>
      <c r="J2804" s="14" t="s">
        <v>14</v>
      </c>
      <c r="K2804" s="15"/>
      <c r="L2804" s="14" t="s">
        <v>14</v>
      </c>
      <c r="M2804" s="14"/>
      <c r="N2804" s="34" t="s">
        <v>2863</v>
      </c>
      <c r="O2804" s="12" t="s">
        <v>615</v>
      </c>
      <c r="P2804" s="34" t="s">
        <v>179</v>
      </c>
      <c r="Q2804" s="14" t="s">
        <v>38</v>
      </c>
    </row>
    <row r="2805" spans="1:17" ht="84" x14ac:dyDescent="0.25">
      <c r="A2805" s="8">
        <v>2804</v>
      </c>
      <c r="B2805" s="9" t="s">
        <v>14836</v>
      </c>
      <c r="C2805" s="20" t="s">
        <v>13056</v>
      </c>
      <c r="D2805" s="24" t="s">
        <v>14837</v>
      </c>
      <c r="E2805" s="12" t="s">
        <v>14734</v>
      </c>
      <c r="F2805" s="13" t="s">
        <v>14838</v>
      </c>
      <c r="G2805" s="8" t="s">
        <v>240</v>
      </c>
      <c r="H2805" s="18" t="s">
        <v>14839</v>
      </c>
      <c r="I2805" s="14"/>
      <c r="J2805" s="14" t="s">
        <v>14</v>
      </c>
      <c r="K2805" s="15"/>
      <c r="L2805" s="14" t="s">
        <v>14</v>
      </c>
      <c r="M2805" s="14"/>
      <c r="N2805" s="34" t="s">
        <v>186</v>
      </c>
      <c r="O2805" s="12" t="s">
        <v>14839</v>
      </c>
      <c r="P2805" s="34" t="s">
        <v>44</v>
      </c>
      <c r="Q2805" s="14" t="s">
        <v>21</v>
      </c>
    </row>
    <row r="2806" spans="1:17" ht="105" x14ac:dyDescent="0.25">
      <c r="A2806" s="8">
        <v>2805</v>
      </c>
      <c r="B2806" s="9" t="s">
        <v>15</v>
      </c>
      <c r="C2806" s="20" t="s">
        <v>411</v>
      </c>
      <c r="D2806" s="24" t="s">
        <v>14840</v>
      </c>
      <c r="E2806" s="12" t="s">
        <v>615</v>
      </c>
      <c r="F2806" s="13" t="s">
        <v>14841</v>
      </c>
      <c r="G2806" s="8" t="s">
        <v>16</v>
      </c>
      <c r="H2806" s="12" t="s">
        <v>14839</v>
      </c>
      <c r="I2806" s="14"/>
      <c r="J2806" s="14" t="s">
        <v>14</v>
      </c>
      <c r="K2806" s="15"/>
      <c r="L2806" s="14" t="s">
        <v>14</v>
      </c>
      <c r="M2806" s="14"/>
      <c r="N2806" s="34" t="s">
        <v>2056</v>
      </c>
      <c r="O2806" s="12" t="s">
        <v>14839</v>
      </c>
      <c r="P2806" s="34" t="s">
        <v>49</v>
      </c>
      <c r="Q2806" s="14" t="s">
        <v>30</v>
      </c>
    </row>
    <row r="2807" spans="1:17" ht="63" x14ac:dyDescent="0.25">
      <c r="A2807" s="8">
        <v>2806</v>
      </c>
      <c r="B2807" s="9" t="s">
        <v>14842</v>
      </c>
      <c r="C2807" s="20" t="s">
        <v>14843</v>
      </c>
      <c r="D2807" s="24" t="s">
        <v>14844</v>
      </c>
      <c r="E2807" s="12" t="s">
        <v>325</v>
      </c>
      <c r="F2807" s="13" t="s">
        <v>14845</v>
      </c>
      <c r="G2807" s="8" t="s">
        <v>14846</v>
      </c>
      <c r="H2807" s="12" t="s">
        <v>14839</v>
      </c>
      <c r="I2807" s="14"/>
      <c r="J2807" s="14" t="s">
        <v>14</v>
      </c>
      <c r="K2807" s="15"/>
      <c r="L2807" s="14" t="s">
        <v>14</v>
      </c>
      <c r="M2807" s="14"/>
      <c r="N2807" s="34" t="s">
        <v>629</v>
      </c>
      <c r="O2807" s="12" t="s">
        <v>14839</v>
      </c>
      <c r="P2807" s="34" t="s">
        <v>42</v>
      </c>
      <c r="Q2807" s="14" t="s">
        <v>445</v>
      </c>
    </row>
    <row r="2808" spans="1:17" ht="63" x14ac:dyDescent="0.25">
      <c r="A2808" s="8">
        <v>2807</v>
      </c>
      <c r="B2808" s="9" t="s">
        <v>2029</v>
      </c>
      <c r="C2808" s="20" t="s">
        <v>8430</v>
      </c>
      <c r="D2808" s="24" t="s">
        <v>14847</v>
      </c>
      <c r="E2808" s="12" t="s">
        <v>1118</v>
      </c>
      <c r="F2808" s="13" t="s">
        <v>14848</v>
      </c>
      <c r="G2808" s="8" t="s">
        <v>48</v>
      </c>
      <c r="H2808" s="12" t="s">
        <v>14839</v>
      </c>
      <c r="I2808" s="14"/>
      <c r="J2808" s="14" t="s">
        <v>14</v>
      </c>
      <c r="K2808" s="15"/>
      <c r="L2808" s="14" t="s">
        <v>14</v>
      </c>
      <c r="M2808" s="14"/>
      <c r="N2808" s="34" t="s">
        <v>200</v>
      </c>
      <c r="O2808" s="12" t="s">
        <v>14839</v>
      </c>
      <c r="P2808" s="34" t="s">
        <v>277</v>
      </c>
      <c r="Q2808" s="14" t="s">
        <v>24</v>
      </c>
    </row>
    <row r="2809" spans="1:17" ht="126" x14ac:dyDescent="0.25">
      <c r="A2809" s="8">
        <v>2808</v>
      </c>
      <c r="B2809" s="9" t="s">
        <v>15</v>
      </c>
      <c r="C2809" s="20" t="s">
        <v>14849</v>
      </c>
      <c r="D2809" s="24" t="s">
        <v>14850</v>
      </c>
      <c r="E2809" s="12" t="s">
        <v>163</v>
      </c>
      <c r="F2809" s="13" t="s">
        <v>14851</v>
      </c>
      <c r="G2809" s="8" t="s">
        <v>16</v>
      </c>
      <c r="H2809" s="12" t="s">
        <v>163</v>
      </c>
      <c r="I2809" s="14"/>
      <c r="J2809" s="14" t="s">
        <v>14</v>
      </c>
      <c r="K2809" s="15"/>
      <c r="L2809" s="14" t="s">
        <v>14</v>
      </c>
      <c r="M2809" s="14"/>
      <c r="N2809" s="34" t="s">
        <v>294</v>
      </c>
      <c r="O2809" s="12" t="s">
        <v>163</v>
      </c>
      <c r="P2809" s="34" t="s">
        <v>179</v>
      </c>
      <c r="Q2809" s="14" t="s">
        <v>24</v>
      </c>
    </row>
    <row r="2810" spans="1:17" ht="105" x14ac:dyDescent="0.25">
      <c r="A2810" s="8">
        <v>2809</v>
      </c>
      <c r="B2810" s="9" t="s">
        <v>213</v>
      </c>
      <c r="C2810" s="20" t="s">
        <v>9491</v>
      </c>
      <c r="D2810" s="24" t="s">
        <v>14852</v>
      </c>
      <c r="E2810" s="12" t="s">
        <v>615</v>
      </c>
      <c r="F2810" s="13" t="s">
        <v>14853</v>
      </c>
      <c r="G2810" s="8" t="s">
        <v>345</v>
      </c>
      <c r="H2810" s="12" t="s">
        <v>163</v>
      </c>
      <c r="I2810" s="14"/>
      <c r="J2810" s="14" t="s">
        <v>14</v>
      </c>
      <c r="K2810" s="15"/>
      <c r="L2810" s="14" t="s">
        <v>14</v>
      </c>
      <c r="M2810" s="14"/>
      <c r="N2810" s="34" t="s">
        <v>2056</v>
      </c>
      <c r="O2810" s="18" t="s">
        <v>163</v>
      </c>
      <c r="P2810" s="34" t="s">
        <v>49</v>
      </c>
      <c r="Q2810" s="14" t="s">
        <v>197</v>
      </c>
    </row>
    <row r="2811" spans="1:17" ht="168" x14ac:dyDescent="0.25">
      <c r="A2811" s="8">
        <v>2810</v>
      </c>
      <c r="B2811" s="9" t="s">
        <v>15</v>
      </c>
      <c r="C2811" s="20" t="s">
        <v>10558</v>
      </c>
      <c r="D2811" s="24" t="s">
        <v>40</v>
      </c>
      <c r="E2811" s="12" t="s">
        <v>14734</v>
      </c>
      <c r="F2811" s="13" t="s">
        <v>14854</v>
      </c>
      <c r="G2811" s="8" t="s">
        <v>16</v>
      </c>
      <c r="H2811" s="12" t="s">
        <v>163</v>
      </c>
      <c r="I2811" s="14"/>
      <c r="J2811" s="14" t="s">
        <v>14</v>
      </c>
      <c r="K2811" s="15"/>
      <c r="L2811" s="14" t="s">
        <v>14</v>
      </c>
      <c r="M2811" s="14"/>
      <c r="N2811" s="34" t="s">
        <v>186</v>
      </c>
      <c r="O2811" s="12" t="s">
        <v>14855</v>
      </c>
      <c r="P2811" s="34" t="s">
        <v>187</v>
      </c>
      <c r="Q2811" s="14" t="s">
        <v>391</v>
      </c>
    </row>
    <row r="2812" spans="1:17" ht="126" x14ac:dyDescent="0.25">
      <c r="A2812" s="8">
        <v>2811</v>
      </c>
      <c r="B2812" s="9" t="s">
        <v>15</v>
      </c>
      <c r="C2812" s="20" t="s">
        <v>5740</v>
      </c>
      <c r="D2812" s="24" t="s">
        <v>8805</v>
      </c>
      <c r="E2812" s="12" t="s">
        <v>163</v>
      </c>
      <c r="F2812" s="13" t="s">
        <v>14856</v>
      </c>
      <c r="G2812" s="8" t="s">
        <v>16</v>
      </c>
      <c r="H2812" s="12" t="s">
        <v>163</v>
      </c>
      <c r="I2812" s="14"/>
      <c r="J2812" s="14" t="s">
        <v>14</v>
      </c>
      <c r="K2812" s="15"/>
      <c r="L2812" s="14" t="s">
        <v>14</v>
      </c>
      <c r="M2812" s="14"/>
      <c r="N2812" s="34" t="s">
        <v>629</v>
      </c>
      <c r="O2812" s="12" t="s">
        <v>163</v>
      </c>
      <c r="P2812" s="34" t="s">
        <v>42</v>
      </c>
      <c r="Q2812" s="14" t="s">
        <v>24</v>
      </c>
    </row>
    <row r="2813" spans="1:17" ht="84" x14ac:dyDescent="0.25">
      <c r="A2813" s="8">
        <v>2812</v>
      </c>
      <c r="B2813" s="9" t="s">
        <v>2065</v>
      </c>
      <c r="C2813" s="20" t="s">
        <v>1331</v>
      </c>
      <c r="D2813" s="24" t="s">
        <v>14857</v>
      </c>
      <c r="E2813" s="12" t="s">
        <v>1118</v>
      </c>
      <c r="F2813" s="13" t="s">
        <v>14858</v>
      </c>
      <c r="G2813" s="8" t="s">
        <v>196</v>
      </c>
      <c r="H2813" s="12" t="s">
        <v>163</v>
      </c>
      <c r="I2813" s="14"/>
      <c r="J2813" s="14" t="s">
        <v>14</v>
      </c>
      <c r="K2813" s="15"/>
      <c r="L2813" s="14" t="s">
        <v>14</v>
      </c>
      <c r="M2813" s="14"/>
      <c r="N2813" s="34" t="s">
        <v>186</v>
      </c>
      <c r="O2813" s="12" t="s">
        <v>163</v>
      </c>
      <c r="P2813" s="34" t="s">
        <v>14859</v>
      </c>
      <c r="Q2813" s="14" t="s">
        <v>38</v>
      </c>
    </row>
    <row r="2814" spans="1:17" ht="42" x14ac:dyDescent="0.25">
      <c r="A2814" s="8">
        <v>2813</v>
      </c>
      <c r="B2814" s="9" t="s">
        <v>4485</v>
      </c>
      <c r="C2814" s="20" t="s">
        <v>1331</v>
      </c>
      <c r="D2814" s="24" t="s">
        <v>14860</v>
      </c>
      <c r="E2814" s="12" t="s">
        <v>14636</v>
      </c>
      <c r="F2814" s="13" t="s">
        <v>14861</v>
      </c>
      <c r="G2814" s="8" t="s">
        <v>1129</v>
      </c>
      <c r="H2814" s="12" t="s">
        <v>14862</v>
      </c>
      <c r="I2814" s="14"/>
      <c r="J2814" s="14" t="s">
        <v>14</v>
      </c>
      <c r="K2814" s="15"/>
      <c r="L2814" s="14" t="s">
        <v>14</v>
      </c>
      <c r="M2814" s="14"/>
      <c r="N2814" s="34" t="s">
        <v>186</v>
      </c>
      <c r="O2814" s="12" t="s">
        <v>163</v>
      </c>
      <c r="P2814" s="34" t="s">
        <v>187</v>
      </c>
      <c r="Q2814" s="14" t="s">
        <v>230</v>
      </c>
    </row>
    <row r="2815" spans="1:17" ht="42" x14ac:dyDescent="0.25">
      <c r="A2815" s="8">
        <v>2814</v>
      </c>
      <c r="B2815" s="9" t="s">
        <v>14863</v>
      </c>
      <c r="C2815" s="20" t="s">
        <v>1331</v>
      </c>
      <c r="D2815" s="24" t="s">
        <v>14864</v>
      </c>
      <c r="E2815" s="12" t="s">
        <v>14839</v>
      </c>
      <c r="F2815" s="13" t="s">
        <v>14865</v>
      </c>
      <c r="G2815" s="8" t="s">
        <v>54</v>
      </c>
      <c r="H2815" s="12" t="s">
        <v>163</v>
      </c>
      <c r="I2815" s="14"/>
      <c r="J2815" s="14" t="s">
        <v>14</v>
      </c>
      <c r="K2815" s="15"/>
      <c r="L2815" s="14" t="s">
        <v>14</v>
      </c>
      <c r="M2815" s="14"/>
      <c r="N2815" s="34" t="s">
        <v>186</v>
      </c>
      <c r="O2815" s="12" t="s">
        <v>163</v>
      </c>
      <c r="P2815" s="34" t="s">
        <v>10583</v>
      </c>
      <c r="Q2815" s="14" t="s">
        <v>38</v>
      </c>
    </row>
    <row r="2816" spans="1:17" ht="105" x14ac:dyDescent="0.25">
      <c r="A2816" s="8">
        <v>2815</v>
      </c>
      <c r="B2816" s="9" t="s">
        <v>268</v>
      </c>
      <c r="C2816" s="20" t="s">
        <v>8430</v>
      </c>
      <c r="D2816" s="24" t="s">
        <v>14866</v>
      </c>
      <c r="E2816" s="12" t="s">
        <v>14839</v>
      </c>
      <c r="F2816" s="13" t="s">
        <v>14867</v>
      </c>
      <c r="G2816" s="8" t="s">
        <v>61</v>
      </c>
      <c r="H2816" s="12" t="s">
        <v>163</v>
      </c>
      <c r="I2816" s="14"/>
      <c r="J2816" s="14" t="s">
        <v>14</v>
      </c>
      <c r="K2816" s="15"/>
      <c r="L2816" s="14" t="s">
        <v>14</v>
      </c>
      <c r="M2816" s="14"/>
      <c r="N2816" s="34" t="s">
        <v>186</v>
      </c>
      <c r="O2816" s="12" t="s">
        <v>163</v>
      </c>
      <c r="P2816" s="34" t="s">
        <v>187</v>
      </c>
      <c r="Q2816" s="14" t="s">
        <v>445</v>
      </c>
    </row>
    <row r="2817" spans="1:17" ht="42" x14ac:dyDescent="0.25">
      <c r="A2817" s="8">
        <v>2816</v>
      </c>
      <c r="B2817" s="9" t="s">
        <v>317</v>
      </c>
      <c r="C2817" s="20" t="s">
        <v>2498</v>
      </c>
      <c r="D2817" s="24" t="s">
        <v>14868</v>
      </c>
      <c r="E2817" s="12" t="s">
        <v>163</v>
      </c>
      <c r="F2817" s="13" t="s">
        <v>14869</v>
      </c>
      <c r="G2817" s="8" t="s">
        <v>184</v>
      </c>
      <c r="H2817" s="12" t="s">
        <v>163</v>
      </c>
      <c r="I2817" s="14"/>
      <c r="J2817" s="14" t="s">
        <v>14</v>
      </c>
      <c r="K2817" s="15"/>
      <c r="L2817" s="14" t="s">
        <v>14</v>
      </c>
      <c r="M2817" s="14"/>
      <c r="N2817" s="34" t="s">
        <v>186</v>
      </c>
      <c r="O2817" s="12" t="s">
        <v>163</v>
      </c>
      <c r="P2817" s="34" t="s">
        <v>187</v>
      </c>
      <c r="Q2817" s="14" t="s">
        <v>24</v>
      </c>
    </row>
    <row r="2818" spans="1:17" ht="84" x14ac:dyDescent="0.25">
      <c r="A2818" s="8">
        <v>2817</v>
      </c>
      <c r="B2818" s="9" t="s">
        <v>219</v>
      </c>
      <c r="C2818" s="20" t="s">
        <v>14870</v>
      </c>
      <c r="D2818" s="24" t="s">
        <v>14871</v>
      </c>
      <c r="E2818" s="12" t="s">
        <v>615</v>
      </c>
      <c r="F2818" s="13" t="s">
        <v>14872</v>
      </c>
      <c r="G2818" s="8" t="s">
        <v>223</v>
      </c>
      <c r="H2818" s="12" t="s">
        <v>14873</v>
      </c>
      <c r="I2818" s="14"/>
      <c r="J2818" s="14" t="s">
        <v>14</v>
      </c>
      <c r="K2818" s="15"/>
      <c r="L2818" s="14" t="s">
        <v>14</v>
      </c>
      <c r="M2818" s="14"/>
      <c r="N2818" s="34" t="s">
        <v>8057</v>
      </c>
      <c r="O2818" s="12" t="s">
        <v>14873</v>
      </c>
      <c r="P2818" s="34" t="s">
        <v>231</v>
      </c>
      <c r="Q2818" s="14" t="s">
        <v>38</v>
      </c>
    </row>
    <row r="2819" spans="1:17" ht="42" x14ac:dyDescent="0.25">
      <c r="A2819" s="8">
        <v>2818</v>
      </c>
      <c r="B2819" s="9" t="s">
        <v>14874</v>
      </c>
      <c r="C2819" s="20" t="s">
        <v>14875</v>
      </c>
      <c r="D2819" s="24" t="s">
        <v>14876</v>
      </c>
      <c r="E2819" s="12" t="s">
        <v>14873</v>
      </c>
      <c r="F2819" s="13" t="s">
        <v>14877</v>
      </c>
      <c r="G2819" s="8" t="s">
        <v>470</v>
      </c>
      <c r="H2819" s="12" t="s">
        <v>14873</v>
      </c>
      <c r="I2819" s="14"/>
      <c r="J2819" s="14" t="s">
        <v>14</v>
      </c>
      <c r="K2819" s="15"/>
      <c r="L2819" s="14" t="s">
        <v>14</v>
      </c>
      <c r="M2819" s="14"/>
      <c r="N2819" s="34" t="s">
        <v>200</v>
      </c>
      <c r="O2819" s="12" t="s">
        <v>14873</v>
      </c>
      <c r="P2819" s="34" t="s">
        <v>277</v>
      </c>
      <c r="Q2819" s="14" t="s">
        <v>230</v>
      </c>
    </row>
    <row r="2820" spans="1:17" ht="63" x14ac:dyDescent="0.25">
      <c r="A2820" s="8">
        <v>2819</v>
      </c>
      <c r="B2820" s="9" t="s">
        <v>14878</v>
      </c>
      <c r="C2820" s="20" t="s">
        <v>2239</v>
      </c>
      <c r="D2820" s="24" t="s">
        <v>14879</v>
      </c>
      <c r="E2820" s="12" t="s">
        <v>325</v>
      </c>
      <c r="F2820" s="13" t="s">
        <v>14880</v>
      </c>
      <c r="G2820" s="8" t="s">
        <v>302</v>
      </c>
      <c r="H2820" s="12" t="s">
        <v>14873</v>
      </c>
      <c r="I2820" s="14"/>
      <c r="J2820" s="14" t="s">
        <v>14</v>
      </c>
      <c r="K2820" s="15"/>
      <c r="L2820" s="14" t="s">
        <v>14</v>
      </c>
      <c r="M2820" s="14"/>
      <c r="N2820" s="34" t="s">
        <v>348</v>
      </c>
      <c r="O2820" s="12" t="s">
        <v>14873</v>
      </c>
      <c r="P2820" s="34" t="s">
        <v>19</v>
      </c>
      <c r="Q2820" s="14" t="s">
        <v>30</v>
      </c>
    </row>
    <row r="2821" spans="1:17" ht="42" x14ac:dyDescent="0.25">
      <c r="A2821" s="8">
        <v>2820</v>
      </c>
      <c r="B2821" s="9" t="s">
        <v>15</v>
      </c>
      <c r="C2821" s="20" t="s">
        <v>189</v>
      </c>
      <c r="D2821" s="24" t="s">
        <v>14881</v>
      </c>
      <c r="E2821" s="12" t="s">
        <v>615</v>
      </c>
      <c r="F2821" s="13" t="s">
        <v>14882</v>
      </c>
      <c r="G2821" s="8" t="s">
        <v>184</v>
      </c>
      <c r="H2821" s="12" t="s">
        <v>8389</v>
      </c>
      <c r="I2821" s="14"/>
      <c r="J2821" s="14" t="s">
        <v>14</v>
      </c>
      <c r="K2821" s="15"/>
      <c r="L2821" s="14" t="s">
        <v>14</v>
      </c>
      <c r="M2821" s="14"/>
      <c r="N2821" s="34" t="s">
        <v>186</v>
      </c>
      <c r="O2821" s="12" t="s">
        <v>8389</v>
      </c>
      <c r="P2821" s="34" t="s">
        <v>187</v>
      </c>
      <c r="Q2821" s="14" t="s">
        <v>24</v>
      </c>
    </row>
    <row r="2822" spans="1:17" ht="63" x14ac:dyDescent="0.25">
      <c r="A2822" s="8">
        <v>2821</v>
      </c>
      <c r="B2822" s="9" t="s">
        <v>213</v>
      </c>
      <c r="C2822" s="20" t="s">
        <v>7286</v>
      </c>
      <c r="D2822" s="24" t="s">
        <v>40</v>
      </c>
      <c r="E2822" s="12" t="s">
        <v>689</v>
      </c>
      <c r="F2822" s="13" t="s">
        <v>555</v>
      </c>
      <c r="G2822" s="8" t="s">
        <v>41</v>
      </c>
      <c r="H2822" s="12" t="s">
        <v>8389</v>
      </c>
      <c r="I2822" s="14"/>
      <c r="J2822" s="14" t="s">
        <v>14</v>
      </c>
      <c r="K2822" s="15"/>
      <c r="L2822" s="14" t="s">
        <v>14</v>
      </c>
      <c r="M2822" s="14"/>
      <c r="N2822" s="34" t="s">
        <v>218</v>
      </c>
      <c r="O2822" s="12" t="s">
        <v>8389</v>
      </c>
      <c r="P2822" s="34" t="s">
        <v>49</v>
      </c>
      <c r="Q2822" s="14" t="s">
        <v>30</v>
      </c>
    </row>
    <row r="2823" spans="1:17" ht="63" x14ac:dyDescent="0.25">
      <c r="A2823" s="8">
        <v>2822</v>
      </c>
      <c r="B2823" s="9" t="s">
        <v>268</v>
      </c>
      <c r="C2823" s="20" t="s">
        <v>2811</v>
      </c>
      <c r="D2823" s="24" t="s">
        <v>14883</v>
      </c>
      <c r="E2823" s="12" t="s">
        <v>14873</v>
      </c>
      <c r="F2823" s="13" t="s">
        <v>14884</v>
      </c>
      <c r="G2823" s="8" t="s">
        <v>271</v>
      </c>
      <c r="H2823" s="12" t="s">
        <v>14885</v>
      </c>
      <c r="I2823" s="14"/>
      <c r="J2823" s="14" t="s">
        <v>14</v>
      </c>
      <c r="K2823" s="15"/>
      <c r="L2823" s="14" t="s">
        <v>14</v>
      </c>
      <c r="M2823" s="14"/>
      <c r="N2823" s="34" t="s">
        <v>273</v>
      </c>
      <c r="O2823" s="12" t="s">
        <v>14885</v>
      </c>
      <c r="P2823" s="34" t="s">
        <v>14886</v>
      </c>
      <c r="Q2823" s="14" t="s">
        <v>24</v>
      </c>
    </row>
    <row r="2824" spans="1:17" ht="63" x14ac:dyDescent="0.25">
      <c r="A2824" s="8">
        <v>2823</v>
      </c>
      <c r="B2824" s="9" t="s">
        <v>268</v>
      </c>
      <c r="C2824" s="20" t="s">
        <v>2811</v>
      </c>
      <c r="D2824" s="24" t="s">
        <v>14887</v>
      </c>
      <c r="E2824" s="12" t="s">
        <v>14873</v>
      </c>
      <c r="F2824" s="13" t="s">
        <v>14888</v>
      </c>
      <c r="G2824" s="8" t="s">
        <v>345</v>
      </c>
      <c r="H2824" s="12" t="s">
        <v>14885</v>
      </c>
      <c r="I2824" s="14"/>
      <c r="J2824" s="14" t="s">
        <v>14</v>
      </c>
      <c r="K2824" s="15"/>
      <c r="L2824" s="14" t="s">
        <v>14</v>
      </c>
      <c r="M2824" s="14"/>
      <c r="N2824" s="34" t="s">
        <v>273</v>
      </c>
      <c r="O2824" s="12" t="s">
        <v>14885</v>
      </c>
      <c r="P2824" s="34" t="s">
        <v>14889</v>
      </c>
      <c r="Q2824" s="14" t="s">
        <v>24</v>
      </c>
    </row>
    <row r="2825" spans="1:17" ht="84" x14ac:dyDescent="0.25">
      <c r="A2825" s="8">
        <v>2824</v>
      </c>
      <c r="B2825" s="9" t="s">
        <v>15</v>
      </c>
      <c r="C2825" s="20" t="s">
        <v>8307</v>
      </c>
      <c r="D2825" s="24" t="s">
        <v>14890</v>
      </c>
      <c r="E2825" s="12" t="s">
        <v>163</v>
      </c>
      <c r="F2825" s="13" t="s">
        <v>14891</v>
      </c>
      <c r="G2825" s="8" t="s">
        <v>16</v>
      </c>
      <c r="H2825" s="12" t="s">
        <v>14885</v>
      </c>
      <c r="I2825" s="14"/>
      <c r="J2825" s="14" t="s">
        <v>14</v>
      </c>
      <c r="K2825" s="15"/>
      <c r="L2825" s="14" t="s">
        <v>14</v>
      </c>
      <c r="M2825" s="14"/>
      <c r="N2825" s="34" t="s">
        <v>186</v>
      </c>
      <c r="O2825" s="12" t="s">
        <v>14885</v>
      </c>
      <c r="P2825" s="34" t="s">
        <v>44</v>
      </c>
      <c r="Q2825" s="14" t="s">
        <v>24</v>
      </c>
    </row>
    <row r="2826" spans="1:17" ht="21" x14ac:dyDescent="0.25">
      <c r="A2826" s="8">
        <v>2825</v>
      </c>
      <c r="B2826" s="9" t="s">
        <v>3314</v>
      </c>
      <c r="C2826" s="20" t="s">
        <v>285</v>
      </c>
      <c r="D2826" s="24" t="s">
        <v>14892</v>
      </c>
      <c r="E2826" s="12" t="s">
        <v>8153</v>
      </c>
      <c r="F2826" s="13" t="s">
        <v>7279</v>
      </c>
      <c r="G2826" s="8" t="s">
        <v>282</v>
      </c>
      <c r="H2826" s="12" t="s">
        <v>14885</v>
      </c>
      <c r="I2826" s="14"/>
      <c r="J2826" s="14" t="s">
        <v>14</v>
      </c>
      <c r="K2826" s="15"/>
      <c r="L2826" s="14" t="s">
        <v>14</v>
      </c>
      <c r="M2826" s="14"/>
      <c r="N2826" s="34" t="s">
        <v>273</v>
      </c>
      <c r="O2826" s="12" t="s">
        <v>14885</v>
      </c>
      <c r="P2826" s="34" t="s">
        <v>229</v>
      </c>
      <c r="Q2826" s="14" t="s">
        <v>230</v>
      </c>
    </row>
    <row r="2827" spans="1:17" ht="105" x14ac:dyDescent="0.25">
      <c r="A2827" s="8">
        <v>2826</v>
      </c>
      <c r="B2827" s="9" t="s">
        <v>213</v>
      </c>
      <c r="C2827" s="20" t="s">
        <v>14893</v>
      </c>
      <c r="D2827" s="24" t="s">
        <v>14894</v>
      </c>
      <c r="E2827" s="18" t="s">
        <v>245</v>
      </c>
      <c r="F2827" s="13" t="s">
        <v>14895</v>
      </c>
      <c r="G2827" s="8" t="s">
        <v>345</v>
      </c>
      <c r="H2827" s="12" t="s">
        <v>14885</v>
      </c>
      <c r="I2827" s="14"/>
      <c r="J2827" s="14" t="s">
        <v>14</v>
      </c>
      <c r="K2827" s="15"/>
      <c r="L2827" s="14" t="s">
        <v>14</v>
      </c>
      <c r="M2827" s="14"/>
      <c r="N2827" s="34" t="s">
        <v>294</v>
      </c>
      <c r="O2827" s="12" t="s">
        <v>14885</v>
      </c>
      <c r="P2827" s="34" t="s">
        <v>179</v>
      </c>
      <c r="Q2827" s="14" t="s">
        <v>21</v>
      </c>
    </row>
    <row r="2828" spans="1:17" ht="63" x14ac:dyDescent="0.25">
      <c r="A2828" s="8">
        <v>2827</v>
      </c>
      <c r="B2828" s="9" t="s">
        <v>14896</v>
      </c>
      <c r="C2828" s="20" t="s">
        <v>2645</v>
      </c>
      <c r="D2828" s="24" t="s">
        <v>40</v>
      </c>
      <c r="E2828" s="12" t="s">
        <v>689</v>
      </c>
      <c r="F2828" s="13" t="s">
        <v>14897</v>
      </c>
      <c r="G2828" s="8" t="s">
        <v>1280</v>
      </c>
      <c r="H2828" s="12" t="s">
        <v>14885</v>
      </c>
      <c r="I2828" s="14"/>
      <c r="J2828" s="14" t="s">
        <v>14</v>
      </c>
      <c r="K2828" s="15"/>
      <c r="L2828" s="14" t="s">
        <v>14</v>
      </c>
      <c r="M2828" s="14"/>
      <c r="N2828" s="34" t="s">
        <v>348</v>
      </c>
      <c r="O2828" s="12" t="s">
        <v>14885</v>
      </c>
      <c r="P2828" s="34" t="s">
        <v>19</v>
      </c>
      <c r="Q2828" s="14" t="s">
        <v>1229</v>
      </c>
    </row>
    <row r="2829" spans="1:17" ht="42" x14ac:dyDescent="0.25">
      <c r="A2829" s="8">
        <v>2828</v>
      </c>
      <c r="B2829" s="9" t="s">
        <v>213</v>
      </c>
      <c r="C2829" s="20" t="s">
        <v>189</v>
      </c>
      <c r="D2829" s="24" t="s">
        <v>14898</v>
      </c>
      <c r="E2829" s="12" t="s">
        <v>14873</v>
      </c>
      <c r="F2829" s="13" t="s">
        <v>14899</v>
      </c>
      <c r="G2829" s="8" t="s">
        <v>60</v>
      </c>
      <c r="H2829" s="12" t="s">
        <v>14885</v>
      </c>
      <c r="I2829" s="14"/>
      <c r="J2829" s="14" t="s">
        <v>14</v>
      </c>
      <c r="K2829" s="15"/>
      <c r="L2829" s="14" t="s">
        <v>14</v>
      </c>
      <c r="M2829" s="14"/>
      <c r="N2829" s="34" t="s">
        <v>629</v>
      </c>
      <c r="O2829" s="12" t="s">
        <v>14885</v>
      </c>
      <c r="P2829" s="34" t="s">
        <v>42</v>
      </c>
      <c r="Q2829" s="14" t="s">
        <v>38</v>
      </c>
    </row>
    <row r="2830" spans="1:17" ht="63" x14ac:dyDescent="0.25">
      <c r="A2830" s="8">
        <v>2829</v>
      </c>
      <c r="B2830" s="9" t="s">
        <v>160</v>
      </c>
      <c r="C2830" s="20" t="s">
        <v>161</v>
      </c>
      <c r="D2830" s="24" t="s">
        <v>14900</v>
      </c>
      <c r="E2830" s="12" t="s">
        <v>163</v>
      </c>
      <c r="F2830" s="13" t="s">
        <v>14901</v>
      </c>
      <c r="G2830" s="8" t="s">
        <v>312</v>
      </c>
      <c r="H2830" s="12" t="s">
        <v>245</v>
      </c>
      <c r="I2830" s="14"/>
      <c r="J2830" s="14" t="s">
        <v>14</v>
      </c>
      <c r="K2830" s="15"/>
      <c r="L2830" s="14" t="s">
        <v>14</v>
      </c>
      <c r="M2830" s="14"/>
      <c r="N2830" s="34" t="s">
        <v>294</v>
      </c>
      <c r="O2830" s="12" t="s">
        <v>245</v>
      </c>
      <c r="P2830" s="34" t="s">
        <v>179</v>
      </c>
      <c r="Q2830" s="14" t="s">
        <v>24</v>
      </c>
    </row>
    <row r="2831" spans="1:17" ht="63" x14ac:dyDescent="0.25">
      <c r="A2831" s="8">
        <v>2830</v>
      </c>
      <c r="B2831" s="9" t="s">
        <v>213</v>
      </c>
      <c r="C2831" s="20" t="s">
        <v>261</v>
      </c>
      <c r="D2831" s="24" t="s">
        <v>14902</v>
      </c>
      <c r="E2831" s="12" t="s">
        <v>14873</v>
      </c>
      <c r="F2831" s="13" t="s">
        <v>14903</v>
      </c>
      <c r="G2831" s="8" t="s">
        <v>48</v>
      </c>
      <c r="H2831" s="12" t="s">
        <v>245</v>
      </c>
      <c r="I2831" s="14"/>
      <c r="J2831" s="14" t="s">
        <v>14</v>
      </c>
      <c r="K2831" s="15"/>
      <c r="L2831" s="14" t="s">
        <v>14</v>
      </c>
      <c r="M2831" s="14"/>
      <c r="N2831" s="34" t="s">
        <v>200</v>
      </c>
      <c r="O2831" s="12" t="s">
        <v>245</v>
      </c>
      <c r="P2831" s="34" t="s">
        <v>8369</v>
      </c>
      <c r="Q2831" s="14" t="s">
        <v>230</v>
      </c>
    </row>
    <row r="2832" spans="1:17" ht="63" x14ac:dyDescent="0.25">
      <c r="A2832" s="8">
        <v>2831</v>
      </c>
      <c r="B2832" s="9" t="s">
        <v>331</v>
      </c>
      <c r="C2832" s="20" t="s">
        <v>3904</v>
      </c>
      <c r="D2832" s="24" t="s">
        <v>14904</v>
      </c>
      <c r="E2832" s="12" t="s">
        <v>14873</v>
      </c>
      <c r="F2832" s="13" t="s">
        <v>14905</v>
      </c>
      <c r="G2832" s="8" t="s">
        <v>282</v>
      </c>
      <c r="H2832" s="12" t="s">
        <v>245</v>
      </c>
      <c r="I2832" s="14"/>
      <c r="J2832" s="14" t="s">
        <v>14</v>
      </c>
      <c r="K2832" s="15"/>
      <c r="L2832" s="14" t="s">
        <v>14</v>
      </c>
      <c r="M2832" s="14"/>
      <c r="N2832" s="34" t="s">
        <v>348</v>
      </c>
      <c r="O2832" s="12" t="s">
        <v>245</v>
      </c>
      <c r="P2832" s="34" t="s">
        <v>19</v>
      </c>
      <c r="Q2832" s="14" t="s">
        <v>24</v>
      </c>
    </row>
    <row r="2833" spans="1:17" ht="42" x14ac:dyDescent="0.25">
      <c r="A2833" s="8">
        <v>2832</v>
      </c>
      <c r="B2833" s="9" t="s">
        <v>14906</v>
      </c>
      <c r="C2833" s="20" t="s">
        <v>14907</v>
      </c>
      <c r="D2833" s="24" t="s">
        <v>14908</v>
      </c>
      <c r="E2833" s="12" t="s">
        <v>184</v>
      </c>
      <c r="F2833" s="13" t="s">
        <v>14909</v>
      </c>
      <c r="G2833" s="8" t="s">
        <v>184</v>
      </c>
      <c r="H2833" s="12" t="s">
        <v>245</v>
      </c>
      <c r="I2833" s="14"/>
      <c r="J2833" s="14" t="s">
        <v>14</v>
      </c>
      <c r="K2833" s="15"/>
      <c r="L2833" s="14" t="s">
        <v>14</v>
      </c>
      <c r="M2833" s="14"/>
      <c r="N2833" s="34" t="s">
        <v>186</v>
      </c>
      <c r="O2833" s="12" t="s">
        <v>245</v>
      </c>
      <c r="P2833" s="34" t="s">
        <v>231</v>
      </c>
      <c r="Q2833" s="14" t="s">
        <v>24</v>
      </c>
    </row>
    <row r="2834" spans="1:17" ht="42" x14ac:dyDescent="0.25">
      <c r="A2834" s="8">
        <v>2833</v>
      </c>
      <c r="B2834" s="9" t="s">
        <v>14910</v>
      </c>
      <c r="C2834" s="20" t="s">
        <v>14911</v>
      </c>
      <c r="D2834" s="24" t="s">
        <v>40</v>
      </c>
      <c r="E2834" s="12" t="s">
        <v>689</v>
      </c>
      <c r="F2834" s="13" t="s">
        <v>14912</v>
      </c>
      <c r="G2834" s="8" t="s">
        <v>48</v>
      </c>
      <c r="H2834" s="12" t="s">
        <v>245</v>
      </c>
      <c r="I2834" s="14"/>
      <c r="J2834" s="14" t="s">
        <v>14</v>
      </c>
      <c r="K2834" s="15"/>
      <c r="L2834" s="14" t="s">
        <v>14</v>
      </c>
      <c r="M2834" s="14"/>
      <c r="N2834" s="34" t="s">
        <v>200</v>
      </c>
      <c r="O2834" s="12" t="s">
        <v>245</v>
      </c>
      <c r="P2834" s="34" t="s">
        <v>277</v>
      </c>
      <c r="Q2834" s="14" t="s">
        <v>30</v>
      </c>
    </row>
    <row r="2835" spans="1:17" ht="126" x14ac:dyDescent="0.25">
      <c r="A2835" s="8">
        <v>2834</v>
      </c>
      <c r="B2835" s="9" t="s">
        <v>15</v>
      </c>
      <c r="C2835" s="20" t="s">
        <v>189</v>
      </c>
      <c r="D2835" s="24" t="s">
        <v>14913</v>
      </c>
      <c r="E2835" s="12" t="s">
        <v>14885</v>
      </c>
      <c r="F2835" s="13" t="s">
        <v>14914</v>
      </c>
      <c r="G2835" s="8" t="s">
        <v>16</v>
      </c>
      <c r="H2835" s="12" t="s">
        <v>245</v>
      </c>
      <c r="I2835" s="14"/>
      <c r="J2835" s="14" t="s">
        <v>14</v>
      </c>
      <c r="K2835" s="15"/>
      <c r="L2835" s="14" t="s">
        <v>14</v>
      </c>
      <c r="M2835" s="14"/>
      <c r="N2835" s="34" t="s">
        <v>629</v>
      </c>
      <c r="O2835" s="12" t="s">
        <v>245</v>
      </c>
      <c r="P2835" s="34" t="s">
        <v>42</v>
      </c>
      <c r="Q2835" s="14" t="s">
        <v>230</v>
      </c>
    </row>
    <row r="2836" spans="1:17" ht="126" x14ac:dyDescent="0.25">
      <c r="A2836" s="8">
        <v>2835</v>
      </c>
      <c r="B2836" s="9" t="s">
        <v>15</v>
      </c>
      <c r="C2836" s="20" t="s">
        <v>8430</v>
      </c>
      <c r="D2836" s="24" t="s">
        <v>40</v>
      </c>
      <c r="E2836" s="12" t="s">
        <v>689</v>
      </c>
      <c r="F2836" s="13" t="s">
        <v>14915</v>
      </c>
      <c r="G2836" s="8" t="s">
        <v>16</v>
      </c>
      <c r="H2836" s="12" t="s">
        <v>245</v>
      </c>
      <c r="I2836" s="14"/>
      <c r="J2836" s="14" t="s">
        <v>14</v>
      </c>
      <c r="K2836" s="15"/>
      <c r="L2836" s="14" t="s">
        <v>14</v>
      </c>
      <c r="M2836" s="14"/>
      <c r="N2836" s="34" t="s">
        <v>629</v>
      </c>
      <c r="O2836" s="12" t="s">
        <v>245</v>
      </c>
      <c r="P2836" s="34" t="s">
        <v>46</v>
      </c>
      <c r="Q2836" s="14" t="s">
        <v>230</v>
      </c>
    </row>
  </sheetData>
  <autoFilter ref="A1:Q2840" xr:uid="{00000000-0009-0000-0000-000006000000}">
    <filterColumn colId="3" showButton="0"/>
  </autoFilter>
  <mergeCells count="1">
    <mergeCell ref="D1:E1"/>
  </mergeCells>
  <pageMargins left="0.70866141732283472" right="0.70866141732283472" top="0.74803149606299213" bottom="0.74803149606299213" header="0.31496062992125984" footer="0.31496062992125984"/>
  <pageSetup paperSize="9" scale="37" orientation="landscape" horizontalDpi="120" verticalDpi="7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theme="2" tint="-0.499984740745262"/>
  </sheetPr>
  <dimension ref="A1:W1854"/>
  <sheetViews>
    <sheetView zoomScale="69" zoomScaleNormal="69" workbookViewId="0">
      <pane ySplit="495" topLeftCell="A41" activePane="bottomLeft"/>
      <selection sqref="A1:Q1048576"/>
      <selection pane="bottomLeft" activeCell="B45" sqref="B45"/>
    </sheetView>
  </sheetViews>
  <sheetFormatPr defaultRowHeight="18" x14ac:dyDescent="0.25"/>
  <cols>
    <col min="1" max="1" width="9.140625" customWidth="1"/>
    <col min="2" max="2" width="23.7109375" customWidth="1"/>
    <col min="3" max="3" width="51.5703125" customWidth="1"/>
    <col min="4" max="4" width="36.28515625" style="45" customWidth="1"/>
    <col min="5" max="5" width="18" customWidth="1"/>
    <col min="6" max="6" width="60" style="45" customWidth="1"/>
    <col min="7" max="7" width="11.85546875" customWidth="1"/>
    <col min="8" max="8" width="17.28515625" customWidth="1"/>
    <col min="9" max="9" width="13" customWidth="1"/>
    <col min="10" max="10" width="17.42578125" customWidth="1"/>
    <col min="11" max="11" width="14.28515625" customWidth="1"/>
    <col min="12" max="12" width="11.42578125" customWidth="1"/>
    <col min="13" max="13" width="16.85546875" customWidth="1"/>
    <col min="14" max="14" width="0.140625" style="45" customWidth="1"/>
    <col min="15" max="15" width="23.5703125" customWidth="1"/>
    <col min="16" max="16" width="22.85546875" style="45" customWidth="1"/>
    <col min="17" max="17" width="16.28515625" customWidth="1"/>
    <col min="22" max="22" width="36.42578125" style="54" customWidth="1"/>
  </cols>
  <sheetData>
    <row r="1" spans="1:22" ht="20.25" customHeight="1" x14ac:dyDescent="0.25">
      <c r="A1" s="1" t="s">
        <v>0</v>
      </c>
      <c r="B1" s="2" t="s">
        <v>1</v>
      </c>
      <c r="C1" s="1" t="s">
        <v>159</v>
      </c>
      <c r="D1" s="376" t="s">
        <v>155</v>
      </c>
      <c r="E1" s="377"/>
      <c r="F1" s="3" t="s">
        <v>2</v>
      </c>
      <c r="G1" s="4" t="s">
        <v>3</v>
      </c>
      <c r="H1" s="5" t="s">
        <v>4</v>
      </c>
      <c r="I1" s="6" t="s">
        <v>5</v>
      </c>
      <c r="J1" s="6" t="s">
        <v>6</v>
      </c>
      <c r="K1" s="7" t="s">
        <v>7</v>
      </c>
      <c r="L1" s="6" t="s">
        <v>8</v>
      </c>
      <c r="M1" s="6" t="s">
        <v>9</v>
      </c>
      <c r="N1" s="92" t="s">
        <v>10</v>
      </c>
      <c r="O1" s="5" t="s">
        <v>11</v>
      </c>
      <c r="P1" s="92" t="s">
        <v>12</v>
      </c>
      <c r="Q1" s="4" t="s">
        <v>13</v>
      </c>
      <c r="V1" s="52" t="s">
        <v>3314</v>
      </c>
    </row>
    <row r="2" spans="1:22" ht="60" customHeight="1" x14ac:dyDescent="0.25">
      <c r="A2" s="8" t="s">
        <v>82</v>
      </c>
      <c r="B2" s="9" t="s">
        <v>160</v>
      </c>
      <c r="C2" s="20" t="s">
        <v>161</v>
      </c>
      <c r="D2" s="24" t="s">
        <v>162</v>
      </c>
      <c r="E2" s="12" t="s">
        <v>163</v>
      </c>
      <c r="F2" s="13" t="s">
        <v>164</v>
      </c>
      <c r="G2" s="8" t="s">
        <v>165</v>
      </c>
      <c r="H2" s="12" t="s">
        <v>166</v>
      </c>
      <c r="I2" s="14"/>
      <c r="J2" s="14" t="s">
        <v>14</v>
      </c>
      <c r="K2" s="15"/>
      <c r="L2" s="14" t="s">
        <v>14</v>
      </c>
      <c r="M2" s="14"/>
      <c r="N2" s="34"/>
      <c r="O2" s="12" t="s">
        <v>167</v>
      </c>
      <c r="P2" s="34" t="s">
        <v>179</v>
      </c>
      <c r="Q2" s="14" t="s">
        <v>24</v>
      </c>
      <c r="V2" s="53"/>
    </row>
    <row r="3" spans="1:22" ht="136.5" customHeight="1" x14ac:dyDescent="0.25">
      <c r="A3" s="8" t="s">
        <v>77</v>
      </c>
      <c r="B3" s="9" t="s">
        <v>15</v>
      </c>
      <c r="C3" s="20" t="s">
        <v>168</v>
      </c>
      <c r="D3" s="24" t="s">
        <v>40</v>
      </c>
      <c r="E3" s="12" t="s">
        <v>169</v>
      </c>
      <c r="F3" s="13" t="s">
        <v>170</v>
      </c>
      <c r="G3" s="8" t="s">
        <v>16</v>
      </c>
      <c r="H3" s="12" t="s">
        <v>166</v>
      </c>
      <c r="I3" s="14"/>
      <c r="J3" s="14" t="s">
        <v>14</v>
      </c>
      <c r="K3" s="15"/>
      <c r="L3" s="14" t="s">
        <v>14</v>
      </c>
      <c r="M3" s="14"/>
      <c r="N3" s="34"/>
      <c r="O3" s="12" t="s">
        <v>171</v>
      </c>
      <c r="P3" s="34"/>
      <c r="Q3" s="14" t="s">
        <v>24</v>
      </c>
      <c r="V3" s="53"/>
    </row>
    <row r="4" spans="1:22" ht="142.5" customHeight="1" x14ac:dyDescent="0.25">
      <c r="A4" s="8" t="s">
        <v>54</v>
      </c>
      <c r="B4" s="9" t="s">
        <v>15</v>
      </c>
      <c r="C4" s="20" t="s">
        <v>172</v>
      </c>
      <c r="D4" s="24" t="s">
        <v>40</v>
      </c>
      <c r="E4" s="12" t="s">
        <v>169</v>
      </c>
      <c r="F4" s="13" t="s">
        <v>173</v>
      </c>
      <c r="G4" s="8" t="s">
        <v>16</v>
      </c>
      <c r="H4" s="12" t="s">
        <v>166</v>
      </c>
      <c r="I4" s="14"/>
      <c r="J4" s="14" t="s">
        <v>14</v>
      </c>
      <c r="K4" s="15"/>
      <c r="L4" s="14" t="s">
        <v>14</v>
      </c>
      <c r="M4" s="14"/>
      <c r="N4" s="34"/>
      <c r="O4" s="12" t="s">
        <v>166</v>
      </c>
      <c r="P4" s="34"/>
      <c r="Q4" s="14" t="s">
        <v>24</v>
      </c>
      <c r="V4" s="53"/>
    </row>
    <row r="5" spans="1:22" ht="129.75" customHeight="1" x14ac:dyDescent="0.25">
      <c r="A5" s="8" t="s">
        <v>83</v>
      </c>
      <c r="B5" s="26" t="s">
        <v>15</v>
      </c>
      <c r="C5" s="20" t="s">
        <v>22</v>
      </c>
      <c r="D5" s="24" t="s">
        <v>174</v>
      </c>
      <c r="E5" s="12" t="s">
        <v>163</v>
      </c>
      <c r="F5" s="13" t="s">
        <v>175</v>
      </c>
      <c r="G5" s="8" t="s">
        <v>16</v>
      </c>
      <c r="H5" s="12" t="s">
        <v>166</v>
      </c>
      <c r="I5" s="14"/>
      <c r="J5" s="14" t="s">
        <v>14</v>
      </c>
      <c r="K5" s="15"/>
      <c r="L5" s="14" t="s">
        <v>14</v>
      </c>
      <c r="M5" s="14"/>
      <c r="N5" s="34" t="s">
        <v>176</v>
      </c>
      <c r="O5" s="12" t="s">
        <v>166</v>
      </c>
      <c r="P5" s="34" t="s">
        <v>177</v>
      </c>
      <c r="Q5" s="14" t="s">
        <v>178</v>
      </c>
      <c r="V5" s="53"/>
    </row>
    <row r="6" spans="1:22" ht="95.25" customHeight="1" x14ac:dyDescent="0.25">
      <c r="A6" s="8" t="s">
        <v>16</v>
      </c>
      <c r="B6" s="9" t="s">
        <v>180</v>
      </c>
      <c r="C6" s="20" t="s">
        <v>181</v>
      </c>
      <c r="D6" s="24" t="s">
        <v>182</v>
      </c>
      <c r="E6" s="12" t="s">
        <v>166</v>
      </c>
      <c r="F6" s="13" t="s">
        <v>183</v>
      </c>
      <c r="G6" s="8" t="s">
        <v>184</v>
      </c>
      <c r="H6" s="12" t="s">
        <v>185</v>
      </c>
      <c r="I6" s="14"/>
      <c r="J6" s="14" t="s">
        <v>14</v>
      </c>
      <c r="K6" s="15"/>
      <c r="L6" s="14" t="s">
        <v>14</v>
      </c>
      <c r="M6" s="14"/>
      <c r="N6" s="34" t="s">
        <v>200</v>
      </c>
      <c r="O6" s="12"/>
      <c r="P6" s="34" t="s">
        <v>42</v>
      </c>
      <c r="Q6" s="14" t="s">
        <v>38</v>
      </c>
      <c r="V6" s="53"/>
    </row>
    <row r="7" spans="1:22" ht="95.25" customHeight="1" x14ac:dyDescent="0.25">
      <c r="A7" s="8" t="s">
        <v>84</v>
      </c>
      <c r="B7" s="9" t="s">
        <v>188</v>
      </c>
      <c r="C7" s="20" t="s">
        <v>189</v>
      </c>
      <c r="D7" s="24" t="s">
        <v>190</v>
      </c>
      <c r="E7" s="12" t="s">
        <v>163</v>
      </c>
      <c r="F7" s="13" t="s">
        <v>191</v>
      </c>
      <c r="G7" s="8" t="s">
        <v>184</v>
      </c>
      <c r="H7" s="12" t="s">
        <v>185</v>
      </c>
      <c r="I7" s="14"/>
      <c r="J7" s="14" t="s">
        <v>14</v>
      </c>
      <c r="K7" s="15"/>
      <c r="L7" s="14" t="s">
        <v>14</v>
      </c>
      <c r="M7" s="14"/>
      <c r="N7" s="34" t="s">
        <v>200</v>
      </c>
      <c r="O7" s="12"/>
      <c r="P7" s="34" t="s">
        <v>42</v>
      </c>
      <c r="Q7" s="14" t="s">
        <v>38</v>
      </c>
      <c r="V7" s="53"/>
    </row>
    <row r="8" spans="1:22" ht="95.25" customHeight="1" x14ac:dyDescent="0.25">
      <c r="A8" s="8" t="s">
        <v>85</v>
      </c>
      <c r="B8" s="9" t="s">
        <v>192</v>
      </c>
      <c r="C8" s="20" t="s">
        <v>193</v>
      </c>
      <c r="D8" s="24" t="s">
        <v>194</v>
      </c>
      <c r="E8" s="12" t="s">
        <v>166</v>
      </c>
      <c r="F8" s="13" t="s">
        <v>195</v>
      </c>
      <c r="G8" s="8" t="s">
        <v>196</v>
      </c>
      <c r="H8" s="12" t="s">
        <v>185</v>
      </c>
      <c r="I8" s="14"/>
      <c r="J8" s="14" t="s">
        <v>14</v>
      </c>
      <c r="K8" s="15"/>
      <c r="L8" s="14" t="s">
        <v>14</v>
      </c>
      <c r="M8" s="14"/>
      <c r="N8" s="34" t="s">
        <v>186</v>
      </c>
      <c r="O8" s="12"/>
      <c r="P8" s="34" t="s">
        <v>187</v>
      </c>
      <c r="Q8" s="14" t="s">
        <v>197</v>
      </c>
      <c r="V8" s="53"/>
    </row>
    <row r="9" spans="1:22" ht="95.25" customHeight="1" x14ac:dyDescent="0.25">
      <c r="A9" s="8" t="s">
        <v>86</v>
      </c>
      <c r="B9" s="9" t="s">
        <v>192</v>
      </c>
      <c r="C9" s="20" t="s">
        <v>193</v>
      </c>
      <c r="D9" s="24" t="s">
        <v>198</v>
      </c>
      <c r="E9" s="12" t="s">
        <v>166</v>
      </c>
      <c r="F9" s="13" t="s">
        <v>199</v>
      </c>
      <c r="G9" s="8" t="s">
        <v>196</v>
      </c>
      <c r="H9" s="12" t="s">
        <v>185</v>
      </c>
      <c r="I9" s="14"/>
      <c r="J9" s="14" t="s">
        <v>14</v>
      </c>
      <c r="K9" s="15"/>
      <c r="L9" s="14" t="s">
        <v>14</v>
      </c>
      <c r="M9" s="14"/>
      <c r="N9" s="34" t="s">
        <v>186</v>
      </c>
      <c r="O9" s="12"/>
      <c r="P9" s="34" t="s">
        <v>187</v>
      </c>
      <c r="Q9" s="14" t="s">
        <v>21</v>
      </c>
      <c r="V9" s="53"/>
    </row>
    <row r="10" spans="1:22" ht="95.25" customHeight="1" x14ac:dyDescent="0.25">
      <c r="A10" s="8" t="s">
        <v>87</v>
      </c>
      <c r="B10" s="9" t="s">
        <v>15</v>
      </c>
      <c r="C10" s="20" t="s">
        <v>201</v>
      </c>
      <c r="D10" s="24" t="s">
        <v>202</v>
      </c>
      <c r="E10" s="12" t="s">
        <v>203</v>
      </c>
      <c r="F10" s="13" t="s">
        <v>204</v>
      </c>
      <c r="G10" s="8" t="s">
        <v>16</v>
      </c>
      <c r="H10" s="12" t="s">
        <v>205</v>
      </c>
      <c r="I10" s="14"/>
      <c r="J10" s="14" t="s">
        <v>14</v>
      </c>
      <c r="K10" s="15"/>
      <c r="L10" s="14" t="s">
        <v>14</v>
      </c>
      <c r="M10" s="14"/>
      <c r="N10" s="34" t="s">
        <v>211</v>
      </c>
      <c r="O10" s="12" t="s">
        <v>205</v>
      </c>
      <c r="P10" s="34" t="s">
        <v>42</v>
      </c>
      <c r="Q10" s="14" t="s">
        <v>24</v>
      </c>
      <c r="V10" s="53"/>
    </row>
    <row r="11" spans="1:22" ht="109.5" customHeight="1" x14ac:dyDescent="0.25">
      <c r="A11" s="8" t="s">
        <v>88</v>
      </c>
      <c r="B11" s="9" t="s">
        <v>206</v>
      </c>
      <c r="C11" s="20" t="s">
        <v>207</v>
      </c>
      <c r="D11" s="24" t="s">
        <v>208</v>
      </c>
      <c r="E11" s="12" t="s">
        <v>163</v>
      </c>
      <c r="F11" s="13" t="s">
        <v>209</v>
      </c>
      <c r="G11" s="8" t="s">
        <v>184</v>
      </c>
      <c r="H11" s="12" t="s">
        <v>205</v>
      </c>
      <c r="I11" s="14"/>
      <c r="J11" s="14" t="s">
        <v>14</v>
      </c>
      <c r="K11" s="15"/>
      <c r="L11" s="14" t="s">
        <v>14</v>
      </c>
      <c r="M11" s="14"/>
      <c r="N11" s="34" t="s">
        <v>211</v>
      </c>
      <c r="O11" s="12" t="s">
        <v>205</v>
      </c>
      <c r="P11" s="34" t="s">
        <v>42</v>
      </c>
      <c r="Q11" s="14" t="s">
        <v>210</v>
      </c>
      <c r="V11" s="53"/>
    </row>
    <row r="12" spans="1:22" ht="95.25" customHeight="1" x14ac:dyDescent="0.25">
      <c r="A12" s="8" t="s">
        <v>89</v>
      </c>
      <c r="B12" s="9" t="s">
        <v>213</v>
      </c>
      <c r="C12" s="20" t="s">
        <v>214</v>
      </c>
      <c r="D12" s="24" t="s">
        <v>215</v>
      </c>
      <c r="E12" s="12" t="s">
        <v>216</v>
      </c>
      <c r="F12" s="13" t="s">
        <v>217</v>
      </c>
      <c r="G12" s="8" t="s">
        <v>212</v>
      </c>
      <c r="H12" s="12" t="s">
        <v>205</v>
      </c>
      <c r="I12" s="14"/>
      <c r="J12" s="14" t="s">
        <v>14</v>
      </c>
      <c r="K12" s="15"/>
      <c r="L12" s="14" t="s">
        <v>14</v>
      </c>
      <c r="M12" s="14"/>
      <c r="N12" s="34" t="s">
        <v>218</v>
      </c>
      <c r="O12" s="12" t="s">
        <v>205</v>
      </c>
      <c r="P12" s="34" t="s">
        <v>49</v>
      </c>
      <c r="Q12" s="14" t="s">
        <v>30</v>
      </c>
      <c r="V12" s="53"/>
    </row>
    <row r="13" spans="1:22" ht="95.25" customHeight="1" x14ac:dyDescent="0.25">
      <c r="A13" s="8" t="s">
        <v>90</v>
      </c>
      <c r="B13" s="9" t="s">
        <v>219</v>
      </c>
      <c r="C13" s="20" t="s">
        <v>220</v>
      </c>
      <c r="D13" s="24" t="s">
        <v>221</v>
      </c>
      <c r="E13" s="12" t="s">
        <v>185</v>
      </c>
      <c r="F13" s="13" t="s">
        <v>222</v>
      </c>
      <c r="G13" s="8" t="s">
        <v>223</v>
      </c>
      <c r="H13" s="12" t="s">
        <v>205</v>
      </c>
      <c r="I13" s="14"/>
      <c r="J13" s="14" t="s">
        <v>14</v>
      </c>
      <c r="K13" s="15"/>
      <c r="L13" s="14" t="s">
        <v>14</v>
      </c>
      <c r="M13" s="14"/>
      <c r="N13" s="34" t="s">
        <v>186</v>
      </c>
      <c r="O13" s="12" t="s">
        <v>224</v>
      </c>
      <c r="P13" s="34" t="s">
        <v>231</v>
      </c>
      <c r="Q13" s="14" t="s">
        <v>24</v>
      </c>
      <c r="V13" s="53"/>
    </row>
    <row r="14" spans="1:22" ht="95.25" customHeight="1" x14ac:dyDescent="0.25">
      <c r="A14" s="8" t="s">
        <v>91</v>
      </c>
      <c r="B14" s="9" t="s">
        <v>213</v>
      </c>
      <c r="C14" s="20" t="s">
        <v>225</v>
      </c>
      <c r="D14" s="24" t="s">
        <v>227</v>
      </c>
      <c r="E14" s="12" t="s">
        <v>166</v>
      </c>
      <c r="F14" s="13" t="s">
        <v>228</v>
      </c>
      <c r="G14" s="8" t="s">
        <v>226</v>
      </c>
      <c r="H14" s="12" t="s">
        <v>205</v>
      </c>
      <c r="I14" s="14"/>
      <c r="J14" s="14" t="s">
        <v>14</v>
      </c>
      <c r="K14" s="15"/>
      <c r="L14" s="14" t="s">
        <v>14</v>
      </c>
      <c r="M14" s="14"/>
      <c r="N14" s="34" t="s">
        <v>237</v>
      </c>
      <c r="O14" s="12" t="s">
        <v>205</v>
      </c>
      <c r="P14" s="34" t="s">
        <v>229</v>
      </c>
      <c r="Q14" s="14" t="s">
        <v>230</v>
      </c>
      <c r="V14" s="53"/>
    </row>
    <row r="15" spans="1:22" ht="95.25" customHeight="1" x14ac:dyDescent="0.25">
      <c r="A15" s="8" t="s">
        <v>92</v>
      </c>
      <c r="B15" s="9" t="s">
        <v>232</v>
      </c>
      <c r="C15" s="20" t="s">
        <v>233</v>
      </c>
      <c r="D15" s="24" t="s">
        <v>40</v>
      </c>
      <c r="E15" s="12" t="s">
        <v>169</v>
      </c>
      <c r="F15" s="13" t="s">
        <v>234</v>
      </c>
      <c r="G15" s="8" t="s">
        <v>35</v>
      </c>
      <c r="H15" s="12" t="s">
        <v>205</v>
      </c>
      <c r="I15" s="14"/>
      <c r="J15" s="14" t="s">
        <v>14</v>
      </c>
      <c r="K15" s="15"/>
      <c r="L15" s="14" t="s">
        <v>14</v>
      </c>
      <c r="M15" s="14"/>
      <c r="N15" s="34" t="s">
        <v>254</v>
      </c>
      <c r="O15" s="12" t="s">
        <v>205</v>
      </c>
      <c r="P15" s="34" t="s">
        <v>253</v>
      </c>
      <c r="Q15" s="14" t="s">
        <v>24</v>
      </c>
      <c r="V15" s="53"/>
    </row>
    <row r="16" spans="1:22" ht="95.25" customHeight="1" x14ac:dyDescent="0.25">
      <c r="A16" s="8" t="s">
        <v>56</v>
      </c>
      <c r="B16" s="9" t="s">
        <v>219</v>
      </c>
      <c r="C16" s="20" t="s">
        <v>235</v>
      </c>
      <c r="D16" s="24" t="s">
        <v>40</v>
      </c>
      <c r="E16" s="12" t="s">
        <v>169</v>
      </c>
      <c r="F16" s="13" t="s">
        <v>236</v>
      </c>
      <c r="G16" s="8" t="s">
        <v>223</v>
      </c>
      <c r="H16" s="12" t="s">
        <v>205</v>
      </c>
      <c r="I16" s="14"/>
      <c r="J16" s="14" t="s">
        <v>14</v>
      </c>
      <c r="K16" s="15"/>
      <c r="L16" s="14" t="s">
        <v>14</v>
      </c>
      <c r="M16" s="14"/>
      <c r="N16" s="34" t="s">
        <v>186</v>
      </c>
      <c r="O16" s="12" t="s">
        <v>205</v>
      </c>
      <c r="P16" s="34" t="s">
        <v>231</v>
      </c>
      <c r="Q16" s="14" t="s">
        <v>30</v>
      </c>
      <c r="V16" s="53"/>
    </row>
    <row r="17" spans="1:22" ht="95.25" customHeight="1" x14ac:dyDescent="0.25">
      <c r="A17" s="8" t="s">
        <v>73</v>
      </c>
      <c r="B17" s="9" t="s">
        <v>238</v>
      </c>
      <c r="C17" s="20" t="s">
        <v>189</v>
      </c>
      <c r="D17" s="24" t="s">
        <v>239</v>
      </c>
      <c r="E17" s="12" t="s">
        <v>163</v>
      </c>
      <c r="F17" s="13" t="s">
        <v>241</v>
      </c>
      <c r="G17" s="8" t="s">
        <v>240</v>
      </c>
      <c r="H17" s="12" t="s">
        <v>242</v>
      </c>
      <c r="I17" s="14"/>
      <c r="J17" s="14" t="s">
        <v>14</v>
      </c>
      <c r="K17" s="15"/>
      <c r="L17" s="14" t="s">
        <v>14</v>
      </c>
      <c r="M17" s="14"/>
      <c r="N17" s="34" t="s">
        <v>272</v>
      </c>
      <c r="O17" s="12" t="s">
        <v>242</v>
      </c>
      <c r="P17" s="34" t="s">
        <v>79</v>
      </c>
      <c r="Q17" s="14" t="s">
        <v>38</v>
      </c>
      <c r="V17" s="53"/>
    </row>
    <row r="18" spans="1:22" ht="95.25" customHeight="1" x14ac:dyDescent="0.25">
      <c r="A18" s="8" t="s">
        <v>93</v>
      </c>
      <c r="B18" s="9" t="s">
        <v>243</v>
      </c>
      <c r="C18" s="20" t="s">
        <v>189</v>
      </c>
      <c r="D18" s="24" t="s">
        <v>244</v>
      </c>
      <c r="E18" s="12" t="s">
        <v>245</v>
      </c>
      <c r="F18" s="13" t="s">
        <v>246</v>
      </c>
      <c r="G18" s="8" t="s">
        <v>247</v>
      </c>
      <c r="H18" s="12" t="s">
        <v>242</v>
      </c>
      <c r="I18" s="14"/>
      <c r="J18" s="14" t="s">
        <v>14</v>
      </c>
      <c r="K18" s="15"/>
      <c r="L18" s="14" t="s">
        <v>14</v>
      </c>
      <c r="M18" s="14"/>
      <c r="N18" s="34" t="s">
        <v>200</v>
      </c>
      <c r="O18" s="12" t="s">
        <v>242</v>
      </c>
      <c r="P18" s="34" t="s">
        <v>42</v>
      </c>
      <c r="Q18" s="14" t="s">
        <v>38</v>
      </c>
      <c r="V18" s="53"/>
    </row>
    <row r="19" spans="1:22" ht="95.25" customHeight="1" x14ac:dyDescent="0.25">
      <c r="A19" s="8" t="s">
        <v>94</v>
      </c>
      <c r="B19" s="9" t="s">
        <v>1751</v>
      </c>
      <c r="C19" s="20" t="s">
        <v>248</v>
      </c>
      <c r="D19" s="24" t="s">
        <v>249</v>
      </c>
      <c r="E19" s="12" t="s">
        <v>166</v>
      </c>
      <c r="F19" s="13" t="s">
        <v>250</v>
      </c>
      <c r="G19" s="8" t="s">
        <v>56</v>
      </c>
      <c r="H19" s="12" t="s">
        <v>242</v>
      </c>
      <c r="I19" s="14"/>
      <c r="J19" s="14" t="s">
        <v>14</v>
      </c>
      <c r="K19" s="15"/>
      <c r="L19" s="14" t="s">
        <v>14</v>
      </c>
      <c r="M19" s="14"/>
      <c r="N19" s="34" t="s">
        <v>186</v>
      </c>
      <c r="O19" s="12" t="s">
        <v>242</v>
      </c>
      <c r="P19" s="34" t="s">
        <v>187</v>
      </c>
      <c r="Q19" s="14" t="s">
        <v>38</v>
      </c>
      <c r="V19" s="53"/>
    </row>
    <row r="20" spans="1:22" ht="95.25" customHeight="1" x14ac:dyDescent="0.25">
      <c r="A20" s="8" t="s">
        <v>95</v>
      </c>
      <c r="B20" s="9" t="s">
        <v>251</v>
      </c>
      <c r="C20" s="20" t="s">
        <v>248</v>
      </c>
      <c r="D20" s="24" t="s">
        <v>252</v>
      </c>
      <c r="E20" s="12" t="s">
        <v>166</v>
      </c>
      <c r="F20" s="13" t="s">
        <v>250</v>
      </c>
      <c r="G20" s="8" t="s">
        <v>56</v>
      </c>
      <c r="H20" s="12" t="s">
        <v>242</v>
      </c>
      <c r="I20" s="14"/>
      <c r="J20" s="14" t="s">
        <v>14</v>
      </c>
      <c r="K20" s="15"/>
      <c r="L20" s="14" t="s">
        <v>14</v>
      </c>
      <c r="M20" s="14"/>
      <c r="N20" s="34" t="s">
        <v>186</v>
      </c>
      <c r="O20" s="12" t="s">
        <v>242</v>
      </c>
      <c r="P20" s="34" t="s">
        <v>187</v>
      </c>
      <c r="Q20" s="14" t="s">
        <v>38</v>
      </c>
      <c r="V20" s="53"/>
    </row>
    <row r="21" spans="1:22" ht="95.25" customHeight="1" x14ac:dyDescent="0.25">
      <c r="A21" s="8" t="s">
        <v>96</v>
      </c>
      <c r="B21" s="9" t="s">
        <v>255</v>
      </c>
      <c r="C21" s="20" t="s">
        <v>256</v>
      </c>
      <c r="D21" s="24" t="s">
        <v>257</v>
      </c>
      <c r="E21" s="12" t="s">
        <v>163</v>
      </c>
      <c r="F21" s="13" t="s">
        <v>258</v>
      </c>
      <c r="G21" s="8" t="s">
        <v>259</v>
      </c>
      <c r="H21" s="12" t="s">
        <v>242</v>
      </c>
      <c r="I21" s="14"/>
      <c r="J21" s="14" t="s">
        <v>14</v>
      </c>
      <c r="K21" s="15"/>
      <c r="L21" s="14" t="s">
        <v>14</v>
      </c>
      <c r="M21" s="14"/>
      <c r="N21" s="34" t="s">
        <v>186</v>
      </c>
      <c r="O21" s="12" t="s">
        <v>242</v>
      </c>
      <c r="P21" s="34" t="s">
        <v>187</v>
      </c>
      <c r="Q21" s="14" t="s">
        <v>21</v>
      </c>
      <c r="V21" s="53"/>
    </row>
    <row r="22" spans="1:22" ht="95.25" customHeight="1" x14ac:dyDescent="0.25">
      <c r="A22" s="8" t="s">
        <v>97</v>
      </c>
      <c r="B22" s="9" t="s">
        <v>260</v>
      </c>
      <c r="C22" s="20" t="s">
        <v>261</v>
      </c>
      <c r="D22" s="24" t="s">
        <v>262</v>
      </c>
      <c r="E22" s="12" t="s">
        <v>185</v>
      </c>
      <c r="F22" s="13" t="s">
        <v>263</v>
      </c>
      <c r="G22" s="8" t="s">
        <v>264</v>
      </c>
      <c r="H22" s="12" t="s">
        <v>242</v>
      </c>
      <c r="I22" s="14"/>
      <c r="J22" s="14" t="s">
        <v>14</v>
      </c>
      <c r="K22" s="15"/>
      <c r="L22" s="14" t="s">
        <v>14</v>
      </c>
      <c r="M22" s="14"/>
      <c r="N22" s="34" t="s">
        <v>284</v>
      </c>
      <c r="O22" s="12" t="s">
        <v>242</v>
      </c>
      <c r="P22" s="34" t="s">
        <v>229</v>
      </c>
      <c r="Q22" s="14" t="s">
        <v>24</v>
      </c>
      <c r="V22" s="53"/>
    </row>
    <row r="23" spans="1:22" ht="95.25" customHeight="1" x14ac:dyDescent="0.25">
      <c r="A23" s="8" t="s">
        <v>70</v>
      </c>
      <c r="B23" s="9" t="s">
        <v>265</v>
      </c>
      <c r="C23" s="20" t="s">
        <v>26</v>
      </c>
      <c r="D23" s="24" t="s">
        <v>266</v>
      </c>
      <c r="E23" s="12" t="s">
        <v>166</v>
      </c>
      <c r="F23" s="13" t="s">
        <v>27</v>
      </c>
      <c r="G23" s="8" t="s">
        <v>267</v>
      </c>
      <c r="H23" s="12" t="s">
        <v>242</v>
      </c>
      <c r="I23" s="14"/>
      <c r="J23" s="14" t="s">
        <v>14</v>
      </c>
      <c r="K23" s="15"/>
      <c r="L23" s="14" t="s">
        <v>14</v>
      </c>
      <c r="M23" s="14"/>
      <c r="N23" s="34" t="s">
        <v>186</v>
      </c>
      <c r="O23" s="12" t="s">
        <v>242</v>
      </c>
      <c r="P23" s="34" t="s">
        <v>44</v>
      </c>
      <c r="Q23" s="14" t="s">
        <v>30</v>
      </c>
      <c r="V23" s="53"/>
    </row>
    <row r="24" spans="1:22" ht="95.25" customHeight="1" x14ac:dyDescent="0.25">
      <c r="A24" s="8" t="s">
        <v>98</v>
      </c>
      <c r="B24" s="9" t="s">
        <v>268</v>
      </c>
      <c r="C24" s="20" t="s">
        <v>189</v>
      </c>
      <c r="D24" s="24" t="s">
        <v>269</v>
      </c>
      <c r="E24" s="12" t="s">
        <v>205</v>
      </c>
      <c r="F24" s="13" t="s">
        <v>270</v>
      </c>
      <c r="G24" s="8" t="s">
        <v>271</v>
      </c>
      <c r="H24" s="12" t="s">
        <v>242</v>
      </c>
      <c r="I24" s="14"/>
      <c r="J24" s="14" t="s">
        <v>14</v>
      </c>
      <c r="K24" s="15"/>
      <c r="L24" s="14" t="s">
        <v>14</v>
      </c>
      <c r="M24" s="14"/>
      <c r="N24" s="34" t="s">
        <v>211</v>
      </c>
      <c r="O24" s="12" t="s">
        <v>242</v>
      </c>
      <c r="P24" s="34" t="s">
        <v>277</v>
      </c>
      <c r="Q24" s="14" t="s">
        <v>38</v>
      </c>
      <c r="V24" s="53"/>
    </row>
    <row r="25" spans="1:22" ht="95.25" customHeight="1" x14ac:dyDescent="0.25">
      <c r="A25" s="8" t="s">
        <v>64</v>
      </c>
      <c r="B25" s="29" t="s">
        <v>274</v>
      </c>
      <c r="C25" s="20" t="s">
        <v>189</v>
      </c>
      <c r="D25" s="24" t="s">
        <v>275</v>
      </c>
      <c r="E25" s="12" t="s">
        <v>185</v>
      </c>
      <c r="F25" s="13" t="s">
        <v>276</v>
      </c>
      <c r="G25" s="8" t="s">
        <v>184</v>
      </c>
      <c r="H25" s="12" t="s">
        <v>242</v>
      </c>
      <c r="I25" s="14"/>
      <c r="J25" s="14" t="s">
        <v>14</v>
      </c>
      <c r="K25" s="15"/>
      <c r="L25" s="14" t="s">
        <v>14</v>
      </c>
      <c r="M25" s="14"/>
      <c r="N25" s="34" t="s">
        <v>200</v>
      </c>
      <c r="O25" s="12" t="s">
        <v>242</v>
      </c>
      <c r="P25" s="34" t="s">
        <v>42</v>
      </c>
      <c r="Q25" s="14" t="s">
        <v>24</v>
      </c>
      <c r="V25" s="53"/>
    </row>
    <row r="26" spans="1:22" ht="95.25" customHeight="1" x14ac:dyDescent="0.25">
      <c r="A26" s="8" t="s">
        <v>99</v>
      </c>
      <c r="B26" s="9" t="s">
        <v>278</v>
      </c>
      <c r="C26" s="20" t="s">
        <v>279</v>
      </c>
      <c r="D26" s="24" t="s">
        <v>280</v>
      </c>
      <c r="E26" s="12" t="s">
        <v>205</v>
      </c>
      <c r="F26" s="13" t="s">
        <v>281</v>
      </c>
      <c r="G26" s="8" t="s">
        <v>282</v>
      </c>
      <c r="H26" s="12" t="s">
        <v>283</v>
      </c>
      <c r="I26" s="14"/>
      <c r="J26" s="14" t="s">
        <v>14</v>
      </c>
      <c r="K26" s="15"/>
      <c r="L26" s="14" t="s">
        <v>14</v>
      </c>
      <c r="M26" s="14"/>
      <c r="N26" s="34" t="s">
        <v>284</v>
      </c>
      <c r="O26" s="12" t="s">
        <v>283</v>
      </c>
      <c r="P26" s="34" t="s">
        <v>229</v>
      </c>
      <c r="Q26" s="14" t="s">
        <v>38</v>
      </c>
      <c r="V26" s="53"/>
    </row>
    <row r="27" spans="1:22" ht="95.25" customHeight="1" x14ac:dyDescent="0.25">
      <c r="A27" s="8" t="s">
        <v>100</v>
      </c>
      <c r="B27" s="9" t="s">
        <v>268</v>
      </c>
      <c r="C27" s="20" t="s">
        <v>285</v>
      </c>
      <c r="D27" s="24" t="s">
        <v>286</v>
      </c>
      <c r="E27" s="12" t="s">
        <v>166</v>
      </c>
      <c r="F27" s="13" t="s">
        <v>287</v>
      </c>
      <c r="G27" s="8" t="s">
        <v>288</v>
      </c>
      <c r="H27" s="12" t="s">
        <v>283</v>
      </c>
      <c r="I27" s="14"/>
      <c r="J27" s="14" t="s">
        <v>14</v>
      </c>
      <c r="K27" s="15"/>
      <c r="L27" s="14" t="s">
        <v>14</v>
      </c>
      <c r="M27" s="14"/>
      <c r="N27" s="34" t="s">
        <v>218</v>
      </c>
      <c r="O27" s="12" t="s">
        <v>283</v>
      </c>
      <c r="P27" s="34" t="s">
        <v>301</v>
      </c>
      <c r="Q27" s="14" t="s">
        <v>38</v>
      </c>
      <c r="V27" s="53"/>
    </row>
    <row r="28" spans="1:22" ht="95.25" customHeight="1" x14ac:dyDescent="0.25">
      <c r="A28" s="8" t="s">
        <v>52</v>
      </c>
      <c r="B28" s="9" t="s">
        <v>289</v>
      </c>
      <c r="C28" s="20" t="s">
        <v>290</v>
      </c>
      <c r="D28" s="24" t="s">
        <v>291</v>
      </c>
      <c r="E28" s="12" t="s">
        <v>292</v>
      </c>
      <c r="F28" s="13" t="s">
        <v>293</v>
      </c>
      <c r="G28" s="8" t="s">
        <v>33</v>
      </c>
      <c r="H28" s="12" t="s">
        <v>283</v>
      </c>
      <c r="I28" s="14"/>
      <c r="J28" s="14" t="s">
        <v>14</v>
      </c>
      <c r="K28" s="15"/>
      <c r="L28" s="14" t="s">
        <v>14</v>
      </c>
      <c r="M28" s="14"/>
      <c r="N28" s="34" t="s">
        <v>294</v>
      </c>
      <c r="O28" s="12" t="s">
        <v>283</v>
      </c>
      <c r="P28" s="34" t="s">
        <v>300</v>
      </c>
      <c r="Q28" s="14" t="s">
        <v>24</v>
      </c>
      <c r="V28" s="53"/>
    </row>
    <row r="29" spans="1:22" ht="95.25" customHeight="1" x14ac:dyDescent="0.25">
      <c r="A29" s="8" t="s">
        <v>57</v>
      </c>
      <c r="B29" s="9" t="s">
        <v>289</v>
      </c>
      <c r="C29" s="20" t="s">
        <v>290</v>
      </c>
      <c r="D29" s="24" t="s">
        <v>295</v>
      </c>
      <c r="E29" s="12" t="s">
        <v>296</v>
      </c>
      <c r="F29" s="13" t="s">
        <v>293</v>
      </c>
      <c r="G29" s="8" t="s">
        <v>33</v>
      </c>
      <c r="H29" s="12" t="s">
        <v>283</v>
      </c>
      <c r="I29" s="14"/>
      <c r="J29" s="14" t="s">
        <v>14</v>
      </c>
      <c r="K29" s="15"/>
      <c r="L29" s="14" t="s">
        <v>14</v>
      </c>
      <c r="M29" s="14"/>
      <c r="N29" s="34" t="s">
        <v>294</v>
      </c>
      <c r="O29" s="12" t="s">
        <v>283</v>
      </c>
      <c r="P29" s="34" t="s">
        <v>300</v>
      </c>
      <c r="Q29" s="14" t="s">
        <v>24</v>
      </c>
      <c r="V29" s="53"/>
    </row>
    <row r="30" spans="1:22" ht="95.25" customHeight="1" x14ac:dyDescent="0.25">
      <c r="A30" s="8" t="s">
        <v>68</v>
      </c>
      <c r="B30" s="9" t="s">
        <v>289</v>
      </c>
      <c r="C30" s="20" t="s">
        <v>290</v>
      </c>
      <c r="D30" s="24" t="s">
        <v>297</v>
      </c>
      <c r="E30" s="12" t="s">
        <v>298</v>
      </c>
      <c r="F30" s="13" t="s">
        <v>299</v>
      </c>
      <c r="G30" s="8" t="s">
        <v>33</v>
      </c>
      <c r="H30" s="12" t="s">
        <v>283</v>
      </c>
      <c r="I30" s="14"/>
      <c r="J30" s="14" t="s">
        <v>14</v>
      </c>
      <c r="K30" s="15"/>
      <c r="L30" s="14" t="s">
        <v>14</v>
      </c>
      <c r="M30" s="14"/>
      <c r="N30" s="34" t="s">
        <v>294</v>
      </c>
      <c r="O30" s="12" t="s">
        <v>283</v>
      </c>
      <c r="P30" s="34" t="s">
        <v>300</v>
      </c>
      <c r="Q30" s="14" t="s">
        <v>38</v>
      </c>
      <c r="V30" s="53"/>
    </row>
    <row r="31" spans="1:22" ht="95.25" customHeight="1" x14ac:dyDescent="0.25">
      <c r="A31" s="8" t="s">
        <v>101</v>
      </c>
      <c r="B31" s="9" t="s">
        <v>303</v>
      </c>
      <c r="C31" s="20" t="s">
        <v>304</v>
      </c>
      <c r="D31" s="24" t="s">
        <v>305</v>
      </c>
      <c r="E31" s="12" t="s">
        <v>283</v>
      </c>
      <c r="F31" s="13" t="s">
        <v>306</v>
      </c>
      <c r="G31" s="8" t="s">
        <v>302</v>
      </c>
      <c r="H31" s="12" t="s">
        <v>283</v>
      </c>
      <c r="I31" s="14"/>
      <c r="J31" s="14" t="s">
        <v>14</v>
      </c>
      <c r="K31" s="15"/>
      <c r="L31" s="14" t="s">
        <v>14</v>
      </c>
      <c r="M31" s="14"/>
      <c r="N31" s="34" t="s">
        <v>294</v>
      </c>
      <c r="O31" s="12" t="s">
        <v>283</v>
      </c>
      <c r="P31" s="34" t="s">
        <v>179</v>
      </c>
      <c r="Q31" s="14" t="s">
        <v>24</v>
      </c>
      <c r="V31" s="53"/>
    </row>
    <row r="32" spans="1:22" ht="95.25" customHeight="1" x14ac:dyDescent="0.25">
      <c r="A32" s="8" t="s">
        <v>102</v>
      </c>
      <c r="B32" s="9" t="s">
        <v>308</v>
      </c>
      <c r="C32" s="20" t="s">
        <v>309</v>
      </c>
      <c r="D32" s="24" t="s">
        <v>310</v>
      </c>
      <c r="E32" s="12" t="s">
        <v>166</v>
      </c>
      <c r="F32" s="13" t="s">
        <v>311</v>
      </c>
      <c r="G32" s="8" t="s">
        <v>312</v>
      </c>
      <c r="H32" s="12" t="s">
        <v>283</v>
      </c>
      <c r="I32" s="14"/>
      <c r="J32" s="14" t="s">
        <v>14</v>
      </c>
      <c r="K32" s="15"/>
      <c r="L32" s="14" t="s">
        <v>14</v>
      </c>
      <c r="M32" s="14"/>
      <c r="N32" s="34" t="s">
        <v>313</v>
      </c>
      <c r="O32" s="12" t="s">
        <v>283</v>
      </c>
      <c r="P32" s="34" t="s">
        <v>225</v>
      </c>
      <c r="Q32" s="14" t="s">
        <v>24</v>
      </c>
      <c r="V32" s="53"/>
    </row>
    <row r="33" spans="1:22" ht="95.25" customHeight="1" x14ac:dyDescent="0.25">
      <c r="A33" s="8" t="s">
        <v>72</v>
      </c>
      <c r="B33" s="9" t="s">
        <v>15</v>
      </c>
      <c r="C33" s="20" t="s">
        <v>314</v>
      </c>
      <c r="D33" s="24" t="s">
        <v>315</v>
      </c>
      <c r="E33" s="12" t="s">
        <v>205</v>
      </c>
      <c r="F33" s="13" t="s">
        <v>316</v>
      </c>
      <c r="G33" s="8" t="s">
        <v>16</v>
      </c>
      <c r="H33" s="12" t="s">
        <v>283</v>
      </c>
      <c r="I33" s="14"/>
      <c r="J33" s="14" t="s">
        <v>14</v>
      </c>
      <c r="K33" s="15"/>
      <c r="L33" s="14" t="s">
        <v>14</v>
      </c>
      <c r="M33" s="14"/>
      <c r="N33" s="34" t="s">
        <v>273</v>
      </c>
      <c r="O33" s="12" t="s">
        <v>283</v>
      </c>
      <c r="P33" s="34" t="s">
        <v>229</v>
      </c>
      <c r="Q33" s="14" t="s">
        <v>230</v>
      </c>
      <c r="V33" s="53"/>
    </row>
    <row r="34" spans="1:22" ht="95.25" customHeight="1" x14ac:dyDescent="0.25">
      <c r="A34" s="8" t="s">
        <v>103</v>
      </c>
      <c r="B34" s="9" t="s">
        <v>317</v>
      </c>
      <c r="C34" s="20" t="s">
        <v>319</v>
      </c>
      <c r="D34" s="24" t="s">
        <v>318</v>
      </c>
      <c r="E34" s="12" t="s">
        <v>205</v>
      </c>
      <c r="F34" s="13" t="s">
        <v>320</v>
      </c>
      <c r="G34" s="8" t="s">
        <v>259</v>
      </c>
      <c r="H34" s="12" t="s">
        <v>321</v>
      </c>
      <c r="I34" s="14"/>
      <c r="J34" s="14" t="s">
        <v>14</v>
      </c>
      <c r="K34" s="15"/>
      <c r="L34" s="14" t="s">
        <v>14</v>
      </c>
      <c r="M34" s="14"/>
      <c r="N34" s="34" t="s">
        <v>370</v>
      </c>
      <c r="O34" s="12" t="s">
        <v>321</v>
      </c>
      <c r="P34" s="34" t="s">
        <v>187</v>
      </c>
      <c r="Q34" s="14" t="s">
        <v>21</v>
      </c>
      <c r="V34" s="53"/>
    </row>
    <row r="35" spans="1:22" ht="95.25" customHeight="1" x14ac:dyDescent="0.25">
      <c r="A35" s="8" t="s">
        <v>104</v>
      </c>
      <c r="B35" s="9" t="s">
        <v>322</v>
      </c>
      <c r="C35" s="20" t="s">
        <v>323</v>
      </c>
      <c r="D35" s="24" t="s">
        <v>324</v>
      </c>
      <c r="E35" s="12" t="s">
        <v>325</v>
      </c>
      <c r="F35" s="13" t="s">
        <v>326</v>
      </c>
      <c r="G35" s="8" t="s">
        <v>157</v>
      </c>
      <c r="H35" s="12" t="s">
        <v>321</v>
      </c>
      <c r="I35" s="14"/>
      <c r="J35" s="14" t="s">
        <v>14</v>
      </c>
      <c r="K35" s="15"/>
      <c r="L35" s="14" t="s">
        <v>14</v>
      </c>
      <c r="M35" s="14"/>
      <c r="N35" s="34" t="s">
        <v>371</v>
      </c>
      <c r="O35" s="12" t="s">
        <v>321</v>
      </c>
      <c r="P35" s="34" t="s">
        <v>187</v>
      </c>
      <c r="Q35" s="14" t="s">
        <v>24</v>
      </c>
      <c r="V35" s="53"/>
    </row>
    <row r="36" spans="1:22" ht="95.25" customHeight="1" x14ac:dyDescent="0.25">
      <c r="A36" s="8" t="s">
        <v>105</v>
      </c>
      <c r="B36" s="9" t="s">
        <v>265</v>
      </c>
      <c r="C36" s="20" t="s">
        <v>327</v>
      </c>
      <c r="D36" s="24" t="s">
        <v>328</v>
      </c>
      <c r="E36" s="12" t="s">
        <v>242</v>
      </c>
      <c r="F36" s="13" t="s">
        <v>329</v>
      </c>
      <c r="G36" s="8" t="s">
        <v>28</v>
      </c>
      <c r="H36" s="12" t="s">
        <v>321</v>
      </c>
      <c r="I36" s="14"/>
      <c r="J36" s="14" t="s">
        <v>14</v>
      </c>
      <c r="K36" s="15"/>
      <c r="L36" s="14" t="s">
        <v>14</v>
      </c>
      <c r="M36" s="14"/>
      <c r="N36" s="34" t="s">
        <v>370</v>
      </c>
      <c r="O36" s="12" t="s">
        <v>321</v>
      </c>
      <c r="P36" s="34" t="s">
        <v>187</v>
      </c>
      <c r="Q36" s="14" t="s">
        <v>24</v>
      </c>
      <c r="V36" s="53"/>
    </row>
    <row r="37" spans="1:22" ht="95.25" customHeight="1" x14ac:dyDescent="0.25">
      <c r="A37" s="8" t="s">
        <v>106</v>
      </c>
      <c r="B37" s="9" t="s">
        <v>331</v>
      </c>
      <c r="C37" s="20" t="s">
        <v>332</v>
      </c>
      <c r="D37" s="24" t="s">
        <v>333</v>
      </c>
      <c r="E37" s="12" t="s">
        <v>242</v>
      </c>
      <c r="F37" s="13" t="s">
        <v>334</v>
      </c>
      <c r="G37" s="8" t="s">
        <v>330</v>
      </c>
      <c r="H37" s="12" t="s">
        <v>321</v>
      </c>
      <c r="I37" s="14"/>
      <c r="J37" s="14" t="s">
        <v>14</v>
      </c>
      <c r="K37" s="15"/>
      <c r="L37" s="14" t="s">
        <v>14</v>
      </c>
      <c r="M37" s="14"/>
      <c r="N37" s="34" t="s">
        <v>218</v>
      </c>
      <c r="O37" s="12" t="s">
        <v>321</v>
      </c>
      <c r="P37" s="34" t="s">
        <v>49</v>
      </c>
      <c r="Q37" s="14" t="s">
        <v>30</v>
      </c>
      <c r="V37" s="53"/>
    </row>
    <row r="38" spans="1:22" ht="95.25" customHeight="1" x14ac:dyDescent="0.25">
      <c r="A38" s="8" t="s">
        <v>107</v>
      </c>
      <c r="B38" s="9" t="s">
        <v>331</v>
      </c>
      <c r="C38" s="20" t="s">
        <v>335</v>
      </c>
      <c r="D38" s="24" t="s">
        <v>336</v>
      </c>
      <c r="E38" s="12" t="s">
        <v>242</v>
      </c>
      <c r="F38" s="13" t="s">
        <v>334</v>
      </c>
      <c r="G38" s="8" t="s">
        <v>330</v>
      </c>
      <c r="H38" s="12" t="s">
        <v>321</v>
      </c>
      <c r="I38" s="14"/>
      <c r="J38" s="14" t="s">
        <v>14</v>
      </c>
      <c r="K38" s="15"/>
      <c r="L38" s="14" t="s">
        <v>14</v>
      </c>
      <c r="M38" s="14"/>
      <c r="N38" s="34" t="s">
        <v>218</v>
      </c>
      <c r="O38" s="12" t="s">
        <v>321</v>
      </c>
      <c r="P38" s="34" t="s">
        <v>49</v>
      </c>
      <c r="Q38" s="14" t="s">
        <v>30</v>
      </c>
      <c r="V38" s="53"/>
    </row>
    <row r="39" spans="1:22" ht="95.25" customHeight="1" x14ac:dyDescent="0.25">
      <c r="A39" s="8" t="s">
        <v>108</v>
      </c>
      <c r="B39" s="9" t="s">
        <v>331</v>
      </c>
      <c r="C39" s="20" t="s">
        <v>337</v>
      </c>
      <c r="D39" s="24" t="s">
        <v>338</v>
      </c>
      <c r="E39" s="12" t="s">
        <v>242</v>
      </c>
      <c r="F39" s="13" t="s">
        <v>334</v>
      </c>
      <c r="G39" s="8" t="s">
        <v>330</v>
      </c>
      <c r="H39" s="12" t="s">
        <v>321</v>
      </c>
      <c r="I39" s="14"/>
      <c r="J39" s="14" t="s">
        <v>14</v>
      </c>
      <c r="K39" s="15"/>
      <c r="L39" s="14" t="s">
        <v>14</v>
      </c>
      <c r="M39" s="14"/>
      <c r="N39" s="34" t="s">
        <v>218</v>
      </c>
      <c r="O39" s="12" t="s">
        <v>321</v>
      </c>
      <c r="P39" s="34" t="s">
        <v>49</v>
      </c>
      <c r="Q39" s="14" t="s">
        <v>30</v>
      </c>
      <c r="V39" s="53"/>
    </row>
    <row r="40" spans="1:22" ht="95.25" customHeight="1" x14ac:dyDescent="0.25">
      <c r="A40" s="8" t="s">
        <v>109</v>
      </c>
      <c r="B40" s="9" t="s">
        <v>331</v>
      </c>
      <c r="C40" s="20" t="s">
        <v>339</v>
      </c>
      <c r="D40" s="24" t="s">
        <v>340</v>
      </c>
      <c r="E40" s="12" t="s">
        <v>242</v>
      </c>
      <c r="F40" s="13" t="s">
        <v>334</v>
      </c>
      <c r="G40" s="8" t="s">
        <v>330</v>
      </c>
      <c r="H40" s="12" t="s">
        <v>321</v>
      </c>
      <c r="I40" s="14"/>
      <c r="J40" s="14" t="s">
        <v>14</v>
      </c>
      <c r="K40" s="15"/>
      <c r="L40" s="14" t="s">
        <v>14</v>
      </c>
      <c r="M40" s="14"/>
      <c r="N40" s="34" t="s">
        <v>218</v>
      </c>
      <c r="O40" s="12" t="s">
        <v>321</v>
      </c>
      <c r="P40" s="34" t="s">
        <v>49</v>
      </c>
      <c r="Q40" s="14" t="s">
        <v>30</v>
      </c>
      <c r="V40" s="53"/>
    </row>
    <row r="41" spans="1:22" ht="95.25" customHeight="1" x14ac:dyDescent="0.25">
      <c r="A41" s="8" t="s">
        <v>110</v>
      </c>
      <c r="B41" s="9" t="s">
        <v>213</v>
      </c>
      <c r="C41" s="20" t="s">
        <v>339</v>
      </c>
      <c r="D41" s="24" t="s">
        <v>40</v>
      </c>
      <c r="E41" s="12" t="s">
        <v>341</v>
      </c>
      <c r="F41" s="13" t="s">
        <v>342</v>
      </c>
      <c r="G41" s="8" t="s">
        <v>41</v>
      </c>
      <c r="H41" s="12" t="s">
        <v>321</v>
      </c>
      <c r="I41" s="14"/>
      <c r="J41" s="14" t="s">
        <v>14</v>
      </c>
      <c r="K41" s="15"/>
      <c r="L41" s="14" t="s">
        <v>14</v>
      </c>
      <c r="M41" s="14"/>
      <c r="N41" s="34" t="s">
        <v>218</v>
      </c>
      <c r="O41" s="12" t="s">
        <v>321</v>
      </c>
      <c r="P41" s="34" t="s">
        <v>49</v>
      </c>
      <c r="Q41" s="14" t="s">
        <v>30</v>
      </c>
      <c r="V41" s="53"/>
    </row>
    <row r="42" spans="1:22" ht="95.25" customHeight="1" x14ac:dyDescent="0.25">
      <c r="A42" s="8" t="s">
        <v>65</v>
      </c>
      <c r="B42" s="9" t="s">
        <v>213</v>
      </c>
      <c r="C42" s="20" t="s">
        <v>335</v>
      </c>
      <c r="D42" s="24" t="s">
        <v>343</v>
      </c>
      <c r="E42" s="12" t="s">
        <v>242</v>
      </c>
      <c r="F42" s="13" t="s">
        <v>344</v>
      </c>
      <c r="G42" s="8" t="s">
        <v>345</v>
      </c>
      <c r="H42" s="12" t="s">
        <v>242</v>
      </c>
      <c r="I42" s="14"/>
      <c r="J42" s="14" t="s">
        <v>14</v>
      </c>
      <c r="K42" s="15"/>
      <c r="L42" s="14" t="s">
        <v>14</v>
      </c>
      <c r="M42" s="14" t="s">
        <v>14</v>
      </c>
      <c r="N42" s="34" t="s">
        <v>372</v>
      </c>
      <c r="O42" s="12" t="s">
        <v>321</v>
      </c>
      <c r="P42" s="34" t="s">
        <v>346</v>
      </c>
      <c r="Q42" s="14" t="s">
        <v>197</v>
      </c>
      <c r="V42" s="53"/>
    </row>
    <row r="43" spans="1:22" ht="95.25" customHeight="1" x14ac:dyDescent="0.25">
      <c r="A43" s="8" t="s">
        <v>111</v>
      </c>
      <c r="B43" s="9" t="s">
        <v>213</v>
      </c>
      <c r="C43" s="20" t="s">
        <v>335</v>
      </c>
      <c r="D43" s="40" t="s">
        <v>347</v>
      </c>
      <c r="E43" s="12" t="s">
        <v>242</v>
      </c>
      <c r="F43" s="13" t="s">
        <v>344</v>
      </c>
      <c r="G43" s="8" t="s">
        <v>345</v>
      </c>
      <c r="H43" s="12" t="s">
        <v>321</v>
      </c>
      <c r="I43" s="14"/>
      <c r="J43" s="14" t="s">
        <v>14</v>
      </c>
      <c r="K43" s="15"/>
      <c r="L43" s="14" t="s">
        <v>14</v>
      </c>
      <c r="M43" s="14" t="s">
        <v>14</v>
      </c>
      <c r="N43" s="34" t="s">
        <v>372</v>
      </c>
      <c r="O43" s="12" t="s">
        <v>321</v>
      </c>
      <c r="P43" s="34" t="s">
        <v>19</v>
      </c>
      <c r="Q43" s="14" t="s">
        <v>197</v>
      </c>
      <c r="V43" s="53"/>
    </row>
    <row r="44" spans="1:22" ht="95.25" customHeight="1" x14ac:dyDescent="0.25">
      <c r="A44" s="8" t="s">
        <v>112</v>
      </c>
      <c r="B44" s="9" t="s">
        <v>349</v>
      </c>
      <c r="C44" s="20" t="s">
        <v>350</v>
      </c>
      <c r="D44" s="24" t="s">
        <v>351</v>
      </c>
      <c r="E44" s="12" t="s">
        <v>242</v>
      </c>
      <c r="F44" s="13" t="s">
        <v>352</v>
      </c>
      <c r="G44" s="8" t="s">
        <v>51</v>
      </c>
      <c r="H44" s="12" t="s">
        <v>321</v>
      </c>
      <c r="I44" s="14"/>
      <c r="J44" s="14" t="s">
        <v>14</v>
      </c>
      <c r="K44" s="15"/>
      <c r="L44" s="14" t="s">
        <v>14</v>
      </c>
      <c r="M44" s="14"/>
      <c r="N44" s="34" t="s">
        <v>372</v>
      </c>
      <c r="O44" s="12" t="s">
        <v>321</v>
      </c>
      <c r="P44" s="34" t="s">
        <v>19</v>
      </c>
      <c r="Q44" s="14" t="s">
        <v>230</v>
      </c>
      <c r="V44" s="53"/>
    </row>
    <row r="45" spans="1:22" ht="95.25" customHeight="1" x14ac:dyDescent="0.25">
      <c r="A45" s="8" t="s">
        <v>113</v>
      </c>
      <c r="B45" s="9" t="s">
        <v>354</v>
      </c>
      <c r="C45" s="20" t="s">
        <v>355</v>
      </c>
      <c r="D45" s="24" t="s">
        <v>356</v>
      </c>
      <c r="E45" s="12" t="s">
        <v>283</v>
      </c>
      <c r="F45" s="13" t="s">
        <v>357</v>
      </c>
      <c r="G45" s="8" t="s">
        <v>353</v>
      </c>
      <c r="H45" s="12" t="s">
        <v>321</v>
      </c>
      <c r="I45" s="14"/>
      <c r="J45" s="14" t="s">
        <v>14</v>
      </c>
      <c r="K45" s="15"/>
      <c r="L45" s="14" t="s">
        <v>14</v>
      </c>
      <c r="M45" s="14"/>
      <c r="N45" s="34" t="s">
        <v>372</v>
      </c>
      <c r="O45" s="12" t="s">
        <v>321</v>
      </c>
      <c r="P45" s="34" t="s">
        <v>19</v>
      </c>
      <c r="Q45" s="14" t="s">
        <v>24</v>
      </c>
      <c r="V45" s="53"/>
    </row>
    <row r="46" spans="1:22" ht="95.25" customHeight="1" x14ac:dyDescent="0.25">
      <c r="A46" s="8" t="s">
        <v>81</v>
      </c>
      <c r="B46" s="9" t="s">
        <v>358</v>
      </c>
      <c r="C46" s="20" t="s">
        <v>189</v>
      </c>
      <c r="D46" s="24" t="s">
        <v>359</v>
      </c>
      <c r="E46" s="12" t="s">
        <v>283</v>
      </c>
      <c r="F46" s="13" t="s">
        <v>360</v>
      </c>
      <c r="G46" s="8" t="s">
        <v>61</v>
      </c>
      <c r="H46" s="12" t="s">
        <v>321</v>
      </c>
      <c r="I46" s="14"/>
      <c r="J46" s="14" t="s">
        <v>14</v>
      </c>
      <c r="K46" s="15"/>
      <c r="L46" s="14" t="s">
        <v>14</v>
      </c>
      <c r="M46" s="14"/>
      <c r="N46" s="34" t="s">
        <v>373</v>
      </c>
      <c r="O46" s="12" t="s">
        <v>321</v>
      </c>
      <c r="P46" s="34" t="s">
        <v>42</v>
      </c>
      <c r="Q46" s="14" t="s">
        <v>197</v>
      </c>
      <c r="V46" s="53"/>
    </row>
    <row r="47" spans="1:22" ht="95.25" customHeight="1" x14ac:dyDescent="0.25">
      <c r="A47" s="8" t="s">
        <v>114</v>
      </c>
      <c r="B47" s="9" t="s">
        <v>361</v>
      </c>
      <c r="C47" s="20" t="s">
        <v>189</v>
      </c>
      <c r="D47" s="24" t="s">
        <v>362</v>
      </c>
      <c r="E47" s="12" t="s">
        <v>283</v>
      </c>
      <c r="F47" s="13" t="s">
        <v>363</v>
      </c>
      <c r="G47" s="8" t="s">
        <v>61</v>
      </c>
      <c r="H47" s="12" t="s">
        <v>321</v>
      </c>
      <c r="I47" s="14"/>
      <c r="J47" s="14" t="s">
        <v>14</v>
      </c>
      <c r="K47" s="15"/>
      <c r="L47" s="14" t="s">
        <v>14</v>
      </c>
      <c r="M47" s="14"/>
      <c r="N47" s="34" t="s">
        <v>373</v>
      </c>
      <c r="O47" s="12" t="s">
        <v>321</v>
      </c>
      <c r="P47" s="34" t="s">
        <v>42</v>
      </c>
      <c r="Q47" s="14" t="s">
        <v>38</v>
      </c>
      <c r="V47" s="53"/>
    </row>
    <row r="48" spans="1:22" ht="95.25" customHeight="1" x14ac:dyDescent="0.25">
      <c r="A48" s="8" t="s">
        <v>71</v>
      </c>
      <c r="B48" s="9" t="s">
        <v>255</v>
      </c>
      <c r="C48" s="20" t="s">
        <v>189</v>
      </c>
      <c r="D48" s="24" t="s">
        <v>364</v>
      </c>
      <c r="E48" s="12" t="s">
        <v>205</v>
      </c>
      <c r="F48" s="13" t="s">
        <v>365</v>
      </c>
      <c r="G48" s="8" t="s">
        <v>259</v>
      </c>
      <c r="H48" s="12" t="s">
        <v>366</v>
      </c>
      <c r="I48" s="14"/>
      <c r="J48" s="14" t="s">
        <v>14</v>
      </c>
      <c r="K48" s="15"/>
      <c r="L48" s="14" t="s">
        <v>14</v>
      </c>
      <c r="M48" s="14"/>
      <c r="N48" s="34" t="s">
        <v>186</v>
      </c>
      <c r="O48" s="12" t="s">
        <v>366</v>
      </c>
      <c r="P48" s="34" t="s">
        <v>231</v>
      </c>
      <c r="Q48" s="14" t="s">
        <v>38</v>
      </c>
      <c r="V48" s="53"/>
    </row>
    <row r="49" spans="1:22" ht="95.25" customHeight="1" x14ac:dyDescent="0.25">
      <c r="A49" s="8" t="s">
        <v>115</v>
      </c>
      <c r="B49" s="9" t="s">
        <v>367</v>
      </c>
      <c r="C49" s="20" t="s">
        <v>168</v>
      </c>
      <c r="D49" s="24" t="s">
        <v>368</v>
      </c>
      <c r="E49" s="12" t="s">
        <v>283</v>
      </c>
      <c r="F49" s="13" t="s">
        <v>369</v>
      </c>
      <c r="G49" s="8" t="s">
        <v>16</v>
      </c>
      <c r="H49" s="12" t="s">
        <v>366</v>
      </c>
      <c r="I49" s="14"/>
      <c r="J49" s="14" t="s">
        <v>14</v>
      </c>
      <c r="K49" s="15"/>
      <c r="L49" s="14" t="s">
        <v>14</v>
      </c>
      <c r="M49" s="14"/>
      <c r="N49" s="34" t="s">
        <v>200</v>
      </c>
      <c r="O49" s="12" t="s">
        <v>366</v>
      </c>
      <c r="P49" s="34" t="s">
        <v>388</v>
      </c>
      <c r="Q49" s="14" t="s">
        <v>24</v>
      </c>
      <c r="V49" s="53"/>
    </row>
    <row r="50" spans="1:22" ht="95.25" customHeight="1" x14ac:dyDescent="0.25">
      <c r="A50" s="8" t="s">
        <v>116</v>
      </c>
      <c r="B50" s="9" t="s">
        <v>15</v>
      </c>
      <c r="C50" s="20" t="s">
        <v>374</v>
      </c>
      <c r="D50" s="24" t="s">
        <v>375</v>
      </c>
      <c r="E50" s="12" t="s">
        <v>321</v>
      </c>
      <c r="F50" s="13" t="s">
        <v>376</v>
      </c>
      <c r="G50" s="8" t="s">
        <v>16</v>
      </c>
      <c r="H50" s="12" t="s">
        <v>366</v>
      </c>
      <c r="I50" s="14"/>
      <c r="J50" s="14" t="s">
        <v>14</v>
      </c>
      <c r="K50" s="15"/>
      <c r="L50" s="14" t="s">
        <v>14</v>
      </c>
      <c r="M50" s="14"/>
      <c r="N50" s="34" t="s">
        <v>307</v>
      </c>
      <c r="O50" s="12" t="s">
        <v>366</v>
      </c>
      <c r="P50" s="34" t="s">
        <v>19</v>
      </c>
      <c r="Q50" s="14" t="s">
        <v>24</v>
      </c>
      <c r="V50" s="53"/>
    </row>
    <row r="51" spans="1:22" ht="95.25" customHeight="1" x14ac:dyDescent="0.25">
      <c r="A51" s="8" t="s">
        <v>48</v>
      </c>
      <c r="B51" s="9" t="s">
        <v>15</v>
      </c>
      <c r="C51" s="20" t="s">
        <v>374</v>
      </c>
      <c r="D51" s="24" t="s">
        <v>377</v>
      </c>
      <c r="E51" s="12" t="s">
        <v>321</v>
      </c>
      <c r="F51" s="13" t="s">
        <v>378</v>
      </c>
      <c r="G51" s="8" t="s">
        <v>16</v>
      </c>
      <c r="H51" s="12" t="s">
        <v>366</v>
      </c>
      <c r="I51" s="14"/>
      <c r="J51" s="14" t="s">
        <v>14</v>
      </c>
      <c r="K51" s="15"/>
      <c r="L51" s="14" t="s">
        <v>14</v>
      </c>
      <c r="M51" s="14"/>
      <c r="N51" s="34" t="s">
        <v>404</v>
      </c>
      <c r="O51" s="12" t="s">
        <v>366</v>
      </c>
      <c r="P51" s="34" t="s">
        <v>19</v>
      </c>
      <c r="Q51" s="14" t="s">
        <v>24</v>
      </c>
      <c r="V51" s="53"/>
    </row>
    <row r="52" spans="1:22" ht="95.25" customHeight="1" x14ac:dyDescent="0.25">
      <c r="A52" s="8" t="s">
        <v>117</v>
      </c>
      <c r="B52" s="9" t="s">
        <v>15</v>
      </c>
      <c r="C52" s="20" t="s">
        <v>189</v>
      </c>
      <c r="D52" s="24" t="s">
        <v>379</v>
      </c>
      <c r="E52" s="12" t="s">
        <v>321</v>
      </c>
      <c r="F52" s="13" t="s">
        <v>380</v>
      </c>
      <c r="G52" s="8" t="s">
        <v>16</v>
      </c>
      <c r="H52" s="12" t="s">
        <v>381</v>
      </c>
      <c r="I52" s="14"/>
      <c r="J52" s="14" t="s">
        <v>14</v>
      </c>
      <c r="K52" s="15"/>
      <c r="L52" s="14" t="s">
        <v>14</v>
      </c>
      <c r="M52" s="14"/>
      <c r="N52" s="34" t="s">
        <v>348</v>
      </c>
      <c r="O52" s="12" t="s">
        <v>366</v>
      </c>
      <c r="P52" s="34" t="s">
        <v>62</v>
      </c>
      <c r="Q52" s="14" t="s">
        <v>38</v>
      </c>
      <c r="V52" s="53"/>
    </row>
    <row r="53" spans="1:22" ht="95.25" customHeight="1" x14ac:dyDescent="0.25">
      <c r="A53" s="8" t="s">
        <v>118</v>
      </c>
      <c r="B53" s="9" t="s">
        <v>382</v>
      </c>
      <c r="C53" s="20" t="s">
        <v>383</v>
      </c>
      <c r="D53" s="24" t="s">
        <v>384</v>
      </c>
      <c r="E53" s="12" t="s">
        <v>242</v>
      </c>
      <c r="F53" s="13" t="s">
        <v>385</v>
      </c>
      <c r="G53" s="8" t="s">
        <v>259</v>
      </c>
      <c r="H53" s="12" t="s">
        <v>366</v>
      </c>
      <c r="I53" s="14">
        <v>11</v>
      </c>
      <c r="J53" s="14" t="s">
        <v>14</v>
      </c>
      <c r="K53" s="15"/>
      <c r="L53" s="14" t="s">
        <v>14</v>
      </c>
      <c r="M53" s="14"/>
      <c r="N53" s="34" t="s">
        <v>403</v>
      </c>
      <c r="O53" s="12" t="s">
        <v>366</v>
      </c>
      <c r="P53" s="34" t="s">
        <v>399</v>
      </c>
      <c r="Q53" s="14" t="s">
        <v>24</v>
      </c>
      <c r="V53" s="53"/>
    </row>
    <row r="54" spans="1:22" ht="95.25" customHeight="1" x14ac:dyDescent="0.25">
      <c r="A54" s="8" t="s">
        <v>119</v>
      </c>
      <c r="B54" s="9" t="s">
        <v>15</v>
      </c>
      <c r="C54" s="20" t="s">
        <v>189</v>
      </c>
      <c r="D54" s="24" t="s">
        <v>386</v>
      </c>
      <c r="E54" s="12" t="s">
        <v>321</v>
      </c>
      <c r="F54" s="13" t="s">
        <v>387</v>
      </c>
      <c r="G54" s="8" t="s">
        <v>16</v>
      </c>
      <c r="H54" s="12" t="s">
        <v>366</v>
      </c>
      <c r="I54" s="14"/>
      <c r="J54" s="14" t="s">
        <v>14</v>
      </c>
      <c r="K54" s="15"/>
      <c r="L54" s="14" t="s">
        <v>14</v>
      </c>
      <c r="M54" s="14"/>
      <c r="N54" s="34" t="s">
        <v>200</v>
      </c>
      <c r="O54" s="12" t="s">
        <v>366</v>
      </c>
      <c r="P54" s="34" t="s">
        <v>42</v>
      </c>
      <c r="Q54" s="14" t="s">
        <v>38</v>
      </c>
      <c r="V54" s="53"/>
    </row>
    <row r="55" spans="1:22" ht="95.25" customHeight="1" x14ac:dyDescent="0.25">
      <c r="A55" s="8" t="s">
        <v>120</v>
      </c>
      <c r="B55" s="9" t="s">
        <v>232</v>
      </c>
      <c r="C55" s="20" t="s">
        <v>428</v>
      </c>
      <c r="D55" s="24" t="s">
        <v>455</v>
      </c>
      <c r="E55" s="12" t="s">
        <v>453</v>
      </c>
      <c r="F55" s="13" t="s">
        <v>389</v>
      </c>
      <c r="G55" s="8" t="s">
        <v>35</v>
      </c>
      <c r="H55" s="12" t="s">
        <v>390</v>
      </c>
      <c r="I55" s="14"/>
      <c r="J55" s="14" t="s">
        <v>14</v>
      </c>
      <c r="K55" s="15"/>
      <c r="L55" s="14" t="s">
        <v>14</v>
      </c>
      <c r="M55" s="14"/>
      <c r="N55" s="34" t="s">
        <v>427</v>
      </c>
      <c r="O55" s="18" t="s">
        <v>390</v>
      </c>
      <c r="P55" s="34" t="s">
        <v>426</v>
      </c>
      <c r="Q55" s="14" t="s">
        <v>391</v>
      </c>
      <c r="V55" s="53"/>
    </row>
    <row r="56" spans="1:22" ht="95.25" customHeight="1" x14ac:dyDescent="0.25">
      <c r="A56" s="8" t="s">
        <v>121</v>
      </c>
      <c r="B56" s="9" t="s">
        <v>392</v>
      </c>
      <c r="C56" s="20" t="s">
        <v>393</v>
      </c>
      <c r="D56" s="24" t="s">
        <v>456</v>
      </c>
      <c r="E56" s="12" t="s">
        <v>366</v>
      </c>
      <c r="F56" s="13" t="s">
        <v>394</v>
      </c>
      <c r="G56" s="8" t="s">
        <v>454</v>
      </c>
      <c r="H56" s="12" t="s">
        <v>390</v>
      </c>
      <c r="I56" s="14"/>
      <c r="J56" s="14" t="s">
        <v>14</v>
      </c>
      <c r="K56" s="15"/>
      <c r="L56" s="14" t="s">
        <v>14</v>
      </c>
      <c r="M56" s="14"/>
      <c r="N56" s="34" t="s">
        <v>294</v>
      </c>
      <c r="O56" s="12" t="s">
        <v>390</v>
      </c>
      <c r="P56" s="34" t="s">
        <v>179</v>
      </c>
      <c r="Q56" s="14" t="s">
        <v>210</v>
      </c>
      <c r="V56" s="53"/>
    </row>
    <row r="57" spans="1:22" ht="95.25" customHeight="1" x14ac:dyDescent="0.25">
      <c r="A57" s="8" t="s">
        <v>122</v>
      </c>
      <c r="B57" s="9" t="s">
        <v>395</v>
      </c>
      <c r="C57" s="20" t="s">
        <v>396</v>
      </c>
      <c r="D57" s="24" t="s">
        <v>457</v>
      </c>
      <c r="E57" s="12" t="s">
        <v>366</v>
      </c>
      <c r="F57" s="13" t="s">
        <v>397</v>
      </c>
      <c r="G57" s="8" t="s">
        <v>223</v>
      </c>
      <c r="H57" s="12" t="s">
        <v>390</v>
      </c>
      <c r="I57" s="14"/>
      <c r="J57" s="14" t="s">
        <v>14</v>
      </c>
      <c r="K57" s="15"/>
      <c r="L57" s="14" t="s">
        <v>14</v>
      </c>
      <c r="M57" s="14"/>
      <c r="N57" s="34" t="s">
        <v>186</v>
      </c>
      <c r="O57" s="12" t="s">
        <v>390</v>
      </c>
      <c r="P57" s="34" t="s">
        <v>398</v>
      </c>
      <c r="Q57" s="14" t="s">
        <v>230</v>
      </c>
      <c r="V57" s="53"/>
    </row>
    <row r="58" spans="1:22" ht="95.25" customHeight="1" x14ac:dyDescent="0.25">
      <c r="A58" s="8" t="s">
        <v>123</v>
      </c>
      <c r="B58" s="9" t="s">
        <v>400</v>
      </c>
      <c r="C58" s="20" t="s">
        <v>428</v>
      </c>
      <c r="D58" s="24" t="s">
        <v>458</v>
      </c>
      <c r="E58" s="12" t="s">
        <v>242</v>
      </c>
      <c r="F58" s="13" t="s">
        <v>401</v>
      </c>
      <c r="G58" s="8" t="s">
        <v>61</v>
      </c>
      <c r="H58" s="12" t="s">
        <v>390</v>
      </c>
      <c r="I58" s="14"/>
      <c r="J58" s="14" t="s">
        <v>14</v>
      </c>
      <c r="K58" s="15"/>
      <c r="L58" s="14" t="s">
        <v>14</v>
      </c>
      <c r="M58" s="14"/>
      <c r="N58" s="34" t="s">
        <v>211</v>
      </c>
      <c r="O58" s="12" t="s">
        <v>390</v>
      </c>
      <c r="P58" s="34" t="s">
        <v>277</v>
      </c>
      <c r="Q58" s="14" t="s">
        <v>402</v>
      </c>
      <c r="V58" s="53"/>
    </row>
    <row r="59" spans="1:22" ht="95.25" customHeight="1" x14ac:dyDescent="0.25">
      <c r="A59" s="8" t="s">
        <v>124</v>
      </c>
      <c r="B59" s="9" t="s">
        <v>405</v>
      </c>
      <c r="C59" s="20" t="s">
        <v>406</v>
      </c>
      <c r="D59" s="24" t="s">
        <v>407</v>
      </c>
      <c r="E59" s="12" t="s">
        <v>242</v>
      </c>
      <c r="F59" s="13" t="s">
        <v>408</v>
      </c>
      <c r="G59" s="8" t="s">
        <v>282</v>
      </c>
      <c r="H59" s="18" t="s">
        <v>390</v>
      </c>
      <c r="I59" s="14"/>
      <c r="J59" s="14" t="s">
        <v>14</v>
      </c>
      <c r="K59" s="15"/>
      <c r="L59" s="14" t="s">
        <v>14</v>
      </c>
      <c r="M59" s="14"/>
      <c r="N59" s="34" t="s">
        <v>273</v>
      </c>
      <c r="O59" s="18" t="s">
        <v>390</v>
      </c>
      <c r="P59" s="34" t="s">
        <v>422</v>
      </c>
      <c r="Q59" s="14" t="s">
        <v>38</v>
      </c>
      <c r="V59" s="53"/>
    </row>
    <row r="60" spans="1:22" ht="95.25" customHeight="1" x14ac:dyDescent="0.25">
      <c r="A60" s="8" t="s">
        <v>125</v>
      </c>
      <c r="B60" s="9" t="s">
        <v>213</v>
      </c>
      <c r="C60" s="20" t="s">
        <v>409</v>
      </c>
      <c r="D60" s="24" t="s">
        <v>40</v>
      </c>
      <c r="E60" s="12" t="s">
        <v>242</v>
      </c>
      <c r="F60" s="13" t="s">
        <v>410</v>
      </c>
      <c r="G60" s="8">
        <v>525.04</v>
      </c>
      <c r="H60" s="18" t="s">
        <v>390</v>
      </c>
      <c r="I60" s="14"/>
      <c r="J60" s="14" t="s">
        <v>14</v>
      </c>
      <c r="K60" s="15"/>
      <c r="L60" s="14" t="s">
        <v>14</v>
      </c>
      <c r="M60" s="14"/>
      <c r="N60" s="34" t="s">
        <v>218</v>
      </c>
      <c r="O60" s="18" t="s">
        <v>390</v>
      </c>
      <c r="P60" s="34" t="s">
        <v>49</v>
      </c>
      <c r="Q60" s="14" t="s">
        <v>415</v>
      </c>
      <c r="V60" s="53"/>
    </row>
    <row r="61" spans="1:22" ht="95.25" customHeight="1" x14ac:dyDescent="0.25">
      <c r="A61" s="8" t="s">
        <v>126</v>
      </c>
      <c r="B61" s="9" t="s">
        <v>15</v>
      </c>
      <c r="C61" s="20" t="s">
        <v>411</v>
      </c>
      <c r="D61" s="24" t="s">
        <v>412</v>
      </c>
      <c r="E61" s="12" t="s">
        <v>321</v>
      </c>
      <c r="F61" s="13" t="s">
        <v>413</v>
      </c>
      <c r="G61" s="8" t="s">
        <v>41</v>
      </c>
      <c r="H61" s="12" t="s">
        <v>390</v>
      </c>
      <c r="I61" s="14"/>
      <c r="J61" s="14" t="s">
        <v>14</v>
      </c>
      <c r="K61" s="15"/>
      <c r="L61" s="14" t="s">
        <v>14</v>
      </c>
      <c r="M61" s="14"/>
      <c r="N61" s="34" t="s">
        <v>218</v>
      </c>
      <c r="O61" s="12" t="s">
        <v>390</v>
      </c>
      <c r="P61" s="34" t="s">
        <v>49</v>
      </c>
      <c r="Q61" s="14" t="s">
        <v>414</v>
      </c>
      <c r="V61" s="53"/>
    </row>
    <row r="62" spans="1:22" ht="95.25" customHeight="1" x14ac:dyDescent="0.25">
      <c r="A62" s="8" t="s">
        <v>53</v>
      </c>
      <c r="B62" s="9" t="s">
        <v>416</v>
      </c>
      <c r="C62" s="20" t="s">
        <v>417</v>
      </c>
      <c r="D62" s="79" t="s">
        <v>418</v>
      </c>
      <c r="E62" s="12" t="s">
        <v>321</v>
      </c>
      <c r="F62" s="13" t="s">
        <v>419</v>
      </c>
      <c r="G62" s="8" t="s">
        <v>196</v>
      </c>
      <c r="H62" s="12" t="s">
        <v>390</v>
      </c>
      <c r="I62" s="14"/>
      <c r="J62" s="14" t="s">
        <v>14</v>
      </c>
      <c r="K62" s="15"/>
      <c r="L62" s="14" t="s">
        <v>14</v>
      </c>
      <c r="M62" s="14"/>
      <c r="N62" s="34" t="s">
        <v>186</v>
      </c>
      <c r="O62" s="12" t="s">
        <v>390</v>
      </c>
      <c r="P62" s="34" t="s">
        <v>187</v>
      </c>
      <c r="Q62" s="14" t="s">
        <v>24</v>
      </c>
      <c r="V62" s="53"/>
    </row>
    <row r="63" spans="1:22" ht="95.25" customHeight="1" x14ac:dyDescent="0.25">
      <c r="A63" s="8" t="s">
        <v>67</v>
      </c>
      <c r="B63" s="9" t="s">
        <v>15</v>
      </c>
      <c r="C63" s="20" t="s">
        <v>189</v>
      </c>
      <c r="D63" s="24" t="s">
        <v>420</v>
      </c>
      <c r="E63" s="12" t="s">
        <v>390</v>
      </c>
      <c r="F63" s="13" t="s">
        <v>421</v>
      </c>
      <c r="G63" s="8" t="s">
        <v>16</v>
      </c>
      <c r="H63" s="12" t="s">
        <v>390</v>
      </c>
      <c r="I63" s="14"/>
      <c r="J63" s="14" t="s">
        <v>14</v>
      </c>
      <c r="K63" s="15"/>
      <c r="L63" s="14" t="s">
        <v>14</v>
      </c>
      <c r="M63" s="14"/>
      <c r="N63" s="34" t="s">
        <v>427</v>
      </c>
      <c r="O63" s="12" t="s">
        <v>390</v>
      </c>
      <c r="P63" s="34" t="s">
        <v>422</v>
      </c>
      <c r="Q63" s="14" t="s">
        <v>230</v>
      </c>
      <c r="V63" s="53"/>
    </row>
    <row r="64" spans="1:22" ht="95.25" customHeight="1" x14ac:dyDescent="0.25">
      <c r="A64" s="8" t="s">
        <v>127</v>
      </c>
      <c r="B64" s="9" t="s">
        <v>423</v>
      </c>
      <c r="C64" s="20" t="s">
        <v>424</v>
      </c>
      <c r="D64" s="24" t="s">
        <v>425</v>
      </c>
      <c r="E64" s="12" t="s">
        <v>390</v>
      </c>
      <c r="F64" s="13" t="s">
        <v>423</v>
      </c>
      <c r="G64" s="8">
        <v>5241</v>
      </c>
      <c r="H64" s="12" t="s">
        <v>390</v>
      </c>
      <c r="I64" s="14"/>
      <c r="J64" s="14" t="s">
        <v>14</v>
      </c>
      <c r="K64" s="15"/>
      <c r="L64" s="14" t="s">
        <v>14</v>
      </c>
      <c r="M64" s="14"/>
      <c r="N64" s="34" t="s">
        <v>200</v>
      </c>
      <c r="O64" s="12" t="s">
        <v>390</v>
      </c>
      <c r="P64" s="34" t="s">
        <v>422</v>
      </c>
      <c r="Q64" s="14" t="s">
        <v>24</v>
      </c>
      <c r="V64" s="53"/>
    </row>
    <row r="65" spans="1:22" ht="95.25" customHeight="1" x14ac:dyDescent="0.25">
      <c r="A65" s="8" t="s">
        <v>128</v>
      </c>
      <c r="B65" s="9" t="s">
        <v>222</v>
      </c>
      <c r="C65" s="20" t="s">
        <v>429</v>
      </c>
      <c r="D65" s="24" t="s">
        <v>430</v>
      </c>
      <c r="E65" s="12" t="s">
        <v>390</v>
      </c>
      <c r="F65" s="13" t="s">
        <v>222</v>
      </c>
      <c r="G65" s="8">
        <v>423.4</v>
      </c>
      <c r="H65" s="12" t="s">
        <v>390</v>
      </c>
      <c r="I65" s="14"/>
      <c r="J65" s="14" t="s">
        <v>14</v>
      </c>
      <c r="K65" s="15"/>
      <c r="L65" s="14" t="s">
        <v>14</v>
      </c>
      <c r="M65" s="14"/>
      <c r="N65" s="34" t="s">
        <v>186</v>
      </c>
      <c r="O65" s="12" t="s">
        <v>390</v>
      </c>
      <c r="P65" s="34" t="s">
        <v>187</v>
      </c>
      <c r="Q65" s="14" t="s">
        <v>24</v>
      </c>
      <c r="V65" s="53"/>
    </row>
    <row r="66" spans="1:22" ht="95.25" customHeight="1" x14ac:dyDescent="0.25">
      <c r="A66" s="8" t="s">
        <v>58</v>
      </c>
      <c r="B66" s="9" t="s">
        <v>213</v>
      </c>
      <c r="C66" s="20" t="s">
        <v>431</v>
      </c>
      <c r="D66" s="24" t="s">
        <v>433</v>
      </c>
      <c r="E66" s="12" t="s">
        <v>390</v>
      </c>
      <c r="F66" s="13" t="s">
        <v>432</v>
      </c>
      <c r="G66" s="8" t="s">
        <v>48</v>
      </c>
      <c r="H66" s="12" t="s">
        <v>390</v>
      </c>
      <c r="I66" s="14"/>
      <c r="J66" s="14" t="s">
        <v>14</v>
      </c>
      <c r="K66" s="15"/>
      <c r="L66" s="14" t="s">
        <v>14</v>
      </c>
      <c r="M66" s="14"/>
      <c r="N66" s="34" t="s">
        <v>284</v>
      </c>
      <c r="O66" s="12" t="s">
        <v>390</v>
      </c>
      <c r="P66" s="34" t="s">
        <v>435</v>
      </c>
      <c r="Q66" s="14" t="s">
        <v>434</v>
      </c>
      <c r="V66" s="53"/>
    </row>
    <row r="67" spans="1:22" ht="95.25" customHeight="1" x14ac:dyDescent="0.25">
      <c r="A67" s="8" t="s">
        <v>61</v>
      </c>
      <c r="B67" s="9" t="s">
        <v>15</v>
      </c>
      <c r="C67" s="20" t="s">
        <v>189</v>
      </c>
      <c r="D67" s="24" t="s">
        <v>436</v>
      </c>
      <c r="E67" s="12" t="s">
        <v>390</v>
      </c>
      <c r="F67" s="13" t="s">
        <v>437</v>
      </c>
      <c r="G67" s="8" t="s">
        <v>16</v>
      </c>
      <c r="H67" s="12" t="s">
        <v>390</v>
      </c>
      <c r="I67" s="14"/>
      <c r="J67" s="14" t="s">
        <v>14</v>
      </c>
      <c r="K67" s="15"/>
      <c r="L67" s="14" t="s">
        <v>14</v>
      </c>
      <c r="M67" s="14"/>
      <c r="N67" s="34" t="s">
        <v>461</v>
      </c>
      <c r="O67" s="12" t="s">
        <v>390</v>
      </c>
      <c r="P67" s="34" t="s">
        <v>19</v>
      </c>
      <c r="Q67" s="14" t="s">
        <v>38</v>
      </c>
      <c r="V67" s="53"/>
    </row>
    <row r="68" spans="1:22" ht="95.25" customHeight="1" x14ac:dyDescent="0.25">
      <c r="A68" s="8" t="s">
        <v>60</v>
      </c>
      <c r="B68" s="9" t="s">
        <v>438</v>
      </c>
      <c r="C68" s="20" t="s">
        <v>189</v>
      </c>
      <c r="D68" s="24" t="s">
        <v>439</v>
      </c>
      <c r="E68" s="12" t="s">
        <v>205</v>
      </c>
      <c r="F68" s="13" t="s">
        <v>440</v>
      </c>
      <c r="G68" s="8" t="s">
        <v>441</v>
      </c>
      <c r="H68" s="12" t="s">
        <v>442</v>
      </c>
      <c r="I68" s="14"/>
      <c r="J68" s="14" t="s">
        <v>14</v>
      </c>
      <c r="K68" s="15"/>
      <c r="L68" s="14" t="s">
        <v>14</v>
      </c>
      <c r="M68" s="14"/>
      <c r="N68" s="34" t="s">
        <v>427</v>
      </c>
      <c r="O68" s="12" t="s">
        <v>442</v>
      </c>
      <c r="P68" s="34" t="s">
        <v>459</v>
      </c>
      <c r="Q68" s="14" t="s">
        <v>230</v>
      </c>
      <c r="V68" s="53"/>
    </row>
    <row r="69" spans="1:22" ht="95.25" customHeight="1" x14ac:dyDescent="0.25">
      <c r="A69" s="8" t="s">
        <v>129</v>
      </c>
      <c r="B69" s="9" t="s">
        <v>213</v>
      </c>
      <c r="C69" s="20" t="s">
        <v>261</v>
      </c>
      <c r="D69" s="24" t="s">
        <v>443</v>
      </c>
      <c r="E69" s="12" t="s">
        <v>166</v>
      </c>
      <c r="F69" s="13" t="s">
        <v>444</v>
      </c>
      <c r="G69" s="8" t="s">
        <v>48</v>
      </c>
      <c r="H69" s="12" t="s">
        <v>442</v>
      </c>
      <c r="I69" s="14"/>
      <c r="J69" s="14" t="s">
        <v>14</v>
      </c>
      <c r="K69" s="15"/>
      <c r="L69" s="14" t="s">
        <v>14</v>
      </c>
      <c r="M69" s="14"/>
      <c r="N69" s="34" t="s">
        <v>427</v>
      </c>
      <c r="O69" s="12" t="s">
        <v>442</v>
      </c>
      <c r="P69" s="34" t="s">
        <v>277</v>
      </c>
      <c r="Q69" s="14" t="s">
        <v>445</v>
      </c>
      <c r="V69" s="53"/>
    </row>
    <row r="70" spans="1:22" ht="95.25" customHeight="1" x14ac:dyDescent="0.25">
      <c r="A70" s="8" t="s">
        <v>69</v>
      </c>
      <c r="B70" s="9" t="s">
        <v>213</v>
      </c>
      <c r="C70" s="20" t="s">
        <v>446</v>
      </c>
      <c r="D70" s="79" t="s">
        <v>447</v>
      </c>
      <c r="E70" s="12" t="s">
        <v>245</v>
      </c>
      <c r="F70" s="13" t="s">
        <v>448</v>
      </c>
      <c r="G70" s="8" t="s">
        <v>330</v>
      </c>
      <c r="H70" s="12" t="s">
        <v>442</v>
      </c>
      <c r="I70" s="14"/>
      <c r="J70" s="14" t="s">
        <v>14</v>
      </c>
      <c r="K70" s="15"/>
      <c r="L70" s="14" t="s">
        <v>14</v>
      </c>
      <c r="M70" s="14"/>
      <c r="N70" s="34" t="s">
        <v>460</v>
      </c>
      <c r="O70" s="12" t="s">
        <v>442</v>
      </c>
      <c r="P70" s="34" t="s">
        <v>49</v>
      </c>
      <c r="Q70" s="14" t="s">
        <v>21</v>
      </c>
      <c r="V70" s="53"/>
    </row>
    <row r="71" spans="1:22" ht="95.25" customHeight="1" x14ac:dyDescent="0.25">
      <c r="A71" s="8" t="s">
        <v>66</v>
      </c>
      <c r="B71" s="9" t="s">
        <v>213</v>
      </c>
      <c r="C71" s="20" t="s">
        <v>452</v>
      </c>
      <c r="D71" s="24" t="s">
        <v>449</v>
      </c>
      <c r="E71" s="12" t="s">
        <v>450</v>
      </c>
      <c r="F71" s="13" t="s">
        <v>451</v>
      </c>
      <c r="G71" s="8" t="s">
        <v>330</v>
      </c>
      <c r="H71" s="12" t="s">
        <v>442</v>
      </c>
      <c r="I71" s="14"/>
      <c r="J71" s="14" t="s">
        <v>14</v>
      </c>
      <c r="K71" s="15"/>
      <c r="L71" s="14" t="s">
        <v>14</v>
      </c>
      <c r="M71" s="14"/>
      <c r="N71" s="34" t="s">
        <v>460</v>
      </c>
      <c r="O71" s="12" t="s">
        <v>442</v>
      </c>
      <c r="P71" s="34" t="s">
        <v>49</v>
      </c>
      <c r="Q71" s="14" t="s">
        <v>21</v>
      </c>
      <c r="V71" s="53"/>
    </row>
    <row r="72" spans="1:22" ht="95.25" customHeight="1" x14ac:dyDescent="0.25">
      <c r="A72" s="8" t="s">
        <v>130</v>
      </c>
      <c r="B72" s="9" t="s">
        <v>469</v>
      </c>
      <c r="C72" s="20" t="s">
        <v>465</v>
      </c>
      <c r="D72" s="24" t="s">
        <v>462</v>
      </c>
      <c r="E72" s="12" t="s">
        <v>242</v>
      </c>
      <c r="F72" s="13" t="s">
        <v>463</v>
      </c>
      <c r="G72" s="8" t="s">
        <v>470</v>
      </c>
      <c r="H72" s="12" t="s">
        <v>464</v>
      </c>
      <c r="I72" s="14"/>
      <c r="J72" s="14" t="s">
        <v>14</v>
      </c>
      <c r="K72" s="15"/>
      <c r="L72" s="14" t="s">
        <v>14</v>
      </c>
      <c r="M72" s="14"/>
      <c r="N72" s="34" t="s">
        <v>200</v>
      </c>
      <c r="O72" s="12" t="s">
        <v>464</v>
      </c>
      <c r="P72" s="34" t="s">
        <v>422</v>
      </c>
      <c r="Q72" s="14" t="s">
        <v>24</v>
      </c>
      <c r="V72" s="53"/>
    </row>
    <row r="73" spans="1:22" ht="95.25" customHeight="1" x14ac:dyDescent="0.25">
      <c r="A73" s="8" t="s">
        <v>131</v>
      </c>
      <c r="B73" s="9" t="s">
        <v>15</v>
      </c>
      <c r="C73" s="20" t="s">
        <v>466</v>
      </c>
      <c r="D73" s="24" t="s">
        <v>467</v>
      </c>
      <c r="E73" s="12" t="s">
        <v>390</v>
      </c>
      <c r="F73" s="13" t="s">
        <v>468</v>
      </c>
      <c r="G73" s="8" t="s">
        <v>16</v>
      </c>
      <c r="H73" s="12" t="s">
        <v>464</v>
      </c>
      <c r="I73" s="14"/>
      <c r="J73" s="14" t="s">
        <v>14</v>
      </c>
      <c r="K73" s="15"/>
      <c r="L73" s="14" t="s">
        <v>14</v>
      </c>
      <c r="M73" s="14"/>
      <c r="N73" s="34" t="s">
        <v>517</v>
      </c>
      <c r="O73" s="12" t="s">
        <v>464</v>
      </c>
      <c r="P73" s="34" t="s">
        <v>44</v>
      </c>
      <c r="Q73" s="14" t="s">
        <v>24</v>
      </c>
      <c r="V73" s="53"/>
    </row>
    <row r="74" spans="1:22" ht="95.25" customHeight="1" x14ac:dyDescent="0.25">
      <c r="A74" s="8" t="s">
        <v>132</v>
      </c>
      <c r="B74" s="9" t="s">
        <v>213</v>
      </c>
      <c r="C74" s="20" t="s">
        <v>189</v>
      </c>
      <c r="D74" s="24" t="s">
        <v>471</v>
      </c>
      <c r="E74" s="12" t="s">
        <v>283</v>
      </c>
      <c r="F74" s="13" t="s">
        <v>472</v>
      </c>
      <c r="G74" s="8" t="s">
        <v>61</v>
      </c>
      <c r="H74" s="12" t="s">
        <v>464</v>
      </c>
      <c r="I74" s="14"/>
      <c r="J74" s="14" t="s">
        <v>14</v>
      </c>
      <c r="K74" s="15"/>
      <c r="L74" s="14" t="s">
        <v>14</v>
      </c>
      <c r="M74" s="14"/>
      <c r="N74" s="34" t="s">
        <v>200</v>
      </c>
      <c r="O74" s="12" t="s">
        <v>464</v>
      </c>
      <c r="P74" s="34" t="s">
        <v>277</v>
      </c>
      <c r="Q74" s="14" t="s">
        <v>391</v>
      </c>
      <c r="V74" s="53"/>
    </row>
    <row r="75" spans="1:22" ht="95.25" customHeight="1" x14ac:dyDescent="0.25">
      <c r="A75" s="8" t="s">
        <v>55</v>
      </c>
      <c r="B75" s="9" t="s">
        <v>473</v>
      </c>
      <c r="C75" s="20" t="s">
        <v>189</v>
      </c>
      <c r="D75" s="24" t="s">
        <v>474</v>
      </c>
      <c r="E75" s="12" t="s">
        <v>283</v>
      </c>
      <c r="F75" s="13" t="s">
        <v>363</v>
      </c>
      <c r="G75" s="8" t="s">
        <v>61</v>
      </c>
      <c r="H75" s="12" t="s">
        <v>464</v>
      </c>
      <c r="I75" s="14"/>
      <c r="J75" s="14" t="s">
        <v>14</v>
      </c>
      <c r="K75" s="15"/>
      <c r="L75" s="14" t="s">
        <v>14</v>
      </c>
      <c r="M75" s="14"/>
      <c r="N75" s="34" t="s">
        <v>200</v>
      </c>
      <c r="O75" s="12" t="s">
        <v>464</v>
      </c>
      <c r="P75" s="34" t="s">
        <v>422</v>
      </c>
      <c r="Q75" s="14" t="s">
        <v>38</v>
      </c>
      <c r="V75" s="53"/>
    </row>
    <row r="76" spans="1:22" ht="95.25" customHeight="1" x14ac:dyDescent="0.25">
      <c r="A76" s="8" t="s">
        <v>133</v>
      </c>
      <c r="B76" s="9" t="s">
        <v>477</v>
      </c>
      <c r="C76" s="20" t="s">
        <v>189</v>
      </c>
      <c r="D76" s="24" t="s">
        <v>475</v>
      </c>
      <c r="E76" s="12" t="s">
        <v>205</v>
      </c>
      <c r="F76" s="13" t="s">
        <v>476</v>
      </c>
      <c r="G76" s="8" t="s">
        <v>52</v>
      </c>
      <c r="H76" s="12" t="s">
        <v>464</v>
      </c>
      <c r="I76" s="14"/>
      <c r="J76" s="14" t="s">
        <v>14</v>
      </c>
      <c r="K76" s="15"/>
      <c r="L76" s="14" t="s">
        <v>14</v>
      </c>
      <c r="M76" s="14"/>
      <c r="N76" s="34" t="s">
        <v>447</v>
      </c>
      <c r="O76" s="12" t="s">
        <v>464</v>
      </c>
      <c r="P76" s="34" t="s">
        <v>422</v>
      </c>
      <c r="Q76" s="14" t="s">
        <v>21</v>
      </c>
      <c r="V76" s="53"/>
    </row>
    <row r="77" spans="1:22" ht="95.25" customHeight="1" x14ac:dyDescent="0.25">
      <c r="A77" s="8" t="s">
        <v>134</v>
      </c>
      <c r="B77" s="9" t="s">
        <v>488</v>
      </c>
      <c r="C77" s="20" t="s">
        <v>480</v>
      </c>
      <c r="D77" s="24" t="s">
        <v>478</v>
      </c>
      <c r="E77" s="12" t="s">
        <v>464</v>
      </c>
      <c r="F77" s="13" t="s">
        <v>479</v>
      </c>
      <c r="G77" s="8" t="s">
        <v>489</v>
      </c>
      <c r="H77" s="12" t="s">
        <v>464</v>
      </c>
      <c r="I77" s="14"/>
      <c r="J77" s="14" t="s">
        <v>14</v>
      </c>
      <c r="K77" s="15"/>
      <c r="L77" s="14" t="s">
        <v>14</v>
      </c>
      <c r="M77" s="14"/>
      <c r="N77" s="34" t="s">
        <v>373</v>
      </c>
      <c r="O77" s="12" t="s">
        <v>464</v>
      </c>
      <c r="P77" s="34" t="s">
        <v>42</v>
      </c>
      <c r="Q77" s="14" t="s">
        <v>230</v>
      </c>
      <c r="V77" s="53"/>
    </row>
    <row r="78" spans="1:22" ht="95.25" customHeight="1" x14ac:dyDescent="0.25">
      <c r="A78" s="8" t="s">
        <v>135</v>
      </c>
      <c r="B78" s="9" t="s">
        <v>490</v>
      </c>
      <c r="C78" s="20" t="s">
        <v>189</v>
      </c>
      <c r="D78" s="24" t="s">
        <v>481</v>
      </c>
      <c r="E78" s="12" t="s">
        <v>442</v>
      </c>
      <c r="F78" s="13" t="s">
        <v>482</v>
      </c>
      <c r="G78" s="8" t="s">
        <v>58</v>
      </c>
      <c r="H78" s="12" t="s">
        <v>464</v>
      </c>
      <c r="I78" s="14"/>
      <c r="J78" s="14" t="s">
        <v>14</v>
      </c>
      <c r="K78" s="15"/>
      <c r="L78" s="14" t="s">
        <v>14</v>
      </c>
      <c r="M78" s="14"/>
      <c r="N78" s="34" t="s">
        <v>211</v>
      </c>
      <c r="O78" s="12" t="s">
        <v>464</v>
      </c>
      <c r="P78" s="34" t="s">
        <v>513</v>
      </c>
      <c r="Q78" s="14" t="s">
        <v>24</v>
      </c>
      <c r="V78" s="53"/>
    </row>
    <row r="79" spans="1:22" ht="95.25" customHeight="1" x14ac:dyDescent="0.25">
      <c r="A79" s="8" t="s">
        <v>136</v>
      </c>
      <c r="B79" s="9" t="s">
        <v>491</v>
      </c>
      <c r="C79" s="20" t="s">
        <v>189</v>
      </c>
      <c r="D79" s="24" t="s">
        <v>483</v>
      </c>
      <c r="E79" s="12" t="s">
        <v>442</v>
      </c>
      <c r="F79" s="13" t="s">
        <v>484</v>
      </c>
      <c r="G79" s="8" t="s">
        <v>58</v>
      </c>
      <c r="H79" s="12" t="s">
        <v>464</v>
      </c>
      <c r="I79" s="14"/>
      <c r="J79" s="14" t="s">
        <v>14</v>
      </c>
      <c r="K79" s="15"/>
      <c r="L79" s="14" t="s">
        <v>14</v>
      </c>
      <c r="M79" s="14"/>
      <c r="N79" s="34" t="s">
        <v>211</v>
      </c>
      <c r="O79" s="12" t="s">
        <v>464</v>
      </c>
      <c r="P79" s="34" t="s">
        <v>231</v>
      </c>
      <c r="Q79" s="14" t="s">
        <v>24</v>
      </c>
      <c r="V79" s="53"/>
    </row>
    <row r="80" spans="1:22" ht="95.25" customHeight="1" x14ac:dyDescent="0.25">
      <c r="A80" s="8" t="s">
        <v>137</v>
      </c>
      <c r="B80" s="9" t="s">
        <v>492</v>
      </c>
      <c r="C80" s="20" t="s">
        <v>189</v>
      </c>
      <c r="D80" s="24" t="s">
        <v>485</v>
      </c>
      <c r="E80" s="12" t="s">
        <v>464</v>
      </c>
      <c r="F80" s="13" t="s">
        <v>493</v>
      </c>
      <c r="G80" s="8" t="s">
        <v>16</v>
      </c>
      <c r="H80" s="12" t="s">
        <v>464</v>
      </c>
      <c r="I80" s="14"/>
      <c r="J80" s="14" t="s">
        <v>14</v>
      </c>
      <c r="K80" s="15"/>
      <c r="L80" s="14" t="s">
        <v>14</v>
      </c>
      <c r="M80" s="14"/>
      <c r="N80" s="34" t="s">
        <v>200</v>
      </c>
      <c r="O80" s="12" t="s">
        <v>464</v>
      </c>
      <c r="P80" s="34" t="s">
        <v>514</v>
      </c>
      <c r="Q80" s="14" t="s">
        <v>38</v>
      </c>
      <c r="V80" s="53"/>
    </row>
    <row r="81" spans="1:22" ht="95.25" customHeight="1" x14ac:dyDescent="0.25">
      <c r="A81" s="8" t="s">
        <v>138</v>
      </c>
      <c r="B81" s="9" t="s">
        <v>492</v>
      </c>
      <c r="C81" s="20" t="s">
        <v>22</v>
      </c>
      <c r="D81" s="24" t="s">
        <v>486</v>
      </c>
      <c r="E81" s="12" t="s">
        <v>366</v>
      </c>
      <c r="F81" s="13" t="s">
        <v>487</v>
      </c>
      <c r="G81" s="8" t="s">
        <v>48</v>
      </c>
      <c r="H81" s="12" t="s">
        <v>464</v>
      </c>
      <c r="I81" s="14"/>
      <c r="J81" s="14" t="s">
        <v>14</v>
      </c>
      <c r="K81" s="15"/>
      <c r="L81" s="14" t="s">
        <v>14</v>
      </c>
      <c r="M81" s="14"/>
      <c r="N81" s="34" t="s">
        <v>373</v>
      </c>
      <c r="O81" s="12" t="s">
        <v>464</v>
      </c>
      <c r="P81" s="34" t="s">
        <v>42</v>
      </c>
      <c r="Q81" s="14" t="s">
        <v>38</v>
      </c>
      <c r="V81" s="53"/>
    </row>
    <row r="82" spans="1:22" ht="95.25" customHeight="1" x14ac:dyDescent="0.25">
      <c r="A82" s="8" t="s">
        <v>139</v>
      </c>
      <c r="B82" s="9" t="s">
        <v>289</v>
      </c>
      <c r="C82" s="20" t="s">
        <v>431</v>
      </c>
      <c r="D82" s="24" t="s">
        <v>494</v>
      </c>
      <c r="E82" s="12" t="s">
        <v>216</v>
      </c>
      <c r="F82" s="13" t="s">
        <v>293</v>
      </c>
      <c r="G82" s="8" t="s">
        <v>33</v>
      </c>
      <c r="H82" s="12" t="s">
        <v>464</v>
      </c>
      <c r="I82" s="14"/>
      <c r="J82" s="14" t="s">
        <v>14</v>
      </c>
      <c r="K82" s="15"/>
      <c r="L82" s="14" t="s">
        <v>14</v>
      </c>
      <c r="M82" s="14"/>
      <c r="N82" s="34" t="s">
        <v>294</v>
      </c>
      <c r="O82" s="12" t="s">
        <v>464</v>
      </c>
      <c r="P82" s="34" t="s">
        <v>300</v>
      </c>
      <c r="Q82" s="14" t="s">
        <v>38</v>
      </c>
      <c r="V82" s="53"/>
    </row>
    <row r="83" spans="1:22" ht="95.25" customHeight="1" x14ac:dyDescent="0.25">
      <c r="A83" s="8" t="s">
        <v>140</v>
      </c>
      <c r="B83" s="9" t="s">
        <v>495</v>
      </c>
      <c r="C83" s="20" t="s">
        <v>496</v>
      </c>
      <c r="D83" s="24" t="s">
        <v>497</v>
      </c>
      <c r="E83" s="12" t="s">
        <v>185</v>
      </c>
      <c r="F83" s="13" t="s">
        <v>498</v>
      </c>
      <c r="G83" s="8" t="s">
        <v>499</v>
      </c>
      <c r="H83" s="12" t="s">
        <v>464</v>
      </c>
      <c r="I83" s="14"/>
      <c r="J83" s="14" t="s">
        <v>14</v>
      </c>
      <c r="K83" s="15"/>
      <c r="L83" s="14" t="s">
        <v>14</v>
      </c>
      <c r="M83" s="14"/>
      <c r="N83" s="34" t="s">
        <v>373</v>
      </c>
      <c r="O83" s="12" t="s">
        <v>464</v>
      </c>
      <c r="P83" s="34" t="s">
        <v>42</v>
      </c>
      <c r="Q83" s="14" t="s">
        <v>38</v>
      </c>
      <c r="V83" s="53"/>
    </row>
    <row r="84" spans="1:22" ht="95.25" customHeight="1" x14ac:dyDescent="0.25">
      <c r="A84" s="8" t="s">
        <v>141</v>
      </c>
      <c r="B84" s="9" t="s">
        <v>500</v>
      </c>
      <c r="C84" s="20" t="s">
        <v>501</v>
      </c>
      <c r="D84" s="24" t="s">
        <v>502</v>
      </c>
      <c r="E84" s="12" t="s">
        <v>283</v>
      </c>
      <c r="F84" s="13" t="s">
        <v>503</v>
      </c>
      <c r="G84" s="8" t="s">
        <v>282</v>
      </c>
      <c r="H84" s="12" t="s">
        <v>464</v>
      </c>
      <c r="I84" s="14"/>
      <c r="J84" s="14" t="s">
        <v>14</v>
      </c>
      <c r="K84" s="15"/>
      <c r="L84" s="14" t="s">
        <v>14</v>
      </c>
      <c r="M84" s="14"/>
      <c r="N84" s="34" t="s">
        <v>294</v>
      </c>
      <c r="O84" s="12" t="s">
        <v>464</v>
      </c>
      <c r="P84" s="34" t="s">
        <v>515</v>
      </c>
      <c r="Q84" s="14" t="s">
        <v>30</v>
      </c>
      <c r="V84" s="53"/>
    </row>
    <row r="85" spans="1:22" ht="95.25" customHeight="1" x14ac:dyDescent="0.25">
      <c r="A85" s="8" t="s">
        <v>142</v>
      </c>
      <c r="B85" s="9" t="s">
        <v>213</v>
      </c>
      <c r="C85" s="20" t="s">
        <v>504</v>
      </c>
      <c r="D85" s="24" t="s">
        <v>336</v>
      </c>
      <c r="E85" s="12" t="s">
        <v>242</v>
      </c>
      <c r="F85" s="13" t="s">
        <v>334</v>
      </c>
      <c r="G85" s="8" t="s">
        <v>505</v>
      </c>
      <c r="H85" s="12" t="s">
        <v>464</v>
      </c>
      <c r="I85" s="14"/>
      <c r="J85" s="14" t="s">
        <v>14</v>
      </c>
      <c r="K85" s="15"/>
      <c r="L85" s="14" t="s">
        <v>14</v>
      </c>
      <c r="M85" s="14"/>
      <c r="N85" s="34" t="s">
        <v>516</v>
      </c>
      <c r="O85" s="12" t="s">
        <v>464</v>
      </c>
      <c r="P85" s="34" t="s">
        <v>49</v>
      </c>
      <c r="Q85" s="14" t="s">
        <v>21</v>
      </c>
      <c r="V85" s="53"/>
    </row>
    <row r="86" spans="1:22" ht="95.25" customHeight="1" x14ac:dyDescent="0.25">
      <c r="A86" s="8" t="s">
        <v>143</v>
      </c>
      <c r="B86" s="9" t="s">
        <v>213</v>
      </c>
      <c r="C86" s="20" t="s">
        <v>504</v>
      </c>
      <c r="D86" s="24" t="s">
        <v>506</v>
      </c>
      <c r="E86" s="12" t="s">
        <v>242</v>
      </c>
      <c r="F86" s="13" t="s">
        <v>507</v>
      </c>
      <c r="G86" s="8" t="s">
        <v>41</v>
      </c>
      <c r="H86" s="12" t="s">
        <v>464</v>
      </c>
      <c r="I86" s="14"/>
      <c r="J86" s="14" t="s">
        <v>14</v>
      </c>
      <c r="K86" s="15"/>
      <c r="L86" s="14" t="s">
        <v>14</v>
      </c>
      <c r="M86" s="14"/>
      <c r="N86" s="34" t="s">
        <v>516</v>
      </c>
      <c r="O86" s="12" t="s">
        <v>464</v>
      </c>
      <c r="P86" s="34" t="s">
        <v>49</v>
      </c>
      <c r="Q86" s="14" t="s">
        <v>30</v>
      </c>
      <c r="V86" s="53"/>
    </row>
    <row r="87" spans="1:22" ht="95.25" customHeight="1" x14ac:dyDescent="0.25">
      <c r="A87" s="8" t="s">
        <v>144</v>
      </c>
      <c r="B87" s="9" t="s">
        <v>232</v>
      </c>
      <c r="C87" s="20" t="s">
        <v>508</v>
      </c>
      <c r="D87" s="79" t="s">
        <v>447</v>
      </c>
      <c r="E87" s="12" t="s">
        <v>509</v>
      </c>
      <c r="F87" s="13" t="s">
        <v>510</v>
      </c>
      <c r="G87" s="8" t="s">
        <v>35</v>
      </c>
      <c r="H87" s="12" t="s">
        <v>511</v>
      </c>
      <c r="I87" s="14"/>
      <c r="J87" s="14" t="s">
        <v>14</v>
      </c>
      <c r="K87" s="15"/>
      <c r="L87" s="14" t="s">
        <v>14</v>
      </c>
      <c r="M87" s="14"/>
      <c r="N87" s="34" t="s">
        <v>529</v>
      </c>
      <c r="O87" s="12" t="s">
        <v>511</v>
      </c>
      <c r="P87" s="34" t="s">
        <v>512</v>
      </c>
      <c r="Q87" s="14" t="s">
        <v>391</v>
      </c>
      <c r="V87" s="53"/>
    </row>
    <row r="88" spans="1:22" ht="95.25" customHeight="1" x14ac:dyDescent="0.25">
      <c r="A88" s="8" t="s">
        <v>145</v>
      </c>
      <c r="B88" s="9" t="s">
        <v>527</v>
      </c>
      <c r="C88" s="20" t="s">
        <v>520</v>
      </c>
      <c r="D88" s="79" t="s">
        <v>447</v>
      </c>
      <c r="E88" s="12" t="s">
        <v>509</v>
      </c>
      <c r="F88" s="13" t="s">
        <v>525</v>
      </c>
      <c r="G88" s="8" t="s">
        <v>16</v>
      </c>
      <c r="H88" s="12" t="s">
        <v>511</v>
      </c>
      <c r="I88" s="14"/>
      <c r="J88" s="14" t="s">
        <v>14</v>
      </c>
      <c r="K88" s="15"/>
      <c r="L88" s="14" t="s">
        <v>14</v>
      </c>
      <c r="M88" s="14"/>
      <c r="N88" s="34" t="s">
        <v>373</v>
      </c>
      <c r="O88" s="12" t="s">
        <v>511</v>
      </c>
      <c r="P88" s="34" t="s">
        <v>42</v>
      </c>
      <c r="Q88" s="14" t="s">
        <v>21</v>
      </c>
      <c r="V88" s="53"/>
    </row>
    <row r="89" spans="1:22" ht="95.25" customHeight="1" x14ac:dyDescent="0.25">
      <c r="A89" s="8" t="s">
        <v>146</v>
      </c>
      <c r="B89" s="9" t="s">
        <v>15</v>
      </c>
      <c r="C89" s="20" t="s">
        <v>518</v>
      </c>
      <c r="D89" s="24" t="s">
        <v>519</v>
      </c>
      <c r="E89" s="12" t="s">
        <v>442</v>
      </c>
      <c r="F89" s="13" t="s">
        <v>521</v>
      </c>
      <c r="G89" s="8" t="s">
        <v>16</v>
      </c>
      <c r="H89" s="12" t="s">
        <v>511</v>
      </c>
      <c r="I89" s="14"/>
      <c r="J89" s="14" t="s">
        <v>14</v>
      </c>
      <c r="K89" s="15"/>
      <c r="L89" s="14" t="s">
        <v>14</v>
      </c>
      <c r="M89" s="14"/>
      <c r="N89" s="34" t="s">
        <v>218</v>
      </c>
      <c r="O89" s="12" t="s">
        <v>511</v>
      </c>
      <c r="P89" s="34" t="s">
        <v>49</v>
      </c>
      <c r="Q89" s="14" t="s">
        <v>210</v>
      </c>
      <c r="V89" s="53"/>
    </row>
    <row r="90" spans="1:22" ht="95.25" customHeight="1" x14ac:dyDescent="0.25">
      <c r="A90" s="8" t="s">
        <v>147</v>
      </c>
      <c r="B90" s="9" t="s">
        <v>15</v>
      </c>
      <c r="C90" s="20" t="s">
        <v>522</v>
      </c>
      <c r="D90" s="24" t="s">
        <v>523</v>
      </c>
      <c r="E90" s="12" t="s">
        <v>390</v>
      </c>
      <c r="F90" s="13" t="s">
        <v>524</v>
      </c>
      <c r="G90" s="8" t="s">
        <v>16</v>
      </c>
      <c r="H90" s="12" t="s">
        <v>511</v>
      </c>
      <c r="I90" s="14"/>
      <c r="J90" s="14" t="s">
        <v>14</v>
      </c>
      <c r="K90" s="15"/>
      <c r="L90" s="14" t="s">
        <v>14</v>
      </c>
      <c r="M90" s="14"/>
      <c r="N90" s="34" t="s">
        <v>218</v>
      </c>
      <c r="O90" s="12" t="s">
        <v>511</v>
      </c>
      <c r="P90" s="34" t="s">
        <v>49</v>
      </c>
      <c r="Q90" s="14" t="s">
        <v>24</v>
      </c>
      <c r="V90" s="53"/>
    </row>
    <row r="91" spans="1:22" ht="95.25" customHeight="1" x14ac:dyDescent="0.25">
      <c r="A91" s="8" t="s">
        <v>76</v>
      </c>
      <c r="B91" s="9" t="s">
        <v>416</v>
      </c>
      <c r="C91" s="20" t="s">
        <v>189</v>
      </c>
      <c r="D91" s="24" t="s">
        <v>526</v>
      </c>
      <c r="E91" s="12" t="s">
        <v>185</v>
      </c>
      <c r="F91" s="13" t="s">
        <v>528</v>
      </c>
      <c r="G91" s="8" t="s">
        <v>58</v>
      </c>
      <c r="H91" s="12" t="s">
        <v>511</v>
      </c>
      <c r="I91" s="14"/>
      <c r="J91" s="14" t="s">
        <v>14</v>
      </c>
      <c r="K91" s="15"/>
      <c r="L91" s="14" t="s">
        <v>14</v>
      </c>
      <c r="M91" s="14"/>
      <c r="N91" s="34" t="s">
        <v>373</v>
      </c>
      <c r="O91" s="12" t="s">
        <v>511</v>
      </c>
      <c r="P91" s="34" t="s">
        <v>42</v>
      </c>
      <c r="Q91" s="14" t="s">
        <v>230</v>
      </c>
      <c r="V91" s="53"/>
    </row>
    <row r="92" spans="1:22" ht="95.25" customHeight="1" x14ac:dyDescent="0.25">
      <c r="A92" s="8" t="s">
        <v>148</v>
      </c>
      <c r="B92" s="9" t="s">
        <v>213</v>
      </c>
      <c r="C92" s="20" t="s">
        <v>530</v>
      </c>
      <c r="D92" s="24" t="s">
        <v>531</v>
      </c>
      <c r="E92" s="12" t="s">
        <v>532</v>
      </c>
      <c r="F92" s="13" t="s">
        <v>533</v>
      </c>
      <c r="G92" s="8" t="s">
        <v>41</v>
      </c>
      <c r="H92" s="12" t="s">
        <v>511</v>
      </c>
      <c r="I92" s="14"/>
      <c r="J92" s="14" t="s">
        <v>14</v>
      </c>
      <c r="K92" s="15"/>
      <c r="L92" s="14" t="s">
        <v>14</v>
      </c>
      <c r="M92" s="14"/>
      <c r="N92" s="34" t="s">
        <v>218</v>
      </c>
      <c r="O92" s="12" t="s">
        <v>511</v>
      </c>
      <c r="P92" s="34" t="s">
        <v>49</v>
      </c>
      <c r="Q92" s="14" t="s">
        <v>30</v>
      </c>
      <c r="V92" s="53"/>
    </row>
    <row r="93" spans="1:22" ht="95.25" customHeight="1" x14ac:dyDescent="0.25">
      <c r="A93" s="8" t="s">
        <v>149</v>
      </c>
      <c r="B93" s="9" t="s">
        <v>537</v>
      </c>
      <c r="C93" s="20" t="s">
        <v>534</v>
      </c>
      <c r="D93" s="24" t="s">
        <v>535</v>
      </c>
      <c r="E93" s="12" t="s">
        <v>366</v>
      </c>
      <c r="F93" s="13" t="s">
        <v>536</v>
      </c>
      <c r="G93" s="8" t="s">
        <v>16</v>
      </c>
      <c r="H93" s="12" t="s">
        <v>511</v>
      </c>
      <c r="I93" s="14"/>
      <c r="J93" s="14" t="s">
        <v>14</v>
      </c>
      <c r="K93" s="15"/>
      <c r="L93" s="14" t="s">
        <v>14</v>
      </c>
      <c r="M93" s="14"/>
      <c r="N93" s="34" t="s">
        <v>373</v>
      </c>
      <c r="O93" s="12" t="s">
        <v>511</v>
      </c>
      <c r="P93" s="34" t="s">
        <v>42</v>
      </c>
      <c r="Q93" s="14" t="s">
        <v>230</v>
      </c>
      <c r="V93" s="53"/>
    </row>
    <row r="94" spans="1:22" ht="95.25" customHeight="1" x14ac:dyDescent="0.25">
      <c r="A94" s="8" t="s">
        <v>150</v>
      </c>
      <c r="B94" s="9" t="s">
        <v>213</v>
      </c>
      <c r="C94" s="20" t="s">
        <v>22</v>
      </c>
      <c r="D94" s="24" t="s">
        <v>538</v>
      </c>
      <c r="E94" s="12" t="s">
        <v>390</v>
      </c>
      <c r="F94" s="13" t="s">
        <v>539</v>
      </c>
      <c r="G94" s="8" t="s">
        <v>16</v>
      </c>
      <c r="H94" s="12" t="s">
        <v>511</v>
      </c>
      <c r="I94" s="14"/>
      <c r="J94" s="14" t="s">
        <v>14</v>
      </c>
      <c r="K94" s="15"/>
      <c r="L94" s="14" t="s">
        <v>14</v>
      </c>
      <c r="M94" s="14"/>
      <c r="N94" s="34" t="s">
        <v>373</v>
      </c>
      <c r="O94" s="12" t="s">
        <v>511</v>
      </c>
      <c r="P94" s="34" t="s">
        <v>42</v>
      </c>
      <c r="Q94" s="14" t="s">
        <v>540</v>
      </c>
      <c r="V94" s="53"/>
    </row>
    <row r="95" spans="1:22" ht="95.25" customHeight="1" x14ac:dyDescent="0.25">
      <c r="A95" s="8" t="s">
        <v>59</v>
      </c>
      <c r="B95" s="9" t="s">
        <v>15</v>
      </c>
      <c r="C95" s="20" t="s">
        <v>541</v>
      </c>
      <c r="D95" s="24" t="s">
        <v>542</v>
      </c>
      <c r="E95" s="12" t="s">
        <v>464</v>
      </c>
      <c r="F95" s="13" t="s">
        <v>543</v>
      </c>
      <c r="G95" s="8" t="s">
        <v>16</v>
      </c>
      <c r="H95" s="12" t="s">
        <v>544</v>
      </c>
      <c r="I95" s="14"/>
      <c r="J95" s="14" t="s">
        <v>14</v>
      </c>
      <c r="K95" s="15"/>
      <c r="L95" s="14" t="s">
        <v>14</v>
      </c>
      <c r="M95" s="14"/>
      <c r="N95" s="34" t="s">
        <v>587</v>
      </c>
      <c r="O95" s="12" t="s">
        <v>544</v>
      </c>
      <c r="P95" s="34" t="s">
        <v>49</v>
      </c>
      <c r="Q95" s="14" t="s">
        <v>391</v>
      </c>
      <c r="V95" s="53"/>
    </row>
    <row r="96" spans="1:22" ht="95.25" customHeight="1" x14ac:dyDescent="0.25">
      <c r="A96" s="8" t="s">
        <v>63</v>
      </c>
      <c r="B96" s="9" t="s">
        <v>15</v>
      </c>
      <c r="C96" s="20" t="s">
        <v>545</v>
      </c>
      <c r="D96" s="24" t="s">
        <v>546</v>
      </c>
      <c r="E96" s="12" t="s">
        <v>442</v>
      </c>
      <c r="F96" s="13" t="s">
        <v>547</v>
      </c>
      <c r="G96" s="8" t="s">
        <v>16</v>
      </c>
      <c r="H96" s="12" t="s">
        <v>544</v>
      </c>
      <c r="I96" s="14"/>
      <c r="J96" s="14" t="s">
        <v>14</v>
      </c>
      <c r="K96" s="15"/>
      <c r="L96" s="14" t="s">
        <v>14</v>
      </c>
      <c r="M96" s="14"/>
      <c r="N96" s="34" t="s">
        <v>631</v>
      </c>
      <c r="O96" s="12" t="s">
        <v>544</v>
      </c>
      <c r="P96" s="34" t="s">
        <v>42</v>
      </c>
      <c r="Q96" s="14" t="s">
        <v>391</v>
      </c>
      <c r="V96" s="53"/>
    </row>
    <row r="97" spans="1:22" ht="95.25" customHeight="1" x14ac:dyDescent="0.25">
      <c r="A97" s="8" t="s">
        <v>151</v>
      </c>
      <c r="B97" s="9" t="s">
        <v>15</v>
      </c>
      <c r="C97" s="20" t="s">
        <v>189</v>
      </c>
      <c r="D97" s="24" t="s">
        <v>548</v>
      </c>
      <c r="E97" s="12" t="s">
        <v>366</v>
      </c>
      <c r="F97" s="13" t="s">
        <v>549</v>
      </c>
      <c r="G97" s="8" t="s">
        <v>16</v>
      </c>
      <c r="H97" s="12" t="s">
        <v>544</v>
      </c>
      <c r="I97" s="14"/>
      <c r="J97" s="14" t="s">
        <v>14</v>
      </c>
      <c r="K97" s="15"/>
      <c r="L97" s="14" t="s">
        <v>14</v>
      </c>
      <c r="M97" s="14"/>
      <c r="N97" s="34" t="s">
        <v>200</v>
      </c>
      <c r="O97" s="12" t="s">
        <v>544</v>
      </c>
      <c r="P97" s="34" t="s">
        <v>277</v>
      </c>
      <c r="Q97" s="14" t="s">
        <v>24</v>
      </c>
      <c r="V97" s="53"/>
    </row>
    <row r="98" spans="1:22" ht="95.25" customHeight="1" x14ac:dyDescent="0.25">
      <c r="A98" s="8" t="s">
        <v>152</v>
      </c>
      <c r="B98" s="9" t="s">
        <v>15</v>
      </c>
      <c r="C98" s="20" t="s">
        <v>50</v>
      </c>
      <c r="D98" s="24" t="s">
        <v>550</v>
      </c>
      <c r="E98" s="12" t="s">
        <v>511</v>
      </c>
      <c r="F98" s="13" t="s">
        <v>551</v>
      </c>
      <c r="G98" s="8" t="s">
        <v>16</v>
      </c>
      <c r="H98" s="12" t="s">
        <v>544</v>
      </c>
      <c r="I98" s="14"/>
      <c r="J98" s="14" t="s">
        <v>14</v>
      </c>
      <c r="K98" s="15"/>
      <c r="L98" s="14" t="s">
        <v>14</v>
      </c>
      <c r="M98" s="14"/>
      <c r="N98" s="34" t="s">
        <v>254</v>
      </c>
      <c r="O98" s="12" t="s">
        <v>544</v>
      </c>
      <c r="P98" s="34" t="s">
        <v>512</v>
      </c>
      <c r="Q98" s="14" t="s">
        <v>230</v>
      </c>
      <c r="V98" s="53"/>
    </row>
    <row r="99" spans="1:22" ht="95.25" customHeight="1" x14ac:dyDescent="0.25">
      <c r="A99" s="8" t="s">
        <v>153</v>
      </c>
      <c r="B99" s="9" t="s">
        <v>15</v>
      </c>
      <c r="C99" s="20" t="s">
        <v>189</v>
      </c>
      <c r="D99" s="24" t="s">
        <v>552</v>
      </c>
      <c r="E99" s="12" t="s">
        <v>321</v>
      </c>
      <c r="F99" s="13" t="s">
        <v>553</v>
      </c>
      <c r="G99" s="8" t="s">
        <v>16</v>
      </c>
      <c r="H99" s="12" t="s">
        <v>544</v>
      </c>
      <c r="I99" s="14"/>
      <c r="J99" s="14" t="s">
        <v>14</v>
      </c>
      <c r="K99" s="15"/>
      <c r="L99" s="14" t="s">
        <v>14</v>
      </c>
      <c r="M99" s="14"/>
      <c r="N99" s="34" t="s">
        <v>630</v>
      </c>
      <c r="O99" s="12" t="s">
        <v>544</v>
      </c>
      <c r="P99" s="34" t="s">
        <v>44</v>
      </c>
      <c r="Q99" s="14" t="s">
        <v>230</v>
      </c>
      <c r="V99" s="53"/>
    </row>
    <row r="100" spans="1:22" ht="95.25" customHeight="1" x14ac:dyDescent="0.25">
      <c r="A100" s="8" t="s">
        <v>154</v>
      </c>
      <c r="B100" s="9" t="s">
        <v>213</v>
      </c>
      <c r="C100" s="20" t="s">
        <v>554</v>
      </c>
      <c r="D100" s="79" t="s">
        <v>447</v>
      </c>
      <c r="E100" s="12" t="s">
        <v>509</v>
      </c>
      <c r="F100" s="13" t="s">
        <v>555</v>
      </c>
      <c r="G100" s="8" t="s">
        <v>41</v>
      </c>
      <c r="H100" s="12" t="s">
        <v>544</v>
      </c>
      <c r="I100" s="14"/>
      <c r="J100" s="14" t="s">
        <v>14</v>
      </c>
      <c r="K100" s="15"/>
      <c r="L100" s="14" t="s">
        <v>14</v>
      </c>
      <c r="M100" s="14"/>
      <c r="N100" s="34" t="s">
        <v>587</v>
      </c>
      <c r="O100" s="12" t="s">
        <v>544</v>
      </c>
      <c r="P100" s="34" t="s">
        <v>49</v>
      </c>
      <c r="Q100" s="14" t="s">
        <v>30</v>
      </c>
      <c r="V100" s="53"/>
    </row>
    <row r="101" spans="1:22" ht="95.25" customHeight="1" x14ac:dyDescent="0.25">
      <c r="A101" s="8">
        <v>100</v>
      </c>
      <c r="B101" s="9" t="s">
        <v>557</v>
      </c>
      <c r="C101" s="20" t="s">
        <v>556</v>
      </c>
      <c r="D101" s="24" t="s">
        <v>558</v>
      </c>
      <c r="E101" s="12" t="s">
        <v>559</v>
      </c>
      <c r="F101" s="13" t="s">
        <v>560</v>
      </c>
      <c r="G101" s="8" t="s">
        <v>41</v>
      </c>
      <c r="H101" s="12" t="s">
        <v>544</v>
      </c>
      <c r="I101" s="14"/>
      <c r="J101" s="14" t="s">
        <v>14</v>
      </c>
      <c r="K101" s="15"/>
      <c r="L101" s="14" t="s">
        <v>14</v>
      </c>
      <c r="M101" s="14"/>
      <c r="N101" s="34" t="s">
        <v>587</v>
      </c>
      <c r="O101" s="12" t="s">
        <v>544</v>
      </c>
      <c r="P101" s="34" t="s">
        <v>49</v>
      </c>
      <c r="Q101" s="14" t="s">
        <v>30</v>
      </c>
      <c r="V101" s="53"/>
    </row>
    <row r="102" spans="1:22" ht="95.25" customHeight="1" x14ac:dyDescent="0.25">
      <c r="A102" s="8">
        <v>101</v>
      </c>
      <c r="B102" s="9" t="s">
        <v>213</v>
      </c>
      <c r="C102" s="20" t="s">
        <v>290</v>
      </c>
      <c r="D102" s="24" t="s">
        <v>561</v>
      </c>
      <c r="E102" s="12" t="s">
        <v>366</v>
      </c>
      <c r="F102" s="13" t="s">
        <v>562</v>
      </c>
      <c r="G102" s="8" t="s">
        <v>563</v>
      </c>
      <c r="H102" s="12" t="s">
        <v>544</v>
      </c>
      <c r="I102" s="14"/>
      <c r="J102" s="14" t="s">
        <v>14</v>
      </c>
      <c r="K102" s="15"/>
      <c r="L102" s="14" t="s">
        <v>14</v>
      </c>
      <c r="M102" s="14"/>
      <c r="N102" s="34" t="s">
        <v>587</v>
      </c>
      <c r="O102" s="12" t="s">
        <v>544</v>
      </c>
      <c r="P102" s="30" t="s">
        <v>49</v>
      </c>
      <c r="Q102" s="14" t="s">
        <v>38</v>
      </c>
      <c r="V102" s="53"/>
    </row>
    <row r="103" spans="1:22" ht="95.25" customHeight="1" x14ac:dyDescent="0.25">
      <c r="A103" s="8">
        <v>102</v>
      </c>
      <c r="B103" s="9" t="s">
        <v>564</v>
      </c>
      <c r="C103" s="20" t="s">
        <v>565</v>
      </c>
      <c r="D103" s="24" t="s">
        <v>566</v>
      </c>
      <c r="E103" s="12" t="s">
        <v>442</v>
      </c>
      <c r="F103" s="13" t="s">
        <v>567</v>
      </c>
      <c r="G103" s="8" t="s">
        <v>312</v>
      </c>
      <c r="H103" s="12" t="s">
        <v>544</v>
      </c>
      <c r="I103" s="14"/>
      <c r="J103" s="14" t="s">
        <v>14</v>
      </c>
      <c r="K103" s="15"/>
      <c r="L103" s="14" t="s">
        <v>14</v>
      </c>
      <c r="M103" s="14"/>
      <c r="N103" s="34" t="s">
        <v>641</v>
      </c>
      <c r="O103" s="12" t="s">
        <v>544</v>
      </c>
      <c r="P103" s="34" t="s">
        <v>225</v>
      </c>
      <c r="Q103" s="14" t="s">
        <v>38</v>
      </c>
      <c r="V103" s="53"/>
    </row>
    <row r="104" spans="1:22" ht="95.25" customHeight="1" x14ac:dyDescent="0.25">
      <c r="A104" s="8">
        <v>103</v>
      </c>
      <c r="B104" s="9" t="s">
        <v>15</v>
      </c>
      <c r="C104" s="20" t="s">
        <v>189</v>
      </c>
      <c r="D104" s="24" t="s">
        <v>548</v>
      </c>
      <c r="E104" s="12" t="s">
        <v>366</v>
      </c>
      <c r="F104" s="13" t="s">
        <v>568</v>
      </c>
      <c r="G104" s="8" t="s">
        <v>16</v>
      </c>
      <c r="H104" s="12" t="s">
        <v>544</v>
      </c>
      <c r="I104" s="14"/>
      <c r="J104" s="14" t="s">
        <v>14</v>
      </c>
      <c r="K104" s="15"/>
      <c r="L104" s="14" t="s">
        <v>14</v>
      </c>
      <c r="M104" s="14"/>
      <c r="N104" s="34" t="s">
        <v>631</v>
      </c>
      <c r="O104" s="12" t="s">
        <v>544</v>
      </c>
      <c r="P104" s="34" t="s">
        <v>42</v>
      </c>
      <c r="Q104" s="14" t="s">
        <v>24</v>
      </c>
      <c r="V104" s="53"/>
    </row>
    <row r="105" spans="1:22" ht="95.25" customHeight="1" x14ac:dyDescent="0.25">
      <c r="A105" s="8">
        <v>104</v>
      </c>
      <c r="B105" s="9" t="s">
        <v>569</v>
      </c>
      <c r="C105" s="20" t="s">
        <v>570</v>
      </c>
      <c r="D105" s="24" t="s">
        <v>571</v>
      </c>
      <c r="E105" s="12" t="s">
        <v>464</v>
      </c>
      <c r="F105" s="13" t="s">
        <v>311</v>
      </c>
      <c r="G105" s="8" t="s">
        <v>563</v>
      </c>
      <c r="H105" s="12" t="s">
        <v>544</v>
      </c>
      <c r="I105" s="14"/>
      <c r="J105" s="14" t="s">
        <v>14</v>
      </c>
      <c r="K105" s="15"/>
      <c r="L105" s="14" t="s">
        <v>14</v>
      </c>
      <c r="M105" s="14"/>
      <c r="N105" s="34" t="s">
        <v>641</v>
      </c>
      <c r="O105" s="12" t="s">
        <v>544</v>
      </c>
      <c r="P105" s="34" t="s">
        <v>225</v>
      </c>
      <c r="Q105" s="14" t="s">
        <v>24</v>
      </c>
      <c r="V105" s="53"/>
    </row>
    <row r="106" spans="1:22" ht="95.25" customHeight="1" x14ac:dyDescent="0.25">
      <c r="A106" s="8">
        <v>105</v>
      </c>
      <c r="B106" s="9" t="s">
        <v>569</v>
      </c>
      <c r="C106" s="20" t="s">
        <v>570</v>
      </c>
      <c r="D106" s="24" t="s">
        <v>572</v>
      </c>
      <c r="E106" s="12" t="s">
        <v>242</v>
      </c>
      <c r="F106" s="13" t="s">
        <v>311</v>
      </c>
      <c r="G106" s="8" t="s">
        <v>573</v>
      </c>
      <c r="H106" s="12" t="s">
        <v>544</v>
      </c>
      <c r="I106" s="14"/>
      <c r="J106" s="14" t="s">
        <v>14</v>
      </c>
      <c r="K106" s="15"/>
      <c r="L106" s="14" t="s">
        <v>14</v>
      </c>
      <c r="M106" s="14"/>
      <c r="N106" s="34" t="s">
        <v>641</v>
      </c>
      <c r="O106" s="12" t="s">
        <v>544</v>
      </c>
      <c r="P106" s="34" t="s">
        <v>225</v>
      </c>
      <c r="Q106" s="14" t="s">
        <v>24</v>
      </c>
      <c r="V106" s="53"/>
    </row>
    <row r="107" spans="1:22" ht="95.25" customHeight="1" x14ac:dyDescent="0.25">
      <c r="A107" s="8">
        <v>106</v>
      </c>
      <c r="B107" s="9" t="s">
        <v>15</v>
      </c>
      <c r="C107" s="20" t="s">
        <v>577</v>
      </c>
      <c r="D107" s="24" t="s">
        <v>574</v>
      </c>
      <c r="E107" s="12" t="s">
        <v>575</v>
      </c>
      <c r="F107" s="13" t="s">
        <v>576</v>
      </c>
      <c r="G107" s="8" t="s">
        <v>16</v>
      </c>
      <c r="H107" s="12" t="s">
        <v>544</v>
      </c>
      <c r="I107" s="14"/>
      <c r="J107" s="14" t="s">
        <v>14</v>
      </c>
      <c r="K107" s="15"/>
      <c r="L107" s="14" t="s">
        <v>14</v>
      </c>
      <c r="M107" s="14"/>
      <c r="N107" s="34"/>
      <c r="O107" s="12" t="s">
        <v>544</v>
      </c>
      <c r="P107" s="34"/>
      <c r="Q107" s="14" t="s">
        <v>391</v>
      </c>
      <c r="V107" s="53"/>
    </row>
    <row r="108" spans="1:22" ht="95.25" customHeight="1" x14ac:dyDescent="0.25">
      <c r="A108" s="8">
        <v>107</v>
      </c>
      <c r="B108" s="9" t="s">
        <v>15</v>
      </c>
      <c r="C108" s="20" t="s">
        <v>22</v>
      </c>
      <c r="D108" s="79" t="s">
        <v>447</v>
      </c>
      <c r="E108" s="12" t="s">
        <v>509</v>
      </c>
      <c r="F108" s="13" t="s">
        <v>578</v>
      </c>
      <c r="G108" s="8" t="s">
        <v>16</v>
      </c>
      <c r="H108" s="12" t="s">
        <v>544</v>
      </c>
      <c r="I108" s="14"/>
      <c r="J108" s="14" t="s">
        <v>14</v>
      </c>
      <c r="K108" s="15"/>
      <c r="L108" s="14" t="s">
        <v>14</v>
      </c>
      <c r="M108" s="14"/>
      <c r="N108" s="34"/>
      <c r="O108" s="12" t="s">
        <v>544</v>
      </c>
      <c r="P108" s="34"/>
      <c r="Q108" s="14" t="s">
        <v>24</v>
      </c>
      <c r="V108" s="53"/>
    </row>
    <row r="109" spans="1:22" ht="95.25" customHeight="1" x14ac:dyDescent="0.25">
      <c r="A109" s="8">
        <v>108</v>
      </c>
      <c r="B109" s="9" t="s">
        <v>15</v>
      </c>
      <c r="C109" s="20" t="s">
        <v>189</v>
      </c>
      <c r="D109" s="24" t="s">
        <v>579</v>
      </c>
      <c r="E109" s="12" t="s">
        <v>544</v>
      </c>
      <c r="F109" s="13" t="s">
        <v>580</v>
      </c>
      <c r="G109" s="8" t="s">
        <v>16</v>
      </c>
      <c r="H109" s="12" t="s">
        <v>544</v>
      </c>
      <c r="I109" s="14"/>
      <c r="J109" s="14" t="s">
        <v>14</v>
      </c>
      <c r="K109" s="15"/>
      <c r="L109" s="14" t="s">
        <v>14</v>
      </c>
      <c r="M109" s="14"/>
      <c r="N109" s="34" t="s">
        <v>631</v>
      </c>
      <c r="O109" s="12" t="s">
        <v>544</v>
      </c>
      <c r="P109" s="34" t="s">
        <v>42</v>
      </c>
      <c r="Q109" s="14" t="s">
        <v>38</v>
      </c>
      <c r="V109" s="53"/>
    </row>
    <row r="110" spans="1:22" ht="95.25" customHeight="1" x14ac:dyDescent="0.25">
      <c r="A110" s="8">
        <v>109</v>
      </c>
      <c r="B110" s="9" t="s">
        <v>15</v>
      </c>
      <c r="C110" s="20" t="s">
        <v>581</v>
      </c>
      <c r="D110" s="24" t="s">
        <v>582</v>
      </c>
      <c r="E110" s="12" t="s">
        <v>544</v>
      </c>
      <c r="F110" s="13" t="s">
        <v>583</v>
      </c>
      <c r="G110" s="8" t="s">
        <v>16</v>
      </c>
      <c r="H110" s="18" t="s">
        <v>511</v>
      </c>
      <c r="I110" s="14"/>
      <c r="J110" s="14" t="s">
        <v>14</v>
      </c>
      <c r="K110" s="15"/>
      <c r="L110" s="14" t="s">
        <v>14</v>
      </c>
      <c r="M110" s="14"/>
      <c r="N110" s="34"/>
      <c r="O110" s="12" t="s">
        <v>544</v>
      </c>
      <c r="P110" s="34" t="s">
        <v>586</v>
      </c>
      <c r="Q110" s="14" t="s">
        <v>391</v>
      </c>
      <c r="V110" s="53"/>
    </row>
    <row r="111" spans="1:22" ht="95.25" customHeight="1" x14ac:dyDescent="0.25">
      <c r="A111" s="8">
        <v>110</v>
      </c>
      <c r="B111" s="9" t="s">
        <v>15</v>
      </c>
      <c r="C111" s="20" t="s">
        <v>50</v>
      </c>
      <c r="D111" s="24" t="s">
        <v>584</v>
      </c>
      <c r="E111" s="12" t="s">
        <v>544</v>
      </c>
      <c r="F111" s="13" t="s">
        <v>585</v>
      </c>
      <c r="G111" s="8" t="s">
        <v>16</v>
      </c>
      <c r="H111" s="12" t="s">
        <v>544</v>
      </c>
      <c r="I111" s="14"/>
      <c r="J111" s="14" t="s">
        <v>14</v>
      </c>
      <c r="K111" s="15"/>
      <c r="L111" s="14" t="s">
        <v>14</v>
      </c>
      <c r="M111" s="14"/>
      <c r="N111" s="34" t="s">
        <v>348</v>
      </c>
      <c r="O111" s="12" t="s">
        <v>544</v>
      </c>
      <c r="P111" s="34" t="s">
        <v>19</v>
      </c>
      <c r="Q111" s="14" t="s">
        <v>38</v>
      </c>
      <c r="V111" s="53"/>
    </row>
    <row r="112" spans="1:22" ht="95.25" customHeight="1" x14ac:dyDescent="0.25">
      <c r="A112" s="8">
        <v>111</v>
      </c>
      <c r="B112" s="9" t="s">
        <v>213</v>
      </c>
      <c r="C112" s="20" t="s">
        <v>588</v>
      </c>
      <c r="D112" s="24" t="s">
        <v>589</v>
      </c>
      <c r="E112" s="12" t="s">
        <v>205</v>
      </c>
      <c r="F112" s="13" t="s">
        <v>590</v>
      </c>
      <c r="G112" s="8" t="s">
        <v>595</v>
      </c>
      <c r="H112" s="12" t="s">
        <v>591</v>
      </c>
      <c r="I112" s="14"/>
      <c r="J112" s="14" t="s">
        <v>14</v>
      </c>
      <c r="K112" s="15"/>
      <c r="L112" s="14" t="s">
        <v>14</v>
      </c>
      <c r="M112" s="14"/>
      <c r="N112" s="34" t="s">
        <v>631</v>
      </c>
      <c r="O112" s="12" t="s">
        <v>591</v>
      </c>
      <c r="P112" s="34" t="s">
        <v>42</v>
      </c>
      <c r="Q112" s="14" t="s">
        <v>230</v>
      </c>
      <c r="V112" s="53"/>
    </row>
    <row r="113" spans="1:22" ht="95.25" customHeight="1" x14ac:dyDescent="0.25">
      <c r="A113" s="8">
        <v>112</v>
      </c>
      <c r="B113" s="9" t="s">
        <v>213</v>
      </c>
      <c r="C113" s="20" t="s">
        <v>592</v>
      </c>
      <c r="D113" s="24" t="s">
        <v>593</v>
      </c>
      <c r="E113" s="12" t="s">
        <v>442</v>
      </c>
      <c r="F113" s="13" t="s">
        <v>594</v>
      </c>
      <c r="G113" s="8" t="s">
        <v>596</v>
      </c>
      <c r="H113" s="12" t="s">
        <v>591</v>
      </c>
      <c r="I113" s="14"/>
      <c r="J113" s="14" t="s">
        <v>14</v>
      </c>
      <c r="K113" s="15"/>
      <c r="L113" s="14" t="s">
        <v>14</v>
      </c>
      <c r="M113" s="14"/>
      <c r="N113" s="34" t="s">
        <v>630</v>
      </c>
      <c r="O113" s="12" t="s">
        <v>591</v>
      </c>
      <c r="P113" s="34" t="s">
        <v>44</v>
      </c>
      <c r="Q113" s="14" t="s">
        <v>38</v>
      </c>
      <c r="V113" s="53"/>
    </row>
    <row r="114" spans="1:22" ht="95.25" customHeight="1" x14ac:dyDescent="0.25">
      <c r="A114" s="8">
        <v>113</v>
      </c>
      <c r="B114" s="9" t="s">
        <v>597</v>
      </c>
      <c r="C114" s="20" t="s">
        <v>598</v>
      </c>
      <c r="D114" s="24" t="s">
        <v>599</v>
      </c>
      <c r="E114" s="12" t="s">
        <v>283</v>
      </c>
      <c r="F114" s="13" t="s">
        <v>600</v>
      </c>
      <c r="G114" s="8" t="s">
        <v>282</v>
      </c>
      <c r="H114" s="12" t="s">
        <v>591</v>
      </c>
      <c r="I114" s="14"/>
      <c r="J114" s="14" t="s">
        <v>14</v>
      </c>
      <c r="K114" s="15"/>
      <c r="L114" s="14" t="s">
        <v>14</v>
      </c>
      <c r="M114" s="14"/>
      <c r="N114" s="34" t="s">
        <v>294</v>
      </c>
      <c r="O114" s="12" t="s">
        <v>591</v>
      </c>
      <c r="P114" s="34" t="s">
        <v>179</v>
      </c>
      <c r="Q114" s="14" t="s">
        <v>21</v>
      </c>
      <c r="V114" s="53"/>
    </row>
    <row r="115" spans="1:22" ht="95.25" customHeight="1" x14ac:dyDescent="0.25">
      <c r="A115" s="8">
        <v>114</v>
      </c>
      <c r="B115" s="9" t="s">
        <v>416</v>
      </c>
      <c r="C115" s="20" t="s">
        <v>189</v>
      </c>
      <c r="D115" s="24" t="s">
        <v>601</v>
      </c>
      <c r="E115" s="12" t="s">
        <v>242</v>
      </c>
      <c r="F115" s="13" t="s">
        <v>602</v>
      </c>
      <c r="G115" s="8" t="s">
        <v>603</v>
      </c>
      <c r="H115" s="12" t="s">
        <v>591</v>
      </c>
      <c r="I115" s="14"/>
      <c r="J115" s="14" t="s">
        <v>14</v>
      </c>
      <c r="K115" s="15"/>
      <c r="L115" s="14" t="s">
        <v>14</v>
      </c>
      <c r="M115" s="14"/>
      <c r="N115" s="34"/>
      <c r="O115" s="12" t="s">
        <v>591</v>
      </c>
      <c r="P115" s="34" t="s">
        <v>42</v>
      </c>
      <c r="Q115" s="14" t="s">
        <v>38</v>
      </c>
      <c r="V115" s="53"/>
    </row>
    <row r="116" spans="1:22" ht="95.25" customHeight="1" x14ac:dyDescent="0.25">
      <c r="A116" s="8">
        <v>115</v>
      </c>
      <c r="B116" s="9" t="s">
        <v>15</v>
      </c>
      <c r="C116" s="20" t="s">
        <v>50</v>
      </c>
      <c r="D116" s="24" t="s">
        <v>584</v>
      </c>
      <c r="E116" s="12" t="s">
        <v>544</v>
      </c>
      <c r="F116" s="13" t="s">
        <v>585</v>
      </c>
      <c r="G116" s="8" t="s">
        <v>16</v>
      </c>
      <c r="H116" s="12" t="s">
        <v>591</v>
      </c>
      <c r="I116" s="14"/>
      <c r="J116" s="14" t="s">
        <v>14</v>
      </c>
      <c r="K116" s="15"/>
      <c r="L116" s="14" t="s">
        <v>14</v>
      </c>
      <c r="M116" s="14"/>
      <c r="N116" s="34" t="s">
        <v>348</v>
      </c>
      <c r="O116" s="12" t="s">
        <v>591</v>
      </c>
      <c r="P116" s="34" t="s">
        <v>19</v>
      </c>
      <c r="Q116" s="14" t="s">
        <v>38</v>
      </c>
      <c r="V116" s="53"/>
    </row>
    <row r="117" spans="1:22" ht="95.25" customHeight="1" x14ac:dyDescent="0.25">
      <c r="A117" s="8">
        <v>116</v>
      </c>
      <c r="B117" s="9" t="s">
        <v>607</v>
      </c>
      <c r="C117" s="20" t="s">
        <v>189</v>
      </c>
      <c r="D117" s="24" t="s">
        <v>604</v>
      </c>
      <c r="E117" s="12" t="s">
        <v>511</v>
      </c>
      <c r="F117" s="13" t="s">
        <v>605</v>
      </c>
      <c r="G117" s="8" t="s">
        <v>606</v>
      </c>
      <c r="H117" s="12" t="s">
        <v>591</v>
      </c>
      <c r="I117" s="14"/>
      <c r="J117" s="14" t="s">
        <v>14</v>
      </c>
      <c r="K117" s="15"/>
      <c r="L117" s="14" t="s">
        <v>14</v>
      </c>
      <c r="M117" s="14"/>
      <c r="N117" s="34" t="s">
        <v>631</v>
      </c>
      <c r="O117" s="12" t="s">
        <v>591</v>
      </c>
      <c r="P117" s="34" t="s">
        <v>42</v>
      </c>
      <c r="Q117" s="14" t="s">
        <v>445</v>
      </c>
      <c r="V117" s="53"/>
    </row>
    <row r="118" spans="1:22" ht="95.25" customHeight="1" x14ac:dyDescent="0.25">
      <c r="A118" s="8">
        <v>117</v>
      </c>
      <c r="B118" s="9" t="s">
        <v>608</v>
      </c>
      <c r="C118" s="20" t="s">
        <v>189</v>
      </c>
      <c r="D118" s="24" t="s">
        <v>609</v>
      </c>
      <c r="E118" s="12" t="s">
        <v>591</v>
      </c>
      <c r="F118" s="13" t="s">
        <v>610</v>
      </c>
      <c r="G118" s="8" t="s">
        <v>611</v>
      </c>
      <c r="H118" s="12" t="s">
        <v>591</v>
      </c>
      <c r="I118" s="14"/>
      <c r="J118" s="14" t="s">
        <v>14</v>
      </c>
      <c r="K118" s="15"/>
      <c r="L118" s="14" t="s">
        <v>14</v>
      </c>
      <c r="M118" s="14"/>
      <c r="N118" s="34" t="s">
        <v>631</v>
      </c>
      <c r="O118" s="12" t="s">
        <v>591</v>
      </c>
      <c r="P118" s="34" t="s">
        <v>42</v>
      </c>
      <c r="Q118" s="14" t="s">
        <v>38</v>
      </c>
      <c r="V118" s="53"/>
    </row>
    <row r="119" spans="1:22" ht="95.25" customHeight="1" x14ac:dyDescent="0.25">
      <c r="A119" s="8">
        <v>118</v>
      </c>
      <c r="B119" s="9" t="s">
        <v>612</v>
      </c>
      <c r="C119" s="20" t="s">
        <v>613</v>
      </c>
      <c r="D119" s="24" t="s">
        <v>614</v>
      </c>
      <c r="E119" s="12" t="s">
        <v>615</v>
      </c>
      <c r="F119" s="13" t="s">
        <v>616</v>
      </c>
      <c r="G119" s="8" t="s">
        <v>617</v>
      </c>
      <c r="H119" s="12" t="s">
        <v>591</v>
      </c>
      <c r="I119" s="14"/>
      <c r="J119" s="14" t="s">
        <v>14</v>
      </c>
      <c r="K119" s="15"/>
      <c r="L119" s="14" t="s">
        <v>14</v>
      </c>
      <c r="M119" s="14"/>
      <c r="N119" s="34" t="s">
        <v>631</v>
      </c>
      <c r="O119" s="18" t="s">
        <v>591</v>
      </c>
      <c r="P119" s="34" t="s">
        <v>42</v>
      </c>
      <c r="Q119" s="14" t="s">
        <v>230</v>
      </c>
      <c r="V119" s="53"/>
    </row>
    <row r="120" spans="1:22" ht="95.25" customHeight="1" x14ac:dyDescent="0.25">
      <c r="A120" s="8">
        <v>119</v>
      </c>
      <c r="B120" s="9" t="s">
        <v>416</v>
      </c>
      <c r="C120" s="20" t="s">
        <v>22</v>
      </c>
      <c r="D120" s="24" t="s">
        <v>618</v>
      </c>
      <c r="E120" s="12" t="s">
        <v>245</v>
      </c>
      <c r="F120" s="13" t="s">
        <v>619</v>
      </c>
      <c r="G120" s="8" t="s">
        <v>470</v>
      </c>
      <c r="H120" s="12" t="s">
        <v>591</v>
      </c>
      <c r="I120" s="14"/>
      <c r="J120" s="14" t="s">
        <v>14</v>
      </c>
      <c r="K120" s="15"/>
      <c r="L120" s="14" t="s">
        <v>14</v>
      </c>
      <c r="M120" s="14"/>
      <c r="N120" s="34" t="s">
        <v>631</v>
      </c>
      <c r="O120" s="18" t="s">
        <v>591</v>
      </c>
      <c r="P120" s="34" t="s">
        <v>42</v>
      </c>
      <c r="Q120" s="14" t="s">
        <v>24</v>
      </c>
      <c r="V120" s="53"/>
    </row>
    <row r="121" spans="1:22" ht="95.25" customHeight="1" x14ac:dyDescent="0.25">
      <c r="A121" s="8">
        <v>120</v>
      </c>
      <c r="B121" s="9" t="s">
        <v>15</v>
      </c>
      <c r="C121" s="20" t="s">
        <v>189</v>
      </c>
      <c r="D121" s="24" t="s">
        <v>620</v>
      </c>
      <c r="E121" s="12" t="s">
        <v>544</v>
      </c>
      <c r="F121" s="13" t="s">
        <v>621</v>
      </c>
      <c r="G121" s="8" t="s">
        <v>16</v>
      </c>
      <c r="H121" s="12" t="s">
        <v>591</v>
      </c>
      <c r="I121" s="14"/>
      <c r="J121" s="14" t="s">
        <v>14</v>
      </c>
      <c r="K121" s="15"/>
      <c r="L121" s="14" t="s">
        <v>14</v>
      </c>
      <c r="M121" s="14"/>
      <c r="N121" s="34" t="s">
        <v>631</v>
      </c>
      <c r="O121" s="12" t="s">
        <v>591</v>
      </c>
      <c r="P121" s="34" t="s">
        <v>42</v>
      </c>
      <c r="Q121" s="14" t="s">
        <v>230</v>
      </c>
      <c r="V121" s="53"/>
    </row>
    <row r="122" spans="1:22" ht="95.25" customHeight="1" x14ac:dyDescent="0.25">
      <c r="A122" s="8">
        <v>121</v>
      </c>
      <c r="B122" s="9" t="s">
        <v>473</v>
      </c>
      <c r="C122" s="20" t="s">
        <v>189</v>
      </c>
      <c r="D122" s="24" t="s">
        <v>622</v>
      </c>
      <c r="E122" s="12" t="s">
        <v>623</v>
      </c>
      <c r="F122" s="13" t="s">
        <v>624</v>
      </c>
      <c r="G122" s="8" t="s">
        <v>61</v>
      </c>
      <c r="H122" s="12" t="s">
        <v>591</v>
      </c>
      <c r="I122" s="14"/>
      <c r="J122" s="14" t="s">
        <v>14</v>
      </c>
      <c r="K122" s="15"/>
      <c r="L122" s="14" t="s">
        <v>14</v>
      </c>
      <c r="M122" s="14"/>
      <c r="N122" s="34" t="s">
        <v>186</v>
      </c>
      <c r="O122" s="12" t="s">
        <v>591</v>
      </c>
      <c r="P122" s="34" t="s">
        <v>42</v>
      </c>
      <c r="Q122" s="14" t="s">
        <v>38</v>
      </c>
      <c r="V122" s="53"/>
    </row>
    <row r="123" spans="1:22" ht="95.25" customHeight="1" x14ac:dyDescent="0.25">
      <c r="A123" s="8">
        <v>122</v>
      </c>
      <c r="B123" s="9" t="s">
        <v>626</v>
      </c>
      <c r="C123" s="20" t="s">
        <v>189</v>
      </c>
      <c r="D123" s="24" t="s">
        <v>625</v>
      </c>
      <c r="E123" s="12" t="s">
        <v>544</v>
      </c>
      <c r="F123" s="13" t="s">
        <v>627</v>
      </c>
      <c r="G123" s="8" t="s">
        <v>628</v>
      </c>
      <c r="H123" s="12" t="s">
        <v>591</v>
      </c>
      <c r="I123" s="14"/>
      <c r="J123" s="14" t="s">
        <v>14</v>
      </c>
      <c r="K123" s="15"/>
      <c r="L123" s="14" t="s">
        <v>14</v>
      </c>
      <c r="M123" s="14"/>
      <c r="N123" s="34" t="s">
        <v>629</v>
      </c>
      <c r="O123" s="12" t="s">
        <v>591</v>
      </c>
      <c r="P123" s="34" t="s">
        <v>46</v>
      </c>
      <c r="Q123" s="14" t="s">
        <v>24</v>
      </c>
      <c r="V123" s="53"/>
    </row>
    <row r="124" spans="1:22" ht="95.25" customHeight="1" x14ac:dyDescent="0.25">
      <c r="A124" s="8">
        <v>123</v>
      </c>
      <c r="B124" s="9" t="s">
        <v>15</v>
      </c>
      <c r="C124" s="20" t="s">
        <v>545</v>
      </c>
      <c r="D124" s="24" t="s">
        <v>632</v>
      </c>
      <c r="E124" s="12" t="s">
        <v>544</v>
      </c>
      <c r="F124" s="13" t="s">
        <v>633</v>
      </c>
      <c r="G124" s="8" t="s">
        <v>16</v>
      </c>
      <c r="H124" s="12" t="s">
        <v>634</v>
      </c>
      <c r="I124" s="14"/>
      <c r="J124" s="14" t="s">
        <v>14</v>
      </c>
      <c r="K124" s="15"/>
      <c r="L124" s="14" t="s">
        <v>14</v>
      </c>
      <c r="M124" s="14"/>
      <c r="N124" s="34" t="s">
        <v>200</v>
      </c>
      <c r="O124" s="12" t="s">
        <v>634</v>
      </c>
      <c r="P124" s="34" t="s">
        <v>644</v>
      </c>
      <c r="Q124" s="14" t="s">
        <v>391</v>
      </c>
      <c r="V124" s="53"/>
    </row>
    <row r="125" spans="1:22" ht="95.25" customHeight="1" x14ac:dyDescent="0.25">
      <c r="A125" s="8">
        <v>124</v>
      </c>
      <c r="B125" s="9" t="s">
        <v>15</v>
      </c>
      <c r="C125" s="20" t="s">
        <v>431</v>
      </c>
      <c r="D125" s="24" t="s">
        <v>635</v>
      </c>
      <c r="E125" s="12" t="s">
        <v>544</v>
      </c>
      <c r="F125" s="13" t="s">
        <v>636</v>
      </c>
      <c r="G125" s="8" t="s">
        <v>16</v>
      </c>
      <c r="H125" s="12" t="s">
        <v>634</v>
      </c>
      <c r="I125" s="14"/>
      <c r="J125" s="14" t="s">
        <v>14</v>
      </c>
      <c r="K125" s="15"/>
      <c r="L125" s="14" t="s">
        <v>14</v>
      </c>
      <c r="M125" s="14"/>
      <c r="N125" s="34" t="s">
        <v>294</v>
      </c>
      <c r="O125" s="12" t="s">
        <v>634</v>
      </c>
      <c r="P125" s="34" t="s">
        <v>646</v>
      </c>
      <c r="Q125" s="14" t="s">
        <v>197</v>
      </c>
      <c r="V125" s="53"/>
    </row>
    <row r="126" spans="1:22" ht="95.25" customHeight="1" x14ac:dyDescent="0.25">
      <c r="A126" s="8">
        <v>125</v>
      </c>
      <c r="B126" s="9" t="s">
        <v>597</v>
      </c>
      <c r="C126" s="20" t="s">
        <v>637</v>
      </c>
      <c r="D126" s="24" t="s">
        <v>638</v>
      </c>
      <c r="E126" s="12" t="s">
        <v>639</v>
      </c>
      <c r="F126" s="13" t="s">
        <v>640</v>
      </c>
      <c r="G126" s="8" t="s">
        <v>345</v>
      </c>
      <c r="H126" s="12" t="s">
        <v>634</v>
      </c>
      <c r="I126" s="14"/>
      <c r="J126" s="14" t="s">
        <v>14</v>
      </c>
      <c r="K126" s="15"/>
      <c r="L126" s="14" t="s">
        <v>14</v>
      </c>
      <c r="M126" s="14"/>
      <c r="N126" s="34" t="s">
        <v>348</v>
      </c>
      <c r="O126" s="12" t="s">
        <v>634</v>
      </c>
      <c r="P126" s="34" t="s">
        <v>19</v>
      </c>
      <c r="Q126" s="14" t="s">
        <v>21</v>
      </c>
      <c r="V126" s="53"/>
    </row>
    <row r="127" spans="1:22" ht="95.25" customHeight="1" x14ac:dyDescent="0.25">
      <c r="A127" s="8">
        <v>126</v>
      </c>
      <c r="B127" s="9" t="s">
        <v>213</v>
      </c>
      <c r="C127" s="20" t="s">
        <v>22</v>
      </c>
      <c r="D127" s="24" t="s">
        <v>642</v>
      </c>
      <c r="E127" s="12" t="s">
        <v>591</v>
      </c>
      <c r="F127" s="13" t="s">
        <v>643</v>
      </c>
      <c r="G127" s="8" t="s">
        <v>470</v>
      </c>
      <c r="H127" s="12" t="s">
        <v>634</v>
      </c>
      <c r="I127" s="14"/>
      <c r="J127" s="14" t="s">
        <v>14</v>
      </c>
      <c r="K127" s="15"/>
      <c r="L127" s="14" t="s">
        <v>14</v>
      </c>
      <c r="M127" s="14"/>
      <c r="N127" s="34" t="s">
        <v>200</v>
      </c>
      <c r="O127" s="12" t="s">
        <v>634</v>
      </c>
      <c r="P127" s="34" t="s">
        <v>42</v>
      </c>
      <c r="Q127" s="14" t="s">
        <v>434</v>
      </c>
      <c r="V127" s="53"/>
    </row>
    <row r="128" spans="1:22" ht="95.25" customHeight="1" x14ac:dyDescent="0.25">
      <c r="A128" s="8">
        <v>127</v>
      </c>
      <c r="B128" s="9" t="s">
        <v>15</v>
      </c>
      <c r="C128" s="20" t="s">
        <v>22</v>
      </c>
      <c r="D128" s="79" t="s">
        <v>447</v>
      </c>
      <c r="E128" s="18" t="s">
        <v>447</v>
      </c>
      <c r="F128" s="13" t="s">
        <v>645</v>
      </c>
      <c r="G128" s="8" t="s">
        <v>16</v>
      </c>
      <c r="H128" s="12" t="s">
        <v>634</v>
      </c>
      <c r="I128" s="14"/>
      <c r="J128" s="14" t="s">
        <v>14</v>
      </c>
      <c r="K128" s="15"/>
      <c r="L128" s="14" t="s">
        <v>14</v>
      </c>
      <c r="M128" s="14"/>
      <c r="N128" s="34"/>
      <c r="O128" s="12" t="s">
        <v>634</v>
      </c>
      <c r="P128" s="34"/>
      <c r="Q128" s="14" t="s">
        <v>24</v>
      </c>
      <c r="V128" s="53"/>
    </row>
    <row r="129" spans="1:22" ht="95.25" customHeight="1" x14ac:dyDescent="0.25">
      <c r="A129" s="8">
        <v>128</v>
      </c>
      <c r="B129" s="9" t="s">
        <v>647</v>
      </c>
      <c r="C129" s="20" t="s">
        <v>431</v>
      </c>
      <c r="D129" s="24" t="s">
        <v>649</v>
      </c>
      <c r="E129" s="12" t="s">
        <v>390</v>
      </c>
      <c r="F129" s="13" t="s">
        <v>650</v>
      </c>
      <c r="G129" s="8" t="s">
        <v>648</v>
      </c>
      <c r="H129" s="12" t="s">
        <v>634</v>
      </c>
      <c r="I129" s="14"/>
      <c r="J129" s="14" t="s">
        <v>14</v>
      </c>
      <c r="K129" s="15"/>
      <c r="L129" s="14" t="s">
        <v>14</v>
      </c>
      <c r="M129" s="14"/>
      <c r="N129" s="34" t="s">
        <v>200</v>
      </c>
      <c r="O129" s="12" t="s">
        <v>634</v>
      </c>
      <c r="P129" s="34" t="s">
        <v>42</v>
      </c>
      <c r="Q129" s="14" t="s">
        <v>30</v>
      </c>
      <c r="V129" s="53"/>
    </row>
    <row r="130" spans="1:22" ht="95.25" customHeight="1" x14ac:dyDescent="0.25">
      <c r="A130" s="8">
        <v>129</v>
      </c>
      <c r="B130" s="9" t="s">
        <v>653</v>
      </c>
      <c r="C130" s="20" t="s">
        <v>189</v>
      </c>
      <c r="D130" s="24" t="s">
        <v>651</v>
      </c>
      <c r="E130" s="12" t="s">
        <v>634</v>
      </c>
      <c r="F130" s="13" t="s">
        <v>652</v>
      </c>
      <c r="G130" s="8" t="s">
        <v>61</v>
      </c>
      <c r="H130" s="12" t="s">
        <v>634</v>
      </c>
      <c r="I130" s="14"/>
      <c r="J130" s="14" t="s">
        <v>14</v>
      </c>
      <c r="K130" s="15"/>
      <c r="L130" s="14" t="s">
        <v>14</v>
      </c>
      <c r="M130" s="14"/>
      <c r="N130" s="34" t="s">
        <v>200</v>
      </c>
      <c r="O130" s="12" t="s">
        <v>634</v>
      </c>
      <c r="P130" s="34" t="s">
        <v>42</v>
      </c>
      <c r="Q130" s="14" t="s">
        <v>38</v>
      </c>
      <c r="V130" s="53"/>
    </row>
    <row r="131" spans="1:22" ht="95.25" customHeight="1" x14ac:dyDescent="0.25">
      <c r="A131" s="8">
        <v>130</v>
      </c>
      <c r="B131" s="9" t="s">
        <v>654</v>
      </c>
      <c r="C131" s="20" t="s">
        <v>189</v>
      </c>
      <c r="D131" s="24" t="s">
        <v>655</v>
      </c>
      <c r="E131" s="12" t="s">
        <v>634</v>
      </c>
      <c r="F131" s="13" t="s">
        <v>482</v>
      </c>
      <c r="G131" s="8" t="s">
        <v>58</v>
      </c>
      <c r="H131" s="12" t="s">
        <v>634</v>
      </c>
      <c r="I131" s="14"/>
      <c r="J131" s="14" t="s">
        <v>14</v>
      </c>
      <c r="K131" s="15"/>
      <c r="L131" s="14" t="s">
        <v>14</v>
      </c>
      <c r="M131" s="14"/>
      <c r="N131" s="34" t="s">
        <v>200</v>
      </c>
      <c r="O131" s="12" t="s">
        <v>634</v>
      </c>
      <c r="P131" s="34" t="s">
        <v>42</v>
      </c>
      <c r="Q131" s="14" t="s">
        <v>24</v>
      </c>
      <c r="V131" s="53"/>
    </row>
    <row r="132" spans="1:22" ht="95.25" customHeight="1" x14ac:dyDescent="0.25">
      <c r="A132" s="8">
        <v>131</v>
      </c>
      <c r="B132" s="9" t="s">
        <v>656</v>
      </c>
      <c r="C132" s="20" t="s">
        <v>520</v>
      </c>
      <c r="D132" s="24" t="s">
        <v>657</v>
      </c>
      <c r="E132" s="12" t="s">
        <v>575</v>
      </c>
      <c r="F132" s="13" t="s">
        <v>658</v>
      </c>
      <c r="G132" s="8" t="s">
        <v>223</v>
      </c>
      <c r="H132" s="12" t="s">
        <v>634</v>
      </c>
      <c r="I132" s="14"/>
      <c r="J132" s="14" t="s">
        <v>14</v>
      </c>
      <c r="K132" s="15"/>
      <c r="L132" s="14" t="s">
        <v>14</v>
      </c>
      <c r="M132" s="14"/>
      <c r="N132" s="34" t="s">
        <v>186</v>
      </c>
      <c r="O132" s="12" t="s">
        <v>634</v>
      </c>
      <c r="P132" s="34" t="s">
        <v>42</v>
      </c>
      <c r="Q132" s="14" t="s">
        <v>30</v>
      </c>
      <c r="V132" s="53"/>
    </row>
    <row r="133" spans="1:22" ht="95.25" customHeight="1" x14ac:dyDescent="0.25">
      <c r="A133" s="8">
        <v>132</v>
      </c>
      <c r="B133" s="9" t="s">
        <v>213</v>
      </c>
      <c r="C133" s="20" t="s">
        <v>688</v>
      </c>
      <c r="D133" s="24" t="s">
        <v>40</v>
      </c>
      <c r="E133" s="12" t="s">
        <v>689</v>
      </c>
      <c r="F133" s="13" t="s">
        <v>659</v>
      </c>
      <c r="G133" s="8" t="s">
        <v>41</v>
      </c>
      <c r="H133" s="12" t="s">
        <v>634</v>
      </c>
      <c r="I133" s="14"/>
      <c r="J133" s="14" t="s">
        <v>14</v>
      </c>
      <c r="K133" s="15"/>
      <c r="L133" s="14" t="s">
        <v>14</v>
      </c>
      <c r="M133" s="14"/>
      <c r="N133" s="34" t="s">
        <v>218</v>
      </c>
      <c r="O133" s="12" t="s">
        <v>634</v>
      </c>
      <c r="P133" s="34" t="s">
        <v>49</v>
      </c>
      <c r="Q133" s="14" t="s">
        <v>30</v>
      </c>
      <c r="V133" s="53"/>
    </row>
    <row r="134" spans="1:22" ht="95.25" customHeight="1" x14ac:dyDescent="0.25">
      <c r="A134" s="8">
        <v>133</v>
      </c>
      <c r="B134" s="9" t="s">
        <v>213</v>
      </c>
      <c r="C134" s="20" t="s">
        <v>660</v>
      </c>
      <c r="D134" s="79" t="s">
        <v>447</v>
      </c>
      <c r="E134" s="12" t="s">
        <v>205</v>
      </c>
      <c r="F134" s="13" t="s">
        <v>661</v>
      </c>
      <c r="G134" s="8" t="s">
        <v>330</v>
      </c>
      <c r="H134" s="12" t="s">
        <v>634</v>
      </c>
      <c r="I134" s="14"/>
      <c r="J134" s="14" t="s">
        <v>14</v>
      </c>
      <c r="K134" s="15"/>
      <c r="L134" s="14" t="s">
        <v>14</v>
      </c>
      <c r="M134" s="14"/>
      <c r="N134" s="34" t="s">
        <v>218</v>
      </c>
      <c r="O134" s="12" t="s">
        <v>634</v>
      </c>
      <c r="P134" s="34" t="s">
        <v>49</v>
      </c>
      <c r="Q134" s="14" t="s">
        <v>30</v>
      </c>
      <c r="V134" s="53"/>
    </row>
    <row r="135" spans="1:22" ht="95.25" customHeight="1" x14ac:dyDescent="0.25">
      <c r="A135" s="8">
        <v>134</v>
      </c>
      <c r="B135" s="9" t="s">
        <v>213</v>
      </c>
      <c r="C135" s="20" t="s">
        <v>662</v>
      </c>
      <c r="D135" s="79" t="s">
        <v>447</v>
      </c>
      <c r="E135" s="12" t="s">
        <v>205</v>
      </c>
      <c r="F135" s="13" t="s">
        <v>661</v>
      </c>
      <c r="G135" s="8" t="s">
        <v>330</v>
      </c>
      <c r="H135" s="12" t="s">
        <v>634</v>
      </c>
      <c r="I135" s="14"/>
      <c r="J135" s="14" t="s">
        <v>14</v>
      </c>
      <c r="K135" s="15"/>
      <c r="L135" s="14" t="s">
        <v>14</v>
      </c>
      <c r="M135" s="14"/>
      <c r="N135" s="34" t="s">
        <v>218</v>
      </c>
      <c r="O135" s="12" t="s">
        <v>634</v>
      </c>
      <c r="P135" s="34" t="s">
        <v>49</v>
      </c>
      <c r="Q135" s="14" t="s">
        <v>30</v>
      </c>
      <c r="V135" s="53"/>
    </row>
    <row r="136" spans="1:22" ht="95.25" customHeight="1" x14ac:dyDescent="0.25">
      <c r="A136" s="8">
        <v>135</v>
      </c>
      <c r="B136" s="9" t="s">
        <v>663</v>
      </c>
      <c r="C136" s="20" t="s">
        <v>664</v>
      </c>
      <c r="D136" s="24" t="s">
        <v>665</v>
      </c>
      <c r="E136" s="12" t="s">
        <v>442</v>
      </c>
      <c r="F136" s="13" t="s">
        <v>666</v>
      </c>
      <c r="G136" s="8" t="s">
        <v>312</v>
      </c>
      <c r="H136" s="12" t="s">
        <v>634</v>
      </c>
      <c r="I136" s="14"/>
      <c r="J136" s="14" t="s">
        <v>14</v>
      </c>
      <c r="K136" s="15"/>
      <c r="L136" s="14" t="s">
        <v>14</v>
      </c>
      <c r="M136" s="14"/>
      <c r="N136" s="34" t="s">
        <v>218</v>
      </c>
      <c r="O136" s="12" t="s">
        <v>634</v>
      </c>
      <c r="P136" s="34" t="s">
        <v>49</v>
      </c>
      <c r="Q136" s="14" t="s">
        <v>667</v>
      </c>
      <c r="V136" s="53"/>
    </row>
    <row r="137" spans="1:22" ht="95.25" customHeight="1" x14ac:dyDescent="0.25">
      <c r="A137" s="8">
        <v>136</v>
      </c>
      <c r="B137" s="9" t="s">
        <v>612</v>
      </c>
      <c r="C137" s="20" t="s">
        <v>664</v>
      </c>
      <c r="D137" s="24" t="s">
        <v>668</v>
      </c>
      <c r="E137" s="12" t="s">
        <v>669</v>
      </c>
      <c r="F137" s="13" t="s">
        <v>670</v>
      </c>
      <c r="G137" s="8" t="s">
        <v>671</v>
      </c>
      <c r="H137" s="12" t="s">
        <v>634</v>
      </c>
      <c r="I137" s="14"/>
      <c r="J137" s="14" t="s">
        <v>14</v>
      </c>
      <c r="K137" s="15"/>
      <c r="L137" s="14" t="s">
        <v>14</v>
      </c>
      <c r="M137" s="14"/>
      <c r="N137" s="34" t="s">
        <v>218</v>
      </c>
      <c r="O137" s="12" t="s">
        <v>634</v>
      </c>
      <c r="P137" s="34" t="s">
        <v>49</v>
      </c>
      <c r="Q137" s="14" t="s">
        <v>391</v>
      </c>
      <c r="V137" s="53"/>
    </row>
    <row r="138" spans="1:22" ht="95.25" customHeight="1" x14ac:dyDescent="0.25">
      <c r="A138" s="8">
        <v>137</v>
      </c>
      <c r="B138" s="9" t="s">
        <v>612</v>
      </c>
      <c r="C138" s="20" t="s">
        <v>664</v>
      </c>
      <c r="D138" s="24" t="s">
        <v>672</v>
      </c>
      <c r="E138" s="12" t="s">
        <v>673</v>
      </c>
      <c r="F138" s="13" t="s">
        <v>674</v>
      </c>
      <c r="G138" s="8" t="s">
        <v>671</v>
      </c>
      <c r="H138" s="12" t="s">
        <v>634</v>
      </c>
      <c r="I138" s="14"/>
      <c r="J138" s="14" t="s">
        <v>14</v>
      </c>
      <c r="K138" s="15"/>
      <c r="L138" s="14" t="s">
        <v>14</v>
      </c>
      <c r="M138" s="14"/>
      <c r="N138" s="34" t="s">
        <v>218</v>
      </c>
      <c r="O138" s="12" t="s">
        <v>634</v>
      </c>
      <c r="P138" s="34" t="s">
        <v>49</v>
      </c>
      <c r="Q138" s="14" t="s">
        <v>391</v>
      </c>
      <c r="V138" s="53"/>
    </row>
    <row r="139" spans="1:22" ht="95.25" customHeight="1" x14ac:dyDescent="0.25">
      <c r="A139" s="8">
        <v>138</v>
      </c>
      <c r="B139" s="9" t="s">
        <v>612</v>
      </c>
      <c r="C139" s="20" t="s">
        <v>664</v>
      </c>
      <c r="D139" s="24" t="s">
        <v>675</v>
      </c>
      <c r="E139" s="12" t="s">
        <v>676</v>
      </c>
      <c r="F139" s="13" t="s">
        <v>677</v>
      </c>
      <c r="G139" s="8" t="s">
        <v>671</v>
      </c>
      <c r="H139" s="12" t="s">
        <v>678</v>
      </c>
      <c r="I139" s="14"/>
      <c r="J139" s="14" t="s">
        <v>14</v>
      </c>
      <c r="K139" s="15"/>
      <c r="L139" s="14" t="s">
        <v>14</v>
      </c>
      <c r="M139" s="14"/>
      <c r="N139" s="34" t="s">
        <v>218</v>
      </c>
      <c r="O139" s="12" t="s">
        <v>678</v>
      </c>
      <c r="P139" s="34" t="s">
        <v>49</v>
      </c>
      <c r="Q139" s="14" t="s">
        <v>391</v>
      </c>
      <c r="V139" s="53"/>
    </row>
    <row r="140" spans="1:22" ht="95.25" customHeight="1" x14ac:dyDescent="0.25">
      <c r="A140" s="8">
        <v>139</v>
      </c>
      <c r="B140" s="9" t="s">
        <v>612</v>
      </c>
      <c r="C140" s="20" t="s">
        <v>664</v>
      </c>
      <c r="D140" s="24" t="s">
        <v>679</v>
      </c>
      <c r="E140" s="12" t="s">
        <v>676</v>
      </c>
      <c r="F140" s="13" t="s">
        <v>680</v>
      </c>
      <c r="G140" s="8" t="s">
        <v>671</v>
      </c>
      <c r="H140" s="12" t="s">
        <v>678</v>
      </c>
      <c r="I140" s="14"/>
      <c r="J140" s="14" t="s">
        <v>14</v>
      </c>
      <c r="K140" s="15"/>
      <c r="L140" s="14" t="s">
        <v>14</v>
      </c>
      <c r="M140" s="14"/>
      <c r="N140" s="34" t="s">
        <v>218</v>
      </c>
      <c r="O140" s="12" t="s">
        <v>678</v>
      </c>
      <c r="P140" s="34" t="s">
        <v>49</v>
      </c>
      <c r="Q140" s="14" t="s">
        <v>391</v>
      </c>
      <c r="V140" s="53"/>
    </row>
    <row r="141" spans="1:22" ht="95.25" customHeight="1" x14ac:dyDescent="0.25">
      <c r="A141" s="8">
        <v>140</v>
      </c>
      <c r="B141" s="9" t="s">
        <v>612</v>
      </c>
      <c r="C141" s="20" t="s">
        <v>664</v>
      </c>
      <c r="D141" s="24" t="s">
        <v>681</v>
      </c>
      <c r="E141" s="12" t="s">
        <v>669</v>
      </c>
      <c r="F141" s="13" t="s">
        <v>682</v>
      </c>
      <c r="G141" s="8" t="s">
        <v>671</v>
      </c>
      <c r="H141" s="12" t="s">
        <v>678</v>
      </c>
      <c r="I141" s="14"/>
      <c r="J141" s="14" t="s">
        <v>14</v>
      </c>
      <c r="K141" s="15"/>
      <c r="L141" s="14" t="s">
        <v>14</v>
      </c>
      <c r="M141" s="14"/>
      <c r="N141" s="34" t="s">
        <v>218</v>
      </c>
      <c r="O141" s="12" t="s">
        <v>678</v>
      </c>
      <c r="P141" s="34" t="s">
        <v>49</v>
      </c>
      <c r="Q141" s="14" t="s">
        <v>391</v>
      </c>
      <c r="V141" s="53"/>
    </row>
    <row r="142" spans="1:22" ht="95.25" customHeight="1" x14ac:dyDescent="0.25">
      <c r="A142" s="8">
        <v>141</v>
      </c>
      <c r="B142" s="9" t="s">
        <v>612</v>
      </c>
      <c r="C142" s="20" t="s">
        <v>664</v>
      </c>
      <c r="D142" s="24" t="s">
        <v>683</v>
      </c>
      <c r="E142" s="12" t="s">
        <v>669</v>
      </c>
      <c r="F142" s="13" t="s">
        <v>684</v>
      </c>
      <c r="G142" s="8" t="s">
        <v>671</v>
      </c>
      <c r="H142" s="12" t="s">
        <v>678</v>
      </c>
      <c r="I142" s="14"/>
      <c r="J142" s="14" t="s">
        <v>14</v>
      </c>
      <c r="K142" s="15"/>
      <c r="L142" s="14" t="s">
        <v>14</v>
      </c>
      <c r="M142" s="14"/>
      <c r="N142" s="34" t="s">
        <v>218</v>
      </c>
      <c r="O142" s="12" t="s">
        <v>678</v>
      </c>
      <c r="P142" s="34" t="s">
        <v>49</v>
      </c>
      <c r="Q142" s="14" t="s">
        <v>391</v>
      </c>
      <c r="V142" s="53"/>
    </row>
    <row r="143" spans="1:22" ht="95.25" customHeight="1" x14ac:dyDescent="0.25">
      <c r="A143" s="8">
        <v>142</v>
      </c>
      <c r="B143" s="9" t="s">
        <v>213</v>
      </c>
      <c r="C143" s="20" t="s">
        <v>664</v>
      </c>
      <c r="D143" s="24" t="s">
        <v>685</v>
      </c>
      <c r="E143" s="12" t="s">
        <v>686</v>
      </c>
      <c r="F143" s="13" t="s">
        <v>687</v>
      </c>
      <c r="G143" s="8" t="s">
        <v>312</v>
      </c>
      <c r="H143" s="12" t="s">
        <v>678</v>
      </c>
      <c r="I143" s="14"/>
      <c r="J143" s="14" t="s">
        <v>14</v>
      </c>
      <c r="K143" s="15"/>
      <c r="L143" s="14" t="s">
        <v>14</v>
      </c>
      <c r="M143" s="14"/>
      <c r="N143" s="34" t="s">
        <v>218</v>
      </c>
      <c r="O143" s="12" t="s">
        <v>678</v>
      </c>
      <c r="P143" s="34" t="s">
        <v>49</v>
      </c>
      <c r="Q143" s="14" t="s">
        <v>21</v>
      </c>
      <c r="V143" s="53"/>
    </row>
    <row r="144" spans="1:22" ht="95.25" customHeight="1" x14ac:dyDescent="0.25">
      <c r="A144" s="8">
        <v>143</v>
      </c>
      <c r="B144" s="9" t="s">
        <v>692</v>
      </c>
      <c r="C144" s="20" t="s">
        <v>50</v>
      </c>
      <c r="D144" s="24" t="s">
        <v>690</v>
      </c>
      <c r="E144" s="12" t="s">
        <v>366</v>
      </c>
      <c r="F144" s="13" t="s">
        <v>691</v>
      </c>
      <c r="G144" s="8" t="s">
        <v>51</v>
      </c>
      <c r="H144" s="12" t="s">
        <v>678</v>
      </c>
      <c r="I144" s="14"/>
      <c r="J144" s="14" t="s">
        <v>14</v>
      </c>
      <c r="K144" s="15"/>
      <c r="L144" s="14" t="s">
        <v>14</v>
      </c>
      <c r="M144" s="14"/>
      <c r="N144" s="34" t="s">
        <v>726</v>
      </c>
      <c r="O144" s="12" t="s">
        <v>678</v>
      </c>
      <c r="P144" s="34" t="s">
        <v>19</v>
      </c>
      <c r="Q144" s="14" t="s">
        <v>230</v>
      </c>
      <c r="V144" s="53"/>
    </row>
    <row r="145" spans="1:22" ht="95.25" customHeight="1" x14ac:dyDescent="0.25">
      <c r="A145" s="8">
        <v>144</v>
      </c>
      <c r="B145" s="9" t="s">
        <v>692</v>
      </c>
      <c r="C145" s="20" t="s">
        <v>50</v>
      </c>
      <c r="D145" s="24" t="s">
        <v>693</v>
      </c>
      <c r="E145" s="12" t="s">
        <v>366</v>
      </c>
      <c r="F145" s="13" t="s">
        <v>691</v>
      </c>
      <c r="G145" s="8" t="s">
        <v>51</v>
      </c>
      <c r="H145" s="12" t="s">
        <v>678</v>
      </c>
      <c r="I145" s="14"/>
      <c r="J145" s="14" t="s">
        <v>14</v>
      </c>
      <c r="K145" s="15"/>
      <c r="L145" s="14" t="s">
        <v>14</v>
      </c>
      <c r="M145" s="14"/>
      <c r="N145" s="34" t="s">
        <v>726</v>
      </c>
      <c r="O145" s="12" t="s">
        <v>678</v>
      </c>
      <c r="P145" s="34" t="s">
        <v>19</v>
      </c>
      <c r="Q145" s="14" t="s">
        <v>230</v>
      </c>
      <c r="V145" s="53"/>
    </row>
    <row r="146" spans="1:22" ht="95.25" customHeight="1" x14ac:dyDescent="0.25">
      <c r="A146" s="8">
        <v>145</v>
      </c>
      <c r="B146" s="9" t="s">
        <v>692</v>
      </c>
      <c r="C146" s="20" t="s">
        <v>50</v>
      </c>
      <c r="D146" s="24" t="s">
        <v>694</v>
      </c>
      <c r="E146" s="12" t="s">
        <v>283</v>
      </c>
      <c r="F146" s="13" t="s">
        <v>691</v>
      </c>
      <c r="G146" s="8" t="s">
        <v>51</v>
      </c>
      <c r="H146" s="12" t="s">
        <v>678</v>
      </c>
      <c r="I146" s="14"/>
      <c r="J146" s="14" t="s">
        <v>14</v>
      </c>
      <c r="K146" s="15"/>
      <c r="L146" s="14" t="s">
        <v>14</v>
      </c>
      <c r="M146" s="14"/>
      <c r="N146" s="34" t="s">
        <v>726</v>
      </c>
      <c r="O146" s="12" t="s">
        <v>678</v>
      </c>
      <c r="P146" s="34" t="s">
        <v>19</v>
      </c>
      <c r="Q146" s="14" t="s">
        <v>38</v>
      </c>
      <c r="V146" s="53"/>
    </row>
    <row r="147" spans="1:22" ht="95.25" customHeight="1" x14ac:dyDescent="0.25">
      <c r="A147" s="8">
        <v>146</v>
      </c>
      <c r="B147" s="9" t="s">
        <v>15</v>
      </c>
      <c r="C147" s="20" t="s">
        <v>695</v>
      </c>
      <c r="D147" s="24" t="s">
        <v>696</v>
      </c>
      <c r="E147" s="12" t="s">
        <v>634</v>
      </c>
      <c r="F147" s="13"/>
      <c r="G147" s="8" t="s">
        <v>16</v>
      </c>
      <c r="H147" s="12" t="s">
        <v>678</v>
      </c>
      <c r="I147" s="14"/>
      <c r="J147" s="14" t="s">
        <v>14</v>
      </c>
      <c r="K147" s="15"/>
      <c r="L147" s="14" t="s">
        <v>14</v>
      </c>
      <c r="M147" s="14"/>
      <c r="N147" s="34" t="s">
        <v>200</v>
      </c>
      <c r="O147" s="12" t="s">
        <v>678</v>
      </c>
      <c r="P147" s="34" t="s">
        <v>42</v>
      </c>
      <c r="Q147" s="14" t="s">
        <v>230</v>
      </c>
      <c r="V147" s="53"/>
    </row>
    <row r="148" spans="1:22" ht="95.25" customHeight="1" x14ac:dyDescent="0.25">
      <c r="A148" s="8">
        <v>147</v>
      </c>
      <c r="B148" s="9" t="s">
        <v>15</v>
      </c>
      <c r="C148" s="20" t="s">
        <v>695</v>
      </c>
      <c r="D148" s="79" t="s">
        <v>447</v>
      </c>
      <c r="E148" s="18" t="s">
        <v>447</v>
      </c>
      <c r="F148" s="13" t="s">
        <v>697</v>
      </c>
      <c r="G148" s="8" t="s">
        <v>16</v>
      </c>
      <c r="H148" s="12" t="s">
        <v>678</v>
      </c>
      <c r="I148" s="14"/>
      <c r="J148" s="14" t="s">
        <v>14</v>
      </c>
      <c r="K148" s="15"/>
      <c r="L148" s="14" t="s">
        <v>14</v>
      </c>
      <c r="M148" s="14"/>
      <c r="N148" s="34" t="s">
        <v>200</v>
      </c>
      <c r="O148" s="12" t="s">
        <v>678</v>
      </c>
      <c r="P148" s="34" t="s">
        <v>42</v>
      </c>
      <c r="Q148" s="14" t="s">
        <v>24</v>
      </c>
      <c r="V148" s="53"/>
    </row>
    <row r="149" spans="1:22" ht="95.25" customHeight="1" x14ac:dyDescent="0.25">
      <c r="A149" s="8">
        <v>148</v>
      </c>
      <c r="B149" s="9" t="s">
        <v>213</v>
      </c>
      <c r="C149" s="20" t="s">
        <v>698</v>
      </c>
      <c r="D149" s="24" t="s">
        <v>699</v>
      </c>
      <c r="E149" s="12" t="s">
        <v>245</v>
      </c>
      <c r="F149" s="13" t="s">
        <v>334</v>
      </c>
      <c r="G149" s="8" t="s">
        <v>330</v>
      </c>
      <c r="H149" s="12" t="s">
        <v>678</v>
      </c>
      <c r="I149" s="14"/>
      <c r="J149" s="14" t="s">
        <v>14</v>
      </c>
      <c r="K149" s="15"/>
      <c r="L149" s="14" t="s">
        <v>14</v>
      </c>
      <c r="M149" s="14"/>
      <c r="N149" s="34" t="s">
        <v>218</v>
      </c>
      <c r="O149" s="12" t="s">
        <v>678</v>
      </c>
      <c r="P149" s="34" t="s">
        <v>49</v>
      </c>
      <c r="Q149" s="14" t="s">
        <v>30</v>
      </c>
      <c r="V149" s="53"/>
    </row>
    <row r="150" spans="1:22" ht="95.25" customHeight="1" x14ac:dyDescent="0.25">
      <c r="A150" s="8">
        <v>149</v>
      </c>
      <c r="B150" s="9" t="s">
        <v>213</v>
      </c>
      <c r="C150" s="20" t="s">
        <v>700</v>
      </c>
      <c r="D150" s="24" t="s">
        <v>701</v>
      </c>
      <c r="E150" s="12" t="s">
        <v>245</v>
      </c>
      <c r="F150" s="13" t="s">
        <v>334</v>
      </c>
      <c r="G150" s="8" t="s">
        <v>330</v>
      </c>
      <c r="H150" s="12" t="s">
        <v>678</v>
      </c>
      <c r="I150" s="14"/>
      <c r="J150" s="14" t="s">
        <v>14</v>
      </c>
      <c r="K150" s="15"/>
      <c r="L150" s="14" t="s">
        <v>14</v>
      </c>
      <c r="M150" s="14"/>
      <c r="N150" s="34" t="s">
        <v>218</v>
      </c>
      <c r="O150" s="12" t="s">
        <v>678</v>
      </c>
      <c r="P150" s="34" t="s">
        <v>49</v>
      </c>
      <c r="Q150" s="14" t="s">
        <v>30</v>
      </c>
      <c r="V150" s="53"/>
    </row>
    <row r="151" spans="1:22" ht="95.25" customHeight="1" x14ac:dyDescent="0.25">
      <c r="A151" s="8">
        <v>150</v>
      </c>
      <c r="B151" s="9" t="s">
        <v>213</v>
      </c>
      <c r="C151" s="20" t="s">
        <v>702</v>
      </c>
      <c r="D151" s="24" t="s">
        <v>703</v>
      </c>
      <c r="E151" s="12" t="s">
        <v>283</v>
      </c>
      <c r="F151" s="13" t="s">
        <v>334</v>
      </c>
      <c r="G151" s="8" t="s">
        <v>330</v>
      </c>
      <c r="H151" s="12" t="s">
        <v>678</v>
      </c>
      <c r="I151" s="14"/>
      <c r="J151" s="14" t="s">
        <v>14</v>
      </c>
      <c r="K151" s="15"/>
      <c r="L151" s="14" t="s">
        <v>14</v>
      </c>
      <c r="M151" s="14"/>
      <c r="N151" s="34" t="s">
        <v>218</v>
      </c>
      <c r="O151" s="12" t="s">
        <v>678</v>
      </c>
      <c r="P151" s="34" t="s">
        <v>49</v>
      </c>
      <c r="Q151" s="14" t="s">
        <v>30</v>
      </c>
      <c r="V151" s="53"/>
    </row>
    <row r="152" spans="1:22" ht="95.25" customHeight="1" x14ac:dyDescent="0.25">
      <c r="A152" s="8">
        <v>151</v>
      </c>
      <c r="B152" s="9" t="s">
        <v>213</v>
      </c>
      <c r="C152" s="20" t="s">
        <v>704</v>
      </c>
      <c r="D152" s="24" t="s">
        <v>705</v>
      </c>
      <c r="E152" s="12" t="s">
        <v>205</v>
      </c>
      <c r="F152" s="13" t="s">
        <v>334</v>
      </c>
      <c r="G152" s="8" t="s">
        <v>330</v>
      </c>
      <c r="H152" s="12" t="s">
        <v>678</v>
      </c>
      <c r="I152" s="14"/>
      <c r="J152" s="14" t="s">
        <v>14</v>
      </c>
      <c r="K152" s="15"/>
      <c r="L152" s="14" t="s">
        <v>14</v>
      </c>
      <c r="M152" s="14"/>
      <c r="N152" s="34" t="s">
        <v>218</v>
      </c>
      <c r="O152" s="12" t="s">
        <v>678</v>
      </c>
      <c r="P152" s="34" t="s">
        <v>49</v>
      </c>
      <c r="Q152" s="14" t="s">
        <v>30</v>
      </c>
      <c r="V152" s="53"/>
    </row>
    <row r="153" spans="1:22" ht="95.25" customHeight="1" x14ac:dyDescent="0.25">
      <c r="A153" s="8">
        <v>152</v>
      </c>
      <c r="B153" s="9" t="s">
        <v>331</v>
      </c>
      <c r="C153" s="20" t="s">
        <v>706</v>
      </c>
      <c r="D153" s="24" t="s">
        <v>707</v>
      </c>
      <c r="E153" s="12" t="s">
        <v>708</v>
      </c>
      <c r="F153" s="13" t="s">
        <v>334</v>
      </c>
      <c r="G153" s="8" t="s">
        <v>330</v>
      </c>
      <c r="H153" s="12" t="s">
        <v>678</v>
      </c>
      <c r="I153" s="14"/>
      <c r="J153" s="14" t="s">
        <v>14</v>
      </c>
      <c r="K153" s="15"/>
      <c r="L153" s="14" t="s">
        <v>14</v>
      </c>
      <c r="M153" s="14"/>
      <c r="N153" s="34" t="s">
        <v>218</v>
      </c>
      <c r="O153" s="12" t="s">
        <v>678</v>
      </c>
      <c r="P153" s="34" t="s">
        <v>49</v>
      </c>
      <c r="Q153" s="14" t="s">
        <v>30</v>
      </c>
      <c r="V153" s="53"/>
    </row>
    <row r="154" spans="1:22" ht="95.25" customHeight="1" x14ac:dyDescent="0.25">
      <c r="A154" s="8">
        <v>153</v>
      </c>
      <c r="B154" s="9" t="s">
        <v>213</v>
      </c>
      <c r="C154" s="20" t="s">
        <v>709</v>
      </c>
      <c r="D154" s="79" t="s">
        <v>447</v>
      </c>
      <c r="E154" s="12" t="s">
        <v>544</v>
      </c>
      <c r="F154" s="13" t="s">
        <v>710</v>
      </c>
      <c r="G154" s="8" t="s">
        <v>41</v>
      </c>
      <c r="H154" s="12" t="s">
        <v>678</v>
      </c>
      <c r="I154" s="14"/>
      <c r="J154" s="14" t="s">
        <v>14</v>
      </c>
      <c r="K154" s="15"/>
      <c r="L154" s="14" t="s">
        <v>14</v>
      </c>
      <c r="M154" s="14"/>
      <c r="N154" s="34" t="s">
        <v>218</v>
      </c>
      <c r="O154" s="12" t="s">
        <v>678</v>
      </c>
      <c r="P154" s="34" t="s">
        <v>49</v>
      </c>
      <c r="Q154" s="14" t="s">
        <v>30</v>
      </c>
      <c r="V154" s="53"/>
    </row>
    <row r="155" spans="1:22" ht="95.25" customHeight="1" x14ac:dyDescent="0.25">
      <c r="A155" s="8">
        <v>154</v>
      </c>
      <c r="B155" s="9" t="s">
        <v>712</v>
      </c>
      <c r="C155" s="20" t="s">
        <v>22</v>
      </c>
      <c r="D155" s="24" t="s">
        <v>711</v>
      </c>
      <c r="E155" s="12" t="s">
        <v>544</v>
      </c>
      <c r="F155" s="13" t="s">
        <v>713</v>
      </c>
      <c r="G155" s="8" t="s">
        <v>714</v>
      </c>
      <c r="H155" s="12" t="s">
        <v>678</v>
      </c>
      <c r="I155" s="14"/>
      <c r="J155" s="14" t="s">
        <v>14</v>
      </c>
      <c r="K155" s="15"/>
      <c r="L155" s="14" t="s">
        <v>14</v>
      </c>
      <c r="M155" s="14"/>
      <c r="N155" s="34" t="s">
        <v>218</v>
      </c>
      <c r="O155" s="12" t="s">
        <v>678</v>
      </c>
      <c r="P155" s="34" t="s">
        <v>49</v>
      </c>
      <c r="Q155" s="14" t="s">
        <v>24</v>
      </c>
      <c r="V155" s="53"/>
    </row>
    <row r="156" spans="1:22" ht="95.25" customHeight="1" x14ac:dyDescent="0.25">
      <c r="A156" s="8">
        <v>155</v>
      </c>
      <c r="B156" s="9" t="s">
        <v>15</v>
      </c>
      <c r="C156" s="20" t="s">
        <v>715</v>
      </c>
      <c r="D156" s="24" t="s">
        <v>716</v>
      </c>
      <c r="E156" s="18" t="s">
        <v>575</v>
      </c>
      <c r="F156" s="13" t="s">
        <v>717</v>
      </c>
      <c r="G156" s="8" t="s">
        <v>16</v>
      </c>
      <c r="H156" s="12" t="s">
        <v>678</v>
      </c>
      <c r="I156" s="14"/>
      <c r="J156" s="14" t="s">
        <v>14</v>
      </c>
      <c r="K156" s="15"/>
      <c r="L156" s="14" t="s">
        <v>14</v>
      </c>
      <c r="M156" s="14"/>
      <c r="N156" s="34"/>
      <c r="O156" s="12" t="s">
        <v>678</v>
      </c>
      <c r="P156" s="34"/>
      <c r="Q156" s="14" t="s">
        <v>210</v>
      </c>
      <c r="V156" s="53"/>
    </row>
    <row r="157" spans="1:22" ht="95.25" customHeight="1" x14ac:dyDescent="0.25">
      <c r="A157" s="8">
        <v>156</v>
      </c>
      <c r="B157" s="9" t="s">
        <v>15</v>
      </c>
      <c r="C157" s="20" t="s">
        <v>545</v>
      </c>
      <c r="D157" s="24" t="s">
        <v>718</v>
      </c>
      <c r="E157" s="12" t="s">
        <v>544</v>
      </c>
      <c r="F157" s="13" t="s">
        <v>719</v>
      </c>
      <c r="G157" s="8" t="s">
        <v>16</v>
      </c>
      <c r="H157" s="12" t="s">
        <v>678</v>
      </c>
      <c r="I157" s="14"/>
      <c r="J157" s="14" t="s">
        <v>14</v>
      </c>
      <c r="K157" s="15"/>
      <c r="L157" s="14" t="s">
        <v>14</v>
      </c>
      <c r="M157" s="14"/>
      <c r="N157" s="34" t="s">
        <v>200</v>
      </c>
      <c r="O157" s="12" t="s">
        <v>678</v>
      </c>
      <c r="P157" s="34" t="s">
        <v>644</v>
      </c>
      <c r="Q157" s="14" t="s">
        <v>391</v>
      </c>
      <c r="V157" s="53"/>
    </row>
    <row r="158" spans="1:22" ht="95.25" customHeight="1" x14ac:dyDescent="0.25">
      <c r="A158" s="8">
        <v>157</v>
      </c>
      <c r="B158" s="9" t="s">
        <v>612</v>
      </c>
      <c r="C158" s="20" t="s">
        <v>431</v>
      </c>
      <c r="D158" s="24" t="s">
        <v>720</v>
      </c>
      <c r="E158" s="12" t="s">
        <v>544</v>
      </c>
      <c r="F158" s="13" t="s">
        <v>721</v>
      </c>
      <c r="G158" s="8" t="s">
        <v>722</v>
      </c>
      <c r="H158" s="12" t="s">
        <v>678</v>
      </c>
      <c r="I158" s="14"/>
      <c r="J158" s="14" t="s">
        <v>14</v>
      </c>
      <c r="K158" s="15"/>
      <c r="L158" s="14" t="s">
        <v>14</v>
      </c>
      <c r="M158" s="14"/>
      <c r="N158" s="34" t="s">
        <v>742</v>
      </c>
      <c r="O158" s="12" t="s">
        <v>678</v>
      </c>
      <c r="P158" s="34" t="s">
        <v>725</v>
      </c>
      <c r="Q158" s="14" t="s">
        <v>21</v>
      </c>
      <c r="V158" s="53"/>
    </row>
    <row r="159" spans="1:22" ht="95.25" customHeight="1" x14ac:dyDescent="0.25">
      <c r="A159" s="8">
        <v>158</v>
      </c>
      <c r="B159" s="9" t="s">
        <v>15</v>
      </c>
      <c r="C159" s="20" t="s">
        <v>189</v>
      </c>
      <c r="D159" s="24" t="s">
        <v>723</v>
      </c>
      <c r="E159" s="12" t="s">
        <v>544</v>
      </c>
      <c r="F159" s="13" t="s">
        <v>724</v>
      </c>
      <c r="G159" s="8" t="s">
        <v>16</v>
      </c>
      <c r="H159" s="12" t="s">
        <v>678</v>
      </c>
      <c r="I159" s="14"/>
      <c r="J159" s="14" t="s">
        <v>14</v>
      </c>
      <c r="K159" s="15"/>
      <c r="L159" s="14" t="s">
        <v>14</v>
      </c>
      <c r="M159" s="14"/>
      <c r="N159" s="34" t="s">
        <v>726</v>
      </c>
      <c r="O159" s="12" t="s">
        <v>678</v>
      </c>
      <c r="P159" s="34" t="s">
        <v>19</v>
      </c>
      <c r="Q159" s="14" t="s">
        <v>24</v>
      </c>
      <c r="V159" s="53"/>
    </row>
    <row r="160" spans="1:22" ht="95.25" customHeight="1" x14ac:dyDescent="0.25">
      <c r="A160" s="8">
        <v>159</v>
      </c>
      <c r="B160" s="9" t="s">
        <v>727</v>
      </c>
      <c r="C160" s="20" t="s">
        <v>220</v>
      </c>
      <c r="D160" s="24" t="s">
        <v>728</v>
      </c>
      <c r="E160" s="12" t="s">
        <v>678</v>
      </c>
      <c r="F160" s="13" t="s">
        <v>729</v>
      </c>
      <c r="G160" s="8" t="s">
        <v>223</v>
      </c>
      <c r="H160" s="12" t="s">
        <v>678</v>
      </c>
      <c r="I160" s="14"/>
      <c r="J160" s="14" t="s">
        <v>14</v>
      </c>
      <c r="K160" s="15"/>
      <c r="L160" s="14" t="s">
        <v>14</v>
      </c>
      <c r="M160" s="14"/>
      <c r="N160" s="34" t="s">
        <v>200</v>
      </c>
      <c r="O160" s="12" t="s">
        <v>678</v>
      </c>
      <c r="P160" s="34" t="s">
        <v>42</v>
      </c>
      <c r="Q160" s="14" t="s">
        <v>730</v>
      </c>
      <c r="V160" s="53"/>
    </row>
    <row r="161" spans="1:22" ht="95.25" customHeight="1" x14ac:dyDescent="0.25">
      <c r="A161" s="8">
        <v>160</v>
      </c>
      <c r="B161" s="9" t="s">
        <v>213</v>
      </c>
      <c r="C161" s="20" t="s">
        <v>731</v>
      </c>
      <c r="D161" s="24" t="s">
        <v>732</v>
      </c>
      <c r="E161" s="12" t="s">
        <v>366</v>
      </c>
      <c r="F161" s="13" t="s">
        <v>733</v>
      </c>
      <c r="G161" s="8" t="s">
        <v>345</v>
      </c>
      <c r="H161" s="12" t="s">
        <v>678</v>
      </c>
      <c r="I161" s="14"/>
      <c r="J161" s="14" t="s">
        <v>14</v>
      </c>
      <c r="K161" s="15"/>
      <c r="L161" s="14" t="s">
        <v>14</v>
      </c>
      <c r="M161" s="14"/>
      <c r="N161" s="34" t="s">
        <v>348</v>
      </c>
      <c r="O161" s="12" t="s">
        <v>678</v>
      </c>
      <c r="P161" s="34" t="s">
        <v>19</v>
      </c>
      <c r="Q161" s="14" t="s">
        <v>30</v>
      </c>
      <c r="V161" s="53"/>
    </row>
    <row r="162" spans="1:22" ht="95.25" customHeight="1" x14ac:dyDescent="0.25">
      <c r="A162" s="8">
        <v>161</v>
      </c>
      <c r="B162" s="9" t="s">
        <v>734</v>
      </c>
      <c r="C162" s="20" t="s">
        <v>735</v>
      </c>
      <c r="D162" s="24" t="s">
        <v>736</v>
      </c>
      <c r="E162" s="12" t="s">
        <v>245</v>
      </c>
      <c r="F162" s="13" t="s">
        <v>737</v>
      </c>
      <c r="G162" s="8" t="s">
        <v>345</v>
      </c>
      <c r="H162" s="12" t="s">
        <v>678</v>
      </c>
      <c r="I162" s="14"/>
      <c r="J162" s="14" t="s">
        <v>14</v>
      </c>
      <c r="K162" s="15"/>
      <c r="L162" s="14" t="s">
        <v>14</v>
      </c>
      <c r="M162" s="14"/>
      <c r="N162" s="34" t="s">
        <v>348</v>
      </c>
      <c r="O162" s="12" t="s">
        <v>678</v>
      </c>
      <c r="P162" s="34" t="s">
        <v>19</v>
      </c>
      <c r="Q162" s="14" t="s">
        <v>30</v>
      </c>
      <c r="V162" s="53"/>
    </row>
    <row r="163" spans="1:22" ht="95.25" customHeight="1" x14ac:dyDescent="0.25">
      <c r="A163" s="8">
        <v>162</v>
      </c>
      <c r="B163" s="9" t="s">
        <v>213</v>
      </c>
      <c r="C163" s="20" t="s">
        <v>738</v>
      </c>
      <c r="D163" s="24" t="s">
        <v>40</v>
      </c>
      <c r="E163" s="12" t="s">
        <v>634</v>
      </c>
      <c r="F163" s="13" t="s">
        <v>739</v>
      </c>
      <c r="G163" s="8" t="s">
        <v>330</v>
      </c>
      <c r="H163" s="12" t="s">
        <v>678</v>
      </c>
      <c r="I163" s="14"/>
      <c r="J163" s="14" t="s">
        <v>14</v>
      </c>
      <c r="K163" s="15"/>
      <c r="L163" s="14" t="s">
        <v>14</v>
      </c>
      <c r="M163" s="14"/>
      <c r="N163" s="34" t="s">
        <v>218</v>
      </c>
      <c r="O163" s="12" t="s">
        <v>678</v>
      </c>
      <c r="P163" s="34" t="s">
        <v>49</v>
      </c>
      <c r="Q163" s="14" t="s">
        <v>30</v>
      </c>
      <c r="V163" s="53"/>
    </row>
    <row r="164" spans="1:22" ht="95.25" customHeight="1" x14ac:dyDescent="0.25">
      <c r="A164" s="8">
        <v>163</v>
      </c>
      <c r="B164" s="9" t="s">
        <v>213</v>
      </c>
      <c r="C164" s="20" t="s">
        <v>740</v>
      </c>
      <c r="D164" s="24" t="s">
        <v>40</v>
      </c>
      <c r="E164" s="12" t="s">
        <v>689</v>
      </c>
      <c r="F164" s="13" t="s">
        <v>741</v>
      </c>
      <c r="G164" s="8" t="s">
        <v>330</v>
      </c>
      <c r="H164" s="12" t="s">
        <v>678</v>
      </c>
      <c r="I164" s="14"/>
      <c r="J164" s="14" t="s">
        <v>14</v>
      </c>
      <c r="K164" s="15"/>
      <c r="L164" s="14" t="s">
        <v>14</v>
      </c>
      <c r="M164" s="14"/>
      <c r="N164" s="34" t="s">
        <v>218</v>
      </c>
      <c r="O164" s="12" t="s">
        <v>678</v>
      </c>
      <c r="P164" s="34" t="s">
        <v>49</v>
      </c>
      <c r="Q164" s="14" t="s">
        <v>30</v>
      </c>
      <c r="V164" s="53"/>
    </row>
    <row r="165" spans="1:22" ht="95.25" customHeight="1" x14ac:dyDescent="0.25">
      <c r="A165" s="8">
        <v>164</v>
      </c>
      <c r="B165" s="9" t="s">
        <v>743</v>
      </c>
      <c r="C165" s="20" t="s">
        <v>744</v>
      </c>
      <c r="D165" s="24" t="s">
        <v>745</v>
      </c>
      <c r="E165" s="12" t="s">
        <v>678</v>
      </c>
      <c r="F165" s="13" t="s">
        <v>746</v>
      </c>
      <c r="G165" s="8" t="s">
        <v>51</v>
      </c>
      <c r="H165" s="12" t="s">
        <v>747</v>
      </c>
      <c r="I165" s="14"/>
      <c r="J165" s="14" t="s">
        <v>14</v>
      </c>
      <c r="K165" s="15"/>
      <c r="L165" s="14" t="s">
        <v>14</v>
      </c>
      <c r="M165" s="14"/>
      <c r="N165" s="34" t="s">
        <v>348</v>
      </c>
      <c r="O165" s="12" t="s">
        <v>747</v>
      </c>
      <c r="P165" s="34" t="s">
        <v>19</v>
      </c>
      <c r="Q165" s="14" t="s">
        <v>24</v>
      </c>
      <c r="V165" s="53"/>
    </row>
    <row r="166" spans="1:22" ht="95.25" customHeight="1" x14ac:dyDescent="0.25">
      <c r="A166" s="8">
        <v>165</v>
      </c>
      <c r="B166" s="9" t="s">
        <v>748</v>
      </c>
      <c r="C166" s="20" t="s">
        <v>22</v>
      </c>
      <c r="D166" s="24" t="s">
        <v>749</v>
      </c>
      <c r="E166" s="12" t="s">
        <v>245</v>
      </c>
      <c r="F166" s="13" t="s">
        <v>750</v>
      </c>
      <c r="G166" s="8" t="s">
        <v>751</v>
      </c>
      <c r="H166" s="12" t="s">
        <v>747</v>
      </c>
      <c r="I166" s="14"/>
      <c r="J166" s="14" t="s">
        <v>14</v>
      </c>
      <c r="K166" s="15"/>
      <c r="L166" s="14" t="s">
        <v>14</v>
      </c>
      <c r="M166" s="14"/>
      <c r="N166" s="34" t="s">
        <v>200</v>
      </c>
      <c r="O166" s="12" t="s">
        <v>747</v>
      </c>
      <c r="P166" s="34" t="s">
        <v>946</v>
      </c>
      <c r="Q166" s="14" t="s">
        <v>210</v>
      </c>
      <c r="V166" s="53"/>
    </row>
    <row r="167" spans="1:22" ht="95.25" customHeight="1" x14ac:dyDescent="0.25">
      <c r="A167" s="8">
        <v>166</v>
      </c>
      <c r="B167" s="9" t="s">
        <v>265</v>
      </c>
      <c r="C167" s="20" t="s">
        <v>752</v>
      </c>
      <c r="D167" s="24" t="s">
        <v>40</v>
      </c>
      <c r="E167" s="12" t="s">
        <v>753</v>
      </c>
      <c r="F167" s="13" t="s">
        <v>754</v>
      </c>
      <c r="G167" s="8" t="s">
        <v>28</v>
      </c>
      <c r="H167" s="12" t="s">
        <v>747</v>
      </c>
      <c r="I167" s="14"/>
      <c r="J167" s="14" t="s">
        <v>14</v>
      </c>
      <c r="K167" s="15"/>
      <c r="L167" s="14" t="s">
        <v>14</v>
      </c>
      <c r="M167" s="14"/>
      <c r="N167" s="34" t="s">
        <v>186</v>
      </c>
      <c r="O167" s="12" t="s">
        <v>747</v>
      </c>
      <c r="P167" s="34" t="s">
        <v>44</v>
      </c>
      <c r="Q167" s="14" t="s">
        <v>30</v>
      </c>
      <c r="V167" s="53"/>
    </row>
    <row r="168" spans="1:22" ht="95.25" customHeight="1" x14ac:dyDescent="0.25">
      <c r="A168" s="8">
        <v>167</v>
      </c>
      <c r="B168" s="9" t="s">
        <v>213</v>
      </c>
      <c r="C168" s="20" t="s">
        <v>337</v>
      </c>
      <c r="D168" s="24" t="s">
        <v>40</v>
      </c>
      <c r="E168" s="12" t="s">
        <v>755</v>
      </c>
      <c r="F168" s="13" t="s">
        <v>560</v>
      </c>
      <c r="G168" s="8" t="s">
        <v>41</v>
      </c>
      <c r="H168" s="12" t="s">
        <v>747</v>
      </c>
      <c r="I168" s="14"/>
      <c r="J168" s="14" t="s">
        <v>14</v>
      </c>
      <c r="K168" s="15"/>
      <c r="L168" s="14" t="s">
        <v>14</v>
      </c>
      <c r="M168" s="14"/>
      <c r="N168" s="34" t="s">
        <v>218</v>
      </c>
      <c r="O168" s="12" t="s">
        <v>747</v>
      </c>
      <c r="P168" s="34" t="s">
        <v>49</v>
      </c>
      <c r="Q168" s="14" t="s">
        <v>30</v>
      </c>
      <c r="V168" s="53"/>
    </row>
    <row r="169" spans="1:22" ht="95.25" customHeight="1" x14ac:dyDescent="0.25">
      <c r="A169" s="8">
        <v>168</v>
      </c>
      <c r="B169" s="9" t="s">
        <v>597</v>
      </c>
      <c r="C169" s="20" t="s">
        <v>756</v>
      </c>
      <c r="D169" s="24" t="s">
        <v>757</v>
      </c>
      <c r="E169" s="12" t="s">
        <v>575</v>
      </c>
      <c r="F169" s="13" t="s">
        <v>758</v>
      </c>
      <c r="G169" s="8" t="s">
        <v>330</v>
      </c>
      <c r="H169" s="12" t="s">
        <v>747</v>
      </c>
      <c r="I169" s="14"/>
      <c r="J169" s="14" t="s">
        <v>14</v>
      </c>
      <c r="K169" s="15"/>
      <c r="L169" s="14" t="s">
        <v>14</v>
      </c>
      <c r="M169" s="14"/>
      <c r="N169" s="34" t="s">
        <v>218</v>
      </c>
      <c r="O169" s="12" t="s">
        <v>747</v>
      </c>
      <c r="P169" s="34" t="s">
        <v>49</v>
      </c>
      <c r="Q169" s="14" t="s">
        <v>30</v>
      </c>
      <c r="V169" s="53"/>
    </row>
    <row r="170" spans="1:22" ht="95.25" customHeight="1" x14ac:dyDescent="0.25">
      <c r="A170" s="8">
        <v>169</v>
      </c>
      <c r="B170" s="9" t="s">
        <v>213</v>
      </c>
      <c r="C170" s="20" t="s">
        <v>759</v>
      </c>
      <c r="D170" s="24" t="s">
        <v>760</v>
      </c>
      <c r="E170" s="12" t="s">
        <v>575</v>
      </c>
      <c r="F170" s="13" t="s">
        <v>758</v>
      </c>
      <c r="G170" s="8" t="s">
        <v>330</v>
      </c>
      <c r="H170" s="12" t="s">
        <v>747</v>
      </c>
      <c r="I170" s="14"/>
      <c r="J170" s="14" t="s">
        <v>14</v>
      </c>
      <c r="K170" s="15"/>
      <c r="L170" s="14" t="s">
        <v>14</v>
      </c>
      <c r="M170" s="14"/>
      <c r="N170" s="34" t="s">
        <v>218</v>
      </c>
      <c r="O170" s="12" t="s">
        <v>747</v>
      </c>
      <c r="P170" s="34" t="s">
        <v>49</v>
      </c>
      <c r="Q170" s="14" t="s">
        <v>30</v>
      </c>
      <c r="V170" s="53"/>
    </row>
    <row r="171" spans="1:22" ht="95.25" customHeight="1" x14ac:dyDescent="0.25">
      <c r="A171" s="8">
        <v>170</v>
      </c>
      <c r="B171" s="9" t="s">
        <v>308</v>
      </c>
      <c r="C171" s="20" t="s">
        <v>761</v>
      </c>
      <c r="D171" s="24" t="s">
        <v>762</v>
      </c>
      <c r="E171" s="12" t="s">
        <v>634</v>
      </c>
      <c r="F171" s="13" t="s">
        <v>763</v>
      </c>
      <c r="G171" s="8" t="s">
        <v>764</v>
      </c>
      <c r="H171" s="12" t="s">
        <v>765</v>
      </c>
      <c r="I171" s="14"/>
      <c r="J171" s="14" t="s">
        <v>14</v>
      </c>
      <c r="K171" s="15"/>
      <c r="L171" s="14" t="s">
        <v>14</v>
      </c>
      <c r="M171" s="14"/>
      <c r="N171" s="34" t="s">
        <v>983</v>
      </c>
      <c r="O171" s="12" t="s">
        <v>765</v>
      </c>
      <c r="P171" s="34" t="s">
        <v>821</v>
      </c>
      <c r="Q171" s="14" t="s">
        <v>24</v>
      </c>
      <c r="V171" s="53"/>
    </row>
    <row r="172" spans="1:22" ht="95.25" customHeight="1" x14ac:dyDescent="0.25">
      <c r="A172" s="8">
        <v>171</v>
      </c>
      <c r="B172" s="9" t="s">
        <v>416</v>
      </c>
      <c r="C172" s="20" t="s">
        <v>189</v>
      </c>
      <c r="D172" s="24" t="s">
        <v>766</v>
      </c>
      <c r="E172" s="12" t="s">
        <v>591</v>
      </c>
      <c r="F172" s="13" t="s">
        <v>767</v>
      </c>
      <c r="G172" s="8" t="s">
        <v>282</v>
      </c>
      <c r="H172" s="12" t="s">
        <v>765</v>
      </c>
      <c r="I172" s="14"/>
      <c r="J172" s="14" t="s">
        <v>14</v>
      </c>
      <c r="K172" s="15"/>
      <c r="L172" s="14" t="s">
        <v>14</v>
      </c>
      <c r="M172" s="14"/>
      <c r="N172" s="34" t="s">
        <v>200</v>
      </c>
      <c r="O172" s="12" t="s">
        <v>765</v>
      </c>
      <c r="P172" s="34" t="s">
        <v>42</v>
      </c>
      <c r="Q172" s="14" t="s">
        <v>24</v>
      </c>
      <c r="V172" s="53"/>
    </row>
    <row r="173" spans="1:22" ht="95.25" customHeight="1" x14ac:dyDescent="0.25">
      <c r="A173" s="8">
        <v>172</v>
      </c>
      <c r="B173" s="9" t="s">
        <v>265</v>
      </c>
      <c r="C173" s="20" t="s">
        <v>26</v>
      </c>
      <c r="D173" s="24" t="s">
        <v>768</v>
      </c>
      <c r="E173" s="12" t="s">
        <v>591</v>
      </c>
      <c r="F173" s="13" t="s">
        <v>27</v>
      </c>
      <c r="G173" s="8" t="s">
        <v>28</v>
      </c>
      <c r="H173" s="12" t="s">
        <v>765</v>
      </c>
      <c r="I173" s="14"/>
      <c r="J173" s="14" t="s">
        <v>14</v>
      </c>
      <c r="K173" s="15"/>
      <c r="L173" s="14" t="s">
        <v>14</v>
      </c>
      <c r="M173" s="14"/>
      <c r="N173" s="34" t="s">
        <v>186</v>
      </c>
      <c r="O173" s="12" t="s">
        <v>765</v>
      </c>
      <c r="P173" s="34" t="s">
        <v>44</v>
      </c>
      <c r="Q173" s="14" t="s">
        <v>30</v>
      </c>
      <c r="V173" s="53"/>
    </row>
    <row r="174" spans="1:22" ht="95.25" customHeight="1" x14ac:dyDescent="0.25">
      <c r="A174" s="8">
        <v>173</v>
      </c>
      <c r="B174" s="9" t="s">
        <v>213</v>
      </c>
      <c r="C174" s="20" t="s">
        <v>769</v>
      </c>
      <c r="D174" s="24" t="s">
        <v>770</v>
      </c>
      <c r="E174" s="12" t="s">
        <v>765</v>
      </c>
      <c r="F174" s="13" t="s">
        <v>771</v>
      </c>
      <c r="G174" s="8" t="s">
        <v>41</v>
      </c>
      <c r="H174" s="12" t="s">
        <v>765</v>
      </c>
      <c r="I174" s="14"/>
      <c r="J174" s="14" t="s">
        <v>14</v>
      </c>
      <c r="K174" s="15"/>
      <c r="L174" s="14" t="s">
        <v>14</v>
      </c>
      <c r="M174" s="14"/>
      <c r="N174" s="34" t="s">
        <v>218</v>
      </c>
      <c r="O174" s="12" t="s">
        <v>765</v>
      </c>
      <c r="P174" s="34" t="s">
        <v>49</v>
      </c>
      <c r="Q174" s="14" t="s">
        <v>30</v>
      </c>
      <c r="V174" s="53"/>
    </row>
    <row r="175" spans="1:22" ht="95.25" customHeight="1" x14ac:dyDescent="0.25">
      <c r="A175" s="8">
        <v>174</v>
      </c>
      <c r="B175" s="9" t="s">
        <v>569</v>
      </c>
      <c r="C175" s="20" t="s">
        <v>664</v>
      </c>
      <c r="D175" s="24" t="s">
        <v>772</v>
      </c>
      <c r="E175" s="12" t="s">
        <v>678</v>
      </c>
      <c r="F175" s="13" t="s">
        <v>773</v>
      </c>
      <c r="G175" s="8" t="s">
        <v>774</v>
      </c>
      <c r="H175" s="12" t="s">
        <v>765</v>
      </c>
      <c r="I175" s="14"/>
      <c r="J175" s="14" t="s">
        <v>14</v>
      </c>
      <c r="K175" s="15"/>
      <c r="L175" s="14" t="s">
        <v>14</v>
      </c>
      <c r="M175" s="14"/>
      <c r="N175" s="34" t="s">
        <v>218</v>
      </c>
      <c r="O175" s="12" t="s">
        <v>765</v>
      </c>
      <c r="P175" s="34" t="s">
        <v>725</v>
      </c>
      <c r="Q175" s="14" t="s">
        <v>210</v>
      </c>
      <c r="V175" s="53"/>
    </row>
    <row r="176" spans="1:22" ht="95.25" customHeight="1" x14ac:dyDescent="0.25">
      <c r="A176" s="8">
        <v>175</v>
      </c>
      <c r="B176" s="9" t="s">
        <v>775</v>
      </c>
      <c r="C176" s="20" t="s">
        <v>776</v>
      </c>
      <c r="D176" s="24" t="s">
        <v>777</v>
      </c>
      <c r="E176" s="12" t="s">
        <v>591</v>
      </c>
      <c r="F176" s="13" t="s">
        <v>778</v>
      </c>
      <c r="G176" s="8" t="s">
        <v>779</v>
      </c>
      <c r="H176" s="12" t="s">
        <v>765</v>
      </c>
      <c r="I176" s="14"/>
      <c r="J176" s="14" t="s">
        <v>14</v>
      </c>
      <c r="K176" s="15"/>
      <c r="L176" s="14" t="s">
        <v>14</v>
      </c>
      <c r="M176" s="14"/>
      <c r="N176" s="34" t="s">
        <v>822</v>
      </c>
      <c r="O176" s="12" t="s">
        <v>765</v>
      </c>
      <c r="P176" s="34" t="s">
        <v>19</v>
      </c>
      <c r="Q176" s="14" t="s">
        <v>24</v>
      </c>
      <c r="V176" s="53"/>
    </row>
    <row r="177" spans="1:22" ht="95.25" customHeight="1" x14ac:dyDescent="0.25">
      <c r="A177" s="8">
        <v>176</v>
      </c>
      <c r="B177" s="9" t="s">
        <v>15</v>
      </c>
      <c r="C177" s="20" t="s">
        <v>780</v>
      </c>
      <c r="D177" s="24" t="s">
        <v>781</v>
      </c>
      <c r="E177" s="12" t="s">
        <v>678</v>
      </c>
      <c r="F177" s="13" t="s">
        <v>782</v>
      </c>
      <c r="G177" s="8" t="s">
        <v>16</v>
      </c>
      <c r="H177" s="12" t="s">
        <v>765</v>
      </c>
      <c r="I177" s="14"/>
      <c r="J177" s="14" t="s">
        <v>14</v>
      </c>
      <c r="K177" s="15"/>
      <c r="L177" s="14" t="s">
        <v>14</v>
      </c>
      <c r="M177" s="14"/>
      <c r="N177" s="34" t="s">
        <v>200</v>
      </c>
      <c r="O177" s="12" t="s">
        <v>765</v>
      </c>
      <c r="P177" s="34" t="s">
        <v>42</v>
      </c>
      <c r="Q177" s="14" t="s">
        <v>24</v>
      </c>
      <c r="V177" s="53"/>
    </row>
    <row r="178" spans="1:22" ht="95.25" customHeight="1" x14ac:dyDescent="0.25">
      <c r="A178" s="8">
        <v>177</v>
      </c>
      <c r="B178" s="9" t="s">
        <v>748</v>
      </c>
      <c r="C178" s="20" t="s">
        <v>22</v>
      </c>
      <c r="D178" s="24" t="s">
        <v>783</v>
      </c>
      <c r="E178" s="12" t="s">
        <v>784</v>
      </c>
      <c r="F178" s="13" t="s">
        <v>785</v>
      </c>
      <c r="G178" s="8" t="s">
        <v>786</v>
      </c>
      <c r="H178" s="12" t="s">
        <v>765</v>
      </c>
      <c r="I178" s="14"/>
      <c r="J178" s="14" t="s">
        <v>14</v>
      </c>
      <c r="K178" s="15"/>
      <c r="L178" s="14" t="s">
        <v>14</v>
      </c>
      <c r="M178" s="14"/>
      <c r="N178" s="34" t="s">
        <v>200</v>
      </c>
      <c r="O178" s="12" t="s">
        <v>765</v>
      </c>
      <c r="P178" s="34" t="s">
        <v>945</v>
      </c>
      <c r="Q178" s="14" t="s">
        <v>178</v>
      </c>
      <c r="V178" s="53"/>
    </row>
    <row r="179" spans="1:22" ht="95.25" customHeight="1" x14ac:dyDescent="0.25">
      <c r="A179" s="8">
        <v>178</v>
      </c>
      <c r="B179" s="9" t="s">
        <v>213</v>
      </c>
      <c r="C179" s="20" t="s">
        <v>787</v>
      </c>
      <c r="D179" s="24" t="s">
        <v>788</v>
      </c>
      <c r="E179" s="12" t="s">
        <v>678</v>
      </c>
      <c r="F179" s="13" t="s">
        <v>451</v>
      </c>
      <c r="G179" s="8" t="s">
        <v>330</v>
      </c>
      <c r="H179" s="12" t="s">
        <v>765</v>
      </c>
      <c r="I179" s="14"/>
      <c r="J179" s="14" t="s">
        <v>14</v>
      </c>
      <c r="K179" s="15"/>
      <c r="L179" s="14" t="s">
        <v>14</v>
      </c>
      <c r="M179" s="14"/>
      <c r="N179" s="34" t="s">
        <v>218</v>
      </c>
      <c r="O179" s="12" t="s">
        <v>765</v>
      </c>
      <c r="P179" s="34" t="s">
        <v>49</v>
      </c>
      <c r="Q179" s="14" t="s">
        <v>21</v>
      </c>
      <c r="V179" s="53"/>
    </row>
    <row r="180" spans="1:22" ht="95.25" customHeight="1" x14ac:dyDescent="0.25">
      <c r="A180" s="8">
        <v>179</v>
      </c>
      <c r="B180" s="9" t="s">
        <v>213</v>
      </c>
      <c r="C180" s="20" t="s">
        <v>789</v>
      </c>
      <c r="D180" s="24" t="s">
        <v>790</v>
      </c>
      <c r="E180" s="12" t="s">
        <v>321</v>
      </c>
      <c r="F180" s="13" t="s">
        <v>791</v>
      </c>
      <c r="G180" s="8" t="s">
        <v>345</v>
      </c>
      <c r="H180" s="12" t="s">
        <v>765</v>
      </c>
      <c r="I180" s="14"/>
      <c r="J180" s="14" t="s">
        <v>14</v>
      </c>
      <c r="K180" s="15"/>
      <c r="L180" s="14" t="s">
        <v>14</v>
      </c>
      <c r="M180" s="14"/>
      <c r="N180" s="34" t="s">
        <v>822</v>
      </c>
      <c r="O180" s="12" t="s">
        <v>765</v>
      </c>
      <c r="P180" s="34" t="s">
        <v>19</v>
      </c>
      <c r="Q180" s="14" t="s">
        <v>21</v>
      </c>
      <c r="V180" s="53"/>
    </row>
    <row r="181" spans="1:22" ht="95.25" customHeight="1" x14ac:dyDescent="0.25">
      <c r="A181" s="8">
        <v>180</v>
      </c>
      <c r="B181" s="9" t="s">
        <v>213</v>
      </c>
      <c r="C181" s="20" t="s">
        <v>792</v>
      </c>
      <c r="D181" s="24" t="s">
        <v>793</v>
      </c>
      <c r="E181" s="12" t="s">
        <v>283</v>
      </c>
      <c r="F181" s="13" t="s">
        <v>794</v>
      </c>
      <c r="G181" s="8" t="s">
        <v>345</v>
      </c>
      <c r="H181" s="12" t="s">
        <v>765</v>
      </c>
      <c r="I181" s="14"/>
      <c r="J181" s="14" t="s">
        <v>14</v>
      </c>
      <c r="K181" s="15"/>
      <c r="L181" s="14" t="s">
        <v>14</v>
      </c>
      <c r="M181" s="14"/>
      <c r="N181" s="34" t="s">
        <v>822</v>
      </c>
      <c r="O181" s="12" t="s">
        <v>765</v>
      </c>
      <c r="P181" s="34" t="s">
        <v>19</v>
      </c>
      <c r="Q181" s="14" t="s">
        <v>21</v>
      </c>
      <c r="V181" s="53"/>
    </row>
    <row r="182" spans="1:22" ht="95.25" customHeight="1" x14ac:dyDescent="0.25">
      <c r="A182" s="8">
        <v>181</v>
      </c>
      <c r="B182" s="9" t="s">
        <v>213</v>
      </c>
      <c r="C182" s="20" t="s">
        <v>698</v>
      </c>
      <c r="D182" s="24" t="s">
        <v>795</v>
      </c>
      <c r="E182" s="12" t="s">
        <v>283</v>
      </c>
      <c r="F182" s="13" t="s">
        <v>796</v>
      </c>
      <c r="G182" s="8" t="s">
        <v>345</v>
      </c>
      <c r="H182" s="12" t="s">
        <v>765</v>
      </c>
      <c r="I182" s="14"/>
      <c r="J182" s="14" t="s">
        <v>14</v>
      </c>
      <c r="K182" s="15"/>
      <c r="L182" s="14" t="s">
        <v>14</v>
      </c>
      <c r="M182" s="14"/>
      <c r="N182" s="34" t="s">
        <v>822</v>
      </c>
      <c r="O182" s="12" t="s">
        <v>765</v>
      </c>
      <c r="P182" s="34" t="s">
        <v>19</v>
      </c>
      <c r="Q182" s="14" t="s">
        <v>21</v>
      </c>
      <c r="V182" s="53"/>
    </row>
    <row r="183" spans="1:22" ht="95.25" customHeight="1" x14ac:dyDescent="0.25">
      <c r="A183" s="8">
        <v>182</v>
      </c>
      <c r="B183" s="9" t="s">
        <v>213</v>
      </c>
      <c r="C183" s="20" t="s">
        <v>709</v>
      </c>
      <c r="D183" s="24" t="s">
        <v>797</v>
      </c>
      <c r="E183" s="12" t="s">
        <v>283</v>
      </c>
      <c r="F183" s="13" t="s">
        <v>798</v>
      </c>
      <c r="G183" s="8" t="s">
        <v>345</v>
      </c>
      <c r="H183" s="12" t="s">
        <v>765</v>
      </c>
      <c r="I183" s="14"/>
      <c r="J183" s="14" t="s">
        <v>14</v>
      </c>
      <c r="K183" s="15"/>
      <c r="L183" s="14" t="s">
        <v>14</v>
      </c>
      <c r="M183" s="14"/>
      <c r="N183" s="34" t="s">
        <v>822</v>
      </c>
      <c r="O183" s="12" t="s">
        <v>765</v>
      </c>
      <c r="P183" s="34" t="s">
        <v>19</v>
      </c>
      <c r="Q183" s="14" t="s">
        <v>21</v>
      </c>
      <c r="V183" s="53"/>
    </row>
    <row r="184" spans="1:22" ht="95.25" customHeight="1" x14ac:dyDescent="0.25">
      <c r="A184" s="8">
        <v>183</v>
      </c>
      <c r="B184" s="9" t="s">
        <v>597</v>
      </c>
      <c r="C184" s="20" t="s">
        <v>799</v>
      </c>
      <c r="D184" s="24" t="s">
        <v>800</v>
      </c>
      <c r="E184" s="12" t="s">
        <v>283</v>
      </c>
      <c r="F184" s="13" t="s">
        <v>801</v>
      </c>
      <c r="G184" s="8" t="s">
        <v>345</v>
      </c>
      <c r="H184" s="12" t="s">
        <v>765</v>
      </c>
      <c r="I184" s="14"/>
      <c r="J184" s="14" t="s">
        <v>14</v>
      </c>
      <c r="K184" s="15"/>
      <c r="L184" s="14" t="s">
        <v>14</v>
      </c>
      <c r="M184" s="14"/>
      <c r="N184" s="34" t="s">
        <v>822</v>
      </c>
      <c r="O184" s="12" t="s">
        <v>765</v>
      </c>
      <c r="P184" s="34" t="s">
        <v>19</v>
      </c>
      <c r="Q184" s="14" t="s">
        <v>21</v>
      </c>
      <c r="V184" s="53"/>
    </row>
    <row r="185" spans="1:22" ht="95.25" customHeight="1" x14ac:dyDescent="0.25">
      <c r="A185" s="8">
        <v>184</v>
      </c>
      <c r="B185" s="9" t="s">
        <v>213</v>
      </c>
      <c r="C185" s="20" t="s">
        <v>802</v>
      </c>
      <c r="D185" s="24" t="s">
        <v>803</v>
      </c>
      <c r="E185" s="12" t="s">
        <v>283</v>
      </c>
      <c r="F185" s="13" t="s">
        <v>804</v>
      </c>
      <c r="G185" s="8" t="s">
        <v>345</v>
      </c>
      <c r="H185" s="12" t="s">
        <v>765</v>
      </c>
      <c r="I185" s="14"/>
      <c r="J185" s="14" t="s">
        <v>14</v>
      </c>
      <c r="K185" s="15"/>
      <c r="L185" s="14" t="s">
        <v>14</v>
      </c>
      <c r="M185" s="14"/>
      <c r="N185" s="34" t="s">
        <v>822</v>
      </c>
      <c r="O185" s="12" t="s">
        <v>765</v>
      </c>
      <c r="P185" s="34" t="s">
        <v>19</v>
      </c>
      <c r="Q185" s="14" t="s">
        <v>21</v>
      </c>
      <c r="V185" s="53"/>
    </row>
    <row r="186" spans="1:22" ht="95.25" customHeight="1" x14ac:dyDescent="0.25">
      <c r="A186" s="8">
        <v>185</v>
      </c>
      <c r="B186" s="9" t="s">
        <v>213</v>
      </c>
      <c r="C186" s="20" t="s">
        <v>556</v>
      </c>
      <c r="D186" s="24" t="s">
        <v>805</v>
      </c>
      <c r="E186" s="12" t="s">
        <v>283</v>
      </c>
      <c r="F186" s="13" t="s">
        <v>806</v>
      </c>
      <c r="G186" s="8" t="s">
        <v>345</v>
      </c>
      <c r="H186" s="12" t="s">
        <v>765</v>
      </c>
      <c r="I186" s="14"/>
      <c r="J186" s="14" t="s">
        <v>14</v>
      </c>
      <c r="K186" s="15"/>
      <c r="L186" s="14" t="s">
        <v>14</v>
      </c>
      <c r="M186" s="14"/>
      <c r="N186" s="34" t="s">
        <v>822</v>
      </c>
      <c r="O186" s="12" t="s">
        <v>765</v>
      </c>
      <c r="P186" s="34" t="s">
        <v>19</v>
      </c>
      <c r="Q186" s="14" t="s">
        <v>21</v>
      </c>
      <c r="V186" s="53"/>
    </row>
    <row r="187" spans="1:22" ht="95.25" customHeight="1" x14ac:dyDescent="0.25">
      <c r="A187" s="8">
        <v>186</v>
      </c>
      <c r="B187" s="9" t="s">
        <v>213</v>
      </c>
      <c r="C187" s="20" t="s">
        <v>807</v>
      </c>
      <c r="D187" s="24" t="s">
        <v>808</v>
      </c>
      <c r="E187" s="12" t="s">
        <v>283</v>
      </c>
      <c r="F187" s="13" t="s">
        <v>809</v>
      </c>
      <c r="G187" s="8" t="s">
        <v>345</v>
      </c>
      <c r="H187" s="12" t="s">
        <v>765</v>
      </c>
      <c r="I187" s="14"/>
      <c r="J187" s="14" t="s">
        <v>14</v>
      </c>
      <c r="K187" s="15"/>
      <c r="L187" s="14" t="s">
        <v>14</v>
      </c>
      <c r="M187" s="14"/>
      <c r="N187" s="34" t="s">
        <v>822</v>
      </c>
      <c r="O187" s="12" t="s">
        <v>765</v>
      </c>
      <c r="P187" s="34" t="s">
        <v>19</v>
      </c>
      <c r="Q187" s="14" t="s">
        <v>21</v>
      </c>
      <c r="V187" s="53"/>
    </row>
    <row r="188" spans="1:22" ht="95.25" customHeight="1" x14ac:dyDescent="0.25">
      <c r="A188" s="8">
        <v>187</v>
      </c>
      <c r="B188" s="9" t="s">
        <v>213</v>
      </c>
      <c r="C188" s="20" t="s">
        <v>810</v>
      </c>
      <c r="D188" s="79" t="s">
        <v>447</v>
      </c>
      <c r="E188" s="18" t="s">
        <v>447</v>
      </c>
      <c r="F188" s="13" t="s">
        <v>811</v>
      </c>
      <c r="G188" s="8" t="s">
        <v>345</v>
      </c>
      <c r="H188" s="12" t="s">
        <v>765</v>
      </c>
      <c r="I188" s="14"/>
      <c r="J188" s="14" t="s">
        <v>14</v>
      </c>
      <c r="K188" s="15"/>
      <c r="L188" s="14" t="s">
        <v>14</v>
      </c>
      <c r="M188" s="14"/>
      <c r="N188" s="34" t="s">
        <v>822</v>
      </c>
      <c r="O188" s="12" t="s">
        <v>765</v>
      </c>
      <c r="P188" s="34" t="s">
        <v>19</v>
      </c>
      <c r="Q188" s="14" t="s">
        <v>30</v>
      </c>
      <c r="V188" s="53"/>
    </row>
    <row r="189" spans="1:22" ht="95.25" customHeight="1" x14ac:dyDescent="0.25">
      <c r="A189" s="8">
        <v>188</v>
      </c>
      <c r="B189" s="9" t="s">
        <v>597</v>
      </c>
      <c r="C189" s="20" t="s">
        <v>810</v>
      </c>
      <c r="D189" s="79" t="s">
        <v>447</v>
      </c>
      <c r="E189" s="18" t="s">
        <v>447</v>
      </c>
      <c r="F189" s="13" t="s">
        <v>812</v>
      </c>
      <c r="G189" s="8" t="s">
        <v>345</v>
      </c>
      <c r="H189" s="12" t="s">
        <v>765</v>
      </c>
      <c r="I189" s="14"/>
      <c r="J189" s="14" t="s">
        <v>14</v>
      </c>
      <c r="K189" s="15"/>
      <c r="L189" s="14" t="s">
        <v>14</v>
      </c>
      <c r="M189" s="14"/>
      <c r="N189" s="34" t="s">
        <v>822</v>
      </c>
      <c r="O189" s="12" t="s">
        <v>765</v>
      </c>
      <c r="P189" s="34" t="s">
        <v>19</v>
      </c>
      <c r="Q189" s="14" t="s">
        <v>30</v>
      </c>
      <c r="V189" s="53"/>
    </row>
    <row r="190" spans="1:22" ht="95.25" customHeight="1" x14ac:dyDescent="0.25">
      <c r="A190" s="8">
        <v>189</v>
      </c>
      <c r="B190" s="9" t="s">
        <v>213</v>
      </c>
      <c r="C190" s="20" t="s">
        <v>417</v>
      </c>
      <c r="D190" s="24" t="s">
        <v>813</v>
      </c>
      <c r="E190" s="12" t="s">
        <v>205</v>
      </c>
      <c r="F190" s="13" t="s">
        <v>814</v>
      </c>
      <c r="G190" s="8" t="s">
        <v>196</v>
      </c>
      <c r="H190" s="12" t="s">
        <v>765</v>
      </c>
      <c r="I190" s="14"/>
      <c r="J190" s="14" t="s">
        <v>14</v>
      </c>
      <c r="K190" s="15"/>
      <c r="L190" s="14" t="s">
        <v>14</v>
      </c>
      <c r="M190" s="14"/>
      <c r="N190" s="34" t="s">
        <v>200</v>
      </c>
      <c r="O190" s="12" t="s">
        <v>765</v>
      </c>
      <c r="P190" s="34" t="s">
        <v>42</v>
      </c>
      <c r="Q190" s="14" t="s">
        <v>38</v>
      </c>
      <c r="V190" s="53"/>
    </row>
    <row r="191" spans="1:22" ht="95.25" customHeight="1" x14ac:dyDescent="0.25">
      <c r="A191" s="8">
        <v>190</v>
      </c>
      <c r="B191" s="9" t="s">
        <v>815</v>
      </c>
      <c r="C191" s="20" t="s">
        <v>816</v>
      </c>
      <c r="D191" s="24" t="s">
        <v>817</v>
      </c>
      <c r="E191" s="12" t="s">
        <v>634</v>
      </c>
      <c r="F191" s="13" t="s">
        <v>818</v>
      </c>
      <c r="G191" s="8" t="s">
        <v>35</v>
      </c>
      <c r="H191" s="12" t="s">
        <v>765</v>
      </c>
      <c r="I191" s="14"/>
      <c r="J191" s="14" t="s">
        <v>14</v>
      </c>
      <c r="K191" s="15"/>
      <c r="L191" s="14" t="s">
        <v>14</v>
      </c>
      <c r="M191" s="14"/>
      <c r="N191" s="34" t="s">
        <v>200</v>
      </c>
      <c r="O191" s="12" t="s">
        <v>765</v>
      </c>
      <c r="P191" s="34" t="s">
        <v>42</v>
      </c>
      <c r="Q191" s="14" t="s">
        <v>24</v>
      </c>
      <c r="V191" s="53"/>
    </row>
    <row r="192" spans="1:22" ht="95.25" customHeight="1" x14ac:dyDescent="0.25">
      <c r="A192" s="8">
        <v>191</v>
      </c>
      <c r="B192" s="9" t="s">
        <v>15</v>
      </c>
      <c r="C192" s="20" t="s">
        <v>189</v>
      </c>
      <c r="D192" s="24" t="s">
        <v>819</v>
      </c>
      <c r="E192" s="12" t="s">
        <v>765</v>
      </c>
      <c r="F192" s="13" t="s">
        <v>820</v>
      </c>
      <c r="G192" s="8" t="s">
        <v>16</v>
      </c>
      <c r="H192" s="12" t="s">
        <v>765</v>
      </c>
      <c r="I192" s="14"/>
      <c r="J192" s="14" t="s">
        <v>14</v>
      </c>
      <c r="K192" s="15"/>
      <c r="L192" s="14" t="s">
        <v>14</v>
      </c>
      <c r="M192" s="14"/>
      <c r="N192" s="34" t="s">
        <v>200</v>
      </c>
      <c r="O192" s="12" t="s">
        <v>765</v>
      </c>
      <c r="P192" s="34" t="s">
        <v>42</v>
      </c>
      <c r="Q192" s="14" t="s">
        <v>38</v>
      </c>
      <c r="V192" s="53"/>
    </row>
    <row r="193" spans="1:22" ht="95.25" customHeight="1" x14ac:dyDescent="0.25">
      <c r="A193" s="8">
        <v>192</v>
      </c>
      <c r="B193" s="9" t="s">
        <v>823</v>
      </c>
      <c r="C193" s="20" t="s">
        <v>824</v>
      </c>
      <c r="D193" s="103" t="s">
        <v>447</v>
      </c>
      <c r="E193" s="12">
        <v>43891</v>
      </c>
      <c r="F193" s="13" t="s">
        <v>826</v>
      </c>
      <c r="G193" s="8" t="s">
        <v>825</v>
      </c>
      <c r="H193" s="12" t="s">
        <v>765</v>
      </c>
      <c r="I193" s="14"/>
      <c r="J193" s="14" t="s">
        <v>14</v>
      </c>
      <c r="K193" s="15"/>
      <c r="L193" s="14" t="s">
        <v>14</v>
      </c>
      <c r="M193" s="14"/>
      <c r="N193" s="34" t="s">
        <v>200</v>
      </c>
      <c r="O193" s="12" t="s">
        <v>765</v>
      </c>
      <c r="P193" s="34" t="s">
        <v>42</v>
      </c>
      <c r="Q193" s="14" t="s">
        <v>24</v>
      </c>
      <c r="V193" s="53"/>
    </row>
    <row r="194" spans="1:22" ht="95.25" customHeight="1" x14ac:dyDescent="0.25">
      <c r="A194" s="8">
        <v>193</v>
      </c>
      <c r="B194" s="9" t="s">
        <v>15</v>
      </c>
      <c r="C194" s="20" t="s">
        <v>827</v>
      </c>
      <c r="D194" s="24" t="s">
        <v>828</v>
      </c>
      <c r="E194" s="12" t="s">
        <v>544</v>
      </c>
      <c r="F194" s="13" t="s">
        <v>829</v>
      </c>
      <c r="G194" s="8" t="s">
        <v>16</v>
      </c>
      <c r="H194" s="12" t="s">
        <v>765</v>
      </c>
      <c r="I194" s="14"/>
      <c r="J194" s="14" t="s">
        <v>14</v>
      </c>
      <c r="K194" s="15"/>
      <c r="L194" s="14" t="s">
        <v>14</v>
      </c>
      <c r="M194" s="14"/>
      <c r="N194" s="34" t="s">
        <v>200</v>
      </c>
      <c r="O194" s="12" t="s">
        <v>765</v>
      </c>
      <c r="P194" s="34" t="s">
        <v>42</v>
      </c>
      <c r="Q194" s="14" t="s">
        <v>230</v>
      </c>
      <c r="V194" s="53"/>
    </row>
    <row r="195" spans="1:22" ht="95.25" customHeight="1" x14ac:dyDescent="0.25">
      <c r="A195" s="8">
        <v>194</v>
      </c>
      <c r="B195" s="9" t="s">
        <v>830</v>
      </c>
      <c r="C195" s="20" t="s">
        <v>22</v>
      </c>
      <c r="D195" s="24" t="s">
        <v>831</v>
      </c>
      <c r="E195" s="12" t="s">
        <v>366</v>
      </c>
      <c r="F195" s="13" t="s">
        <v>832</v>
      </c>
      <c r="G195" s="8" t="s">
        <v>271</v>
      </c>
      <c r="H195" s="12" t="s">
        <v>765</v>
      </c>
      <c r="I195" s="14"/>
      <c r="J195" s="14" t="s">
        <v>14</v>
      </c>
      <c r="K195" s="15"/>
      <c r="L195" s="14" t="s">
        <v>14</v>
      </c>
      <c r="M195" s="14"/>
      <c r="N195" s="34" t="s">
        <v>200</v>
      </c>
      <c r="O195" s="12" t="s">
        <v>765</v>
      </c>
      <c r="P195" s="34" t="s">
        <v>942</v>
      </c>
      <c r="Q195" s="14" t="s">
        <v>391</v>
      </c>
      <c r="V195" s="53"/>
    </row>
    <row r="196" spans="1:22" ht="95.25" customHeight="1" x14ac:dyDescent="0.25">
      <c r="A196" s="8">
        <v>195</v>
      </c>
      <c r="B196" s="9" t="s">
        <v>15</v>
      </c>
      <c r="C196" s="20" t="s">
        <v>189</v>
      </c>
      <c r="D196" s="24" t="s">
        <v>833</v>
      </c>
      <c r="E196" s="12" t="s">
        <v>747</v>
      </c>
      <c r="F196" s="13" t="s">
        <v>834</v>
      </c>
      <c r="G196" s="8" t="s">
        <v>16</v>
      </c>
      <c r="H196" s="12" t="s">
        <v>765</v>
      </c>
      <c r="I196" s="14"/>
      <c r="J196" s="14" t="s">
        <v>14</v>
      </c>
      <c r="K196" s="15"/>
      <c r="L196" s="14" t="s">
        <v>14</v>
      </c>
      <c r="M196" s="14"/>
      <c r="N196" s="34" t="s">
        <v>273</v>
      </c>
      <c r="O196" s="12" t="s">
        <v>765</v>
      </c>
      <c r="P196" s="34" t="s">
        <v>943</v>
      </c>
      <c r="Q196" s="14" t="s">
        <v>391</v>
      </c>
      <c r="V196" s="53"/>
    </row>
    <row r="197" spans="1:22" ht="95.25" customHeight="1" x14ac:dyDescent="0.25">
      <c r="A197" s="8">
        <v>196</v>
      </c>
      <c r="B197" s="9" t="s">
        <v>835</v>
      </c>
      <c r="C197" s="20" t="s">
        <v>836</v>
      </c>
      <c r="D197" s="24" t="s">
        <v>837</v>
      </c>
      <c r="E197" s="12" t="s">
        <v>442</v>
      </c>
      <c r="F197" s="13" t="s">
        <v>838</v>
      </c>
      <c r="G197" s="8" t="s">
        <v>345</v>
      </c>
      <c r="H197" s="12" t="s">
        <v>765</v>
      </c>
      <c r="I197" s="14"/>
      <c r="J197" s="14" t="s">
        <v>14</v>
      </c>
      <c r="K197" s="15"/>
      <c r="L197" s="14" t="s">
        <v>14</v>
      </c>
      <c r="M197" s="14"/>
      <c r="N197" s="34" t="s">
        <v>218</v>
      </c>
      <c r="O197" s="12" t="s">
        <v>765</v>
      </c>
      <c r="P197" s="34" t="s">
        <v>49</v>
      </c>
      <c r="Q197" s="14" t="s">
        <v>21</v>
      </c>
      <c r="V197" s="53"/>
    </row>
    <row r="198" spans="1:22" ht="95.25" customHeight="1" x14ac:dyDescent="0.25">
      <c r="A198" s="8">
        <v>197</v>
      </c>
      <c r="B198" s="9" t="s">
        <v>839</v>
      </c>
      <c r="C198" s="20" t="s">
        <v>836</v>
      </c>
      <c r="D198" s="24" t="s">
        <v>840</v>
      </c>
      <c r="E198" s="12" t="s">
        <v>442</v>
      </c>
      <c r="F198" s="13" t="s">
        <v>841</v>
      </c>
      <c r="G198" s="8" t="s">
        <v>345</v>
      </c>
      <c r="H198" s="12" t="s">
        <v>765</v>
      </c>
      <c r="I198" s="14"/>
      <c r="J198" s="14" t="s">
        <v>14</v>
      </c>
      <c r="K198" s="15"/>
      <c r="L198" s="14" t="s">
        <v>14</v>
      </c>
      <c r="M198" s="14"/>
      <c r="N198" s="34" t="s">
        <v>218</v>
      </c>
      <c r="O198" s="12" t="s">
        <v>765</v>
      </c>
      <c r="P198" s="34" t="s">
        <v>49</v>
      </c>
      <c r="Q198" s="14" t="s">
        <v>21</v>
      </c>
      <c r="V198" s="53"/>
    </row>
    <row r="199" spans="1:22" ht="95.25" customHeight="1" x14ac:dyDescent="0.25">
      <c r="A199" s="8">
        <v>198</v>
      </c>
      <c r="B199" s="9" t="s">
        <v>842</v>
      </c>
      <c r="C199" s="20" t="s">
        <v>431</v>
      </c>
      <c r="D199" s="24" t="s">
        <v>843</v>
      </c>
      <c r="E199" s="12" t="s">
        <v>747</v>
      </c>
      <c r="F199" s="13" t="s">
        <v>844</v>
      </c>
      <c r="G199" s="8" t="s">
        <v>845</v>
      </c>
      <c r="H199" s="12" t="s">
        <v>765</v>
      </c>
      <c r="I199" s="14"/>
      <c r="J199" s="14" t="s">
        <v>14</v>
      </c>
      <c r="K199" s="15"/>
      <c r="L199" s="14" t="s">
        <v>14</v>
      </c>
      <c r="M199" s="14"/>
      <c r="N199" s="34" t="s">
        <v>200</v>
      </c>
      <c r="O199" s="12" t="s">
        <v>765</v>
      </c>
      <c r="P199" s="34" t="s">
        <v>907</v>
      </c>
      <c r="Q199" s="14" t="s">
        <v>667</v>
      </c>
      <c r="V199" s="53"/>
    </row>
    <row r="200" spans="1:22" ht="95.25" customHeight="1" x14ac:dyDescent="0.25">
      <c r="A200" s="8">
        <v>199</v>
      </c>
      <c r="B200" s="9" t="s">
        <v>15</v>
      </c>
      <c r="C200" s="20" t="s">
        <v>189</v>
      </c>
      <c r="D200" s="24" t="s">
        <v>846</v>
      </c>
      <c r="E200" s="12" t="s">
        <v>765</v>
      </c>
      <c r="F200" s="13" t="s">
        <v>847</v>
      </c>
      <c r="G200" s="8" t="s">
        <v>16</v>
      </c>
      <c r="H200" s="12" t="s">
        <v>848</v>
      </c>
      <c r="I200" s="14"/>
      <c r="J200" s="14" t="s">
        <v>14</v>
      </c>
      <c r="K200" s="15"/>
      <c r="L200" s="14" t="s">
        <v>14</v>
      </c>
      <c r="M200" s="14"/>
      <c r="N200" s="34" t="s">
        <v>348</v>
      </c>
      <c r="O200" s="12" t="s">
        <v>848</v>
      </c>
      <c r="P200" s="34" t="s">
        <v>19</v>
      </c>
      <c r="Q200" s="14" t="s">
        <v>38</v>
      </c>
      <c r="V200" s="53"/>
    </row>
    <row r="201" spans="1:22" ht="95.25" customHeight="1" x14ac:dyDescent="0.25">
      <c r="A201" s="8">
        <v>200</v>
      </c>
      <c r="B201" s="9" t="s">
        <v>15</v>
      </c>
      <c r="C201" s="20" t="s">
        <v>189</v>
      </c>
      <c r="D201" s="24" t="s">
        <v>849</v>
      </c>
      <c r="E201" s="12" t="s">
        <v>591</v>
      </c>
      <c r="F201" s="13" t="s">
        <v>850</v>
      </c>
      <c r="G201" s="8" t="s">
        <v>16</v>
      </c>
      <c r="H201" s="12" t="s">
        <v>848</v>
      </c>
      <c r="I201" s="14"/>
      <c r="J201" s="14" t="s">
        <v>14</v>
      </c>
      <c r="K201" s="15"/>
      <c r="L201" s="14" t="s">
        <v>14</v>
      </c>
      <c r="M201" s="14"/>
      <c r="N201" s="34" t="s">
        <v>200</v>
      </c>
      <c r="O201" s="12" t="s">
        <v>848</v>
      </c>
      <c r="P201" s="34" t="s">
        <v>944</v>
      </c>
      <c r="Q201" s="14" t="s">
        <v>210</v>
      </c>
      <c r="V201" s="53"/>
    </row>
    <row r="202" spans="1:22" ht="95.25" customHeight="1" x14ac:dyDescent="0.25">
      <c r="A202" s="14">
        <v>201</v>
      </c>
      <c r="B202" s="9" t="s">
        <v>15</v>
      </c>
      <c r="C202" s="20" t="s">
        <v>189</v>
      </c>
      <c r="D202" s="24" t="s">
        <v>851</v>
      </c>
      <c r="E202" s="12" t="s">
        <v>848</v>
      </c>
      <c r="F202" s="13" t="s">
        <v>852</v>
      </c>
      <c r="G202" s="8" t="s">
        <v>16</v>
      </c>
      <c r="H202" s="12" t="s">
        <v>848</v>
      </c>
      <c r="I202" s="14"/>
      <c r="J202" s="14" t="s">
        <v>14</v>
      </c>
      <c r="K202" s="15"/>
      <c r="L202" s="14" t="s">
        <v>14</v>
      </c>
      <c r="M202" s="14"/>
      <c r="N202" s="34" t="s">
        <v>200</v>
      </c>
      <c r="O202" s="12" t="s">
        <v>848</v>
      </c>
      <c r="P202" s="34" t="s">
        <v>42</v>
      </c>
      <c r="Q202" s="14" t="s">
        <v>38</v>
      </c>
      <c r="V202" s="53"/>
    </row>
    <row r="203" spans="1:22" ht="95.25" customHeight="1" x14ac:dyDescent="0.25">
      <c r="A203" s="8">
        <v>202</v>
      </c>
      <c r="B203" s="9" t="s">
        <v>853</v>
      </c>
      <c r="C203" s="20" t="s">
        <v>854</v>
      </c>
      <c r="D203" s="24" t="s">
        <v>855</v>
      </c>
      <c r="E203" s="12" t="s">
        <v>848</v>
      </c>
      <c r="F203" s="13" t="s">
        <v>857</v>
      </c>
      <c r="G203" s="8" t="s">
        <v>858</v>
      </c>
      <c r="H203" s="12" t="s">
        <v>856</v>
      </c>
      <c r="I203" s="14"/>
      <c r="J203" s="14" t="s">
        <v>14</v>
      </c>
      <c r="K203" s="15"/>
      <c r="L203" s="14" t="s">
        <v>14</v>
      </c>
      <c r="M203" s="14"/>
      <c r="N203" s="34" t="s">
        <v>200</v>
      </c>
      <c r="O203" s="12" t="s">
        <v>856</v>
      </c>
      <c r="P203" s="34" t="s">
        <v>42</v>
      </c>
      <c r="Q203" s="14" t="s">
        <v>38</v>
      </c>
      <c r="V203" s="53"/>
    </row>
    <row r="204" spans="1:22" ht="95.25" customHeight="1" x14ac:dyDescent="0.25">
      <c r="A204" s="8">
        <v>203</v>
      </c>
      <c r="B204" s="9" t="s">
        <v>859</v>
      </c>
      <c r="C204" s="20" t="s">
        <v>761</v>
      </c>
      <c r="D204" s="24" t="s">
        <v>860</v>
      </c>
      <c r="E204" s="12" t="s">
        <v>591</v>
      </c>
      <c r="F204" s="13" t="s">
        <v>861</v>
      </c>
      <c r="G204" s="8" t="s">
        <v>862</v>
      </c>
      <c r="H204" s="12" t="s">
        <v>856</v>
      </c>
      <c r="I204" s="14"/>
      <c r="J204" s="14" t="s">
        <v>14</v>
      </c>
      <c r="K204" s="15"/>
      <c r="L204" s="14" t="s">
        <v>14</v>
      </c>
      <c r="M204" s="14"/>
      <c r="N204" s="34" t="s">
        <v>348</v>
      </c>
      <c r="O204" s="12" t="s">
        <v>856</v>
      </c>
      <c r="P204" s="34" t="s">
        <v>19</v>
      </c>
      <c r="Q204" s="14" t="s">
        <v>24</v>
      </c>
      <c r="V204" s="53"/>
    </row>
    <row r="205" spans="1:22" ht="95.25" customHeight="1" x14ac:dyDescent="0.25">
      <c r="A205" s="8">
        <v>204</v>
      </c>
      <c r="B205" s="9" t="s">
        <v>835</v>
      </c>
      <c r="C205" s="20" t="s">
        <v>863</v>
      </c>
      <c r="D205" s="79" t="s">
        <v>447</v>
      </c>
      <c r="E205" s="12" t="s">
        <v>509</v>
      </c>
      <c r="F205" s="13" t="s">
        <v>865</v>
      </c>
      <c r="G205" s="8" t="s">
        <v>864</v>
      </c>
      <c r="H205" s="12" t="s">
        <v>856</v>
      </c>
      <c r="I205" s="14"/>
      <c r="J205" s="14" t="s">
        <v>14</v>
      </c>
      <c r="K205" s="15"/>
      <c r="L205" s="14" t="s">
        <v>14</v>
      </c>
      <c r="M205" s="14"/>
      <c r="N205" s="34" t="s">
        <v>460</v>
      </c>
      <c r="O205" s="12" t="s">
        <v>856</v>
      </c>
      <c r="P205" s="34" t="s">
        <v>49</v>
      </c>
      <c r="Q205" s="14" t="s">
        <v>30</v>
      </c>
      <c r="V205" s="53"/>
    </row>
    <row r="206" spans="1:22" ht="95.25" customHeight="1" x14ac:dyDescent="0.25">
      <c r="A206" s="8">
        <v>205</v>
      </c>
      <c r="B206" s="9" t="s">
        <v>835</v>
      </c>
      <c r="C206" s="20" t="s">
        <v>866</v>
      </c>
      <c r="D206" s="79" t="s">
        <v>447</v>
      </c>
      <c r="E206" s="12" t="s">
        <v>867</v>
      </c>
      <c r="F206" s="13" t="s">
        <v>865</v>
      </c>
      <c r="G206" s="8" t="s">
        <v>864</v>
      </c>
      <c r="H206" s="12" t="s">
        <v>856</v>
      </c>
      <c r="I206" s="14"/>
      <c r="J206" s="14" t="s">
        <v>14</v>
      </c>
      <c r="K206" s="15"/>
      <c r="L206" s="14" t="s">
        <v>14</v>
      </c>
      <c r="M206" s="14"/>
      <c r="N206" s="34" t="s">
        <v>460</v>
      </c>
      <c r="O206" s="12" t="s">
        <v>856</v>
      </c>
      <c r="P206" s="34" t="s">
        <v>49</v>
      </c>
      <c r="Q206" s="14" t="s">
        <v>30</v>
      </c>
      <c r="V206" s="53"/>
    </row>
    <row r="207" spans="1:22" ht="95.25" customHeight="1" x14ac:dyDescent="0.25">
      <c r="A207" s="8">
        <v>206</v>
      </c>
      <c r="B207" s="9" t="s">
        <v>835</v>
      </c>
      <c r="C207" s="20" t="s">
        <v>868</v>
      </c>
      <c r="D207" s="79" t="s">
        <v>447</v>
      </c>
      <c r="E207" s="12" t="s">
        <v>867</v>
      </c>
      <c r="F207" s="13" t="s">
        <v>865</v>
      </c>
      <c r="G207" s="8" t="s">
        <v>864</v>
      </c>
      <c r="H207" s="12" t="s">
        <v>856</v>
      </c>
      <c r="I207" s="14"/>
      <c r="J207" s="14" t="s">
        <v>14</v>
      </c>
      <c r="K207" s="15"/>
      <c r="L207" s="14" t="s">
        <v>14</v>
      </c>
      <c r="M207" s="14"/>
      <c r="N207" s="34" t="s">
        <v>460</v>
      </c>
      <c r="O207" s="12" t="s">
        <v>856</v>
      </c>
      <c r="P207" s="34" t="s">
        <v>49</v>
      </c>
      <c r="Q207" s="14" t="s">
        <v>30</v>
      </c>
      <c r="V207" s="53"/>
    </row>
    <row r="208" spans="1:22" ht="95.25" customHeight="1" x14ac:dyDescent="0.25">
      <c r="A208" s="8">
        <v>207</v>
      </c>
      <c r="B208" s="9" t="s">
        <v>835</v>
      </c>
      <c r="C208" s="20" t="s">
        <v>869</v>
      </c>
      <c r="D208" s="79" t="s">
        <v>447</v>
      </c>
      <c r="E208" s="18" t="s">
        <v>447</v>
      </c>
      <c r="F208" s="13" t="s">
        <v>865</v>
      </c>
      <c r="G208" s="8" t="s">
        <v>864</v>
      </c>
      <c r="H208" s="12" t="s">
        <v>856</v>
      </c>
      <c r="I208" s="14"/>
      <c r="J208" s="14" t="s">
        <v>14</v>
      </c>
      <c r="K208" s="15"/>
      <c r="L208" s="14" t="s">
        <v>14</v>
      </c>
      <c r="M208" s="14"/>
      <c r="N208" s="34" t="s">
        <v>460</v>
      </c>
      <c r="O208" s="12" t="s">
        <v>856</v>
      </c>
      <c r="P208" s="34" t="s">
        <v>49</v>
      </c>
      <c r="Q208" s="14" t="s">
        <v>30</v>
      </c>
      <c r="V208" s="53"/>
    </row>
    <row r="209" spans="1:22" ht="95.25" customHeight="1" x14ac:dyDescent="0.25">
      <c r="A209" s="8">
        <v>208</v>
      </c>
      <c r="B209" s="9" t="s">
        <v>835</v>
      </c>
      <c r="C209" s="20" t="s">
        <v>870</v>
      </c>
      <c r="D209" s="79" t="s">
        <v>447</v>
      </c>
      <c r="E209" s="12" t="s">
        <v>871</v>
      </c>
      <c r="F209" s="13" t="s">
        <v>865</v>
      </c>
      <c r="G209" s="8" t="s">
        <v>864</v>
      </c>
      <c r="H209" s="12" t="s">
        <v>856</v>
      </c>
      <c r="I209" s="14"/>
      <c r="J209" s="14" t="s">
        <v>14</v>
      </c>
      <c r="K209" s="15"/>
      <c r="L209" s="14" t="s">
        <v>14</v>
      </c>
      <c r="M209" s="14"/>
      <c r="N209" s="34" t="s">
        <v>460</v>
      </c>
      <c r="O209" s="12" t="s">
        <v>856</v>
      </c>
      <c r="P209" s="34" t="s">
        <v>49</v>
      </c>
      <c r="Q209" s="14" t="s">
        <v>30</v>
      </c>
      <c r="V209" s="53"/>
    </row>
    <row r="210" spans="1:22" ht="95.25" customHeight="1" x14ac:dyDescent="0.25">
      <c r="A210" s="8">
        <v>209</v>
      </c>
      <c r="B210" s="9" t="s">
        <v>830</v>
      </c>
      <c r="C210" s="20" t="s">
        <v>466</v>
      </c>
      <c r="D210" s="79" t="s">
        <v>447</v>
      </c>
      <c r="E210" s="12" t="s">
        <v>872</v>
      </c>
      <c r="F210" s="13" t="s">
        <v>873</v>
      </c>
      <c r="G210" s="8" t="s">
        <v>271</v>
      </c>
      <c r="H210" s="12" t="s">
        <v>856</v>
      </c>
      <c r="I210" s="14"/>
      <c r="J210" s="14" t="s">
        <v>14</v>
      </c>
      <c r="K210" s="15"/>
      <c r="L210" s="14" t="s">
        <v>14</v>
      </c>
      <c r="M210" s="14"/>
      <c r="N210" s="34" t="s">
        <v>922</v>
      </c>
      <c r="O210" s="12" t="s">
        <v>856</v>
      </c>
      <c r="P210" s="34" t="s">
        <v>44</v>
      </c>
      <c r="Q210" s="14" t="s">
        <v>30</v>
      </c>
      <c r="V210" s="53"/>
    </row>
    <row r="211" spans="1:22" ht="95.25" customHeight="1" x14ac:dyDescent="0.25">
      <c r="A211" s="8">
        <v>210</v>
      </c>
      <c r="B211" s="9" t="s">
        <v>15</v>
      </c>
      <c r="C211" s="20" t="s">
        <v>518</v>
      </c>
      <c r="D211" s="24" t="s">
        <v>874</v>
      </c>
      <c r="E211" s="12" t="s">
        <v>848</v>
      </c>
      <c r="F211" s="13" t="s">
        <v>894</v>
      </c>
      <c r="G211" s="8" t="s">
        <v>16</v>
      </c>
      <c r="H211" s="12" t="s">
        <v>856</v>
      </c>
      <c r="I211" s="14"/>
      <c r="J211" s="14" t="s">
        <v>14</v>
      </c>
      <c r="K211" s="15"/>
      <c r="L211" s="14" t="s">
        <v>14</v>
      </c>
      <c r="M211" s="14"/>
      <c r="N211" s="34" t="s">
        <v>218</v>
      </c>
      <c r="O211" s="12" t="s">
        <v>856</v>
      </c>
      <c r="P211" s="34" t="s">
        <v>49</v>
      </c>
      <c r="Q211" s="14" t="s">
        <v>38</v>
      </c>
      <c r="V211" s="53"/>
    </row>
    <row r="212" spans="1:22" ht="95.25" customHeight="1" x14ac:dyDescent="0.25">
      <c r="A212" s="8">
        <v>211</v>
      </c>
      <c r="B212" s="9" t="s">
        <v>875</v>
      </c>
      <c r="C212" s="20" t="s">
        <v>431</v>
      </c>
      <c r="D212" s="24" t="s">
        <v>876</v>
      </c>
      <c r="E212" s="12" t="s">
        <v>678</v>
      </c>
      <c r="F212" s="13" t="s">
        <v>877</v>
      </c>
      <c r="G212" s="8" t="s">
        <v>878</v>
      </c>
      <c r="H212" s="12" t="s">
        <v>856</v>
      </c>
      <c r="I212" s="14"/>
      <c r="J212" s="14" t="s">
        <v>14</v>
      </c>
      <c r="K212" s="15"/>
      <c r="L212" s="14" t="s">
        <v>14</v>
      </c>
      <c r="M212" s="14"/>
      <c r="N212" s="34" t="s">
        <v>200</v>
      </c>
      <c r="O212" s="12" t="s">
        <v>856</v>
      </c>
      <c r="P212" s="34" t="s">
        <v>42</v>
      </c>
      <c r="Q212" s="14" t="s">
        <v>38</v>
      </c>
      <c r="V212" s="53"/>
    </row>
    <row r="213" spans="1:22" ht="95.25" customHeight="1" x14ac:dyDescent="0.25">
      <c r="A213" s="8">
        <v>212</v>
      </c>
      <c r="B213" s="9" t="s">
        <v>15</v>
      </c>
      <c r="C213" s="20" t="s">
        <v>168</v>
      </c>
      <c r="D213" s="24" t="s">
        <v>879</v>
      </c>
      <c r="E213" s="12" t="s">
        <v>848</v>
      </c>
      <c r="F213" s="13" t="s">
        <v>880</v>
      </c>
      <c r="G213" s="8" t="s">
        <v>16</v>
      </c>
      <c r="H213" s="12" t="s">
        <v>856</v>
      </c>
      <c r="I213" s="14"/>
      <c r="J213" s="14" t="s">
        <v>14</v>
      </c>
      <c r="K213" s="15"/>
      <c r="L213" s="14" t="s">
        <v>14</v>
      </c>
      <c r="M213" s="14"/>
      <c r="N213" s="34" t="s">
        <v>294</v>
      </c>
      <c r="O213" s="12" t="s">
        <v>856</v>
      </c>
      <c r="P213" s="34" t="s">
        <v>179</v>
      </c>
      <c r="Q213" s="14" t="s">
        <v>24</v>
      </c>
      <c r="V213" s="53"/>
    </row>
    <row r="214" spans="1:22" ht="95.25" customHeight="1" x14ac:dyDescent="0.25">
      <c r="A214" s="8">
        <v>213</v>
      </c>
      <c r="B214" s="9" t="s">
        <v>15</v>
      </c>
      <c r="C214" s="20" t="s">
        <v>881</v>
      </c>
      <c r="D214" s="24" t="s">
        <v>882</v>
      </c>
      <c r="E214" s="12" t="s">
        <v>848</v>
      </c>
      <c r="F214" s="13" t="s">
        <v>883</v>
      </c>
      <c r="G214" s="8" t="s">
        <v>16</v>
      </c>
      <c r="H214" s="12" t="s">
        <v>856</v>
      </c>
      <c r="I214" s="14"/>
      <c r="J214" s="14" t="s">
        <v>14</v>
      </c>
      <c r="K214" s="15"/>
      <c r="L214" s="14" t="s">
        <v>14</v>
      </c>
      <c r="M214" s="14"/>
      <c r="N214" s="34" t="s">
        <v>200</v>
      </c>
      <c r="O214" s="12" t="s">
        <v>856</v>
      </c>
      <c r="P214" s="34" t="s">
        <v>42</v>
      </c>
      <c r="Q214" s="14" t="s">
        <v>391</v>
      </c>
      <c r="V214" s="53"/>
    </row>
    <row r="215" spans="1:22" ht="95.25" customHeight="1" x14ac:dyDescent="0.25">
      <c r="A215" s="8">
        <v>214</v>
      </c>
      <c r="B215" s="9" t="s">
        <v>15</v>
      </c>
      <c r="C215" s="20" t="s">
        <v>884</v>
      </c>
      <c r="D215" s="24" t="s">
        <v>885</v>
      </c>
      <c r="E215" s="12" t="s">
        <v>765</v>
      </c>
      <c r="F215" s="13" t="s">
        <v>886</v>
      </c>
      <c r="G215" s="8" t="s">
        <v>16</v>
      </c>
      <c r="H215" s="12" t="s">
        <v>856</v>
      </c>
      <c r="I215" s="14"/>
      <c r="J215" s="14" t="s">
        <v>14</v>
      </c>
      <c r="K215" s="15"/>
      <c r="L215" s="14" t="s">
        <v>14</v>
      </c>
      <c r="M215" s="14"/>
      <c r="N215" s="34" t="s">
        <v>218</v>
      </c>
      <c r="O215" s="12" t="s">
        <v>856</v>
      </c>
      <c r="P215" s="34" t="s">
        <v>49</v>
      </c>
      <c r="Q215" s="14" t="s">
        <v>30</v>
      </c>
      <c r="V215" s="53"/>
    </row>
    <row r="216" spans="1:22" ht="95.25" customHeight="1" x14ac:dyDescent="0.25">
      <c r="A216" s="8">
        <v>215</v>
      </c>
      <c r="B216" s="9" t="s">
        <v>887</v>
      </c>
      <c r="C216" s="20" t="s">
        <v>888</v>
      </c>
      <c r="D216" s="24" t="s">
        <v>889</v>
      </c>
      <c r="E216" s="18" t="s">
        <v>765</v>
      </c>
      <c r="F216" s="13" t="s">
        <v>890</v>
      </c>
      <c r="G216" s="8" t="s">
        <v>51</v>
      </c>
      <c r="H216" s="12" t="s">
        <v>856</v>
      </c>
      <c r="I216" s="14"/>
      <c r="J216" s="14" t="s">
        <v>14</v>
      </c>
      <c r="K216" s="15"/>
      <c r="L216" s="14" t="s">
        <v>14</v>
      </c>
      <c r="M216" s="14"/>
      <c r="N216" s="34" t="s">
        <v>348</v>
      </c>
      <c r="O216" s="12" t="s">
        <v>856</v>
      </c>
      <c r="P216" s="34" t="s">
        <v>19</v>
      </c>
      <c r="Q216" s="14" t="s">
        <v>891</v>
      </c>
      <c r="V216" s="53"/>
    </row>
    <row r="217" spans="1:22" ht="95.25" customHeight="1" x14ac:dyDescent="0.25">
      <c r="A217" s="8">
        <v>216</v>
      </c>
      <c r="B217" s="9" t="s">
        <v>213</v>
      </c>
      <c r="C217" s="20" t="s">
        <v>892</v>
      </c>
      <c r="D217" s="24" t="s">
        <v>893</v>
      </c>
      <c r="E217" s="12" t="s">
        <v>509</v>
      </c>
      <c r="F217" s="13" t="s">
        <v>344</v>
      </c>
      <c r="G217" s="8" t="s">
        <v>82</v>
      </c>
      <c r="H217" s="12" t="s">
        <v>856</v>
      </c>
      <c r="I217" s="14"/>
      <c r="J217" s="14" t="s">
        <v>14</v>
      </c>
      <c r="K217" s="15"/>
      <c r="L217" s="14" t="s">
        <v>14</v>
      </c>
      <c r="M217" s="14"/>
      <c r="N217" s="34" t="s">
        <v>348</v>
      </c>
      <c r="O217" s="12" t="s">
        <v>856</v>
      </c>
      <c r="P217" s="34" t="s">
        <v>19</v>
      </c>
      <c r="Q217" s="14" t="s">
        <v>30</v>
      </c>
      <c r="V217" s="53"/>
    </row>
    <row r="218" spans="1:22" ht="95.25" customHeight="1" x14ac:dyDescent="0.25">
      <c r="A218" s="8">
        <v>217</v>
      </c>
      <c r="B218" s="9" t="s">
        <v>213</v>
      </c>
      <c r="C218" s="20" t="s">
        <v>895</v>
      </c>
      <c r="D218" s="24" t="s">
        <v>896</v>
      </c>
      <c r="E218" s="12" t="s">
        <v>509</v>
      </c>
      <c r="F218" s="13" t="s">
        <v>897</v>
      </c>
      <c r="G218" s="8" t="s">
        <v>54</v>
      </c>
      <c r="H218" s="12" t="s">
        <v>856</v>
      </c>
      <c r="I218" s="14"/>
      <c r="J218" s="14" t="s">
        <v>14</v>
      </c>
      <c r="K218" s="15"/>
      <c r="L218" s="14" t="s">
        <v>14</v>
      </c>
      <c r="M218" s="14"/>
      <c r="N218" s="34" t="s">
        <v>348</v>
      </c>
      <c r="O218" s="12" t="s">
        <v>856</v>
      </c>
      <c r="P218" s="34" t="s">
        <v>19</v>
      </c>
      <c r="Q218" s="14" t="s">
        <v>30</v>
      </c>
      <c r="V218" s="53"/>
    </row>
    <row r="219" spans="1:22" ht="95.25" customHeight="1" x14ac:dyDescent="0.25">
      <c r="A219" s="8">
        <v>218</v>
      </c>
      <c r="B219" s="9" t="s">
        <v>213</v>
      </c>
      <c r="C219" s="20" t="s">
        <v>898</v>
      </c>
      <c r="D219" s="24" t="s">
        <v>899</v>
      </c>
      <c r="E219" s="12" t="s">
        <v>509</v>
      </c>
      <c r="F219" s="13" t="s">
        <v>900</v>
      </c>
      <c r="G219" s="8" t="s">
        <v>83</v>
      </c>
      <c r="H219" s="12" t="s">
        <v>856</v>
      </c>
      <c r="I219" s="14"/>
      <c r="J219" s="14" t="s">
        <v>14</v>
      </c>
      <c r="K219" s="15"/>
      <c r="L219" s="14" t="s">
        <v>14</v>
      </c>
      <c r="M219" s="14"/>
      <c r="N219" s="34" t="s">
        <v>348</v>
      </c>
      <c r="O219" s="12" t="s">
        <v>856</v>
      </c>
      <c r="P219" s="34" t="s">
        <v>19</v>
      </c>
      <c r="Q219" s="14" t="s">
        <v>30</v>
      </c>
      <c r="V219" s="53"/>
    </row>
    <row r="220" spans="1:22" ht="95.25" customHeight="1" x14ac:dyDescent="0.25">
      <c r="A220" s="8">
        <v>219</v>
      </c>
      <c r="B220" s="9" t="s">
        <v>213</v>
      </c>
      <c r="C220" s="20" t="s">
        <v>901</v>
      </c>
      <c r="D220" s="24" t="s">
        <v>902</v>
      </c>
      <c r="E220" s="12" t="s">
        <v>509</v>
      </c>
      <c r="F220" s="13" t="s">
        <v>900</v>
      </c>
      <c r="G220" s="8" t="s">
        <v>77</v>
      </c>
      <c r="H220" s="12" t="s">
        <v>856</v>
      </c>
      <c r="I220" s="14"/>
      <c r="J220" s="14" t="s">
        <v>14</v>
      </c>
      <c r="K220" s="15"/>
      <c r="L220" s="14" t="s">
        <v>14</v>
      </c>
      <c r="M220" s="14"/>
      <c r="N220" s="34" t="s">
        <v>348</v>
      </c>
      <c r="O220" s="12" t="s">
        <v>856</v>
      </c>
      <c r="P220" s="34" t="s">
        <v>19</v>
      </c>
      <c r="Q220" s="14" t="s">
        <v>30</v>
      </c>
      <c r="V220" s="53"/>
    </row>
    <row r="221" spans="1:22" ht="95.25" customHeight="1" x14ac:dyDescent="0.25">
      <c r="A221" s="8">
        <v>220</v>
      </c>
      <c r="B221" s="9" t="s">
        <v>15</v>
      </c>
      <c r="C221" s="20" t="s">
        <v>518</v>
      </c>
      <c r="D221" s="24" t="s">
        <v>874</v>
      </c>
      <c r="E221" s="12" t="s">
        <v>848</v>
      </c>
      <c r="F221" s="13" t="s">
        <v>903</v>
      </c>
      <c r="G221" s="8" t="s">
        <v>16</v>
      </c>
      <c r="H221" s="12" t="s">
        <v>856</v>
      </c>
      <c r="I221" s="14"/>
      <c r="J221" s="14" t="s">
        <v>14</v>
      </c>
      <c r="K221" s="15"/>
      <c r="L221" s="14" t="s">
        <v>14</v>
      </c>
      <c r="M221" s="14"/>
      <c r="N221" s="34" t="s">
        <v>460</v>
      </c>
      <c r="O221" s="12" t="s">
        <v>856</v>
      </c>
      <c r="P221" s="34" t="s">
        <v>49</v>
      </c>
      <c r="Q221" s="14" t="s">
        <v>38</v>
      </c>
      <c r="V221" s="53"/>
    </row>
    <row r="222" spans="1:22" ht="95.25" customHeight="1" x14ac:dyDescent="0.25">
      <c r="A222" s="8">
        <v>221</v>
      </c>
      <c r="B222" s="9" t="s">
        <v>213</v>
      </c>
      <c r="C222" s="20" t="s">
        <v>904</v>
      </c>
      <c r="D222" s="24" t="s">
        <v>906</v>
      </c>
      <c r="E222" s="12" t="s">
        <v>544</v>
      </c>
      <c r="F222" s="13" t="s">
        <v>905</v>
      </c>
      <c r="G222" s="8" t="s">
        <v>345</v>
      </c>
      <c r="H222" s="12" t="s">
        <v>856</v>
      </c>
      <c r="I222" s="14"/>
      <c r="J222" s="14" t="s">
        <v>14</v>
      </c>
      <c r="K222" s="15"/>
      <c r="L222" s="14" t="s">
        <v>14</v>
      </c>
      <c r="M222" s="14"/>
      <c r="N222" s="34" t="s">
        <v>460</v>
      </c>
      <c r="O222" s="12" t="s">
        <v>856</v>
      </c>
      <c r="P222" s="34" t="s">
        <v>49</v>
      </c>
      <c r="Q222" s="14" t="s">
        <v>30</v>
      </c>
      <c r="V222" s="53"/>
    </row>
    <row r="223" spans="1:22" ht="95.25" customHeight="1" x14ac:dyDescent="0.25">
      <c r="A223" s="8">
        <v>222</v>
      </c>
      <c r="B223" s="9" t="s">
        <v>213</v>
      </c>
      <c r="C223" s="20" t="s">
        <v>904</v>
      </c>
      <c r="D223" s="24" t="s">
        <v>908</v>
      </c>
      <c r="E223" s="12" t="s">
        <v>765</v>
      </c>
      <c r="F223" s="13" t="s">
        <v>909</v>
      </c>
      <c r="G223" s="8" t="s">
        <v>345</v>
      </c>
      <c r="H223" s="12" t="s">
        <v>856</v>
      </c>
      <c r="I223" s="14"/>
      <c r="J223" s="14" t="s">
        <v>14</v>
      </c>
      <c r="K223" s="15"/>
      <c r="L223" s="14" t="s">
        <v>14</v>
      </c>
      <c r="M223" s="14"/>
      <c r="N223" s="34" t="s">
        <v>348</v>
      </c>
      <c r="O223" s="12" t="s">
        <v>856</v>
      </c>
      <c r="P223" s="34" t="s">
        <v>19</v>
      </c>
      <c r="Q223" s="14" t="s">
        <v>21</v>
      </c>
      <c r="V223" s="53"/>
    </row>
    <row r="224" spans="1:22" ht="95.25" customHeight="1" x14ac:dyDescent="0.25">
      <c r="A224" s="8">
        <v>223</v>
      </c>
      <c r="B224" s="9" t="s">
        <v>15</v>
      </c>
      <c r="C224" s="20" t="s">
        <v>910</v>
      </c>
      <c r="D224" s="24" t="s">
        <v>911</v>
      </c>
      <c r="E224" s="12" t="s">
        <v>912</v>
      </c>
      <c r="F224" s="13" t="s">
        <v>913</v>
      </c>
      <c r="G224" s="8" t="s">
        <v>16</v>
      </c>
      <c r="H224" s="12" t="s">
        <v>856</v>
      </c>
      <c r="I224" s="14"/>
      <c r="J224" s="14" t="s">
        <v>14</v>
      </c>
      <c r="K224" s="15"/>
      <c r="L224" s="14" t="s">
        <v>14</v>
      </c>
      <c r="M224" s="14"/>
      <c r="N224" s="34" t="s">
        <v>200</v>
      </c>
      <c r="O224" s="12" t="s">
        <v>856</v>
      </c>
      <c r="P224" s="34" t="s">
        <v>42</v>
      </c>
      <c r="Q224" s="14" t="s">
        <v>230</v>
      </c>
      <c r="V224" s="53"/>
    </row>
    <row r="225" spans="1:22" ht="95.25" customHeight="1" x14ac:dyDescent="0.25">
      <c r="A225" s="8">
        <v>224</v>
      </c>
      <c r="B225" s="9" t="s">
        <v>15</v>
      </c>
      <c r="C225" s="20" t="s">
        <v>914</v>
      </c>
      <c r="D225" s="24" t="s">
        <v>915</v>
      </c>
      <c r="E225" s="12" t="s">
        <v>283</v>
      </c>
      <c r="F225" s="13" t="s">
        <v>916</v>
      </c>
      <c r="G225" s="8" t="s">
        <v>16</v>
      </c>
      <c r="H225" s="12" t="s">
        <v>856</v>
      </c>
      <c r="I225" s="14"/>
      <c r="J225" s="14" t="s">
        <v>14</v>
      </c>
      <c r="K225" s="15"/>
      <c r="L225" s="14" t="s">
        <v>14</v>
      </c>
      <c r="M225" s="14"/>
      <c r="N225" s="34" t="s">
        <v>200</v>
      </c>
      <c r="O225" s="12" t="s">
        <v>856</v>
      </c>
      <c r="P225" s="34" t="s">
        <v>42</v>
      </c>
      <c r="Q225" s="14" t="s">
        <v>210</v>
      </c>
      <c r="V225" s="53"/>
    </row>
    <row r="226" spans="1:22" ht="95.25" customHeight="1" x14ac:dyDescent="0.25">
      <c r="A226" s="8">
        <v>225</v>
      </c>
      <c r="B226" s="9" t="s">
        <v>268</v>
      </c>
      <c r="C226" s="20" t="s">
        <v>285</v>
      </c>
      <c r="D226" s="24" t="s">
        <v>917</v>
      </c>
      <c r="E226" s="12" t="s">
        <v>856</v>
      </c>
      <c r="F226" s="13" t="s">
        <v>941</v>
      </c>
      <c r="G226" s="8" t="s">
        <v>271</v>
      </c>
      <c r="H226" s="12" t="s">
        <v>856</v>
      </c>
      <c r="I226" s="14"/>
      <c r="J226" s="14" t="s">
        <v>14</v>
      </c>
      <c r="K226" s="15"/>
      <c r="L226" s="14" t="s">
        <v>14</v>
      </c>
      <c r="M226" s="14"/>
      <c r="N226" s="34" t="s">
        <v>951</v>
      </c>
      <c r="O226" s="12" t="s">
        <v>856</v>
      </c>
      <c r="P226" s="34" t="s">
        <v>949</v>
      </c>
      <c r="Q226" s="14" t="s">
        <v>38</v>
      </c>
      <c r="V226" s="53"/>
    </row>
    <row r="227" spans="1:22" ht="95.25" customHeight="1" x14ac:dyDescent="0.25">
      <c r="A227" s="8">
        <v>226</v>
      </c>
      <c r="B227" s="9" t="s">
        <v>918</v>
      </c>
      <c r="C227" s="20" t="s">
        <v>417</v>
      </c>
      <c r="D227" s="24" t="s">
        <v>919</v>
      </c>
      <c r="E227" s="12" t="s">
        <v>920</v>
      </c>
      <c r="F227" s="13" t="s">
        <v>993</v>
      </c>
      <c r="G227" s="8" t="s">
        <v>921</v>
      </c>
      <c r="H227" s="12" t="s">
        <v>856</v>
      </c>
      <c r="I227" s="14"/>
      <c r="J227" s="14" t="s">
        <v>14</v>
      </c>
      <c r="K227" s="15"/>
      <c r="L227" s="14" t="s">
        <v>14</v>
      </c>
      <c r="M227" s="14"/>
      <c r="N227" s="34" t="s">
        <v>200</v>
      </c>
      <c r="O227" s="12" t="s">
        <v>856</v>
      </c>
      <c r="P227" s="34" t="s">
        <v>42</v>
      </c>
      <c r="Q227" s="14" t="s">
        <v>38</v>
      </c>
      <c r="V227" s="53"/>
    </row>
    <row r="228" spans="1:22" ht="95.25" customHeight="1" x14ac:dyDescent="0.25">
      <c r="A228" s="8">
        <v>227</v>
      </c>
      <c r="B228" s="9" t="s">
        <v>15</v>
      </c>
      <c r="C228" s="20" t="s">
        <v>431</v>
      </c>
      <c r="D228" s="24" t="s">
        <v>923</v>
      </c>
      <c r="E228" s="12" t="s">
        <v>765</v>
      </c>
      <c r="F228" s="13" t="s">
        <v>924</v>
      </c>
      <c r="G228" s="8" t="s">
        <v>16</v>
      </c>
      <c r="H228" s="12" t="s">
        <v>925</v>
      </c>
      <c r="I228" s="14"/>
      <c r="J228" s="14" t="s">
        <v>14</v>
      </c>
      <c r="K228" s="15"/>
      <c r="L228" s="14" t="s">
        <v>14</v>
      </c>
      <c r="M228" s="14"/>
      <c r="N228" s="34" t="s">
        <v>1003</v>
      </c>
      <c r="O228" s="12" t="s">
        <v>925</v>
      </c>
      <c r="P228" s="34" t="s">
        <v>193</v>
      </c>
      <c r="Q228" s="14" t="s">
        <v>391</v>
      </c>
      <c r="V228" s="53"/>
    </row>
    <row r="229" spans="1:22" ht="95.25" customHeight="1" x14ac:dyDescent="0.25">
      <c r="A229" s="8">
        <v>228</v>
      </c>
      <c r="B229" s="9" t="s">
        <v>15</v>
      </c>
      <c r="C229" s="20" t="s">
        <v>466</v>
      </c>
      <c r="D229" s="24" t="s">
        <v>926</v>
      </c>
      <c r="E229" s="12" t="s">
        <v>848</v>
      </c>
      <c r="F229" s="13" t="s">
        <v>927</v>
      </c>
      <c r="G229" s="8" t="s">
        <v>16</v>
      </c>
      <c r="H229" s="12" t="s">
        <v>925</v>
      </c>
      <c r="I229" s="14"/>
      <c r="J229" s="14" t="s">
        <v>14</v>
      </c>
      <c r="K229" s="15"/>
      <c r="L229" s="14" t="s">
        <v>14</v>
      </c>
      <c r="M229" s="14"/>
      <c r="N229" s="34" t="s">
        <v>957</v>
      </c>
      <c r="O229" s="12" t="s">
        <v>925</v>
      </c>
      <c r="P229" s="34" t="s">
        <v>44</v>
      </c>
      <c r="Q229" s="14" t="s">
        <v>24</v>
      </c>
      <c r="V229" s="53"/>
    </row>
    <row r="230" spans="1:22" ht="95.25" customHeight="1" x14ac:dyDescent="0.25">
      <c r="A230" s="8">
        <v>229</v>
      </c>
      <c r="B230" s="9" t="s">
        <v>15</v>
      </c>
      <c r="C230" s="20" t="s">
        <v>22</v>
      </c>
      <c r="D230" s="24" t="s">
        <v>928</v>
      </c>
      <c r="E230" s="12" t="s">
        <v>747</v>
      </c>
      <c r="F230" s="13" t="s">
        <v>929</v>
      </c>
      <c r="G230" s="8" t="s">
        <v>16</v>
      </c>
      <c r="H230" s="12" t="s">
        <v>925</v>
      </c>
      <c r="I230" s="14"/>
      <c r="J230" s="14" t="s">
        <v>14</v>
      </c>
      <c r="K230" s="15"/>
      <c r="L230" s="14" t="s">
        <v>14</v>
      </c>
      <c r="M230" s="14"/>
      <c r="N230" s="34" t="s">
        <v>200</v>
      </c>
      <c r="O230" s="12" t="s">
        <v>925</v>
      </c>
      <c r="P230" s="34" t="s">
        <v>42</v>
      </c>
      <c r="Q230" s="14" t="s">
        <v>24</v>
      </c>
      <c r="V230" s="53"/>
    </row>
    <row r="231" spans="1:22" ht="95.25" customHeight="1" x14ac:dyDescent="0.25">
      <c r="A231" s="8">
        <v>230</v>
      </c>
      <c r="B231" s="9" t="s">
        <v>15</v>
      </c>
      <c r="C231" s="20" t="s">
        <v>466</v>
      </c>
      <c r="D231" s="79" t="s">
        <v>447</v>
      </c>
      <c r="E231" s="18" t="s">
        <v>447</v>
      </c>
      <c r="F231" s="13" t="s">
        <v>930</v>
      </c>
      <c r="G231" s="8" t="s">
        <v>16</v>
      </c>
      <c r="H231" s="12" t="s">
        <v>925</v>
      </c>
      <c r="I231" s="14"/>
      <c r="J231" s="14" t="s">
        <v>14</v>
      </c>
      <c r="K231" s="15"/>
      <c r="L231" s="14" t="s">
        <v>14</v>
      </c>
      <c r="M231" s="14"/>
      <c r="N231" s="34" t="s">
        <v>957</v>
      </c>
      <c r="O231" s="12" t="s">
        <v>925</v>
      </c>
      <c r="P231" s="34" t="s">
        <v>44</v>
      </c>
      <c r="Q231" s="14" t="s">
        <v>24</v>
      </c>
      <c r="V231" s="53"/>
    </row>
    <row r="232" spans="1:22" ht="95.25" customHeight="1" x14ac:dyDescent="0.25">
      <c r="A232" s="8">
        <v>231</v>
      </c>
      <c r="B232" s="9" t="s">
        <v>931</v>
      </c>
      <c r="C232" s="20" t="s">
        <v>932</v>
      </c>
      <c r="D232" s="24" t="s">
        <v>933</v>
      </c>
      <c r="E232" s="12" t="s">
        <v>856</v>
      </c>
      <c r="F232" s="13" t="s">
        <v>934</v>
      </c>
      <c r="G232" s="8" t="s">
        <v>312</v>
      </c>
      <c r="H232" s="12" t="s">
        <v>925</v>
      </c>
      <c r="I232" s="14"/>
      <c r="J232" s="14" t="s">
        <v>14</v>
      </c>
      <c r="K232" s="15"/>
      <c r="L232" s="14" t="s">
        <v>14</v>
      </c>
      <c r="M232" s="14"/>
      <c r="N232" s="34" t="s">
        <v>348</v>
      </c>
      <c r="O232" s="12" t="s">
        <v>925</v>
      </c>
      <c r="P232" s="34" t="s">
        <v>19</v>
      </c>
      <c r="Q232" s="14" t="s">
        <v>38</v>
      </c>
      <c r="V232" s="53"/>
    </row>
    <row r="233" spans="1:22" ht="95.25" customHeight="1" x14ac:dyDescent="0.25">
      <c r="A233" s="8">
        <v>232</v>
      </c>
      <c r="B233" s="9" t="s">
        <v>213</v>
      </c>
      <c r="C233" s="20" t="s">
        <v>935</v>
      </c>
      <c r="D233" s="24" t="s">
        <v>936</v>
      </c>
      <c r="E233" s="12" t="s">
        <v>765</v>
      </c>
      <c r="F233" s="13" t="s">
        <v>937</v>
      </c>
      <c r="G233" s="8" t="s">
        <v>470</v>
      </c>
      <c r="H233" s="12" t="s">
        <v>925</v>
      </c>
      <c r="I233" s="14"/>
      <c r="J233" s="14" t="s">
        <v>14</v>
      </c>
      <c r="K233" s="15"/>
      <c r="L233" s="14" t="s">
        <v>14</v>
      </c>
      <c r="M233" s="14"/>
      <c r="N233" s="34" t="s">
        <v>200</v>
      </c>
      <c r="O233" s="12" t="s">
        <v>925</v>
      </c>
      <c r="P233" s="34" t="s">
        <v>42</v>
      </c>
      <c r="Q233" s="14" t="s">
        <v>38</v>
      </c>
      <c r="V233" s="53"/>
    </row>
    <row r="234" spans="1:22" ht="95.25" customHeight="1" x14ac:dyDescent="0.25">
      <c r="A234" s="8">
        <v>233</v>
      </c>
      <c r="B234" s="9" t="s">
        <v>268</v>
      </c>
      <c r="C234" s="20" t="s">
        <v>938</v>
      </c>
      <c r="D234" s="24" t="s">
        <v>939</v>
      </c>
      <c r="E234" s="12" t="s">
        <v>575</v>
      </c>
      <c r="F234" s="13" t="s">
        <v>940</v>
      </c>
      <c r="G234" s="8" t="s">
        <v>271</v>
      </c>
      <c r="H234" s="12" t="s">
        <v>925</v>
      </c>
      <c r="I234" s="14"/>
      <c r="J234" s="14" t="s">
        <v>14</v>
      </c>
      <c r="K234" s="15"/>
      <c r="L234" s="14" t="s">
        <v>14</v>
      </c>
      <c r="M234" s="14"/>
      <c r="N234" s="34" t="s">
        <v>950</v>
      </c>
      <c r="O234" s="12" t="s">
        <v>925</v>
      </c>
      <c r="P234" s="34" t="s">
        <v>44</v>
      </c>
      <c r="Q234" s="14" t="s">
        <v>21</v>
      </c>
      <c r="V234" s="53"/>
    </row>
    <row r="235" spans="1:22" ht="95.25" customHeight="1" x14ac:dyDescent="0.25">
      <c r="A235" s="8">
        <v>234</v>
      </c>
      <c r="B235" s="9" t="s">
        <v>15</v>
      </c>
      <c r="C235" s="20" t="s">
        <v>884</v>
      </c>
      <c r="D235" s="24" t="s">
        <v>947</v>
      </c>
      <c r="E235" s="12" t="s">
        <v>848</v>
      </c>
      <c r="F235" s="13" t="s">
        <v>948</v>
      </c>
      <c r="G235" s="8" t="s">
        <v>16</v>
      </c>
      <c r="H235" s="12" t="s">
        <v>925</v>
      </c>
      <c r="I235" s="14"/>
      <c r="J235" s="14" t="s">
        <v>14</v>
      </c>
      <c r="K235" s="15"/>
      <c r="L235" s="14" t="s">
        <v>14</v>
      </c>
      <c r="M235" s="14"/>
      <c r="N235" s="34"/>
      <c r="O235" s="12" t="s">
        <v>925</v>
      </c>
      <c r="P235" s="34" t="s">
        <v>19</v>
      </c>
      <c r="Q235" s="14" t="s">
        <v>38</v>
      </c>
      <c r="V235" s="53"/>
    </row>
    <row r="236" spans="1:22" ht="95.25" customHeight="1" x14ac:dyDescent="0.25">
      <c r="A236" s="8">
        <v>235</v>
      </c>
      <c r="B236" s="9" t="s">
        <v>367</v>
      </c>
      <c r="C236" s="20" t="s">
        <v>952</v>
      </c>
      <c r="D236" s="24" t="s">
        <v>953</v>
      </c>
      <c r="E236" s="12" t="s">
        <v>856</v>
      </c>
      <c r="F236" s="13" t="s">
        <v>954</v>
      </c>
      <c r="G236" s="8" t="s">
        <v>16</v>
      </c>
      <c r="H236" s="12" t="s">
        <v>925</v>
      </c>
      <c r="I236" s="14"/>
      <c r="J236" s="14" t="s">
        <v>14</v>
      </c>
      <c r="K236" s="15"/>
      <c r="L236" s="14" t="s">
        <v>14</v>
      </c>
      <c r="M236" s="14"/>
      <c r="N236" s="34" t="s">
        <v>742</v>
      </c>
      <c r="O236" s="12" t="s">
        <v>925</v>
      </c>
      <c r="P236" s="34" t="s">
        <v>49</v>
      </c>
      <c r="Q236" s="14" t="s">
        <v>24</v>
      </c>
      <c r="V236" s="53"/>
    </row>
    <row r="237" spans="1:22" ht="95.25" customHeight="1" x14ac:dyDescent="0.25">
      <c r="A237" s="8">
        <v>236</v>
      </c>
      <c r="B237" s="9" t="s">
        <v>15</v>
      </c>
      <c r="C237" s="20" t="s">
        <v>189</v>
      </c>
      <c r="D237" s="24" t="s">
        <v>955</v>
      </c>
      <c r="E237" s="12" t="s">
        <v>856</v>
      </c>
      <c r="F237" s="13" t="s">
        <v>956</v>
      </c>
      <c r="G237" s="8" t="s">
        <v>16</v>
      </c>
      <c r="H237" s="12" t="s">
        <v>925</v>
      </c>
      <c r="I237" s="14"/>
      <c r="J237" s="14" t="s">
        <v>14</v>
      </c>
      <c r="K237" s="15"/>
      <c r="L237" s="14" t="s">
        <v>14</v>
      </c>
      <c r="M237" s="14"/>
      <c r="N237" s="34" t="s">
        <v>200</v>
      </c>
      <c r="O237" s="12" t="s">
        <v>925</v>
      </c>
      <c r="P237" s="34" t="s">
        <v>42</v>
      </c>
      <c r="Q237" s="14" t="s">
        <v>210</v>
      </c>
      <c r="V237" s="53"/>
    </row>
    <row r="238" spans="1:22" ht="95.25" customHeight="1" x14ac:dyDescent="0.25">
      <c r="A238" s="8">
        <v>237</v>
      </c>
      <c r="B238" s="9" t="s">
        <v>15</v>
      </c>
      <c r="C238" s="20" t="s">
        <v>522</v>
      </c>
      <c r="D238" s="24" t="s">
        <v>958</v>
      </c>
      <c r="E238" s="12" t="s">
        <v>591</v>
      </c>
      <c r="F238" s="13" t="s">
        <v>959</v>
      </c>
      <c r="G238" s="8" t="s">
        <v>16</v>
      </c>
      <c r="H238" s="12" t="s">
        <v>960</v>
      </c>
      <c r="I238" s="14"/>
      <c r="J238" s="14" t="s">
        <v>14</v>
      </c>
      <c r="K238" s="15"/>
      <c r="L238" s="14" t="s">
        <v>14</v>
      </c>
      <c r="M238" s="14"/>
      <c r="N238" s="34" t="s">
        <v>742</v>
      </c>
      <c r="O238" s="12" t="s">
        <v>960</v>
      </c>
      <c r="P238" s="34" t="s">
        <v>49</v>
      </c>
      <c r="Q238" s="14" t="s">
        <v>210</v>
      </c>
      <c r="V238" s="53"/>
    </row>
    <row r="239" spans="1:22" ht="95.25" customHeight="1" x14ac:dyDescent="0.25">
      <c r="A239" s="8">
        <v>238</v>
      </c>
      <c r="B239" s="9" t="s">
        <v>15</v>
      </c>
      <c r="C239" s="20" t="s">
        <v>938</v>
      </c>
      <c r="D239" s="24" t="s">
        <v>961</v>
      </c>
      <c r="E239" s="12" t="s">
        <v>848</v>
      </c>
      <c r="F239" s="13" t="s">
        <v>962</v>
      </c>
      <c r="G239" s="8" t="s">
        <v>16</v>
      </c>
      <c r="H239" s="12" t="s">
        <v>960</v>
      </c>
      <c r="I239" s="14"/>
      <c r="J239" s="14" t="s">
        <v>14</v>
      </c>
      <c r="K239" s="15"/>
      <c r="L239" s="14" t="s">
        <v>14</v>
      </c>
      <c r="M239" s="14"/>
      <c r="N239" s="34" t="s">
        <v>186</v>
      </c>
      <c r="O239" s="12" t="s">
        <v>960</v>
      </c>
      <c r="P239" s="34" t="s">
        <v>44</v>
      </c>
      <c r="Q239" s="14" t="s">
        <v>24</v>
      </c>
      <c r="V239" s="53"/>
    </row>
    <row r="240" spans="1:22" ht="95.25" customHeight="1" x14ac:dyDescent="0.25">
      <c r="A240" s="8">
        <v>239</v>
      </c>
      <c r="B240" s="9" t="s">
        <v>15</v>
      </c>
      <c r="C240" s="20" t="s">
        <v>938</v>
      </c>
      <c r="D240" s="24" t="s">
        <v>926</v>
      </c>
      <c r="E240" s="12" t="s">
        <v>848</v>
      </c>
      <c r="F240" s="13" t="s">
        <v>963</v>
      </c>
      <c r="G240" s="8" t="s">
        <v>16</v>
      </c>
      <c r="H240" s="12" t="s">
        <v>960</v>
      </c>
      <c r="I240" s="14"/>
      <c r="J240" s="14" t="s">
        <v>14</v>
      </c>
      <c r="K240" s="15"/>
      <c r="L240" s="14" t="s">
        <v>14</v>
      </c>
      <c r="M240" s="14"/>
      <c r="N240" s="34" t="s">
        <v>186</v>
      </c>
      <c r="O240" s="18" t="s">
        <v>960</v>
      </c>
      <c r="P240" s="34" t="s">
        <v>44</v>
      </c>
      <c r="Q240" s="14" t="s">
        <v>24</v>
      </c>
      <c r="V240" s="53"/>
    </row>
    <row r="241" spans="1:22" ht="95.25" customHeight="1" x14ac:dyDescent="0.25">
      <c r="A241" s="8">
        <v>240</v>
      </c>
      <c r="B241" s="9" t="s">
        <v>15</v>
      </c>
      <c r="C241" s="20" t="s">
        <v>964</v>
      </c>
      <c r="D241" s="24" t="s">
        <v>965</v>
      </c>
      <c r="E241" s="12" t="s">
        <v>575</v>
      </c>
      <c r="F241" s="13" t="s">
        <v>966</v>
      </c>
      <c r="G241" s="8" t="s">
        <v>16</v>
      </c>
      <c r="H241" s="12" t="s">
        <v>960</v>
      </c>
      <c r="I241" s="14"/>
      <c r="J241" s="14" t="s">
        <v>14</v>
      </c>
      <c r="K241" s="15"/>
      <c r="L241" s="14" t="s">
        <v>14</v>
      </c>
      <c r="M241" s="14"/>
      <c r="N241" s="34" t="s">
        <v>273</v>
      </c>
      <c r="O241" s="12" t="s">
        <v>960</v>
      </c>
      <c r="P241" s="34" t="s">
        <v>943</v>
      </c>
      <c r="Q241" s="14" t="s">
        <v>210</v>
      </c>
      <c r="V241" s="53"/>
    </row>
    <row r="242" spans="1:22" ht="95.25" customHeight="1" x14ac:dyDescent="0.25">
      <c r="A242" s="8">
        <v>241</v>
      </c>
      <c r="B242" s="9" t="s">
        <v>213</v>
      </c>
      <c r="C242" s="20" t="s">
        <v>967</v>
      </c>
      <c r="D242" s="24" t="s">
        <v>968</v>
      </c>
      <c r="E242" s="12" t="s">
        <v>969</v>
      </c>
      <c r="F242" s="13" t="s">
        <v>970</v>
      </c>
      <c r="G242" s="8" t="s">
        <v>212</v>
      </c>
      <c r="H242" s="12" t="s">
        <v>960</v>
      </c>
      <c r="I242" s="14"/>
      <c r="J242" s="14" t="s">
        <v>14</v>
      </c>
      <c r="K242" s="15"/>
      <c r="L242" s="14" t="s">
        <v>14</v>
      </c>
      <c r="M242" s="14"/>
      <c r="N242" s="34" t="s">
        <v>218</v>
      </c>
      <c r="O242" s="12" t="s">
        <v>960</v>
      </c>
      <c r="P242" s="34" t="s">
        <v>49</v>
      </c>
      <c r="Q242" s="14" t="s">
        <v>30</v>
      </c>
      <c r="V242" s="53"/>
    </row>
    <row r="243" spans="1:22" ht="95.25" customHeight="1" x14ac:dyDescent="0.25">
      <c r="A243" s="8">
        <v>242</v>
      </c>
      <c r="B243" s="9" t="s">
        <v>597</v>
      </c>
      <c r="C243" s="20" t="s">
        <v>971</v>
      </c>
      <c r="D243" s="24" t="s">
        <v>972</v>
      </c>
      <c r="E243" s="12" t="s">
        <v>969</v>
      </c>
      <c r="F243" s="13" t="s">
        <v>973</v>
      </c>
      <c r="G243" s="8" t="s">
        <v>212</v>
      </c>
      <c r="H243" s="12" t="s">
        <v>960</v>
      </c>
      <c r="I243" s="14"/>
      <c r="J243" s="14" t="s">
        <v>14</v>
      </c>
      <c r="K243" s="15"/>
      <c r="L243" s="14" t="s">
        <v>14</v>
      </c>
      <c r="M243" s="14"/>
      <c r="N243" s="34" t="s">
        <v>218</v>
      </c>
      <c r="O243" s="12" t="s">
        <v>960</v>
      </c>
      <c r="P243" s="34" t="s">
        <v>49</v>
      </c>
      <c r="Q243" s="14" t="s">
        <v>30</v>
      </c>
      <c r="V243" s="53"/>
    </row>
    <row r="244" spans="1:22" ht="95.25" customHeight="1" x14ac:dyDescent="0.25">
      <c r="A244" s="8">
        <v>243</v>
      </c>
      <c r="B244" s="9" t="s">
        <v>15</v>
      </c>
      <c r="C244" s="20" t="s">
        <v>189</v>
      </c>
      <c r="D244" s="24" t="s">
        <v>974</v>
      </c>
      <c r="E244" s="12" t="s">
        <v>960</v>
      </c>
      <c r="F244" s="13" t="s">
        <v>975</v>
      </c>
      <c r="G244" s="8" t="s">
        <v>16</v>
      </c>
      <c r="H244" s="12" t="s">
        <v>976</v>
      </c>
      <c r="I244" s="14"/>
      <c r="J244" s="14" t="s">
        <v>14</v>
      </c>
      <c r="K244" s="15"/>
      <c r="L244" s="14" t="s">
        <v>14</v>
      </c>
      <c r="M244" s="14"/>
      <c r="N244" s="34"/>
      <c r="O244" s="12"/>
      <c r="P244" s="34"/>
      <c r="Q244" s="14" t="s">
        <v>38</v>
      </c>
      <c r="V244" s="53"/>
    </row>
    <row r="245" spans="1:22" ht="95.25" customHeight="1" x14ac:dyDescent="0.25">
      <c r="A245" s="8">
        <v>244</v>
      </c>
      <c r="B245" s="9" t="s">
        <v>653</v>
      </c>
      <c r="C245" s="20" t="s">
        <v>431</v>
      </c>
      <c r="D245" s="24" t="s">
        <v>843</v>
      </c>
      <c r="E245" s="12" t="s">
        <v>747</v>
      </c>
      <c r="F245" s="13" t="s">
        <v>977</v>
      </c>
      <c r="G245" s="8" t="s">
        <v>312</v>
      </c>
      <c r="H245" s="12" t="s">
        <v>978</v>
      </c>
      <c r="I245" s="14"/>
      <c r="J245" s="14" t="s">
        <v>14</v>
      </c>
      <c r="K245" s="15"/>
      <c r="L245" s="14" t="s">
        <v>14</v>
      </c>
      <c r="M245" s="14"/>
      <c r="N245" s="34" t="s">
        <v>294</v>
      </c>
      <c r="O245" s="12" t="s">
        <v>978</v>
      </c>
      <c r="P245" s="34" t="s">
        <v>988</v>
      </c>
      <c r="Q245" s="14" t="s">
        <v>21</v>
      </c>
      <c r="V245" s="53"/>
    </row>
    <row r="246" spans="1:22" ht="95.25" customHeight="1" x14ac:dyDescent="0.25">
      <c r="A246" s="8">
        <v>245</v>
      </c>
      <c r="B246" s="9" t="s">
        <v>979</v>
      </c>
      <c r="C246" s="20" t="s">
        <v>980</v>
      </c>
      <c r="D246" s="24" t="s">
        <v>981</v>
      </c>
      <c r="E246" s="12" t="s">
        <v>765</v>
      </c>
      <c r="F246" s="13" t="s">
        <v>982</v>
      </c>
      <c r="G246" s="8" t="s">
        <v>862</v>
      </c>
      <c r="H246" s="12" t="s">
        <v>978</v>
      </c>
      <c r="I246" s="14"/>
      <c r="J246" s="14" t="s">
        <v>14</v>
      </c>
      <c r="K246" s="15"/>
      <c r="L246" s="14" t="s">
        <v>14</v>
      </c>
      <c r="M246" s="14"/>
      <c r="N246" s="34"/>
      <c r="O246" s="12" t="s">
        <v>978</v>
      </c>
      <c r="P246" s="34" t="s">
        <v>949</v>
      </c>
      <c r="Q246" s="14" t="s">
        <v>197</v>
      </c>
      <c r="V246" s="53"/>
    </row>
    <row r="247" spans="1:22" ht="95.25" customHeight="1" x14ac:dyDescent="0.25">
      <c r="A247" s="8">
        <v>246</v>
      </c>
      <c r="B247" s="9" t="s">
        <v>213</v>
      </c>
      <c r="C247" s="20" t="s">
        <v>799</v>
      </c>
      <c r="D247" s="24" t="s">
        <v>984</v>
      </c>
      <c r="E247" s="12" t="s">
        <v>985</v>
      </c>
      <c r="F247" s="13" t="s">
        <v>986</v>
      </c>
      <c r="G247" s="8" t="s">
        <v>41</v>
      </c>
      <c r="H247" s="12" t="s">
        <v>978</v>
      </c>
      <c r="I247" s="14"/>
      <c r="J247" s="14" t="s">
        <v>14</v>
      </c>
      <c r="K247" s="15"/>
      <c r="L247" s="14" t="s">
        <v>14</v>
      </c>
      <c r="M247" s="14"/>
      <c r="N247" s="34"/>
      <c r="O247" s="12" t="s">
        <v>978</v>
      </c>
      <c r="P247" s="34" t="s">
        <v>49</v>
      </c>
      <c r="Q247" s="14" t="s">
        <v>30</v>
      </c>
      <c r="V247" s="53"/>
    </row>
    <row r="248" spans="1:22" ht="95.25" customHeight="1" x14ac:dyDescent="0.25">
      <c r="A248" s="8">
        <v>247</v>
      </c>
      <c r="B248" s="9" t="s">
        <v>597</v>
      </c>
      <c r="C248" s="20" t="s">
        <v>598</v>
      </c>
      <c r="D248" s="24" t="s">
        <v>987</v>
      </c>
      <c r="E248" s="12" t="s">
        <v>765</v>
      </c>
      <c r="F248" s="13" t="s">
        <v>992</v>
      </c>
      <c r="G248" s="8" t="s">
        <v>282</v>
      </c>
      <c r="H248" s="12" t="s">
        <v>978</v>
      </c>
      <c r="I248" s="14"/>
      <c r="J248" s="14" t="s">
        <v>14</v>
      </c>
      <c r="K248" s="15"/>
      <c r="L248" s="14" t="s">
        <v>14</v>
      </c>
      <c r="M248" s="14"/>
      <c r="N248" s="34" t="s">
        <v>373</v>
      </c>
      <c r="O248" s="12" t="s">
        <v>978</v>
      </c>
      <c r="P248" s="34" t="s">
        <v>42</v>
      </c>
      <c r="Q248" s="14" t="s">
        <v>30</v>
      </c>
      <c r="V248" s="53"/>
    </row>
    <row r="249" spans="1:22" ht="95.25" customHeight="1" x14ac:dyDescent="0.25">
      <c r="A249" s="8">
        <v>248</v>
      </c>
      <c r="B249" s="9" t="s">
        <v>994</v>
      </c>
      <c r="C249" s="20" t="s">
        <v>989</v>
      </c>
      <c r="D249" s="24" t="s">
        <v>990</v>
      </c>
      <c r="E249" s="12" t="s">
        <v>848</v>
      </c>
      <c r="F249" s="13" t="s">
        <v>991</v>
      </c>
      <c r="G249" s="8" t="s">
        <v>212</v>
      </c>
      <c r="H249" s="12" t="s">
        <v>978</v>
      </c>
      <c r="I249" s="14"/>
      <c r="J249" s="14" t="s">
        <v>14</v>
      </c>
      <c r="K249" s="15"/>
      <c r="L249" s="14" t="s">
        <v>14</v>
      </c>
      <c r="M249" s="14"/>
      <c r="N249" s="34" t="s">
        <v>218</v>
      </c>
      <c r="O249" s="12" t="s">
        <v>978</v>
      </c>
      <c r="P249" s="34" t="s">
        <v>1009</v>
      </c>
      <c r="Q249" s="14" t="s">
        <v>24</v>
      </c>
      <c r="V249" s="53"/>
    </row>
    <row r="250" spans="1:22" ht="95.25" customHeight="1" x14ac:dyDescent="0.25">
      <c r="A250" s="8">
        <v>249</v>
      </c>
      <c r="B250" s="9" t="s">
        <v>995</v>
      </c>
      <c r="C250" s="20" t="s">
        <v>431</v>
      </c>
      <c r="D250" s="24" t="s">
        <v>996</v>
      </c>
      <c r="E250" s="12" t="s">
        <v>848</v>
      </c>
      <c r="F250" s="13" t="s">
        <v>997</v>
      </c>
      <c r="G250" s="8" t="s">
        <v>271</v>
      </c>
      <c r="H250" s="12" t="s">
        <v>978</v>
      </c>
      <c r="I250" s="14"/>
      <c r="J250" s="14" t="s">
        <v>14</v>
      </c>
      <c r="K250" s="15"/>
      <c r="L250" s="14" t="s">
        <v>14</v>
      </c>
      <c r="M250" s="14"/>
      <c r="N250" s="34" t="s">
        <v>373</v>
      </c>
      <c r="O250" s="12" t="s">
        <v>978</v>
      </c>
      <c r="P250" s="34" t="s">
        <v>942</v>
      </c>
      <c r="Q250" s="14" t="s">
        <v>230</v>
      </c>
      <c r="V250" s="53"/>
    </row>
    <row r="251" spans="1:22" ht="95.25" customHeight="1" x14ac:dyDescent="0.25">
      <c r="A251" s="8">
        <v>250</v>
      </c>
      <c r="B251" s="9" t="s">
        <v>998</v>
      </c>
      <c r="C251" s="20" t="s">
        <v>664</v>
      </c>
      <c r="D251" s="24" t="s">
        <v>999</v>
      </c>
      <c r="E251" s="12" t="s">
        <v>978</v>
      </c>
      <c r="F251" s="13" t="s">
        <v>1000</v>
      </c>
      <c r="G251" s="8" t="s">
        <v>196</v>
      </c>
      <c r="H251" s="12" t="s">
        <v>978</v>
      </c>
      <c r="I251" s="14"/>
      <c r="J251" s="14" t="s">
        <v>14</v>
      </c>
      <c r="K251" s="15"/>
      <c r="L251" s="14" t="s">
        <v>14</v>
      </c>
      <c r="M251" s="14"/>
      <c r="N251" s="34" t="s">
        <v>373</v>
      </c>
      <c r="O251" s="12" t="s">
        <v>978</v>
      </c>
      <c r="P251" s="34" t="s">
        <v>42</v>
      </c>
      <c r="Q251" s="14" t="s">
        <v>197</v>
      </c>
      <c r="V251" s="53"/>
    </row>
    <row r="252" spans="1:22" ht="95.25" customHeight="1" x14ac:dyDescent="0.25">
      <c r="A252" s="8">
        <v>251</v>
      </c>
      <c r="B252" s="9" t="s">
        <v>998</v>
      </c>
      <c r="C252" s="20" t="s">
        <v>664</v>
      </c>
      <c r="D252" s="24" t="s">
        <v>1001</v>
      </c>
      <c r="E252" s="12" t="s">
        <v>978</v>
      </c>
      <c r="F252" s="13" t="s">
        <v>1002</v>
      </c>
      <c r="G252" s="8" t="s">
        <v>196</v>
      </c>
      <c r="H252" s="12" t="s">
        <v>978</v>
      </c>
      <c r="I252" s="14"/>
      <c r="J252" s="14" t="s">
        <v>14</v>
      </c>
      <c r="K252" s="15"/>
      <c r="L252" s="14" t="s">
        <v>14</v>
      </c>
      <c r="M252" s="14"/>
      <c r="N252" s="34" t="s">
        <v>373</v>
      </c>
      <c r="O252" s="12" t="s">
        <v>978</v>
      </c>
      <c r="P252" s="34" t="s">
        <v>42</v>
      </c>
      <c r="Q252" s="14" t="s">
        <v>21</v>
      </c>
      <c r="V252" s="53"/>
    </row>
    <row r="253" spans="1:22" ht="95.25" customHeight="1" x14ac:dyDescent="0.25">
      <c r="A253" s="8">
        <v>252</v>
      </c>
      <c r="B253" s="9" t="s">
        <v>1004</v>
      </c>
      <c r="C253" s="20" t="s">
        <v>1005</v>
      </c>
      <c r="D253" s="24" t="s">
        <v>1006</v>
      </c>
      <c r="E253" s="12" t="s">
        <v>747</v>
      </c>
      <c r="F253" s="13" t="s">
        <v>1007</v>
      </c>
      <c r="G253" s="8" t="s">
        <v>1008</v>
      </c>
      <c r="H253" s="12" t="s">
        <v>978</v>
      </c>
      <c r="I253" s="14"/>
      <c r="J253" s="14" t="s">
        <v>14</v>
      </c>
      <c r="K253" s="15"/>
      <c r="L253" s="14" t="s">
        <v>14</v>
      </c>
      <c r="M253" s="14"/>
      <c r="N253" s="34" t="s">
        <v>1010</v>
      </c>
      <c r="O253" s="12" t="s">
        <v>978</v>
      </c>
      <c r="P253" s="34" t="s">
        <v>44</v>
      </c>
      <c r="Q253" s="14" t="s">
        <v>24</v>
      </c>
      <c r="V253" s="53"/>
    </row>
    <row r="254" spans="1:22" ht="95.25" customHeight="1" x14ac:dyDescent="0.25">
      <c r="A254" s="8">
        <v>253</v>
      </c>
      <c r="B254" s="9" t="s">
        <v>15</v>
      </c>
      <c r="C254" s="20" t="s">
        <v>189</v>
      </c>
      <c r="D254" s="24" t="s">
        <v>1011</v>
      </c>
      <c r="E254" s="12" t="s">
        <v>978</v>
      </c>
      <c r="F254" s="13" t="s">
        <v>1012</v>
      </c>
      <c r="G254" s="8" t="s">
        <v>16</v>
      </c>
      <c r="H254" s="12" t="s">
        <v>1013</v>
      </c>
      <c r="I254" s="14"/>
      <c r="J254" s="14" t="s">
        <v>14</v>
      </c>
      <c r="K254" s="15"/>
      <c r="L254" s="14" t="s">
        <v>14</v>
      </c>
      <c r="M254" s="14"/>
      <c r="N254" s="34" t="s">
        <v>254</v>
      </c>
      <c r="O254" s="12" t="s">
        <v>1013</v>
      </c>
      <c r="P254" s="34" t="s">
        <v>512</v>
      </c>
      <c r="Q254" s="14" t="s">
        <v>230</v>
      </c>
      <c r="V254" s="53"/>
    </row>
    <row r="255" spans="1:22" ht="95.25" customHeight="1" x14ac:dyDescent="0.25">
      <c r="A255" s="8">
        <v>254</v>
      </c>
      <c r="B255" s="9" t="s">
        <v>15</v>
      </c>
      <c r="C255" s="20" t="s">
        <v>1014</v>
      </c>
      <c r="D255" s="24" t="s">
        <v>1015</v>
      </c>
      <c r="E255" s="12" t="s">
        <v>978</v>
      </c>
      <c r="F255" s="13" t="s">
        <v>1016</v>
      </c>
      <c r="G255" s="8" t="s">
        <v>16</v>
      </c>
      <c r="H255" s="12" t="s">
        <v>1013</v>
      </c>
      <c r="I255" s="14"/>
      <c r="J255" s="14" t="s">
        <v>14</v>
      </c>
      <c r="K255" s="15"/>
      <c r="L255" s="14" t="s">
        <v>14</v>
      </c>
      <c r="M255" s="14"/>
      <c r="N255" s="34"/>
      <c r="O255" s="12" t="s">
        <v>1013</v>
      </c>
      <c r="P255" s="34"/>
      <c r="Q255" s="14" t="s">
        <v>38</v>
      </c>
      <c r="V255" s="53"/>
    </row>
    <row r="256" spans="1:22" ht="95.25" customHeight="1" x14ac:dyDescent="0.25">
      <c r="A256" s="8">
        <v>255</v>
      </c>
      <c r="B256" s="9" t="s">
        <v>15</v>
      </c>
      <c r="C256" s="20" t="s">
        <v>1017</v>
      </c>
      <c r="D256" s="24" t="s">
        <v>1018</v>
      </c>
      <c r="E256" s="12" t="s">
        <v>848</v>
      </c>
      <c r="F256" s="13" t="s">
        <v>1019</v>
      </c>
      <c r="G256" s="8" t="s">
        <v>16</v>
      </c>
      <c r="H256" s="12" t="s">
        <v>1013</v>
      </c>
      <c r="I256" s="14"/>
      <c r="J256" s="14" t="s">
        <v>14</v>
      </c>
      <c r="K256" s="15"/>
      <c r="L256" s="14" t="s">
        <v>14</v>
      </c>
      <c r="M256" s="14"/>
      <c r="N256" s="34" t="s">
        <v>294</v>
      </c>
      <c r="O256" s="12" t="s">
        <v>1013</v>
      </c>
      <c r="P256" s="34" t="s">
        <v>179</v>
      </c>
      <c r="Q256" s="14" t="s">
        <v>230</v>
      </c>
      <c r="V256" s="53"/>
    </row>
    <row r="257" spans="1:22" ht="95.25" customHeight="1" x14ac:dyDescent="0.25">
      <c r="A257" s="8">
        <v>256</v>
      </c>
      <c r="B257" s="9" t="s">
        <v>213</v>
      </c>
      <c r="C257" s="20" t="s">
        <v>1020</v>
      </c>
      <c r="D257" s="24" t="s">
        <v>1021</v>
      </c>
      <c r="E257" s="12" t="s">
        <v>1013</v>
      </c>
      <c r="F257" s="13" t="s">
        <v>1022</v>
      </c>
      <c r="G257" s="8" t="s">
        <v>330</v>
      </c>
      <c r="H257" s="12" t="s">
        <v>1013</v>
      </c>
      <c r="I257" s="14"/>
      <c r="J257" s="14" t="s">
        <v>14</v>
      </c>
      <c r="K257" s="15"/>
      <c r="L257" s="14" t="s">
        <v>14</v>
      </c>
      <c r="M257" s="14"/>
      <c r="N257" s="34" t="s">
        <v>218</v>
      </c>
      <c r="O257" s="12" t="s">
        <v>1013</v>
      </c>
      <c r="P257" s="34" t="s">
        <v>1029</v>
      </c>
      <c r="Q257" s="14" t="s">
        <v>30</v>
      </c>
      <c r="V257" s="53"/>
    </row>
    <row r="258" spans="1:22" ht="95.25" customHeight="1" x14ac:dyDescent="0.25">
      <c r="A258" s="8">
        <v>257</v>
      </c>
      <c r="B258" s="9" t="s">
        <v>416</v>
      </c>
      <c r="C258" s="20" t="s">
        <v>189</v>
      </c>
      <c r="D258" s="24" t="s">
        <v>1023</v>
      </c>
      <c r="E258" s="12" t="s">
        <v>856</v>
      </c>
      <c r="F258" s="13" t="s">
        <v>1024</v>
      </c>
      <c r="G258" s="8" t="s">
        <v>864</v>
      </c>
      <c r="H258" s="12" t="s">
        <v>1013</v>
      </c>
      <c r="I258" s="14"/>
      <c r="J258" s="14" t="s">
        <v>14</v>
      </c>
      <c r="K258" s="15"/>
      <c r="L258" s="14" t="s">
        <v>14</v>
      </c>
      <c r="M258" s="14"/>
      <c r="N258" s="34" t="s">
        <v>211</v>
      </c>
      <c r="O258" s="12" t="s">
        <v>1013</v>
      </c>
      <c r="P258" s="34" t="s">
        <v>1030</v>
      </c>
      <c r="Q258" s="14" t="s">
        <v>197</v>
      </c>
      <c r="V258" s="53"/>
    </row>
    <row r="259" spans="1:22" ht="95.25" customHeight="1" x14ac:dyDescent="0.25">
      <c r="A259" s="8">
        <v>258</v>
      </c>
      <c r="B259" s="9" t="s">
        <v>1025</v>
      </c>
      <c r="C259" s="20" t="s">
        <v>189</v>
      </c>
      <c r="D259" s="24" t="s">
        <v>1026</v>
      </c>
      <c r="E259" s="12" t="s">
        <v>1027</v>
      </c>
      <c r="F259" s="13" t="s">
        <v>1028</v>
      </c>
      <c r="G259" s="8" t="s">
        <v>58</v>
      </c>
      <c r="H259" s="12" t="s">
        <v>1013</v>
      </c>
      <c r="I259" s="14"/>
      <c r="J259" s="14" t="s">
        <v>14</v>
      </c>
      <c r="K259" s="15"/>
      <c r="L259" s="14" t="s">
        <v>14</v>
      </c>
      <c r="M259" s="14"/>
      <c r="N259" s="34" t="s">
        <v>211</v>
      </c>
      <c r="O259" s="12" t="s">
        <v>1013</v>
      </c>
      <c r="P259" s="34" t="s">
        <v>42</v>
      </c>
      <c r="Q259" s="14" t="s">
        <v>24</v>
      </c>
      <c r="V259" s="53"/>
    </row>
    <row r="260" spans="1:22" ht="95.25" customHeight="1" x14ac:dyDescent="0.25">
      <c r="A260" s="8">
        <v>259</v>
      </c>
      <c r="B260" s="9" t="s">
        <v>1031</v>
      </c>
      <c r="C260" s="20" t="s">
        <v>1034</v>
      </c>
      <c r="D260" s="24" t="s">
        <v>1032</v>
      </c>
      <c r="E260" s="12" t="s">
        <v>978</v>
      </c>
      <c r="F260" s="13" t="s">
        <v>1033</v>
      </c>
      <c r="G260" s="8" t="s">
        <v>16</v>
      </c>
      <c r="H260" s="12" t="s">
        <v>1013</v>
      </c>
      <c r="I260" s="14"/>
      <c r="J260" s="14" t="s">
        <v>14</v>
      </c>
      <c r="K260" s="15"/>
      <c r="L260" s="14" t="s">
        <v>14</v>
      </c>
      <c r="M260" s="14"/>
      <c r="N260" s="34"/>
      <c r="O260" s="12" t="s">
        <v>1013</v>
      </c>
      <c r="P260" s="34"/>
      <c r="Q260" s="14" t="s">
        <v>197</v>
      </c>
      <c r="V260" s="53"/>
    </row>
    <row r="261" spans="1:22" ht="95.25" customHeight="1" x14ac:dyDescent="0.25">
      <c r="A261" s="8">
        <v>260</v>
      </c>
      <c r="B261" s="9" t="s">
        <v>15</v>
      </c>
      <c r="C261" s="20" t="s">
        <v>1035</v>
      </c>
      <c r="D261" s="24" t="s">
        <v>1036</v>
      </c>
      <c r="E261" s="12" t="s">
        <v>978</v>
      </c>
      <c r="F261" s="13" t="s">
        <v>1037</v>
      </c>
      <c r="G261" s="8" t="s">
        <v>16</v>
      </c>
      <c r="H261" s="12" t="s">
        <v>1013</v>
      </c>
      <c r="I261" s="14"/>
      <c r="J261" s="14" t="s">
        <v>14</v>
      </c>
      <c r="K261" s="15"/>
      <c r="L261" s="14" t="s">
        <v>14</v>
      </c>
      <c r="M261" s="14"/>
      <c r="N261" s="34" t="s">
        <v>211</v>
      </c>
      <c r="O261" s="12" t="s">
        <v>1013</v>
      </c>
      <c r="P261" s="34" t="s">
        <v>1038</v>
      </c>
      <c r="Q261" s="14" t="s">
        <v>230</v>
      </c>
      <c r="V261" s="53"/>
    </row>
    <row r="262" spans="1:22" ht="95.25" customHeight="1" x14ac:dyDescent="0.25">
      <c r="A262" s="8">
        <v>261</v>
      </c>
      <c r="B262" s="9" t="s">
        <v>1039</v>
      </c>
      <c r="C262" s="20" t="s">
        <v>417</v>
      </c>
      <c r="D262" s="24" t="s">
        <v>1040</v>
      </c>
      <c r="E262" s="12" t="s">
        <v>978</v>
      </c>
      <c r="F262" s="13" t="s">
        <v>1041</v>
      </c>
      <c r="G262" s="8" t="s">
        <v>196</v>
      </c>
      <c r="H262" s="12" t="s">
        <v>1013</v>
      </c>
      <c r="I262" s="14"/>
      <c r="J262" s="14" t="s">
        <v>14</v>
      </c>
      <c r="K262" s="15"/>
      <c r="L262" s="14" t="s">
        <v>14</v>
      </c>
      <c r="M262" s="14"/>
      <c r="N262" s="34" t="s">
        <v>373</v>
      </c>
      <c r="O262" s="12" t="s">
        <v>1013</v>
      </c>
      <c r="P262" s="34" t="s">
        <v>42</v>
      </c>
      <c r="Q262" s="14" t="s">
        <v>21</v>
      </c>
      <c r="V262" s="53"/>
    </row>
    <row r="263" spans="1:22" ht="95.25" customHeight="1" x14ac:dyDescent="0.25">
      <c r="A263" s="8">
        <v>262</v>
      </c>
      <c r="B263" s="9" t="s">
        <v>15</v>
      </c>
      <c r="C263" s="20" t="s">
        <v>431</v>
      </c>
      <c r="D263" s="24" t="s">
        <v>1042</v>
      </c>
      <c r="E263" s="12" t="s">
        <v>978</v>
      </c>
      <c r="F263" s="13" t="s">
        <v>1043</v>
      </c>
      <c r="G263" s="8" t="s">
        <v>16</v>
      </c>
      <c r="H263" s="12" t="s">
        <v>1013</v>
      </c>
      <c r="I263" s="14"/>
      <c r="J263" s="14" t="s">
        <v>14</v>
      </c>
      <c r="K263" s="15"/>
      <c r="L263" s="14" t="s">
        <v>14</v>
      </c>
      <c r="M263" s="14"/>
      <c r="N263" s="34" t="s">
        <v>1148</v>
      </c>
      <c r="O263" s="12" t="s">
        <v>1013</v>
      </c>
      <c r="P263" s="34" t="s">
        <v>1138</v>
      </c>
      <c r="Q263" s="14" t="s">
        <v>197</v>
      </c>
      <c r="V263" s="53"/>
    </row>
    <row r="264" spans="1:22" ht="95.25" customHeight="1" x14ac:dyDescent="0.25">
      <c r="A264" s="8">
        <v>263</v>
      </c>
      <c r="B264" s="9" t="s">
        <v>354</v>
      </c>
      <c r="C264" s="20" t="s">
        <v>355</v>
      </c>
      <c r="D264" s="24" t="s">
        <v>1044</v>
      </c>
      <c r="E264" s="12" t="s">
        <v>634</v>
      </c>
      <c r="F264" s="13" t="s">
        <v>357</v>
      </c>
      <c r="G264" s="8" t="s">
        <v>353</v>
      </c>
      <c r="H264" s="12" t="s">
        <v>1045</v>
      </c>
      <c r="I264" s="14"/>
      <c r="J264" s="14" t="s">
        <v>14</v>
      </c>
      <c r="K264" s="15"/>
      <c r="L264" s="14" t="s">
        <v>14</v>
      </c>
      <c r="M264" s="14"/>
      <c r="N264" s="34"/>
      <c r="O264" s="12" t="s">
        <v>1045</v>
      </c>
      <c r="P264" s="34"/>
      <c r="Q264" s="14" t="s">
        <v>24</v>
      </c>
      <c r="V264" s="53"/>
    </row>
    <row r="265" spans="1:22" ht="95.25" customHeight="1" x14ac:dyDescent="0.25">
      <c r="A265" s="8">
        <v>264</v>
      </c>
      <c r="B265" s="9" t="s">
        <v>213</v>
      </c>
      <c r="C265" s="20" t="s">
        <v>1046</v>
      </c>
      <c r="D265" s="24" t="s">
        <v>1047</v>
      </c>
      <c r="E265" s="12" t="s">
        <v>1048</v>
      </c>
      <c r="F265" s="13" t="s">
        <v>1049</v>
      </c>
      <c r="G265" s="8" t="s">
        <v>345</v>
      </c>
      <c r="H265" s="12" t="s">
        <v>1045</v>
      </c>
      <c r="I265" s="14"/>
      <c r="J265" s="14" t="s">
        <v>14</v>
      </c>
      <c r="K265" s="15"/>
      <c r="L265" s="14" t="s">
        <v>14</v>
      </c>
      <c r="M265" s="14"/>
      <c r="N265" s="34" t="s">
        <v>404</v>
      </c>
      <c r="O265" s="12" t="s">
        <v>1045</v>
      </c>
      <c r="P265" s="34" t="s">
        <v>19</v>
      </c>
      <c r="Q265" s="14" t="s">
        <v>21</v>
      </c>
      <c r="V265" s="53"/>
    </row>
    <row r="266" spans="1:22" ht="95.25" customHeight="1" x14ac:dyDescent="0.25">
      <c r="A266" s="8">
        <v>265</v>
      </c>
      <c r="B266" s="9" t="s">
        <v>213</v>
      </c>
      <c r="C266" s="20" t="s">
        <v>1046</v>
      </c>
      <c r="D266" s="24" t="s">
        <v>1050</v>
      </c>
      <c r="E266" s="12" t="s">
        <v>1048</v>
      </c>
      <c r="F266" s="13" t="s">
        <v>1049</v>
      </c>
      <c r="G266" s="8" t="s">
        <v>345</v>
      </c>
      <c r="H266" s="12" t="s">
        <v>1045</v>
      </c>
      <c r="I266" s="14"/>
      <c r="J266" s="14" t="s">
        <v>14</v>
      </c>
      <c r="K266" s="15"/>
      <c r="L266" s="14" t="s">
        <v>14</v>
      </c>
      <c r="M266" s="14"/>
      <c r="N266" s="34" t="s">
        <v>1147</v>
      </c>
      <c r="O266" s="12" t="s">
        <v>1045</v>
      </c>
      <c r="P266" s="34" t="s">
        <v>19</v>
      </c>
      <c r="Q266" s="14" t="s">
        <v>21</v>
      </c>
      <c r="V266" s="53"/>
    </row>
    <row r="267" spans="1:22" ht="95.25" customHeight="1" x14ac:dyDescent="0.25">
      <c r="A267" s="8">
        <v>266</v>
      </c>
      <c r="B267" s="9" t="s">
        <v>1051</v>
      </c>
      <c r="C267" s="20" t="s">
        <v>1052</v>
      </c>
      <c r="D267" s="24" t="s">
        <v>1053</v>
      </c>
      <c r="E267" s="12" t="s">
        <v>1013</v>
      </c>
      <c r="F267" s="13" t="s">
        <v>1054</v>
      </c>
      <c r="G267" s="8" t="s">
        <v>302</v>
      </c>
      <c r="H267" s="12" t="s">
        <v>1045</v>
      </c>
      <c r="I267" s="14"/>
      <c r="J267" s="14" t="s">
        <v>14</v>
      </c>
      <c r="K267" s="15"/>
      <c r="L267" s="14" t="s">
        <v>14</v>
      </c>
      <c r="M267" s="14"/>
      <c r="N267" s="34" t="s">
        <v>1147</v>
      </c>
      <c r="O267" s="12" t="s">
        <v>1045</v>
      </c>
      <c r="P267" s="34" t="s">
        <v>19</v>
      </c>
      <c r="Q267" s="14" t="s">
        <v>21</v>
      </c>
      <c r="V267" s="53"/>
    </row>
    <row r="268" spans="1:22" ht="95.25" customHeight="1" x14ac:dyDescent="0.25">
      <c r="A268" s="8">
        <v>267</v>
      </c>
      <c r="B268" s="9" t="s">
        <v>1055</v>
      </c>
      <c r="C268" s="20" t="s">
        <v>1056</v>
      </c>
      <c r="D268" s="24" t="s">
        <v>1057</v>
      </c>
      <c r="E268" s="12" t="s">
        <v>678</v>
      </c>
      <c r="F268" s="13" t="s">
        <v>1058</v>
      </c>
      <c r="G268" s="8" t="s">
        <v>312</v>
      </c>
      <c r="H268" s="12" t="s">
        <v>1045</v>
      </c>
      <c r="I268" s="14"/>
      <c r="J268" s="14" t="s">
        <v>14</v>
      </c>
      <c r="K268" s="15"/>
      <c r="L268" s="14" t="s">
        <v>14</v>
      </c>
      <c r="M268" s="14"/>
      <c r="N268" s="34" t="s">
        <v>1214</v>
      </c>
      <c r="O268" s="12" t="s">
        <v>1045</v>
      </c>
      <c r="P268" s="34" t="s">
        <v>821</v>
      </c>
      <c r="Q268" s="14" t="s">
        <v>24</v>
      </c>
      <c r="V268" s="53"/>
    </row>
    <row r="269" spans="1:22" ht="95.25" customHeight="1" x14ac:dyDescent="0.25">
      <c r="A269" s="8">
        <v>268</v>
      </c>
      <c r="B269" s="9" t="s">
        <v>15</v>
      </c>
      <c r="C269" s="20" t="s">
        <v>431</v>
      </c>
      <c r="D269" s="24" t="s">
        <v>1059</v>
      </c>
      <c r="E269" s="12" t="s">
        <v>848</v>
      </c>
      <c r="F269" s="13" t="s">
        <v>1060</v>
      </c>
      <c r="G269" s="8" t="s">
        <v>16</v>
      </c>
      <c r="H269" s="12" t="s">
        <v>1045</v>
      </c>
      <c r="I269" s="14"/>
      <c r="J269" s="14" t="s">
        <v>14</v>
      </c>
      <c r="K269" s="15"/>
      <c r="L269" s="14" t="s">
        <v>14</v>
      </c>
      <c r="M269" s="14"/>
      <c r="N269" s="34" t="s">
        <v>587</v>
      </c>
      <c r="O269" s="12" t="s">
        <v>1045</v>
      </c>
      <c r="P269" s="34" t="s">
        <v>1135</v>
      </c>
      <c r="Q269" s="14" t="s">
        <v>210</v>
      </c>
      <c r="V269" s="53"/>
    </row>
    <row r="270" spans="1:22" ht="95.25" customHeight="1" x14ac:dyDescent="0.25">
      <c r="A270" s="8">
        <v>269</v>
      </c>
      <c r="B270" s="9" t="s">
        <v>853</v>
      </c>
      <c r="C270" s="20" t="s">
        <v>1061</v>
      </c>
      <c r="D270" s="24" t="s">
        <v>1062</v>
      </c>
      <c r="E270" s="12" t="s">
        <v>1045</v>
      </c>
      <c r="F270" s="13" t="s">
        <v>1063</v>
      </c>
      <c r="G270" s="8" t="s">
        <v>1064</v>
      </c>
      <c r="H270" s="12" t="s">
        <v>1045</v>
      </c>
      <c r="I270" s="14"/>
      <c r="J270" s="14" t="s">
        <v>14</v>
      </c>
      <c r="K270" s="15"/>
      <c r="L270" s="14" t="s">
        <v>14</v>
      </c>
      <c r="M270" s="14"/>
      <c r="N270" s="34" t="s">
        <v>373</v>
      </c>
      <c r="O270" s="12" t="s">
        <v>1045</v>
      </c>
      <c r="P270" s="34" t="s">
        <v>42</v>
      </c>
      <c r="Q270" s="14" t="s">
        <v>391</v>
      </c>
      <c r="V270" s="53"/>
    </row>
    <row r="271" spans="1:22" ht="95.25" customHeight="1" x14ac:dyDescent="0.25">
      <c r="A271" s="8">
        <v>270</v>
      </c>
      <c r="B271" s="9" t="s">
        <v>213</v>
      </c>
      <c r="C271" s="20" t="s">
        <v>22</v>
      </c>
      <c r="D271" s="24" t="s">
        <v>1065</v>
      </c>
      <c r="E271" s="12" t="s">
        <v>848</v>
      </c>
      <c r="F271" s="13" t="s">
        <v>1066</v>
      </c>
      <c r="G271" s="8" t="s">
        <v>1067</v>
      </c>
      <c r="H271" s="12" t="s">
        <v>1045</v>
      </c>
      <c r="I271" s="14"/>
      <c r="J271" s="14" t="s">
        <v>14</v>
      </c>
      <c r="K271" s="15"/>
      <c r="L271" s="14" t="s">
        <v>14</v>
      </c>
      <c r="M271" s="14"/>
      <c r="N271" s="34" t="s">
        <v>404</v>
      </c>
      <c r="O271" s="12" t="s">
        <v>1045</v>
      </c>
      <c r="P271" s="34" t="s">
        <v>19</v>
      </c>
      <c r="Q271" s="14"/>
      <c r="V271" s="53"/>
    </row>
    <row r="272" spans="1:22" ht="95.25" customHeight="1" x14ac:dyDescent="0.25">
      <c r="A272" s="8">
        <v>271</v>
      </c>
      <c r="B272" s="9" t="s">
        <v>303</v>
      </c>
      <c r="C272" s="20" t="s">
        <v>22</v>
      </c>
      <c r="D272" s="24" t="s">
        <v>1068</v>
      </c>
      <c r="E272" s="12" t="s">
        <v>848</v>
      </c>
      <c r="F272" s="13" t="s">
        <v>1069</v>
      </c>
      <c r="G272" s="8" t="s">
        <v>1067</v>
      </c>
      <c r="H272" s="12" t="s">
        <v>1045</v>
      </c>
      <c r="I272" s="14"/>
      <c r="J272" s="14" t="s">
        <v>14</v>
      </c>
      <c r="K272" s="15"/>
      <c r="L272" s="14" t="s">
        <v>14</v>
      </c>
      <c r="M272" s="14"/>
      <c r="N272" s="34" t="s">
        <v>404</v>
      </c>
      <c r="O272" s="12" t="s">
        <v>1045</v>
      </c>
      <c r="P272" s="34" t="s">
        <v>19</v>
      </c>
      <c r="Q272" s="14" t="s">
        <v>38</v>
      </c>
      <c r="V272" s="53"/>
    </row>
    <row r="273" spans="1:22" ht="95.25" customHeight="1" x14ac:dyDescent="0.25">
      <c r="A273" s="8">
        <v>272</v>
      </c>
      <c r="B273" s="9" t="s">
        <v>15</v>
      </c>
      <c r="C273" s="20" t="s">
        <v>1017</v>
      </c>
      <c r="D273" s="24" t="s">
        <v>1018</v>
      </c>
      <c r="E273" s="12" t="s">
        <v>848</v>
      </c>
      <c r="F273" s="13" t="s">
        <v>1070</v>
      </c>
      <c r="G273" s="8" t="s">
        <v>16</v>
      </c>
      <c r="H273" s="12" t="s">
        <v>1071</v>
      </c>
      <c r="I273" s="14"/>
      <c r="J273" s="14" t="s">
        <v>14</v>
      </c>
      <c r="K273" s="15"/>
      <c r="L273" s="14" t="s">
        <v>14</v>
      </c>
      <c r="M273" s="14"/>
      <c r="N273" s="34" t="s">
        <v>294</v>
      </c>
      <c r="O273" s="12" t="s">
        <v>1045</v>
      </c>
      <c r="P273" s="34" t="s">
        <v>179</v>
      </c>
      <c r="Q273" s="14" t="s">
        <v>21</v>
      </c>
      <c r="V273" s="53"/>
    </row>
    <row r="274" spans="1:22" ht="95.25" customHeight="1" x14ac:dyDescent="0.25">
      <c r="A274" s="8">
        <v>273</v>
      </c>
      <c r="B274" s="9" t="s">
        <v>1072</v>
      </c>
      <c r="C274" s="20" t="s">
        <v>1073</v>
      </c>
      <c r="D274" s="24" t="s">
        <v>1074</v>
      </c>
      <c r="E274" s="12" t="s">
        <v>960</v>
      </c>
      <c r="F274" s="13" t="s">
        <v>1075</v>
      </c>
      <c r="G274" s="8" t="s">
        <v>489</v>
      </c>
      <c r="H274" s="12" t="s">
        <v>1045</v>
      </c>
      <c r="I274" s="14"/>
      <c r="J274" s="14" t="s">
        <v>14</v>
      </c>
      <c r="K274" s="15"/>
      <c r="L274" s="14" t="s">
        <v>14</v>
      </c>
      <c r="M274" s="14"/>
      <c r="N274" s="34" t="s">
        <v>200</v>
      </c>
      <c r="O274" s="12" t="s">
        <v>1045</v>
      </c>
      <c r="P274" s="34" t="s">
        <v>42</v>
      </c>
      <c r="Q274" s="14" t="s">
        <v>38</v>
      </c>
      <c r="V274" s="53"/>
    </row>
    <row r="275" spans="1:22" ht="95.25" customHeight="1" x14ac:dyDescent="0.25">
      <c r="A275" s="8">
        <v>274</v>
      </c>
      <c r="B275" s="9" t="s">
        <v>1076</v>
      </c>
      <c r="C275" s="20" t="s">
        <v>1077</v>
      </c>
      <c r="D275" s="24" t="s">
        <v>1078</v>
      </c>
      <c r="E275" s="12" t="s">
        <v>765</v>
      </c>
      <c r="F275" s="13" t="s">
        <v>1079</v>
      </c>
      <c r="G275" s="8" t="s">
        <v>1080</v>
      </c>
      <c r="H275" s="12" t="s">
        <v>1045</v>
      </c>
      <c r="I275" s="14"/>
      <c r="J275" s="14" t="s">
        <v>14</v>
      </c>
      <c r="K275" s="15"/>
      <c r="L275" s="14" t="s">
        <v>14</v>
      </c>
      <c r="M275" s="14"/>
      <c r="N275" s="34" t="s">
        <v>587</v>
      </c>
      <c r="O275" s="12" t="s">
        <v>1045</v>
      </c>
      <c r="P275" s="34" t="s">
        <v>49</v>
      </c>
      <c r="Q275" s="14" t="s">
        <v>24</v>
      </c>
      <c r="V275" s="53"/>
    </row>
    <row r="276" spans="1:22" ht="95.25" customHeight="1" x14ac:dyDescent="0.25">
      <c r="A276" s="8">
        <v>275</v>
      </c>
      <c r="B276" s="9" t="s">
        <v>268</v>
      </c>
      <c r="C276" s="20" t="s">
        <v>1081</v>
      </c>
      <c r="D276" s="24" t="s">
        <v>1082</v>
      </c>
      <c r="E276" s="12" t="s">
        <v>765</v>
      </c>
      <c r="F276" s="13" t="s">
        <v>1083</v>
      </c>
      <c r="G276" s="8" t="s">
        <v>312</v>
      </c>
      <c r="H276" s="12" t="s">
        <v>1045</v>
      </c>
      <c r="I276" s="14"/>
      <c r="J276" s="14" t="s">
        <v>14</v>
      </c>
      <c r="K276" s="15"/>
      <c r="L276" s="14" t="s">
        <v>14</v>
      </c>
      <c r="M276" s="14"/>
      <c r="N276" s="34" t="s">
        <v>587</v>
      </c>
      <c r="O276" s="12" t="s">
        <v>1045</v>
      </c>
      <c r="P276" s="34" t="s">
        <v>49</v>
      </c>
      <c r="Q276" s="14" t="s">
        <v>24</v>
      </c>
      <c r="V276" s="53"/>
    </row>
    <row r="277" spans="1:22" ht="95.25" customHeight="1" x14ac:dyDescent="0.25">
      <c r="A277" s="8">
        <v>276</v>
      </c>
      <c r="B277" s="9" t="s">
        <v>1084</v>
      </c>
      <c r="C277" s="20" t="s">
        <v>952</v>
      </c>
      <c r="D277" s="24" t="s">
        <v>1085</v>
      </c>
      <c r="E277" s="12" t="s">
        <v>747</v>
      </c>
      <c r="F277" s="13" t="s">
        <v>1086</v>
      </c>
      <c r="G277" s="8" t="s">
        <v>312</v>
      </c>
      <c r="H277" s="12" t="s">
        <v>1045</v>
      </c>
      <c r="I277" s="14"/>
      <c r="J277" s="14" t="s">
        <v>14</v>
      </c>
      <c r="K277" s="15"/>
      <c r="L277" s="14" t="s">
        <v>14</v>
      </c>
      <c r="M277" s="14"/>
      <c r="N277" s="34" t="s">
        <v>587</v>
      </c>
      <c r="O277" s="12" t="s">
        <v>1045</v>
      </c>
      <c r="P277" s="34" t="s">
        <v>49</v>
      </c>
      <c r="Q277" s="14" t="s">
        <v>24</v>
      </c>
      <c r="R277" t="s">
        <v>18</v>
      </c>
      <c r="V277" s="53"/>
    </row>
    <row r="278" spans="1:22" ht="95.25" customHeight="1" x14ac:dyDescent="0.25">
      <c r="A278" s="8">
        <v>277</v>
      </c>
      <c r="B278" s="9" t="s">
        <v>663</v>
      </c>
      <c r="C278" s="20" t="s">
        <v>1087</v>
      </c>
      <c r="D278" s="24" t="s">
        <v>1088</v>
      </c>
      <c r="E278" s="12" t="s">
        <v>678</v>
      </c>
      <c r="F278" s="13" t="s">
        <v>1089</v>
      </c>
      <c r="G278" s="8" t="s">
        <v>312</v>
      </c>
      <c r="H278" s="12" t="s">
        <v>1045</v>
      </c>
      <c r="I278" s="14"/>
      <c r="J278" s="14" t="s">
        <v>14</v>
      </c>
      <c r="K278" s="15"/>
      <c r="L278" s="14" t="s">
        <v>14</v>
      </c>
      <c r="M278" s="14"/>
      <c r="N278" s="34" t="s">
        <v>587</v>
      </c>
      <c r="O278" s="12" t="s">
        <v>1045</v>
      </c>
      <c r="P278" s="34" t="s">
        <v>49</v>
      </c>
      <c r="Q278" s="14" t="s">
        <v>24</v>
      </c>
      <c r="V278" s="53"/>
    </row>
    <row r="279" spans="1:22" ht="95.25" customHeight="1" x14ac:dyDescent="0.25">
      <c r="A279" s="8">
        <v>278</v>
      </c>
      <c r="B279" s="9" t="s">
        <v>663</v>
      </c>
      <c r="C279" s="20" t="s">
        <v>1090</v>
      </c>
      <c r="D279" s="24" t="s">
        <v>1091</v>
      </c>
      <c r="E279" s="12" t="s">
        <v>678</v>
      </c>
      <c r="F279" s="13" t="s">
        <v>1079</v>
      </c>
      <c r="G279" s="8" t="s">
        <v>862</v>
      </c>
      <c r="H279" s="12" t="s">
        <v>1045</v>
      </c>
      <c r="I279" s="14"/>
      <c r="J279" s="14" t="s">
        <v>14</v>
      </c>
      <c r="K279" s="15"/>
      <c r="L279" s="14" t="s">
        <v>14</v>
      </c>
      <c r="M279" s="14"/>
      <c r="N279" s="34" t="s">
        <v>587</v>
      </c>
      <c r="O279" s="12" t="s">
        <v>1045</v>
      </c>
      <c r="P279" s="34" t="s">
        <v>49</v>
      </c>
      <c r="Q279" s="14" t="s">
        <v>24</v>
      </c>
      <c r="V279" s="53"/>
    </row>
    <row r="280" spans="1:22" ht="95.25" customHeight="1" x14ac:dyDescent="0.25">
      <c r="A280" s="8">
        <v>279</v>
      </c>
      <c r="B280" s="9" t="s">
        <v>663</v>
      </c>
      <c r="C280" s="20" t="s">
        <v>1092</v>
      </c>
      <c r="D280" s="24" t="s">
        <v>1093</v>
      </c>
      <c r="E280" s="12" t="s">
        <v>591</v>
      </c>
      <c r="F280" s="13" t="s">
        <v>1094</v>
      </c>
      <c r="G280" s="8" t="s">
        <v>1095</v>
      </c>
      <c r="H280" s="12" t="s">
        <v>1045</v>
      </c>
      <c r="I280" s="14"/>
      <c r="J280" s="14" t="s">
        <v>14</v>
      </c>
      <c r="K280" s="15"/>
      <c r="L280" s="14" t="s">
        <v>14</v>
      </c>
      <c r="M280" s="14"/>
      <c r="N280" s="34" t="s">
        <v>587</v>
      </c>
      <c r="O280" s="12" t="s">
        <v>1045</v>
      </c>
      <c r="P280" s="34" t="s">
        <v>49</v>
      </c>
      <c r="Q280" s="14" t="s">
        <v>24</v>
      </c>
      <c r="V280" s="53"/>
    </row>
    <row r="281" spans="1:22" ht="95.25" customHeight="1" x14ac:dyDescent="0.25">
      <c r="A281" s="8">
        <v>280</v>
      </c>
      <c r="B281" s="9" t="s">
        <v>308</v>
      </c>
      <c r="C281" s="20" t="s">
        <v>1096</v>
      </c>
      <c r="D281" s="24" t="s">
        <v>1097</v>
      </c>
      <c r="E281" s="12" t="s">
        <v>544</v>
      </c>
      <c r="F281" s="13" t="s">
        <v>1098</v>
      </c>
      <c r="G281" s="8" t="s">
        <v>312</v>
      </c>
      <c r="H281" s="12" t="s">
        <v>1045</v>
      </c>
      <c r="I281" s="14"/>
      <c r="J281" s="14" t="s">
        <v>14</v>
      </c>
      <c r="K281" s="15"/>
      <c r="L281" s="14" t="s">
        <v>14</v>
      </c>
      <c r="M281" s="14"/>
      <c r="N281" s="34" t="s">
        <v>1148</v>
      </c>
      <c r="O281" s="12" t="s">
        <v>1045</v>
      </c>
      <c r="P281" s="34" t="s">
        <v>512</v>
      </c>
      <c r="Q281" s="14" t="s">
        <v>24</v>
      </c>
      <c r="V281" s="53"/>
    </row>
    <row r="282" spans="1:22" ht="95.25" customHeight="1" x14ac:dyDescent="0.25">
      <c r="A282" s="8">
        <v>281</v>
      </c>
      <c r="B282" s="9" t="s">
        <v>663</v>
      </c>
      <c r="C282" s="20" t="s">
        <v>1099</v>
      </c>
      <c r="D282" s="24" t="s">
        <v>1100</v>
      </c>
      <c r="E282" s="12" t="s">
        <v>544</v>
      </c>
      <c r="F282" s="13" t="s">
        <v>1101</v>
      </c>
      <c r="G282" s="8" t="s">
        <v>312</v>
      </c>
      <c r="H282" s="12" t="s">
        <v>1045</v>
      </c>
      <c r="I282" s="14"/>
      <c r="J282" s="14" t="s">
        <v>14</v>
      </c>
      <c r="K282" s="15"/>
      <c r="L282" s="14" t="s">
        <v>14</v>
      </c>
      <c r="M282" s="14"/>
      <c r="N282" s="34" t="s">
        <v>1145</v>
      </c>
      <c r="O282" s="12" t="s">
        <v>1045</v>
      </c>
      <c r="P282" s="34" t="s">
        <v>49</v>
      </c>
      <c r="Q282" s="14" t="s">
        <v>38</v>
      </c>
      <c r="V282" s="53"/>
    </row>
    <row r="283" spans="1:22" ht="95.25" customHeight="1" x14ac:dyDescent="0.25">
      <c r="A283" s="8">
        <v>282</v>
      </c>
      <c r="B283" s="9" t="s">
        <v>308</v>
      </c>
      <c r="C283" s="20" t="s">
        <v>1102</v>
      </c>
      <c r="D283" s="24" t="s">
        <v>1103</v>
      </c>
      <c r="E283" s="12" t="s">
        <v>575</v>
      </c>
      <c r="F283" s="13" t="s">
        <v>1104</v>
      </c>
      <c r="G283" s="8" t="s">
        <v>563</v>
      </c>
      <c r="H283" s="12" t="s">
        <v>1045</v>
      </c>
      <c r="I283" s="14"/>
      <c r="J283" s="14" t="s">
        <v>14</v>
      </c>
      <c r="K283" s="15"/>
      <c r="L283" s="14" t="s">
        <v>14</v>
      </c>
      <c r="M283" s="14"/>
      <c r="N283" s="34" t="s">
        <v>1148</v>
      </c>
      <c r="O283" s="12" t="s">
        <v>1045</v>
      </c>
      <c r="P283" s="34" t="s">
        <v>512</v>
      </c>
      <c r="Q283" s="14" t="s">
        <v>24</v>
      </c>
      <c r="V283" s="53"/>
    </row>
    <row r="284" spans="1:22" ht="95.25" customHeight="1" x14ac:dyDescent="0.25">
      <c r="A284" s="8">
        <v>283</v>
      </c>
      <c r="B284" s="9" t="s">
        <v>1105</v>
      </c>
      <c r="C284" s="20" t="s">
        <v>1106</v>
      </c>
      <c r="D284" s="24" t="s">
        <v>1107</v>
      </c>
      <c r="E284" s="12" t="s">
        <v>978</v>
      </c>
      <c r="F284" s="13" t="s">
        <v>250</v>
      </c>
      <c r="G284" s="8" t="s">
        <v>56</v>
      </c>
      <c r="H284" s="12" t="s">
        <v>1045</v>
      </c>
      <c r="I284" s="14"/>
      <c r="J284" s="14" t="s">
        <v>14</v>
      </c>
      <c r="K284" s="15"/>
      <c r="L284" s="14" t="s">
        <v>14</v>
      </c>
      <c r="M284" s="14"/>
      <c r="N284" s="34" t="s">
        <v>373</v>
      </c>
      <c r="O284" s="12" t="s">
        <v>1045</v>
      </c>
      <c r="P284" s="34" t="s">
        <v>42</v>
      </c>
      <c r="Q284" s="14" t="s">
        <v>391</v>
      </c>
      <c r="V284" s="53"/>
    </row>
    <row r="285" spans="1:22" ht="95.25" customHeight="1" x14ac:dyDescent="0.25">
      <c r="A285" s="8">
        <v>284</v>
      </c>
      <c r="B285" s="9" t="s">
        <v>1105</v>
      </c>
      <c r="C285" s="20" t="s">
        <v>1106</v>
      </c>
      <c r="D285" s="24" t="s">
        <v>1108</v>
      </c>
      <c r="E285" s="12" t="s">
        <v>978</v>
      </c>
      <c r="F285" s="13" t="s">
        <v>250</v>
      </c>
      <c r="G285" s="8" t="s">
        <v>56</v>
      </c>
      <c r="H285" s="12" t="s">
        <v>1045</v>
      </c>
      <c r="I285" s="14"/>
      <c r="J285" s="14" t="s">
        <v>14</v>
      </c>
      <c r="K285" s="15"/>
      <c r="L285" s="14" t="s">
        <v>14</v>
      </c>
      <c r="M285" s="14"/>
      <c r="N285" s="34" t="s">
        <v>373</v>
      </c>
      <c r="O285" s="12" t="s">
        <v>1045</v>
      </c>
      <c r="P285" s="34" t="s">
        <v>42</v>
      </c>
      <c r="Q285" s="14" t="s">
        <v>391</v>
      </c>
      <c r="V285" s="53"/>
    </row>
    <row r="286" spans="1:22" ht="95.25" customHeight="1" x14ac:dyDescent="0.25">
      <c r="A286" s="8">
        <v>285</v>
      </c>
      <c r="B286" s="9" t="s">
        <v>15</v>
      </c>
      <c r="C286" s="20" t="s">
        <v>938</v>
      </c>
      <c r="D286" s="24" t="s">
        <v>1109</v>
      </c>
      <c r="E286" s="12" t="s">
        <v>1111</v>
      </c>
      <c r="F286" s="13" t="s">
        <v>1112</v>
      </c>
      <c r="G286" s="8" t="s">
        <v>16</v>
      </c>
      <c r="H286" s="12" t="s">
        <v>1110</v>
      </c>
      <c r="I286" s="14"/>
      <c r="J286" s="14" t="s">
        <v>14</v>
      </c>
      <c r="K286" s="15"/>
      <c r="L286" s="14" t="s">
        <v>14</v>
      </c>
      <c r="M286" s="14"/>
      <c r="N286" s="34" t="s">
        <v>1010</v>
      </c>
      <c r="O286" s="12" t="s">
        <v>1111</v>
      </c>
      <c r="P286" s="34" t="s">
        <v>44</v>
      </c>
      <c r="Q286" s="14" t="s">
        <v>24</v>
      </c>
      <c r="V286" s="53"/>
    </row>
    <row r="287" spans="1:22" ht="95.25" customHeight="1" x14ac:dyDescent="0.25">
      <c r="A287" s="8">
        <v>286</v>
      </c>
      <c r="B287" s="9" t="s">
        <v>268</v>
      </c>
      <c r="C287" s="20" t="s">
        <v>1113</v>
      </c>
      <c r="D287" s="24" t="s">
        <v>1114</v>
      </c>
      <c r="E287" s="12" t="s">
        <v>242</v>
      </c>
      <c r="F287" s="13" t="s">
        <v>1115</v>
      </c>
      <c r="G287" s="8" t="s">
        <v>271</v>
      </c>
      <c r="H287" s="12" t="s">
        <v>1111</v>
      </c>
      <c r="I287" s="14"/>
      <c r="J287" s="14" t="s">
        <v>14</v>
      </c>
      <c r="K287" s="15"/>
      <c r="L287" s="14" t="s">
        <v>14</v>
      </c>
      <c r="M287" s="14"/>
      <c r="N287" s="34" t="s">
        <v>294</v>
      </c>
      <c r="O287" s="12" t="s">
        <v>1111</v>
      </c>
      <c r="P287" s="34" t="s">
        <v>1136</v>
      </c>
      <c r="Q287" s="14" t="s">
        <v>21</v>
      </c>
      <c r="V287" s="53"/>
    </row>
    <row r="288" spans="1:22" ht="95.25" customHeight="1" x14ac:dyDescent="0.25">
      <c r="A288" s="8">
        <v>287</v>
      </c>
      <c r="B288" s="9" t="s">
        <v>1116</v>
      </c>
      <c r="C288" s="20" t="s">
        <v>1123</v>
      </c>
      <c r="D288" s="24" t="s">
        <v>1117</v>
      </c>
      <c r="E288" s="12" t="s">
        <v>1118</v>
      </c>
      <c r="F288" s="31" t="s">
        <v>1119</v>
      </c>
      <c r="G288" s="8" t="s">
        <v>96</v>
      </c>
      <c r="H288" s="12" t="s">
        <v>1111</v>
      </c>
      <c r="I288" s="14"/>
      <c r="J288" s="14" t="s">
        <v>14</v>
      </c>
      <c r="K288" s="15"/>
      <c r="L288" s="14" t="s">
        <v>14</v>
      </c>
      <c r="M288" s="14"/>
      <c r="N288" s="34" t="s">
        <v>1148</v>
      </c>
      <c r="O288" s="12" t="s">
        <v>1111</v>
      </c>
      <c r="P288" s="34" t="s">
        <v>512</v>
      </c>
      <c r="Q288" s="14" t="s">
        <v>21</v>
      </c>
      <c r="V288" s="53"/>
    </row>
    <row r="289" spans="1:22" s="45" customFormat="1" ht="95.25" customHeight="1" x14ac:dyDescent="0.35">
      <c r="A289" s="42">
        <v>288</v>
      </c>
      <c r="B289" s="9" t="s">
        <v>438</v>
      </c>
      <c r="C289" s="20" t="s">
        <v>189</v>
      </c>
      <c r="D289" s="24" t="s">
        <v>1122</v>
      </c>
      <c r="E289" s="43" t="s">
        <v>1120</v>
      </c>
      <c r="F289" s="41" t="s">
        <v>1121</v>
      </c>
      <c r="G289" s="42" t="s">
        <v>441</v>
      </c>
      <c r="H289" s="43" t="s">
        <v>1111</v>
      </c>
      <c r="I289" s="34"/>
      <c r="J289" s="34" t="s">
        <v>14</v>
      </c>
      <c r="K289" s="44"/>
      <c r="L289" s="34" t="s">
        <v>14</v>
      </c>
      <c r="M289" s="34"/>
      <c r="N289" s="34" t="s">
        <v>373</v>
      </c>
      <c r="O289" s="43" t="s">
        <v>1111</v>
      </c>
      <c r="P289" s="34" t="s">
        <v>1137</v>
      </c>
      <c r="Q289" s="34" t="s">
        <v>230</v>
      </c>
      <c r="V289" s="53"/>
    </row>
    <row r="290" spans="1:22" ht="95.25" customHeight="1" x14ac:dyDescent="0.25">
      <c r="A290" s="8">
        <v>289</v>
      </c>
      <c r="B290" s="9" t="s">
        <v>213</v>
      </c>
      <c r="C290" s="20" t="s">
        <v>1124</v>
      </c>
      <c r="D290" s="24" t="s">
        <v>40</v>
      </c>
      <c r="E290" s="12" t="s">
        <v>1125</v>
      </c>
      <c r="F290" s="32" t="s">
        <v>1126</v>
      </c>
      <c r="G290" s="8" t="s">
        <v>41</v>
      </c>
      <c r="H290" s="12" t="s">
        <v>1111</v>
      </c>
      <c r="I290" s="14"/>
      <c r="J290" s="14" t="s">
        <v>14</v>
      </c>
      <c r="K290" s="15"/>
      <c r="L290" s="14" t="s">
        <v>14</v>
      </c>
      <c r="M290" s="14"/>
      <c r="N290" s="34" t="s">
        <v>1146</v>
      </c>
      <c r="O290" s="12" t="s">
        <v>1111</v>
      </c>
      <c r="P290" s="34" t="s">
        <v>49</v>
      </c>
      <c r="Q290" s="14" t="s">
        <v>30</v>
      </c>
      <c r="V290" s="53"/>
    </row>
    <row r="291" spans="1:22" ht="95.25" customHeight="1" x14ac:dyDescent="0.25">
      <c r="A291" s="8">
        <v>290</v>
      </c>
      <c r="B291" s="9" t="s">
        <v>382</v>
      </c>
      <c r="C291" s="20" t="s">
        <v>1127</v>
      </c>
      <c r="D291" s="24" t="s">
        <v>1128</v>
      </c>
      <c r="E291" s="12" t="s">
        <v>1045</v>
      </c>
      <c r="F291" s="32" t="s">
        <v>320</v>
      </c>
      <c r="G291" s="8" t="s">
        <v>1129</v>
      </c>
      <c r="H291" s="12" t="s">
        <v>1111</v>
      </c>
      <c r="I291" s="14"/>
      <c r="J291" s="14" t="s">
        <v>14</v>
      </c>
      <c r="K291" s="15"/>
      <c r="L291" s="14" t="s">
        <v>14</v>
      </c>
      <c r="M291" s="14"/>
      <c r="N291" s="34" t="s">
        <v>200</v>
      </c>
      <c r="O291" s="12" t="s">
        <v>1111</v>
      </c>
      <c r="P291" s="34" t="s">
        <v>42</v>
      </c>
      <c r="Q291" s="14" t="s">
        <v>24</v>
      </c>
      <c r="V291" s="53"/>
    </row>
    <row r="292" spans="1:22" ht="95.25" customHeight="1" x14ac:dyDescent="0.25">
      <c r="A292" s="8">
        <v>291</v>
      </c>
      <c r="B292" s="9" t="s">
        <v>1130</v>
      </c>
      <c r="C292" s="20" t="s">
        <v>285</v>
      </c>
      <c r="D292" s="24" t="s">
        <v>1131</v>
      </c>
      <c r="E292" s="12" t="s">
        <v>976</v>
      </c>
      <c r="F292" s="32" t="s">
        <v>1132</v>
      </c>
      <c r="G292" s="8" t="s">
        <v>259</v>
      </c>
      <c r="H292" s="12" t="s">
        <v>1133</v>
      </c>
      <c r="I292" s="14"/>
      <c r="J292" s="14" t="s">
        <v>14</v>
      </c>
      <c r="K292" s="15"/>
      <c r="L292" s="14" t="s">
        <v>14</v>
      </c>
      <c r="M292" s="14"/>
      <c r="N292" s="34"/>
      <c r="O292" s="12" t="s">
        <v>1133</v>
      </c>
      <c r="P292" s="34"/>
      <c r="Q292" s="14" t="s">
        <v>230</v>
      </c>
      <c r="V292" s="53"/>
    </row>
    <row r="293" spans="1:22" ht="95.25" customHeight="1" x14ac:dyDescent="0.25">
      <c r="A293" s="8">
        <v>292</v>
      </c>
      <c r="B293" s="9" t="s">
        <v>612</v>
      </c>
      <c r="C293" s="20" t="s">
        <v>285</v>
      </c>
      <c r="D293" s="24" t="s">
        <v>1139</v>
      </c>
      <c r="E293" s="12" t="s">
        <v>1140</v>
      </c>
      <c r="F293" s="33" t="s">
        <v>1141</v>
      </c>
      <c r="G293" s="8" t="s">
        <v>671</v>
      </c>
      <c r="H293" s="12" t="s">
        <v>1133</v>
      </c>
      <c r="I293" s="14"/>
      <c r="J293" s="14" t="s">
        <v>14</v>
      </c>
      <c r="K293" s="15"/>
      <c r="L293" s="14" t="s">
        <v>14</v>
      </c>
      <c r="M293" s="14"/>
      <c r="N293" s="34" t="s">
        <v>1134</v>
      </c>
      <c r="O293" s="12" t="s">
        <v>1133</v>
      </c>
      <c r="P293" s="34" t="s">
        <v>512</v>
      </c>
      <c r="Q293" s="14" t="s">
        <v>38</v>
      </c>
      <c r="V293" s="53"/>
    </row>
    <row r="294" spans="1:22" ht="95.25" customHeight="1" x14ac:dyDescent="0.25">
      <c r="A294" s="8">
        <v>293</v>
      </c>
      <c r="B294" s="9" t="s">
        <v>15</v>
      </c>
      <c r="C294" s="20" t="s">
        <v>1142</v>
      </c>
      <c r="D294" s="24" t="s">
        <v>1143</v>
      </c>
      <c r="E294" s="12" t="s">
        <v>976</v>
      </c>
      <c r="F294" s="20" t="s">
        <v>1144</v>
      </c>
      <c r="G294" s="8" t="s">
        <v>16</v>
      </c>
      <c r="H294" s="12" t="s">
        <v>1133</v>
      </c>
      <c r="I294" s="14"/>
      <c r="J294" s="14" t="s">
        <v>14</v>
      </c>
      <c r="K294" s="15"/>
      <c r="L294" s="14" t="s">
        <v>14</v>
      </c>
      <c r="M294" s="14"/>
      <c r="N294" s="34" t="s">
        <v>218</v>
      </c>
      <c r="O294" s="12" t="s">
        <v>1133</v>
      </c>
      <c r="P294" s="34" t="s">
        <v>49</v>
      </c>
      <c r="Q294" s="14" t="s">
        <v>38</v>
      </c>
      <c r="V294" s="53"/>
    </row>
    <row r="295" spans="1:22" ht="95.25" customHeight="1" x14ac:dyDescent="0.25">
      <c r="A295" s="8">
        <v>294</v>
      </c>
      <c r="B295" s="9" t="s">
        <v>213</v>
      </c>
      <c r="C295" s="20" t="s">
        <v>802</v>
      </c>
      <c r="D295" s="24" t="s">
        <v>1149</v>
      </c>
      <c r="E295" s="12" t="s">
        <v>1150</v>
      </c>
      <c r="F295" s="19" t="s">
        <v>1151</v>
      </c>
      <c r="G295" s="8" t="s">
        <v>41</v>
      </c>
      <c r="H295" s="12" t="s">
        <v>1133</v>
      </c>
      <c r="I295" s="14"/>
      <c r="J295" s="14" t="s">
        <v>14</v>
      </c>
      <c r="K295" s="15"/>
      <c r="L295" s="14" t="s">
        <v>14</v>
      </c>
      <c r="M295" s="14"/>
      <c r="N295" s="34" t="s">
        <v>218</v>
      </c>
      <c r="O295" s="12" t="s">
        <v>1133</v>
      </c>
      <c r="P295" s="34" t="s">
        <v>49</v>
      </c>
      <c r="Q295" s="14" t="s">
        <v>30</v>
      </c>
      <c r="V295" s="53"/>
    </row>
    <row r="296" spans="1:22" ht="95.25" customHeight="1" x14ac:dyDescent="0.25">
      <c r="A296" s="8">
        <v>295</v>
      </c>
      <c r="B296" s="9" t="s">
        <v>15</v>
      </c>
      <c r="C296" s="20" t="s">
        <v>431</v>
      </c>
      <c r="D296" s="24" t="s">
        <v>1059</v>
      </c>
      <c r="E296" s="12" t="s">
        <v>848</v>
      </c>
      <c r="F296" s="13" t="s">
        <v>1060</v>
      </c>
      <c r="G296" s="8" t="s">
        <v>16</v>
      </c>
      <c r="H296" s="12" t="s">
        <v>1133</v>
      </c>
      <c r="I296" s="14"/>
      <c r="J296" s="14" t="s">
        <v>14</v>
      </c>
      <c r="K296" s="15"/>
      <c r="L296" s="14" t="s">
        <v>14</v>
      </c>
      <c r="M296" s="14"/>
      <c r="N296" s="34" t="s">
        <v>587</v>
      </c>
      <c r="O296" s="12" t="s">
        <v>1133</v>
      </c>
      <c r="P296" s="34" t="s">
        <v>49</v>
      </c>
      <c r="Q296" s="14" t="s">
        <v>210</v>
      </c>
      <c r="V296" s="53"/>
    </row>
    <row r="297" spans="1:22" ht="95.25" customHeight="1" x14ac:dyDescent="0.25">
      <c r="A297" s="8">
        <v>296</v>
      </c>
      <c r="B297" s="9" t="s">
        <v>15</v>
      </c>
      <c r="C297" s="20" t="s">
        <v>518</v>
      </c>
      <c r="D297" s="24" t="s">
        <v>1152</v>
      </c>
      <c r="E297" s="12" t="s">
        <v>1133</v>
      </c>
      <c r="F297" s="13" t="s">
        <v>1153</v>
      </c>
      <c r="G297" s="8" t="s">
        <v>16</v>
      </c>
      <c r="H297" s="12" t="s">
        <v>1133</v>
      </c>
      <c r="I297" s="14"/>
      <c r="J297" s="14" t="s">
        <v>14</v>
      </c>
      <c r="K297" s="15"/>
      <c r="L297" s="14" t="s">
        <v>14</v>
      </c>
      <c r="M297" s="14"/>
      <c r="N297" s="34" t="s">
        <v>218</v>
      </c>
      <c r="O297" s="12" t="s">
        <v>1133</v>
      </c>
      <c r="P297" s="34" t="s">
        <v>49</v>
      </c>
      <c r="Q297" s="14" t="s">
        <v>38</v>
      </c>
      <c r="V297" s="53"/>
    </row>
    <row r="298" spans="1:22" ht="95.25" customHeight="1" x14ac:dyDescent="0.25">
      <c r="A298" s="8">
        <v>297</v>
      </c>
      <c r="B298" s="9" t="s">
        <v>15</v>
      </c>
      <c r="C298" s="20" t="s">
        <v>1154</v>
      </c>
      <c r="D298" s="24" t="s">
        <v>1155</v>
      </c>
      <c r="E298" s="12" t="s">
        <v>1133</v>
      </c>
      <c r="F298" s="13" t="s">
        <v>1156</v>
      </c>
      <c r="G298" s="8" t="s">
        <v>16</v>
      </c>
      <c r="H298" s="12" t="s">
        <v>1133</v>
      </c>
      <c r="I298" s="14"/>
      <c r="J298" s="14" t="s">
        <v>14</v>
      </c>
      <c r="K298" s="15"/>
      <c r="L298" s="14" t="s">
        <v>14</v>
      </c>
      <c r="M298" s="14"/>
      <c r="N298" s="34" t="s">
        <v>218</v>
      </c>
      <c r="O298" s="12" t="s">
        <v>1133</v>
      </c>
      <c r="P298" s="34" t="s">
        <v>49</v>
      </c>
      <c r="Q298" s="14" t="s">
        <v>21</v>
      </c>
      <c r="V298" s="53"/>
    </row>
    <row r="299" spans="1:22" ht="95.25" customHeight="1" x14ac:dyDescent="0.25">
      <c r="A299" s="8">
        <v>298</v>
      </c>
      <c r="B299" s="9" t="s">
        <v>15</v>
      </c>
      <c r="C299" s="20" t="s">
        <v>22</v>
      </c>
      <c r="D299" s="24" t="s">
        <v>1157</v>
      </c>
      <c r="E299" s="12" t="s">
        <v>544</v>
      </c>
      <c r="F299" s="13" t="s">
        <v>1158</v>
      </c>
      <c r="G299" s="8" t="s">
        <v>16</v>
      </c>
      <c r="H299" s="12" t="s">
        <v>1133</v>
      </c>
      <c r="I299" s="14"/>
      <c r="J299" s="14" t="s">
        <v>14</v>
      </c>
      <c r="K299" s="15"/>
      <c r="L299" s="14" t="s">
        <v>14</v>
      </c>
      <c r="M299" s="14"/>
      <c r="N299" s="34" t="s">
        <v>200</v>
      </c>
      <c r="O299" s="12" t="s">
        <v>1133</v>
      </c>
      <c r="P299" s="34" t="s">
        <v>42</v>
      </c>
      <c r="Q299" s="14" t="s">
        <v>24</v>
      </c>
      <c r="V299" s="53"/>
    </row>
    <row r="300" spans="1:22" ht="95.25" customHeight="1" x14ac:dyDescent="0.25">
      <c r="A300" s="8">
        <v>299</v>
      </c>
      <c r="B300" s="9" t="s">
        <v>1159</v>
      </c>
      <c r="C300" s="20" t="s">
        <v>189</v>
      </c>
      <c r="D300" s="24" t="s">
        <v>1160</v>
      </c>
      <c r="E300" s="12" t="s">
        <v>1133</v>
      </c>
      <c r="F300" s="13" t="s">
        <v>1161</v>
      </c>
      <c r="G300" s="8" t="s">
        <v>61</v>
      </c>
      <c r="H300" s="12" t="s">
        <v>1162</v>
      </c>
      <c r="I300" s="14"/>
      <c r="J300" s="14" t="s">
        <v>14</v>
      </c>
      <c r="K300" s="15"/>
      <c r="L300" s="14" t="s">
        <v>14</v>
      </c>
      <c r="M300" s="14"/>
      <c r="N300" s="34" t="s">
        <v>373</v>
      </c>
      <c r="O300" s="12" t="s">
        <v>1133</v>
      </c>
      <c r="P300" s="34" t="s">
        <v>42</v>
      </c>
      <c r="Q300" s="14" t="s">
        <v>24</v>
      </c>
      <c r="V300" s="53"/>
    </row>
    <row r="301" spans="1:22" ht="95.25" customHeight="1" x14ac:dyDescent="0.25">
      <c r="A301" s="8">
        <v>300</v>
      </c>
      <c r="B301" s="9" t="s">
        <v>361</v>
      </c>
      <c r="C301" s="20" t="s">
        <v>189</v>
      </c>
      <c r="D301" s="24" t="s">
        <v>1163</v>
      </c>
      <c r="E301" s="12" t="s">
        <v>1133</v>
      </c>
      <c r="F301" s="13" t="s">
        <v>1164</v>
      </c>
      <c r="G301" s="8" t="s">
        <v>61</v>
      </c>
      <c r="H301" s="12" t="s">
        <v>1133</v>
      </c>
      <c r="I301" s="14"/>
      <c r="J301" s="14" t="s">
        <v>14</v>
      </c>
      <c r="K301" s="15"/>
      <c r="L301" s="14" t="s">
        <v>14</v>
      </c>
      <c r="M301" s="14"/>
      <c r="N301" s="34" t="s">
        <v>373</v>
      </c>
      <c r="O301" s="12" t="s">
        <v>1133</v>
      </c>
      <c r="P301" s="34" t="s">
        <v>42</v>
      </c>
      <c r="Q301" s="14" t="s">
        <v>24</v>
      </c>
      <c r="V301" s="53"/>
    </row>
    <row r="302" spans="1:22" ht="95.25" customHeight="1" x14ac:dyDescent="0.25">
      <c r="A302" s="8">
        <v>301</v>
      </c>
      <c r="B302" s="9" t="s">
        <v>15</v>
      </c>
      <c r="C302" s="20" t="s">
        <v>1165</v>
      </c>
      <c r="D302" s="24" t="s">
        <v>1166</v>
      </c>
      <c r="E302" s="12" t="s">
        <v>1120</v>
      </c>
      <c r="F302" s="13" t="s">
        <v>1167</v>
      </c>
      <c r="G302" s="8" t="s">
        <v>16</v>
      </c>
      <c r="H302" s="12" t="s">
        <v>1168</v>
      </c>
      <c r="I302" s="14"/>
      <c r="J302" s="14" t="s">
        <v>14</v>
      </c>
      <c r="K302" s="15"/>
      <c r="L302" s="14" t="s">
        <v>14</v>
      </c>
      <c r="M302" s="14"/>
      <c r="N302" s="34" t="s">
        <v>200</v>
      </c>
      <c r="O302" s="12" t="s">
        <v>1168</v>
      </c>
      <c r="P302" s="34" t="s">
        <v>42</v>
      </c>
      <c r="Q302" s="14" t="s">
        <v>38</v>
      </c>
      <c r="V302" s="53"/>
    </row>
    <row r="303" spans="1:22" ht="95.25" customHeight="1" x14ac:dyDescent="0.25">
      <c r="A303" s="8">
        <v>302</v>
      </c>
      <c r="B303" s="9" t="s">
        <v>15</v>
      </c>
      <c r="C303" s="20" t="s">
        <v>1165</v>
      </c>
      <c r="D303" s="24" t="s">
        <v>1169</v>
      </c>
      <c r="E303" s="12" t="s">
        <v>1111</v>
      </c>
      <c r="F303" s="13" t="s">
        <v>1170</v>
      </c>
      <c r="G303" s="8" t="s">
        <v>16</v>
      </c>
      <c r="H303" s="12" t="s">
        <v>1168</v>
      </c>
      <c r="I303" s="14"/>
      <c r="J303" s="14" t="s">
        <v>14</v>
      </c>
      <c r="K303" s="15"/>
      <c r="L303" s="14" t="s">
        <v>14</v>
      </c>
      <c r="M303" s="14"/>
      <c r="N303" s="34" t="s">
        <v>373</v>
      </c>
      <c r="O303" s="12" t="s">
        <v>1168</v>
      </c>
      <c r="P303" s="34" t="s">
        <v>42</v>
      </c>
      <c r="Q303" s="14" t="s">
        <v>38</v>
      </c>
      <c r="V303" s="53"/>
    </row>
    <row r="304" spans="1:22" ht="95.25" customHeight="1" x14ac:dyDescent="0.25">
      <c r="A304" s="8">
        <v>303</v>
      </c>
      <c r="B304" s="9" t="s">
        <v>1171</v>
      </c>
      <c r="C304" s="20" t="s">
        <v>189</v>
      </c>
      <c r="D304" s="24" t="s">
        <v>1172</v>
      </c>
      <c r="E304" s="12" t="s">
        <v>848</v>
      </c>
      <c r="F304" s="13" t="s">
        <v>1173</v>
      </c>
      <c r="G304" s="8">
        <v>893.3</v>
      </c>
      <c r="H304" s="12" t="s">
        <v>1168</v>
      </c>
      <c r="I304" s="14"/>
      <c r="J304" s="14" t="s">
        <v>14</v>
      </c>
      <c r="K304" s="15"/>
      <c r="L304" s="14" t="s">
        <v>14</v>
      </c>
      <c r="M304" s="14"/>
      <c r="N304" s="34" t="s">
        <v>373</v>
      </c>
      <c r="O304" s="12" t="s">
        <v>1168</v>
      </c>
      <c r="P304" s="34" t="s">
        <v>42</v>
      </c>
      <c r="Q304" s="14" t="s">
        <v>210</v>
      </c>
      <c r="V304" s="53"/>
    </row>
    <row r="305" spans="1:22" ht="95.25" customHeight="1" x14ac:dyDescent="0.25">
      <c r="A305" s="8">
        <v>304</v>
      </c>
      <c r="B305" s="9" t="s">
        <v>597</v>
      </c>
      <c r="C305" s="20" t="s">
        <v>731</v>
      </c>
      <c r="D305" s="24" t="s">
        <v>1174</v>
      </c>
      <c r="E305" s="12" t="s">
        <v>848</v>
      </c>
      <c r="F305" s="13" t="s">
        <v>1175</v>
      </c>
      <c r="G305" s="8" t="s">
        <v>41</v>
      </c>
      <c r="H305" s="12" t="s">
        <v>1168</v>
      </c>
      <c r="I305" s="14"/>
      <c r="J305" s="14" t="s">
        <v>14</v>
      </c>
      <c r="K305" s="15"/>
      <c r="L305" s="14" t="s">
        <v>14</v>
      </c>
      <c r="M305" s="14"/>
      <c r="N305" s="34" t="s">
        <v>218</v>
      </c>
      <c r="O305" s="12" t="s">
        <v>1168</v>
      </c>
      <c r="P305" s="34" t="s">
        <v>49</v>
      </c>
      <c r="Q305" s="14" t="s">
        <v>30</v>
      </c>
      <c r="V305" s="53"/>
    </row>
    <row r="306" spans="1:22" ht="95.25" customHeight="1" x14ac:dyDescent="0.25">
      <c r="A306" s="8">
        <v>305</v>
      </c>
      <c r="B306" s="9" t="s">
        <v>213</v>
      </c>
      <c r="C306" s="20" t="s">
        <v>731</v>
      </c>
      <c r="D306" s="24" t="s">
        <v>1176</v>
      </c>
      <c r="E306" s="12" t="s">
        <v>575</v>
      </c>
      <c r="F306" s="13" t="s">
        <v>1177</v>
      </c>
      <c r="G306" s="8" t="s">
        <v>41</v>
      </c>
      <c r="H306" s="12" t="s">
        <v>1168</v>
      </c>
      <c r="I306" s="14"/>
      <c r="J306" s="14" t="s">
        <v>14</v>
      </c>
      <c r="K306" s="15"/>
      <c r="L306" s="14" t="s">
        <v>14</v>
      </c>
      <c r="M306" s="14"/>
      <c r="N306" s="34" t="s">
        <v>218</v>
      </c>
      <c r="O306" s="12" t="s">
        <v>1168</v>
      </c>
      <c r="P306" s="34" t="s">
        <v>49</v>
      </c>
      <c r="Q306" s="14" t="s">
        <v>30</v>
      </c>
      <c r="V306" s="53"/>
    </row>
    <row r="307" spans="1:22" ht="95.25" customHeight="1" x14ac:dyDescent="0.25">
      <c r="A307" s="8">
        <v>306</v>
      </c>
      <c r="B307" s="9" t="s">
        <v>213</v>
      </c>
      <c r="C307" s="20" t="s">
        <v>731</v>
      </c>
      <c r="D307" s="24" t="s">
        <v>1178</v>
      </c>
      <c r="E307" s="12" t="s">
        <v>575</v>
      </c>
      <c r="F307" s="13" t="s">
        <v>1179</v>
      </c>
      <c r="G307" s="8" t="s">
        <v>41</v>
      </c>
      <c r="H307" s="12" t="s">
        <v>1168</v>
      </c>
      <c r="I307" s="14"/>
      <c r="J307" s="14" t="s">
        <v>14</v>
      </c>
      <c r="K307" s="15"/>
      <c r="L307" s="14" t="s">
        <v>14</v>
      </c>
      <c r="M307" s="14"/>
      <c r="N307" s="34" t="s">
        <v>218</v>
      </c>
      <c r="O307" s="12" t="s">
        <v>1168</v>
      </c>
      <c r="P307" s="34" t="s">
        <v>49</v>
      </c>
      <c r="Q307" s="14" t="s">
        <v>30</v>
      </c>
      <c r="V307" s="53"/>
    </row>
    <row r="308" spans="1:22" ht="95.25" customHeight="1" x14ac:dyDescent="0.25">
      <c r="A308" s="8">
        <v>307</v>
      </c>
      <c r="B308" s="9" t="s">
        <v>213</v>
      </c>
      <c r="C308" s="20" t="s">
        <v>731</v>
      </c>
      <c r="D308" s="24" t="s">
        <v>1180</v>
      </c>
      <c r="E308" s="12" t="s">
        <v>848</v>
      </c>
      <c r="F308" s="13" t="s">
        <v>1181</v>
      </c>
      <c r="G308" s="8" t="s">
        <v>41</v>
      </c>
      <c r="H308" s="12" t="s">
        <v>1168</v>
      </c>
      <c r="I308" s="14"/>
      <c r="J308" s="14" t="s">
        <v>14</v>
      </c>
      <c r="K308" s="15"/>
      <c r="L308" s="14" t="s">
        <v>14</v>
      </c>
      <c r="M308" s="14"/>
      <c r="N308" s="34" t="s">
        <v>218</v>
      </c>
      <c r="O308" s="12" t="s">
        <v>1168</v>
      </c>
      <c r="P308" s="34" t="s">
        <v>49</v>
      </c>
      <c r="Q308" s="14" t="s">
        <v>30</v>
      </c>
      <c r="V308" s="53"/>
    </row>
    <row r="309" spans="1:22" ht="95.25" customHeight="1" x14ac:dyDescent="0.25">
      <c r="A309" s="8">
        <v>308</v>
      </c>
      <c r="B309" s="9" t="s">
        <v>213</v>
      </c>
      <c r="C309" s="20" t="s">
        <v>688</v>
      </c>
      <c r="D309" s="24" t="s">
        <v>40</v>
      </c>
      <c r="E309" s="12" t="s">
        <v>1182</v>
      </c>
      <c r="F309" s="13" t="s">
        <v>1183</v>
      </c>
      <c r="G309" s="8" t="s">
        <v>41</v>
      </c>
      <c r="H309" s="12" t="s">
        <v>1168</v>
      </c>
      <c r="I309" s="14"/>
      <c r="J309" s="14" t="s">
        <v>14</v>
      </c>
      <c r="K309" s="15"/>
      <c r="L309" s="14" t="s">
        <v>14</v>
      </c>
      <c r="M309" s="14"/>
      <c r="N309" s="34" t="s">
        <v>218</v>
      </c>
      <c r="O309" s="12" t="s">
        <v>1168</v>
      </c>
      <c r="P309" s="34" t="s">
        <v>49</v>
      </c>
      <c r="Q309" s="14" t="s">
        <v>30</v>
      </c>
      <c r="V309" s="53"/>
    </row>
    <row r="310" spans="1:22" ht="95.25" customHeight="1" x14ac:dyDescent="0.25">
      <c r="A310" s="8">
        <v>309</v>
      </c>
      <c r="B310" s="9" t="s">
        <v>15</v>
      </c>
      <c r="C310" s="20" t="s">
        <v>374</v>
      </c>
      <c r="D310" s="24" t="s">
        <v>1184</v>
      </c>
      <c r="E310" s="12" t="s">
        <v>1120</v>
      </c>
      <c r="F310" s="13" t="s">
        <v>1185</v>
      </c>
      <c r="G310" s="8" t="s">
        <v>16</v>
      </c>
      <c r="H310" s="12" t="s">
        <v>1168</v>
      </c>
      <c r="I310" s="14"/>
      <c r="J310" s="14" t="s">
        <v>14</v>
      </c>
      <c r="K310" s="15"/>
      <c r="L310" s="14" t="s">
        <v>14</v>
      </c>
      <c r="M310" s="14"/>
      <c r="N310" s="34" t="s">
        <v>348</v>
      </c>
      <c r="O310" s="12" t="s">
        <v>1168</v>
      </c>
      <c r="P310" s="34" t="s">
        <v>19</v>
      </c>
      <c r="Q310" s="14" t="s">
        <v>24</v>
      </c>
      <c r="V310" s="53"/>
    </row>
    <row r="311" spans="1:22" ht="95.25" customHeight="1" x14ac:dyDescent="0.25">
      <c r="A311" s="8">
        <v>310</v>
      </c>
      <c r="B311" s="9" t="s">
        <v>15</v>
      </c>
      <c r="C311" s="20" t="s">
        <v>374</v>
      </c>
      <c r="D311" s="24" t="s">
        <v>1186</v>
      </c>
      <c r="E311" s="12" t="s">
        <v>1120</v>
      </c>
      <c r="F311" s="13" t="s">
        <v>1187</v>
      </c>
      <c r="G311" s="8" t="s">
        <v>16</v>
      </c>
      <c r="H311" s="12" t="s">
        <v>1168</v>
      </c>
      <c r="I311" s="14"/>
      <c r="J311" s="14" t="s">
        <v>14</v>
      </c>
      <c r="K311" s="15"/>
      <c r="L311" s="14" t="s">
        <v>14</v>
      </c>
      <c r="M311" s="14"/>
      <c r="N311" s="34" t="s">
        <v>348</v>
      </c>
      <c r="O311" s="12" t="s">
        <v>1168</v>
      </c>
      <c r="P311" s="34" t="s">
        <v>19</v>
      </c>
      <c r="Q311" s="14" t="s">
        <v>24</v>
      </c>
      <c r="V311" s="53"/>
    </row>
    <row r="312" spans="1:22" ht="95.25" customHeight="1" x14ac:dyDescent="0.25">
      <c r="A312" s="8">
        <v>311</v>
      </c>
      <c r="B312" s="9" t="s">
        <v>15</v>
      </c>
      <c r="C312" s="20" t="s">
        <v>374</v>
      </c>
      <c r="D312" s="24" t="s">
        <v>1188</v>
      </c>
      <c r="E312" s="12" t="s">
        <v>1120</v>
      </c>
      <c r="F312" s="13" t="s">
        <v>1189</v>
      </c>
      <c r="G312" s="8" t="s">
        <v>16</v>
      </c>
      <c r="H312" s="12" t="s">
        <v>1168</v>
      </c>
      <c r="I312" s="14"/>
      <c r="J312" s="14" t="s">
        <v>14</v>
      </c>
      <c r="K312" s="15"/>
      <c r="L312" s="14" t="s">
        <v>14</v>
      </c>
      <c r="M312" s="14"/>
      <c r="N312" s="34" t="s">
        <v>348</v>
      </c>
      <c r="O312" s="12" t="s">
        <v>1168</v>
      </c>
      <c r="P312" s="34" t="s">
        <v>19</v>
      </c>
      <c r="Q312" s="14" t="s">
        <v>24</v>
      </c>
      <c r="V312" s="53"/>
    </row>
    <row r="313" spans="1:22" ht="95.25" customHeight="1" x14ac:dyDescent="0.25">
      <c r="A313" s="8">
        <v>312</v>
      </c>
      <c r="B313" s="9" t="s">
        <v>15</v>
      </c>
      <c r="C313" s="20" t="s">
        <v>1190</v>
      </c>
      <c r="D313" s="24" t="s">
        <v>1191</v>
      </c>
      <c r="E313" s="12" t="s">
        <v>1111</v>
      </c>
      <c r="F313" s="13" t="s">
        <v>1192</v>
      </c>
      <c r="G313" s="8" t="s">
        <v>16</v>
      </c>
      <c r="H313" s="12" t="s">
        <v>1168</v>
      </c>
      <c r="I313" s="14"/>
      <c r="J313" s="14" t="s">
        <v>14</v>
      </c>
      <c r="K313" s="15"/>
      <c r="L313" s="14" t="s">
        <v>14</v>
      </c>
      <c r="M313" s="14"/>
      <c r="N313" s="34" t="s">
        <v>200</v>
      </c>
      <c r="O313" s="12" t="s">
        <v>1168</v>
      </c>
      <c r="P313" s="34" t="s">
        <v>42</v>
      </c>
      <c r="Q313" s="14" t="s">
        <v>230</v>
      </c>
      <c r="V313" s="53"/>
    </row>
    <row r="314" spans="1:22" ht="95.25" customHeight="1" x14ac:dyDescent="0.25">
      <c r="A314" s="8">
        <v>313</v>
      </c>
      <c r="B314" s="9" t="s">
        <v>15</v>
      </c>
      <c r="C314" s="20" t="s">
        <v>374</v>
      </c>
      <c r="D314" s="24" t="s">
        <v>1193</v>
      </c>
      <c r="E314" s="12" t="s">
        <v>1120</v>
      </c>
      <c r="F314" s="13" t="s">
        <v>1194</v>
      </c>
      <c r="G314" s="8" t="s">
        <v>16</v>
      </c>
      <c r="H314" s="12" t="s">
        <v>1195</v>
      </c>
      <c r="I314" s="14"/>
      <c r="J314" s="14" t="s">
        <v>14</v>
      </c>
      <c r="K314" s="15"/>
      <c r="L314" s="14" t="s">
        <v>14</v>
      </c>
      <c r="M314" s="14"/>
      <c r="N314" s="34" t="s">
        <v>348</v>
      </c>
      <c r="O314" s="12" t="s">
        <v>1195</v>
      </c>
      <c r="P314" s="34" t="s">
        <v>19</v>
      </c>
      <c r="Q314" s="14" t="s">
        <v>24</v>
      </c>
      <c r="V314" s="53"/>
    </row>
    <row r="315" spans="1:22" ht="95.25" customHeight="1" x14ac:dyDescent="0.25">
      <c r="A315" s="8">
        <v>314</v>
      </c>
      <c r="B315" s="9" t="s">
        <v>367</v>
      </c>
      <c r="C315" s="20" t="s">
        <v>189</v>
      </c>
      <c r="D315" s="24" t="s">
        <v>1196</v>
      </c>
      <c r="E315" s="12" t="s">
        <v>976</v>
      </c>
      <c r="F315" s="13" t="s">
        <v>1197</v>
      </c>
      <c r="G315" s="8" t="s">
        <v>16</v>
      </c>
      <c r="H315" s="12" t="s">
        <v>1195</v>
      </c>
      <c r="I315" s="14"/>
      <c r="J315" s="14" t="s">
        <v>14</v>
      </c>
      <c r="K315" s="15"/>
      <c r="L315" s="14" t="s">
        <v>14</v>
      </c>
      <c r="M315" s="14"/>
      <c r="N315" s="34" t="s">
        <v>186</v>
      </c>
      <c r="O315" s="12" t="s">
        <v>1195</v>
      </c>
      <c r="P315" s="34" t="s">
        <v>44</v>
      </c>
      <c r="Q315" s="14" t="s">
        <v>24</v>
      </c>
      <c r="V315" s="53"/>
    </row>
    <row r="316" spans="1:22" ht="95.25" customHeight="1" x14ac:dyDescent="0.25">
      <c r="A316" s="8">
        <v>315</v>
      </c>
      <c r="B316" s="9" t="s">
        <v>15</v>
      </c>
      <c r="C316" s="20" t="s">
        <v>1073</v>
      </c>
      <c r="D316" s="79" t="s">
        <v>1198</v>
      </c>
      <c r="E316" s="12" t="s">
        <v>1168</v>
      </c>
      <c r="F316" s="13" t="s">
        <v>1199</v>
      </c>
      <c r="G316" s="8" t="s">
        <v>16</v>
      </c>
      <c r="H316" s="12" t="s">
        <v>1195</v>
      </c>
      <c r="I316" s="14"/>
      <c r="J316" s="14" t="s">
        <v>14</v>
      </c>
      <c r="K316" s="15"/>
      <c r="L316" s="14" t="s">
        <v>14</v>
      </c>
      <c r="M316" s="14"/>
      <c r="N316" s="34" t="s">
        <v>348</v>
      </c>
      <c r="O316" s="12" t="s">
        <v>1195</v>
      </c>
      <c r="P316" s="34" t="s">
        <v>19</v>
      </c>
      <c r="Q316" s="14" t="s">
        <v>38</v>
      </c>
      <c r="V316" s="53"/>
    </row>
    <row r="317" spans="1:22" ht="95.25" customHeight="1" x14ac:dyDescent="0.25">
      <c r="A317" s="8">
        <v>316</v>
      </c>
      <c r="B317" s="9" t="s">
        <v>1200</v>
      </c>
      <c r="C317" s="20" t="s">
        <v>431</v>
      </c>
      <c r="D317" s="24" t="s">
        <v>1201</v>
      </c>
      <c r="E317" s="12" t="s">
        <v>1168</v>
      </c>
      <c r="F317" s="13" t="s">
        <v>1202</v>
      </c>
      <c r="G317" s="8" t="s">
        <v>259</v>
      </c>
      <c r="H317" s="12" t="s">
        <v>1195</v>
      </c>
      <c r="I317" s="14"/>
      <c r="J317" s="14" t="s">
        <v>14</v>
      </c>
      <c r="K317" s="15"/>
      <c r="L317" s="14" t="s">
        <v>14</v>
      </c>
      <c r="M317" s="14"/>
      <c r="N317" s="34" t="s">
        <v>1134</v>
      </c>
      <c r="O317" s="12" t="s">
        <v>1195</v>
      </c>
      <c r="P317" s="34" t="s">
        <v>512</v>
      </c>
      <c r="Q317" s="14" t="s">
        <v>24</v>
      </c>
      <c r="V317" s="53"/>
    </row>
    <row r="318" spans="1:22" ht="95.25" customHeight="1" x14ac:dyDescent="0.25">
      <c r="A318" s="8">
        <v>317</v>
      </c>
      <c r="B318" s="9" t="s">
        <v>1203</v>
      </c>
      <c r="C318" s="20" t="s">
        <v>776</v>
      </c>
      <c r="D318" s="24" t="s">
        <v>1205</v>
      </c>
      <c r="E318" s="12" t="s">
        <v>976</v>
      </c>
      <c r="F318" s="13" t="s">
        <v>1206</v>
      </c>
      <c r="G318" s="8" t="s">
        <v>1204</v>
      </c>
      <c r="H318" s="12" t="s">
        <v>1195</v>
      </c>
      <c r="I318" s="14"/>
      <c r="J318" s="14" t="s">
        <v>14</v>
      </c>
      <c r="K318" s="15"/>
      <c r="L318" s="14" t="s">
        <v>14</v>
      </c>
      <c r="M318" s="14"/>
      <c r="N318" s="34" t="s">
        <v>211</v>
      </c>
      <c r="O318" s="12" t="s">
        <v>1195</v>
      </c>
      <c r="P318" s="34" t="s">
        <v>42</v>
      </c>
      <c r="Q318" s="14" t="s">
        <v>38</v>
      </c>
      <c r="V318" s="53"/>
    </row>
    <row r="319" spans="1:22" ht="95.25" customHeight="1" x14ac:dyDescent="0.25">
      <c r="A319" s="8">
        <v>318</v>
      </c>
      <c r="B319" s="9" t="s">
        <v>34</v>
      </c>
      <c r="C319" s="20" t="s">
        <v>1207</v>
      </c>
      <c r="D319" s="24" t="s">
        <v>1208</v>
      </c>
      <c r="E319" s="12" t="s">
        <v>442</v>
      </c>
      <c r="F319" s="13" t="s">
        <v>1209</v>
      </c>
      <c r="G319" s="8" t="s">
        <v>35</v>
      </c>
      <c r="H319" s="12" t="s">
        <v>1195</v>
      </c>
      <c r="I319" s="14"/>
      <c r="J319" s="14" t="s">
        <v>14</v>
      </c>
      <c r="K319" s="15"/>
      <c r="L319" s="14" t="s">
        <v>14</v>
      </c>
      <c r="M319" s="14"/>
      <c r="N319" s="34" t="s">
        <v>1134</v>
      </c>
      <c r="O319" s="12" t="s">
        <v>1195</v>
      </c>
      <c r="P319" s="34" t="s">
        <v>512</v>
      </c>
      <c r="Q319" s="14" t="s">
        <v>21</v>
      </c>
      <c r="V319" s="53"/>
    </row>
    <row r="320" spans="1:22" ht="95.25" customHeight="1" x14ac:dyDescent="0.25">
      <c r="A320" s="8">
        <v>319</v>
      </c>
      <c r="B320" s="21" t="s">
        <v>830</v>
      </c>
      <c r="C320" s="20" t="s">
        <v>1210</v>
      </c>
      <c r="D320" s="24" t="s">
        <v>1211</v>
      </c>
      <c r="E320" s="12" t="s">
        <v>1168</v>
      </c>
      <c r="F320" s="13" t="s">
        <v>1212</v>
      </c>
      <c r="G320" s="8" t="s">
        <v>271</v>
      </c>
      <c r="H320" s="12" t="s">
        <v>1213</v>
      </c>
      <c r="I320" s="14"/>
      <c r="J320" s="14" t="s">
        <v>14</v>
      </c>
      <c r="K320" s="15"/>
      <c r="L320" s="14" t="s">
        <v>14</v>
      </c>
      <c r="M320" s="14"/>
      <c r="N320" s="34" t="s">
        <v>630</v>
      </c>
      <c r="O320" s="12" t="s">
        <v>1195</v>
      </c>
      <c r="P320" s="34" t="s">
        <v>44</v>
      </c>
      <c r="Q320" s="14" t="s">
        <v>21</v>
      </c>
      <c r="V320" s="53"/>
    </row>
    <row r="321" spans="1:22" ht="95.25" customHeight="1" x14ac:dyDescent="0.25">
      <c r="A321" s="8">
        <v>320</v>
      </c>
      <c r="B321" s="9" t="s">
        <v>1232</v>
      </c>
      <c r="C321" s="20" t="s">
        <v>431</v>
      </c>
      <c r="D321" s="24" t="s">
        <v>1215</v>
      </c>
      <c r="E321" s="12" t="s">
        <v>1195</v>
      </c>
      <c r="F321" s="13" t="s">
        <v>1216</v>
      </c>
      <c r="G321" s="8" t="s">
        <v>1231</v>
      </c>
      <c r="H321" s="12" t="s">
        <v>1195</v>
      </c>
      <c r="I321" s="14"/>
      <c r="J321" s="14" t="s">
        <v>14</v>
      </c>
      <c r="K321" s="15"/>
      <c r="L321" s="14" t="s">
        <v>14</v>
      </c>
      <c r="M321" s="14"/>
      <c r="N321" s="34" t="s">
        <v>211</v>
      </c>
      <c r="O321" s="12" t="s">
        <v>1195</v>
      </c>
      <c r="P321" s="34" t="s">
        <v>42</v>
      </c>
      <c r="Q321" s="14" t="s">
        <v>38</v>
      </c>
      <c r="V321" s="53"/>
    </row>
    <row r="322" spans="1:22" ht="95.25" customHeight="1" x14ac:dyDescent="0.25">
      <c r="A322" s="8">
        <v>321</v>
      </c>
      <c r="B322" s="9" t="s">
        <v>1217</v>
      </c>
      <c r="C322" s="20" t="s">
        <v>431</v>
      </c>
      <c r="D322" s="24" t="s">
        <v>1218</v>
      </c>
      <c r="E322" s="12" t="s">
        <v>1195</v>
      </c>
      <c r="F322" s="13" t="s">
        <v>1219</v>
      </c>
      <c r="G322" s="8" t="s">
        <v>312</v>
      </c>
      <c r="H322" s="12" t="s">
        <v>1195</v>
      </c>
      <c r="I322" s="14"/>
      <c r="J322" s="14" t="s">
        <v>14</v>
      </c>
      <c r="K322" s="15"/>
      <c r="L322" s="14" t="s">
        <v>14</v>
      </c>
      <c r="M322" s="14"/>
      <c r="N322" s="34" t="s">
        <v>211</v>
      </c>
      <c r="O322" s="12" t="s">
        <v>1195</v>
      </c>
      <c r="P322" s="34" t="s">
        <v>1271</v>
      </c>
      <c r="Q322" s="14" t="s">
        <v>21</v>
      </c>
      <c r="V322" s="53"/>
    </row>
    <row r="323" spans="1:22" ht="95.25" customHeight="1" x14ac:dyDescent="0.25">
      <c r="A323" s="8">
        <v>322</v>
      </c>
      <c r="B323" s="9" t="s">
        <v>1220</v>
      </c>
      <c r="C323" s="20" t="s">
        <v>1221</v>
      </c>
      <c r="D323" s="79" t="s">
        <v>447</v>
      </c>
      <c r="E323" s="12" t="s">
        <v>1222</v>
      </c>
      <c r="F323" s="13" t="s">
        <v>1223</v>
      </c>
      <c r="G323" s="8" t="s">
        <v>76</v>
      </c>
      <c r="H323" s="12" t="s">
        <v>1195</v>
      </c>
      <c r="I323" s="14"/>
      <c r="J323" s="14" t="s">
        <v>14</v>
      </c>
      <c r="K323" s="15"/>
      <c r="L323" s="14" t="s">
        <v>14</v>
      </c>
      <c r="M323" s="14"/>
      <c r="N323" s="34"/>
      <c r="O323" s="12" t="s">
        <v>1195</v>
      </c>
      <c r="P323" s="34"/>
      <c r="Q323" s="14" t="s">
        <v>391</v>
      </c>
      <c r="V323" s="53"/>
    </row>
    <row r="324" spans="1:22" ht="95.25" customHeight="1" x14ac:dyDescent="0.25">
      <c r="A324" s="8">
        <v>323</v>
      </c>
      <c r="B324" s="9" t="s">
        <v>213</v>
      </c>
      <c r="C324" s="20" t="s">
        <v>1224</v>
      </c>
      <c r="D324" s="24" t="s">
        <v>1225</v>
      </c>
      <c r="E324" s="12" t="s">
        <v>1133</v>
      </c>
      <c r="F324" s="13" t="s">
        <v>1226</v>
      </c>
      <c r="G324" s="8" t="s">
        <v>41</v>
      </c>
      <c r="H324" s="12" t="s">
        <v>1195</v>
      </c>
      <c r="I324" s="14"/>
      <c r="J324" s="14" t="s">
        <v>14</v>
      </c>
      <c r="K324" s="15"/>
      <c r="L324" s="14" t="s">
        <v>14</v>
      </c>
      <c r="M324" s="14"/>
      <c r="N324" s="34" t="s">
        <v>218</v>
      </c>
      <c r="O324" s="12" t="s">
        <v>1195</v>
      </c>
      <c r="P324" s="34" t="s">
        <v>49</v>
      </c>
      <c r="Q324" s="14" t="s">
        <v>1229</v>
      </c>
      <c r="V324" s="53"/>
    </row>
    <row r="325" spans="1:22" ht="95.25" customHeight="1" x14ac:dyDescent="0.25">
      <c r="A325" s="8">
        <v>324</v>
      </c>
      <c r="B325" s="9" t="s">
        <v>213</v>
      </c>
      <c r="C325" s="20" t="s">
        <v>1224</v>
      </c>
      <c r="D325" s="24" t="s">
        <v>1227</v>
      </c>
      <c r="E325" s="12" t="s">
        <v>976</v>
      </c>
      <c r="F325" s="13" t="s">
        <v>1228</v>
      </c>
      <c r="G325" s="8" t="s">
        <v>41</v>
      </c>
      <c r="H325" s="12" t="s">
        <v>1195</v>
      </c>
      <c r="I325" s="14"/>
      <c r="J325" s="14" t="s">
        <v>14</v>
      </c>
      <c r="K325" s="15"/>
      <c r="L325" s="14" t="s">
        <v>14</v>
      </c>
      <c r="M325" s="14"/>
      <c r="N325" s="34" t="s">
        <v>218</v>
      </c>
      <c r="O325" s="12" t="s">
        <v>1195</v>
      </c>
      <c r="P325" s="34" t="s">
        <v>49</v>
      </c>
      <c r="Q325" s="14" t="s">
        <v>1230</v>
      </c>
      <c r="V325" s="53"/>
    </row>
    <row r="326" spans="1:22" ht="95.25" customHeight="1" x14ac:dyDescent="0.25">
      <c r="A326" s="8">
        <v>325</v>
      </c>
      <c r="B326" s="9" t="s">
        <v>15</v>
      </c>
      <c r="C326" s="20" t="s">
        <v>938</v>
      </c>
      <c r="D326" s="24" t="s">
        <v>1233</v>
      </c>
      <c r="E326" s="12" t="s">
        <v>1195</v>
      </c>
      <c r="F326" s="13" t="s">
        <v>1234</v>
      </c>
      <c r="G326" s="8" t="s">
        <v>16</v>
      </c>
      <c r="H326" s="12" t="s">
        <v>1235</v>
      </c>
      <c r="I326" s="14"/>
      <c r="J326" s="14" t="s">
        <v>14</v>
      </c>
      <c r="K326" s="15"/>
      <c r="L326" s="14" t="s">
        <v>14</v>
      </c>
      <c r="M326" s="14"/>
      <c r="N326" s="34" t="s">
        <v>211</v>
      </c>
      <c r="O326" s="12" t="s">
        <v>1235</v>
      </c>
      <c r="P326" s="34" t="s">
        <v>942</v>
      </c>
      <c r="Q326" s="14" t="s">
        <v>391</v>
      </c>
      <c r="V326" s="53"/>
    </row>
    <row r="327" spans="1:22" ht="95.25" customHeight="1" x14ac:dyDescent="0.25">
      <c r="A327" s="8">
        <v>326</v>
      </c>
      <c r="B327" s="9" t="s">
        <v>654</v>
      </c>
      <c r="C327" s="20" t="s">
        <v>189</v>
      </c>
      <c r="D327" s="24" t="s">
        <v>1236</v>
      </c>
      <c r="E327" s="12" t="s">
        <v>1235</v>
      </c>
      <c r="F327" s="13" t="s">
        <v>1237</v>
      </c>
      <c r="G327" s="8" t="s">
        <v>16</v>
      </c>
      <c r="H327" s="12" t="s">
        <v>1235</v>
      </c>
      <c r="I327" s="14"/>
      <c r="J327" s="14" t="s">
        <v>14</v>
      </c>
      <c r="K327" s="15"/>
      <c r="L327" s="14" t="s">
        <v>14</v>
      </c>
      <c r="M327" s="14"/>
      <c r="N327" s="34" t="s">
        <v>630</v>
      </c>
      <c r="O327" s="12" t="s">
        <v>1235</v>
      </c>
      <c r="P327" s="34" t="s">
        <v>44</v>
      </c>
      <c r="Q327" s="14" t="s">
        <v>38</v>
      </c>
      <c r="V327" s="53"/>
    </row>
    <row r="328" spans="1:22" ht="95.25" customHeight="1" x14ac:dyDescent="0.25">
      <c r="A328" s="8">
        <v>327</v>
      </c>
      <c r="B328" s="9" t="s">
        <v>1220</v>
      </c>
      <c r="C328" s="20" t="s">
        <v>168</v>
      </c>
      <c r="D328" s="24" t="s">
        <v>1238</v>
      </c>
      <c r="E328" s="12" t="s">
        <v>1195</v>
      </c>
      <c r="F328" s="13" t="s">
        <v>1239</v>
      </c>
      <c r="G328" s="8" t="s">
        <v>76</v>
      </c>
      <c r="H328" s="12" t="s">
        <v>1235</v>
      </c>
      <c r="I328" s="14"/>
      <c r="J328" s="14" t="s">
        <v>14</v>
      </c>
      <c r="K328" s="15"/>
      <c r="L328" s="14" t="s">
        <v>14</v>
      </c>
      <c r="M328" s="14"/>
      <c r="N328" s="34" t="s">
        <v>951</v>
      </c>
      <c r="O328" s="12" t="s">
        <v>1235</v>
      </c>
      <c r="P328" s="34" t="s">
        <v>179</v>
      </c>
      <c r="Q328" s="14" t="s">
        <v>24</v>
      </c>
      <c r="V328" s="53"/>
    </row>
    <row r="329" spans="1:22" ht="95.25" customHeight="1" x14ac:dyDescent="0.25">
      <c r="A329" s="8">
        <v>328</v>
      </c>
      <c r="B329" s="9" t="s">
        <v>1240</v>
      </c>
      <c r="C329" s="20" t="s">
        <v>1243</v>
      </c>
      <c r="D329" s="24" t="s">
        <v>1241</v>
      </c>
      <c r="E329" s="12" t="s">
        <v>1195</v>
      </c>
      <c r="F329" s="13" t="s">
        <v>1242</v>
      </c>
      <c r="G329" s="8" t="s">
        <v>16</v>
      </c>
      <c r="H329" s="12" t="s">
        <v>1235</v>
      </c>
      <c r="I329" s="14"/>
      <c r="J329" s="14" t="s">
        <v>14</v>
      </c>
      <c r="K329" s="15"/>
      <c r="L329" s="14" t="s">
        <v>14</v>
      </c>
      <c r="M329" s="14"/>
      <c r="N329" s="34" t="s">
        <v>211</v>
      </c>
      <c r="O329" s="12" t="s">
        <v>1235</v>
      </c>
      <c r="P329" s="34" t="s">
        <v>42</v>
      </c>
      <c r="Q329" s="14" t="s">
        <v>24</v>
      </c>
      <c r="V329" s="53"/>
    </row>
    <row r="330" spans="1:22" ht="95.25" customHeight="1" x14ac:dyDescent="0.25">
      <c r="A330" s="8">
        <v>329</v>
      </c>
      <c r="B330" s="9" t="s">
        <v>268</v>
      </c>
      <c r="C330" s="20" t="s">
        <v>189</v>
      </c>
      <c r="D330" s="24" t="s">
        <v>1244</v>
      </c>
      <c r="E330" s="12" t="s">
        <v>1195</v>
      </c>
      <c r="F330" s="13" t="s">
        <v>1245</v>
      </c>
      <c r="G330" s="8" t="s">
        <v>441</v>
      </c>
      <c r="H330" s="12" t="s">
        <v>1235</v>
      </c>
      <c r="I330" s="14"/>
      <c r="J330" s="14" t="s">
        <v>14</v>
      </c>
      <c r="K330" s="15"/>
      <c r="L330" s="14" t="s">
        <v>14</v>
      </c>
      <c r="M330" s="14"/>
      <c r="N330" s="34" t="s">
        <v>404</v>
      </c>
      <c r="O330" s="12" t="s">
        <v>1235</v>
      </c>
      <c r="P330" s="34" t="s">
        <v>19</v>
      </c>
      <c r="Q330" s="14" t="s">
        <v>24</v>
      </c>
      <c r="V330" s="53"/>
    </row>
    <row r="331" spans="1:22" ht="95.25" customHeight="1" x14ac:dyDescent="0.25">
      <c r="A331" s="8">
        <v>330</v>
      </c>
      <c r="B331" s="9" t="s">
        <v>875</v>
      </c>
      <c r="C331" s="20" t="s">
        <v>431</v>
      </c>
      <c r="D331" s="24" t="s">
        <v>1131</v>
      </c>
      <c r="E331" s="12" t="s">
        <v>976</v>
      </c>
      <c r="F331" s="13" t="s">
        <v>1246</v>
      </c>
      <c r="G331" s="8" t="s">
        <v>16</v>
      </c>
      <c r="H331" s="12" t="s">
        <v>1235</v>
      </c>
      <c r="I331" s="14"/>
      <c r="J331" s="14" t="s">
        <v>14</v>
      </c>
      <c r="K331" s="15"/>
      <c r="L331" s="14" t="s">
        <v>14</v>
      </c>
      <c r="M331" s="14"/>
      <c r="N331" s="34" t="s">
        <v>200</v>
      </c>
      <c r="O331" s="12" t="s">
        <v>1235</v>
      </c>
      <c r="P331" s="34" t="s">
        <v>42</v>
      </c>
      <c r="Q331" s="14" t="s">
        <v>230</v>
      </c>
      <c r="V331" s="53"/>
    </row>
    <row r="332" spans="1:22" ht="95.25" customHeight="1" x14ac:dyDescent="0.25">
      <c r="A332" s="8">
        <v>331</v>
      </c>
      <c r="B332" s="9" t="s">
        <v>1249</v>
      </c>
      <c r="C332" s="20" t="s">
        <v>431</v>
      </c>
      <c r="D332" s="24" t="s">
        <v>1247</v>
      </c>
      <c r="E332" s="12" t="s">
        <v>856</v>
      </c>
      <c r="F332" s="13" t="s">
        <v>1248</v>
      </c>
      <c r="G332" s="8" t="s">
        <v>52</v>
      </c>
      <c r="H332" s="12" t="s">
        <v>1235</v>
      </c>
      <c r="I332" s="14"/>
      <c r="J332" s="14" t="s">
        <v>14</v>
      </c>
      <c r="K332" s="15"/>
      <c r="L332" s="14" t="s">
        <v>14</v>
      </c>
      <c r="M332" s="14"/>
      <c r="N332" s="34" t="s">
        <v>211</v>
      </c>
      <c r="O332" s="12" t="s">
        <v>1235</v>
      </c>
      <c r="P332" s="34" t="s">
        <v>1270</v>
      </c>
      <c r="Q332" s="14" t="s">
        <v>24</v>
      </c>
      <c r="V332" s="53"/>
    </row>
    <row r="333" spans="1:22" ht="95.25" customHeight="1" x14ac:dyDescent="0.25">
      <c r="A333" s="8">
        <v>332</v>
      </c>
      <c r="B333" s="9" t="s">
        <v>1250</v>
      </c>
      <c r="C333" s="20" t="s">
        <v>1251</v>
      </c>
      <c r="D333" s="24" t="s">
        <v>1252</v>
      </c>
      <c r="E333" s="12" t="s">
        <v>1253</v>
      </c>
      <c r="F333" s="13" t="s">
        <v>1254</v>
      </c>
      <c r="G333" s="8" t="s">
        <v>1261</v>
      </c>
      <c r="H333" s="12" t="s">
        <v>1235</v>
      </c>
      <c r="I333" s="14"/>
      <c r="J333" s="14" t="s">
        <v>14</v>
      </c>
      <c r="K333" s="15"/>
      <c r="L333" s="14" t="s">
        <v>14</v>
      </c>
      <c r="M333" s="14"/>
      <c r="N333" s="34" t="s">
        <v>211</v>
      </c>
      <c r="O333" s="12" t="s">
        <v>1235</v>
      </c>
      <c r="P333" s="34" t="s">
        <v>42</v>
      </c>
      <c r="Q333" s="14" t="s">
        <v>391</v>
      </c>
      <c r="V333" s="53"/>
    </row>
    <row r="334" spans="1:22" ht="95.25" customHeight="1" x14ac:dyDescent="0.25">
      <c r="A334" s="8">
        <v>333</v>
      </c>
      <c r="B334" s="9" t="s">
        <v>15</v>
      </c>
      <c r="C334" s="20" t="s">
        <v>431</v>
      </c>
      <c r="D334" s="24" t="s">
        <v>1255</v>
      </c>
      <c r="E334" s="12" t="s">
        <v>1133</v>
      </c>
      <c r="F334" s="13" t="s">
        <v>1256</v>
      </c>
      <c r="G334" s="8" t="s">
        <v>16</v>
      </c>
      <c r="H334" s="12" t="s">
        <v>1235</v>
      </c>
      <c r="I334" s="14"/>
      <c r="J334" s="14" t="s">
        <v>14</v>
      </c>
      <c r="K334" s="15"/>
      <c r="L334" s="14" t="s">
        <v>14</v>
      </c>
      <c r="M334" s="14"/>
      <c r="N334" s="34"/>
      <c r="O334" s="12" t="s">
        <v>1235</v>
      </c>
      <c r="P334" s="34"/>
      <c r="Q334" s="14" t="s">
        <v>21</v>
      </c>
      <c r="V334" s="53"/>
    </row>
    <row r="335" spans="1:22" ht="95.25" customHeight="1" x14ac:dyDescent="0.25">
      <c r="A335" s="8">
        <v>334</v>
      </c>
      <c r="B335" s="9" t="s">
        <v>527</v>
      </c>
      <c r="C335" s="20" t="s">
        <v>1257</v>
      </c>
      <c r="D335" s="24" t="s">
        <v>1258</v>
      </c>
      <c r="E335" s="12" t="s">
        <v>1168</v>
      </c>
      <c r="F335" s="13" t="s">
        <v>1259</v>
      </c>
      <c r="G335" s="8" t="s">
        <v>16</v>
      </c>
      <c r="H335" s="12" t="s">
        <v>1235</v>
      </c>
      <c r="I335" s="14"/>
      <c r="J335" s="14" t="s">
        <v>14</v>
      </c>
      <c r="K335" s="15"/>
      <c r="L335" s="14" t="s">
        <v>14</v>
      </c>
      <c r="M335" s="14"/>
      <c r="N335" s="34" t="s">
        <v>313</v>
      </c>
      <c r="O335" s="12" t="s">
        <v>1235</v>
      </c>
      <c r="P335" s="34" t="s">
        <v>193</v>
      </c>
      <c r="Q335" s="14" t="s">
        <v>24</v>
      </c>
      <c r="V335" s="53"/>
    </row>
    <row r="336" spans="1:22" ht="95.25" customHeight="1" x14ac:dyDescent="0.25">
      <c r="A336" s="8">
        <v>335</v>
      </c>
      <c r="B336" s="9" t="s">
        <v>213</v>
      </c>
      <c r="C336" s="20" t="s">
        <v>662</v>
      </c>
      <c r="D336" s="24" t="s">
        <v>1260</v>
      </c>
      <c r="E336" s="12" t="s">
        <v>1168</v>
      </c>
      <c r="F336" s="13" t="s">
        <v>1262</v>
      </c>
      <c r="G336" s="8" t="s">
        <v>41</v>
      </c>
      <c r="H336" s="12" t="s">
        <v>1235</v>
      </c>
      <c r="I336" s="14"/>
      <c r="J336" s="14" t="s">
        <v>14</v>
      </c>
      <c r="K336" s="15"/>
      <c r="L336" s="14" t="s">
        <v>14</v>
      </c>
      <c r="M336" s="14"/>
      <c r="N336" s="34" t="s">
        <v>348</v>
      </c>
      <c r="O336" s="12" t="s">
        <v>1235</v>
      </c>
      <c r="P336" s="34" t="s">
        <v>19</v>
      </c>
      <c r="Q336" s="14" t="s">
        <v>415</v>
      </c>
      <c r="V336" s="53"/>
    </row>
    <row r="337" spans="1:22" ht="95.25" customHeight="1" x14ac:dyDescent="0.25">
      <c r="A337" s="8">
        <v>336</v>
      </c>
      <c r="B337" s="9" t="s">
        <v>213</v>
      </c>
      <c r="C337" s="20" t="s">
        <v>660</v>
      </c>
      <c r="D337" s="24" t="s">
        <v>1263</v>
      </c>
      <c r="E337" s="12" t="s">
        <v>1168</v>
      </c>
      <c r="F337" s="13" t="s">
        <v>1264</v>
      </c>
      <c r="G337" s="8" t="s">
        <v>41</v>
      </c>
      <c r="H337" s="12" t="s">
        <v>1235</v>
      </c>
      <c r="I337" s="14"/>
      <c r="J337" s="14" t="s">
        <v>14</v>
      </c>
      <c r="K337" s="15"/>
      <c r="L337" s="14" t="s">
        <v>14</v>
      </c>
      <c r="M337" s="14"/>
      <c r="N337" s="34" t="s">
        <v>348</v>
      </c>
      <c r="O337" s="12" t="s">
        <v>1235</v>
      </c>
      <c r="P337" s="34" t="s">
        <v>19</v>
      </c>
      <c r="Q337" s="14" t="s">
        <v>415</v>
      </c>
      <c r="V337" s="53"/>
    </row>
    <row r="338" spans="1:22" ht="95.25" customHeight="1" x14ac:dyDescent="0.25">
      <c r="A338" s="8">
        <v>337</v>
      </c>
      <c r="B338" s="9" t="s">
        <v>34</v>
      </c>
      <c r="C338" s="20" t="s">
        <v>22</v>
      </c>
      <c r="D338" s="24" t="s">
        <v>1265</v>
      </c>
      <c r="E338" s="12" t="s">
        <v>1195</v>
      </c>
      <c r="F338" s="13" t="s">
        <v>1266</v>
      </c>
      <c r="G338" s="8" t="s">
        <v>35</v>
      </c>
      <c r="H338" s="12" t="s">
        <v>1235</v>
      </c>
      <c r="I338" s="14"/>
      <c r="J338" s="14" t="s">
        <v>14</v>
      </c>
      <c r="K338" s="15"/>
      <c r="L338" s="14" t="s">
        <v>14</v>
      </c>
      <c r="M338" s="14"/>
      <c r="N338" s="34" t="s">
        <v>1134</v>
      </c>
      <c r="O338" s="12" t="s">
        <v>1235</v>
      </c>
      <c r="P338" s="34" t="s">
        <v>512</v>
      </c>
      <c r="Q338" s="14" t="s">
        <v>230</v>
      </c>
      <c r="V338" s="53"/>
    </row>
    <row r="339" spans="1:22" ht="95.25" customHeight="1" x14ac:dyDescent="0.25">
      <c r="A339" s="8">
        <v>338</v>
      </c>
      <c r="B339" s="9" t="s">
        <v>1267</v>
      </c>
      <c r="C339" s="20" t="s">
        <v>522</v>
      </c>
      <c r="D339" s="24" t="s">
        <v>1268</v>
      </c>
      <c r="E339" s="12" t="s">
        <v>1235</v>
      </c>
      <c r="F339" s="13" t="s">
        <v>1269</v>
      </c>
      <c r="G339" s="8">
        <v>367</v>
      </c>
      <c r="H339" s="12" t="s">
        <v>1235</v>
      </c>
      <c r="I339" s="14"/>
      <c r="J339" s="14" t="s">
        <v>14</v>
      </c>
      <c r="K339" s="15"/>
      <c r="L339" s="14" t="s">
        <v>14</v>
      </c>
      <c r="M339" s="14"/>
      <c r="N339" s="34" t="s">
        <v>218</v>
      </c>
      <c r="O339" s="12" t="s">
        <v>1235</v>
      </c>
      <c r="P339" s="34" t="s">
        <v>49</v>
      </c>
      <c r="Q339" s="14" t="s">
        <v>24</v>
      </c>
      <c r="V339" s="53"/>
    </row>
    <row r="340" spans="1:22" ht="95.25" customHeight="1" x14ac:dyDescent="0.25">
      <c r="A340" s="8">
        <v>339</v>
      </c>
      <c r="B340" s="9" t="s">
        <v>853</v>
      </c>
      <c r="C340" s="20" t="s">
        <v>1272</v>
      </c>
      <c r="D340" s="24" t="s">
        <v>1273</v>
      </c>
      <c r="E340" s="12" t="s">
        <v>925</v>
      </c>
      <c r="F340" s="13" t="s">
        <v>1274</v>
      </c>
      <c r="G340" s="8">
        <v>421.73</v>
      </c>
      <c r="H340" s="12" t="s">
        <v>1253</v>
      </c>
      <c r="I340" s="14"/>
      <c r="J340" s="14" t="s">
        <v>14</v>
      </c>
      <c r="K340" s="15"/>
      <c r="L340" s="14" t="s">
        <v>14</v>
      </c>
      <c r="M340" s="14"/>
      <c r="N340" s="34" t="s">
        <v>1308</v>
      </c>
      <c r="O340" s="12" t="s">
        <v>1253</v>
      </c>
      <c r="P340" s="34" t="s">
        <v>44</v>
      </c>
      <c r="Q340" s="14" t="s">
        <v>24</v>
      </c>
      <c r="V340" s="53"/>
    </row>
    <row r="341" spans="1:22" ht="95.25" customHeight="1" x14ac:dyDescent="0.25">
      <c r="A341" s="8">
        <v>340</v>
      </c>
      <c r="B341" s="9" t="s">
        <v>15</v>
      </c>
      <c r="C341" s="20" t="s">
        <v>1275</v>
      </c>
      <c r="D341" s="24" t="s">
        <v>1276</v>
      </c>
      <c r="E341" s="12" t="s">
        <v>1195</v>
      </c>
      <c r="F341" s="13" t="s">
        <v>1277</v>
      </c>
      <c r="G341" s="8" t="s">
        <v>16</v>
      </c>
      <c r="H341" s="12" t="s">
        <v>1253</v>
      </c>
      <c r="I341" s="14"/>
      <c r="J341" s="14" t="s">
        <v>14</v>
      </c>
      <c r="K341" s="15"/>
      <c r="L341" s="14" t="s">
        <v>14</v>
      </c>
      <c r="M341" s="14"/>
      <c r="N341" s="34" t="s">
        <v>200</v>
      </c>
      <c r="O341" s="12" t="s">
        <v>1253</v>
      </c>
      <c r="P341" s="34" t="s">
        <v>42</v>
      </c>
      <c r="Q341" s="14" t="s">
        <v>391</v>
      </c>
      <c r="V341" s="53"/>
    </row>
    <row r="342" spans="1:22" ht="95.25" customHeight="1" x14ac:dyDescent="0.25">
      <c r="A342" s="8">
        <v>341</v>
      </c>
      <c r="B342" s="9" t="s">
        <v>1281</v>
      </c>
      <c r="C342" s="20" t="s">
        <v>1278</v>
      </c>
      <c r="D342" s="24" t="s">
        <v>1279</v>
      </c>
      <c r="E342" s="12" t="s">
        <v>1195</v>
      </c>
      <c r="F342" s="13" t="s">
        <v>1282</v>
      </c>
      <c r="G342" s="8" t="s">
        <v>1280</v>
      </c>
      <c r="H342" s="12" t="s">
        <v>1253</v>
      </c>
      <c r="I342" s="14"/>
      <c r="J342" s="14" t="s">
        <v>14</v>
      </c>
      <c r="K342" s="15"/>
      <c r="L342" s="14" t="s">
        <v>14</v>
      </c>
      <c r="M342" s="14"/>
      <c r="N342" s="34" t="s">
        <v>951</v>
      </c>
      <c r="O342" s="12" t="s">
        <v>1253</v>
      </c>
      <c r="P342" s="34" t="s">
        <v>179</v>
      </c>
      <c r="Q342" s="14" t="s">
        <v>38</v>
      </c>
      <c r="V342" s="53"/>
    </row>
    <row r="343" spans="1:22" ht="95.25" customHeight="1" x14ac:dyDescent="0.25">
      <c r="A343" s="8">
        <v>342</v>
      </c>
      <c r="B343" s="9" t="s">
        <v>1283</v>
      </c>
      <c r="C343" s="20" t="s">
        <v>884</v>
      </c>
      <c r="D343" s="24" t="s">
        <v>1284</v>
      </c>
      <c r="E343" s="12" t="s">
        <v>1195</v>
      </c>
      <c r="F343" s="13" t="s">
        <v>1285</v>
      </c>
      <c r="G343" s="8" t="s">
        <v>41</v>
      </c>
      <c r="H343" s="12" t="s">
        <v>1253</v>
      </c>
      <c r="I343" s="14"/>
      <c r="J343" s="14" t="s">
        <v>14</v>
      </c>
      <c r="K343" s="15"/>
      <c r="L343" s="14" t="s">
        <v>14</v>
      </c>
      <c r="M343" s="14"/>
      <c r="N343" s="34" t="s">
        <v>200</v>
      </c>
      <c r="O343" s="12" t="s">
        <v>1253</v>
      </c>
      <c r="P343" s="34" t="s">
        <v>42</v>
      </c>
      <c r="Q343" s="14" t="s">
        <v>230</v>
      </c>
      <c r="V343" s="53"/>
    </row>
    <row r="344" spans="1:22" ht="95.25" customHeight="1" x14ac:dyDescent="0.25">
      <c r="A344" s="8">
        <v>343</v>
      </c>
      <c r="B344" s="9" t="s">
        <v>1286</v>
      </c>
      <c r="C344" s="39" t="s">
        <v>1287</v>
      </c>
      <c r="D344" s="24" t="s">
        <v>1288</v>
      </c>
      <c r="E344" s="12" t="s">
        <v>1253</v>
      </c>
      <c r="F344" s="13" t="s">
        <v>1289</v>
      </c>
      <c r="G344" s="8" t="s">
        <v>441</v>
      </c>
      <c r="H344" s="12" t="s">
        <v>1253</v>
      </c>
      <c r="I344" s="14"/>
      <c r="J344" s="14" t="s">
        <v>14</v>
      </c>
      <c r="K344" s="15"/>
      <c r="L344" s="14" t="s">
        <v>14</v>
      </c>
      <c r="M344" s="14"/>
      <c r="N344" s="34" t="s">
        <v>200</v>
      </c>
      <c r="O344" s="12" t="s">
        <v>1253</v>
      </c>
      <c r="P344" s="34" t="s">
        <v>42</v>
      </c>
      <c r="Q344" s="14" t="s">
        <v>210</v>
      </c>
      <c r="V344" s="53"/>
    </row>
    <row r="345" spans="1:22" ht="95.25" customHeight="1" x14ac:dyDescent="0.25">
      <c r="A345" s="8">
        <v>344</v>
      </c>
      <c r="B345" s="9" t="s">
        <v>213</v>
      </c>
      <c r="C345" s="20" t="s">
        <v>698</v>
      </c>
      <c r="D345" s="79" t="s">
        <v>447</v>
      </c>
      <c r="E345" s="12" t="s">
        <v>509</v>
      </c>
      <c r="F345" s="13" t="s">
        <v>1290</v>
      </c>
      <c r="G345" s="8" t="s">
        <v>41</v>
      </c>
      <c r="H345" s="12" t="s">
        <v>1253</v>
      </c>
      <c r="I345" s="14"/>
      <c r="J345" s="14" t="s">
        <v>14</v>
      </c>
      <c r="K345" s="15"/>
      <c r="L345" s="14" t="s">
        <v>14</v>
      </c>
      <c r="M345" s="14"/>
      <c r="N345" s="34" t="s">
        <v>460</v>
      </c>
      <c r="O345" s="12" t="s">
        <v>1253</v>
      </c>
      <c r="P345" s="34" t="s">
        <v>49</v>
      </c>
      <c r="Q345" s="14" t="s">
        <v>30</v>
      </c>
      <c r="V345" s="53"/>
    </row>
    <row r="346" spans="1:22" ht="95.25" customHeight="1" x14ac:dyDescent="0.25">
      <c r="A346" s="8">
        <v>345</v>
      </c>
      <c r="B346" s="9" t="s">
        <v>998</v>
      </c>
      <c r="C346" s="20" t="s">
        <v>431</v>
      </c>
      <c r="D346" s="24" t="s">
        <v>1291</v>
      </c>
      <c r="E346" s="12" t="s">
        <v>678</v>
      </c>
      <c r="F346" s="13" t="s">
        <v>1292</v>
      </c>
      <c r="G346" s="8" t="s">
        <v>33</v>
      </c>
      <c r="H346" s="12" t="s">
        <v>1253</v>
      </c>
      <c r="I346" s="14"/>
      <c r="J346" s="14" t="s">
        <v>14</v>
      </c>
      <c r="K346" s="15"/>
      <c r="L346" s="14" t="s">
        <v>14</v>
      </c>
      <c r="M346" s="14"/>
      <c r="N346" s="34" t="s">
        <v>294</v>
      </c>
      <c r="O346" s="12" t="s">
        <v>1253</v>
      </c>
      <c r="P346" s="34" t="s">
        <v>1334</v>
      </c>
      <c r="Q346" s="14" t="s">
        <v>197</v>
      </c>
      <c r="V346" s="53"/>
    </row>
    <row r="347" spans="1:22" ht="95.25" customHeight="1" x14ac:dyDescent="0.25">
      <c r="A347" s="8">
        <v>346</v>
      </c>
      <c r="B347" s="9" t="s">
        <v>1293</v>
      </c>
      <c r="C347" s="20" t="s">
        <v>1102</v>
      </c>
      <c r="D347" s="24" t="s">
        <v>1294</v>
      </c>
      <c r="E347" s="12" t="s">
        <v>1195</v>
      </c>
      <c r="F347" s="13" t="s">
        <v>1295</v>
      </c>
      <c r="G347" s="8" t="s">
        <v>1296</v>
      </c>
      <c r="H347" s="12" t="s">
        <v>1253</v>
      </c>
      <c r="I347" s="14"/>
      <c r="J347" s="14" t="s">
        <v>14</v>
      </c>
      <c r="K347" s="15"/>
      <c r="L347" s="14" t="s">
        <v>14</v>
      </c>
      <c r="M347" s="14"/>
      <c r="N347" s="34" t="s">
        <v>404</v>
      </c>
      <c r="O347" s="12" t="s">
        <v>1253</v>
      </c>
      <c r="P347" s="34" t="s">
        <v>19</v>
      </c>
      <c r="Q347" s="14" t="s">
        <v>24</v>
      </c>
      <c r="V347" s="53"/>
    </row>
    <row r="348" spans="1:22" ht="95.25" customHeight="1" x14ac:dyDescent="0.25">
      <c r="A348" s="8">
        <v>347</v>
      </c>
      <c r="B348" s="9" t="s">
        <v>1039</v>
      </c>
      <c r="C348" s="20" t="s">
        <v>22</v>
      </c>
      <c r="D348" s="24" t="s">
        <v>1297</v>
      </c>
      <c r="E348" s="12" t="s">
        <v>464</v>
      </c>
      <c r="F348" s="13" t="s">
        <v>1298</v>
      </c>
      <c r="G348" s="8" t="s">
        <v>1299</v>
      </c>
      <c r="H348" s="12" t="s">
        <v>1253</v>
      </c>
      <c r="I348" s="14"/>
      <c r="J348" s="14" t="s">
        <v>14</v>
      </c>
      <c r="K348" s="15"/>
      <c r="L348" s="14" t="s">
        <v>14</v>
      </c>
      <c r="M348" s="14"/>
      <c r="N348" s="34" t="s">
        <v>200</v>
      </c>
      <c r="O348" s="12" t="s">
        <v>1253</v>
      </c>
      <c r="P348" s="34" t="s">
        <v>42</v>
      </c>
      <c r="Q348" s="14" t="s">
        <v>38</v>
      </c>
      <c r="V348" s="53"/>
    </row>
    <row r="349" spans="1:22" ht="95.25" customHeight="1" x14ac:dyDescent="0.25">
      <c r="A349" s="8">
        <v>348</v>
      </c>
      <c r="B349" s="9" t="s">
        <v>1300</v>
      </c>
      <c r="C349" s="20" t="s">
        <v>22</v>
      </c>
      <c r="D349" s="24" t="s">
        <v>1301</v>
      </c>
      <c r="E349" s="12" t="s">
        <v>1302</v>
      </c>
      <c r="F349" s="13" t="s">
        <v>1303</v>
      </c>
      <c r="G349" s="8" t="s">
        <v>1299</v>
      </c>
      <c r="H349" s="12" t="s">
        <v>1253</v>
      </c>
      <c r="I349" s="14"/>
      <c r="J349" s="14" t="s">
        <v>14</v>
      </c>
      <c r="K349" s="15"/>
      <c r="L349" s="14" t="s">
        <v>14</v>
      </c>
      <c r="M349" s="14"/>
      <c r="N349" s="34" t="s">
        <v>200</v>
      </c>
      <c r="O349" s="12" t="s">
        <v>1253</v>
      </c>
      <c r="P349" s="34" t="s">
        <v>42</v>
      </c>
      <c r="Q349" s="14" t="s">
        <v>38</v>
      </c>
      <c r="V349" s="53"/>
    </row>
    <row r="350" spans="1:22" ht="95.25" customHeight="1" x14ac:dyDescent="0.25">
      <c r="A350" s="8">
        <v>349</v>
      </c>
      <c r="B350" s="9" t="s">
        <v>1304</v>
      </c>
      <c r="C350" s="20" t="s">
        <v>22</v>
      </c>
      <c r="D350" s="24" t="s">
        <v>1305</v>
      </c>
      <c r="E350" s="12" t="s">
        <v>976</v>
      </c>
      <c r="F350" s="13" t="s">
        <v>1306</v>
      </c>
      <c r="G350" s="8" t="s">
        <v>1307</v>
      </c>
      <c r="H350" s="12" t="s">
        <v>1253</v>
      </c>
      <c r="I350" s="14"/>
      <c r="J350" s="14" t="s">
        <v>14</v>
      </c>
      <c r="K350" s="15"/>
      <c r="L350" s="14" t="s">
        <v>14</v>
      </c>
      <c r="M350" s="14"/>
      <c r="N350" s="34" t="s">
        <v>200</v>
      </c>
      <c r="O350" s="12" t="s">
        <v>1253</v>
      </c>
      <c r="P350" s="34" t="s">
        <v>42</v>
      </c>
      <c r="Q350" s="14" t="s">
        <v>391</v>
      </c>
      <c r="V350" s="53"/>
    </row>
    <row r="351" spans="1:22" ht="95.25" customHeight="1" x14ac:dyDescent="0.25">
      <c r="A351" s="8">
        <v>350</v>
      </c>
      <c r="B351" s="9" t="s">
        <v>830</v>
      </c>
      <c r="C351" s="56" t="s">
        <v>938</v>
      </c>
      <c r="D351" s="39" t="s">
        <v>1309</v>
      </c>
      <c r="E351" s="12" t="s">
        <v>1195</v>
      </c>
      <c r="F351" s="13" t="s">
        <v>1310</v>
      </c>
      <c r="G351" s="8" t="s">
        <v>271</v>
      </c>
      <c r="H351" s="12" t="s">
        <v>1253</v>
      </c>
      <c r="I351" s="14"/>
      <c r="J351" s="14" t="s">
        <v>14</v>
      </c>
      <c r="K351" s="15"/>
      <c r="L351" s="14" t="s">
        <v>14</v>
      </c>
      <c r="M351" s="14"/>
      <c r="N351" s="34" t="s">
        <v>200</v>
      </c>
      <c r="O351" s="12" t="s">
        <v>1253</v>
      </c>
      <c r="P351" s="34" t="s">
        <v>42</v>
      </c>
      <c r="Q351" s="14" t="s">
        <v>21</v>
      </c>
      <c r="V351" s="53"/>
    </row>
    <row r="352" spans="1:22" ht="95.25" customHeight="1" x14ac:dyDescent="0.25">
      <c r="A352" s="8">
        <v>351</v>
      </c>
      <c r="B352" s="9" t="s">
        <v>268</v>
      </c>
      <c r="C352" s="20" t="s">
        <v>1311</v>
      </c>
      <c r="D352" s="24" t="s">
        <v>1316</v>
      </c>
      <c r="E352" s="12" t="s">
        <v>1235</v>
      </c>
      <c r="F352" s="13" t="s">
        <v>1312</v>
      </c>
      <c r="G352" s="8" t="s">
        <v>271</v>
      </c>
      <c r="H352" s="12" t="s">
        <v>1313</v>
      </c>
      <c r="I352" s="14"/>
      <c r="J352" s="14" t="s">
        <v>14</v>
      </c>
      <c r="K352" s="15"/>
      <c r="L352" s="14" t="s">
        <v>14</v>
      </c>
      <c r="M352" s="14"/>
      <c r="N352" s="34" t="s">
        <v>200</v>
      </c>
      <c r="O352" s="12" t="s">
        <v>1313</v>
      </c>
      <c r="P352" s="34" t="s">
        <v>942</v>
      </c>
      <c r="Q352" s="14" t="s">
        <v>38</v>
      </c>
      <c r="V352" s="53"/>
    </row>
    <row r="353" spans="1:22" ht="95.25" customHeight="1" x14ac:dyDescent="0.25">
      <c r="A353" s="8">
        <v>352</v>
      </c>
      <c r="B353" s="9" t="s">
        <v>308</v>
      </c>
      <c r="C353" s="20" t="s">
        <v>1311</v>
      </c>
      <c r="D353" s="24" t="s">
        <v>1314</v>
      </c>
      <c r="E353" s="12" t="s">
        <v>1235</v>
      </c>
      <c r="F353" s="13" t="s">
        <v>1315</v>
      </c>
      <c r="G353" s="8" t="s">
        <v>312</v>
      </c>
      <c r="H353" s="12" t="s">
        <v>1313</v>
      </c>
      <c r="I353" s="14"/>
      <c r="J353" s="14" t="s">
        <v>14</v>
      </c>
      <c r="K353" s="15"/>
      <c r="L353" s="14" t="s">
        <v>14</v>
      </c>
      <c r="M353" s="14"/>
      <c r="N353" s="34" t="s">
        <v>294</v>
      </c>
      <c r="O353" s="12" t="s">
        <v>1313</v>
      </c>
      <c r="P353" s="34" t="s">
        <v>1335</v>
      </c>
      <c r="Q353" s="14" t="s">
        <v>38</v>
      </c>
      <c r="V353" s="53"/>
    </row>
    <row r="354" spans="1:22" ht="95.25" customHeight="1" x14ac:dyDescent="0.25">
      <c r="A354" s="8">
        <v>353</v>
      </c>
      <c r="B354" s="9" t="s">
        <v>1317</v>
      </c>
      <c r="C354" s="20" t="s">
        <v>225</v>
      </c>
      <c r="D354" s="24" t="s">
        <v>1318</v>
      </c>
      <c r="E354" s="12" t="s">
        <v>960</v>
      </c>
      <c r="F354" s="13" t="s">
        <v>1319</v>
      </c>
      <c r="G354" s="8" t="s">
        <v>226</v>
      </c>
      <c r="H354" s="12" t="s">
        <v>1313</v>
      </c>
      <c r="I354" s="14"/>
      <c r="J354" s="14" t="s">
        <v>14</v>
      </c>
      <c r="K354" s="15"/>
      <c r="L354" s="14" t="s">
        <v>14</v>
      </c>
      <c r="M354" s="14"/>
      <c r="N354" s="34" t="s">
        <v>200</v>
      </c>
      <c r="O354" s="12" t="s">
        <v>1313</v>
      </c>
      <c r="P354" s="34" t="s">
        <v>42</v>
      </c>
      <c r="Q354" s="14" t="s">
        <v>230</v>
      </c>
      <c r="V354" s="53"/>
    </row>
    <row r="355" spans="1:22" ht="95.25" customHeight="1" x14ac:dyDescent="0.25">
      <c r="A355" s="8">
        <v>354</v>
      </c>
      <c r="B355" s="9" t="s">
        <v>15</v>
      </c>
      <c r="C355" s="20" t="s">
        <v>1320</v>
      </c>
      <c r="D355" s="24" t="s">
        <v>1321</v>
      </c>
      <c r="E355" s="12" t="s">
        <v>765</v>
      </c>
      <c r="F355" s="13" t="s">
        <v>1322</v>
      </c>
      <c r="G355" s="8" t="s">
        <v>16</v>
      </c>
      <c r="H355" s="12" t="s">
        <v>1313</v>
      </c>
      <c r="I355" s="14"/>
      <c r="J355" s="14" t="s">
        <v>14</v>
      </c>
      <c r="K355" s="15"/>
      <c r="L355" s="14" t="s">
        <v>14</v>
      </c>
      <c r="M355" s="14"/>
      <c r="N355" s="34" t="s">
        <v>200</v>
      </c>
      <c r="O355" s="12" t="s">
        <v>1313</v>
      </c>
      <c r="P355" s="34" t="s">
        <v>42</v>
      </c>
      <c r="Q355" s="14" t="s">
        <v>391</v>
      </c>
      <c r="V355" s="53"/>
    </row>
    <row r="356" spans="1:22" ht="95.25" customHeight="1" x14ac:dyDescent="0.25">
      <c r="A356" s="8">
        <v>355</v>
      </c>
      <c r="B356" s="9" t="s">
        <v>15</v>
      </c>
      <c r="C356" s="20" t="s">
        <v>1323</v>
      </c>
      <c r="D356" s="24" t="s">
        <v>1324</v>
      </c>
      <c r="E356" s="12" t="s">
        <v>1235</v>
      </c>
      <c r="F356" s="13" t="s">
        <v>1325</v>
      </c>
      <c r="G356" s="8" t="s">
        <v>16</v>
      </c>
      <c r="H356" s="12" t="s">
        <v>1313</v>
      </c>
      <c r="I356" s="14"/>
      <c r="J356" s="14" t="s">
        <v>14</v>
      </c>
      <c r="K356" s="15"/>
      <c r="L356" s="14" t="s">
        <v>14</v>
      </c>
      <c r="M356" s="14"/>
      <c r="N356" s="34" t="s">
        <v>200</v>
      </c>
      <c r="O356" s="12" t="s">
        <v>1313</v>
      </c>
      <c r="P356" s="34" t="s">
        <v>42</v>
      </c>
      <c r="Q356" s="14" t="s">
        <v>24</v>
      </c>
      <c r="V356" s="53"/>
    </row>
    <row r="357" spans="1:22" ht="95.25" customHeight="1" x14ac:dyDescent="0.25">
      <c r="A357" s="8">
        <v>356</v>
      </c>
      <c r="B357" s="9" t="s">
        <v>1326</v>
      </c>
      <c r="C357" s="20" t="s">
        <v>189</v>
      </c>
      <c r="D357" s="24" t="s">
        <v>1327</v>
      </c>
      <c r="E357" s="12" t="s">
        <v>1120</v>
      </c>
      <c r="F357" s="13" t="s">
        <v>1328</v>
      </c>
      <c r="G357" s="8" t="s">
        <v>48</v>
      </c>
      <c r="H357" s="12" t="s">
        <v>1313</v>
      </c>
      <c r="I357" s="14"/>
      <c r="J357" s="14" t="s">
        <v>14</v>
      </c>
      <c r="K357" s="15"/>
      <c r="L357" s="14" t="s">
        <v>14</v>
      </c>
      <c r="M357" s="14"/>
      <c r="N357" s="34" t="s">
        <v>200</v>
      </c>
      <c r="O357" s="12" t="s">
        <v>1313</v>
      </c>
      <c r="P357" s="34" t="s">
        <v>42</v>
      </c>
      <c r="Q357" s="14" t="s">
        <v>24</v>
      </c>
      <c r="V357" s="53"/>
    </row>
    <row r="358" spans="1:22" ht="95.25" customHeight="1" x14ac:dyDescent="0.25">
      <c r="A358" s="8">
        <v>357</v>
      </c>
      <c r="B358" s="9" t="s">
        <v>416</v>
      </c>
      <c r="C358" s="20" t="s">
        <v>22</v>
      </c>
      <c r="D358" s="24" t="s">
        <v>618</v>
      </c>
      <c r="E358" s="12" t="s">
        <v>245</v>
      </c>
      <c r="F358" s="13" t="s">
        <v>1329</v>
      </c>
      <c r="G358" s="8" t="s">
        <v>470</v>
      </c>
      <c r="H358" s="12" t="s">
        <v>1313</v>
      </c>
      <c r="I358" s="14"/>
      <c r="J358" s="14" t="s">
        <v>14</v>
      </c>
      <c r="K358" s="15"/>
      <c r="L358" s="14" t="s">
        <v>14</v>
      </c>
      <c r="M358" s="14"/>
      <c r="N358" s="34" t="s">
        <v>200</v>
      </c>
      <c r="O358" s="12" t="s">
        <v>1313</v>
      </c>
      <c r="P358" s="34" t="s">
        <v>42</v>
      </c>
      <c r="Q358" s="14" t="s">
        <v>24</v>
      </c>
      <c r="V358" s="53"/>
    </row>
    <row r="359" spans="1:22" ht="95.25" customHeight="1" x14ac:dyDescent="0.25">
      <c r="A359" s="8">
        <v>358</v>
      </c>
      <c r="B359" s="9" t="s">
        <v>1330</v>
      </c>
      <c r="C359" s="20" t="s">
        <v>1331</v>
      </c>
      <c r="D359" s="24" t="s">
        <v>1332</v>
      </c>
      <c r="E359" s="12" t="s">
        <v>960</v>
      </c>
      <c r="F359" s="13" t="s">
        <v>1333</v>
      </c>
      <c r="G359" s="8">
        <v>882</v>
      </c>
      <c r="H359" s="12" t="s">
        <v>1313</v>
      </c>
      <c r="I359" s="34"/>
      <c r="J359" s="14" t="s">
        <v>14</v>
      </c>
      <c r="K359" s="15"/>
      <c r="L359" s="14" t="s">
        <v>14</v>
      </c>
      <c r="M359" s="14"/>
      <c r="N359" s="34" t="s">
        <v>200</v>
      </c>
      <c r="O359" s="12" t="s">
        <v>1313</v>
      </c>
      <c r="P359" s="34" t="s">
        <v>42</v>
      </c>
      <c r="Q359" s="14" t="s">
        <v>210</v>
      </c>
      <c r="V359" s="53"/>
    </row>
    <row r="360" spans="1:22" ht="95.25" customHeight="1" x14ac:dyDescent="0.25">
      <c r="A360" s="8">
        <v>359</v>
      </c>
      <c r="B360" s="9" t="s">
        <v>15</v>
      </c>
      <c r="C360" s="20" t="s">
        <v>1336</v>
      </c>
      <c r="D360" s="24" t="s">
        <v>40</v>
      </c>
      <c r="E360" s="12" t="s">
        <v>1235</v>
      </c>
      <c r="F360" s="13" t="s">
        <v>1337</v>
      </c>
      <c r="G360" s="8" t="s">
        <v>16</v>
      </c>
      <c r="H360" s="12" t="s">
        <v>1338</v>
      </c>
      <c r="I360" s="14"/>
      <c r="J360" s="14" t="s">
        <v>14</v>
      </c>
      <c r="K360" s="15"/>
      <c r="L360" s="14" t="s">
        <v>14</v>
      </c>
      <c r="M360" s="14"/>
      <c r="N360" s="34" t="s">
        <v>200</v>
      </c>
      <c r="O360" s="12" t="s">
        <v>1338</v>
      </c>
      <c r="P360" s="34" t="s">
        <v>42</v>
      </c>
      <c r="Q360" s="14" t="s">
        <v>24</v>
      </c>
      <c r="V360" s="53"/>
    </row>
    <row r="361" spans="1:22" ht="95.25" customHeight="1" x14ac:dyDescent="0.25">
      <c r="A361" s="8">
        <v>360</v>
      </c>
      <c r="B361" s="9" t="s">
        <v>1339</v>
      </c>
      <c r="C361" s="20" t="s">
        <v>1340</v>
      </c>
      <c r="D361" s="24" t="s">
        <v>1341</v>
      </c>
      <c r="E361" s="12" t="s">
        <v>1195</v>
      </c>
      <c r="F361" s="13" t="s">
        <v>1342</v>
      </c>
      <c r="G361" s="8" t="s">
        <v>1343</v>
      </c>
      <c r="H361" s="12" t="s">
        <v>1338</v>
      </c>
      <c r="I361" s="14"/>
      <c r="J361" s="14" t="s">
        <v>14</v>
      </c>
      <c r="K361" s="15"/>
      <c r="L361" s="14" t="s">
        <v>14</v>
      </c>
      <c r="M361" s="14"/>
      <c r="N361" s="34" t="s">
        <v>348</v>
      </c>
      <c r="O361" s="12" t="s">
        <v>1338</v>
      </c>
      <c r="P361" s="34" t="s">
        <v>19</v>
      </c>
      <c r="Q361" s="14" t="s">
        <v>230</v>
      </c>
      <c r="V361" s="53"/>
    </row>
    <row r="362" spans="1:22" ht="95.25" customHeight="1" x14ac:dyDescent="0.25">
      <c r="A362" s="8">
        <v>361</v>
      </c>
      <c r="B362" s="9" t="s">
        <v>1344</v>
      </c>
      <c r="C362" s="20" t="s">
        <v>1345</v>
      </c>
      <c r="D362" s="24" t="s">
        <v>1346</v>
      </c>
      <c r="E362" s="12" t="s">
        <v>1313</v>
      </c>
      <c r="F362" s="13" t="s">
        <v>1347</v>
      </c>
      <c r="G362" s="8" t="s">
        <v>312</v>
      </c>
      <c r="H362" s="12" t="s">
        <v>1338</v>
      </c>
      <c r="I362" s="14"/>
      <c r="J362" s="14" t="s">
        <v>14</v>
      </c>
      <c r="K362" s="15"/>
      <c r="L362" s="14" t="s">
        <v>14</v>
      </c>
      <c r="M362" s="14"/>
      <c r="N362" s="34" t="s">
        <v>1148</v>
      </c>
      <c r="O362" s="12" t="s">
        <v>1338</v>
      </c>
      <c r="P362" s="34" t="s">
        <v>512</v>
      </c>
      <c r="Q362" s="14" t="s">
        <v>24</v>
      </c>
      <c r="V362" s="53"/>
    </row>
    <row r="363" spans="1:22" ht="95.25" customHeight="1" x14ac:dyDescent="0.25">
      <c r="A363" s="8">
        <v>362</v>
      </c>
      <c r="B363" s="9" t="s">
        <v>1249</v>
      </c>
      <c r="C363" s="20" t="s">
        <v>225</v>
      </c>
      <c r="D363" s="24" t="s">
        <v>1348</v>
      </c>
      <c r="E363" s="12" t="s">
        <v>1253</v>
      </c>
      <c r="F363" s="13" t="s">
        <v>1349</v>
      </c>
      <c r="G363" s="8" t="s">
        <v>52</v>
      </c>
      <c r="H363" s="12" t="s">
        <v>1350</v>
      </c>
      <c r="I363" s="14"/>
      <c r="J363" s="14" t="s">
        <v>14</v>
      </c>
      <c r="K363" s="15"/>
      <c r="L363" s="14" t="s">
        <v>14</v>
      </c>
      <c r="M363" s="14"/>
      <c r="N363" s="34"/>
      <c r="O363" s="12" t="s">
        <v>1350</v>
      </c>
      <c r="P363" s="34"/>
      <c r="Q363" s="14" t="s">
        <v>21</v>
      </c>
      <c r="V363" s="53"/>
    </row>
    <row r="364" spans="1:22" ht="95.25" customHeight="1" x14ac:dyDescent="0.25">
      <c r="A364" s="8">
        <v>363</v>
      </c>
      <c r="B364" s="9" t="s">
        <v>268</v>
      </c>
      <c r="C364" s="20" t="s">
        <v>1351</v>
      </c>
      <c r="D364" s="24" t="s">
        <v>1352</v>
      </c>
      <c r="E364" s="12" t="s">
        <v>1253</v>
      </c>
      <c r="F364" s="13" t="s">
        <v>1353</v>
      </c>
      <c r="G364" s="8" t="s">
        <v>271</v>
      </c>
      <c r="H364" s="12" t="s">
        <v>1350</v>
      </c>
      <c r="I364" s="14"/>
      <c r="J364" s="14" t="s">
        <v>14</v>
      </c>
      <c r="K364" s="15"/>
      <c r="L364" s="14" t="s">
        <v>14</v>
      </c>
      <c r="M364" s="14"/>
      <c r="N364" s="34" t="s">
        <v>200</v>
      </c>
      <c r="O364" s="12" t="s">
        <v>1350</v>
      </c>
      <c r="P364" s="34" t="s">
        <v>42</v>
      </c>
      <c r="Q364" s="14" t="s">
        <v>38</v>
      </c>
      <c r="V364" s="53"/>
    </row>
    <row r="365" spans="1:22" ht="95.25" customHeight="1" x14ac:dyDescent="0.25">
      <c r="A365" s="8">
        <v>364</v>
      </c>
      <c r="B365" s="9" t="s">
        <v>268</v>
      </c>
      <c r="C365" s="20" t="s">
        <v>1351</v>
      </c>
      <c r="D365" s="24" t="s">
        <v>1354</v>
      </c>
      <c r="E365" s="12" t="s">
        <v>1253</v>
      </c>
      <c r="F365" s="13" t="s">
        <v>1355</v>
      </c>
      <c r="G365" s="8" t="s">
        <v>271</v>
      </c>
      <c r="H365" s="12" t="s">
        <v>1350</v>
      </c>
      <c r="I365" s="14"/>
      <c r="J365" s="14" t="s">
        <v>14</v>
      </c>
      <c r="K365" s="15"/>
      <c r="L365" s="14" t="s">
        <v>14</v>
      </c>
      <c r="M365" s="14"/>
      <c r="N365" s="34" t="s">
        <v>200</v>
      </c>
      <c r="O365" s="12" t="s">
        <v>1350</v>
      </c>
      <c r="P365" s="34" t="s">
        <v>942</v>
      </c>
      <c r="Q365" s="14" t="s">
        <v>38</v>
      </c>
      <c r="V365" s="53"/>
    </row>
    <row r="366" spans="1:22" ht="95.25" customHeight="1" x14ac:dyDescent="0.25">
      <c r="A366" s="8">
        <v>365</v>
      </c>
      <c r="B366" s="9" t="s">
        <v>1356</v>
      </c>
      <c r="C366" s="20" t="s">
        <v>1357</v>
      </c>
      <c r="D366" s="24" t="s">
        <v>1358</v>
      </c>
      <c r="E366" s="12" t="s">
        <v>1253</v>
      </c>
      <c r="F366" s="13" t="s">
        <v>1359</v>
      </c>
      <c r="G366" s="8" t="s">
        <v>76</v>
      </c>
      <c r="H366" s="12" t="s">
        <v>1350</v>
      </c>
      <c r="I366" s="14"/>
      <c r="J366" s="14" t="s">
        <v>14</v>
      </c>
      <c r="K366" s="15"/>
      <c r="L366" s="14" t="s">
        <v>14</v>
      </c>
      <c r="M366" s="14"/>
      <c r="N366" s="34" t="s">
        <v>200</v>
      </c>
      <c r="O366" s="12" t="s">
        <v>1350</v>
      </c>
      <c r="P366" s="34" t="s">
        <v>942</v>
      </c>
      <c r="Q366" s="14" t="s">
        <v>230</v>
      </c>
      <c r="V366" s="53"/>
    </row>
    <row r="367" spans="1:22" ht="95.25" customHeight="1" x14ac:dyDescent="0.25">
      <c r="A367" s="8">
        <v>366</v>
      </c>
      <c r="B367" s="9" t="s">
        <v>1360</v>
      </c>
      <c r="C367" s="20" t="s">
        <v>393</v>
      </c>
      <c r="D367" s="24" t="s">
        <v>1361</v>
      </c>
      <c r="E367" s="12" t="s">
        <v>1253</v>
      </c>
      <c r="F367" s="13" t="s">
        <v>394</v>
      </c>
      <c r="G367" s="8" t="s">
        <v>454</v>
      </c>
      <c r="H367" s="12" t="s">
        <v>1350</v>
      </c>
      <c r="I367" s="14"/>
      <c r="J367" s="14" t="s">
        <v>14</v>
      </c>
      <c r="K367" s="15"/>
      <c r="L367" s="14" t="s">
        <v>14</v>
      </c>
      <c r="M367" s="14"/>
      <c r="N367" s="34" t="s">
        <v>294</v>
      </c>
      <c r="O367" s="12" t="s">
        <v>1350</v>
      </c>
      <c r="P367" s="34" t="s">
        <v>179</v>
      </c>
      <c r="Q367" s="14" t="s">
        <v>210</v>
      </c>
      <c r="V367" s="53"/>
    </row>
    <row r="368" spans="1:22" ht="95.25" customHeight="1" x14ac:dyDescent="0.25">
      <c r="A368" s="8">
        <v>367</v>
      </c>
      <c r="B368" s="9" t="s">
        <v>213</v>
      </c>
      <c r="C368" s="20" t="s">
        <v>1362</v>
      </c>
      <c r="D368" s="24" t="s">
        <v>1363</v>
      </c>
      <c r="E368" s="18" t="s">
        <v>856</v>
      </c>
      <c r="F368" s="13" t="s">
        <v>1364</v>
      </c>
      <c r="G368" s="8" t="s">
        <v>345</v>
      </c>
      <c r="H368" s="12" t="s">
        <v>1350</v>
      </c>
      <c r="I368" s="14"/>
      <c r="J368" s="14" t="s">
        <v>14</v>
      </c>
      <c r="K368" s="15"/>
      <c r="L368" s="14" t="s">
        <v>14</v>
      </c>
      <c r="M368" s="14"/>
      <c r="N368" s="34" t="s">
        <v>348</v>
      </c>
      <c r="O368" s="12" t="s">
        <v>1350</v>
      </c>
      <c r="P368" s="34" t="s">
        <v>19</v>
      </c>
      <c r="Q368" s="14" t="s">
        <v>21</v>
      </c>
      <c r="V368" s="53"/>
    </row>
    <row r="369" spans="1:22" ht="95.25" customHeight="1" x14ac:dyDescent="0.25">
      <c r="A369" s="8">
        <v>368</v>
      </c>
      <c r="B369" s="9" t="s">
        <v>213</v>
      </c>
      <c r="C369" s="20" t="s">
        <v>1365</v>
      </c>
      <c r="D369" s="24" t="s">
        <v>1366</v>
      </c>
      <c r="E369" s="12" t="s">
        <v>925</v>
      </c>
      <c r="F369" s="13" t="s">
        <v>1367</v>
      </c>
      <c r="G369" s="8" t="s">
        <v>345</v>
      </c>
      <c r="H369" s="12" t="s">
        <v>1350</v>
      </c>
      <c r="I369" s="14"/>
      <c r="J369" s="14" t="s">
        <v>14</v>
      </c>
      <c r="K369" s="15"/>
      <c r="L369" s="14" t="s">
        <v>14</v>
      </c>
      <c r="M369" s="14"/>
      <c r="N369" s="34" t="s">
        <v>348</v>
      </c>
      <c r="O369" s="12" t="s">
        <v>1350</v>
      </c>
      <c r="P369" s="34" t="s">
        <v>19</v>
      </c>
      <c r="Q369" s="14" t="s">
        <v>21</v>
      </c>
      <c r="V369" s="53"/>
    </row>
    <row r="370" spans="1:22" ht="95.25" customHeight="1" x14ac:dyDescent="0.25">
      <c r="A370" s="8">
        <v>369</v>
      </c>
      <c r="B370" s="9" t="s">
        <v>213</v>
      </c>
      <c r="C370" s="20" t="s">
        <v>1368</v>
      </c>
      <c r="D370" s="24" t="s">
        <v>1369</v>
      </c>
      <c r="E370" s="12" t="s">
        <v>856</v>
      </c>
      <c r="F370" s="13" t="s">
        <v>1364</v>
      </c>
      <c r="G370" s="8" t="s">
        <v>345</v>
      </c>
      <c r="H370" s="12" t="s">
        <v>1350</v>
      </c>
      <c r="I370" s="14"/>
      <c r="J370" s="14" t="s">
        <v>14</v>
      </c>
      <c r="K370" s="15"/>
      <c r="L370" s="14" t="s">
        <v>14</v>
      </c>
      <c r="M370" s="14"/>
      <c r="N370" s="34" t="s">
        <v>348</v>
      </c>
      <c r="O370" s="12" t="s">
        <v>1350</v>
      </c>
      <c r="P370" s="34" t="s">
        <v>19</v>
      </c>
      <c r="Q370" s="14" t="s">
        <v>21</v>
      </c>
      <c r="V370" s="53"/>
    </row>
    <row r="371" spans="1:22" ht="95.25" customHeight="1" x14ac:dyDescent="0.25">
      <c r="A371" s="8">
        <v>370</v>
      </c>
      <c r="B371" s="9" t="s">
        <v>1370</v>
      </c>
      <c r="C371" s="20" t="s">
        <v>1371</v>
      </c>
      <c r="D371" s="24" t="s">
        <v>1372</v>
      </c>
      <c r="E371" s="12" t="s">
        <v>925</v>
      </c>
      <c r="F371" s="13" t="s">
        <v>1373</v>
      </c>
      <c r="G371" s="8" t="s">
        <v>312</v>
      </c>
      <c r="H371" s="12" t="s">
        <v>1350</v>
      </c>
      <c r="I371" s="14"/>
      <c r="J371" s="14" t="s">
        <v>14</v>
      </c>
      <c r="K371" s="15"/>
      <c r="L371" s="14" t="s">
        <v>14</v>
      </c>
      <c r="M371" s="14"/>
      <c r="N371" s="34" t="s">
        <v>348</v>
      </c>
      <c r="O371" s="12" t="s">
        <v>1350</v>
      </c>
      <c r="P371" s="34" t="s">
        <v>19</v>
      </c>
      <c r="Q371" s="14" t="s">
        <v>21</v>
      </c>
      <c r="V371" s="53"/>
    </row>
    <row r="372" spans="1:22" ht="95.25" customHeight="1" x14ac:dyDescent="0.25">
      <c r="A372" s="8">
        <v>371</v>
      </c>
      <c r="B372" s="9" t="s">
        <v>213</v>
      </c>
      <c r="C372" s="20" t="s">
        <v>1374</v>
      </c>
      <c r="D372" s="24" t="s">
        <v>1375</v>
      </c>
      <c r="E372" s="12" t="s">
        <v>591</v>
      </c>
      <c r="F372" s="13" t="s">
        <v>1376</v>
      </c>
      <c r="G372" s="8" t="s">
        <v>41</v>
      </c>
      <c r="H372" s="12" t="s">
        <v>1350</v>
      </c>
      <c r="I372" s="14"/>
      <c r="J372" s="14" t="s">
        <v>14</v>
      </c>
      <c r="K372" s="15"/>
      <c r="L372" s="14" t="s">
        <v>14</v>
      </c>
      <c r="M372" s="14"/>
      <c r="N372" s="34" t="s">
        <v>218</v>
      </c>
      <c r="O372" s="12" t="s">
        <v>1350</v>
      </c>
      <c r="P372" s="34" t="s">
        <v>49</v>
      </c>
      <c r="Q372" s="14" t="s">
        <v>30</v>
      </c>
      <c r="V372" s="53"/>
    </row>
    <row r="373" spans="1:22" ht="95.25" customHeight="1" x14ac:dyDescent="0.25">
      <c r="A373" s="8">
        <v>372</v>
      </c>
      <c r="B373" s="9" t="s">
        <v>15</v>
      </c>
      <c r="C373" s="20" t="s">
        <v>1377</v>
      </c>
      <c r="D373" s="24" t="s">
        <v>1378</v>
      </c>
      <c r="E373" s="12" t="s">
        <v>1338</v>
      </c>
      <c r="F373" s="13" t="s">
        <v>1379</v>
      </c>
      <c r="G373" s="8" t="s">
        <v>16</v>
      </c>
      <c r="H373" s="12" t="s">
        <v>1350</v>
      </c>
      <c r="I373" s="14"/>
      <c r="J373" s="14" t="s">
        <v>14</v>
      </c>
      <c r="K373" s="15"/>
      <c r="L373" s="14" t="s">
        <v>14</v>
      </c>
      <c r="M373" s="14"/>
      <c r="N373" s="34" t="s">
        <v>200</v>
      </c>
      <c r="O373" s="12" t="s">
        <v>1350</v>
      </c>
      <c r="P373" s="34" t="s">
        <v>42</v>
      </c>
      <c r="Q373" s="14" t="s">
        <v>667</v>
      </c>
      <c r="V373" s="53"/>
    </row>
    <row r="374" spans="1:22" ht="95.25" customHeight="1" x14ac:dyDescent="0.25">
      <c r="A374" s="8">
        <v>373</v>
      </c>
      <c r="B374" s="9" t="s">
        <v>213</v>
      </c>
      <c r="C374" s="20" t="s">
        <v>1380</v>
      </c>
      <c r="D374" s="24" t="s">
        <v>1381</v>
      </c>
      <c r="E374" s="18" t="s">
        <v>447</v>
      </c>
      <c r="F374" s="13" t="s">
        <v>1382</v>
      </c>
      <c r="G374" s="8" t="s">
        <v>330</v>
      </c>
      <c r="H374" s="12" t="s">
        <v>1350</v>
      </c>
      <c r="I374" s="14"/>
      <c r="J374" s="14" t="s">
        <v>14</v>
      </c>
      <c r="K374" s="15"/>
      <c r="L374" s="14" t="s">
        <v>14</v>
      </c>
      <c r="M374" s="14"/>
      <c r="N374" s="34" t="s">
        <v>218</v>
      </c>
      <c r="O374" s="12" t="s">
        <v>1350</v>
      </c>
      <c r="P374" s="34" t="s">
        <v>49</v>
      </c>
      <c r="Q374" s="14" t="s">
        <v>30</v>
      </c>
      <c r="V374" s="53"/>
    </row>
    <row r="375" spans="1:22" ht="95.25" customHeight="1" x14ac:dyDescent="0.25">
      <c r="A375" s="8">
        <v>374</v>
      </c>
      <c r="B375" s="9" t="s">
        <v>213</v>
      </c>
      <c r="C375" s="20" t="s">
        <v>1383</v>
      </c>
      <c r="D375" s="24" t="s">
        <v>1384</v>
      </c>
      <c r="E375" s="12" t="s">
        <v>1350</v>
      </c>
      <c r="F375" s="13" t="s">
        <v>1385</v>
      </c>
      <c r="G375" s="8" t="s">
        <v>41</v>
      </c>
      <c r="H375" s="12" t="s">
        <v>1350</v>
      </c>
      <c r="I375" s="14"/>
      <c r="J375" s="14" t="s">
        <v>14</v>
      </c>
      <c r="K375" s="15"/>
      <c r="L375" s="14" t="s">
        <v>14</v>
      </c>
      <c r="M375" s="14"/>
      <c r="N375" s="34" t="s">
        <v>218</v>
      </c>
      <c r="O375" s="12" t="s">
        <v>1350</v>
      </c>
      <c r="P375" s="34" t="s">
        <v>49</v>
      </c>
      <c r="Q375" s="14" t="s">
        <v>30</v>
      </c>
      <c r="V375" s="53"/>
    </row>
    <row r="376" spans="1:22" ht="95.25" customHeight="1" x14ac:dyDescent="0.25">
      <c r="A376" s="8">
        <v>375</v>
      </c>
      <c r="B376" s="9" t="s">
        <v>931</v>
      </c>
      <c r="C376" s="20" t="s">
        <v>1386</v>
      </c>
      <c r="D376" s="24" t="s">
        <v>1346</v>
      </c>
      <c r="E376" s="12" t="s">
        <v>1313</v>
      </c>
      <c r="F376" s="13" t="s">
        <v>1387</v>
      </c>
      <c r="G376" s="8" t="s">
        <v>312</v>
      </c>
      <c r="H376" s="12" t="s">
        <v>1350</v>
      </c>
      <c r="I376" s="14"/>
      <c r="J376" s="14" t="s">
        <v>14</v>
      </c>
      <c r="K376" s="15"/>
      <c r="L376" s="14" t="s">
        <v>14</v>
      </c>
      <c r="M376" s="14"/>
      <c r="N376" s="34" t="s">
        <v>1431</v>
      </c>
      <c r="O376" s="12" t="s">
        <v>1350</v>
      </c>
      <c r="P376" s="34" t="s">
        <v>1410</v>
      </c>
      <c r="Q376" s="14" t="s">
        <v>24</v>
      </c>
      <c r="V376" s="53"/>
    </row>
    <row r="377" spans="1:22" ht="95.25" customHeight="1" x14ac:dyDescent="0.25">
      <c r="A377" s="8">
        <v>376</v>
      </c>
      <c r="B377" s="9" t="s">
        <v>213</v>
      </c>
      <c r="C377" s="20" t="s">
        <v>1388</v>
      </c>
      <c r="D377" s="24" t="s">
        <v>1389</v>
      </c>
      <c r="E377" s="12" t="s">
        <v>366</v>
      </c>
      <c r="F377" s="13" t="s">
        <v>1390</v>
      </c>
      <c r="G377" s="8" t="s">
        <v>41</v>
      </c>
      <c r="H377" s="12" t="s">
        <v>1350</v>
      </c>
      <c r="I377" s="14"/>
      <c r="J377" s="14" t="s">
        <v>14</v>
      </c>
      <c r="K377" s="15"/>
      <c r="L377" s="14" t="s">
        <v>14</v>
      </c>
      <c r="M377" s="14"/>
      <c r="N377" s="34" t="s">
        <v>348</v>
      </c>
      <c r="O377" s="12" t="s">
        <v>1350</v>
      </c>
      <c r="P377" s="34" t="s">
        <v>19</v>
      </c>
      <c r="Q377" s="14" t="s">
        <v>21</v>
      </c>
      <c r="V377" s="53"/>
    </row>
    <row r="378" spans="1:22" ht="95.25" customHeight="1" x14ac:dyDescent="0.25">
      <c r="A378" s="8">
        <v>377</v>
      </c>
      <c r="B378" s="9" t="s">
        <v>213</v>
      </c>
      <c r="C378" s="20" t="s">
        <v>1391</v>
      </c>
      <c r="D378" s="24" t="s">
        <v>1392</v>
      </c>
      <c r="E378" s="12" t="s">
        <v>366</v>
      </c>
      <c r="F378" s="13" t="s">
        <v>1390</v>
      </c>
      <c r="G378" s="8" t="s">
        <v>41</v>
      </c>
      <c r="H378" s="12" t="s">
        <v>1350</v>
      </c>
      <c r="I378" s="14"/>
      <c r="J378" s="14" t="s">
        <v>14</v>
      </c>
      <c r="K378" s="15"/>
      <c r="L378" s="14" t="s">
        <v>14</v>
      </c>
      <c r="M378" s="14"/>
      <c r="N378" s="34" t="s">
        <v>348</v>
      </c>
      <c r="O378" s="12" t="s">
        <v>1350</v>
      </c>
      <c r="P378" s="34" t="s">
        <v>19</v>
      </c>
      <c r="Q378" s="14" t="s">
        <v>21</v>
      </c>
      <c r="V378" s="53"/>
    </row>
    <row r="379" spans="1:22" ht="95.25" customHeight="1" x14ac:dyDescent="0.25">
      <c r="A379" s="8">
        <v>378</v>
      </c>
      <c r="B379" s="9" t="s">
        <v>213</v>
      </c>
      <c r="C379" s="20" t="s">
        <v>1388</v>
      </c>
      <c r="D379" s="24" t="s">
        <v>1393</v>
      </c>
      <c r="E379" s="12" t="s">
        <v>366</v>
      </c>
      <c r="F379" s="13" t="s">
        <v>1390</v>
      </c>
      <c r="G379" s="8" t="s">
        <v>41</v>
      </c>
      <c r="H379" s="12" t="s">
        <v>1350</v>
      </c>
      <c r="I379" s="14"/>
      <c r="J379" s="14" t="s">
        <v>14</v>
      </c>
      <c r="K379" s="15"/>
      <c r="L379" s="14" t="s">
        <v>14</v>
      </c>
      <c r="M379" s="14"/>
      <c r="N379" s="34" t="s">
        <v>348</v>
      </c>
      <c r="O379" s="12" t="s">
        <v>1350</v>
      </c>
      <c r="P379" s="34" t="s">
        <v>19</v>
      </c>
      <c r="Q379" s="14" t="s">
        <v>21</v>
      </c>
      <c r="V379" s="53"/>
    </row>
    <row r="380" spans="1:22" ht="95.25" customHeight="1" x14ac:dyDescent="0.25">
      <c r="A380" s="8">
        <v>379</v>
      </c>
      <c r="B380" s="9" t="s">
        <v>1356</v>
      </c>
      <c r="C380" s="20" t="s">
        <v>592</v>
      </c>
      <c r="D380" s="24" t="s">
        <v>1394</v>
      </c>
      <c r="E380" s="12" t="s">
        <v>1253</v>
      </c>
      <c r="F380" s="13" t="s">
        <v>1395</v>
      </c>
      <c r="G380" s="8" t="s">
        <v>76</v>
      </c>
      <c r="H380" s="12" t="s">
        <v>1350</v>
      </c>
      <c r="I380" s="14"/>
      <c r="J380" s="14" t="s">
        <v>14</v>
      </c>
      <c r="K380" s="15"/>
      <c r="L380" s="14" t="s">
        <v>14</v>
      </c>
      <c r="M380" s="14"/>
      <c r="N380" s="34" t="s">
        <v>186</v>
      </c>
      <c r="O380" s="12" t="s">
        <v>1350</v>
      </c>
      <c r="P380" s="34" t="s">
        <v>44</v>
      </c>
      <c r="Q380" s="14" t="s">
        <v>230</v>
      </c>
      <c r="V380" s="53"/>
    </row>
    <row r="381" spans="1:22" ht="95.25" customHeight="1" x14ac:dyDescent="0.25">
      <c r="A381" s="8">
        <v>380</v>
      </c>
      <c r="B381" s="9" t="s">
        <v>15</v>
      </c>
      <c r="C381" s="20" t="s">
        <v>189</v>
      </c>
      <c r="D381" s="24" t="s">
        <v>1396</v>
      </c>
      <c r="E381" s="12" t="s">
        <v>1195</v>
      </c>
      <c r="F381" s="13" t="s">
        <v>1397</v>
      </c>
      <c r="G381" s="8" t="s">
        <v>16</v>
      </c>
      <c r="H381" s="12" t="s">
        <v>1350</v>
      </c>
      <c r="I381" s="14"/>
      <c r="J381" s="14" t="s">
        <v>14</v>
      </c>
      <c r="K381" s="15"/>
      <c r="L381" s="14" t="s">
        <v>14</v>
      </c>
      <c r="M381" s="14"/>
      <c r="N381" s="34" t="s">
        <v>200</v>
      </c>
      <c r="O381" s="12" t="s">
        <v>1350</v>
      </c>
      <c r="P381" s="34" t="s">
        <v>942</v>
      </c>
      <c r="Q381" s="14" t="s">
        <v>38</v>
      </c>
      <c r="V381" s="53"/>
    </row>
    <row r="382" spans="1:22" ht="95.25" customHeight="1" x14ac:dyDescent="0.25">
      <c r="A382" s="8">
        <v>381</v>
      </c>
      <c r="B382" s="9" t="s">
        <v>416</v>
      </c>
      <c r="C382" s="20" t="s">
        <v>189</v>
      </c>
      <c r="D382" s="24" t="s">
        <v>1398</v>
      </c>
      <c r="E382" s="12" t="s">
        <v>1195</v>
      </c>
      <c r="F382" s="13" t="s">
        <v>1399</v>
      </c>
      <c r="G382" s="8" t="s">
        <v>1400</v>
      </c>
      <c r="H382" s="12" t="s">
        <v>1350</v>
      </c>
      <c r="I382" s="14"/>
      <c r="J382" s="14" t="s">
        <v>14</v>
      </c>
      <c r="K382" s="15"/>
      <c r="L382" s="14" t="s">
        <v>14</v>
      </c>
      <c r="M382" s="14"/>
      <c r="N382" s="34" t="s">
        <v>200</v>
      </c>
      <c r="O382" s="12" t="s">
        <v>1350</v>
      </c>
      <c r="P382" s="34" t="s">
        <v>42</v>
      </c>
      <c r="Q382" s="14" t="s">
        <v>24</v>
      </c>
      <c r="V382" s="53"/>
    </row>
    <row r="383" spans="1:22" ht="95.25" customHeight="1" x14ac:dyDescent="0.25">
      <c r="A383" s="8">
        <v>382</v>
      </c>
      <c r="B383" s="9" t="s">
        <v>1401</v>
      </c>
      <c r="C383" s="20" t="s">
        <v>189</v>
      </c>
      <c r="D383" s="24" t="s">
        <v>1402</v>
      </c>
      <c r="E383" s="12" t="s">
        <v>976</v>
      </c>
      <c r="F383" s="13" t="s">
        <v>1403</v>
      </c>
      <c r="G383" s="8" t="s">
        <v>1400</v>
      </c>
      <c r="H383" s="12" t="s">
        <v>1350</v>
      </c>
      <c r="I383" s="14"/>
      <c r="J383" s="14" t="s">
        <v>14</v>
      </c>
      <c r="K383" s="15"/>
      <c r="L383" s="14" t="s">
        <v>14</v>
      </c>
      <c r="M383" s="14"/>
      <c r="N383" s="34" t="s">
        <v>200</v>
      </c>
      <c r="O383" s="12" t="s">
        <v>1350</v>
      </c>
      <c r="P383" s="34" t="s">
        <v>42</v>
      </c>
      <c r="Q383" s="14" t="s">
        <v>38</v>
      </c>
      <c r="V383" s="53"/>
    </row>
    <row r="384" spans="1:22" ht="95.25" customHeight="1" x14ac:dyDescent="0.25">
      <c r="A384" s="8">
        <v>383</v>
      </c>
      <c r="B384" s="9" t="s">
        <v>317</v>
      </c>
      <c r="C384" s="20" t="s">
        <v>1405</v>
      </c>
      <c r="D384" s="79" t="s">
        <v>447</v>
      </c>
      <c r="E384" s="12"/>
      <c r="F384" s="13" t="s">
        <v>1406</v>
      </c>
      <c r="G384" s="8" t="s">
        <v>1404</v>
      </c>
      <c r="H384" s="12" t="s">
        <v>1350</v>
      </c>
      <c r="I384" s="14"/>
      <c r="J384" s="14" t="s">
        <v>14</v>
      </c>
      <c r="K384" s="15"/>
      <c r="L384" s="14" t="s">
        <v>14</v>
      </c>
      <c r="M384" s="14"/>
      <c r="N384" s="34" t="s">
        <v>1431</v>
      </c>
      <c r="O384" s="12" t="s">
        <v>1350</v>
      </c>
      <c r="P384" s="34" t="s">
        <v>512</v>
      </c>
      <c r="Q384" s="14" t="s">
        <v>230</v>
      </c>
      <c r="V384" s="53"/>
    </row>
    <row r="385" spans="1:22" ht="95.25" customHeight="1" x14ac:dyDescent="0.25">
      <c r="A385" s="8">
        <v>384</v>
      </c>
      <c r="B385" s="9" t="s">
        <v>15</v>
      </c>
      <c r="C385" s="20" t="s">
        <v>1407</v>
      </c>
      <c r="D385" s="24" t="s">
        <v>1408</v>
      </c>
      <c r="E385" s="12" t="s">
        <v>1338</v>
      </c>
      <c r="F385" s="13" t="s">
        <v>1409</v>
      </c>
      <c r="G385" s="8" t="s">
        <v>16</v>
      </c>
      <c r="H385" s="12" t="s">
        <v>1350</v>
      </c>
      <c r="I385" s="14"/>
      <c r="J385" s="14" t="s">
        <v>14</v>
      </c>
      <c r="K385" s="15"/>
      <c r="L385" s="14" t="s">
        <v>14</v>
      </c>
      <c r="M385" s="14"/>
      <c r="N385" s="34" t="s">
        <v>1431</v>
      </c>
      <c r="O385" s="12" t="s">
        <v>1350</v>
      </c>
      <c r="P385" s="34" t="s">
        <v>512</v>
      </c>
      <c r="Q385" s="14" t="s">
        <v>38</v>
      </c>
      <c r="V385" s="53"/>
    </row>
    <row r="386" spans="1:22" ht="95.25" customHeight="1" x14ac:dyDescent="0.25">
      <c r="A386" s="8">
        <v>385</v>
      </c>
      <c r="B386" s="9" t="s">
        <v>15</v>
      </c>
      <c r="C386" s="20" t="s">
        <v>938</v>
      </c>
      <c r="D386" s="24" t="s">
        <v>1411</v>
      </c>
      <c r="E386" s="12" t="s">
        <v>1350</v>
      </c>
      <c r="F386" s="13" t="s">
        <v>1412</v>
      </c>
      <c r="G386" s="8" t="s">
        <v>16</v>
      </c>
      <c r="H386" s="12" t="s">
        <v>1350</v>
      </c>
      <c r="I386" s="14"/>
      <c r="J386" s="14" t="s">
        <v>14</v>
      </c>
      <c r="K386" s="15"/>
      <c r="L386" s="14" t="s">
        <v>14</v>
      </c>
      <c r="M386" s="14"/>
      <c r="N386" s="34" t="s">
        <v>186</v>
      </c>
      <c r="O386" s="12" t="s">
        <v>1350</v>
      </c>
      <c r="P386" s="34" t="s">
        <v>44</v>
      </c>
      <c r="Q386" s="14" t="s">
        <v>24</v>
      </c>
      <c r="V386" s="53"/>
    </row>
    <row r="387" spans="1:22" ht="95.25" customHeight="1" x14ac:dyDescent="0.25">
      <c r="A387" s="8">
        <v>386</v>
      </c>
      <c r="B387" s="9" t="s">
        <v>15</v>
      </c>
      <c r="C387" s="20" t="s">
        <v>189</v>
      </c>
      <c r="D387" s="24" t="s">
        <v>1413</v>
      </c>
      <c r="E387" s="12" t="s">
        <v>1338</v>
      </c>
      <c r="F387" s="13" t="s">
        <v>1414</v>
      </c>
      <c r="G387" s="8" t="s">
        <v>16</v>
      </c>
      <c r="H387" s="12" t="s">
        <v>1350</v>
      </c>
      <c r="I387" s="14"/>
      <c r="J387" s="14" t="s">
        <v>14</v>
      </c>
      <c r="K387" s="15"/>
      <c r="L387" s="14" t="s">
        <v>14</v>
      </c>
      <c r="M387" s="14"/>
      <c r="N387" s="34" t="s">
        <v>200</v>
      </c>
      <c r="O387" s="12" t="s">
        <v>1350</v>
      </c>
      <c r="P387" s="34" t="s">
        <v>42</v>
      </c>
      <c r="Q387" s="14" t="s">
        <v>391</v>
      </c>
      <c r="V387" s="53"/>
    </row>
    <row r="388" spans="1:22" ht="95.25" customHeight="1" x14ac:dyDescent="0.25">
      <c r="A388" s="8">
        <v>387</v>
      </c>
      <c r="B388" s="9" t="s">
        <v>1415</v>
      </c>
      <c r="C388" s="20" t="s">
        <v>664</v>
      </c>
      <c r="D388" s="24" t="s">
        <v>1416</v>
      </c>
      <c r="E388" s="12" t="s">
        <v>1253</v>
      </c>
      <c r="F388" s="13" t="s">
        <v>1417</v>
      </c>
      <c r="G388" s="8" t="s">
        <v>312</v>
      </c>
      <c r="H388" s="12" t="s">
        <v>1350</v>
      </c>
      <c r="I388" s="14"/>
      <c r="J388" s="14" t="s">
        <v>14</v>
      </c>
      <c r="K388" s="15"/>
      <c r="L388" s="14" t="s">
        <v>14</v>
      </c>
      <c r="M388" s="14"/>
      <c r="N388" s="34" t="s">
        <v>254</v>
      </c>
      <c r="O388" s="12" t="s">
        <v>1350</v>
      </c>
      <c r="P388" s="34" t="s">
        <v>512</v>
      </c>
      <c r="Q388" s="14" t="s">
        <v>38</v>
      </c>
      <c r="V388" s="53"/>
    </row>
    <row r="389" spans="1:22" ht="95.25" customHeight="1" x14ac:dyDescent="0.25">
      <c r="A389" s="8">
        <v>388</v>
      </c>
      <c r="B389" s="9" t="s">
        <v>931</v>
      </c>
      <c r="C389" s="20" t="s">
        <v>1418</v>
      </c>
      <c r="D389" s="24" t="s">
        <v>1419</v>
      </c>
      <c r="E389" s="12" t="s">
        <v>1313</v>
      </c>
      <c r="F389" s="13" t="s">
        <v>1420</v>
      </c>
      <c r="G389" s="8" t="s">
        <v>862</v>
      </c>
      <c r="H389" s="12" t="s">
        <v>1350</v>
      </c>
      <c r="I389" s="14"/>
      <c r="J389" s="14" t="s">
        <v>14</v>
      </c>
      <c r="K389" s="15"/>
      <c r="L389" s="14" t="s">
        <v>14</v>
      </c>
      <c r="M389" s="14"/>
      <c r="N389" s="34" t="s">
        <v>254</v>
      </c>
      <c r="O389" s="12" t="s">
        <v>1350</v>
      </c>
      <c r="P389" s="34" t="s">
        <v>512</v>
      </c>
      <c r="Q389" s="14" t="s">
        <v>24</v>
      </c>
      <c r="V389" s="53"/>
    </row>
    <row r="390" spans="1:22" ht="95.25" customHeight="1" x14ac:dyDescent="0.25">
      <c r="A390" s="8">
        <v>389</v>
      </c>
      <c r="B390" s="9" t="s">
        <v>213</v>
      </c>
      <c r="C390" s="20" t="s">
        <v>452</v>
      </c>
      <c r="D390" s="24"/>
      <c r="E390" s="12" t="s">
        <v>509</v>
      </c>
      <c r="F390" s="13" t="s">
        <v>1421</v>
      </c>
      <c r="G390" s="8" t="s">
        <v>41</v>
      </c>
      <c r="H390" s="12" t="s">
        <v>1422</v>
      </c>
      <c r="I390" s="14"/>
      <c r="J390" s="14" t="s">
        <v>14</v>
      </c>
      <c r="K390" s="15"/>
      <c r="L390" s="14" t="s">
        <v>14</v>
      </c>
      <c r="M390" s="14"/>
      <c r="N390" s="34" t="s">
        <v>218</v>
      </c>
      <c r="O390" s="12" t="s">
        <v>1350</v>
      </c>
      <c r="P390" s="34" t="s">
        <v>49</v>
      </c>
      <c r="Q390" s="14" t="s">
        <v>30</v>
      </c>
      <c r="V390" s="53"/>
    </row>
    <row r="391" spans="1:22" ht="95.25" customHeight="1" x14ac:dyDescent="0.25">
      <c r="A391" s="8">
        <v>390</v>
      </c>
      <c r="B391" s="9" t="s">
        <v>597</v>
      </c>
      <c r="C391" s="20" t="s">
        <v>1423</v>
      </c>
      <c r="D391" s="24"/>
      <c r="E391" s="12" t="s">
        <v>509</v>
      </c>
      <c r="F391" s="13" t="s">
        <v>1424</v>
      </c>
      <c r="G391" s="8">
        <v>660.2</v>
      </c>
      <c r="H391" s="12" t="s">
        <v>1350</v>
      </c>
      <c r="I391" s="14"/>
      <c r="J391" s="14" t="s">
        <v>14</v>
      </c>
      <c r="K391" s="15"/>
      <c r="L391" s="14" t="s">
        <v>14</v>
      </c>
      <c r="M391" s="14"/>
      <c r="N391" s="34" t="s">
        <v>218</v>
      </c>
      <c r="O391" s="12" t="s">
        <v>1350</v>
      </c>
      <c r="P391" s="34" t="s">
        <v>49</v>
      </c>
      <c r="Q391" s="14" t="s">
        <v>30</v>
      </c>
      <c r="V391" s="53"/>
    </row>
    <row r="392" spans="1:22" ht="95.25" customHeight="1" x14ac:dyDescent="0.25">
      <c r="A392" s="8">
        <v>391</v>
      </c>
      <c r="B392" s="9" t="s">
        <v>268</v>
      </c>
      <c r="C392" s="20" t="s">
        <v>1426</v>
      </c>
      <c r="D392" s="24" t="s">
        <v>1428</v>
      </c>
      <c r="E392" s="12" t="s">
        <v>1195</v>
      </c>
      <c r="F392" s="13" t="s">
        <v>1427</v>
      </c>
      <c r="G392" s="8" t="s">
        <v>1425</v>
      </c>
      <c r="H392" s="12" t="s">
        <v>1350</v>
      </c>
      <c r="I392" s="14"/>
      <c r="J392" s="14" t="s">
        <v>14</v>
      </c>
      <c r="K392" s="15"/>
      <c r="L392" s="14" t="s">
        <v>14</v>
      </c>
      <c r="M392" s="14"/>
      <c r="N392" s="34" t="s">
        <v>1010</v>
      </c>
      <c r="O392" s="12" t="s">
        <v>1350</v>
      </c>
      <c r="P392" s="34" t="s">
        <v>44</v>
      </c>
      <c r="Q392" s="14" t="s">
        <v>24</v>
      </c>
      <c r="V392" s="53"/>
    </row>
    <row r="393" spans="1:22" ht="95.25" customHeight="1" x14ac:dyDescent="0.25">
      <c r="A393" s="8">
        <v>392</v>
      </c>
      <c r="B393" s="9" t="s">
        <v>367</v>
      </c>
      <c r="C393" s="20" t="s">
        <v>189</v>
      </c>
      <c r="D393" s="24" t="s">
        <v>1429</v>
      </c>
      <c r="E393" s="12" t="s">
        <v>1350</v>
      </c>
      <c r="F393" s="13" t="s">
        <v>1430</v>
      </c>
      <c r="G393" s="8" t="s">
        <v>16</v>
      </c>
      <c r="H393" s="12" t="s">
        <v>1350</v>
      </c>
      <c r="I393" s="14"/>
      <c r="J393" s="14" t="s">
        <v>14</v>
      </c>
      <c r="K393" s="15"/>
      <c r="L393" s="14" t="s">
        <v>14</v>
      </c>
      <c r="M393" s="14"/>
      <c r="N393" s="34" t="s">
        <v>200</v>
      </c>
      <c r="O393" s="12" t="s">
        <v>1350</v>
      </c>
      <c r="P393" s="34" t="s">
        <v>42</v>
      </c>
      <c r="Q393" s="14" t="s">
        <v>230</v>
      </c>
      <c r="V393" s="53"/>
    </row>
    <row r="394" spans="1:22" ht="95.25" customHeight="1" x14ac:dyDescent="0.25">
      <c r="A394" s="8">
        <v>393</v>
      </c>
      <c r="B394" s="9" t="s">
        <v>1415</v>
      </c>
      <c r="C394" s="20" t="s">
        <v>664</v>
      </c>
      <c r="D394" s="24" t="s">
        <v>1432</v>
      </c>
      <c r="E394" s="12" t="s">
        <v>1350</v>
      </c>
      <c r="F394" s="13" t="s">
        <v>1433</v>
      </c>
      <c r="G394" s="8" t="s">
        <v>312</v>
      </c>
      <c r="H394" s="12" t="s">
        <v>1434</v>
      </c>
      <c r="I394" s="14"/>
      <c r="J394" s="14" t="s">
        <v>14</v>
      </c>
      <c r="K394" s="15"/>
      <c r="L394" s="14" t="s">
        <v>14</v>
      </c>
      <c r="M394" s="14"/>
      <c r="N394" s="34" t="s">
        <v>254</v>
      </c>
      <c r="O394" s="12" t="s">
        <v>1350</v>
      </c>
      <c r="P394" s="34" t="s">
        <v>512</v>
      </c>
      <c r="Q394" s="14" t="s">
        <v>24</v>
      </c>
      <c r="V394" s="53"/>
    </row>
    <row r="395" spans="1:22" ht="95.25" customHeight="1" x14ac:dyDescent="0.25">
      <c r="A395" s="8">
        <v>394</v>
      </c>
      <c r="B395" s="9" t="s">
        <v>490</v>
      </c>
      <c r="C395" s="20" t="s">
        <v>664</v>
      </c>
      <c r="D395" s="24" t="s">
        <v>1435</v>
      </c>
      <c r="E395" s="12" t="s">
        <v>1350</v>
      </c>
      <c r="F395" s="13" t="s">
        <v>1436</v>
      </c>
      <c r="G395" s="8" t="s">
        <v>312</v>
      </c>
      <c r="H395" s="12" t="s">
        <v>1434</v>
      </c>
      <c r="I395" s="14"/>
      <c r="J395" s="14" t="s">
        <v>14</v>
      </c>
      <c r="K395" s="15"/>
      <c r="L395" s="14" t="s">
        <v>14</v>
      </c>
      <c r="M395" s="14"/>
      <c r="N395" s="34" t="s">
        <v>254</v>
      </c>
      <c r="O395" s="12" t="s">
        <v>1434</v>
      </c>
      <c r="P395" s="34" t="s">
        <v>512</v>
      </c>
      <c r="Q395" s="14" t="s">
        <v>24</v>
      </c>
      <c r="V395" s="53"/>
    </row>
    <row r="396" spans="1:22" ht="95.25" customHeight="1" x14ac:dyDescent="0.25">
      <c r="A396" s="8">
        <v>395</v>
      </c>
      <c r="B396" s="9" t="s">
        <v>931</v>
      </c>
      <c r="C396" s="20" t="s">
        <v>664</v>
      </c>
      <c r="D396" s="24" t="s">
        <v>1437</v>
      </c>
      <c r="E396" s="12" t="s">
        <v>1350</v>
      </c>
      <c r="F396" s="13" t="s">
        <v>934</v>
      </c>
      <c r="G396" s="8" t="s">
        <v>312</v>
      </c>
      <c r="H396" s="12" t="s">
        <v>1434</v>
      </c>
      <c r="I396" s="14"/>
      <c r="J396" s="14" t="s">
        <v>14</v>
      </c>
      <c r="K396" s="15"/>
      <c r="L396" s="14" t="s">
        <v>14</v>
      </c>
      <c r="M396" s="14"/>
      <c r="N396" s="34" t="s">
        <v>348</v>
      </c>
      <c r="O396" s="12" t="s">
        <v>1434</v>
      </c>
      <c r="P396" s="34" t="s">
        <v>19</v>
      </c>
      <c r="Q396" s="14" t="s">
        <v>24</v>
      </c>
      <c r="V396" s="53"/>
    </row>
    <row r="397" spans="1:22" ht="95.25" customHeight="1" x14ac:dyDescent="0.25">
      <c r="A397" s="8">
        <v>396</v>
      </c>
      <c r="B397" s="9" t="s">
        <v>1438</v>
      </c>
      <c r="C397" s="20" t="s">
        <v>1439</v>
      </c>
      <c r="D397" s="24" t="s">
        <v>1440</v>
      </c>
      <c r="E397" s="12" t="s">
        <v>1235</v>
      </c>
      <c r="F397" s="13" t="s">
        <v>1441</v>
      </c>
      <c r="G397" s="8" t="s">
        <v>41</v>
      </c>
      <c r="H397" s="12" t="s">
        <v>1434</v>
      </c>
      <c r="I397" s="14"/>
      <c r="J397" s="14" t="s">
        <v>14</v>
      </c>
      <c r="K397" s="15"/>
      <c r="L397" s="14" t="s">
        <v>14</v>
      </c>
      <c r="M397" s="14"/>
      <c r="N397" s="34" t="s">
        <v>348</v>
      </c>
      <c r="O397" s="12" t="s">
        <v>1350</v>
      </c>
      <c r="P397" s="34" t="s">
        <v>19</v>
      </c>
      <c r="Q397" s="14" t="s">
        <v>24</v>
      </c>
      <c r="V397" s="53"/>
    </row>
    <row r="398" spans="1:22" ht="95.25" customHeight="1" x14ac:dyDescent="0.25">
      <c r="A398" s="8">
        <v>397</v>
      </c>
      <c r="B398" s="9" t="s">
        <v>1442</v>
      </c>
      <c r="C398" s="20" t="s">
        <v>431</v>
      </c>
      <c r="D398" s="24" t="s">
        <v>1443</v>
      </c>
      <c r="E398" s="12" t="s">
        <v>1168</v>
      </c>
      <c r="F398" s="13" t="s">
        <v>1444</v>
      </c>
      <c r="G398" s="8" t="s">
        <v>41</v>
      </c>
      <c r="H398" s="12" t="s">
        <v>1434</v>
      </c>
      <c r="I398" s="14"/>
      <c r="J398" s="14" t="s">
        <v>14</v>
      </c>
      <c r="K398" s="15"/>
      <c r="L398" s="14" t="s">
        <v>14</v>
      </c>
      <c r="M398" s="14"/>
      <c r="N398" s="34" t="s">
        <v>200</v>
      </c>
      <c r="O398" s="12" t="s">
        <v>1434</v>
      </c>
      <c r="P398" s="34" t="s">
        <v>42</v>
      </c>
      <c r="Q398" s="14" t="s">
        <v>38</v>
      </c>
      <c r="V398" s="53"/>
    </row>
    <row r="399" spans="1:22" ht="95.25" customHeight="1" x14ac:dyDescent="0.25">
      <c r="A399" s="8">
        <v>398</v>
      </c>
      <c r="B399" s="9" t="s">
        <v>1445</v>
      </c>
      <c r="C399" s="20" t="s">
        <v>1446</v>
      </c>
      <c r="D399" s="24" t="s">
        <v>1447</v>
      </c>
      <c r="E399" s="12" t="s">
        <v>242</v>
      </c>
      <c r="F399" s="13" t="s">
        <v>1448</v>
      </c>
      <c r="G399" s="8" t="s">
        <v>212</v>
      </c>
      <c r="H399" s="12" t="s">
        <v>1434</v>
      </c>
      <c r="I399" s="14"/>
      <c r="J399" s="14" t="s">
        <v>14</v>
      </c>
      <c r="K399" s="15"/>
      <c r="L399" s="14" t="s">
        <v>14</v>
      </c>
      <c r="M399" s="14"/>
      <c r="N399" s="34" t="s">
        <v>200</v>
      </c>
      <c r="O399" s="12" t="s">
        <v>1434</v>
      </c>
      <c r="P399" s="34" t="s">
        <v>42</v>
      </c>
      <c r="Q399" s="14" t="s">
        <v>30</v>
      </c>
      <c r="V399" s="53"/>
    </row>
    <row r="400" spans="1:22" ht="95.25" customHeight="1" x14ac:dyDescent="0.25">
      <c r="A400" s="8">
        <v>399</v>
      </c>
      <c r="B400" s="9" t="s">
        <v>15</v>
      </c>
      <c r="C400" s="20" t="s">
        <v>189</v>
      </c>
      <c r="D400" s="24" t="s">
        <v>1449</v>
      </c>
      <c r="E400" s="12" t="s">
        <v>1235</v>
      </c>
      <c r="F400" s="13" t="s">
        <v>1450</v>
      </c>
      <c r="G400" s="8" t="s">
        <v>16</v>
      </c>
      <c r="H400" s="12" t="s">
        <v>1434</v>
      </c>
      <c r="I400" s="14"/>
      <c r="J400" s="14" t="s">
        <v>14</v>
      </c>
      <c r="K400" s="15"/>
      <c r="L400" s="14" t="s">
        <v>14</v>
      </c>
      <c r="M400" s="14"/>
      <c r="N400" s="34" t="s">
        <v>200</v>
      </c>
      <c r="O400" s="12" t="s">
        <v>1434</v>
      </c>
      <c r="P400" s="34" t="s">
        <v>42</v>
      </c>
      <c r="Q400" s="14" t="s">
        <v>24</v>
      </c>
      <c r="V400" s="53"/>
    </row>
    <row r="401" spans="1:22" ht="95.25" customHeight="1" x14ac:dyDescent="0.25">
      <c r="A401" s="8">
        <v>400</v>
      </c>
      <c r="B401" s="9" t="s">
        <v>1415</v>
      </c>
      <c r="C401" s="20" t="s">
        <v>1257</v>
      </c>
      <c r="D401" s="24" t="s">
        <v>1451</v>
      </c>
      <c r="E401" s="12" t="s">
        <v>1313</v>
      </c>
      <c r="F401" s="13" t="s">
        <v>1452</v>
      </c>
      <c r="G401" s="8" t="s">
        <v>764</v>
      </c>
      <c r="H401" s="12" t="s">
        <v>1434</v>
      </c>
      <c r="I401" s="14"/>
      <c r="J401" s="14" t="s">
        <v>14</v>
      </c>
      <c r="K401" s="15"/>
      <c r="L401" s="14" t="s">
        <v>14</v>
      </c>
      <c r="M401" s="14"/>
      <c r="N401" s="34" t="s">
        <v>1148</v>
      </c>
      <c r="O401" s="12" t="s">
        <v>1434</v>
      </c>
      <c r="P401" s="34" t="s">
        <v>512</v>
      </c>
      <c r="Q401" s="14" t="s">
        <v>24</v>
      </c>
      <c r="V401" s="53"/>
    </row>
    <row r="402" spans="1:22" ht="95.25" customHeight="1" x14ac:dyDescent="0.25">
      <c r="A402" s="8">
        <v>401</v>
      </c>
      <c r="B402" s="9" t="s">
        <v>15</v>
      </c>
      <c r="C402" s="20" t="s">
        <v>1386</v>
      </c>
      <c r="D402" s="24" t="s">
        <v>1453</v>
      </c>
      <c r="E402" s="12" t="s">
        <v>1434</v>
      </c>
      <c r="F402" s="13" t="s">
        <v>1454</v>
      </c>
      <c r="G402" s="8" t="s">
        <v>16</v>
      </c>
      <c r="H402" s="12" t="s">
        <v>1455</v>
      </c>
      <c r="I402" s="14"/>
      <c r="J402" s="14" t="s">
        <v>14</v>
      </c>
      <c r="K402" s="15"/>
      <c r="L402" s="14" t="s">
        <v>14</v>
      </c>
      <c r="M402" s="14"/>
      <c r="N402" s="34" t="s">
        <v>254</v>
      </c>
      <c r="O402" s="12" t="s">
        <v>1455</v>
      </c>
      <c r="P402" s="34" t="s">
        <v>512</v>
      </c>
      <c r="Q402" s="14" t="s">
        <v>38</v>
      </c>
      <c r="V402" s="53"/>
    </row>
    <row r="403" spans="1:22" ht="95.25" customHeight="1" x14ac:dyDescent="0.25">
      <c r="A403" s="8">
        <v>402</v>
      </c>
      <c r="B403" s="9" t="s">
        <v>15</v>
      </c>
      <c r="C403" s="20" t="s">
        <v>22</v>
      </c>
      <c r="D403" s="24"/>
      <c r="E403" s="12"/>
      <c r="F403" s="13" t="s">
        <v>1456</v>
      </c>
      <c r="G403" s="8" t="s">
        <v>16</v>
      </c>
      <c r="H403" s="12" t="s">
        <v>1455</v>
      </c>
      <c r="I403" s="14"/>
      <c r="J403" s="14" t="s">
        <v>14</v>
      </c>
      <c r="K403" s="15"/>
      <c r="L403" s="14" t="s">
        <v>14</v>
      </c>
      <c r="M403" s="14"/>
      <c r="N403" s="34" t="s">
        <v>218</v>
      </c>
      <c r="O403" s="12" t="s">
        <v>1455</v>
      </c>
      <c r="P403" s="34" t="s">
        <v>49</v>
      </c>
      <c r="Q403" s="14" t="s">
        <v>24</v>
      </c>
      <c r="V403" s="53"/>
    </row>
    <row r="404" spans="1:22" ht="95.25" customHeight="1" x14ac:dyDescent="0.25">
      <c r="A404" s="8">
        <v>403</v>
      </c>
      <c r="B404" s="9" t="s">
        <v>382</v>
      </c>
      <c r="C404" s="20" t="s">
        <v>22</v>
      </c>
      <c r="D404" s="24" t="s">
        <v>1457</v>
      </c>
      <c r="E404" s="12" t="s">
        <v>1350</v>
      </c>
      <c r="F404" s="13" t="s">
        <v>1458</v>
      </c>
      <c r="G404" s="8" t="s">
        <v>259</v>
      </c>
      <c r="H404" s="12" t="s">
        <v>1455</v>
      </c>
      <c r="I404" s="14"/>
      <c r="J404" s="14" t="s">
        <v>14</v>
      </c>
      <c r="K404" s="15"/>
      <c r="L404" s="14" t="s">
        <v>14</v>
      </c>
      <c r="M404" s="14"/>
      <c r="N404" s="34" t="s">
        <v>200</v>
      </c>
      <c r="O404" s="12" t="s">
        <v>1455</v>
      </c>
      <c r="P404" s="34" t="s">
        <v>42</v>
      </c>
      <c r="Q404" s="14" t="s">
        <v>197</v>
      </c>
      <c r="V404" s="53"/>
    </row>
    <row r="405" spans="1:22" ht="95.25" customHeight="1" x14ac:dyDescent="0.25">
      <c r="A405" s="8">
        <v>404</v>
      </c>
      <c r="B405" s="9" t="s">
        <v>1240</v>
      </c>
      <c r="C405" s="20" t="s">
        <v>189</v>
      </c>
      <c r="D405" s="24" t="s">
        <v>1459</v>
      </c>
      <c r="E405" s="12" t="s">
        <v>1338</v>
      </c>
      <c r="F405" s="13" t="s">
        <v>1460</v>
      </c>
      <c r="G405" s="8" t="s">
        <v>16</v>
      </c>
      <c r="H405" s="12" t="s">
        <v>1455</v>
      </c>
      <c r="I405" s="14"/>
      <c r="J405" s="14" t="s">
        <v>14</v>
      </c>
      <c r="K405" s="15"/>
      <c r="L405" s="14" t="s">
        <v>14</v>
      </c>
      <c r="M405" s="14"/>
      <c r="N405" s="34" t="s">
        <v>200</v>
      </c>
      <c r="O405" s="12" t="s">
        <v>1455</v>
      </c>
      <c r="P405" s="34" t="s">
        <v>42</v>
      </c>
      <c r="Q405" s="14" t="s">
        <v>38</v>
      </c>
      <c r="V405" s="53"/>
    </row>
    <row r="406" spans="1:22" ht="95.25" customHeight="1" x14ac:dyDescent="0.25">
      <c r="A406" s="8">
        <v>405</v>
      </c>
      <c r="B406" s="9" t="s">
        <v>15</v>
      </c>
      <c r="C406" s="20" t="s">
        <v>189</v>
      </c>
      <c r="D406" s="24" t="s">
        <v>1461</v>
      </c>
      <c r="E406" s="12" t="s">
        <v>1434</v>
      </c>
      <c r="F406" s="13" t="s">
        <v>1462</v>
      </c>
      <c r="G406" s="8" t="s">
        <v>16</v>
      </c>
      <c r="H406" s="12" t="s">
        <v>1455</v>
      </c>
      <c r="I406" s="14"/>
      <c r="J406" s="14" t="s">
        <v>14</v>
      </c>
      <c r="K406" s="15"/>
      <c r="L406" s="14" t="s">
        <v>14</v>
      </c>
      <c r="M406" s="14"/>
      <c r="N406" s="34" t="s">
        <v>294</v>
      </c>
      <c r="O406" s="12" t="s">
        <v>1455</v>
      </c>
      <c r="P406" s="34" t="s">
        <v>179</v>
      </c>
      <c r="Q406" s="14" t="s">
        <v>38</v>
      </c>
      <c r="V406" s="53"/>
    </row>
    <row r="407" spans="1:22" ht="95.25" customHeight="1" x14ac:dyDescent="0.25">
      <c r="A407" s="8">
        <v>406</v>
      </c>
      <c r="B407" s="9" t="s">
        <v>213</v>
      </c>
      <c r="C407" s="20" t="s">
        <v>1463</v>
      </c>
      <c r="D407" s="24" t="s">
        <v>1464</v>
      </c>
      <c r="E407" s="12" t="s">
        <v>1253</v>
      </c>
      <c r="F407" s="13" t="s">
        <v>1465</v>
      </c>
      <c r="G407" s="8" t="s">
        <v>41</v>
      </c>
      <c r="H407" s="12" t="s">
        <v>1455</v>
      </c>
      <c r="I407" s="14"/>
      <c r="J407" s="14" t="s">
        <v>14</v>
      </c>
      <c r="K407" s="15"/>
      <c r="L407" s="14" t="s">
        <v>14</v>
      </c>
      <c r="M407" s="14"/>
      <c r="N407" s="34" t="s">
        <v>726</v>
      </c>
      <c r="O407" s="12" t="s">
        <v>1455</v>
      </c>
      <c r="P407" s="34" t="s">
        <v>19</v>
      </c>
      <c r="Q407" s="14" t="s">
        <v>30</v>
      </c>
      <c r="V407" s="53"/>
    </row>
    <row r="408" spans="1:22" ht="95.25" customHeight="1" x14ac:dyDescent="0.25">
      <c r="A408" s="8">
        <v>407</v>
      </c>
      <c r="B408" s="9" t="s">
        <v>1466</v>
      </c>
      <c r="C408" s="20" t="s">
        <v>1467</v>
      </c>
      <c r="D408" s="79"/>
      <c r="E408" s="12" t="s">
        <v>1195</v>
      </c>
      <c r="F408" s="13" t="s">
        <v>1468</v>
      </c>
      <c r="G408" s="8" t="s">
        <v>41</v>
      </c>
      <c r="H408" s="12" t="s">
        <v>1455</v>
      </c>
      <c r="I408" s="14"/>
      <c r="J408" s="14" t="s">
        <v>14</v>
      </c>
      <c r="K408" s="15"/>
      <c r="L408" s="14" t="s">
        <v>14</v>
      </c>
      <c r="M408" s="14"/>
      <c r="N408" s="34" t="s">
        <v>726</v>
      </c>
      <c r="O408" s="12" t="s">
        <v>1455</v>
      </c>
      <c r="P408" s="34" t="s">
        <v>19</v>
      </c>
      <c r="Q408" s="14" t="s">
        <v>230</v>
      </c>
      <c r="V408" s="53"/>
    </row>
    <row r="409" spans="1:22" ht="95.25" customHeight="1" x14ac:dyDescent="0.25">
      <c r="A409" s="8">
        <v>408</v>
      </c>
      <c r="B409" s="9" t="s">
        <v>1469</v>
      </c>
      <c r="C409" s="20" t="s">
        <v>884</v>
      </c>
      <c r="D409" s="24" t="s">
        <v>1470</v>
      </c>
      <c r="E409" s="12" t="s">
        <v>1350</v>
      </c>
      <c r="F409" s="13" t="s">
        <v>1471</v>
      </c>
      <c r="G409" s="8" t="s">
        <v>41</v>
      </c>
      <c r="H409" s="12" t="s">
        <v>1455</v>
      </c>
      <c r="I409" s="14"/>
      <c r="J409" s="14" t="s">
        <v>14</v>
      </c>
      <c r="K409" s="15"/>
      <c r="L409" s="14" t="s">
        <v>14</v>
      </c>
      <c r="M409" s="14"/>
      <c r="N409" s="34" t="s">
        <v>218</v>
      </c>
      <c r="O409" s="12" t="s">
        <v>1455</v>
      </c>
      <c r="P409" s="34" t="s">
        <v>49</v>
      </c>
      <c r="Q409" s="14" t="s">
        <v>38</v>
      </c>
      <c r="V409" s="53"/>
    </row>
    <row r="410" spans="1:22" ht="95.25" customHeight="1" x14ac:dyDescent="0.25">
      <c r="A410" s="8">
        <v>409</v>
      </c>
      <c r="B410" s="9" t="s">
        <v>213</v>
      </c>
      <c r="C410" s="20" t="s">
        <v>1472</v>
      </c>
      <c r="D410" s="24" t="s">
        <v>1473</v>
      </c>
      <c r="E410" s="12" t="s">
        <v>1313</v>
      </c>
      <c r="F410" s="13" t="s">
        <v>1474</v>
      </c>
      <c r="G410" s="8" t="s">
        <v>41</v>
      </c>
      <c r="H410" s="12" t="s">
        <v>1455</v>
      </c>
      <c r="I410" s="14"/>
      <c r="J410" s="14" t="s">
        <v>14</v>
      </c>
      <c r="K410" s="15"/>
      <c r="L410" s="14" t="s">
        <v>14</v>
      </c>
      <c r="M410" s="14"/>
      <c r="N410" s="34" t="s">
        <v>726</v>
      </c>
      <c r="O410" s="12" t="s">
        <v>1455</v>
      </c>
      <c r="P410" s="34" t="s">
        <v>19</v>
      </c>
      <c r="Q410" s="14" t="s">
        <v>30</v>
      </c>
      <c r="V410" s="53"/>
    </row>
    <row r="411" spans="1:22" ht="95.25" customHeight="1" x14ac:dyDescent="0.25">
      <c r="A411" s="8">
        <v>410</v>
      </c>
      <c r="B411" s="9" t="s">
        <v>213</v>
      </c>
      <c r="C411" s="20" t="s">
        <v>1475</v>
      </c>
      <c r="D411" s="24" t="s">
        <v>1476</v>
      </c>
      <c r="E411" s="12" t="s">
        <v>464</v>
      </c>
      <c r="F411" s="13" t="s">
        <v>1477</v>
      </c>
      <c r="G411" s="8" t="s">
        <v>41</v>
      </c>
      <c r="H411" s="12" t="s">
        <v>1455</v>
      </c>
      <c r="I411" s="14"/>
      <c r="J411" s="14" t="s">
        <v>14</v>
      </c>
      <c r="K411" s="15"/>
      <c r="L411" s="14" t="s">
        <v>14</v>
      </c>
      <c r="M411" s="14"/>
      <c r="N411" s="34" t="s">
        <v>726</v>
      </c>
      <c r="O411" s="12" t="s">
        <v>1455</v>
      </c>
      <c r="P411" s="34" t="s">
        <v>19</v>
      </c>
      <c r="Q411" s="14" t="s">
        <v>30</v>
      </c>
      <c r="V411" s="53"/>
    </row>
    <row r="412" spans="1:22" ht="95.25" customHeight="1" x14ac:dyDescent="0.25">
      <c r="A412" s="8">
        <v>411</v>
      </c>
      <c r="B412" s="9" t="s">
        <v>268</v>
      </c>
      <c r="C412" s="20" t="s">
        <v>520</v>
      </c>
      <c r="D412" s="24" t="s">
        <v>1478</v>
      </c>
      <c r="E412" s="12" t="s">
        <v>1434</v>
      </c>
      <c r="F412" s="13" t="s">
        <v>1479</v>
      </c>
      <c r="G412" s="8" t="s">
        <v>223</v>
      </c>
      <c r="H412" s="12" t="s">
        <v>1455</v>
      </c>
      <c r="I412" s="14"/>
      <c r="J412" s="14" t="s">
        <v>14</v>
      </c>
      <c r="K412" s="15"/>
      <c r="L412" s="14" t="s">
        <v>14</v>
      </c>
      <c r="M412" s="14"/>
      <c r="N412" s="34" t="s">
        <v>200</v>
      </c>
      <c r="O412" s="12" t="s">
        <v>1455</v>
      </c>
      <c r="P412" s="34" t="s">
        <v>942</v>
      </c>
      <c r="Q412" s="14" t="s">
        <v>24</v>
      </c>
      <c r="V412" s="53"/>
    </row>
    <row r="413" spans="1:22" ht="95.25" customHeight="1" x14ac:dyDescent="0.25">
      <c r="A413" s="8">
        <v>412</v>
      </c>
      <c r="B413" s="9" t="s">
        <v>15</v>
      </c>
      <c r="C413" s="20" t="s">
        <v>431</v>
      </c>
      <c r="D413" s="24" t="s">
        <v>1480</v>
      </c>
      <c r="E413" s="12" t="s">
        <v>1455</v>
      </c>
      <c r="F413" s="13" t="s">
        <v>1483</v>
      </c>
      <c r="G413" s="8" t="s">
        <v>16</v>
      </c>
      <c r="H413" s="12" t="s">
        <v>1481</v>
      </c>
      <c r="I413" s="14"/>
      <c r="J413" s="14" t="s">
        <v>14</v>
      </c>
      <c r="K413" s="15"/>
      <c r="L413" s="14" t="s">
        <v>14</v>
      </c>
      <c r="M413" s="14"/>
      <c r="N413" s="34" t="s">
        <v>294</v>
      </c>
      <c r="O413" s="12" t="s">
        <v>1481</v>
      </c>
      <c r="P413" s="34" t="s">
        <v>179</v>
      </c>
      <c r="Q413" s="14" t="s">
        <v>197</v>
      </c>
      <c r="V413" s="53"/>
    </row>
    <row r="414" spans="1:22" ht="95.25" customHeight="1" x14ac:dyDescent="0.25">
      <c r="A414" s="8">
        <v>413</v>
      </c>
      <c r="B414" s="9" t="s">
        <v>15</v>
      </c>
      <c r="C414" s="20" t="s">
        <v>545</v>
      </c>
      <c r="D414" s="24" t="s">
        <v>1482</v>
      </c>
      <c r="E414" s="12" t="s">
        <v>1455</v>
      </c>
      <c r="F414" s="13" t="s">
        <v>1484</v>
      </c>
      <c r="G414" s="8" t="s">
        <v>16</v>
      </c>
      <c r="H414" s="12" t="s">
        <v>1481</v>
      </c>
      <c r="I414" s="14"/>
      <c r="J414" s="14" t="s">
        <v>14</v>
      </c>
      <c r="K414" s="15"/>
      <c r="L414" s="14" t="s">
        <v>14</v>
      </c>
      <c r="M414" s="14"/>
      <c r="N414" s="34"/>
      <c r="O414" s="12" t="s">
        <v>1481</v>
      </c>
      <c r="P414" s="34"/>
      <c r="Q414" s="14" t="s">
        <v>197</v>
      </c>
      <c r="V414" s="53"/>
    </row>
    <row r="415" spans="1:22" ht="95.25" customHeight="1" x14ac:dyDescent="0.25">
      <c r="A415" s="8">
        <v>414</v>
      </c>
      <c r="B415" s="9" t="s">
        <v>1485</v>
      </c>
      <c r="C415" s="20" t="s">
        <v>664</v>
      </c>
      <c r="D415" s="24" t="s">
        <v>1486</v>
      </c>
      <c r="E415" s="12" t="s">
        <v>1338</v>
      </c>
      <c r="F415" s="13" t="s">
        <v>1487</v>
      </c>
      <c r="G415" s="8" t="s">
        <v>1488</v>
      </c>
      <c r="H415" s="12" t="s">
        <v>1481</v>
      </c>
      <c r="I415" s="14"/>
      <c r="J415" s="14" t="s">
        <v>14</v>
      </c>
      <c r="K415" s="15"/>
      <c r="L415" s="14" t="s">
        <v>14</v>
      </c>
      <c r="M415" s="14"/>
      <c r="N415" s="34" t="s">
        <v>1790</v>
      </c>
      <c r="O415" s="12" t="s">
        <v>1481</v>
      </c>
      <c r="P415" s="34" t="s">
        <v>229</v>
      </c>
      <c r="Q415" s="14" t="s">
        <v>24</v>
      </c>
      <c r="V415" s="53"/>
    </row>
    <row r="416" spans="1:22" ht="95.25" customHeight="1" x14ac:dyDescent="0.25">
      <c r="A416" s="8">
        <v>415</v>
      </c>
      <c r="B416" s="9" t="s">
        <v>1491</v>
      </c>
      <c r="C416" s="20" t="s">
        <v>1275</v>
      </c>
      <c r="D416" s="24" t="s">
        <v>1489</v>
      </c>
      <c r="E416" s="12" t="s">
        <v>1434</v>
      </c>
      <c r="F416" s="13" t="s">
        <v>1490</v>
      </c>
      <c r="G416" s="8" t="s">
        <v>288</v>
      </c>
      <c r="H416" s="12" t="s">
        <v>1481</v>
      </c>
      <c r="I416" s="14"/>
      <c r="J416" s="14" t="s">
        <v>14</v>
      </c>
      <c r="K416" s="15"/>
      <c r="L416" s="14" t="s">
        <v>14</v>
      </c>
      <c r="M416" s="14"/>
      <c r="N416" s="34" t="s">
        <v>218</v>
      </c>
      <c r="O416" s="12" t="s">
        <v>1481</v>
      </c>
      <c r="P416" s="34" t="s">
        <v>49</v>
      </c>
      <c r="Q416" s="14" t="s">
        <v>230</v>
      </c>
      <c r="V416" s="53"/>
    </row>
    <row r="417" spans="1:22" ht="95.25" customHeight="1" x14ac:dyDescent="0.25">
      <c r="A417" s="8">
        <v>416</v>
      </c>
      <c r="B417" s="9" t="s">
        <v>1492</v>
      </c>
      <c r="C417" s="20" t="s">
        <v>1493</v>
      </c>
      <c r="D417" s="24" t="s">
        <v>1494</v>
      </c>
      <c r="E417" s="12" t="s">
        <v>1338</v>
      </c>
      <c r="F417" s="13" t="s">
        <v>1495</v>
      </c>
      <c r="G417" s="8" t="s">
        <v>184</v>
      </c>
      <c r="H417" s="12" t="s">
        <v>1481</v>
      </c>
      <c r="I417" s="14"/>
      <c r="J417" s="14" t="s">
        <v>14</v>
      </c>
      <c r="K417" s="15"/>
      <c r="L417" s="14" t="s">
        <v>14</v>
      </c>
      <c r="M417" s="14"/>
      <c r="N417" s="34" t="s">
        <v>1504</v>
      </c>
      <c r="O417" s="12" t="s">
        <v>1481</v>
      </c>
      <c r="P417" s="34" t="s">
        <v>512</v>
      </c>
      <c r="Q417" s="14" t="s">
        <v>210</v>
      </c>
      <c r="V417" s="53"/>
    </row>
    <row r="418" spans="1:22" ht="95.25" customHeight="1" x14ac:dyDescent="0.25">
      <c r="A418" s="8">
        <v>417</v>
      </c>
      <c r="B418" s="9" t="s">
        <v>1496</v>
      </c>
      <c r="C418" s="20" t="s">
        <v>1498</v>
      </c>
      <c r="D418" s="24" t="s">
        <v>1499</v>
      </c>
      <c r="E418" s="12" t="s">
        <v>1253</v>
      </c>
      <c r="F418" s="13" t="s">
        <v>1500</v>
      </c>
      <c r="G418" s="8" t="s">
        <v>1497</v>
      </c>
      <c r="H418" s="12" t="s">
        <v>1481</v>
      </c>
      <c r="I418" s="14"/>
      <c r="J418" s="14" t="s">
        <v>14</v>
      </c>
      <c r="K418" s="15"/>
      <c r="L418" s="14" t="s">
        <v>14</v>
      </c>
      <c r="M418" s="14"/>
      <c r="N418" s="34" t="s">
        <v>348</v>
      </c>
      <c r="O418" s="12" t="s">
        <v>1481</v>
      </c>
      <c r="P418" s="34" t="s">
        <v>19</v>
      </c>
      <c r="Q418" s="14" t="s">
        <v>38</v>
      </c>
      <c r="V418" s="53"/>
    </row>
    <row r="419" spans="1:22" ht="95.25" customHeight="1" x14ac:dyDescent="0.25">
      <c r="A419" s="8">
        <v>418</v>
      </c>
      <c r="B419" s="9" t="s">
        <v>15</v>
      </c>
      <c r="C419" s="20" t="s">
        <v>22</v>
      </c>
      <c r="D419" s="24" t="s">
        <v>40</v>
      </c>
      <c r="E419" s="12" t="s">
        <v>1182</v>
      </c>
      <c r="F419" s="13" t="s">
        <v>1501</v>
      </c>
      <c r="G419" s="8" t="s">
        <v>16</v>
      </c>
      <c r="H419" s="12" t="s">
        <v>544</v>
      </c>
      <c r="I419" s="14"/>
      <c r="J419" s="14" t="s">
        <v>14</v>
      </c>
      <c r="K419" s="15"/>
      <c r="L419" s="14" t="s">
        <v>14</v>
      </c>
      <c r="M419" s="14"/>
      <c r="N419" s="34" t="s">
        <v>373</v>
      </c>
      <c r="O419" s="12" t="s">
        <v>1481</v>
      </c>
      <c r="P419" s="34" t="s">
        <v>42</v>
      </c>
      <c r="Q419" s="14" t="s">
        <v>24</v>
      </c>
      <c r="V419" s="53"/>
    </row>
    <row r="420" spans="1:22" ht="95.25" customHeight="1" x14ac:dyDescent="0.25">
      <c r="A420" s="8">
        <v>419</v>
      </c>
      <c r="B420" s="9" t="s">
        <v>268</v>
      </c>
      <c r="C420" s="20" t="s">
        <v>431</v>
      </c>
      <c r="D420" s="24" t="s">
        <v>1502</v>
      </c>
      <c r="E420" s="12" t="s">
        <v>1350</v>
      </c>
      <c r="F420" s="13" t="s">
        <v>1503</v>
      </c>
      <c r="G420" s="8" t="s">
        <v>33</v>
      </c>
      <c r="H420" s="12" t="s">
        <v>1481</v>
      </c>
      <c r="I420" s="14"/>
      <c r="J420" s="14" t="s">
        <v>14</v>
      </c>
      <c r="K420" s="15"/>
      <c r="L420" s="14" t="s">
        <v>14</v>
      </c>
      <c r="M420" s="14"/>
      <c r="N420" s="34" t="s">
        <v>294</v>
      </c>
      <c r="O420" s="12" t="s">
        <v>1481</v>
      </c>
      <c r="P420" s="34" t="s">
        <v>300</v>
      </c>
      <c r="Q420" s="14" t="s">
        <v>230</v>
      </c>
      <c r="V420" s="53"/>
    </row>
    <row r="421" spans="1:22" ht="95.25" customHeight="1" x14ac:dyDescent="0.25">
      <c r="A421" s="8">
        <v>420</v>
      </c>
      <c r="B421" s="9" t="s">
        <v>213</v>
      </c>
      <c r="C421" s="20" t="s">
        <v>1505</v>
      </c>
      <c r="D421" s="24" t="s">
        <v>1506</v>
      </c>
      <c r="E421" s="12" t="s">
        <v>464</v>
      </c>
      <c r="F421" s="13" t="s">
        <v>1507</v>
      </c>
      <c r="G421" s="8" t="s">
        <v>345</v>
      </c>
      <c r="H421" s="12" t="s">
        <v>1508</v>
      </c>
      <c r="I421" s="14"/>
      <c r="J421" s="14" t="s">
        <v>14</v>
      </c>
      <c r="K421" s="15"/>
      <c r="L421" s="14" t="s">
        <v>14</v>
      </c>
      <c r="M421" s="14"/>
      <c r="N421" s="34" t="s">
        <v>348</v>
      </c>
      <c r="O421" s="12" t="s">
        <v>1508</v>
      </c>
      <c r="P421" s="34" t="s">
        <v>19</v>
      </c>
      <c r="Q421" s="14" t="s">
        <v>30</v>
      </c>
      <c r="V421" s="53"/>
    </row>
    <row r="422" spans="1:22" ht="95.25" customHeight="1" x14ac:dyDescent="0.25">
      <c r="A422" s="8">
        <v>421</v>
      </c>
      <c r="B422" s="9" t="s">
        <v>213</v>
      </c>
      <c r="C422" s="20" t="s">
        <v>1509</v>
      </c>
      <c r="D422" s="24" t="s">
        <v>1510</v>
      </c>
      <c r="E422" s="12" t="s">
        <v>464</v>
      </c>
      <c r="F422" s="13" t="s">
        <v>1507</v>
      </c>
      <c r="G422" s="8" t="s">
        <v>345</v>
      </c>
      <c r="H422" s="12" t="s">
        <v>1508</v>
      </c>
      <c r="I422" s="14"/>
      <c r="J422" s="14" t="s">
        <v>14</v>
      </c>
      <c r="K422" s="15"/>
      <c r="L422" s="14" t="s">
        <v>14</v>
      </c>
      <c r="M422" s="14"/>
      <c r="N422" s="34" t="s">
        <v>348</v>
      </c>
      <c r="O422" s="12" t="s">
        <v>1508</v>
      </c>
      <c r="P422" s="34" t="s">
        <v>19</v>
      </c>
      <c r="Q422" s="14" t="s">
        <v>30</v>
      </c>
      <c r="V422" s="53"/>
    </row>
    <row r="423" spans="1:22" ht="95.25" customHeight="1" x14ac:dyDescent="0.25">
      <c r="A423" s="8">
        <v>422</v>
      </c>
      <c r="B423" s="9" t="s">
        <v>213</v>
      </c>
      <c r="C423" s="20" t="s">
        <v>1511</v>
      </c>
      <c r="D423" s="24" t="s">
        <v>1512</v>
      </c>
      <c r="E423" s="12" t="s">
        <v>464</v>
      </c>
      <c r="F423" s="13" t="s">
        <v>1507</v>
      </c>
      <c r="G423" s="8" t="s">
        <v>345</v>
      </c>
      <c r="H423" s="12" t="s">
        <v>1508</v>
      </c>
      <c r="I423" s="14"/>
      <c r="J423" s="14" t="s">
        <v>14</v>
      </c>
      <c r="K423" s="15"/>
      <c r="L423" s="14" t="s">
        <v>14</v>
      </c>
      <c r="M423" s="14"/>
      <c r="N423" s="34" t="s">
        <v>348</v>
      </c>
      <c r="O423" s="12" t="s">
        <v>1508</v>
      </c>
      <c r="P423" s="34" t="s">
        <v>19</v>
      </c>
      <c r="Q423" s="14" t="s">
        <v>30</v>
      </c>
      <c r="V423" s="53"/>
    </row>
    <row r="424" spans="1:22" ht="95.25" customHeight="1" x14ac:dyDescent="0.25">
      <c r="A424" s="8">
        <v>423</v>
      </c>
      <c r="B424" s="9" t="s">
        <v>213</v>
      </c>
      <c r="C424" s="20" t="s">
        <v>1513</v>
      </c>
      <c r="D424" s="24" t="s">
        <v>1514</v>
      </c>
      <c r="E424" s="12" t="s">
        <v>464</v>
      </c>
      <c r="F424" s="13" t="s">
        <v>1507</v>
      </c>
      <c r="G424" s="8" t="s">
        <v>345</v>
      </c>
      <c r="H424" s="12" t="s">
        <v>1508</v>
      </c>
      <c r="I424" s="14"/>
      <c r="J424" s="14" t="s">
        <v>14</v>
      </c>
      <c r="K424" s="15"/>
      <c r="L424" s="14" t="s">
        <v>14</v>
      </c>
      <c r="M424" s="14"/>
      <c r="N424" s="34" t="s">
        <v>348</v>
      </c>
      <c r="O424" s="18" t="s">
        <v>1508</v>
      </c>
      <c r="P424" s="34" t="s">
        <v>19</v>
      </c>
      <c r="Q424" s="14" t="s">
        <v>30</v>
      </c>
      <c r="V424" s="53"/>
    </row>
    <row r="425" spans="1:22" ht="95.25" customHeight="1" x14ac:dyDescent="0.25">
      <c r="A425" s="8">
        <v>424</v>
      </c>
      <c r="B425" s="9" t="s">
        <v>597</v>
      </c>
      <c r="C425" s="20" t="s">
        <v>1515</v>
      </c>
      <c r="D425" s="24" t="s">
        <v>1516</v>
      </c>
      <c r="E425" s="12" t="s">
        <v>464</v>
      </c>
      <c r="F425" s="13" t="s">
        <v>1517</v>
      </c>
      <c r="G425" s="8" t="s">
        <v>345</v>
      </c>
      <c r="H425" s="12" t="s">
        <v>1508</v>
      </c>
      <c r="I425" s="14"/>
      <c r="J425" s="14" t="s">
        <v>14</v>
      </c>
      <c r="K425" s="15"/>
      <c r="L425" s="14" t="s">
        <v>14</v>
      </c>
      <c r="M425" s="14"/>
      <c r="N425" s="34" t="s">
        <v>348</v>
      </c>
      <c r="O425" s="12" t="s">
        <v>1508</v>
      </c>
      <c r="P425" s="34" t="s">
        <v>19</v>
      </c>
      <c r="Q425" s="14" t="s">
        <v>30</v>
      </c>
      <c r="V425" s="53"/>
    </row>
    <row r="426" spans="1:22" ht="95.25" customHeight="1" x14ac:dyDescent="0.25">
      <c r="A426" s="8">
        <v>425</v>
      </c>
      <c r="B426" s="9" t="s">
        <v>213</v>
      </c>
      <c r="C426" s="20" t="s">
        <v>1518</v>
      </c>
      <c r="D426" s="24" t="s">
        <v>1519</v>
      </c>
      <c r="E426" s="12" t="s">
        <v>1520</v>
      </c>
      <c r="F426" s="13" t="s">
        <v>1507</v>
      </c>
      <c r="G426" s="8" t="s">
        <v>345</v>
      </c>
      <c r="H426" s="12" t="s">
        <v>1508</v>
      </c>
      <c r="I426" s="14"/>
      <c r="J426" s="14" t="s">
        <v>14</v>
      </c>
      <c r="K426" s="15"/>
      <c r="L426" s="14" t="s">
        <v>14</v>
      </c>
      <c r="M426" s="14"/>
      <c r="N426" s="34" t="s">
        <v>348</v>
      </c>
      <c r="O426" s="12" t="s">
        <v>1508</v>
      </c>
      <c r="P426" s="34" t="s">
        <v>19</v>
      </c>
      <c r="Q426" s="14" t="s">
        <v>30</v>
      </c>
      <c r="V426" s="53"/>
    </row>
    <row r="427" spans="1:22" ht="95.25" customHeight="1" x14ac:dyDescent="0.25">
      <c r="A427" s="8">
        <v>426</v>
      </c>
      <c r="B427" s="9" t="s">
        <v>213</v>
      </c>
      <c r="C427" s="20" t="s">
        <v>1513</v>
      </c>
      <c r="D427" s="24" t="s">
        <v>1521</v>
      </c>
      <c r="E427" s="12" t="s">
        <v>464</v>
      </c>
      <c r="F427" s="13" t="s">
        <v>1507</v>
      </c>
      <c r="G427" s="8" t="s">
        <v>345</v>
      </c>
      <c r="H427" s="12" t="s">
        <v>1508</v>
      </c>
      <c r="I427" s="14"/>
      <c r="J427" s="14" t="s">
        <v>14</v>
      </c>
      <c r="K427" s="15"/>
      <c r="L427" s="14" t="s">
        <v>14</v>
      </c>
      <c r="M427" s="14"/>
      <c r="N427" s="34" t="s">
        <v>348</v>
      </c>
      <c r="O427" s="12" t="s">
        <v>1508</v>
      </c>
      <c r="P427" s="34" t="s">
        <v>19</v>
      </c>
      <c r="Q427" s="14" t="s">
        <v>30</v>
      </c>
      <c r="V427" s="53"/>
    </row>
    <row r="428" spans="1:22" ht="95.25" customHeight="1" x14ac:dyDescent="0.25">
      <c r="A428" s="8">
        <v>427</v>
      </c>
      <c r="B428" s="9" t="s">
        <v>213</v>
      </c>
      <c r="C428" s="20" t="s">
        <v>1522</v>
      </c>
      <c r="D428" s="24" t="s">
        <v>1523</v>
      </c>
      <c r="E428" s="12" t="s">
        <v>464</v>
      </c>
      <c r="F428" s="13" t="s">
        <v>1507</v>
      </c>
      <c r="G428" s="8" t="s">
        <v>345</v>
      </c>
      <c r="H428" s="12" t="s">
        <v>1508</v>
      </c>
      <c r="I428" s="14"/>
      <c r="J428" s="14" t="s">
        <v>14</v>
      </c>
      <c r="K428" s="15"/>
      <c r="L428" s="14" t="s">
        <v>14</v>
      </c>
      <c r="M428" s="14"/>
      <c r="N428" s="34" t="s">
        <v>348</v>
      </c>
      <c r="O428" s="12" t="s">
        <v>1508</v>
      </c>
      <c r="P428" s="34" t="s">
        <v>19</v>
      </c>
      <c r="Q428" s="14" t="s">
        <v>30</v>
      </c>
      <c r="V428" s="53"/>
    </row>
    <row r="429" spans="1:22" ht="95.25" customHeight="1" x14ac:dyDescent="0.25">
      <c r="A429" s="8">
        <v>428</v>
      </c>
      <c r="B429" s="9" t="s">
        <v>213</v>
      </c>
      <c r="C429" s="20" t="s">
        <v>1524</v>
      </c>
      <c r="D429" s="24" t="s">
        <v>1525</v>
      </c>
      <c r="E429" s="12" t="s">
        <v>464</v>
      </c>
      <c r="F429" s="13" t="s">
        <v>1507</v>
      </c>
      <c r="G429" s="8" t="s">
        <v>345</v>
      </c>
      <c r="H429" s="12" t="s">
        <v>1508</v>
      </c>
      <c r="I429" s="14"/>
      <c r="J429" s="14" t="s">
        <v>14</v>
      </c>
      <c r="K429" s="15"/>
      <c r="L429" s="14" t="s">
        <v>14</v>
      </c>
      <c r="M429" s="14"/>
      <c r="N429" s="34" t="s">
        <v>348</v>
      </c>
      <c r="O429" s="12" t="s">
        <v>1508</v>
      </c>
      <c r="P429" s="34" t="s">
        <v>19</v>
      </c>
      <c r="Q429" s="14" t="s">
        <v>30</v>
      </c>
      <c r="V429" s="53"/>
    </row>
    <row r="430" spans="1:22" ht="95.25" customHeight="1" x14ac:dyDescent="0.25">
      <c r="A430" s="8">
        <v>429</v>
      </c>
      <c r="B430" s="9" t="s">
        <v>213</v>
      </c>
      <c r="C430" s="20" t="s">
        <v>1526</v>
      </c>
      <c r="D430" s="24" t="s">
        <v>1527</v>
      </c>
      <c r="E430" s="12" t="s">
        <v>464</v>
      </c>
      <c r="F430" s="13" t="s">
        <v>1507</v>
      </c>
      <c r="G430" s="8" t="s">
        <v>345</v>
      </c>
      <c r="H430" s="12" t="s">
        <v>1508</v>
      </c>
      <c r="I430" s="14"/>
      <c r="J430" s="14" t="s">
        <v>14</v>
      </c>
      <c r="K430" s="15"/>
      <c r="L430" s="14" t="s">
        <v>14</v>
      </c>
      <c r="M430" s="14"/>
      <c r="N430" s="34" t="s">
        <v>348</v>
      </c>
      <c r="O430" s="12" t="s">
        <v>1508</v>
      </c>
      <c r="P430" s="34" t="s">
        <v>19</v>
      </c>
      <c r="Q430" s="14" t="s">
        <v>30</v>
      </c>
      <c r="V430" s="53"/>
    </row>
    <row r="431" spans="1:22" ht="95.25" customHeight="1" x14ac:dyDescent="0.25">
      <c r="A431" s="8">
        <v>430</v>
      </c>
      <c r="B431" s="35" t="s">
        <v>213</v>
      </c>
      <c r="C431" s="20" t="s">
        <v>1528</v>
      </c>
      <c r="D431" s="24" t="s">
        <v>1529</v>
      </c>
      <c r="E431" s="12" t="s">
        <v>464</v>
      </c>
      <c r="F431" s="13" t="s">
        <v>1507</v>
      </c>
      <c r="G431" s="8" t="s">
        <v>345</v>
      </c>
      <c r="H431" s="12" t="s">
        <v>1508</v>
      </c>
      <c r="I431" s="14"/>
      <c r="J431" s="14" t="s">
        <v>14</v>
      </c>
      <c r="K431" s="15"/>
      <c r="L431" s="14" t="s">
        <v>14</v>
      </c>
      <c r="M431" s="14"/>
      <c r="N431" s="34" t="s">
        <v>348</v>
      </c>
      <c r="O431" s="12" t="s">
        <v>1508</v>
      </c>
      <c r="P431" s="34" t="s">
        <v>19</v>
      </c>
      <c r="Q431" s="14" t="s">
        <v>30</v>
      </c>
      <c r="V431" s="53"/>
    </row>
    <row r="432" spans="1:22" ht="95.25" customHeight="1" x14ac:dyDescent="0.25">
      <c r="A432" s="8">
        <v>431</v>
      </c>
      <c r="B432" s="9" t="s">
        <v>15</v>
      </c>
      <c r="C432" s="20" t="s">
        <v>22</v>
      </c>
      <c r="D432" s="24" t="s">
        <v>40</v>
      </c>
      <c r="E432" s="12" t="s">
        <v>1182</v>
      </c>
      <c r="F432" s="13" t="s">
        <v>1530</v>
      </c>
      <c r="G432" s="8" t="s">
        <v>16</v>
      </c>
      <c r="H432" s="12" t="s">
        <v>1508</v>
      </c>
      <c r="I432" s="14"/>
      <c r="J432" s="14" t="s">
        <v>14</v>
      </c>
      <c r="K432" s="15"/>
      <c r="L432" s="14" t="s">
        <v>14</v>
      </c>
      <c r="M432" s="14"/>
      <c r="N432" s="34"/>
      <c r="O432" s="12" t="s">
        <v>1508</v>
      </c>
      <c r="P432" s="34"/>
      <c r="Q432" s="14" t="s">
        <v>24</v>
      </c>
      <c r="V432" s="53"/>
    </row>
    <row r="433" spans="1:22" ht="95.25" customHeight="1" x14ac:dyDescent="0.25">
      <c r="A433" s="8">
        <v>432</v>
      </c>
      <c r="B433" s="9" t="s">
        <v>15</v>
      </c>
      <c r="C433" s="20" t="s">
        <v>520</v>
      </c>
      <c r="D433" s="24"/>
      <c r="E433" s="12"/>
      <c r="F433" s="13" t="s">
        <v>1531</v>
      </c>
      <c r="G433" s="8" t="s">
        <v>16</v>
      </c>
      <c r="H433" s="12" t="s">
        <v>1532</v>
      </c>
      <c r="I433" s="14"/>
      <c r="J433" s="14" t="s">
        <v>14</v>
      </c>
      <c r="K433" s="15"/>
      <c r="L433" s="14" t="s">
        <v>14</v>
      </c>
      <c r="M433" s="14"/>
      <c r="N433" s="34" t="s">
        <v>1539</v>
      </c>
      <c r="O433" s="12" t="s">
        <v>1532</v>
      </c>
      <c r="P433" s="34" t="s">
        <v>42</v>
      </c>
      <c r="Q433" s="14" t="s">
        <v>24</v>
      </c>
      <c r="V433" s="53"/>
    </row>
    <row r="434" spans="1:22" ht="95.25" customHeight="1" x14ac:dyDescent="0.25">
      <c r="A434" s="8">
        <v>433</v>
      </c>
      <c r="B434" s="9" t="s">
        <v>830</v>
      </c>
      <c r="C434" s="20" t="s">
        <v>26</v>
      </c>
      <c r="D434" s="24" t="s">
        <v>1533</v>
      </c>
      <c r="E434" s="12" t="s">
        <v>1434</v>
      </c>
      <c r="F434" s="13" t="s">
        <v>1534</v>
      </c>
      <c r="G434" s="8" t="s">
        <v>271</v>
      </c>
      <c r="H434" s="12" t="s">
        <v>1532</v>
      </c>
      <c r="I434" s="14"/>
      <c r="J434" s="14" t="s">
        <v>14</v>
      </c>
      <c r="K434" s="15"/>
      <c r="L434" s="14" t="s">
        <v>14</v>
      </c>
      <c r="M434" s="14"/>
      <c r="N434" s="34" t="s">
        <v>1540</v>
      </c>
      <c r="O434" s="12" t="s">
        <v>1532</v>
      </c>
      <c r="P434" s="34" t="s">
        <v>942</v>
      </c>
      <c r="Q434" s="14" t="s">
        <v>30</v>
      </c>
      <c r="V434" s="53"/>
    </row>
    <row r="435" spans="1:22" ht="95.25" customHeight="1" x14ac:dyDescent="0.25">
      <c r="A435" s="8">
        <v>434</v>
      </c>
      <c r="B435" s="9" t="s">
        <v>931</v>
      </c>
      <c r="C435" s="20" t="s">
        <v>664</v>
      </c>
      <c r="D435" s="24" t="s">
        <v>1535</v>
      </c>
      <c r="E435" s="12" t="s">
        <v>1455</v>
      </c>
      <c r="F435" s="13" t="s">
        <v>1536</v>
      </c>
      <c r="G435" s="8" t="s">
        <v>312</v>
      </c>
      <c r="H435" s="12" t="s">
        <v>1532</v>
      </c>
      <c r="I435" s="14"/>
      <c r="J435" s="14" t="s">
        <v>14</v>
      </c>
      <c r="K435" s="15"/>
      <c r="L435" s="14" t="s">
        <v>14</v>
      </c>
      <c r="M435" s="14"/>
      <c r="N435" s="34" t="s">
        <v>1539</v>
      </c>
      <c r="O435" s="12" t="s">
        <v>1532</v>
      </c>
      <c r="P435" s="34" t="s">
        <v>1335</v>
      </c>
      <c r="Q435" s="14" t="s">
        <v>667</v>
      </c>
      <c r="V435" s="53"/>
    </row>
    <row r="436" spans="1:22" ht="95.25" customHeight="1" x14ac:dyDescent="0.25">
      <c r="A436" s="8">
        <v>435</v>
      </c>
      <c r="B436" s="9" t="s">
        <v>15</v>
      </c>
      <c r="C436" s="20" t="s">
        <v>189</v>
      </c>
      <c r="D436" s="24" t="s">
        <v>1537</v>
      </c>
      <c r="E436" s="12" t="s">
        <v>1508</v>
      </c>
      <c r="F436" s="13" t="s">
        <v>1538</v>
      </c>
      <c r="G436" s="8" t="s">
        <v>16</v>
      </c>
      <c r="H436" s="12" t="s">
        <v>1532</v>
      </c>
      <c r="I436" s="14"/>
      <c r="J436" s="14" t="s">
        <v>14</v>
      </c>
      <c r="K436" s="15"/>
      <c r="L436" s="14" t="s">
        <v>14</v>
      </c>
      <c r="M436" s="14"/>
      <c r="N436" s="34" t="s">
        <v>348</v>
      </c>
      <c r="O436" s="12" t="s">
        <v>1532</v>
      </c>
      <c r="P436" s="34" t="s">
        <v>1029</v>
      </c>
      <c r="Q436" s="14" t="s">
        <v>210</v>
      </c>
      <c r="V436" s="53"/>
    </row>
    <row r="437" spans="1:22" ht="95.25" customHeight="1" x14ac:dyDescent="0.25">
      <c r="A437" s="8">
        <v>436</v>
      </c>
      <c r="B437" s="9" t="s">
        <v>15</v>
      </c>
      <c r="C437" s="20" t="s">
        <v>1386</v>
      </c>
      <c r="D437" s="24" t="s">
        <v>1541</v>
      </c>
      <c r="E437" s="18" t="s">
        <v>1532</v>
      </c>
      <c r="F437" s="13" t="s">
        <v>1542</v>
      </c>
      <c r="G437" s="8" t="s">
        <v>16</v>
      </c>
      <c r="H437" s="12" t="s">
        <v>1543</v>
      </c>
      <c r="I437" s="14"/>
      <c r="J437" s="14" t="s">
        <v>14</v>
      </c>
      <c r="K437" s="15"/>
      <c r="L437" s="14" t="s">
        <v>14</v>
      </c>
      <c r="M437" s="14"/>
      <c r="N437" s="34" t="s">
        <v>254</v>
      </c>
      <c r="O437" s="18" t="s">
        <v>1543</v>
      </c>
      <c r="P437" s="34" t="s">
        <v>512</v>
      </c>
      <c r="Q437" s="14" t="s">
        <v>38</v>
      </c>
      <c r="V437" s="53"/>
    </row>
    <row r="438" spans="1:22" ht="95.25" customHeight="1" x14ac:dyDescent="0.25">
      <c r="A438" s="8">
        <v>437</v>
      </c>
      <c r="B438" s="9" t="s">
        <v>853</v>
      </c>
      <c r="C438" s="20" t="s">
        <v>520</v>
      </c>
      <c r="D438" s="24" t="s">
        <v>1544</v>
      </c>
      <c r="E438" s="12" t="s">
        <v>1532</v>
      </c>
      <c r="F438" s="13" t="s">
        <v>1545</v>
      </c>
      <c r="G438" s="8" t="s">
        <v>223</v>
      </c>
      <c r="H438" s="12" t="s">
        <v>1543</v>
      </c>
      <c r="I438" s="14"/>
      <c r="J438" s="14" t="s">
        <v>14</v>
      </c>
      <c r="K438" s="15"/>
      <c r="L438" s="14" t="s">
        <v>14</v>
      </c>
      <c r="M438" s="14"/>
      <c r="N438" s="34"/>
      <c r="O438" s="12"/>
      <c r="P438" s="34"/>
      <c r="Q438" s="14"/>
      <c r="V438" s="53"/>
    </row>
    <row r="439" spans="1:22" ht="95.25" customHeight="1" x14ac:dyDescent="0.25">
      <c r="A439" s="8">
        <v>438</v>
      </c>
      <c r="B439" s="9" t="s">
        <v>268</v>
      </c>
      <c r="C439" s="20" t="s">
        <v>1546</v>
      </c>
      <c r="D439" s="24" t="s">
        <v>1547</v>
      </c>
      <c r="E439" s="12" t="s">
        <v>1508</v>
      </c>
      <c r="F439" s="13" t="s">
        <v>1548</v>
      </c>
      <c r="G439" s="8" t="s">
        <v>271</v>
      </c>
      <c r="H439" s="12" t="s">
        <v>1543</v>
      </c>
      <c r="I439" s="14"/>
      <c r="J439" s="14" t="s">
        <v>14</v>
      </c>
      <c r="K439" s="15"/>
      <c r="L439" s="14" t="s">
        <v>14</v>
      </c>
      <c r="M439" s="14"/>
      <c r="N439" s="34"/>
      <c r="O439" s="12" t="s">
        <v>1543</v>
      </c>
      <c r="P439" s="34"/>
      <c r="Q439" s="14" t="s">
        <v>24</v>
      </c>
      <c r="V439" s="53"/>
    </row>
    <row r="440" spans="1:22" ht="95.25" customHeight="1" x14ac:dyDescent="0.25">
      <c r="A440" s="8">
        <v>439</v>
      </c>
      <c r="B440" s="9" t="s">
        <v>15</v>
      </c>
      <c r="C440" s="20" t="s">
        <v>50</v>
      </c>
      <c r="D440" s="24" t="s">
        <v>1549</v>
      </c>
      <c r="E440" s="12" t="s">
        <v>1543</v>
      </c>
      <c r="F440" s="13" t="s">
        <v>1550</v>
      </c>
      <c r="G440" s="8" t="s">
        <v>16</v>
      </c>
      <c r="H440" s="12" t="s">
        <v>1543</v>
      </c>
      <c r="I440" s="14"/>
      <c r="J440" s="14" t="s">
        <v>14</v>
      </c>
      <c r="K440" s="15"/>
      <c r="L440" s="14" t="s">
        <v>14</v>
      </c>
      <c r="M440" s="14"/>
      <c r="N440" s="34"/>
      <c r="O440" s="12" t="s">
        <v>1543</v>
      </c>
      <c r="P440" s="34"/>
      <c r="Q440" s="14" t="s">
        <v>230</v>
      </c>
      <c r="V440" s="53"/>
    </row>
    <row r="441" spans="1:22" ht="95.25" customHeight="1" x14ac:dyDescent="0.25">
      <c r="A441" s="8">
        <v>440</v>
      </c>
      <c r="B441" s="9" t="s">
        <v>15</v>
      </c>
      <c r="C441" s="20" t="s">
        <v>189</v>
      </c>
      <c r="D441" s="24" t="s">
        <v>1551</v>
      </c>
      <c r="E441" s="12" t="s">
        <v>1532</v>
      </c>
      <c r="F441" s="13" t="s">
        <v>1552</v>
      </c>
      <c r="G441" s="8" t="s">
        <v>16</v>
      </c>
      <c r="H441" s="12" t="s">
        <v>1543</v>
      </c>
      <c r="I441" s="14"/>
      <c r="J441" s="14" t="s">
        <v>14</v>
      </c>
      <c r="K441" s="15"/>
      <c r="L441" s="14" t="s">
        <v>14</v>
      </c>
      <c r="M441" s="14"/>
      <c r="N441" s="34"/>
      <c r="O441" s="12" t="s">
        <v>1543</v>
      </c>
      <c r="P441" s="34"/>
      <c r="Q441" s="14" t="s">
        <v>1553</v>
      </c>
      <c r="V441" s="53"/>
    </row>
    <row r="442" spans="1:22" ht="95.25" customHeight="1" x14ac:dyDescent="0.25">
      <c r="A442" s="8">
        <v>441</v>
      </c>
      <c r="B442" s="9" t="s">
        <v>1220</v>
      </c>
      <c r="C442" s="20" t="s">
        <v>1554</v>
      </c>
      <c r="D442" s="24" t="s">
        <v>1555</v>
      </c>
      <c r="E442" s="12" t="s">
        <v>1532</v>
      </c>
      <c r="F442" s="13" t="s">
        <v>1556</v>
      </c>
      <c r="G442" s="8" t="s">
        <v>76</v>
      </c>
      <c r="H442" s="12" t="s">
        <v>1543</v>
      </c>
      <c r="I442" s="14"/>
      <c r="J442" s="14" t="s">
        <v>14</v>
      </c>
      <c r="K442" s="15"/>
      <c r="L442" s="14" t="s">
        <v>14</v>
      </c>
      <c r="M442" s="14"/>
      <c r="N442" s="34"/>
      <c r="O442" s="12" t="s">
        <v>1543</v>
      </c>
      <c r="P442" s="34"/>
      <c r="Q442" s="14" t="s">
        <v>24</v>
      </c>
      <c r="V442" s="53"/>
    </row>
    <row r="443" spans="1:22" ht="95.25" customHeight="1" x14ac:dyDescent="0.25">
      <c r="A443" s="8">
        <v>442</v>
      </c>
      <c r="B443" s="9" t="s">
        <v>15</v>
      </c>
      <c r="C443" s="20" t="s">
        <v>1331</v>
      </c>
      <c r="D443" s="24" t="s">
        <v>1557</v>
      </c>
      <c r="E443" s="12" t="s">
        <v>1508</v>
      </c>
      <c r="F443" s="13" t="s">
        <v>1558</v>
      </c>
      <c r="G443" s="8" t="s">
        <v>16</v>
      </c>
      <c r="H443" s="12" t="s">
        <v>1559</v>
      </c>
      <c r="I443" s="14"/>
      <c r="J443" s="14" t="s">
        <v>14</v>
      </c>
      <c r="K443" s="15"/>
      <c r="L443" s="14" t="s">
        <v>14</v>
      </c>
      <c r="M443" s="14"/>
      <c r="N443" s="34"/>
      <c r="O443" s="12" t="s">
        <v>1559</v>
      </c>
      <c r="P443" s="34"/>
      <c r="Q443" s="14" t="s">
        <v>24</v>
      </c>
      <c r="V443" s="53"/>
    </row>
    <row r="444" spans="1:22" ht="95.25" customHeight="1" x14ac:dyDescent="0.25">
      <c r="A444" s="8">
        <v>443</v>
      </c>
      <c r="B444" s="9" t="s">
        <v>15</v>
      </c>
      <c r="C444" s="20" t="s">
        <v>22</v>
      </c>
      <c r="D444" s="24" t="s">
        <v>1560</v>
      </c>
      <c r="E444" s="12" t="s">
        <v>1532</v>
      </c>
      <c r="F444" s="13" t="s">
        <v>1561</v>
      </c>
      <c r="G444" s="8" t="s">
        <v>16</v>
      </c>
      <c r="H444" s="12" t="s">
        <v>1559</v>
      </c>
      <c r="I444" s="14"/>
      <c r="J444" s="14" t="s">
        <v>14</v>
      </c>
      <c r="K444" s="15"/>
      <c r="L444" s="14" t="s">
        <v>14</v>
      </c>
      <c r="M444" s="14"/>
      <c r="N444" s="42"/>
      <c r="O444" s="12" t="s">
        <v>1559</v>
      </c>
      <c r="P444" s="34" t="s">
        <v>47</v>
      </c>
      <c r="Q444" s="14" t="s">
        <v>24</v>
      </c>
      <c r="V444" s="53"/>
    </row>
    <row r="445" spans="1:22" ht="95.25" customHeight="1" x14ac:dyDescent="0.25">
      <c r="A445" s="8">
        <v>444</v>
      </c>
      <c r="B445" s="9" t="s">
        <v>931</v>
      </c>
      <c r="C445" s="20" t="s">
        <v>565</v>
      </c>
      <c r="D445" s="24" t="s">
        <v>1562</v>
      </c>
      <c r="E445" s="12" t="s">
        <v>1350</v>
      </c>
      <c r="F445" s="13" t="s">
        <v>1563</v>
      </c>
      <c r="G445" s="8" t="s">
        <v>312</v>
      </c>
      <c r="H445" s="12" t="s">
        <v>1559</v>
      </c>
      <c r="I445" s="14"/>
      <c r="J445" s="14" t="s">
        <v>14</v>
      </c>
      <c r="K445" s="15"/>
      <c r="L445" s="14" t="s">
        <v>14</v>
      </c>
      <c r="M445" s="14"/>
      <c r="N445" s="34" t="s">
        <v>1148</v>
      </c>
      <c r="O445" s="12" t="s">
        <v>1559</v>
      </c>
      <c r="P445" s="34" t="s">
        <v>512</v>
      </c>
      <c r="Q445" s="14" t="s">
        <v>24</v>
      </c>
      <c r="V445" s="53"/>
    </row>
    <row r="446" spans="1:22" ht="95.25" customHeight="1" x14ac:dyDescent="0.25">
      <c r="A446" s="8">
        <v>445</v>
      </c>
      <c r="B446" s="9" t="s">
        <v>477</v>
      </c>
      <c r="C446" s="20" t="s">
        <v>565</v>
      </c>
      <c r="D446" s="24" t="s">
        <v>1564</v>
      </c>
      <c r="E446" s="12" t="s">
        <v>1532</v>
      </c>
      <c r="F446" s="13" t="s">
        <v>1565</v>
      </c>
      <c r="G446" s="8" t="s">
        <v>312</v>
      </c>
      <c r="H446" s="12" t="s">
        <v>1559</v>
      </c>
      <c r="I446" s="14"/>
      <c r="J446" s="14" t="s">
        <v>14</v>
      </c>
      <c r="K446" s="15"/>
      <c r="L446" s="14" t="s">
        <v>14</v>
      </c>
      <c r="M446" s="14"/>
      <c r="N446" s="34" t="s">
        <v>1148</v>
      </c>
      <c r="O446" s="12" t="s">
        <v>1559</v>
      </c>
      <c r="P446" s="34" t="s">
        <v>512</v>
      </c>
      <c r="Q446" s="14" t="s">
        <v>230</v>
      </c>
      <c r="V446" s="53"/>
    </row>
    <row r="447" spans="1:22" ht="95.25" customHeight="1" x14ac:dyDescent="0.25">
      <c r="A447" s="8">
        <v>446</v>
      </c>
      <c r="B447" s="9" t="s">
        <v>1566</v>
      </c>
      <c r="C447" s="20" t="s">
        <v>189</v>
      </c>
      <c r="D447" s="24" t="s">
        <v>1567</v>
      </c>
      <c r="E447" s="12" t="s">
        <v>1559</v>
      </c>
      <c r="F447" s="13" t="s">
        <v>1568</v>
      </c>
      <c r="G447" s="8" t="s">
        <v>1569</v>
      </c>
      <c r="H447" s="12" t="s">
        <v>1559</v>
      </c>
      <c r="I447" s="14"/>
      <c r="J447" s="14" t="s">
        <v>14</v>
      </c>
      <c r="K447" s="15"/>
      <c r="L447" s="14" t="s">
        <v>14</v>
      </c>
      <c r="M447" s="14"/>
      <c r="N447" s="34" t="s">
        <v>348</v>
      </c>
      <c r="O447" s="12" t="s">
        <v>1559</v>
      </c>
      <c r="P447" s="34" t="s">
        <v>19</v>
      </c>
      <c r="Q447" s="14" t="s">
        <v>21</v>
      </c>
      <c r="V447" s="53"/>
    </row>
    <row r="448" spans="1:22" ht="95.25" customHeight="1" x14ac:dyDescent="0.25">
      <c r="A448" s="8" t="s">
        <v>156</v>
      </c>
      <c r="B448" s="9" t="s">
        <v>1570</v>
      </c>
      <c r="C448" s="20" t="s">
        <v>1571</v>
      </c>
      <c r="D448" s="24" t="s">
        <v>1572</v>
      </c>
      <c r="E448" s="12" t="s">
        <v>1573</v>
      </c>
      <c r="F448" s="13" t="s">
        <v>1578</v>
      </c>
      <c r="G448" s="8" t="s">
        <v>1497</v>
      </c>
      <c r="H448" s="12" t="s">
        <v>1559</v>
      </c>
      <c r="I448" s="14"/>
      <c r="J448" s="14" t="s">
        <v>14</v>
      </c>
      <c r="K448" s="15"/>
      <c r="L448" s="14" t="s">
        <v>14</v>
      </c>
      <c r="M448" s="14"/>
      <c r="N448" s="34"/>
      <c r="O448" s="12" t="s">
        <v>1559</v>
      </c>
      <c r="P448" s="34"/>
      <c r="Q448" s="14" t="s">
        <v>21</v>
      </c>
      <c r="V448" s="53"/>
    </row>
    <row r="449" spans="1:22" ht="95.25" customHeight="1" x14ac:dyDescent="0.25">
      <c r="A449" s="8">
        <v>448</v>
      </c>
      <c r="B449" s="9" t="s">
        <v>1570</v>
      </c>
      <c r="C449" s="20" t="s">
        <v>1571</v>
      </c>
      <c r="D449" s="24" t="s">
        <v>1574</v>
      </c>
      <c r="E449" s="12" t="s">
        <v>1573</v>
      </c>
      <c r="F449" s="13" t="s">
        <v>1577</v>
      </c>
      <c r="G449" s="8" t="s">
        <v>1497</v>
      </c>
      <c r="H449" s="12" t="s">
        <v>1559</v>
      </c>
      <c r="I449" s="14"/>
      <c r="J449" s="14" t="s">
        <v>14</v>
      </c>
      <c r="K449" s="15"/>
      <c r="L449" s="14" t="s">
        <v>14</v>
      </c>
      <c r="M449" s="14"/>
      <c r="N449" s="34"/>
      <c r="O449" s="12" t="s">
        <v>1559</v>
      </c>
      <c r="P449" s="34"/>
      <c r="Q449" s="14" t="s">
        <v>21</v>
      </c>
      <c r="V449" s="53"/>
    </row>
    <row r="450" spans="1:22" ht="95.25" customHeight="1" x14ac:dyDescent="0.25">
      <c r="A450" s="8">
        <v>449</v>
      </c>
      <c r="B450" s="9" t="s">
        <v>1570</v>
      </c>
      <c r="C450" s="20" t="s">
        <v>1571</v>
      </c>
      <c r="D450" s="24" t="s">
        <v>1575</v>
      </c>
      <c r="E450" s="12" t="s">
        <v>1573</v>
      </c>
      <c r="F450" s="13" t="s">
        <v>1579</v>
      </c>
      <c r="G450" s="8" t="s">
        <v>1497</v>
      </c>
      <c r="H450" s="12" t="s">
        <v>1559</v>
      </c>
      <c r="I450" s="14"/>
      <c r="J450" s="14" t="s">
        <v>14</v>
      </c>
      <c r="K450" s="15"/>
      <c r="L450" s="14" t="s">
        <v>14</v>
      </c>
      <c r="M450" s="14"/>
      <c r="N450" s="34"/>
      <c r="O450" s="12" t="s">
        <v>1559</v>
      </c>
      <c r="P450" s="34"/>
      <c r="Q450" s="14" t="s">
        <v>21</v>
      </c>
      <c r="V450" s="53"/>
    </row>
    <row r="451" spans="1:22" ht="95.25" customHeight="1" x14ac:dyDescent="0.25">
      <c r="A451" s="8">
        <v>450</v>
      </c>
      <c r="B451" s="9" t="s">
        <v>1570</v>
      </c>
      <c r="C451" s="20" t="s">
        <v>1571</v>
      </c>
      <c r="D451" s="24" t="s">
        <v>1576</v>
      </c>
      <c r="E451" s="12" t="s">
        <v>1573</v>
      </c>
      <c r="F451" s="13" t="s">
        <v>1580</v>
      </c>
      <c r="G451" s="8">
        <v>593.4</v>
      </c>
      <c r="H451" s="12" t="s">
        <v>1559</v>
      </c>
      <c r="I451" s="14"/>
      <c r="J451" s="14" t="s">
        <v>14</v>
      </c>
      <c r="K451" s="15"/>
      <c r="L451" s="14" t="s">
        <v>14</v>
      </c>
      <c r="M451" s="14"/>
      <c r="N451" s="34"/>
      <c r="O451" s="12" t="s">
        <v>1559</v>
      </c>
      <c r="P451" s="34"/>
      <c r="Q451" s="14" t="s">
        <v>21</v>
      </c>
      <c r="V451" s="53"/>
    </row>
    <row r="452" spans="1:22" ht="95.25" customHeight="1" x14ac:dyDescent="0.25">
      <c r="A452" s="8">
        <v>451</v>
      </c>
      <c r="B452" s="9" t="s">
        <v>1570</v>
      </c>
      <c r="C452" s="20" t="s">
        <v>1571</v>
      </c>
      <c r="D452" s="24" t="s">
        <v>1581</v>
      </c>
      <c r="E452" s="12" t="s">
        <v>1573</v>
      </c>
      <c r="F452" s="13" t="s">
        <v>1582</v>
      </c>
      <c r="G452" s="8" t="s">
        <v>1497</v>
      </c>
      <c r="H452" s="12" t="s">
        <v>1559</v>
      </c>
      <c r="I452" s="14"/>
      <c r="J452" s="14" t="s">
        <v>14</v>
      </c>
      <c r="K452" s="15"/>
      <c r="L452" s="14" t="s">
        <v>14</v>
      </c>
      <c r="M452" s="14"/>
      <c r="N452" s="34" t="s">
        <v>1644</v>
      </c>
      <c r="O452" s="12" t="s">
        <v>1559</v>
      </c>
      <c r="P452" s="34" t="s">
        <v>19</v>
      </c>
      <c r="Q452" s="14" t="s">
        <v>21</v>
      </c>
      <c r="V452" s="53"/>
    </row>
    <row r="453" spans="1:22" ht="95.25" customHeight="1" x14ac:dyDescent="0.25">
      <c r="A453" s="8">
        <v>452</v>
      </c>
      <c r="B453" s="9" t="s">
        <v>1570</v>
      </c>
      <c r="C453" s="20" t="s">
        <v>1571</v>
      </c>
      <c r="D453" s="24" t="s">
        <v>1583</v>
      </c>
      <c r="E453" s="12" t="s">
        <v>1584</v>
      </c>
      <c r="F453" s="13" t="s">
        <v>1585</v>
      </c>
      <c r="G453" s="8" t="s">
        <v>1497</v>
      </c>
      <c r="H453" s="12" t="s">
        <v>1559</v>
      </c>
      <c r="I453" s="14"/>
      <c r="J453" s="14" t="s">
        <v>14</v>
      </c>
      <c r="K453" s="15"/>
      <c r="L453" s="14" t="s">
        <v>14</v>
      </c>
      <c r="M453" s="14"/>
      <c r="N453" s="34"/>
      <c r="O453" s="12" t="s">
        <v>1559</v>
      </c>
      <c r="P453" s="34"/>
      <c r="Q453" s="14" t="s">
        <v>21</v>
      </c>
      <c r="V453" s="53"/>
    </row>
    <row r="454" spans="1:22" ht="95.25" customHeight="1" x14ac:dyDescent="0.25">
      <c r="A454" s="8">
        <v>453</v>
      </c>
      <c r="B454" s="9" t="s">
        <v>1570</v>
      </c>
      <c r="C454" s="20" t="s">
        <v>1571</v>
      </c>
      <c r="D454" s="24" t="s">
        <v>1586</v>
      </c>
      <c r="E454" s="12" t="s">
        <v>1573</v>
      </c>
      <c r="F454" s="13" t="s">
        <v>1587</v>
      </c>
      <c r="G454" s="8" t="s">
        <v>1497</v>
      </c>
      <c r="H454" s="12" t="s">
        <v>1559</v>
      </c>
      <c r="I454" s="14"/>
      <c r="J454" s="14" t="s">
        <v>14</v>
      </c>
      <c r="K454" s="15"/>
      <c r="L454" s="14" t="s">
        <v>14</v>
      </c>
      <c r="M454" s="14"/>
      <c r="N454" s="34"/>
      <c r="O454" s="12" t="s">
        <v>1559</v>
      </c>
      <c r="P454" s="34"/>
      <c r="Q454" s="14" t="s">
        <v>21</v>
      </c>
      <c r="V454" s="53"/>
    </row>
    <row r="455" spans="1:22" ht="95.25" customHeight="1" x14ac:dyDescent="0.25">
      <c r="A455" s="8">
        <v>454</v>
      </c>
      <c r="B455" s="9" t="s">
        <v>1588</v>
      </c>
      <c r="C455" s="20" t="s">
        <v>50</v>
      </c>
      <c r="D455" s="24" t="s">
        <v>1589</v>
      </c>
      <c r="E455" s="12" t="s">
        <v>1559</v>
      </c>
      <c r="F455" s="13" t="s">
        <v>1590</v>
      </c>
      <c r="G455" s="8" t="s">
        <v>51</v>
      </c>
      <c r="H455" s="12" t="s">
        <v>1559</v>
      </c>
      <c r="I455" s="14"/>
      <c r="J455" s="14" t="s">
        <v>14</v>
      </c>
      <c r="K455" s="15"/>
      <c r="L455" s="14" t="s">
        <v>14</v>
      </c>
      <c r="M455" s="14"/>
      <c r="N455" s="34" t="s">
        <v>348</v>
      </c>
      <c r="O455" s="12" t="s">
        <v>1559</v>
      </c>
      <c r="P455" s="34" t="s">
        <v>19</v>
      </c>
      <c r="Q455" s="14" t="s">
        <v>24</v>
      </c>
      <c r="V455" s="53"/>
    </row>
    <row r="456" spans="1:22" ht="95.25" customHeight="1" x14ac:dyDescent="0.25">
      <c r="A456" s="8">
        <v>455</v>
      </c>
      <c r="B456" s="9" t="s">
        <v>15</v>
      </c>
      <c r="C456" s="20" t="s">
        <v>1278</v>
      </c>
      <c r="D456" s="24" t="s">
        <v>1591</v>
      </c>
      <c r="E456" s="12" t="s">
        <v>1543</v>
      </c>
      <c r="F456" s="13" t="s">
        <v>1592</v>
      </c>
      <c r="G456" s="8" t="s">
        <v>16</v>
      </c>
      <c r="H456" s="12" t="s">
        <v>1559</v>
      </c>
      <c r="I456" s="14"/>
      <c r="J456" s="14" t="s">
        <v>14</v>
      </c>
      <c r="K456" s="15"/>
      <c r="L456" s="14" t="s">
        <v>14</v>
      </c>
      <c r="M456" s="14"/>
      <c r="N456" s="34" t="s">
        <v>404</v>
      </c>
      <c r="O456" s="12" t="s">
        <v>1559</v>
      </c>
      <c r="P456" s="34" t="s">
        <v>19</v>
      </c>
      <c r="Q456" s="14" t="s">
        <v>24</v>
      </c>
      <c r="V456" s="53"/>
    </row>
    <row r="457" spans="1:22" ht="95.25" customHeight="1" x14ac:dyDescent="0.25">
      <c r="A457" s="8">
        <v>456</v>
      </c>
      <c r="B457" s="9" t="s">
        <v>15</v>
      </c>
      <c r="C457" s="20" t="s">
        <v>1278</v>
      </c>
      <c r="D457" s="24" t="s">
        <v>1593</v>
      </c>
      <c r="E457" s="12" t="s">
        <v>1543</v>
      </c>
      <c r="F457" s="13" t="s">
        <v>1594</v>
      </c>
      <c r="G457" s="8" t="s">
        <v>16</v>
      </c>
      <c r="H457" s="12" t="s">
        <v>1559</v>
      </c>
      <c r="I457" s="14"/>
      <c r="J457" s="14" t="s">
        <v>14</v>
      </c>
      <c r="K457" s="15"/>
      <c r="L457" s="14" t="s">
        <v>14</v>
      </c>
      <c r="M457" s="14"/>
      <c r="N457" s="34" t="s">
        <v>404</v>
      </c>
      <c r="O457" s="12" t="s">
        <v>1559</v>
      </c>
      <c r="P457" s="34" t="s">
        <v>19</v>
      </c>
      <c r="Q457" s="14" t="s">
        <v>24</v>
      </c>
      <c r="V457" s="53"/>
    </row>
    <row r="458" spans="1:22" ht="95.25" customHeight="1" x14ac:dyDescent="0.25">
      <c r="A458" s="8" t="s">
        <v>157</v>
      </c>
      <c r="B458" s="9" t="s">
        <v>15</v>
      </c>
      <c r="C458" s="20" t="s">
        <v>1278</v>
      </c>
      <c r="D458" s="24" t="s">
        <v>1595</v>
      </c>
      <c r="E458" s="12" t="s">
        <v>1543</v>
      </c>
      <c r="F458" s="13" t="s">
        <v>1596</v>
      </c>
      <c r="G458" s="8" t="s">
        <v>16</v>
      </c>
      <c r="H458" s="12" t="s">
        <v>1559</v>
      </c>
      <c r="I458" s="14"/>
      <c r="J458" s="14" t="s">
        <v>14</v>
      </c>
      <c r="K458" s="15"/>
      <c r="L458" s="14" t="s">
        <v>14</v>
      </c>
      <c r="M458" s="14"/>
      <c r="N458" s="34" t="s">
        <v>404</v>
      </c>
      <c r="O458" s="12" t="s">
        <v>1559</v>
      </c>
      <c r="P458" s="34" t="s">
        <v>19</v>
      </c>
      <c r="Q458" s="14" t="s">
        <v>24</v>
      </c>
      <c r="V458" s="53"/>
    </row>
    <row r="459" spans="1:22" ht="95.25" customHeight="1" x14ac:dyDescent="0.25">
      <c r="A459" s="8">
        <v>458</v>
      </c>
      <c r="B459" s="9" t="s">
        <v>15</v>
      </c>
      <c r="C459" s="20" t="s">
        <v>285</v>
      </c>
      <c r="D459" s="24" t="s">
        <v>1597</v>
      </c>
      <c r="E459" s="12" t="s">
        <v>1532</v>
      </c>
      <c r="F459" s="13" t="s">
        <v>1598</v>
      </c>
      <c r="G459" s="8" t="s">
        <v>16</v>
      </c>
      <c r="H459" s="12" t="s">
        <v>1599</v>
      </c>
      <c r="I459" s="14"/>
      <c r="J459" s="14" t="s">
        <v>14</v>
      </c>
      <c r="K459" s="15"/>
      <c r="L459" s="14" t="s">
        <v>14</v>
      </c>
      <c r="M459" s="14"/>
      <c r="N459" s="34" t="s">
        <v>273</v>
      </c>
      <c r="O459" s="12" t="s">
        <v>1599</v>
      </c>
      <c r="P459" s="34" t="s">
        <v>1624</v>
      </c>
      <c r="Q459" s="14" t="s">
        <v>230</v>
      </c>
      <c r="V459" s="53"/>
    </row>
    <row r="460" spans="1:22" ht="95.25" customHeight="1" x14ac:dyDescent="0.25">
      <c r="A460" s="8">
        <v>459</v>
      </c>
      <c r="B460" s="9" t="s">
        <v>1600</v>
      </c>
      <c r="C460" s="20" t="s">
        <v>285</v>
      </c>
      <c r="D460" s="24" t="s">
        <v>1601</v>
      </c>
      <c r="E460" s="12" t="s">
        <v>1253</v>
      </c>
      <c r="F460" s="13" t="s">
        <v>1602</v>
      </c>
      <c r="G460" s="8" t="s">
        <v>312</v>
      </c>
      <c r="H460" s="12" t="s">
        <v>1599</v>
      </c>
      <c r="I460" s="14"/>
      <c r="J460" s="14" t="s">
        <v>14</v>
      </c>
      <c r="K460" s="15"/>
      <c r="L460" s="14" t="s">
        <v>14</v>
      </c>
      <c r="M460" s="14"/>
      <c r="N460" s="34" t="s">
        <v>1539</v>
      </c>
      <c r="O460" s="12" t="s">
        <v>1599</v>
      </c>
      <c r="P460" s="34" t="s">
        <v>42</v>
      </c>
      <c r="Q460" s="14" t="s">
        <v>230</v>
      </c>
      <c r="V460" s="53"/>
    </row>
    <row r="461" spans="1:22" ht="95.25" customHeight="1" x14ac:dyDescent="0.25">
      <c r="A461" s="8">
        <v>460</v>
      </c>
      <c r="B461" s="9" t="s">
        <v>1603</v>
      </c>
      <c r="C461" s="20" t="s">
        <v>1604</v>
      </c>
      <c r="D461" s="24" t="s">
        <v>1605</v>
      </c>
      <c r="E461" s="12" t="s">
        <v>1606</v>
      </c>
      <c r="F461" s="13" t="s">
        <v>1607</v>
      </c>
      <c r="G461" s="8" t="s">
        <v>1497</v>
      </c>
      <c r="H461" s="12" t="s">
        <v>1599</v>
      </c>
      <c r="I461" s="14"/>
      <c r="J461" s="14" t="s">
        <v>14</v>
      </c>
      <c r="K461" s="15"/>
      <c r="L461" s="14" t="s">
        <v>14</v>
      </c>
      <c r="M461" s="14"/>
      <c r="N461" s="34" t="s">
        <v>294</v>
      </c>
      <c r="O461" s="12" t="s">
        <v>1599</v>
      </c>
      <c r="P461" s="34" t="s">
        <v>179</v>
      </c>
      <c r="Q461" s="14" t="s">
        <v>30</v>
      </c>
      <c r="V461" s="53"/>
    </row>
    <row r="462" spans="1:22" ht="95.25" customHeight="1" x14ac:dyDescent="0.25">
      <c r="A462" s="8">
        <v>461</v>
      </c>
      <c r="B462" s="9" t="s">
        <v>15</v>
      </c>
      <c r="C462" s="20" t="s">
        <v>884</v>
      </c>
      <c r="D462" s="24" t="s">
        <v>1608</v>
      </c>
      <c r="E462" s="12" t="s">
        <v>1532</v>
      </c>
      <c r="F462" s="13" t="s">
        <v>1609</v>
      </c>
      <c r="G462" s="8" t="s">
        <v>16</v>
      </c>
      <c r="H462" s="12" t="s">
        <v>1599</v>
      </c>
      <c r="I462" s="14"/>
      <c r="J462" s="14" t="s">
        <v>14</v>
      </c>
      <c r="K462" s="15"/>
      <c r="L462" s="14" t="s">
        <v>14</v>
      </c>
      <c r="M462" s="14"/>
      <c r="N462" s="34" t="s">
        <v>218</v>
      </c>
      <c r="O462" s="12" t="s">
        <v>1599</v>
      </c>
      <c r="P462" s="34" t="s">
        <v>49</v>
      </c>
      <c r="Q462" s="14" t="s">
        <v>30</v>
      </c>
      <c r="V462" s="53"/>
    </row>
    <row r="463" spans="1:22" ht="95.25" customHeight="1" x14ac:dyDescent="0.25">
      <c r="A463" s="8">
        <v>462</v>
      </c>
      <c r="B463" s="9" t="s">
        <v>1610</v>
      </c>
      <c r="C463" s="20" t="s">
        <v>1611</v>
      </c>
      <c r="D463" s="24" t="s">
        <v>1612</v>
      </c>
      <c r="E463" s="12" t="s">
        <v>1235</v>
      </c>
      <c r="F463" s="13" t="s">
        <v>1613</v>
      </c>
      <c r="G463" s="8">
        <v>593.4</v>
      </c>
      <c r="H463" s="12" t="s">
        <v>1599</v>
      </c>
      <c r="I463" s="14"/>
      <c r="J463" s="14" t="s">
        <v>14</v>
      </c>
      <c r="K463" s="15"/>
      <c r="L463" s="14" t="s">
        <v>14</v>
      </c>
      <c r="M463" s="14"/>
      <c r="N463" s="34" t="s">
        <v>348</v>
      </c>
      <c r="O463" s="12" t="s">
        <v>1599</v>
      </c>
      <c r="P463" s="34" t="s">
        <v>19</v>
      </c>
      <c r="Q463" s="14" t="s">
        <v>21</v>
      </c>
      <c r="V463" s="53"/>
    </row>
    <row r="464" spans="1:22" ht="95.25" customHeight="1" x14ac:dyDescent="0.25">
      <c r="A464" s="8">
        <v>463</v>
      </c>
      <c r="B464" s="9" t="s">
        <v>213</v>
      </c>
      <c r="C464" s="20" t="s">
        <v>1614</v>
      </c>
      <c r="D464" s="24" t="s">
        <v>1615</v>
      </c>
      <c r="E464" s="12" t="s">
        <v>1599</v>
      </c>
      <c r="F464" s="13" t="s">
        <v>1616</v>
      </c>
      <c r="G464" s="8" t="s">
        <v>41</v>
      </c>
      <c r="H464" s="12" t="s">
        <v>1599</v>
      </c>
      <c r="I464" s="14"/>
      <c r="J464" s="14" t="s">
        <v>14</v>
      </c>
      <c r="K464" s="15"/>
      <c r="L464" s="14" t="s">
        <v>14</v>
      </c>
      <c r="M464" s="14"/>
      <c r="N464" s="34" t="s">
        <v>218</v>
      </c>
      <c r="O464" s="12" t="s">
        <v>1599</v>
      </c>
      <c r="P464" s="34" t="s">
        <v>49</v>
      </c>
      <c r="Q464" s="14" t="s">
        <v>30</v>
      </c>
      <c r="V464" s="53"/>
    </row>
    <row r="465" spans="1:22" ht="95.25" customHeight="1" x14ac:dyDescent="0.25">
      <c r="A465" s="8">
        <v>464</v>
      </c>
      <c r="B465" s="9" t="s">
        <v>213</v>
      </c>
      <c r="C465" s="20" t="s">
        <v>1614</v>
      </c>
      <c r="D465" s="24" t="s">
        <v>1617</v>
      </c>
      <c r="E465" s="12" t="s">
        <v>1599</v>
      </c>
      <c r="F465" s="13" t="s">
        <v>1618</v>
      </c>
      <c r="G465" s="8" t="s">
        <v>1261</v>
      </c>
      <c r="H465" s="12" t="s">
        <v>1599</v>
      </c>
      <c r="I465" s="14"/>
      <c r="J465" s="14" t="s">
        <v>14</v>
      </c>
      <c r="K465" s="15"/>
      <c r="L465" s="14" t="s">
        <v>14</v>
      </c>
      <c r="M465" s="14"/>
      <c r="N465" s="34" t="s">
        <v>348</v>
      </c>
      <c r="O465" s="12" t="s">
        <v>1599</v>
      </c>
      <c r="P465" s="34" t="s">
        <v>19</v>
      </c>
      <c r="Q465" s="14" t="s">
        <v>30</v>
      </c>
      <c r="V465" s="53"/>
    </row>
    <row r="466" spans="1:22" ht="95.25" customHeight="1" x14ac:dyDescent="0.25">
      <c r="A466" s="8">
        <v>465</v>
      </c>
      <c r="B466" s="9" t="s">
        <v>213</v>
      </c>
      <c r="C466" s="20" t="s">
        <v>1619</v>
      </c>
      <c r="D466" s="24" t="s">
        <v>1620</v>
      </c>
      <c r="E466" s="12" t="s">
        <v>1599</v>
      </c>
      <c r="F466" s="13" t="s">
        <v>1618</v>
      </c>
      <c r="G466" s="8" t="s">
        <v>1261</v>
      </c>
      <c r="H466" s="12" t="s">
        <v>1599</v>
      </c>
      <c r="I466" s="14"/>
      <c r="J466" s="14" t="s">
        <v>14</v>
      </c>
      <c r="K466" s="15"/>
      <c r="L466" s="14" t="s">
        <v>14</v>
      </c>
      <c r="M466" s="14"/>
      <c r="N466" s="34" t="s">
        <v>1644</v>
      </c>
      <c r="O466" s="12" t="s">
        <v>1599</v>
      </c>
      <c r="P466" s="34" t="s">
        <v>19</v>
      </c>
      <c r="Q466" s="14" t="s">
        <v>30</v>
      </c>
      <c r="V466" s="53"/>
    </row>
    <row r="467" spans="1:22" ht="95.25" customHeight="1" x14ac:dyDescent="0.25">
      <c r="A467" s="8">
        <v>466</v>
      </c>
      <c r="B467" s="9" t="s">
        <v>1621</v>
      </c>
      <c r="C467" s="20" t="s">
        <v>189</v>
      </c>
      <c r="D467" s="24" t="s">
        <v>1622</v>
      </c>
      <c r="E467" s="12" t="s">
        <v>1532</v>
      </c>
      <c r="F467" s="13" t="s">
        <v>1623</v>
      </c>
      <c r="G467" s="8" t="s">
        <v>714</v>
      </c>
      <c r="H467" s="12" t="s">
        <v>1599</v>
      </c>
      <c r="I467" s="14"/>
      <c r="J467" s="14" t="s">
        <v>14</v>
      </c>
      <c r="K467" s="15"/>
      <c r="L467" s="14" t="s">
        <v>14</v>
      </c>
      <c r="M467" s="14"/>
      <c r="N467" s="34" t="s">
        <v>200</v>
      </c>
      <c r="O467" s="12" t="s">
        <v>1599</v>
      </c>
      <c r="P467" s="34" t="s">
        <v>1655</v>
      </c>
      <c r="Q467" s="14" t="s">
        <v>24</v>
      </c>
      <c r="V467" s="53"/>
    </row>
    <row r="468" spans="1:22" ht="95.25" customHeight="1" x14ac:dyDescent="0.25">
      <c r="A468" s="8">
        <v>467</v>
      </c>
      <c r="B468" s="9" t="s">
        <v>15</v>
      </c>
      <c r="C468" s="20" t="s">
        <v>1625</v>
      </c>
      <c r="D468" s="24" t="s">
        <v>1626</v>
      </c>
      <c r="E468" s="12" t="s">
        <v>1350</v>
      </c>
      <c r="F468" s="13" t="s">
        <v>1627</v>
      </c>
      <c r="G468" s="8" t="s">
        <v>16</v>
      </c>
      <c r="H468" s="12" t="s">
        <v>1599</v>
      </c>
      <c r="I468" s="14"/>
      <c r="J468" s="14" t="s">
        <v>14</v>
      </c>
      <c r="K468" s="15"/>
      <c r="L468" s="14" t="s">
        <v>14</v>
      </c>
      <c r="M468" s="14"/>
      <c r="N468" s="34" t="s">
        <v>1539</v>
      </c>
      <c r="O468" s="12" t="s">
        <v>1599</v>
      </c>
      <c r="P468" s="34" t="s">
        <v>42</v>
      </c>
      <c r="Q468" s="14" t="s">
        <v>434</v>
      </c>
      <c r="V468" s="53"/>
    </row>
    <row r="469" spans="1:22" ht="95.25" customHeight="1" x14ac:dyDescent="0.25">
      <c r="A469" s="8">
        <v>468</v>
      </c>
      <c r="B469" s="9" t="s">
        <v>268</v>
      </c>
      <c r="C469" s="20" t="s">
        <v>664</v>
      </c>
      <c r="D469" s="24" t="s">
        <v>1628</v>
      </c>
      <c r="E469" s="12" t="s">
        <v>1481</v>
      </c>
      <c r="F469" s="13" t="s">
        <v>1353</v>
      </c>
      <c r="G469" s="8" t="s">
        <v>271</v>
      </c>
      <c r="H469" s="12" t="s">
        <v>1599</v>
      </c>
      <c r="I469" s="14"/>
      <c r="J469" s="14" t="s">
        <v>14</v>
      </c>
      <c r="K469" s="15"/>
      <c r="L469" s="14" t="s">
        <v>14</v>
      </c>
      <c r="M469" s="14"/>
      <c r="N469" s="34" t="s">
        <v>1636</v>
      </c>
      <c r="O469" s="12" t="s">
        <v>1599</v>
      </c>
      <c r="P469" s="34" t="s">
        <v>44</v>
      </c>
      <c r="Q469" s="14" t="s">
        <v>38</v>
      </c>
      <c r="V469" s="53"/>
    </row>
    <row r="470" spans="1:22" ht="95.25" customHeight="1" x14ac:dyDescent="0.25">
      <c r="A470" s="8">
        <v>469</v>
      </c>
      <c r="B470" s="9" t="s">
        <v>15</v>
      </c>
      <c r="C470" s="20" t="s">
        <v>1017</v>
      </c>
      <c r="D470" s="24" t="s">
        <v>1629</v>
      </c>
      <c r="E470" s="12" t="s">
        <v>1559</v>
      </c>
      <c r="F470" s="13" t="s">
        <v>1630</v>
      </c>
      <c r="G470" s="8" t="s">
        <v>16</v>
      </c>
      <c r="H470" s="12" t="s">
        <v>1599</v>
      </c>
      <c r="I470" s="14"/>
      <c r="J470" s="14" t="s">
        <v>14</v>
      </c>
      <c r="K470" s="15"/>
      <c r="L470" s="14" t="s">
        <v>14</v>
      </c>
      <c r="M470" s="14"/>
      <c r="N470" s="34" t="s">
        <v>1539</v>
      </c>
      <c r="O470" s="12" t="s">
        <v>1599</v>
      </c>
      <c r="P470" s="34" t="s">
        <v>42</v>
      </c>
      <c r="Q470" s="14" t="s">
        <v>230</v>
      </c>
      <c r="V470" s="53"/>
    </row>
    <row r="471" spans="1:22" ht="95.25" customHeight="1" x14ac:dyDescent="0.25">
      <c r="A471" s="8">
        <v>470</v>
      </c>
      <c r="B471" s="9" t="s">
        <v>268</v>
      </c>
      <c r="C471" s="20" t="s">
        <v>1631</v>
      </c>
      <c r="D471" s="24" t="s">
        <v>1632</v>
      </c>
      <c r="E471" s="12" t="s">
        <v>1599</v>
      </c>
      <c r="F471" s="13" t="s">
        <v>1427</v>
      </c>
      <c r="G471" s="8" t="s">
        <v>271</v>
      </c>
      <c r="H471" s="12" t="s">
        <v>1599</v>
      </c>
      <c r="I471" s="14"/>
      <c r="J471" s="14" t="s">
        <v>14</v>
      </c>
      <c r="K471" s="15"/>
      <c r="L471" s="14" t="s">
        <v>14</v>
      </c>
      <c r="M471" s="14"/>
      <c r="N471" s="34" t="s">
        <v>348</v>
      </c>
      <c r="O471" s="12" t="s">
        <v>1599</v>
      </c>
      <c r="P471" s="34" t="s">
        <v>19</v>
      </c>
      <c r="Q471" s="14" t="s">
        <v>24</v>
      </c>
      <c r="V471" s="53"/>
    </row>
    <row r="472" spans="1:22" ht="95.25" customHeight="1" x14ac:dyDescent="0.25">
      <c r="A472" s="8">
        <v>471</v>
      </c>
      <c r="B472" s="9" t="s">
        <v>1130</v>
      </c>
      <c r="C472" s="20" t="s">
        <v>285</v>
      </c>
      <c r="D472" s="24" t="s">
        <v>1633</v>
      </c>
      <c r="E472" s="18" t="s">
        <v>1559</v>
      </c>
      <c r="F472" s="13" t="s">
        <v>1634</v>
      </c>
      <c r="G472" s="8" t="s">
        <v>259</v>
      </c>
      <c r="H472" s="12" t="s">
        <v>1635</v>
      </c>
      <c r="I472" s="14"/>
      <c r="J472" s="14" t="s">
        <v>14</v>
      </c>
      <c r="K472" s="15"/>
      <c r="L472" s="14" t="s">
        <v>14</v>
      </c>
      <c r="M472" s="14"/>
      <c r="N472" s="34" t="s">
        <v>1539</v>
      </c>
      <c r="O472" s="12" t="s">
        <v>1635</v>
      </c>
      <c r="P472" s="34" t="s">
        <v>42</v>
      </c>
      <c r="Q472" s="14" t="s">
        <v>230</v>
      </c>
      <c r="V472" s="53"/>
    </row>
    <row r="473" spans="1:22" ht="95.25" customHeight="1" x14ac:dyDescent="0.25">
      <c r="A473" s="8">
        <v>472</v>
      </c>
      <c r="B473" s="9" t="s">
        <v>15</v>
      </c>
      <c r="C473" s="20" t="s">
        <v>189</v>
      </c>
      <c r="D473" s="24" t="s">
        <v>1637</v>
      </c>
      <c r="E473" s="12" t="s">
        <v>1559</v>
      </c>
      <c r="F473" s="13" t="s">
        <v>1638</v>
      </c>
      <c r="G473" s="8" t="s">
        <v>16</v>
      </c>
      <c r="H473" s="12" t="s">
        <v>1635</v>
      </c>
      <c r="I473" s="14"/>
      <c r="J473" s="14" t="s">
        <v>14</v>
      </c>
      <c r="K473" s="15"/>
      <c r="L473" s="14" t="s">
        <v>14</v>
      </c>
      <c r="M473" s="14"/>
      <c r="N473" s="34"/>
      <c r="O473" s="12" t="s">
        <v>1635</v>
      </c>
      <c r="P473" s="34" t="s">
        <v>46</v>
      </c>
      <c r="Q473" s="14" t="s">
        <v>210</v>
      </c>
      <c r="V473" s="53"/>
    </row>
    <row r="474" spans="1:22" ht="95.25" customHeight="1" x14ac:dyDescent="0.25">
      <c r="A474" s="8">
        <v>473</v>
      </c>
      <c r="B474" s="9" t="s">
        <v>1639</v>
      </c>
      <c r="C474" s="20" t="s">
        <v>22</v>
      </c>
      <c r="D474" s="24" t="s">
        <v>40</v>
      </c>
      <c r="E474" s="12" t="s">
        <v>1182</v>
      </c>
      <c r="F474" s="13" t="s">
        <v>1640</v>
      </c>
      <c r="G474" s="8" t="s">
        <v>16</v>
      </c>
      <c r="H474" s="12" t="s">
        <v>1635</v>
      </c>
      <c r="I474" s="14"/>
      <c r="J474" s="14" t="s">
        <v>14</v>
      </c>
      <c r="K474" s="15"/>
      <c r="L474" s="14" t="s">
        <v>14</v>
      </c>
      <c r="M474" s="14"/>
      <c r="N474" s="34"/>
      <c r="O474" s="12" t="s">
        <v>1635</v>
      </c>
      <c r="P474" s="34"/>
      <c r="Q474" s="14" t="s">
        <v>391</v>
      </c>
      <c r="V474" s="53"/>
    </row>
    <row r="475" spans="1:22" ht="95.25" customHeight="1" x14ac:dyDescent="0.25">
      <c r="A475" s="8">
        <v>474</v>
      </c>
      <c r="B475" s="9" t="s">
        <v>268</v>
      </c>
      <c r="C475" s="20" t="s">
        <v>1641</v>
      </c>
      <c r="D475" s="24" t="s">
        <v>1642</v>
      </c>
      <c r="E475" s="12" t="s">
        <v>1532</v>
      </c>
      <c r="F475" s="13" t="s">
        <v>1643</v>
      </c>
      <c r="G475" s="8" t="s">
        <v>271</v>
      </c>
      <c r="H475" s="12" t="s">
        <v>1635</v>
      </c>
      <c r="I475" s="14"/>
      <c r="J475" s="14" t="s">
        <v>14</v>
      </c>
      <c r="K475" s="15"/>
      <c r="L475" s="14" t="s">
        <v>14</v>
      </c>
      <c r="M475" s="14"/>
      <c r="N475" s="34" t="s">
        <v>1539</v>
      </c>
      <c r="O475" s="12" t="s">
        <v>1635</v>
      </c>
      <c r="P475" s="34" t="s">
        <v>942</v>
      </c>
      <c r="Q475" s="14" t="s">
        <v>38</v>
      </c>
      <c r="V475" s="53"/>
    </row>
    <row r="476" spans="1:22" ht="95.25" customHeight="1" x14ac:dyDescent="0.25">
      <c r="A476" s="8">
        <v>475</v>
      </c>
      <c r="B476" s="9" t="s">
        <v>15</v>
      </c>
      <c r="C476" s="20" t="s">
        <v>189</v>
      </c>
      <c r="D476" s="24" t="s">
        <v>1645</v>
      </c>
      <c r="E476" s="12" t="s">
        <v>1635</v>
      </c>
      <c r="F476" s="13" t="s">
        <v>1640</v>
      </c>
      <c r="G476" s="8" t="s">
        <v>16</v>
      </c>
      <c r="H476" s="12" t="s">
        <v>1635</v>
      </c>
      <c r="I476" s="14"/>
      <c r="J476" s="14" t="s">
        <v>14</v>
      </c>
      <c r="K476" s="15"/>
      <c r="L476" s="14" t="s">
        <v>14</v>
      </c>
      <c r="M476" s="14"/>
      <c r="N476" s="34"/>
      <c r="O476" s="12" t="s">
        <v>1635</v>
      </c>
      <c r="P476" s="34"/>
      <c r="Q476" s="14" t="s">
        <v>391</v>
      </c>
      <c r="V476" s="53"/>
    </row>
    <row r="477" spans="1:22" ht="95.25" customHeight="1" x14ac:dyDescent="0.25">
      <c r="A477" s="8">
        <v>476</v>
      </c>
      <c r="B477" s="9" t="s">
        <v>15</v>
      </c>
      <c r="C477" s="20" t="s">
        <v>189</v>
      </c>
      <c r="D477" s="24" t="s">
        <v>1646</v>
      </c>
      <c r="E477" s="12" t="s">
        <v>1635</v>
      </c>
      <c r="F477" s="13" t="s">
        <v>1647</v>
      </c>
      <c r="G477" s="8" t="s">
        <v>16</v>
      </c>
      <c r="H477" s="12" t="s">
        <v>1635</v>
      </c>
      <c r="I477" s="14"/>
      <c r="J477" s="14" t="s">
        <v>14</v>
      </c>
      <c r="K477" s="15"/>
      <c r="L477" s="14" t="s">
        <v>14</v>
      </c>
      <c r="M477" s="14"/>
      <c r="N477" s="34" t="s">
        <v>1539</v>
      </c>
      <c r="O477" s="12" t="s">
        <v>1635</v>
      </c>
      <c r="P477" s="34" t="s">
        <v>42</v>
      </c>
      <c r="Q477" s="14" t="s">
        <v>38</v>
      </c>
      <c r="V477" s="53"/>
    </row>
    <row r="478" spans="1:22" ht="95.25" customHeight="1" x14ac:dyDescent="0.25">
      <c r="A478" s="8">
        <v>477</v>
      </c>
      <c r="B478" s="9" t="s">
        <v>1648</v>
      </c>
      <c r="C478" s="20" t="s">
        <v>1649</v>
      </c>
      <c r="D478" s="24" t="s">
        <v>1617</v>
      </c>
      <c r="E478" s="12" t="s">
        <v>1599</v>
      </c>
      <c r="F478" s="13" t="s">
        <v>1650</v>
      </c>
      <c r="G478" s="8" t="s">
        <v>1651</v>
      </c>
      <c r="H478" s="12" t="s">
        <v>1635</v>
      </c>
      <c r="I478" s="14"/>
      <c r="J478" s="14" t="s">
        <v>14</v>
      </c>
      <c r="K478" s="15"/>
      <c r="L478" s="14" t="s">
        <v>14</v>
      </c>
      <c r="M478" s="14"/>
      <c r="N478" s="34" t="s">
        <v>348</v>
      </c>
      <c r="O478" s="12" t="s">
        <v>1635</v>
      </c>
      <c r="P478" s="34" t="s">
        <v>19</v>
      </c>
      <c r="Q478" s="14" t="s">
        <v>30</v>
      </c>
      <c r="V478" s="53"/>
    </row>
    <row r="479" spans="1:22" ht="95.25" customHeight="1" x14ac:dyDescent="0.25">
      <c r="A479" s="8">
        <v>478</v>
      </c>
      <c r="B479" s="9" t="s">
        <v>15</v>
      </c>
      <c r="C479" s="20" t="s">
        <v>374</v>
      </c>
      <c r="D479" s="24" t="s">
        <v>1652</v>
      </c>
      <c r="E479" s="12" t="s">
        <v>1635</v>
      </c>
      <c r="F479" s="13" t="s">
        <v>1653</v>
      </c>
      <c r="G479" s="8" t="s">
        <v>16</v>
      </c>
      <c r="H479" s="12" t="s">
        <v>1654</v>
      </c>
      <c r="I479" s="14"/>
      <c r="J479" s="14" t="s">
        <v>14</v>
      </c>
      <c r="K479" s="15"/>
      <c r="L479" s="14" t="s">
        <v>14</v>
      </c>
      <c r="M479" s="14"/>
      <c r="N479" s="34" t="s">
        <v>951</v>
      </c>
      <c r="O479" s="12" t="s">
        <v>1654</v>
      </c>
      <c r="P479" s="34" t="s">
        <v>179</v>
      </c>
      <c r="Q479" s="14" t="s">
        <v>21</v>
      </c>
      <c r="V479" s="53"/>
    </row>
    <row r="480" spans="1:22" ht="95.25" customHeight="1" x14ac:dyDescent="0.25">
      <c r="A480" s="8">
        <v>479</v>
      </c>
      <c r="B480" s="9" t="s">
        <v>1656</v>
      </c>
      <c r="C480" s="20" t="s">
        <v>1657</v>
      </c>
      <c r="D480" s="24" t="s">
        <v>1658</v>
      </c>
      <c r="E480" s="12" t="s">
        <v>1599</v>
      </c>
      <c r="F480" s="13" t="s">
        <v>1659</v>
      </c>
      <c r="G480" s="8" t="s">
        <v>1660</v>
      </c>
      <c r="H480" s="12" t="s">
        <v>1654</v>
      </c>
      <c r="I480" s="14"/>
      <c r="J480" s="14" t="s">
        <v>14</v>
      </c>
      <c r="K480" s="15"/>
      <c r="L480" s="14" t="s">
        <v>14</v>
      </c>
      <c r="M480" s="14"/>
      <c r="N480" s="34" t="s">
        <v>200</v>
      </c>
      <c r="O480" s="12" t="s">
        <v>1654</v>
      </c>
      <c r="P480" s="34" t="s">
        <v>42</v>
      </c>
      <c r="Q480" s="14" t="s">
        <v>24</v>
      </c>
      <c r="V480" s="53"/>
    </row>
    <row r="481" spans="1:22" ht="95.25" customHeight="1" x14ac:dyDescent="0.25">
      <c r="A481" s="8">
        <v>480</v>
      </c>
      <c r="B481" s="9" t="s">
        <v>1661</v>
      </c>
      <c r="C481" s="20" t="s">
        <v>1662</v>
      </c>
      <c r="D481" s="24" t="s">
        <v>1663</v>
      </c>
      <c r="E481" s="12" t="s">
        <v>1481</v>
      </c>
      <c r="F481" s="13" t="s">
        <v>1664</v>
      </c>
      <c r="G481" s="8" t="s">
        <v>51</v>
      </c>
      <c r="H481" s="12" t="s">
        <v>1654</v>
      </c>
      <c r="I481" s="14"/>
      <c r="J481" s="14" t="s">
        <v>14</v>
      </c>
      <c r="K481" s="15"/>
      <c r="L481" s="14" t="s">
        <v>14</v>
      </c>
      <c r="M481" s="14"/>
      <c r="N481" s="34" t="s">
        <v>348</v>
      </c>
      <c r="O481" s="12" t="s">
        <v>1654</v>
      </c>
      <c r="P481" s="34" t="s">
        <v>19</v>
      </c>
      <c r="Q481" s="14" t="s">
        <v>21</v>
      </c>
      <c r="V481" s="53"/>
    </row>
    <row r="482" spans="1:22" ht="95.25" customHeight="1" x14ac:dyDescent="0.25">
      <c r="A482" s="8">
        <v>481</v>
      </c>
      <c r="B482" s="9" t="s">
        <v>15</v>
      </c>
      <c r="C482" s="20" t="s">
        <v>1625</v>
      </c>
      <c r="D482" s="24" t="s">
        <v>1626</v>
      </c>
      <c r="E482" s="12" t="s">
        <v>1350</v>
      </c>
      <c r="F482" s="13" t="s">
        <v>1627</v>
      </c>
      <c r="G482" s="8" t="s">
        <v>16</v>
      </c>
      <c r="H482" s="12" t="s">
        <v>1654</v>
      </c>
      <c r="I482" s="14"/>
      <c r="J482" s="14" t="s">
        <v>14</v>
      </c>
      <c r="K482" s="15"/>
      <c r="L482" s="14" t="s">
        <v>14</v>
      </c>
      <c r="M482" s="14"/>
      <c r="N482" s="34"/>
      <c r="O482" s="12" t="s">
        <v>1654</v>
      </c>
      <c r="P482" s="34"/>
      <c r="Q482" s="14" t="s">
        <v>210</v>
      </c>
      <c r="V482" s="53"/>
    </row>
    <row r="483" spans="1:22" ht="95.25" customHeight="1" x14ac:dyDescent="0.25">
      <c r="A483" s="8">
        <v>482</v>
      </c>
      <c r="B483" s="9" t="s">
        <v>15</v>
      </c>
      <c r="C483" s="20" t="s">
        <v>22</v>
      </c>
      <c r="D483" s="24" t="s">
        <v>1665</v>
      </c>
      <c r="E483" s="12" t="s">
        <v>1195</v>
      </c>
      <c r="F483" s="13" t="s">
        <v>1666</v>
      </c>
      <c r="G483" s="8" t="s">
        <v>16</v>
      </c>
      <c r="H483" s="12" t="s">
        <v>1654</v>
      </c>
      <c r="I483" s="14"/>
      <c r="J483" s="14" t="s">
        <v>14</v>
      </c>
      <c r="K483" s="15"/>
      <c r="L483" s="14" t="s">
        <v>14</v>
      </c>
      <c r="M483" s="14"/>
      <c r="N483" s="34" t="s">
        <v>200</v>
      </c>
      <c r="O483" s="12" t="s">
        <v>1654</v>
      </c>
      <c r="P483" s="34" t="s">
        <v>42</v>
      </c>
      <c r="Q483" s="14" t="s">
        <v>210</v>
      </c>
      <c r="V483" s="53"/>
    </row>
    <row r="484" spans="1:22" ht="95.25" customHeight="1" x14ac:dyDescent="0.25">
      <c r="A484" s="8">
        <v>483</v>
      </c>
      <c r="B484" s="9" t="s">
        <v>213</v>
      </c>
      <c r="C484" s="20" t="s">
        <v>664</v>
      </c>
      <c r="D484" s="24" t="s">
        <v>1667</v>
      </c>
      <c r="E484" s="12" t="s">
        <v>960</v>
      </c>
      <c r="F484" s="13" t="s">
        <v>1668</v>
      </c>
      <c r="G484" s="8" t="s">
        <v>312</v>
      </c>
      <c r="H484" s="12" t="s">
        <v>1654</v>
      </c>
      <c r="I484" s="14"/>
      <c r="J484" s="14" t="s">
        <v>14</v>
      </c>
      <c r="K484" s="15"/>
      <c r="L484" s="14" t="s">
        <v>14</v>
      </c>
      <c r="M484" s="14"/>
      <c r="N484" s="34" t="s">
        <v>1148</v>
      </c>
      <c r="O484" s="12" t="s">
        <v>1654</v>
      </c>
      <c r="P484" s="34" t="s">
        <v>512</v>
      </c>
      <c r="Q484" s="14" t="s">
        <v>38</v>
      </c>
      <c r="V484" s="53"/>
    </row>
    <row r="485" spans="1:22" ht="95.25" customHeight="1" x14ac:dyDescent="0.25">
      <c r="A485" s="8">
        <v>484</v>
      </c>
      <c r="B485" s="9" t="s">
        <v>1603</v>
      </c>
      <c r="C485" s="20" t="s">
        <v>189</v>
      </c>
      <c r="D485" s="24" t="s">
        <v>1669</v>
      </c>
      <c r="E485" s="12" t="s">
        <v>1635</v>
      </c>
      <c r="F485" s="13" t="s">
        <v>1670</v>
      </c>
      <c r="G485" s="8" t="s">
        <v>16</v>
      </c>
      <c r="H485" s="12" t="s">
        <v>1654</v>
      </c>
      <c r="I485" s="14"/>
      <c r="J485" s="14" t="s">
        <v>14</v>
      </c>
      <c r="K485" s="15"/>
      <c r="L485" s="14" t="s">
        <v>14</v>
      </c>
      <c r="M485" s="14"/>
      <c r="N485" s="34" t="s">
        <v>186</v>
      </c>
      <c r="O485" s="12" t="s">
        <v>1654</v>
      </c>
      <c r="P485" s="34" t="s">
        <v>942</v>
      </c>
      <c r="Q485" s="14" t="s">
        <v>38</v>
      </c>
      <c r="V485" s="53"/>
    </row>
    <row r="486" spans="1:22" ht="95.25" customHeight="1" x14ac:dyDescent="0.25">
      <c r="A486" s="8">
        <v>485</v>
      </c>
      <c r="B486" s="9" t="s">
        <v>1588</v>
      </c>
      <c r="C486" s="20" t="s">
        <v>189</v>
      </c>
      <c r="D486" s="24" t="s">
        <v>1671</v>
      </c>
      <c r="E486" s="12" t="s">
        <v>1635</v>
      </c>
      <c r="F486" s="13" t="s">
        <v>1672</v>
      </c>
      <c r="G486" s="8" t="s">
        <v>16</v>
      </c>
      <c r="H486" s="12" t="s">
        <v>1654</v>
      </c>
      <c r="I486" s="14"/>
      <c r="J486" s="14" t="s">
        <v>14</v>
      </c>
      <c r="K486" s="15"/>
      <c r="L486" s="14" t="s">
        <v>14</v>
      </c>
      <c r="M486" s="14"/>
      <c r="N486" s="34" t="s">
        <v>200</v>
      </c>
      <c r="O486" s="12" t="s">
        <v>1654</v>
      </c>
      <c r="P486" s="34" t="s">
        <v>42</v>
      </c>
      <c r="Q486" s="14" t="s">
        <v>24</v>
      </c>
      <c r="V486" s="53"/>
    </row>
    <row r="487" spans="1:22" ht="95.25" customHeight="1" x14ac:dyDescent="0.25">
      <c r="A487" s="8">
        <v>486</v>
      </c>
      <c r="B487" s="9" t="s">
        <v>15</v>
      </c>
      <c r="C487" s="20" t="s">
        <v>189</v>
      </c>
      <c r="D487" s="24" t="s">
        <v>1673</v>
      </c>
      <c r="E487" s="12" t="s">
        <v>1543</v>
      </c>
      <c r="F487" s="13" t="s">
        <v>1674</v>
      </c>
      <c r="G487" s="8" t="s">
        <v>16</v>
      </c>
      <c r="H487" s="12" t="s">
        <v>1654</v>
      </c>
      <c r="I487" s="14"/>
      <c r="J487" s="14" t="s">
        <v>14</v>
      </c>
      <c r="K487" s="15"/>
      <c r="L487" s="14" t="s">
        <v>14</v>
      </c>
      <c r="M487" s="14"/>
      <c r="N487" s="34" t="s">
        <v>218</v>
      </c>
      <c r="O487" s="12" t="s">
        <v>1654</v>
      </c>
      <c r="P487" s="34" t="s">
        <v>49</v>
      </c>
      <c r="Q487" s="14" t="s">
        <v>434</v>
      </c>
      <c r="V487" s="53"/>
    </row>
    <row r="488" spans="1:22" ht="95.25" customHeight="1" x14ac:dyDescent="0.25">
      <c r="A488" s="8">
        <v>487</v>
      </c>
      <c r="B488" s="9" t="s">
        <v>15</v>
      </c>
      <c r="C488" s="20" t="s">
        <v>938</v>
      </c>
      <c r="D488" s="24" t="s">
        <v>1675</v>
      </c>
      <c r="E488" s="12" t="s">
        <v>1654</v>
      </c>
      <c r="F488" s="13" t="s">
        <v>1676</v>
      </c>
      <c r="G488" s="8" t="s">
        <v>16</v>
      </c>
      <c r="H488" s="12" t="s">
        <v>1654</v>
      </c>
      <c r="I488" s="14"/>
      <c r="J488" s="14" t="s">
        <v>14</v>
      </c>
      <c r="K488" s="15"/>
      <c r="L488" s="14" t="s">
        <v>14</v>
      </c>
      <c r="M488" s="14"/>
      <c r="N488" s="34" t="s">
        <v>186</v>
      </c>
      <c r="O488" s="12" t="s">
        <v>1654</v>
      </c>
      <c r="P488" s="34" t="s">
        <v>44</v>
      </c>
      <c r="Q488" s="14" t="s">
        <v>24</v>
      </c>
      <c r="V488" s="53"/>
    </row>
    <row r="489" spans="1:22" ht="95.25" customHeight="1" x14ac:dyDescent="0.25">
      <c r="A489" s="8">
        <v>488</v>
      </c>
      <c r="B489" s="9" t="s">
        <v>1677</v>
      </c>
      <c r="C489" s="20" t="s">
        <v>1678</v>
      </c>
      <c r="D489" s="24" t="s">
        <v>1679</v>
      </c>
      <c r="E489" s="12" t="s">
        <v>1654</v>
      </c>
      <c r="F489" s="13" t="s">
        <v>1680</v>
      </c>
      <c r="G489" s="8" t="s">
        <v>1684</v>
      </c>
      <c r="H489" s="12" t="s">
        <v>1681</v>
      </c>
      <c r="I489" s="14"/>
      <c r="J489" s="14" t="s">
        <v>14</v>
      </c>
      <c r="K489" s="15"/>
      <c r="L489" s="14" t="s">
        <v>14</v>
      </c>
      <c r="M489" s="14"/>
      <c r="N489" s="34" t="s">
        <v>294</v>
      </c>
      <c r="O489" s="12" t="s">
        <v>1681</v>
      </c>
      <c r="P489" s="34" t="s">
        <v>179</v>
      </c>
      <c r="Q489" s="14" t="s">
        <v>24</v>
      </c>
      <c r="V489" s="53"/>
    </row>
    <row r="490" spans="1:22" ht="95.25" customHeight="1" x14ac:dyDescent="0.25">
      <c r="A490" s="8">
        <v>489</v>
      </c>
      <c r="B490" s="9" t="s">
        <v>213</v>
      </c>
      <c r="C490" s="20" t="s">
        <v>1682</v>
      </c>
      <c r="D490" s="24" t="s">
        <v>1683</v>
      </c>
      <c r="E490" s="12" t="s">
        <v>283</v>
      </c>
      <c r="F490" s="13" t="s">
        <v>1390</v>
      </c>
      <c r="G490" s="8" t="s">
        <v>345</v>
      </c>
      <c r="H490" s="12" t="s">
        <v>1681</v>
      </c>
      <c r="I490" s="14"/>
      <c r="J490" s="14" t="s">
        <v>14</v>
      </c>
      <c r="K490" s="15"/>
      <c r="L490" s="14" t="s">
        <v>14</v>
      </c>
      <c r="M490" s="14"/>
      <c r="N490" s="34" t="s">
        <v>348</v>
      </c>
      <c r="O490" s="12" t="s">
        <v>1681</v>
      </c>
      <c r="P490" s="34" t="s">
        <v>19</v>
      </c>
      <c r="Q490" s="14" t="s">
        <v>21</v>
      </c>
      <c r="V490" s="53"/>
    </row>
    <row r="491" spans="1:22" ht="95.25" customHeight="1" x14ac:dyDescent="0.25">
      <c r="A491" s="8">
        <v>490</v>
      </c>
      <c r="B491" s="9" t="s">
        <v>213</v>
      </c>
      <c r="C491" s="20" t="s">
        <v>1685</v>
      </c>
      <c r="D491" s="24" t="s">
        <v>1686</v>
      </c>
      <c r="E491" s="12" t="s">
        <v>283</v>
      </c>
      <c r="F491" s="13" t="s">
        <v>1390</v>
      </c>
      <c r="G491" s="8" t="s">
        <v>345</v>
      </c>
      <c r="H491" s="12" t="s">
        <v>1681</v>
      </c>
      <c r="I491" s="14"/>
      <c r="J491" s="14" t="s">
        <v>14</v>
      </c>
      <c r="K491" s="15"/>
      <c r="L491" s="14" t="s">
        <v>14</v>
      </c>
      <c r="M491" s="14"/>
      <c r="N491" s="34" t="s">
        <v>348</v>
      </c>
      <c r="O491" s="12" t="s">
        <v>1681</v>
      </c>
      <c r="P491" s="34" t="s">
        <v>19</v>
      </c>
      <c r="Q491" s="14" t="s">
        <v>21</v>
      </c>
      <c r="V491" s="53"/>
    </row>
    <row r="492" spans="1:22" ht="95.25" customHeight="1" x14ac:dyDescent="0.25">
      <c r="A492" s="8">
        <v>491</v>
      </c>
      <c r="B492" s="9" t="s">
        <v>213</v>
      </c>
      <c r="C492" s="20" t="s">
        <v>1388</v>
      </c>
      <c r="D492" s="24" t="s">
        <v>1687</v>
      </c>
      <c r="E492" s="12" t="s">
        <v>283</v>
      </c>
      <c r="F492" s="13" t="s">
        <v>1390</v>
      </c>
      <c r="G492" s="8" t="s">
        <v>345</v>
      </c>
      <c r="H492" s="12" t="s">
        <v>1681</v>
      </c>
      <c r="I492" s="14"/>
      <c r="J492" s="14" t="s">
        <v>14</v>
      </c>
      <c r="K492" s="15"/>
      <c r="L492" s="14" t="s">
        <v>14</v>
      </c>
      <c r="M492" s="14"/>
      <c r="N492" s="34" t="s">
        <v>348</v>
      </c>
      <c r="O492" s="12" t="s">
        <v>1681</v>
      </c>
      <c r="P492" s="34" t="s">
        <v>19</v>
      </c>
      <c r="Q492" s="14" t="s">
        <v>21</v>
      </c>
      <c r="V492" s="53"/>
    </row>
    <row r="493" spans="1:22" ht="95.25" customHeight="1" x14ac:dyDescent="0.25">
      <c r="A493" s="8">
        <v>492</v>
      </c>
      <c r="B493" s="9" t="s">
        <v>213</v>
      </c>
      <c r="C493" s="20" t="s">
        <v>1388</v>
      </c>
      <c r="D493" s="24" t="s">
        <v>1688</v>
      </c>
      <c r="E493" s="12" t="s">
        <v>283</v>
      </c>
      <c r="F493" s="13" t="s">
        <v>1390</v>
      </c>
      <c r="G493" s="8" t="s">
        <v>345</v>
      </c>
      <c r="H493" s="12" t="s">
        <v>1681</v>
      </c>
      <c r="I493" s="14"/>
      <c r="J493" s="14" t="s">
        <v>14</v>
      </c>
      <c r="K493" s="15"/>
      <c r="L493" s="14" t="s">
        <v>14</v>
      </c>
      <c r="M493" s="14"/>
      <c r="N493" s="34" t="s">
        <v>348</v>
      </c>
      <c r="O493" s="12" t="s">
        <v>1681</v>
      </c>
      <c r="P493" s="34" t="s">
        <v>19</v>
      </c>
      <c r="Q493" s="14" t="s">
        <v>21</v>
      </c>
      <c r="V493" s="53"/>
    </row>
    <row r="494" spans="1:22" ht="95.25" customHeight="1" x14ac:dyDescent="0.25">
      <c r="A494" s="8">
        <v>493</v>
      </c>
      <c r="B494" s="9" t="s">
        <v>213</v>
      </c>
      <c r="C494" s="20" t="s">
        <v>1388</v>
      </c>
      <c r="D494" s="24" t="s">
        <v>1689</v>
      </c>
      <c r="E494" s="12" t="s">
        <v>283</v>
      </c>
      <c r="F494" s="13" t="s">
        <v>1390</v>
      </c>
      <c r="G494" s="8" t="s">
        <v>345</v>
      </c>
      <c r="H494" s="12" t="s">
        <v>1681</v>
      </c>
      <c r="I494" s="14"/>
      <c r="J494" s="14" t="s">
        <v>14</v>
      </c>
      <c r="K494" s="15"/>
      <c r="L494" s="14" t="s">
        <v>14</v>
      </c>
      <c r="M494" s="14"/>
      <c r="N494" s="34" t="s">
        <v>348</v>
      </c>
      <c r="O494" s="12" t="s">
        <v>1681</v>
      </c>
      <c r="P494" s="34" t="s">
        <v>19</v>
      </c>
      <c r="Q494" s="14" t="s">
        <v>21</v>
      </c>
      <c r="V494" s="53"/>
    </row>
    <row r="495" spans="1:22" ht="95.25" customHeight="1" x14ac:dyDescent="0.25">
      <c r="A495" s="8">
        <v>494</v>
      </c>
      <c r="B495" s="9" t="s">
        <v>213</v>
      </c>
      <c r="C495" s="20" t="s">
        <v>1690</v>
      </c>
      <c r="D495" s="24" t="s">
        <v>1691</v>
      </c>
      <c r="E495" s="12" t="s">
        <v>283</v>
      </c>
      <c r="F495" s="13" t="s">
        <v>1390</v>
      </c>
      <c r="G495" s="8" t="s">
        <v>345</v>
      </c>
      <c r="H495" s="12" t="s">
        <v>1681</v>
      </c>
      <c r="I495" s="14"/>
      <c r="J495" s="14" t="s">
        <v>14</v>
      </c>
      <c r="K495" s="15"/>
      <c r="L495" s="14" t="s">
        <v>14</v>
      </c>
      <c r="M495" s="14"/>
      <c r="N495" s="34" t="s">
        <v>348</v>
      </c>
      <c r="O495" s="12" t="s">
        <v>1681</v>
      </c>
      <c r="P495" s="34" t="s">
        <v>19</v>
      </c>
      <c r="Q495" s="14" t="s">
        <v>21</v>
      </c>
      <c r="V495" s="53"/>
    </row>
    <row r="496" spans="1:22" ht="95.25" customHeight="1" x14ac:dyDescent="0.25">
      <c r="A496" s="8">
        <v>495</v>
      </c>
      <c r="B496" s="9" t="s">
        <v>213</v>
      </c>
      <c r="C496" s="20" t="s">
        <v>1692</v>
      </c>
      <c r="D496" s="24" t="s">
        <v>1693</v>
      </c>
      <c r="E496" s="12" t="s">
        <v>283</v>
      </c>
      <c r="F496" s="13" t="s">
        <v>1390</v>
      </c>
      <c r="G496" s="8" t="s">
        <v>345</v>
      </c>
      <c r="H496" s="12" t="s">
        <v>1681</v>
      </c>
      <c r="I496" s="14"/>
      <c r="J496" s="14" t="s">
        <v>14</v>
      </c>
      <c r="K496" s="15"/>
      <c r="L496" s="14" t="s">
        <v>14</v>
      </c>
      <c r="M496" s="14"/>
      <c r="N496" s="34" t="s">
        <v>348</v>
      </c>
      <c r="O496" s="12" t="s">
        <v>1681</v>
      </c>
      <c r="P496" s="34" t="s">
        <v>19</v>
      </c>
      <c r="Q496" s="14" t="s">
        <v>21</v>
      </c>
      <c r="V496" s="53"/>
    </row>
    <row r="497" spans="1:22" ht="95.25" customHeight="1" x14ac:dyDescent="0.25">
      <c r="A497" s="8">
        <v>496</v>
      </c>
      <c r="B497" s="9" t="s">
        <v>213</v>
      </c>
      <c r="C497" s="20" t="s">
        <v>1694</v>
      </c>
      <c r="D497" s="24" t="s">
        <v>1695</v>
      </c>
      <c r="E497" s="12" t="s">
        <v>283</v>
      </c>
      <c r="F497" s="13" t="s">
        <v>1390</v>
      </c>
      <c r="G497" s="8" t="s">
        <v>345</v>
      </c>
      <c r="H497" s="12" t="s">
        <v>1681</v>
      </c>
      <c r="I497" s="14"/>
      <c r="J497" s="14" t="s">
        <v>14</v>
      </c>
      <c r="K497" s="15"/>
      <c r="L497" s="14" t="s">
        <v>14</v>
      </c>
      <c r="M497" s="14"/>
      <c r="N497" s="34" t="s">
        <v>348</v>
      </c>
      <c r="O497" s="12" t="s">
        <v>1681</v>
      </c>
      <c r="P497" s="34" t="s">
        <v>19</v>
      </c>
      <c r="Q497" s="14" t="s">
        <v>21</v>
      </c>
      <c r="V497" s="53"/>
    </row>
    <row r="498" spans="1:22" ht="95.25" customHeight="1" x14ac:dyDescent="0.25">
      <c r="A498" s="8">
        <v>497</v>
      </c>
      <c r="B498" s="9" t="s">
        <v>213</v>
      </c>
      <c r="C498" s="20" t="s">
        <v>1696</v>
      </c>
      <c r="D498" s="24" t="s">
        <v>1697</v>
      </c>
      <c r="E498" s="12" t="s">
        <v>283</v>
      </c>
      <c r="F498" s="13" t="s">
        <v>1390</v>
      </c>
      <c r="G498" s="8" t="s">
        <v>345</v>
      </c>
      <c r="H498" s="12" t="s">
        <v>1681</v>
      </c>
      <c r="I498" s="14"/>
      <c r="J498" s="14" t="s">
        <v>14</v>
      </c>
      <c r="K498" s="15"/>
      <c r="L498" s="14" t="s">
        <v>14</v>
      </c>
      <c r="M498" s="14"/>
      <c r="N498" s="34"/>
      <c r="O498" s="12" t="s">
        <v>1681</v>
      </c>
      <c r="P498" s="34" t="s">
        <v>1704</v>
      </c>
      <c r="Q498" s="14" t="s">
        <v>21</v>
      </c>
      <c r="V498" s="53"/>
    </row>
    <row r="499" spans="1:22" ht="95.25" customHeight="1" x14ac:dyDescent="0.25">
      <c r="A499" s="8">
        <v>498</v>
      </c>
      <c r="B499" s="9" t="s">
        <v>213</v>
      </c>
      <c r="C499" s="20" t="s">
        <v>565</v>
      </c>
      <c r="D499" s="24" t="s">
        <v>1698</v>
      </c>
      <c r="E499" s="12" t="s">
        <v>1599</v>
      </c>
      <c r="F499" s="13" t="s">
        <v>1699</v>
      </c>
      <c r="G499" s="8" t="s">
        <v>312</v>
      </c>
      <c r="H499" s="12" t="s">
        <v>1681</v>
      </c>
      <c r="I499" s="14"/>
      <c r="J499" s="14" t="s">
        <v>14</v>
      </c>
      <c r="K499" s="15"/>
      <c r="L499" s="14" t="s">
        <v>14</v>
      </c>
      <c r="M499" s="14"/>
      <c r="N499" s="34" t="s">
        <v>1754</v>
      </c>
      <c r="O499" s="12" t="s">
        <v>1681</v>
      </c>
      <c r="P499" s="34" t="s">
        <v>225</v>
      </c>
      <c r="Q499" s="14" t="s">
        <v>24</v>
      </c>
      <c r="V499" s="53"/>
    </row>
    <row r="500" spans="1:22" ht="95.25" customHeight="1" x14ac:dyDescent="0.25">
      <c r="A500" s="8">
        <v>499</v>
      </c>
      <c r="B500" s="9" t="s">
        <v>998</v>
      </c>
      <c r="C500" s="20" t="s">
        <v>664</v>
      </c>
      <c r="D500" s="24" t="s">
        <v>1700</v>
      </c>
      <c r="E500" s="12" t="s">
        <v>1681</v>
      </c>
      <c r="F500" s="13" t="s">
        <v>1701</v>
      </c>
      <c r="G500" s="8" t="s">
        <v>196</v>
      </c>
      <c r="H500" s="12" t="s">
        <v>1681</v>
      </c>
      <c r="I500" s="14"/>
      <c r="J500" s="14" t="s">
        <v>14</v>
      </c>
      <c r="K500" s="15"/>
      <c r="L500" s="14" t="s">
        <v>14</v>
      </c>
      <c r="M500" s="14"/>
      <c r="N500" s="34" t="s">
        <v>631</v>
      </c>
      <c r="O500" s="12" t="s">
        <v>1681</v>
      </c>
      <c r="P500" s="34" t="s">
        <v>42</v>
      </c>
      <c r="Q500" s="14" t="s">
        <v>21</v>
      </c>
      <c r="V500" s="53"/>
    </row>
    <row r="501" spans="1:22" ht="95.25" customHeight="1" x14ac:dyDescent="0.25">
      <c r="A501" s="8">
        <v>500</v>
      </c>
      <c r="B501" s="9" t="s">
        <v>998</v>
      </c>
      <c r="C501" s="20" t="s">
        <v>664</v>
      </c>
      <c r="D501" s="24" t="s">
        <v>1702</v>
      </c>
      <c r="E501" s="12" t="s">
        <v>1681</v>
      </c>
      <c r="F501" s="13" t="s">
        <v>1703</v>
      </c>
      <c r="G501" s="8" t="s">
        <v>196</v>
      </c>
      <c r="H501" s="12" t="s">
        <v>1681</v>
      </c>
      <c r="I501" s="14"/>
      <c r="J501" s="14" t="s">
        <v>14</v>
      </c>
      <c r="K501" s="15"/>
      <c r="L501" s="14" t="s">
        <v>14</v>
      </c>
      <c r="M501" s="14"/>
      <c r="N501" s="34" t="s">
        <v>631</v>
      </c>
      <c r="O501" s="12" t="s">
        <v>1681</v>
      </c>
      <c r="P501" s="34" t="s">
        <v>42</v>
      </c>
      <c r="Q501" s="14" t="s">
        <v>197</v>
      </c>
      <c r="V501" s="53"/>
    </row>
    <row r="502" spans="1:22" ht="95.25" customHeight="1" x14ac:dyDescent="0.25">
      <c r="A502" s="8">
        <v>501</v>
      </c>
      <c r="B502" s="9" t="s">
        <v>15</v>
      </c>
      <c r="C502" s="20" t="s">
        <v>1705</v>
      </c>
      <c r="D502" s="24" t="s">
        <v>1706</v>
      </c>
      <c r="E502" s="12" t="s">
        <v>1654</v>
      </c>
      <c r="F502" s="13" t="s">
        <v>1707</v>
      </c>
      <c r="G502" s="8" t="s">
        <v>16</v>
      </c>
      <c r="H502" s="12" t="s">
        <v>1681</v>
      </c>
      <c r="I502" s="14"/>
      <c r="J502" s="14" t="s">
        <v>14</v>
      </c>
      <c r="K502" s="15"/>
      <c r="L502" s="14" t="s">
        <v>14</v>
      </c>
      <c r="M502" s="14"/>
      <c r="N502" s="34" t="s">
        <v>404</v>
      </c>
      <c r="O502" s="12" t="s">
        <v>1681</v>
      </c>
      <c r="P502" s="34" t="s">
        <v>19</v>
      </c>
      <c r="Q502" s="14" t="s">
        <v>30</v>
      </c>
      <c r="V502" s="53"/>
    </row>
    <row r="503" spans="1:22" ht="95.25" customHeight="1" x14ac:dyDescent="0.25">
      <c r="A503" s="8">
        <v>502</v>
      </c>
      <c r="B503" s="9" t="s">
        <v>527</v>
      </c>
      <c r="C503" s="20" t="s">
        <v>1708</v>
      </c>
      <c r="D503" s="24" t="s">
        <v>1709</v>
      </c>
      <c r="E503" s="12" t="s">
        <v>1654</v>
      </c>
      <c r="F503" s="13" t="s">
        <v>1710</v>
      </c>
      <c r="G503" s="8" t="s">
        <v>16</v>
      </c>
      <c r="H503" s="12" t="s">
        <v>1681</v>
      </c>
      <c r="I503" s="14"/>
      <c r="J503" s="14" t="s">
        <v>14</v>
      </c>
      <c r="K503" s="15"/>
      <c r="L503" s="14" t="s">
        <v>14</v>
      </c>
      <c r="M503" s="14"/>
      <c r="N503" s="34" t="s">
        <v>404</v>
      </c>
      <c r="O503" s="12" t="s">
        <v>1681</v>
      </c>
      <c r="P503" s="34" t="s">
        <v>19</v>
      </c>
      <c r="Q503" s="14" t="s">
        <v>24</v>
      </c>
      <c r="V503" s="53"/>
    </row>
    <row r="504" spans="1:22" ht="95.25" customHeight="1" x14ac:dyDescent="0.25">
      <c r="A504" s="8">
        <v>503</v>
      </c>
      <c r="B504" s="9" t="s">
        <v>527</v>
      </c>
      <c r="C504" s="20" t="s">
        <v>1711</v>
      </c>
      <c r="D504" s="24" t="s">
        <v>1712</v>
      </c>
      <c r="E504" s="12" t="s">
        <v>1168</v>
      </c>
      <c r="F504" s="13" t="s">
        <v>1713</v>
      </c>
      <c r="G504" s="8" t="s">
        <v>16</v>
      </c>
      <c r="H504" s="12" t="s">
        <v>1681</v>
      </c>
      <c r="I504" s="14"/>
      <c r="J504" s="14" t="s">
        <v>14</v>
      </c>
      <c r="K504" s="15"/>
      <c r="L504" s="14" t="s">
        <v>14</v>
      </c>
      <c r="M504" s="14"/>
      <c r="N504" s="34"/>
      <c r="O504" s="12" t="s">
        <v>1681</v>
      </c>
      <c r="P504" s="34"/>
      <c r="Q504" s="14" t="s">
        <v>24</v>
      </c>
      <c r="V504" s="53"/>
    </row>
    <row r="505" spans="1:22" ht="95.25" customHeight="1" x14ac:dyDescent="0.25">
      <c r="A505" s="8">
        <v>504</v>
      </c>
      <c r="B505" s="9" t="s">
        <v>1603</v>
      </c>
      <c r="C505" s="20" t="s">
        <v>1625</v>
      </c>
      <c r="D505" s="24" t="s">
        <v>1714</v>
      </c>
      <c r="E505" s="12" t="s">
        <v>1654</v>
      </c>
      <c r="F505" s="13" t="s">
        <v>1715</v>
      </c>
      <c r="G505" s="8" t="s">
        <v>312</v>
      </c>
      <c r="H505" s="12" t="s">
        <v>1716</v>
      </c>
      <c r="I505" s="14"/>
      <c r="J505" s="14" t="s">
        <v>14</v>
      </c>
      <c r="K505" s="15"/>
      <c r="L505" s="14" t="s">
        <v>14</v>
      </c>
      <c r="M505" s="14"/>
      <c r="N505" s="34" t="s">
        <v>1799</v>
      </c>
      <c r="O505" s="12" t="s">
        <v>1716</v>
      </c>
      <c r="P505" s="34" t="s">
        <v>1730</v>
      </c>
      <c r="Q505" s="14" t="s">
        <v>197</v>
      </c>
      <c r="V505" s="53"/>
    </row>
    <row r="506" spans="1:22" ht="95.25" customHeight="1" x14ac:dyDescent="0.25">
      <c r="A506" s="8">
        <v>505</v>
      </c>
      <c r="B506" s="9" t="s">
        <v>527</v>
      </c>
      <c r="C506" s="20" t="s">
        <v>1717</v>
      </c>
      <c r="D506" s="24" t="s">
        <v>1718</v>
      </c>
      <c r="E506" s="12" t="s">
        <v>1654</v>
      </c>
      <c r="F506" s="13" t="s">
        <v>1719</v>
      </c>
      <c r="G506" s="8" t="s">
        <v>312</v>
      </c>
      <c r="H506" s="12" t="s">
        <v>1716</v>
      </c>
      <c r="I506" s="14"/>
      <c r="J506" s="14" t="s">
        <v>14</v>
      </c>
      <c r="K506" s="15"/>
      <c r="L506" s="14" t="s">
        <v>14</v>
      </c>
      <c r="M506" s="14"/>
      <c r="N506" s="34" t="s">
        <v>218</v>
      </c>
      <c r="O506" s="12" t="s">
        <v>1716</v>
      </c>
      <c r="P506" s="34" t="s">
        <v>49</v>
      </c>
      <c r="Q506" s="14" t="s">
        <v>24</v>
      </c>
      <c r="V506" s="53"/>
    </row>
    <row r="507" spans="1:22" ht="95.25" customHeight="1" x14ac:dyDescent="0.25">
      <c r="A507" s="8">
        <v>506</v>
      </c>
      <c r="B507" s="9" t="s">
        <v>1720</v>
      </c>
      <c r="C507" s="20" t="s">
        <v>1721</v>
      </c>
      <c r="D507" s="24" t="s">
        <v>1722</v>
      </c>
      <c r="E507" s="12"/>
      <c r="F507" s="13" t="s">
        <v>1723</v>
      </c>
      <c r="G507" s="8" t="s">
        <v>470</v>
      </c>
      <c r="H507" s="12" t="s">
        <v>1716</v>
      </c>
      <c r="I507" s="14"/>
      <c r="J507" s="14" t="s">
        <v>14</v>
      </c>
      <c r="K507" s="15"/>
      <c r="L507" s="14" t="s">
        <v>14</v>
      </c>
      <c r="M507" s="14"/>
      <c r="N507" s="34" t="s">
        <v>631</v>
      </c>
      <c r="O507" s="12" t="s">
        <v>1716</v>
      </c>
      <c r="P507" s="34" t="s">
        <v>42</v>
      </c>
      <c r="Q507" s="14" t="s">
        <v>38</v>
      </c>
      <c r="V507" s="53"/>
    </row>
    <row r="508" spans="1:22" ht="95.25" customHeight="1" x14ac:dyDescent="0.25">
      <c r="A508" s="8">
        <v>507</v>
      </c>
      <c r="B508" s="9" t="s">
        <v>15</v>
      </c>
      <c r="C508" s="20" t="s">
        <v>1724</v>
      </c>
      <c r="D508" s="24" t="s">
        <v>1725</v>
      </c>
      <c r="E508" s="12" t="s">
        <v>976</v>
      </c>
      <c r="F508" s="13" t="s">
        <v>1726</v>
      </c>
      <c r="G508" s="8" t="s">
        <v>16</v>
      </c>
      <c r="H508" s="12" t="s">
        <v>1716</v>
      </c>
      <c r="I508" s="14"/>
      <c r="J508" s="14" t="s">
        <v>14</v>
      </c>
      <c r="K508" s="15"/>
      <c r="L508" s="14" t="s">
        <v>14</v>
      </c>
      <c r="M508" s="14"/>
      <c r="N508" s="34" t="s">
        <v>631</v>
      </c>
      <c r="O508" s="12" t="s">
        <v>1716</v>
      </c>
      <c r="P508" s="34" t="s">
        <v>42</v>
      </c>
      <c r="Q508" s="14" t="s">
        <v>38</v>
      </c>
      <c r="V508" s="53"/>
    </row>
    <row r="509" spans="1:22" ht="95.25" customHeight="1" x14ac:dyDescent="0.25">
      <c r="A509" s="8">
        <v>508</v>
      </c>
      <c r="B509" s="9" t="s">
        <v>15</v>
      </c>
      <c r="C509" s="20" t="s">
        <v>1727</v>
      </c>
      <c r="D509" s="24" t="s">
        <v>1728</v>
      </c>
      <c r="E509" s="12" t="s">
        <v>1168</v>
      </c>
      <c r="F509" s="13" t="s">
        <v>1729</v>
      </c>
      <c r="G509" s="8" t="s">
        <v>16</v>
      </c>
      <c r="H509" s="12" t="s">
        <v>1716</v>
      </c>
      <c r="I509" s="14"/>
      <c r="J509" s="14" t="s">
        <v>14</v>
      </c>
      <c r="K509" s="15"/>
      <c r="L509" s="14" t="s">
        <v>14</v>
      </c>
      <c r="M509" s="14"/>
      <c r="N509" s="34" t="s">
        <v>631</v>
      </c>
      <c r="O509" s="12" t="s">
        <v>1716</v>
      </c>
      <c r="P509" s="34" t="s">
        <v>42</v>
      </c>
      <c r="Q509" s="14" t="s">
        <v>210</v>
      </c>
      <c r="V509" s="53"/>
    </row>
    <row r="510" spans="1:22" ht="95.25" customHeight="1" x14ac:dyDescent="0.25">
      <c r="A510" s="8">
        <v>509</v>
      </c>
      <c r="B510" s="9" t="s">
        <v>1360</v>
      </c>
      <c r="C510" s="20" t="s">
        <v>393</v>
      </c>
      <c r="D510" s="24" t="s">
        <v>1731</v>
      </c>
      <c r="E510" s="12" t="s">
        <v>1654</v>
      </c>
      <c r="F510" s="13" t="s">
        <v>1732</v>
      </c>
      <c r="G510" s="8" t="s">
        <v>454</v>
      </c>
      <c r="H510" s="12" t="s">
        <v>1716</v>
      </c>
      <c r="I510" s="14"/>
      <c r="J510" s="14" t="s">
        <v>14</v>
      </c>
      <c r="K510" s="15"/>
      <c r="L510" s="14" t="s">
        <v>14</v>
      </c>
      <c r="M510" s="14"/>
      <c r="N510" s="34" t="s">
        <v>1738</v>
      </c>
      <c r="O510" s="12" t="s">
        <v>1716</v>
      </c>
      <c r="P510" s="34" t="s">
        <v>1737</v>
      </c>
      <c r="Q510" s="14" t="s">
        <v>24</v>
      </c>
      <c r="V510" s="53"/>
    </row>
    <row r="511" spans="1:22" ht="95.25" customHeight="1" x14ac:dyDescent="0.25">
      <c r="A511" s="8">
        <v>510</v>
      </c>
      <c r="B511" s="9" t="s">
        <v>1733</v>
      </c>
      <c r="C511" s="20" t="s">
        <v>1625</v>
      </c>
      <c r="D511" s="24" t="s">
        <v>1734</v>
      </c>
      <c r="E511" s="12" t="s">
        <v>1532</v>
      </c>
      <c r="F511" s="13" t="s">
        <v>1735</v>
      </c>
      <c r="G511" s="8" t="s">
        <v>16</v>
      </c>
      <c r="H511" s="12" t="s">
        <v>1716</v>
      </c>
      <c r="I511" s="14"/>
      <c r="J511" s="14" t="s">
        <v>14</v>
      </c>
      <c r="K511" s="15"/>
      <c r="L511" s="14" t="s">
        <v>14</v>
      </c>
      <c r="M511" s="14"/>
      <c r="N511" s="34" t="s">
        <v>1800</v>
      </c>
      <c r="O511" s="12" t="s">
        <v>1716</v>
      </c>
      <c r="P511" s="34" t="s">
        <v>1736</v>
      </c>
      <c r="Q511" s="14" t="s">
        <v>391</v>
      </c>
      <c r="V511" s="53"/>
    </row>
    <row r="512" spans="1:22" ht="95.25" customHeight="1" x14ac:dyDescent="0.25">
      <c r="A512" s="8">
        <v>511</v>
      </c>
      <c r="B512" s="9" t="s">
        <v>1600</v>
      </c>
      <c r="C512" s="20" t="s">
        <v>1739</v>
      </c>
      <c r="D512" s="79"/>
      <c r="E512" s="12" t="s">
        <v>1532</v>
      </c>
      <c r="F512" s="13" t="s">
        <v>1740</v>
      </c>
      <c r="G512" s="8" t="s">
        <v>1497</v>
      </c>
      <c r="H512" s="12" t="s">
        <v>1716</v>
      </c>
      <c r="I512" s="14"/>
      <c r="J512" s="14" t="s">
        <v>14</v>
      </c>
      <c r="K512" s="15"/>
      <c r="L512" s="14" t="s">
        <v>14</v>
      </c>
      <c r="M512" s="14"/>
      <c r="N512" s="34" t="s">
        <v>726</v>
      </c>
      <c r="O512" s="12" t="s">
        <v>1716</v>
      </c>
      <c r="P512" s="34" t="s">
        <v>19</v>
      </c>
      <c r="Q512" s="14" t="s">
        <v>30</v>
      </c>
      <c r="V512" s="53"/>
    </row>
    <row r="513" spans="1:22" ht="95.25" customHeight="1" x14ac:dyDescent="0.25">
      <c r="A513" s="8">
        <v>512</v>
      </c>
      <c r="B513" s="9" t="s">
        <v>213</v>
      </c>
      <c r="C513" s="20" t="s">
        <v>409</v>
      </c>
      <c r="D513" s="24" t="s">
        <v>1741</v>
      </c>
      <c r="E513" s="12" t="s">
        <v>960</v>
      </c>
      <c r="F513" s="13" t="s">
        <v>1742</v>
      </c>
      <c r="G513" s="8" t="s">
        <v>345</v>
      </c>
      <c r="H513" s="12" t="s">
        <v>1716</v>
      </c>
      <c r="I513" s="14"/>
      <c r="J513" s="14" t="s">
        <v>14</v>
      </c>
      <c r="K513" s="15"/>
      <c r="L513" s="14" t="s">
        <v>14</v>
      </c>
      <c r="M513" s="14"/>
      <c r="N513" s="34" t="s">
        <v>726</v>
      </c>
      <c r="O513" s="12" t="s">
        <v>1716</v>
      </c>
      <c r="P513" s="34" t="s">
        <v>19</v>
      </c>
      <c r="Q513" s="14" t="s">
        <v>21</v>
      </c>
      <c r="V513" s="53"/>
    </row>
    <row r="514" spans="1:22" ht="95.25" customHeight="1" x14ac:dyDescent="0.25">
      <c r="A514" s="8">
        <v>513</v>
      </c>
      <c r="B514" s="9" t="s">
        <v>213</v>
      </c>
      <c r="C514" s="20" t="s">
        <v>1743</v>
      </c>
      <c r="D514" s="24" t="s">
        <v>1744</v>
      </c>
      <c r="E514" s="12" t="s">
        <v>960</v>
      </c>
      <c r="F514" s="13" t="s">
        <v>1745</v>
      </c>
      <c r="G514" s="8" t="s">
        <v>345</v>
      </c>
      <c r="H514" s="12" t="s">
        <v>1716</v>
      </c>
      <c r="I514" s="14"/>
      <c r="J514" s="14" t="s">
        <v>14</v>
      </c>
      <c r="K514" s="15"/>
      <c r="L514" s="14" t="s">
        <v>14</v>
      </c>
      <c r="M514" s="14"/>
      <c r="N514" s="34" t="s">
        <v>726</v>
      </c>
      <c r="O514" s="12" t="s">
        <v>1716</v>
      </c>
      <c r="P514" s="34" t="s">
        <v>19</v>
      </c>
      <c r="Q514" s="14" t="s">
        <v>21</v>
      </c>
      <c r="V514" s="53"/>
    </row>
    <row r="515" spans="1:22" ht="95.25" customHeight="1" x14ac:dyDescent="0.25">
      <c r="A515" s="8">
        <v>514</v>
      </c>
      <c r="B515" s="9" t="s">
        <v>213</v>
      </c>
      <c r="C515" s="20" t="s">
        <v>1746</v>
      </c>
      <c r="D515" s="24" t="s">
        <v>1747</v>
      </c>
      <c r="E515" s="12" t="s">
        <v>960</v>
      </c>
      <c r="F515" s="13" t="s">
        <v>1748</v>
      </c>
      <c r="G515" s="8" t="s">
        <v>345</v>
      </c>
      <c r="H515" s="12" t="s">
        <v>1716</v>
      </c>
      <c r="I515" s="14"/>
      <c r="J515" s="14" t="s">
        <v>14</v>
      </c>
      <c r="K515" s="15"/>
      <c r="L515" s="14" t="s">
        <v>14</v>
      </c>
      <c r="M515" s="14"/>
      <c r="N515" s="34" t="s">
        <v>726</v>
      </c>
      <c r="O515" s="12" t="s">
        <v>1716</v>
      </c>
      <c r="P515" s="34" t="s">
        <v>19</v>
      </c>
      <c r="Q515" s="14" t="s">
        <v>21</v>
      </c>
      <c r="V515" s="53"/>
    </row>
    <row r="516" spans="1:22" ht="95.25" customHeight="1" x14ac:dyDescent="0.25">
      <c r="A516" s="8">
        <v>515</v>
      </c>
      <c r="B516" s="9" t="s">
        <v>1105</v>
      </c>
      <c r="C516" s="20" t="s">
        <v>1749</v>
      </c>
      <c r="D516" s="24" t="s">
        <v>1750</v>
      </c>
      <c r="E516" s="12" t="s">
        <v>1654</v>
      </c>
      <c r="F516" s="13" t="s">
        <v>250</v>
      </c>
      <c r="G516" s="8" t="s">
        <v>56</v>
      </c>
      <c r="H516" s="12" t="s">
        <v>1752</v>
      </c>
      <c r="I516" s="14"/>
      <c r="J516" s="14" t="s">
        <v>14</v>
      </c>
      <c r="K516" s="15"/>
      <c r="L516" s="14" t="s">
        <v>14</v>
      </c>
      <c r="M516" s="14"/>
      <c r="N516" s="34" t="s">
        <v>631</v>
      </c>
      <c r="O516" s="12" t="s">
        <v>1752</v>
      </c>
      <c r="P516" s="34" t="s">
        <v>42</v>
      </c>
      <c r="Q516" s="14" t="s">
        <v>38</v>
      </c>
      <c r="V516" s="53"/>
    </row>
    <row r="517" spans="1:22" ht="95.25" customHeight="1" x14ac:dyDescent="0.25">
      <c r="A517" s="8">
        <v>516</v>
      </c>
      <c r="B517" s="9" t="s">
        <v>1105</v>
      </c>
      <c r="C517" s="20" t="s">
        <v>1749</v>
      </c>
      <c r="D517" s="24" t="s">
        <v>1753</v>
      </c>
      <c r="E517" s="12" t="s">
        <v>1654</v>
      </c>
      <c r="F517" s="13" t="s">
        <v>250</v>
      </c>
      <c r="G517" s="8" t="s">
        <v>56</v>
      </c>
      <c r="H517" s="12" t="s">
        <v>1752</v>
      </c>
      <c r="I517" s="14"/>
      <c r="J517" s="14" t="s">
        <v>14</v>
      </c>
      <c r="K517" s="15"/>
      <c r="L517" s="14" t="s">
        <v>14</v>
      </c>
      <c r="M517" s="14"/>
      <c r="N517" s="34" t="s">
        <v>631</v>
      </c>
      <c r="O517" s="12" t="s">
        <v>1752</v>
      </c>
      <c r="P517" s="34" t="s">
        <v>42</v>
      </c>
      <c r="Q517" s="14" t="s">
        <v>38</v>
      </c>
      <c r="V517" s="53"/>
    </row>
    <row r="518" spans="1:22" ht="95.25" customHeight="1" x14ac:dyDescent="0.25">
      <c r="A518" s="8">
        <v>517</v>
      </c>
      <c r="B518" s="9" t="s">
        <v>1755</v>
      </c>
      <c r="C518" s="20" t="s">
        <v>581</v>
      </c>
      <c r="D518" s="24" t="s">
        <v>1756</v>
      </c>
      <c r="E518" s="12" t="s">
        <v>1716</v>
      </c>
      <c r="F518" s="13" t="s">
        <v>1757</v>
      </c>
      <c r="G518" s="8" t="s">
        <v>16</v>
      </c>
      <c r="H518" s="12" t="s">
        <v>1752</v>
      </c>
      <c r="I518" s="14"/>
      <c r="J518" s="14" t="s">
        <v>14</v>
      </c>
      <c r="K518" s="15"/>
      <c r="L518" s="14" t="s">
        <v>14</v>
      </c>
      <c r="M518" s="14"/>
      <c r="N518" s="34"/>
      <c r="O518" s="12" t="s">
        <v>1752</v>
      </c>
      <c r="P518" s="34"/>
      <c r="Q518" s="14" t="s">
        <v>230</v>
      </c>
      <c r="V518" s="53"/>
    </row>
    <row r="519" spans="1:22" ht="95.25" customHeight="1" x14ac:dyDescent="0.25">
      <c r="A519" s="8">
        <v>518</v>
      </c>
      <c r="B519" s="9" t="s">
        <v>268</v>
      </c>
      <c r="C519" s="20" t="s">
        <v>776</v>
      </c>
      <c r="D519" s="24" t="s">
        <v>1758</v>
      </c>
      <c r="E519" s="12" t="s">
        <v>1635</v>
      </c>
      <c r="F519" s="13" t="s">
        <v>1759</v>
      </c>
      <c r="G519" s="8" t="s">
        <v>271</v>
      </c>
      <c r="H519" s="12" t="s">
        <v>1752</v>
      </c>
      <c r="I519" s="14"/>
      <c r="J519" s="14" t="s">
        <v>14</v>
      </c>
      <c r="K519" s="15"/>
      <c r="L519" s="14" t="s">
        <v>14</v>
      </c>
      <c r="M519" s="14"/>
      <c r="N519" s="34" t="s">
        <v>631</v>
      </c>
      <c r="O519" s="12" t="s">
        <v>1752</v>
      </c>
      <c r="P519" s="34" t="s">
        <v>1791</v>
      </c>
      <c r="Q519" s="14" t="s">
        <v>24</v>
      </c>
      <c r="V519" s="53"/>
    </row>
    <row r="520" spans="1:22" ht="95.25" customHeight="1" x14ac:dyDescent="0.25">
      <c r="A520" s="8">
        <v>519</v>
      </c>
      <c r="B520" s="9" t="s">
        <v>268</v>
      </c>
      <c r="C520" s="20" t="s">
        <v>776</v>
      </c>
      <c r="D520" s="24" t="s">
        <v>1760</v>
      </c>
      <c r="E520" s="12" t="s">
        <v>1654</v>
      </c>
      <c r="F520" s="13" t="s">
        <v>1761</v>
      </c>
      <c r="G520" s="8" t="s">
        <v>271</v>
      </c>
      <c r="H520" s="12" t="s">
        <v>1752</v>
      </c>
      <c r="I520" s="14"/>
      <c r="J520" s="14" t="s">
        <v>14</v>
      </c>
      <c r="K520" s="15"/>
      <c r="L520" s="14" t="s">
        <v>14</v>
      </c>
      <c r="M520" s="14"/>
      <c r="N520" s="34" t="s">
        <v>631</v>
      </c>
      <c r="O520" s="12" t="s">
        <v>1752</v>
      </c>
      <c r="P520" s="34" t="s">
        <v>1792</v>
      </c>
      <c r="Q520" s="14" t="s">
        <v>38</v>
      </c>
      <c r="V520" s="53"/>
    </row>
    <row r="521" spans="1:22" ht="95.25" customHeight="1" x14ac:dyDescent="0.25">
      <c r="A521" s="8">
        <v>520</v>
      </c>
      <c r="B521" s="9" t="s">
        <v>213</v>
      </c>
      <c r="C521" s="20" t="s">
        <v>598</v>
      </c>
      <c r="D521" s="24" t="s">
        <v>1762</v>
      </c>
      <c r="E521" s="12" t="s">
        <v>1599</v>
      </c>
      <c r="F521" s="13" t="s">
        <v>1763</v>
      </c>
      <c r="G521" s="8" t="s">
        <v>282</v>
      </c>
      <c r="H521" s="12" t="s">
        <v>1752</v>
      </c>
      <c r="I521" s="14"/>
      <c r="J521" s="14" t="s">
        <v>14</v>
      </c>
      <c r="K521" s="15"/>
      <c r="L521" s="14" t="s">
        <v>14</v>
      </c>
      <c r="M521" s="14"/>
      <c r="N521" s="34" t="s">
        <v>631</v>
      </c>
      <c r="O521" s="12" t="s">
        <v>1752</v>
      </c>
      <c r="P521" s="34" t="s">
        <v>42</v>
      </c>
      <c r="Q521" s="14" t="s">
        <v>30</v>
      </c>
      <c r="V521" s="53"/>
    </row>
    <row r="522" spans="1:22" ht="95.25" customHeight="1" x14ac:dyDescent="0.25">
      <c r="A522" s="8">
        <v>521</v>
      </c>
      <c r="B522" s="9" t="s">
        <v>213</v>
      </c>
      <c r="C522" s="20" t="s">
        <v>1764</v>
      </c>
      <c r="D522" s="24" t="s">
        <v>1765</v>
      </c>
      <c r="E522" s="12" t="s">
        <v>464</v>
      </c>
      <c r="F522" s="13" t="s">
        <v>1766</v>
      </c>
      <c r="G522" s="8" t="s">
        <v>345</v>
      </c>
      <c r="H522" s="12" t="s">
        <v>1752</v>
      </c>
      <c r="I522" s="14"/>
      <c r="J522" s="14" t="s">
        <v>14</v>
      </c>
      <c r="K522" s="15"/>
      <c r="L522" s="14" t="s">
        <v>14</v>
      </c>
      <c r="M522" s="14"/>
      <c r="N522" s="34" t="s">
        <v>348</v>
      </c>
      <c r="O522" s="12" t="s">
        <v>1752</v>
      </c>
      <c r="P522" s="34" t="s">
        <v>19</v>
      </c>
      <c r="Q522" s="14" t="s">
        <v>30</v>
      </c>
      <c r="V522" s="53"/>
    </row>
    <row r="523" spans="1:22" ht="95.25" customHeight="1" x14ac:dyDescent="0.25">
      <c r="A523" s="8">
        <v>522</v>
      </c>
      <c r="B523" s="9" t="s">
        <v>15</v>
      </c>
      <c r="C523" s="20" t="s">
        <v>22</v>
      </c>
      <c r="D523" s="24" t="s">
        <v>1767</v>
      </c>
      <c r="E523" s="12" t="s">
        <v>1716</v>
      </c>
      <c r="F523" s="13" t="s">
        <v>1768</v>
      </c>
      <c r="G523" s="8" t="s">
        <v>16</v>
      </c>
      <c r="H523" s="12" t="s">
        <v>1752</v>
      </c>
      <c r="I523" s="14"/>
      <c r="J523" s="14" t="s">
        <v>14</v>
      </c>
      <c r="K523" s="15"/>
      <c r="L523" s="14" t="s">
        <v>14</v>
      </c>
      <c r="M523" s="14"/>
      <c r="N523" s="34" t="s">
        <v>631</v>
      </c>
      <c r="O523" s="12" t="s">
        <v>1752</v>
      </c>
      <c r="P523" s="34" t="s">
        <v>42</v>
      </c>
      <c r="Q523" s="14" t="s">
        <v>24</v>
      </c>
      <c r="V523" s="53"/>
    </row>
    <row r="524" spans="1:22" ht="95.25" customHeight="1" x14ac:dyDescent="0.25">
      <c r="A524" s="8">
        <v>523</v>
      </c>
      <c r="B524" s="9" t="s">
        <v>1769</v>
      </c>
      <c r="C524" s="20" t="s">
        <v>664</v>
      </c>
      <c r="D524" s="24" t="s">
        <v>1770</v>
      </c>
      <c r="E524" s="12" t="s">
        <v>1752</v>
      </c>
      <c r="F524" s="13" t="s">
        <v>1771</v>
      </c>
      <c r="G524" s="8" t="s">
        <v>196</v>
      </c>
      <c r="H524" s="12" t="s">
        <v>1752</v>
      </c>
      <c r="I524" s="14"/>
      <c r="J524" s="14" t="s">
        <v>14</v>
      </c>
      <c r="K524" s="15"/>
      <c r="L524" s="14" t="s">
        <v>14</v>
      </c>
      <c r="M524" s="14"/>
      <c r="N524" s="34" t="s">
        <v>631</v>
      </c>
      <c r="O524" s="12" t="s">
        <v>1752</v>
      </c>
      <c r="P524" s="34" t="s">
        <v>42</v>
      </c>
      <c r="Q524" s="14" t="s">
        <v>24</v>
      </c>
      <c r="V524" s="53"/>
    </row>
    <row r="525" spans="1:22" ht="95.25" customHeight="1" x14ac:dyDescent="0.25">
      <c r="A525" s="8">
        <v>524</v>
      </c>
      <c r="B525" s="9" t="s">
        <v>1772</v>
      </c>
      <c r="C525" s="20" t="s">
        <v>1773</v>
      </c>
      <c r="D525" s="24" t="s">
        <v>1774</v>
      </c>
      <c r="E525" s="12" t="s">
        <v>1752</v>
      </c>
      <c r="F525" s="13" t="s">
        <v>1775</v>
      </c>
      <c r="G525" s="8" t="s">
        <v>1776</v>
      </c>
      <c r="H525" s="12" t="s">
        <v>1752</v>
      </c>
      <c r="I525" s="14"/>
      <c r="J525" s="14" t="s">
        <v>14</v>
      </c>
      <c r="K525" s="15"/>
      <c r="L525" s="14" t="s">
        <v>14</v>
      </c>
      <c r="M525" s="14"/>
      <c r="N525" s="34" t="s">
        <v>1799</v>
      </c>
      <c r="O525" s="12" t="s">
        <v>1752</v>
      </c>
      <c r="P525" s="34" t="s">
        <v>821</v>
      </c>
      <c r="Q525" s="14" t="s">
        <v>24</v>
      </c>
      <c r="V525" s="53"/>
    </row>
    <row r="526" spans="1:22" ht="95.25" customHeight="1" x14ac:dyDescent="0.25">
      <c r="A526" s="8">
        <v>525</v>
      </c>
      <c r="B526" s="9" t="s">
        <v>15</v>
      </c>
      <c r="C526" s="20" t="s">
        <v>189</v>
      </c>
      <c r="D526" s="24" t="s">
        <v>1777</v>
      </c>
      <c r="E526" s="12" t="s">
        <v>1559</v>
      </c>
      <c r="F526" s="13" t="s">
        <v>1778</v>
      </c>
      <c r="G526" s="8" t="s">
        <v>16</v>
      </c>
      <c r="H526" s="12" t="s">
        <v>1752</v>
      </c>
      <c r="I526" s="14"/>
      <c r="J526" s="14" t="s">
        <v>14</v>
      </c>
      <c r="K526" s="15"/>
      <c r="L526" s="14" t="s">
        <v>14</v>
      </c>
      <c r="M526" s="14"/>
      <c r="N526" s="34"/>
      <c r="O526" s="12" t="s">
        <v>1752</v>
      </c>
      <c r="P526" s="34"/>
      <c r="Q526" s="14" t="s">
        <v>38</v>
      </c>
      <c r="V526" s="53"/>
    </row>
    <row r="527" spans="1:22" ht="95.25" customHeight="1" x14ac:dyDescent="0.25">
      <c r="A527" s="8">
        <v>526</v>
      </c>
      <c r="B527" s="9" t="s">
        <v>15</v>
      </c>
      <c r="C527" s="20" t="s">
        <v>189</v>
      </c>
      <c r="D527" s="24" t="s">
        <v>1779</v>
      </c>
      <c r="E527" s="12" t="s">
        <v>1559</v>
      </c>
      <c r="F527" s="13" t="s">
        <v>1780</v>
      </c>
      <c r="G527" s="8" t="s">
        <v>16</v>
      </c>
      <c r="H527" s="12" t="s">
        <v>1752</v>
      </c>
      <c r="I527" s="14"/>
      <c r="J527" s="14" t="s">
        <v>14</v>
      </c>
      <c r="K527" s="15"/>
      <c r="L527" s="14" t="s">
        <v>14</v>
      </c>
      <c r="M527" s="14"/>
      <c r="N527" s="34"/>
      <c r="O527" s="12" t="s">
        <v>1752</v>
      </c>
      <c r="P527" s="34"/>
      <c r="Q527" s="14" t="s">
        <v>38</v>
      </c>
      <c r="V527" s="53"/>
    </row>
    <row r="528" spans="1:22" ht="95.25" customHeight="1" x14ac:dyDescent="0.25">
      <c r="A528" s="8">
        <v>527</v>
      </c>
      <c r="B528" s="9" t="s">
        <v>213</v>
      </c>
      <c r="C528" s="20" t="s">
        <v>904</v>
      </c>
      <c r="D528" s="24" t="s">
        <v>1781</v>
      </c>
      <c r="E528" s="12" t="s">
        <v>1782</v>
      </c>
      <c r="F528" s="13" t="s">
        <v>1783</v>
      </c>
      <c r="G528" s="8" t="s">
        <v>345</v>
      </c>
      <c r="H528" s="12" t="s">
        <v>1752</v>
      </c>
      <c r="I528" s="14"/>
      <c r="J528" s="14" t="s">
        <v>14</v>
      </c>
      <c r="K528" s="15"/>
      <c r="L528" s="14" t="s">
        <v>14</v>
      </c>
      <c r="M528" s="14"/>
      <c r="N528" s="34" t="s">
        <v>218</v>
      </c>
      <c r="O528" s="12" t="s">
        <v>1752</v>
      </c>
      <c r="P528" s="34" t="s">
        <v>49</v>
      </c>
      <c r="Q528" s="14" t="s">
        <v>30</v>
      </c>
      <c r="V528" s="53"/>
    </row>
    <row r="529" spans="1:22" ht="95.25" customHeight="1" x14ac:dyDescent="0.25">
      <c r="A529" s="8">
        <v>528</v>
      </c>
      <c r="B529" s="9" t="s">
        <v>15</v>
      </c>
      <c r="C529" s="20" t="s">
        <v>285</v>
      </c>
      <c r="D529" s="24" t="s">
        <v>1626</v>
      </c>
      <c r="E529" s="12" t="s">
        <v>1350</v>
      </c>
      <c r="F529" s="13" t="s">
        <v>1784</v>
      </c>
      <c r="G529" s="8" t="s">
        <v>16</v>
      </c>
      <c r="H529" s="12" t="s">
        <v>1785</v>
      </c>
      <c r="I529" s="14"/>
      <c r="J529" s="14" t="s">
        <v>14</v>
      </c>
      <c r="K529" s="15"/>
      <c r="L529" s="14" t="s">
        <v>14</v>
      </c>
      <c r="M529" s="14"/>
      <c r="N529" s="34"/>
      <c r="O529" s="12" t="s">
        <v>1133</v>
      </c>
      <c r="P529" s="34"/>
      <c r="Q529" s="14" t="s">
        <v>197</v>
      </c>
      <c r="V529" s="53"/>
    </row>
    <row r="530" spans="1:22" ht="95.25" customHeight="1" x14ac:dyDescent="0.25">
      <c r="A530" s="8">
        <v>529</v>
      </c>
      <c r="B530" s="9" t="s">
        <v>1788</v>
      </c>
      <c r="C530" s="20" t="s">
        <v>1786</v>
      </c>
      <c r="D530" s="24" t="s">
        <v>1787</v>
      </c>
      <c r="E530" s="12" t="s">
        <v>856</v>
      </c>
      <c r="F530" s="13" t="s">
        <v>1789</v>
      </c>
      <c r="G530" s="8" t="s">
        <v>312</v>
      </c>
      <c r="H530" s="12" t="s">
        <v>1785</v>
      </c>
      <c r="I530" s="14"/>
      <c r="J530" s="14" t="s">
        <v>14</v>
      </c>
      <c r="K530" s="15"/>
      <c r="L530" s="14" t="s">
        <v>14</v>
      </c>
      <c r="M530" s="14"/>
      <c r="N530" s="34" t="s">
        <v>1945</v>
      </c>
      <c r="O530" s="12" t="s">
        <v>1785</v>
      </c>
      <c r="P530" s="34" t="s">
        <v>1801</v>
      </c>
      <c r="Q530" s="14" t="s">
        <v>197</v>
      </c>
      <c r="V530" s="53"/>
    </row>
    <row r="531" spans="1:22" ht="95.25" customHeight="1" x14ac:dyDescent="0.25">
      <c r="A531" s="8">
        <v>530</v>
      </c>
      <c r="B531" s="9" t="s">
        <v>15</v>
      </c>
      <c r="C531" s="20" t="s">
        <v>189</v>
      </c>
      <c r="D531" s="24" t="s">
        <v>1793</v>
      </c>
      <c r="E531" s="12" t="s">
        <v>1785</v>
      </c>
      <c r="F531" s="13" t="s">
        <v>1794</v>
      </c>
      <c r="G531" s="8" t="s">
        <v>16</v>
      </c>
      <c r="H531" s="12" t="s">
        <v>1795</v>
      </c>
      <c r="I531" s="14"/>
      <c r="J531" s="14" t="s">
        <v>14</v>
      </c>
      <c r="K531" s="15"/>
      <c r="L531" s="14" t="s">
        <v>14</v>
      </c>
      <c r="M531" s="14"/>
      <c r="N531" s="34" t="s">
        <v>1148</v>
      </c>
      <c r="O531" s="12" t="s">
        <v>1795</v>
      </c>
      <c r="P531" s="34" t="s">
        <v>512</v>
      </c>
      <c r="Q531" s="14" t="s">
        <v>38</v>
      </c>
      <c r="V531" s="53"/>
    </row>
    <row r="532" spans="1:22" ht="95.25" customHeight="1" x14ac:dyDescent="0.25">
      <c r="A532" s="8">
        <v>531</v>
      </c>
      <c r="B532" s="9" t="s">
        <v>213</v>
      </c>
      <c r="C532" s="20" t="s">
        <v>1796</v>
      </c>
      <c r="D532" s="24" t="s">
        <v>1797</v>
      </c>
      <c r="E532" s="12" t="s">
        <v>765</v>
      </c>
      <c r="F532" s="13" t="s">
        <v>1798</v>
      </c>
      <c r="G532" s="8" t="s">
        <v>345</v>
      </c>
      <c r="H532" s="12" t="s">
        <v>1795</v>
      </c>
      <c r="I532" s="14"/>
      <c r="J532" s="14" t="s">
        <v>14</v>
      </c>
      <c r="K532" s="15"/>
      <c r="L532" s="14" t="s">
        <v>14</v>
      </c>
      <c r="M532" s="14"/>
      <c r="N532" s="34" t="s">
        <v>218</v>
      </c>
      <c r="O532" s="12" t="s">
        <v>1795</v>
      </c>
      <c r="P532" s="34" t="s">
        <v>49</v>
      </c>
      <c r="Q532" s="14" t="s">
        <v>30</v>
      </c>
      <c r="V532" s="53"/>
    </row>
    <row r="533" spans="1:22" ht="95.25" customHeight="1" x14ac:dyDescent="0.25">
      <c r="A533" s="8">
        <v>532</v>
      </c>
      <c r="B533" s="9" t="s">
        <v>213</v>
      </c>
      <c r="C533" s="20" t="s">
        <v>1802</v>
      </c>
      <c r="D533" s="24" t="s">
        <v>1803</v>
      </c>
      <c r="E533" s="12" t="s">
        <v>1716</v>
      </c>
      <c r="F533" s="13" t="s">
        <v>1804</v>
      </c>
      <c r="G533" s="8" t="s">
        <v>1261</v>
      </c>
      <c r="H533" s="12" t="s">
        <v>1795</v>
      </c>
      <c r="I533" s="14"/>
      <c r="J533" s="14" t="s">
        <v>14</v>
      </c>
      <c r="K533" s="15"/>
      <c r="L533" s="14" t="s">
        <v>14</v>
      </c>
      <c r="M533" s="14"/>
      <c r="N533" s="34" t="s">
        <v>631</v>
      </c>
      <c r="O533" s="12" t="s">
        <v>1795</v>
      </c>
      <c r="P533" s="34" t="s">
        <v>42</v>
      </c>
      <c r="Q533" s="14" t="s">
        <v>391</v>
      </c>
      <c r="V533" s="53"/>
    </row>
    <row r="534" spans="1:22" ht="95.25" customHeight="1" x14ac:dyDescent="0.25">
      <c r="A534" s="8">
        <v>533</v>
      </c>
      <c r="B534" s="9" t="s">
        <v>1588</v>
      </c>
      <c r="C534" s="20" t="s">
        <v>598</v>
      </c>
      <c r="D534" s="24" t="s">
        <v>1805</v>
      </c>
      <c r="E534" s="12" t="s">
        <v>1752</v>
      </c>
      <c r="F534" s="13" t="s">
        <v>1806</v>
      </c>
      <c r="G534" s="8" t="s">
        <v>282</v>
      </c>
      <c r="H534" s="12" t="s">
        <v>1795</v>
      </c>
      <c r="I534" s="14"/>
      <c r="J534" s="14" t="s">
        <v>14</v>
      </c>
      <c r="K534" s="15"/>
      <c r="L534" s="14" t="s">
        <v>14</v>
      </c>
      <c r="M534" s="14"/>
      <c r="N534" s="34" t="s">
        <v>348</v>
      </c>
      <c r="O534" s="12" t="s">
        <v>1795</v>
      </c>
      <c r="P534" s="34" t="s">
        <v>19</v>
      </c>
      <c r="Q534" s="14" t="s">
        <v>24</v>
      </c>
      <c r="V534" s="53"/>
    </row>
    <row r="535" spans="1:22" ht="95.25" customHeight="1" x14ac:dyDescent="0.25">
      <c r="A535" s="8">
        <v>534</v>
      </c>
      <c r="B535" s="9" t="s">
        <v>1807</v>
      </c>
      <c r="C535" s="20" t="s">
        <v>1809</v>
      </c>
      <c r="D535" s="24"/>
      <c r="E535" s="12" t="s">
        <v>1795</v>
      </c>
      <c r="F535" s="13" t="s">
        <v>1810</v>
      </c>
      <c r="G535" s="8" t="s">
        <v>1808</v>
      </c>
      <c r="H535" s="12" t="s">
        <v>1795</v>
      </c>
      <c r="I535" s="14"/>
      <c r="J535" s="14" t="s">
        <v>14</v>
      </c>
      <c r="K535" s="15"/>
      <c r="L535" s="14" t="s">
        <v>14</v>
      </c>
      <c r="M535" s="14"/>
      <c r="N535" s="34" t="s">
        <v>631</v>
      </c>
      <c r="O535" s="12" t="s">
        <v>1795</v>
      </c>
      <c r="P535" s="34" t="s">
        <v>42</v>
      </c>
      <c r="Q535" s="14" t="s">
        <v>21</v>
      </c>
      <c r="V535" s="53"/>
    </row>
    <row r="536" spans="1:22" ht="95.25" customHeight="1" x14ac:dyDescent="0.25">
      <c r="A536" s="8">
        <v>535</v>
      </c>
      <c r="B536" s="9" t="s">
        <v>830</v>
      </c>
      <c r="C536" s="20" t="s">
        <v>1090</v>
      </c>
      <c r="D536" s="24" t="s">
        <v>1811</v>
      </c>
      <c r="E536" s="12" t="s">
        <v>960</v>
      </c>
      <c r="F536" s="46" t="s">
        <v>1812</v>
      </c>
      <c r="G536" s="8" t="s">
        <v>271</v>
      </c>
      <c r="H536" s="12" t="s">
        <v>1795</v>
      </c>
      <c r="I536" s="14"/>
      <c r="J536" s="14" t="s">
        <v>14</v>
      </c>
      <c r="K536" s="15"/>
      <c r="L536" s="14" t="s">
        <v>14</v>
      </c>
      <c r="M536" s="14"/>
      <c r="N536" s="34" t="s">
        <v>186</v>
      </c>
      <c r="O536" s="12" t="s">
        <v>1795</v>
      </c>
      <c r="P536" s="34" t="s">
        <v>44</v>
      </c>
      <c r="Q536" s="14" t="s">
        <v>230</v>
      </c>
      <c r="V536" s="53"/>
    </row>
    <row r="537" spans="1:22" ht="95.25" customHeight="1" x14ac:dyDescent="0.25">
      <c r="A537" s="8">
        <v>536</v>
      </c>
      <c r="B537" s="9" t="s">
        <v>1813</v>
      </c>
      <c r="C537" s="20" t="s">
        <v>1275</v>
      </c>
      <c r="D537" s="24" t="s">
        <v>1814</v>
      </c>
      <c r="E537" s="12" t="s">
        <v>1434</v>
      </c>
      <c r="F537" s="13" t="s">
        <v>1815</v>
      </c>
      <c r="G537" s="8" t="s">
        <v>288</v>
      </c>
      <c r="H537" s="12" t="s">
        <v>1816</v>
      </c>
      <c r="I537" s="14"/>
      <c r="J537" s="14" t="s">
        <v>14</v>
      </c>
      <c r="K537" s="15"/>
      <c r="L537" s="14" t="s">
        <v>14</v>
      </c>
      <c r="M537" s="14"/>
      <c r="N537" s="34" t="s">
        <v>587</v>
      </c>
      <c r="O537" s="12" t="s">
        <v>1816</v>
      </c>
      <c r="P537" s="34" t="s">
        <v>49</v>
      </c>
      <c r="Q537" s="14" t="s">
        <v>230</v>
      </c>
      <c r="V537" s="53"/>
    </row>
    <row r="538" spans="1:22" ht="95.25" customHeight="1" x14ac:dyDescent="0.25">
      <c r="A538" s="8">
        <v>537</v>
      </c>
      <c r="B538" s="9" t="s">
        <v>1817</v>
      </c>
      <c r="C538" s="20" t="s">
        <v>565</v>
      </c>
      <c r="D538" s="24" t="s">
        <v>1818</v>
      </c>
      <c r="E538" s="12" t="s">
        <v>1599</v>
      </c>
      <c r="F538" s="13" t="s">
        <v>1699</v>
      </c>
      <c r="G538" s="8" t="s">
        <v>312</v>
      </c>
      <c r="H538" s="12" t="s">
        <v>1816</v>
      </c>
      <c r="I538" s="14"/>
      <c r="J538" s="14" t="s">
        <v>14</v>
      </c>
      <c r="K538" s="15"/>
      <c r="L538" s="14" t="s">
        <v>14</v>
      </c>
      <c r="M538" s="14"/>
      <c r="N538" s="34"/>
      <c r="O538" s="12" t="s">
        <v>1816</v>
      </c>
      <c r="P538" s="34" t="s">
        <v>193</v>
      </c>
      <c r="Q538" s="14" t="s">
        <v>24</v>
      </c>
      <c r="V538" s="53"/>
    </row>
    <row r="539" spans="1:22" ht="95.25" customHeight="1" x14ac:dyDescent="0.25">
      <c r="A539" s="8">
        <v>538</v>
      </c>
      <c r="B539" s="9" t="s">
        <v>1819</v>
      </c>
      <c r="C539" s="20" t="s">
        <v>1820</v>
      </c>
      <c r="D539" s="24" t="s">
        <v>1821</v>
      </c>
      <c r="E539" s="12" t="s">
        <v>1654</v>
      </c>
      <c r="F539" s="13" t="s">
        <v>1822</v>
      </c>
      <c r="G539" s="8" t="s">
        <v>312</v>
      </c>
      <c r="H539" s="12" t="s">
        <v>1816</v>
      </c>
      <c r="I539" s="14"/>
      <c r="J539" s="14" t="s">
        <v>14</v>
      </c>
      <c r="K539" s="15"/>
      <c r="L539" s="14" t="s">
        <v>14</v>
      </c>
      <c r="M539" s="14"/>
      <c r="N539" s="34" t="s">
        <v>294</v>
      </c>
      <c r="O539" s="12" t="s">
        <v>1816</v>
      </c>
      <c r="P539" s="34" t="s">
        <v>1833</v>
      </c>
      <c r="Q539" s="14" t="s">
        <v>230</v>
      </c>
      <c r="V539" s="53"/>
    </row>
    <row r="540" spans="1:22" ht="95.25" customHeight="1" x14ac:dyDescent="0.25">
      <c r="A540" s="8">
        <v>539</v>
      </c>
      <c r="B540" s="9" t="s">
        <v>416</v>
      </c>
      <c r="C540" s="20" t="s">
        <v>22</v>
      </c>
      <c r="D540" s="24" t="s">
        <v>1823</v>
      </c>
      <c r="E540" s="12" t="s">
        <v>1543</v>
      </c>
      <c r="F540" s="13" t="s">
        <v>1824</v>
      </c>
      <c r="G540" s="8" t="s">
        <v>1825</v>
      </c>
      <c r="H540" s="12" t="s">
        <v>1816</v>
      </c>
      <c r="I540" s="14"/>
      <c r="J540" s="14" t="s">
        <v>14</v>
      </c>
      <c r="K540" s="15"/>
      <c r="L540" s="14" t="s">
        <v>14</v>
      </c>
      <c r="M540" s="14"/>
      <c r="N540" s="34" t="s">
        <v>631</v>
      </c>
      <c r="O540" s="12" t="s">
        <v>1816</v>
      </c>
      <c r="P540" s="34" t="s">
        <v>42</v>
      </c>
      <c r="Q540" s="14" t="s">
        <v>38</v>
      </c>
      <c r="V540" s="53"/>
    </row>
    <row r="541" spans="1:22" ht="95.25" customHeight="1" x14ac:dyDescent="0.25">
      <c r="A541" s="8">
        <v>540</v>
      </c>
      <c r="B541" s="9" t="s">
        <v>15</v>
      </c>
      <c r="C541" s="20" t="s">
        <v>1826</v>
      </c>
      <c r="D541" s="24"/>
      <c r="E541" s="12" t="s">
        <v>1827</v>
      </c>
      <c r="F541" s="13" t="s">
        <v>1828</v>
      </c>
      <c r="G541" s="8" t="s">
        <v>16</v>
      </c>
      <c r="H541" s="12" t="s">
        <v>1816</v>
      </c>
      <c r="I541" s="14"/>
      <c r="J541" s="14" t="s">
        <v>14</v>
      </c>
      <c r="K541" s="15"/>
      <c r="L541" s="14" t="s">
        <v>14</v>
      </c>
      <c r="M541" s="14"/>
      <c r="N541" s="34" t="s">
        <v>1910</v>
      </c>
      <c r="O541" s="12" t="s">
        <v>1816</v>
      </c>
      <c r="P541" s="34" t="s">
        <v>42</v>
      </c>
      <c r="Q541" s="14" t="s">
        <v>24</v>
      </c>
      <c r="V541" s="53"/>
    </row>
    <row r="542" spans="1:22" ht="95.25" customHeight="1" x14ac:dyDescent="0.25">
      <c r="A542" s="8">
        <v>541</v>
      </c>
      <c r="B542" s="9" t="s">
        <v>1360</v>
      </c>
      <c r="C542" s="20" t="s">
        <v>393</v>
      </c>
      <c r="D542" s="24" t="s">
        <v>1829</v>
      </c>
      <c r="E542" s="12" t="s">
        <v>1795</v>
      </c>
      <c r="F542" s="13" t="s">
        <v>394</v>
      </c>
      <c r="G542" s="8" t="s">
        <v>454</v>
      </c>
      <c r="H542" s="12" t="s">
        <v>1816</v>
      </c>
      <c r="I542" s="14"/>
      <c r="J542" s="14" t="s">
        <v>14</v>
      </c>
      <c r="K542" s="15"/>
      <c r="L542" s="14" t="s">
        <v>14</v>
      </c>
      <c r="M542" s="14"/>
      <c r="N542" s="34" t="s">
        <v>294</v>
      </c>
      <c r="O542" s="12" t="s">
        <v>1816</v>
      </c>
      <c r="P542" s="34" t="s">
        <v>179</v>
      </c>
      <c r="Q542" s="14" t="s">
        <v>391</v>
      </c>
      <c r="V542" s="53"/>
    </row>
    <row r="543" spans="1:22" ht="95.25" customHeight="1" x14ac:dyDescent="0.25">
      <c r="A543" s="8">
        <v>542</v>
      </c>
      <c r="B543" s="9" t="s">
        <v>1220</v>
      </c>
      <c r="C543" s="20" t="s">
        <v>1830</v>
      </c>
      <c r="D543" s="24" t="s">
        <v>1831</v>
      </c>
      <c r="E543" s="12" t="s">
        <v>1816</v>
      </c>
      <c r="F543" s="13" t="s">
        <v>1832</v>
      </c>
      <c r="G543" s="8" t="s">
        <v>76</v>
      </c>
      <c r="H543" s="12" t="s">
        <v>1816</v>
      </c>
      <c r="I543" s="14"/>
      <c r="J543" s="14" t="s">
        <v>14</v>
      </c>
      <c r="K543" s="15"/>
      <c r="L543" s="14" t="s">
        <v>14</v>
      </c>
      <c r="M543" s="14"/>
      <c r="N543" s="34" t="s">
        <v>1910</v>
      </c>
      <c r="O543" s="12" t="s">
        <v>1816</v>
      </c>
      <c r="P543" s="34" t="s">
        <v>42</v>
      </c>
      <c r="Q543" s="14" t="s">
        <v>24</v>
      </c>
      <c r="V543" s="53"/>
    </row>
    <row r="544" spans="1:22" ht="95.25" customHeight="1" x14ac:dyDescent="0.25">
      <c r="A544" s="8">
        <v>543</v>
      </c>
      <c r="B544" s="9" t="s">
        <v>367</v>
      </c>
      <c r="C544" s="20" t="s">
        <v>189</v>
      </c>
      <c r="D544" s="24" t="s">
        <v>1834</v>
      </c>
      <c r="E544" s="12" t="s">
        <v>1795</v>
      </c>
      <c r="F544" s="13" t="s">
        <v>1835</v>
      </c>
      <c r="G544" s="8" t="s">
        <v>16</v>
      </c>
      <c r="H544" s="12" t="s">
        <v>1816</v>
      </c>
      <c r="I544" s="14"/>
      <c r="J544" s="14" t="s">
        <v>14</v>
      </c>
      <c r="K544" s="15"/>
      <c r="L544" s="14" t="s">
        <v>14</v>
      </c>
      <c r="M544" s="14"/>
      <c r="N544" s="34" t="s">
        <v>631</v>
      </c>
      <c r="O544" s="12" t="s">
        <v>1816</v>
      </c>
      <c r="P544" s="34" t="s">
        <v>42</v>
      </c>
      <c r="Q544" s="14" t="s">
        <v>21</v>
      </c>
      <c r="V544" s="53"/>
    </row>
    <row r="545" spans="1:22" ht="95.25" customHeight="1" x14ac:dyDescent="0.25">
      <c r="A545" s="8">
        <v>544</v>
      </c>
      <c r="B545" s="9" t="s">
        <v>15</v>
      </c>
      <c r="C545" s="20" t="s">
        <v>1836</v>
      </c>
      <c r="D545" s="24" t="s">
        <v>1837</v>
      </c>
      <c r="E545" s="12" t="s">
        <v>1785</v>
      </c>
      <c r="F545" s="13" t="s">
        <v>1838</v>
      </c>
      <c r="G545" s="8" t="s">
        <v>16</v>
      </c>
      <c r="H545" s="12" t="s">
        <v>1816</v>
      </c>
      <c r="I545" s="14"/>
      <c r="J545" s="14" t="s">
        <v>14</v>
      </c>
      <c r="K545" s="15"/>
      <c r="L545" s="14" t="s">
        <v>14</v>
      </c>
      <c r="M545" s="14"/>
      <c r="N545" s="34" t="s">
        <v>631</v>
      </c>
      <c r="O545" s="12" t="s">
        <v>1816</v>
      </c>
      <c r="P545" s="34" t="s">
        <v>42</v>
      </c>
      <c r="Q545" s="14" t="s">
        <v>230</v>
      </c>
      <c r="V545" s="53"/>
    </row>
    <row r="546" spans="1:22" ht="95.25" customHeight="1" x14ac:dyDescent="0.25">
      <c r="A546" s="8">
        <v>545</v>
      </c>
      <c r="B546" s="9" t="s">
        <v>15</v>
      </c>
      <c r="C546" s="20" t="s">
        <v>189</v>
      </c>
      <c r="D546" s="24" t="s">
        <v>1839</v>
      </c>
      <c r="E546" s="12" t="s">
        <v>1795</v>
      </c>
      <c r="F546" s="13" t="s">
        <v>1840</v>
      </c>
      <c r="G546" s="8" t="s">
        <v>16</v>
      </c>
      <c r="H546" s="12" t="s">
        <v>1816</v>
      </c>
      <c r="I546" s="14"/>
      <c r="J546" s="14" t="s">
        <v>14</v>
      </c>
      <c r="K546" s="15"/>
      <c r="L546" s="14" t="s">
        <v>14</v>
      </c>
      <c r="M546" s="14"/>
      <c r="N546" s="34" t="s">
        <v>294</v>
      </c>
      <c r="O546" s="12" t="s">
        <v>1816</v>
      </c>
      <c r="P546" s="34" t="s">
        <v>179</v>
      </c>
      <c r="Q546" s="14" t="s">
        <v>24</v>
      </c>
      <c r="V546" s="53"/>
    </row>
    <row r="547" spans="1:22" ht="95.25" customHeight="1" x14ac:dyDescent="0.25">
      <c r="A547" s="8">
        <v>546</v>
      </c>
      <c r="B547" s="9" t="s">
        <v>213</v>
      </c>
      <c r="C547" s="20" t="s">
        <v>1841</v>
      </c>
      <c r="D547" s="24" t="s">
        <v>1842</v>
      </c>
      <c r="E547" s="12" t="s">
        <v>1508</v>
      </c>
      <c r="F547" s="13" t="s">
        <v>865</v>
      </c>
      <c r="G547" s="8" t="s">
        <v>345</v>
      </c>
      <c r="H547" s="12" t="s">
        <v>1816</v>
      </c>
      <c r="I547" s="14"/>
      <c r="J547" s="14" t="s">
        <v>14</v>
      </c>
      <c r="K547" s="15"/>
      <c r="L547" s="14" t="s">
        <v>14</v>
      </c>
      <c r="M547" s="14"/>
      <c r="N547" s="34" t="s">
        <v>218</v>
      </c>
      <c r="O547" s="12" t="s">
        <v>1816</v>
      </c>
      <c r="P547" s="34" t="s">
        <v>49</v>
      </c>
      <c r="Q547" s="14" t="s">
        <v>30</v>
      </c>
      <c r="V547" s="53"/>
    </row>
    <row r="548" spans="1:22" ht="95.25" customHeight="1" x14ac:dyDescent="0.25">
      <c r="A548" s="8">
        <v>547</v>
      </c>
      <c r="B548" s="9" t="s">
        <v>1843</v>
      </c>
      <c r="C548" s="20" t="s">
        <v>50</v>
      </c>
      <c r="D548" s="24" t="s">
        <v>1844</v>
      </c>
      <c r="E548" s="12" t="s">
        <v>1816</v>
      </c>
      <c r="F548" s="13" t="s">
        <v>1845</v>
      </c>
      <c r="G548" s="8" t="s">
        <v>16</v>
      </c>
      <c r="H548" s="12" t="s">
        <v>1816</v>
      </c>
      <c r="I548" s="14"/>
      <c r="J548" s="14" t="s">
        <v>14</v>
      </c>
      <c r="K548" s="15"/>
      <c r="L548" s="14" t="s">
        <v>14</v>
      </c>
      <c r="M548" s="14"/>
      <c r="N548" s="34" t="s">
        <v>348</v>
      </c>
      <c r="O548" s="12" t="s">
        <v>1816</v>
      </c>
      <c r="P548" s="34" t="s">
        <v>19</v>
      </c>
      <c r="Q548" s="14" t="s">
        <v>434</v>
      </c>
      <c r="V548" s="53"/>
    </row>
    <row r="549" spans="1:22" ht="95.25" customHeight="1" x14ac:dyDescent="0.25">
      <c r="A549" s="8">
        <v>548</v>
      </c>
      <c r="B549" s="9" t="s">
        <v>15</v>
      </c>
      <c r="C549" s="20" t="s">
        <v>1625</v>
      </c>
      <c r="D549" s="24" t="s">
        <v>1846</v>
      </c>
      <c r="E549" s="12" t="s">
        <v>1752</v>
      </c>
      <c r="F549" s="13" t="s">
        <v>1847</v>
      </c>
      <c r="G549" s="8" t="s">
        <v>16</v>
      </c>
      <c r="H549" s="12" t="s">
        <v>1848</v>
      </c>
      <c r="I549" s="14"/>
      <c r="J549" s="14" t="s">
        <v>14</v>
      </c>
      <c r="K549" s="15"/>
      <c r="L549" s="14" t="s">
        <v>14</v>
      </c>
      <c r="M549" s="14"/>
      <c r="N549" s="34" t="s">
        <v>1945</v>
      </c>
      <c r="O549" s="12" t="s">
        <v>1848</v>
      </c>
      <c r="P549" s="34" t="s">
        <v>1899</v>
      </c>
      <c r="Q549" s="14" t="s">
        <v>391</v>
      </c>
      <c r="V549" s="53"/>
    </row>
    <row r="550" spans="1:22" ht="95.25" customHeight="1" x14ac:dyDescent="0.25">
      <c r="A550" s="8">
        <v>549</v>
      </c>
      <c r="B550" s="9" t="s">
        <v>1603</v>
      </c>
      <c r="C550" s="20" t="s">
        <v>1625</v>
      </c>
      <c r="D550" s="24" t="s">
        <v>1849</v>
      </c>
      <c r="E550" s="12" t="s">
        <v>1850</v>
      </c>
      <c r="F550" s="13" t="s">
        <v>1851</v>
      </c>
      <c r="G550" s="8" t="s">
        <v>312</v>
      </c>
      <c r="H550" s="12" t="s">
        <v>1848</v>
      </c>
      <c r="I550" s="14"/>
      <c r="J550" s="14" t="s">
        <v>14</v>
      </c>
      <c r="K550" s="15"/>
      <c r="L550" s="14" t="s">
        <v>14</v>
      </c>
      <c r="M550" s="14"/>
      <c r="N550" s="34" t="s">
        <v>1910</v>
      </c>
      <c r="O550" s="12" t="s">
        <v>1848</v>
      </c>
      <c r="P550" s="34" t="s">
        <v>42</v>
      </c>
      <c r="Q550" s="14" t="s">
        <v>230</v>
      </c>
      <c r="V550" s="53"/>
    </row>
    <row r="551" spans="1:22" ht="95.25" customHeight="1" x14ac:dyDescent="0.25">
      <c r="A551" s="8">
        <v>550</v>
      </c>
      <c r="B551" s="9" t="s">
        <v>1852</v>
      </c>
      <c r="C551" s="20" t="s">
        <v>189</v>
      </c>
      <c r="D551" s="24" t="s">
        <v>1853</v>
      </c>
      <c r="E551" s="12" t="s">
        <v>1816</v>
      </c>
      <c r="F551" s="13" t="s">
        <v>1854</v>
      </c>
      <c r="G551" s="8" t="s">
        <v>48</v>
      </c>
      <c r="H551" s="12" t="s">
        <v>1848</v>
      </c>
      <c r="I551" s="14"/>
      <c r="J551" s="14" t="s">
        <v>14</v>
      </c>
      <c r="K551" s="15"/>
      <c r="L551" s="14" t="s">
        <v>14</v>
      </c>
      <c r="M551" s="14"/>
      <c r="N551" s="34" t="s">
        <v>1910</v>
      </c>
      <c r="O551" s="12" t="s">
        <v>1848</v>
      </c>
      <c r="P551" s="34" t="s">
        <v>1908</v>
      </c>
      <c r="Q551" s="14" t="s">
        <v>197</v>
      </c>
      <c r="V551" s="53"/>
    </row>
    <row r="552" spans="1:22" ht="95.25" customHeight="1" x14ac:dyDescent="0.25">
      <c r="A552" s="8">
        <v>551</v>
      </c>
      <c r="B552" s="9" t="s">
        <v>15</v>
      </c>
      <c r="C552" s="20" t="s">
        <v>189</v>
      </c>
      <c r="D552" s="24" t="s">
        <v>1855</v>
      </c>
      <c r="E552" s="12" t="s">
        <v>1795</v>
      </c>
      <c r="F552" s="13" t="s">
        <v>1856</v>
      </c>
      <c r="G552" s="8" t="s">
        <v>16</v>
      </c>
      <c r="H552" s="12" t="s">
        <v>1848</v>
      </c>
      <c r="I552" s="14"/>
      <c r="J552" s="14" t="s">
        <v>14</v>
      </c>
      <c r="K552" s="15"/>
      <c r="L552" s="14" t="s">
        <v>14</v>
      </c>
      <c r="M552" s="14"/>
      <c r="N552" s="34" t="s">
        <v>404</v>
      </c>
      <c r="O552" s="12" t="s">
        <v>1848</v>
      </c>
      <c r="P552" s="34" t="s">
        <v>19</v>
      </c>
      <c r="Q552" s="14" t="s">
        <v>230</v>
      </c>
      <c r="V552" s="53"/>
    </row>
    <row r="553" spans="1:22" ht="95.25" customHeight="1" x14ac:dyDescent="0.25">
      <c r="A553" s="8">
        <v>552</v>
      </c>
      <c r="B553" s="9" t="s">
        <v>15</v>
      </c>
      <c r="C553" s="20" t="s">
        <v>1678</v>
      </c>
      <c r="D553" s="24" t="s">
        <v>1857</v>
      </c>
      <c r="E553" s="12" t="s">
        <v>1816</v>
      </c>
      <c r="F553" s="27" t="s">
        <v>1858</v>
      </c>
      <c r="G553" s="8" t="s">
        <v>16</v>
      </c>
      <c r="H553" s="12" t="s">
        <v>1848</v>
      </c>
      <c r="I553" s="14"/>
      <c r="J553" s="14" t="s">
        <v>14</v>
      </c>
      <c r="K553" s="15"/>
      <c r="L553" s="14" t="s">
        <v>14</v>
      </c>
      <c r="M553" s="14"/>
      <c r="N553" s="34" t="s">
        <v>1910</v>
      </c>
      <c r="O553" s="12" t="s">
        <v>1848</v>
      </c>
      <c r="P553" s="34" t="s">
        <v>42</v>
      </c>
      <c r="Q553" s="14" t="s">
        <v>230</v>
      </c>
      <c r="V553" s="53"/>
    </row>
    <row r="554" spans="1:22" ht="95.25" customHeight="1" x14ac:dyDescent="0.25">
      <c r="A554" s="8">
        <v>553</v>
      </c>
      <c r="B554" s="9" t="s">
        <v>477</v>
      </c>
      <c r="C554" s="20" t="s">
        <v>1859</v>
      </c>
      <c r="D554" s="24" t="s">
        <v>1860</v>
      </c>
      <c r="E554" s="12" t="s">
        <v>1795</v>
      </c>
      <c r="F554" s="13" t="s">
        <v>1861</v>
      </c>
      <c r="G554" s="8" t="s">
        <v>312</v>
      </c>
      <c r="H554" s="12" t="s">
        <v>1848</v>
      </c>
      <c r="I554" s="14"/>
      <c r="J554" s="14" t="s">
        <v>14</v>
      </c>
      <c r="K554" s="15"/>
      <c r="L554" s="14" t="s">
        <v>14</v>
      </c>
      <c r="M554" s="14"/>
      <c r="N554" s="34" t="s">
        <v>1910</v>
      </c>
      <c r="O554" s="12" t="s">
        <v>1848</v>
      </c>
      <c r="P554" s="34" t="s">
        <v>42</v>
      </c>
      <c r="Q554" s="14" t="s">
        <v>21</v>
      </c>
      <c r="V554" s="53"/>
    </row>
    <row r="555" spans="1:22" ht="95.25" customHeight="1" x14ac:dyDescent="0.25">
      <c r="A555" s="8">
        <v>554</v>
      </c>
      <c r="B555" s="9" t="s">
        <v>268</v>
      </c>
      <c r="C555" s="20" t="s">
        <v>1862</v>
      </c>
      <c r="D555" s="24" t="s">
        <v>1863</v>
      </c>
      <c r="E555" s="12" t="s">
        <v>1716</v>
      </c>
      <c r="F555" s="13" t="s">
        <v>1864</v>
      </c>
      <c r="G555" s="8" t="s">
        <v>1425</v>
      </c>
      <c r="H555" s="12" t="s">
        <v>1848</v>
      </c>
      <c r="I555" s="14"/>
      <c r="J555" s="14" t="s">
        <v>14</v>
      </c>
      <c r="K555" s="15"/>
      <c r="L555" s="14" t="s">
        <v>14</v>
      </c>
      <c r="M555" s="14"/>
      <c r="N555" s="34" t="s">
        <v>294</v>
      </c>
      <c r="O555" s="12" t="s">
        <v>1848</v>
      </c>
      <c r="P555" s="34" t="s">
        <v>1911</v>
      </c>
      <c r="Q555" s="14" t="s">
        <v>38</v>
      </c>
      <c r="V555" s="53"/>
    </row>
    <row r="556" spans="1:22" ht="95.25" customHeight="1" x14ac:dyDescent="0.25">
      <c r="A556" s="8">
        <v>555</v>
      </c>
      <c r="B556" s="9" t="s">
        <v>853</v>
      </c>
      <c r="C556" s="20" t="s">
        <v>1865</v>
      </c>
      <c r="D556" s="24" t="s">
        <v>1866</v>
      </c>
      <c r="E556" s="12" t="s">
        <v>1816</v>
      </c>
      <c r="F556" s="13" t="s">
        <v>1867</v>
      </c>
      <c r="G556" s="8" t="s">
        <v>858</v>
      </c>
      <c r="H556" s="12" t="s">
        <v>1848</v>
      </c>
      <c r="I556" s="14"/>
      <c r="J556" s="14" t="s">
        <v>14</v>
      </c>
      <c r="K556" s="15"/>
      <c r="L556" s="14" t="s">
        <v>14</v>
      </c>
      <c r="M556" s="14"/>
      <c r="N556" s="34" t="s">
        <v>1910</v>
      </c>
      <c r="O556" s="12" t="s">
        <v>1848</v>
      </c>
      <c r="P556" s="34" t="s">
        <v>42</v>
      </c>
      <c r="Q556" s="14" t="s">
        <v>24</v>
      </c>
      <c r="V556" s="53"/>
    </row>
    <row r="557" spans="1:22" ht="95.25" customHeight="1" x14ac:dyDescent="0.25">
      <c r="A557" s="8">
        <v>556</v>
      </c>
      <c r="B557" s="9" t="s">
        <v>1868</v>
      </c>
      <c r="C557" s="20" t="s">
        <v>664</v>
      </c>
      <c r="D557" s="24" t="s">
        <v>1869</v>
      </c>
      <c r="E557" s="12" t="s">
        <v>1635</v>
      </c>
      <c r="F557" s="13" t="s">
        <v>1870</v>
      </c>
      <c r="G557" s="8" t="s">
        <v>563</v>
      </c>
      <c r="H557" s="12" t="s">
        <v>1848</v>
      </c>
      <c r="I557" s="14"/>
      <c r="J557" s="14" t="s">
        <v>14</v>
      </c>
      <c r="K557" s="15"/>
      <c r="L557" s="14" t="s">
        <v>14</v>
      </c>
      <c r="M557" s="14"/>
      <c r="N557" s="34" t="s">
        <v>294</v>
      </c>
      <c r="O557" s="12" t="s">
        <v>1848</v>
      </c>
      <c r="P557" s="34" t="s">
        <v>179</v>
      </c>
      <c r="Q557" s="14" t="s">
        <v>391</v>
      </c>
      <c r="V557" s="53"/>
    </row>
    <row r="558" spans="1:22" ht="95.25" customHeight="1" x14ac:dyDescent="0.25">
      <c r="A558" s="8">
        <v>557</v>
      </c>
      <c r="B558" s="9" t="s">
        <v>213</v>
      </c>
      <c r="C558" s="20" t="s">
        <v>1625</v>
      </c>
      <c r="D558" s="24" t="s">
        <v>1871</v>
      </c>
      <c r="E558" s="12" t="s">
        <v>1559</v>
      </c>
      <c r="F558" s="13" t="s">
        <v>1872</v>
      </c>
      <c r="G558" s="8" t="s">
        <v>345</v>
      </c>
      <c r="H558" s="12" t="s">
        <v>1848</v>
      </c>
      <c r="I558" s="14"/>
      <c r="J558" s="14" t="s">
        <v>14</v>
      </c>
      <c r="K558" s="15"/>
      <c r="L558" s="14" t="s">
        <v>14</v>
      </c>
      <c r="M558" s="14"/>
      <c r="N558" s="34" t="s">
        <v>1910</v>
      </c>
      <c r="O558" s="12" t="s">
        <v>1848</v>
      </c>
      <c r="P558" s="34" t="s">
        <v>42</v>
      </c>
      <c r="Q558" s="14" t="s">
        <v>391</v>
      </c>
      <c r="V558" s="53"/>
    </row>
    <row r="559" spans="1:22" ht="95.25" customHeight="1" x14ac:dyDescent="0.25">
      <c r="A559" s="8">
        <v>558</v>
      </c>
      <c r="B559" s="9" t="s">
        <v>931</v>
      </c>
      <c r="C559" s="20" t="s">
        <v>189</v>
      </c>
      <c r="D559" s="24" t="s">
        <v>1873</v>
      </c>
      <c r="E559" s="12" t="s">
        <v>1635</v>
      </c>
      <c r="F559" s="13" t="s">
        <v>1874</v>
      </c>
      <c r="G559" s="8" t="s">
        <v>312</v>
      </c>
      <c r="H559" s="12" t="s">
        <v>1848</v>
      </c>
      <c r="I559" s="14"/>
      <c r="J559" s="14" t="s">
        <v>14</v>
      </c>
      <c r="K559" s="15"/>
      <c r="L559" s="14" t="s">
        <v>14</v>
      </c>
      <c r="M559" s="14"/>
      <c r="N559" s="34" t="s">
        <v>1910</v>
      </c>
      <c r="O559" s="12" t="s">
        <v>1848</v>
      </c>
      <c r="P559" s="34" t="s">
        <v>1909</v>
      </c>
      <c r="Q559" s="14" t="s">
        <v>24</v>
      </c>
      <c r="V559" s="53"/>
    </row>
    <row r="560" spans="1:22" ht="95.25" customHeight="1" x14ac:dyDescent="0.25">
      <c r="A560" s="8">
        <v>559</v>
      </c>
      <c r="B560" s="9" t="s">
        <v>853</v>
      </c>
      <c r="C560" s="20" t="s">
        <v>520</v>
      </c>
      <c r="D560" s="24" t="s">
        <v>1875</v>
      </c>
      <c r="E560" s="12" t="s">
        <v>1795</v>
      </c>
      <c r="F560" s="13" t="s">
        <v>1876</v>
      </c>
      <c r="G560" s="8" t="s">
        <v>858</v>
      </c>
      <c r="H560" s="12" t="s">
        <v>1848</v>
      </c>
      <c r="I560" s="14"/>
      <c r="J560" s="14" t="s">
        <v>14</v>
      </c>
      <c r="K560" s="15"/>
      <c r="L560" s="14" t="s">
        <v>14</v>
      </c>
      <c r="M560" s="14"/>
      <c r="N560" s="34"/>
      <c r="O560" s="12" t="s">
        <v>1848</v>
      </c>
      <c r="P560" s="34" t="s">
        <v>193</v>
      </c>
      <c r="Q560" s="14" t="s">
        <v>38</v>
      </c>
      <c r="V560" s="53"/>
    </row>
    <row r="561" spans="1:22" ht="95.25" customHeight="1" x14ac:dyDescent="0.25">
      <c r="A561" s="8">
        <v>560</v>
      </c>
      <c r="B561" s="9" t="s">
        <v>15</v>
      </c>
      <c r="C561" s="20" t="s">
        <v>1877</v>
      </c>
      <c r="D561" s="24" t="s">
        <v>1878</v>
      </c>
      <c r="E561" s="12" t="s">
        <v>1350</v>
      </c>
      <c r="F561" s="13" t="s">
        <v>1879</v>
      </c>
      <c r="G561" s="8" t="s">
        <v>16</v>
      </c>
      <c r="H561" s="12" t="s">
        <v>1848</v>
      </c>
      <c r="I561" s="14"/>
      <c r="J561" s="14" t="s">
        <v>14</v>
      </c>
      <c r="K561" s="15"/>
      <c r="L561" s="14" t="s">
        <v>14</v>
      </c>
      <c r="M561" s="14"/>
      <c r="N561" s="34" t="s">
        <v>1910</v>
      </c>
      <c r="O561" s="12" t="s">
        <v>1848</v>
      </c>
      <c r="P561" s="34" t="s">
        <v>42</v>
      </c>
      <c r="Q561" s="14" t="s">
        <v>30</v>
      </c>
      <c r="V561" s="53"/>
    </row>
    <row r="562" spans="1:22" ht="95.25" customHeight="1" x14ac:dyDescent="0.25">
      <c r="A562" s="8">
        <v>561</v>
      </c>
      <c r="B562" s="9" t="s">
        <v>268</v>
      </c>
      <c r="C562" s="20" t="s">
        <v>1056</v>
      </c>
      <c r="D562" s="24" t="s">
        <v>1880</v>
      </c>
      <c r="E562" s="12" t="s">
        <v>1752</v>
      </c>
      <c r="F562" s="13" t="s">
        <v>1881</v>
      </c>
      <c r="G562" s="8" t="s">
        <v>312</v>
      </c>
      <c r="H562" s="12" t="s">
        <v>1848</v>
      </c>
      <c r="I562" s="14"/>
      <c r="J562" s="14" t="s">
        <v>14</v>
      </c>
      <c r="K562" s="15"/>
      <c r="L562" s="14" t="s">
        <v>14</v>
      </c>
      <c r="M562" s="14"/>
      <c r="N562" s="34" t="s">
        <v>1910</v>
      </c>
      <c r="O562" s="12" t="s">
        <v>1848</v>
      </c>
      <c r="P562" s="34" t="s">
        <v>44</v>
      </c>
      <c r="Q562" s="14" t="s">
        <v>38</v>
      </c>
      <c r="V562" s="53"/>
    </row>
    <row r="563" spans="1:22" ht="95.25" customHeight="1" x14ac:dyDescent="0.25">
      <c r="A563" s="8">
        <v>562</v>
      </c>
      <c r="B563" s="9" t="s">
        <v>1882</v>
      </c>
      <c r="C563" s="20" t="s">
        <v>1625</v>
      </c>
      <c r="D563" s="24" t="s">
        <v>1883</v>
      </c>
      <c r="E563" s="12" t="s">
        <v>1752</v>
      </c>
      <c r="F563" s="13" t="s">
        <v>1884</v>
      </c>
      <c r="G563" s="8" t="s">
        <v>41</v>
      </c>
      <c r="H563" s="12" t="s">
        <v>1848</v>
      </c>
      <c r="I563" s="14"/>
      <c r="J563" s="14" t="s">
        <v>14</v>
      </c>
      <c r="K563" s="15"/>
      <c r="L563" s="14" t="s">
        <v>14</v>
      </c>
      <c r="M563" s="14"/>
      <c r="N563" s="34" t="s">
        <v>348</v>
      </c>
      <c r="O563" s="12" t="s">
        <v>1848</v>
      </c>
      <c r="P563" s="34" t="s">
        <v>19</v>
      </c>
      <c r="Q563" s="14" t="s">
        <v>230</v>
      </c>
      <c r="V563" s="53"/>
    </row>
    <row r="564" spans="1:22" ht="95.25" customHeight="1" x14ac:dyDescent="0.25">
      <c r="A564" s="8">
        <v>563</v>
      </c>
      <c r="B564" s="9" t="s">
        <v>830</v>
      </c>
      <c r="C564" s="20" t="s">
        <v>761</v>
      </c>
      <c r="D564" s="24" t="s">
        <v>1885</v>
      </c>
      <c r="E564" s="12" t="s">
        <v>1532</v>
      </c>
      <c r="F564" s="13" t="s">
        <v>1886</v>
      </c>
      <c r="G564" s="8" t="s">
        <v>271</v>
      </c>
      <c r="H564" s="12" t="s">
        <v>1848</v>
      </c>
      <c r="I564" s="14"/>
      <c r="J564" s="14" t="s">
        <v>14</v>
      </c>
      <c r="K564" s="15"/>
      <c r="L564" s="14" t="s">
        <v>14</v>
      </c>
      <c r="M564" s="14"/>
      <c r="N564" s="34" t="s">
        <v>1910</v>
      </c>
      <c r="O564" s="12" t="s">
        <v>1848</v>
      </c>
      <c r="P564" s="34" t="s">
        <v>44</v>
      </c>
      <c r="Q564" s="14" t="s">
        <v>38</v>
      </c>
      <c r="V564" s="53"/>
    </row>
    <row r="565" spans="1:22" ht="95.25" customHeight="1" x14ac:dyDescent="0.25">
      <c r="A565" s="8">
        <v>564</v>
      </c>
      <c r="B565" s="9" t="s">
        <v>15</v>
      </c>
      <c r="C565" s="20" t="s">
        <v>1625</v>
      </c>
      <c r="D565" s="24" t="s">
        <v>1887</v>
      </c>
      <c r="E565" s="12" t="s">
        <v>1816</v>
      </c>
      <c r="F565" s="13" t="s">
        <v>1888</v>
      </c>
      <c r="G565" s="8" t="s">
        <v>16</v>
      </c>
      <c r="H565" s="12" t="s">
        <v>1848</v>
      </c>
      <c r="I565" s="14"/>
      <c r="J565" s="14" t="s">
        <v>14</v>
      </c>
      <c r="K565" s="15"/>
      <c r="L565" s="14" t="s">
        <v>14</v>
      </c>
      <c r="M565" s="14"/>
      <c r="N565" s="34" t="s">
        <v>1945</v>
      </c>
      <c r="O565" s="12" t="s">
        <v>1848</v>
      </c>
      <c r="P565" s="34" t="s">
        <v>821</v>
      </c>
      <c r="Q565" s="14" t="s">
        <v>38</v>
      </c>
      <c r="V565" s="53"/>
    </row>
    <row r="566" spans="1:22" ht="95.25" customHeight="1" x14ac:dyDescent="0.25">
      <c r="A566" s="8">
        <v>565</v>
      </c>
      <c r="B566" s="9" t="s">
        <v>382</v>
      </c>
      <c r="C566" s="20" t="s">
        <v>1889</v>
      </c>
      <c r="D566" s="24" t="s">
        <v>1890</v>
      </c>
      <c r="E566" s="12" t="s">
        <v>1350</v>
      </c>
      <c r="F566" s="13" t="s">
        <v>1891</v>
      </c>
      <c r="G566" s="8" t="s">
        <v>1129</v>
      </c>
      <c r="H566" s="12" t="s">
        <v>1848</v>
      </c>
      <c r="I566" s="14"/>
      <c r="J566" s="14" t="s">
        <v>14</v>
      </c>
      <c r="K566" s="15"/>
      <c r="L566" s="14" t="s">
        <v>14</v>
      </c>
      <c r="M566" s="14"/>
      <c r="N566" s="34" t="s">
        <v>1910</v>
      </c>
      <c r="O566" s="12" t="s">
        <v>1848</v>
      </c>
      <c r="P566" s="34" t="s">
        <v>42</v>
      </c>
      <c r="Q566" s="14" t="s">
        <v>391</v>
      </c>
      <c r="V566" s="53"/>
    </row>
    <row r="567" spans="1:22" ht="95.25" customHeight="1" x14ac:dyDescent="0.25">
      <c r="A567" s="8">
        <v>566</v>
      </c>
      <c r="B567" s="9" t="s">
        <v>382</v>
      </c>
      <c r="C567" s="20" t="s">
        <v>1889</v>
      </c>
      <c r="D567" s="24" t="s">
        <v>1892</v>
      </c>
      <c r="E567" s="12" t="s">
        <v>1532</v>
      </c>
      <c r="F567" s="13" t="s">
        <v>1893</v>
      </c>
      <c r="G567" s="8" t="s">
        <v>1129</v>
      </c>
      <c r="H567" s="12" t="s">
        <v>1848</v>
      </c>
      <c r="I567" s="14"/>
      <c r="J567" s="14" t="s">
        <v>14</v>
      </c>
      <c r="K567" s="15"/>
      <c r="L567" s="14" t="s">
        <v>14</v>
      </c>
      <c r="M567" s="14"/>
      <c r="N567" s="34" t="s">
        <v>1910</v>
      </c>
      <c r="O567" s="12" t="s">
        <v>1848</v>
      </c>
      <c r="P567" s="34" t="s">
        <v>42</v>
      </c>
      <c r="Q567" s="14" t="s">
        <v>210</v>
      </c>
      <c r="V567" s="53"/>
    </row>
    <row r="568" spans="1:22" ht="95.25" customHeight="1" x14ac:dyDescent="0.25">
      <c r="A568" s="8">
        <v>567</v>
      </c>
      <c r="B568" s="9" t="s">
        <v>15</v>
      </c>
      <c r="C568" s="20" t="s">
        <v>189</v>
      </c>
      <c r="D568" s="24" t="s">
        <v>1894</v>
      </c>
      <c r="E568" s="12" t="s">
        <v>1848</v>
      </c>
      <c r="F568" s="13" t="s">
        <v>1895</v>
      </c>
      <c r="G568" s="8" t="s">
        <v>16</v>
      </c>
      <c r="H568" s="12" t="s">
        <v>1848</v>
      </c>
      <c r="I568" s="14"/>
      <c r="J568" s="14" t="s">
        <v>14</v>
      </c>
      <c r="K568" s="15"/>
      <c r="L568" s="14" t="s">
        <v>14</v>
      </c>
      <c r="M568" s="14"/>
      <c r="N568" s="34" t="s">
        <v>1910</v>
      </c>
      <c r="O568" s="12" t="s">
        <v>1848</v>
      </c>
      <c r="P568" s="34" t="s">
        <v>42</v>
      </c>
      <c r="Q568" s="14" t="s">
        <v>230</v>
      </c>
      <c r="V568" s="53"/>
    </row>
    <row r="569" spans="1:22" ht="95.25" customHeight="1" x14ac:dyDescent="0.25">
      <c r="A569" s="8">
        <v>568</v>
      </c>
      <c r="B569" s="9" t="s">
        <v>1896</v>
      </c>
      <c r="C569" s="20" t="s">
        <v>189</v>
      </c>
      <c r="D569" s="24" t="s">
        <v>1897</v>
      </c>
      <c r="E569" s="12" t="s">
        <v>1848</v>
      </c>
      <c r="F569" s="13" t="s">
        <v>1898</v>
      </c>
      <c r="G569" s="8" t="s">
        <v>16</v>
      </c>
      <c r="H569" s="12" t="s">
        <v>1848</v>
      </c>
      <c r="I569" s="14"/>
      <c r="J569" s="14" t="s">
        <v>14</v>
      </c>
      <c r="K569" s="15"/>
      <c r="L569" s="14" t="s">
        <v>14</v>
      </c>
      <c r="M569" s="14"/>
      <c r="N569" s="34" t="s">
        <v>1910</v>
      </c>
      <c r="O569" s="12" t="s">
        <v>1848</v>
      </c>
      <c r="P569" s="34" t="s">
        <v>46</v>
      </c>
      <c r="Q569" s="14" t="s">
        <v>38</v>
      </c>
      <c r="V569" s="53"/>
    </row>
    <row r="570" spans="1:22" ht="95.25" customHeight="1" x14ac:dyDescent="0.25">
      <c r="A570" s="8">
        <v>569</v>
      </c>
      <c r="B570" s="9" t="s">
        <v>998</v>
      </c>
      <c r="C570" s="20" t="s">
        <v>189</v>
      </c>
      <c r="D570" s="24" t="s">
        <v>1900</v>
      </c>
      <c r="E570" s="12" t="s">
        <v>1795</v>
      </c>
      <c r="F570" s="13" t="s">
        <v>1901</v>
      </c>
      <c r="G570" s="8" t="s">
        <v>33</v>
      </c>
      <c r="H570" s="12" t="s">
        <v>1902</v>
      </c>
      <c r="I570" s="14"/>
      <c r="J570" s="14" t="s">
        <v>14</v>
      </c>
      <c r="K570" s="15"/>
      <c r="L570" s="14" t="s">
        <v>14</v>
      </c>
      <c r="M570" s="14"/>
      <c r="N570" s="34" t="s">
        <v>2363</v>
      </c>
      <c r="O570" s="12" t="s">
        <v>1902</v>
      </c>
      <c r="P570" s="34" t="s">
        <v>42</v>
      </c>
      <c r="Q570" s="14" t="s">
        <v>38</v>
      </c>
      <c r="V570" s="53"/>
    </row>
    <row r="571" spans="1:22" ht="95.25" customHeight="1" x14ac:dyDescent="0.25">
      <c r="A571" s="8">
        <v>570</v>
      </c>
      <c r="B571" s="9" t="s">
        <v>322</v>
      </c>
      <c r="C571" s="20" t="s">
        <v>189</v>
      </c>
      <c r="D571" s="24" t="s">
        <v>1903</v>
      </c>
      <c r="E571" s="12" t="s">
        <v>1816</v>
      </c>
      <c r="F571" s="13" t="s">
        <v>1904</v>
      </c>
      <c r="G571" s="8" t="s">
        <v>16</v>
      </c>
      <c r="H571" s="12" t="s">
        <v>1902</v>
      </c>
      <c r="I571" s="14"/>
      <c r="J571" s="14" t="s">
        <v>14</v>
      </c>
      <c r="K571" s="15"/>
      <c r="L571" s="14" t="s">
        <v>14</v>
      </c>
      <c r="M571" s="14"/>
      <c r="N571" s="34" t="s">
        <v>1910</v>
      </c>
      <c r="O571" s="12" t="s">
        <v>1902</v>
      </c>
      <c r="P571" s="34" t="s">
        <v>42</v>
      </c>
      <c r="Q571" s="14" t="s">
        <v>24</v>
      </c>
      <c r="V571" s="53"/>
    </row>
    <row r="572" spans="1:22" ht="95.25" customHeight="1" x14ac:dyDescent="0.25">
      <c r="A572" s="8">
        <v>571</v>
      </c>
      <c r="B572" s="9" t="s">
        <v>15</v>
      </c>
      <c r="C572" s="20" t="s">
        <v>1905</v>
      </c>
      <c r="D572" s="24" t="s">
        <v>1906</v>
      </c>
      <c r="E572" s="12" t="s">
        <v>1681</v>
      </c>
      <c r="F572" s="13" t="s">
        <v>1907</v>
      </c>
      <c r="G572" s="8" t="s">
        <v>16</v>
      </c>
      <c r="H572" s="12" t="s">
        <v>1902</v>
      </c>
      <c r="I572" s="14"/>
      <c r="J572" s="14" t="s">
        <v>14</v>
      </c>
      <c r="K572" s="15"/>
      <c r="L572" s="14" t="s">
        <v>14</v>
      </c>
      <c r="M572" s="14"/>
      <c r="N572" s="34"/>
      <c r="O572" s="12" t="s">
        <v>1902</v>
      </c>
      <c r="P572" s="34" t="s">
        <v>193</v>
      </c>
      <c r="Q572" s="14" t="s">
        <v>230</v>
      </c>
      <c r="V572" s="53"/>
    </row>
    <row r="573" spans="1:22" ht="95.25" customHeight="1" x14ac:dyDescent="0.25">
      <c r="A573" s="8">
        <v>572</v>
      </c>
      <c r="B573" s="9" t="s">
        <v>15</v>
      </c>
      <c r="C573" s="20" t="s">
        <v>520</v>
      </c>
      <c r="D573" s="79"/>
      <c r="E573" s="12" t="s">
        <v>1912</v>
      </c>
      <c r="F573" s="13" t="s">
        <v>1913</v>
      </c>
      <c r="G573" s="8" t="s">
        <v>16</v>
      </c>
      <c r="H573" s="12" t="s">
        <v>1902</v>
      </c>
      <c r="I573" s="14"/>
      <c r="J573" s="14" t="s">
        <v>14</v>
      </c>
      <c r="K573" s="15"/>
      <c r="L573" s="14" t="s">
        <v>14</v>
      </c>
      <c r="M573" s="14"/>
      <c r="N573" s="34"/>
      <c r="O573" s="12" t="s">
        <v>1902</v>
      </c>
      <c r="P573" s="34"/>
      <c r="Q573" s="14" t="s">
        <v>24</v>
      </c>
      <c r="V573" s="53"/>
    </row>
    <row r="574" spans="1:22" ht="95.25" customHeight="1" x14ac:dyDescent="0.25">
      <c r="A574" s="8">
        <v>573</v>
      </c>
      <c r="B574" s="9" t="s">
        <v>15</v>
      </c>
      <c r="C574" s="20" t="s">
        <v>189</v>
      </c>
      <c r="D574" s="24" t="s">
        <v>1914</v>
      </c>
      <c r="E574" s="12" t="s">
        <v>1848</v>
      </c>
      <c r="F574" s="13" t="s">
        <v>1915</v>
      </c>
      <c r="G574" s="8" t="s">
        <v>16</v>
      </c>
      <c r="H574" s="12" t="s">
        <v>1902</v>
      </c>
      <c r="I574" s="14"/>
      <c r="J574" s="14" t="s">
        <v>14</v>
      </c>
      <c r="K574" s="15"/>
      <c r="L574" s="14" t="s">
        <v>14</v>
      </c>
      <c r="M574" s="14"/>
      <c r="N574" s="34" t="s">
        <v>2363</v>
      </c>
      <c r="O574" s="12" t="s">
        <v>1902</v>
      </c>
      <c r="P574" s="34" t="s">
        <v>42</v>
      </c>
      <c r="Q574" s="14" t="s">
        <v>38</v>
      </c>
      <c r="V574" s="53"/>
    </row>
    <row r="575" spans="1:22" ht="95.25" customHeight="1" x14ac:dyDescent="0.25">
      <c r="A575" s="8">
        <v>574</v>
      </c>
      <c r="B575" s="9" t="s">
        <v>213</v>
      </c>
      <c r="C575" s="20" t="s">
        <v>799</v>
      </c>
      <c r="D575" s="24" t="s">
        <v>1916</v>
      </c>
      <c r="E575" s="12" t="s">
        <v>1795</v>
      </c>
      <c r="F575" s="13" t="s">
        <v>1917</v>
      </c>
      <c r="G575" s="8" t="s">
        <v>345</v>
      </c>
      <c r="H575" s="12" t="s">
        <v>1902</v>
      </c>
      <c r="I575" s="14"/>
      <c r="J575" s="14" t="s">
        <v>14</v>
      </c>
      <c r="K575" s="15"/>
      <c r="L575" s="14" t="s">
        <v>14</v>
      </c>
      <c r="M575" s="14"/>
      <c r="N575" s="34" t="s">
        <v>461</v>
      </c>
      <c r="O575" s="12" t="s">
        <v>1902</v>
      </c>
      <c r="P575" s="34" t="s">
        <v>19</v>
      </c>
      <c r="Q575" s="14" t="s">
        <v>415</v>
      </c>
      <c r="V575" s="53"/>
    </row>
    <row r="576" spans="1:22" ht="95.25" customHeight="1" x14ac:dyDescent="0.25">
      <c r="A576" s="8">
        <v>575</v>
      </c>
      <c r="B576" s="9" t="s">
        <v>15</v>
      </c>
      <c r="C576" s="20" t="s">
        <v>22</v>
      </c>
      <c r="D576" s="79"/>
      <c r="E576" s="12"/>
      <c r="F576" s="13" t="s">
        <v>1918</v>
      </c>
      <c r="G576" s="8" t="s">
        <v>16</v>
      </c>
      <c r="H576" s="12" t="s">
        <v>1902</v>
      </c>
      <c r="I576" s="14"/>
      <c r="J576" s="14" t="s">
        <v>14</v>
      </c>
      <c r="K576" s="15"/>
      <c r="L576" s="14" t="s">
        <v>14</v>
      </c>
      <c r="M576" s="14"/>
      <c r="N576" s="34"/>
      <c r="O576" s="12" t="s">
        <v>1902</v>
      </c>
      <c r="P576" s="34"/>
      <c r="Q576" s="14" t="s">
        <v>24</v>
      </c>
      <c r="V576" s="53"/>
    </row>
    <row r="577" spans="1:22" ht="95.25" customHeight="1" x14ac:dyDescent="0.25">
      <c r="A577" s="8">
        <v>576</v>
      </c>
      <c r="B577" s="9" t="s">
        <v>213</v>
      </c>
      <c r="C577" s="20" t="s">
        <v>664</v>
      </c>
      <c r="D577" s="24" t="s">
        <v>1919</v>
      </c>
      <c r="E577" s="12" t="s">
        <v>1654</v>
      </c>
      <c r="F577" s="13" t="s">
        <v>1920</v>
      </c>
      <c r="G577" s="8" t="s">
        <v>226</v>
      </c>
      <c r="H577" s="12" t="s">
        <v>1902</v>
      </c>
      <c r="I577" s="14"/>
      <c r="J577" s="14" t="s">
        <v>14</v>
      </c>
      <c r="K577" s="15"/>
      <c r="L577" s="14" t="s">
        <v>14</v>
      </c>
      <c r="M577" s="14"/>
      <c r="N577" s="34" t="s">
        <v>2363</v>
      </c>
      <c r="O577" s="12" t="s">
        <v>1902</v>
      </c>
      <c r="P577" s="34" t="s">
        <v>42</v>
      </c>
      <c r="Q577" s="14" t="s">
        <v>230</v>
      </c>
      <c r="V577" s="53"/>
    </row>
    <row r="578" spans="1:22" ht="95.25" customHeight="1" x14ac:dyDescent="0.25">
      <c r="A578" s="8">
        <v>577</v>
      </c>
      <c r="B578" s="9" t="s">
        <v>15</v>
      </c>
      <c r="C578" s="20" t="s">
        <v>22</v>
      </c>
      <c r="D578" s="24"/>
      <c r="E578" s="12"/>
      <c r="F578" s="13" t="s">
        <v>1921</v>
      </c>
      <c r="G578" s="8" t="s">
        <v>16</v>
      </c>
      <c r="H578" s="12" t="s">
        <v>1902</v>
      </c>
      <c r="I578" s="14"/>
      <c r="J578" s="14" t="s">
        <v>14</v>
      </c>
      <c r="K578" s="15"/>
      <c r="L578" s="14" t="s">
        <v>14</v>
      </c>
      <c r="M578" s="14"/>
      <c r="N578" s="34" t="s">
        <v>631</v>
      </c>
      <c r="O578" s="12" t="s">
        <v>1902</v>
      </c>
      <c r="P578" s="34" t="s">
        <v>42</v>
      </c>
      <c r="Q578" s="14" t="s">
        <v>24</v>
      </c>
      <c r="V578" s="53"/>
    </row>
    <row r="579" spans="1:22" ht="95.25" customHeight="1" x14ac:dyDescent="0.25">
      <c r="A579" s="8">
        <v>578</v>
      </c>
      <c r="B579" s="9" t="s">
        <v>15</v>
      </c>
      <c r="C579" s="20" t="s">
        <v>285</v>
      </c>
      <c r="D579" s="24" t="s">
        <v>1922</v>
      </c>
      <c r="E579" s="12" t="s">
        <v>1681</v>
      </c>
      <c r="F579" s="13" t="s">
        <v>1923</v>
      </c>
      <c r="G579" s="8" t="s">
        <v>16</v>
      </c>
      <c r="H579" s="12" t="s">
        <v>1924</v>
      </c>
      <c r="I579" s="14"/>
      <c r="J579" s="14" t="s">
        <v>14</v>
      </c>
      <c r="K579" s="15"/>
      <c r="L579" s="14" t="s">
        <v>14</v>
      </c>
      <c r="M579" s="14"/>
      <c r="N579" s="34" t="s">
        <v>313</v>
      </c>
      <c r="O579" s="12" t="s">
        <v>1924</v>
      </c>
      <c r="P579" s="34" t="s">
        <v>725</v>
      </c>
      <c r="Q579" s="14" t="s">
        <v>210</v>
      </c>
      <c r="V579" s="53"/>
    </row>
    <row r="580" spans="1:22" ht="95.25" customHeight="1" x14ac:dyDescent="0.25">
      <c r="A580" s="8">
        <v>579</v>
      </c>
      <c r="B580" s="9" t="s">
        <v>1925</v>
      </c>
      <c r="C580" s="20" t="s">
        <v>22</v>
      </c>
      <c r="D580" s="24" t="s">
        <v>1926</v>
      </c>
      <c r="E580" s="12" t="s">
        <v>1848</v>
      </c>
      <c r="F580" s="13" t="s">
        <v>1927</v>
      </c>
      <c r="G580" s="8" t="s">
        <v>714</v>
      </c>
      <c r="H580" s="12" t="s">
        <v>1924</v>
      </c>
      <c r="I580" s="14"/>
      <c r="J580" s="14" t="s">
        <v>14</v>
      </c>
      <c r="K580" s="15"/>
      <c r="L580" s="14" t="s">
        <v>14</v>
      </c>
      <c r="M580" s="14"/>
      <c r="N580" s="34" t="s">
        <v>726</v>
      </c>
      <c r="O580" s="12" t="s">
        <v>1924</v>
      </c>
      <c r="P580" s="34" t="s">
        <v>19</v>
      </c>
      <c r="Q580" s="14" t="s">
        <v>667</v>
      </c>
      <c r="V580" s="53"/>
    </row>
    <row r="581" spans="1:22" ht="95.25" customHeight="1" x14ac:dyDescent="0.25">
      <c r="A581" s="8">
        <v>580</v>
      </c>
      <c r="B581" s="9" t="s">
        <v>1496</v>
      </c>
      <c r="C581" s="20" t="s">
        <v>1928</v>
      </c>
      <c r="D581" s="24" t="s">
        <v>1929</v>
      </c>
      <c r="E581" s="12" t="s">
        <v>1635</v>
      </c>
      <c r="F581" s="13" t="s">
        <v>1930</v>
      </c>
      <c r="G581" s="8" t="s">
        <v>302</v>
      </c>
      <c r="H581" s="12" t="s">
        <v>1924</v>
      </c>
      <c r="I581" s="14"/>
      <c r="J581" s="14" t="s">
        <v>14</v>
      </c>
      <c r="K581" s="15"/>
      <c r="L581" s="14" t="s">
        <v>14</v>
      </c>
      <c r="M581" s="14"/>
      <c r="N581" s="34" t="s">
        <v>726</v>
      </c>
      <c r="O581" s="12" t="s">
        <v>1924</v>
      </c>
      <c r="P581" s="34" t="s">
        <v>19</v>
      </c>
      <c r="Q581" s="14" t="s">
        <v>1931</v>
      </c>
      <c r="V581" s="53"/>
    </row>
    <row r="582" spans="1:22" ht="95.25" customHeight="1" x14ac:dyDescent="0.25">
      <c r="A582" s="8">
        <v>581</v>
      </c>
      <c r="B582" s="9" t="s">
        <v>1932</v>
      </c>
      <c r="C582" s="20" t="s">
        <v>1933</v>
      </c>
      <c r="D582" s="24" t="s">
        <v>1934</v>
      </c>
      <c r="E582" s="12" t="s">
        <v>1848</v>
      </c>
      <c r="F582" s="13" t="s">
        <v>1935</v>
      </c>
      <c r="G582" s="8" t="s">
        <v>223</v>
      </c>
      <c r="H582" s="12" t="s">
        <v>1924</v>
      </c>
      <c r="I582" s="14"/>
      <c r="J582" s="14" t="s">
        <v>14</v>
      </c>
      <c r="K582" s="15"/>
      <c r="L582" s="14" t="s">
        <v>14</v>
      </c>
      <c r="M582" s="14"/>
      <c r="N582" s="34" t="s">
        <v>631</v>
      </c>
      <c r="O582" s="12" t="s">
        <v>1924</v>
      </c>
      <c r="P582" s="34" t="s">
        <v>42</v>
      </c>
      <c r="Q582" s="14" t="s">
        <v>24</v>
      </c>
      <c r="V582" s="53"/>
    </row>
    <row r="583" spans="1:22" ht="95.25" customHeight="1" x14ac:dyDescent="0.25">
      <c r="A583" s="14">
        <v>582</v>
      </c>
      <c r="B583" s="9" t="s">
        <v>15</v>
      </c>
      <c r="C583" s="20" t="s">
        <v>189</v>
      </c>
      <c r="D583" s="24" t="s">
        <v>1936</v>
      </c>
      <c r="E583" s="12" t="s">
        <v>1902</v>
      </c>
      <c r="F583" s="13" t="s">
        <v>1937</v>
      </c>
      <c r="G583" s="8" t="s">
        <v>16</v>
      </c>
      <c r="H583" s="12" t="s">
        <v>1924</v>
      </c>
      <c r="I583" s="14"/>
      <c r="J583" s="14" t="s">
        <v>14</v>
      </c>
      <c r="K583" s="15"/>
      <c r="L583" s="14" t="s">
        <v>14</v>
      </c>
      <c r="M583" s="14"/>
      <c r="N583" s="34" t="s">
        <v>1636</v>
      </c>
      <c r="O583" s="12" t="s">
        <v>1924</v>
      </c>
      <c r="P583" s="34" t="s">
        <v>42</v>
      </c>
      <c r="Q583" s="14" t="s">
        <v>1938</v>
      </c>
      <c r="V583" s="53"/>
    </row>
    <row r="584" spans="1:22" ht="95.25" customHeight="1" x14ac:dyDescent="0.25">
      <c r="A584" s="14">
        <v>583</v>
      </c>
      <c r="B584" s="9" t="s">
        <v>15</v>
      </c>
      <c r="C584" s="20" t="s">
        <v>1331</v>
      </c>
      <c r="D584" s="24" t="s">
        <v>1939</v>
      </c>
      <c r="E584" s="12" t="s">
        <v>1795</v>
      </c>
      <c r="F584" s="13" t="s">
        <v>1940</v>
      </c>
      <c r="G584" s="8" t="s">
        <v>1941</v>
      </c>
      <c r="H584" s="12" t="s">
        <v>1924</v>
      </c>
      <c r="I584" s="14"/>
      <c r="J584" s="14" t="s">
        <v>14</v>
      </c>
      <c r="K584" s="15"/>
      <c r="L584" s="14" t="s">
        <v>14</v>
      </c>
      <c r="M584" s="14"/>
      <c r="N584" s="34" t="s">
        <v>631</v>
      </c>
      <c r="O584" s="12" t="s">
        <v>1924</v>
      </c>
      <c r="P584" s="34" t="s">
        <v>42</v>
      </c>
      <c r="Q584" s="14" t="s">
        <v>24</v>
      </c>
      <c r="V584" s="53"/>
    </row>
    <row r="585" spans="1:22" ht="95.25" customHeight="1" x14ac:dyDescent="0.25">
      <c r="A585" s="8">
        <v>584</v>
      </c>
      <c r="B585" s="9" t="s">
        <v>1942</v>
      </c>
      <c r="C585" s="20" t="s">
        <v>1331</v>
      </c>
      <c r="D585" s="24" t="s">
        <v>1943</v>
      </c>
      <c r="E585" s="12" t="s">
        <v>1795</v>
      </c>
      <c r="F585" s="13" t="s">
        <v>1944</v>
      </c>
      <c r="G585" s="8" t="s">
        <v>196</v>
      </c>
      <c r="H585" s="12" t="s">
        <v>1924</v>
      </c>
      <c r="I585" s="14"/>
      <c r="J585" s="14" t="s">
        <v>14</v>
      </c>
      <c r="K585" s="15"/>
      <c r="L585" s="14" t="s">
        <v>14</v>
      </c>
      <c r="M585" s="14"/>
      <c r="N585" s="34" t="s">
        <v>631</v>
      </c>
      <c r="O585" s="12" t="s">
        <v>1924</v>
      </c>
      <c r="P585" s="34" t="s">
        <v>42</v>
      </c>
      <c r="Q585" s="14" t="s">
        <v>21</v>
      </c>
      <c r="V585" s="53"/>
    </row>
    <row r="586" spans="1:22" ht="95.25" customHeight="1" x14ac:dyDescent="0.25">
      <c r="A586" s="8">
        <v>585</v>
      </c>
      <c r="B586" s="9" t="s">
        <v>1946</v>
      </c>
      <c r="C586" s="20" t="s">
        <v>1947</v>
      </c>
      <c r="D586" s="24" t="s">
        <v>1948</v>
      </c>
      <c r="E586" s="12" t="s">
        <v>1924</v>
      </c>
      <c r="F586" s="13" t="s">
        <v>1949</v>
      </c>
      <c r="G586" s="8" t="s">
        <v>51</v>
      </c>
      <c r="H586" s="12" t="s">
        <v>1950</v>
      </c>
      <c r="I586" s="14"/>
      <c r="J586" s="14" t="s">
        <v>14</v>
      </c>
      <c r="K586" s="15"/>
      <c r="L586" s="14" t="s">
        <v>14</v>
      </c>
      <c r="M586" s="14"/>
      <c r="N586" s="34" t="s">
        <v>348</v>
      </c>
      <c r="O586" s="12" t="s">
        <v>1950</v>
      </c>
      <c r="P586" s="34" t="s">
        <v>19</v>
      </c>
      <c r="Q586" s="14" t="s">
        <v>38</v>
      </c>
      <c r="V586" s="53"/>
    </row>
    <row r="587" spans="1:22" ht="95.25" customHeight="1" x14ac:dyDescent="0.25">
      <c r="A587" s="8">
        <v>586</v>
      </c>
      <c r="B587" s="9" t="s">
        <v>1946</v>
      </c>
      <c r="C587" s="20" t="s">
        <v>1662</v>
      </c>
      <c r="D587" s="24" t="s">
        <v>1951</v>
      </c>
      <c r="E587" s="12" t="s">
        <v>1902</v>
      </c>
      <c r="F587" s="13" t="s">
        <v>1952</v>
      </c>
      <c r="G587" s="8" t="s">
        <v>51</v>
      </c>
      <c r="H587" s="12" t="s">
        <v>1950</v>
      </c>
      <c r="I587" s="14"/>
      <c r="J587" s="14" t="s">
        <v>14</v>
      </c>
      <c r="K587" s="15"/>
      <c r="L587" s="14" t="s">
        <v>14</v>
      </c>
      <c r="M587" s="14"/>
      <c r="N587" s="34" t="s">
        <v>348</v>
      </c>
      <c r="O587" s="12" t="s">
        <v>1950</v>
      </c>
      <c r="P587" s="34" t="s">
        <v>19</v>
      </c>
      <c r="Q587" s="14" t="s">
        <v>38</v>
      </c>
      <c r="V587" s="53"/>
    </row>
    <row r="588" spans="1:22" ht="95.25" customHeight="1" x14ac:dyDescent="0.25">
      <c r="A588" s="14">
        <v>587</v>
      </c>
      <c r="B588" s="9" t="s">
        <v>15</v>
      </c>
      <c r="C588" s="20" t="s">
        <v>588</v>
      </c>
      <c r="D588" s="24" t="s">
        <v>1953</v>
      </c>
      <c r="E588" s="12" t="s">
        <v>1848</v>
      </c>
      <c r="F588" s="13" t="s">
        <v>1954</v>
      </c>
      <c r="G588" s="8" t="s">
        <v>16</v>
      </c>
      <c r="H588" s="12" t="s">
        <v>1950</v>
      </c>
      <c r="I588" s="14"/>
      <c r="J588" s="14" t="s">
        <v>14</v>
      </c>
      <c r="K588" s="15"/>
      <c r="L588" s="14" t="s">
        <v>14</v>
      </c>
      <c r="M588" s="14"/>
      <c r="N588" s="34" t="s">
        <v>587</v>
      </c>
      <c r="O588" s="12" t="s">
        <v>1950</v>
      </c>
      <c r="P588" s="34" t="s">
        <v>49</v>
      </c>
      <c r="Q588" s="14" t="s">
        <v>38</v>
      </c>
      <c r="V588" s="53"/>
    </row>
    <row r="589" spans="1:22" ht="95.25" customHeight="1" x14ac:dyDescent="0.25">
      <c r="A589" s="8">
        <v>588</v>
      </c>
      <c r="B589" s="9" t="s">
        <v>1955</v>
      </c>
      <c r="C589" s="20" t="s">
        <v>1956</v>
      </c>
      <c r="D589" s="24" t="s">
        <v>1957</v>
      </c>
      <c r="E589" s="12" t="s">
        <v>1912</v>
      </c>
      <c r="F589" s="13" t="s">
        <v>1958</v>
      </c>
      <c r="G589" s="8" t="s">
        <v>1959</v>
      </c>
      <c r="H589" s="12" t="s">
        <v>1950</v>
      </c>
      <c r="I589" s="14"/>
      <c r="J589" s="14" t="s">
        <v>14</v>
      </c>
      <c r="K589" s="15"/>
      <c r="L589" s="14" t="s">
        <v>14</v>
      </c>
      <c r="M589" s="14"/>
      <c r="N589" s="34" t="s">
        <v>631</v>
      </c>
      <c r="O589" s="12" t="s">
        <v>1950</v>
      </c>
      <c r="P589" s="34" t="s">
        <v>42</v>
      </c>
      <c r="Q589" s="14" t="s">
        <v>230</v>
      </c>
      <c r="V589" s="53"/>
    </row>
    <row r="590" spans="1:22" ht="95.25" customHeight="1" x14ac:dyDescent="0.25">
      <c r="A590" s="8">
        <v>589</v>
      </c>
      <c r="B590" s="9" t="s">
        <v>243</v>
      </c>
      <c r="C590" s="20" t="s">
        <v>189</v>
      </c>
      <c r="D590" s="24" t="s">
        <v>1960</v>
      </c>
      <c r="E590" s="12" t="s">
        <v>1924</v>
      </c>
      <c r="F590" s="13" t="s">
        <v>1961</v>
      </c>
      <c r="G590" s="8" t="s">
        <v>1962</v>
      </c>
      <c r="H590" s="12" t="s">
        <v>1950</v>
      </c>
      <c r="I590" s="14"/>
      <c r="J590" s="14" t="s">
        <v>14</v>
      </c>
      <c r="K590" s="15"/>
      <c r="L590" s="14" t="s">
        <v>14</v>
      </c>
      <c r="M590" s="14"/>
      <c r="N590" s="34" t="s">
        <v>631</v>
      </c>
      <c r="O590" s="12" t="s">
        <v>1950</v>
      </c>
      <c r="P590" s="34" t="s">
        <v>42</v>
      </c>
      <c r="Q590" s="14" t="s">
        <v>230</v>
      </c>
      <c r="V590" s="53"/>
    </row>
    <row r="591" spans="1:22" ht="95.25" customHeight="1" x14ac:dyDescent="0.25">
      <c r="A591" s="8">
        <v>590</v>
      </c>
      <c r="B591" s="9" t="s">
        <v>1963</v>
      </c>
      <c r="C591" s="20" t="s">
        <v>189</v>
      </c>
      <c r="D591" s="24" t="s">
        <v>1964</v>
      </c>
      <c r="E591" s="12" t="s">
        <v>1950</v>
      </c>
      <c r="F591" s="13" t="s">
        <v>1965</v>
      </c>
      <c r="G591" s="8" t="s">
        <v>58</v>
      </c>
      <c r="H591" s="12" t="s">
        <v>1950</v>
      </c>
      <c r="I591" s="14"/>
      <c r="J591" s="14" t="s">
        <v>14</v>
      </c>
      <c r="K591" s="15"/>
      <c r="L591" s="14" t="s">
        <v>14</v>
      </c>
      <c r="M591" s="14"/>
      <c r="N591" s="34" t="s">
        <v>631</v>
      </c>
      <c r="O591" s="12" t="s">
        <v>1950</v>
      </c>
      <c r="P591" s="34" t="s">
        <v>42</v>
      </c>
      <c r="Q591" s="14" t="s">
        <v>24</v>
      </c>
      <c r="V591" s="53"/>
    </row>
    <row r="592" spans="1:22" ht="95.25" customHeight="1" x14ac:dyDescent="0.25">
      <c r="A592" s="8">
        <v>591</v>
      </c>
      <c r="B592" s="9" t="s">
        <v>308</v>
      </c>
      <c r="C592" s="20" t="s">
        <v>1090</v>
      </c>
      <c r="D592" s="24" t="s">
        <v>1966</v>
      </c>
      <c r="E592" s="12" t="s">
        <v>1848</v>
      </c>
      <c r="F592" s="13" t="s">
        <v>1967</v>
      </c>
      <c r="G592" s="8" t="s">
        <v>312</v>
      </c>
      <c r="H592" s="12" t="s">
        <v>1950</v>
      </c>
      <c r="I592" s="14"/>
      <c r="J592" s="14" t="s">
        <v>14</v>
      </c>
      <c r="K592" s="15"/>
      <c r="L592" s="14" t="s">
        <v>14</v>
      </c>
      <c r="M592" s="14"/>
      <c r="N592" s="34" t="s">
        <v>294</v>
      </c>
      <c r="O592" s="12" t="s">
        <v>1950</v>
      </c>
      <c r="P592" s="34" t="s">
        <v>179</v>
      </c>
      <c r="Q592" s="14" t="s">
        <v>24</v>
      </c>
      <c r="V592" s="53"/>
    </row>
    <row r="593" spans="1:22" ht="95.25" customHeight="1" x14ac:dyDescent="0.25">
      <c r="A593" s="8">
        <v>592</v>
      </c>
      <c r="B593" s="9" t="s">
        <v>367</v>
      </c>
      <c r="C593" s="20" t="s">
        <v>1625</v>
      </c>
      <c r="D593" s="24" t="s">
        <v>1968</v>
      </c>
      <c r="E593" s="12" t="s">
        <v>1950</v>
      </c>
      <c r="F593" s="13" t="s">
        <v>1970</v>
      </c>
      <c r="G593" s="8" t="s">
        <v>16</v>
      </c>
      <c r="H593" s="12" t="s">
        <v>1969</v>
      </c>
      <c r="I593" s="14"/>
      <c r="J593" s="14" t="s">
        <v>14</v>
      </c>
      <c r="K593" s="15"/>
      <c r="L593" s="14" t="s">
        <v>14</v>
      </c>
      <c r="M593" s="14"/>
      <c r="N593" s="34" t="s">
        <v>1996</v>
      </c>
      <c r="O593" s="12" t="s">
        <v>1969</v>
      </c>
      <c r="P593" s="34" t="s">
        <v>1986</v>
      </c>
      <c r="Q593" s="14" t="s">
        <v>230</v>
      </c>
      <c r="V593" s="53"/>
    </row>
    <row r="594" spans="1:22" ht="95.25" customHeight="1" x14ac:dyDescent="0.25">
      <c r="A594" s="8">
        <v>593</v>
      </c>
      <c r="B594" s="9" t="s">
        <v>1971</v>
      </c>
      <c r="C594" s="20" t="s">
        <v>1972</v>
      </c>
      <c r="D594" s="79"/>
      <c r="E594" s="12" t="s">
        <v>1816</v>
      </c>
      <c r="F594" s="13" t="s">
        <v>1973</v>
      </c>
      <c r="G594" s="8" t="s">
        <v>1808</v>
      </c>
      <c r="H594" s="12" t="s">
        <v>1969</v>
      </c>
      <c r="I594" s="14"/>
      <c r="J594" s="14" t="s">
        <v>14</v>
      </c>
      <c r="K594" s="15"/>
      <c r="L594" s="14" t="s">
        <v>14</v>
      </c>
      <c r="M594" s="14"/>
      <c r="N594" s="34" t="s">
        <v>631</v>
      </c>
      <c r="O594" s="12" t="s">
        <v>1969</v>
      </c>
      <c r="P594" s="34" t="s">
        <v>42</v>
      </c>
      <c r="Q594" s="14" t="s">
        <v>21</v>
      </c>
      <c r="V594" s="53"/>
    </row>
    <row r="595" spans="1:22" ht="95.25" customHeight="1" x14ac:dyDescent="0.25">
      <c r="A595" s="8">
        <v>594</v>
      </c>
      <c r="B595" s="9" t="s">
        <v>830</v>
      </c>
      <c r="C595" s="20" t="s">
        <v>664</v>
      </c>
      <c r="D595" s="24" t="s">
        <v>1974</v>
      </c>
      <c r="E595" s="12" t="s">
        <v>1950</v>
      </c>
      <c r="F595" s="13" t="s">
        <v>1975</v>
      </c>
      <c r="G595" s="8" t="s">
        <v>312</v>
      </c>
      <c r="H595" s="12" t="s">
        <v>1969</v>
      </c>
      <c r="I595" s="14"/>
      <c r="J595" s="14" t="s">
        <v>14</v>
      </c>
      <c r="K595" s="15"/>
      <c r="L595" s="14" t="s">
        <v>14</v>
      </c>
      <c r="M595" s="14"/>
      <c r="N595" s="34" t="s">
        <v>631</v>
      </c>
      <c r="O595" s="12" t="s">
        <v>1969</v>
      </c>
      <c r="P595" s="34" t="s">
        <v>42</v>
      </c>
      <c r="Q595" s="14" t="s">
        <v>38</v>
      </c>
      <c r="V595" s="53"/>
    </row>
    <row r="596" spans="1:22" ht="95.25" customHeight="1" x14ac:dyDescent="0.25">
      <c r="A596" s="8">
        <v>595</v>
      </c>
      <c r="B596" s="9" t="s">
        <v>1249</v>
      </c>
      <c r="C596" s="20" t="s">
        <v>189</v>
      </c>
      <c r="D596" s="24" t="s">
        <v>1976</v>
      </c>
      <c r="E596" s="12" t="s">
        <v>1950</v>
      </c>
      <c r="F596" s="13" t="s">
        <v>1977</v>
      </c>
      <c r="G596" s="8" t="s">
        <v>52</v>
      </c>
      <c r="H596" s="12" t="s">
        <v>1969</v>
      </c>
      <c r="I596" s="14"/>
      <c r="J596" s="14" t="s">
        <v>14</v>
      </c>
      <c r="K596" s="15"/>
      <c r="L596" s="14" t="s">
        <v>14</v>
      </c>
      <c r="M596" s="14"/>
      <c r="N596" s="34" t="s">
        <v>631</v>
      </c>
      <c r="O596" s="12" t="s">
        <v>1969</v>
      </c>
      <c r="P596" s="34" t="s">
        <v>1985</v>
      </c>
      <c r="Q596" s="14" t="s">
        <v>197</v>
      </c>
      <c r="V596" s="53"/>
    </row>
    <row r="597" spans="1:22" ht="95.25" customHeight="1" x14ac:dyDescent="0.25">
      <c r="A597" s="8">
        <v>596</v>
      </c>
      <c r="B597" s="9" t="s">
        <v>15</v>
      </c>
      <c r="C597" s="20" t="s">
        <v>545</v>
      </c>
      <c r="D597" s="24" t="s">
        <v>1978</v>
      </c>
      <c r="E597" s="12" t="s">
        <v>1795</v>
      </c>
      <c r="F597" s="13" t="s">
        <v>1979</v>
      </c>
      <c r="G597" s="8" t="s">
        <v>16</v>
      </c>
      <c r="H597" s="12" t="s">
        <v>1969</v>
      </c>
      <c r="I597" s="14"/>
      <c r="J597" s="14" t="s">
        <v>14</v>
      </c>
      <c r="K597" s="15"/>
      <c r="L597" s="14" t="s">
        <v>14</v>
      </c>
      <c r="M597" s="14"/>
      <c r="N597" s="34" t="s">
        <v>1636</v>
      </c>
      <c r="O597" s="12" t="s">
        <v>1969</v>
      </c>
      <c r="P597" s="34" t="s">
        <v>42</v>
      </c>
      <c r="Q597" s="14" t="s">
        <v>540</v>
      </c>
      <c r="V597" s="53"/>
    </row>
    <row r="598" spans="1:22" ht="95.25" customHeight="1" x14ac:dyDescent="0.25">
      <c r="A598" s="8">
        <v>597</v>
      </c>
      <c r="B598" s="9" t="s">
        <v>303</v>
      </c>
      <c r="C598" s="20" t="s">
        <v>22</v>
      </c>
      <c r="D598" s="24" t="s">
        <v>1980</v>
      </c>
      <c r="E598" s="12" t="s">
        <v>1816</v>
      </c>
      <c r="F598" s="13" t="s">
        <v>1981</v>
      </c>
      <c r="G598" s="8" t="s">
        <v>302</v>
      </c>
      <c r="H598" s="12" t="s">
        <v>1969</v>
      </c>
      <c r="I598" s="14"/>
      <c r="J598" s="14" t="s">
        <v>14</v>
      </c>
      <c r="K598" s="15"/>
      <c r="L598" s="14" t="s">
        <v>14</v>
      </c>
      <c r="M598" s="14"/>
      <c r="N598" s="34" t="s">
        <v>348</v>
      </c>
      <c r="O598" s="12" t="s">
        <v>1969</v>
      </c>
      <c r="P598" s="34" t="s">
        <v>1984</v>
      </c>
      <c r="Q598" s="14" t="s">
        <v>38</v>
      </c>
      <c r="V598" s="53"/>
    </row>
    <row r="599" spans="1:22" ht="95.25" customHeight="1" x14ac:dyDescent="0.25">
      <c r="A599" s="8">
        <v>598</v>
      </c>
      <c r="B599" s="9" t="s">
        <v>1603</v>
      </c>
      <c r="C599" s="20" t="s">
        <v>761</v>
      </c>
      <c r="D599" s="24" t="s">
        <v>1982</v>
      </c>
      <c r="E599" s="12" t="s">
        <v>1969</v>
      </c>
      <c r="F599" s="13" t="s">
        <v>1983</v>
      </c>
      <c r="G599" s="8" t="s">
        <v>764</v>
      </c>
      <c r="H599" s="12" t="s">
        <v>1969</v>
      </c>
      <c r="I599" s="14"/>
      <c r="J599" s="14" t="s">
        <v>14</v>
      </c>
      <c r="K599" s="15"/>
      <c r="L599" s="14" t="s">
        <v>14</v>
      </c>
      <c r="M599" s="14"/>
      <c r="N599" s="34" t="s">
        <v>218</v>
      </c>
      <c r="O599" s="12" t="s">
        <v>1969</v>
      </c>
      <c r="P599" s="34" t="s">
        <v>49</v>
      </c>
      <c r="Q599" s="14" t="s">
        <v>197</v>
      </c>
      <c r="V599" s="53"/>
    </row>
    <row r="600" spans="1:22" ht="95.25" customHeight="1" x14ac:dyDescent="0.25">
      <c r="A600" s="8">
        <v>599</v>
      </c>
      <c r="B600" s="9" t="s">
        <v>1987</v>
      </c>
      <c r="C600" s="20" t="s">
        <v>1988</v>
      </c>
      <c r="D600" s="24" t="s">
        <v>1989</v>
      </c>
      <c r="E600" s="12" t="s">
        <v>1950</v>
      </c>
      <c r="F600" s="13" t="s">
        <v>1990</v>
      </c>
      <c r="G600" s="8" t="s">
        <v>223</v>
      </c>
      <c r="H600" s="12" t="s">
        <v>1991</v>
      </c>
      <c r="I600" s="14"/>
      <c r="J600" s="14" t="s">
        <v>14</v>
      </c>
      <c r="K600" s="15"/>
      <c r="L600" s="14" t="s">
        <v>14</v>
      </c>
      <c r="M600" s="14"/>
      <c r="N600" s="34" t="s">
        <v>631</v>
      </c>
      <c r="O600" s="12" t="s">
        <v>1991</v>
      </c>
      <c r="P600" s="34" t="s">
        <v>42</v>
      </c>
      <c r="Q600" s="14" t="s">
        <v>24</v>
      </c>
      <c r="V600" s="53"/>
    </row>
    <row r="601" spans="1:22" ht="95.25" customHeight="1" x14ac:dyDescent="0.25">
      <c r="A601" s="8">
        <v>600</v>
      </c>
      <c r="B601" s="9" t="s">
        <v>1130</v>
      </c>
      <c r="C601" s="20" t="s">
        <v>1992</v>
      </c>
      <c r="D601" s="24" t="s">
        <v>1993</v>
      </c>
      <c r="E601" s="12" t="s">
        <v>1994</v>
      </c>
      <c r="F601" s="13" t="s">
        <v>1995</v>
      </c>
      <c r="G601" s="8" t="s">
        <v>259</v>
      </c>
      <c r="H601" s="12" t="s">
        <v>1991</v>
      </c>
      <c r="I601" s="14"/>
      <c r="J601" s="14" t="s">
        <v>14</v>
      </c>
      <c r="K601" s="15"/>
      <c r="L601" s="14" t="s">
        <v>14</v>
      </c>
      <c r="M601" s="14"/>
      <c r="N601" s="34" t="s">
        <v>631</v>
      </c>
      <c r="O601" s="12" t="s">
        <v>1991</v>
      </c>
      <c r="P601" s="34" t="s">
        <v>42</v>
      </c>
      <c r="Q601" s="14" t="s">
        <v>391</v>
      </c>
      <c r="V601" s="53"/>
    </row>
    <row r="602" spans="1:22" ht="95.25" customHeight="1" x14ac:dyDescent="0.25">
      <c r="A602" s="8">
        <v>601</v>
      </c>
      <c r="B602" s="9" t="s">
        <v>317</v>
      </c>
      <c r="C602" s="20" t="s">
        <v>1997</v>
      </c>
      <c r="D602" s="24" t="s">
        <v>40</v>
      </c>
      <c r="E602" s="12" t="s">
        <v>1994</v>
      </c>
      <c r="F602" s="13" t="s">
        <v>1998</v>
      </c>
      <c r="G602" s="8" t="s">
        <v>1404</v>
      </c>
      <c r="H602" s="12" t="s">
        <v>1991</v>
      </c>
      <c r="I602" s="14"/>
      <c r="J602" s="14" t="s">
        <v>14</v>
      </c>
      <c r="K602" s="15"/>
      <c r="L602" s="14" t="s">
        <v>14</v>
      </c>
      <c r="M602" s="14"/>
      <c r="N602" s="34" t="s">
        <v>631</v>
      </c>
      <c r="O602" s="12" t="s">
        <v>1991</v>
      </c>
      <c r="P602" s="34" t="s">
        <v>42</v>
      </c>
      <c r="Q602" s="14" t="s">
        <v>24</v>
      </c>
      <c r="V602" s="53"/>
    </row>
    <row r="603" spans="1:22" ht="95.25" customHeight="1" x14ac:dyDescent="0.25">
      <c r="A603" s="8">
        <v>602</v>
      </c>
      <c r="B603" s="9" t="s">
        <v>15</v>
      </c>
      <c r="C603" s="20" t="s">
        <v>1142</v>
      </c>
      <c r="D603" s="24" t="s">
        <v>1999</v>
      </c>
      <c r="E603" s="12" t="s">
        <v>1969</v>
      </c>
      <c r="F603" s="13" t="s">
        <v>2000</v>
      </c>
      <c r="G603" s="8" t="s">
        <v>16</v>
      </c>
      <c r="H603" s="12" t="s">
        <v>1991</v>
      </c>
      <c r="I603" s="14"/>
      <c r="J603" s="14" t="s">
        <v>14</v>
      </c>
      <c r="K603" s="15"/>
      <c r="L603" s="14" t="s">
        <v>14</v>
      </c>
      <c r="M603" s="14"/>
      <c r="N603" s="34" t="s">
        <v>218</v>
      </c>
      <c r="O603" s="12" t="s">
        <v>1991</v>
      </c>
      <c r="P603" s="34" t="s">
        <v>49</v>
      </c>
      <c r="Q603" s="14" t="s">
        <v>38</v>
      </c>
      <c r="V603" s="53"/>
    </row>
    <row r="604" spans="1:22" ht="95.25" customHeight="1" x14ac:dyDescent="0.25">
      <c r="A604" s="8">
        <v>603</v>
      </c>
      <c r="B604" s="9" t="s">
        <v>2001</v>
      </c>
      <c r="C604" s="20" t="s">
        <v>189</v>
      </c>
      <c r="D604" s="24" t="s">
        <v>2002</v>
      </c>
      <c r="E604" s="12" t="s">
        <v>1969</v>
      </c>
      <c r="F604" s="13" t="s">
        <v>2003</v>
      </c>
      <c r="G604" s="8" t="s">
        <v>48</v>
      </c>
      <c r="H604" s="12" t="s">
        <v>1991</v>
      </c>
      <c r="I604" s="14"/>
      <c r="J604" s="14" t="s">
        <v>14</v>
      </c>
      <c r="K604" s="15"/>
      <c r="L604" s="14" t="s">
        <v>14</v>
      </c>
      <c r="M604" s="14"/>
      <c r="N604" s="34" t="s">
        <v>631</v>
      </c>
      <c r="O604" s="12" t="s">
        <v>1991</v>
      </c>
      <c r="P604" s="34" t="s">
        <v>42</v>
      </c>
      <c r="Q604" s="14" t="s">
        <v>230</v>
      </c>
      <c r="V604" s="53"/>
    </row>
    <row r="605" spans="1:22" ht="95.25" customHeight="1" x14ac:dyDescent="0.25">
      <c r="A605" s="8">
        <v>604</v>
      </c>
      <c r="B605" s="9" t="s">
        <v>2004</v>
      </c>
      <c r="C605" s="20" t="s">
        <v>189</v>
      </c>
      <c r="D605" s="24" t="s">
        <v>2005</v>
      </c>
      <c r="E605" s="12" t="s">
        <v>1969</v>
      </c>
      <c r="F605" s="13" t="s">
        <v>2006</v>
      </c>
      <c r="G605" s="8" t="s">
        <v>2007</v>
      </c>
      <c r="H605" s="12" t="s">
        <v>1991</v>
      </c>
      <c r="I605" s="14"/>
      <c r="J605" s="14" t="s">
        <v>14</v>
      </c>
      <c r="K605" s="15"/>
      <c r="L605" s="14" t="s">
        <v>14</v>
      </c>
      <c r="M605" s="14"/>
      <c r="N605" s="34" t="s">
        <v>631</v>
      </c>
      <c r="O605" s="12" t="s">
        <v>1991</v>
      </c>
      <c r="P605" s="34" t="s">
        <v>42</v>
      </c>
      <c r="Q605" s="14" t="s">
        <v>38</v>
      </c>
      <c r="V605" s="53"/>
    </row>
    <row r="606" spans="1:22" ht="95.25" customHeight="1" x14ac:dyDescent="0.25">
      <c r="A606" s="8">
        <v>605</v>
      </c>
      <c r="B606" s="9" t="s">
        <v>268</v>
      </c>
      <c r="C606" s="20" t="s">
        <v>189</v>
      </c>
      <c r="D606" s="24" t="s">
        <v>2008</v>
      </c>
      <c r="E606" s="12" t="s">
        <v>1969</v>
      </c>
      <c r="F606" s="13" t="s">
        <v>2009</v>
      </c>
      <c r="G606" s="8" t="s">
        <v>16</v>
      </c>
      <c r="H606" s="12" t="s">
        <v>1991</v>
      </c>
      <c r="I606" s="14"/>
      <c r="J606" s="14" t="s">
        <v>14</v>
      </c>
      <c r="K606" s="15"/>
      <c r="L606" s="14" t="s">
        <v>14</v>
      </c>
      <c r="M606" s="14"/>
      <c r="N606" s="34" t="s">
        <v>631</v>
      </c>
      <c r="O606" s="12" t="s">
        <v>1991</v>
      </c>
      <c r="P606" s="34" t="s">
        <v>42</v>
      </c>
      <c r="Q606" s="14" t="s">
        <v>230</v>
      </c>
      <c r="V606" s="53"/>
    </row>
    <row r="607" spans="1:22" ht="95.25" customHeight="1" x14ac:dyDescent="0.25">
      <c r="A607" s="8">
        <v>606</v>
      </c>
      <c r="B607" s="9" t="s">
        <v>2010</v>
      </c>
      <c r="C607" s="20" t="s">
        <v>50</v>
      </c>
      <c r="D607" s="24" t="s">
        <v>2011</v>
      </c>
      <c r="E607" s="12" t="s">
        <v>1991</v>
      </c>
      <c r="F607" s="13" t="s">
        <v>2012</v>
      </c>
      <c r="G607" s="8" t="s">
        <v>51</v>
      </c>
      <c r="H607" s="12" t="s">
        <v>1991</v>
      </c>
      <c r="I607" s="14"/>
      <c r="J607" s="14" t="s">
        <v>14</v>
      </c>
      <c r="K607" s="15"/>
      <c r="L607" s="14" t="s">
        <v>14</v>
      </c>
      <c r="M607" s="14"/>
      <c r="N607" s="34" t="s">
        <v>348</v>
      </c>
      <c r="O607" s="12" t="s">
        <v>1991</v>
      </c>
      <c r="P607" s="34" t="s">
        <v>19</v>
      </c>
      <c r="Q607" s="14" t="s">
        <v>24</v>
      </c>
      <c r="V607" s="53"/>
    </row>
    <row r="608" spans="1:22" ht="95.25" customHeight="1" x14ac:dyDescent="0.25">
      <c r="A608" s="8">
        <v>607</v>
      </c>
      <c r="B608" s="9" t="s">
        <v>2013</v>
      </c>
      <c r="C608" s="20" t="s">
        <v>2014</v>
      </c>
      <c r="D608" s="24" t="s">
        <v>2015</v>
      </c>
      <c r="E608" s="12" t="s">
        <v>1950</v>
      </c>
      <c r="F608" s="13" t="s">
        <v>2016</v>
      </c>
      <c r="G608" s="8" t="s">
        <v>862</v>
      </c>
      <c r="H608" s="12" t="s">
        <v>2017</v>
      </c>
      <c r="I608" s="14"/>
      <c r="J608" s="14" t="s">
        <v>14</v>
      </c>
      <c r="K608" s="15"/>
      <c r="L608" s="14" t="s">
        <v>14</v>
      </c>
      <c r="M608" s="14"/>
      <c r="N608" s="34"/>
      <c r="O608" s="12" t="s">
        <v>2017</v>
      </c>
      <c r="P608" s="34" t="s">
        <v>47</v>
      </c>
      <c r="Q608" s="14" t="s">
        <v>24</v>
      </c>
      <c r="V608" s="53"/>
    </row>
    <row r="609" spans="1:22" ht="95.25" customHeight="1" x14ac:dyDescent="0.25">
      <c r="A609" s="8">
        <v>608</v>
      </c>
      <c r="B609" s="9" t="s">
        <v>213</v>
      </c>
      <c r="C609" s="20" t="s">
        <v>339</v>
      </c>
      <c r="D609" s="24" t="s">
        <v>2018</v>
      </c>
      <c r="E609" s="12" t="s">
        <v>1795</v>
      </c>
      <c r="F609" s="13" t="s">
        <v>2019</v>
      </c>
      <c r="G609" s="8" t="s">
        <v>345</v>
      </c>
      <c r="H609" s="12" t="s">
        <v>2017</v>
      </c>
      <c r="I609" s="14"/>
      <c r="J609" s="14" t="s">
        <v>14</v>
      </c>
      <c r="K609" s="15"/>
      <c r="L609" s="14" t="s">
        <v>14</v>
      </c>
      <c r="M609" s="14"/>
      <c r="N609" s="34" t="s">
        <v>348</v>
      </c>
      <c r="O609" s="18" t="s">
        <v>404</v>
      </c>
      <c r="P609" s="34" t="s">
        <v>19</v>
      </c>
      <c r="Q609" s="14" t="s">
        <v>2020</v>
      </c>
      <c r="V609" s="53"/>
    </row>
    <row r="610" spans="1:22" ht="95.25" customHeight="1" x14ac:dyDescent="0.25">
      <c r="A610" s="8">
        <v>609</v>
      </c>
      <c r="B610" s="9" t="s">
        <v>2021</v>
      </c>
      <c r="C610" s="20" t="s">
        <v>2022</v>
      </c>
      <c r="D610" s="24" t="s">
        <v>2023</v>
      </c>
      <c r="E610" s="12" t="s">
        <v>1991</v>
      </c>
      <c r="F610" s="13" t="s">
        <v>2024</v>
      </c>
      <c r="G610" s="8" t="s">
        <v>33</v>
      </c>
      <c r="H610" s="12" t="s">
        <v>2017</v>
      </c>
      <c r="I610" s="14"/>
      <c r="J610" s="14" t="s">
        <v>14</v>
      </c>
      <c r="K610" s="15"/>
      <c r="L610" s="14" t="s">
        <v>14</v>
      </c>
      <c r="M610" s="14"/>
      <c r="N610" s="34"/>
      <c r="O610" s="12" t="s">
        <v>2017</v>
      </c>
      <c r="P610" s="34" t="s">
        <v>47</v>
      </c>
      <c r="Q610" s="14" t="s">
        <v>391</v>
      </c>
      <c r="V610" s="53"/>
    </row>
    <row r="611" spans="1:22" ht="95.25" customHeight="1" x14ac:dyDescent="0.25">
      <c r="A611" s="8">
        <v>610</v>
      </c>
      <c r="B611" s="9" t="s">
        <v>31</v>
      </c>
      <c r="C611" s="20" t="s">
        <v>2022</v>
      </c>
      <c r="D611" s="24" t="s">
        <v>2025</v>
      </c>
      <c r="E611" s="12" t="s">
        <v>1991</v>
      </c>
      <c r="F611" s="13" t="s">
        <v>2026</v>
      </c>
      <c r="G611" s="8" t="s">
        <v>33</v>
      </c>
      <c r="H611" s="12" t="s">
        <v>2017</v>
      </c>
      <c r="I611" s="14"/>
      <c r="J611" s="14" t="s">
        <v>14</v>
      </c>
      <c r="K611" s="15"/>
      <c r="L611" s="14" t="s">
        <v>14</v>
      </c>
      <c r="M611" s="14"/>
      <c r="N611" s="34"/>
      <c r="O611" s="12" t="s">
        <v>2017</v>
      </c>
      <c r="P611" s="34" t="s">
        <v>47</v>
      </c>
      <c r="Q611" s="14" t="s">
        <v>24</v>
      </c>
      <c r="V611" s="53"/>
    </row>
    <row r="612" spans="1:22" ht="95.25" customHeight="1" x14ac:dyDescent="0.25">
      <c r="A612" s="8">
        <v>611</v>
      </c>
      <c r="B612" s="9" t="s">
        <v>213</v>
      </c>
      <c r="C612" s="20" t="s">
        <v>2027</v>
      </c>
      <c r="D612" s="24" t="s">
        <v>2028</v>
      </c>
      <c r="E612" s="12" t="s">
        <v>1924</v>
      </c>
      <c r="F612" s="13" t="s">
        <v>217</v>
      </c>
      <c r="G612" s="8" t="s">
        <v>330</v>
      </c>
      <c r="H612" s="12" t="s">
        <v>2017</v>
      </c>
      <c r="I612" s="14"/>
      <c r="J612" s="14" t="s">
        <v>14</v>
      </c>
      <c r="K612" s="15"/>
      <c r="L612" s="14" t="s">
        <v>14</v>
      </c>
      <c r="M612" s="14"/>
      <c r="N612" s="34" t="s">
        <v>2056</v>
      </c>
      <c r="O612" s="12" t="s">
        <v>2017</v>
      </c>
      <c r="P612" s="34" t="s">
        <v>49</v>
      </c>
      <c r="Q612" s="14" t="s">
        <v>30</v>
      </c>
      <c r="V612" s="53"/>
    </row>
    <row r="613" spans="1:22" ht="95.25" customHeight="1" x14ac:dyDescent="0.25">
      <c r="A613" s="8">
        <v>612</v>
      </c>
      <c r="B613" s="9" t="s">
        <v>2029</v>
      </c>
      <c r="C613" s="20" t="s">
        <v>189</v>
      </c>
      <c r="D613" s="24" t="s">
        <v>2030</v>
      </c>
      <c r="E613" s="12" t="s">
        <v>1969</v>
      </c>
      <c r="F613" s="13" t="s">
        <v>2031</v>
      </c>
      <c r="G613" s="8" t="s">
        <v>58</v>
      </c>
      <c r="H613" s="12" t="s">
        <v>2017</v>
      </c>
      <c r="I613" s="14"/>
      <c r="J613" s="14" t="s">
        <v>14</v>
      </c>
      <c r="K613" s="15"/>
      <c r="L613" s="14" t="s">
        <v>14</v>
      </c>
      <c r="M613" s="14"/>
      <c r="N613" s="34" t="s">
        <v>631</v>
      </c>
      <c r="O613" s="12" t="s">
        <v>2017</v>
      </c>
      <c r="P613" s="34" t="s">
        <v>2055</v>
      </c>
      <c r="Q613" s="14" t="s">
        <v>24</v>
      </c>
      <c r="V613" s="53"/>
    </row>
    <row r="614" spans="1:22" ht="95.25" customHeight="1" x14ac:dyDescent="0.25">
      <c r="A614" s="8">
        <v>613</v>
      </c>
      <c r="B614" s="9" t="s">
        <v>2029</v>
      </c>
      <c r="C614" s="20" t="s">
        <v>22</v>
      </c>
      <c r="D614" s="24" t="s">
        <v>2032</v>
      </c>
      <c r="E614" s="12" t="s">
        <v>1969</v>
      </c>
      <c r="F614" s="13" t="s">
        <v>2033</v>
      </c>
      <c r="G614" s="8" t="s">
        <v>2034</v>
      </c>
      <c r="H614" s="12" t="s">
        <v>2017</v>
      </c>
      <c r="I614" s="14"/>
      <c r="J614" s="14" t="s">
        <v>14</v>
      </c>
      <c r="K614" s="15"/>
      <c r="L614" s="14" t="s">
        <v>14</v>
      </c>
      <c r="M614" s="14"/>
      <c r="N614" s="34" t="s">
        <v>631</v>
      </c>
      <c r="O614" s="12" t="s">
        <v>2017</v>
      </c>
      <c r="P614" s="34" t="s">
        <v>2055</v>
      </c>
      <c r="Q614" s="14" t="s">
        <v>24</v>
      </c>
      <c r="V614" s="53"/>
    </row>
    <row r="615" spans="1:22" ht="95.25" customHeight="1" x14ac:dyDescent="0.25">
      <c r="A615" s="8">
        <v>614</v>
      </c>
      <c r="B615" s="9" t="s">
        <v>2035</v>
      </c>
      <c r="C615" s="20" t="s">
        <v>22</v>
      </c>
      <c r="D615" s="24" t="s">
        <v>2036</v>
      </c>
      <c r="E615" s="12" t="s">
        <v>1969</v>
      </c>
      <c r="F615" s="13" t="s">
        <v>2037</v>
      </c>
      <c r="G615" s="8" t="s">
        <v>2038</v>
      </c>
      <c r="H615" s="12" t="s">
        <v>2017</v>
      </c>
      <c r="I615" s="14"/>
      <c r="J615" s="14" t="s">
        <v>14</v>
      </c>
      <c r="K615" s="15"/>
      <c r="L615" s="14" t="s">
        <v>14</v>
      </c>
      <c r="M615" s="14"/>
      <c r="N615" s="34" t="s">
        <v>631</v>
      </c>
      <c r="O615" s="12" t="s">
        <v>2017</v>
      </c>
      <c r="P615" s="34" t="s">
        <v>42</v>
      </c>
      <c r="Q615" s="14" t="s">
        <v>197</v>
      </c>
      <c r="V615" s="53"/>
    </row>
    <row r="616" spans="1:22" ht="95.25" customHeight="1" x14ac:dyDescent="0.25">
      <c r="A616" s="8">
        <v>615</v>
      </c>
      <c r="B616" s="9" t="s">
        <v>1171</v>
      </c>
      <c r="C616" s="20" t="s">
        <v>285</v>
      </c>
      <c r="D616" s="24" t="s">
        <v>2039</v>
      </c>
      <c r="E616" s="12" t="s">
        <v>1816</v>
      </c>
      <c r="F616" s="13" t="s">
        <v>2040</v>
      </c>
      <c r="G616" s="8" t="s">
        <v>259</v>
      </c>
      <c r="H616" s="12" t="s">
        <v>2017</v>
      </c>
      <c r="I616" s="14"/>
      <c r="J616" s="14" t="s">
        <v>14</v>
      </c>
      <c r="K616" s="15"/>
      <c r="L616" s="14" t="s">
        <v>14</v>
      </c>
      <c r="M616" s="14"/>
      <c r="N616" s="34"/>
      <c r="O616" s="12" t="s">
        <v>2017</v>
      </c>
      <c r="P616" s="34" t="s">
        <v>225</v>
      </c>
      <c r="Q616" s="14" t="s">
        <v>230</v>
      </c>
      <c r="V616" s="53"/>
    </row>
    <row r="617" spans="1:22" ht="95.25" customHeight="1" x14ac:dyDescent="0.25">
      <c r="A617" s="8">
        <v>616</v>
      </c>
      <c r="B617" s="9" t="s">
        <v>15</v>
      </c>
      <c r="C617" s="20" t="s">
        <v>285</v>
      </c>
      <c r="D617" s="24" t="s">
        <v>2041</v>
      </c>
      <c r="E617" s="12" t="s">
        <v>1681</v>
      </c>
      <c r="F617" s="13" t="s">
        <v>2042</v>
      </c>
      <c r="G617" s="8" t="s">
        <v>259</v>
      </c>
      <c r="H617" s="12" t="s">
        <v>2017</v>
      </c>
      <c r="I617" s="14"/>
      <c r="J617" s="14" t="s">
        <v>14</v>
      </c>
      <c r="K617" s="15"/>
      <c r="L617" s="14" t="s">
        <v>14</v>
      </c>
      <c r="M617" s="14"/>
      <c r="N617" s="34"/>
      <c r="O617" s="12" t="s">
        <v>2017</v>
      </c>
      <c r="P617" s="34" t="s">
        <v>225</v>
      </c>
      <c r="Q617" s="14" t="s">
        <v>391</v>
      </c>
      <c r="V617" s="53"/>
    </row>
    <row r="618" spans="1:22" ht="95.25" customHeight="1" x14ac:dyDescent="0.25">
      <c r="A618" s="8">
        <v>617</v>
      </c>
      <c r="B618" s="9" t="s">
        <v>213</v>
      </c>
      <c r="C618" s="20" t="s">
        <v>1649</v>
      </c>
      <c r="D618" s="24" t="s">
        <v>2043</v>
      </c>
      <c r="E618" s="12" t="s">
        <v>2017</v>
      </c>
      <c r="F618" s="13" t="s">
        <v>2044</v>
      </c>
      <c r="G618" s="8" t="s">
        <v>41</v>
      </c>
      <c r="H618" s="12" t="s">
        <v>2017</v>
      </c>
      <c r="I618" s="14"/>
      <c r="J618" s="14" t="s">
        <v>14</v>
      </c>
      <c r="K618" s="15"/>
      <c r="L618" s="14" t="s">
        <v>14</v>
      </c>
      <c r="M618" s="14"/>
      <c r="N618" s="34" t="s">
        <v>2056</v>
      </c>
      <c r="O618" s="12" t="s">
        <v>2017</v>
      </c>
      <c r="P618" s="34" t="s">
        <v>49</v>
      </c>
      <c r="Q618" s="14" t="s">
        <v>30</v>
      </c>
      <c r="V618" s="53"/>
    </row>
    <row r="619" spans="1:22" ht="95.25" customHeight="1" x14ac:dyDescent="0.25">
      <c r="A619" s="8">
        <v>618</v>
      </c>
      <c r="B619" s="9" t="s">
        <v>213</v>
      </c>
      <c r="C619" s="20" t="s">
        <v>1649</v>
      </c>
      <c r="D619" s="24" t="s">
        <v>2045</v>
      </c>
      <c r="E619" s="12" t="s">
        <v>2017</v>
      </c>
      <c r="F619" s="13" t="s">
        <v>2046</v>
      </c>
      <c r="G619" s="8" t="s">
        <v>2047</v>
      </c>
      <c r="H619" s="12" t="s">
        <v>2017</v>
      </c>
      <c r="I619" s="14"/>
      <c r="J619" s="14" t="s">
        <v>14</v>
      </c>
      <c r="K619" s="15"/>
      <c r="L619" s="14" t="s">
        <v>14</v>
      </c>
      <c r="M619" s="14"/>
      <c r="N619" s="34" t="s">
        <v>2056</v>
      </c>
      <c r="O619" s="12" t="s">
        <v>2017</v>
      </c>
      <c r="P619" s="34" t="s">
        <v>49</v>
      </c>
      <c r="Q619" s="14" t="s">
        <v>30</v>
      </c>
      <c r="V619" s="53"/>
    </row>
    <row r="620" spans="1:22" ht="95.25" customHeight="1" x14ac:dyDescent="0.25">
      <c r="A620" s="8">
        <v>619</v>
      </c>
      <c r="B620" s="9" t="s">
        <v>213</v>
      </c>
      <c r="C620" s="56" t="s">
        <v>1649</v>
      </c>
      <c r="D620" s="39" t="s">
        <v>2048</v>
      </c>
      <c r="E620" s="12" t="s">
        <v>2017</v>
      </c>
      <c r="F620" s="13" t="s">
        <v>2049</v>
      </c>
      <c r="G620" s="8" t="s">
        <v>345</v>
      </c>
      <c r="H620" s="12" t="s">
        <v>2017</v>
      </c>
      <c r="I620" s="14"/>
      <c r="J620" s="14" t="s">
        <v>14</v>
      </c>
      <c r="K620" s="15"/>
      <c r="L620" s="14" t="s">
        <v>14</v>
      </c>
      <c r="M620" s="14"/>
      <c r="N620" s="34" t="s">
        <v>2056</v>
      </c>
      <c r="O620" s="12" t="s">
        <v>2017</v>
      </c>
      <c r="P620" s="34" t="s">
        <v>49</v>
      </c>
      <c r="Q620" s="14" t="s">
        <v>30</v>
      </c>
      <c r="V620" s="53"/>
    </row>
    <row r="621" spans="1:22" ht="95.25" customHeight="1" x14ac:dyDescent="0.25">
      <c r="A621" s="8">
        <v>620</v>
      </c>
      <c r="B621" s="9" t="s">
        <v>213</v>
      </c>
      <c r="C621" s="20" t="s">
        <v>2050</v>
      </c>
      <c r="D621" s="24" t="s">
        <v>2051</v>
      </c>
      <c r="E621" s="12" t="s">
        <v>2017</v>
      </c>
      <c r="F621" s="13" t="s">
        <v>2052</v>
      </c>
      <c r="G621" s="8" t="s">
        <v>345</v>
      </c>
      <c r="H621" s="12" t="s">
        <v>2017</v>
      </c>
      <c r="I621" s="14"/>
      <c r="J621" s="14" t="s">
        <v>14</v>
      </c>
      <c r="K621" s="15"/>
      <c r="L621" s="14" t="s">
        <v>14</v>
      </c>
      <c r="M621" s="14"/>
      <c r="N621" s="34" t="s">
        <v>2056</v>
      </c>
      <c r="O621" s="12" t="s">
        <v>2017</v>
      </c>
      <c r="P621" s="34" t="s">
        <v>49</v>
      </c>
      <c r="Q621" s="14" t="s">
        <v>30</v>
      </c>
      <c r="V621" s="53"/>
    </row>
    <row r="622" spans="1:22" ht="95.25" customHeight="1" x14ac:dyDescent="0.25">
      <c r="A622" s="8">
        <v>621</v>
      </c>
      <c r="B622" s="9" t="s">
        <v>15</v>
      </c>
      <c r="C622" s="20" t="s">
        <v>1331</v>
      </c>
      <c r="D622" s="24" t="s">
        <v>2053</v>
      </c>
      <c r="E622" s="12" t="s">
        <v>2017</v>
      </c>
      <c r="F622" s="13" t="s">
        <v>2054</v>
      </c>
      <c r="G622" s="8" t="s">
        <v>16</v>
      </c>
      <c r="H622" s="12" t="s">
        <v>2017</v>
      </c>
      <c r="I622" s="14"/>
      <c r="J622" s="14" t="s">
        <v>14</v>
      </c>
      <c r="K622" s="15"/>
      <c r="L622" s="14" t="s">
        <v>14</v>
      </c>
      <c r="M622" s="14"/>
      <c r="N622" s="34" t="s">
        <v>629</v>
      </c>
      <c r="O622" s="12" t="s">
        <v>2017</v>
      </c>
      <c r="P622" s="34" t="s">
        <v>42</v>
      </c>
      <c r="Q622" s="14" t="s">
        <v>38</v>
      </c>
      <c r="V622" s="53"/>
    </row>
    <row r="623" spans="1:22" ht="95.25" customHeight="1" x14ac:dyDescent="0.25">
      <c r="A623" s="8">
        <v>622</v>
      </c>
      <c r="B623" s="9" t="s">
        <v>2057</v>
      </c>
      <c r="C623" s="20" t="s">
        <v>2058</v>
      </c>
      <c r="D623" s="24" t="s">
        <v>2059</v>
      </c>
      <c r="E623" s="12" t="s">
        <v>1969</v>
      </c>
      <c r="F623" s="13" t="s">
        <v>2060</v>
      </c>
      <c r="G623" s="8" t="s">
        <v>282</v>
      </c>
      <c r="H623" s="12" t="s">
        <v>2061</v>
      </c>
      <c r="I623" s="14"/>
      <c r="J623" s="14" t="s">
        <v>14</v>
      </c>
      <c r="K623" s="15"/>
      <c r="L623" s="14" t="s">
        <v>14</v>
      </c>
      <c r="M623" s="14"/>
      <c r="N623" s="34" t="s">
        <v>42</v>
      </c>
      <c r="O623" s="12" t="s">
        <v>2061</v>
      </c>
      <c r="P623" s="34" t="s">
        <v>42</v>
      </c>
      <c r="Q623" s="14" t="s">
        <v>2062</v>
      </c>
      <c r="V623" s="53"/>
    </row>
    <row r="624" spans="1:22" ht="95.25" customHeight="1" x14ac:dyDescent="0.25">
      <c r="A624" s="8">
        <v>623</v>
      </c>
      <c r="B624" s="9" t="s">
        <v>1496</v>
      </c>
      <c r="C624" s="20" t="s">
        <v>1928</v>
      </c>
      <c r="D624" s="24" t="s">
        <v>2063</v>
      </c>
      <c r="E624" s="12" t="s">
        <v>1848</v>
      </c>
      <c r="F624" s="13" t="s">
        <v>2064</v>
      </c>
      <c r="G624" s="8" t="s">
        <v>1497</v>
      </c>
      <c r="H624" s="12" t="s">
        <v>2061</v>
      </c>
      <c r="I624" s="14"/>
      <c r="J624" s="14" t="s">
        <v>14</v>
      </c>
      <c r="K624" s="15"/>
      <c r="L624" s="14" t="s">
        <v>14</v>
      </c>
      <c r="M624" s="14"/>
      <c r="N624" s="34" t="s">
        <v>348</v>
      </c>
      <c r="O624" s="12" t="s">
        <v>2061</v>
      </c>
      <c r="P624" s="34" t="s">
        <v>19</v>
      </c>
      <c r="Q624" s="14" t="s">
        <v>1931</v>
      </c>
      <c r="V624" s="53"/>
    </row>
    <row r="625" spans="1:22" ht="95.25" customHeight="1" x14ac:dyDescent="0.25">
      <c r="A625" s="8">
        <v>624</v>
      </c>
      <c r="B625" s="9" t="s">
        <v>2065</v>
      </c>
      <c r="C625" s="20" t="s">
        <v>1331</v>
      </c>
      <c r="D625" s="24" t="s">
        <v>2066</v>
      </c>
      <c r="E625" s="12" t="s">
        <v>1785</v>
      </c>
      <c r="F625" s="13" t="s">
        <v>2067</v>
      </c>
      <c r="G625" s="8" t="s">
        <v>196</v>
      </c>
      <c r="H625" s="12" t="s">
        <v>2061</v>
      </c>
      <c r="I625" s="14"/>
      <c r="J625" s="14" t="s">
        <v>14</v>
      </c>
      <c r="K625" s="15"/>
      <c r="L625" s="14" t="s">
        <v>14</v>
      </c>
      <c r="M625" s="14"/>
      <c r="N625" s="34" t="s">
        <v>631</v>
      </c>
      <c r="O625" s="12" t="s">
        <v>2061</v>
      </c>
      <c r="P625" s="34" t="s">
        <v>42</v>
      </c>
      <c r="Q625" s="14" t="s">
        <v>38</v>
      </c>
      <c r="V625" s="53"/>
    </row>
    <row r="626" spans="1:22" ht="95.25" customHeight="1" x14ac:dyDescent="0.25">
      <c r="A626" s="8">
        <v>625</v>
      </c>
      <c r="B626" s="9" t="s">
        <v>2065</v>
      </c>
      <c r="C626" s="20" t="s">
        <v>1331</v>
      </c>
      <c r="D626" s="24" t="s">
        <v>2068</v>
      </c>
      <c r="E626" s="12" t="s">
        <v>1133</v>
      </c>
      <c r="F626" s="13" t="s">
        <v>814</v>
      </c>
      <c r="G626" s="8" t="s">
        <v>196</v>
      </c>
      <c r="H626" s="12" t="s">
        <v>2061</v>
      </c>
      <c r="I626" s="14"/>
      <c r="J626" s="14" t="s">
        <v>14</v>
      </c>
      <c r="K626" s="15"/>
      <c r="L626" s="14" t="s">
        <v>14</v>
      </c>
      <c r="M626" s="14"/>
      <c r="N626" s="34" t="s">
        <v>631</v>
      </c>
      <c r="O626" s="12" t="s">
        <v>2069</v>
      </c>
      <c r="P626" s="34" t="s">
        <v>42</v>
      </c>
      <c r="Q626" s="14" t="s">
        <v>38</v>
      </c>
      <c r="V626" s="53"/>
    </row>
    <row r="627" spans="1:22" ht="95.25" customHeight="1" x14ac:dyDescent="0.25">
      <c r="A627" s="8">
        <v>626</v>
      </c>
      <c r="B627" s="9" t="s">
        <v>2070</v>
      </c>
      <c r="C627" s="20" t="s">
        <v>1331</v>
      </c>
      <c r="D627" s="24" t="s">
        <v>2071</v>
      </c>
      <c r="E627" s="12" t="s">
        <v>2072</v>
      </c>
      <c r="F627" s="13" t="s">
        <v>2073</v>
      </c>
      <c r="G627" s="8" t="s">
        <v>196</v>
      </c>
      <c r="H627" s="18" t="s">
        <v>2074</v>
      </c>
      <c r="I627" s="14"/>
      <c r="J627" s="14" t="s">
        <v>14</v>
      </c>
      <c r="K627" s="15"/>
      <c r="L627" s="14" t="s">
        <v>14</v>
      </c>
      <c r="M627" s="14"/>
      <c r="N627" s="34" t="s">
        <v>631</v>
      </c>
      <c r="O627" s="12" t="s">
        <v>2074</v>
      </c>
      <c r="P627" s="34" t="s">
        <v>42</v>
      </c>
      <c r="Q627" s="14" t="s">
        <v>24</v>
      </c>
      <c r="V627" s="53"/>
    </row>
    <row r="628" spans="1:22" ht="95.25" customHeight="1" x14ac:dyDescent="0.25">
      <c r="A628" s="8">
        <v>627</v>
      </c>
      <c r="B628" s="9" t="s">
        <v>2075</v>
      </c>
      <c r="C628" s="20" t="s">
        <v>189</v>
      </c>
      <c r="D628" s="24" t="s">
        <v>2076</v>
      </c>
      <c r="E628" s="12" t="s">
        <v>2017</v>
      </c>
      <c r="F628" s="13" t="s">
        <v>2077</v>
      </c>
      <c r="G628" s="8" t="s">
        <v>61</v>
      </c>
      <c r="H628" s="12" t="s">
        <v>2074</v>
      </c>
      <c r="I628" s="14"/>
      <c r="J628" s="14" t="s">
        <v>14</v>
      </c>
      <c r="K628" s="15"/>
      <c r="L628" s="14" t="s">
        <v>14</v>
      </c>
      <c r="M628" s="14"/>
      <c r="N628" s="34" t="s">
        <v>631</v>
      </c>
      <c r="O628" s="12" t="s">
        <v>2074</v>
      </c>
      <c r="P628" s="34" t="s">
        <v>42</v>
      </c>
      <c r="Q628" s="14" t="s">
        <v>210</v>
      </c>
      <c r="V628" s="53"/>
    </row>
    <row r="629" spans="1:22" ht="95.25" customHeight="1" x14ac:dyDescent="0.25">
      <c r="A629" s="8">
        <v>628</v>
      </c>
      <c r="B629" s="9" t="s">
        <v>2078</v>
      </c>
      <c r="C629" s="20" t="s">
        <v>285</v>
      </c>
      <c r="D629" s="24" t="s">
        <v>2079</v>
      </c>
      <c r="E629" s="12" t="s">
        <v>1681</v>
      </c>
      <c r="F629" s="13"/>
      <c r="G629" s="8"/>
      <c r="H629" s="12"/>
      <c r="I629" s="14"/>
      <c r="J629" s="14"/>
      <c r="K629" s="15"/>
      <c r="L629" s="14"/>
      <c r="M629" s="14"/>
      <c r="N629" s="34"/>
      <c r="O629" s="12"/>
      <c r="P629" s="34"/>
      <c r="Q629" s="14"/>
      <c r="V629" s="53"/>
    </row>
    <row r="630" spans="1:22" ht="95.25" customHeight="1" x14ac:dyDescent="0.25">
      <c r="A630" s="8">
        <v>629</v>
      </c>
      <c r="B630" s="9" t="s">
        <v>2078</v>
      </c>
      <c r="C630" s="20" t="s">
        <v>285</v>
      </c>
      <c r="D630" s="24" t="s">
        <v>2079</v>
      </c>
      <c r="E630" s="12" t="s">
        <v>1681</v>
      </c>
      <c r="F630" s="13" t="s">
        <v>2080</v>
      </c>
      <c r="G630" s="8" t="s">
        <v>2081</v>
      </c>
      <c r="H630" s="12" t="s">
        <v>2074</v>
      </c>
      <c r="I630" s="14"/>
      <c r="J630" s="14" t="s">
        <v>14</v>
      </c>
      <c r="K630" s="15"/>
      <c r="L630" s="14" t="s">
        <v>14</v>
      </c>
      <c r="M630" s="14"/>
      <c r="N630" s="34"/>
      <c r="O630" s="12" t="s">
        <v>2074</v>
      </c>
      <c r="P630" s="34" t="s">
        <v>225</v>
      </c>
      <c r="Q630" s="14" t="s">
        <v>38</v>
      </c>
      <c r="V630" s="53"/>
    </row>
    <row r="631" spans="1:22" ht="95.25" customHeight="1" x14ac:dyDescent="0.25">
      <c r="A631" s="8">
        <v>630</v>
      </c>
      <c r="B631" s="9" t="s">
        <v>2082</v>
      </c>
      <c r="C631" s="20" t="s">
        <v>22</v>
      </c>
      <c r="D631" s="24" t="s">
        <v>2083</v>
      </c>
      <c r="E631" s="12" t="s">
        <v>2017</v>
      </c>
      <c r="F631" s="13" t="s">
        <v>2084</v>
      </c>
      <c r="G631" s="8" t="s">
        <v>54</v>
      </c>
      <c r="H631" s="12" t="s">
        <v>2074</v>
      </c>
      <c r="I631" s="14"/>
      <c r="J631" s="14" t="s">
        <v>14</v>
      </c>
      <c r="K631" s="15"/>
      <c r="L631" s="14" t="s">
        <v>14</v>
      </c>
      <c r="M631" s="14"/>
      <c r="N631" s="34"/>
      <c r="O631" s="12" t="s">
        <v>2074</v>
      </c>
      <c r="P631" s="34" t="s">
        <v>225</v>
      </c>
      <c r="Q631" s="14" t="s">
        <v>24</v>
      </c>
      <c r="V631" s="53"/>
    </row>
    <row r="632" spans="1:22" ht="95.25" customHeight="1" x14ac:dyDescent="0.25">
      <c r="A632" s="8">
        <v>631</v>
      </c>
      <c r="B632" s="9" t="s">
        <v>2085</v>
      </c>
      <c r="C632" s="20" t="s">
        <v>613</v>
      </c>
      <c r="D632" s="24" t="s">
        <v>2086</v>
      </c>
      <c r="E632" s="12" t="s">
        <v>2017</v>
      </c>
      <c r="F632" s="13" t="s">
        <v>2087</v>
      </c>
      <c r="G632" s="8" t="s">
        <v>110</v>
      </c>
      <c r="H632" s="12" t="s">
        <v>2074</v>
      </c>
      <c r="I632" s="14"/>
      <c r="J632" s="14" t="s">
        <v>14</v>
      </c>
      <c r="K632" s="15"/>
      <c r="L632" s="14" t="s">
        <v>14</v>
      </c>
      <c r="M632" s="14"/>
      <c r="N632" s="34" t="s">
        <v>631</v>
      </c>
      <c r="O632" s="12" t="s">
        <v>2074</v>
      </c>
      <c r="P632" s="34" t="s">
        <v>42</v>
      </c>
      <c r="Q632" s="14" t="s">
        <v>391</v>
      </c>
      <c r="V632" s="53"/>
    </row>
    <row r="633" spans="1:22" ht="95.25" customHeight="1" x14ac:dyDescent="0.25">
      <c r="A633" s="8">
        <v>632</v>
      </c>
      <c r="B633" s="9" t="s">
        <v>2088</v>
      </c>
      <c r="C633" s="20" t="s">
        <v>189</v>
      </c>
      <c r="D633" s="24" t="s">
        <v>2089</v>
      </c>
      <c r="E633" s="12" t="s">
        <v>2072</v>
      </c>
      <c r="F633" s="13" t="s">
        <v>2090</v>
      </c>
      <c r="G633" s="8" t="s">
        <v>58</v>
      </c>
      <c r="H633" s="12" t="s">
        <v>2074</v>
      </c>
      <c r="I633" s="14"/>
      <c r="J633" s="14" t="s">
        <v>14</v>
      </c>
      <c r="K633" s="15"/>
      <c r="L633" s="14" t="s">
        <v>14</v>
      </c>
      <c r="M633" s="14"/>
      <c r="N633" s="34" t="s">
        <v>631</v>
      </c>
      <c r="O633" s="12" t="s">
        <v>2074</v>
      </c>
      <c r="P633" s="34" t="s">
        <v>42</v>
      </c>
      <c r="Q633" s="14" t="s">
        <v>230</v>
      </c>
      <c r="V633" s="53"/>
    </row>
    <row r="634" spans="1:22" ht="95.25" customHeight="1" x14ac:dyDescent="0.25">
      <c r="A634" s="8">
        <v>633</v>
      </c>
      <c r="B634" s="9" t="s">
        <v>2029</v>
      </c>
      <c r="C634" s="20" t="s">
        <v>22</v>
      </c>
      <c r="D634" s="24" t="s">
        <v>2091</v>
      </c>
      <c r="E634" s="12" t="s">
        <v>2092</v>
      </c>
      <c r="F634" s="13" t="s">
        <v>2093</v>
      </c>
      <c r="G634" s="8" t="s">
        <v>58</v>
      </c>
      <c r="H634" s="12" t="s">
        <v>2094</v>
      </c>
      <c r="I634" s="14"/>
      <c r="J634" s="14" t="s">
        <v>14</v>
      </c>
      <c r="K634" s="15"/>
      <c r="L634" s="14" t="s">
        <v>14</v>
      </c>
      <c r="M634" s="14"/>
      <c r="N634" s="34" t="s">
        <v>631</v>
      </c>
      <c r="O634" s="12" t="s">
        <v>2094</v>
      </c>
      <c r="P634" s="34" t="s">
        <v>2109</v>
      </c>
      <c r="Q634" s="14" t="s">
        <v>38</v>
      </c>
      <c r="V634" s="53"/>
    </row>
    <row r="635" spans="1:22" ht="95.25" customHeight="1" x14ac:dyDescent="0.25">
      <c r="A635" s="8">
        <v>634</v>
      </c>
      <c r="B635" s="9" t="s">
        <v>2029</v>
      </c>
      <c r="C635" s="20" t="s">
        <v>2095</v>
      </c>
      <c r="D635" s="24" t="s">
        <v>2096</v>
      </c>
      <c r="E635" s="12" t="s">
        <v>2097</v>
      </c>
      <c r="F635" s="13" t="s">
        <v>2098</v>
      </c>
      <c r="G635" s="8" t="s">
        <v>58</v>
      </c>
      <c r="H635" s="12" t="s">
        <v>2094</v>
      </c>
      <c r="I635" s="14"/>
      <c r="J635" s="14" t="s">
        <v>14</v>
      </c>
      <c r="K635" s="15"/>
      <c r="L635" s="14" t="s">
        <v>14</v>
      </c>
      <c r="M635" s="14"/>
      <c r="N635" s="34" t="s">
        <v>631</v>
      </c>
      <c r="O635" s="12" t="s">
        <v>2094</v>
      </c>
      <c r="P635" s="34" t="s">
        <v>42</v>
      </c>
      <c r="Q635" s="14" t="s">
        <v>391</v>
      </c>
      <c r="V635" s="53"/>
    </row>
    <row r="636" spans="1:22" ht="95.25" customHeight="1" x14ac:dyDescent="0.25">
      <c r="A636" s="8">
        <v>635</v>
      </c>
      <c r="B636" s="9" t="s">
        <v>2029</v>
      </c>
      <c r="C636" s="20" t="s">
        <v>189</v>
      </c>
      <c r="D636" s="24" t="s">
        <v>2099</v>
      </c>
      <c r="E636" s="18" t="s">
        <v>2092</v>
      </c>
      <c r="F636" s="13" t="s">
        <v>2100</v>
      </c>
      <c r="G636" s="8" t="s">
        <v>58</v>
      </c>
      <c r="H636" s="12" t="s">
        <v>2094</v>
      </c>
      <c r="I636" s="14"/>
      <c r="J636" s="14" t="s">
        <v>14</v>
      </c>
      <c r="K636" s="15"/>
      <c r="L636" s="14" t="s">
        <v>14</v>
      </c>
      <c r="M636" s="14"/>
      <c r="N636" s="34" t="s">
        <v>631</v>
      </c>
      <c r="O636" s="12" t="s">
        <v>2094</v>
      </c>
      <c r="P636" s="34" t="s">
        <v>42</v>
      </c>
      <c r="Q636" s="14" t="s">
        <v>230</v>
      </c>
      <c r="V636" s="53"/>
    </row>
    <row r="637" spans="1:22" ht="95.25" customHeight="1" x14ac:dyDescent="0.25">
      <c r="A637" s="8">
        <v>636</v>
      </c>
      <c r="B637" s="9" t="s">
        <v>823</v>
      </c>
      <c r="C637" s="20" t="s">
        <v>2101</v>
      </c>
      <c r="D637" s="24" t="s">
        <v>40</v>
      </c>
      <c r="E637" s="12" t="s">
        <v>1994</v>
      </c>
      <c r="F637" s="13" t="s">
        <v>823</v>
      </c>
      <c r="G637" s="8" t="s">
        <v>196</v>
      </c>
      <c r="H637" s="12" t="s">
        <v>2094</v>
      </c>
      <c r="I637" s="14"/>
      <c r="J637" s="14" t="s">
        <v>14</v>
      </c>
      <c r="K637" s="15"/>
      <c r="L637" s="14" t="s">
        <v>14</v>
      </c>
      <c r="M637" s="14"/>
      <c r="N637" s="34" t="s">
        <v>631</v>
      </c>
      <c r="O637" s="12" t="s">
        <v>2094</v>
      </c>
      <c r="P637" s="34" t="s">
        <v>42</v>
      </c>
      <c r="Q637" s="14" t="s">
        <v>24</v>
      </c>
      <c r="V637" s="53"/>
    </row>
    <row r="638" spans="1:22" ht="95.25" customHeight="1" x14ac:dyDescent="0.25">
      <c r="A638" s="8">
        <v>637</v>
      </c>
      <c r="B638" s="9" t="s">
        <v>268</v>
      </c>
      <c r="C638" s="20" t="s">
        <v>520</v>
      </c>
      <c r="D638" s="24" t="s">
        <v>2102</v>
      </c>
      <c r="E638" s="12" t="s">
        <v>1994</v>
      </c>
      <c r="F638" s="13" t="s">
        <v>1427</v>
      </c>
      <c r="G638" s="8" t="s">
        <v>271</v>
      </c>
      <c r="H638" s="12" t="s">
        <v>2094</v>
      </c>
      <c r="I638" s="14"/>
      <c r="J638" s="14" t="s">
        <v>14</v>
      </c>
      <c r="K638" s="15"/>
      <c r="L638" s="14" t="s">
        <v>14</v>
      </c>
      <c r="M638" s="14"/>
      <c r="N638" s="34" t="s">
        <v>631</v>
      </c>
      <c r="O638" s="12" t="s">
        <v>2094</v>
      </c>
      <c r="P638" s="34" t="s">
        <v>42</v>
      </c>
      <c r="Q638" s="14" t="s">
        <v>24</v>
      </c>
      <c r="V638" s="53"/>
    </row>
    <row r="639" spans="1:22" ht="95.25" customHeight="1" x14ac:dyDescent="0.25">
      <c r="A639" s="8">
        <v>638</v>
      </c>
      <c r="B639" s="9" t="s">
        <v>569</v>
      </c>
      <c r="C639" s="20" t="s">
        <v>285</v>
      </c>
      <c r="D639" s="24" t="s">
        <v>2103</v>
      </c>
      <c r="E639" s="12" t="s">
        <v>1654</v>
      </c>
      <c r="F639" s="13" t="s">
        <v>2104</v>
      </c>
      <c r="G639" s="8" t="s">
        <v>774</v>
      </c>
      <c r="H639" s="12" t="s">
        <v>2094</v>
      </c>
      <c r="I639" s="14"/>
      <c r="J639" s="14" t="s">
        <v>14</v>
      </c>
      <c r="K639" s="15"/>
      <c r="L639" s="14" t="s">
        <v>14</v>
      </c>
      <c r="M639" s="14"/>
      <c r="N639" s="34" t="s">
        <v>2128</v>
      </c>
      <c r="O639" s="12" t="s">
        <v>2094</v>
      </c>
      <c r="P639" s="34" t="s">
        <v>225</v>
      </c>
      <c r="Q639" s="14" t="s">
        <v>21</v>
      </c>
      <c r="V639" s="53"/>
    </row>
    <row r="640" spans="1:22" ht="95.25" customHeight="1" x14ac:dyDescent="0.25">
      <c r="A640" s="8">
        <v>639</v>
      </c>
      <c r="B640" s="9" t="s">
        <v>192</v>
      </c>
      <c r="C640" s="20" t="s">
        <v>225</v>
      </c>
      <c r="D640" s="24" t="s">
        <v>2105</v>
      </c>
      <c r="E640" s="12" t="s">
        <v>2094</v>
      </c>
      <c r="F640" s="13" t="s">
        <v>2106</v>
      </c>
      <c r="G640" s="8" t="s">
        <v>196</v>
      </c>
      <c r="H640" s="12" t="s">
        <v>2094</v>
      </c>
      <c r="I640" s="14"/>
      <c r="J640" s="14" t="s">
        <v>14</v>
      </c>
      <c r="K640" s="15"/>
      <c r="L640" s="14" t="s">
        <v>14</v>
      </c>
      <c r="M640" s="14"/>
      <c r="N640" s="34" t="s">
        <v>631</v>
      </c>
      <c r="O640" s="12" t="s">
        <v>2094</v>
      </c>
      <c r="P640" s="34" t="s">
        <v>42</v>
      </c>
      <c r="Q640" s="14" t="s">
        <v>434</v>
      </c>
      <c r="V640" s="53"/>
    </row>
    <row r="641" spans="1:22" ht="95.25" customHeight="1" x14ac:dyDescent="0.25">
      <c r="A641" s="8">
        <v>640</v>
      </c>
      <c r="B641" s="9" t="s">
        <v>192</v>
      </c>
      <c r="C641" s="20" t="s">
        <v>225</v>
      </c>
      <c r="D641" s="24" t="s">
        <v>2107</v>
      </c>
      <c r="E641" s="12" t="s">
        <v>2094</v>
      </c>
      <c r="F641" s="13" t="s">
        <v>2108</v>
      </c>
      <c r="G641" s="8" t="s">
        <v>196</v>
      </c>
      <c r="H641" s="12" t="s">
        <v>2094</v>
      </c>
      <c r="I641" s="14"/>
      <c r="J641" s="14" t="s">
        <v>14</v>
      </c>
      <c r="K641" s="15"/>
      <c r="L641" s="14" t="s">
        <v>14</v>
      </c>
      <c r="M641" s="14"/>
      <c r="N641" s="34" t="s">
        <v>631</v>
      </c>
      <c r="O641" s="12" t="s">
        <v>2094</v>
      </c>
      <c r="P641" s="34" t="s">
        <v>42</v>
      </c>
      <c r="Q641" s="14" t="s">
        <v>21</v>
      </c>
      <c r="V641" s="53"/>
    </row>
    <row r="642" spans="1:22" ht="95.25" customHeight="1" x14ac:dyDescent="0.25">
      <c r="A642" s="8">
        <v>641</v>
      </c>
      <c r="B642" s="9" t="s">
        <v>1267</v>
      </c>
      <c r="C642" s="20" t="s">
        <v>2110</v>
      </c>
      <c r="D642" s="24" t="s">
        <v>2111</v>
      </c>
      <c r="E642" s="12" t="s">
        <v>2061</v>
      </c>
      <c r="F642" s="13" t="s">
        <v>2112</v>
      </c>
      <c r="G642" s="8" t="s">
        <v>330</v>
      </c>
      <c r="H642" s="12" t="s">
        <v>2094</v>
      </c>
      <c r="I642" s="14"/>
      <c r="J642" s="14" t="s">
        <v>14</v>
      </c>
      <c r="K642" s="15"/>
      <c r="L642" s="14" t="s">
        <v>14</v>
      </c>
      <c r="M642" s="14"/>
      <c r="N642" s="34" t="s">
        <v>218</v>
      </c>
      <c r="O642" s="12" t="s">
        <v>2094</v>
      </c>
      <c r="P642" s="34" t="s">
        <v>49</v>
      </c>
      <c r="Q642" s="14" t="s">
        <v>21</v>
      </c>
      <c r="V642" s="53"/>
    </row>
    <row r="643" spans="1:22" ht="95.25" customHeight="1" x14ac:dyDescent="0.25">
      <c r="A643" s="8">
        <v>642</v>
      </c>
      <c r="B643" s="9" t="s">
        <v>1267</v>
      </c>
      <c r="C643" s="20" t="s">
        <v>214</v>
      </c>
      <c r="D643" s="24" t="s">
        <v>2113</v>
      </c>
      <c r="E643" s="12" t="s">
        <v>2114</v>
      </c>
      <c r="F643" s="13" t="s">
        <v>2112</v>
      </c>
      <c r="G643" s="8" t="s">
        <v>330</v>
      </c>
      <c r="H643" s="12" t="s">
        <v>2094</v>
      </c>
      <c r="I643" s="14"/>
      <c r="J643" s="14" t="s">
        <v>14</v>
      </c>
      <c r="K643" s="15"/>
      <c r="L643" s="14" t="s">
        <v>14</v>
      </c>
      <c r="M643" s="14"/>
      <c r="N643" s="34" t="s">
        <v>218</v>
      </c>
      <c r="O643" s="12" t="s">
        <v>2094</v>
      </c>
      <c r="P643" s="34" t="s">
        <v>49</v>
      </c>
      <c r="Q643" s="14" t="s">
        <v>21</v>
      </c>
      <c r="V643" s="53"/>
    </row>
    <row r="644" spans="1:22" ht="95.25" customHeight="1" x14ac:dyDescent="0.25">
      <c r="A644" s="8">
        <v>643</v>
      </c>
      <c r="B644" s="9" t="s">
        <v>1267</v>
      </c>
      <c r="C644" s="20" t="s">
        <v>214</v>
      </c>
      <c r="D644" s="24" t="s">
        <v>2115</v>
      </c>
      <c r="E644" s="12" t="s">
        <v>2094</v>
      </c>
      <c r="F644" s="13" t="s">
        <v>334</v>
      </c>
      <c r="G644" s="8" t="s">
        <v>330</v>
      </c>
      <c r="H644" s="12" t="s">
        <v>2094</v>
      </c>
      <c r="I644" s="14"/>
      <c r="J644" s="14" t="s">
        <v>14</v>
      </c>
      <c r="K644" s="15"/>
      <c r="L644" s="14" t="s">
        <v>14</v>
      </c>
      <c r="M644" s="14"/>
      <c r="N644" s="34" t="s">
        <v>218</v>
      </c>
      <c r="O644" s="12">
        <v>43834</v>
      </c>
      <c r="P644" s="34" t="s">
        <v>49</v>
      </c>
      <c r="Q644" s="14" t="s">
        <v>21</v>
      </c>
      <c r="V644" s="53"/>
    </row>
    <row r="645" spans="1:22" ht="95.25" customHeight="1" x14ac:dyDescent="0.25">
      <c r="A645" s="8">
        <v>644</v>
      </c>
      <c r="B645" s="9" t="s">
        <v>1267</v>
      </c>
      <c r="C645" s="20" t="s">
        <v>2110</v>
      </c>
      <c r="D645" s="24" t="s">
        <v>2116</v>
      </c>
      <c r="E645" s="12" t="s">
        <v>2094</v>
      </c>
      <c r="F645" s="13" t="s">
        <v>334</v>
      </c>
      <c r="G645" s="8" t="s">
        <v>330</v>
      </c>
      <c r="H645" s="12" t="s">
        <v>2094</v>
      </c>
      <c r="I645" s="14"/>
      <c r="J645" s="14" t="s">
        <v>14</v>
      </c>
      <c r="K645" s="15"/>
      <c r="L645" s="14" t="s">
        <v>14</v>
      </c>
      <c r="M645" s="14"/>
      <c r="N645" s="34" t="s">
        <v>218</v>
      </c>
      <c r="O645" s="12" t="s">
        <v>2094</v>
      </c>
      <c r="P645" s="34" t="s">
        <v>49</v>
      </c>
      <c r="Q645" s="14" t="s">
        <v>21</v>
      </c>
      <c r="V645" s="53"/>
    </row>
    <row r="646" spans="1:22" ht="95.25" customHeight="1" x14ac:dyDescent="0.25">
      <c r="A646" s="8">
        <v>645</v>
      </c>
      <c r="B646" s="9" t="s">
        <v>2117</v>
      </c>
      <c r="C646" s="20" t="s">
        <v>189</v>
      </c>
      <c r="D646" s="24" t="s">
        <v>2118</v>
      </c>
      <c r="E646" s="12" t="s">
        <v>2119</v>
      </c>
      <c r="F646" s="13" t="s">
        <v>2120</v>
      </c>
      <c r="G646" s="8" t="s">
        <v>196</v>
      </c>
      <c r="H646" s="12" t="s">
        <v>2094</v>
      </c>
      <c r="I646" s="14"/>
      <c r="J646" s="14" t="s">
        <v>14</v>
      </c>
      <c r="K646" s="15"/>
      <c r="L646" s="14" t="s">
        <v>14</v>
      </c>
      <c r="M646" s="14"/>
      <c r="N646" s="34" t="s">
        <v>1636</v>
      </c>
      <c r="O646" s="12" t="s">
        <v>2094</v>
      </c>
      <c r="P646" s="34" t="s">
        <v>2142</v>
      </c>
      <c r="Q646" s="14" t="s">
        <v>230</v>
      </c>
      <c r="V646" s="53"/>
    </row>
    <row r="647" spans="1:22" ht="95.25" customHeight="1" x14ac:dyDescent="0.25">
      <c r="A647" s="8">
        <v>646</v>
      </c>
      <c r="B647" s="9" t="s">
        <v>2121</v>
      </c>
      <c r="C647" s="20" t="s">
        <v>189</v>
      </c>
      <c r="D647" s="24" t="s">
        <v>2122</v>
      </c>
      <c r="E647" s="12" t="s">
        <v>2119</v>
      </c>
      <c r="F647" s="13" t="s">
        <v>2123</v>
      </c>
      <c r="G647" s="8">
        <v>443</v>
      </c>
      <c r="H647" s="12" t="s">
        <v>2094</v>
      </c>
      <c r="I647" s="14"/>
      <c r="J647" s="14" t="s">
        <v>14</v>
      </c>
      <c r="K647" s="15"/>
      <c r="L647" s="14" t="s">
        <v>14</v>
      </c>
      <c r="M647" s="14"/>
      <c r="N647" s="34" t="s">
        <v>631</v>
      </c>
      <c r="O647" s="12" t="s">
        <v>2094</v>
      </c>
      <c r="P647" s="34" t="s">
        <v>2142</v>
      </c>
      <c r="Q647" s="14" t="s">
        <v>38</v>
      </c>
      <c r="V647" s="53"/>
    </row>
    <row r="648" spans="1:22" ht="95.25" customHeight="1" x14ac:dyDescent="0.25">
      <c r="A648" s="8">
        <v>647</v>
      </c>
      <c r="B648" s="9" t="s">
        <v>1249</v>
      </c>
      <c r="C648" s="20" t="s">
        <v>189</v>
      </c>
      <c r="D648" s="24" t="s">
        <v>2124</v>
      </c>
      <c r="E648" s="12" t="s">
        <v>2119</v>
      </c>
      <c r="F648" s="13" t="s">
        <v>2125</v>
      </c>
      <c r="G648" s="8" t="s">
        <v>52</v>
      </c>
      <c r="H648" s="12" t="s">
        <v>2094</v>
      </c>
      <c r="I648" s="14"/>
      <c r="J648" s="14" t="s">
        <v>14</v>
      </c>
      <c r="K648" s="15"/>
      <c r="L648" s="14" t="s">
        <v>14</v>
      </c>
      <c r="M648" s="14"/>
      <c r="N648" s="34" t="s">
        <v>631</v>
      </c>
      <c r="O648" s="12" t="s">
        <v>2094</v>
      </c>
      <c r="P648" s="34" t="s">
        <v>2142</v>
      </c>
      <c r="Q648" s="14" t="s">
        <v>38</v>
      </c>
      <c r="V648" s="53"/>
    </row>
    <row r="649" spans="1:22" ht="95.25" customHeight="1" x14ac:dyDescent="0.25">
      <c r="A649" s="8">
        <v>648</v>
      </c>
      <c r="B649" s="9" t="s">
        <v>2029</v>
      </c>
      <c r="C649" s="20" t="s">
        <v>22</v>
      </c>
      <c r="D649" s="24" t="s">
        <v>2126</v>
      </c>
      <c r="E649" s="12" t="s">
        <v>2092</v>
      </c>
      <c r="F649" s="13" t="s">
        <v>2127</v>
      </c>
      <c r="G649" s="8" t="s">
        <v>52</v>
      </c>
      <c r="H649" s="12" t="s">
        <v>2094</v>
      </c>
      <c r="I649" s="14"/>
      <c r="J649" s="14" t="s">
        <v>14</v>
      </c>
      <c r="K649" s="15"/>
      <c r="L649" s="14" t="s">
        <v>14</v>
      </c>
      <c r="M649" s="14"/>
      <c r="N649" s="34" t="s">
        <v>631</v>
      </c>
      <c r="O649" s="12" t="s">
        <v>2094</v>
      </c>
      <c r="P649" s="34" t="s">
        <v>2142</v>
      </c>
      <c r="Q649" s="14" t="s">
        <v>38</v>
      </c>
      <c r="V649" s="53"/>
    </row>
    <row r="650" spans="1:22" ht="95.25" customHeight="1" x14ac:dyDescent="0.25">
      <c r="A650" s="8">
        <v>649</v>
      </c>
      <c r="B650" s="9" t="s">
        <v>2129</v>
      </c>
      <c r="C650" s="20" t="s">
        <v>2130</v>
      </c>
      <c r="D650" s="24" t="s">
        <v>2131</v>
      </c>
      <c r="E650" s="12" t="s">
        <v>2072</v>
      </c>
      <c r="F650" s="13" t="s">
        <v>2132</v>
      </c>
      <c r="G650" s="8" t="s">
        <v>671</v>
      </c>
      <c r="H650" s="12" t="s">
        <v>2133</v>
      </c>
      <c r="I650" s="14"/>
      <c r="J650" s="14" t="s">
        <v>14</v>
      </c>
      <c r="K650" s="15"/>
      <c r="L650" s="14" t="s">
        <v>14</v>
      </c>
      <c r="M650" s="14"/>
      <c r="N650" s="34" t="s">
        <v>218</v>
      </c>
      <c r="O650" s="12" t="s">
        <v>2133</v>
      </c>
      <c r="P650" s="34" t="s">
        <v>49</v>
      </c>
      <c r="Q650" s="14" t="s">
        <v>24</v>
      </c>
      <c r="V650" s="53"/>
    </row>
    <row r="651" spans="1:22" ht="95.25" customHeight="1" x14ac:dyDescent="0.25">
      <c r="A651" s="8">
        <v>650</v>
      </c>
      <c r="B651" s="9" t="s">
        <v>490</v>
      </c>
      <c r="C651" s="20" t="s">
        <v>189</v>
      </c>
      <c r="D651" s="24" t="s">
        <v>2134</v>
      </c>
      <c r="E651" s="12" t="s">
        <v>2094</v>
      </c>
      <c r="F651" s="13" t="s">
        <v>2143</v>
      </c>
      <c r="G651" s="8" t="s">
        <v>58</v>
      </c>
      <c r="H651" s="12" t="s">
        <v>2133</v>
      </c>
      <c r="I651" s="14"/>
      <c r="J651" s="14" t="s">
        <v>14</v>
      </c>
      <c r="K651" s="15"/>
      <c r="L651" s="14" t="s">
        <v>14</v>
      </c>
      <c r="M651" s="14"/>
      <c r="N651" s="34" t="s">
        <v>2163</v>
      </c>
      <c r="O651" s="12" t="s">
        <v>2133</v>
      </c>
      <c r="P651" s="34" t="s">
        <v>2157</v>
      </c>
      <c r="Q651" s="14" t="s">
        <v>38</v>
      </c>
      <c r="V651" s="53"/>
    </row>
    <row r="652" spans="1:22" ht="95.25" customHeight="1" x14ac:dyDescent="0.25">
      <c r="A652" s="8">
        <v>651</v>
      </c>
      <c r="B652" s="9" t="s">
        <v>2135</v>
      </c>
      <c r="C652" s="20" t="s">
        <v>2136</v>
      </c>
      <c r="D652" s="24" t="s">
        <v>2137</v>
      </c>
      <c r="E652" s="12" t="s">
        <v>2138</v>
      </c>
      <c r="F652" s="13" t="s">
        <v>2139</v>
      </c>
      <c r="G652" s="8" t="s">
        <v>16</v>
      </c>
      <c r="H652" s="12" t="s">
        <v>2133</v>
      </c>
      <c r="I652" s="14"/>
      <c r="J652" s="14" t="s">
        <v>14</v>
      </c>
      <c r="K652" s="15"/>
      <c r="L652" s="14" t="s">
        <v>14</v>
      </c>
      <c r="M652" s="14"/>
      <c r="N652" s="34" t="s">
        <v>631</v>
      </c>
      <c r="O652" s="12" t="s">
        <v>2133</v>
      </c>
      <c r="P652" s="34" t="s">
        <v>42</v>
      </c>
      <c r="Q652" s="14" t="s">
        <v>24</v>
      </c>
      <c r="V652" s="53"/>
    </row>
    <row r="653" spans="1:22" ht="95.25" customHeight="1" x14ac:dyDescent="0.25">
      <c r="A653" s="8">
        <v>652</v>
      </c>
      <c r="B653" s="9" t="s">
        <v>2140</v>
      </c>
      <c r="C653" s="20" t="s">
        <v>2136</v>
      </c>
      <c r="D653" s="24" t="s">
        <v>2141</v>
      </c>
      <c r="E653" s="12" t="s">
        <v>2138</v>
      </c>
      <c r="F653" s="13" t="s">
        <v>2139</v>
      </c>
      <c r="G653" s="8" t="s">
        <v>16</v>
      </c>
      <c r="H653" s="12" t="s">
        <v>2133</v>
      </c>
      <c r="I653" s="14"/>
      <c r="J653" s="14" t="s">
        <v>14</v>
      </c>
      <c r="K653" s="15"/>
      <c r="L653" s="14" t="s">
        <v>14</v>
      </c>
      <c r="M653" s="14"/>
      <c r="N653" s="34" t="s">
        <v>631</v>
      </c>
      <c r="O653" s="12" t="s">
        <v>2133</v>
      </c>
      <c r="P653" s="34" t="s">
        <v>42</v>
      </c>
      <c r="Q653" s="14" t="s">
        <v>24</v>
      </c>
      <c r="V653" s="53"/>
    </row>
    <row r="654" spans="1:22" ht="95.25" customHeight="1" x14ac:dyDescent="0.25">
      <c r="A654" s="8">
        <v>653</v>
      </c>
      <c r="B654" s="9" t="s">
        <v>2029</v>
      </c>
      <c r="C654" s="20" t="s">
        <v>22</v>
      </c>
      <c r="D654" s="24" t="s">
        <v>2144</v>
      </c>
      <c r="E654" s="12" t="s">
        <v>2092</v>
      </c>
      <c r="F654" s="13" t="s">
        <v>2145</v>
      </c>
      <c r="G654" s="8" t="s">
        <v>2034</v>
      </c>
      <c r="H654" s="12" t="s">
        <v>2133</v>
      </c>
      <c r="I654" s="14"/>
      <c r="J654" s="14" t="s">
        <v>14</v>
      </c>
      <c r="K654" s="15"/>
      <c r="L654" s="14" t="s">
        <v>14</v>
      </c>
      <c r="M654" s="14"/>
      <c r="N654" s="34" t="s">
        <v>1636</v>
      </c>
      <c r="O654" s="12" t="s">
        <v>2133</v>
      </c>
      <c r="P654" s="34" t="s">
        <v>2156</v>
      </c>
      <c r="Q654" s="14" t="s">
        <v>24</v>
      </c>
      <c r="V654" s="53"/>
    </row>
    <row r="655" spans="1:22" ht="95.25" customHeight="1" x14ac:dyDescent="0.25">
      <c r="A655" s="8">
        <v>654</v>
      </c>
      <c r="B655" s="9" t="s">
        <v>213</v>
      </c>
      <c r="C655" s="20" t="s">
        <v>2146</v>
      </c>
      <c r="D655" s="24" t="s">
        <v>40</v>
      </c>
      <c r="E655" s="12" t="s">
        <v>2147</v>
      </c>
      <c r="F655" s="13" t="s">
        <v>2148</v>
      </c>
      <c r="G655" s="8" t="s">
        <v>41</v>
      </c>
      <c r="H655" s="12" t="s">
        <v>2133</v>
      </c>
      <c r="I655" s="14"/>
      <c r="J655" s="14" t="s">
        <v>14</v>
      </c>
      <c r="K655" s="15"/>
      <c r="L655" s="14" t="s">
        <v>14</v>
      </c>
      <c r="M655" s="14"/>
      <c r="N655" s="34" t="s">
        <v>2158</v>
      </c>
      <c r="O655" s="12" t="s">
        <v>2133</v>
      </c>
      <c r="P655" s="34" t="s">
        <v>49</v>
      </c>
      <c r="Q655" s="14" t="s">
        <v>30</v>
      </c>
      <c r="V655" s="53"/>
    </row>
    <row r="656" spans="1:22" ht="95.25" customHeight="1" x14ac:dyDescent="0.25">
      <c r="A656" s="8">
        <v>655</v>
      </c>
      <c r="B656" s="9" t="s">
        <v>213</v>
      </c>
      <c r="C656" s="20" t="s">
        <v>2146</v>
      </c>
      <c r="D656" s="24" t="s">
        <v>40</v>
      </c>
      <c r="E656" s="12" t="s">
        <v>2149</v>
      </c>
      <c r="F656" s="13" t="s">
        <v>2150</v>
      </c>
      <c r="G656" s="8" t="s">
        <v>41</v>
      </c>
      <c r="H656" s="12" t="s">
        <v>2133</v>
      </c>
      <c r="I656" s="14"/>
      <c r="J656" s="14" t="s">
        <v>14</v>
      </c>
      <c r="K656" s="15"/>
      <c r="L656" s="14" t="s">
        <v>14</v>
      </c>
      <c r="M656" s="14"/>
      <c r="N656" s="34" t="s">
        <v>2158</v>
      </c>
      <c r="O656" s="12" t="s">
        <v>2133</v>
      </c>
      <c r="P656" s="34" t="s">
        <v>49</v>
      </c>
      <c r="Q656" s="14" t="s">
        <v>30</v>
      </c>
      <c r="V656" s="53"/>
    </row>
    <row r="657" spans="1:22" ht="95.25" customHeight="1" x14ac:dyDescent="0.25">
      <c r="A657" s="8">
        <v>656</v>
      </c>
      <c r="B657" s="9" t="s">
        <v>213</v>
      </c>
      <c r="C657" s="20" t="s">
        <v>738</v>
      </c>
      <c r="D657" s="24" t="s">
        <v>40</v>
      </c>
      <c r="E657" s="12" t="s">
        <v>1182</v>
      </c>
      <c r="F657" s="13" t="s">
        <v>2151</v>
      </c>
      <c r="G657" s="8" t="s">
        <v>2152</v>
      </c>
      <c r="H657" s="12" t="s">
        <v>2133</v>
      </c>
      <c r="I657" s="14"/>
      <c r="J657" s="14" t="s">
        <v>14</v>
      </c>
      <c r="K657" s="15"/>
      <c r="L657" s="14" t="s">
        <v>14</v>
      </c>
      <c r="M657" s="14"/>
      <c r="N657" s="34" t="s">
        <v>2158</v>
      </c>
      <c r="O657" s="12" t="s">
        <v>2133</v>
      </c>
      <c r="P657" s="34" t="s">
        <v>49</v>
      </c>
      <c r="Q657" s="14" t="s">
        <v>30</v>
      </c>
      <c r="V657" s="53"/>
    </row>
    <row r="658" spans="1:22" ht="95.25" customHeight="1" x14ac:dyDescent="0.25">
      <c r="A658" s="8">
        <v>657</v>
      </c>
      <c r="B658" s="9" t="s">
        <v>213</v>
      </c>
      <c r="C658" s="20" t="s">
        <v>740</v>
      </c>
      <c r="D658" s="24" t="s">
        <v>40</v>
      </c>
      <c r="E658" s="12" t="s">
        <v>1182</v>
      </c>
      <c r="F658" s="13" t="s">
        <v>2153</v>
      </c>
      <c r="G658" s="8" t="s">
        <v>41</v>
      </c>
      <c r="H658" s="12" t="s">
        <v>2133</v>
      </c>
      <c r="I658" s="14"/>
      <c r="J658" s="14" t="s">
        <v>14</v>
      </c>
      <c r="K658" s="15"/>
      <c r="L658" s="14" t="s">
        <v>14</v>
      </c>
      <c r="M658" s="14"/>
      <c r="N658" s="34" t="s">
        <v>2158</v>
      </c>
      <c r="O658" s="12" t="s">
        <v>2133</v>
      </c>
      <c r="P658" s="34" t="s">
        <v>49</v>
      </c>
      <c r="Q658" s="14" t="s">
        <v>30</v>
      </c>
      <c r="V658" s="53"/>
    </row>
    <row r="659" spans="1:22" ht="95.25" customHeight="1" x14ac:dyDescent="0.25">
      <c r="A659" s="8">
        <v>658</v>
      </c>
      <c r="B659" s="9" t="s">
        <v>213</v>
      </c>
      <c r="C659" s="20" t="s">
        <v>740</v>
      </c>
      <c r="D659" s="24" t="s">
        <v>40</v>
      </c>
      <c r="E659" s="12" t="s">
        <v>1182</v>
      </c>
      <c r="F659" s="13" t="s">
        <v>2154</v>
      </c>
      <c r="G659" s="8" t="s">
        <v>41</v>
      </c>
      <c r="H659" s="12" t="s">
        <v>2133</v>
      </c>
      <c r="I659" s="14"/>
      <c r="J659" s="14" t="s">
        <v>14</v>
      </c>
      <c r="K659" s="15"/>
      <c r="L659" s="14" t="s">
        <v>14</v>
      </c>
      <c r="M659" s="14"/>
      <c r="N659" s="34" t="s">
        <v>2158</v>
      </c>
      <c r="O659" s="12" t="s">
        <v>2133</v>
      </c>
      <c r="P659" s="34" t="s">
        <v>49</v>
      </c>
      <c r="Q659" s="14" t="s">
        <v>30</v>
      </c>
      <c r="V659" s="53"/>
    </row>
    <row r="660" spans="1:22" ht="95.25" customHeight="1" x14ac:dyDescent="0.25">
      <c r="A660" s="8">
        <v>659</v>
      </c>
      <c r="B660" s="9" t="s">
        <v>213</v>
      </c>
      <c r="C660" s="20" t="s">
        <v>740</v>
      </c>
      <c r="D660" s="24" t="s">
        <v>40</v>
      </c>
      <c r="E660" s="12" t="s">
        <v>1182</v>
      </c>
      <c r="F660" s="13" t="s">
        <v>2155</v>
      </c>
      <c r="G660" s="8" t="s">
        <v>41</v>
      </c>
      <c r="H660" s="12" t="s">
        <v>2133</v>
      </c>
      <c r="I660" s="14"/>
      <c r="J660" s="14" t="s">
        <v>14</v>
      </c>
      <c r="K660" s="15"/>
      <c r="L660" s="14" t="s">
        <v>14</v>
      </c>
      <c r="M660" s="14"/>
      <c r="N660" s="34" t="s">
        <v>2158</v>
      </c>
      <c r="O660" s="12" t="s">
        <v>2133</v>
      </c>
      <c r="P660" s="34" t="s">
        <v>49</v>
      </c>
      <c r="Q660" s="14" t="s">
        <v>30</v>
      </c>
      <c r="V660" s="53"/>
    </row>
    <row r="661" spans="1:22" ht="95.25" customHeight="1" x14ac:dyDescent="0.25">
      <c r="A661" s="8">
        <v>660</v>
      </c>
      <c r="B661" s="9" t="s">
        <v>367</v>
      </c>
      <c r="C661" s="20" t="s">
        <v>2159</v>
      </c>
      <c r="D661" s="24" t="s">
        <v>2160</v>
      </c>
      <c r="E661" s="12" t="s">
        <v>2094</v>
      </c>
      <c r="F661" s="13" t="s">
        <v>2161</v>
      </c>
      <c r="G661" s="8" t="s">
        <v>16</v>
      </c>
      <c r="H661" s="12" t="s">
        <v>2162</v>
      </c>
      <c r="I661" s="14"/>
      <c r="J661" s="14" t="s">
        <v>14</v>
      </c>
      <c r="K661" s="15"/>
      <c r="L661" s="14" t="s">
        <v>14</v>
      </c>
      <c r="M661" s="14"/>
      <c r="N661" s="34" t="s">
        <v>631</v>
      </c>
      <c r="O661" s="12" t="s">
        <v>2162</v>
      </c>
      <c r="P661" s="34" t="s">
        <v>42</v>
      </c>
      <c r="Q661" s="14" t="s">
        <v>391</v>
      </c>
      <c r="V661" s="53"/>
    </row>
    <row r="662" spans="1:22" ht="95.25" customHeight="1" x14ac:dyDescent="0.25">
      <c r="A662" s="8">
        <v>661</v>
      </c>
      <c r="B662" s="9" t="s">
        <v>268</v>
      </c>
      <c r="C662" s="20" t="s">
        <v>2164</v>
      </c>
      <c r="D662" s="24" t="s">
        <v>2165</v>
      </c>
      <c r="E662" s="12" t="s">
        <v>2072</v>
      </c>
      <c r="F662" s="13" t="s">
        <v>2166</v>
      </c>
      <c r="G662" s="8" t="s">
        <v>271</v>
      </c>
      <c r="H662" s="12" t="s">
        <v>2167</v>
      </c>
      <c r="I662" s="14"/>
      <c r="J662" s="14" t="s">
        <v>14</v>
      </c>
      <c r="K662" s="15"/>
      <c r="L662" s="14" t="s">
        <v>14</v>
      </c>
      <c r="M662" s="14"/>
      <c r="N662" s="34" t="s">
        <v>951</v>
      </c>
      <c r="O662" s="12" t="s">
        <v>2167</v>
      </c>
      <c r="P662" s="34" t="s">
        <v>179</v>
      </c>
      <c r="Q662" s="14" t="s">
        <v>38</v>
      </c>
      <c r="V662" s="53"/>
    </row>
    <row r="663" spans="1:22" ht="95.25" customHeight="1" x14ac:dyDescent="0.25">
      <c r="A663" s="8">
        <v>662</v>
      </c>
      <c r="B663" s="9" t="s">
        <v>2029</v>
      </c>
      <c r="C663" s="20" t="s">
        <v>1992</v>
      </c>
      <c r="D663" s="24" t="s">
        <v>2168</v>
      </c>
      <c r="E663" s="12" t="s">
        <v>2169</v>
      </c>
      <c r="F663" s="13" t="s">
        <v>2170</v>
      </c>
      <c r="G663" s="8" t="s">
        <v>58</v>
      </c>
      <c r="H663" s="12" t="s">
        <v>2167</v>
      </c>
      <c r="I663" s="14"/>
      <c r="J663" s="14" t="s">
        <v>14</v>
      </c>
      <c r="K663" s="15"/>
      <c r="L663" s="14" t="s">
        <v>14</v>
      </c>
      <c r="M663" s="14"/>
      <c r="N663" s="34" t="s">
        <v>284</v>
      </c>
      <c r="O663" s="12" t="s">
        <v>2188</v>
      </c>
      <c r="P663" s="34" t="s">
        <v>2189</v>
      </c>
      <c r="Q663" s="14" t="s">
        <v>38</v>
      </c>
      <c r="V663" s="53"/>
    </row>
    <row r="664" spans="1:22" ht="95.25" customHeight="1" x14ac:dyDescent="0.25">
      <c r="A664" s="8">
        <v>663</v>
      </c>
      <c r="B664" s="9" t="s">
        <v>1267</v>
      </c>
      <c r="C664" s="20" t="s">
        <v>39</v>
      </c>
      <c r="D664" s="24" t="s">
        <v>2171</v>
      </c>
      <c r="E664" s="12" t="s">
        <v>2133</v>
      </c>
      <c r="F664" s="13" t="s">
        <v>334</v>
      </c>
      <c r="G664" s="8" t="s">
        <v>330</v>
      </c>
      <c r="H664" s="12" t="s">
        <v>2167</v>
      </c>
      <c r="I664" s="14"/>
      <c r="J664" s="14" t="s">
        <v>14</v>
      </c>
      <c r="K664" s="15"/>
      <c r="L664" s="14" t="s">
        <v>14</v>
      </c>
      <c r="M664" s="14"/>
      <c r="N664" s="34" t="s">
        <v>218</v>
      </c>
      <c r="O664" s="12" t="s">
        <v>2167</v>
      </c>
      <c r="P664" s="34" t="s">
        <v>49</v>
      </c>
      <c r="Q664" s="14" t="s">
        <v>30</v>
      </c>
      <c r="V664" s="53"/>
    </row>
    <row r="665" spans="1:22" ht="95.25" customHeight="1" x14ac:dyDescent="0.25">
      <c r="A665" s="8">
        <v>664</v>
      </c>
      <c r="B665" s="9" t="s">
        <v>251</v>
      </c>
      <c r="C665" s="20" t="s">
        <v>248</v>
      </c>
      <c r="D665" s="24" t="s">
        <v>2172</v>
      </c>
      <c r="E665" s="12" t="s">
        <v>2133</v>
      </c>
      <c r="F665" s="13" t="s">
        <v>250</v>
      </c>
      <c r="G665" s="8" t="s">
        <v>56</v>
      </c>
      <c r="H665" s="12" t="s">
        <v>2167</v>
      </c>
      <c r="I665" s="14"/>
      <c r="J665" s="14" t="s">
        <v>14</v>
      </c>
      <c r="K665" s="15"/>
      <c r="L665" s="14" t="s">
        <v>14</v>
      </c>
      <c r="M665" s="14"/>
      <c r="N665" s="34" t="s">
        <v>2194</v>
      </c>
      <c r="O665" s="12" t="s">
        <v>2167</v>
      </c>
      <c r="P665" s="34" t="s">
        <v>42</v>
      </c>
      <c r="Q665" s="14" t="s">
        <v>38</v>
      </c>
      <c r="V665" s="53"/>
    </row>
    <row r="666" spans="1:22" ht="95.25" customHeight="1" x14ac:dyDescent="0.25">
      <c r="A666" s="8">
        <v>665</v>
      </c>
      <c r="B666" s="9" t="s">
        <v>251</v>
      </c>
      <c r="C666" s="20" t="s">
        <v>248</v>
      </c>
      <c r="D666" s="24" t="s">
        <v>2173</v>
      </c>
      <c r="E666" s="12" t="s">
        <v>2133</v>
      </c>
      <c r="F666" s="13" t="s">
        <v>250</v>
      </c>
      <c r="G666" s="8" t="s">
        <v>56</v>
      </c>
      <c r="H666" s="12" t="s">
        <v>2167</v>
      </c>
      <c r="I666" s="14"/>
      <c r="J666" s="14" t="s">
        <v>14</v>
      </c>
      <c r="K666" s="15"/>
      <c r="L666" s="14" t="s">
        <v>14</v>
      </c>
      <c r="M666" s="14"/>
      <c r="N666" s="34" t="s">
        <v>2194</v>
      </c>
      <c r="O666" s="12" t="s">
        <v>2167</v>
      </c>
      <c r="P666" s="34" t="s">
        <v>42</v>
      </c>
      <c r="Q666" s="14" t="s">
        <v>38</v>
      </c>
      <c r="V666" s="53"/>
    </row>
    <row r="667" spans="1:22" ht="95.25" customHeight="1" x14ac:dyDescent="0.25">
      <c r="A667" s="8">
        <v>666</v>
      </c>
      <c r="B667" s="9" t="s">
        <v>395</v>
      </c>
      <c r="C667" s="20" t="s">
        <v>1988</v>
      </c>
      <c r="D667" s="24" t="s">
        <v>2174</v>
      </c>
      <c r="E667" s="12" t="s">
        <v>2167</v>
      </c>
      <c r="F667" s="13" t="s">
        <v>2175</v>
      </c>
      <c r="G667" s="8" t="s">
        <v>223</v>
      </c>
      <c r="H667" s="12" t="s">
        <v>2167</v>
      </c>
      <c r="I667" s="14"/>
      <c r="J667" s="14" t="s">
        <v>14</v>
      </c>
      <c r="K667" s="15"/>
      <c r="L667" s="14" t="s">
        <v>14</v>
      </c>
      <c r="M667" s="14"/>
      <c r="N667" s="34" t="s">
        <v>2194</v>
      </c>
      <c r="O667" s="12" t="s">
        <v>2167</v>
      </c>
      <c r="P667" s="34" t="s">
        <v>42</v>
      </c>
      <c r="Q667" s="14" t="s">
        <v>24</v>
      </c>
      <c r="V667" s="53"/>
    </row>
    <row r="668" spans="1:22" ht="95.25" customHeight="1" x14ac:dyDescent="0.25">
      <c r="A668" s="8">
        <v>667</v>
      </c>
      <c r="B668" s="9" t="s">
        <v>265</v>
      </c>
      <c r="C668" s="20" t="s">
        <v>26</v>
      </c>
      <c r="D668" s="24" t="s">
        <v>2176</v>
      </c>
      <c r="E668" s="12" t="s">
        <v>2094</v>
      </c>
      <c r="F668" s="13" t="s">
        <v>27</v>
      </c>
      <c r="G668" s="8" t="s">
        <v>28</v>
      </c>
      <c r="H668" s="12" t="s">
        <v>2167</v>
      </c>
      <c r="I668" s="14"/>
      <c r="J668" s="14" t="s">
        <v>14</v>
      </c>
      <c r="K668" s="15"/>
      <c r="L668" s="14" t="s">
        <v>14</v>
      </c>
      <c r="M668" s="14"/>
      <c r="N668" s="34" t="s">
        <v>186</v>
      </c>
      <c r="O668" s="12" t="s">
        <v>2167</v>
      </c>
      <c r="P668" s="34" t="s">
        <v>44</v>
      </c>
      <c r="Q668" s="14" t="s">
        <v>30</v>
      </c>
      <c r="V668" s="53"/>
    </row>
    <row r="669" spans="1:22" ht="95.25" customHeight="1" x14ac:dyDescent="0.25">
      <c r="A669" s="8">
        <v>668</v>
      </c>
      <c r="B669" s="9" t="s">
        <v>2029</v>
      </c>
      <c r="C669" s="20" t="s">
        <v>1992</v>
      </c>
      <c r="D669" s="24" t="s">
        <v>2177</v>
      </c>
      <c r="E669" s="12" t="s">
        <v>2092</v>
      </c>
      <c r="F669" s="13" t="s">
        <v>2178</v>
      </c>
      <c r="G669" s="8" t="s">
        <v>58</v>
      </c>
      <c r="H669" s="12" t="s">
        <v>2167</v>
      </c>
      <c r="I669" s="14"/>
      <c r="J669" s="14" t="s">
        <v>14</v>
      </c>
      <c r="K669" s="15"/>
      <c r="L669" s="14" t="s">
        <v>14</v>
      </c>
      <c r="M669" s="14"/>
      <c r="N669" s="34" t="s">
        <v>2194</v>
      </c>
      <c r="O669" s="12" t="s">
        <v>2167</v>
      </c>
      <c r="P669" s="34" t="s">
        <v>42</v>
      </c>
      <c r="Q669" s="14" t="s">
        <v>230</v>
      </c>
      <c r="V669" s="53"/>
    </row>
    <row r="670" spans="1:22" ht="95.25" customHeight="1" x14ac:dyDescent="0.25">
      <c r="A670" s="8">
        <v>669</v>
      </c>
      <c r="B670" s="9" t="s">
        <v>2180</v>
      </c>
      <c r="C670" s="20" t="s">
        <v>189</v>
      </c>
      <c r="D670" s="24" t="s">
        <v>2181</v>
      </c>
      <c r="E670" s="12" t="s">
        <v>2167</v>
      </c>
      <c r="F670" s="13" t="s">
        <v>2182</v>
      </c>
      <c r="G670" s="8" t="s">
        <v>2179</v>
      </c>
      <c r="H670" s="12" t="s">
        <v>2183</v>
      </c>
      <c r="I670" s="14"/>
      <c r="J670" s="14" t="s">
        <v>14</v>
      </c>
      <c r="K670" s="15"/>
      <c r="L670" s="14" t="s">
        <v>14</v>
      </c>
      <c r="M670" s="14"/>
      <c r="N670" s="34" t="s">
        <v>294</v>
      </c>
      <c r="O670" s="12" t="s">
        <v>2183</v>
      </c>
      <c r="P670" s="34" t="s">
        <v>179</v>
      </c>
      <c r="Q670" s="14" t="s">
        <v>30</v>
      </c>
      <c r="V670" s="53"/>
    </row>
    <row r="671" spans="1:22" ht="95.25" customHeight="1" x14ac:dyDescent="0.25">
      <c r="A671" s="8">
        <v>670</v>
      </c>
      <c r="B671" s="9" t="s">
        <v>2029</v>
      </c>
      <c r="C671" s="20" t="s">
        <v>22</v>
      </c>
      <c r="D671" s="24" t="s">
        <v>2184</v>
      </c>
      <c r="E671" s="12" t="s">
        <v>2183</v>
      </c>
      <c r="F671" s="13" t="s">
        <v>2185</v>
      </c>
      <c r="G671" s="8" t="s">
        <v>58</v>
      </c>
      <c r="H671" s="12" t="s">
        <v>2187</v>
      </c>
      <c r="I671" s="14"/>
      <c r="J671" s="14" t="s">
        <v>14</v>
      </c>
      <c r="K671" s="15"/>
      <c r="L671" s="14" t="s">
        <v>14</v>
      </c>
      <c r="M671" s="14"/>
      <c r="N671" s="34" t="s">
        <v>631</v>
      </c>
      <c r="O671" s="12" t="s">
        <v>2186</v>
      </c>
      <c r="P671" s="34" t="s">
        <v>388</v>
      </c>
      <c r="Q671" s="14" t="s">
        <v>391</v>
      </c>
      <c r="V671" s="53"/>
    </row>
    <row r="672" spans="1:22" ht="95.25" customHeight="1" x14ac:dyDescent="0.25">
      <c r="A672" s="8">
        <v>671</v>
      </c>
      <c r="B672" s="9" t="s">
        <v>2190</v>
      </c>
      <c r="C672" s="20" t="s">
        <v>2191</v>
      </c>
      <c r="D672" s="24" t="s">
        <v>2192</v>
      </c>
      <c r="E672" s="12" t="s">
        <v>2167</v>
      </c>
      <c r="F672" s="13" t="s">
        <v>2193</v>
      </c>
      <c r="G672" s="8" t="s">
        <v>312</v>
      </c>
      <c r="H672" s="12" t="s">
        <v>2187</v>
      </c>
      <c r="I672" s="14"/>
      <c r="J672" s="14" t="s">
        <v>14</v>
      </c>
      <c r="K672" s="15"/>
      <c r="L672" s="14" t="s">
        <v>14</v>
      </c>
      <c r="M672" s="14"/>
      <c r="N672" s="34" t="s">
        <v>348</v>
      </c>
      <c r="O672" s="12" t="s">
        <v>2187</v>
      </c>
      <c r="P672" s="34" t="s">
        <v>19</v>
      </c>
      <c r="Q672" s="14" t="s">
        <v>38</v>
      </c>
      <c r="V672" s="53"/>
    </row>
    <row r="673" spans="1:22" ht="95.25" customHeight="1" x14ac:dyDescent="0.25">
      <c r="A673" s="8">
        <v>672</v>
      </c>
      <c r="B673" s="9" t="s">
        <v>2195</v>
      </c>
      <c r="C673" s="20" t="s">
        <v>189</v>
      </c>
      <c r="D673" s="24" t="s">
        <v>2196</v>
      </c>
      <c r="E673" s="12" t="s">
        <v>2167</v>
      </c>
      <c r="F673" s="13" t="s">
        <v>2197</v>
      </c>
      <c r="G673" s="8" t="s">
        <v>2198</v>
      </c>
      <c r="H673" s="12" t="s">
        <v>2187</v>
      </c>
      <c r="I673" s="14"/>
      <c r="J673" s="14" t="s">
        <v>14</v>
      </c>
      <c r="K673" s="15"/>
      <c r="L673" s="14" t="s">
        <v>14</v>
      </c>
      <c r="M673" s="14"/>
      <c r="N673" s="34" t="s">
        <v>631</v>
      </c>
      <c r="O673" s="12" t="s">
        <v>2187</v>
      </c>
      <c r="P673" s="34" t="s">
        <v>42</v>
      </c>
      <c r="Q673" s="14" t="s">
        <v>38</v>
      </c>
      <c r="V673" s="53"/>
    </row>
    <row r="674" spans="1:22" ht="95.25" customHeight="1" x14ac:dyDescent="0.25">
      <c r="A674" s="8">
        <v>673</v>
      </c>
      <c r="B674" s="9" t="s">
        <v>2199</v>
      </c>
      <c r="C674" s="20" t="s">
        <v>1357</v>
      </c>
      <c r="D674" s="24" t="s">
        <v>2200</v>
      </c>
      <c r="E674" s="12" t="s">
        <v>2187</v>
      </c>
      <c r="F674" s="13" t="s">
        <v>2202</v>
      </c>
      <c r="G674" s="8" t="s">
        <v>1400</v>
      </c>
      <c r="H674" s="12" t="s">
        <v>2201</v>
      </c>
      <c r="I674" s="14"/>
      <c r="J674" s="14" t="s">
        <v>14</v>
      </c>
      <c r="K674" s="15"/>
      <c r="L674" s="14" t="s">
        <v>14</v>
      </c>
      <c r="M674" s="14"/>
      <c r="N674" s="34" t="s">
        <v>631</v>
      </c>
      <c r="O674" s="12" t="s">
        <v>2201</v>
      </c>
      <c r="P674" s="34" t="s">
        <v>513</v>
      </c>
      <c r="Q674" s="14" t="s">
        <v>38</v>
      </c>
      <c r="V674" s="53"/>
    </row>
    <row r="675" spans="1:22" ht="95.25" customHeight="1" x14ac:dyDescent="0.25">
      <c r="A675" s="8">
        <v>674</v>
      </c>
      <c r="B675" s="9" t="s">
        <v>1733</v>
      </c>
      <c r="C675" s="20" t="s">
        <v>189</v>
      </c>
      <c r="D675" s="24" t="s">
        <v>2203</v>
      </c>
      <c r="E675" s="12" t="s">
        <v>2187</v>
      </c>
      <c r="F675" s="13" t="s">
        <v>2204</v>
      </c>
      <c r="G675" s="8" t="s">
        <v>282</v>
      </c>
      <c r="H675" s="12" t="s">
        <v>2201</v>
      </c>
      <c r="I675" s="14"/>
      <c r="J675" s="14" t="s">
        <v>14</v>
      </c>
      <c r="K675" s="15"/>
      <c r="L675" s="14" t="s">
        <v>14</v>
      </c>
      <c r="M675" s="14"/>
      <c r="N675" s="34" t="s">
        <v>631</v>
      </c>
      <c r="O675" s="12" t="s">
        <v>2201</v>
      </c>
      <c r="P675" s="34" t="s">
        <v>2194</v>
      </c>
      <c r="Q675" s="14" t="s">
        <v>667</v>
      </c>
      <c r="V675" s="53"/>
    </row>
    <row r="676" spans="1:22" ht="95.25" customHeight="1" x14ac:dyDescent="0.25">
      <c r="A676" s="8">
        <v>675</v>
      </c>
      <c r="B676" s="9" t="s">
        <v>2205</v>
      </c>
      <c r="C676" s="20" t="s">
        <v>189</v>
      </c>
      <c r="D676" s="24" t="s">
        <v>2206</v>
      </c>
      <c r="E676" s="12" t="s">
        <v>2167</v>
      </c>
      <c r="F676" s="13" t="s">
        <v>2207</v>
      </c>
      <c r="G676" s="8" t="s">
        <v>282</v>
      </c>
      <c r="H676" s="12" t="s">
        <v>2201</v>
      </c>
      <c r="I676" s="14"/>
      <c r="J676" s="14" t="s">
        <v>14</v>
      </c>
      <c r="K676" s="15"/>
      <c r="L676" s="14" t="s">
        <v>14</v>
      </c>
      <c r="M676" s="14"/>
      <c r="N676" s="34" t="s">
        <v>631</v>
      </c>
      <c r="O676" s="12" t="s">
        <v>2201</v>
      </c>
      <c r="P676" s="34" t="s">
        <v>2194</v>
      </c>
      <c r="Q676" s="14" t="s">
        <v>24</v>
      </c>
      <c r="V676" s="53"/>
    </row>
    <row r="677" spans="1:22" ht="95.25" customHeight="1" x14ac:dyDescent="0.25">
      <c r="A677" s="8">
        <v>676</v>
      </c>
      <c r="B677" s="9" t="s">
        <v>213</v>
      </c>
      <c r="C677" s="20" t="s">
        <v>335</v>
      </c>
      <c r="D677" s="24" t="s">
        <v>2208</v>
      </c>
      <c r="E677" s="12" t="s">
        <v>2209</v>
      </c>
      <c r="F677" s="13" t="s">
        <v>2210</v>
      </c>
      <c r="G677" s="8" t="s">
        <v>345</v>
      </c>
      <c r="H677" s="12" t="s">
        <v>2201</v>
      </c>
      <c r="I677" s="14"/>
      <c r="J677" s="14" t="s">
        <v>14</v>
      </c>
      <c r="K677" s="15"/>
      <c r="L677" s="14" t="s">
        <v>14</v>
      </c>
      <c r="M677" s="14"/>
      <c r="N677" s="34" t="s">
        <v>404</v>
      </c>
      <c r="O677" s="12" t="s">
        <v>2201</v>
      </c>
      <c r="P677" s="34" t="s">
        <v>19</v>
      </c>
      <c r="Q677" s="14" t="s">
        <v>197</v>
      </c>
      <c r="V677" s="53"/>
    </row>
    <row r="678" spans="1:22" ht="95.25" customHeight="1" x14ac:dyDescent="0.25">
      <c r="A678" s="8">
        <v>677</v>
      </c>
      <c r="B678" s="9" t="s">
        <v>213</v>
      </c>
      <c r="C678" s="20" t="s">
        <v>335</v>
      </c>
      <c r="D678" s="24" t="s">
        <v>2211</v>
      </c>
      <c r="E678" s="12" t="s">
        <v>2209</v>
      </c>
      <c r="F678" s="13" t="s">
        <v>2210</v>
      </c>
      <c r="G678" s="8" t="s">
        <v>345</v>
      </c>
      <c r="H678" s="12" t="s">
        <v>2201</v>
      </c>
      <c r="I678" s="14"/>
      <c r="J678" s="14" t="s">
        <v>14</v>
      </c>
      <c r="K678" s="15"/>
      <c r="L678" s="14" t="s">
        <v>14</v>
      </c>
      <c r="M678" s="14"/>
      <c r="N678" s="34" t="s">
        <v>404</v>
      </c>
      <c r="O678" s="12" t="s">
        <v>2201</v>
      </c>
      <c r="P678" s="34" t="s">
        <v>19</v>
      </c>
      <c r="Q678" s="14" t="s">
        <v>197</v>
      </c>
      <c r="V678" s="53"/>
    </row>
    <row r="679" spans="1:22" ht="95.25" customHeight="1" x14ac:dyDescent="0.25">
      <c r="A679" s="8">
        <v>678</v>
      </c>
      <c r="B679" s="9" t="s">
        <v>382</v>
      </c>
      <c r="C679" s="20" t="s">
        <v>1113</v>
      </c>
      <c r="D679" s="24" t="s">
        <v>2212</v>
      </c>
      <c r="E679" s="12" t="s">
        <v>1991</v>
      </c>
      <c r="F679" s="13" t="s">
        <v>2213</v>
      </c>
      <c r="G679" s="8" t="s">
        <v>259</v>
      </c>
      <c r="H679" s="12" t="s">
        <v>2201</v>
      </c>
      <c r="I679" s="14"/>
      <c r="J679" s="14" t="s">
        <v>14</v>
      </c>
      <c r="K679" s="15"/>
      <c r="L679" s="14" t="s">
        <v>14</v>
      </c>
      <c r="M679" s="14"/>
      <c r="N679" s="34" t="s">
        <v>294</v>
      </c>
      <c r="O679" s="12" t="s">
        <v>2201</v>
      </c>
      <c r="P679" s="34" t="s">
        <v>179</v>
      </c>
      <c r="Q679" s="14" t="s">
        <v>230</v>
      </c>
      <c r="V679" s="53"/>
    </row>
    <row r="680" spans="1:22" ht="95.25" customHeight="1" x14ac:dyDescent="0.25">
      <c r="A680" s="8">
        <v>679</v>
      </c>
      <c r="B680" s="9" t="s">
        <v>1813</v>
      </c>
      <c r="C680" s="20" t="s">
        <v>201</v>
      </c>
      <c r="D680" s="24" t="s">
        <v>2214</v>
      </c>
      <c r="E680" s="12" t="s">
        <v>2201</v>
      </c>
      <c r="F680" s="13" t="s">
        <v>2215</v>
      </c>
      <c r="G680" s="8" t="s">
        <v>2216</v>
      </c>
      <c r="H680" s="12" t="s">
        <v>2217</v>
      </c>
      <c r="I680" s="14"/>
      <c r="J680" s="14" t="s">
        <v>14</v>
      </c>
      <c r="K680" s="15"/>
      <c r="L680" s="14" t="s">
        <v>14</v>
      </c>
      <c r="M680" s="14"/>
      <c r="N680" s="34" t="s">
        <v>2218</v>
      </c>
      <c r="O680" s="12" t="s">
        <v>2217</v>
      </c>
      <c r="P680" s="34" t="s">
        <v>512</v>
      </c>
      <c r="Q680" s="14" t="s">
        <v>38</v>
      </c>
      <c r="V680" s="53"/>
    </row>
    <row r="681" spans="1:22" ht="95.25" customHeight="1" x14ac:dyDescent="0.25">
      <c r="A681" s="8">
        <v>680</v>
      </c>
      <c r="B681" s="9" t="s">
        <v>2082</v>
      </c>
      <c r="C681" s="20" t="s">
        <v>22</v>
      </c>
      <c r="D681" s="24" t="s">
        <v>2219</v>
      </c>
      <c r="E681" s="12" t="s">
        <v>2220</v>
      </c>
      <c r="F681" s="13" t="s">
        <v>2221</v>
      </c>
      <c r="G681" s="8" t="s">
        <v>54</v>
      </c>
      <c r="H681" s="12" t="s">
        <v>2217</v>
      </c>
      <c r="I681" s="14"/>
      <c r="J681" s="14" t="s">
        <v>14</v>
      </c>
      <c r="K681" s="15"/>
      <c r="L681" s="14" t="s">
        <v>14</v>
      </c>
      <c r="M681" s="14"/>
      <c r="N681" s="34" t="s">
        <v>631</v>
      </c>
      <c r="O681" s="12" t="s">
        <v>2217</v>
      </c>
      <c r="P681" s="34" t="s">
        <v>42</v>
      </c>
      <c r="Q681" s="14" t="s">
        <v>38</v>
      </c>
      <c r="V681" s="53"/>
    </row>
    <row r="682" spans="1:22" ht="95.25" customHeight="1" x14ac:dyDescent="0.25">
      <c r="A682" s="8">
        <v>681</v>
      </c>
      <c r="B682" s="9" t="s">
        <v>331</v>
      </c>
      <c r="C682" s="20" t="s">
        <v>2222</v>
      </c>
      <c r="D682" s="24" t="s">
        <v>2223</v>
      </c>
      <c r="E682" s="12" t="s">
        <v>2187</v>
      </c>
      <c r="F682" s="13" t="s">
        <v>2224</v>
      </c>
      <c r="G682" s="8" t="s">
        <v>345</v>
      </c>
      <c r="H682" s="12" t="s">
        <v>2217</v>
      </c>
      <c r="I682" s="14"/>
      <c r="J682" s="14" t="s">
        <v>14</v>
      </c>
      <c r="K682" s="15"/>
      <c r="L682" s="14" t="s">
        <v>14</v>
      </c>
      <c r="M682" s="14"/>
      <c r="N682" s="34" t="s">
        <v>2269</v>
      </c>
      <c r="O682" s="12" t="s">
        <v>2217</v>
      </c>
      <c r="P682" s="34" t="s">
        <v>19</v>
      </c>
      <c r="Q682" s="14" t="s">
        <v>21</v>
      </c>
      <c r="V682" s="53"/>
    </row>
    <row r="683" spans="1:22" ht="95.25" customHeight="1" x14ac:dyDescent="0.25">
      <c r="A683" s="8">
        <v>682</v>
      </c>
      <c r="B683" s="9" t="s">
        <v>213</v>
      </c>
      <c r="C683" s="20" t="s">
        <v>1365</v>
      </c>
      <c r="D683" s="24" t="s">
        <v>2225</v>
      </c>
      <c r="E683" s="12" t="s">
        <v>925</v>
      </c>
      <c r="F683" s="13" t="s">
        <v>2226</v>
      </c>
      <c r="G683" s="8" t="s">
        <v>345</v>
      </c>
      <c r="H683" s="12" t="s">
        <v>2217</v>
      </c>
      <c r="I683" s="14"/>
      <c r="J683" s="14" t="s">
        <v>14</v>
      </c>
      <c r="K683" s="15"/>
      <c r="L683" s="14" t="s">
        <v>14</v>
      </c>
      <c r="M683" s="14"/>
      <c r="N683" s="34" t="s">
        <v>348</v>
      </c>
      <c r="O683" s="12" t="s">
        <v>2217</v>
      </c>
      <c r="P683" s="34" t="s">
        <v>19</v>
      </c>
      <c r="Q683" s="14" t="s">
        <v>21</v>
      </c>
      <c r="V683" s="53"/>
    </row>
    <row r="684" spans="1:22" ht="95.25" customHeight="1" x14ac:dyDescent="0.25">
      <c r="A684" s="8">
        <v>683</v>
      </c>
      <c r="B684" s="9" t="s">
        <v>213</v>
      </c>
      <c r="C684" s="20" t="s">
        <v>1371</v>
      </c>
      <c r="D684" s="24" t="s">
        <v>2227</v>
      </c>
      <c r="E684" s="12" t="s">
        <v>856</v>
      </c>
      <c r="F684" s="13" t="s">
        <v>2226</v>
      </c>
      <c r="G684" s="8" t="s">
        <v>345</v>
      </c>
      <c r="H684" s="12" t="s">
        <v>2217</v>
      </c>
      <c r="I684" s="14"/>
      <c r="J684" s="14" t="s">
        <v>14</v>
      </c>
      <c r="K684" s="15"/>
      <c r="L684" s="14" t="s">
        <v>14</v>
      </c>
      <c r="M684" s="14"/>
      <c r="N684" s="34" t="s">
        <v>348</v>
      </c>
      <c r="O684" s="12" t="s">
        <v>2217</v>
      </c>
      <c r="P684" s="34" t="s">
        <v>19</v>
      </c>
      <c r="Q684" s="14" t="s">
        <v>21</v>
      </c>
      <c r="V684" s="53"/>
    </row>
    <row r="685" spans="1:22" ht="95.25" customHeight="1" x14ac:dyDescent="0.25">
      <c r="A685" s="8">
        <v>684</v>
      </c>
      <c r="B685" s="9" t="s">
        <v>1946</v>
      </c>
      <c r="C685" s="20" t="s">
        <v>2228</v>
      </c>
      <c r="D685" s="24" t="s">
        <v>2229</v>
      </c>
      <c r="E685" s="12" t="s">
        <v>2187</v>
      </c>
      <c r="F685" s="13" t="s">
        <v>2230</v>
      </c>
      <c r="G685" s="23" t="s">
        <v>51</v>
      </c>
      <c r="H685" s="12" t="s">
        <v>2217</v>
      </c>
      <c r="I685" s="14"/>
      <c r="J685" s="14" t="s">
        <v>14</v>
      </c>
      <c r="K685" s="15"/>
      <c r="L685" s="14" t="s">
        <v>14</v>
      </c>
      <c r="M685" s="14"/>
      <c r="N685" s="34" t="s">
        <v>348</v>
      </c>
      <c r="O685" s="12" t="s">
        <v>2217</v>
      </c>
      <c r="P685" s="77" t="s">
        <v>19</v>
      </c>
      <c r="Q685" s="14" t="s">
        <v>391</v>
      </c>
      <c r="V685" s="53"/>
    </row>
    <row r="686" spans="1:22" ht="95.25" customHeight="1" x14ac:dyDescent="0.25">
      <c r="A686" s="8">
        <v>685</v>
      </c>
      <c r="B686" s="9" t="s">
        <v>213</v>
      </c>
      <c r="C686" s="20" t="s">
        <v>339</v>
      </c>
      <c r="D686" s="24" t="s">
        <v>40</v>
      </c>
      <c r="E686" s="12" t="s">
        <v>2092</v>
      </c>
      <c r="F686" s="13" t="s">
        <v>2231</v>
      </c>
      <c r="G686" s="8" t="s">
        <v>41</v>
      </c>
      <c r="H686" s="12" t="s">
        <v>2217</v>
      </c>
      <c r="I686" s="14"/>
      <c r="J686" s="14" t="s">
        <v>14</v>
      </c>
      <c r="K686" s="15"/>
      <c r="L686" s="14" t="s">
        <v>14</v>
      </c>
      <c r="M686" s="14"/>
      <c r="N686" s="34" t="s">
        <v>218</v>
      </c>
      <c r="O686" s="12" t="s">
        <v>2217</v>
      </c>
      <c r="P686" s="34" t="s">
        <v>49</v>
      </c>
      <c r="Q686" s="14" t="s">
        <v>30</v>
      </c>
      <c r="V686" s="53"/>
    </row>
    <row r="687" spans="1:22" ht="95.25" customHeight="1" x14ac:dyDescent="0.25">
      <c r="A687" s="8">
        <v>686</v>
      </c>
      <c r="B687" s="9" t="s">
        <v>1360</v>
      </c>
      <c r="C687" s="20" t="s">
        <v>393</v>
      </c>
      <c r="D687" s="24" t="s">
        <v>2232</v>
      </c>
      <c r="E687" s="12" t="s">
        <v>2201</v>
      </c>
      <c r="F687" s="13" t="s">
        <v>394</v>
      </c>
      <c r="G687" s="8" t="s">
        <v>2081</v>
      </c>
      <c r="H687" s="12" t="s">
        <v>2217</v>
      </c>
      <c r="I687" s="14"/>
      <c r="J687" s="14" t="s">
        <v>14</v>
      </c>
      <c r="K687" s="15"/>
      <c r="L687" s="14" t="s">
        <v>14</v>
      </c>
      <c r="M687" s="14"/>
      <c r="N687" s="34" t="s">
        <v>951</v>
      </c>
      <c r="O687" s="12" t="s">
        <v>2217</v>
      </c>
      <c r="P687" s="34" t="s">
        <v>179</v>
      </c>
      <c r="Q687" s="14" t="s">
        <v>210</v>
      </c>
      <c r="V687" s="53"/>
    </row>
    <row r="688" spans="1:22" ht="95.25" customHeight="1" x14ac:dyDescent="0.25">
      <c r="A688" s="8">
        <v>687</v>
      </c>
      <c r="B688" s="9" t="s">
        <v>2234</v>
      </c>
      <c r="C688" s="20" t="s">
        <v>2235</v>
      </c>
      <c r="D688" s="24" t="s">
        <v>2236</v>
      </c>
      <c r="E688" s="12" t="s">
        <v>2201</v>
      </c>
      <c r="F688" s="13" t="s">
        <v>2237</v>
      </c>
      <c r="G688" s="8" t="s">
        <v>2233</v>
      </c>
      <c r="H688" s="12" t="s">
        <v>2217</v>
      </c>
      <c r="I688" s="14"/>
      <c r="J688" s="14" t="s">
        <v>14</v>
      </c>
      <c r="K688" s="15"/>
      <c r="L688" s="14" t="s">
        <v>14</v>
      </c>
      <c r="M688" s="14"/>
      <c r="N688" s="34" t="s">
        <v>631</v>
      </c>
      <c r="O688" s="12" t="s">
        <v>2217</v>
      </c>
      <c r="P688" s="34" t="s">
        <v>42</v>
      </c>
      <c r="Q688" s="14" t="s">
        <v>24</v>
      </c>
      <c r="V688" s="53"/>
    </row>
    <row r="689" spans="1:22" ht="95.25" customHeight="1" x14ac:dyDescent="0.25">
      <c r="A689" s="8">
        <v>688</v>
      </c>
      <c r="B689" s="9" t="s">
        <v>2238</v>
      </c>
      <c r="C689" s="20" t="s">
        <v>2239</v>
      </c>
      <c r="D689" s="24" t="s">
        <v>2240</v>
      </c>
      <c r="E689" s="12" t="s">
        <v>2201</v>
      </c>
      <c r="F689" s="13" t="s">
        <v>2241</v>
      </c>
      <c r="G689" s="8" t="s">
        <v>51</v>
      </c>
      <c r="H689" s="12" t="s">
        <v>2217</v>
      </c>
      <c r="I689" s="14"/>
      <c r="J689" s="14" t="s">
        <v>14</v>
      </c>
      <c r="K689" s="15"/>
      <c r="L689" s="14" t="s">
        <v>14</v>
      </c>
      <c r="M689" s="14"/>
      <c r="N689" s="34" t="s">
        <v>348</v>
      </c>
      <c r="O689" s="12" t="s">
        <v>2217</v>
      </c>
      <c r="P689" s="34" t="s">
        <v>19</v>
      </c>
      <c r="Q689" s="14" t="s">
        <v>21</v>
      </c>
      <c r="V689" s="53"/>
    </row>
    <row r="690" spans="1:22" ht="95.25" customHeight="1" x14ac:dyDescent="0.25">
      <c r="A690" s="8">
        <v>689</v>
      </c>
      <c r="B690" s="9" t="s">
        <v>2243</v>
      </c>
      <c r="C690" s="20" t="s">
        <v>189</v>
      </c>
      <c r="D690" s="24" t="s">
        <v>2244</v>
      </c>
      <c r="E690" s="12" t="s">
        <v>2245</v>
      </c>
      <c r="F690" s="13" t="s">
        <v>2246</v>
      </c>
      <c r="G690" s="8" t="s">
        <v>51</v>
      </c>
      <c r="H690" s="12" t="s">
        <v>2242</v>
      </c>
      <c r="I690" s="14"/>
      <c r="J690" s="14" t="s">
        <v>14</v>
      </c>
      <c r="K690" s="15"/>
      <c r="L690" s="14" t="s">
        <v>14</v>
      </c>
      <c r="M690" s="14"/>
      <c r="N690" s="34" t="s">
        <v>348</v>
      </c>
      <c r="O690" s="12" t="s">
        <v>2242</v>
      </c>
      <c r="P690" s="34" t="s">
        <v>19</v>
      </c>
      <c r="Q690" s="14" t="s">
        <v>434</v>
      </c>
      <c r="V690" s="53"/>
    </row>
    <row r="691" spans="1:22" ht="95.25" customHeight="1" x14ac:dyDescent="0.25">
      <c r="A691" s="8">
        <v>690</v>
      </c>
      <c r="B691" s="9" t="s">
        <v>15</v>
      </c>
      <c r="C691" s="20" t="s">
        <v>534</v>
      </c>
      <c r="D691" s="24" t="s">
        <v>2247</v>
      </c>
      <c r="E691" s="12" t="s">
        <v>2209</v>
      </c>
      <c r="F691" s="13" t="s">
        <v>2248</v>
      </c>
      <c r="G691" s="8" t="s">
        <v>16</v>
      </c>
      <c r="H691" s="12" t="s">
        <v>2242</v>
      </c>
      <c r="I691" s="14"/>
      <c r="J691" s="14" t="s">
        <v>14</v>
      </c>
      <c r="K691" s="15"/>
      <c r="L691" s="14" t="s">
        <v>14</v>
      </c>
      <c r="M691" s="14"/>
      <c r="N691" s="34" t="s">
        <v>2363</v>
      </c>
      <c r="O691" s="18" t="s">
        <v>2242</v>
      </c>
      <c r="P691" s="34" t="s">
        <v>2275</v>
      </c>
      <c r="Q691" s="14" t="s">
        <v>230</v>
      </c>
      <c r="V691" s="53"/>
    </row>
    <row r="692" spans="1:22" ht="95.25" customHeight="1" x14ac:dyDescent="0.25">
      <c r="A692" s="8">
        <v>691</v>
      </c>
      <c r="B692" s="9" t="s">
        <v>213</v>
      </c>
      <c r="C692" s="20" t="s">
        <v>2249</v>
      </c>
      <c r="D692" s="24" t="s">
        <v>2250</v>
      </c>
      <c r="E692" s="12" t="s">
        <v>2220</v>
      </c>
      <c r="F692" s="13" t="s">
        <v>2251</v>
      </c>
      <c r="G692" s="8" t="s">
        <v>2252</v>
      </c>
      <c r="H692" s="12" t="s">
        <v>2242</v>
      </c>
      <c r="I692" s="14"/>
      <c r="J692" s="14" t="s">
        <v>14</v>
      </c>
      <c r="K692" s="15"/>
      <c r="L692" s="14" t="s">
        <v>14</v>
      </c>
      <c r="M692" s="14"/>
      <c r="N692" s="34" t="s">
        <v>2306</v>
      </c>
      <c r="O692" s="12" t="s">
        <v>2253</v>
      </c>
      <c r="P692" s="34" t="s">
        <v>19</v>
      </c>
      <c r="Q692" s="14" t="s">
        <v>210</v>
      </c>
      <c r="V692" s="53"/>
    </row>
    <row r="693" spans="1:22" ht="95.25" customHeight="1" x14ac:dyDescent="0.25">
      <c r="A693" s="8">
        <v>692</v>
      </c>
      <c r="B693" s="9" t="s">
        <v>289</v>
      </c>
      <c r="C693" s="20" t="s">
        <v>1311</v>
      </c>
      <c r="D693" s="24" t="s">
        <v>2254</v>
      </c>
      <c r="E693" s="12" t="s">
        <v>2074</v>
      </c>
      <c r="F693" s="13" t="s">
        <v>2255</v>
      </c>
      <c r="G693" s="8" t="s">
        <v>33</v>
      </c>
      <c r="H693" s="12" t="s">
        <v>2242</v>
      </c>
      <c r="I693" s="14"/>
      <c r="J693" s="14" t="s">
        <v>14</v>
      </c>
      <c r="K693" s="15"/>
      <c r="L693" s="14" t="s">
        <v>14</v>
      </c>
      <c r="M693" s="14"/>
      <c r="N693" s="34" t="s">
        <v>294</v>
      </c>
      <c r="O693" s="12" t="s">
        <v>2256</v>
      </c>
      <c r="P693" s="34" t="s">
        <v>821</v>
      </c>
      <c r="Q693" s="14" t="s">
        <v>24</v>
      </c>
      <c r="V693" s="53"/>
    </row>
    <row r="694" spans="1:22" ht="95.25" customHeight="1" x14ac:dyDescent="0.25">
      <c r="A694" s="8">
        <v>693</v>
      </c>
      <c r="B694" s="9" t="s">
        <v>289</v>
      </c>
      <c r="C694" s="20" t="s">
        <v>1311</v>
      </c>
      <c r="D694" s="24" t="s">
        <v>2257</v>
      </c>
      <c r="E694" s="12" t="s">
        <v>1716</v>
      </c>
      <c r="F694" s="13" t="s">
        <v>2255</v>
      </c>
      <c r="G694" s="8" t="s">
        <v>33</v>
      </c>
      <c r="H694" s="12" t="s">
        <v>2242</v>
      </c>
      <c r="I694" s="14"/>
      <c r="J694" s="14" t="s">
        <v>14</v>
      </c>
      <c r="K694" s="15"/>
      <c r="L694" s="14" t="s">
        <v>14</v>
      </c>
      <c r="M694" s="14"/>
      <c r="N694" s="34" t="s">
        <v>2307</v>
      </c>
      <c r="O694" s="12" t="s">
        <v>2242</v>
      </c>
      <c r="P694" s="34" t="s">
        <v>2274</v>
      </c>
      <c r="Q694" s="14" t="s">
        <v>24</v>
      </c>
      <c r="V694" s="53"/>
    </row>
    <row r="695" spans="1:22" ht="95.25" customHeight="1" x14ac:dyDescent="0.25">
      <c r="A695" s="8">
        <v>694</v>
      </c>
      <c r="B695" s="9" t="s">
        <v>2195</v>
      </c>
      <c r="C695" s="20" t="s">
        <v>2258</v>
      </c>
      <c r="D695" s="24" t="s">
        <v>40</v>
      </c>
      <c r="E695" s="12" t="s">
        <v>2259</v>
      </c>
      <c r="F695" s="13" t="s">
        <v>2260</v>
      </c>
      <c r="G695" s="8" t="s">
        <v>2047</v>
      </c>
      <c r="H695" s="12" t="s">
        <v>2242</v>
      </c>
      <c r="I695" s="14"/>
      <c r="J695" s="14" t="s">
        <v>14</v>
      </c>
      <c r="K695" s="15"/>
      <c r="L695" s="14" t="s">
        <v>14</v>
      </c>
      <c r="M695" s="14"/>
      <c r="N695" s="34" t="s">
        <v>2306</v>
      </c>
      <c r="O695" s="12" t="s">
        <v>2242</v>
      </c>
      <c r="P695" s="34" t="s">
        <v>19</v>
      </c>
      <c r="Q695" s="14" t="s">
        <v>30</v>
      </c>
      <c r="V695" s="53"/>
    </row>
    <row r="696" spans="1:22" ht="95.25" customHeight="1" x14ac:dyDescent="0.25">
      <c r="A696" s="8">
        <v>695</v>
      </c>
      <c r="B696" s="9" t="s">
        <v>853</v>
      </c>
      <c r="C696" s="20" t="s">
        <v>225</v>
      </c>
      <c r="D696" s="24" t="s">
        <v>2261</v>
      </c>
      <c r="E696" s="12" t="s">
        <v>1991</v>
      </c>
      <c r="F696" s="13" t="s">
        <v>2262</v>
      </c>
      <c r="G696" s="8" t="s">
        <v>223</v>
      </c>
      <c r="H696" s="12" t="s">
        <v>2242</v>
      </c>
      <c r="I696" s="14"/>
      <c r="J696" s="14" t="s">
        <v>14</v>
      </c>
      <c r="K696" s="15"/>
      <c r="L696" s="14" t="s">
        <v>14</v>
      </c>
      <c r="M696" s="14"/>
      <c r="N696" s="34" t="s">
        <v>2363</v>
      </c>
      <c r="O696" s="12" t="s">
        <v>2242</v>
      </c>
      <c r="P696" s="34" t="s">
        <v>42</v>
      </c>
      <c r="Q696" s="14" t="s">
        <v>230</v>
      </c>
      <c r="V696" s="53"/>
    </row>
    <row r="697" spans="1:22" ht="95.25" customHeight="1" x14ac:dyDescent="0.25">
      <c r="A697" s="8">
        <v>696</v>
      </c>
      <c r="B697" s="9" t="s">
        <v>2263</v>
      </c>
      <c r="C697" s="20" t="s">
        <v>2264</v>
      </c>
      <c r="D697" s="24" t="s">
        <v>2265</v>
      </c>
      <c r="E697" s="12" t="s">
        <v>1848</v>
      </c>
      <c r="F697" s="13" t="s">
        <v>2266</v>
      </c>
      <c r="G697" s="8" t="s">
        <v>282</v>
      </c>
      <c r="H697" s="12" t="s">
        <v>2242</v>
      </c>
      <c r="I697" s="14"/>
      <c r="J697" s="14" t="s">
        <v>14</v>
      </c>
      <c r="K697" s="15"/>
      <c r="L697" s="14" t="s">
        <v>14</v>
      </c>
      <c r="M697" s="14"/>
      <c r="N697" s="34" t="s">
        <v>2363</v>
      </c>
      <c r="O697" s="12" t="s">
        <v>2242</v>
      </c>
      <c r="P697" s="34" t="s">
        <v>2189</v>
      </c>
      <c r="Q697" s="14" t="s">
        <v>38</v>
      </c>
      <c r="V697" s="53"/>
    </row>
    <row r="698" spans="1:22" ht="95.25" customHeight="1" x14ac:dyDescent="0.25">
      <c r="A698" s="8">
        <v>697</v>
      </c>
      <c r="B698" s="9" t="s">
        <v>2246</v>
      </c>
      <c r="C698" s="20" t="s">
        <v>50</v>
      </c>
      <c r="D698" s="24" t="s">
        <v>2267</v>
      </c>
      <c r="E698" s="12" t="s">
        <v>2217</v>
      </c>
      <c r="F698" s="13" t="s">
        <v>2268</v>
      </c>
      <c r="G698" s="8" t="s">
        <v>51</v>
      </c>
      <c r="H698" s="12" t="s">
        <v>2242</v>
      </c>
      <c r="I698" s="14"/>
      <c r="J698" s="14" t="s">
        <v>14</v>
      </c>
      <c r="K698" s="15"/>
      <c r="L698" s="14" t="s">
        <v>14</v>
      </c>
      <c r="M698" s="14"/>
      <c r="N698" s="34" t="s">
        <v>348</v>
      </c>
      <c r="O698" s="12" t="s">
        <v>2242</v>
      </c>
      <c r="P698" s="34" t="s">
        <v>19</v>
      </c>
      <c r="Q698" s="14" t="s">
        <v>21</v>
      </c>
      <c r="V698" s="53"/>
    </row>
    <row r="699" spans="1:22" ht="95.25" customHeight="1" x14ac:dyDescent="0.25">
      <c r="A699" s="8">
        <v>698</v>
      </c>
      <c r="B699" s="9" t="s">
        <v>213</v>
      </c>
      <c r="C699" s="20" t="s">
        <v>2270</v>
      </c>
      <c r="D699" s="24" t="s">
        <v>2271</v>
      </c>
      <c r="E699" s="12" t="s">
        <v>2272</v>
      </c>
      <c r="F699" s="13" t="s">
        <v>2273</v>
      </c>
      <c r="G699" s="8" t="s">
        <v>330</v>
      </c>
      <c r="H699" s="12" t="s">
        <v>2242</v>
      </c>
      <c r="I699" s="14"/>
      <c r="J699" s="14" t="s">
        <v>14</v>
      </c>
      <c r="K699" s="15"/>
      <c r="L699" s="14" t="s">
        <v>14</v>
      </c>
      <c r="M699" s="14"/>
      <c r="N699" s="34" t="s">
        <v>218</v>
      </c>
      <c r="O699" s="12" t="s">
        <v>2242</v>
      </c>
      <c r="P699" s="34" t="s">
        <v>49</v>
      </c>
      <c r="Q699" s="14" t="s">
        <v>30</v>
      </c>
      <c r="V699" s="53"/>
    </row>
    <row r="700" spans="1:22" ht="95.25" customHeight="1" x14ac:dyDescent="0.25">
      <c r="A700" s="8">
        <v>699</v>
      </c>
      <c r="B700" s="9" t="s">
        <v>1882</v>
      </c>
      <c r="C700" s="20" t="s">
        <v>189</v>
      </c>
      <c r="D700" s="24" t="s">
        <v>2276</v>
      </c>
      <c r="E700" s="12" t="s">
        <v>2201</v>
      </c>
      <c r="F700" s="13" t="s">
        <v>2277</v>
      </c>
      <c r="G700" s="8" t="s">
        <v>282</v>
      </c>
      <c r="H700" s="12" t="s">
        <v>2278</v>
      </c>
      <c r="I700" s="14"/>
      <c r="J700" s="14" t="s">
        <v>14</v>
      </c>
      <c r="K700" s="15"/>
      <c r="L700" s="14" t="s">
        <v>14</v>
      </c>
      <c r="M700" s="14"/>
      <c r="N700" s="34" t="s">
        <v>2363</v>
      </c>
      <c r="O700" s="12" t="s">
        <v>2278</v>
      </c>
      <c r="P700" s="34" t="s">
        <v>42</v>
      </c>
      <c r="Q700" s="14" t="s">
        <v>38</v>
      </c>
      <c r="V700" s="53"/>
    </row>
    <row r="701" spans="1:22" ht="95.25" customHeight="1" x14ac:dyDescent="0.25">
      <c r="A701" s="8">
        <v>700</v>
      </c>
      <c r="B701" s="9" t="s">
        <v>2279</v>
      </c>
      <c r="C701" s="20" t="s">
        <v>189</v>
      </c>
      <c r="D701" s="24" t="s">
        <v>2280</v>
      </c>
      <c r="E701" s="12" t="s">
        <v>2281</v>
      </c>
      <c r="F701" s="13" t="s">
        <v>2282</v>
      </c>
      <c r="G701" s="8" t="s">
        <v>58</v>
      </c>
      <c r="H701" s="12" t="s">
        <v>2278</v>
      </c>
      <c r="I701" s="14"/>
      <c r="J701" s="14" t="s">
        <v>14</v>
      </c>
      <c r="K701" s="15"/>
      <c r="L701" s="14" t="s">
        <v>14</v>
      </c>
      <c r="M701" s="14"/>
      <c r="N701" s="34" t="s">
        <v>631</v>
      </c>
      <c r="O701" s="12" t="s">
        <v>2278</v>
      </c>
      <c r="P701" s="34" t="s">
        <v>42</v>
      </c>
      <c r="Q701" s="14" t="s">
        <v>230</v>
      </c>
      <c r="V701" s="53"/>
    </row>
    <row r="702" spans="1:22" ht="95.25" customHeight="1" x14ac:dyDescent="0.25">
      <c r="A702" s="8">
        <v>701</v>
      </c>
      <c r="B702" s="9" t="s">
        <v>2283</v>
      </c>
      <c r="C702" s="20" t="s">
        <v>189</v>
      </c>
      <c r="D702" s="24" t="s">
        <v>2284</v>
      </c>
      <c r="E702" s="12" t="s">
        <v>2217</v>
      </c>
      <c r="F702" s="13" t="s">
        <v>2285</v>
      </c>
      <c r="G702" s="8" t="s">
        <v>470</v>
      </c>
      <c r="H702" s="12" t="s">
        <v>2278</v>
      </c>
      <c r="I702" s="14"/>
      <c r="J702" s="14" t="s">
        <v>14</v>
      </c>
      <c r="K702" s="15"/>
      <c r="L702" s="14" t="s">
        <v>14</v>
      </c>
      <c r="M702" s="14"/>
      <c r="N702" s="34" t="s">
        <v>2363</v>
      </c>
      <c r="O702" s="12" t="s">
        <v>2278</v>
      </c>
      <c r="P702" s="34" t="s">
        <v>42</v>
      </c>
      <c r="Q702" s="14" t="s">
        <v>230</v>
      </c>
      <c r="V702" s="53"/>
    </row>
    <row r="703" spans="1:22" ht="95.25" customHeight="1" x14ac:dyDescent="0.25">
      <c r="A703" s="8">
        <v>702</v>
      </c>
      <c r="B703" s="9" t="s">
        <v>268</v>
      </c>
      <c r="C703" s="20" t="s">
        <v>2286</v>
      </c>
      <c r="D703" s="24" t="s">
        <v>2287</v>
      </c>
      <c r="E703" s="12" t="s">
        <v>2242</v>
      </c>
      <c r="F703" s="13" t="s">
        <v>940</v>
      </c>
      <c r="G703" s="8" t="s">
        <v>271</v>
      </c>
      <c r="H703" s="12" t="s">
        <v>2278</v>
      </c>
      <c r="I703" s="14"/>
      <c r="J703" s="14" t="s">
        <v>14</v>
      </c>
      <c r="K703" s="15"/>
      <c r="L703" s="14" t="s">
        <v>14</v>
      </c>
      <c r="M703" s="14"/>
      <c r="N703" s="34" t="s">
        <v>2363</v>
      </c>
      <c r="O703" s="12" t="s">
        <v>2278</v>
      </c>
      <c r="P703" s="34" t="s">
        <v>42</v>
      </c>
      <c r="Q703" s="14" t="s">
        <v>210</v>
      </c>
      <c r="V703" s="53"/>
    </row>
    <row r="704" spans="1:22" ht="95.25" customHeight="1" x14ac:dyDescent="0.25">
      <c r="A704" s="8">
        <v>703</v>
      </c>
      <c r="B704" s="9" t="s">
        <v>1249</v>
      </c>
      <c r="C704" s="20" t="s">
        <v>189</v>
      </c>
      <c r="D704" s="24" t="s">
        <v>2288</v>
      </c>
      <c r="E704" s="12" t="s">
        <v>2245</v>
      </c>
      <c r="F704" s="13" t="s">
        <v>2289</v>
      </c>
      <c r="G704" s="8" t="s">
        <v>52</v>
      </c>
      <c r="H704" s="12" t="s">
        <v>2278</v>
      </c>
      <c r="I704" s="14"/>
      <c r="J704" s="14" t="s">
        <v>14</v>
      </c>
      <c r="K704" s="15"/>
      <c r="L704" s="14" t="s">
        <v>14</v>
      </c>
      <c r="M704" s="14"/>
      <c r="N704" s="34" t="s">
        <v>2363</v>
      </c>
      <c r="O704" s="12" t="s">
        <v>2278</v>
      </c>
      <c r="P704" s="34" t="s">
        <v>42</v>
      </c>
      <c r="Q704" s="14" t="s">
        <v>24</v>
      </c>
      <c r="V704" s="53"/>
    </row>
    <row r="705" spans="1:22" ht="95.25" customHeight="1" x14ac:dyDescent="0.25">
      <c r="A705" s="8">
        <v>704</v>
      </c>
      <c r="B705" s="9" t="s">
        <v>1249</v>
      </c>
      <c r="C705" s="20" t="s">
        <v>189</v>
      </c>
      <c r="D705" s="24" t="s">
        <v>2290</v>
      </c>
      <c r="E705" s="12" t="s">
        <v>2092</v>
      </c>
      <c r="F705" s="13" t="s">
        <v>2291</v>
      </c>
      <c r="G705" s="8" t="s">
        <v>52</v>
      </c>
      <c r="H705" s="12" t="s">
        <v>2278</v>
      </c>
      <c r="I705" s="14"/>
      <c r="J705" s="14" t="s">
        <v>14</v>
      </c>
      <c r="K705" s="15"/>
      <c r="L705" s="14" t="s">
        <v>14</v>
      </c>
      <c r="M705" s="14"/>
      <c r="N705" s="34" t="s">
        <v>631</v>
      </c>
      <c r="O705" s="12" t="s">
        <v>2278</v>
      </c>
      <c r="P705" s="34" t="s">
        <v>2142</v>
      </c>
      <c r="Q705" s="14" t="s">
        <v>38</v>
      </c>
      <c r="V705" s="53"/>
    </row>
    <row r="706" spans="1:22" ht="95.25" customHeight="1" x14ac:dyDescent="0.25">
      <c r="A706" s="8">
        <v>705</v>
      </c>
      <c r="B706" s="9" t="s">
        <v>1232</v>
      </c>
      <c r="C706" s="20" t="s">
        <v>189</v>
      </c>
      <c r="D706" s="24" t="s">
        <v>2292</v>
      </c>
      <c r="E706" s="12" t="s">
        <v>2167</v>
      </c>
      <c r="F706" s="13" t="s">
        <v>2293</v>
      </c>
      <c r="G706" s="8" t="s">
        <v>1231</v>
      </c>
      <c r="H706" s="12" t="s">
        <v>2278</v>
      </c>
      <c r="I706" s="14"/>
      <c r="J706" s="14" t="s">
        <v>14</v>
      </c>
      <c r="K706" s="15"/>
      <c r="L706" s="14" t="s">
        <v>14</v>
      </c>
      <c r="M706" s="14"/>
      <c r="N706" s="34" t="s">
        <v>631</v>
      </c>
      <c r="O706" s="12" t="s">
        <v>2278</v>
      </c>
      <c r="P706" s="34" t="s">
        <v>2142</v>
      </c>
      <c r="Q706" s="14" t="s">
        <v>38</v>
      </c>
      <c r="V706" s="53"/>
    </row>
    <row r="707" spans="1:22" ht="95.25" customHeight="1" x14ac:dyDescent="0.25">
      <c r="A707" s="8">
        <v>706</v>
      </c>
      <c r="B707" s="9" t="s">
        <v>2294</v>
      </c>
      <c r="C707" s="20" t="s">
        <v>189</v>
      </c>
      <c r="D707" s="24" t="s">
        <v>2295</v>
      </c>
      <c r="E707" s="12" t="s">
        <v>2201</v>
      </c>
      <c r="F707" s="13" t="s">
        <v>2296</v>
      </c>
      <c r="G707" s="8" t="s">
        <v>2297</v>
      </c>
      <c r="H707" s="12" t="s">
        <v>2278</v>
      </c>
      <c r="I707" s="14"/>
      <c r="J707" s="14" t="s">
        <v>14</v>
      </c>
      <c r="K707" s="15"/>
      <c r="L707" s="14" t="s">
        <v>14</v>
      </c>
      <c r="M707" s="14"/>
      <c r="N707" s="34" t="s">
        <v>2363</v>
      </c>
      <c r="O707" s="12" t="s">
        <v>2278</v>
      </c>
      <c r="P707" s="34" t="s">
        <v>42</v>
      </c>
      <c r="Q707" s="14" t="s">
        <v>24</v>
      </c>
      <c r="V707" s="53"/>
    </row>
    <row r="708" spans="1:22" ht="95.25" customHeight="1" x14ac:dyDescent="0.25">
      <c r="A708" s="8">
        <v>707</v>
      </c>
      <c r="B708" s="9" t="s">
        <v>1249</v>
      </c>
      <c r="C708" s="20" t="s">
        <v>189</v>
      </c>
      <c r="D708" s="24" t="s">
        <v>2298</v>
      </c>
      <c r="E708" s="12" t="s">
        <v>2299</v>
      </c>
      <c r="F708" s="13" t="s">
        <v>2300</v>
      </c>
      <c r="G708" s="8" t="s">
        <v>52</v>
      </c>
      <c r="H708" s="12" t="s">
        <v>2278</v>
      </c>
      <c r="I708" s="14"/>
      <c r="J708" s="14" t="s">
        <v>14</v>
      </c>
      <c r="K708" s="15"/>
      <c r="L708" s="14" t="s">
        <v>14</v>
      </c>
      <c r="M708" s="14"/>
      <c r="N708" s="34" t="s">
        <v>631</v>
      </c>
      <c r="O708" s="12" t="s">
        <v>2278</v>
      </c>
      <c r="P708" s="34" t="s">
        <v>2142</v>
      </c>
      <c r="Q708" s="14" t="s">
        <v>38</v>
      </c>
      <c r="V708" s="53"/>
    </row>
    <row r="709" spans="1:22" ht="95.25" customHeight="1" x14ac:dyDescent="0.25">
      <c r="A709" s="8">
        <v>708</v>
      </c>
      <c r="B709" s="9" t="s">
        <v>2301</v>
      </c>
      <c r="C709" s="20" t="s">
        <v>22</v>
      </c>
      <c r="D709" s="24" t="s">
        <v>2302</v>
      </c>
      <c r="E709" s="12" t="s">
        <v>2220</v>
      </c>
      <c r="F709" s="13" t="s">
        <v>2303</v>
      </c>
      <c r="G709" s="8" t="s">
        <v>603</v>
      </c>
      <c r="H709" s="12" t="s">
        <v>2278</v>
      </c>
      <c r="I709" s="14"/>
      <c r="J709" s="14" t="s">
        <v>14</v>
      </c>
      <c r="K709" s="15"/>
      <c r="L709" s="14" t="s">
        <v>14</v>
      </c>
      <c r="M709" s="14"/>
      <c r="N709" s="34" t="s">
        <v>631</v>
      </c>
      <c r="O709" s="12" t="s">
        <v>2278</v>
      </c>
      <c r="P709" s="34" t="s">
        <v>2142</v>
      </c>
      <c r="Q709" s="14" t="s">
        <v>667</v>
      </c>
      <c r="V709" s="53"/>
    </row>
    <row r="710" spans="1:22" ht="95.25" customHeight="1" x14ac:dyDescent="0.25">
      <c r="A710" s="8">
        <v>709</v>
      </c>
      <c r="B710" s="9" t="s">
        <v>15</v>
      </c>
      <c r="C710" s="20" t="s">
        <v>411</v>
      </c>
      <c r="D710" s="24" t="s">
        <v>2304</v>
      </c>
      <c r="E710" s="12" t="s">
        <v>2281</v>
      </c>
      <c r="F710" s="13" t="s">
        <v>2305</v>
      </c>
      <c r="G710" s="8" t="s">
        <v>16</v>
      </c>
      <c r="H710" s="12" t="s">
        <v>2278</v>
      </c>
      <c r="I710" s="14"/>
      <c r="J710" s="14" t="s">
        <v>14</v>
      </c>
      <c r="K710" s="15"/>
      <c r="L710" s="14" t="s">
        <v>14</v>
      </c>
      <c r="M710" s="14"/>
      <c r="N710" s="34" t="s">
        <v>218</v>
      </c>
      <c r="O710" s="12" t="s">
        <v>2278</v>
      </c>
      <c r="P710" s="34" t="s">
        <v>49</v>
      </c>
      <c r="Q710" s="14" t="s">
        <v>30</v>
      </c>
      <c r="V710" s="53"/>
    </row>
    <row r="711" spans="1:22" ht="95.25" customHeight="1" x14ac:dyDescent="0.25">
      <c r="A711" s="8">
        <v>710</v>
      </c>
      <c r="B711" s="9" t="s">
        <v>1648</v>
      </c>
      <c r="C711" s="20" t="s">
        <v>1649</v>
      </c>
      <c r="D711" s="24" t="s">
        <v>2308</v>
      </c>
      <c r="E711" s="12" t="s">
        <v>2309</v>
      </c>
      <c r="F711" s="13" t="s">
        <v>2310</v>
      </c>
      <c r="G711" s="8" t="s">
        <v>2047</v>
      </c>
      <c r="H711" s="12" t="s">
        <v>2278</v>
      </c>
      <c r="I711" s="14"/>
      <c r="J711" s="14" t="s">
        <v>14</v>
      </c>
      <c r="K711" s="15"/>
      <c r="L711" s="14" t="s">
        <v>14</v>
      </c>
      <c r="M711" s="14"/>
      <c r="N711" s="34" t="s">
        <v>460</v>
      </c>
      <c r="O711" s="12" t="s">
        <v>2278</v>
      </c>
      <c r="P711" s="34" t="s">
        <v>49</v>
      </c>
      <c r="Q711" s="14" t="s">
        <v>30</v>
      </c>
      <c r="V711" s="53"/>
    </row>
    <row r="712" spans="1:22" ht="95.25" customHeight="1" x14ac:dyDescent="0.25">
      <c r="A712" s="8">
        <v>711</v>
      </c>
      <c r="B712" s="9" t="s">
        <v>1648</v>
      </c>
      <c r="C712" s="20" t="s">
        <v>1649</v>
      </c>
      <c r="D712" s="24" t="s">
        <v>2311</v>
      </c>
      <c r="E712" s="12" t="s">
        <v>2309</v>
      </c>
      <c r="F712" s="13" t="s">
        <v>2312</v>
      </c>
      <c r="G712" s="8" t="s">
        <v>2047</v>
      </c>
      <c r="H712" s="12" t="s">
        <v>2278</v>
      </c>
      <c r="I712" s="14"/>
      <c r="J712" s="14" t="s">
        <v>14</v>
      </c>
      <c r="K712" s="15"/>
      <c r="L712" s="14" t="s">
        <v>14</v>
      </c>
      <c r="M712" s="14"/>
      <c r="N712" s="34" t="s">
        <v>2306</v>
      </c>
      <c r="O712" s="12" t="s">
        <v>2278</v>
      </c>
      <c r="P712" s="34" t="s">
        <v>19</v>
      </c>
      <c r="Q712" s="14" t="s">
        <v>30</v>
      </c>
      <c r="V712" s="53"/>
    </row>
    <row r="713" spans="1:22" ht="95.25" customHeight="1" x14ac:dyDescent="0.25">
      <c r="A713" s="8">
        <v>712</v>
      </c>
      <c r="B713" s="9" t="s">
        <v>1648</v>
      </c>
      <c r="C713" s="20" t="s">
        <v>2050</v>
      </c>
      <c r="D713" s="24" t="s">
        <v>2313</v>
      </c>
      <c r="E713" s="12" t="s">
        <v>2309</v>
      </c>
      <c r="F713" s="13" t="s">
        <v>2312</v>
      </c>
      <c r="G713" s="8" t="s">
        <v>2047</v>
      </c>
      <c r="H713" s="12" t="s">
        <v>2278</v>
      </c>
      <c r="I713" s="14"/>
      <c r="J713" s="14" t="s">
        <v>14</v>
      </c>
      <c r="K713" s="15"/>
      <c r="L713" s="14" t="s">
        <v>14</v>
      </c>
      <c r="M713" s="14"/>
      <c r="N713" s="34" t="s">
        <v>460</v>
      </c>
      <c r="O713" s="12" t="s">
        <v>2278</v>
      </c>
      <c r="P713" s="34" t="s">
        <v>49</v>
      </c>
      <c r="Q713" s="14" t="s">
        <v>30</v>
      </c>
      <c r="V713" s="53"/>
    </row>
    <row r="714" spans="1:22" ht="95.25" customHeight="1" x14ac:dyDescent="0.25">
      <c r="A714" s="8">
        <v>713</v>
      </c>
      <c r="B714" s="9" t="s">
        <v>2314</v>
      </c>
      <c r="C714" s="20" t="s">
        <v>1368</v>
      </c>
      <c r="D714" s="24" t="s">
        <v>2315</v>
      </c>
      <c r="E714" s="12" t="s">
        <v>2245</v>
      </c>
      <c r="F714" s="13" t="s">
        <v>2316</v>
      </c>
      <c r="G714" s="8" t="s">
        <v>312</v>
      </c>
      <c r="H714" s="12" t="s">
        <v>2278</v>
      </c>
      <c r="I714" s="14"/>
      <c r="J714" s="14" t="s">
        <v>14</v>
      </c>
      <c r="K714" s="15"/>
      <c r="L714" s="14" t="s">
        <v>14</v>
      </c>
      <c r="M714" s="14"/>
      <c r="N714" s="34" t="s">
        <v>2306</v>
      </c>
      <c r="O714" s="12" t="s">
        <v>2278</v>
      </c>
      <c r="P714" s="34" t="s">
        <v>19</v>
      </c>
      <c r="Q714" s="14" t="s">
        <v>30</v>
      </c>
      <c r="V714" s="53"/>
    </row>
    <row r="715" spans="1:22" ht="95.25" customHeight="1" x14ac:dyDescent="0.25">
      <c r="A715" s="8">
        <v>714</v>
      </c>
      <c r="B715" s="9" t="s">
        <v>213</v>
      </c>
      <c r="C715" s="20" t="s">
        <v>1649</v>
      </c>
      <c r="D715" s="24" t="s">
        <v>40</v>
      </c>
      <c r="E715" s="12" t="s">
        <v>2309</v>
      </c>
      <c r="F715" s="13" t="s">
        <v>2317</v>
      </c>
      <c r="G715" s="8" t="s">
        <v>345</v>
      </c>
      <c r="H715" s="12" t="s">
        <v>2278</v>
      </c>
      <c r="I715" s="14"/>
      <c r="J715" s="14" t="s">
        <v>14</v>
      </c>
      <c r="K715" s="15"/>
      <c r="L715" s="14" t="s">
        <v>14</v>
      </c>
      <c r="M715" s="14"/>
      <c r="N715" s="34" t="s">
        <v>2306</v>
      </c>
      <c r="O715" s="12" t="s">
        <v>2278</v>
      </c>
      <c r="P715" s="34" t="s">
        <v>19</v>
      </c>
      <c r="Q715" s="14" t="s">
        <v>30</v>
      </c>
      <c r="V715" s="53"/>
    </row>
    <row r="716" spans="1:22" ht="95.25" customHeight="1" x14ac:dyDescent="0.25">
      <c r="A716" s="8">
        <v>715</v>
      </c>
      <c r="B716" s="9" t="s">
        <v>213</v>
      </c>
      <c r="C716" s="20" t="s">
        <v>2050</v>
      </c>
      <c r="D716" s="24" t="s">
        <v>40</v>
      </c>
      <c r="E716" s="12" t="s">
        <v>2309</v>
      </c>
      <c r="F716" s="13" t="s">
        <v>2317</v>
      </c>
      <c r="G716" s="8" t="s">
        <v>345</v>
      </c>
      <c r="H716" s="12" t="s">
        <v>2278</v>
      </c>
      <c r="I716" s="14"/>
      <c r="J716" s="14" t="s">
        <v>14</v>
      </c>
      <c r="K716" s="15"/>
      <c r="L716" s="14" t="s">
        <v>14</v>
      </c>
      <c r="M716" s="14"/>
      <c r="N716" s="34" t="s">
        <v>2306</v>
      </c>
      <c r="O716" s="12" t="s">
        <v>2278</v>
      </c>
      <c r="P716" s="34" t="s">
        <v>19</v>
      </c>
      <c r="Q716" s="14" t="s">
        <v>30</v>
      </c>
      <c r="V716" s="53"/>
    </row>
    <row r="717" spans="1:22" ht="95.25" customHeight="1" x14ac:dyDescent="0.25">
      <c r="A717" s="8">
        <v>716</v>
      </c>
      <c r="B717" s="9" t="s">
        <v>367</v>
      </c>
      <c r="C717" s="20" t="s">
        <v>168</v>
      </c>
      <c r="D717" s="24" t="s">
        <v>2318</v>
      </c>
      <c r="E717" s="12" t="s">
        <v>2319</v>
      </c>
      <c r="F717" s="13" t="s">
        <v>2320</v>
      </c>
      <c r="G717" s="8" t="s">
        <v>16</v>
      </c>
      <c r="H717" s="12" t="s">
        <v>2321</v>
      </c>
      <c r="I717" s="14"/>
      <c r="J717" s="14" t="s">
        <v>14</v>
      </c>
      <c r="K717" s="15"/>
      <c r="L717" s="14" t="s">
        <v>14</v>
      </c>
      <c r="M717" s="14"/>
      <c r="N717" s="34" t="s">
        <v>1636</v>
      </c>
      <c r="O717" s="12" t="s">
        <v>2321</v>
      </c>
      <c r="P717" s="34" t="s">
        <v>42</v>
      </c>
      <c r="Q717" s="14" t="s">
        <v>230</v>
      </c>
      <c r="V717" s="53"/>
    </row>
    <row r="718" spans="1:22" ht="95.25" customHeight="1" x14ac:dyDescent="0.25">
      <c r="A718" s="8">
        <v>717</v>
      </c>
      <c r="B718" s="9" t="s">
        <v>15</v>
      </c>
      <c r="C718" s="20" t="s">
        <v>285</v>
      </c>
      <c r="D718" s="24" t="s">
        <v>2322</v>
      </c>
      <c r="E718" s="12" t="s">
        <v>2323</v>
      </c>
      <c r="F718" s="13" t="s">
        <v>2324</v>
      </c>
      <c r="G718" s="8" t="s">
        <v>16</v>
      </c>
      <c r="H718" s="12" t="s">
        <v>2321</v>
      </c>
      <c r="I718" s="14"/>
      <c r="J718" s="14" t="s">
        <v>14</v>
      </c>
      <c r="K718" s="15"/>
      <c r="L718" s="14" t="s">
        <v>14</v>
      </c>
      <c r="M718" s="14"/>
      <c r="N718" s="34" t="s">
        <v>1636</v>
      </c>
      <c r="O718" s="12" t="s">
        <v>2321</v>
      </c>
      <c r="P718" s="34" t="s">
        <v>44</v>
      </c>
      <c r="Q718" s="14" t="s">
        <v>38</v>
      </c>
      <c r="V718" s="53"/>
    </row>
    <row r="719" spans="1:22" ht="95.25" customHeight="1" x14ac:dyDescent="0.25">
      <c r="A719" s="8">
        <v>718</v>
      </c>
      <c r="B719" s="9" t="s">
        <v>2325</v>
      </c>
      <c r="C719" s="20" t="s">
        <v>2326</v>
      </c>
      <c r="D719" s="24" t="s">
        <v>2327</v>
      </c>
      <c r="E719" s="12" t="s">
        <v>2281</v>
      </c>
      <c r="F719" s="13" t="s">
        <v>2328</v>
      </c>
      <c r="G719" s="8" t="s">
        <v>2329</v>
      </c>
      <c r="H719" s="12" t="s">
        <v>2321</v>
      </c>
      <c r="I719" s="14"/>
      <c r="J719" s="14" t="s">
        <v>14</v>
      </c>
      <c r="K719" s="15"/>
      <c r="L719" s="14" t="s">
        <v>14</v>
      </c>
      <c r="M719" s="14"/>
      <c r="N719" s="34" t="s">
        <v>348</v>
      </c>
      <c r="O719" s="12" t="s">
        <v>2321</v>
      </c>
      <c r="P719" s="34" t="s">
        <v>19</v>
      </c>
      <c r="Q719" s="14" t="s">
        <v>391</v>
      </c>
      <c r="V719" s="53"/>
    </row>
    <row r="720" spans="1:22" ht="95.25" customHeight="1" x14ac:dyDescent="0.25">
      <c r="A720" s="8">
        <v>719</v>
      </c>
      <c r="B720" s="9" t="s">
        <v>2029</v>
      </c>
      <c r="C720" s="20" t="s">
        <v>22</v>
      </c>
      <c r="D720" s="24" t="s">
        <v>2330</v>
      </c>
      <c r="E720" s="12" t="s">
        <v>2331</v>
      </c>
      <c r="F720" s="13" t="s">
        <v>2332</v>
      </c>
      <c r="G720" s="8" t="s">
        <v>2333</v>
      </c>
      <c r="H720" s="12" t="s">
        <v>2321</v>
      </c>
      <c r="I720" s="14"/>
      <c r="J720" s="14" t="s">
        <v>14</v>
      </c>
      <c r="K720" s="15"/>
      <c r="L720" s="14" t="s">
        <v>14</v>
      </c>
      <c r="M720" s="14"/>
      <c r="N720" s="34" t="s">
        <v>1636</v>
      </c>
      <c r="O720" s="12" t="s">
        <v>2321</v>
      </c>
      <c r="P720" s="34" t="s">
        <v>42</v>
      </c>
      <c r="Q720" s="14" t="s">
        <v>391</v>
      </c>
      <c r="V720" s="53"/>
    </row>
    <row r="721" spans="1:22" ht="95.25" customHeight="1" x14ac:dyDescent="0.25">
      <c r="A721" s="8">
        <v>720</v>
      </c>
      <c r="B721" s="9" t="s">
        <v>2029</v>
      </c>
      <c r="C721" s="20" t="s">
        <v>22</v>
      </c>
      <c r="D721" s="24" t="s">
        <v>2334</v>
      </c>
      <c r="E721" s="12" t="s">
        <v>2331</v>
      </c>
      <c r="F721" s="13" t="s">
        <v>2335</v>
      </c>
      <c r="G721" s="8" t="s">
        <v>143</v>
      </c>
      <c r="H721" s="12" t="s">
        <v>2321</v>
      </c>
      <c r="I721" s="14"/>
      <c r="J721" s="14" t="s">
        <v>14</v>
      </c>
      <c r="K721" s="15"/>
      <c r="L721" s="14" t="s">
        <v>14</v>
      </c>
      <c r="M721" s="14"/>
      <c r="N721" s="34" t="s">
        <v>1636</v>
      </c>
      <c r="O721" s="12" t="s">
        <v>2321</v>
      </c>
      <c r="P721" s="34" t="s">
        <v>42</v>
      </c>
      <c r="Q721" s="14" t="s">
        <v>38</v>
      </c>
      <c r="V721" s="53"/>
    </row>
    <row r="722" spans="1:22" ht="95.25" customHeight="1" x14ac:dyDescent="0.25">
      <c r="A722" s="74">
        <v>721</v>
      </c>
      <c r="B722" s="9" t="s">
        <v>2336</v>
      </c>
      <c r="C722" s="20" t="s">
        <v>22</v>
      </c>
      <c r="D722" s="24" t="s">
        <v>2337</v>
      </c>
      <c r="E722" s="12" t="s">
        <v>2281</v>
      </c>
      <c r="F722" s="13" t="s">
        <v>2338</v>
      </c>
      <c r="G722" s="8" t="s">
        <v>58</v>
      </c>
      <c r="H722" s="12" t="s">
        <v>2321</v>
      </c>
      <c r="I722" s="14"/>
      <c r="J722" s="14" t="s">
        <v>14</v>
      </c>
      <c r="K722" s="15"/>
      <c r="L722" s="14" t="s">
        <v>14</v>
      </c>
      <c r="M722" s="14"/>
      <c r="N722" s="34" t="s">
        <v>1636</v>
      </c>
      <c r="O722" s="12" t="s">
        <v>2321</v>
      </c>
      <c r="P722" s="34" t="s">
        <v>42</v>
      </c>
      <c r="Q722" s="14" t="s">
        <v>230</v>
      </c>
      <c r="V722" s="53"/>
    </row>
    <row r="723" spans="1:22" ht="95.25" customHeight="1" x14ac:dyDescent="0.25">
      <c r="A723" s="8">
        <v>722</v>
      </c>
      <c r="B723" s="9" t="s">
        <v>1004</v>
      </c>
      <c r="C723" s="20" t="s">
        <v>285</v>
      </c>
      <c r="D723" s="24" t="s">
        <v>2339</v>
      </c>
      <c r="E723" s="12" t="s">
        <v>2340</v>
      </c>
      <c r="F723" s="13" t="s">
        <v>2341</v>
      </c>
      <c r="G723" s="8" t="s">
        <v>2342</v>
      </c>
      <c r="H723" s="12" t="s">
        <v>2321</v>
      </c>
      <c r="I723" s="14"/>
      <c r="J723" s="14" t="s">
        <v>14</v>
      </c>
      <c r="K723" s="15"/>
      <c r="L723" s="14" t="s">
        <v>14</v>
      </c>
      <c r="M723" s="14"/>
      <c r="N723" s="34" t="s">
        <v>631</v>
      </c>
      <c r="O723" s="12" t="s">
        <v>2321</v>
      </c>
      <c r="P723" s="34" t="s">
        <v>42</v>
      </c>
      <c r="Q723" s="14" t="s">
        <v>210</v>
      </c>
      <c r="V723" s="53"/>
    </row>
    <row r="724" spans="1:22" ht="95.25" customHeight="1" x14ac:dyDescent="0.25">
      <c r="A724" s="8">
        <v>723</v>
      </c>
      <c r="B724" s="9" t="s">
        <v>2343</v>
      </c>
      <c r="C724" s="39" t="s">
        <v>345</v>
      </c>
      <c r="D724" s="24" t="s">
        <v>2344</v>
      </c>
      <c r="E724" s="12" t="s">
        <v>2345</v>
      </c>
      <c r="F724" s="13" t="s">
        <v>2346</v>
      </c>
      <c r="G724" s="8" t="s">
        <v>470</v>
      </c>
      <c r="H724" s="12" t="s">
        <v>2321</v>
      </c>
      <c r="I724" s="14"/>
      <c r="J724" s="14" t="s">
        <v>14</v>
      </c>
      <c r="K724" s="15"/>
      <c r="L724" s="14" t="s">
        <v>14</v>
      </c>
      <c r="M724" s="14"/>
      <c r="N724" s="34" t="s">
        <v>1636</v>
      </c>
      <c r="O724" s="12" t="s">
        <v>2321</v>
      </c>
      <c r="P724" s="34" t="s">
        <v>42</v>
      </c>
      <c r="Q724" s="14" t="s">
        <v>24</v>
      </c>
      <c r="V724" s="53"/>
    </row>
    <row r="725" spans="1:22" ht="95.25" customHeight="1" x14ac:dyDescent="0.25">
      <c r="A725" s="8">
        <v>724</v>
      </c>
      <c r="B725" s="9" t="s">
        <v>2347</v>
      </c>
      <c r="C725" s="20" t="s">
        <v>1124</v>
      </c>
      <c r="D725" s="24" t="s">
        <v>2348</v>
      </c>
      <c r="E725" s="12" t="s">
        <v>1827</v>
      </c>
      <c r="F725" s="13" t="s">
        <v>2349</v>
      </c>
      <c r="G725" s="8" t="s">
        <v>312</v>
      </c>
      <c r="H725" s="12" t="s">
        <v>2321</v>
      </c>
      <c r="I725" s="14"/>
      <c r="J725" s="14" t="s">
        <v>14</v>
      </c>
      <c r="K725" s="15"/>
      <c r="L725" s="14" t="s">
        <v>14</v>
      </c>
      <c r="M725" s="14"/>
      <c r="N725" s="34" t="s">
        <v>348</v>
      </c>
      <c r="O725" s="12" t="s">
        <v>2321</v>
      </c>
      <c r="P725" s="34" t="s">
        <v>19</v>
      </c>
      <c r="Q725" s="14" t="s">
        <v>38</v>
      </c>
      <c r="V725" s="53"/>
    </row>
    <row r="726" spans="1:22" ht="95.25" customHeight="1" x14ac:dyDescent="0.25">
      <c r="A726" s="8">
        <v>725</v>
      </c>
      <c r="B726" s="9" t="s">
        <v>2347</v>
      </c>
      <c r="C726" s="20" t="s">
        <v>2351</v>
      </c>
      <c r="D726" s="24" t="s">
        <v>2359</v>
      </c>
      <c r="E726" s="12" t="s">
        <v>1827</v>
      </c>
      <c r="F726" s="13" t="s">
        <v>2350</v>
      </c>
      <c r="G726" s="8" t="s">
        <v>312</v>
      </c>
      <c r="H726" s="12" t="s">
        <v>2321</v>
      </c>
      <c r="I726" s="14"/>
      <c r="J726" s="14" t="s">
        <v>14</v>
      </c>
      <c r="K726" s="15"/>
      <c r="L726" s="14" t="s">
        <v>14</v>
      </c>
      <c r="M726" s="14"/>
      <c r="N726" s="34" t="s">
        <v>348</v>
      </c>
      <c r="O726" s="12" t="s">
        <v>2321</v>
      </c>
      <c r="P726" s="34" t="s">
        <v>19</v>
      </c>
      <c r="Q726" s="14" t="s">
        <v>38</v>
      </c>
      <c r="V726" s="53"/>
    </row>
    <row r="727" spans="1:22" ht="95.25" customHeight="1" x14ac:dyDescent="0.25">
      <c r="A727" s="8">
        <v>726</v>
      </c>
      <c r="B727" s="9" t="s">
        <v>213</v>
      </c>
      <c r="C727" s="20" t="s">
        <v>2351</v>
      </c>
      <c r="D727" s="24" t="s">
        <v>2359</v>
      </c>
      <c r="E727" s="12" t="s">
        <v>2281</v>
      </c>
      <c r="F727" s="13" t="s">
        <v>2352</v>
      </c>
      <c r="G727" s="8" t="s">
        <v>330</v>
      </c>
      <c r="H727" s="12" t="s">
        <v>2321</v>
      </c>
      <c r="I727" s="14"/>
      <c r="J727" s="14" t="s">
        <v>14</v>
      </c>
      <c r="K727" s="15"/>
      <c r="L727" s="14" t="s">
        <v>14</v>
      </c>
      <c r="M727" s="14"/>
      <c r="N727" s="34" t="s">
        <v>460</v>
      </c>
      <c r="O727" s="12" t="s">
        <v>2321</v>
      </c>
      <c r="P727" s="34" t="s">
        <v>49</v>
      </c>
      <c r="Q727" s="14" t="s">
        <v>30</v>
      </c>
      <c r="V727" s="53"/>
    </row>
    <row r="728" spans="1:22" ht="95.25" customHeight="1" x14ac:dyDescent="0.25">
      <c r="A728" s="8">
        <v>727</v>
      </c>
      <c r="B728" s="9" t="s">
        <v>213</v>
      </c>
      <c r="C728" s="20" t="s">
        <v>2353</v>
      </c>
      <c r="D728" s="24" t="s">
        <v>40</v>
      </c>
      <c r="E728" s="12" t="s">
        <v>1994</v>
      </c>
      <c r="F728" s="13" t="s">
        <v>2354</v>
      </c>
      <c r="G728" s="8" t="s">
        <v>345</v>
      </c>
      <c r="H728" s="12" t="s">
        <v>2321</v>
      </c>
      <c r="I728" s="14"/>
      <c r="J728" s="14" t="s">
        <v>14</v>
      </c>
      <c r="K728" s="15"/>
      <c r="L728" s="14" t="s">
        <v>14</v>
      </c>
      <c r="M728" s="14"/>
      <c r="N728" s="34" t="s">
        <v>404</v>
      </c>
      <c r="O728" s="12" t="s">
        <v>2321</v>
      </c>
      <c r="P728" s="34" t="s">
        <v>19</v>
      </c>
      <c r="Q728" s="14" t="s">
        <v>30</v>
      </c>
      <c r="V728" s="53"/>
    </row>
    <row r="729" spans="1:22" ht="95.25" customHeight="1" x14ac:dyDescent="0.25">
      <c r="A729" s="8">
        <v>728</v>
      </c>
      <c r="B729" s="9" t="s">
        <v>2190</v>
      </c>
      <c r="C729" s="20" t="s">
        <v>1641</v>
      </c>
      <c r="D729" s="24" t="s">
        <v>2355</v>
      </c>
      <c r="E729" s="12" t="s">
        <v>2201</v>
      </c>
      <c r="F729" s="13" t="s">
        <v>2356</v>
      </c>
      <c r="G729" s="8" t="s">
        <v>2357</v>
      </c>
      <c r="H729" s="12" t="s">
        <v>2321</v>
      </c>
      <c r="I729" s="14"/>
      <c r="J729" s="14" t="s">
        <v>14</v>
      </c>
      <c r="K729" s="15"/>
      <c r="L729" s="14" t="s">
        <v>14</v>
      </c>
      <c r="M729" s="14"/>
      <c r="N729" s="34" t="s">
        <v>529</v>
      </c>
      <c r="O729" s="12" t="s">
        <v>2321</v>
      </c>
      <c r="P729" s="34" t="s">
        <v>512</v>
      </c>
      <c r="Q729" s="14" t="s">
        <v>38</v>
      </c>
      <c r="V729" s="53"/>
    </row>
    <row r="730" spans="1:22" ht="95.25" customHeight="1" x14ac:dyDescent="0.25">
      <c r="A730" s="8">
        <v>729</v>
      </c>
      <c r="B730" s="9" t="s">
        <v>2190</v>
      </c>
      <c r="C730" s="20" t="s">
        <v>1641</v>
      </c>
      <c r="D730" s="24" t="s">
        <v>2358</v>
      </c>
      <c r="E730" s="12" t="s">
        <v>1795</v>
      </c>
      <c r="F730" s="13" t="s">
        <v>2356</v>
      </c>
      <c r="G730" s="8" t="s">
        <v>2357</v>
      </c>
      <c r="H730" s="12" t="s">
        <v>2321</v>
      </c>
      <c r="I730" s="14"/>
      <c r="J730" s="14" t="s">
        <v>14</v>
      </c>
      <c r="K730" s="15"/>
      <c r="L730" s="14" t="s">
        <v>14</v>
      </c>
      <c r="M730" s="14"/>
      <c r="N730" s="34" t="s">
        <v>529</v>
      </c>
      <c r="O730" s="12" t="s">
        <v>2321</v>
      </c>
      <c r="P730" s="34" t="s">
        <v>512</v>
      </c>
      <c r="Q730" s="14" t="s">
        <v>38</v>
      </c>
      <c r="V730" s="53"/>
    </row>
    <row r="731" spans="1:22" ht="95.25" customHeight="1" x14ac:dyDescent="0.25">
      <c r="A731" s="8">
        <v>730</v>
      </c>
      <c r="B731" s="9" t="s">
        <v>213</v>
      </c>
      <c r="C731" s="20" t="s">
        <v>2360</v>
      </c>
      <c r="D731" s="24" t="s">
        <v>2361</v>
      </c>
      <c r="E731" s="12" t="s">
        <v>2217</v>
      </c>
      <c r="F731" s="13" t="s">
        <v>2362</v>
      </c>
      <c r="G731" s="8" t="s">
        <v>345</v>
      </c>
      <c r="H731" s="12" t="s">
        <v>2321</v>
      </c>
      <c r="I731" s="14"/>
      <c r="J731" s="14" t="s">
        <v>14</v>
      </c>
      <c r="K731" s="15"/>
      <c r="L731" s="14" t="s">
        <v>14</v>
      </c>
      <c r="M731" s="14"/>
      <c r="N731" s="34" t="s">
        <v>348</v>
      </c>
      <c r="O731" s="12" t="s">
        <v>2321</v>
      </c>
      <c r="P731" s="34" t="s">
        <v>19</v>
      </c>
      <c r="Q731" s="14" t="s">
        <v>30</v>
      </c>
      <c r="V731" s="53"/>
    </row>
    <row r="732" spans="1:22" ht="95.25" customHeight="1" x14ac:dyDescent="0.25">
      <c r="A732" s="8">
        <v>731</v>
      </c>
      <c r="B732" s="9" t="s">
        <v>1249</v>
      </c>
      <c r="C732" s="20" t="s">
        <v>189</v>
      </c>
      <c r="D732" s="24" t="s">
        <v>2364</v>
      </c>
      <c r="E732" s="12" t="s">
        <v>2242</v>
      </c>
      <c r="F732" s="13" t="s">
        <v>2365</v>
      </c>
      <c r="G732" s="8" t="s">
        <v>52</v>
      </c>
      <c r="H732" s="12" t="s">
        <v>2321</v>
      </c>
      <c r="I732" s="14"/>
      <c r="J732" s="14" t="s">
        <v>14</v>
      </c>
      <c r="K732" s="15"/>
      <c r="L732" s="14" t="s">
        <v>14</v>
      </c>
      <c r="M732" s="14"/>
      <c r="N732" s="34" t="s">
        <v>1636</v>
      </c>
      <c r="O732" s="12" t="s">
        <v>2321</v>
      </c>
      <c r="P732" s="34" t="s">
        <v>2406</v>
      </c>
      <c r="Q732" s="14" t="s">
        <v>38</v>
      </c>
      <c r="V732" s="53"/>
    </row>
    <row r="733" spans="1:22" ht="95.25" customHeight="1" x14ac:dyDescent="0.25">
      <c r="A733" s="8">
        <v>732</v>
      </c>
      <c r="B733" s="9" t="s">
        <v>2366</v>
      </c>
      <c r="C733" s="20" t="s">
        <v>22</v>
      </c>
      <c r="D733" s="39" t="s">
        <v>2367</v>
      </c>
      <c r="E733" s="18" t="s">
        <v>2309</v>
      </c>
      <c r="F733" s="13" t="s">
        <v>2368</v>
      </c>
      <c r="G733" s="8" t="s">
        <v>312</v>
      </c>
      <c r="H733" s="12" t="s">
        <v>2321</v>
      </c>
      <c r="I733" s="14"/>
      <c r="J733" s="14" t="s">
        <v>14</v>
      </c>
      <c r="K733" s="15"/>
      <c r="L733" s="14" t="s">
        <v>14</v>
      </c>
      <c r="M733" s="14"/>
      <c r="N733" s="34" t="s">
        <v>404</v>
      </c>
      <c r="O733" s="12" t="s">
        <v>2321</v>
      </c>
      <c r="P733" s="34" t="s">
        <v>1984</v>
      </c>
      <c r="Q733" s="14" t="s">
        <v>24</v>
      </c>
      <c r="V733" s="53"/>
    </row>
    <row r="734" spans="1:22" ht="95.25" customHeight="1" x14ac:dyDescent="0.25">
      <c r="A734" s="8">
        <v>733</v>
      </c>
      <c r="B734" s="9" t="s">
        <v>2369</v>
      </c>
      <c r="C734" s="20" t="s">
        <v>2370</v>
      </c>
      <c r="D734" s="24" t="s">
        <v>2371</v>
      </c>
      <c r="E734" s="12" t="s">
        <v>2309</v>
      </c>
      <c r="F734" s="13" t="s">
        <v>2372</v>
      </c>
      <c r="G734" s="8" t="s">
        <v>312</v>
      </c>
      <c r="H734" s="12" t="s">
        <v>2321</v>
      </c>
      <c r="I734" s="14"/>
      <c r="J734" s="14" t="s">
        <v>14</v>
      </c>
      <c r="K734" s="15"/>
      <c r="L734" s="14" t="s">
        <v>14</v>
      </c>
      <c r="M734" s="14"/>
      <c r="N734" s="34" t="s">
        <v>294</v>
      </c>
      <c r="O734" s="12" t="s">
        <v>2321</v>
      </c>
      <c r="P734" s="34" t="s">
        <v>179</v>
      </c>
      <c r="Q734" s="14" t="s">
        <v>24</v>
      </c>
      <c r="V734" s="53"/>
    </row>
    <row r="735" spans="1:22" ht="95.25" customHeight="1" x14ac:dyDescent="0.25">
      <c r="A735" s="8">
        <v>734</v>
      </c>
      <c r="B735" s="9" t="s">
        <v>1588</v>
      </c>
      <c r="C735" s="20" t="s">
        <v>2373</v>
      </c>
      <c r="D735" s="24" t="s">
        <v>2374</v>
      </c>
      <c r="E735" s="12" t="s">
        <v>2278</v>
      </c>
      <c r="F735" s="13" t="s">
        <v>2375</v>
      </c>
      <c r="G735" s="8" t="s">
        <v>312</v>
      </c>
      <c r="H735" s="12" t="s">
        <v>2321</v>
      </c>
      <c r="I735" s="14"/>
      <c r="J735" s="14" t="s">
        <v>14</v>
      </c>
      <c r="K735" s="15"/>
      <c r="L735" s="14" t="s">
        <v>14</v>
      </c>
      <c r="M735" s="14"/>
      <c r="N735" s="34" t="s">
        <v>294</v>
      </c>
      <c r="O735" s="12" t="s">
        <v>2321</v>
      </c>
      <c r="P735" s="34" t="s">
        <v>2413</v>
      </c>
      <c r="Q735" s="14" t="s">
        <v>24</v>
      </c>
      <c r="V735" s="53"/>
    </row>
    <row r="736" spans="1:22" ht="95.25" customHeight="1" x14ac:dyDescent="0.25">
      <c r="A736" s="8">
        <v>735</v>
      </c>
      <c r="B736" s="9" t="s">
        <v>2065</v>
      </c>
      <c r="C736" s="20" t="s">
        <v>2376</v>
      </c>
      <c r="D736" s="24" t="s">
        <v>2377</v>
      </c>
      <c r="E736" s="12" t="s">
        <v>2187</v>
      </c>
      <c r="F736" s="13" t="s">
        <v>2378</v>
      </c>
      <c r="G736" s="8" t="s">
        <v>196</v>
      </c>
      <c r="H736" s="12" t="s">
        <v>2379</v>
      </c>
      <c r="I736" s="14"/>
      <c r="J736" s="14" t="s">
        <v>14</v>
      </c>
      <c r="K736" s="15"/>
      <c r="L736" s="14" t="s">
        <v>14</v>
      </c>
      <c r="M736" s="14"/>
      <c r="N736" s="34" t="s">
        <v>631</v>
      </c>
      <c r="O736" s="12" t="s">
        <v>2379</v>
      </c>
      <c r="P736" s="34" t="s">
        <v>42</v>
      </c>
      <c r="Q736" s="14" t="s">
        <v>230</v>
      </c>
      <c r="V736" s="53"/>
    </row>
    <row r="737" spans="1:22" ht="95.25" customHeight="1" x14ac:dyDescent="0.25">
      <c r="A737" s="8">
        <v>736</v>
      </c>
      <c r="B737" s="9" t="s">
        <v>500</v>
      </c>
      <c r="C737" s="20" t="s">
        <v>501</v>
      </c>
      <c r="D737" s="24" t="s">
        <v>2380</v>
      </c>
      <c r="E737" s="12" t="s">
        <v>2323</v>
      </c>
      <c r="F737" s="13" t="s">
        <v>2381</v>
      </c>
      <c r="G737" s="8" t="s">
        <v>282</v>
      </c>
      <c r="H737" s="12" t="s">
        <v>2379</v>
      </c>
      <c r="I737" s="14"/>
      <c r="J737" s="14" t="s">
        <v>14</v>
      </c>
      <c r="K737" s="15"/>
      <c r="L737" s="14" t="s">
        <v>14</v>
      </c>
      <c r="M737" s="14"/>
      <c r="N737" s="34" t="s">
        <v>294</v>
      </c>
      <c r="O737" s="12" t="s">
        <v>2379</v>
      </c>
      <c r="P737" s="34" t="s">
        <v>2418</v>
      </c>
      <c r="Q737" s="14" t="s">
        <v>30</v>
      </c>
      <c r="V737" s="53"/>
    </row>
    <row r="738" spans="1:22" ht="95.25" customHeight="1" x14ac:dyDescent="0.25">
      <c r="A738" s="8">
        <v>737</v>
      </c>
      <c r="B738" s="9" t="s">
        <v>748</v>
      </c>
      <c r="C738" s="20" t="s">
        <v>1331</v>
      </c>
      <c r="D738" s="24" t="s">
        <v>2382</v>
      </c>
      <c r="E738" s="12" t="s">
        <v>2245</v>
      </c>
      <c r="F738" s="13" t="s">
        <v>2383</v>
      </c>
      <c r="G738" s="8" t="s">
        <v>1808</v>
      </c>
      <c r="H738" s="12" t="s">
        <v>2259</v>
      </c>
      <c r="I738" s="14"/>
      <c r="J738" s="14" t="s">
        <v>14</v>
      </c>
      <c r="K738" s="15"/>
      <c r="L738" s="14" t="s">
        <v>14</v>
      </c>
      <c r="M738" s="14"/>
      <c r="N738" s="97" t="s">
        <v>631</v>
      </c>
      <c r="O738" s="36" t="s">
        <v>2379</v>
      </c>
      <c r="P738" s="34" t="s">
        <v>42</v>
      </c>
      <c r="Q738" s="14" t="s">
        <v>2384</v>
      </c>
      <c r="V738" s="53"/>
    </row>
    <row r="739" spans="1:22" ht="95.25" customHeight="1" x14ac:dyDescent="0.25">
      <c r="A739" s="8">
        <v>738</v>
      </c>
      <c r="B739" s="9" t="s">
        <v>1496</v>
      </c>
      <c r="C739" s="20" t="s">
        <v>1928</v>
      </c>
      <c r="D739" s="24" t="s">
        <v>2385</v>
      </c>
      <c r="E739" s="12" t="s">
        <v>2183</v>
      </c>
      <c r="F739" s="13" t="s">
        <v>2386</v>
      </c>
      <c r="G739" s="8" t="s">
        <v>1497</v>
      </c>
      <c r="H739" s="12" t="s">
        <v>2379</v>
      </c>
      <c r="I739" s="14"/>
      <c r="J739" s="14" t="s">
        <v>14</v>
      </c>
      <c r="K739" s="15"/>
      <c r="L739" s="14" t="s">
        <v>14</v>
      </c>
      <c r="M739" s="14"/>
      <c r="N739" s="77" t="s">
        <v>348</v>
      </c>
      <c r="O739" s="47" t="s">
        <v>2379</v>
      </c>
      <c r="P739" s="34" t="s">
        <v>19</v>
      </c>
      <c r="Q739" s="14" t="s">
        <v>1931</v>
      </c>
      <c r="V739" s="53"/>
    </row>
    <row r="740" spans="1:22" ht="95.25" customHeight="1" x14ac:dyDescent="0.25">
      <c r="A740" s="8">
        <v>739</v>
      </c>
      <c r="B740" s="9" t="s">
        <v>1496</v>
      </c>
      <c r="C740" s="20" t="s">
        <v>1928</v>
      </c>
      <c r="D740" s="24" t="s">
        <v>2387</v>
      </c>
      <c r="E740" s="12" t="s">
        <v>2183</v>
      </c>
      <c r="F740" s="13" t="s">
        <v>2388</v>
      </c>
      <c r="G740" s="8" t="s">
        <v>1497</v>
      </c>
      <c r="H740" s="12" t="s">
        <v>2379</v>
      </c>
      <c r="I740" s="14"/>
      <c r="J740" s="14" t="s">
        <v>14</v>
      </c>
      <c r="K740" s="15"/>
      <c r="L740" s="14" t="s">
        <v>14</v>
      </c>
      <c r="M740" s="14"/>
      <c r="N740" s="77" t="s">
        <v>348</v>
      </c>
      <c r="O740" s="47" t="s">
        <v>2379</v>
      </c>
      <c r="P740" s="34" t="s">
        <v>2389</v>
      </c>
      <c r="Q740" s="14" t="s">
        <v>1938</v>
      </c>
      <c r="V740" s="53"/>
    </row>
    <row r="741" spans="1:22" ht="95.25" customHeight="1" x14ac:dyDescent="0.25">
      <c r="A741" s="8">
        <v>740</v>
      </c>
      <c r="B741" s="9" t="s">
        <v>2390</v>
      </c>
      <c r="C741" s="20" t="s">
        <v>2391</v>
      </c>
      <c r="D741" s="24" t="s">
        <v>2392</v>
      </c>
      <c r="E741" s="12" t="s">
        <v>2323</v>
      </c>
      <c r="F741" s="13" t="s">
        <v>2393</v>
      </c>
      <c r="G741" s="8" t="s">
        <v>312</v>
      </c>
      <c r="H741" s="12" t="s">
        <v>2379</v>
      </c>
      <c r="I741" s="14"/>
      <c r="J741" s="14" t="s">
        <v>14</v>
      </c>
      <c r="K741" s="15"/>
      <c r="L741" s="14" t="s">
        <v>14</v>
      </c>
      <c r="M741" s="14"/>
      <c r="N741" s="98" t="s">
        <v>348</v>
      </c>
      <c r="O741" s="36" t="s">
        <v>2379</v>
      </c>
      <c r="P741" s="34" t="s">
        <v>19</v>
      </c>
      <c r="Q741" s="14" t="s">
        <v>21</v>
      </c>
      <c r="V741" s="53"/>
    </row>
    <row r="742" spans="1:22" ht="95.25" customHeight="1" x14ac:dyDescent="0.25">
      <c r="A742" s="8">
        <v>741</v>
      </c>
      <c r="B742" s="9" t="s">
        <v>2394</v>
      </c>
      <c r="C742" s="20" t="s">
        <v>2395</v>
      </c>
      <c r="D742" s="24" t="s">
        <v>2396</v>
      </c>
      <c r="E742" s="12" t="s">
        <v>2097</v>
      </c>
      <c r="F742" s="13" t="s">
        <v>2397</v>
      </c>
      <c r="G742" s="8" t="s">
        <v>312</v>
      </c>
      <c r="H742" s="12" t="s">
        <v>2379</v>
      </c>
      <c r="I742" s="14"/>
      <c r="J742" s="14" t="s">
        <v>14</v>
      </c>
      <c r="K742" s="15"/>
      <c r="L742" s="14" t="s">
        <v>14</v>
      </c>
      <c r="M742" s="14"/>
      <c r="N742" s="34" t="s">
        <v>348</v>
      </c>
      <c r="O742" s="12" t="s">
        <v>2379</v>
      </c>
      <c r="P742" s="34" t="s">
        <v>19</v>
      </c>
      <c r="Q742" s="14" t="s">
        <v>230</v>
      </c>
      <c r="V742" s="53"/>
    </row>
    <row r="743" spans="1:22" ht="95.25" customHeight="1" x14ac:dyDescent="0.25">
      <c r="A743" s="8">
        <v>742</v>
      </c>
      <c r="B743" s="9" t="s">
        <v>2398</v>
      </c>
      <c r="C743" s="20" t="s">
        <v>20</v>
      </c>
      <c r="D743" s="24" t="s">
        <v>2399</v>
      </c>
      <c r="E743" s="12" t="s">
        <v>2400</v>
      </c>
      <c r="F743" s="13" t="s">
        <v>2401</v>
      </c>
      <c r="G743" s="8" t="s">
        <v>16</v>
      </c>
      <c r="H743" s="12" t="s">
        <v>2379</v>
      </c>
      <c r="I743" s="14"/>
      <c r="J743" s="14" t="s">
        <v>14</v>
      </c>
      <c r="K743" s="15"/>
      <c r="L743" s="14" t="s">
        <v>14</v>
      </c>
      <c r="M743" s="14"/>
      <c r="N743" s="34" t="s">
        <v>631</v>
      </c>
      <c r="O743" s="12" t="s">
        <v>2379</v>
      </c>
      <c r="P743" s="34" t="s">
        <v>42</v>
      </c>
      <c r="Q743" s="14" t="s">
        <v>21</v>
      </c>
      <c r="V743" s="53"/>
    </row>
    <row r="744" spans="1:22" ht="95.25" customHeight="1" x14ac:dyDescent="0.25">
      <c r="A744" s="8">
        <v>743</v>
      </c>
      <c r="B744" s="9" t="s">
        <v>2402</v>
      </c>
      <c r="C744" s="20" t="s">
        <v>2403</v>
      </c>
      <c r="D744" s="24" t="s">
        <v>2404</v>
      </c>
      <c r="E744" s="12" t="s">
        <v>1950</v>
      </c>
      <c r="F744" s="13" t="s">
        <v>2405</v>
      </c>
      <c r="G744" s="8" t="s">
        <v>66</v>
      </c>
      <c r="H744" s="12" t="s">
        <v>2379</v>
      </c>
      <c r="I744" s="14"/>
      <c r="J744" s="14" t="s">
        <v>14</v>
      </c>
      <c r="K744" s="15"/>
      <c r="L744" s="14" t="s">
        <v>14</v>
      </c>
      <c r="M744" s="14"/>
      <c r="N744" s="34" t="s">
        <v>631</v>
      </c>
      <c r="O744" s="12" t="s">
        <v>2379</v>
      </c>
      <c r="P744" s="34" t="s">
        <v>42</v>
      </c>
      <c r="Q744" s="14" t="s">
        <v>24</v>
      </c>
      <c r="V744" s="53"/>
    </row>
    <row r="745" spans="1:22" ht="95.25" customHeight="1" x14ac:dyDescent="0.25">
      <c r="A745" s="8">
        <v>744</v>
      </c>
      <c r="B745" s="9" t="s">
        <v>2407</v>
      </c>
      <c r="C745" s="20" t="s">
        <v>2408</v>
      </c>
      <c r="D745" s="24" t="s">
        <v>2409</v>
      </c>
      <c r="E745" s="12" t="s">
        <v>2242</v>
      </c>
      <c r="F745" s="13" t="s">
        <v>2410</v>
      </c>
      <c r="G745" s="8" t="s">
        <v>51</v>
      </c>
      <c r="H745" s="12" t="s">
        <v>2379</v>
      </c>
      <c r="I745" s="14"/>
      <c r="J745" s="14" t="s">
        <v>14</v>
      </c>
      <c r="K745" s="15"/>
      <c r="L745" s="14" t="s">
        <v>14</v>
      </c>
      <c r="M745" s="14"/>
      <c r="N745" s="34" t="s">
        <v>294</v>
      </c>
      <c r="O745" s="12" t="s">
        <v>2379</v>
      </c>
      <c r="P745" s="34" t="s">
        <v>179</v>
      </c>
      <c r="Q745" s="14" t="s">
        <v>30</v>
      </c>
      <c r="V745" s="53"/>
    </row>
    <row r="746" spans="1:22" ht="95.25" customHeight="1" x14ac:dyDescent="0.25">
      <c r="A746" s="8">
        <v>745</v>
      </c>
      <c r="B746" s="9" t="s">
        <v>2407</v>
      </c>
      <c r="C746" s="20" t="s">
        <v>2411</v>
      </c>
      <c r="D746" s="24" t="s">
        <v>2412</v>
      </c>
      <c r="E746" s="12" t="s">
        <v>2309</v>
      </c>
      <c r="F746" s="13" t="s">
        <v>2410</v>
      </c>
      <c r="G746" s="8" t="s">
        <v>51</v>
      </c>
      <c r="H746" s="12" t="s">
        <v>2379</v>
      </c>
      <c r="I746" s="14"/>
      <c r="J746" s="14" t="s">
        <v>14</v>
      </c>
      <c r="K746" s="15"/>
      <c r="L746" s="14" t="s">
        <v>14</v>
      </c>
      <c r="M746" s="14"/>
      <c r="N746" s="34" t="s">
        <v>294</v>
      </c>
      <c r="O746" s="12" t="s">
        <v>2379</v>
      </c>
      <c r="P746" s="34" t="s">
        <v>179</v>
      </c>
      <c r="Q746" s="14" t="s">
        <v>30</v>
      </c>
      <c r="V746" s="53"/>
    </row>
    <row r="747" spans="1:22" ht="95.25" customHeight="1" x14ac:dyDescent="0.25">
      <c r="A747" s="8">
        <v>746</v>
      </c>
      <c r="B747" s="9" t="s">
        <v>213</v>
      </c>
      <c r="C747" s="20" t="s">
        <v>759</v>
      </c>
      <c r="D747" s="24" t="s">
        <v>2414</v>
      </c>
      <c r="E747" s="12" t="s">
        <v>2319</v>
      </c>
      <c r="F747" s="13" t="s">
        <v>2415</v>
      </c>
      <c r="G747" s="8" t="s">
        <v>345</v>
      </c>
      <c r="H747" s="12" t="s">
        <v>2379</v>
      </c>
      <c r="I747" s="14"/>
      <c r="J747" s="14" t="s">
        <v>14</v>
      </c>
      <c r="K747" s="15"/>
      <c r="L747" s="14" t="s">
        <v>14</v>
      </c>
      <c r="M747" s="14"/>
      <c r="N747" s="34" t="s">
        <v>348</v>
      </c>
      <c r="O747" s="12" t="s">
        <v>2379</v>
      </c>
      <c r="P747" s="34" t="s">
        <v>19</v>
      </c>
      <c r="Q747" s="14" t="s">
        <v>21</v>
      </c>
      <c r="V747" s="53"/>
    </row>
    <row r="748" spans="1:22" ht="95.25" customHeight="1" x14ac:dyDescent="0.25">
      <c r="A748" s="8">
        <v>747</v>
      </c>
      <c r="B748" s="9" t="s">
        <v>213</v>
      </c>
      <c r="C748" s="20" t="s">
        <v>756</v>
      </c>
      <c r="D748" s="24" t="s">
        <v>2416</v>
      </c>
      <c r="E748" s="12" t="s">
        <v>2319</v>
      </c>
      <c r="F748" s="13" t="s">
        <v>2417</v>
      </c>
      <c r="G748" s="8" t="s">
        <v>345</v>
      </c>
      <c r="H748" s="12" t="s">
        <v>2379</v>
      </c>
      <c r="I748" s="14"/>
      <c r="J748" s="14" t="s">
        <v>14</v>
      </c>
      <c r="K748" s="15"/>
      <c r="L748" s="14" t="s">
        <v>14</v>
      </c>
      <c r="M748" s="14"/>
      <c r="N748" s="34" t="s">
        <v>348</v>
      </c>
      <c r="O748" s="12" t="s">
        <v>2379</v>
      </c>
      <c r="P748" s="34" t="s">
        <v>19</v>
      </c>
      <c r="Q748" s="14" t="s">
        <v>21</v>
      </c>
      <c r="V748" s="53"/>
    </row>
    <row r="749" spans="1:22" ht="95.25" customHeight="1" x14ac:dyDescent="0.25">
      <c r="A749" s="8">
        <v>748</v>
      </c>
      <c r="B749" s="9" t="s">
        <v>251</v>
      </c>
      <c r="C749" s="20" t="s">
        <v>2419</v>
      </c>
      <c r="D749" s="24" t="s">
        <v>2420</v>
      </c>
      <c r="E749" s="12">
        <v>43926</v>
      </c>
      <c r="F749" s="13" t="s">
        <v>250</v>
      </c>
      <c r="G749" s="8" t="s">
        <v>56</v>
      </c>
      <c r="H749" s="12" t="s">
        <v>2421</v>
      </c>
      <c r="I749" s="12"/>
      <c r="J749" s="14" t="s">
        <v>14</v>
      </c>
      <c r="K749" s="15"/>
      <c r="L749" s="14" t="s">
        <v>14</v>
      </c>
      <c r="M749" s="14"/>
      <c r="N749" s="34" t="s">
        <v>1636</v>
      </c>
      <c r="O749" s="12" t="s">
        <v>2421</v>
      </c>
      <c r="P749" s="34" t="s">
        <v>42</v>
      </c>
      <c r="Q749" s="14" t="s">
        <v>38</v>
      </c>
      <c r="V749" s="53"/>
    </row>
    <row r="750" spans="1:22" ht="95.25" customHeight="1" x14ac:dyDescent="0.25">
      <c r="A750" s="8">
        <v>749</v>
      </c>
      <c r="B750" s="9" t="s">
        <v>251</v>
      </c>
      <c r="C750" s="20" t="s">
        <v>2419</v>
      </c>
      <c r="D750" s="24" t="s">
        <v>2422</v>
      </c>
      <c r="E750" s="12" t="s">
        <v>2379</v>
      </c>
      <c r="F750" s="13" t="s">
        <v>250</v>
      </c>
      <c r="G750" s="8" t="s">
        <v>56</v>
      </c>
      <c r="H750" s="12" t="s">
        <v>2421</v>
      </c>
      <c r="I750" s="14"/>
      <c r="J750" s="14" t="s">
        <v>14</v>
      </c>
      <c r="K750" s="15"/>
      <c r="L750" s="14" t="s">
        <v>14</v>
      </c>
      <c r="M750" s="14"/>
      <c r="N750" s="34" t="s">
        <v>1636</v>
      </c>
      <c r="O750" s="12" t="s">
        <v>2421</v>
      </c>
      <c r="P750" s="34" t="s">
        <v>42</v>
      </c>
      <c r="Q750" s="14" t="s">
        <v>38</v>
      </c>
      <c r="V750" s="53"/>
    </row>
    <row r="751" spans="1:22" ht="95.25" customHeight="1" x14ac:dyDescent="0.25">
      <c r="A751" s="8">
        <v>750</v>
      </c>
      <c r="B751" s="9" t="s">
        <v>15</v>
      </c>
      <c r="C751" s="20" t="s">
        <v>2423</v>
      </c>
      <c r="D751" s="24" t="s">
        <v>2424</v>
      </c>
      <c r="E751" s="12" t="s">
        <v>2379</v>
      </c>
      <c r="F751" s="13" t="s">
        <v>2425</v>
      </c>
      <c r="G751" s="8" t="s">
        <v>16</v>
      </c>
      <c r="H751" s="36" t="s">
        <v>2421</v>
      </c>
      <c r="I751" s="14"/>
      <c r="J751" s="14" t="s">
        <v>14</v>
      </c>
      <c r="K751" s="15"/>
      <c r="L751" s="14" t="s">
        <v>14</v>
      </c>
      <c r="M751" s="14"/>
      <c r="N751" s="34" t="s">
        <v>1636</v>
      </c>
      <c r="O751" s="12" t="s">
        <v>2421</v>
      </c>
      <c r="P751" s="34" t="s">
        <v>42</v>
      </c>
      <c r="Q751" s="14" t="s">
        <v>391</v>
      </c>
      <c r="V751" s="53"/>
    </row>
    <row r="752" spans="1:22" ht="95.25" customHeight="1" x14ac:dyDescent="0.25">
      <c r="A752" s="8">
        <v>751</v>
      </c>
      <c r="B752" s="9" t="s">
        <v>15</v>
      </c>
      <c r="C752" s="20" t="s">
        <v>189</v>
      </c>
      <c r="D752" s="24" t="s">
        <v>2426</v>
      </c>
      <c r="E752" s="12" t="s">
        <v>2379</v>
      </c>
      <c r="F752" s="13" t="s">
        <v>2427</v>
      </c>
      <c r="G752" s="8" t="s">
        <v>16</v>
      </c>
      <c r="H752" s="12" t="s">
        <v>2421</v>
      </c>
      <c r="I752" s="14"/>
      <c r="J752" s="14" t="s">
        <v>14</v>
      </c>
      <c r="K752" s="15"/>
      <c r="L752" s="14" t="s">
        <v>14</v>
      </c>
      <c r="M752" s="14"/>
      <c r="N752" s="34" t="s">
        <v>1636</v>
      </c>
      <c r="O752" s="12" t="s">
        <v>2421</v>
      </c>
      <c r="P752" s="34" t="s">
        <v>42</v>
      </c>
      <c r="Q752" s="14" t="s">
        <v>38</v>
      </c>
      <c r="V752" s="53"/>
    </row>
    <row r="753" spans="1:22" ht="95.25" customHeight="1" x14ac:dyDescent="0.25">
      <c r="A753" s="8">
        <v>752</v>
      </c>
      <c r="B753" s="9" t="s">
        <v>2428</v>
      </c>
      <c r="C753" s="20" t="s">
        <v>1331</v>
      </c>
      <c r="D753" s="24" t="s">
        <v>2429</v>
      </c>
      <c r="E753" s="12" t="s">
        <v>2345</v>
      </c>
      <c r="F753" s="13" t="s">
        <v>2430</v>
      </c>
      <c r="G753" s="8" t="s">
        <v>2431</v>
      </c>
      <c r="H753" s="12" t="s">
        <v>2421</v>
      </c>
      <c r="I753" s="14"/>
      <c r="J753" s="14" t="s">
        <v>14</v>
      </c>
      <c r="K753" s="15"/>
      <c r="L753" s="14" t="s">
        <v>14</v>
      </c>
      <c r="M753" s="14"/>
      <c r="N753" s="34" t="s">
        <v>1636</v>
      </c>
      <c r="O753" s="12" t="s">
        <v>2421</v>
      </c>
      <c r="P753" s="34" t="s">
        <v>42</v>
      </c>
      <c r="Q753" s="14" t="s">
        <v>38</v>
      </c>
      <c r="V753" s="53"/>
    </row>
    <row r="754" spans="1:22" ht="95.25" customHeight="1" x14ac:dyDescent="0.25">
      <c r="A754" s="8">
        <v>753</v>
      </c>
      <c r="B754" s="9" t="s">
        <v>1249</v>
      </c>
      <c r="C754" s="20" t="s">
        <v>189</v>
      </c>
      <c r="D754" s="24" t="s">
        <v>2432</v>
      </c>
      <c r="E754" s="12" t="s">
        <v>2400</v>
      </c>
      <c r="F754" s="13" t="s">
        <v>2433</v>
      </c>
      <c r="G754" s="8" t="s">
        <v>52</v>
      </c>
      <c r="H754" s="12" t="s">
        <v>2421</v>
      </c>
      <c r="I754" s="14"/>
      <c r="J754" s="14" t="s">
        <v>14</v>
      </c>
      <c r="K754" s="15"/>
      <c r="L754" s="14" t="s">
        <v>14</v>
      </c>
      <c r="M754" s="14"/>
      <c r="N754" s="34" t="s">
        <v>1636</v>
      </c>
      <c r="O754" s="12" t="s">
        <v>2421</v>
      </c>
      <c r="P754" s="34" t="s">
        <v>2458</v>
      </c>
      <c r="Q754" s="14" t="s">
        <v>24</v>
      </c>
      <c r="V754" s="53"/>
    </row>
    <row r="755" spans="1:22" ht="95.25" customHeight="1" x14ac:dyDescent="0.25">
      <c r="A755" s="8">
        <v>754</v>
      </c>
      <c r="B755" s="9" t="s">
        <v>192</v>
      </c>
      <c r="C755" s="20" t="s">
        <v>424</v>
      </c>
      <c r="D755" s="24" t="s">
        <v>2434</v>
      </c>
      <c r="E755" s="12" t="s">
        <v>2379</v>
      </c>
      <c r="F755" s="13" t="s">
        <v>2435</v>
      </c>
      <c r="G755" s="8" t="s">
        <v>196</v>
      </c>
      <c r="H755" s="12" t="s">
        <v>2421</v>
      </c>
      <c r="I755" s="14"/>
      <c r="J755" s="14" t="s">
        <v>14</v>
      </c>
      <c r="K755" s="15"/>
      <c r="L755" s="14" t="s">
        <v>14</v>
      </c>
      <c r="M755" s="14"/>
      <c r="N755" s="34" t="s">
        <v>1636</v>
      </c>
      <c r="O755" s="12" t="s">
        <v>2421</v>
      </c>
      <c r="P755" s="34" t="s">
        <v>42</v>
      </c>
      <c r="Q755" s="14" t="s">
        <v>38</v>
      </c>
      <c r="V755" s="53"/>
    </row>
    <row r="756" spans="1:22" ht="95.25" customHeight="1" x14ac:dyDescent="0.25">
      <c r="A756" s="8">
        <v>755</v>
      </c>
      <c r="B756" s="9" t="s">
        <v>192</v>
      </c>
      <c r="C756" s="20" t="s">
        <v>424</v>
      </c>
      <c r="D756" s="24" t="s">
        <v>2434</v>
      </c>
      <c r="E756" s="12" t="s">
        <v>2379</v>
      </c>
      <c r="F756" s="13" t="s">
        <v>2436</v>
      </c>
      <c r="G756" s="8" t="s">
        <v>196</v>
      </c>
      <c r="H756" s="12" t="s">
        <v>2421</v>
      </c>
      <c r="I756" s="14"/>
      <c r="J756" s="14" t="s">
        <v>14</v>
      </c>
      <c r="K756" s="15"/>
      <c r="L756" s="14" t="s">
        <v>14</v>
      </c>
      <c r="M756" s="14"/>
      <c r="N756" s="34" t="s">
        <v>1636</v>
      </c>
      <c r="O756" s="12" t="s">
        <v>2421</v>
      </c>
      <c r="P756" s="34" t="s">
        <v>42</v>
      </c>
      <c r="Q756" s="14" t="s">
        <v>38</v>
      </c>
      <c r="V756" s="53"/>
    </row>
    <row r="757" spans="1:22" ht="95.25" customHeight="1" x14ac:dyDescent="0.25">
      <c r="A757" s="8">
        <v>756</v>
      </c>
      <c r="B757" s="9" t="s">
        <v>416</v>
      </c>
      <c r="C757" s="20" t="s">
        <v>22</v>
      </c>
      <c r="D757" s="24" t="s">
        <v>2437</v>
      </c>
      <c r="E757" s="12" t="s">
        <v>2400</v>
      </c>
      <c r="F757" s="13" t="s">
        <v>2438</v>
      </c>
      <c r="G757" s="8" t="s">
        <v>58</v>
      </c>
      <c r="H757" s="12" t="s">
        <v>2421</v>
      </c>
      <c r="I757" s="14"/>
      <c r="J757" s="14" t="s">
        <v>14</v>
      </c>
      <c r="K757" s="15"/>
      <c r="L757" s="14" t="s">
        <v>14</v>
      </c>
      <c r="M757" s="14"/>
      <c r="N757" s="34" t="s">
        <v>1636</v>
      </c>
      <c r="O757" s="12" t="s">
        <v>2421</v>
      </c>
      <c r="P757" s="34" t="s">
        <v>42</v>
      </c>
      <c r="Q757" s="14" t="s">
        <v>230</v>
      </c>
      <c r="V757" s="53"/>
    </row>
    <row r="758" spans="1:22" ht="95.25" customHeight="1" x14ac:dyDescent="0.25">
      <c r="A758" s="8">
        <v>757</v>
      </c>
      <c r="B758" s="9" t="s">
        <v>213</v>
      </c>
      <c r="C758" s="20" t="s">
        <v>2439</v>
      </c>
      <c r="D758" s="24" t="s">
        <v>2440</v>
      </c>
      <c r="E758" s="12" t="s">
        <v>2245</v>
      </c>
      <c r="F758" s="13" t="s">
        <v>2441</v>
      </c>
      <c r="G758" s="8" t="s">
        <v>288</v>
      </c>
      <c r="H758" s="12" t="s">
        <v>2421</v>
      </c>
      <c r="I758" s="14"/>
      <c r="J758" s="14" t="s">
        <v>14</v>
      </c>
      <c r="K758" s="15"/>
      <c r="L758" s="14" t="s">
        <v>14</v>
      </c>
      <c r="M758" s="14"/>
      <c r="N758" s="34" t="s">
        <v>348</v>
      </c>
      <c r="O758" s="12" t="s">
        <v>2421</v>
      </c>
      <c r="P758" s="34" t="s">
        <v>19</v>
      </c>
      <c r="Q758" s="14" t="s">
        <v>540</v>
      </c>
      <c r="V758" s="53"/>
    </row>
    <row r="759" spans="1:22" ht="95.25" customHeight="1" x14ac:dyDescent="0.25">
      <c r="A759" s="8">
        <v>758</v>
      </c>
      <c r="B759" s="9" t="s">
        <v>213</v>
      </c>
      <c r="C759" s="20" t="s">
        <v>2442</v>
      </c>
      <c r="D759" s="24" t="s">
        <v>2443</v>
      </c>
      <c r="E759" s="12" t="s">
        <v>2272</v>
      </c>
      <c r="F759" s="13" t="s">
        <v>2444</v>
      </c>
      <c r="G759" s="8" t="s">
        <v>288</v>
      </c>
      <c r="H759" s="12" t="s">
        <v>2421</v>
      </c>
      <c r="I759" s="14"/>
      <c r="J759" s="14" t="s">
        <v>14</v>
      </c>
      <c r="K759" s="15"/>
      <c r="L759" s="14" t="s">
        <v>14</v>
      </c>
      <c r="M759" s="14"/>
      <c r="N759" s="34" t="s">
        <v>348</v>
      </c>
      <c r="O759" s="12" t="s">
        <v>2421</v>
      </c>
      <c r="P759" s="34" t="s">
        <v>19</v>
      </c>
      <c r="Q759" s="14" t="s">
        <v>540</v>
      </c>
      <c r="V759" s="53"/>
    </row>
    <row r="760" spans="1:22" ht="95.25" customHeight="1" x14ac:dyDescent="0.25">
      <c r="A760" s="8">
        <v>759</v>
      </c>
      <c r="B760" s="9" t="s">
        <v>213</v>
      </c>
      <c r="C760" s="20" t="s">
        <v>2445</v>
      </c>
      <c r="D760" s="24" t="s">
        <v>2446</v>
      </c>
      <c r="E760" s="12" t="s">
        <v>2245</v>
      </c>
      <c r="F760" s="13" t="s">
        <v>2447</v>
      </c>
      <c r="G760" s="8" t="s">
        <v>288</v>
      </c>
      <c r="H760" s="12" t="s">
        <v>2421</v>
      </c>
      <c r="I760" s="14"/>
      <c r="J760" s="14" t="s">
        <v>14</v>
      </c>
      <c r="K760" s="15"/>
      <c r="L760" s="14" t="s">
        <v>14</v>
      </c>
      <c r="M760" s="14"/>
      <c r="N760" s="34" t="s">
        <v>348</v>
      </c>
      <c r="O760" s="12" t="s">
        <v>2421</v>
      </c>
      <c r="P760" s="34" t="s">
        <v>19</v>
      </c>
      <c r="Q760" s="14" t="s">
        <v>540</v>
      </c>
      <c r="V760" s="53"/>
    </row>
    <row r="761" spans="1:22" ht="95.25" customHeight="1" x14ac:dyDescent="0.25">
      <c r="A761" s="8">
        <v>760</v>
      </c>
      <c r="B761" s="9" t="s">
        <v>213</v>
      </c>
      <c r="C761" s="20" t="s">
        <v>2395</v>
      </c>
      <c r="D761" s="24" t="s">
        <v>2448</v>
      </c>
      <c r="E761" s="12" t="s">
        <v>2449</v>
      </c>
      <c r="F761" s="13" t="s">
        <v>2450</v>
      </c>
      <c r="G761" s="8" t="s">
        <v>288</v>
      </c>
      <c r="H761" s="12" t="s">
        <v>2421</v>
      </c>
      <c r="I761" s="14"/>
      <c r="J761" s="14" t="s">
        <v>14</v>
      </c>
      <c r="K761" s="15"/>
      <c r="L761" s="14" t="s">
        <v>14</v>
      </c>
      <c r="M761" s="14"/>
      <c r="N761" s="34" t="s">
        <v>348</v>
      </c>
      <c r="O761" s="12" t="s">
        <v>2421</v>
      </c>
      <c r="P761" s="34" t="s">
        <v>19</v>
      </c>
      <c r="Q761" s="14" t="s">
        <v>540</v>
      </c>
      <c r="V761" s="53"/>
    </row>
    <row r="762" spans="1:22" ht="95.25" customHeight="1" x14ac:dyDescent="0.25">
      <c r="A762" s="8">
        <v>761</v>
      </c>
      <c r="B762" s="9" t="s">
        <v>213</v>
      </c>
      <c r="C762" s="20" t="s">
        <v>2451</v>
      </c>
      <c r="D762" s="24" t="s">
        <v>2452</v>
      </c>
      <c r="E762" s="12" t="s">
        <v>2201</v>
      </c>
      <c r="F762" s="13" t="s">
        <v>2453</v>
      </c>
      <c r="G762" s="8" t="s">
        <v>345</v>
      </c>
      <c r="H762" s="12" t="s">
        <v>2421</v>
      </c>
      <c r="I762" s="14"/>
      <c r="J762" s="14" t="s">
        <v>14</v>
      </c>
      <c r="K762" s="15"/>
      <c r="L762" s="14" t="s">
        <v>14</v>
      </c>
      <c r="M762" s="14"/>
      <c r="N762" s="34" t="s">
        <v>348</v>
      </c>
      <c r="O762" s="12" t="s">
        <v>2421</v>
      </c>
      <c r="P762" s="34" t="s">
        <v>19</v>
      </c>
      <c r="Q762" s="14" t="s">
        <v>21</v>
      </c>
      <c r="V762" s="53"/>
    </row>
    <row r="763" spans="1:22" ht="95.25" customHeight="1" x14ac:dyDescent="0.25">
      <c r="A763" s="8">
        <v>762</v>
      </c>
      <c r="B763" s="9" t="s">
        <v>213</v>
      </c>
      <c r="C763" s="20" t="s">
        <v>2454</v>
      </c>
      <c r="D763" s="24" t="s">
        <v>2455</v>
      </c>
      <c r="E763" s="12" t="s">
        <v>2201</v>
      </c>
      <c r="F763" s="13" t="s">
        <v>2456</v>
      </c>
      <c r="G763" s="8" t="s">
        <v>345</v>
      </c>
      <c r="H763" s="12" t="s">
        <v>2421</v>
      </c>
      <c r="I763" s="14"/>
      <c r="J763" s="14" t="s">
        <v>14</v>
      </c>
      <c r="K763" s="15"/>
      <c r="L763" s="14" t="s">
        <v>14</v>
      </c>
      <c r="M763" s="14"/>
      <c r="N763" s="34" t="s">
        <v>348</v>
      </c>
      <c r="O763" s="12" t="s">
        <v>2457</v>
      </c>
      <c r="P763" s="34" t="s">
        <v>19</v>
      </c>
      <c r="Q763" s="14" t="s">
        <v>21</v>
      </c>
      <c r="V763" s="53"/>
    </row>
    <row r="764" spans="1:22" ht="95.25" customHeight="1" x14ac:dyDescent="0.25">
      <c r="A764" s="8">
        <v>763</v>
      </c>
      <c r="B764" s="9" t="s">
        <v>626</v>
      </c>
      <c r="C764" s="20" t="s">
        <v>1992</v>
      </c>
      <c r="D764" s="24" t="s">
        <v>2459</v>
      </c>
      <c r="E764" s="12" t="s">
        <v>2379</v>
      </c>
      <c r="F764" s="13" t="s">
        <v>2460</v>
      </c>
      <c r="G764" s="8" t="s">
        <v>2342</v>
      </c>
      <c r="H764" s="12" t="s">
        <v>2461</v>
      </c>
      <c r="I764" s="14"/>
      <c r="J764" s="14" t="s">
        <v>14</v>
      </c>
      <c r="K764" s="15"/>
      <c r="L764" s="14" t="s">
        <v>14</v>
      </c>
      <c r="M764" s="14"/>
      <c r="N764" s="34" t="s">
        <v>631</v>
      </c>
      <c r="O764" s="12" t="s">
        <v>2461</v>
      </c>
      <c r="P764" s="34" t="s">
        <v>42</v>
      </c>
      <c r="Q764" s="14" t="s">
        <v>391</v>
      </c>
      <c r="V764" s="53"/>
    </row>
    <row r="765" spans="1:22" ht="95.25" customHeight="1" x14ac:dyDescent="0.25">
      <c r="A765" s="8">
        <v>764</v>
      </c>
      <c r="B765" s="9" t="s">
        <v>2129</v>
      </c>
      <c r="C765" s="20" t="s">
        <v>1631</v>
      </c>
      <c r="D765" s="24" t="s">
        <v>2462</v>
      </c>
      <c r="E765" s="12" t="s">
        <v>2463</v>
      </c>
      <c r="F765" s="13" t="s">
        <v>2132</v>
      </c>
      <c r="G765" s="8" t="s">
        <v>330</v>
      </c>
      <c r="H765" s="12" t="s">
        <v>2461</v>
      </c>
      <c r="I765" s="14"/>
      <c r="J765" s="14" t="s">
        <v>14</v>
      </c>
      <c r="K765" s="15"/>
      <c r="L765" s="14" t="s">
        <v>14</v>
      </c>
      <c r="M765" s="14"/>
      <c r="N765" s="34" t="s">
        <v>218</v>
      </c>
      <c r="O765" s="12" t="s">
        <v>2461</v>
      </c>
      <c r="P765" s="34" t="s">
        <v>49</v>
      </c>
      <c r="Q765" s="14" t="s">
        <v>24</v>
      </c>
      <c r="V765" s="53"/>
    </row>
    <row r="766" spans="1:22" ht="95.25" customHeight="1" x14ac:dyDescent="0.25">
      <c r="A766" s="8">
        <v>765</v>
      </c>
      <c r="B766" s="9" t="s">
        <v>1267</v>
      </c>
      <c r="C766" s="20" t="s">
        <v>2464</v>
      </c>
      <c r="D766" s="24" t="s">
        <v>2465</v>
      </c>
      <c r="E766" s="12" t="s">
        <v>2466</v>
      </c>
      <c r="F766" s="13" t="s">
        <v>2467</v>
      </c>
      <c r="G766" s="8" t="s">
        <v>330</v>
      </c>
      <c r="H766" s="12" t="s">
        <v>2461</v>
      </c>
      <c r="I766" s="14"/>
      <c r="J766" s="14" t="s">
        <v>14</v>
      </c>
      <c r="K766" s="15"/>
      <c r="L766" s="14" t="s">
        <v>14</v>
      </c>
      <c r="M766" s="14"/>
      <c r="N766" s="34" t="s">
        <v>218</v>
      </c>
      <c r="O766" s="12" t="s">
        <v>2461</v>
      </c>
      <c r="P766" s="34" t="s">
        <v>49</v>
      </c>
      <c r="Q766" s="14" t="s">
        <v>21</v>
      </c>
      <c r="V766" s="53"/>
    </row>
    <row r="767" spans="1:22" ht="95.25" customHeight="1" x14ac:dyDescent="0.25">
      <c r="A767" s="8">
        <v>766</v>
      </c>
      <c r="B767" s="9" t="s">
        <v>15</v>
      </c>
      <c r="C767" s="20" t="s">
        <v>189</v>
      </c>
      <c r="D767" s="24" t="s">
        <v>2468</v>
      </c>
      <c r="E767" s="12" t="s">
        <v>2463</v>
      </c>
      <c r="F767" s="13" t="s">
        <v>2469</v>
      </c>
      <c r="G767" s="8" t="s">
        <v>16</v>
      </c>
      <c r="H767" s="12" t="s">
        <v>2461</v>
      </c>
      <c r="I767" s="14"/>
      <c r="J767" s="14" t="s">
        <v>14</v>
      </c>
      <c r="K767" s="15"/>
      <c r="L767" s="14" t="s">
        <v>14</v>
      </c>
      <c r="M767" s="14"/>
      <c r="N767" s="34" t="s">
        <v>631</v>
      </c>
      <c r="O767" s="12" t="s">
        <v>2461</v>
      </c>
      <c r="P767" s="34" t="s">
        <v>42</v>
      </c>
      <c r="Q767" s="14" t="s">
        <v>230</v>
      </c>
      <c r="V767" s="53"/>
    </row>
    <row r="768" spans="1:22" ht="95.25" customHeight="1" x14ac:dyDescent="0.25">
      <c r="A768" s="8">
        <v>767</v>
      </c>
      <c r="B768" s="9" t="s">
        <v>1843</v>
      </c>
      <c r="C768" s="20" t="s">
        <v>1331</v>
      </c>
      <c r="D768" s="24" t="s">
        <v>2470</v>
      </c>
      <c r="E768" s="12" t="s">
        <v>2471</v>
      </c>
      <c r="F768" s="13" t="s">
        <v>2472</v>
      </c>
      <c r="G768" s="8" t="s">
        <v>2473</v>
      </c>
      <c r="H768" s="12" t="s">
        <v>2461</v>
      </c>
      <c r="I768" s="14"/>
      <c r="J768" s="14" t="s">
        <v>14</v>
      </c>
      <c r="K768" s="15"/>
      <c r="L768" s="14" t="s">
        <v>14</v>
      </c>
      <c r="M768" s="14"/>
      <c r="N768" s="34" t="s">
        <v>631</v>
      </c>
      <c r="O768" s="12" t="s">
        <v>2461</v>
      </c>
      <c r="P768" s="34" t="s">
        <v>42</v>
      </c>
      <c r="Q768" s="14" t="s">
        <v>38</v>
      </c>
      <c r="V768" s="53"/>
    </row>
    <row r="769" spans="1:22" ht="95.25" customHeight="1" x14ac:dyDescent="0.25">
      <c r="A769" s="8">
        <v>768</v>
      </c>
      <c r="B769" s="9" t="s">
        <v>2474</v>
      </c>
      <c r="C769" s="20" t="s">
        <v>285</v>
      </c>
      <c r="D769" s="24" t="s">
        <v>2475</v>
      </c>
      <c r="E769" s="12" t="s">
        <v>2421</v>
      </c>
      <c r="F769" s="13" t="s">
        <v>2476</v>
      </c>
      <c r="G769" s="8" t="s">
        <v>48</v>
      </c>
      <c r="H769" s="12" t="s">
        <v>2461</v>
      </c>
      <c r="I769" s="14"/>
      <c r="J769" s="14" t="s">
        <v>14</v>
      </c>
      <c r="K769" s="15"/>
      <c r="L769" s="14" t="s">
        <v>14</v>
      </c>
      <c r="M769" s="14"/>
      <c r="N769" s="34" t="s">
        <v>2576</v>
      </c>
      <c r="O769" s="12" t="s">
        <v>2461</v>
      </c>
      <c r="P769" s="34" t="s">
        <v>179</v>
      </c>
      <c r="Q769" s="14" t="s">
        <v>197</v>
      </c>
      <c r="V769" s="53"/>
    </row>
    <row r="770" spans="1:22" ht="95.25" customHeight="1" x14ac:dyDescent="0.25">
      <c r="A770" s="8">
        <v>769</v>
      </c>
      <c r="B770" s="9" t="s">
        <v>2477</v>
      </c>
      <c r="C770" s="20" t="s">
        <v>2479</v>
      </c>
      <c r="D770" s="24" t="s">
        <v>2480</v>
      </c>
      <c r="E770" s="12" t="s">
        <v>2319</v>
      </c>
      <c r="F770" s="13" t="s">
        <v>2481</v>
      </c>
      <c r="G770" s="8" t="s">
        <v>2478</v>
      </c>
      <c r="H770" s="12" t="s">
        <v>2461</v>
      </c>
      <c r="I770" s="14"/>
      <c r="J770" s="14" t="s">
        <v>14</v>
      </c>
      <c r="K770" s="15"/>
      <c r="L770" s="14" t="s">
        <v>14</v>
      </c>
      <c r="M770" s="14"/>
      <c r="N770" s="34" t="s">
        <v>631</v>
      </c>
      <c r="O770" s="12" t="s">
        <v>2461</v>
      </c>
      <c r="P770" s="34" t="s">
        <v>42</v>
      </c>
      <c r="Q770" s="14" t="s">
        <v>21</v>
      </c>
      <c r="V770" s="53"/>
    </row>
    <row r="771" spans="1:22" ht="95.25" customHeight="1" x14ac:dyDescent="0.25">
      <c r="A771" s="8">
        <v>770</v>
      </c>
      <c r="B771" s="9" t="s">
        <v>382</v>
      </c>
      <c r="C771" s="20" t="s">
        <v>2482</v>
      </c>
      <c r="D771" s="24" t="s">
        <v>2483</v>
      </c>
      <c r="E771" s="12" t="s">
        <v>2319</v>
      </c>
      <c r="F771" s="13" t="s">
        <v>2484</v>
      </c>
      <c r="G771" s="8" t="s">
        <v>2485</v>
      </c>
      <c r="H771" s="12" t="s">
        <v>2461</v>
      </c>
      <c r="I771" s="14"/>
      <c r="J771" s="14" t="s">
        <v>14</v>
      </c>
      <c r="K771" s="15"/>
      <c r="L771" s="14" t="s">
        <v>14</v>
      </c>
      <c r="M771" s="14"/>
      <c r="N771" s="34" t="s">
        <v>2596</v>
      </c>
      <c r="O771" s="12" t="s">
        <v>2461</v>
      </c>
      <c r="P771" s="34" t="s">
        <v>179</v>
      </c>
      <c r="Q771" s="14" t="s">
        <v>24</v>
      </c>
      <c r="V771" s="53"/>
    </row>
    <row r="772" spans="1:22" ht="95.25" customHeight="1" x14ac:dyDescent="0.25">
      <c r="A772" s="8">
        <v>771</v>
      </c>
      <c r="B772" s="9" t="s">
        <v>213</v>
      </c>
      <c r="C772" s="20" t="s">
        <v>335</v>
      </c>
      <c r="D772" s="24" t="s">
        <v>2486</v>
      </c>
      <c r="E772" s="12" t="s">
        <v>2463</v>
      </c>
      <c r="F772" s="13" t="s">
        <v>2487</v>
      </c>
      <c r="G772" s="8" t="s">
        <v>288</v>
      </c>
      <c r="H772" s="12" t="s">
        <v>2461</v>
      </c>
      <c r="I772" s="14"/>
      <c r="J772" s="14" t="s">
        <v>14</v>
      </c>
      <c r="K772" s="15"/>
      <c r="L772" s="14" t="s">
        <v>14</v>
      </c>
      <c r="M772" s="14"/>
      <c r="N772" s="34" t="s">
        <v>404</v>
      </c>
      <c r="O772" s="12" t="s">
        <v>2461</v>
      </c>
      <c r="P772" s="34" t="s">
        <v>19</v>
      </c>
      <c r="Q772" s="14" t="s">
        <v>21</v>
      </c>
      <c r="V772" s="53"/>
    </row>
    <row r="773" spans="1:22" ht="95.25" customHeight="1" x14ac:dyDescent="0.25">
      <c r="A773" s="8">
        <v>772</v>
      </c>
      <c r="B773" s="9" t="s">
        <v>15</v>
      </c>
      <c r="C773" s="20" t="s">
        <v>2488</v>
      </c>
      <c r="D773" s="24" t="s">
        <v>2489</v>
      </c>
      <c r="E773" s="12" t="s">
        <v>2490</v>
      </c>
      <c r="F773" s="13" t="s">
        <v>2491</v>
      </c>
      <c r="G773" s="8" t="s">
        <v>16</v>
      </c>
      <c r="H773" s="12" t="s">
        <v>2461</v>
      </c>
      <c r="I773" s="14"/>
      <c r="J773" s="14" t="s">
        <v>14</v>
      </c>
      <c r="K773" s="15"/>
      <c r="L773" s="14" t="s">
        <v>14</v>
      </c>
      <c r="M773" s="14"/>
      <c r="N773" s="34" t="s">
        <v>631</v>
      </c>
      <c r="O773" s="12" t="s">
        <v>2461</v>
      </c>
      <c r="P773" s="34" t="s">
        <v>42</v>
      </c>
      <c r="Q773" s="14" t="s">
        <v>21</v>
      </c>
      <c r="V773" s="53"/>
    </row>
    <row r="774" spans="1:22" ht="95.25" customHeight="1" x14ac:dyDescent="0.25">
      <c r="A774" s="8">
        <v>773</v>
      </c>
      <c r="B774" s="9" t="s">
        <v>213</v>
      </c>
      <c r="C774" s="20" t="s">
        <v>1371</v>
      </c>
      <c r="D774" s="24" t="s">
        <v>2508</v>
      </c>
      <c r="E774" s="12" t="s">
        <v>2074</v>
      </c>
      <c r="F774" s="13" t="s">
        <v>2492</v>
      </c>
      <c r="G774" s="8" t="s">
        <v>345</v>
      </c>
      <c r="H774" s="12" t="s">
        <v>2461</v>
      </c>
      <c r="I774" s="14"/>
      <c r="J774" s="14" t="s">
        <v>14</v>
      </c>
      <c r="K774" s="15"/>
      <c r="L774" s="14" t="s">
        <v>14</v>
      </c>
      <c r="M774" s="14"/>
      <c r="N774" s="34" t="s">
        <v>404</v>
      </c>
      <c r="O774" s="12" t="s">
        <v>2461</v>
      </c>
      <c r="P774" s="34" t="s">
        <v>19</v>
      </c>
      <c r="Q774" s="14" t="s">
        <v>21</v>
      </c>
      <c r="V774" s="53"/>
    </row>
    <row r="775" spans="1:22" ht="95.25" customHeight="1" x14ac:dyDescent="0.25">
      <c r="A775" s="8">
        <v>774</v>
      </c>
      <c r="B775" s="9" t="s">
        <v>213</v>
      </c>
      <c r="C775" s="20" t="s">
        <v>1371</v>
      </c>
      <c r="D775" s="24" t="s">
        <v>2493</v>
      </c>
      <c r="E775" s="12" t="s">
        <v>2074</v>
      </c>
      <c r="F775" s="13" t="s">
        <v>2492</v>
      </c>
      <c r="G775" s="8" t="s">
        <v>345</v>
      </c>
      <c r="H775" s="12" t="s">
        <v>2461</v>
      </c>
      <c r="I775" s="14"/>
      <c r="J775" s="14" t="s">
        <v>14</v>
      </c>
      <c r="K775" s="15"/>
      <c r="L775" s="14" t="s">
        <v>14</v>
      </c>
      <c r="M775" s="14"/>
      <c r="N775" s="34" t="s">
        <v>404</v>
      </c>
      <c r="O775" s="12" t="s">
        <v>2461</v>
      </c>
      <c r="P775" s="34" t="s">
        <v>19</v>
      </c>
      <c r="Q775" s="14" t="s">
        <v>21</v>
      </c>
      <c r="V775" s="53"/>
    </row>
    <row r="776" spans="1:22" ht="95.25" customHeight="1" x14ac:dyDescent="0.25">
      <c r="A776" s="8">
        <v>775</v>
      </c>
      <c r="B776" s="9" t="s">
        <v>213</v>
      </c>
      <c r="C776" s="20" t="s">
        <v>1365</v>
      </c>
      <c r="D776" s="24" t="s">
        <v>2494</v>
      </c>
      <c r="E776" s="12" t="s">
        <v>2074</v>
      </c>
      <c r="F776" s="13" t="s">
        <v>2492</v>
      </c>
      <c r="G776" s="8" t="s">
        <v>345</v>
      </c>
      <c r="H776" s="12" t="s">
        <v>2461</v>
      </c>
      <c r="I776" s="14"/>
      <c r="J776" s="14" t="s">
        <v>14</v>
      </c>
      <c r="K776" s="15"/>
      <c r="L776" s="14" t="s">
        <v>14</v>
      </c>
      <c r="M776" s="14"/>
      <c r="N776" s="34" t="s">
        <v>404</v>
      </c>
      <c r="O776" s="12" t="s">
        <v>2461</v>
      </c>
      <c r="P776" s="34" t="s">
        <v>19</v>
      </c>
      <c r="Q776" s="14" t="s">
        <v>21</v>
      </c>
      <c r="V776" s="53"/>
    </row>
    <row r="777" spans="1:22" ht="95.25" customHeight="1" x14ac:dyDescent="0.25">
      <c r="A777" s="8">
        <v>776</v>
      </c>
      <c r="B777" s="9" t="s">
        <v>1317</v>
      </c>
      <c r="C777" s="20" t="s">
        <v>424</v>
      </c>
      <c r="D777" s="24" t="s">
        <v>2495</v>
      </c>
      <c r="E777" s="12" t="s">
        <v>2379</v>
      </c>
      <c r="F777" s="13" t="s">
        <v>2496</v>
      </c>
      <c r="G777" s="8" t="s">
        <v>226</v>
      </c>
      <c r="H777" s="12" t="s">
        <v>2461</v>
      </c>
      <c r="I777" s="14"/>
      <c r="J777" s="14" t="s">
        <v>14</v>
      </c>
      <c r="K777" s="15"/>
      <c r="L777" s="14" t="s">
        <v>14</v>
      </c>
      <c r="M777" s="14"/>
      <c r="N777" s="34" t="s">
        <v>631</v>
      </c>
      <c r="O777" s="12" t="s">
        <v>2461</v>
      </c>
      <c r="P777" s="34" t="s">
        <v>42</v>
      </c>
      <c r="Q777" s="14" t="s">
        <v>230</v>
      </c>
      <c r="V777" s="53"/>
    </row>
    <row r="778" spans="1:22" ht="95.25" customHeight="1" x14ac:dyDescent="0.25">
      <c r="A778" s="8">
        <v>777</v>
      </c>
      <c r="B778" s="9" t="s">
        <v>2497</v>
      </c>
      <c r="C778" s="20" t="s">
        <v>2498</v>
      </c>
      <c r="D778" s="24" t="s">
        <v>40</v>
      </c>
      <c r="E778" s="12" t="s">
        <v>2499</v>
      </c>
      <c r="F778" s="13" t="s">
        <v>2500</v>
      </c>
      <c r="G778" s="8" t="s">
        <v>52</v>
      </c>
      <c r="H778" s="12" t="s">
        <v>2461</v>
      </c>
      <c r="I778" s="14"/>
      <c r="J778" s="14" t="s">
        <v>14</v>
      </c>
      <c r="K778" s="15"/>
      <c r="L778" s="14" t="s">
        <v>14</v>
      </c>
      <c r="M778" s="14"/>
      <c r="N778" s="34" t="s">
        <v>631</v>
      </c>
      <c r="O778" s="12" t="s">
        <v>2461</v>
      </c>
      <c r="P778" s="34" t="s">
        <v>42</v>
      </c>
      <c r="Q778" s="14" t="s">
        <v>24</v>
      </c>
      <c r="V778" s="53"/>
    </row>
    <row r="779" spans="1:22" ht="95.25" customHeight="1" x14ac:dyDescent="0.25">
      <c r="A779" s="8">
        <v>778</v>
      </c>
      <c r="B779" s="9" t="s">
        <v>15</v>
      </c>
      <c r="C779" s="20" t="s">
        <v>1345</v>
      </c>
      <c r="D779" s="24" t="s">
        <v>2501</v>
      </c>
      <c r="E779" s="12" t="s">
        <v>2490</v>
      </c>
      <c r="F779" s="13" t="s">
        <v>2502</v>
      </c>
      <c r="G779" s="8" t="s">
        <v>16</v>
      </c>
      <c r="H779" s="12" t="s">
        <v>2461</v>
      </c>
      <c r="I779" s="14"/>
      <c r="J779" s="14" t="s">
        <v>14</v>
      </c>
      <c r="K779" s="15"/>
      <c r="L779" s="14" t="s">
        <v>14</v>
      </c>
      <c r="M779" s="14"/>
      <c r="N779" s="34" t="s">
        <v>631</v>
      </c>
      <c r="O779" s="12" t="s">
        <v>2461</v>
      </c>
      <c r="P779" s="34" t="s">
        <v>42</v>
      </c>
      <c r="Q779" s="14" t="s">
        <v>402</v>
      </c>
      <c r="V779" s="53"/>
    </row>
    <row r="780" spans="1:22" ht="95.25" customHeight="1" x14ac:dyDescent="0.25">
      <c r="A780" s="8">
        <v>779</v>
      </c>
      <c r="B780" s="9" t="s">
        <v>597</v>
      </c>
      <c r="C780" s="20" t="s">
        <v>2503</v>
      </c>
      <c r="D780" s="24" t="s">
        <v>2504</v>
      </c>
      <c r="E780" s="12" t="s">
        <v>2421</v>
      </c>
      <c r="F780" s="13" t="s">
        <v>394</v>
      </c>
      <c r="G780" s="8" t="s">
        <v>2081</v>
      </c>
      <c r="H780" s="12" t="s">
        <v>2461</v>
      </c>
      <c r="I780" s="14"/>
      <c r="J780" s="14" t="s">
        <v>14</v>
      </c>
      <c r="K780" s="15"/>
      <c r="L780" s="14" t="s">
        <v>14</v>
      </c>
      <c r="M780" s="14"/>
      <c r="N780" s="34" t="s">
        <v>2576</v>
      </c>
      <c r="O780" s="12" t="s">
        <v>2461</v>
      </c>
      <c r="P780" s="34" t="s">
        <v>179</v>
      </c>
      <c r="Q780" s="14" t="s">
        <v>391</v>
      </c>
      <c r="V780" s="53"/>
    </row>
    <row r="781" spans="1:22" ht="95.25" customHeight="1" x14ac:dyDescent="0.25">
      <c r="A781" s="8">
        <v>780</v>
      </c>
      <c r="B781" s="9" t="s">
        <v>213</v>
      </c>
      <c r="C781" s="20" t="s">
        <v>2505</v>
      </c>
      <c r="D781" s="24" t="s">
        <v>2506</v>
      </c>
      <c r="E781" s="12" t="s">
        <v>1716</v>
      </c>
      <c r="F781" s="13" t="s">
        <v>2507</v>
      </c>
      <c r="G781" s="8" t="s">
        <v>345</v>
      </c>
      <c r="H781" s="12" t="s">
        <v>2461</v>
      </c>
      <c r="I781" s="14"/>
      <c r="J781" s="14" t="s">
        <v>14</v>
      </c>
      <c r="K781" s="15"/>
      <c r="L781" s="14" t="s">
        <v>14</v>
      </c>
      <c r="M781" s="14"/>
      <c r="N781" s="34" t="s">
        <v>1636</v>
      </c>
      <c r="O781" s="12" t="s">
        <v>2461</v>
      </c>
      <c r="P781" s="34" t="s">
        <v>44</v>
      </c>
      <c r="Q781" s="14" t="s">
        <v>21</v>
      </c>
      <c r="V781" s="53"/>
    </row>
    <row r="782" spans="1:22" ht="95.25" customHeight="1" x14ac:dyDescent="0.25">
      <c r="A782" s="8">
        <v>781</v>
      </c>
      <c r="B782" s="9" t="s">
        <v>2509</v>
      </c>
      <c r="C782" s="20" t="s">
        <v>22</v>
      </c>
      <c r="D782" s="24" t="s">
        <v>2510</v>
      </c>
      <c r="E782" s="12" t="s">
        <v>2490</v>
      </c>
      <c r="F782" s="13" t="s">
        <v>2511</v>
      </c>
      <c r="G782" s="8" t="s">
        <v>69</v>
      </c>
      <c r="H782" s="12" t="s">
        <v>2461</v>
      </c>
      <c r="I782" s="14"/>
      <c r="J782" s="14" t="s">
        <v>14</v>
      </c>
      <c r="K782" s="15"/>
      <c r="L782" s="14" t="s">
        <v>14</v>
      </c>
      <c r="M782" s="14"/>
      <c r="N782" s="34" t="s">
        <v>631</v>
      </c>
      <c r="O782" s="12" t="s">
        <v>2461</v>
      </c>
      <c r="P782" s="34" t="s">
        <v>42</v>
      </c>
      <c r="Q782" s="14" t="s">
        <v>230</v>
      </c>
      <c r="V782" s="53"/>
    </row>
    <row r="783" spans="1:22" ht="95.25" customHeight="1" x14ac:dyDescent="0.25">
      <c r="A783" s="8">
        <v>782</v>
      </c>
      <c r="B783" s="9" t="s">
        <v>317</v>
      </c>
      <c r="C783" s="20" t="s">
        <v>2512</v>
      </c>
      <c r="D783" s="24" t="s">
        <v>2513</v>
      </c>
      <c r="E783" s="12" t="s">
        <v>2379</v>
      </c>
      <c r="F783" s="13" t="s">
        <v>2514</v>
      </c>
      <c r="G783" s="8">
        <v>20.100000000000001</v>
      </c>
      <c r="H783" s="12" t="s">
        <v>2461</v>
      </c>
      <c r="I783" s="14"/>
      <c r="J783" s="14" t="s">
        <v>14</v>
      </c>
      <c r="K783" s="15"/>
      <c r="L783" s="14" t="s">
        <v>14</v>
      </c>
      <c r="M783" s="14"/>
      <c r="N783" s="34" t="s">
        <v>631</v>
      </c>
      <c r="O783" s="12" t="s">
        <v>2461</v>
      </c>
      <c r="P783" s="34" t="s">
        <v>42</v>
      </c>
      <c r="Q783" s="14" t="s">
        <v>24</v>
      </c>
      <c r="V783" s="53"/>
    </row>
    <row r="784" spans="1:22" ht="95.25" customHeight="1" x14ac:dyDescent="0.25">
      <c r="A784" s="8">
        <v>783</v>
      </c>
      <c r="B784" s="10" t="s">
        <v>2001</v>
      </c>
      <c r="C784" s="57" t="s">
        <v>2515</v>
      </c>
      <c r="D784" s="39" t="s">
        <v>2516</v>
      </c>
      <c r="E784" s="8" t="s">
        <v>2517</v>
      </c>
      <c r="F784" s="37" t="s">
        <v>2518</v>
      </c>
      <c r="G784" s="8" t="s">
        <v>48</v>
      </c>
      <c r="H784" s="12" t="s">
        <v>2519</v>
      </c>
      <c r="I784" s="14"/>
      <c r="J784" s="14" t="s">
        <v>14</v>
      </c>
      <c r="K784" s="15"/>
      <c r="L784" s="14" t="s">
        <v>14</v>
      </c>
      <c r="M784" s="14"/>
      <c r="N784" s="34" t="s">
        <v>2056</v>
      </c>
      <c r="O784" s="12" t="s">
        <v>2519</v>
      </c>
      <c r="P784" s="34" t="s">
        <v>49</v>
      </c>
      <c r="Q784" s="14" t="s">
        <v>197</v>
      </c>
      <c r="V784" s="53"/>
    </row>
    <row r="785" spans="1:22" ht="95.25" customHeight="1" x14ac:dyDescent="0.25">
      <c r="A785" s="8">
        <v>784</v>
      </c>
      <c r="B785" s="10" t="s">
        <v>15</v>
      </c>
      <c r="C785" s="20" t="s">
        <v>411</v>
      </c>
      <c r="D785" s="39" t="s">
        <v>2520</v>
      </c>
      <c r="E785" s="8" t="s">
        <v>2517</v>
      </c>
      <c r="F785" s="38" t="s">
        <v>2521</v>
      </c>
      <c r="G785" s="8" t="s">
        <v>16</v>
      </c>
      <c r="H785" s="8" t="s">
        <v>2519</v>
      </c>
      <c r="I785" s="14"/>
      <c r="J785" s="14" t="s">
        <v>14</v>
      </c>
      <c r="K785" s="14"/>
      <c r="L785" s="14" t="s">
        <v>14</v>
      </c>
      <c r="M785" s="14"/>
      <c r="N785" s="34" t="s">
        <v>218</v>
      </c>
      <c r="O785" s="8" t="s">
        <v>2519</v>
      </c>
      <c r="P785" s="34" t="s">
        <v>2275</v>
      </c>
      <c r="Q785" s="14" t="s">
        <v>230</v>
      </c>
      <c r="V785" s="53"/>
    </row>
    <row r="786" spans="1:22" ht="95.25" customHeight="1" x14ac:dyDescent="0.25">
      <c r="A786" s="8">
        <v>785</v>
      </c>
      <c r="B786" s="9" t="s">
        <v>303</v>
      </c>
      <c r="C786" s="20" t="s">
        <v>22</v>
      </c>
      <c r="D786" s="24" t="s">
        <v>2522</v>
      </c>
      <c r="E786" s="12" t="s">
        <v>2331</v>
      </c>
      <c r="F786" s="13" t="s">
        <v>2523</v>
      </c>
      <c r="G786" s="8" t="s">
        <v>302</v>
      </c>
      <c r="H786" s="12" t="s">
        <v>2519</v>
      </c>
      <c r="I786" s="14"/>
      <c r="J786" s="14" t="s">
        <v>14</v>
      </c>
      <c r="K786" s="15"/>
      <c r="L786" s="14" t="s">
        <v>14</v>
      </c>
      <c r="M786" s="14"/>
      <c r="N786" s="34" t="s">
        <v>348</v>
      </c>
      <c r="O786" s="12" t="s">
        <v>2519</v>
      </c>
      <c r="P786" s="34" t="s">
        <v>19</v>
      </c>
      <c r="Q786" s="14" t="s">
        <v>230</v>
      </c>
      <c r="V786" s="53"/>
    </row>
    <row r="787" spans="1:22" ht="95.25" customHeight="1" x14ac:dyDescent="0.25">
      <c r="A787" s="14">
        <v>786</v>
      </c>
      <c r="B787" s="9" t="s">
        <v>213</v>
      </c>
      <c r="C787" s="20" t="s">
        <v>339</v>
      </c>
      <c r="D787" s="24" t="s">
        <v>2524</v>
      </c>
      <c r="E787" s="12" t="s">
        <v>2220</v>
      </c>
      <c r="F787" s="13" t="s">
        <v>2526</v>
      </c>
      <c r="G787" s="8" t="s">
        <v>345</v>
      </c>
      <c r="H787" s="12" t="s">
        <v>2519</v>
      </c>
      <c r="I787" s="14"/>
      <c r="J787" s="14" t="s">
        <v>14</v>
      </c>
      <c r="K787" s="15"/>
      <c r="L787" s="14" t="s">
        <v>14</v>
      </c>
      <c r="M787" s="14"/>
      <c r="N787" s="34" t="s">
        <v>348</v>
      </c>
      <c r="O787" s="12" t="s">
        <v>2519</v>
      </c>
      <c r="P787" s="34" t="s">
        <v>19</v>
      </c>
      <c r="Q787" s="14" t="s">
        <v>21</v>
      </c>
      <c r="V787" s="53"/>
    </row>
    <row r="788" spans="1:22" ht="95.25" customHeight="1" x14ac:dyDescent="0.25">
      <c r="A788" s="8">
        <v>787</v>
      </c>
      <c r="B788" s="9" t="s">
        <v>597</v>
      </c>
      <c r="C788" s="20" t="s">
        <v>337</v>
      </c>
      <c r="D788" s="24" t="s">
        <v>2525</v>
      </c>
      <c r="E788" s="12" t="s">
        <v>2220</v>
      </c>
      <c r="F788" s="13" t="s">
        <v>2526</v>
      </c>
      <c r="G788" s="8" t="s">
        <v>345</v>
      </c>
      <c r="H788" s="12" t="s">
        <v>2519</v>
      </c>
      <c r="I788" s="14"/>
      <c r="J788" s="14" t="s">
        <v>14</v>
      </c>
      <c r="K788" s="15"/>
      <c r="L788" s="14" t="s">
        <v>14</v>
      </c>
      <c r="M788" s="14"/>
      <c r="N788" s="34" t="s">
        <v>348</v>
      </c>
      <c r="O788" s="12" t="s">
        <v>2519</v>
      </c>
      <c r="P788" s="34" t="s">
        <v>19</v>
      </c>
      <c r="Q788" s="14" t="s">
        <v>21</v>
      </c>
      <c r="V788" s="53"/>
    </row>
    <row r="789" spans="1:22" ht="95.25" customHeight="1" x14ac:dyDescent="0.25">
      <c r="A789" s="8">
        <v>788</v>
      </c>
      <c r="B789" s="9" t="s">
        <v>213</v>
      </c>
      <c r="C789" s="20" t="s">
        <v>2527</v>
      </c>
      <c r="D789" s="24" t="s">
        <v>2528</v>
      </c>
      <c r="E789" s="12" t="s">
        <v>2220</v>
      </c>
      <c r="F789" s="13" t="s">
        <v>2529</v>
      </c>
      <c r="G789" s="8" t="s">
        <v>345</v>
      </c>
      <c r="H789" s="12" t="s">
        <v>2519</v>
      </c>
      <c r="I789" s="14"/>
      <c r="J789" s="14" t="s">
        <v>14</v>
      </c>
      <c r="K789" s="15"/>
      <c r="L789" s="14" t="s">
        <v>14</v>
      </c>
      <c r="M789" s="14"/>
      <c r="N789" s="34" t="s">
        <v>348</v>
      </c>
      <c r="O789" s="12" t="s">
        <v>2519</v>
      </c>
      <c r="P789" s="34" t="s">
        <v>19</v>
      </c>
      <c r="Q789" s="14" t="s">
        <v>21</v>
      </c>
      <c r="V789" s="53"/>
    </row>
    <row r="790" spans="1:22" ht="95.25" customHeight="1" x14ac:dyDescent="0.25">
      <c r="A790" s="8">
        <v>789</v>
      </c>
      <c r="B790" s="9" t="s">
        <v>213</v>
      </c>
      <c r="C790" s="20" t="s">
        <v>2027</v>
      </c>
      <c r="D790" s="24" t="s">
        <v>2530</v>
      </c>
      <c r="E790" s="12" t="s">
        <v>2220</v>
      </c>
      <c r="F790" s="13" t="s">
        <v>2529</v>
      </c>
      <c r="G790" s="8" t="s">
        <v>345</v>
      </c>
      <c r="H790" s="12" t="s">
        <v>2519</v>
      </c>
      <c r="I790" s="14"/>
      <c r="J790" s="14" t="s">
        <v>14</v>
      </c>
      <c r="K790" s="15"/>
      <c r="L790" s="14" t="s">
        <v>14</v>
      </c>
      <c r="M790" s="14"/>
      <c r="N790" s="34" t="s">
        <v>348</v>
      </c>
      <c r="O790" s="12" t="s">
        <v>2519</v>
      </c>
      <c r="P790" s="34" t="s">
        <v>19</v>
      </c>
      <c r="Q790" s="14" t="s">
        <v>21</v>
      </c>
      <c r="V790" s="53"/>
    </row>
    <row r="791" spans="1:22" ht="95.25" customHeight="1" x14ac:dyDescent="0.25">
      <c r="A791" s="8">
        <v>790</v>
      </c>
      <c r="B791" s="9" t="s">
        <v>213</v>
      </c>
      <c r="C791" s="20" t="s">
        <v>2531</v>
      </c>
      <c r="D791" s="24" t="s">
        <v>2532</v>
      </c>
      <c r="E791" s="12" t="s">
        <v>2220</v>
      </c>
      <c r="F791" s="13" t="s">
        <v>2529</v>
      </c>
      <c r="G791" s="8" t="s">
        <v>345</v>
      </c>
      <c r="H791" s="12" t="s">
        <v>2519</v>
      </c>
      <c r="I791" s="14"/>
      <c r="J791" s="14" t="s">
        <v>14</v>
      </c>
      <c r="K791" s="15"/>
      <c r="L791" s="14" t="s">
        <v>14</v>
      </c>
      <c r="M791" s="14"/>
      <c r="N791" s="34" t="s">
        <v>348</v>
      </c>
      <c r="O791" s="12" t="s">
        <v>2519</v>
      </c>
      <c r="P791" s="34" t="s">
        <v>19</v>
      </c>
      <c r="Q791" s="14" t="s">
        <v>21</v>
      </c>
      <c r="V791" s="53"/>
    </row>
    <row r="792" spans="1:22" ht="95.25" customHeight="1" x14ac:dyDescent="0.25">
      <c r="A792" s="8">
        <v>791</v>
      </c>
      <c r="B792" s="9" t="s">
        <v>213</v>
      </c>
      <c r="C792" s="20" t="s">
        <v>2110</v>
      </c>
      <c r="D792" s="24" t="s">
        <v>2533</v>
      </c>
      <c r="E792" s="12" t="s">
        <v>2220</v>
      </c>
      <c r="F792" s="13" t="s">
        <v>2529</v>
      </c>
      <c r="G792" s="8" t="s">
        <v>345</v>
      </c>
      <c r="H792" s="12" t="s">
        <v>2519</v>
      </c>
      <c r="I792" s="14"/>
      <c r="J792" s="14" t="s">
        <v>14</v>
      </c>
      <c r="K792" s="15"/>
      <c r="L792" s="14" t="s">
        <v>14</v>
      </c>
      <c r="M792" s="14"/>
      <c r="N792" s="34" t="s">
        <v>348</v>
      </c>
      <c r="O792" s="12" t="s">
        <v>2519</v>
      </c>
      <c r="P792" s="34" t="s">
        <v>19</v>
      </c>
      <c r="Q792" s="14" t="s">
        <v>21</v>
      </c>
      <c r="V792" s="53"/>
    </row>
    <row r="793" spans="1:22" ht="95.25" customHeight="1" x14ac:dyDescent="0.25">
      <c r="A793" s="8">
        <v>792</v>
      </c>
      <c r="B793" s="9" t="s">
        <v>213</v>
      </c>
      <c r="C793" s="20" t="s">
        <v>39</v>
      </c>
      <c r="D793" s="24" t="s">
        <v>2534</v>
      </c>
      <c r="E793" s="12" t="s">
        <v>2220</v>
      </c>
      <c r="F793" s="13" t="s">
        <v>2535</v>
      </c>
      <c r="G793" s="8" t="s">
        <v>345</v>
      </c>
      <c r="H793" s="12" t="s">
        <v>2519</v>
      </c>
      <c r="I793" s="14"/>
      <c r="J793" s="14" t="s">
        <v>14</v>
      </c>
      <c r="K793" s="15"/>
      <c r="L793" s="14" t="s">
        <v>14</v>
      </c>
      <c r="M793" s="14"/>
      <c r="N793" s="34" t="s">
        <v>348</v>
      </c>
      <c r="O793" s="12" t="s">
        <v>2519</v>
      </c>
      <c r="P793" s="34" t="s">
        <v>19</v>
      </c>
      <c r="Q793" s="14" t="s">
        <v>21</v>
      </c>
      <c r="V793" s="53"/>
    </row>
    <row r="794" spans="1:22" ht="95.25" customHeight="1" x14ac:dyDescent="0.25">
      <c r="A794" s="8">
        <v>793</v>
      </c>
      <c r="B794" s="9" t="s">
        <v>2536</v>
      </c>
      <c r="C794" s="20" t="s">
        <v>339</v>
      </c>
      <c r="D794" s="24" t="s">
        <v>2537</v>
      </c>
      <c r="E794" s="12" t="s">
        <v>2517</v>
      </c>
      <c r="F794" s="13" t="s">
        <v>2538</v>
      </c>
      <c r="G794" s="8" t="s">
        <v>51</v>
      </c>
      <c r="H794" s="12" t="s">
        <v>2519</v>
      </c>
      <c r="I794" s="14"/>
      <c r="J794" s="14" t="s">
        <v>14</v>
      </c>
      <c r="K794" s="15"/>
      <c r="L794" s="14" t="s">
        <v>14</v>
      </c>
      <c r="M794" s="14"/>
      <c r="N794" s="34" t="s">
        <v>348</v>
      </c>
      <c r="O794" s="12" t="s">
        <v>2519</v>
      </c>
      <c r="P794" s="34" t="s">
        <v>19</v>
      </c>
      <c r="Q794" s="14" t="s">
        <v>21</v>
      </c>
      <c r="V794" s="53"/>
    </row>
    <row r="795" spans="1:22" ht="95.25" customHeight="1" x14ac:dyDescent="0.25">
      <c r="A795" s="8">
        <v>794</v>
      </c>
      <c r="B795" s="9" t="s">
        <v>2539</v>
      </c>
      <c r="C795" s="20" t="s">
        <v>214</v>
      </c>
      <c r="D795" s="24" t="s">
        <v>2540</v>
      </c>
      <c r="E795" s="12" t="s">
        <v>2517</v>
      </c>
      <c r="F795" s="13" t="s">
        <v>2541</v>
      </c>
      <c r="G795" s="8" t="s">
        <v>312</v>
      </c>
      <c r="H795" s="12" t="s">
        <v>2519</v>
      </c>
      <c r="I795" s="14"/>
      <c r="J795" s="14" t="s">
        <v>14</v>
      </c>
      <c r="K795" s="15"/>
      <c r="L795" s="14" t="s">
        <v>14</v>
      </c>
      <c r="M795" s="14"/>
      <c r="N795" s="34" t="s">
        <v>348</v>
      </c>
      <c r="O795" s="12" t="s">
        <v>2519</v>
      </c>
      <c r="P795" s="34" t="s">
        <v>19</v>
      </c>
      <c r="Q795" s="14" t="s">
        <v>21</v>
      </c>
      <c r="V795" s="53"/>
    </row>
    <row r="796" spans="1:22" ht="95.25" customHeight="1" x14ac:dyDescent="0.25">
      <c r="A796" s="8">
        <v>795</v>
      </c>
      <c r="B796" s="9" t="s">
        <v>2542</v>
      </c>
      <c r="C796" s="20" t="s">
        <v>1928</v>
      </c>
      <c r="D796" s="24" t="s">
        <v>2543</v>
      </c>
      <c r="E796" s="12" t="s">
        <v>2201</v>
      </c>
      <c r="F796" s="13" t="s">
        <v>2544</v>
      </c>
      <c r="G796" s="8">
        <v>593.4</v>
      </c>
      <c r="H796" s="12" t="s">
        <v>2519</v>
      </c>
      <c r="I796" s="14"/>
      <c r="J796" s="14" t="s">
        <v>14</v>
      </c>
      <c r="K796" s="15"/>
      <c r="L796" s="14" t="s">
        <v>14</v>
      </c>
      <c r="M796" s="14"/>
      <c r="N796" s="34" t="s">
        <v>348</v>
      </c>
      <c r="O796" s="12" t="s">
        <v>2519</v>
      </c>
      <c r="P796" s="34" t="s">
        <v>19</v>
      </c>
      <c r="Q796" s="14" t="s">
        <v>21</v>
      </c>
      <c r="V796" s="53"/>
    </row>
    <row r="797" spans="1:22" ht="95.25" customHeight="1" x14ac:dyDescent="0.25">
      <c r="A797" s="8">
        <v>796</v>
      </c>
      <c r="B797" s="9" t="s">
        <v>2029</v>
      </c>
      <c r="C797" s="20" t="s">
        <v>22</v>
      </c>
      <c r="D797" s="24" t="s">
        <v>2545</v>
      </c>
      <c r="E797" s="12" t="s">
        <v>2517</v>
      </c>
      <c r="F797" s="13" t="s">
        <v>2546</v>
      </c>
      <c r="G797" s="8" t="s">
        <v>52</v>
      </c>
      <c r="H797" s="12" t="s">
        <v>2547</v>
      </c>
      <c r="I797" s="14"/>
      <c r="J797" s="14" t="s">
        <v>14</v>
      </c>
      <c r="K797" s="15"/>
      <c r="L797" s="14" t="s">
        <v>14</v>
      </c>
      <c r="M797" s="14"/>
      <c r="N797" s="34" t="s">
        <v>631</v>
      </c>
      <c r="O797" s="12" t="s">
        <v>2547</v>
      </c>
      <c r="P797" s="34" t="s">
        <v>2575</v>
      </c>
      <c r="Q797" s="14" t="s">
        <v>38</v>
      </c>
      <c r="V797" s="53"/>
    </row>
    <row r="798" spans="1:22" ht="95.25" customHeight="1" x14ac:dyDescent="0.25">
      <c r="A798" s="8">
        <v>797</v>
      </c>
      <c r="B798" s="9" t="s">
        <v>2548</v>
      </c>
      <c r="C798" s="20" t="s">
        <v>1331</v>
      </c>
      <c r="D798" s="24" t="s">
        <v>2549</v>
      </c>
      <c r="E798" s="12" t="s">
        <v>2421</v>
      </c>
      <c r="F798" s="13" t="s">
        <v>2550</v>
      </c>
      <c r="G798" s="8" t="s">
        <v>2551</v>
      </c>
      <c r="H798" s="12" t="s">
        <v>2547</v>
      </c>
      <c r="I798" s="14"/>
      <c r="J798" s="14" t="s">
        <v>14</v>
      </c>
      <c r="K798" s="15"/>
      <c r="L798" s="14" t="s">
        <v>14</v>
      </c>
      <c r="M798" s="14"/>
      <c r="N798" s="34" t="s">
        <v>631</v>
      </c>
      <c r="O798" s="12" t="s">
        <v>2547</v>
      </c>
      <c r="P798" s="34" t="s">
        <v>42</v>
      </c>
      <c r="Q798" s="14" t="s">
        <v>391</v>
      </c>
      <c r="V798" s="53"/>
    </row>
    <row r="799" spans="1:22" ht="95.25" customHeight="1" x14ac:dyDescent="0.25">
      <c r="A799" s="8">
        <v>798</v>
      </c>
      <c r="B799" s="9" t="s">
        <v>2536</v>
      </c>
      <c r="C799" s="20" t="s">
        <v>2552</v>
      </c>
      <c r="D799" s="24" t="s">
        <v>2553</v>
      </c>
      <c r="E799" s="12" t="s">
        <v>2554</v>
      </c>
      <c r="F799" s="13" t="s">
        <v>2555</v>
      </c>
      <c r="G799" s="8" t="s">
        <v>51</v>
      </c>
      <c r="H799" s="12" t="s">
        <v>2547</v>
      </c>
      <c r="I799" s="14"/>
      <c r="J799" s="14" t="s">
        <v>14</v>
      </c>
      <c r="K799" s="15"/>
      <c r="L799" s="14" t="s">
        <v>14</v>
      </c>
      <c r="M799" s="14"/>
      <c r="N799" s="34" t="s">
        <v>404</v>
      </c>
      <c r="O799" s="12" t="s">
        <v>2556</v>
      </c>
      <c r="P799" s="34" t="s">
        <v>19</v>
      </c>
      <c r="Q799" s="14" t="s">
        <v>434</v>
      </c>
      <c r="V799" s="53"/>
    </row>
    <row r="800" spans="1:22" ht="95.25" customHeight="1" x14ac:dyDescent="0.25">
      <c r="A800" s="8">
        <v>799</v>
      </c>
      <c r="B800" s="9" t="s">
        <v>2536</v>
      </c>
      <c r="C800" s="20" t="s">
        <v>2557</v>
      </c>
      <c r="D800" s="24" t="s">
        <v>2558</v>
      </c>
      <c r="E800" s="12" t="s">
        <v>2554</v>
      </c>
      <c r="F800" s="13" t="s">
        <v>2555</v>
      </c>
      <c r="G800" s="8" t="s">
        <v>51</v>
      </c>
      <c r="H800" s="12" t="s">
        <v>2547</v>
      </c>
      <c r="I800" s="14"/>
      <c r="J800" s="14" t="s">
        <v>14</v>
      </c>
      <c r="K800" s="15"/>
      <c r="L800" s="14" t="s">
        <v>14</v>
      </c>
      <c r="M800" s="14"/>
      <c r="N800" s="34" t="s">
        <v>404</v>
      </c>
      <c r="O800" s="12" t="s">
        <v>2556</v>
      </c>
      <c r="P800" s="34" t="s">
        <v>19</v>
      </c>
      <c r="Q800" s="14" t="s">
        <v>21</v>
      </c>
      <c r="V800" s="53"/>
    </row>
    <row r="801" spans="1:22" ht="95.25" customHeight="1" x14ac:dyDescent="0.25">
      <c r="A801" s="8">
        <v>800</v>
      </c>
      <c r="B801" s="9" t="s">
        <v>2029</v>
      </c>
      <c r="C801" s="20" t="s">
        <v>22</v>
      </c>
      <c r="D801" s="24" t="s">
        <v>2559</v>
      </c>
      <c r="E801" s="12" t="s">
        <v>2519</v>
      </c>
      <c r="F801" s="13" t="s">
        <v>2560</v>
      </c>
      <c r="G801" s="8" t="s">
        <v>58</v>
      </c>
      <c r="H801" s="12" t="s">
        <v>2561</v>
      </c>
      <c r="I801" s="14"/>
      <c r="J801" s="14" t="s">
        <v>14</v>
      </c>
      <c r="K801" s="15"/>
      <c r="L801" s="14" t="s">
        <v>14</v>
      </c>
      <c r="M801" s="14"/>
      <c r="N801" s="34" t="s">
        <v>631</v>
      </c>
      <c r="O801" s="12" t="s">
        <v>2561</v>
      </c>
      <c r="P801" s="34" t="s">
        <v>42</v>
      </c>
      <c r="Q801" s="14" t="s">
        <v>38</v>
      </c>
      <c r="V801" s="53"/>
    </row>
    <row r="802" spans="1:22" ht="95.25" customHeight="1" x14ac:dyDescent="0.25">
      <c r="A802" s="8">
        <v>801</v>
      </c>
      <c r="B802" s="9" t="s">
        <v>2562</v>
      </c>
      <c r="C802" s="20" t="s">
        <v>189</v>
      </c>
      <c r="D802" s="24" t="s">
        <v>2563</v>
      </c>
      <c r="E802" s="12" t="s">
        <v>2519</v>
      </c>
      <c r="F802" s="13" t="s">
        <v>2564</v>
      </c>
      <c r="G802" s="8" t="s">
        <v>58</v>
      </c>
      <c r="H802" s="12" t="s">
        <v>2561</v>
      </c>
      <c r="I802" s="14"/>
      <c r="J802" s="14" t="s">
        <v>14</v>
      </c>
      <c r="K802" s="15"/>
      <c r="L802" s="14" t="s">
        <v>14</v>
      </c>
      <c r="M802" s="14"/>
      <c r="N802" s="34" t="s">
        <v>631</v>
      </c>
      <c r="O802" s="12" t="s">
        <v>2561</v>
      </c>
      <c r="P802" s="34" t="s">
        <v>2591</v>
      </c>
      <c r="Q802" s="14" t="s">
        <v>24</v>
      </c>
      <c r="V802" s="53"/>
    </row>
    <row r="803" spans="1:22" ht="95.25" customHeight="1" x14ac:dyDescent="0.25">
      <c r="A803" s="8">
        <v>802</v>
      </c>
      <c r="B803" s="9" t="s">
        <v>317</v>
      </c>
      <c r="C803" s="20" t="s">
        <v>2512</v>
      </c>
      <c r="D803" s="24" t="s">
        <v>2565</v>
      </c>
      <c r="E803" s="12" t="s">
        <v>2519</v>
      </c>
      <c r="F803" s="13" t="s">
        <v>2566</v>
      </c>
      <c r="G803" s="8" t="s">
        <v>52</v>
      </c>
      <c r="H803" s="12" t="s">
        <v>2561</v>
      </c>
      <c r="I803" s="14"/>
      <c r="J803" s="14" t="s">
        <v>14</v>
      </c>
      <c r="K803" s="15"/>
      <c r="L803" s="14" t="s">
        <v>14</v>
      </c>
      <c r="M803" s="14"/>
      <c r="N803" s="34" t="s">
        <v>631</v>
      </c>
      <c r="O803" s="12" t="s">
        <v>2561</v>
      </c>
      <c r="P803" s="34" t="s">
        <v>42</v>
      </c>
      <c r="Q803" s="14" t="s">
        <v>24</v>
      </c>
      <c r="V803" s="53"/>
    </row>
    <row r="804" spans="1:22" ht="95.25" customHeight="1" x14ac:dyDescent="0.25">
      <c r="A804" s="8">
        <v>803</v>
      </c>
      <c r="B804" s="9" t="s">
        <v>213</v>
      </c>
      <c r="C804" s="20" t="s">
        <v>756</v>
      </c>
      <c r="D804" s="24" t="s">
        <v>2567</v>
      </c>
      <c r="E804" s="12" t="s">
        <v>2568</v>
      </c>
      <c r="F804" s="13" t="s">
        <v>2569</v>
      </c>
      <c r="G804" s="8" t="s">
        <v>41</v>
      </c>
      <c r="H804" s="12" t="s">
        <v>2561</v>
      </c>
      <c r="I804" s="14"/>
      <c r="J804" s="14" t="s">
        <v>14</v>
      </c>
      <c r="K804" s="15"/>
      <c r="L804" s="14" t="s">
        <v>14</v>
      </c>
      <c r="M804" s="14"/>
      <c r="N804" s="34" t="s">
        <v>218</v>
      </c>
      <c r="O804" s="12" t="s">
        <v>2561</v>
      </c>
      <c r="P804" s="34" t="s">
        <v>49</v>
      </c>
      <c r="Q804" s="14" t="s">
        <v>30</v>
      </c>
      <c r="V804" s="53"/>
    </row>
    <row r="805" spans="1:22" ht="95.25" customHeight="1" x14ac:dyDescent="0.25">
      <c r="A805" s="8">
        <v>804</v>
      </c>
      <c r="B805" s="9" t="s">
        <v>213</v>
      </c>
      <c r="C805" s="20" t="s">
        <v>759</v>
      </c>
      <c r="D805" s="24" t="s">
        <v>2570</v>
      </c>
      <c r="E805" s="12" t="s">
        <v>689</v>
      </c>
      <c r="F805" s="13" t="s">
        <v>2569</v>
      </c>
      <c r="G805" s="8" t="s">
        <v>41</v>
      </c>
      <c r="H805" s="12" t="s">
        <v>2561</v>
      </c>
      <c r="I805" s="14"/>
      <c r="J805" s="14" t="s">
        <v>14</v>
      </c>
      <c r="K805" s="15"/>
      <c r="L805" s="14" t="s">
        <v>14</v>
      </c>
      <c r="M805" s="14"/>
      <c r="N805" s="34" t="s">
        <v>218</v>
      </c>
      <c r="O805" s="12" t="s">
        <v>2561</v>
      </c>
      <c r="P805" s="34" t="s">
        <v>49</v>
      </c>
      <c r="Q805" s="14" t="s">
        <v>30</v>
      </c>
      <c r="V805" s="53"/>
    </row>
    <row r="806" spans="1:22" ht="95.25" customHeight="1" x14ac:dyDescent="0.25">
      <c r="A806" s="8">
        <v>805</v>
      </c>
      <c r="B806" s="9" t="s">
        <v>213</v>
      </c>
      <c r="C806" s="20" t="s">
        <v>759</v>
      </c>
      <c r="D806" s="24" t="s">
        <v>2571</v>
      </c>
      <c r="E806" s="12" t="s">
        <v>1752</v>
      </c>
      <c r="F806" s="13" t="s">
        <v>2572</v>
      </c>
      <c r="G806" s="8" t="s">
        <v>41</v>
      </c>
      <c r="H806" s="12" t="s">
        <v>2561</v>
      </c>
      <c r="I806" s="14"/>
      <c r="J806" s="14" t="s">
        <v>14</v>
      </c>
      <c r="K806" s="15"/>
      <c r="L806" s="14" t="s">
        <v>14</v>
      </c>
      <c r="M806" s="14"/>
      <c r="N806" s="34" t="s">
        <v>218</v>
      </c>
      <c r="O806" s="12" t="s">
        <v>2561</v>
      </c>
      <c r="P806" s="34" t="s">
        <v>49</v>
      </c>
      <c r="Q806" s="14" t="s">
        <v>30</v>
      </c>
      <c r="V806" s="53"/>
    </row>
    <row r="807" spans="1:22" ht="95.25" customHeight="1" x14ac:dyDescent="0.25">
      <c r="A807" s="8">
        <v>806</v>
      </c>
      <c r="B807" s="9" t="s">
        <v>2542</v>
      </c>
      <c r="C807" s="20" t="s">
        <v>1928</v>
      </c>
      <c r="D807" s="24" t="s">
        <v>2573</v>
      </c>
      <c r="E807" s="12" t="s">
        <v>2379</v>
      </c>
      <c r="F807" s="13" t="s">
        <v>2574</v>
      </c>
      <c r="G807" s="8" t="s">
        <v>1497</v>
      </c>
      <c r="H807" s="12" t="s">
        <v>2561</v>
      </c>
      <c r="I807" s="14"/>
      <c r="J807" s="14" t="s">
        <v>14</v>
      </c>
      <c r="K807" s="15"/>
      <c r="L807" s="14" t="s">
        <v>14</v>
      </c>
      <c r="M807" s="14"/>
      <c r="N807" s="34" t="s">
        <v>348</v>
      </c>
      <c r="O807" s="12" t="s">
        <v>2561</v>
      </c>
      <c r="P807" s="34" t="s">
        <v>19</v>
      </c>
      <c r="Q807" s="14" t="s">
        <v>1938</v>
      </c>
      <c r="V807" s="53"/>
    </row>
    <row r="808" spans="1:22" ht="95.25" customHeight="1" x14ac:dyDescent="0.25">
      <c r="A808" s="8">
        <v>807</v>
      </c>
      <c r="B808" s="9" t="s">
        <v>15</v>
      </c>
      <c r="C808" s="20" t="s">
        <v>189</v>
      </c>
      <c r="D808" s="24" t="s">
        <v>2577</v>
      </c>
      <c r="E808" s="12" t="s">
        <v>2561</v>
      </c>
      <c r="F808" s="13" t="s">
        <v>2578</v>
      </c>
      <c r="G808" s="8" t="s">
        <v>16</v>
      </c>
      <c r="H808" s="12" t="s">
        <v>2561</v>
      </c>
      <c r="I808" s="14"/>
      <c r="J808" s="14" t="s">
        <v>14</v>
      </c>
      <c r="K808" s="15"/>
      <c r="L808" s="14" t="s">
        <v>14</v>
      </c>
      <c r="M808" s="14"/>
      <c r="N808" s="34" t="s">
        <v>348</v>
      </c>
      <c r="O808" s="12" t="s">
        <v>2561</v>
      </c>
      <c r="P808" s="34" t="s">
        <v>2592</v>
      </c>
      <c r="Q808" s="14" t="s">
        <v>38</v>
      </c>
      <c r="V808" s="53"/>
    </row>
    <row r="809" spans="1:22" ht="95.25" customHeight="1" x14ac:dyDescent="0.25">
      <c r="A809" s="8">
        <v>808</v>
      </c>
      <c r="B809" s="9" t="s">
        <v>2579</v>
      </c>
      <c r="C809" s="20" t="s">
        <v>285</v>
      </c>
      <c r="D809" s="24" t="s">
        <v>2580</v>
      </c>
      <c r="E809" s="12" t="s">
        <v>2581</v>
      </c>
      <c r="F809" s="13" t="s">
        <v>293</v>
      </c>
      <c r="G809" s="8" t="s">
        <v>33</v>
      </c>
      <c r="H809" s="12" t="s">
        <v>2582</v>
      </c>
      <c r="I809" s="14"/>
      <c r="J809" s="14" t="s">
        <v>14</v>
      </c>
      <c r="K809" s="15"/>
      <c r="L809" s="14" t="s">
        <v>14</v>
      </c>
      <c r="M809" s="14"/>
      <c r="N809" s="34" t="s">
        <v>2678</v>
      </c>
      <c r="O809" s="12" t="s">
        <v>2582</v>
      </c>
      <c r="P809" s="34" t="s">
        <v>821</v>
      </c>
      <c r="Q809" s="14" t="s">
        <v>230</v>
      </c>
      <c r="V809" s="53"/>
    </row>
    <row r="810" spans="1:22" ht="95.25" customHeight="1" x14ac:dyDescent="0.25">
      <c r="A810" s="8">
        <v>809</v>
      </c>
      <c r="B810" s="9" t="s">
        <v>2402</v>
      </c>
      <c r="C810" s="20" t="s">
        <v>189</v>
      </c>
      <c r="D810" s="24" t="s">
        <v>2583</v>
      </c>
      <c r="E810" s="12" t="s">
        <v>2561</v>
      </c>
      <c r="F810" s="13" t="s">
        <v>2584</v>
      </c>
      <c r="G810" s="8" t="s">
        <v>66</v>
      </c>
      <c r="H810" s="12" t="s">
        <v>2582</v>
      </c>
      <c r="I810" s="14"/>
      <c r="J810" s="14" t="s">
        <v>14</v>
      </c>
      <c r="K810" s="15"/>
      <c r="L810" s="14" t="s">
        <v>14</v>
      </c>
      <c r="M810" s="14"/>
      <c r="N810" s="34" t="s">
        <v>348</v>
      </c>
      <c r="O810" s="12" t="s">
        <v>2582</v>
      </c>
      <c r="P810" s="34" t="s">
        <v>2613</v>
      </c>
      <c r="Q810" s="14" t="s">
        <v>391</v>
      </c>
      <c r="V810" s="53"/>
    </row>
    <row r="811" spans="1:22" ht="95.25" customHeight="1" x14ac:dyDescent="0.25">
      <c r="A811" s="8">
        <v>810</v>
      </c>
      <c r="B811" s="9" t="s">
        <v>2585</v>
      </c>
      <c r="C811" s="20" t="s">
        <v>285</v>
      </c>
      <c r="D811" s="24" t="s">
        <v>2586</v>
      </c>
      <c r="E811" s="12" t="s">
        <v>2471</v>
      </c>
      <c r="F811" s="13" t="s">
        <v>2587</v>
      </c>
      <c r="G811" s="8" t="s">
        <v>312</v>
      </c>
      <c r="H811" s="12" t="s">
        <v>2582</v>
      </c>
      <c r="I811" s="14"/>
      <c r="J811" s="14" t="s">
        <v>14</v>
      </c>
      <c r="K811" s="15"/>
      <c r="L811" s="14" t="s">
        <v>14</v>
      </c>
      <c r="M811" s="14"/>
      <c r="N811" s="34" t="s">
        <v>2614</v>
      </c>
      <c r="O811" s="12" t="s">
        <v>2582</v>
      </c>
      <c r="P811" s="34" t="s">
        <v>179</v>
      </c>
      <c r="Q811" s="14" t="s">
        <v>434</v>
      </c>
      <c r="V811" s="53"/>
    </row>
    <row r="812" spans="1:22" ht="95.25" customHeight="1" x14ac:dyDescent="0.25">
      <c r="A812" s="8">
        <v>811</v>
      </c>
      <c r="B812" s="9" t="s">
        <v>2588</v>
      </c>
      <c r="C812" s="20" t="s">
        <v>598</v>
      </c>
      <c r="D812" s="24" t="s">
        <v>2589</v>
      </c>
      <c r="E812" s="12" t="s">
        <v>2519</v>
      </c>
      <c r="F812" s="13" t="s">
        <v>2590</v>
      </c>
      <c r="G812" s="8" t="s">
        <v>282</v>
      </c>
      <c r="H812" s="12" t="s">
        <v>2582</v>
      </c>
      <c r="I812" s="14"/>
      <c r="J812" s="14" t="s">
        <v>14</v>
      </c>
      <c r="K812" s="15"/>
      <c r="L812" s="14" t="s">
        <v>14</v>
      </c>
      <c r="M812" s="14"/>
      <c r="N812" s="34" t="s">
        <v>631</v>
      </c>
      <c r="O812" s="12" t="s">
        <v>2582</v>
      </c>
      <c r="P812" s="34" t="s">
        <v>42</v>
      </c>
      <c r="Q812" s="14" t="s">
        <v>30</v>
      </c>
      <c r="V812" s="53"/>
    </row>
    <row r="813" spans="1:22" ht="95.25" customHeight="1" x14ac:dyDescent="0.25">
      <c r="A813" s="8">
        <v>812</v>
      </c>
      <c r="B813" s="9" t="s">
        <v>2263</v>
      </c>
      <c r="C813" s="20" t="s">
        <v>168</v>
      </c>
      <c r="D813" s="24" t="s">
        <v>2593</v>
      </c>
      <c r="E813" s="12" t="s">
        <v>2594</v>
      </c>
      <c r="F813" s="13" t="s">
        <v>2595</v>
      </c>
      <c r="G813" s="8" t="s">
        <v>76</v>
      </c>
      <c r="H813" s="12" t="s">
        <v>2582</v>
      </c>
      <c r="I813" s="14"/>
      <c r="J813" s="14" t="s">
        <v>14</v>
      </c>
      <c r="K813" s="15"/>
      <c r="L813" s="14" t="s">
        <v>14</v>
      </c>
      <c r="M813" s="14"/>
      <c r="N813" s="34" t="s">
        <v>348</v>
      </c>
      <c r="O813" s="12" t="s">
        <v>2582</v>
      </c>
      <c r="P813" s="34" t="s">
        <v>19</v>
      </c>
      <c r="Q813" s="14" t="s">
        <v>24</v>
      </c>
      <c r="V813" s="53"/>
    </row>
    <row r="814" spans="1:22" ht="95.25" customHeight="1" x14ac:dyDescent="0.25">
      <c r="A814" s="8">
        <v>813</v>
      </c>
      <c r="B814" s="9" t="s">
        <v>2597</v>
      </c>
      <c r="C814" s="20" t="s">
        <v>2598</v>
      </c>
      <c r="D814" s="24" t="s">
        <v>2599</v>
      </c>
      <c r="E814" s="12" t="s">
        <v>2379</v>
      </c>
      <c r="F814" s="13" t="s">
        <v>2600</v>
      </c>
      <c r="G814" s="8" t="s">
        <v>302</v>
      </c>
      <c r="H814" s="12" t="s">
        <v>2582</v>
      </c>
      <c r="I814" s="14"/>
      <c r="J814" s="14" t="s">
        <v>14</v>
      </c>
      <c r="K814" s="15"/>
      <c r="L814" s="14" t="s">
        <v>14</v>
      </c>
      <c r="M814" s="14"/>
      <c r="N814" s="34" t="s">
        <v>348</v>
      </c>
      <c r="O814" s="12" t="s">
        <v>2582</v>
      </c>
      <c r="P814" s="34" t="s">
        <v>19</v>
      </c>
      <c r="Q814" s="14" t="s">
        <v>24</v>
      </c>
      <c r="V814" s="53"/>
    </row>
    <row r="815" spans="1:22" ht="95.25" customHeight="1" x14ac:dyDescent="0.25">
      <c r="A815" s="8">
        <v>814</v>
      </c>
      <c r="B815" s="9" t="s">
        <v>2579</v>
      </c>
      <c r="C815" s="20" t="s">
        <v>1113</v>
      </c>
      <c r="D815" s="24" t="s">
        <v>2601</v>
      </c>
      <c r="E815" s="12" t="s">
        <v>2220</v>
      </c>
      <c r="F815" s="13" t="s">
        <v>293</v>
      </c>
      <c r="G815" s="8" t="s">
        <v>33</v>
      </c>
      <c r="H815" s="12" t="s">
        <v>2582</v>
      </c>
      <c r="I815" s="14"/>
      <c r="J815" s="14" t="s">
        <v>14</v>
      </c>
      <c r="K815" s="15"/>
      <c r="L815" s="14" t="s">
        <v>14</v>
      </c>
      <c r="M815" s="14"/>
      <c r="N815" s="34" t="s">
        <v>2678</v>
      </c>
      <c r="O815" s="12" t="s">
        <v>2582</v>
      </c>
      <c r="P815" s="34" t="s">
        <v>821</v>
      </c>
      <c r="Q815" s="14" t="s">
        <v>24</v>
      </c>
      <c r="V815" s="53"/>
    </row>
    <row r="816" spans="1:22" ht="95.25" customHeight="1" x14ac:dyDescent="0.25">
      <c r="A816" s="8">
        <v>815</v>
      </c>
      <c r="B816" s="9" t="s">
        <v>2579</v>
      </c>
      <c r="C816" s="20" t="s">
        <v>1113</v>
      </c>
      <c r="D816" s="24" t="s">
        <v>2602</v>
      </c>
      <c r="E816" s="12" t="s">
        <v>2603</v>
      </c>
      <c r="F816" s="13" t="s">
        <v>293</v>
      </c>
      <c r="G816" s="8" t="s">
        <v>33</v>
      </c>
      <c r="H816" s="12" t="s">
        <v>2582</v>
      </c>
      <c r="I816" s="14"/>
      <c r="J816" s="14" t="s">
        <v>14</v>
      </c>
      <c r="K816" s="15"/>
      <c r="L816" s="14" t="s">
        <v>14</v>
      </c>
      <c r="M816" s="14"/>
      <c r="N816" s="34" t="s">
        <v>2678</v>
      </c>
      <c r="O816" s="12" t="s">
        <v>2582</v>
      </c>
      <c r="P816" s="34" t="s">
        <v>821</v>
      </c>
      <c r="Q816" s="14" t="s">
        <v>24</v>
      </c>
      <c r="V816" s="53"/>
    </row>
    <row r="817" spans="1:22" ht="95.25" customHeight="1" x14ac:dyDescent="0.25">
      <c r="A817" s="8">
        <v>816</v>
      </c>
      <c r="B817" s="9" t="s">
        <v>15</v>
      </c>
      <c r="C817" s="20" t="s">
        <v>201</v>
      </c>
      <c r="D817" s="24" t="s">
        <v>2604</v>
      </c>
      <c r="E817" s="12" t="s">
        <v>2594</v>
      </c>
      <c r="F817" s="13" t="s">
        <v>2605</v>
      </c>
      <c r="G817" s="8" t="s">
        <v>16</v>
      </c>
      <c r="H817" s="12" t="s">
        <v>2582</v>
      </c>
      <c r="I817" s="14"/>
      <c r="J817" s="14" t="s">
        <v>14</v>
      </c>
      <c r="K817" s="15"/>
      <c r="L817" s="14" t="s">
        <v>14</v>
      </c>
      <c r="M817" s="14"/>
      <c r="N817" s="34" t="s">
        <v>529</v>
      </c>
      <c r="O817" s="12" t="s">
        <v>2582</v>
      </c>
      <c r="P817" s="34" t="s">
        <v>512</v>
      </c>
      <c r="Q817" s="14" t="s">
        <v>21</v>
      </c>
      <c r="V817" s="53"/>
    </row>
    <row r="818" spans="1:22" ht="95.25" customHeight="1" x14ac:dyDescent="0.25">
      <c r="A818" s="8">
        <v>817</v>
      </c>
      <c r="B818" s="9" t="s">
        <v>75</v>
      </c>
      <c r="C818" s="20" t="s">
        <v>2606</v>
      </c>
      <c r="D818" s="24" t="s">
        <v>2607</v>
      </c>
      <c r="E818" s="12" t="s">
        <v>2608</v>
      </c>
      <c r="F818" s="13" t="s">
        <v>2609</v>
      </c>
      <c r="G818" s="8" t="s">
        <v>51</v>
      </c>
      <c r="H818" s="12" t="s">
        <v>2582</v>
      </c>
      <c r="I818" s="14"/>
      <c r="J818" s="14" t="s">
        <v>14</v>
      </c>
      <c r="K818" s="15"/>
      <c r="L818" s="14" t="s">
        <v>14</v>
      </c>
      <c r="M818" s="14"/>
      <c r="N818" s="34" t="s">
        <v>348</v>
      </c>
      <c r="O818" s="12" t="s">
        <v>2582</v>
      </c>
      <c r="P818" s="34" t="s">
        <v>19</v>
      </c>
      <c r="Q818" s="14" t="s">
        <v>21</v>
      </c>
      <c r="V818" s="53"/>
    </row>
    <row r="819" spans="1:22" ht="95.25" customHeight="1" x14ac:dyDescent="0.25">
      <c r="A819" s="8">
        <v>818</v>
      </c>
      <c r="B819" s="9" t="s">
        <v>2610</v>
      </c>
      <c r="C819" s="20" t="s">
        <v>598</v>
      </c>
      <c r="D819" s="24" t="s">
        <v>2611</v>
      </c>
      <c r="E819" s="12" t="s">
        <v>2547</v>
      </c>
      <c r="F819" s="13" t="s">
        <v>2612</v>
      </c>
      <c r="G819" s="8" t="s">
        <v>76</v>
      </c>
      <c r="H819" s="12" t="s">
        <v>2582</v>
      </c>
      <c r="I819" s="14"/>
      <c r="J819" s="14" t="s">
        <v>14</v>
      </c>
      <c r="K819" s="15"/>
      <c r="L819" s="14" t="s">
        <v>14</v>
      </c>
      <c r="M819" s="14"/>
      <c r="N819" s="34" t="s">
        <v>629</v>
      </c>
      <c r="O819" s="12" t="s">
        <v>2582</v>
      </c>
      <c r="P819" s="34" t="s">
        <v>42</v>
      </c>
      <c r="Q819" s="14" t="s">
        <v>38</v>
      </c>
      <c r="V819" s="53"/>
    </row>
    <row r="820" spans="1:22" ht="95.25" customHeight="1" x14ac:dyDescent="0.25">
      <c r="A820" s="8">
        <v>819</v>
      </c>
      <c r="B820" s="9" t="s">
        <v>2615</v>
      </c>
      <c r="C820" s="20" t="s">
        <v>1992</v>
      </c>
      <c r="D820" s="24" t="s">
        <v>2616</v>
      </c>
      <c r="E820" s="12" t="s">
        <v>2617</v>
      </c>
      <c r="F820" s="13" t="s">
        <v>2618</v>
      </c>
      <c r="G820" s="8" t="s">
        <v>63</v>
      </c>
      <c r="H820" s="12" t="s">
        <v>2619</v>
      </c>
      <c r="I820" s="14"/>
      <c r="J820" s="14" t="s">
        <v>14</v>
      </c>
      <c r="K820" s="15"/>
      <c r="L820" s="14" t="s">
        <v>14</v>
      </c>
      <c r="M820" s="14"/>
      <c r="N820" s="34" t="s">
        <v>631</v>
      </c>
      <c r="O820" s="12" t="s">
        <v>2619</v>
      </c>
      <c r="P820" s="34" t="s">
        <v>2620</v>
      </c>
      <c r="Q820" s="14" t="s">
        <v>21</v>
      </c>
      <c r="V820" s="53"/>
    </row>
    <row r="821" spans="1:22" ht="95.25" customHeight="1" x14ac:dyDescent="0.25">
      <c r="A821" s="8">
        <v>820</v>
      </c>
      <c r="B821" s="9" t="s">
        <v>268</v>
      </c>
      <c r="C821" s="20" t="s">
        <v>285</v>
      </c>
      <c r="D821" s="24" t="s">
        <v>2621</v>
      </c>
      <c r="E821" s="12" t="s">
        <v>2622</v>
      </c>
      <c r="F821" s="13" t="s">
        <v>2623</v>
      </c>
      <c r="G821" s="8" t="s">
        <v>271</v>
      </c>
      <c r="H821" s="12" t="s">
        <v>2619</v>
      </c>
      <c r="I821" s="14"/>
      <c r="J821" s="14" t="s">
        <v>14</v>
      </c>
      <c r="K821" s="15"/>
      <c r="L821" s="14" t="s">
        <v>14</v>
      </c>
      <c r="M821" s="14"/>
      <c r="N821" s="34" t="s">
        <v>631</v>
      </c>
      <c r="O821" s="12" t="s">
        <v>2619</v>
      </c>
      <c r="P821" s="34" t="s">
        <v>42</v>
      </c>
      <c r="Q821" s="14" t="s">
        <v>230</v>
      </c>
      <c r="V821" s="53"/>
    </row>
    <row r="822" spans="1:22" ht="95.25" customHeight="1" x14ac:dyDescent="0.25">
      <c r="A822" s="8">
        <v>821</v>
      </c>
      <c r="B822" s="9" t="s">
        <v>251</v>
      </c>
      <c r="C822" s="20" t="s">
        <v>248</v>
      </c>
      <c r="D822" s="24" t="s">
        <v>2624</v>
      </c>
      <c r="E822" s="12" t="s">
        <v>2582</v>
      </c>
      <c r="F822" s="13" t="s">
        <v>250</v>
      </c>
      <c r="G822" s="8" t="s">
        <v>56</v>
      </c>
      <c r="H822" s="12" t="s">
        <v>2619</v>
      </c>
      <c r="I822" s="14"/>
      <c r="J822" s="14" t="s">
        <v>14</v>
      </c>
      <c r="K822" s="15"/>
      <c r="L822" s="14" t="s">
        <v>14</v>
      </c>
      <c r="M822" s="14"/>
      <c r="N822" s="34" t="s">
        <v>631</v>
      </c>
      <c r="O822" s="12" t="s">
        <v>2619</v>
      </c>
      <c r="P822" s="34" t="s">
        <v>42</v>
      </c>
      <c r="Q822" s="14" t="s">
        <v>38</v>
      </c>
      <c r="V822" s="53"/>
    </row>
    <row r="823" spans="1:22" ht="95.25" customHeight="1" x14ac:dyDescent="0.25">
      <c r="A823" s="8" t="s">
        <v>158</v>
      </c>
      <c r="B823" s="9" t="s">
        <v>251</v>
      </c>
      <c r="C823" s="20" t="s">
        <v>248</v>
      </c>
      <c r="D823" s="24" t="s">
        <v>2625</v>
      </c>
      <c r="E823" s="12" t="s">
        <v>2582</v>
      </c>
      <c r="F823" s="13" t="s">
        <v>250</v>
      </c>
      <c r="G823" s="8" t="s">
        <v>56</v>
      </c>
      <c r="H823" s="12" t="s">
        <v>2619</v>
      </c>
      <c r="I823" s="14"/>
      <c r="J823" s="14" t="s">
        <v>14</v>
      </c>
      <c r="K823" s="15"/>
      <c r="L823" s="14" t="s">
        <v>14</v>
      </c>
      <c r="M823" s="14"/>
      <c r="N823" s="34" t="s">
        <v>631</v>
      </c>
      <c r="O823" s="12" t="s">
        <v>2619</v>
      </c>
      <c r="P823" s="34" t="s">
        <v>42</v>
      </c>
      <c r="Q823" s="14" t="s">
        <v>38</v>
      </c>
      <c r="V823" s="53"/>
    </row>
    <row r="824" spans="1:22" ht="95.25" customHeight="1" x14ac:dyDescent="0.25">
      <c r="A824" s="8">
        <v>823</v>
      </c>
      <c r="B824" s="9" t="s">
        <v>2626</v>
      </c>
      <c r="C824" s="20" t="s">
        <v>50</v>
      </c>
      <c r="D824" s="24" t="s">
        <v>2627</v>
      </c>
      <c r="E824" s="12" t="s">
        <v>2622</v>
      </c>
      <c r="F824" s="13" t="s">
        <v>2628</v>
      </c>
      <c r="G824" s="8" t="s">
        <v>16</v>
      </c>
      <c r="H824" s="12" t="s">
        <v>2619</v>
      </c>
      <c r="I824" s="14"/>
      <c r="J824" s="14" t="s">
        <v>14</v>
      </c>
      <c r="K824" s="15"/>
      <c r="L824" s="14" t="s">
        <v>14</v>
      </c>
      <c r="M824" s="14"/>
      <c r="N824" s="34" t="s">
        <v>529</v>
      </c>
      <c r="O824" s="12" t="s">
        <v>2619</v>
      </c>
      <c r="P824" s="34" t="s">
        <v>512</v>
      </c>
      <c r="Q824" s="14" t="s">
        <v>391</v>
      </c>
      <c r="V824" s="53"/>
    </row>
    <row r="825" spans="1:22" ht="95.25" customHeight="1" x14ac:dyDescent="0.25">
      <c r="A825" s="8">
        <v>824</v>
      </c>
      <c r="B825" s="9" t="s">
        <v>2065</v>
      </c>
      <c r="C825" s="20" t="s">
        <v>1331</v>
      </c>
      <c r="D825" s="24" t="s">
        <v>2629</v>
      </c>
      <c r="E825" s="12" t="s">
        <v>2421</v>
      </c>
      <c r="F825" s="13" t="s">
        <v>2630</v>
      </c>
      <c r="G825" s="8" t="s">
        <v>196</v>
      </c>
      <c r="H825" s="12" t="s">
        <v>2619</v>
      </c>
      <c r="I825" s="14"/>
      <c r="J825" s="14" t="s">
        <v>14</v>
      </c>
      <c r="K825" s="15"/>
      <c r="L825" s="14" t="s">
        <v>14</v>
      </c>
      <c r="M825" s="14"/>
      <c r="N825" s="34" t="s">
        <v>631</v>
      </c>
      <c r="O825" s="12" t="s">
        <v>2619</v>
      </c>
      <c r="P825" s="34" t="s">
        <v>42</v>
      </c>
      <c r="Q825" s="14" t="s">
        <v>38</v>
      </c>
      <c r="V825" s="53"/>
    </row>
    <row r="826" spans="1:22" ht="95.25" customHeight="1" x14ac:dyDescent="0.25">
      <c r="A826" s="8">
        <v>825</v>
      </c>
      <c r="B826" s="9" t="s">
        <v>1491</v>
      </c>
      <c r="C826" s="20" t="s">
        <v>1275</v>
      </c>
      <c r="D826" s="24" t="s">
        <v>2631</v>
      </c>
      <c r="E826" s="12" t="s">
        <v>2582</v>
      </c>
      <c r="F826" s="13" t="s">
        <v>2632</v>
      </c>
      <c r="G826" s="8" t="s">
        <v>288</v>
      </c>
      <c r="H826" s="12" t="s">
        <v>2619</v>
      </c>
      <c r="I826" s="14"/>
      <c r="J826" s="14" t="s">
        <v>14</v>
      </c>
      <c r="K826" s="15"/>
      <c r="L826" s="14" t="s">
        <v>14</v>
      </c>
      <c r="M826" s="14" t="s">
        <v>18</v>
      </c>
      <c r="N826" s="34" t="s">
        <v>218</v>
      </c>
      <c r="O826" s="12" t="s">
        <v>2619</v>
      </c>
      <c r="P826" s="34" t="s">
        <v>49</v>
      </c>
      <c r="Q826" s="14" t="s">
        <v>391</v>
      </c>
      <c r="V826" s="53"/>
    </row>
    <row r="827" spans="1:22" ht="95.25" customHeight="1" x14ac:dyDescent="0.25">
      <c r="A827" s="8">
        <v>826</v>
      </c>
      <c r="B827" s="9" t="s">
        <v>2536</v>
      </c>
      <c r="C827" s="20" t="s">
        <v>1113</v>
      </c>
      <c r="D827" s="24" t="s">
        <v>2633</v>
      </c>
      <c r="E827" s="12" t="s">
        <v>2617</v>
      </c>
      <c r="F827" s="13" t="s">
        <v>2634</v>
      </c>
      <c r="G827" s="8" t="s">
        <v>51</v>
      </c>
      <c r="H827" s="12" t="s">
        <v>2619</v>
      </c>
      <c r="I827" s="14"/>
      <c r="J827" s="14" t="s">
        <v>14</v>
      </c>
      <c r="K827" s="15"/>
      <c r="L827" s="14" t="s">
        <v>14</v>
      </c>
      <c r="M827" s="14"/>
      <c r="N827" s="34" t="s">
        <v>2678</v>
      </c>
      <c r="O827" s="12" t="s">
        <v>2619</v>
      </c>
      <c r="P827" s="34" t="s">
        <v>47</v>
      </c>
      <c r="Q827" s="14" t="s">
        <v>21</v>
      </c>
      <c r="V827" s="53"/>
    </row>
    <row r="828" spans="1:22" ht="95.25" customHeight="1" x14ac:dyDescent="0.25">
      <c r="A828" s="8">
        <v>827</v>
      </c>
      <c r="B828" s="9" t="s">
        <v>192</v>
      </c>
      <c r="C828" s="20" t="s">
        <v>424</v>
      </c>
      <c r="D828" s="24" t="s">
        <v>2635</v>
      </c>
      <c r="E828" s="12" t="s">
        <v>2582</v>
      </c>
      <c r="F828" s="13" t="s">
        <v>2636</v>
      </c>
      <c r="G828" s="8" t="s">
        <v>196</v>
      </c>
      <c r="H828" s="12" t="s">
        <v>2619</v>
      </c>
      <c r="I828" s="14"/>
      <c r="J828" s="14" t="s">
        <v>14</v>
      </c>
      <c r="K828" s="15"/>
      <c r="L828" s="14" t="s">
        <v>14</v>
      </c>
      <c r="M828" s="14"/>
      <c r="N828" s="34" t="s">
        <v>631</v>
      </c>
      <c r="O828" s="12" t="s">
        <v>2619</v>
      </c>
      <c r="P828" s="34" t="s">
        <v>42</v>
      </c>
      <c r="Q828" s="14" t="s">
        <v>391</v>
      </c>
      <c r="V828" s="53"/>
    </row>
    <row r="829" spans="1:22" ht="95.25" customHeight="1" x14ac:dyDescent="0.25">
      <c r="A829" s="8">
        <v>828</v>
      </c>
      <c r="B829" s="9" t="s">
        <v>1159</v>
      </c>
      <c r="C829" s="20" t="s">
        <v>189</v>
      </c>
      <c r="D829" s="24" t="s">
        <v>2637</v>
      </c>
      <c r="E829" s="12" t="s">
        <v>2638</v>
      </c>
      <c r="F829" s="13" t="s">
        <v>2639</v>
      </c>
      <c r="G829" s="8" t="s">
        <v>58</v>
      </c>
      <c r="H829" s="12" t="s">
        <v>2619</v>
      </c>
      <c r="I829" s="14"/>
      <c r="J829" s="14" t="s">
        <v>14</v>
      </c>
      <c r="K829" s="15"/>
      <c r="L829" s="14" t="s">
        <v>14</v>
      </c>
      <c r="M829" s="14"/>
      <c r="N829" s="34" t="s">
        <v>631</v>
      </c>
      <c r="O829" s="12" t="s">
        <v>2619</v>
      </c>
      <c r="P829" s="34" t="s">
        <v>42</v>
      </c>
      <c r="Q829" s="14" t="s">
        <v>230</v>
      </c>
      <c r="V829" s="53"/>
    </row>
    <row r="830" spans="1:22" ht="95.25" customHeight="1" x14ac:dyDescent="0.25">
      <c r="A830" s="8">
        <v>829</v>
      </c>
      <c r="B830" s="9" t="s">
        <v>2536</v>
      </c>
      <c r="C830" s="20" t="s">
        <v>2640</v>
      </c>
      <c r="D830" s="24" t="s">
        <v>2641</v>
      </c>
      <c r="E830" s="12" t="s">
        <v>2638</v>
      </c>
      <c r="F830" s="13" t="s">
        <v>2642</v>
      </c>
      <c r="G830" s="8" t="s">
        <v>51</v>
      </c>
      <c r="H830" s="12" t="s">
        <v>2619</v>
      </c>
      <c r="I830" s="14"/>
      <c r="J830" s="14" t="s">
        <v>14</v>
      </c>
      <c r="K830" s="15"/>
      <c r="L830" s="14" t="s">
        <v>14</v>
      </c>
      <c r="M830" s="14"/>
      <c r="N830" s="34" t="s">
        <v>2643</v>
      </c>
      <c r="O830" s="12" t="s">
        <v>2619</v>
      </c>
      <c r="P830" s="34" t="s">
        <v>2644</v>
      </c>
      <c r="Q830" s="14" t="s">
        <v>21</v>
      </c>
      <c r="V830" s="53"/>
    </row>
    <row r="831" spans="1:22" ht="95.25" customHeight="1" x14ac:dyDescent="0.25">
      <c r="A831" s="8">
        <v>830</v>
      </c>
      <c r="B831" s="9" t="s">
        <v>15</v>
      </c>
      <c r="C831" s="20" t="s">
        <v>2645</v>
      </c>
      <c r="D831" s="24" t="s">
        <v>2646</v>
      </c>
      <c r="E831" s="12" t="s">
        <v>2617</v>
      </c>
      <c r="F831" s="13" t="s">
        <v>2647</v>
      </c>
      <c r="G831" s="8" t="s">
        <v>16</v>
      </c>
      <c r="H831" s="12" t="s">
        <v>2619</v>
      </c>
      <c r="I831" s="14"/>
      <c r="J831" s="14" t="s">
        <v>14</v>
      </c>
      <c r="K831" s="15"/>
      <c r="L831" s="14" t="s">
        <v>14</v>
      </c>
      <c r="M831" s="14"/>
      <c r="N831" s="34" t="s">
        <v>348</v>
      </c>
      <c r="O831" s="12" t="s">
        <v>2619</v>
      </c>
      <c r="P831" s="34" t="s">
        <v>19</v>
      </c>
      <c r="Q831" s="14" t="s">
        <v>24</v>
      </c>
      <c r="V831" s="53"/>
    </row>
    <row r="832" spans="1:22" ht="95.25" customHeight="1" x14ac:dyDescent="0.25">
      <c r="A832" s="8">
        <v>831</v>
      </c>
      <c r="B832" s="9" t="s">
        <v>1360</v>
      </c>
      <c r="C832" s="20" t="s">
        <v>393</v>
      </c>
      <c r="D832" s="24" t="s">
        <v>2648</v>
      </c>
      <c r="E832" s="12" t="s">
        <v>2649</v>
      </c>
      <c r="F832" s="13" t="s">
        <v>394</v>
      </c>
      <c r="G832" s="8" t="s">
        <v>454</v>
      </c>
      <c r="H832" s="12" t="s">
        <v>2619</v>
      </c>
      <c r="I832" s="14"/>
      <c r="J832" s="14" t="s">
        <v>14</v>
      </c>
      <c r="K832" s="15"/>
      <c r="L832" s="14" t="s">
        <v>14</v>
      </c>
      <c r="M832" s="14"/>
      <c r="N832" s="34" t="s">
        <v>2614</v>
      </c>
      <c r="O832" s="12" t="s">
        <v>2619</v>
      </c>
      <c r="P832" s="34" t="s">
        <v>179</v>
      </c>
      <c r="Q832" s="14" t="s">
        <v>391</v>
      </c>
      <c r="V832" s="53"/>
    </row>
    <row r="833" spans="1:22" ht="95.25" customHeight="1" x14ac:dyDescent="0.25">
      <c r="A833" s="8">
        <v>832</v>
      </c>
      <c r="B833" s="9" t="s">
        <v>213</v>
      </c>
      <c r="C833" s="20" t="s">
        <v>2650</v>
      </c>
      <c r="D833" s="24" t="s">
        <v>2651</v>
      </c>
      <c r="E833" s="12" t="s">
        <v>2167</v>
      </c>
      <c r="F833" s="13" t="s">
        <v>2652</v>
      </c>
      <c r="G833" s="8" t="s">
        <v>345</v>
      </c>
      <c r="H833" s="12" t="s">
        <v>2619</v>
      </c>
      <c r="I833" s="14"/>
      <c r="J833" s="14" t="s">
        <v>14</v>
      </c>
      <c r="K833" s="15"/>
      <c r="L833" s="14" t="s">
        <v>14</v>
      </c>
      <c r="M833" s="14"/>
      <c r="N833" s="34" t="s">
        <v>348</v>
      </c>
      <c r="O833" s="12" t="s">
        <v>2619</v>
      </c>
      <c r="P833" s="34" t="s">
        <v>19</v>
      </c>
      <c r="Q833" s="14" t="s">
        <v>2653</v>
      </c>
      <c r="V833" s="53"/>
    </row>
    <row r="834" spans="1:22" ht="95.25" customHeight="1" x14ac:dyDescent="0.25">
      <c r="A834" s="8">
        <v>833</v>
      </c>
      <c r="B834" s="9" t="s">
        <v>213</v>
      </c>
      <c r="C834" s="20" t="s">
        <v>731</v>
      </c>
      <c r="D834" s="24" t="s">
        <v>2654</v>
      </c>
      <c r="E834" s="12" t="s">
        <v>2517</v>
      </c>
      <c r="F834" s="13" t="s">
        <v>2655</v>
      </c>
      <c r="G834" s="8" t="s">
        <v>41</v>
      </c>
      <c r="H834" s="12" t="s">
        <v>2619</v>
      </c>
      <c r="I834" s="14"/>
      <c r="J834" s="14" t="s">
        <v>29</v>
      </c>
      <c r="K834" s="15"/>
      <c r="L834" s="14" t="s">
        <v>29</v>
      </c>
      <c r="M834" s="14"/>
      <c r="N834" s="34" t="s">
        <v>218</v>
      </c>
      <c r="O834" s="12" t="s">
        <v>2619</v>
      </c>
      <c r="P834" s="34" t="s">
        <v>49</v>
      </c>
      <c r="Q834" s="14" t="s">
        <v>30</v>
      </c>
      <c r="V834" s="53"/>
    </row>
    <row r="835" spans="1:22" ht="95.25" customHeight="1" x14ac:dyDescent="0.25">
      <c r="A835" s="8">
        <v>834</v>
      </c>
      <c r="B835" s="9" t="s">
        <v>213</v>
      </c>
      <c r="C835" s="20" t="s">
        <v>2656</v>
      </c>
      <c r="D835" s="24" t="s">
        <v>2657</v>
      </c>
      <c r="E835" s="12" t="s">
        <v>2245</v>
      </c>
      <c r="F835" s="13" t="s">
        <v>2658</v>
      </c>
      <c r="G835" s="8" t="s">
        <v>345</v>
      </c>
      <c r="H835" s="12" t="s">
        <v>2619</v>
      </c>
      <c r="I835" s="14"/>
      <c r="J835" s="14" t="s">
        <v>14</v>
      </c>
      <c r="K835" s="15"/>
      <c r="L835" s="14" t="s">
        <v>14</v>
      </c>
      <c r="M835" s="14"/>
      <c r="N835" s="34" t="s">
        <v>348</v>
      </c>
      <c r="O835" s="12" t="s">
        <v>2619</v>
      </c>
      <c r="P835" s="34" t="s">
        <v>19</v>
      </c>
      <c r="Q835" s="14" t="s">
        <v>30</v>
      </c>
      <c r="V835" s="53"/>
    </row>
    <row r="836" spans="1:22" ht="95.25" customHeight="1" x14ac:dyDescent="0.25">
      <c r="A836" s="8">
        <v>835</v>
      </c>
      <c r="B836" s="9" t="s">
        <v>213</v>
      </c>
      <c r="C836" s="20" t="s">
        <v>1526</v>
      </c>
      <c r="D836" s="24" t="s">
        <v>2659</v>
      </c>
      <c r="E836" s="12" t="s">
        <v>2245</v>
      </c>
      <c r="F836" s="13" t="s">
        <v>2658</v>
      </c>
      <c r="G836" s="8" t="s">
        <v>345</v>
      </c>
      <c r="H836" s="12" t="s">
        <v>2619</v>
      </c>
      <c r="I836" s="14"/>
      <c r="J836" s="14" t="s">
        <v>14</v>
      </c>
      <c r="K836" s="15"/>
      <c r="L836" s="14" t="s">
        <v>14</v>
      </c>
      <c r="M836" s="14"/>
      <c r="N836" s="34" t="s">
        <v>348</v>
      </c>
      <c r="O836" s="12" t="s">
        <v>2619</v>
      </c>
      <c r="P836" s="34" t="s">
        <v>19</v>
      </c>
      <c r="Q836" s="14" t="s">
        <v>30</v>
      </c>
      <c r="V836" s="53"/>
    </row>
    <row r="837" spans="1:22" ht="95.25" customHeight="1" x14ac:dyDescent="0.25">
      <c r="A837" s="8">
        <v>836</v>
      </c>
      <c r="B837" s="9" t="s">
        <v>213</v>
      </c>
      <c r="C837" s="20" t="s">
        <v>1515</v>
      </c>
      <c r="D837" s="24" t="s">
        <v>2661</v>
      </c>
      <c r="E837" s="12" t="s">
        <v>2245</v>
      </c>
      <c r="F837" s="13" t="s">
        <v>2658</v>
      </c>
      <c r="G837" s="8" t="s">
        <v>345</v>
      </c>
      <c r="H837" s="12" t="s">
        <v>2662</v>
      </c>
      <c r="I837" s="14"/>
      <c r="J837" s="14" t="s">
        <v>14</v>
      </c>
      <c r="K837" s="15"/>
      <c r="L837" s="14" t="s">
        <v>14</v>
      </c>
      <c r="M837" s="14"/>
      <c r="N837" s="34" t="s">
        <v>348</v>
      </c>
      <c r="O837" s="12" t="s">
        <v>2619</v>
      </c>
      <c r="P837" s="34" t="s">
        <v>19</v>
      </c>
      <c r="Q837" s="14" t="s">
        <v>30</v>
      </c>
      <c r="V837" s="53"/>
    </row>
    <row r="838" spans="1:22" ht="95.25" customHeight="1" x14ac:dyDescent="0.25">
      <c r="A838" s="8">
        <v>837</v>
      </c>
      <c r="B838" s="9" t="s">
        <v>2283</v>
      </c>
      <c r="C838" s="20" t="s">
        <v>189</v>
      </c>
      <c r="D838" s="24" t="s">
        <v>2663</v>
      </c>
      <c r="E838" s="12" t="s">
        <v>2638</v>
      </c>
      <c r="F838" s="13" t="s">
        <v>2664</v>
      </c>
      <c r="G838" s="8" t="s">
        <v>470</v>
      </c>
      <c r="H838" s="12" t="s">
        <v>2619</v>
      </c>
      <c r="I838" s="14"/>
      <c r="J838" s="14" t="s">
        <v>14</v>
      </c>
      <c r="K838" s="15"/>
      <c r="L838" s="14" t="s">
        <v>14</v>
      </c>
      <c r="M838" s="14"/>
      <c r="N838" s="34" t="s">
        <v>629</v>
      </c>
      <c r="O838" s="12" t="s">
        <v>2619</v>
      </c>
      <c r="P838" s="34" t="s">
        <v>388</v>
      </c>
      <c r="Q838" s="14" t="s">
        <v>230</v>
      </c>
      <c r="V838" s="53"/>
    </row>
    <row r="839" spans="1:22" ht="95.25" customHeight="1" x14ac:dyDescent="0.25">
      <c r="A839" s="8">
        <v>838</v>
      </c>
      <c r="B839" s="9" t="s">
        <v>2263</v>
      </c>
      <c r="C839" s="20" t="s">
        <v>168</v>
      </c>
      <c r="D839" s="24" t="s">
        <v>2665</v>
      </c>
      <c r="E839" s="12" t="s">
        <v>2649</v>
      </c>
      <c r="F839" s="13" t="s">
        <v>2666</v>
      </c>
      <c r="G839" s="8" t="s">
        <v>76</v>
      </c>
      <c r="H839" s="12" t="s">
        <v>2619</v>
      </c>
      <c r="I839" s="14"/>
      <c r="J839" s="14" t="s">
        <v>14</v>
      </c>
      <c r="K839" s="15"/>
      <c r="L839" s="14" t="s">
        <v>14</v>
      </c>
      <c r="M839" s="14"/>
      <c r="N839" s="34" t="s">
        <v>629</v>
      </c>
      <c r="O839" s="12" t="s">
        <v>2619</v>
      </c>
      <c r="P839" s="34" t="s">
        <v>42</v>
      </c>
      <c r="Q839" s="14" t="s">
        <v>24</v>
      </c>
      <c r="V839" s="53"/>
    </row>
    <row r="840" spans="1:22" ht="95.25" customHeight="1" x14ac:dyDescent="0.25">
      <c r="A840" s="8">
        <v>839</v>
      </c>
      <c r="B840" s="9" t="s">
        <v>2667</v>
      </c>
      <c r="C840" s="20" t="s">
        <v>189</v>
      </c>
      <c r="D840" s="24" t="s">
        <v>2668</v>
      </c>
      <c r="E840" s="12" t="s">
        <v>2622</v>
      </c>
      <c r="F840" s="13" t="s">
        <v>2669</v>
      </c>
      <c r="G840" s="8" t="s">
        <v>131</v>
      </c>
      <c r="H840" s="12">
        <v>44110</v>
      </c>
      <c r="I840" s="14"/>
      <c r="J840" s="14" t="s">
        <v>14</v>
      </c>
      <c r="K840" s="15"/>
      <c r="L840" s="14" t="s">
        <v>14</v>
      </c>
      <c r="M840" s="14"/>
      <c r="N840" s="34" t="s">
        <v>629</v>
      </c>
      <c r="O840" s="12" t="s">
        <v>2619</v>
      </c>
      <c r="P840" s="34" t="s">
        <v>2142</v>
      </c>
      <c r="Q840" s="14" t="s">
        <v>24</v>
      </c>
      <c r="V840" s="53"/>
    </row>
    <row r="841" spans="1:22" ht="95.25" customHeight="1" x14ac:dyDescent="0.25">
      <c r="A841" s="8">
        <v>840</v>
      </c>
      <c r="B841" s="9" t="s">
        <v>2294</v>
      </c>
      <c r="C841" s="20" t="s">
        <v>189</v>
      </c>
      <c r="D841" s="24" t="s">
        <v>2670</v>
      </c>
      <c r="E841" s="12" t="s">
        <v>2594</v>
      </c>
      <c r="F841" s="13" t="s">
        <v>2671</v>
      </c>
      <c r="G841" s="8" t="s">
        <v>2672</v>
      </c>
      <c r="H841" s="12" t="s">
        <v>2619</v>
      </c>
      <c r="I841" s="14"/>
      <c r="J841" s="14" t="s">
        <v>14</v>
      </c>
      <c r="K841" s="15"/>
      <c r="L841" s="14" t="s">
        <v>14</v>
      </c>
      <c r="M841" s="14"/>
      <c r="N841" s="34" t="s">
        <v>629</v>
      </c>
      <c r="O841" s="12" t="s">
        <v>2619</v>
      </c>
      <c r="P841" s="34" t="s">
        <v>42</v>
      </c>
      <c r="Q841" s="14" t="s">
        <v>667</v>
      </c>
      <c r="V841" s="53"/>
    </row>
    <row r="842" spans="1:22" ht="95.25" customHeight="1" x14ac:dyDescent="0.25">
      <c r="A842" s="8">
        <v>841</v>
      </c>
      <c r="B842" s="9" t="s">
        <v>1843</v>
      </c>
      <c r="C842" s="20" t="s">
        <v>664</v>
      </c>
      <c r="D842" s="24" t="s">
        <v>40</v>
      </c>
      <c r="E842" s="12" t="s">
        <v>2673</v>
      </c>
      <c r="F842" s="13" t="s">
        <v>2674</v>
      </c>
      <c r="G842" s="8" t="s">
        <v>2473</v>
      </c>
      <c r="H842" s="12" t="s">
        <v>2619</v>
      </c>
      <c r="I842" s="14"/>
      <c r="J842" s="14" t="s">
        <v>14</v>
      </c>
      <c r="K842" s="15"/>
      <c r="L842" s="14" t="s">
        <v>14</v>
      </c>
      <c r="M842" s="14"/>
      <c r="N842" s="34" t="s">
        <v>629</v>
      </c>
      <c r="O842" s="12" t="s">
        <v>2619</v>
      </c>
      <c r="P842" s="34" t="s">
        <v>42</v>
      </c>
      <c r="Q842" s="14" t="s">
        <v>230</v>
      </c>
      <c r="V842" s="53"/>
    </row>
    <row r="843" spans="1:22" ht="95.25" customHeight="1" x14ac:dyDescent="0.25">
      <c r="A843" s="8">
        <v>842</v>
      </c>
      <c r="B843" s="9" t="s">
        <v>2675</v>
      </c>
      <c r="C843" s="20" t="s">
        <v>2403</v>
      </c>
      <c r="D843" s="24" t="s">
        <v>2676</v>
      </c>
      <c r="E843" s="12" t="s">
        <v>2617</v>
      </c>
      <c r="F843" s="13" t="s">
        <v>2677</v>
      </c>
      <c r="G843" s="8" t="s">
        <v>223</v>
      </c>
      <c r="H843" s="12" t="s">
        <v>2619</v>
      </c>
      <c r="I843" s="14"/>
      <c r="J843" s="14" t="s">
        <v>14</v>
      </c>
      <c r="K843" s="15"/>
      <c r="L843" s="14" t="s">
        <v>14</v>
      </c>
      <c r="M843" s="14"/>
      <c r="N843" s="34" t="s">
        <v>629</v>
      </c>
      <c r="O843" s="12" t="s">
        <v>2619</v>
      </c>
      <c r="P843" s="34" t="s">
        <v>225</v>
      </c>
      <c r="Q843" s="14" t="s">
        <v>24</v>
      </c>
      <c r="V843" s="53"/>
    </row>
    <row r="844" spans="1:22" ht="95.25" customHeight="1" x14ac:dyDescent="0.25">
      <c r="A844" s="8">
        <v>843</v>
      </c>
      <c r="B844" s="9" t="s">
        <v>1720</v>
      </c>
      <c r="C844" s="20" t="s">
        <v>279</v>
      </c>
      <c r="D844" s="24" t="s">
        <v>2679</v>
      </c>
      <c r="E844" s="12" t="s">
        <v>2673</v>
      </c>
      <c r="F844" s="13" t="s">
        <v>2680</v>
      </c>
      <c r="G844" s="8" t="s">
        <v>282</v>
      </c>
      <c r="H844" s="12" t="s">
        <v>2619</v>
      </c>
      <c r="I844" s="14"/>
      <c r="J844" s="14" t="s">
        <v>14</v>
      </c>
      <c r="K844" s="15"/>
      <c r="L844" s="14" t="s">
        <v>14</v>
      </c>
      <c r="M844" s="14"/>
      <c r="N844" s="34" t="s">
        <v>631</v>
      </c>
      <c r="O844" s="12" t="s">
        <v>2619</v>
      </c>
      <c r="P844" s="34" t="s">
        <v>19</v>
      </c>
      <c r="Q844" s="14" t="s">
        <v>24</v>
      </c>
      <c r="V844" s="53"/>
    </row>
    <row r="845" spans="1:22" ht="95.25" customHeight="1" x14ac:dyDescent="0.25">
      <c r="A845" s="8">
        <v>844</v>
      </c>
      <c r="B845" s="9" t="s">
        <v>213</v>
      </c>
      <c r="C845" s="20" t="s">
        <v>2687</v>
      </c>
      <c r="D845" s="24" t="s">
        <v>2681</v>
      </c>
      <c r="E845" s="12" t="s">
        <v>2245</v>
      </c>
      <c r="F845" s="13" t="s">
        <v>2658</v>
      </c>
      <c r="G845" s="8" t="s">
        <v>345</v>
      </c>
      <c r="H845" s="12" t="s">
        <v>2619</v>
      </c>
      <c r="I845" s="14"/>
      <c r="J845" s="14" t="s">
        <v>14</v>
      </c>
      <c r="K845" s="15"/>
      <c r="L845" s="14" t="s">
        <v>14</v>
      </c>
      <c r="M845" s="14"/>
      <c r="N845" s="34" t="s">
        <v>348</v>
      </c>
      <c r="O845" s="12" t="s">
        <v>2619</v>
      </c>
      <c r="P845" s="34" t="s">
        <v>19</v>
      </c>
      <c r="Q845" s="14" t="s">
        <v>30</v>
      </c>
      <c r="V845" s="53"/>
    </row>
    <row r="846" spans="1:22" ht="95.25" customHeight="1" x14ac:dyDescent="0.25">
      <c r="A846" s="8">
        <v>845</v>
      </c>
      <c r="B846" s="9" t="s">
        <v>213</v>
      </c>
      <c r="C846" s="20" t="s">
        <v>2656</v>
      </c>
      <c r="D846" s="24" t="s">
        <v>2682</v>
      </c>
      <c r="E846" s="12" t="s">
        <v>2245</v>
      </c>
      <c r="F846" s="13" t="s">
        <v>2658</v>
      </c>
      <c r="G846" s="8" t="s">
        <v>345</v>
      </c>
      <c r="H846" s="12" t="s">
        <v>2619</v>
      </c>
      <c r="I846" s="14"/>
      <c r="J846" s="14" t="s">
        <v>14</v>
      </c>
      <c r="K846" s="15"/>
      <c r="L846" s="14" t="s">
        <v>14</v>
      </c>
      <c r="M846" s="14"/>
      <c r="N846" s="34" t="s">
        <v>348</v>
      </c>
      <c r="O846" s="12" t="s">
        <v>2619</v>
      </c>
      <c r="P846" s="34" t="s">
        <v>19</v>
      </c>
      <c r="Q846" s="14" t="s">
        <v>30</v>
      </c>
      <c r="V846" s="53"/>
    </row>
    <row r="847" spans="1:22" ht="95.25" customHeight="1" x14ac:dyDescent="0.25">
      <c r="A847" s="8">
        <v>846</v>
      </c>
      <c r="B847" s="9" t="s">
        <v>213</v>
      </c>
      <c r="C847" s="20" t="s">
        <v>1511</v>
      </c>
      <c r="D847" s="24" t="s">
        <v>2683</v>
      </c>
      <c r="E847" s="12" t="s">
        <v>2245</v>
      </c>
      <c r="F847" s="13" t="s">
        <v>2684</v>
      </c>
      <c r="G847" s="8" t="s">
        <v>345</v>
      </c>
      <c r="H847" s="12" t="s">
        <v>2619</v>
      </c>
      <c r="I847" s="14"/>
      <c r="J847" s="14" t="s">
        <v>14</v>
      </c>
      <c r="K847" s="15"/>
      <c r="L847" s="14" t="s">
        <v>14</v>
      </c>
      <c r="M847" s="14"/>
      <c r="N847" s="34" t="s">
        <v>348</v>
      </c>
      <c r="O847" s="12" t="s">
        <v>2619</v>
      </c>
      <c r="P847" s="34" t="s">
        <v>19</v>
      </c>
      <c r="Q847" s="14" t="s">
        <v>30</v>
      </c>
      <c r="V847" s="53"/>
    </row>
    <row r="848" spans="1:22" ht="95.25" customHeight="1" x14ac:dyDescent="0.25">
      <c r="A848" s="8">
        <v>847</v>
      </c>
      <c r="B848" s="9" t="s">
        <v>213</v>
      </c>
      <c r="C848" s="20" t="s">
        <v>2685</v>
      </c>
      <c r="D848" s="24" t="s">
        <v>2686</v>
      </c>
      <c r="E848" s="12" t="s">
        <v>2245</v>
      </c>
      <c r="F848" s="13" t="s">
        <v>2658</v>
      </c>
      <c r="G848" s="8" t="s">
        <v>345</v>
      </c>
      <c r="H848" s="12" t="s">
        <v>2660</v>
      </c>
      <c r="I848" s="14"/>
      <c r="J848" s="14" t="s">
        <v>14</v>
      </c>
      <c r="K848" s="15"/>
      <c r="L848" s="14" t="s">
        <v>14</v>
      </c>
      <c r="M848" s="14"/>
      <c r="N848" s="34" t="s">
        <v>348</v>
      </c>
      <c r="O848" s="12">
        <v>44110</v>
      </c>
      <c r="P848" s="34" t="s">
        <v>19</v>
      </c>
      <c r="Q848" s="14" t="s">
        <v>30</v>
      </c>
      <c r="V848" s="53"/>
    </row>
    <row r="849" spans="1:22" ht="95.25" customHeight="1" x14ac:dyDescent="0.25">
      <c r="A849" s="8">
        <v>848</v>
      </c>
      <c r="B849" s="9" t="s">
        <v>213</v>
      </c>
      <c r="C849" s="20" t="s">
        <v>2688</v>
      </c>
      <c r="D849" s="24" t="s">
        <v>2689</v>
      </c>
      <c r="E849" s="12" t="s">
        <v>2245</v>
      </c>
      <c r="F849" s="13" t="s">
        <v>2658</v>
      </c>
      <c r="G849" s="8" t="s">
        <v>345</v>
      </c>
      <c r="H849" s="12" t="s">
        <v>2660</v>
      </c>
      <c r="I849" s="14"/>
      <c r="J849" s="14" t="s">
        <v>14</v>
      </c>
      <c r="K849" s="15"/>
      <c r="L849" s="14" t="s">
        <v>14</v>
      </c>
      <c r="M849" s="14"/>
      <c r="N849" s="34" t="s">
        <v>348</v>
      </c>
      <c r="O849" s="12" t="s">
        <v>2619</v>
      </c>
      <c r="P849" s="34" t="s">
        <v>19</v>
      </c>
      <c r="Q849" s="14" t="s">
        <v>30</v>
      </c>
      <c r="V849" s="53"/>
    </row>
    <row r="850" spans="1:22" ht="95.25" customHeight="1" x14ac:dyDescent="0.25">
      <c r="A850" s="8">
        <v>849</v>
      </c>
      <c r="B850" s="9" t="s">
        <v>213</v>
      </c>
      <c r="C850" s="20" t="s">
        <v>2690</v>
      </c>
      <c r="D850" s="24" t="s">
        <v>2691</v>
      </c>
      <c r="E850" s="12" t="s">
        <v>2245</v>
      </c>
      <c r="F850" s="13" t="s">
        <v>2658</v>
      </c>
      <c r="G850" s="8" t="s">
        <v>345</v>
      </c>
      <c r="H850" s="12" t="s">
        <v>2660</v>
      </c>
      <c r="I850" s="14"/>
      <c r="J850" s="14" t="s">
        <v>14</v>
      </c>
      <c r="K850" s="15"/>
      <c r="L850" s="14" t="s">
        <v>14</v>
      </c>
      <c r="M850" s="14"/>
      <c r="N850" s="34" t="s">
        <v>348</v>
      </c>
      <c r="O850" s="12" t="s">
        <v>2619</v>
      </c>
      <c r="P850" s="34" t="s">
        <v>19</v>
      </c>
      <c r="Q850" s="14" t="s">
        <v>30</v>
      </c>
      <c r="V850" s="53"/>
    </row>
    <row r="851" spans="1:22" ht="95.25" customHeight="1" x14ac:dyDescent="0.25">
      <c r="A851" s="8">
        <v>850</v>
      </c>
      <c r="B851" s="9" t="s">
        <v>213</v>
      </c>
      <c r="C851" s="20" t="s">
        <v>1522</v>
      </c>
      <c r="D851" s="24" t="s">
        <v>2692</v>
      </c>
      <c r="E851" s="12" t="s">
        <v>2245</v>
      </c>
      <c r="F851" s="13" t="s">
        <v>2658</v>
      </c>
      <c r="G851" s="8" t="s">
        <v>345</v>
      </c>
      <c r="H851" s="12" t="s">
        <v>2619</v>
      </c>
      <c r="I851" s="14"/>
      <c r="J851" s="14" t="s">
        <v>14</v>
      </c>
      <c r="K851" s="15"/>
      <c r="L851" s="14" t="s">
        <v>14</v>
      </c>
      <c r="M851" s="14"/>
      <c r="N851" s="34" t="s">
        <v>348</v>
      </c>
      <c r="O851" s="12" t="s">
        <v>2619</v>
      </c>
      <c r="P851" s="34" t="s">
        <v>19</v>
      </c>
      <c r="Q851" s="14" t="s">
        <v>30</v>
      </c>
      <c r="V851" s="53"/>
    </row>
    <row r="852" spans="1:22" ht="95.25" customHeight="1" x14ac:dyDescent="0.25">
      <c r="A852" s="8">
        <v>851</v>
      </c>
      <c r="B852" s="9" t="s">
        <v>213</v>
      </c>
      <c r="C852" s="20" t="s">
        <v>1518</v>
      </c>
      <c r="D852" s="24" t="s">
        <v>2693</v>
      </c>
      <c r="E852" s="12" t="s">
        <v>2245</v>
      </c>
      <c r="F852" s="13" t="s">
        <v>2694</v>
      </c>
      <c r="G852" s="8" t="s">
        <v>345</v>
      </c>
      <c r="H852" s="12" t="s">
        <v>2619</v>
      </c>
      <c r="I852" s="14"/>
      <c r="J852" s="14" t="s">
        <v>14</v>
      </c>
      <c r="K852" s="15"/>
      <c r="L852" s="14" t="s">
        <v>14</v>
      </c>
      <c r="M852" s="14"/>
      <c r="N852" s="34" t="s">
        <v>348</v>
      </c>
      <c r="O852" s="12" t="s">
        <v>2619</v>
      </c>
      <c r="P852" s="34" t="s">
        <v>19</v>
      </c>
      <c r="Q852" s="14" t="s">
        <v>30</v>
      </c>
      <c r="V852" s="53"/>
    </row>
    <row r="853" spans="1:22" ht="95.25" customHeight="1" x14ac:dyDescent="0.25">
      <c r="A853" s="8">
        <v>852</v>
      </c>
      <c r="B853" s="9" t="s">
        <v>213</v>
      </c>
      <c r="C853" s="20" t="s">
        <v>1524</v>
      </c>
      <c r="D853" s="24" t="s">
        <v>2695</v>
      </c>
      <c r="E853" s="12" t="s">
        <v>2245</v>
      </c>
      <c r="F853" s="13" t="s">
        <v>2658</v>
      </c>
      <c r="G853" s="8" t="s">
        <v>345</v>
      </c>
      <c r="H853" s="12" t="s">
        <v>2619</v>
      </c>
      <c r="I853" s="14"/>
      <c r="J853" s="14" t="s">
        <v>14</v>
      </c>
      <c r="K853" s="15"/>
      <c r="L853" s="14" t="s">
        <v>14</v>
      </c>
      <c r="M853" s="14"/>
      <c r="N853" s="34" t="s">
        <v>348</v>
      </c>
      <c r="O853" s="12" t="s">
        <v>2619</v>
      </c>
      <c r="P853" s="34" t="s">
        <v>19</v>
      </c>
      <c r="Q853" s="14" t="s">
        <v>30</v>
      </c>
      <c r="V853" s="53"/>
    </row>
    <row r="854" spans="1:22" ht="95.25" customHeight="1" x14ac:dyDescent="0.25">
      <c r="A854" s="8">
        <v>853</v>
      </c>
      <c r="B854" s="9" t="s">
        <v>213</v>
      </c>
      <c r="C854" s="20" t="s">
        <v>756</v>
      </c>
      <c r="D854" s="24" t="s">
        <v>757</v>
      </c>
      <c r="E854" s="12" t="s">
        <v>2696</v>
      </c>
      <c r="F854" s="13" t="s">
        <v>2697</v>
      </c>
      <c r="G854" s="8" t="s">
        <v>330</v>
      </c>
      <c r="H854" s="12" t="s">
        <v>2619</v>
      </c>
      <c r="I854" s="14"/>
      <c r="J854" s="14" t="s">
        <v>14</v>
      </c>
      <c r="K854" s="15"/>
      <c r="L854" s="14" t="s">
        <v>14</v>
      </c>
      <c r="M854" s="14"/>
      <c r="N854" s="34" t="s">
        <v>218</v>
      </c>
      <c r="O854" s="12" t="s">
        <v>2619</v>
      </c>
      <c r="P854" s="34" t="s">
        <v>49</v>
      </c>
      <c r="Q854" s="14" t="s">
        <v>30</v>
      </c>
      <c r="V854" s="53"/>
    </row>
    <row r="855" spans="1:22" ht="95.25" customHeight="1" x14ac:dyDescent="0.25">
      <c r="A855" s="8">
        <v>854</v>
      </c>
      <c r="B855" s="9" t="s">
        <v>213</v>
      </c>
      <c r="C855" s="20" t="s">
        <v>759</v>
      </c>
      <c r="D855" s="24" t="s">
        <v>2698</v>
      </c>
      <c r="E855" s="12" t="s">
        <v>2696</v>
      </c>
      <c r="F855" s="13" t="s">
        <v>2697</v>
      </c>
      <c r="G855" s="8" t="s">
        <v>330</v>
      </c>
      <c r="H855" s="12" t="s">
        <v>2619</v>
      </c>
      <c r="I855" s="14"/>
      <c r="J855" s="14" t="s">
        <v>14</v>
      </c>
      <c r="K855" s="15"/>
      <c r="L855" s="14" t="s">
        <v>14</v>
      </c>
      <c r="M855" s="14"/>
      <c r="N855" s="34" t="s">
        <v>218</v>
      </c>
      <c r="O855" s="12" t="s">
        <v>2619</v>
      </c>
      <c r="P855" s="34" t="s">
        <v>49</v>
      </c>
      <c r="Q855" s="14" t="s">
        <v>30</v>
      </c>
      <c r="V855" s="53"/>
    </row>
    <row r="856" spans="1:22" ht="95.25" customHeight="1" x14ac:dyDescent="0.25">
      <c r="A856" s="8">
        <v>855</v>
      </c>
      <c r="B856" s="9" t="s">
        <v>213</v>
      </c>
      <c r="C856" s="20" t="s">
        <v>759</v>
      </c>
      <c r="D856" s="24" t="s">
        <v>2699</v>
      </c>
      <c r="E856" s="12" t="s">
        <v>2696</v>
      </c>
      <c r="F856" s="13" t="s">
        <v>2700</v>
      </c>
      <c r="G856" s="8" t="s">
        <v>41</v>
      </c>
      <c r="H856" s="12" t="s">
        <v>2619</v>
      </c>
      <c r="I856" s="14"/>
      <c r="J856" s="14" t="s">
        <v>14</v>
      </c>
      <c r="K856" s="15"/>
      <c r="L856" s="14" t="s">
        <v>14</v>
      </c>
      <c r="M856" s="14"/>
      <c r="N856" s="34" t="s">
        <v>218</v>
      </c>
      <c r="O856" s="12" t="s">
        <v>2619</v>
      </c>
      <c r="P856" s="34" t="s">
        <v>49</v>
      </c>
      <c r="Q856" s="14" t="s">
        <v>30</v>
      </c>
      <c r="V856" s="53"/>
    </row>
    <row r="857" spans="1:22" ht="95.25" customHeight="1" x14ac:dyDescent="0.25">
      <c r="A857" s="8">
        <v>856</v>
      </c>
      <c r="B857" s="9" t="s">
        <v>213</v>
      </c>
      <c r="C857" s="20" t="s">
        <v>756</v>
      </c>
      <c r="D857" s="24" t="s">
        <v>2701</v>
      </c>
      <c r="E857" s="12" t="s">
        <v>2696</v>
      </c>
      <c r="F857" s="13" t="s">
        <v>2702</v>
      </c>
      <c r="G857" s="8" t="s">
        <v>41</v>
      </c>
      <c r="H857" s="12" t="s">
        <v>2619</v>
      </c>
      <c r="I857" s="14"/>
      <c r="J857" s="14" t="s">
        <v>14</v>
      </c>
      <c r="K857" s="15"/>
      <c r="L857" s="14" t="s">
        <v>14</v>
      </c>
      <c r="M857" s="14"/>
      <c r="N857" s="34" t="s">
        <v>218</v>
      </c>
      <c r="O857" s="12" t="s">
        <v>2619</v>
      </c>
      <c r="P857" s="34" t="s">
        <v>49</v>
      </c>
      <c r="Q857" s="14" t="s">
        <v>30</v>
      </c>
      <c r="V857" s="53"/>
    </row>
    <row r="858" spans="1:22" ht="95.25" customHeight="1" x14ac:dyDescent="0.25">
      <c r="A858" s="8">
        <v>857</v>
      </c>
      <c r="B858" s="9" t="s">
        <v>2402</v>
      </c>
      <c r="C858" s="20" t="s">
        <v>520</v>
      </c>
      <c r="D858" s="24" t="s">
        <v>2703</v>
      </c>
      <c r="E858" s="12" t="s">
        <v>2673</v>
      </c>
      <c r="F858" s="13" t="s">
        <v>2704</v>
      </c>
      <c r="G858" s="8" t="s">
        <v>66</v>
      </c>
      <c r="H858" s="12">
        <v>44110</v>
      </c>
      <c r="I858" s="14"/>
      <c r="J858" s="14" t="s">
        <v>14</v>
      </c>
      <c r="K858" s="15"/>
      <c r="L858" s="14" t="s">
        <v>14</v>
      </c>
      <c r="M858" s="14"/>
      <c r="N858" s="34" t="s">
        <v>313</v>
      </c>
      <c r="O858" s="12" t="s">
        <v>2619</v>
      </c>
      <c r="P858" s="34" t="s">
        <v>225</v>
      </c>
      <c r="Q858" s="14" t="s">
        <v>24</v>
      </c>
      <c r="V858" s="53"/>
    </row>
    <row r="859" spans="1:22" ht="95.25" customHeight="1" x14ac:dyDescent="0.25">
      <c r="A859" s="8">
        <v>858</v>
      </c>
      <c r="B859" s="9" t="s">
        <v>1249</v>
      </c>
      <c r="C859" s="20" t="s">
        <v>189</v>
      </c>
      <c r="D859" s="24" t="s">
        <v>2705</v>
      </c>
      <c r="E859" s="12" t="s">
        <v>2673</v>
      </c>
      <c r="F859" s="13" t="s">
        <v>2706</v>
      </c>
      <c r="G859" s="8" t="s">
        <v>52</v>
      </c>
      <c r="H859" s="12" t="s">
        <v>2707</v>
      </c>
      <c r="I859" s="14"/>
      <c r="J859" s="14" t="s">
        <v>14</v>
      </c>
      <c r="K859" s="15"/>
      <c r="L859" s="14" t="s">
        <v>14</v>
      </c>
      <c r="M859" s="14"/>
      <c r="N859" s="34" t="s">
        <v>2742</v>
      </c>
      <c r="O859" s="12" t="s">
        <v>2707</v>
      </c>
      <c r="P859" s="34" t="s">
        <v>2142</v>
      </c>
      <c r="Q859" s="14" t="s">
        <v>21</v>
      </c>
      <c r="V859" s="53"/>
    </row>
    <row r="860" spans="1:22" ht="95.25" customHeight="1" x14ac:dyDescent="0.25">
      <c r="A860" s="8">
        <v>859</v>
      </c>
      <c r="B860" s="9" t="s">
        <v>213</v>
      </c>
      <c r="C860" s="20" t="s">
        <v>2708</v>
      </c>
      <c r="D860" s="24" t="s">
        <v>2709</v>
      </c>
      <c r="E860" s="12" t="s">
        <v>2167</v>
      </c>
      <c r="F860" s="13" t="s">
        <v>2710</v>
      </c>
      <c r="G860" s="8" t="s">
        <v>345</v>
      </c>
      <c r="H860" s="12" t="s">
        <v>2707</v>
      </c>
      <c r="I860" s="14"/>
      <c r="J860" s="14" t="s">
        <v>14</v>
      </c>
      <c r="K860" s="15"/>
      <c r="L860" s="14" t="s">
        <v>14</v>
      </c>
      <c r="M860" s="14"/>
      <c r="N860" s="34" t="s">
        <v>2306</v>
      </c>
      <c r="O860" s="12" t="s">
        <v>2707</v>
      </c>
      <c r="P860" s="34" t="s">
        <v>19</v>
      </c>
      <c r="Q860" s="14" t="s">
        <v>21</v>
      </c>
      <c r="V860" s="53"/>
    </row>
    <row r="861" spans="1:22" ht="95.25" customHeight="1" x14ac:dyDescent="0.25">
      <c r="A861" s="8">
        <v>860</v>
      </c>
      <c r="B861" s="9" t="s">
        <v>213</v>
      </c>
      <c r="C861" s="20" t="s">
        <v>2708</v>
      </c>
      <c r="D861" s="24" t="s">
        <v>2711</v>
      </c>
      <c r="E861" s="12" t="s">
        <v>2167</v>
      </c>
      <c r="F861" s="13" t="s">
        <v>2710</v>
      </c>
      <c r="G861" s="8" t="s">
        <v>345</v>
      </c>
      <c r="H861" s="12" t="s">
        <v>2707</v>
      </c>
      <c r="I861" s="14"/>
      <c r="J861" s="14" t="s">
        <v>14</v>
      </c>
      <c r="K861" s="15"/>
      <c r="L861" s="14" t="s">
        <v>14</v>
      </c>
      <c r="M861" s="14"/>
      <c r="N861" s="34" t="s">
        <v>2306</v>
      </c>
      <c r="O861" s="12" t="s">
        <v>2707</v>
      </c>
      <c r="P861" s="34" t="s">
        <v>19</v>
      </c>
      <c r="Q861" s="14" t="s">
        <v>21</v>
      </c>
      <c r="V861" s="53"/>
    </row>
    <row r="862" spans="1:22" ht="95.25" customHeight="1" x14ac:dyDescent="0.25">
      <c r="A862" s="8">
        <v>861</v>
      </c>
      <c r="B862" s="9" t="s">
        <v>1807</v>
      </c>
      <c r="C862" s="20" t="s">
        <v>2712</v>
      </c>
      <c r="D862" s="24" t="s">
        <v>40</v>
      </c>
      <c r="E862" s="12" t="s">
        <v>2499</v>
      </c>
      <c r="F862" s="13" t="s">
        <v>2713</v>
      </c>
      <c r="G862" s="8" t="s">
        <v>1808</v>
      </c>
      <c r="H862" s="12" t="s">
        <v>2707</v>
      </c>
      <c r="I862" s="14"/>
      <c r="J862" s="14" t="s">
        <v>14</v>
      </c>
      <c r="K862" s="15"/>
      <c r="L862" s="14" t="s">
        <v>14</v>
      </c>
      <c r="M862" s="14"/>
      <c r="N862" s="34" t="s">
        <v>2742</v>
      </c>
      <c r="O862" s="12" t="s">
        <v>2707</v>
      </c>
      <c r="P862" s="34" t="s">
        <v>42</v>
      </c>
      <c r="Q862" s="14" t="s">
        <v>21</v>
      </c>
      <c r="V862" s="53"/>
    </row>
    <row r="863" spans="1:22" ht="95.25" customHeight="1" x14ac:dyDescent="0.25">
      <c r="A863" s="8">
        <v>862</v>
      </c>
      <c r="B863" s="9" t="s">
        <v>289</v>
      </c>
      <c r="C863" s="20" t="s">
        <v>290</v>
      </c>
      <c r="D863" s="24" t="s">
        <v>2716</v>
      </c>
      <c r="E863" s="12" t="s">
        <v>2715</v>
      </c>
      <c r="F863" s="13" t="s">
        <v>293</v>
      </c>
      <c r="G863" s="8" t="s">
        <v>33</v>
      </c>
      <c r="H863" s="12" t="s">
        <v>2707</v>
      </c>
      <c r="I863" s="14"/>
      <c r="J863" s="14" t="s">
        <v>14</v>
      </c>
      <c r="K863" s="15"/>
      <c r="L863" s="14" t="s">
        <v>14</v>
      </c>
      <c r="M863" s="14"/>
      <c r="N863" s="34" t="s">
        <v>2643</v>
      </c>
      <c r="O863" s="12" t="s">
        <v>2707</v>
      </c>
      <c r="P863" s="34" t="s">
        <v>2644</v>
      </c>
      <c r="Q863" s="14" t="s">
        <v>24</v>
      </c>
      <c r="V863" s="53"/>
    </row>
    <row r="864" spans="1:22" ht="95.25" customHeight="1" x14ac:dyDescent="0.25">
      <c r="A864" s="8">
        <v>863</v>
      </c>
      <c r="B864" s="9" t="s">
        <v>289</v>
      </c>
      <c r="C864" s="20" t="s">
        <v>290</v>
      </c>
      <c r="D864" s="24" t="s">
        <v>2717</v>
      </c>
      <c r="E864" s="12" t="s">
        <v>2715</v>
      </c>
      <c r="F864" s="13" t="s">
        <v>293</v>
      </c>
      <c r="G864" s="8" t="s">
        <v>33</v>
      </c>
      <c r="H864" s="12" t="s">
        <v>2707</v>
      </c>
      <c r="I864" s="14"/>
      <c r="J864" s="14" t="s">
        <v>14</v>
      </c>
      <c r="K864" s="15"/>
      <c r="L864" s="14" t="s">
        <v>14</v>
      </c>
      <c r="M864" s="14"/>
      <c r="N864" s="34" t="s">
        <v>2643</v>
      </c>
      <c r="O864" s="12" t="s">
        <v>2707</v>
      </c>
      <c r="P864" s="34" t="s">
        <v>2644</v>
      </c>
      <c r="Q864" s="14" t="s">
        <v>24</v>
      </c>
      <c r="V864" s="53"/>
    </row>
    <row r="865" spans="1:22" ht="95.25" customHeight="1" x14ac:dyDescent="0.25">
      <c r="A865" s="8">
        <v>864</v>
      </c>
      <c r="B865" s="9" t="s">
        <v>289</v>
      </c>
      <c r="C865" s="20" t="s">
        <v>290</v>
      </c>
      <c r="D865" s="24" t="s">
        <v>2714</v>
      </c>
      <c r="E865" s="12" t="s">
        <v>2715</v>
      </c>
      <c r="F865" s="13" t="s">
        <v>293</v>
      </c>
      <c r="G865" s="8" t="s">
        <v>33</v>
      </c>
      <c r="H865" s="12" t="s">
        <v>2707</v>
      </c>
      <c r="I865" s="14"/>
      <c r="J865" s="14" t="s">
        <v>14</v>
      </c>
      <c r="K865" s="15"/>
      <c r="L865" s="14" t="s">
        <v>14</v>
      </c>
      <c r="M865" s="14"/>
      <c r="N865" s="34" t="s">
        <v>2643</v>
      </c>
      <c r="O865" s="12" t="s">
        <v>2707</v>
      </c>
      <c r="P865" s="34" t="s">
        <v>2644</v>
      </c>
      <c r="Q865" s="14" t="s">
        <v>24</v>
      </c>
      <c r="V865" s="53"/>
    </row>
    <row r="866" spans="1:22" ht="95.25" customHeight="1" x14ac:dyDescent="0.25">
      <c r="A866" s="8">
        <v>865</v>
      </c>
      <c r="B866" s="9" t="s">
        <v>15</v>
      </c>
      <c r="C866" s="20" t="s">
        <v>2645</v>
      </c>
      <c r="D866" s="24" t="s">
        <v>2718</v>
      </c>
      <c r="E866" s="12" t="s">
        <v>2619</v>
      </c>
      <c r="F866" s="13" t="s">
        <v>2719</v>
      </c>
      <c r="G866" s="8" t="s">
        <v>16</v>
      </c>
      <c r="H866" s="12" t="s">
        <v>2707</v>
      </c>
      <c r="I866" s="14"/>
      <c r="J866" s="14" t="s">
        <v>14</v>
      </c>
      <c r="K866" s="15"/>
      <c r="L866" s="14" t="s">
        <v>14</v>
      </c>
      <c r="M866" s="14"/>
      <c r="N866" s="34" t="s">
        <v>2306</v>
      </c>
      <c r="O866" s="12" t="s">
        <v>2707</v>
      </c>
      <c r="P866" s="34" t="s">
        <v>19</v>
      </c>
      <c r="Q866" s="14" t="s">
        <v>24</v>
      </c>
      <c r="V866" s="53"/>
    </row>
    <row r="867" spans="1:22" ht="95.25" customHeight="1" x14ac:dyDescent="0.25">
      <c r="A867" s="8">
        <v>866</v>
      </c>
      <c r="B867" s="9" t="s">
        <v>2720</v>
      </c>
      <c r="C867" s="20" t="s">
        <v>2726</v>
      </c>
      <c r="D867" s="24" t="s">
        <v>2721</v>
      </c>
      <c r="E867" s="12" t="s">
        <v>2619</v>
      </c>
      <c r="F867" s="13" t="s">
        <v>2722</v>
      </c>
      <c r="G867" s="8" t="s">
        <v>226</v>
      </c>
      <c r="H867" s="12" t="s">
        <v>2707</v>
      </c>
      <c r="I867" s="14"/>
      <c r="J867" s="14" t="s">
        <v>14</v>
      </c>
      <c r="K867" s="15"/>
      <c r="L867" s="14" t="s">
        <v>14</v>
      </c>
      <c r="M867" s="14"/>
      <c r="N867" s="34" t="s">
        <v>2742</v>
      </c>
      <c r="O867" s="12" t="s">
        <v>2707</v>
      </c>
      <c r="P867" s="34" t="s">
        <v>42</v>
      </c>
      <c r="Q867" s="14" t="s">
        <v>391</v>
      </c>
      <c r="V867" s="53"/>
    </row>
    <row r="868" spans="1:22" ht="95.25" customHeight="1" x14ac:dyDescent="0.25">
      <c r="A868" s="8">
        <v>867</v>
      </c>
      <c r="B868" s="9" t="s">
        <v>2720</v>
      </c>
      <c r="C868" s="20" t="s">
        <v>2726</v>
      </c>
      <c r="D868" s="24" t="s">
        <v>2721</v>
      </c>
      <c r="E868" s="12" t="s">
        <v>2619</v>
      </c>
      <c r="F868" s="13" t="s">
        <v>2722</v>
      </c>
      <c r="G868" s="8" t="s">
        <v>226</v>
      </c>
      <c r="H868" s="12" t="s">
        <v>2707</v>
      </c>
      <c r="I868" s="14"/>
      <c r="J868" s="14" t="s">
        <v>14</v>
      </c>
      <c r="K868" s="15"/>
      <c r="L868" s="14" t="s">
        <v>14</v>
      </c>
      <c r="M868" s="14"/>
      <c r="N868" s="34" t="s">
        <v>2742</v>
      </c>
      <c r="O868" s="12" t="s">
        <v>2707</v>
      </c>
      <c r="P868" s="34" t="s">
        <v>42</v>
      </c>
      <c r="Q868" s="14" t="s">
        <v>391</v>
      </c>
      <c r="V868" s="53"/>
    </row>
    <row r="869" spans="1:22" ht="95.25" customHeight="1" x14ac:dyDescent="0.25">
      <c r="A869" s="8">
        <v>868</v>
      </c>
      <c r="B869" s="9" t="s">
        <v>1588</v>
      </c>
      <c r="C869" s="20" t="s">
        <v>1331</v>
      </c>
      <c r="D869" s="24" t="s">
        <v>2723</v>
      </c>
      <c r="E869" s="12" t="s">
        <v>2724</v>
      </c>
      <c r="F869" s="13" t="s">
        <v>2725</v>
      </c>
      <c r="G869" s="8" t="s">
        <v>259</v>
      </c>
      <c r="H869" s="12" t="s">
        <v>2707</v>
      </c>
      <c r="I869" s="14"/>
      <c r="J869" s="14" t="s">
        <v>14</v>
      </c>
      <c r="K869" s="15"/>
      <c r="L869" s="14" t="s">
        <v>14</v>
      </c>
      <c r="M869" s="14"/>
      <c r="N869" s="34" t="s">
        <v>2742</v>
      </c>
      <c r="O869" s="12" t="s">
        <v>2707</v>
      </c>
      <c r="P869" s="34" t="s">
        <v>42</v>
      </c>
      <c r="Q869" s="14" t="s">
        <v>38</v>
      </c>
      <c r="V869" s="53"/>
    </row>
    <row r="870" spans="1:22" ht="95.25" customHeight="1" x14ac:dyDescent="0.25">
      <c r="A870" s="8">
        <v>869</v>
      </c>
      <c r="B870" s="9" t="s">
        <v>2727</v>
      </c>
      <c r="C870" s="20" t="s">
        <v>1331</v>
      </c>
      <c r="D870" s="24" t="s">
        <v>2728</v>
      </c>
      <c r="E870" s="12" t="s">
        <v>2715</v>
      </c>
      <c r="F870" s="13" t="s">
        <v>2729</v>
      </c>
      <c r="G870" s="8" t="s">
        <v>2551</v>
      </c>
      <c r="H870" s="12" t="s">
        <v>2707</v>
      </c>
      <c r="I870" s="14"/>
      <c r="J870" s="14" t="s">
        <v>14</v>
      </c>
      <c r="K870" s="15"/>
      <c r="L870" s="14" t="s">
        <v>14</v>
      </c>
      <c r="M870" s="14"/>
      <c r="N870" s="34" t="s">
        <v>2742</v>
      </c>
      <c r="O870" s="12" t="s">
        <v>2707</v>
      </c>
      <c r="P870" s="34" t="s">
        <v>42</v>
      </c>
      <c r="Q870" s="14" t="s">
        <v>391</v>
      </c>
      <c r="V870" s="53"/>
    </row>
    <row r="871" spans="1:22" ht="95.25" customHeight="1" x14ac:dyDescent="0.25">
      <c r="A871" s="8">
        <v>870</v>
      </c>
      <c r="B871" s="9" t="s">
        <v>2548</v>
      </c>
      <c r="C871" s="20" t="s">
        <v>1331</v>
      </c>
      <c r="D871" s="24" t="s">
        <v>2730</v>
      </c>
      <c r="E871" s="12" t="s">
        <v>2715</v>
      </c>
      <c r="F871" s="13" t="s">
        <v>2731</v>
      </c>
      <c r="G871" s="8" t="s">
        <v>2551</v>
      </c>
      <c r="H871" s="12" t="s">
        <v>2707</v>
      </c>
      <c r="I871" s="14"/>
      <c r="J871" s="14" t="s">
        <v>14</v>
      </c>
      <c r="K871" s="15"/>
      <c r="L871" s="14" t="s">
        <v>14</v>
      </c>
      <c r="M871" s="14"/>
      <c r="N871" s="34" t="s">
        <v>629</v>
      </c>
      <c r="O871" s="12" t="s">
        <v>2707</v>
      </c>
      <c r="P871" s="34" t="s">
        <v>42</v>
      </c>
      <c r="Q871" s="14" t="s">
        <v>391</v>
      </c>
      <c r="V871" s="53"/>
    </row>
    <row r="872" spans="1:22" ht="95.25" customHeight="1" x14ac:dyDescent="0.25">
      <c r="A872" s="8">
        <v>871</v>
      </c>
      <c r="B872" s="9" t="s">
        <v>2548</v>
      </c>
      <c r="C872" s="20" t="s">
        <v>1331</v>
      </c>
      <c r="D872" s="24" t="s">
        <v>2732</v>
      </c>
      <c r="E872" s="12" t="s">
        <v>2715</v>
      </c>
      <c r="F872" s="13" t="s">
        <v>2733</v>
      </c>
      <c r="G872" s="8" t="s">
        <v>2551</v>
      </c>
      <c r="H872" s="12" t="s">
        <v>2707</v>
      </c>
      <c r="I872" s="14"/>
      <c r="J872" s="14" t="s">
        <v>14</v>
      </c>
      <c r="K872" s="15"/>
      <c r="L872" s="14" t="s">
        <v>14</v>
      </c>
      <c r="M872" s="14"/>
      <c r="N872" s="34" t="s">
        <v>2742</v>
      </c>
      <c r="O872" s="12" t="s">
        <v>2707</v>
      </c>
      <c r="P872" s="34" t="s">
        <v>42</v>
      </c>
      <c r="Q872" s="14" t="s">
        <v>391</v>
      </c>
      <c r="V872" s="53"/>
    </row>
    <row r="873" spans="1:22" ht="95.25" customHeight="1" x14ac:dyDescent="0.25">
      <c r="A873" s="8">
        <v>872</v>
      </c>
      <c r="B873" s="9" t="s">
        <v>1317</v>
      </c>
      <c r="C873" s="20" t="s">
        <v>581</v>
      </c>
      <c r="D873" s="24" t="s">
        <v>2734</v>
      </c>
      <c r="E873" s="12" t="s">
        <v>2707</v>
      </c>
      <c r="F873" s="13" t="s">
        <v>2735</v>
      </c>
      <c r="G873" s="8" t="s">
        <v>2736</v>
      </c>
      <c r="H873" s="12" t="s">
        <v>2707</v>
      </c>
      <c r="I873" s="14"/>
      <c r="J873" s="14" t="s">
        <v>14</v>
      </c>
      <c r="K873" s="15"/>
      <c r="L873" s="14" t="s">
        <v>14</v>
      </c>
      <c r="M873" s="14"/>
      <c r="N873" s="34"/>
      <c r="O873" s="12" t="s">
        <v>2707</v>
      </c>
      <c r="P873" s="34" t="s">
        <v>2741</v>
      </c>
      <c r="Q873" s="14" t="s">
        <v>38</v>
      </c>
      <c r="V873" s="53"/>
    </row>
    <row r="874" spans="1:22" ht="95.25" customHeight="1" x14ac:dyDescent="0.25">
      <c r="A874" s="8">
        <v>873</v>
      </c>
      <c r="B874" s="9" t="s">
        <v>2740</v>
      </c>
      <c r="C874" s="20" t="s">
        <v>424</v>
      </c>
      <c r="D874" s="24" t="s">
        <v>40</v>
      </c>
      <c r="E874" s="12" t="s">
        <v>2724</v>
      </c>
      <c r="F874" s="13" t="s">
        <v>2737</v>
      </c>
      <c r="G874" s="8" t="s">
        <v>126</v>
      </c>
      <c r="H874" s="12" t="s">
        <v>2707</v>
      </c>
      <c r="I874" s="14"/>
      <c r="J874" s="14" t="s">
        <v>14</v>
      </c>
      <c r="K874" s="15"/>
      <c r="L874" s="14" t="s">
        <v>14</v>
      </c>
      <c r="M874" s="14"/>
      <c r="N874" s="34" t="s">
        <v>629</v>
      </c>
      <c r="O874" s="12" t="s">
        <v>2707</v>
      </c>
      <c r="P874" s="34" t="s">
        <v>42</v>
      </c>
      <c r="Q874" s="14" t="s">
        <v>24</v>
      </c>
      <c r="V874" s="53"/>
    </row>
    <row r="875" spans="1:22" ht="95.25" customHeight="1" x14ac:dyDescent="0.25">
      <c r="A875" s="8">
        <v>874</v>
      </c>
      <c r="B875" s="9" t="s">
        <v>15</v>
      </c>
      <c r="C875" s="20" t="s">
        <v>189</v>
      </c>
      <c r="D875" s="24" t="s">
        <v>2738</v>
      </c>
      <c r="E875" s="12" t="s">
        <v>2707</v>
      </c>
      <c r="F875" s="13" t="s">
        <v>2739</v>
      </c>
      <c r="G875" s="8" t="s">
        <v>16</v>
      </c>
      <c r="H875" s="12" t="s">
        <v>2707</v>
      </c>
      <c r="I875" s="14"/>
      <c r="J875" s="14" t="s">
        <v>14</v>
      </c>
      <c r="K875" s="15"/>
      <c r="L875" s="14" t="s">
        <v>14</v>
      </c>
      <c r="M875" s="14"/>
      <c r="N875" s="34" t="s">
        <v>2306</v>
      </c>
      <c r="O875" s="12" t="s">
        <v>2707</v>
      </c>
      <c r="P875" s="34" t="s">
        <v>19</v>
      </c>
      <c r="Q875" s="14" t="s">
        <v>38</v>
      </c>
      <c r="V875" s="53"/>
    </row>
    <row r="876" spans="1:22" ht="95.25" customHeight="1" x14ac:dyDescent="0.25">
      <c r="A876" s="8">
        <v>875</v>
      </c>
      <c r="B876" s="9" t="s">
        <v>1496</v>
      </c>
      <c r="C876" s="20" t="s">
        <v>1928</v>
      </c>
      <c r="D876" s="24" t="s">
        <v>2743</v>
      </c>
      <c r="E876" s="12" t="s">
        <v>2547</v>
      </c>
      <c r="F876" s="13" t="s">
        <v>2744</v>
      </c>
      <c r="G876" s="8" t="s">
        <v>1497</v>
      </c>
      <c r="H876" s="12" t="s">
        <v>2745</v>
      </c>
      <c r="I876" s="14"/>
      <c r="J876" s="14" t="s">
        <v>14</v>
      </c>
      <c r="K876" s="15"/>
      <c r="L876" s="14" t="s">
        <v>14</v>
      </c>
      <c r="M876" s="14"/>
      <c r="N876" s="34" t="s">
        <v>726</v>
      </c>
      <c r="O876" s="12" t="s">
        <v>2745</v>
      </c>
      <c r="P876" s="34" t="s">
        <v>19</v>
      </c>
      <c r="Q876" s="14" t="s">
        <v>2746</v>
      </c>
      <c r="V876" s="53"/>
    </row>
    <row r="877" spans="1:22" ht="95.25" customHeight="1" x14ac:dyDescent="0.25">
      <c r="A877" s="8">
        <v>876</v>
      </c>
      <c r="B877" s="9" t="s">
        <v>367</v>
      </c>
      <c r="C877" s="20" t="s">
        <v>168</v>
      </c>
      <c r="D877" s="24" t="s">
        <v>2747</v>
      </c>
      <c r="E877" s="12" t="s">
        <v>2707</v>
      </c>
      <c r="F877" s="13" t="s">
        <v>2748</v>
      </c>
      <c r="G877" s="8" t="s">
        <v>16</v>
      </c>
      <c r="H877" s="12" t="s">
        <v>2745</v>
      </c>
      <c r="I877" s="14"/>
      <c r="J877" s="14" t="s">
        <v>14</v>
      </c>
      <c r="K877" s="15"/>
      <c r="L877" s="14" t="s">
        <v>14</v>
      </c>
      <c r="M877" s="14"/>
      <c r="N877" s="34" t="s">
        <v>294</v>
      </c>
      <c r="O877" s="12" t="s">
        <v>2745</v>
      </c>
      <c r="P877" s="34" t="s">
        <v>179</v>
      </c>
      <c r="Q877" s="14" t="s">
        <v>391</v>
      </c>
      <c r="V877" s="53"/>
    </row>
    <row r="878" spans="1:22" ht="95.25" customHeight="1" x14ac:dyDescent="0.25">
      <c r="A878" s="8">
        <v>877</v>
      </c>
      <c r="B878" s="9" t="s">
        <v>1755</v>
      </c>
      <c r="C878" s="20" t="s">
        <v>261</v>
      </c>
      <c r="D878" s="24" t="s">
        <v>2749</v>
      </c>
      <c r="E878" s="12" t="s">
        <v>2638</v>
      </c>
      <c r="F878" s="13" t="s">
        <v>2750</v>
      </c>
      <c r="G878" s="8" t="s">
        <v>48</v>
      </c>
      <c r="H878" s="12" t="s">
        <v>2745</v>
      </c>
      <c r="I878" s="14"/>
      <c r="J878" s="14" t="s">
        <v>14</v>
      </c>
      <c r="K878" s="15"/>
      <c r="L878" s="14" t="s">
        <v>14</v>
      </c>
      <c r="M878" s="14"/>
      <c r="N878" s="34" t="s">
        <v>631</v>
      </c>
      <c r="O878" s="12" t="s">
        <v>2745</v>
      </c>
      <c r="P878" s="34" t="s">
        <v>42</v>
      </c>
      <c r="Q878" s="14" t="s">
        <v>230</v>
      </c>
      <c r="V878" s="53"/>
    </row>
    <row r="879" spans="1:22" ht="95.25" customHeight="1" x14ac:dyDescent="0.25">
      <c r="A879" s="8">
        <v>878</v>
      </c>
      <c r="B879" s="9" t="s">
        <v>1220</v>
      </c>
      <c r="C879" s="20" t="s">
        <v>1928</v>
      </c>
      <c r="D879" s="24" t="s">
        <v>2751</v>
      </c>
      <c r="E879" s="12" t="s">
        <v>2649</v>
      </c>
      <c r="F879" s="13" t="s">
        <v>2752</v>
      </c>
      <c r="G879" s="8" t="s">
        <v>76</v>
      </c>
      <c r="H879" s="12" t="s">
        <v>2745</v>
      </c>
      <c r="I879" s="14"/>
      <c r="J879" s="14" t="s">
        <v>14</v>
      </c>
      <c r="K879" s="15"/>
      <c r="L879" s="14" t="s">
        <v>14</v>
      </c>
      <c r="M879" s="14"/>
      <c r="N879" s="34" t="s">
        <v>631</v>
      </c>
      <c r="O879" s="12" t="s">
        <v>2745</v>
      </c>
      <c r="P879" s="34" t="s">
        <v>2771</v>
      </c>
      <c r="Q879" s="14" t="s">
        <v>230</v>
      </c>
      <c r="V879" s="53"/>
    </row>
    <row r="880" spans="1:22" ht="95.25" customHeight="1" x14ac:dyDescent="0.25">
      <c r="A880" s="8">
        <v>879</v>
      </c>
      <c r="B880" s="9" t="s">
        <v>2753</v>
      </c>
      <c r="C880" s="20" t="s">
        <v>1928</v>
      </c>
      <c r="D880" s="24" t="s">
        <v>2754</v>
      </c>
      <c r="E880" s="12" t="s">
        <v>2649</v>
      </c>
      <c r="F880" s="13" t="s">
        <v>2755</v>
      </c>
      <c r="G880" s="8" t="s">
        <v>48</v>
      </c>
      <c r="H880" s="12" t="s">
        <v>2745</v>
      </c>
      <c r="I880" s="14"/>
      <c r="J880" s="14" t="s">
        <v>14</v>
      </c>
      <c r="K880" s="15"/>
      <c r="L880" s="14" t="s">
        <v>14</v>
      </c>
      <c r="M880" s="14"/>
      <c r="N880" s="34" t="s">
        <v>631</v>
      </c>
      <c r="O880" s="12" t="s">
        <v>2745</v>
      </c>
      <c r="P880" s="34" t="s">
        <v>2771</v>
      </c>
      <c r="Q880" s="14" t="s">
        <v>434</v>
      </c>
      <c r="V880" s="53"/>
    </row>
    <row r="881" spans="1:22" ht="95.25" customHeight="1" x14ac:dyDescent="0.25">
      <c r="A881" s="8">
        <v>880</v>
      </c>
      <c r="B881" s="9" t="s">
        <v>743</v>
      </c>
      <c r="C881" s="20" t="s">
        <v>2756</v>
      </c>
      <c r="D881" s="24" t="s">
        <v>2757</v>
      </c>
      <c r="E881" s="12" t="s">
        <v>2707</v>
      </c>
      <c r="F881" s="13" t="s">
        <v>2758</v>
      </c>
      <c r="G881" s="8" t="s">
        <v>312</v>
      </c>
      <c r="H881" s="12" t="s">
        <v>2745</v>
      </c>
      <c r="I881" s="14"/>
      <c r="J881" s="14" t="s">
        <v>14</v>
      </c>
      <c r="K881" s="15"/>
      <c r="L881" s="14" t="s">
        <v>14</v>
      </c>
      <c r="M881" s="14"/>
      <c r="N881" s="34" t="s">
        <v>348</v>
      </c>
      <c r="O881" s="12" t="s">
        <v>2745</v>
      </c>
      <c r="P881" s="34" t="s">
        <v>19</v>
      </c>
      <c r="Q881" s="14" t="s">
        <v>21</v>
      </c>
      <c r="V881" s="53"/>
    </row>
    <row r="882" spans="1:22" ht="95.25" customHeight="1" x14ac:dyDescent="0.25">
      <c r="A882" s="8">
        <v>881</v>
      </c>
      <c r="B882" s="9" t="s">
        <v>2759</v>
      </c>
      <c r="C882" s="20" t="s">
        <v>22</v>
      </c>
      <c r="D882" s="24" t="s">
        <v>2760</v>
      </c>
      <c r="E882" s="12" t="s">
        <v>2167</v>
      </c>
      <c r="F882" s="13" t="s">
        <v>2761</v>
      </c>
      <c r="G882" s="8" t="s">
        <v>302</v>
      </c>
      <c r="H882" s="12" t="s">
        <v>2745</v>
      </c>
      <c r="I882" s="14"/>
      <c r="J882" s="14" t="s">
        <v>14</v>
      </c>
      <c r="K882" s="15"/>
      <c r="L882" s="14" t="s">
        <v>14</v>
      </c>
      <c r="M882" s="14"/>
      <c r="N882" s="34" t="s">
        <v>2269</v>
      </c>
      <c r="O882" s="12" t="s">
        <v>2745</v>
      </c>
      <c r="P882" s="34" t="s">
        <v>19</v>
      </c>
      <c r="Q882" s="14" t="s">
        <v>230</v>
      </c>
      <c r="V882" s="53"/>
    </row>
    <row r="883" spans="1:22" ht="95.25" customHeight="1" x14ac:dyDescent="0.25">
      <c r="A883" s="8">
        <v>882</v>
      </c>
      <c r="B883" s="9" t="s">
        <v>15</v>
      </c>
      <c r="C883" s="20" t="s">
        <v>189</v>
      </c>
      <c r="D883" s="24" t="s">
        <v>2762</v>
      </c>
      <c r="E883" s="12" t="s">
        <v>2745</v>
      </c>
      <c r="F883" s="13" t="s">
        <v>2763</v>
      </c>
      <c r="G883" s="8" t="s">
        <v>16</v>
      </c>
      <c r="H883" s="12" t="s">
        <v>2745</v>
      </c>
      <c r="I883" s="14"/>
      <c r="J883" s="14" t="s">
        <v>14</v>
      </c>
      <c r="K883" s="15"/>
      <c r="L883" s="14" t="s">
        <v>14</v>
      </c>
      <c r="M883" s="14"/>
      <c r="N883" s="34" t="s">
        <v>2269</v>
      </c>
      <c r="O883" s="12" t="s">
        <v>2745</v>
      </c>
      <c r="P883" s="34" t="s">
        <v>19</v>
      </c>
      <c r="Q883" s="14" t="s">
        <v>38</v>
      </c>
      <c r="V883" s="53"/>
    </row>
    <row r="884" spans="1:22" ht="95.25" customHeight="1" x14ac:dyDescent="0.25">
      <c r="A884" s="8">
        <v>883</v>
      </c>
      <c r="B884" s="9" t="s">
        <v>2764</v>
      </c>
      <c r="C884" s="20" t="s">
        <v>20</v>
      </c>
      <c r="D884" s="24" t="s">
        <v>2765</v>
      </c>
      <c r="E884" s="12" t="s">
        <v>2707</v>
      </c>
      <c r="F884" s="13" t="s">
        <v>2766</v>
      </c>
      <c r="G884" s="8" t="s">
        <v>1080</v>
      </c>
      <c r="H884" s="12" t="s">
        <v>2745</v>
      </c>
      <c r="I884" s="14"/>
      <c r="J884" s="14" t="s">
        <v>14</v>
      </c>
      <c r="K884" s="15"/>
      <c r="L884" s="14" t="s">
        <v>14</v>
      </c>
      <c r="M884" s="14"/>
      <c r="N884" s="34" t="s">
        <v>951</v>
      </c>
      <c r="O884" s="12" t="s">
        <v>2745</v>
      </c>
      <c r="P884" s="34" t="s">
        <v>1624</v>
      </c>
      <c r="Q884" s="14" t="s">
        <v>230</v>
      </c>
      <c r="V884" s="53"/>
    </row>
    <row r="885" spans="1:22" ht="95.25" customHeight="1" x14ac:dyDescent="0.25">
      <c r="A885" s="8">
        <v>884</v>
      </c>
      <c r="B885" s="9" t="s">
        <v>1317</v>
      </c>
      <c r="C885" s="20" t="s">
        <v>2767</v>
      </c>
      <c r="D885" s="24" t="s">
        <v>2768</v>
      </c>
      <c r="E885" s="12" t="s">
        <v>2745</v>
      </c>
      <c r="F885" s="13" t="s">
        <v>2769</v>
      </c>
      <c r="G885" s="8" t="s">
        <v>2736</v>
      </c>
      <c r="H885" s="12" t="s">
        <v>2770</v>
      </c>
      <c r="I885" s="14"/>
      <c r="J885" s="14" t="s">
        <v>14</v>
      </c>
      <c r="K885" s="15"/>
      <c r="L885" s="14" t="s">
        <v>14</v>
      </c>
      <c r="M885" s="14"/>
      <c r="N885" s="34" t="s">
        <v>284</v>
      </c>
      <c r="O885" s="12" t="s">
        <v>2770</v>
      </c>
      <c r="P885" s="34" t="s">
        <v>42</v>
      </c>
      <c r="Q885" s="14" t="s">
        <v>38</v>
      </c>
      <c r="V885" s="53"/>
    </row>
    <row r="886" spans="1:22" ht="95.25" customHeight="1" x14ac:dyDescent="0.25">
      <c r="A886" s="8">
        <v>885</v>
      </c>
      <c r="B886" s="9" t="s">
        <v>2263</v>
      </c>
      <c r="C886" s="20" t="s">
        <v>22</v>
      </c>
      <c r="D886" s="24" t="s">
        <v>2772</v>
      </c>
      <c r="E886" s="12" t="s">
        <v>2673</v>
      </c>
      <c r="F886" s="13" t="s">
        <v>2773</v>
      </c>
      <c r="G886" s="8" t="s">
        <v>76</v>
      </c>
      <c r="H886" s="12" t="s">
        <v>2770</v>
      </c>
      <c r="I886" s="14"/>
      <c r="J886" s="14" t="s">
        <v>14</v>
      </c>
      <c r="K886" s="15"/>
      <c r="L886" s="14" t="s">
        <v>14</v>
      </c>
      <c r="M886" s="14"/>
      <c r="N886" s="34" t="s">
        <v>631</v>
      </c>
      <c r="O886" s="12" t="s">
        <v>2770</v>
      </c>
      <c r="P886" s="34" t="s">
        <v>42</v>
      </c>
      <c r="Q886" s="14" t="s">
        <v>24</v>
      </c>
      <c r="V886" s="53"/>
    </row>
    <row r="887" spans="1:22" ht="95.25" customHeight="1" x14ac:dyDescent="0.25">
      <c r="A887" s="8">
        <v>886</v>
      </c>
      <c r="B887" s="9" t="s">
        <v>2263</v>
      </c>
      <c r="C887" s="20" t="s">
        <v>22</v>
      </c>
      <c r="D887" s="24" t="s">
        <v>2774</v>
      </c>
      <c r="E887" s="12" t="s">
        <v>2715</v>
      </c>
      <c r="F887" s="13" t="s">
        <v>2773</v>
      </c>
      <c r="G887" s="8" t="s">
        <v>76</v>
      </c>
      <c r="H887" s="12" t="s">
        <v>2770</v>
      </c>
      <c r="I887" s="14"/>
      <c r="J887" s="14" t="s">
        <v>14</v>
      </c>
      <c r="K887" s="15"/>
      <c r="L887" s="14" t="s">
        <v>14</v>
      </c>
      <c r="M887" s="14"/>
      <c r="N887" s="34" t="s">
        <v>631</v>
      </c>
      <c r="O887" s="12" t="s">
        <v>2770</v>
      </c>
      <c r="P887" s="34" t="s">
        <v>42</v>
      </c>
      <c r="Q887" s="14" t="s">
        <v>24</v>
      </c>
      <c r="V887" s="53"/>
    </row>
    <row r="888" spans="1:22" ht="95.25" customHeight="1" x14ac:dyDescent="0.25">
      <c r="A888" s="8">
        <v>887</v>
      </c>
      <c r="B888" s="9" t="s">
        <v>1267</v>
      </c>
      <c r="C888" s="20" t="s">
        <v>285</v>
      </c>
      <c r="D888" s="24" t="s">
        <v>2775</v>
      </c>
      <c r="E888" s="12" t="s">
        <v>2673</v>
      </c>
      <c r="F888" s="13" t="s">
        <v>2776</v>
      </c>
      <c r="G888" s="8" t="s">
        <v>330</v>
      </c>
      <c r="H888" s="12" t="s">
        <v>2777</v>
      </c>
      <c r="I888" s="14"/>
      <c r="J888" s="14" t="s">
        <v>14</v>
      </c>
      <c r="K888" s="15"/>
      <c r="L888" s="14" t="s">
        <v>14</v>
      </c>
      <c r="M888" s="14"/>
      <c r="N888" s="34" t="s">
        <v>742</v>
      </c>
      <c r="O888" s="12" t="s">
        <v>2777</v>
      </c>
      <c r="P888" s="34" t="s">
        <v>49</v>
      </c>
      <c r="Q888" s="14" t="s">
        <v>38</v>
      </c>
      <c r="V888" s="53"/>
    </row>
    <row r="889" spans="1:22" ht="95.25" customHeight="1" x14ac:dyDescent="0.25">
      <c r="A889" s="8">
        <v>888</v>
      </c>
      <c r="B889" s="9" t="s">
        <v>2001</v>
      </c>
      <c r="C889" s="20" t="s">
        <v>285</v>
      </c>
      <c r="D889" s="24" t="s">
        <v>2778</v>
      </c>
      <c r="E889" s="12" t="s">
        <v>2673</v>
      </c>
      <c r="F889" s="13" t="s">
        <v>2779</v>
      </c>
      <c r="G889" s="8" t="s">
        <v>48</v>
      </c>
      <c r="H889" s="12" t="s">
        <v>2777</v>
      </c>
      <c r="I889" s="14"/>
      <c r="J889" s="14" t="s">
        <v>14</v>
      </c>
      <c r="K889" s="15"/>
      <c r="L889" s="14" t="s">
        <v>14</v>
      </c>
      <c r="M889" s="14"/>
      <c r="N889" s="34" t="s">
        <v>742</v>
      </c>
      <c r="O889" s="12" t="s">
        <v>2777</v>
      </c>
      <c r="P889" s="34" t="s">
        <v>2792</v>
      </c>
      <c r="Q889" s="14" t="s">
        <v>38</v>
      </c>
      <c r="V889" s="53"/>
    </row>
    <row r="890" spans="1:22" ht="95.25" customHeight="1" x14ac:dyDescent="0.25">
      <c r="A890" s="8">
        <v>889</v>
      </c>
      <c r="B890" s="9" t="s">
        <v>2780</v>
      </c>
      <c r="C890" s="20" t="s">
        <v>189</v>
      </c>
      <c r="D890" s="24" t="s">
        <v>2781</v>
      </c>
      <c r="E890" s="12" t="s">
        <v>2745</v>
      </c>
      <c r="F890" s="13" t="s">
        <v>2782</v>
      </c>
      <c r="G890" s="8" t="s">
        <v>53</v>
      </c>
      <c r="H890" s="12" t="s">
        <v>2777</v>
      </c>
      <c r="I890" s="14"/>
      <c r="J890" s="14" t="s">
        <v>14</v>
      </c>
      <c r="K890" s="15"/>
      <c r="L890" s="14" t="s">
        <v>14</v>
      </c>
      <c r="M890" s="14"/>
      <c r="N890" s="34" t="s">
        <v>631</v>
      </c>
      <c r="O890" s="12" t="s">
        <v>2777</v>
      </c>
      <c r="P890" s="34" t="s">
        <v>42</v>
      </c>
      <c r="Q890" s="14" t="s">
        <v>21</v>
      </c>
      <c r="V890" s="53"/>
    </row>
    <row r="891" spans="1:22" ht="95.25" customHeight="1" x14ac:dyDescent="0.25">
      <c r="A891" s="8">
        <v>890</v>
      </c>
      <c r="B891" s="9" t="s">
        <v>490</v>
      </c>
      <c r="C891" s="20" t="s">
        <v>189</v>
      </c>
      <c r="D891" s="24" t="s">
        <v>2783</v>
      </c>
      <c r="E891" s="12" t="s">
        <v>2745</v>
      </c>
      <c r="F891" s="13" t="s">
        <v>2784</v>
      </c>
      <c r="G891" s="8" t="s">
        <v>58</v>
      </c>
      <c r="H891" s="12" t="s">
        <v>2777</v>
      </c>
      <c r="I891" s="14"/>
      <c r="J891" s="14" t="s">
        <v>14</v>
      </c>
      <c r="K891" s="15"/>
      <c r="L891" s="14" t="s">
        <v>14</v>
      </c>
      <c r="M891" s="14"/>
      <c r="N891" s="34" t="s">
        <v>631</v>
      </c>
      <c r="O891" s="12" t="s">
        <v>2777</v>
      </c>
      <c r="P891" s="34" t="s">
        <v>513</v>
      </c>
      <c r="Q891" s="14" t="s">
        <v>24</v>
      </c>
      <c r="V891" s="53"/>
    </row>
    <row r="892" spans="1:22" ht="95.25" customHeight="1" x14ac:dyDescent="0.25">
      <c r="A892" s="8">
        <v>891</v>
      </c>
      <c r="B892" s="9" t="s">
        <v>2785</v>
      </c>
      <c r="C892" s="20" t="s">
        <v>189</v>
      </c>
      <c r="D892" s="24" t="s">
        <v>2786</v>
      </c>
      <c r="E892" s="12" t="s">
        <v>2745</v>
      </c>
      <c r="F892" s="13" t="s">
        <v>2787</v>
      </c>
      <c r="G892" s="8" t="s">
        <v>58</v>
      </c>
      <c r="H892" s="12" t="s">
        <v>2777</v>
      </c>
      <c r="I892" s="14"/>
      <c r="J892" s="14" t="s">
        <v>14</v>
      </c>
      <c r="K892" s="15"/>
      <c r="L892" s="14" t="s">
        <v>14</v>
      </c>
      <c r="M892" s="14"/>
      <c r="N892" s="34" t="s">
        <v>631</v>
      </c>
      <c r="O892" s="12" t="s">
        <v>2777</v>
      </c>
      <c r="P892" s="34" t="s">
        <v>513</v>
      </c>
      <c r="Q892" s="14" t="s">
        <v>230</v>
      </c>
      <c r="V892" s="53"/>
    </row>
    <row r="893" spans="1:22" ht="95.25" customHeight="1" x14ac:dyDescent="0.25">
      <c r="A893" s="8">
        <v>892</v>
      </c>
      <c r="B893" s="9" t="s">
        <v>490</v>
      </c>
      <c r="C893" s="20" t="s">
        <v>189</v>
      </c>
      <c r="D893" s="24" t="s">
        <v>2788</v>
      </c>
      <c r="E893" s="12" t="s">
        <v>2745</v>
      </c>
      <c r="F893" s="13" t="s">
        <v>2789</v>
      </c>
      <c r="G893" s="8" t="s">
        <v>58</v>
      </c>
      <c r="H893" s="12" t="s">
        <v>2777</v>
      </c>
      <c r="I893" s="14"/>
      <c r="J893" s="14" t="s">
        <v>14</v>
      </c>
      <c r="K893" s="15"/>
      <c r="L893" s="14" t="s">
        <v>14</v>
      </c>
      <c r="M893" s="14"/>
      <c r="N893" s="34" t="s">
        <v>631</v>
      </c>
      <c r="O893" s="12" t="s">
        <v>2777</v>
      </c>
      <c r="P893" s="34" t="s">
        <v>42</v>
      </c>
      <c r="Q893" s="14" t="s">
        <v>230</v>
      </c>
      <c r="V893" s="53"/>
    </row>
    <row r="894" spans="1:22" ht="95.25" customHeight="1" x14ac:dyDescent="0.25">
      <c r="A894" s="8">
        <v>893</v>
      </c>
      <c r="B894" s="9" t="s">
        <v>317</v>
      </c>
      <c r="C894" s="20" t="s">
        <v>2790</v>
      </c>
      <c r="D894" s="24" t="s">
        <v>40</v>
      </c>
      <c r="E894" s="12" t="s">
        <v>2745</v>
      </c>
      <c r="F894" s="13" t="s">
        <v>2791</v>
      </c>
      <c r="G894" s="8" t="s">
        <v>52</v>
      </c>
      <c r="H894" s="12" t="s">
        <v>2777</v>
      </c>
      <c r="I894" s="14"/>
      <c r="J894" s="14" t="s">
        <v>14</v>
      </c>
      <c r="K894" s="15"/>
      <c r="L894" s="14" t="s">
        <v>14</v>
      </c>
      <c r="M894" s="14"/>
      <c r="N894" s="34" t="s">
        <v>631</v>
      </c>
      <c r="O894" s="12" t="s">
        <v>2777</v>
      </c>
      <c r="P894" s="34" t="s">
        <v>42</v>
      </c>
      <c r="Q894" s="14" t="s">
        <v>230</v>
      </c>
      <c r="V894" s="53"/>
    </row>
    <row r="895" spans="1:22" ht="95.25" customHeight="1" x14ac:dyDescent="0.25">
      <c r="A895" s="8">
        <v>894</v>
      </c>
      <c r="B895" s="9" t="s">
        <v>213</v>
      </c>
      <c r="C895" s="20" t="s">
        <v>2793</v>
      </c>
      <c r="D895" s="24" t="s">
        <v>2794</v>
      </c>
      <c r="E895" s="12" t="s">
        <v>2673</v>
      </c>
      <c r="F895" s="13" t="s">
        <v>2795</v>
      </c>
      <c r="G895" s="8" t="s">
        <v>345</v>
      </c>
      <c r="H895" s="12" t="s">
        <v>2777</v>
      </c>
      <c r="I895" s="14"/>
      <c r="J895" s="14" t="s">
        <v>14</v>
      </c>
      <c r="K895" s="15"/>
      <c r="L895" s="14" t="s">
        <v>14</v>
      </c>
      <c r="M895" s="14"/>
      <c r="N895" s="34" t="s">
        <v>348</v>
      </c>
      <c r="O895" s="12" t="s">
        <v>2777</v>
      </c>
      <c r="P895" s="34" t="s">
        <v>19</v>
      </c>
      <c r="Q895" s="14" t="s">
        <v>30</v>
      </c>
      <c r="V895" s="53"/>
    </row>
    <row r="896" spans="1:22" ht="95.25" customHeight="1" x14ac:dyDescent="0.25">
      <c r="A896" s="8">
        <v>895</v>
      </c>
      <c r="B896" s="9" t="s">
        <v>2796</v>
      </c>
      <c r="C896" s="20" t="s">
        <v>2802</v>
      </c>
      <c r="D896" s="24" t="s">
        <v>2797</v>
      </c>
      <c r="E896" s="12" t="s">
        <v>2770</v>
      </c>
      <c r="F896" s="13" t="s">
        <v>2798</v>
      </c>
      <c r="G896" s="8" t="s">
        <v>714</v>
      </c>
      <c r="H896" s="12" t="s">
        <v>2799</v>
      </c>
      <c r="I896" s="14"/>
      <c r="J896" s="14" t="s">
        <v>14</v>
      </c>
      <c r="K896" s="15"/>
      <c r="L896" s="14" t="s">
        <v>14</v>
      </c>
      <c r="M896" s="14"/>
      <c r="N896" s="34" t="s">
        <v>348</v>
      </c>
      <c r="O896" s="12" t="s">
        <v>2799</v>
      </c>
      <c r="P896" s="34" t="s">
        <v>19</v>
      </c>
      <c r="Q896" s="14" t="s">
        <v>24</v>
      </c>
      <c r="V896" s="53"/>
    </row>
    <row r="897" spans="1:22" ht="95.25" customHeight="1" x14ac:dyDescent="0.25">
      <c r="A897" s="8">
        <v>896</v>
      </c>
      <c r="B897" s="9" t="s">
        <v>416</v>
      </c>
      <c r="C897" s="20" t="s">
        <v>22</v>
      </c>
      <c r="D897" s="24" t="s">
        <v>2800</v>
      </c>
      <c r="E897" s="12" t="s">
        <v>2777</v>
      </c>
      <c r="F897" s="13" t="s">
        <v>2801</v>
      </c>
      <c r="G897" s="8" t="s">
        <v>58</v>
      </c>
      <c r="H897" s="12" t="s">
        <v>2799</v>
      </c>
      <c r="I897" s="14"/>
      <c r="J897" s="14" t="s">
        <v>14</v>
      </c>
      <c r="K897" s="15"/>
      <c r="L897" s="14" t="s">
        <v>14</v>
      </c>
      <c r="M897" s="14"/>
      <c r="N897" s="34" t="s">
        <v>631</v>
      </c>
      <c r="O897" s="12" t="s">
        <v>2799</v>
      </c>
      <c r="P897" s="34" t="s">
        <v>42</v>
      </c>
      <c r="Q897" s="14" t="s">
        <v>210</v>
      </c>
      <c r="V897" s="53"/>
    </row>
    <row r="898" spans="1:22" ht="95.25" customHeight="1" x14ac:dyDescent="0.25">
      <c r="A898" s="8">
        <v>897</v>
      </c>
      <c r="B898" s="9" t="s">
        <v>2803</v>
      </c>
      <c r="C898" s="20" t="s">
        <v>2806</v>
      </c>
      <c r="D898" s="24" t="s">
        <v>2804</v>
      </c>
      <c r="E898" s="12" t="s">
        <v>2547</v>
      </c>
      <c r="F898" s="13" t="s">
        <v>2805</v>
      </c>
      <c r="G898" s="8" t="s">
        <v>271</v>
      </c>
      <c r="H898" s="12" t="s">
        <v>2799</v>
      </c>
      <c r="I898" s="14"/>
      <c r="J898" s="14" t="s">
        <v>14</v>
      </c>
      <c r="K898" s="15"/>
      <c r="L898" s="14" t="s">
        <v>14</v>
      </c>
      <c r="M898" s="14"/>
      <c r="N898" s="34" t="s">
        <v>1010</v>
      </c>
      <c r="O898" s="12" t="s">
        <v>2799</v>
      </c>
      <c r="P898" s="34" t="s">
        <v>44</v>
      </c>
      <c r="Q898" s="14" t="s">
        <v>30</v>
      </c>
      <c r="V898" s="53"/>
    </row>
    <row r="899" spans="1:22" ht="95.25" customHeight="1" x14ac:dyDescent="0.25">
      <c r="A899" s="8">
        <v>898</v>
      </c>
      <c r="B899" s="9" t="s">
        <v>1317</v>
      </c>
      <c r="C899" s="20" t="s">
        <v>2767</v>
      </c>
      <c r="D899" s="24" t="s">
        <v>2808</v>
      </c>
      <c r="E899" s="12" t="s">
        <v>2799</v>
      </c>
      <c r="F899" s="13" t="s">
        <v>2769</v>
      </c>
      <c r="G899" s="8" t="s">
        <v>2736</v>
      </c>
      <c r="H899" s="12" t="s">
        <v>2807</v>
      </c>
      <c r="I899" s="14"/>
      <c r="J899" s="14" t="s">
        <v>14</v>
      </c>
      <c r="K899" s="15"/>
      <c r="L899" s="14" t="s">
        <v>14</v>
      </c>
      <c r="M899" s="14"/>
      <c r="N899" s="34" t="s">
        <v>631</v>
      </c>
      <c r="O899" s="12" t="s">
        <v>2807</v>
      </c>
      <c r="P899" s="34" t="s">
        <v>42</v>
      </c>
      <c r="Q899" s="14" t="s">
        <v>38</v>
      </c>
      <c r="V899" s="53"/>
    </row>
    <row r="900" spans="1:22" ht="95.25" customHeight="1" x14ac:dyDescent="0.25">
      <c r="A900" s="8">
        <v>899</v>
      </c>
      <c r="B900" s="9" t="s">
        <v>2542</v>
      </c>
      <c r="C900" s="20" t="s">
        <v>189</v>
      </c>
      <c r="D900" s="24" t="s">
        <v>2809</v>
      </c>
      <c r="E900" s="12" t="s">
        <v>2619</v>
      </c>
      <c r="F900" s="13" t="s">
        <v>2810</v>
      </c>
      <c r="G900" s="8" t="s">
        <v>1497</v>
      </c>
      <c r="H900" s="12" t="s">
        <v>2807</v>
      </c>
      <c r="I900" s="14"/>
      <c r="J900" s="14" t="s">
        <v>14</v>
      </c>
      <c r="K900" s="15"/>
      <c r="L900" s="14" t="s">
        <v>14</v>
      </c>
      <c r="M900" s="14"/>
      <c r="N900" s="34" t="s">
        <v>348</v>
      </c>
      <c r="O900" s="12" t="s">
        <v>2807</v>
      </c>
      <c r="P900" s="34" t="s">
        <v>19</v>
      </c>
      <c r="Q900" s="14" t="s">
        <v>21</v>
      </c>
      <c r="V900" s="53"/>
    </row>
    <row r="901" spans="1:22" ht="95.25" customHeight="1" x14ac:dyDescent="0.25">
      <c r="A901" s="8">
        <v>900</v>
      </c>
      <c r="B901" s="9" t="s">
        <v>15</v>
      </c>
      <c r="C901" s="20" t="s">
        <v>2811</v>
      </c>
      <c r="D901" s="24" t="s">
        <v>2812</v>
      </c>
      <c r="E901" s="12" t="s">
        <v>2807</v>
      </c>
      <c r="F901" s="13" t="s">
        <v>2813</v>
      </c>
      <c r="G901" s="8" t="s">
        <v>16</v>
      </c>
      <c r="H901" s="12" t="s">
        <v>2807</v>
      </c>
      <c r="I901" s="14"/>
      <c r="J901" s="14" t="s">
        <v>14</v>
      </c>
      <c r="K901" s="15"/>
      <c r="L901" s="14" t="s">
        <v>14</v>
      </c>
      <c r="M901" s="14"/>
      <c r="N901" s="34" t="s">
        <v>284</v>
      </c>
      <c r="O901" s="12" t="s">
        <v>2807</v>
      </c>
      <c r="P901" s="34" t="s">
        <v>42</v>
      </c>
      <c r="Q901" s="14" t="s">
        <v>38</v>
      </c>
      <c r="V901" s="53"/>
    </row>
    <row r="902" spans="1:22" ht="95.25" customHeight="1" x14ac:dyDescent="0.25">
      <c r="A902" s="8">
        <v>901</v>
      </c>
      <c r="B902" s="9" t="s">
        <v>2536</v>
      </c>
      <c r="C902" s="20" t="s">
        <v>2640</v>
      </c>
      <c r="D902" s="24" t="s">
        <v>2814</v>
      </c>
      <c r="E902" s="12" t="s">
        <v>2815</v>
      </c>
      <c r="F902" s="13" t="s">
        <v>2816</v>
      </c>
      <c r="G902" s="8" t="s">
        <v>51</v>
      </c>
      <c r="H902" s="12" t="s">
        <v>2807</v>
      </c>
      <c r="I902" s="14"/>
      <c r="J902" s="14" t="s">
        <v>14</v>
      </c>
      <c r="K902" s="15"/>
      <c r="L902" s="14" t="s">
        <v>14</v>
      </c>
      <c r="M902" s="14"/>
      <c r="N902" s="34" t="s">
        <v>2817</v>
      </c>
      <c r="O902" s="12" t="s">
        <v>2807</v>
      </c>
      <c r="P902" s="34" t="s">
        <v>47</v>
      </c>
      <c r="Q902" s="14" t="s">
        <v>21</v>
      </c>
      <c r="V902" s="53"/>
    </row>
    <row r="903" spans="1:22" ht="95.25" customHeight="1" x14ac:dyDescent="0.25">
      <c r="A903" s="8">
        <v>902</v>
      </c>
      <c r="B903" s="9" t="s">
        <v>15</v>
      </c>
      <c r="C903" s="20" t="s">
        <v>189</v>
      </c>
      <c r="D903" s="24" t="s">
        <v>2818</v>
      </c>
      <c r="E903" s="12" t="s">
        <v>2807</v>
      </c>
      <c r="F903" s="13" t="s">
        <v>2819</v>
      </c>
      <c r="G903" s="8" t="s">
        <v>16</v>
      </c>
      <c r="H903" s="12" t="s">
        <v>2820</v>
      </c>
      <c r="I903" s="14"/>
      <c r="J903" s="14" t="s">
        <v>14</v>
      </c>
      <c r="K903" s="15"/>
      <c r="L903" s="14" t="s">
        <v>14</v>
      </c>
      <c r="M903" s="14"/>
      <c r="N903" s="34" t="s">
        <v>631</v>
      </c>
      <c r="O903" s="12" t="s">
        <v>2820</v>
      </c>
      <c r="P903" s="34" t="s">
        <v>42</v>
      </c>
      <c r="Q903" s="14" t="s">
        <v>38</v>
      </c>
      <c r="V903" s="53"/>
    </row>
    <row r="904" spans="1:22" ht="95.25" customHeight="1" x14ac:dyDescent="0.25">
      <c r="A904" s="8">
        <v>903</v>
      </c>
      <c r="B904" s="9" t="s">
        <v>213</v>
      </c>
      <c r="C904" s="20" t="s">
        <v>2821</v>
      </c>
      <c r="D904" s="24" t="s">
        <v>2822</v>
      </c>
      <c r="E904" s="12" t="s">
        <v>2167</v>
      </c>
      <c r="F904" s="13" t="s">
        <v>2652</v>
      </c>
      <c r="G904" s="8" t="s">
        <v>345</v>
      </c>
      <c r="H904" s="12" t="s">
        <v>2820</v>
      </c>
      <c r="I904" s="14"/>
      <c r="J904" s="14" t="s">
        <v>14</v>
      </c>
      <c r="K904" s="15"/>
      <c r="L904" s="14" t="s">
        <v>14</v>
      </c>
      <c r="M904" s="14"/>
      <c r="N904" s="34" t="s">
        <v>822</v>
      </c>
      <c r="O904" s="12" t="s">
        <v>2820</v>
      </c>
      <c r="P904" s="34" t="s">
        <v>19</v>
      </c>
      <c r="Q904" s="14" t="s">
        <v>21</v>
      </c>
      <c r="V904" s="53"/>
    </row>
    <row r="905" spans="1:22" ht="95.25" customHeight="1" x14ac:dyDescent="0.25">
      <c r="A905" s="8">
        <v>904</v>
      </c>
      <c r="B905" s="9" t="s">
        <v>2238</v>
      </c>
      <c r="C905" s="20" t="s">
        <v>2640</v>
      </c>
      <c r="D905" s="24" t="s">
        <v>2823</v>
      </c>
      <c r="E905" s="12" t="s">
        <v>2820</v>
      </c>
      <c r="F905" s="13" t="s">
        <v>2824</v>
      </c>
      <c r="G905" s="8" t="s">
        <v>51</v>
      </c>
      <c r="H905" s="12" t="s">
        <v>2820</v>
      </c>
      <c r="I905" s="14"/>
      <c r="J905" s="14" t="s">
        <v>14</v>
      </c>
      <c r="K905" s="15"/>
      <c r="L905" s="14" t="s">
        <v>14</v>
      </c>
      <c r="M905" s="14"/>
      <c r="N905" s="34"/>
      <c r="O905" s="12" t="s">
        <v>2820</v>
      </c>
      <c r="P905" s="34"/>
      <c r="Q905" s="14" t="s">
        <v>24</v>
      </c>
      <c r="V905" s="53"/>
    </row>
    <row r="906" spans="1:22" ht="95.25" customHeight="1" x14ac:dyDescent="0.25">
      <c r="A906" s="8">
        <v>905</v>
      </c>
      <c r="B906" s="9" t="s">
        <v>1105</v>
      </c>
      <c r="C906" s="20" t="s">
        <v>2827</v>
      </c>
      <c r="D906" s="24" t="s">
        <v>2825</v>
      </c>
      <c r="E906" s="12" t="s">
        <v>2777</v>
      </c>
      <c r="F906" s="13" t="s">
        <v>2826</v>
      </c>
      <c r="G906" s="8" t="s">
        <v>2828</v>
      </c>
      <c r="H906" s="12" t="s">
        <v>2820</v>
      </c>
      <c r="I906" s="14"/>
      <c r="J906" s="14" t="s">
        <v>14</v>
      </c>
      <c r="K906" s="15"/>
      <c r="L906" s="14" t="s">
        <v>14</v>
      </c>
      <c r="M906" s="14"/>
      <c r="N906" s="34" t="s">
        <v>631</v>
      </c>
      <c r="O906" s="12" t="s">
        <v>2820</v>
      </c>
      <c r="P906" s="34" t="s">
        <v>42</v>
      </c>
      <c r="Q906" s="14" t="s">
        <v>38</v>
      </c>
      <c r="V906" s="53"/>
    </row>
    <row r="907" spans="1:22" ht="95.25" customHeight="1" x14ac:dyDescent="0.25">
      <c r="A907" s="8">
        <v>906</v>
      </c>
      <c r="B907" s="9" t="s">
        <v>268</v>
      </c>
      <c r="C907" s="20" t="s">
        <v>2831</v>
      </c>
      <c r="D907" s="24" t="s">
        <v>2829</v>
      </c>
      <c r="E907" s="12" t="s">
        <v>2777</v>
      </c>
      <c r="F907" s="13" t="s">
        <v>2830</v>
      </c>
      <c r="G907" s="8" t="s">
        <v>271</v>
      </c>
      <c r="H907" s="12" t="s">
        <v>2820</v>
      </c>
      <c r="I907" s="14"/>
      <c r="J907" s="14" t="s">
        <v>14</v>
      </c>
      <c r="K907" s="15"/>
      <c r="L907" s="14" t="s">
        <v>14</v>
      </c>
      <c r="M907" s="14"/>
      <c r="N907" s="34" t="s">
        <v>631</v>
      </c>
      <c r="O907" s="12" t="s">
        <v>2820</v>
      </c>
      <c r="P907" s="34" t="s">
        <v>42</v>
      </c>
      <c r="Q907" s="14" t="s">
        <v>21</v>
      </c>
      <c r="V907" s="53"/>
    </row>
    <row r="908" spans="1:22" ht="95.25" customHeight="1" x14ac:dyDescent="0.25">
      <c r="A908" s="8">
        <v>907</v>
      </c>
      <c r="B908" s="9" t="s">
        <v>15</v>
      </c>
      <c r="C908" s="20" t="s">
        <v>2479</v>
      </c>
      <c r="D908" s="24" t="s">
        <v>2832</v>
      </c>
      <c r="E908" s="12" t="s">
        <v>2820</v>
      </c>
      <c r="F908" s="13" t="s">
        <v>2833</v>
      </c>
      <c r="G908" s="8" t="s">
        <v>16</v>
      </c>
      <c r="H908" s="12" t="s">
        <v>2834</v>
      </c>
      <c r="I908" s="14"/>
      <c r="J908" s="14" t="s">
        <v>14</v>
      </c>
      <c r="K908" s="15"/>
      <c r="L908" s="14" t="s">
        <v>14</v>
      </c>
      <c r="M908" s="14"/>
      <c r="N908" s="34" t="s">
        <v>631</v>
      </c>
      <c r="O908" s="12" t="s">
        <v>2834</v>
      </c>
      <c r="P908" s="34" t="s">
        <v>42</v>
      </c>
      <c r="Q908" s="14" t="s">
        <v>230</v>
      </c>
      <c r="V908" s="53"/>
    </row>
    <row r="909" spans="1:22" ht="95.25" customHeight="1" x14ac:dyDescent="0.25">
      <c r="A909" s="8">
        <v>908</v>
      </c>
      <c r="B909" s="9" t="s">
        <v>15</v>
      </c>
      <c r="C909" s="20" t="s">
        <v>2645</v>
      </c>
      <c r="D909" s="24" t="s">
        <v>2835</v>
      </c>
      <c r="E909" s="18" t="s">
        <v>2807</v>
      </c>
      <c r="F909" s="13" t="s">
        <v>2836</v>
      </c>
      <c r="G909" s="8" t="s">
        <v>16</v>
      </c>
      <c r="H909" s="12" t="s">
        <v>2834</v>
      </c>
      <c r="I909" s="14"/>
      <c r="J909" s="14" t="s">
        <v>14</v>
      </c>
      <c r="K909" s="15"/>
      <c r="L909" s="14" t="s">
        <v>14</v>
      </c>
      <c r="M909" s="14"/>
      <c r="N909" s="34" t="s">
        <v>348</v>
      </c>
      <c r="O909" s="12" t="s">
        <v>2834</v>
      </c>
      <c r="P909" s="34" t="s">
        <v>19</v>
      </c>
      <c r="Q909" s="14" t="s">
        <v>38</v>
      </c>
      <c r="V909" s="53"/>
    </row>
    <row r="910" spans="1:22" ht="95.25" customHeight="1" x14ac:dyDescent="0.25">
      <c r="A910" s="8">
        <v>909</v>
      </c>
      <c r="B910" s="9" t="s">
        <v>213</v>
      </c>
      <c r="C910" s="20" t="s">
        <v>2837</v>
      </c>
      <c r="D910" s="24" t="s">
        <v>2838</v>
      </c>
      <c r="E910" s="12" t="s">
        <v>2834</v>
      </c>
      <c r="F910" s="13" t="s">
        <v>2839</v>
      </c>
      <c r="G910" s="8" t="s">
        <v>862</v>
      </c>
      <c r="H910" s="12" t="s">
        <v>2840</v>
      </c>
      <c r="I910" s="14"/>
      <c r="J910" s="14" t="s">
        <v>14</v>
      </c>
      <c r="K910" s="15"/>
      <c r="L910" s="14" t="s">
        <v>14</v>
      </c>
      <c r="M910" s="14"/>
      <c r="N910" s="34" t="s">
        <v>2863</v>
      </c>
      <c r="O910" s="12" t="s">
        <v>2840</v>
      </c>
      <c r="P910" s="34" t="s">
        <v>1136</v>
      </c>
      <c r="Q910" s="14" t="s">
        <v>391</v>
      </c>
      <c r="V910" s="53"/>
    </row>
    <row r="911" spans="1:22" ht="95.25" customHeight="1" x14ac:dyDescent="0.25">
      <c r="A911" s="8">
        <v>910</v>
      </c>
      <c r="B911" s="9" t="s">
        <v>15</v>
      </c>
      <c r="C911" s="20" t="s">
        <v>2844</v>
      </c>
      <c r="D911" s="24" t="s">
        <v>2841</v>
      </c>
      <c r="E911" s="12" t="s">
        <v>2842</v>
      </c>
      <c r="F911" s="13" t="s">
        <v>2843</v>
      </c>
      <c r="G911" s="8" t="s">
        <v>16</v>
      </c>
      <c r="H911" s="12" t="s">
        <v>2840</v>
      </c>
      <c r="I911" s="14"/>
      <c r="J911" s="14" t="s">
        <v>14</v>
      </c>
      <c r="K911" s="15"/>
      <c r="L911" s="14" t="s">
        <v>14</v>
      </c>
      <c r="M911" s="14"/>
      <c r="N911" s="34" t="s">
        <v>631</v>
      </c>
      <c r="O911" s="12" t="s">
        <v>2840</v>
      </c>
      <c r="P911" s="34" t="s">
        <v>42</v>
      </c>
      <c r="Q911" s="14" t="s">
        <v>24</v>
      </c>
      <c r="V911" s="53"/>
    </row>
    <row r="912" spans="1:22" ht="95.25" customHeight="1" x14ac:dyDescent="0.25">
      <c r="A912" s="8">
        <v>911</v>
      </c>
      <c r="B912" s="9" t="s">
        <v>2845</v>
      </c>
      <c r="C912" s="20" t="s">
        <v>431</v>
      </c>
      <c r="D912" s="24" t="s">
        <v>2846</v>
      </c>
      <c r="E912" s="12" t="s">
        <v>2777</v>
      </c>
      <c r="F912" s="13" t="s">
        <v>2847</v>
      </c>
      <c r="G912" s="8" t="s">
        <v>345</v>
      </c>
      <c r="H912" s="12" t="s">
        <v>2840</v>
      </c>
      <c r="I912" s="14"/>
      <c r="J912" s="14" t="s">
        <v>14</v>
      </c>
      <c r="K912" s="15"/>
      <c r="L912" s="14" t="s">
        <v>14</v>
      </c>
      <c r="M912" s="14"/>
      <c r="N912" s="34" t="s">
        <v>313</v>
      </c>
      <c r="O912" s="12" t="s">
        <v>2840</v>
      </c>
      <c r="P912" s="34" t="s">
        <v>225</v>
      </c>
      <c r="Q912" s="14" t="s">
        <v>24</v>
      </c>
      <c r="V912" s="53"/>
    </row>
    <row r="913" spans="1:22" ht="95.25" customHeight="1" x14ac:dyDescent="0.25">
      <c r="A913" s="8">
        <v>912</v>
      </c>
      <c r="B913" s="9" t="s">
        <v>213</v>
      </c>
      <c r="C913" s="20" t="s">
        <v>1331</v>
      </c>
      <c r="D913" s="24" t="s">
        <v>2848</v>
      </c>
      <c r="E913" s="12" t="s">
        <v>2649</v>
      </c>
      <c r="F913" s="13" t="s">
        <v>2849</v>
      </c>
      <c r="G913" s="8" t="s">
        <v>196</v>
      </c>
      <c r="H913" s="12" t="s">
        <v>2840</v>
      </c>
      <c r="I913" s="14"/>
      <c r="J913" s="14" t="s">
        <v>14</v>
      </c>
      <c r="K913" s="15"/>
      <c r="L913" s="14" t="s">
        <v>14</v>
      </c>
      <c r="M913" s="14"/>
      <c r="N913" s="34" t="s">
        <v>631</v>
      </c>
      <c r="O913" s="12" t="s">
        <v>2840</v>
      </c>
      <c r="P913" s="34" t="s">
        <v>42</v>
      </c>
      <c r="Q913" s="14" t="s">
        <v>24</v>
      </c>
      <c r="V913" s="53"/>
    </row>
    <row r="914" spans="1:22" ht="95.25" customHeight="1" x14ac:dyDescent="0.25">
      <c r="A914" s="8">
        <v>913</v>
      </c>
      <c r="B914" s="9" t="s">
        <v>2238</v>
      </c>
      <c r="C914" s="20" t="s">
        <v>2850</v>
      </c>
      <c r="D914" s="24" t="s">
        <v>2851</v>
      </c>
      <c r="E914" s="12" t="s">
        <v>2673</v>
      </c>
      <c r="F914" s="13" t="s">
        <v>2852</v>
      </c>
      <c r="G914" s="8" t="s">
        <v>51</v>
      </c>
      <c r="H914" s="12" t="s">
        <v>2840</v>
      </c>
      <c r="I914" s="14"/>
      <c r="J914" s="14" t="s">
        <v>14</v>
      </c>
      <c r="K914" s="15"/>
      <c r="L914" s="14" t="s">
        <v>14</v>
      </c>
      <c r="M914" s="14"/>
      <c r="N914" s="34" t="s">
        <v>404</v>
      </c>
      <c r="O914" s="12" t="s">
        <v>2840</v>
      </c>
      <c r="P914" s="34" t="s">
        <v>19</v>
      </c>
      <c r="Q914" s="14" t="s">
        <v>38</v>
      </c>
      <c r="V914" s="53"/>
    </row>
    <row r="915" spans="1:22" ht="95.25" customHeight="1" x14ac:dyDescent="0.25">
      <c r="A915" s="8">
        <v>914</v>
      </c>
      <c r="B915" s="9" t="s">
        <v>15</v>
      </c>
      <c r="C915" s="20" t="s">
        <v>168</v>
      </c>
      <c r="D915" s="24" t="s">
        <v>2853</v>
      </c>
      <c r="E915" s="12" t="s">
        <v>2840</v>
      </c>
      <c r="F915" s="13" t="s">
        <v>2854</v>
      </c>
      <c r="G915" s="8" t="s">
        <v>16</v>
      </c>
      <c r="H915" s="12" t="s">
        <v>2840</v>
      </c>
      <c r="I915" s="14"/>
      <c r="J915" s="14" t="s">
        <v>14</v>
      </c>
      <c r="K915" s="15"/>
      <c r="L915" s="14" t="s">
        <v>14</v>
      </c>
      <c r="M915" s="14"/>
      <c r="N915" s="34" t="s">
        <v>631</v>
      </c>
      <c r="O915" s="12" t="s">
        <v>2840</v>
      </c>
      <c r="P915" s="34" t="s">
        <v>42</v>
      </c>
      <c r="Q915" s="14" t="s">
        <v>24</v>
      </c>
      <c r="V915" s="53"/>
    </row>
    <row r="916" spans="1:22" ht="95.25" customHeight="1" x14ac:dyDescent="0.25">
      <c r="A916" s="8">
        <v>915</v>
      </c>
      <c r="B916" s="9" t="s">
        <v>2548</v>
      </c>
      <c r="C916" s="20" t="s">
        <v>1331</v>
      </c>
      <c r="D916" s="24" t="s">
        <v>2855</v>
      </c>
      <c r="E916" s="12" t="s">
        <v>2834</v>
      </c>
      <c r="F916" s="13" t="s">
        <v>2856</v>
      </c>
      <c r="G916" s="8" t="s">
        <v>2551</v>
      </c>
      <c r="H916" s="12" t="s">
        <v>2840</v>
      </c>
      <c r="I916" s="14"/>
      <c r="J916" s="14" t="s">
        <v>14</v>
      </c>
      <c r="K916" s="15"/>
      <c r="L916" s="14" t="s">
        <v>14</v>
      </c>
      <c r="M916" s="14"/>
      <c r="N916" s="34" t="s">
        <v>631</v>
      </c>
      <c r="O916" s="12" t="s">
        <v>2840</v>
      </c>
      <c r="P916" s="34" t="s">
        <v>42</v>
      </c>
      <c r="Q916" s="14" t="s">
        <v>24</v>
      </c>
      <c r="V916" s="53"/>
    </row>
    <row r="917" spans="1:22" ht="95.25" customHeight="1" x14ac:dyDescent="0.25">
      <c r="A917" s="8">
        <v>916</v>
      </c>
      <c r="B917" s="9" t="s">
        <v>219</v>
      </c>
      <c r="C917" s="20" t="s">
        <v>2857</v>
      </c>
      <c r="D917" s="24" t="s">
        <v>2858</v>
      </c>
      <c r="E917" s="12" t="s">
        <v>2840</v>
      </c>
      <c r="F917" s="13" t="s">
        <v>2859</v>
      </c>
      <c r="G917" s="8">
        <v>423.4</v>
      </c>
      <c r="H917" s="12" t="s">
        <v>2860</v>
      </c>
      <c r="I917" s="14"/>
      <c r="J917" s="14" t="s">
        <v>14</v>
      </c>
      <c r="K917" s="15"/>
      <c r="L917" s="14" t="s">
        <v>14</v>
      </c>
      <c r="M917" s="14"/>
      <c r="N917" s="34" t="s">
        <v>631</v>
      </c>
      <c r="O917" s="12" t="s">
        <v>2860</v>
      </c>
      <c r="P917" s="34" t="s">
        <v>42</v>
      </c>
      <c r="Q917" s="14" t="s">
        <v>24</v>
      </c>
      <c r="V917" s="53"/>
    </row>
    <row r="918" spans="1:22" ht="95.25" customHeight="1" x14ac:dyDescent="0.25">
      <c r="A918" s="8">
        <v>917</v>
      </c>
      <c r="B918" s="9" t="s">
        <v>2579</v>
      </c>
      <c r="C918" s="20" t="s">
        <v>1311</v>
      </c>
      <c r="D918" s="24" t="s">
        <v>2861</v>
      </c>
      <c r="E918" s="12" t="s">
        <v>2649</v>
      </c>
      <c r="F918" s="13" t="s">
        <v>2255</v>
      </c>
      <c r="G918" s="8" t="s">
        <v>33</v>
      </c>
      <c r="H918" s="12" t="s">
        <v>2860</v>
      </c>
      <c r="I918" s="14"/>
      <c r="J918" s="14" t="s">
        <v>14</v>
      </c>
      <c r="K918" s="15"/>
      <c r="L918" s="14" t="s">
        <v>14</v>
      </c>
      <c r="M918" s="14"/>
      <c r="N918" s="34" t="s">
        <v>313</v>
      </c>
      <c r="O918" s="12" t="s">
        <v>2860</v>
      </c>
      <c r="P918" s="34" t="s">
        <v>47</v>
      </c>
      <c r="Q918" s="14" t="s">
        <v>24</v>
      </c>
      <c r="V918" s="53"/>
    </row>
    <row r="919" spans="1:22" ht="95.25" customHeight="1" x14ac:dyDescent="0.25">
      <c r="A919" s="8">
        <v>918</v>
      </c>
      <c r="B919" s="9" t="s">
        <v>2579</v>
      </c>
      <c r="C919" s="20" t="s">
        <v>1311</v>
      </c>
      <c r="D919" s="24" t="s">
        <v>2862</v>
      </c>
      <c r="E919" s="12" t="s">
        <v>2799</v>
      </c>
      <c r="F919" s="13" t="s">
        <v>2255</v>
      </c>
      <c r="G919" s="8" t="s">
        <v>33</v>
      </c>
      <c r="H919" s="12" t="s">
        <v>2860</v>
      </c>
      <c r="I919" s="14"/>
      <c r="J919" s="14" t="s">
        <v>14</v>
      </c>
      <c r="K919" s="15"/>
      <c r="L919" s="14" t="s">
        <v>14</v>
      </c>
      <c r="M919" s="14"/>
      <c r="N919" s="34" t="s">
        <v>313</v>
      </c>
      <c r="O919" s="12" t="s">
        <v>2860</v>
      </c>
      <c r="P919" s="34" t="s">
        <v>47</v>
      </c>
      <c r="Q919" s="14" t="s">
        <v>24</v>
      </c>
      <c r="V919" s="53"/>
    </row>
    <row r="920" spans="1:22" ht="95.25" customHeight="1" x14ac:dyDescent="0.25">
      <c r="A920" s="8">
        <v>919</v>
      </c>
      <c r="B920" s="9" t="s">
        <v>2579</v>
      </c>
      <c r="C920" s="20" t="s">
        <v>431</v>
      </c>
      <c r="D920" s="24" t="s">
        <v>2864</v>
      </c>
      <c r="E920" s="12" t="s">
        <v>2820</v>
      </c>
      <c r="F920" s="13" t="s">
        <v>293</v>
      </c>
      <c r="G920" s="8" t="s">
        <v>33</v>
      </c>
      <c r="H920" s="12" t="s">
        <v>2865</v>
      </c>
      <c r="I920" s="14"/>
      <c r="J920" s="14" t="s">
        <v>14</v>
      </c>
      <c r="K920" s="15"/>
      <c r="L920" s="14" t="s">
        <v>14</v>
      </c>
      <c r="M920" s="14"/>
      <c r="N920" s="34" t="s">
        <v>2904</v>
      </c>
      <c r="O920" s="12" t="s">
        <v>2865</v>
      </c>
      <c r="P920" s="34" t="s">
        <v>47</v>
      </c>
      <c r="Q920" s="14" t="s">
        <v>38</v>
      </c>
      <c r="V920" s="53"/>
    </row>
    <row r="921" spans="1:22" ht="95.25" customHeight="1" x14ac:dyDescent="0.25">
      <c r="A921" s="8">
        <v>920</v>
      </c>
      <c r="B921" s="9" t="s">
        <v>268</v>
      </c>
      <c r="C921" s="20" t="s">
        <v>2866</v>
      </c>
      <c r="D921" s="24" t="s">
        <v>2867</v>
      </c>
      <c r="E921" s="12" t="s">
        <v>2860</v>
      </c>
      <c r="F921" s="13" t="s">
        <v>2868</v>
      </c>
      <c r="G921" s="8" t="s">
        <v>312</v>
      </c>
      <c r="H921" s="12" t="s">
        <v>2865</v>
      </c>
      <c r="I921" s="14"/>
      <c r="J921" s="14" t="s">
        <v>14</v>
      </c>
      <c r="K921" s="15"/>
      <c r="L921" s="14" t="s">
        <v>14</v>
      </c>
      <c r="M921" s="14"/>
      <c r="N921" s="34" t="s">
        <v>2863</v>
      </c>
      <c r="O921" s="12" t="s">
        <v>2865</v>
      </c>
      <c r="P921" s="34" t="s">
        <v>179</v>
      </c>
      <c r="Q921" s="14" t="s">
        <v>24</v>
      </c>
      <c r="V921" s="53"/>
    </row>
    <row r="922" spans="1:22" ht="95.25" customHeight="1" x14ac:dyDescent="0.25">
      <c r="A922" s="8">
        <v>921</v>
      </c>
      <c r="B922" s="9" t="s">
        <v>317</v>
      </c>
      <c r="C922" s="20" t="s">
        <v>2869</v>
      </c>
      <c r="D922" s="24" t="s">
        <v>2870</v>
      </c>
      <c r="E922" s="12" t="s">
        <v>2799</v>
      </c>
      <c r="F922" s="13" t="s">
        <v>2871</v>
      </c>
      <c r="G922" s="8" t="s">
        <v>99</v>
      </c>
      <c r="H922" s="12" t="s">
        <v>2865</v>
      </c>
      <c r="I922" s="14"/>
      <c r="J922" s="14" t="s">
        <v>14</v>
      </c>
      <c r="K922" s="15"/>
      <c r="L922" s="14" t="s">
        <v>14</v>
      </c>
      <c r="M922" s="14"/>
      <c r="N922" s="34" t="s">
        <v>629</v>
      </c>
      <c r="O922" s="12" t="s">
        <v>2865</v>
      </c>
      <c r="P922" s="34" t="s">
        <v>42</v>
      </c>
      <c r="Q922" s="14" t="s">
        <v>24</v>
      </c>
      <c r="V922" s="53"/>
    </row>
    <row r="923" spans="1:22" ht="95.25" customHeight="1" x14ac:dyDescent="0.25">
      <c r="A923" s="8">
        <v>922</v>
      </c>
      <c r="B923" s="9" t="s">
        <v>2872</v>
      </c>
      <c r="C923" s="20" t="s">
        <v>2873</v>
      </c>
      <c r="D923" s="24" t="s">
        <v>2874</v>
      </c>
      <c r="E923" s="12" t="s">
        <v>2865</v>
      </c>
      <c r="F923" s="13" t="s">
        <v>2875</v>
      </c>
      <c r="G923" s="8" t="s">
        <v>2876</v>
      </c>
      <c r="H923" s="12" t="s">
        <v>2865</v>
      </c>
      <c r="I923" s="14"/>
      <c r="J923" s="14" t="s">
        <v>14</v>
      </c>
      <c r="K923" s="15"/>
      <c r="L923" s="14" t="s">
        <v>14</v>
      </c>
      <c r="M923" s="14"/>
      <c r="N923" s="34" t="s">
        <v>629</v>
      </c>
      <c r="O923" s="12" t="s">
        <v>2865</v>
      </c>
      <c r="P923" s="34" t="s">
        <v>42</v>
      </c>
      <c r="Q923" s="14" t="s">
        <v>24</v>
      </c>
      <c r="V923" s="53"/>
    </row>
    <row r="924" spans="1:22" ht="95.25" customHeight="1" x14ac:dyDescent="0.25">
      <c r="A924" s="8">
        <v>923</v>
      </c>
      <c r="B924" s="9" t="s">
        <v>2878</v>
      </c>
      <c r="C924" s="20" t="s">
        <v>2877</v>
      </c>
      <c r="D924" s="24" t="s">
        <v>40</v>
      </c>
      <c r="E924" s="12" t="s">
        <v>2860</v>
      </c>
      <c r="F924" s="13" t="s">
        <v>2879</v>
      </c>
      <c r="G924" s="8" t="s">
        <v>96</v>
      </c>
      <c r="H924" s="12" t="s">
        <v>2865</v>
      </c>
      <c r="I924" s="14"/>
      <c r="J924" s="14" t="s">
        <v>14</v>
      </c>
      <c r="K924" s="15"/>
      <c r="L924" s="14" t="s">
        <v>14</v>
      </c>
      <c r="M924" s="14"/>
      <c r="N924" s="34" t="s">
        <v>629</v>
      </c>
      <c r="O924" s="12" t="s">
        <v>2865</v>
      </c>
      <c r="P924" s="34" t="s">
        <v>2883</v>
      </c>
      <c r="Q924" s="14" t="s">
        <v>230</v>
      </c>
      <c r="V924" s="53"/>
    </row>
    <row r="925" spans="1:22" ht="95.25" customHeight="1" x14ac:dyDescent="0.25">
      <c r="A925" s="8">
        <v>924</v>
      </c>
      <c r="B925" s="9" t="s">
        <v>268</v>
      </c>
      <c r="C925" s="20" t="s">
        <v>1357</v>
      </c>
      <c r="D925" s="24" t="s">
        <v>2880</v>
      </c>
      <c r="E925" s="12" t="s">
        <v>2840</v>
      </c>
      <c r="F925" s="13" t="s">
        <v>2881</v>
      </c>
      <c r="G925" s="8" t="s">
        <v>1400</v>
      </c>
      <c r="H925" s="12" t="s">
        <v>2865</v>
      </c>
      <c r="I925" s="14"/>
      <c r="J925" s="14" t="s">
        <v>14</v>
      </c>
      <c r="K925" s="15"/>
      <c r="L925" s="14" t="s">
        <v>14</v>
      </c>
      <c r="M925" s="14"/>
      <c r="N925" s="34" t="s">
        <v>631</v>
      </c>
      <c r="O925" s="12" t="s">
        <v>2865</v>
      </c>
      <c r="P925" s="34" t="s">
        <v>513</v>
      </c>
      <c r="Q925" s="14" t="s">
        <v>24</v>
      </c>
      <c r="V925" s="53"/>
    </row>
    <row r="926" spans="1:22" ht="95.25" customHeight="1" x14ac:dyDescent="0.25">
      <c r="A926" s="8">
        <v>925</v>
      </c>
      <c r="B926" s="9" t="s">
        <v>15</v>
      </c>
      <c r="C926" s="20" t="s">
        <v>1073</v>
      </c>
      <c r="D926" s="24" t="s">
        <v>2882</v>
      </c>
      <c r="E926" s="12" t="s">
        <v>2860</v>
      </c>
      <c r="F926" s="13" t="s">
        <v>2884</v>
      </c>
      <c r="G926" s="8" t="s">
        <v>16</v>
      </c>
      <c r="H926" s="12" t="s">
        <v>2865</v>
      </c>
      <c r="I926" s="14"/>
      <c r="J926" s="14" t="s">
        <v>14</v>
      </c>
      <c r="K926" s="15"/>
      <c r="L926" s="14" t="s">
        <v>14</v>
      </c>
      <c r="M926" s="14"/>
      <c r="N926" s="34"/>
      <c r="O926" s="12" t="s">
        <v>2865</v>
      </c>
      <c r="P926" s="34"/>
      <c r="Q926" s="14" t="s">
        <v>38</v>
      </c>
      <c r="V926" s="53"/>
    </row>
    <row r="927" spans="1:22" ht="95.25" customHeight="1" x14ac:dyDescent="0.25">
      <c r="A927" s="8">
        <v>926</v>
      </c>
      <c r="B927" s="9" t="s">
        <v>15</v>
      </c>
      <c r="C927" s="20" t="s">
        <v>189</v>
      </c>
      <c r="D927" s="24" t="s">
        <v>2885</v>
      </c>
      <c r="E927" s="12" t="s">
        <v>2860</v>
      </c>
      <c r="F927" s="13" t="s">
        <v>2886</v>
      </c>
      <c r="G927" s="8" t="s">
        <v>16</v>
      </c>
      <c r="H927" s="12" t="s">
        <v>2865</v>
      </c>
      <c r="I927" s="14"/>
      <c r="J927" s="14" t="s">
        <v>14</v>
      </c>
      <c r="K927" s="15"/>
      <c r="L927" s="14" t="s">
        <v>14</v>
      </c>
      <c r="M927" s="14"/>
      <c r="N927" s="34" t="s">
        <v>186</v>
      </c>
      <c r="O927" s="12" t="s">
        <v>2865</v>
      </c>
      <c r="P927" s="34" t="s">
        <v>44</v>
      </c>
      <c r="Q927" s="14" t="s">
        <v>24</v>
      </c>
      <c r="V927" s="53"/>
    </row>
    <row r="928" spans="1:22" ht="95.25" customHeight="1" x14ac:dyDescent="0.25">
      <c r="A928" s="8">
        <v>927</v>
      </c>
      <c r="B928" s="9" t="s">
        <v>931</v>
      </c>
      <c r="C928" s="20" t="s">
        <v>189</v>
      </c>
      <c r="D928" s="24" t="s">
        <v>2887</v>
      </c>
      <c r="E928" s="12" t="s">
        <v>2840</v>
      </c>
      <c r="F928" s="13" t="s">
        <v>2888</v>
      </c>
      <c r="G928" s="8" t="s">
        <v>470</v>
      </c>
      <c r="H928" s="12" t="s">
        <v>2865</v>
      </c>
      <c r="I928" s="14"/>
      <c r="J928" s="14" t="s">
        <v>14</v>
      </c>
      <c r="K928" s="15"/>
      <c r="L928" s="14" t="s">
        <v>14</v>
      </c>
      <c r="M928" s="14"/>
      <c r="N928" s="34" t="s">
        <v>631</v>
      </c>
      <c r="O928" s="12" t="s">
        <v>2865</v>
      </c>
      <c r="P928" s="34" t="s">
        <v>2909</v>
      </c>
      <c r="Q928" s="14" t="s">
        <v>24</v>
      </c>
      <c r="V928" s="53"/>
    </row>
    <row r="929" spans="1:22" ht="95.25" customHeight="1" x14ac:dyDescent="0.25">
      <c r="A929" s="8">
        <v>928</v>
      </c>
      <c r="B929" s="9" t="s">
        <v>15</v>
      </c>
      <c r="C929" s="20" t="s">
        <v>168</v>
      </c>
      <c r="D929" s="24" t="s">
        <v>2889</v>
      </c>
      <c r="E929" s="12" t="s">
        <v>2860</v>
      </c>
      <c r="F929" s="13" t="s">
        <v>2890</v>
      </c>
      <c r="G929" s="8" t="s">
        <v>16</v>
      </c>
      <c r="H929" s="12" t="s">
        <v>2865</v>
      </c>
      <c r="I929" s="14"/>
      <c r="J929" s="14" t="s">
        <v>14</v>
      </c>
      <c r="K929" s="15"/>
      <c r="L929" s="14" t="s">
        <v>14</v>
      </c>
      <c r="M929" s="14"/>
      <c r="N929" s="34" t="s">
        <v>631</v>
      </c>
      <c r="O929" s="12" t="s">
        <v>2865</v>
      </c>
      <c r="P929" s="34" t="s">
        <v>42</v>
      </c>
      <c r="Q929" s="14" t="s">
        <v>24</v>
      </c>
      <c r="V929" s="53"/>
    </row>
    <row r="930" spans="1:22" ht="95.25" customHeight="1" x14ac:dyDescent="0.25">
      <c r="A930" s="8">
        <v>929</v>
      </c>
      <c r="B930" s="9" t="s">
        <v>15</v>
      </c>
      <c r="C930" s="20" t="s">
        <v>2891</v>
      </c>
      <c r="D930" s="24" t="s">
        <v>2892</v>
      </c>
      <c r="E930" s="18" t="s">
        <v>2893</v>
      </c>
      <c r="F930" s="13" t="s">
        <v>2894</v>
      </c>
      <c r="G930" s="8" t="s">
        <v>16</v>
      </c>
      <c r="H930" s="12" t="s">
        <v>2895</v>
      </c>
      <c r="I930" s="14"/>
      <c r="J930" s="14" t="s">
        <v>14</v>
      </c>
      <c r="K930" s="15"/>
      <c r="L930" s="14" t="s">
        <v>14</v>
      </c>
      <c r="M930" s="14"/>
      <c r="N930" s="34" t="s">
        <v>218</v>
      </c>
      <c r="O930" s="12" t="s">
        <v>2895</v>
      </c>
      <c r="P930" s="34" t="s">
        <v>49</v>
      </c>
      <c r="Q930" s="14" t="s">
        <v>391</v>
      </c>
      <c r="V930" s="53"/>
    </row>
    <row r="931" spans="1:22" ht="95.25" customHeight="1" x14ac:dyDescent="0.25">
      <c r="A931" s="8">
        <v>930</v>
      </c>
      <c r="B931" s="9" t="s">
        <v>2896</v>
      </c>
      <c r="C931" s="20" t="s">
        <v>2897</v>
      </c>
      <c r="D931" s="24" t="s">
        <v>2898</v>
      </c>
      <c r="E931" s="12" t="s">
        <v>2865</v>
      </c>
      <c r="F931" s="13" t="s">
        <v>2899</v>
      </c>
      <c r="G931" s="8" t="s">
        <v>48</v>
      </c>
      <c r="H931" s="12" t="s">
        <v>2895</v>
      </c>
      <c r="I931" s="14"/>
      <c r="J931" s="14" t="s">
        <v>14</v>
      </c>
      <c r="K931" s="15"/>
      <c r="L931" s="14" t="s">
        <v>14</v>
      </c>
      <c r="M931" s="14"/>
      <c r="N931" s="34"/>
      <c r="O931" s="12" t="s">
        <v>2895</v>
      </c>
      <c r="P931" s="34" t="s">
        <v>19</v>
      </c>
      <c r="Q931" s="14" t="s">
        <v>1938</v>
      </c>
      <c r="V931" s="53"/>
    </row>
    <row r="932" spans="1:22" ht="95.25" customHeight="1" x14ac:dyDescent="0.25">
      <c r="A932" s="8">
        <v>931</v>
      </c>
      <c r="B932" s="9" t="s">
        <v>213</v>
      </c>
      <c r="C932" s="20" t="s">
        <v>735</v>
      </c>
      <c r="D932" s="24" t="s">
        <v>2900</v>
      </c>
      <c r="E932" s="12" t="s">
        <v>2092</v>
      </c>
      <c r="F932" s="13" t="s">
        <v>2901</v>
      </c>
      <c r="G932" s="8" t="s">
        <v>345</v>
      </c>
      <c r="H932" s="12" t="s">
        <v>2895</v>
      </c>
      <c r="I932" s="14"/>
      <c r="J932" s="14" t="s">
        <v>14</v>
      </c>
      <c r="K932" s="15"/>
      <c r="L932" s="14" t="s">
        <v>14</v>
      </c>
      <c r="M932" s="14"/>
      <c r="N932" s="34" t="s">
        <v>348</v>
      </c>
      <c r="O932" s="12" t="s">
        <v>2895</v>
      </c>
      <c r="P932" s="34" t="s">
        <v>2910</v>
      </c>
      <c r="Q932" s="14" t="s">
        <v>30</v>
      </c>
      <c r="V932" s="53"/>
    </row>
    <row r="933" spans="1:22" ht="95.25" customHeight="1" x14ac:dyDescent="0.25">
      <c r="A933" s="8">
        <v>932</v>
      </c>
      <c r="B933" s="9" t="s">
        <v>213</v>
      </c>
      <c r="C933" s="20" t="s">
        <v>735</v>
      </c>
      <c r="D933" s="24" t="s">
        <v>2902</v>
      </c>
      <c r="E933" s="12" t="s">
        <v>2865</v>
      </c>
      <c r="F933" s="13" t="s">
        <v>2903</v>
      </c>
      <c r="G933" s="8" t="s">
        <v>345</v>
      </c>
      <c r="H933" s="12" t="s">
        <v>2895</v>
      </c>
      <c r="I933" s="14"/>
      <c r="J933" s="14" t="s">
        <v>14</v>
      </c>
      <c r="K933" s="15"/>
      <c r="L933" s="14" t="s">
        <v>14</v>
      </c>
      <c r="M933" s="14"/>
      <c r="N933" s="34" t="s">
        <v>348</v>
      </c>
      <c r="O933" s="12" t="s">
        <v>2895</v>
      </c>
      <c r="P933" s="34" t="s">
        <v>2910</v>
      </c>
      <c r="Q933" s="14" t="s">
        <v>30</v>
      </c>
      <c r="V933" s="53"/>
    </row>
    <row r="934" spans="1:22" ht="95.25" customHeight="1" x14ac:dyDescent="0.25">
      <c r="A934" s="8">
        <v>933</v>
      </c>
      <c r="B934" s="9" t="s">
        <v>2579</v>
      </c>
      <c r="C934" s="20" t="s">
        <v>285</v>
      </c>
      <c r="D934" s="24" t="s">
        <v>2905</v>
      </c>
      <c r="E934" s="12" t="s">
        <v>2860</v>
      </c>
      <c r="F934" s="13" t="s">
        <v>2906</v>
      </c>
      <c r="G934" s="8" t="s">
        <v>33</v>
      </c>
      <c r="H934" s="12" t="s">
        <v>2895</v>
      </c>
      <c r="I934" s="14"/>
      <c r="J934" s="14" t="s">
        <v>14</v>
      </c>
      <c r="K934" s="15"/>
      <c r="L934" s="14" t="s">
        <v>14</v>
      </c>
      <c r="M934" s="14"/>
      <c r="N934" s="34" t="s">
        <v>631</v>
      </c>
      <c r="O934" s="12" t="s">
        <v>2895</v>
      </c>
      <c r="P934" s="34" t="s">
        <v>2911</v>
      </c>
      <c r="Q934" s="14" t="s">
        <v>391</v>
      </c>
      <c r="V934" s="53"/>
    </row>
    <row r="935" spans="1:22" ht="95.25" customHeight="1" x14ac:dyDescent="0.25">
      <c r="A935" s="8">
        <v>934</v>
      </c>
      <c r="B935" s="9" t="s">
        <v>15</v>
      </c>
      <c r="C935" s="20" t="s">
        <v>168</v>
      </c>
      <c r="D935" s="24" t="s">
        <v>2907</v>
      </c>
      <c r="E935" s="12" t="s">
        <v>2865</v>
      </c>
      <c r="F935" s="13" t="s">
        <v>2908</v>
      </c>
      <c r="G935" s="8" t="s">
        <v>16</v>
      </c>
      <c r="H935" s="12" t="s">
        <v>2895</v>
      </c>
      <c r="I935" s="14"/>
      <c r="J935" s="14" t="s">
        <v>14</v>
      </c>
      <c r="K935" s="15"/>
      <c r="L935" s="14" t="s">
        <v>14</v>
      </c>
      <c r="M935" s="14"/>
      <c r="N935" s="34" t="s">
        <v>631</v>
      </c>
      <c r="O935" s="12" t="s">
        <v>2895</v>
      </c>
      <c r="P935" s="34" t="s">
        <v>42</v>
      </c>
      <c r="Q935" s="14" t="s">
        <v>24</v>
      </c>
      <c r="V935" s="53"/>
    </row>
    <row r="936" spans="1:22" ht="95.25" customHeight="1" x14ac:dyDescent="0.25">
      <c r="A936" s="8">
        <v>935</v>
      </c>
      <c r="B936" s="9" t="s">
        <v>2428</v>
      </c>
      <c r="C936" s="20" t="s">
        <v>1331</v>
      </c>
      <c r="D936" s="24" t="s">
        <v>2912</v>
      </c>
      <c r="E936" s="12" t="s">
        <v>2840</v>
      </c>
      <c r="F936" s="13" t="s">
        <v>2913</v>
      </c>
      <c r="G936" s="8" t="s">
        <v>2431</v>
      </c>
      <c r="H936" s="12" t="s">
        <v>2895</v>
      </c>
      <c r="I936" s="14"/>
      <c r="J936" s="14" t="s">
        <v>14</v>
      </c>
      <c r="K936" s="15"/>
      <c r="L936" s="14" t="s">
        <v>14</v>
      </c>
      <c r="M936" s="14"/>
      <c r="N936" s="34" t="s">
        <v>631</v>
      </c>
      <c r="O936" s="12" t="s">
        <v>2895</v>
      </c>
      <c r="P936" s="34" t="s">
        <v>42</v>
      </c>
      <c r="Q936" s="14" t="s">
        <v>24</v>
      </c>
      <c r="V936" s="53"/>
    </row>
    <row r="937" spans="1:22" ht="95.25" customHeight="1" x14ac:dyDescent="0.25">
      <c r="A937" s="8">
        <v>936</v>
      </c>
      <c r="B937" s="9" t="s">
        <v>192</v>
      </c>
      <c r="C937" s="20" t="s">
        <v>225</v>
      </c>
      <c r="D937" s="24" t="s">
        <v>2914</v>
      </c>
      <c r="E937" s="12" t="s">
        <v>2915</v>
      </c>
      <c r="F937" s="13" t="s">
        <v>2916</v>
      </c>
      <c r="G937" s="8" t="s">
        <v>196</v>
      </c>
      <c r="H937" s="12" t="s">
        <v>2915</v>
      </c>
      <c r="I937" s="14"/>
      <c r="J937" s="14" t="s">
        <v>14</v>
      </c>
      <c r="K937" s="15"/>
      <c r="L937" s="14" t="s">
        <v>14</v>
      </c>
      <c r="M937" s="14"/>
      <c r="N937" s="34" t="s">
        <v>631</v>
      </c>
      <c r="O937" s="12" t="s">
        <v>2915</v>
      </c>
      <c r="P937" s="34" t="s">
        <v>42</v>
      </c>
      <c r="Q937" s="14" t="s">
        <v>24</v>
      </c>
      <c r="V937" s="53"/>
    </row>
    <row r="938" spans="1:22" ht="95.25" customHeight="1" x14ac:dyDescent="0.25">
      <c r="A938" s="8">
        <v>937</v>
      </c>
      <c r="B938" s="9" t="s">
        <v>192</v>
      </c>
      <c r="C938" s="20" t="s">
        <v>225</v>
      </c>
      <c r="D938" s="24" t="s">
        <v>2917</v>
      </c>
      <c r="E938" s="12" t="s">
        <v>2915</v>
      </c>
      <c r="F938" s="13" t="s">
        <v>2918</v>
      </c>
      <c r="G938" s="8" t="s">
        <v>196</v>
      </c>
      <c r="H938" s="12" t="s">
        <v>2915</v>
      </c>
      <c r="I938" s="14"/>
      <c r="J938" s="14" t="s">
        <v>14</v>
      </c>
      <c r="K938" s="15"/>
      <c r="L938" s="14" t="s">
        <v>14</v>
      </c>
      <c r="M938" s="14"/>
      <c r="N938" s="34" t="s">
        <v>631</v>
      </c>
      <c r="O938" s="12" t="s">
        <v>2915</v>
      </c>
      <c r="P938" s="34" t="s">
        <v>42</v>
      </c>
      <c r="Q938" s="14" t="s">
        <v>24</v>
      </c>
      <c r="V938" s="53"/>
    </row>
    <row r="939" spans="1:22" ht="95.25" customHeight="1" x14ac:dyDescent="0.25">
      <c r="A939" s="8">
        <v>938</v>
      </c>
      <c r="B939" s="9" t="s">
        <v>2919</v>
      </c>
      <c r="C939" s="20" t="s">
        <v>431</v>
      </c>
      <c r="D939" s="24" t="s">
        <v>2920</v>
      </c>
      <c r="E939" s="12" t="s">
        <v>2061</v>
      </c>
      <c r="F939" s="13" t="s">
        <v>2921</v>
      </c>
      <c r="G939" s="8" t="s">
        <v>1095</v>
      </c>
      <c r="H939" s="12" t="s">
        <v>2915</v>
      </c>
      <c r="I939" s="14"/>
      <c r="J939" s="14" t="s">
        <v>14</v>
      </c>
      <c r="K939" s="15"/>
      <c r="L939" s="14" t="s">
        <v>14</v>
      </c>
      <c r="M939" s="14"/>
      <c r="N939" s="34" t="s">
        <v>2863</v>
      </c>
      <c r="O939" s="12" t="s">
        <v>2915</v>
      </c>
      <c r="P939" s="34" t="s">
        <v>2930</v>
      </c>
      <c r="Q939" s="14" t="s">
        <v>24</v>
      </c>
      <c r="V939" s="53"/>
    </row>
    <row r="940" spans="1:22" ht="95.25" customHeight="1" x14ac:dyDescent="0.25">
      <c r="A940" s="8">
        <v>939</v>
      </c>
      <c r="B940" s="9" t="s">
        <v>2542</v>
      </c>
      <c r="C940" s="20" t="s">
        <v>1928</v>
      </c>
      <c r="D940" s="24" t="s">
        <v>2922</v>
      </c>
      <c r="E940" s="12" t="s">
        <v>2594</v>
      </c>
      <c r="F940" s="13" t="s">
        <v>2923</v>
      </c>
      <c r="G940" s="8" t="s">
        <v>1497</v>
      </c>
      <c r="H940" s="12" t="s">
        <v>2915</v>
      </c>
      <c r="I940" s="14"/>
      <c r="J940" s="14" t="s">
        <v>14</v>
      </c>
      <c r="K940" s="15"/>
      <c r="L940" s="14" t="s">
        <v>14</v>
      </c>
      <c r="M940" s="14"/>
      <c r="N940" s="34" t="s">
        <v>348</v>
      </c>
      <c r="O940" s="12" t="s">
        <v>2915</v>
      </c>
      <c r="P940" s="34" t="s">
        <v>19</v>
      </c>
      <c r="Q940" s="14" t="s">
        <v>21</v>
      </c>
      <c r="V940" s="53"/>
    </row>
    <row r="941" spans="1:22" ht="95.25" customHeight="1" x14ac:dyDescent="0.25">
      <c r="A941" s="8">
        <v>940</v>
      </c>
      <c r="B941" s="9" t="s">
        <v>322</v>
      </c>
      <c r="C941" s="20" t="s">
        <v>520</v>
      </c>
      <c r="D941" s="24" t="s">
        <v>2924</v>
      </c>
      <c r="E941" s="12" t="s">
        <v>2807</v>
      </c>
      <c r="F941" s="13" t="s">
        <v>2925</v>
      </c>
      <c r="G941" s="8" t="s">
        <v>2926</v>
      </c>
      <c r="H941" s="12" t="s">
        <v>2915</v>
      </c>
      <c r="I941" s="14"/>
      <c r="J941" s="14" t="s">
        <v>14</v>
      </c>
      <c r="K941" s="15"/>
      <c r="L941" s="14" t="s">
        <v>14</v>
      </c>
      <c r="M941" s="14"/>
      <c r="N941" s="34" t="s">
        <v>631</v>
      </c>
      <c r="O941" s="12" t="s">
        <v>2915</v>
      </c>
      <c r="P941" s="34" t="s">
        <v>42</v>
      </c>
      <c r="Q941" s="14" t="s">
        <v>24</v>
      </c>
      <c r="V941" s="53"/>
    </row>
    <row r="942" spans="1:22" ht="95.25" customHeight="1" x14ac:dyDescent="0.25">
      <c r="A942" s="8">
        <v>941</v>
      </c>
      <c r="B942" s="9" t="s">
        <v>1105</v>
      </c>
      <c r="C942" s="20" t="s">
        <v>261</v>
      </c>
      <c r="D942" s="24" t="s">
        <v>2927</v>
      </c>
      <c r="E942" s="12" t="s">
        <v>2865</v>
      </c>
      <c r="F942" s="13" t="s">
        <v>2928</v>
      </c>
      <c r="G942" s="8" t="s">
        <v>1400</v>
      </c>
      <c r="H942" s="12" t="s">
        <v>2915</v>
      </c>
      <c r="I942" s="14"/>
      <c r="J942" s="14" t="s">
        <v>14</v>
      </c>
      <c r="K942" s="15"/>
      <c r="L942" s="14" t="s">
        <v>14</v>
      </c>
      <c r="M942" s="14"/>
      <c r="N942" s="34" t="s">
        <v>348</v>
      </c>
      <c r="O942" s="12" t="s">
        <v>2915</v>
      </c>
      <c r="P942" s="34" t="s">
        <v>2910</v>
      </c>
      <c r="Q942" s="14" t="s">
        <v>2929</v>
      </c>
      <c r="V942" s="53"/>
    </row>
    <row r="943" spans="1:22" ht="95.25" customHeight="1" x14ac:dyDescent="0.25">
      <c r="A943" s="8">
        <v>942</v>
      </c>
      <c r="B943" s="9" t="s">
        <v>1570</v>
      </c>
      <c r="C943" s="39" t="s">
        <v>40</v>
      </c>
      <c r="D943" s="24" t="s">
        <v>40</v>
      </c>
      <c r="E943" s="12" t="s">
        <v>2582</v>
      </c>
      <c r="F943" s="13" t="s">
        <v>2931</v>
      </c>
      <c r="G943" s="8" t="s">
        <v>1497</v>
      </c>
      <c r="H943" s="12" t="s">
        <v>2915</v>
      </c>
      <c r="I943" s="14"/>
      <c r="J943" s="14" t="s">
        <v>14</v>
      </c>
      <c r="K943" s="15"/>
      <c r="L943" s="14" t="s">
        <v>14</v>
      </c>
      <c r="M943" s="14"/>
      <c r="N943" s="34"/>
      <c r="O943" s="12" t="s">
        <v>2915</v>
      </c>
      <c r="P943" s="34"/>
      <c r="Q943" s="14" t="s">
        <v>2929</v>
      </c>
      <c r="V943" s="53"/>
    </row>
    <row r="944" spans="1:22" ht="95.25" customHeight="1" x14ac:dyDescent="0.25">
      <c r="A944" s="8">
        <v>943</v>
      </c>
      <c r="B944" s="9" t="s">
        <v>1105</v>
      </c>
      <c r="C944" s="20" t="s">
        <v>1357</v>
      </c>
      <c r="D944" s="24" t="s">
        <v>2932</v>
      </c>
      <c r="E944" s="12" t="s">
        <v>2865</v>
      </c>
      <c r="F944" s="13" t="s">
        <v>2933</v>
      </c>
      <c r="G944" s="8" t="s">
        <v>596</v>
      </c>
      <c r="H944" s="12" t="s">
        <v>2934</v>
      </c>
      <c r="I944" s="14"/>
      <c r="J944" s="14" t="s">
        <v>14</v>
      </c>
      <c r="K944" s="15"/>
      <c r="L944" s="14" t="s">
        <v>14</v>
      </c>
      <c r="M944" s="14"/>
      <c r="N944" s="34" t="s">
        <v>631</v>
      </c>
      <c r="O944" s="12" t="s">
        <v>2934</v>
      </c>
      <c r="P944" s="34" t="s">
        <v>2157</v>
      </c>
      <c r="Q944" s="14" t="s">
        <v>38</v>
      </c>
      <c r="V944" s="53"/>
    </row>
    <row r="945" spans="1:22" ht="95.25" customHeight="1" x14ac:dyDescent="0.25">
      <c r="A945" s="8">
        <v>944</v>
      </c>
      <c r="B945" s="9" t="s">
        <v>15</v>
      </c>
      <c r="C945" s="20" t="s">
        <v>168</v>
      </c>
      <c r="D945" s="24" t="s">
        <v>2935</v>
      </c>
      <c r="E945" s="12" t="s">
        <v>2865</v>
      </c>
      <c r="F945" s="13" t="s">
        <v>2936</v>
      </c>
      <c r="G945" s="8" t="s">
        <v>16</v>
      </c>
      <c r="H945" s="12" t="s">
        <v>2934</v>
      </c>
      <c r="I945" s="14"/>
      <c r="J945" s="14" t="s">
        <v>14</v>
      </c>
      <c r="K945" s="15"/>
      <c r="L945" s="14" t="s">
        <v>14</v>
      </c>
      <c r="M945" s="14"/>
      <c r="N945" s="34" t="s">
        <v>631</v>
      </c>
      <c r="O945" s="12" t="s">
        <v>2934</v>
      </c>
      <c r="P945" s="34" t="s">
        <v>42</v>
      </c>
      <c r="Q945" s="14" t="s">
        <v>24</v>
      </c>
      <c r="V945" s="53"/>
    </row>
    <row r="946" spans="1:22" ht="95.25" customHeight="1" x14ac:dyDescent="0.25">
      <c r="A946" s="8">
        <v>945</v>
      </c>
      <c r="B946" s="9" t="s">
        <v>331</v>
      </c>
      <c r="C946" s="20" t="s">
        <v>2110</v>
      </c>
      <c r="D946" s="24" t="s">
        <v>2937</v>
      </c>
      <c r="E946" s="12" t="s">
        <v>2094</v>
      </c>
      <c r="F946" s="13" t="s">
        <v>334</v>
      </c>
      <c r="G946" s="8" t="s">
        <v>330</v>
      </c>
      <c r="H946" s="12" t="s">
        <v>2934</v>
      </c>
      <c r="I946" s="14"/>
      <c r="J946" s="14" t="s">
        <v>14</v>
      </c>
      <c r="K946" s="15"/>
      <c r="L946" s="14" t="s">
        <v>14</v>
      </c>
      <c r="M946" s="14"/>
      <c r="N946" s="34" t="s">
        <v>218</v>
      </c>
      <c r="O946" s="12" t="s">
        <v>2934</v>
      </c>
      <c r="P946" s="34" t="s">
        <v>49</v>
      </c>
      <c r="Q946" s="14" t="s">
        <v>30</v>
      </c>
      <c r="V946" s="53"/>
    </row>
    <row r="947" spans="1:22" ht="95.25" customHeight="1" x14ac:dyDescent="0.25">
      <c r="A947" s="8">
        <v>946</v>
      </c>
      <c r="B947" s="9" t="s">
        <v>331</v>
      </c>
      <c r="C947" s="20" t="s">
        <v>39</v>
      </c>
      <c r="D947" s="24" t="s">
        <v>2938</v>
      </c>
      <c r="E947" s="12" t="s">
        <v>2915</v>
      </c>
      <c r="F947" s="13" t="s">
        <v>334</v>
      </c>
      <c r="G947" s="8" t="s">
        <v>330</v>
      </c>
      <c r="H947" s="12" t="s">
        <v>2934</v>
      </c>
      <c r="I947" s="14"/>
      <c r="J947" s="14" t="s">
        <v>14</v>
      </c>
      <c r="K947" s="15"/>
      <c r="L947" s="14" t="s">
        <v>14</v>
      </c>
      <c r="M947" s="14"/>
      <c r="N947" s="34" t="s">
        <v>218</v>
      </c>
      <c r="O947" s="12" t="s">
        <v>2934</v>
      </c>
      <c r="P947" s="34" t="s">
        <v>49</v>
      </c>
      <c r="Q947" s="14" t="s">
        <v>30</v>
      </c>
      <c r="V947" s="53"/>
    </row>
    <row r="948" spans="1:22" ht="95.25" customHeight="1" x14ac:dyDescent="0.25">
      <c r="A948" s="8">
        <v>947</v>
      </c>
      <c r="B948" s="9" t="s">
        <v>331</v>
      </c>
      <c r="C948" s="20" t="s">
        <v>214</v>
      </c>
      <c r="D948" s="24" t="s">
        <v>2939</v>
      </c>
      <c r="E948" s="12" t="s">
        <v>2915</v>
      </c>
      <c r="F948" s="13" t="s">
        <v>334</v>
      </c>
      <c r="G948" s="8" t="s">
        <v>330</v>
      </c>
      <c r="H948" s="12" t="s">
        <v>2934</v>
      </c>
      <c r="I948" s="14"/>
      <c r="J948" s="14" t="s">
        <v>14</v>
      </c>
      <c r="K948" s="15"/>
      <c r="L948" s="14" t="s">
        <v>14</v>
      </c>
      <c r="M948" s="14"/>
      <c r="N948" s="34" t="s">
        <v>218</v>
      </c>
      <c r="O948" s="12" t="s">
        <v>2934</v>
      </c>
      <c r="P948" s="34" t="s">
        <v>49</v>
      </c>
      <c r="Q948" s="14" t="s">
        <v>30</v>
      </c>
      <c r="V948" s="53"/>
    </row>
    <row r="949" spans="1:22" ht="95.25" customHeight="1" x14ac:dyDescent="0.25">
      <c r="A949" s="8">
        <v>948</v>
      </c>
      <c r="B949" s="9" t="s">
        <v>15</v>
      </c>
      <c r="C949" s="20" t="s">
        <v>431</v>
      </c>
      <c r="D949" s="24" t="s">
        <v>2940</v>
      </c>
      <c r="E949" s="12" t="s">
        <v>2895</v>
      </c>
      <c r="F949" s="13" t="s">
        <v>2941</v>
      </c>
      <c r="G949" s="8" t="s">
        <v>16</v>
      </c>
      <c r="H949" s="12" t="s">
        <v>2934</v>
      </c>
      <c r="I949" s="14"/>
      <c r="J949" s="14" t="s">
        <v>14</v>
      </c>
      <c r="K949" s="15"/>
      <c r="L949" s="14" t="s">
        <v>14</v>
      </c>
      <c r="M949" s="14"/>
      <c r="N949" s="34" t="s">
        <v>2942</v>
      </c>
      <c r="O949" s="12" t="s">
        <v>2934</v>
      </c>
      <c r="P949" s="34" t="s">
        <v>1624</v>
      </c>
      <c r="Q949" s="14" t="s">
        <v>24</v>
      </c>
      <c r="V949" s="53"/>
    </row>
    <row r="950" spans="1:22" ht="95.25" customHeight="1" x14ac:dyDescent="0.25">
      <c r="A950" s="8">
        <v>949</v>
      </c>
      <c r="B950" s="9" t="s">
        <v>2945</v>
      </c>
      <c r="C950" s="20" t="s">
        <v>189</v>
      </c>
      <c r="D950" s="24" t="s">
        <v>2943</v>
      </c>
      <c r="E950" s="12" t="s">
        <v>2915</v>
      </c>
      <c r="F950" s="13" t="s">
        <v>2944</v>
      </c>
      <c r="G950" s="8" t="s">
        <v>51</v>
      </c>
      <c r="H950" s="12" t="s">
        <v>2934</v>
      </c>
      <c r="I950" s="14"/>
      <c r="J950" s="14" t="s">
        <v>14</v>
      </c>
      <c r="K950" s="15"/>
      <c r="L950" s="14" t="s">
        <v>14</v>
      </c>
      <c r="M950" s="14"/>
      <c r="N950" s="34" t="s">
        <v>313</v>
      </c>
      <c r="O950" s="12" t="s">
        <v>2934</v>
      </c>
      <c r="P950" s="34" t="s">
        <v>47</v>
      </c>
      <c r="Q950" s="14" t="s">
        <v>38</v>
      </c>
      <c r="V950" s="53"/>
    </row>
    <row r="951" spans="1:22" ht="95.25" customHeight="1" x14ac:dyDescent="0.25">
      <c r="A951" s="8">
        <v>950</v>
      </c>
      <c r="B951" s="9" t="s">
        <v>15</v>
      </c>
      <c r="C951" s="20" t="s">
        <v>168</v>
      </c>
      <c r="D951" s="24" t="s">
        <v>2946</v>
      </c>
      <c r="E951" s="12" t="s">
        <v>2947</v>
      </c>
      <c r="F951" s="13" t="s">
        <v>2948</v>
      </c>
      <c r="G951" s="8" t="s">
        <v>16</v>
      </c>
      <c r="H951" s="12" t="s">
        <v>2947</v>
      </c>
      <c r="I951" s="14"/>
      <c r="J951" s="14" t="s">
        <v>14</v>
      </c>
      <c r="K951" s="15"/>
      <c r="L951" s="14" t="s">
        <v>14</v>
      </c>
      <c r="M951" s="14"/>
      <c r="N951" s="34"/>
      <c r="O951" s="12" t="s">
        <v>2947</v>
      </c>
      <c r="P951" s="34"/>
      <c r="Q951" s="14" t="s">
        <v>24</v>
      </c>
      <c r="V951" s="53"/>
    </row>
    <row r="952" spans="1:22" ht="95.25" customHeight="1" x14ac:dyDescent="0.25">
      <c r="A952" s="8">
        <v>951</v>
      </c>
      <c r="B952" s="9" t="s">
        <v>289</v>
      </c>
      <c r="C952" s="20" t="s">
        <v>2949</v>
      </c>
      <c r="D952" s="24" t="s">
        <v>2950</v>
      </c>
      <c r="E952" s="12" t="s">
        <v>1681</v>
      </c>
      <c r="F952" s="13" t="s">
        <v>293</v>
      </c>
      <c r="G952" s="8" t="s">
        <v>33</v>
      </c>
      <c r="H952" s="12" t="s">
        <v>2947</v>
      </c>
      <c r="I952" s="14"/>
      <c r="J952" s="14" t="s">
        <v>14</v>
      </c>
      <c r="K952" s="15"/>
      <c r="L952" s="14" t="s">
        <v>14</v>
      </c>
      <c r="M952" s="14"/>
      <c r="N952" s="34" t="s">
        <v>313</v>
      </c>
      <c r="O952" s="12" t="s">
        <v>2947</v>
      </c>
      <c r="P952" s="34" t="s">
        <v>47</v>
      </c>
      <c r="Q952" s="14" t="s">
        <v>24</v>
      </c>
      <c r="V952" s="53"/>
    </row>
    <row r="953" spans="1:22" ht="95.25" customHeight="1" x14ac:dyDescent="0.25">
      <c r="A953" s="8">
        <v>952</v>
      </c>
      <c r="B953" s="9" t="s">
        <v>289</v>
      </c>
      <c r="C953" s="20" t="s">
        <v>2949</v>
      </c>
      <c r="D953" s="24" t="s">
        <v>2951</v>
      </c>
      <c r="E953" s="12" t="s">
        <v>1681</v>
      </c>
      <c r="F953" s="13" t="s">
        <v>293</v>
      </c>
      <c r="G953" s="8" t="s">
        <v>33</v>
      </c>
      <c r="H953" s="12" t="s">
        <v>2947</v>
      </c>
      <c r="I953" s="14"/>
      <c r="J953" s="14" t="s">
        <v>14</v>
      </c>
      <c r="K953" s="15"/>
      <c r="L953" s="14" t="s">
        <v>14</v>
      </c>
      <c r="M953" s="14"/>
      <c r="N953" s="34" t="s">
        <v>313</v>
      </c>
      <c r="O953" s="12" t="s">
        <v>2947</v>
      </c>
      <c r="P953" s="34" t="s">
        <v>47</v>
      </c>
      <c r="Q953" s="14" t="s">
        <v>24</v>
      </c>
      <c r="V953" s="53"/>
    </row>
    <row r="954" spans="1:22" ht="95.25" customHeight="1" x14ac:dyDescent="0.25">
      <c r="A954" s="8">
        <v>953</v>
      </c>
      <c r="B954" s="9" t="s">
        <v>289</v>
      </c>
      <c r="C954" s="20" t="s">
        <v>2949</v>
      </c>
      <c r="D954" s="24" t="s">
        <v>2952</v>
      </c>
      <c r="E954" s="12" t="s">
        <v>1681</v>
      </c>
      <c r="F954" s="13" t="s">
        <v>293</v>
      </c>
      <c r="G954" s="8" t="s">
        <v>33</v>
      </c>
      <c r="H954" s="12" t="s">
        <v>2947</v>
      </c>
      <c r="I954" s="14"/>
      <c r="J954" s="14" t="s">
        <v>14</v>
      </c>
      <c r="K954" s="15"/>
      <c r="L954" s="14" t="s">
        <v>14</v>
      </c>
      <c r="M954" s="14"/>
      <c r="N954" s="34" t="s">
        <v>313</v>
      </c>
      <c r="O954" s="12" t="s">
        <v>2947</v>
      </c>
      <c r="P954" s="34" t="s">
        <v>47</v>
      </c>
      <c r="Q954" s="14" t="s">
        <v>24</v>
      </c>
      <c r="V954" s="53"/>
    </row>
    <row r="955" spans="1:22" ht="95.25" customHeight="1" x14ac:dyDescent="0.25">
      <c r="A955" s="8">
        <v>954</v>
      </c>
      <c r="B955" s="9" t="s">
        <v>289</v>
      </c>
      <c r="C955" s="20" t="s">
        <v>2949</v>
      </c>
      <c r="D955" s="24" t="s">
        <v>2953</v>
      </c>
      <c r="E955" s="12" t="s">
        <v>1681</v>
      </c>
      <c r="F955" s="13" t="s">
        <v>293</v>
      </c>
      <c r="G955" s="8" t="s">
        <v>33</v>
      </c>
      <c r="H955" s="12" t="s">
        <v>2947</v>
      </c>
      <c r="I955" s="14"/>
      <c r="J955" s="14" t="s">
        <v>14</v>
      </c>
      <c r="K955" s="15"/>
      <c r="L955" s="14" t="s">
        <v>14</v>
      </c>
      <c r="M955" s="14"/>
      <c r="N955" s="34" t="s">
        <v>313</v>
      </c>
      <c r="O955" s="12" t="s">
        <v>2947</v>
      </c>
      <c r="P955" s="34" t="s">
        <v>47</v>
      </c>
      <c r="Q955" s="14" t="s">
        <v>24</v>
      </c>
      <c r="V955" s="53"/>
    </row>
    <row r="956" spans="1:22" ht="95.25" customHeight="1" x14ac:dyDescent="0.25">
      <c r="A956" s="8">
        <v>955</v>
      </c>
      <c r="B956" s="9" t="s">
        <v>289</v>
      </c>
      <c r="C956" s="20" t="s">
        <v>2949</v>
      </c>
      <c r="D956" s="24" t="s">
        <v>2954</v>
      </c>
      <c r="E956" s="12" t="s">
        <v>1681</v>
      </c>
      <c r="F956" s="13" t="s">
        <v>293</v>
      </c>
      <c r="G956" s="8" t="s">
        <v>33</v>
      </c>
      <c r="H956" s="12" t="s">
        <v>2947</v>
      </c>
      <c r="I956" s="14"/>
      <c r="J956" s="14" t="s">
        <v>14</v>
      </c>
      <c r="K956" s="15"/>
      <c r="L956" s="14" t="s">
        <v>14</v>
      </c>
      <c r="M956" s="14"/>
      <c r="N956" s="34" t="s">
        <v>313</v>
      </c>
      <c r="O956" s="12" t="s">
        <v>2947</v>
      </c>
      <c r="P956" s="34" t="s">
        <v>47</v>
      </c>
      <c r="Q956" s="14" t="s">
        <v>24</v>
      </c>
      <c r="V956" s="53"/>
    </row>
    <row r="957" spans="1:22" ht="95.25" customHeight="1" x14ac:dyDescent="0.25">
      <c r="A957" s="8">
        <v>956</v>
      </c>
      <c r="B957" s="9" t="s">
        <v>289</v>
      </c>
      <c r="C957" s="20" t="s">
        <v>2949</v>
      </c>
      <c r="D957" s="24" t="s">
        <v>2955</v>
      </c>
      <c r="E957" s="12" t="s">
        <v>1681</v>
      </c>
      <c r="F957" s="13" t="s">
        <v>293</v>
      </c>
      <c r="G957" s="8" t="s">
        <v>33</v>
      </c>
      <c r="H957" s="12" t="s">
        <v>2947</v>
      </c>
      <c r="I957" s="14"/>
      <c r="J957" s="14" t="s">
        <v>14</v>
      </c>
      <c r="K957" s="15"/>
      <c r="L957" s="14" t="s">
        <v>14</v>
      </c>
      <c r="M957" s="14"/>
      <c r="N957" s="34" t="s">
        <v>313</v>
      </c>
      <c r="O957" s="12" t="s">
        <v>2947</v>
      </c>
      <c r="P957" s="34" t="s">
        <v>47</v>
      </c>
      <c r="Q957" s="14" t="s">
        <v>24</v>
      </c>
      <c r="V957" s="53"/>
    </row>
    <row r="958" spans="1:22" ht="95.25" customHeight="1" x14ac:dyDescent="0.25">
      <c r="A958" s="8">
        <v>957</v>
      </c>
      <c r="B958" s="9" t="s">
        <v>289</v>
      </c>
      <c r="C958" s="20" t="s">
        <v>2949</v>
      </c>
      <c r="D958" s="24" t="s">
        <v>2956</v>
      </c>
      <c r="E958" s="12" t="s">
        <v>1681</v>
      </c>
      <c r="F958" s="13" t="s">
        <v>293</v>
      </c>
      <c r="G958" s="8" t="s">
        <v>33</v>
      </c>
      <c r="H958" s="12" t="s">
        <v>2947</v>
      </c>
      <c r="I958" s="14"/>
      <c r="J958" s="14" t="s">
        <v>14</v>
      </c>
      <c r="K958" s="15"/>
      <c r="L958" s="14" t="s">
        <v>14</v>
      </c>
      <c r="M958" s="14"/>
      <c r="N958" s="34" t="s">
        <v>313</v>
      </c>
      <c r="O958" s="12" t="s">
        <v>2947</v>
      </c>
      <c r="P958" s="34" t="s">
        <v>47</v>
      </c>
      <c r="Q958" s="14" t="s">
        <v>24</v>
      </c>
      <c r="V958" s="53"/>
    </row>
    <row r="959" spans="1:22" ht="95.25" customHeight="1" x14ac:dyDescent="0.25">
      <c r="A959" s="8">
        <v>958</v>
      </c>
      <c r="B959" s="9" t="s">
        <v>289</v>
      </c>
      <c r="C959" s="20" t="s">
        <v>2949</v>
      </c>
      <c r="D959" s="24" t="s">
        <v>2957</v>
      </c>
      <c r="E959" s="12" t="s">
        <v>1681</v>
      </c>
      <c r="F959" s="13" t="s">
        <v>293</v>
      </c>
      <c r="G959" s="8" t="s">
        <v>33</v>
      </c>
      <c r="H959" s="12" t="s">
        <v>2947</v>
      </c>
      <c r="I959" s="14"/>
      <c r="J959" s="14" t="s">
        <v>14</v>
      </c>
      <c r="K959" s="15"/>
      <c r="L959" s="14" t="s">
        <v>14</v>
      </c>
      <c r="M959" s="14"/>
      <c r="N959" s="34" t="s">
        <v>313</v>
      </c>
      <c r="O959" s="12" t="s">
        <v>2947</v>
      </c>
      <c r="P959" s="34" t="s">
        <v>47</v>
      </c>
      <c r="Q959" s="14" t="s">
        <v>24</v>
      </c>
      <c r="V959" s="53"/>
    </row>
    <row r="960" spans="1:22" ht="95.25" customHeight="1" x14ac:dyDescent="0.25">
      <c r="A960" s="8">
        <v>959</v>
      </c>
      <c r="B960" s="9" t="s">
        <v>289</v>
      </c>
      <c r="C960" s="20" t="s">
        <v>2949</v>
      </c>
      <c r="D960" s="24" t="s">
        <v>2958</v>
      </c>
      <c r="E960" s="12" t="s">
        <v>1681</v>
      </c>
      <c r="F960" s="13" t="s">
        <v>293</v>
      </c>
      <c r="G960" s="8" t="s">
        <v>33</v>
      </c>
      <c r="H960" s="12" t="s">
        <v>2947</v>
      </c>
      <c r="I960" s="14"/>
      <c r="J960" s="14" t="s">
        <v>14</v>
      </c>
      <c r="K960" s="15"/>
      <c r="L960" s="14" t="s">
        <v>14</v>
      </c>
      <c r="M960" s="14"/>
      <c r="N960" s="34" t="s">
        <v>313</v>
      </c>
      <c r="O960" s="12" t="s">
        <v>2947</v>
      </c>
      <c r="P960" s="34" t="s">
        <v>47</v>
      </c>
      <c r="Q960" s="14" t="s">
        <v>24</v>
      </c>
      <c r="V960" s="53"/>
    </row>
    <row r="961" spans="1:22" ht="95.25" customHeight="1" x14ac:dyDescent="0.25">
      <c r="A961" s="8">
        <v>960</v>
      </c>
      <c r="B961" s="9" t="s">
        <v>2959</v>
      </c>
      <c r="C961" s="20" t="s">
        <v>2961</v>
      </c>
      <c r="D961" s="24" t="s">
        <v>40</v>
      </c>
      <c r="E961" s="12" t="s">
        <v>2461</v>
      </c>
      <c r="F961" s="13" t="s">
        <v>2960</v>
      </c>
      <c r="G961" s="8" t="s">
        <v>825</v>
      </c>
      <c r="H961" s="12" t="s">
        <v>2947</v>
      </c>
      <c r="I961" s="14"/>
      <c r="J961" s="14" t="s">
        <v>14</v>
      </c>
      <c r="K961" s="15"/>
      <c r="L961" s="14" t="s">
        <v>14</v>
      </c>
      <c r="M961" s="14"/>
      <c r="N961" s="34" t="s">
        <v>631</v>
      </c>
      <c r="O961" s="12" t="s">
        <v>2947</v>
      </c>
      <c r="P961" s="34" t="s">
        <v>42</v>
      </c>
      <c r="Q961" s="14" t="s">
        <v>24</v>
      </c>
      <c r="V961" s="53"/>
    </row>
    <row r="962" spans="1:22" ht="95.25" customHeight="1" x14ac:dyDescent="0.25">
      <c r="A962" s="8">
        <v>961</v>
      </c>
      <c r="B962" s="9" t="s">
        <v>2720</v>
      </c>
      <c r="C962" s="20" t="s">
        <v>2726</v>
      </c>
      <c r="D962" s="24" t="s">
        <v>2721</v>
      </c>
      <c r="E962" s="12" t="s">
        <v>2619</v>
      </c>
      <c r="F962" s="13" t="s">
        <v>2722</v>
      </c>
      <c r="G962" s="8" t="s">
        <v>226</v>
      </c>
      <c r="H962" s="12" t="s">
        <v>2947</v>
      </c>
      <c r="I962" s="14"/>
      <c r="J962" s="14" t="s">
        <v>14</v>
      </c>
      <c r="K962" s="15"/>
      <c r="L962" s="14" t="s">
        <v>14</v>
      </c>
      <c r="M962" s="14"/>
      <c r="N962" s="34" t="s">
        <v>631</v>
      </c>
      <c r="O962" s="12" t="s">
        <v>2947</v>
      </c>
      <c r="P962" s="34" t="s">
        <v>42</v>
      </c>
      <c r="Q962" s="14" t="s">
        <v>434</v>
      </c>
      <c r="V962" s="53"/>
    </row>
    <row r="963" spans="1:22" ht="95.25" customHeight="1" x14ac:dyDescent="0.25">
      <c r="A963" s="8">
        <v>962</v>
      </c>
      <c r="B963" s="9" t="s">
        <v>15</v>
      </c>
      <c r="C963" s="20" t="s">
        <v>168</v>
      </c>
      <c r="D963" s="24" t="s">
        <v>2962</v>
      </c>
      <c r="E963" s="12" t="s">
        <v>2947</v>
      </c>
      <c r="F963" s="13" t="s">
        <v>2964</v>
      </c>
      <c r="G963" s="8" t="s">
        <v>16</v>
      </c>
      <c r="H963" s="12" t="s">
        <v>2963</v>
      </c>
      <c r="I963" s="14"/>
      <c r="J963" s="14" t="s">
        <v>14</v>
      </c>
      <c r="K963" s="15"/>
      <c r="L963" s="14" t="s">
        <v>14</v>
      </c>
      <c r="M963" s="14"/>
      <c r="N963" s="34" t="s">
        <v>631</v>
      </c>
      <c r="O963" s="12" t="s">
        <v>2963</v>
      </c>
      <c r="P963" s="34" t="s">
        <v>42</v>
      </c>
      <c r="Q963" s="14" t="s">
        <v>24</v>
      </c>
      <c r="V963" s="53"/>
    </row>
    <row r="964" spans="1:22" ht="95.25" customHeight="1" x14ac:dyDescent="0.25">
      <c r="A964" s="8">
        <v>963</v>
      </c>
      <c r="B964" s="9" t="s">
        <v>213</v>
      </c>
      <c r="C964" s="20" t="s">
        <v>2965</v>
      </c>
      <c r="D964" s="24" t="s">
        <v>2966</v>
      </c>
      <c r="E964" s="12" t="s">
        <v>2947</v>
      </c>
      <c r="F964" s="13" t="s">
        <v>334</v>
      </c>
      <c r="G964" s="8" t="s">
        <v>330</v>
      </c>
      <c r="H964" s="12" t="s">
        <v>2963</v>
      </c>
      <c r="I964" s="14"/>
      <c r="J964" s="14" t="s">
        <v>14</v>
      </c>
      <c r="K964" s="15"/>
      <c r="L964" s="14" t="s">
        <v>14</v>
      </c>
      <c r="M964" s="14"/>
      <c r="N964" s="34" t="s">
        <v>218</v>
      </c>
      <c r="O964" s="12" t="s">
        <v>2963</v>
      </c>
      <c r="P964" s="34" t="s">
        <v>49</v>
      </c>
      <c r="Q964" s="14" t="s">
        <v>30</v>
      </c>
      <c r="V964" s="53"/>
    </row>
    <row r="965" spans="1:22" ht="95.25" customHeight="1" x14ac:dyDescent="0.25">
      <c r="A965" s="8">
        <v>964</v>
      </c>
      <c r="B965" s="9" t="s">
        <v>213</v>
      </c>
      <c r="C965" s="20" t="s">
        <v>2027</v>
      </c>
      <c r="D965" s="24" t="s">
        <v>2967</v>
      </c>
      <c r="E965" s="12" t="s">
        <v>2915</v>
      </c>
      <c r="F965" s="13" t="s">
        <v>334</v>
      </c>
      <c r="G965" s="8" t="s">
        <v>330</v>
      </c>
      <c r="H965" s="12" t="s">
        <v>2963</v>
      </c>
      <c r="I965" s="14"/>
      <c r="J965" s="14" t="s">
        <v>14</v>
      </c>
      <c r="K965" s="15"/>
      <c r="L965" s="14" t="s">
        <v>14</v>
      </c>
      <c r="M965" s="14"/>
      <c r="N965" s="34" t="s">
        <v>218</v>
      </c>
      <c r="O965" s="12" t="s">
        <v>2963</v>
      </c>
      <c r="P965" s="34" t="s">
        <v>49</v>
      </c>
      <c r="Q965" s="14" t="s">
        <v>30</v>
      </c>
      <c r="V965" s="53"/>
    </row>
    <row r="966" spans="1:22" ht="95.25" customHeight="1" x14ac:dyDescent="0.25">
      <c r="A966" s="8">
        <v>965</v>
      </c>
      <c r="B966" s="9" t="s">
        <v>15</v>
      </c>
      <c r="C966" s="20" t="s">
        <v>2645</v>
      </c>
      <c r="D966" s="24" t="s">
        <v>2968</v>
      </c>
      <c r="E966" s="12" t="s">
        <v>2934</v>
      </c>
      <c r="F966" s="13" t="s">
        <v>2969</v>
      </c>
      <c r="G966" s="8" t="s">
        <v>16</v>
      </c>
      <c r="H966" s="12" t="s">
        <v>2963</v>
      </c>
      <c r="I966" s="14"/>
      <c r="J966" s="14" t="s">
        <v>14</v>
      </c>
      <c r="K966" s="15"/>
      <c r="L966" s="14" t="s">
        <v>14</v>
      </c>
      <c r="M966" s="14"/>
      <c r="N966" s="34" t="s">
        <v>348</v>
      </c>
      <c r="O966" s="12" t="s">
        <v>2963</v>
      </c>
      <c r="P966" s="34" t="s">
        <v>19</v>
      </c>
      <c r="Q966" s="14" t="s">
        <v>24</v>
      </c>
      <c r="V966" s="53"/>
    </row>
    <row r="967" spans="1:22" ht="95.25" customHeight="1" x14ac:dyDescent="0.25">
      <c r="A967" s="8">
        <v>966</v>
      </c>
      <c r="B967" s="9" t="s">
        <v>15</v>
      </c>
      <c r="C967" s="20" t="s">
        <v>2645</v>
      </c>
      <c r="D967" s="24" t="s">
        <v>2970</v>
      </c>
      <c r="E967" s="12" t="s">
        <v>2934</v>
      </c>
      <c r="F967" s="13" t="s">
        <v>2971</v>
      </c>
      <c r="G967" s="8" t="s">
        <v>16</v>
      </c>
      <c r="H967" s="12" t="s">
        <v>2963</v>
      </c>
      <c r="I967" s="14"/>
      <c r="J967" s="14" t="s">
        <v>14</v>
      </c>
      <c r="K967" s="15"/>
      <c r="L967" s="14" t="s">
        <v>14</v>
      </c>
      <c r="M967" s="14"/>
      <c r="N967" s="34" t="s">
        <v>348</v>
      </c>
      <c r="O967" s="12" t="s">
        <v>2963</v>
      </c>
      <c r="P967" s="34" t="s">
        <v>19</v>
      </c>
      <c r="Q967" s="14" t="s">
        <v>24</v>
      </c>
      <c r="V967" s="53"/>
    </row>
    <row r="968" spans="1:22" ht="95.25" customHeight="1" x14ac:dyDescent="0.25">
      <c r="A968" s="8">
        <v>967</v>
      </c>
      <c r="B968" s="9" t="s">
        <v>15</v>
      </c>
      <c r="C968" s="20" t="s">
        <v>411</v>
      </c>
      <c r="D968" s="24" t="s">
        <v>2972</v>
      </c>
      <c r="E968" s="12" t="s">
        <v>2915</v>
      </c>
      <c r="F968" s="13" t="s">
        <v>2973</v>
      </c>
      <c r="G968" s="8" t="s">
        <v>16</v>
      </c>
      <c r="H968" s="12" t="s">
        <v>2963</v>
      </c>
      <c r="I968" s="14"/>
      <c r="J968" s="14" t="s">
        <v>14</v>
      </c>
      <c r="K968" s="15"/>
      <c r="L968" s="14" t="s">
        <v>14</v>
      </c>
      <c r="M968" s="14"/>
      <c r="N968" s="34" t="s">
        <v>218</v>
      </c>
      <c r="O968" s="12" t="s">
        <v>2963</v>
      </c>
      <c r="P968" s="34" t="s">
        <v>49</v>
      </c>
      <c r="Q968" s="14" t="s">
        <v>24</v>
      </c>
      <c r="V968" s="53"/>
    </row>
    <row r="969" spans="1:22" ht="95.25" customHeight="1" x14ac:dyDescent="0.25">
      <c r="A969" s="8">
        <v>968</v>
      </c>
      <c r="B969" s="9" t="s">
        <v>1751</v>
      </c>
      <c r="C969" s="20" t="s">
        <v>248</v>
      </c>
      <c r="D969" s="24" t="s">
        <v>2974</v>
      </c>
      <c r="E969" s="12" t="s">
        <v>2934</v>
      </c>
      <c r="F969" s="13" t="s">
        <v>250</v>
      </c>
      <c r="G969" s="8" t="s">
        <v>56</v>
      </c>
      <c r="H969" s="12" t="s">
        <v>2963</v>
      </c>
      <c r="I969" s="14"/>
      <c r="J969" s="14" t="s">
        <v>14</v>
      </c>
      <c r="K969" s="15"/>
      <c r="L969" s="14" t="s">
        <v>14</v>
      </c>
      <c r="M969" s="14"/>
      <c r="N969" s="34" t="s">
        <v>631</v>
      </c>
      <c r="O969" s="12" t="s">
        <v>2963</v>
      </c>
      <c r="P969" s="34" t="s">
        <v>42</v>
      </c>
      <c r="Q969" s="14" t="s">
        <v>38</v>
      </c>
      <c r="V969" s="53"/>
    </row>
    <row r="970" spans="1:22" ht="95.25" customHeight="1" x14ac:dyDescent="0.25">
      <c r="A970" s="8">
        <v>969</v>
      </c>
      <c r="B970" s="9" t="s">
        <v>1751</v>
      </c>
      <c r="C970" s="20" t="s">
        <v>248</v>
      </c>
      <c r="D970" s="24" t="s">
        <v>2975</v>
      </c>
      <c r="E970" s="12" t="s">
        <v>2934</v>
      </c>
      <c r="F970" s="13" t="s">
        <v>250</v>
      </c>
      <c r="G970" s="8" t="s">
        <v>56</v>
      </c>
      <c r="H970" s="12" t="s">
        <v>2963</v>
      </c>
      <c r="I970" s="14"/>
      <c r="J970" s="14" t="s">
        <v>14</v>
      </c>
      <c r="K970" s="15"/>
      <c r="L970" s="14" t="s">
        <v>14</v>
      </c>
      <c r="M970" s="14"/>
      <c r="N970" s="34" t="s">
        <v>631</v>
      </c>
      <c r="O970" s="12" t="s">
        <v>2963</v>
      </c>
      <c r="P970" s="34" t="s">
        <v>42</v>
      </c>
      <c r="Q970" s="14" t="s">
        <v>38</v>
      </c>
      <c r="V970" s="53"/>
    </row>
    <row r="971" spans="1:22" ht="95.25" customHeight="1" x14ac:dyDescent="0.25">
      <c r="A971" s="8">
        <v>970</v>
      </c>
      <c r="B971" s="9" t="s">
        <v>1105</v>
      </c>
      <c r="C971" s="20" t="s">
        <v>2981</v>
      </c>
      <c r="D971" s="79" t="s">
        <v>2976</v>
      </c>
      <c r="E971" s="12" t="s">
        <v>2963</v>
      </c>
      <c r="F971" s="13" t="s">
        <v>2977</v>
      </c>
      <c r="G971" s="8" t="s">
        <v>312</v>
      </c>
      <c r="H971" s="12" t="s">
        <v>2963</v>
      </c>
      <c r="I971" s="14"/>
      <c r="J971" s="14" t="s">
        <v>14</v>
      </c>
      <c r="K971" s="15"/>
      <c r="L971" s="14" t="s">
        <v>14</v>
      </c>
      <c r="M971" s="14"/>
      <c r="N971" s="34" t="s">
        <v>254</v>
      </c>
      <c r="O971" s="12" t="s">
        <v>2963</v>
      </c>
      <c r="P971" s="34" t="s">
        <v>2991</v>
      </c>
      <c r="Q971" s="14" t="s">
        <v>24</v>
      </c>
      <c r="V971" s="53"/>
    </row>
    <row r="972" spans="1:22" ht="95.25" customHeight="1" x14ac:dyDescent="0.25">
      <c r="A972" s="8">
        <v>971</v>
      </c>
      <c r="B972" s="9" t="s">
        <v>2301</v>
      </c>
      <c r="C972" s="20" t="s">
        <v>22</v>
      </c>
      <c r="D972" s="24" t="s">
        <v>2978</v>
      </c>
      <c r="E972" s="12" t="s">
        <v>2915</v>
      </c>
      <c r="F972" s="13" t="s">
        <v>2979</v>
      </c>
      <c r="G972" s="8" t="s">
        <v>2980</v>
      </c>
      <c r="H972" s="12" t="s">
        <v>2963</v>
      </c>
      <c r="I972" s="14"/>
      <c r="J972" s="14" t="s">
        <v>14</v>
      </c>
      <c r="K972" s="15"/>
      <c r="L972" s="14" t="s">
        <v>14</v>
      </c>
      <c r="M972" s="14"/>
      <c r="N972" s="34" t="s">
        <v>631</v>
      </c>
      <c r="O972" s="12" t="s">
        <v>2963</v>
      </c>
      <c r="P972" s="34" t="s">
        <v>42</v>
      </c>
      <c r="Q972" s="14" t="s">
        <v>21</v>
      </c>
      <c r="V972" s="53"/>
    </row>
    <row r="973" spans="1:22" ht="95.25" customHeight="1" x14ac:dyDescent="0.25">
      <c r="A973" s="8">
        <v>972</v>
      </c>
      <c r="B973" s="9" t="s">
        <v>367</v>
      </c>
      <c r="C973" s="20" t="s">
        <v>168</v>
      </c>
      <c r="D973" s="24" t="s">
        <v>2982</v>
      </c>
      <c r="E973" s="12" t="s">
        <v>2963</v>
      </c>
      <c r="F973" s="13" t="s">
        <v>2983</v>
      </c>
      <c r="G973" s="8" t="s">
        <v>16</v>
      </c>
      <c r="H973" s="12" t="s">
        <v>2963</v>
      </c>
      <c r="I973" s="14"/>
      <c r="J973" s="14" t="s">
        <v>14</v>
      </c>
      <c r="K973" s="15"/>
      <c r="L973" s="14" t="s">
        <v>14</v>
      </c>
      <c r="M973" s="14"/>
      <c r="O973" s="12" t="s">
        <v>2963</v>
      </c>
      <c r="Q973" s="14" t="s">
        <v>24</v>
      </c>
      <c r="V973" s="53"/>
    </row>
    <row r="974" spans="1:22" ht="95.25" customHeight="1" x14ac:dyDescent="0.25">
      <c r="A974" s="8">
        <v>973</v>
      </c>
      <c r="B974" s="9" t="s">
        <v>15</v>
      </c>
      <c r="C974" s="20" t="s">
        <v>2811</v>
      </c>
      <c r="D974" s="24" t="s">
        <v>2984</v>
      </c>
      <c r="E974" s="12" t="s">
        <v>2947</v>
      </c>
      <c r="F974" s="13" t="s">
        <v>2985</v>
      </c>
      <c r="G974" s="8" t="s">
        <v>16</v>
      </c>
      <c r="H974" s="12" t="s">
        <v>2963</v>
      </c>
      <c r="I974" s="14"/>
      <c r="J974" s="14" t="s">
        <v>14</v>
      </c>
      <c r="K974" s="15"/>
      <c r="L974" s="14" t="s">
        <v>14</v>
      </c>
      <c r="M974" s="14"/>
      <c r="N974" s="34" t="s">
        <v>631</v>
      </c>
      <c r="O974" s="12" t="s">
        <v>2963</v>
      </c>
      <c r="P974" s="34" t="s">
        <v>42</v>
      </c>
      <c r="Q974" s="14" t="s">
        <v>24</v>
      </c>
      <c r="V974" s="53"/>
    </row>
    <row r="975" spans="1:22" ht="95.25" customHeight="1" x14ac:dyDescent="0.25">
      <c r="A975" s="8">
        <v>974</v>
      </c>
      <c r="B975" s="9" t="s">
        <v>15</v>
      </c>
      <c r="C975" s="20" t="s">
        <v>2988</v>
      </c>
      <c r="D975" s="24" t="s">
        <v>2986</v>
      </c>
      <c r="E975" s="12" t="s">
        <v>2947</v>
      </c>
      <c r="F975" s="13" t="s">
        <v>2987</v>
      </c>
      <c r="G975" s="8" t="s">
        <v>16</v>
      </c>
      <c r="H975" s="12" t="s">
        <v>2963</v>
      </c>
      <c r="I975" s="14"/>
      <c r="J975" s="14" t="s">
        <v>14</v>
      </c>
      <c r="K975" s="15"/>
      <c r="L975" s="14" t="s">
        <v>14</v>
      </c>
      <c r="M975" s="14"/>
      <c r="N975" s="34" t="s">
        <v>254</v>
      </c>
      <c r="O975" s="12" t="s">
        <v>2963</v>
      </c>
      <c r="P975" s="34" t="s">
        <v>512</v>
      </c>
      <c r="Q975" s="14" t="s">
        <v>21</v>
      </c>
      <c r="V975" s="53"/>
    </row>
    <row r="976" spans="1:22" ht="95.25" customHeight="1" x14ac:dyDescent="0.25">
      <c r="A976" s="8">
        <v>975</v>
      </c>
      <c r="B976" s="9" t="s">
        <v>2238</v>
      </c>
      <c r="C976" s="20" t="s">
        <v>189</v>
      </c>
      <c r="D976" s="24" t="s">
        <v>2989</v>
      </c>
      <c r="E976" s="12" t="s">
        <v>2963</v>
      </c>
      <c r="F976" s="13" t="s">
        <v>2990</v>
      </c>
      <c r="G976" s="8" t="s">
        <v>51</v>
      </c>
      <c r="H976" s="12" t="s">
        <v>2963</v>
      </c>
      <c r="I976" s="14"/>
      <c r="J976" s="14" t="s">
        <v>14</v>
      </c>
      <c r="K976" s="15"/>
      <c r="L976" s="14" t="s">
        <v>14</v>
      </c>
      <c r="M976" s="14"/>
      <c r="N976" s="34" t="s">
        <v>348</v>
      </c>
      <c r="O976" s="12" t="s">
        <v>2963</v>
      </c>
      <c r="P976" s="34" t="s">
        <v>19</v>
      </c>
      <c r="Q976" s="14" t="s">
        <v>24</v>
      </c>
      <c r="V976" s="53"/>
    </row>
    <row r="977" spans="1:22" ht="95.25" customHeight="1" x14ac:dyDescent="0.25">
      <c r="A977" s="8">
        <v>976</v>
      </c>
      <c r="B977" s="9" t="s">
        <v>367</v>
      </c>
      <c r="C977" s="20" t="s">
        <v>168</v>
      </c>
      <c r="D977" s="24" t="s">
        <v>2982</v>
      </c>
      <c r="E977" s="12" t="s">
        <v>2963</v>
      </c>
      <c r="F977" s="13" t="s">
        <v>2983</v>
      </c>
      <c r="G977" s="8" t="s">
        <v>16</v>
      </c>
      <c r="H977" s="12" t="s">
        <v>2992</v>
      </c>
      <c r="I977" s="14"/>
      <c r="J977" s="14" t="s">
        <v>14</v>
      </c>
      <c r="K977" s="15"/>
      <c r="L977" s="14" t="s">
        <v>14</v>
      </c>
      <c r="M977" s="14"/>
      <c r="O977" s="12" t="s">
        <v>2992</v>
      </c>
      <c r="Q977" s="14" t="s">
        <v>24</v>
      </c>
      <c r="V977" s="53"/>
    </row>
    <row r="978" spans="1:22" ht="95.25" customHeight="1" x14ac:dyDescent="0.25">
      <c r="A978" s="8">
        <v>977</v>
      </c>
      <c r="B978" s="9" t="s">
        <v>213</v>
      </c>
      <c r="C978" s="20" t="s">
        <v>261</v>
      </c>
      <c r="D978" s="24" t="s">
        <v>2993</v>
      </c>
      <c r="E978" s="12" t="s">
        <v>2865</v>
      </c>
      <c r="F978" s="13" t="s">
        <v>2994</v>
      </c>
      <c r="G978" s="8" t="s">
        <v>48</v>
      </c>
      <c r="H978" s="12" t="s">
        <v>2992</v>
      </c>
      <c r="I978" s="14"/>
      <c r="J978" s="14" t="s">
        <v>14</v>
      </c>
      <c r="K978" s="15"/>
      <c r="L978" s="14" t="s">
        <v>14</v>
      </c>
      <c r="M978" s="14"/>
      <c r="N978" s="34" t="s">
        <v>631</v>
      </c>
      <c r="O978" s="12" t="s">
        <v>2992</v>
      </c>
      <c r="P978" s="34" t="s">
        <v>42</v>
      </c>
      <c r="Q978" s="14" t="s">
        <v>24</v>
      </c>
      <c r="V978" s="53"/>
    </row>
    <row r="979" spans="1:22" ht="95.25" customHeight="1" x14ac:dyDescent="0.25">
      <c r="A979" s="8">
        <v>978</v>
      </c>
      <c r="B979" s="9" t="s">
        <v>2995</v>
      </c>
      <c r="C979" s="20" t="s">
        <v>2640</v>
      </c>
      <c r="D979" s="24" t="s">
        <v>2996</v>
      </c>
      <c r="E979" s="12" t="s">
        <v>2963</v>
      </c>
      <c r="F979" s="13" t="s">
        <v>2997</v>
      </c>
      <c r="G979" s="8" t="s">
        <v>312</v>
      </c>
      <c r="H979" s="12" t="s">
        <v>2992</v>
      </c>
      <c r="I979" s="14"/>
      <c r="J979" s="14" t="s">
        <v>14</v>
      </c>
      <c r="K979" s="15"/>
      <c r="L979" s="14" t="s">
        <v>14</v>
      </c>
      <c r="M979" s="14"/>
      <c r="N979" s="34" t="s">
        <v>313</v>
      </c>
      <c r="O979" s="12" t="s">
        <v>2992</v>
      </c>
      <c r="P979" s="34" t="s">
        <v>47</v>
      </c>
      <c r="Q979" s="14" t="s">
        <v>24</v>
      </c>
      <c r="V979" s="53"/>
    </row>
    <row r="980" spans="1:22" ht="95.25" customHeight="1" x14ac:dyDescent="0.25">
      <c r="A980" s="8">
        <v>979</v>
      </c>
      <c r="B980" s="9" t="s">
        <v>15</v>
      </c>
      <c r="C980" s="20" t="s">
        <v>2998</v>
      </c>
      <c r="D980" s="24" t="s">
        <v>2999</v>
      </c>
      <c r="E980" s="12" t="s">
        <v>2934</v>
      </c>
      <c r="F980" s="13" t="s">
        <v>3000</v>
      </c>
      <c r="G980" s="8" t="s">
        <v>16</v>
      </c>
      <c r="H980" s="12" t="s">
        <v>2992</v>
      </c>
      <c r="I980" s="14"/>
      <c r="J980" s="14" t="s">
        <v>14</v>
      </c>
      <c r="K980" s="15"/>
      <c r="L980" s="14" t="s">
        <v>14</v>
      </c>
      <c r="M980" s="14"/>
      <c r="N980" s="34" t="s">
        <v>631</v>
      </c>
      <c r="O980" s="12" t="s">
        <v>2992</v>
      </c>
      <c r="P980" s="34" t="s">
        <v>3008</v>
      </c>
      <c r="Q980" s="14" t="s">
        <v>24</v>
      </c>
      <c r="V980" s="53"/>
    </row>
    <row r="981" spans="1:22" ht="95.25" customHeight="1" x14ac:dyDescent="0.25">
      <c r="A981" s="8">
        <v>980</v>
      </c>
      <c r="B981" s="9" t="s">
        <v>15</v>
      </c>
      <c r="C981" s="20" t="s">
        <v>2988</v>
      </c>
      <c r="D981" s="24" t="s">
        <v>3001</v>
      </c>
      <c r="E981" s="12" t="s">
        <v>2963</v>
      </c>
      <c r="F981" s="13" t="s">
        <v>3002</v>
      </c>
      <c r="G981" s="8" t="s">
        <v>16</v>
      </c>
      <c r="H981" s="12" t="s">
        <v>2992</v>
      </c>
      <c r="I981" s="14"/>
      <c r="J981" s="14" t="s">
        <v>14</v>
      </c>
      <c r="K981" s="15"/>
      <c r="L981" s="14" t="s">
        <v>14</v>
      </c>
      <c r="M981" s="14"/>
      <c r="N981" s="34" t="s">
        <v>631</v>
      </c>
      <c r="O981" s="12" t="s">
        <v>2992</v>
      </c>
      <c r="P981" s="34" t="s">
        <v>2591</v>
      </c>
      <c r="Q981" s="14" t="s">
        <v>24</v>
      </c>
      <c r="V981" s="53"/>
    </row>
    <row r="982" spans="1:22" ht="95.25" customHeight="1" x14ac:dyDescent="0.25">
      <c r="A982" s="8">
        <v>981</v>
      </c>
      <c r="B982" s="9" t="s">
        <v>416</v>
      </c>
      <c r="C982" s="20" t="s">
        <v>22</v>
      </c>
      <c r="D982" s="24" t="s">
        <v>3003</v>
      </c>
      <c r="E982" s="12" t="s">
        <v>1635</v>
      </c>
      <c r="F982" s="13" t="s">
        <v>3004</v>
      </c>
      <c r="G982" s="8" t="s">
        <v>3005</v>
      </c>
      <c r="H982" s="12" t="s">
        <v>2992</v>
      </c>
      <c r="I982" s="14"/>
      <c r="J982" s="14" t="s">
        <v>14</v>
      </c>
      <c r="K982" s="15"/>
      <c r="L982" s="14" t="s">
        <v>14</v>
      </c>
      <c r="M982" s="14"/>
      <c r="N982" s="34" t="s">
        <v>631</v>
      </c>
      <c r="O982" s="12" t="s">
        <v>2992</v>
      </c>
      <c r="P982" s="34" t="s">
        <v>42</v>
      </c>
      <c r="Q982" s="14" t="s">
        <v>24</v>
      </c>
      <c r="V982" s="53"/>
    </row>
    <row r="983" spans="1:22" ht="95.25" customHeight="1" x14ac:dyDescent="0.25">
      <c r="A983" s="8">
        <v>982</v>
      </c>
      <c r="B983" s="9" t="s">
        <v>931</v>
      </c>
      <c r="C983" s="20" t="s">
        <v>225</v>
      </c>
      <c r="D983" s="24" t="s">
        <v>3006</v>
      </c>
      <c r="E983" s="12" t="s">
        <v>2963</v>
      </c>
      <c r="F983" s="13" t="s">
        <v>3007</v>
      </c>
      <c r="G983" s="8" t="s">
        <v>470</v>
      </c>
      <c r="H983" s="12" t="s">
        <v>2992</v>
      </c>
      <c r="I983" s="14"/>
      <c r="J983" s="14" t="s">
        <v>14</v>
      </c>
      <c r="K983" s="15"/>
      <c r="L983" s="14" t="s">
        <v>14</v>
      </c>
      <c r="M983" s="14"/>
      <c r="N983" s="34" t="s">
        <v>631</v>
      </c>
      <c r="O983" s="12" t="s">
        <v>2992</v>
      </c>
      <c r="P983" s="34" t="s">
        <v>42</v>
      </c>
      <c r="Q983" s="14" t="s">
        <v>21</v>
      </c>
      <c r="V983" s="53"/>
    </row>
    <row r="984" spans="1:22" ht="95.25" customHeight="1" x14ac:dyDescent="0.25">
      <c r="A984" s="8">
        <v>983</v>
      </c>
      <c r="B984" s="9" t="s">
        <v>15</v>
      </c>
      <c r="C984" s="20" t="s">
        <v>3011</v>
      </c>
      <c r="D984" s="24" t="s">
        <v>3009</v>
      </c>
      <c r="E984" s="12" t="s">
        <v>2947</v>
      </c>
      <c r="F984" s="13" t="s">
        <v>3010</v>
      </c>
      <c r="G984" s="8" t="s">
        <v>16</v>
      </c>
      <c r="H984" s="12" t="s">
        <v>2992</v>
      </c>
      <c r="I984" s="14"/>
      <c r="J984" s="14" t="s">
        <v>14</v>
      </c>
      <c r="K984" s="15"/>
      <c r="L984" s="14" t="s">
        <v>14</v>
      </c>
      <c r="M984" s="14"/>
      <c r="N984" s="34" t="s">
        <v>631</v>
      </c>
      <c r="O984" s="12" t="s">
        <v>2992</v>
      </c>
      <c r="P984" s="34" t="s">
        <v>3014</v>
      </c>
      <c r="Q984" s="14" t="s">
        <v>24</v>
      </c>
      <c r="V984" s="53"/>
    </row>
    <row r="985" spans="1:22" ht="95.25" customHeight="1" x14ac:dyDescent="0.25">
      <c r="A985" s="8">
        <v>984</v>
      </c>
      <c r="B985" s="9" t="s">
        <v>15</v>
      </c>
      <c r="C985" s="20" t="s">
        <v>2479</v>
      </c>
      <c r="D985" s="24" t="s">
        <v>3012</v>
      </c>
      <c r="E985" s="12" t="s">
        <v>2992</v>
      </c>
      <c r="F985" s="13" t="s">
        <v>3013</v>
      </c>
      <c r="G985" s="8" t="s">
        <v>16</v>
      </c>
      <c r="H985" s="12" t="s">
        <v>2992</v>
      </c>
      <c r="I985" s="14"/>
      <c r="J985" s="14" t="s">
        <v>14</v>
      </c>
      <c r="K985" s="15"/>
      <c r="L985" s="14" t="s">
        <v>14</v>
      </c>
      <c r="M985" s="14"/>
      <c r="N985" s="34" t="s">
        <v>631</v>
      </c>
      <c r="O985" s="12" t="s">
        <v>2992</v>
      </c>
      <c r="P985" s="34" t="s">
        <v>42</v>
      </c>
      <c r="Q985" s="14" t="s">
        <v>38</v>
      </c>
      <c r="V985" s="53"/>
    </row>
    <row r="986" spans="1:22" ht="95.25" customHeight="1" x14ac:dyDescent="0.25">
      <c r="A986" s="8">
        <v>985</v>
      </c>
      <c r="B986" s="9" t="s">
        <v>2238</v>
      </c>
      <c r="C986" s="20" t="s">
        <v>50</v>
      </c>
      <c r="D986" s="24" t="s">
        <v>3015</v>
      </c>
      <c r="E986" s="12" t="s">
        <v>2963</v>
      </c>
      <c r="F986" s="13" t="s">
        <v>3016</v>
      </c>
      <c r="G986" s="8" t="s">
        <v>51</v>
      </c>
      <c r="H986" s="12" t="s">
        <v>3017</v>
      </c>
      <c r="I986" s="14"/>
      <c r="J986" s="14" t="s">
        <v>14</v>
      </c>
      <c r="K986" s="15"/>
      <c r="L986" s="14" t="s">
        <v>14</v>
      </c>
      <c r="M986" s="14"/>
      <c r="N986" s="34" t="s">
        <v>348</v>
      </c>
      <c r="O986" s="12" t="s">
        <v>3017</v>
      </c>
      <c r="P986" s="34" t="s">
        <v>19</v>
      </c>
      <c r="Q986" s="14" t="s">
        <v>21</v>
      </c>
      <c r="V986" s="53"/>
    </row>
    <row r="987" spans="1:22" ht="95.25" customHeight="1" x14ac:dyDescent="0.25">
      <c r="A987" s="8">
        <v>986</v>
      </c>
      <c r="B987" s="9" t="s">
        <v>2597</v>
      </c>
      <c r="C987" s="20" t="s">
        <v>1362</v>
      </c>
      <c r="D987" s="24" t="s">
        <v>3018</v>
      </c>
      <c r="E987" s="12" t="s">
        <v>2865</v>
      </c>
      <c r="F987" s="13" t="s">
        <v>3019</v>
      </c>
      <c r="G987" s="8" t="s">
        <v>3020</v>
      </c>
      <c r="H987" s="12" t="s">
        <v>3017</v>
      </c>
      <c r="I987" s="14"/>
      <c r="J987" s="14" t="s">
        <v>14</v>
      </c>
      <c r="K987" s="15"/>
      <c r="L987" s="14" t="s">
        <v>14</v>
      </c>
      <c r="M987" s="14"/>
      <c r="N987" s="34" t="s">
        <v>348</v>
      </c>
      <c r="O987" s="12" t="s">
        <v>3017</v>
      </c>
      <c r="P987" s="34" t="s">
        <v>2910</v>
      </c>
      <c r="Q987" s="14" t="s">
        <v>24</v>
      </c>
      <c r="V987" s="53"/>
    </row>
    <row r="988" spans="1:22" ht="95.25" customHeight="1" x14ac:dyDescent="0.25">
      <c r="A988" s="8">
        <v>987</v>
      </c>
      <c r="B988" s="9" t="s">
        <v>331</v>
      </c>
      <c r="C988" s="20" t="s">
        <v>337</v>
      </c>
      <c r="D988" s="24" t="s">
        <v>3021</v>
      </c>
      <c r="E988" s="12" t="s">
        <v>2934</v>
      </c>
      <c r="F988" s="13" t="s">
        <v>334</v>
      </c>
      <c r="G988" s="8" t="s">
        <v>330</v>
      </c>
      <c r="H988" s="12" t="s">
        <v>3017</v>
      </c>
      <c r="I988" s="14"/>
      <c r="J988" s="14" t="s">
        <v>14</v>
      </c>
      <c r="K988" s="15"/>
      <c r="L988" s="14" t="s">
        <v>14</v>
      </c>
      <c r="M988" s="14"/>
      <c r="N988" s="34" t="s">
        <v>218</v>
      </c>
      <c r="O988" s="12" t="s">
        <v>3017</v>
      </c>
      <c r="P988" s="34" t="s">
        <v>49</v>
      </c>
      <c r="Q988" s="14" t="s">
        <v>30</v>
      </c>
      <c r="V988" s="53"/>
    </row>
    <row r="989" spans="1:22" ht="95.25" customHeight="1" x14ac:dyDescent="0.25">
      <c r="A989" s="8">
        <v>988</v>
      </c>
      <c r="B989" s="9" t="s">
        <v>331</v>
      </c>
      <c r="C989" s="20" t="s">
        <v>1374</v>
      </c>
      <c r="D989" s="24" t="s">
        <v>3022</v>
      </c>
      <c r="E989" s="12" t="s">
        <v>2934</v>
      </c>
      <c r="F989" s="13" t="s">
        <v>334</v>
      </c>
      <c r="G989" s="8" t="s">
        <v>330</v>
      </c>
      <c r="H989" s="12" t="s">
        <v>3017</v>
      </c>
      <c r="I989" s="14"/>
      <c r="J989" s="14" t="s">
        <v>14</v>
      </c>
      <c r="K989" s="15"/>
      <c r="L989" s="14" t="s">
        <v>14</v>
      </c>
      <c r="M989" s="14"/>
      <c r="N989" s="34" t="s">
        <v>218</v>
      </c>
      <c r="O989" s="12" t="s">
        <v>3017</v>
      </c>
      <c r="P989" s="34" t="s">
        <v>49</v>
      </c>
      <c r="Q989" s="14" t="s">
        <v>30</v>
      </c>
      <c r="V989" s="53"/>
    </row>
    <row r="990" spans="1:22" ht="95.25" customHeight="1" x14ac:dyDescent="0.25">
      <c r="A990" s="8">
        <v>989</v>
      </c>
      <c r="B990" s="9" t="s">
        <v>331</v>
      </c>
      <c r="C990" s="20" t="s">
        <v>339</v>
      </c>
      <c r="D990" s="24" t="s">
        <v>3023</v>
      </c>
      <c r="E990" s="12" t="s">
        <v>2947</v>
      </c>
      <c r="F990" s="13" t="s">
        <v>334</v>
      </c>
      <c r="G990" s="8" t="s">
        <v>330</v>
      </c>
      <c r="H990" s="12" t="s">
        <v>3017</v>
      </c>
      <c r="I990" s="14"/>
      <c r="J990" s="14" t="s">
        <v>14</v>
      </c>
      <c r="K990" s="15"/>
      <c r="L990" s="14" t="s">
        <v>14</v>
      </c>
      <c r="M990" s="14"/>
      <c r="N990" s="34" t="s">
        <v>218</v>
      </c>
      <c r="O990" s="12" t="s">
        <v>3017</v>
      </c>
      <c r="P990" s="34" t="s">
        <v>49</v>
      </c>
      <c r="Q990" s="14" t="s">
        <v>30</v>
      </c>
      <c r="V990" s="53"/>
    </row>
    <row r="991" spans="1:22" ht="95.25" customHeight="1" x14ac:dyDescent="0.25">
      <c r="A991" s="8">
        <v>990</v>
      </c>
      <c r="B991" s="9" t="s">
        <v>213</v>
      </c>
      <c r="C991" s="20" t="s">
        <v>2249</v>
      </c>
      <c r="D991" s="24" t="s">
        <v>40</v>
      </c>
      <c r="E991" s="12" t="s">
        <v>2895</v>
      </c>
      <c r="F991" s="13" t="s">
        <v>3024</v>
      </c>
      <c r="G991" s="8">
        <v>525</v>
      </c>
      <c r="H991" s="12" t="s">
        <v>3017</v>
      </c>
      <c r="I991" s="14"/>
      <c r="J991" s="14" t="s">
        <v>14</v>
      </c>
      <c r="K991" s="15"/>
      <c r="L991" s="14" t="s">
        <v>14</v>
      </c>
      <c r="M991" s="14"/>
      <c r="N991" s="34" t="s">
        <v>218</v>
      </c>
      <c r="O991" s="12" t="s">
        <v>3017</v>
      </c>
      <c r="P991" s="34" t="s">
        <v>49</v>
      </c>
      <c r="Q991" s="14" t="s">
        <v>30</v>
      </c>
      <c r="V991" s="53"/>
    </row>
    <row r="992" spans="1:22" ht="95.25" customHeight="1" x14ac:dyDescent="0.25">
      <c r="A992" s="8">
        <v>991</v>
      </c>
      <c r="B992" s="9" t="s">
        <v>15</v>
      </c>
      <c r="C992" s="20" t="s">
        <v>26</v>
      </c>
      <c r="D992" s="24" t="s">
        <v>3025</v>
      </c>
      <c r="E992" s="12" t="s">
        <v>2992</v>
      </c>
      <c r="F992" s="13" t="s">
        <v>3026</v>
      </c>
      <c r="G992" s="8" t="s">
        <v>16</v>
      </c>
      <c r="H992" s="12" t="s">
        <v>3017</v>
      </c>
      <c r="I992" s="14"/>
      <c r="J992" s="14" t="s">
        <v>14</v>
      </c>
      <c r="K992" s="15"/>
      <c r="L992" s="14" t="s">
        <v>14</v>
      </c>
      <c r="M992" s="14"/>
      <c r="N992" s="34" t="s">
        <v>186</v>
      </c>
      <c r="O992" s="12" t="s">
        <v>3017</v>
      </c>
      <c r="P992" s="34" t="s">
        <v>44</v>
      </c>
      <c r="Q992" s="14" t="s">
        <v>24</v>
      </c>
      <c r="V992" s="53"/>
    </row>
    <row r="993" spans="1:22" ht="95.25" customHeight="1" x14ac:dyDescent="0.25">
      <c r="A993" s="8">
        <v>992</v>
      </c>
      <c r="B993" s="9" t="s">
        <v>3029</v>
      </c>
      <c r="C993" s="20" t="s">
        <v>2811</v>
      </c>
      <c r="D993" s="24" t="s">
        <v>3027</v>
      </c>
      <c r="E993" s="12" t="s">
        <v>2915</v>
      </c>
      <c r="F993" s="13" t="s">
        <v>3028</v>
      </c>
      <c r="G993" s="8" t="s">
        <v>52</v>
      </c>
      <c r="H993" s="12" t="s">
        <v>3017</v>
      </c>
      <c r="I993" s="14"/>
      <c r="J993" s="14" t="s">
        <v>14</v>
      </c>
      <c r="K993" s="15"/>
      <c r="L993" s="14" t="s">
        <v>14</v>
      </c>
      <c r="M993" s="14"/>
      <c r="N993" s="34" t="s">
        <v>631</v>
      </c>
      <c r="O993" s="12" t="s">
        <v>3017</v>
      </c>
      <c r="P993" s="34" t="s">
        <v>42</v>
      </c>
      <c r="Q993" s="14" t="s">
        <v>24</v>
      </c>
      <c r="V993" s="53"/>
    </row>
    <row r="994" spans="1:22" ht="95.25" customHeight="1" x14ac:dyDescent="0.25">
      <c r="A994" s="8">
        <v>993</v>
      </c>
      <c r="B994" s="9" t="s">
        <v>213</v>
      </c>
      <c r="C994" s="20" t="s">
        <v>393</v>
      </c>
      <c r="D994" s="24" t="s">
        <v>3030</v>
      </c>
      <c r="E994" s="12" t="s">
        <v>2992</v>
      </c>
      <c r="F994" s="13" t="s">
        <v>394</v>
      </c>
      <c r="G994" s="8" t="s">
        <v>454</v>
      </c>
      <c r="H994" s="12" t="s">
        <v>3017</v>
      </c>
      <c r="I994" s="14"/>
      <c r="J994" s="14" t="s">
        <v>14</v>
      </c>
      <c r="K994" s="15"/>
      <c r="L994" s="14" t="s">
        <v>14</v>
      </c>
      <c r="M994" s="14"/>
      <c r="N994" s="34" t="s">
        <v>2863</v>
      </c>
      <c r="O994" s="12" t="s">
        <v>3017</v>
      </c>
      <c r="P994" s="34" t="s">
        <v>179</v>
      </c>
      <c r="Q994" s="14" t="s">
        <v>24</v>
      </c>
      <c r="V994" s="53"/>
    </row>
    <row r="995" spans="1:22" ht="95.25" customHeight="1" x14ac:dyDescent="0.25">
      <c r="A995" s="8">
        <v>994</v>
      </c>
      <c r="B995" s="9" t="s">
        <v>213</v>
      </c>
      <c r="C995" s="20" t="s">
        <v>1649</v>
      </c>
      <c r="D995" s="24" t="s">
        <v>3031</v>
      </c>
      <c r="E995" s="12" t="s">
        <v>3017</v>
      </c>
      <c r="F995" s="13" t="s">
        <v>3032</v>
      </c>
      <c r="G995" s="8" t="s">
        <v>312</v>
      </c>
      <c r="H995" s="12" t="s">
        <v>3017</v>
      </c>
      <c r="I995" s="14"/>
      <c r="J995" s="14" t="s">
        <v>14</v>
      </c>
      <c r="K995" s="15"/>
      <c r="L995" s="14" t="s">
        <v>14</v>
      </c>
      <c r="M995" s="14"/>
      <c r="N995" s="34" t="s">
        <v>218</v>
      </c>
      <c r="O995" s="12" t="s">
        <v>3017</v>
      </c>
      <c r="P995" s="34" t="s">
        <v>49</v>
      </c>
      <c r="Q995" s="14" t="s">
        <v>30</v>
      </c>
      <c r="V995" s="53"/>
    </row>
    <row r="996" spans="1:22" ht="95.25" customHeight="1" x14ac:dyDescent="0.25">
      <c r="A996" s="8">
        <v>995</v>
      </c>
      <c r="B996" s="9" t="s">
        <v>3038</v>
      </c>
      <c r="C996" s="20" t="s">
        <v>3037</v>
      </c>
      <c r="D996" s="24" t="s">
        <v>40</v>
      </c>
      <c r="E996" s="12" t="s">
        <v>40</v>
      </c>
      <c r="F996" s="13" t="s">
        <v>3033</v>
      </c>
      <c r="G996" s="8" t="s">
        <v>1095</v>
      </c>
      <c r="H996" s="12" t="s">
        <v>3017</v>
      </c>
      <c r="I996" s="14"/>
      <c r="J996" s="14" t="s">
        <v>14</v>
      </c>
      <c r="K996" s="15"/>
      <c r="L996" s="14" t="s">
        <v>14</v>
      </c>
      <c r="M996" s="14"/>
      <c r="N996" s="34" t="s">
        <v>186</v>
      </c>
      <c r="O996" s="12" t="s">
        <v>3017</v>
      </c>
      <c r="P996" s="34" t="s">
        <v>44</v>
      </c>
      <c r="Q996" s="14" t="s">
        <v>30</v>
      </c>
      <c r="V996" s="53"/>
    </row>
    <row r="997" spans="1:22" ht="95.25" customHeight="1" x14ac:dyDescent="0.25">
      <c r="A997" s="8">
        <v>996</v>
      </c>
      <c r="B997" s="9" t="s">
        <v>15</v>
      </c>
      <c r="C997" s="20" t="s">
        <v>189</v>
      </c>
      <c r="D997" s="24" t="s">
        <v>3034</v>
      </c>
      <c r="E997" s="12" t="s">
        <v>2992</v>
      </c>
      <c r="F997" s="13" t="s">
        <v>3035</v>
      </c>
      <c r="G997" s="8" t="s">
        <v>16</v>
      </c>
      <c r="H997" s="12" t="s">
        <v>3017</v>
      </c>
      <c r="I997" s="14"/>
      <c r="J997" s="14" t="s">
        <v>14</v>
      </c>
      <c r="K997" s="15"/>
      <c r="L997" s="14" t="s">
        <v>14</v>
      </c>
      <c r="M997" s="14"/>
      <c r="N997" s="34" t="s">
        <v>631</v>
      </c>
      <c r="O997" s="12" t="s">
        <v>3017</v>
      </c>
      <c r="P997" s="34" t="s">
        <v>42</v>
      </c>
      <c r="Q997" s="14" t="s">
        <v>24</v>
      </c>
      <c r="V997" s="53"/>
    </row>
    <row r="998" spans="1:22" ht="95.25" customHeight="1" x14ac:dyDescent="0.25">
      <c r="A998" s="8">
        <v>997</v>
      </c>
      <c r="B998" s="9" t="s">
        <v>3038</v>
      </c>
      <c r="C998" s="20" t="s">
        <v>3037</v>
      </c>
      <c r="D998" s="24" t="s">
        <v>40</v>
      </c>
      <c r="E998" s="12" t="s">
        <v>40</v>
      </c>
      <c r="F998" s="13" t="s">
        <v>3036</v>
      </c>
      <c r="G998" s="8" t="s">
        <v>1095</v>
      </c>
      <c r="H998" s="12" t="s">
        <v>3017</v>
      </c>
      <c r="I998" s="14"/>
      <c r="J998" s="14" t="s">
        <v>14</v>
      </c>
      <c r="K998" s="15"/>
      <c r="L998" s="14" t="s">
        <v>14</v>
      </c>
      <c r="M998" s="14"/>
      <c r="N998" s="34" t="s">
        <v>186</v>
      </c>
      <c r="O998" s="12" t="s">
        <v>3017</v>
      </c>
      <c r="P998" s="34" t="s">
        <v>44</v>
      </c>
      <c r="Q998" s="14" t="s">
        <v>30</v>
      </c>
      <c r="V998" s="53"/>
    </row>
    <row r="999" spans="1:22" ht="95.25" customHeight="1" x14ac:dyDescent="0.25">
      <c r="A999" s="8">
        <v>998</v>
      </c>
      <c r="B999" s="9" t="s">
        <v>2394</v>
      </c>
      <c r="C999" s="20" t="s">
        <v>3039</v>
      </c>
      <c r="D999" s="24" t="s">
        <v>40</v>
      </c>
      <c r="E999" s="12" t="s">
        <v>2992</v>
      </c>
      <c r="F999" s="13" t="s">
        <v>3040</v>
      </c>
      <c r="G999" s="8" t="s">
        <v>3042</v>
      </c>
      <c r="H999" s="12" t="s">
        <v>3041</v>
      </c>
      <c r="I999" s="14"/>
      <c r="J999" s="14" t="s">
        <v>14</v>
      </c>
      <c r="K999" s="15"/>
      <c r="L999" s="14" t="s">
        <v>14</v>
      </c>
      <c r="M999" s="14"/>
      <c r="N999" s="34" t="s">
        <v>348</v>
      </c>
      <c r="O999" s="12" t="s">
        <v>3041</v>
      </c>
      <c r="P999" s="34" t="s">
        <v>19</v>
      </c>
      <c r="Q999" s="14" t="s">
        <v>38</v>
      </c>
      <c r="V999" s="53"/>
    </row>
    <row r="1000" spans="1:22" ht="95.25" customHeight="1" x14ac:dyDescent="0.25">
      <c r="A1000" s="8">
        <v>999</v>
      </c>
      <c r="B1000" s="9" t="s">
        <v>213</v>
      </c>
      <c r="C1000" s="20" t="s">
        <v>261</v>
      </c>
      <c r="D1000" s="24" t="s">
        <v>3043</v>
      </c>
      <c r="E1000" s="12" t="s">
        <v>2992</v>
      </c>
      <c r="F1000" s="13" t="s">
        <v>3044</v>
      </c>
      <c r="G1000" s="8" t="s">
        <v>48</v>
      </c>
      <c r="H1000" s="12" t="s">
        <v>3041</v>
      </c>
      <c r="I1000" s="14"/>
      <c r="J1000" s="14" t="s">
        <v>14</v>
      </c>
      <c r="K1000" s="15"/>
      <c r="L1000" s="14" t="s">
        <v>14</v>
      </c>
      <c r="M1000" s="14"/>
      <c r="N1000" s="34" t="s">
        <v>631</v>
      </c>
      <c r="O1000" s="12" t="s">
        <v>3041</v>
      </c>
      <c r="P1000" s="34" t="s">
        <v>42</v>
      </c>
      <c r="Q1000" s="14" t="s">
        <v>24</v>
      </c>
      <c r="R1000" s="48"/>
      <c r="V1000" s="53"/>
    </row>
    <row r="1001" spans="1:22" ht="95.25" customHeight="1" x14ac:dyDescent="0.25">
      <c r="A1001" s="8">
        <v>1000</v>
      </c>
      <c r="B1001" s="9" t="s">
        <v>331</v>
      </c>
      <c r="C1001" s="20" t="s">
        <v>335</v>
      </c>
      <c r="D1001" s="24" t="s">
        <v>3045</v>
      </c>
      <c r="E1001" s="12" t="s">
        <v>2992</v>
      </c>
      <c r="F1001" s="13" t="s">
        <v>334</v>
      </c>
      <c r="G1001" s="8" t="s">
        <v>330</v>
      </c>
      <c r="H1001" s="12" t="s">
        <v>3041</v>
      </c>
      <c r="I1001" s="14"/>
      <c r="J1001" s="14" t="s">
        <v>14</v>
      </c>
      <c r="K1001" s="15"/>
      <c r="L1001" s="14" t="s">
        <v>14</v>
      </c>
      <c r="M1001" s="14"/>
      <c r="N1001" s="34" t="s">
        <v>218</v>
      </c>
      <c r="O1001" s="12" t="s">
        <v>3041</v>
      </c>
      <c r="P1001" s="34" t="s">
        <v>49</v>
      </c>
      <c r="Q1001" s="14" t="s">
        <v>24</v>
      </c>
      <c r="R1001" s="49"/>
      <c r="V1001" s="53"/>
    </row>
    <row r="1002" spans="1:22" ht="95.25" customHeight="1" x14ac:dyDescent="0.25">
      <c r="A1002" s="8">
        <v>1001</v>
      </c>
      <c r="B1002" s="9" t="s">
        <v>213</v>
      </c>
      <c r="C1002" s="20" t="s">
        <v>335</v>
      </c>
      <c r="D1002" s="24" t="s">
        <v>3046</v>
      </c>
      <c r="E1002" s="12" t="s">
        <v>3017</v>
      </c>
      <c r="F1002" s="13" t="s">
        <v>3047</v>
      </c>
      <c r="G1002" s="8" t="s">
        <v>864</v>
      </c>
      <c r="H1002" s="12" t="s">
        <v>3041</v>
      </c>
      <c r="I1002" s="14"/>
      <c r="J1002" s="14" t="s">
        <v>14</v>
      </c>
      <c r="K1002" s="15"/>
      <c r="L1002" s="14" t="s">
        <v>14</v>
      </c>
      <c r="M1002" s="14"/>
      <c r="N1002" s="34" t="s">
        <v>218</v>
      </c>
      <c r="O1002" s="12" t="s">
        <v>3041</v>
      </c>
      <c r="P1002" s="34" t="s">
        <v>49</v>
      </c>
      <c r="Q1002" s="14" t="s">
        <v>30</v>
      </c>
      <c r="R1002" s="49"/>
      <c r="V1002" s="53"/>
    </row>
    <row r="1003" spans="1:22" ht="95.25" customHeight="1" x14ac:dyDescent="0.25">
      <c r="A1003" s="8">
        <v>1002</v>
      </c>
      <c r="B1003" s="9" t="s">
        <v>213</v>
      </c>
      <c r="C1003" s="20" t="s">
        <v>335</v>
      </c>
      <c r="D1003" s="24" t="s">
        <v>3051</v>
      </c>
      <c r="E1003" s="12" t="s">
        <v>3041</v>
      </c>
      <c r="F1003" s="13" t="s">
        <v>3048</v>
      </c>
      <c r="G1003" s="8" t="s">
        <v>312</v>
      </c>
      <c r="H1003" s="12" t="s">
        <v>3041</v>
      </c>
      <c r="I1003" s="14"/>
      <c r="J1003" s="14" t="s">
        <v>14</v>
      </c>
      <c r="K1003" s="15"/>
      <c r="L1003" s="14" t="s">
        <v>14</v>
      </c>
      <c r="M1003" s="14"/>
      <c r="N1003" s="34" t="s">
        <v>348</v>
      </c>
      <c r="O1003" s="12" t="s">
        <v>3041</v>
      </c>
      <c r="P1003" s="34" t="s">
        <v>19</v>
      </c>
      <c r="Q1003" s="14" t="s">
        <v>24</v>
      </c>
      <c r="R1003" s="49"/>
      <c r="V1003" s="53"/>
    </row>
    <row r="1004" spans="1:22" ht="95.25" customHeight="1" x14ac:dyDescent="0.25">
      <c r="A1004" s="8">
        <v>1003</v>
      </c>
      <c r="B1004" s="9" t="s">
        <v>213</v>
      </c>
      <c r="C1004" s="20" t="s">
        <v>335</v>
      </c>
      <c r="D1004" s="24" t="s">
        <v>3049</v>
      </c>
      <c r="E1004" s="12" t="s">
        <v>3041</v>
      </c>
      <c r="F1004" s="13" t="s">
        <v>3050</v>
      </c>
      <c r="G1004" s="8" t="s">
        <v>312</v>
      </c>
      <c r="H1004" s="12" t="s">
        <v>3041</v>
      </c>
      <c r="I1004" s="14"/>
      <c r="J1004" s="14" t="s">
        <v>14</v>
      </c>
      <c r="K1004" s="15"/>
      <c r="L1004" s="14" t="s">
        <v>14</v>
      </c>
      <c r="M1004" s="14"/>
      <c r="N1004" s="34" t="s">
        <v>348</v>
      </c>
      <c r="O1004" s="12" t="s">
        <v>3041</v>
      </c>
      <c r="P1004" s="34" t="s">
        <v>19</v>
      </c>
      <c r="Q1004" s="14" t="s">
        <v>24</v>
      </c>
      <c r="R1004" s="49"/>
      <c r="V1004" s="53"/>
    </row>
    <row r="1005" spans="1:22" ht="95.25" customHeight="1" x14ac:dyDescent="0.25">
      <c r="A1005" s="8">
        <v>1004</v>
      </c>
      <c r="B1005" s="9" t="s">
        <v>15</v>
      </c>
      <c r="C1005" s="20" t="s">
        <v>2988</v>
      </c>
      <c r="D1005" s="24" t="s">
        <v>3052</v>
      </c>
      <c r="E1005" s="12" t="s">
        <v>3041</v>
      </c>
      <c r="F1005" s="13" t="s">
        <v>3053</v>
      </c>
      <c r="G1005" s="8" t="s">
        <v>16</v>
      </c>
      <c r="H1005" s="12" t="s">
        <v>3041</v>
      </c>
      <c r="I1005" s="14"/>
      <c r="J1005" s="14" t="s">
        <v>14</v>
      </c>
      <c r="K1005" s="15"/>
      <c r="L1005" s="14" t="s">
        <v>14</v>
      </c>
      <c r="M1005" s="14"/>
      <c r="N1005" s="34" t="s">
        <v>631</v>
      </c>
      <c r="O1005" s="12" t="s">
        <v>3041</v>
      </c>
      <c r="P1005" s="34" t="s">
        <v>42</v>
      </c>
      <c r="Q1005" s="14" t="s">
        <v>24</v>
      </c>
      <c r="R1005" s="49"/>
      <c r="V1005" s="53"/>
    </row>
    <row r="1006" spans="1:22" ht="95.25" customHeight="1" x14ac:dyDescent="0.25">
      <c r="A1006" s="8">
        <v>1005</v>
      </c>
      <c r="B1006" s="9" t="s">
        <v>15</v>
      </c>
      <c r="C1006" s="20" t="s">
        <v>3054</v>
      </c>
      <c r="D1006" s="24" t="s">
        <v>3055</v>
      </c>
      <c r="E1006" s="12" t="s">
        <v>2992</v>
      </c>
      <c r="F1006" s="13" t="s">
        <v>3056</v>
      </c>
      <c r="G1006" s="8" t="s">
        <v>16</v>
      </c>
      <c r="H1006" s="12" t="s">
        <v>3057</v>
      </c>
      <c r="I1006" s="14"/>
      <c r="J1006" s="14" t="s">
        <v>14</v>
      </c>
      <c r="K1006" s="15"/>
      <c r="L1006" s="14" t="s">
        <v>14</v>
      </c>
      <c r="M1006" s="14"/>
      <c r="N1006" s="34" t="s">
        <v>2218</v>
      </c>
      <c r="O1006" s="12" t="s">
        <v>3057</v>
      </c>
      <c r="P1006" s="34" t="s">
        <v>512</v>
      </c>
      <c r="Q1006" s="14" t="s">
        <v>24</v>
      </c>
      <c r="R1006" s="49"/>
      <c r="V1006" s="53"/>
    </row>
    <row r="1007" spans="1:22" ht="95.25" customHeight="1" x14ac:dyDescent="0.25">
      <c r="A1007" s="8">
        <v>1006</v>
      </c>
      <c r="B1007" s="9" t="s">
        <v>213</v>
      </c>
      <c r="C1007" s="20" t="s">
        <v>738</v>
      </c>
      <c r="D1007" s="24" t="s">
        <v>3058</v>
      </c>
      <c r="E1007" s="12" t="s">
        <v>2963</v>
      </c>
      <c r="F1007" s="13" t="s">
        <v>3059</v>
      </c>
      <c r="G1007" s="8" t="s">
        <v>330</v>
      </c>
      <c r="H1007" s="12" t="s">
        <v>3057</v>
      </c>
      <c r="I1007" s="14"/>
      <c r="J1007" s="14" t="s">
        <v>14</v>
      </c>
      <c r="K1007" s="15"/>
      <c r="L1007" s="14" t="s">
        <v>14</v>
      </c>
      <c r="M1007" s="14"/>
      <c r="N1007" s="34" t="s">
        <v>218</v>
      </c>
      <c r="O1007" s="12" t="s">
        <v>3057</v>
      </c>
      <c r="P1007" s="34" t="s">
        <v>49</v>
      </c>
      <c r="Q1007" s="14" t="s">
        <v>30</v>
      </c>
      <c r="R1007" s="49"/>
      <c r="V1007" s="53"/>
    </row>
    <row r="1008" spans="1:22" ht="95.25" customHeight="1" x14ac:dyDescent="0.25">
      <c r="A1008" s="8">
        <v>1007</v>
      </c>
      <c r="B1008" s="9" t="s">
        <v>1004</v>
      </c>
      <c r="C1008" s="20" t="s">
        <v>2949</v>
      </c>
      <c r="D1008" s="24" t="s">
        <v>3061</v>
      </c>
      <c r="E1008" s="12" t="s">
        <v>3041</v>
      </c>
      <c r="F1008" s="13" t="s">
        <v>3060</v>
      </c>
      <c r="G1008" s="8" t="s">
        <v>312</v>
      </c>
      <c r="H1008" s="12" t="s">
        <v>3057</v>
      </c>
      <c r="I1008" s="14"/>
      <c r="J1008" s="14" t="s">
        <v>14</v>
      </c>
      <c r="K1008" s="15"/>
      <c r="L1008" s="14" t="s">
        <v>14</v>
      </c>
      <c r="M1008" s="14"/>
      <c r="N1008" s="34" t="s">
        <v>348</v>
      </c>
      <c r="O1008" s="12" t="s">
        <v>3057</v>
      </c>
      <c r="P1008" s="34" t="s">
        <v>19</v>
      </c>
      <c r="Q1008" s="14" t="s">
        <v>24</v>
      </c>
      <c r="R1008" s="49"/>
      <c r="V1008" s="53"/>
    </row>
    <row r="1009" spans="1:22" ht="95.25" customHeight="1" x14ac:dyDescent="0.25">
      <c r="A1009" s="8">
        <v>1008</v>
      </c>
      <c r="B1009" s="9" t="s">
        <v>2785</v>
      </c>
      <c r="C1009" s="20" t="s">
        <v>938</v>
      </c>
      <c r="D1009" s="24" t="s">
        <v>3062</v>
      </c>
      <c r="E1009" s="12" t="s">
        <v>2963</v>
      </c>
      <c r="F1009" s="13" t="s">
        <v>3063</v>
      </c>
      <c r="G1009" s="8" t="s">
        <v>131</v>
      </c>
      <c r="H1009" s="12" t="s">
        <v>3057</v>
      </c>
      <c r="I1009" s="14"/>
      <c r="J1009" s="14" t="s">
        <v>14</v>
      </c>
      <c r="K1009" s="15"/>
      <c r="L1009" s="14" t="s">
        <v>14</v>
      </c>
      <c r="M1009" s="14"/>
      <c r="N1009" s="34" t="s">
        <v>631</v>
      </c>
      <c r="O1009" s="12" t="s">
        <v>3057</v>
      </c>
      <c r="P1009" s="34" t="s">
        <v>42</v>
      </c>
      <c r="Q1009" s="14" t="s">
        <v>24</v>
      </c>
      <c r="R1009" s="49"/>
      <c r="V1009" s="53"/>
    </row>
    <row r="1010" spans="1:22" ht="95.25" customHeight="1" x14ac:dyDescent="0.25">
      <c r="A1010" s="8">
        <v>1009</v>
      </c>
      <c r="B1010" s="9" t="s">
        <v>15</v>
      </c>
      <c r="C1010" s="20" t="s">
        <v>26</v>
      </c>
      <c r="D1010" s="24" t="s">
        <v>3064</v>
      </c>
      <c r="E1010" s="12" t="s">
        <v>3041</v>
      </c>
      <c r="F1010" s="13" t="s">
        <v>3065</v>
      </c>
      <c r="G1010" s="8" t="s">
        <v>16</v>
      </c>
      <c r="H1010" s="12" t="s">
        <v>3066</v>
      </c>
      <c r="I1010" s="14"/>
      <c r="J1010" s="14" t="s">
        <v>14</v>
      </c>
      <c r="K1010" s="15"/>
      <c r="L1010" s="14" t="s">
        <v>14</v>
      </c>
      <c r="M1010" s="14"/>
      <c r="N1010" s="34" t="s">
        <v>254</v>
      </c>
      <c r="O1010" s="12" t="s">
        <v>3066</v>
      </c>
      <c r="P1010" s="34" t="s">
        <v>512</v>
      </c>
      <c r="Q1010" s="14" t="s">
        <v>24</v>
      </c>
      <c r="R1010" s="49"/>
      <c r="V1010" s="53"/>
    </row>
    <row r="1011" spans="1:22" ht="95.25" customHeight="1" x14ac:dyDescent="0.25">
      <c r="A1011" s="8">
        <v>1010</v>
      </c>
      <c r="B1011" s="9" t="s">
        <v>382</v>
      </c>
      <c r="C1011" s="20" t="s">
        <v>3067</v>
      </c>
      <c r="D1011" s="24" t="s">
        <v>3068</v>
      </c>
      <c r="E1011" s="12" t="s">
        <v>1716</v>
      </c>
      <c r="F1011" s="13" t="s">
        <v>3069</v>
      </c>
      <c r="G1011" s="8" t="s">
        <v>3070</v>
      </c>
      <c r="H1011" s="12" t="s">
        <v>3066</v>
      </c>
      <c r="I1011" s="14"/>
      <c r="J1011" s="14" t="s">
        <v>14</v>
      </c>
      <c r="K1011" s="15"/>
      <c r="L1011" s="14" t="s">
        <v>14</v>
      </c>
      <c r="M1011" s="14"/>
      <c r="N1011" s="34" t="s">
        <v>254</v>
      </c>
      <c r="O1011" s="12" t="s">
        <v>3066</v>
      </c>
      <c r="P1011" s="34" t="s">
        <v>512</v>
      </c>
      <c r="Q1011" s="14" t="s">
        <v>24</v>
      </c>
      <c r="R1011" s="49"/>
      <c r="V1011" s="53"/>
    </row>
    <row r="1012" spans="1:22" ht="95.25" customHeight="1" x14ac:dyDescent="0.25">
      <c r="A1012" s="8">
        <v>1011</v>
      </c>
      <c r="B1012" s="9" t="s">
        <v>15</v>
      </c>
      <c r="C1012" s="20" t="s">
        <v>168</v>
      </c>
      <c r="D1012" s="24" t="s">
        <v>3071</v>
      </c>
      <c r="E1012" s="12" t="s">
        <v>3041</v>
      </c>
      <c r="F1012" s="13" t="s">
        <v>3072</v>
      </c>
      <c r="G1012" s="8" t="s">
        <v>16</v>
      </c>
      <c r="H1012" s="12" t="s">
        <v>3066</v>
      </c>
      <c r="I1012" s="14"/>
      <c r="J1012" s="14" t="s">
        <v>14</v>
      </c>
      <c r="K1012" s="15"/>
      <c r="L1012" s="14" t="s">
        <v>14</v>
      </c>
      <c r="M1012" s="14"/>
      <c r="N1012" s="34" t="s">
        <v>631</v>
      </c>
      <c r="O1012" s="12" t="s">
        <v>3066</v>
      </c>
      <c r="P1012" s="34" t="s">
        <v>42</v>
      </c>
      <c r="Q1012" s="14" t="s">
        <v>24</v>
      </c>
      <c r="R1012" s="49"/>
      <c r="V1012" s="53"/>
    </row>
    <row r="1013" spans="1:22" ht="95.25" customHeight="1" x14ac:dyDescent="0.25">
      <c r="A1013" s="8">
        <v>1012</v>
      </c>
      <c r="B1013" s="9" t="s">
        <v>1267</v>
      </c>
      <c r="C1013" s="20" t="s">
        <v>3073</v>
      </c>
      <c r="D1013" s="24" t="s">
        <v>3074</v>
      </c>
      <c r="E1013" s="12" t="s">
        <v>2963</v>
      </c>
      <c r="F1013" s="13" t="s">
        <v>2776</v>
      </c>
      <c r="G1013" s="8" t="s">
        <v>330</v>
      </c>
      <c r="H1013" s="12" t="s">
        <v>3066</v>
      </c>
      <c r="I1013" s="14"/>
      <c r="J1013" s="14" t="s">
        <v>14</v>
      </c>
      <c r="K1013" s="15"/>
      <c r="L1013" s="14" t="s">
        <v>14</v>
      </c>
      <c r="M1013" s="14"/>
      <c r="N1013" s="34" t="s">
        <v>218</v>
      </c>
      <c r="O1013" s="12" t="s">
        <v>3066</v>
      </c>
      <c r="P1013" s="34" t="s">
        <v>49</v>
      </c>
      <c r="Q1013" s="14" t="s">
        <v>24</v>
      </c>
      <c r="R1013" s="49"/>
      <c r="V1013" s="53"/>
    </row>
    <row r="1014" spans="1:22" ht="95.25" customHeight="1" x14ac:dyDescent="0.25">
      <c r="A1014" s="8">
        <v>1013</v>
      </c>
      <c r="B1014" s="9" t="s">
        <v>1588</v>
      </c>
      <c r="C1014" s="20" t="s">
        <v>3075</v>
      </c>
      <c r="D1014" s="24" t="s">
        <v>3076</v>
      </c>
      <c r="E1014" s="12" t="s">
        <v>3057</v>
      </c>
      <c r="F1014" s="13" t="s">
        <v>3077</v>
      </c>
      <c r="G1014" s="8" t="s">
        <v>312</v>
      </c>
      <c r="H1014" s="12" t="s">
        <v>3066</v>
      </c>
      <c r="I1014" s="14"/>
      <c r="J1014" s="14" t="s">
        <v>14</v>
      </c>
      <c r="K1014" s="15"/>
      <c r="L1014" s="14" t="s">
        <v>14</v>
      </c>
      <c r="M1014" s="14"/>
      <c r="N1014" s="34" t="s">
        <v>313</v>
      </c>
      <c r="O1014" s="12" t="s">
        <v>3066</v>
      </c>
      <c r="P1014" s="34" t="s">
        <v>3088</v>
      </c>
      <c r="Q1014" s="14" t="s">
        <v>38</v>
      </c>
      <c r="R1014" s="49"/>
      <c r="V1014" s="53"/>
    </row>
    <row r="1015" spans="1:22" ht="95.25" customHeight="1" x14ac:dyDescent="0.25">
      <c r="A1015" s="8">
        <v>1014</v>
      </c>
      <c r="B1015" s="9" t="s">
        <v>213</v>
      </c>
      <c r="C1015" s="20" t="s">
        <v>2027</v>
      </c>
      <c r="D1015" s="24" t="s">
        <v>40</v>
      </c>
      <c r="E1015" s="12" t="s">
        <v>3041</v>
      </c>
      <c r="F1015" s="13" t="s">
        <v>3078</v>
      </c>
      <c r="G1015" s="8" t="s">
        <v>41</v>
      </c>
      <c r="H1015" s="12" t="s">
        <v>3066</v>
      </c>
      <c r="I1015" s="14"/>
      <c r="J1015" s="14" t="s">
        <v>14</v>
      </c>
      <c r="K1015" s="15"/>
      <c r="L1015" s="14" t="s">
        <v>14</v>
      </c>
      <c r="M1015" s="14"/>
      <c r="N1015" s="34" t="s">
        <v>218</v>
      </c>
      <c r="O1015" s="12" t="s">
        <v>3066</v>
      </c>
      <c r="P1015" s="34" t="s">
        <v>49</v>
      </c>
      <c r="Q1015" s="14" t="s">
        <v>30</v>
      </c>
      <c r="R1015" s="49"/>
      <c r="V1015" s="53"/>
    </row>
    <row r="1016" spans="1:22" ht="95.25" customHeight="1" x14ac:dyDescent="0.25">
      <c r="A1016" s="8">
        <v>1015</v>
      </c>
      <c r="B1016" s="9" t="s">
        <v>612</v>
      </c>
      <c r="C1016" s="20" t="s">
        <v>1052</v>
      </c>
      <c r="D1016" s="24" t="s">
        <v>3079</v>
      </c>
      <c r="E1016" s="12" t="s">
        <v>2865</v>
      </c>
      <c r="F1016" s="13" t="s">
        <v>3080</v>
      </c>
      <c r="G1016" s="8" t="s">
        <v>1497</v>
      </c>
      <c r="H1016" s="12" t="s">
        <v>3066</v>
      </c>
      <c r="I1016" s="14"/>
      <c r="J1016" s="14" t="s">
        <v>14</v>
      </c>
      <c r="K1016" s="15"/>
      <c r="L1016" s="14" t="s">
        <v>14</v>
      </c>
      <c r="M1016" s="14"/>
      <c r="N1016" s="34" t="s">
        <v>348</v>
      </c>
      <c r="O1016" s="12" t="s">
        <v>3066</v>
      </c>
      <c r="P1016" s="34" t="s">
        <v>19</v>
      </c>
      <c r="Q1016" s="14" t="s">
        <v>21</v>
      </c>
      <c r="V1016" s="53"/>
    </row>
    <row r="1017" spans="1:22" ht="95.25" customHeight="1" x14ac:dyDescent="0.25">
      <c r="A1017" s="8">
        <v>1016</v>
      </c>
      <c r="B1017" s="9" t="s">
        <v>15</v>
      </c>
      <c r="C1017" s="20" t="s">
        <v>598</v>
      </c>
      <c r="D1017" s="24" t="s">
        <v>3081</v>
      </c>
      <c r="E1017" s="12" t="s">
        <v>3017</v>
      </c>
      <c r="F1017" s="13" t="s">
        <v>3082</v>
      </c>
      <c r="G1017" s="8" t="s">
        <v>16</v>
      </c>
      <c r="H1017" s="12" t="s">
        <v>3066</v>
      </c>
      <c r="I1017" s="14"/>
      <c r="J1017" s="14" t="s">
        <v>14</v>
      </c>
      <c r="K1017" s="15"/>
      <c r="L1017" s="14" t="s">
        <v>14</v>
      </c>
      <c r="M1017" s="14"/>
      <c r="O1017" s="12" t="s">
        <v>3066</v>
      </c>
      <c r="Q1017" s="14" t="s">
        <v>24</v>
      </c>
      <c r="V1017" s="53"/>
    </row>
    <row r="1018" spans="1:22" ht="95.25" customHeight="1" x14ac:dyDescent="0.25">
      <c r="A1018" s="8">
        <v>1017</v>
      </c>
      <c r="B1018" s="9" t="s">
        <v>213</v>
      </c>
      <c r="C1018" s="20" t="s">
        <v>759</v>
      </c>
      <c r="D1018" s="24" t="s">
        <v>3083</v>
      </c>
      <c r="E1018" s="12" t="s">
        <v>2963</v>
      </c>
      <c r="F1018" s="13" t="s">
        <v>3084</v>
      </c>
      <c r="G1018" s="8" t="s">
        <v>41</v>
      </c>
      <c r="H1018" s="12" t="s">
        <v>3066</v>
      </c>
      <c r="I1018" s="14"/>
      <c r="J1018" s="14" t="s">
        <v>14</v>
      </c>
      <c r="K1018" s="15"/>
      <c r="L1018" s="14" t="s">
        <v>14</v>
      </c>
      <c r="M1018" s="14"/>
      <c r="N1018" s="34" t="s">
        <v>218</v>
      </c>
      <c r="O1018" s="12" t="s">
        <v>3066</v>
      </c>
      <c r="P1018" s="34" t="s">
        <v>49</v>
      </c>
      <c r="Q1018" s="14" t="s">
        <v>30</v>
      </c>
      <c r="V1018" s="53"/>
    </row>
    <row r="1019" spans="1:22" ht="95.25" customHeight="1" x14ac:dyDescent="0.25">
      <c r="A1019" s="8">
        <v>1018</v>
      </c>
      <c r="B1019" s="9" t="s">
        <v>213</v>
      </c>
      <c r="C1019" s="20" t="s">
        <v>3085</v>
      </c>
      <c r="D1019" s="24" t="s">
        <v>3086</v>
      </c>
      <c r="E1019" s="12" t="s">
        <v>3041</v>
      </c>
      <c r="F1019" s="13" t="s">
        <v>3087</v>
      </c>
      <c r="G1019" s="8" t="s">
        <v>41</v>
      </c>
      <c r="H1019" s="12" t="s">
        <v>3066</v>
      </c>
      <c r="I1019" s="14"/>
      <c r="J1019" s="14" t="s">
        <v>14</v>
      </c>
      <c r="K1019" s="15"/>
      <c r="L1019" s="14" t="s">
        <v>14</v>
      </c>
      <c r="M1019" s="14"/>
      <c r="N1019" s="34" t="s">
        <v>348</v>
      </c>
      <c r="O1019" s="12" t="s">
        <v>3066</v>
      </c>
      <c r="P1019" s="34" t="s">
        <v>19</v>
      </c>
      <c r="Q1019" s="14" t="s">
        <v>21</v>
      </c>
      <c r="V1019" s="53"/>
    </row>
    <row r="1020" spans="1:22" ht="95.25" customHeight="1" x14ac:dyDescent="0.25">
      <c r="A1020" s="8">
        <v>1019</v>
      </c>
      <c r="B1020" s="9" t="s">
        <v>1588</v>
      </c>
      <c r="C1020" s="20" t="s">
        <v>189</v>
      </c>
      <c r="D1020" s="24" t="s">
        <v>3089</v>
      </c>
      <c r="E1020" s="12" t="s">
        <v>3057</v>
      </c>
      <c r="F1020" s="13" t="s">
        <v>3090</v>
      </c>
      <c r="G1020" s="8" t="s">
        <v>16</v>
      </c>
      <c r="H1020" s="12" t="s">
        <v>3091</v>
      </c>
      <c r="I1020" s="14"/>
      <c r="J1020" s="14" t="s">
        <v>14</v>
      </c>
      <c r="K1020" s="15"/>
      <c r="L1020" s="14" t="s">
        <v>14</v>
      </c>
      <c r="M1020" s="14"/>
      <c r="N1020" s="34" t="s">
        <v>631</v>
      </c>
      <c r="O1020" s="12" t="s">
        <v>3091</v>
      </c>
      <c r="P1020" s="34" t="s">
        <v>42</v>
      </c>
      <c r="Q1020" s="14" t="s">
        <v>24</v>
      </c>
      <c r="V1020" s="53"/>
    </row>
    <row r="1021" spans="1:22" ht="95.25" customHeight="1" x14ac:dyDescent="0.25">
      <c r="A1021" s="8">
        <v>1020</v>
      </c>
      <c r="B1021" s="9" t="s">
        <v>15</v>
      </c>
      <c r="C1021" s="20" t="s">
        <v>189</v>
      </c>
      <c r="D1021" s="24" t="s">
        <v>3092</v>
      </c>
      <c r="E1021" s="12" t="s">
        <v>2992</v>
      </c>
      <c r="F1021" s="13" t="s">
        <v>3093</v>
      </c>
      <c r="G1021" s="8" t="s">
        <v>16</v>
      </c>
      <c r="H1021" s="12" t="s">
        <v>3091</v>
      </c>
      <c r="I1021" s="14"/>
      <c r="J1021" s="14" t="s">
        <v>14</v>
      </c>
      <c r="K1021" s="15"/>
      <c r="L1021" s="14" t="s">
        <v>14</v>
      </c>
      <c r="M1021" s="14"/>
      <c r="N1021" s="34" t="s">
        <v>631</v>
      </c>
      <c r="O1021" s="12" t="s">
        <v>3091</v>
      </c>
      <c r="P1021" s="34" t="s">
        <v>3094</v>
      </c>
      <c r="Q1021" s="14" t="s">
        <v>24</v>
      </c>
      <c r="V1021" s="53"/>
    </row>
    <row r="1022" spans="1:22" ht="95.25" customHeight="1" x14ac:dyDescent="0.25">
      <c r="A1022" s="8">
        <v>1021</v>
      </c>
      <c r="B1022" s="9" t="s">
        <v>15</v>
      </c>
      <c r="C1022" s="20" t="s">
        <v>261</v>
      </c>
      <c r="D1022" s="24" t="s">
        <v>3095</v>
      </c>
      <c r="E1022" s="12" t="s">
        <v>3066</v>
      </c>
      <c r="F1022" s="13" t="s">
        <v>3096</v>
      </c>
      <c r="G1022" s="8" t="s">
        <v>16</v>
      </c>
      <c r="H1022" s="12" t="s">
        <v>3091</v>
      </c>
      <c r="I1022" s="14"/>
      <c r="J1022" s="14" t="s">
        <v>14</v>
      </c>
      <c r="K1022" s="15"/>
      <c r="L1022" s="14" t="s">
        <v>14</v>
      </c>
      <c r="M1022" s="14"/>
      <c r="N1022" s="34" t="s">
        <v>348</v>
      </c>
      <c r="O1022" s="12" t="s">
        <v>3091</v>
      </c>
      <c r="P1022" s="34" t="s">
        <v>19</v>
      </c>
      <c r="Q1022" s="14" t="s">
        <v>24</v>
      </c>
      <c r="V1022" s="53"/>
    </row>
    <row r="1023" spans="1:22" ht="95.25" customHeight="1" x14ac:dyDescent="0.25">
      <c r="A1023" s="8">
        <v>1022</v>
      </c>
      <c r="B1023" s="9" t="s">
        <v>213</v>
      </c>
      <c r="C1023" s="20" t="s">
        <v>3097</v>
      </c>
      <c r="D1023" s="24" t="s">
        <v>3098</v>
      </c>
      <c r="E1023" s="12" t="s">
        <v>3057</v>
      </c>
      <c r="F1023" s="13" t="s">
        <v>3099</v>
      </c>
      <c r="G1023" s="8" t="s">
        <v>864</v>
      </c>
      <c r="H1023" s="12" t="s">
        <v>3091</v>
      </c>
      <c r="I1023" s="14"/>
      <c r="J1023" s="14" t="s">
        <v>14</v>
      </c>
      <c r="K1023" s="15"/>
      <c r="L1023" s="14" t="s">
        <v>14</v>
      </c>
      <c r="M1023" s="14"/>
      <c r="N1023" s="34" t="s">
        <v>348</v>
      </c>
      <c r="O1023" s="12" t="s">
        <v>3091</v>
      </c>
      <c r="P1023" s="34" t="s">
        <v>19</v>
      </c>
      <c r="Q1023" s="14" t="s">
        <v>21</v>
      </c>
      <c r="V1023" s="53"/>
    </row>
    <row r="1024" spans="1:22" ht="95.25" customHeight="1" x14ac:dyDescent="0.25">
      <c r="A1024" s="8">
        <v>1023</v>
      </c>
      <c r="B1024" s="9" t="s">
        <v>15</v>
      </c>
      <c r="C1024" s="20" t="s">
        <v>2811</v>
      </c>
      <c r="D1024" s="24" t="s">
        <v>3100</v>
      </c>
      <c r="E1024" s="12" t="s">
        <v>3091</v>
      </c>
      <c r="F1024" s="13" t="s">
        <v>3101</v>
      </c>
      <c r="G1024" s="8" t="s">
        <v>16</v>
      </c>
      <c r="H1024" s="12" t="s">
        <v>3091</v>
      </c>
      <c r="I1024" s="14"/>
      <c r="J1024" s="14" t="s">
        <v>14</v>
      </c>
      <c r="K1024" s="15"/>
      <c r="L1024" s="14" t="s">
        <v>14</v>
      </c>
      <c r="M1024" s="14"/>
      <c r="N1024" s="34" t="s">
        <v>631</v>
      </c>
      <c r="O1024" s="12" t="s">
        <v>3091</v>
      </c>
      <c r="P1024" s="34" t="s">
        <v>42</v>
      </c>
      <c r="Q1024" s="14" t="s">
        <v>24</v>
      </c>
      <c r="V1024" s="53"/>
    </row>
    <row r="1025" spans="1:22" ht="95.25" customHeight="1" x14ac:dyDescent="0.25">
      <c r="A1025" s="8">
        <v>1024</v>
      </c>
      <c r="B1025" s="9" t="s">
        <v>268</v>
      </c>
      <c r="C1025" s="20" t="s">
        <v>411</v>
      </c>
      <c r="D1025" s="24" t="s">
        <v>3102</v>
      </c>
      <c r="E1025" s="12" t="s">
        <v>3091</v>
      </c>
      <c r="F1025" s="13" t="s">
        <v>3103</v>
      </c>
      <c r="G1025" s="8" t="s">
        <v>16</v>
      </c>
      <c r="H1025" s="12" t="s">
        <v>3091</v>
      </c>
      <c r="I1025" s="14"/>
      <c r="J1025" s="14" t="s">
        <v>14</v>
      </c>
      <c r="K1025" s="15"/>
      <c r="L1025" s="14" t="s">
        <v>14</v>
      </c>
      <c r="M1025" s="14"/>
      <c r="N1025" s="34" t="s">
        <v>218</v>
      </c>
      <c r="O1025" s="12" t="s">
        <v>3091</v>
      </c>
      <c r="P1025" s="34" t="s">
        <v>49</v>
      </c>
      <c r="Q1025" s="14" t="s">
        <v>24</v>
      </c>
      <c r="V1025" s="53"/>
    </row>
    <row r="1026" spans="1:22" ht="95.25" customHeight="1" x14ac:dyDescent="0.25">
      <c r="A1026" s="8">
        <v>1025</v>
      </c>
      <c r="B1026" s="50" t="s">
        <v>931</v>
      </c>
      <c r="C1026" s="9" t="s">
        <v>189</v>
      </c>
      <c r="D1026" s="101" t="s">
        <v>3104</v>
      </c>
      <c r="E1026" s="8" t="s">
        <v>3091</v>
      </c>
      <c r="F1026" s="9" t="s">
        <v>3105</v>
      </c>
      <c r="G1026" s="8" t="s">
        <v>16</v>
      </c>
      <c r="H1026" s="12" t="s">
        <v>3106</v>
      </c>
      <c r="I1026" s="14"/>
      <c r="J1026" s="14" t="s">
        <v>14</v>
      </c>
      <c r="K1026" s="15"/>
      <c r="L1026" s="14" t="s">
        <v>14</v>
      </c>
      <c r="M1026" s="14"/>
      <c r="N1026" s="34" t="s">
        <v>631</v>
      </c>
      <c r="O1026" s="12" t="s">
        <v>3106</v>
      </c>
      <c r="P1026" s="34" t="s">
        <v>42</v>
      </c>
      <c r="Q1026" s="14" t="s">
        <v>24</v>
      </c>
      <c r="V1026" s="53"/>
    </row>
    <row r="1027" spans="1:22" ht="95.25" customHeight="1" x14ac:dyDescent="0.25">
      <c r="A1027" s="8">
        <v>1026</v>
      </c>
      <c r="B1027" s="9" t="s">
        <v>15</v>
      </c>
      <c r="C1027" s="20" t="s">
        <v>581</v>
      </c>
      <c r="D1027" s="24" t="s">
        <v>3107</v>
      </c>
      <c r="E1027" s="12" t="s">
        <v>3091</v>
      </c>
      <c r="F1027" s="13" t="s">
        <v>3108</v>
      </c>
      <c r="G1027" s="8" t="s">
        <v>16</v>
      </c>
      <c r="H1027" s="12" t="s">
        <v>3106</v>
      </c>
      <c r="I1027" s="14"/>
      <c r="J1027" s="14" t="s">
        <v>14</v>
      </c>
      <c r="K1027" s="15"/>
      <c r="L1027" s="14" t="s">
        <v>14</v>
      </c>
      <c r="M1027" s="14"/>
      <c r="N1027" s="34" t="s">
        <v>631</v>
      </c>
      <c r="O1027" s="12" t="s">
        <v>3106</v>
      </c>
      <c r="P1027" s="34" t="s">
        <v>42</v>
      </c>
      <c r="Q1027" s="14" t="s">
        <v>24</v>
      </c>
      <c r="V1027" s="53"/>
    </row>
    <row r="1028" spans="1:22" ht="95.25" customHeight="1" x14ac:dyDescent="0.25">
      <c r="A1028" s="8">
        <v>1027</v>
      </c>
      <c r="B1028" s="9" t="s">
        <v>15</v>
      </c>
      <c r="C1028" s="20" t="s">
        <v>3109</v>
      </c>
      <c r="D1028" s="24" t="s">
        <v>3110</v>
      </c>
      <c r="E1028" s="12" t="s">
        <v>3066</v>
      </c>
      <c r="F1028" s="13" t="s">
        <v>3111</v>
      </c>
      <c r="G1028" s="8" t="s">
        <v>16</v>
      </c>
      <c r="H1028" s="12" t="s">
        <v>3106</v>
      </c>
      <c r="I1028" s="14"/>
      <c r="J1028" s="14" t="s">
        <v>14</v>
      </c>
      <c r="K1028" s="15"/>
      <c r="L1028" s="14" t="s">
        <v>14</v>
      </c>
      <c r="M1028" s="14"/>
      <c r="N1028" s="34" t="s">
        <v>218</v>
      </c>
      <c r="O1028" s="12" t="s">
        <v>3106</v>
      </c>
      <c r="P1028" s="34" t="s">
        <v>49</v>
      </c>
      <c r="Q1028" s="14" t="s">
        <v>24</v>
      </c>
      <c r="V1028" s="53"/>
    </row>
    <row r="1029" spans="1:22" ht="95.25" customHeight="1" x14ac:dyDescent="0.25">
      <c r="A1029" s="8">
        <v>1028</v>
      </c>
      <c r="B1029" s="9" t="s">
        <v>213</v>
      </c>
      <c r="C1029" s="20" t="s">
        <v>3112</v>
      </c>
      <c r="D1029" s="24" t="s">
        <v>3113</v>
      </c>
      <c r="E1029" s="12" t="s">
        <v>2992</v>
      </c>
      <c r="F1029" s="13" t="s">
        <v>3114</v>
      </c>
      <c r="G1029" s="8" t="s">
        <v>864</v>
      </c>
      <c r="H1029" s="12" t="s">
        <v>3106</v>
      </c>
      <c r="I1029" s="14"/>
      <c r="J1029" s="14" t="s">
        <v>14</v>
      </c>
      <c r="K1029" s="15"/>
      <c r="L1029" s="14" t="s">
        <v>14</v>
      </c>
      <c r="M1029" s="14"/>
      <c r="N1029" s="34" t="s">
        <v>348</v>
      </c>
      <c r="O1029" s="12" t="s">
        <v>3106</v>
      </c>
      <c r="P1029" s="34" t="s">
        <v>19</v>
      </c>
      <c r="Q1029" s="14" t="s">
        <v>21</v>
      </c>
      <c r="V1029" s="53"/>
    </row>
    <row r="1030" spans="1:22" ht="95.25" customHeight="1" x14ac:dyDescent="0.25">
      <c r="A1030" s="8">
        <v>1029</v>
      </c>
      <c r="B1030" s="9" t="s">
        <v>213</v>
      </c>
      <c r="C1030" s="20" t="s">
        <v>3120</v>
      </c>
      <c r="D1030" s="24" t="s">
        <v>3115</v>
      </c>
      <c r="E1030" s="12" t="s">
        <v>2992</v>
      </c>
      <c r="F1030" s="13" t="s">
        <v>3116</v>
      </c>
      <c r="G1030" s="8" t="s">
        <v>864</v>
      </c>
      <c r="H1030" s="12" t="s">
        <v>3106</v>
      </c>
      <c r="I1030" s="14"/>
      <c r="J1030" s="14" t="s">
        <v>14</v>
      </c>
      <c r="K1030" s="15"/>
      <c r="L1030" s="14" t="s">
        <v>14</v>
      </c>
      <c r="M1030" s="14"/>
      <c r="N1030" s="34" t="s">
        <v>348</v>
      </c>
      <c r="O1030" s="12" t="s">
        <v>3106</v>
      </c>
      <c r="P1030" s="34" t="s">
        <v>19</v>
      </c>
      <c r="Q1030" s="14" t="s">
        <v>21</v>
      </c>
      <c r="V1030" s="53"/>
    </row>
    <row r="1031" spans="1:22" ht="95.25" customHeight="1" x14ac:dyDescent="0.25">
      <c r="A1031" s="8">
        <v>1030</v>
      </c>
      <c r="B1031" s="9" t="s">
        <v>213</v>
      </c>
      <c r="C1031" s="20" t="s">
        <v>3117</v>
      </c>
      <c r="D1031" s="24" t="s">
        <v>3119</v>
      </c>
      <c r="E1031" s="12" t="s">
        <v>2992</v>
      </c>
      <c r="F1031" s="13" t="s">
        <v>3118</v>
      </c>
      <c r="G1031" s="8" t="s">
        <v>864</v>
      </c>
      <c r="H1031" s="12" t="s">
        <v>3106</v>
      </c>
      <c r="I1031" s="14"/>
      <c r="J1031" s="14" t="s">
        <v>14</v>
      </c>
      <c r="K1031" s="15"/>
      <c r="L1031" s="14" t="s">
        <v>14</v>
      </c>
      <c r="M1031" s="14"/>
      <c r="N1031" s="34" t="s">
        <v>348</v>
      </c>
      <c r="O1031" s="12" t="s">
        <v>3106</v>
      </c>
      <c r="P1031" s="34" t="s">
        <v>19</v>
      </c>
      <c r="Q1031" s="14" t="s">
        <v>21</v>
      </c>
      <c r="V1031" s="53"/>
    </row>
    <row r="1032" spans="1:22" ht="95.25" customHeight="1" x14ac:dyDescent="0.25">
      <c r="A1032" s="8">
        <v>1031</v>
      </c>
      <c r="B1032" s="9" t="s">
        <v>289</v>
      </c>
      <c r="C1032" s="20" t="s">
        <v>1113</v>
      </c>
      <c r="D1032" s="24" t="s">
        <v>3121</v>
      </c>
      <c r="E1032" s="12" t="s">
        <v>2617</v>
      </c>
      <c r="F1032" s="13" t="s">
        <v>293</v>
      </c>
      <c r="G1032" s="8" t="s">
        <v>33</v>
      </c>
      <c r="H1032" s="12" t="s">
        <v>3106</v>
      </c>
      <c r="I1032" s="14"/>
      <c r="J1032" s="14" t="s">
        <v>14</v>
      </c>
      <c r="K1032" s="15"/>
      <c r="L1032" s="14" t="s">
        <v>14</v>
      </c>
      <c r="M1032" s="14"/>
      <c r="N1032" s="34" t="s">
        <v>313</v>
      </c>
      <c r="O1032" s="12" t="s">
        <v>3106</v>
      </c>
      <c r="P1032" s="34" t="s">
        <v>47</v>
      </c>
      <c r="Q1032" s="14" t="s">
        <v>24</v>
      </c>
      <c r="V1032" s="53"/>
    </row>
    <row r="1033" spans="1:22" ht="95.25" customHeight="1" x14ac:dyDescent="0.25">
      <c r="A1033" s="8">
        <v>1032</v>
      </c>
      <c r="B1033" s="9" t="s">
        <v>692</v>
      </c>
      <c r="C1033" s="20" t="s">
        <v>1099</v>
      </c>
      <c r="D1033" s="24" t="s">
        <v>3122</v>
      </c>
      <c r="E1033" s="12" t="s">
        <v>3106</v>
      </c>
      <c r="F1033" s="13" t="s">
        <v>3123</v>
      </c>
      <c r="G1033" s="8" t="s">
        <v>312</v>
      </c>
      <c r="H1033" s="12" t="s">
        <v>3106</v>
      </c>
      <c r="I1033" s="14"/>
      <c r="J1033" s="14" t="s">
        <v>14</v>
      </c>
      <c r="K1033" s="15"/>
      <c r="L1033" s="14" t="s">
        <v>14</v>
      </c>
      <c r="M1033" s="14"/>
      <c r="N1033" s="34" t="s">
        <v>2863</v>
      </c>
      <c r="O1033" s="12" t="s">
        <v>3106</v>
      </c>
      <c r="P1033" s="34" t="s">
        <v>3132</v>
      </c>
      <c r="Q1033" s="14" t="s">
        <v>21</v>
      </c>
      <c r="V1033" s="53"/>
    </row>
    <row r="1034" spans="1:22" ht="95.25" customHeight="1" x14ac:dyDescent="0.25">
      <c r="A1034" s="8">
        <v>1033</v>
      </c>
      <c r="B1034" s="9" t="s">
        <v>1492</v>
      </c>
      <c r="C1034" s="20" t="s">
        <v>22</v>
      </c>
      <c r="D1034" s="24" t="s">
        <v>3124</v>
      </c>
      <c r="E1034" s="12" t="s">
        <v>2992</v>
      </c>
      <c r="F1034" s="13" t="s">
        <v>3125</v>
      </c>
      <c r="G1034" s="8" t="s">
        <v>184</v>
      </c>
      <c r="H1034" s="12" t="s">
        <v>3106</v>
      </c>
      <c r="I1034" s="14"/>
      <c r="J1034" s="14" t="s">
        <v>14</v>
      </c>
      <c r="K1034" s="15"/>
      <c r="L1034" s="14" t="s">
        <v>14</v>
      </c>
      <c r="M1034" s="14"/>
      <c r="N1034" s="34" t="s">
        <v>631</v>
      </c>
      <c r="O1034" s="12" t="s">
        <v>3106</v>
      </c>
      <c r="P1034" s="34" t="s">
        <v>42</v>
      </c>
      <c r="Q1034" s="14" t="s">
        <v>24</v>
      </c>
      <c r="V1034" s="53"/>
    </row>
    <row r="1035" spans="1:22" ht="95.25" customHeight="1" x14ac:dyDescent="0.25">
      <c r="A1035" s="8">
        <v>1034</v>
      </c>
      <c r="B1035" s="9" t="s">
        <v>213</v>
      </c>
      <c r="C1035" s="20" t="s">
        <v>688</v>
      </c>
      <c r="D1035" s="24" t="s">
        <v>3126</v>
      </c>
      <c r="E1035" s="12" t="s">
        <v>2660</v>
      </c>
      <c r="F1035" s="13" t="s">
        <v>3127</v>
      </c>
      <c r="G1035" s="8" t="s">
        <v>312</v>
      </c>
      <c r="H1035" s="12" t="s">
        <v>3106</v>
      </c>
      <c r="I1035" s="14"/>
      <c r="J1035" s="14" t="s">
        <v>14</v>
      </c>
      <c r="K1035" s="15"/>
      <c r="L1035" s="14" t="s">
        <v>14</v>
      </c>
      <c r="M1035" s="14"/>
      <c r="N1035" s="34" t="s">
        <v>348</v>
      </c>
      <c r="O1035" s="12" t="s">
        <v>3106</v>
      </c>
      <c r="P1035" s="34" t="s">
        <v>19</v>
      </c>
      <c r="Q1035" s="14" t="s">
        <v>30</v>
      </c>
      <c r="V1035" s="53"/>
    </row>
    <row r="1036" spans="1:22" ht="95.25" customHeight="1" x14ac:dyDescent="0.25">
      <c r="A1036" s="8">
        <v>1035</v>
      </c>
      <c r="B1036" s="9" t="s">
        <v>213</v>
      </c>
      <c r="C1036" s="20" t="s">
        <v>2454</v>
      </c>
      <c r="D1036" s="24" t="s">
        <v>3128</v>
      </c>
      <c r="E1036" s="12" t="s">
        <v>2963</v>
      </c>
      <c r="F1036" s="13" t="s">
        <v>3129</v>
      </c>
      <c r="G1036" s="8" t="s">
        <v>312</v>
      </c>
      <c r="H1036" s="12" t="s">
        <v>3106</v>
      </c>
      <c r="I1036" s="14"/>
      <c r="J1036" s="14" t="s">
        <v>14</v>
      </c>
      <c r="K1036" s="15"/>
      <c r="L1036" s="14" t="s">
        <v>14</v>
      </c>
      <c r="M1036" s="14"/>
      <c r="N1036" s="34" t="s">
        <v>348</v>
      </c>
      <c r="O1036" s="12" t="s">
        <v>3106</v>
      </c>
      <c r="P1036" s="34" t="s">
        <v>19</v>
      </c>
      <c r="Q1036" s="14" t="s">
        <v>21</v>
      </c>
      <c r="V1036" s="53"/>
    </row>
    <row r="1037" spans="1:22" ht="95.25" customHeight="1" x14ac:dyDescent="0.25">
      <c r="A1037" s="8">
        <v>1036</v>
      </c>
      <c r="B1037" s="9" t="s">
        <v>213</v>
      </c>
      <c r="C1037" s="20" t="s">
        <v>2146</v>
      </c>
      <c r="D1037" s="24" t="s">
        <v>3130</v>
      </c>
      <c r="E1037" s="12" t="s">
        <v>3066</v>
      </c>
      <c r="F1037" s="13" t="s">
        <v>3131</v>
      </c>
      <c r="G1037" s="8" t="s">
        <v>330</v>
      </c>
      <c r="H1037" s="12" t="s">
        <v>3106</v>
      </c>
      <c r="I1037" s="14"/>
      <c r="J1037" s="14" t="s">
        <v>14</v>
      </c>
      <c r="K1037" s="15"/>
      <c r="L1037" s="14" t="s">
        <v>14</v>
      </c>
      <c r="M1037" s="14"/>
      <c r="N1037" s="34" t="s">
        <v>218</v>
      </c>
      <c r="O1037" s="12" t="s">
        <v>3106</v>
      </c>
      <c r="P1037" s="34" t="s">
        <v>2910</v>
      </c>
      <c r="Q1037" s="14" t="s">
        <v>30</v>
      </c>
      <c r="V1037" s="53"/>
    </row>
    <row r="1038" spans="1:22" ht="95.25" customHeight="1" x14ac:dyDescent="0.25">
      <c r="A1038" s="8">
        <v>1037</v>
      </c>
      <c r="B1038" s="9" t="s">
        <v>3133</v>
      </c>
      <c r="C1038" s="20" t="s">
        <v>581</v>
      </c>
      <c r="D1038" s="24" t="s">
        <v>3134</v>
      </c>
      <c r="E1038" s="12" t="s">
        <v>3106</v>
      </c>
      <c r="F1038" s="13" t="s">
        <v>3135</v>
      </c>
      <c r="G1038" s="8" t="s">
        <v>786</v>
      </c>
      <c r="H1038" s="12" t="s">
        <v>3136</v>
      </c>
      <c r="I1038" s="14"/>
      <c r="J1038" s="14" t="s">
        <v>14</v>
      </c>
      <c r="K1038" s="15"/>
      <c r="L1038" s="14" t="s">
        <v>14</v>
      </c>
      <c r="M1038" s="14"/>
      <c r="N1038" s="34"/>
      <c r="O1038" s="12" t="s">
        <v>3136</v>
      </c>
      <c r="P1038" s="34"/>
      <c r="Q1038" s="14" t="s">
        <v>24</v>
      </c>
      <c r="V1038" s="53"/>
    </row>
    <row r="1039" spans="1:22" ht="95.25" customHeight="1" x14ac:dyDescent="0.25">
      <c r="A1039" s="8">
        <v>1038</v>
      </c>
      <c r="B1039" s="9" t="s">
        <v>2394</v>
      </c>
      <c r="C1039" s="20" t="s">
        <v>3137</v>
      </c>
      <c r="D1039" s="24" t="s">
        <v>3138</v>
      </c>
      <c r="E1039" s="12" t="s">
        <v>3139</v>
      </c>
      <c r="F1039" s="13" t="s">
        <v>3140</v>
      </c>
      <c r="G1039" s="8" t="s">
        <v>3042</v>
      </c>
      <c r="H1039" s="12" t="s">
        <v>3136</v>
      </c>
      <c r="I1039" s="14"/>
      <c r="J1039" s="14" t="s">
        <v>14</v>
      </c>
      <c r="K1039" s="15"/>
      <c r="L1039" s="14" t="s">
        <v>14</v>
      </c>
      <c r="M1039" s="14"/>
      <c r="N1039" s="34" t="s">
        <v>348</v>
      </c>
      <c r="O1039" s="12" t="s">
        <v>3136</v>
      </c>
      <c r="P1039" s="34" t="s">
        <v>19</v>
      </c>
      <c r="Q1039" s="14" t="s">
        <v>24</v>
      </c>
      <c r="V1039" s="53"/>
    </row>
    <row r="1040" spans="1:22" ht="95.25" customHeight="1" x14ac:dyDescent="0.25">
      <c r="A1040" s="8">
        <v>1039</v>
      </c>
      <c r="B1040" s="9" t="s">
        <v>527</v>
      </c>
      <c r="C1040" s="20" t="s">
        <v>3141</v>
      </c>
      <c r="D1040" s="24" t="s">
        <v>3142</v>
      </c>
      <c r="E1040" s="12" t="s">
        <v>3136</v>
      </c>
      <c r="F1040" s="13" t="s">
        <v>3144</v>
      </c>
      <c r="G1040" s="8" t="s">
        <v>3143</v>
      </c>
      <c r="H1040" s="12" t="s">
        <v>3136</v>
      </c>
      <c r="I1040" s="14"/>
      <c r="J1040" s="14" t="s">
        <v>14</v>
      </c>
      <c r="K1040" s="15"/>
      <c r="L1040" s="14" t="s">
        <v>14</v>
      </c>
      <c r="M1040" s="14"/>
      <c r="N1040" s="34" t="s">
        <v>254</v>
      </c>
      <c r="O1040" s="12" t="s">
        <v>3136</v>
      </c>
      <c r="P1040" s="34" t="s">
        <v>512</v>
      </c>
      <c r="Q1040" s="14" t="s">
        <v>24</v>
      </c>
      <c r="V1040" s="53"/>
    </row>
    <row r="1041" spans="1:22" ht="95.25" customHeight="1" x14ac:dyDescent="0.25">
      <c r="A1041" s="8">
        <v>1040</v>
      </c>
      <c r="B1041" s="9" t="s">
        <v>15</v>
      </c>
      <c r="C1041" s="20" t="s">
        <v>189</v>
      </c>
      <c r="D1041" s="24" t="s">
        <v>3145</v>
      </c>
      <c r="E1041" s="12" t="s">
        <v>3106</v>
      </c>
      <c r="F1041" s="13" t="s">
        <v>3146</v>
      </c>
      <c r="G1041" s="8" t="s">
        <v>16</v>
      </c>
      <c r="H1041" s="12" t="s">
        <v>3147</v>
      </c>
      <c r="I1041" s="14"/>
      <c r="J1041" s="14" t="s">
        <v>14</v>
      </c>
      <c r="K1041" s="15"/>
      <c r="L1041" s="14" t="s">
        <v>14</v>
      </c>
      <c r="M1041" s="14"/>
      <c r="N1041" s="34" t="s">
        <v>631</v>
      </c>
      <c r="O1041" s="12" t="s">
        <v>3147</v>
      </c>
      <c r="P1041" s="34" t="s">
        <v>42</v>
      </c>
      <c r="Q1041" s="14" t="s">
        <v>24</v>
      </c>
      <c r="V1041" s="53"/>
    </row>
    <row r="1042" spans="1:22" ht="95.25" customHeight="1" x14ac:dyDescent="0.25">
      <c r="A1042" s="8">
        <v>1041</v>
      </c>
      <c r="B1042" s="9" t="s">
        <v>382</v>
      </c>
      <c r="C1042" s="20" t="s">
        <v>383</v>
      </c>
      <c r="D1042" s="24" t="s">
        <v>40</v>
      </c>
      <c r="E1042" s="12" t="s">
        <v>3147</v>
      </c>
      <c r="F1042" s="13" t="s">
        <v>3148</v>
      </c>
      <c r="G1042" s="8" t="s">
        <v>259</v>
      </c>
      <c r="H1042" s="12" t="s">
        <v>3147</v>
      </c>
      <c r="I1042" s="14"/>
      <c r="J1042" s="14" t="s">
        <v>14</v>
      </c>
      <c r="K1042" s="15"/>
      <c r="L1042" s="14" t="s">
        <v>14</v>
      </c>
      <c r="M1042" s="14"/>
      <c r="N1042" s="34" t="s">
        <v>254</v>
      </c>
      <c r="O1042" s="12" t="s">
        <v>3147</v>
      </c>
      <c r="P1042" s="34" t="s">
        <v>512</v>
      </c>
      <c r="Q1042" s="14" t="s">
        <v>38</v>
      </c>
      <c r="V1042" s="53"/>
    </row>
    <row r="1043" spans="1:22" ht="95.25" customHeight="1" x14ac:dyDescent="0.25">
      <c r="A1043" s="14">
        <v>1042</v>
      </c>
      <c r="B1043" s="9" t="s">
        <v>213</v>
      </c>
      <c r="C1043" s="20" t="s">
        <v>3149</v>
      </c>
      <c r="D1043" s="24" t="s">
        <v>40</v>
      </c>
      <c r="E1043" s="12" t="s">
        <v>3106</v>
      </c>
      <c r="F1043" s="13" t="s">
        <v>3150</v>
      </c>
      <c r="G1043" s="8" t="s">
        <v>864</v>
      </c>
      <c r="H1043" s="12" t="s">
        <v>3147</v>
      </c>
      <c r="I1043" s="14"/>
      <c r="J1043" s="14" t="s">
        <v>14</v>
      </c>
      <c r="K1043" s="15"/>
      <c r="L1043" s="14" t="s">
        <v>14</v>
      </c>
      <c r="M1043" s="14"/>
      <c r="N1043" s="34" t="s">
        <v>218</v>
      </c>
      <c r="O1043" s="12" t="s">
        <v>3147</v>
      </c>
      <c r="P1043" s="34" t="s">
        <v>49</v>
      </c>
      <c r="Q1043" s="14" t="s">
        <v>30</v>
      </c>
      <c r="V1043" s="53"/>
    </row>
    <row r="1044" spans="1:22" ht="95.25" customHeight="1" x14ac:dyDescent="0.25">
      <c r="A1044" s="8">
        <v>1043</v>
      </c>
      <c r="B1044" s="9" t="s">
        <v>15</v>
      </c>
      <c r="C1044" s="20" t="s">
        <v>168</v>
      </c>
      <c r="D1044" s="24" t="s">
        <v>3151</v>
      </c>
      <c r="E1044" s="12" t="s">
        <v>3136</v>
      </c>
      <c r="F1044" s="13" t="s">
        <v>3152</v>
      </c>
      <c r="G1044" s="8" t="s">
        <v>16</v>
      </c>
      <c r="H1044" s="12" t="s">
        <v>3147</v>
      </c>
      <c r="I1044" s="14"/>
      <c r="J1044" s="14" t="s">
        <v>14</v>
      </c>
      <c r="K1044" s="15"/>
      <c r="L1044" s="14" t="s">
        <v>14</v>
      </c>
      <c r="M1044" s="14"/>
      <c r="N1044" s="34" t="s">
        <v>631</v>
      </c>
      <c r="O1044" s="12" t="s">
        <v>3147</v>
      </c>
      <c r="P1044" s="34" t="s">
        <v>3153</v>
      </c>
      <c r="Q1044" s="14" t="s">
        <v>24</v>
      </c>
      <c r="V1044" s="53"/>
    </row>
    <row r="1045" spans="1:22" ht="95.25" customHeight="1" x14ac:dyDescent="0.25">
      <c r="A1045" s="8">
        <v>1044</v>
      </c>
      <c r="B1045" s="9" t="s">
        <v>213</v>
      </c>
      <c r="C1045" s="20" t="s">
        <v>2353</v>
      </c>
      <c r="D1045" s="24" t="s">
        <v>40</v>
      </c>
      <c r="E1045" s="12" t="s">
        <v>3154</v>
      </c>
      <c r="F1045" s="13" t="s">
        <v>3156</v>
      </c>
      <c r="G1045" s="8" t="s">
        <v>345</v>
      </c>
      <c r="H1045" s="12" t="s">
        <v>3155</v>
      </c>
      <c r="I1045" s="14"/>
      <c r="J1045" s="14" t="s">
        <v>14</v>
      </c>
      <c r="K1045" s="15"/>
      <c r="L1045" s="14" t="s">
        <v>14</v>
      </c>
      <c r="M1045" s="14"/>
      <c r="N1045" s="34" t="s">
        <v>348</v>
      </c>
      <c r="O1045" s="12" t="s">
        <v>3155</v>
      </c>
      <c r="P1045" s="34" t="s">
        <v>19</v>
      </c>
      <c r="Q1045" s="14" t="s">
        <v>30</v>
      </c>
      <c r="V1045" s="53"/>
    </row>
    <row r="1046" spans="1:22" ht="95.25" customHeight="1" x14ac:dyDescent="0.25">
      <c r="A1046" s="8">
        <v>1045</v>
      </c>
      <c r="B1046" s="9" t="s">
        <v>213</v>
      </c>
      <c r="C1046" s="20" t="s">
        <v>2353</v>
      </c>
      <c r="D1046" s="24" t="s">
        <v>40</v>
      </c>
      <c r="E1046" s="12" t="s">
        <v>3154</v>
      </c>
      <c r="F1046" s="13" t="s">
        <v>3157</v>
      </c>
      <c r="G1046" s="8" t="s">
        <v>345</v>
      </c>
      <c r="H1046" s="12" t="s">
        <v>3155</v>
      </c>
      <c r="I1046" s="14"/>
      <c r="J1046" s="14" t="s">
        <v>14</v>
      </c>
      <c r="K1046" s="15"/>
      <c r="L1046" s="14" t="s">
        <v>14</v>
      </c>
      <c r="M1046" s="14"/>
      <c r="N1046" s="34" t="s">
        <v>348</v>
      </c>
      <c r="O1046" s="12" t="s">
        <v>3155</v>
      </c>
      <c r="P1046" s="34" t="s">
        <v>19</v>
      </c>
      <c r="Q1046" s="14" t="s">
        <v>30</v>
      </c>
      <c r="V1046" s="53"/>
    </row>
    <row r="1047" spans="1:22" ht="95.25" customHeight="1" x14ac:dyDescent="0.25">
      <c r="A1047" s="8">
        <v>1046</v>
      </c>
      <c r="B1047" s="9" t="s">
        <v>2238</v>
      </c>
      <c r="C1047" s="20" t="s">
        <v>1073</v>
      </c>
      <c r="D1047" s="24" t="s">
        <v>3158</v>
      </c>
      <c r="E1047" s="12" t="s">
        <v>3091</v>
      </c>
      <c r="F1047" s="13" t="s">
        <v>3159</v>
      </c>
      <c r="G1047" s="8" t="s">
        <v>51</v>
      </c>
      <c r="H1047" s="12" t="s">
        <v>3155</v>
      </c>
      <c r="I1047" s="14"/>
      <c r="J1047" s="14" t="s">
        <v>14</v>
      </c>
      <c r="K1047" s="15"/>
      <c r="L1047" s="14" t="s">
        <v>14</v>
      </c>
      <c r="M1047" s="14"/>
      <c r="N1047" s="34" t="s">
        <v>348</v>
      </c>
      <c r="O1047" s="12" t="s">
        <v>3155</v>
      </c>
      <c r="P1047" s="34" t="s">
        <v>19</v>
      </c>
      <c r="Q1047" s="14" t="s">
        <v>24</v>
      </c>
      <c r="V1047" s="53"/>
    </row>
    <row r="1048" spans="1:22" ht="95.25" customHeight="1" x14ac:dyDescent="0.25">
      <c r="A1048" s="8">
        <v>1047</v>
      </c>
      <c r="B1048" s="9" t="s">
        <v>3160</v>
      </c>
      <c r="C1048" s="20" t="s">
        <v>780</v>
      </c>
      <c r="D1048" s="24" t="s">
        <v>3161</v>
      </c>
      <c r="E1048" s="12" t="s">
        <v>3106</v>
      </c>
      <c r="F1048" s="13" t="s">
        <v>3162</v>
      </c>
      <c r="G1048" s="8" t="s">
        <v>16</v>
      </c>
      <c r="H1048" s="12" t="s">
        <v>3155</v>
      </c>
      <c r="I1048" s="14"/>
      <c r="J1048" s="14" t="s">
        <v>14</v>
      </c>
      <c r="K1048" s="15"/>
      <c r="L1048" s="14" t="s">
        <v>14</v>
      </c>
      <c r="M1048" s="14"/>
      <c r="N1048" s="34" t="s">
        <v>631</v>
      </c>
      <c r="O1048" s="12" t="s">
        <v>3155</v>
      </c>
      <c r="P1048" s="34" t="s">
        <v>42</v>
      </c>
      <c r="Q1048" s="14" t="s">
        <v>24</v>
      </c>
      <c r="V1048" s="53"/>
    </row>
    <row r="1049" spans="1:22" ht="95.25" customHeight="1" x14ac:dyDescent="0.25">
      <c r="A1049" s="8">
        <v>1048</v>
      </c>
      <c r="B1049" s="9" t="s">
        <v>2872</v>
      </c>
      <c r="C1049" s="20" t="s">
        <v>3163</v>
      </c>
      <c r="D1049" s="24" t="s">
        <v>3164</v>
      </c>
      <c r="E1049" s="12" t="s">
        <v>3147</v>
      </c>
      <c r="F1049" s="13" t="s">
        <v>3165</v>
      </c>
      <c r="G1049" s="8" t="s">
        <v>93</v>
      </c>
      <c r="H1049" s="12" t="s">
        <v>3155</v>
      </c>
      <c r="I1049" s="14"/>
      <c r="J1049" s="14" t="s">
        <v>14</v>
      </c>
      <c r="K1049" s="15"/>
      <c r="L1049" s="14" t="s">
        <v>14</v>
      </c>
      <c r="M1049" s="14"/>
      <c r="N1049" s="34" t="s">
        <v>631</v>
      </c>
      <c r="O1049" s="12" t="s">
        <v>3155</v>
      </c>
      <c r="P1049" s="34" t="s">
        <v>42</v>
      </c>
      <c r="Q1049" s="14" t="s">
        <v>24</v>
      </c>
      <c r="V1049" s="53"/>
    </row>
    <row r="1050" spans="1:22" ht="95.25" customHeight="1" x14ac:dyDescent="0.25">
      <c r="A1050" s="8">
        <v>1049</v>
      </c>
      <c r="B1050" s="9" t="s">
        <v>213</v>
      </c>
      <c r="C1050" s="20" t="s">
        <v>731</v>
      </c>
      <c r="D1050" s="24" t="s">
        <v>3166</v>
      </c>
      <c r="E1050" s="12" t="s">
        <v>3057</v>
      </c>
      <c r="F1050" s="13" t="s">
        <v>3167</v>
      </c>
      <c r="G1050" s="8" t="s">
        <v>345</v>
      </c>
      <c r="H1050" s="12" t="s">
        <v>3155</v>
      </c>
      <c r="I1050" s="14"/>
      <c r="J1050" s="14" t="s">
        <v>14</v>
      </c>
      <c r="K1050" s="15"/>
      <c r="L1050" s="14" t="s">
        <v>14</v>
      </c>
      <c r="M1050" s="14"/>
      <c r="N1050" s="34" t="s">
        <v>348</v>
      </c>
      <c r="O1050" s="12" t="s">
        <v>3155</v>
      </c>
      <c r="P1050" s="34" t="s">
        <v>19</v>
      </c>
      <c r="Q1050" s="14" t="s">
        <v>30</v>
      </c>
      <c r="V1050" s="53"/>
    </row>
    <row r="1051" spans="1:22" ht="95.25" customHeight="1" x14ac:dyDescent="0.25">
      <c r="A1051" s="8">
        <v>1050</v>
      </c>
      <c r="B1051" s="9" t="s">
        <v>213</v>
      </c>
      <c r="C1051" s="20" t="s">
        <v>3168</v>
      </c>
      <c r="D1051" s="24" t="s">
        <v>3169</v>
      </c>
      <c r="E1051" s="12" t="s">
        <v>3066</v>
      </c>
      <c r="F1051" s="13" t="s">
        <v>3170</v>
      </c>
      <c r="G1051" s="8" t="s">
        <v>312</v>
      </c>
      <c r="H1051" s="12" t="s">
        <v>3155</v>
      </c>
      <c r="I1051" s="14"/>
      <c r="J1051" s="14" t="s">
        <v>14</v>
      </c>
      <c r="K1051" s="15"/>
      <c r="L1051" s="14" t="s">
        <v>14</v>
      </c>
      <c r="M1051" s="14"/>
      <c r="N1051" s="34" t="s">
        <v>218</v>
      </c>
      <c r="O1051" s="12" t="s">
        <v>3155</v>
      </c>
      <c r="P1051" s="34" t="s">
        <v>49</v>
      </c>
      <c r="Q1051" s="14" t="s">
        <v>30</v>
      </c>
      <c r="V1051" s="53"/>
    </row>
    <row r="1052" spans="1:22" ht="95.25" customHeight="1" x14ac:dyDescent="0.25">
      <c r="A1052" s="8">
        <v>1051</v>
      </c>
      <c r="B1052" s="9" t="s">
        <v>213</v>
      </c>
      <c r="C1052" s="20" t="s">
        <v>3168</v>
      </c>
      <c r="D1052" s="24" t="s">
        <v>3171</v>
      </c>
      <c r="E1052" s="12" t="s">
        <v>3172</v>
      </c>
      <c r="F1052" s="13" t="s">
        <v>3173</v>
      </c>
      <c r="G1052" s="8" t="s">
        <v>330</v>
      </c>
      <c r="H1052" s="12" t="s">
        <v>3155</v>
      </c>
      <c r="I1052" s="14"/>
      <c r="J1052" s="14" t="s">
        <v>14</v>
      </c>
      <c r="K1052" s="15"/>
      <c r="L1052" s="14" t="s">
        <v>14</v>
      </c>
      <c r="M1052" s="14"/>
      <c r="N1052" s="34" t="s">
        <v>218</v>
      </c>
      <c r="O1052" s="12" t="s">
        <v>3155</v>
      </c>
      <c r="P1052" s="34" t="s">
        <v>49</v>
      </c>
      <c r="Q1052" s="14" t="s">
        <v>30</v>
      </c>
      <c r="V1052" s="53"/>
    </row>
    <row r="1053" spans="1:22" ht="95.25" customHeight="1" x14ac:dyDescent="0.25">
      <c r="A1053" s="8">
        <v>1052</v>
      </c>
      <c r="B1053" s="9" t="s">
        <v>213</v>
      </c>
      <c r="C1053" s="20" t="s">
        <v>3168</v>
      </c>
      <c r="D1053" s="24" t="s">
        <v>3174</v>
      </c>
      <c r="E1053" s="12" t="s">
        <v>3147</v>
      </c>
      <c r="F1053" s="13" t="s">
        <v>3175</v>
      </c>
      <c r="G1053" s="8" t="s">
        <v>312</v>
      </c>
      <c r="H1053" s="12" t="s">
        <v>3155</v>
      </c>
      <c r="I1053" s="14"/>
      <c r="J1053" s="14" t="s">
        <v>14</v>
      </c>
      <c r="K1053" s="15"/>
      <c r="L1053" s="14" t="s">
        <v>14</v>
      </c>
      <c r="M1053" s="14"/>
      <c r="N1053" s="34" t="s">
        <v>218</v>
      </c>
      <c r="O1053" s="12" t="s">
        <v>3155</v>
      </c>
      <c r="P1053" s="34" t="s">
        <v>49</v>
      </c>
      <c r="Q1053" s="14" t="s">
        <v>30</v>
      </c>
      <c r="V1053" s="53"/>
    </row>
    <row r="1054" spans="1:22" ht="95.25" customHeight="1" x14ac:dyDescent="0.25">
      <c r="A1054" s="8">
        <v>1053</v>
      </c>
      <c r="B1054" s="9" t="s">
        <v>213</v>
      </c>
      <c r="C1054" s="20" t="s">
        <v>3168</v>
      </c>
      <c r="D1054" s="24" t="s">
        <v>3176</v>
      </c>
      <c r="E1054" s="12" t="s">
        <v>3147</v>
      </c>
      <c r="F1054" s="13" t="s">
        <v>3175</v>
      </c>
      <c r="G1054" s="8" t="s">
        <v>312</v>
      </c>
      <c r="H1054" s="12" t="s">
        <v>3155</v>
      </c>
      <c r="I1054" s="14"/>
      <c r="J1054" s="14" t="s">
        <v>14</v>
      </c>
      <c r="K1054" s="15"/>
      <c r="L1054" s="14" t="s">
        <v>14</v>
      </c>
      <c r="M1054" s="14"/>
      <c r="N1054" s="34" t="s">
        <v>218</v>
      </c>
      <c r="O1054" s="12" t="s">
        <v>3155</v>
      </c>
      <c r="P1054" s="34" t="s">
        <v>49</v>
      </c>
      <c r="Q1054" s="14" t="s">
        <v>30</v>
      </c>
      <c r="V1054" s="53"/>
    </row>
    <row r="1055" spans="1:22" ht="95.25" customHeight="1" x14ac:dyDescent="0.25">
      <c r="A1055" s="8">
        <v>1054</v>
      </c>
      <c r="B1055" s="9" t="s">
        <v>15</v>
      </c>
      <c r="C1055" s="20" t="s">
        <v>189</v>
      </c>
      <c r="D1055" s="24" t="s">
        <v>3177</v>
      </c>
      <c r="E1055" s="12" t="s">
        <v>3155</v>
      </c>
      <c r="F1055" s="13" t="s">
        <v>3178</v>
      </c>
      <c r="G1055" s="8" t="s">
        <v>16</v>
      </c>
      <c r="H1055" s="12" t="s">
        <v>3155</v>
      </c>
      <c r="I1055" s="14"/>
      <c r="J1055" s="14" t="s">
        <v>14</v>
      </c>
      <c r="K1055" s="15"/>
      <c r="L1055" s="14" t="s">
        <v>14</v>
      </c>
      <c r="M1055" s="14"/>
      <c r="N1055" s="34" t="s">
        <v>631</v>
      </c>
      <c r="O1055" s="12" t="s">
        <v>3155</v>
      </c>
      <c r="P1055" s="34" t="s">
        <v>42</v>
      </c>
      <c r="Q1055" s="14" t="s">
        <v>24</v>
      </c>
      <c r="V1055" s="53"/>
    </row>
    <row r="1056" spans="1:22" ht="95.25" customHeight="1" x14ac:dyDescent="0.25">
      <c r="A1056" s="8">
        <v>1055</v>
      </c>
      <c r="B1056" s="9" t="s">
        <v>213</v>
      </c>
      <c r="C1056" s="20" t="s">
        <v>3179</v>
      </c>
      <c r="D1056" s="24" t="s">
        <v>3180</v>
      </c>
      <c r="E1056" s="12" t="s">
        <v>3136</v>
      </c>
      <c r="F1056" s="13" t="s">
        <v>3181</v>
      </c>
      <c r="G1056" s="8" t="s">
        <v>312</v>
      </c>
      <c r="H1056" s="12" t="s">
        <v>3155</v>
      </c>
      <c r="I1056" s="14"/>
      <c r="J1056" s="14" t="s">
        <v>14</v>
      </c>
      <c r="K1056" s="15"/>
      <c r="L1056" s="14" t="s">
        <v>14</v>
      </c>
      <c r="M1056" s="14"/>
      <c r="N1056" s="34" t="s">
        <v>348</v>
      </c>
      <c r="O1056" s="12" t="s">
        <v>3155</v>
      </c>
      <c r="P1056" s="34" t="s">
        <v>19</v>
      </c>
      <c r="Q1056" s="14" t="s">
        <v>415</v>
      </c>
      <c r="V1056" s="53"/>
    </row>
    <row r="1057" spans="1:22" ht="95.25" customHeight="1" x14ac:dyDescent="0.25">
      <c r="A1057" s="8">
        <v>1056</v>
      </c>
      <c r="B1057" s="9" t="s">
        <v>15</v>
      </c>
      <c r="C1057" s="20" t="s">
        <v>3182</v>
      </c>
      <c r="D1057" s="24" t="s">
        <v>3183</v>
      </c>
      <c r="E1057" s="12" t="s">
        <v>3147</v>
      </c>
      <c r="F1057" s="13" t="s">
        <v>3184</v>
      </c>
      <c r="G1057" s="8" t="s">
        <v>16</v>
      </c>
      <c r="H1057" s="12" t="s">
        <v>3155</v>
      </c>
      <c r="I1057" s="14"/>
      <c r="J1057" s="14" t="s">
        <v>14</v>
      </c>
      <c r="K1057" s="15"/>
      <c r="L1057" s="14" t="s">
        <v>14</v>
      </c>
      <c r="M1057" s="14"/>
      <c r="N1057" s="34" t="s">
        <v>218</v>
      </c>
      <c r="O1057" s="12" t="s">
        <v>3155</v>
      </c>
      <c r="P1057" s="34" t="s">
        <v>49</v>
      </c>
      <c r="Q1057" s="14" t="s">
        <v>24</v>
      </c>
      <c r="V1057" s="53"/>
    </row>
    <row r="1058" spans="1:22" ht="95.25" customHeight="1" x14ac:dyDescent="0.25">
      <c r="A1058" s="8">
        <v>1057</v>
      </c>
      <c r="B1058" s="9" t="s">
        <v>2263</v>
      </c>
      <c r="C1058" s="20" t="s">
        <v>3185</v>
      </c>
      <c r="D1058" s="24" t="s">
        <v>3186</v>
      </c>
      <c r="E1058" s="12" t="s">
        <v>3155</v>
      </c>
      <c r="F1058" s="13" t="s">
        <v>3187</v>
      </c>
      <c r="G1058" s="8" t="s">
        <v>282</v>
      </c>
      <c r="H1058" s="12" t="s">
        <v>3155</v>
      </c>
      <c r="I1058" s="14"/>
      <c r="J1058" s="14" t="s">
        <v>14</v>
      </c>
      <c r="K1058" s="15"/>
      <c r="L1058" s="14" t="s">
        <v>14</v>
      </c>
      <c r="M1058" s="14"/>
      <c r="N1058" s="34" t="s">
        <v>2863</v>
      </c>
      <c r="O1058" s="12" t="s">
        <v>3155</v>
      </c>
      <c r="P1058" s="34" t="s">
        <v>3203</v>
      </c>
      <c r="Q1058" s="14" t="s">
        <v>24</v>
      </c>
      <c r="V1058" s="53"/>
    </row>
    <row r="1059" spans="1:22" ht="95.25" customHeight="1" x14ac:dyDescent="0.25">
      <c r="A1059" s="8">
        <v>1058</v>
      </c>
      <c r="B1059" s="9" t="s">
        <v>213</v>
      </c>
      <c r="C1059" s="20" t="s">
        <v>3163</v>
      </c>
      <c r="D1059" s="24" t="s">
        <v>3188</v>
      </c>
      <c r="E1059" s="12" t="s">
        <v>2915</v>
      </c>
      <c r="F1059" s="13" t="s">
        <v>3189</v>
      </c>
      <c r="G1059" s="8" t="s">
        <v>226</v>
      </c>
      <c r="H1059" s="12" t="s">
        <v>3190</v>
      </c>
      <c r="I1059" s="14"/>
      <c r="J1059" s="14" t="s">
        <v>14</v>
      </c>
      <c r="K1059" s="15"/>
      <c r="L1059" s="14" t="s">
        <v>14</v>
      </c>
      <c r="M1059" s="14"/>
      <c r="N1059" s="34" t="s">
        <v>631</v>
      </c>
      <c r="O1059" s="12" t="s">
        <v>3190</v>
      </c>
      <c r="P1059" s="34" t="s">
        <v>42</v>
      </c>
      <c r="Q1059" s="14" t="s">
        <v>24</v>
      </c>
      <c r="V1059" s="53"/>
    </row>
    <row r="1060" spans="1:22" ht="95.25" customHeight="1" x14ac:dyDescent="0.25">
      <c r="A1060" s="14">
        <v>1059</v>
      </c>
      <c r="B1060" s="9" t="s">
        <v>2246</v>
      </c>
      <c r="C1060" s="20" t="s">
        <v>50</v>
      </c>
      <c r="D1060" s="24" t="s">
        <v>3191</v>
      </c>
      <c r="E1060" s="12" t="s">
        <v>3147</v>
      </c>
      <c r="F1060" s="13" t="s">
        <v>3192</v>
      </c>
      <c r="G1060" s="8" t="s">
        <v>51</v>
      </c>
      <c r="H1060" s="12" t="s">
        <v>3190</v>
      </c>
      <c r="I1060" s="14"/>
      <c r="J1060" s="14" t="s">
        <v>14</v>
      </c>
      <c r="K1060" s="15"/>
      <c r="L1060" s="14" t="s">
        <v>14</v>
      </c>
      <c r="M1060" s="14"/>
      <c r="N1060" s="34" t="s">
        <v>348</v>
      </c>
      <c r="O1060" s="12" t="s">
        <v>3190</v>
      </c>
      <c r="P1060" s="34" t="s">
        <v>19</v>
      </c>
      <c r="Q1060" s="14" t="s">
        <v>24</v>
      </c>
      <c r="V1060" s="53"/>
    </row>
    <row r="1061" spans="1:22" ht="95.25" customHeight="1" x14ac:dyDescent="0.25">
      <c r="A1061" s="8">
        <v>1060</v>
      </c>
      <c r="B1061" s="9" t="s">
        <v>853</v>
      </c>
      <c r="C1061" s="20" t="s">
        <v>520</v>
      </c>
      <c r="D1061" s="24" t="s">
        <v>3193</v>
      </c>
      <c r="E1061" s="12" t="s">
        <v>3106</v>
      </c>
      <c r="F1061" s="13" t="s">
        <v>1876</v>
      </c>
      <c r="G1061" s="8" t="s">
        <v>3194</v>
      </c>
      <c r="H1061" s="12" t="s">
        <v>3190</v>
      </c>
      <c r="I1061" s="14"/>
      <c r="J1061" s="14" t="s">
        <v>14</v>
      </c>
      <c r="K1061" s="15"/>
      <c r="L1061" s="14" t="s">
        <v>14</v>
      </c>
      <c r="M1061" s="14"/>
      <c r="N1061" s="34" t="s">
        <v>631</v>
      </c>
      <c r="O1061" s="12" t="s">
        <v>3190</v>
      </c>
      <c r="P1061" s="34" t="s">
        <v>3204</v>
      </c>
      <c r="Q1061" s="14" t="s">
        <v>24</v>
      </c>
      <c r="V1061" s="53"/>
    </row>
    <row r="1062" spans="1:22" ht="95.25" customHeight="1" x14ac:dyDescent="0.25">
      <c r="A1062" s="8">
        <v>1061</v>
      </c>
      <c r="B1062" s="9" t="s">
        <v>15</v>
      </c>
      <c r="C1062" s="20" t="s">
        <v>50</v>
      </c>
      <c r="D1062" s="24" t="s">
        <v>3195</v>
      </c>
      <c r="E1062" s="12" t="s">
        <v>3155</v>
      </c>
      <c r="F1062" s="13" t="s">
        <v>3196</v>
      </c>
      <c r="G1062" s="8" t="s">
        <v>16</v>
      </c>
      <c r="H1062" s="12" t="s">
        <v>3190</v>
      </c>
      <c r="I1062" s="14"/>
      <c r="J1062" s="14" t="s">
        <v>14</v>
      </c>
      <c r="K1062" s="15"/>
      <c r="L1062" s="14" t="s">
        <v>14</v>
      </c>
      <c r="M1062" s="14"/>
      <c r="N1062" s="34" t="s">
        <v>254</v>
      </c>
      <c r="O1062" s="12" t="s">
        <v>3190</v>
      </c>
      <c r="P1062" s="34" t="s">
        <v>512</v>
      </c>
      <c r="Q1062" s="14" t="s">
        <v>24</v>
      </c>
      <c r="V1062" s="53"/>
    </row>
    <row r="1063" spans="1:22" ht="95.25" customHeight="1" x14ac:dyDescent="0.25">
      <c r="A1063" s="8">
        <v>1062</v>
      </c>
      <c r="B1063" s="9" t="s">
        <v>15</v>
      </c>
      <c r="C1063" s="20" t="s">
        <v>261</v>
      </c>
      <c r="D1063" s="24" t="s">
        <v>3197</v>
      </c>
      <c r="E1063" s="12" t="s">
        <v>3155</v>
      </c>
      <c r="F1063" s="13" t="s">
        <v>3198</v>
      </c>
      <c r="G1063" s="8" t="s">
        <v>16</v>
      </c>
      <c r="H1063" s="12" t="s">
        <v>3190</v>
      </c>
      <c r="I1063" s="14"/>
      <c r="J1063" s="14" t="s">
        <v>14</v>
      </c>
      <c r="K1063" s="15"/>
      <c r="L1063" s="14" t="s">
        <v>14</v>
      </c>
      <c r="M1063" s="14"/>
      <c r="N1063" s="34"/>
      <c r="O1063" s="12" t="s">
        <v>3190</v>
      </c>
      <c r="P1063" s="34"/>
      <c r="Q1063" s="14" t="s">
        <v>24</v>
      </c>
      <c r="V1063" s="53"/>
    </row>
    <row r="1064" spans="1:22" ht="95.25" customHeight="1" x14ac:dyDescent="0.25">
      <c r="A1064" s="8">
        <v>1063</v>
      </c>
      <c r="B1064" s="9" t="s">
        <v>3199</v>
      </c>
      <c r="C1064" s="20" t="s">
        <v>22</v>
      </c>
      <c r="D1064" s="24" t="s">
        <v>3200</v>
      </c>
      <c r="E1064" s="12" t="s">
        <v>3106</v>
      </c>
      <c r="F1064" s="13" t="s">
        <v>3201</v>
      </c>
      <c r="G1064" s="8" t="s">
        <v>862</v>
      </c>
      <c r="H1064" s="12" t="s">
        <v>3190</v>
      </c>
      <c r="I1064" s="14"/>
      <c r="J1064" s="14" t="s">
        <v>14</v>
      </c>
      <c r="K1064" s="15"/>
      <c r="L1064" s="14" t="s">
        <v>14</v>
      </c>
      <c r="M1064" s="14"/>
      <c r="N1064" s="34" t="s">
        <v>631</v>
      </c>
      <c r="O1064" s="12" t="s">
        <v>3190</v>
      </c>
      <c r="P1064" s="34" t="s">
        <v>3206</v>
      </c>
      <c r="Q1064" s="14" t="s">
        <v>24</v>
      </c>
      <c r="V1064" s="53"/>
    </row>
    <row r="1065" spans="1:22" ht="95.25" customHeight="1" x14ac:dyDescent="0.25">
      <c r="A1065" s="8">
        <v>1064</v>
      </c>
      <c r="B1065" s="9" t="s">
        <v>213</v>
      </c>
      <c r="C1065" s="20" t="s">
        <v>740</v>
      </c>
      <c r="D1065" s="24" t="s">
        <v>40</v>
      </c>
      <c r="E1065" s="12" t="s">
        <v>2895</v>
      </c>
      <c r="F1065" s="13" t="s">
        <v>3202</v>
      </c>
      <c r="G1065" s="8" t="s">
        <v>330</v>
      </c>
      <c r="H1065" s="12" t="s">
        <v>3190</v>
      </c>
      <c r="I1065" s="14"/>
      <c r="J1065" s="14" t="s">
        <v>14</v>
      </c>
      <c r="K1065" s="15"/>
      <c r="L1065" s="14" t="s">
        <v>14</v>
      </c>
      <c r="M1065" s="14"/>
      <c r="N1065" s="34" t="s">
        <v>218</v>
      </c>
      <c r="O1065" s="12" t="s">
        <v>3190</v>
      </c>
      <c r="P1065" s="34" t="s">
        <v>49</v>
      </c>
      <c r="Q1065" s="14" t="s">
        <v>30</v>
      </c>
      <c r="V1065" s="53"/>
    </row>
    <row r="1066" spans="1:22" ht="95.25" customHeight="1" x14ac:dyDescent="0.25">
      <c r="A1066" s="8">
        <v>1065</v>
      </c>
      <c r="B1066" s="9" t="s">
        <v>213</v>
      </c>
      <c r="C1066" s="20" t="s">
        <v>1374</v>
      </c>
      <c r="D1066" s="24" t="s">
        <v>40</v>
      </c>
      <c r="E1066" s="12" t="s">
        <v>3190</v>
      </c>
      <c r="F1066" s="13" t="s">
        <v>3205</v>
      </c>
      <c r="G1066" s="8" t="s">
        <v>41</v>
      </c>
      <c r="H1066" s="12" t="s">
        <v>3190</v>
      </c>
      <c r="I1066" s="14"/>
      <c r="J1066" s="14" t="s">
        <v>14</v>
      </c>
      <c r="K1066" s="15"/>
      <c r="L1066" s="14" t="s">
        <v>14</v>
      </c>
      <c r="M1066" s="14"/>
      <c r="N1066" s="34" t="s">
        <v>218</v>
      </c>
      <c r="O1066" s="12" t="s">
        <v>3190</v>
      </c>
      <c r="P1066" s="34" t="s">
        <v>49</v>
      </c>
      <c r="Q1066" s="14" t="s">
        <v>30</v>
      </c>
      <c r="V1066" s="53"/>
    </row>
    <row r="1067" spans="1:22" ht="95.25" customHeight="1" x14ac:dyDescent="0.25">
      <c r="A1067" s="8">
        <v>1066</v>
      </c>
      <c r="B1067" s="9" t="s">
        <v>213</v>
      </c>
      <c r="C1067" s="20" t="s">
        <v>189</v>
      </c>
      <c r="D1067" s="24" t="s">
        <v>3207</v>
      </c>
      <c r="E1067" s="12" t="s">
        <v>3155</v>
      </c>
      <c r="F1067" s="13" t="s">
        <v>3208</v>
      </c>
      <c r="G1067" s="8" t="s">
        <v>603</v>
      </c>
      <c r="H1067" s="12" t="s">
        <v>3190</v>
      </c>
      <c r="I1067" s="14"/>
      <c r="J1067" s="14" t="s">
        <v>14</v>
      </c>
      <c r="K1067" s="15"/>
      <c r="L1067" s="14" t="s">
        <v>14</v>
      </c>
      <c r="M1067" s="14"/>
      <c r="N1067" s="34"/>
      <c r="O1067" s="12" t="s">
        <v>3190</v>
      </c>
      <c r="P1067" s="34"/>
      <c r="Q1067" s="14" t="s">
        <v>38</v>
      </c>
      <c r="V1067" s="53"/>
    </row>
    <row r="1068" spans="1:22" ht="95.25" customHeight="1" x14ac:dyDescent="0.25">
      <c r="A1068" s="8">
        <v>1067</v>
      </c>
      <c r="B1068" s="9" t="s">
        <v>317</v>
      </c>
      <c r="C1068" s="20" t="s">
        <v>3209</v>
      </c>
      <c r="D1068" s="24" t="s">
        <v>3210</v>
      </c>
      <c r="E1068" s="12" t="s">
        <v>3190</v>
      </c>
      <c r="F1068" s="13" t="s">
        <v>3211</v>
      </c>
      <c r="G1068" s="8" t="s">
        <v>3213</v>
      </c>
      <c r="H1068" s="12" t="s">
        <v>3212</v>
      </c>
      <c r="I1068" s="14"/>
      <c r="J1068" s="14" t="s">
        <v>14</v>
      </c>
      <c r="K1068" s="15"/>
      <c r="L1068" s="14" t="s">
        <v>14</v>
      </c>
      <c r="M1068" s="14"/>
      <c r="N1068" s="34" t="s">
        <v>631</v>
      </c>
      <c r="O1068" s="12" t="s">
        <v>3212</v>
      </c>
      <c r="P1068" s="34" t="s">
        <v>42</v>
      </c>
      <c r="Q1068" s="14" t="s">
        <v>24</v>
      </c>
      <c r="V1068" s="53"/>
    </row>
    <row r="1069" spans="1:22" ht="95.25" customHeight="1" x14ac:dyDescent="0.25">
      <c r="A1069" s="8">
        <v>1068</v>
      </c>
      <c r="B1069" s="9" t="s">
        <v>3214</v>
      </c>
      <c r="C1069" s="20" t="s">
        <v>189</v>
      </c>
      <c r="D1069" s="24" t="s">
        <v>3215</v>
      </c>
      <c r="E1069" s="12" t="s">
        <v>3212</v>
      </c>
      <c r="F1069" s="13" t="s">
        <v>3216</v>
      </c>
      <c r="G1069" s="8" t="s">
        <v>3217</v>
      </c>
      <c r="H1069" s="12" t="s">
        <v>3212</v>
      </c>
      <c r="I1069" s="14"/>
      <c r="J1069" s="14" t="s">
        <v>14</v>
      </c>
      <c r="K1069" s="15"/>
      <c r="L1069" s="14" t="s">
        <v>14</v>
      </c>
      <c r="M1069" s="14"/>
      <c r="N1069" s="34" t="s">
        <v>348</v>
      </c>
      <c r="O1069" s="12" t="s">
        <v>3212</v>
      </c>
      <c r="P1069" s="34" t="s">
        <v>19</v>
      </c>
      <c r="Q1069" s="14" t="s">
        <v>24</v>
      </c>
      <c r="V1069" s="53"/>
    </row>
    <row r="1070" spans="1:22" ht="95.25" customHeight="1" x14ac:dyDescent="0.25">
      <c r="A1070" s="8">
        <v>1069</v>
      </c>
      <c r="B1070" s="9" t="s">
        <v>853</v>
      </c>
      <c r="C1070" s="20" t="s">
        <v>1554</v>
      </c>
      <c r="D1070" s="24" t="s">
        <v>3218</v>
      </c>
      <c r="E1070" s="12" t="s">
        <v>3190</v>
      </c>
      <c r="F1070" s="13" t="s">
        <v>3220</v>
      </c>
      <c r="G1070" s="8" t="s">
        <v>3194</v>
      </c>
      <c r="H1070" s="12" t="s">
        <v>3219</v>
      </c>
      <c r="I1070" s="14"/>
      <c r="J1070" s="14" t="s">
        <v>14</v>
      </c>
      <c r="K1070" s="15"/>
      <c r="L1070" s="14" t="s">
        <v>14</v>
      </c>
      <c r="M1070" s="14"/>
      <c r="N1070" s="34" t="s">
        <v>631</v>
      </c>
      <c r="O1070" s="12" t="s">
        <v>3219</v>
      </c>
      <c r="P1070" s="34" t="s">
        <v>42</v>
      </c>
      <c r="Q1070" s="14" t="s">
        <v>24</v>
      </c>
      <c r="V1070" s="53"/>
    </row>
    <row r="1071" spans="1:22" ht="95.25" customHeight="1" x14ac:dyDescent="0.25">
      <c r="A1071" s="8">
        <v>1070</v>
      </c>
      <c r="B1071" s="9" t="s">
        <v>3221</v>
      </c>
      <c r="C1071" s="20" t="s">
        <v>261</v>
      </c>
      <c r="D1071" s="24" t="s">
        <v>3222</v>
      </c>
      <c r="E1071" s="12" t="s">
        <v>3190</v>
      </c>
      <c r="F1071" s="13" t="s">
        <v>3223</v>
      </c>
      <c r="G1071" s="8" t="s">
        <v>48</v>
      </c>
      <c r="H1071" s="12" t="s">
        <v>3219</v>
      </c>
      <c r="I1071" s="14"/>
      <c r="J1071" s="14" t="s">
        <v>14</v>
      </c>
      <c r="K1071" s="15"/>
      <c r="L1071" s="14" t="s">
        <v>14</v>
      </c>
      <c r="M1071" s="14"/>
      <c r="N1071" s="34"/>
      <c r="O1071" s="12" t="s">
        <v>3219</v>
      </c>
      <c r="P1071" s="34"/>
      <c r="Q1071" s="14" t="s">
        <v>24</v>
      </c>
      <c r="V1071" s="53"/>
    </row>
    <row r="1072" spans="1:22" ht="95.25" customHeight="1" x14ac:dyDescent="0.25">
      <c r="A1072" s="8">
        <v>1071</v>
      </c>
      <c r="B1072" s="9" t="s">
        <v>3224</v>
      </c>
      <c r="C1072" s="20" t="s">
        <v>189</v>
      </c>
      <c r="D1072" s="24" t="s">
        <v>3225</v>
      </c>
      <c r="E1072" s="12" t="s">
        <v>3212</v>
      </c>
      <c r="F1072" s="13" t="s">
        <v>3226</v>
      </c>
      <c r="G1072" s="8" t="s">
        <v>2034</v>
      </c>
      <c r="H1072" s="12" t="s">
        <v>3219</v>
      </c>
      <c r="I1072" s="14"/>
      <c r="J1072" s="14" t="s">
        <v>14</v>
      </c>
      <c r="K1072" s="15"/>
      <c r="L1072" s="14" t="s">
        <v>14</v>
      </c>
      <c r="M1072" s="14"/>
      <c r="N1072" s="34" t="s">
        <v>631</v>
      </c>
      <c r="O1072" s="12" t="s">
        <v>3219</v>
      </c>
      <c r="P1072" s="34" t="s">
        <v>42</v>
      </c>
      <c r="Q1072" s="14" t="s">
        <v>24</v>
      </c>
      <c r="V1072" s="53"/>
    </row>
    <row r="1073" spans="1:22" ht="95.25" customHeight="1" x14ac:dyDescent="0.25">
      <c r="A1073" s="8">
        <v>1072</v>
      </c>
      <c r="B1073" s="9" t="s">
        <v>213</v>
      </c>
      <c r="C1073" s="20" t="s">
        <v>39</v>
      </c>
      <c r="D1073" s="24" t="s">
        <v>40</v>
      </c>
      <c r="E1073" s="12" t="s">
        <v>2895</v>
      </c>
      <c r="F1073" s="13" t="s">
        <v>3227</v>
      </c>
      <c r="G1073" s="8" t="s">
        <v>864</v>
      </c>
      <c r="H1073" s="12" t="s">
        <v>3219</v>
      </c>
      <c r="I1073" s="14"/>
      <c r="J1073" s="14" t="s">
        <v>14</v>
      </c>
      <c r="K1073" s="15"/>
      <c r="L1073" s="14" t="s">
        <v>14</v>
      </c>
      <c r="M1073" s="14"/>
      <c r="N1073" s="34" t="s">
        <v>218</v>
      </c>
      <c r="O1073" s="12" t="s">
        <v>3219</v>
      </c>
      <c r="P1073" s="34" t="s">
        <v>49</v>
      </c>
      <c r="Q1073" s="14" t="s">
        <v>30</v>
      </c>
      <c r="V1073" s="53"/>
    </row>
    <row r="1074" spans="1:22" ht="95.25" customHeight="1" x14ac:dyDescent="0.25">
      <c r="A1074" s="8">
        <v>1073</v>
      </c>
      <c r="B1074" s="9" t="s">
        <v>322</v>
      </c>
      <c r="C1074" s="20" t="s">
        <v>2988</v>
      </c>
      <c r="D1074" s="24" t="s">
        <v>3228</v>
      </c>
      <c r="E1074" s="12" t="s">
        <v>3212</v>
      </c>
      <c r="F1074" s="13" t="s">
        <v>3229</v>
      </c>
      <c r="G1074" s="8" t="s">
        <v>16</v>
      </c>
      <c r="H1074" s="12" t="s">
        <v>3219</v>
      </c>
      <c r="I1074" s="14"/>
      <c r="J1074" s="14" t="s">
        <v>14</v>
      </c>
      <c r="K1074" s="15"/>
      <c r="L1074" s="14" t="s">
        <v>14</v>
      </c>
      <c r="M1074" s="14"/>
      <c r="N1074" s="34" t="s">
        <v>313</v>
      </c>
      <c r="O1074" s="12" t="s">
        <v>3219</v>
      </c>
      <c r="P1074" s="34" t="s">
        <v>47</v>
      </c>
      <c r="Q1074" s="14" t="s">
        <v>24</v>
      </c>
      <c r="V1074" s="53"/>
    </row>
    <row r="1075" spans="1:22" ht="95.25" customHeight="1" x14ac:dyDescent="0.25">
      <c r="A1075" s="8">
        <v>1074</v>
      </c>
      <c r="B1075" s="9" t="s">
        <v>2088</v>
      </c>
      <c r="C1075" s="20" t="s">
        <v>189</v>
      </c>
      <c r="D1075" s="24" t="s">
        <v>3230</v>
      </c>
      <c r="E1075" s="12" t="s">
        <v>3231</v>
      </c>
      <c r="F1075" s="13" t="s">
        <v>3232</v>
      </c>
      <c r="G1075" s="8" t="s">
        <v>58</v>
      </c>
      <c r="H1075" s="12" t="s">
        <v>3233</v>
      </c>
      <c r="I1075" s="14"/>
      <c r="J1075" s="14" t="s">
        <v>14</v>
      </c>
      <c r="K1075" s="15"/>
      <c r="L1075" s="14" t="s">
        <v>14</v>
      </c>
      <c r="M1075" s="14"/>
      <c r="N1075" s="34" t="s">
        <v>631</v>
      </c>
      <c r="O1075" s="12" t="s">
        <v>3233</v>
      </c>
      <c r="P1075" s="34" t="s">
        <v>42</v>
      </c>
      <c r="Q1075" s="14" t="s">
        <v>24</v>
      </c>
      <c r="V1075" s="53"/>
    </row>
    <row r="1076" spans="1:22" ht="95.25" customHeight="1" x14ac:dyDescent="0.25">
      <c r="A1076" s="8">
        <v>1075</v>
      </c>
      <c r="B1076" s="9" t="s">
        <v>15</v>
      </c>
      <c r="C1076" s="20" t="s">
        <v>3234</v>
      </c>
      <c r="D1076" s="24" t="s">
        <v>3235</v>
      </c>
      <c r="E1076" s="12" t="s">
        <v>3236</v>
      </c>
      <c r="F1076" s="13" t="s">
        <v>3237</v>
      </c>
      <c r="G1076" s="8" t="s">
        <v>16</v>
      </c>
      <c r="H1076" s="12" t="s">
        <v>3238</v>
      </c>
      <c r="I1076" s="14"/>
      <c r="J1076" s="14" t="s">
        <v>14</v>
      </c>
      <c r="K1076" s="15"/>
      <c r="L1076" s="14" t="s">
        <v>14</v>
      </c>
      <c r="M1076" s="14"/>
      <c r="N1076" s="34" t="s">
        <v>348</v>
      </c>
      <c r="O1076" s="12" t="s">
        <v>3238</v>
      </c>
      <c r="P1076" s="34" t="s">
        <v>19</v>
      </c>
      <c r="Q1076" s="14" t="s">
        <v>24</v>
      </c>
      <c r="V1076" s="53"/>
    </row>
    <row r="1077" spans="1:22" ht="95.25" customHeight="1" x14ac:dyDescent="0.25">
      <c r="A1077" s="8">
        <v>1076</v>
      </c>
      <c r="B1077" s="9" t="s">
        <v>3239</v>
      </c>
      <c r="C1077" s="20" t="s">
        <v>3240</v>
      </c>
      <c r="D1077" s="24" t="s">
        <v>3241</v>
      </c>
      <c r="E1077" s="12" t="s">
        <v>3219</v>
      </c>
      <c r="F1077" s="13" t="s">
        <v>3242</v>
      </c>
      <c r="G1077" s="8" t="s">
        <v>3042</v>
      </c>
      <c r="H1077" s="12" t="s">
        <v>3238</v>
      </c>
      <c r="I1077" s="14"/>
      <c r="J1077" s="14" t="s">
        <v>14</v>
      </c>
      <c r="K1077" s="15"/>
      <c r="L1077" s="14" t="s">
        <v>14</v>
      </c>
      <c r="M1077" s="14"/>
      <c r="N1077" s="34" t="s">
        <v>348</v>
      </c>
      <c r="O1077" s="12" t="s">
        <v>3238</v>
      </c>
      <c r="P1077" s="34" t="s">
        <v>19</v>
      </c>
      <c r="Q1077" s="14" t="s">
        <v>391</v>
      </c>
      <c r="V1077" s="53"/>
    </row>
    <row r="1078" spans="1:22" ht="95.25" customHeight="1" x14ac:dyDescent="0.25">
      <c r="A1078" s="8">
        <v>1077</v>
      </c>
      <c r="B1078" s="9" t="s">
        <v>2872</v>
      </c>
      <c r="C1078" s="20" t="s">
        <v>3255</v>
      </c>
      <c r="D1078" s="24" t="s">
        <v>3243</v>
      </c>
      <c r="E1078" s="12" t="s">
        <v>3231</v>
      </c>
      <c r="F1078" s="13" t="s">
        <v>3244</v>
      </c>
      <c r="G1078" s="8" t="s">
        <v>312</v>
      </c>
      <c r="H1078" s="12" t="s">
        <v>3238</v>
      </c>
      <c r="I1078" s="14"/>
      <c r="J1078" s="14" t="s">
        <v>14</v>
      </c>
      <c r="K1078" s="15"/>
      <c r="L1078" s="14" t="s">
        <v>14</v>
      </c>
      <c r="M1078" s="14"/>
      <c r="N1078" s="34" t="s">
        <v>254</v>
      </c>
      <c r="O1078" s="12" t="s">
        <v>3238</v>
      </c>
      <c r="P1078" s="34" t="s">
        <v>512</v>
      </c>
      <c r="Q1078" s="14" t="s">
        <v>24</v>
      </c>
      <c r="V1078" s="53"/>
    </row>
    <row r="1079" spans="1:22" ht="95.25" customHeight="1" x14ac:dyDescent="0.25">
      <c r="A1079" s="8">
        <v>1078</v>
      </c>
      <c r="B1079" s="9" t="s">
        <v>2872</v>
      </c>
      <c r="C1079" s="20" t="s">
        <v>3255</v>
      </c>
      <c r="D1079" s="24" t="s">
        <v>3245</v>
      </c>
      <c r="E1079" s="12" t="s">
        <v>3246</v>
      </c>
      <c r="F1079" s="13" t="s">
        <v>3247</v>
      </c>
      <c r="G1079" s="8" t="s">
        <v>312</v>
      </c>
      <c r="H1079" s="12" t="s">
        <v>3238</v>
      </c>
      <c r="I1079" s="14"/>
      <c r="J1079" s="14" t="s">
        <v>14</v>
      </c>
      <c r="K1079" s="15"/>
      <c r="L1079" s="14" t="s">
        <v>14</v>
      </c>
      <c r="M1079" s="14"/>
      <c r="N1079" s="34" t="s">
        <v>254</v>
      </c>
      <c r="O1079" s="12" t="s">
        <v>3238</v>
      </c>
      <c r="P1079" s="34" t="s">
        <v>512</v>
      </c>
      <c r="Q1079" s="14" t="s">
        <v>24</v>
      </c>
      <c r="V1079" s="53"/>
    </row>
    <row r="1080" spans="1:22" ht="95.25" customHeight="1" x14ac:dyDescent="0.25">
      <c r="A1080" s="8">
        <v>1079</v>
      </c>
      <c r="B1080" s="9" t="s">
        <v>213</v>
      </c>
      <c r="C1080" s="20" t="s">
        <v>337</v>
      </c>
      <c r="D1080" s="24" t="s">
        <v>40</v>
      </c>
      <c r="E1080" s="12" t="s">
        <v>3017</v>
      </c>
      <c r="F1080" s="13" t="s">
        <v>3248</v>
      </c>
      <c r="G1080" s="8" t="s">
        <v>41</v>
      </c>
      <c r="H1080" s="12" t="s">
        <v>3238</v>
      </c>
      <c r="I1080" s="14"/>
      <c r="J1080" s="14" t="s">
        <v>14</v>
      </c>
      <c r="K1080" s="15"/>
      <c r="L1080" s="14" t="s">
        <v>14</v>
      </c>
      <c r="M1080" s="14"/>
      <c r="N1080" s="34" t="s">
        <v>218</v>
      </c>
      <c r="O1080" s="12" t="s">
        <v>3238</v>
      </c>
      <c r="P1080" s="34" t="s">
        <v>49</v>
      </c>
      <c r="Q1080" s="14" t="s">
        <v>30</v>
      </c>
      <c r="V1080" s="53"/>
    </row>
    <row r="1081" spans="1:22" ht="95.25" customHeight="1" x14ac:dyDescent="0.25">
      <c r="A1081" s="8">
        <v>1080</v>
      </c>
      <c r="B1081" s="9" t="s">
        <v>213</v>
      </c>
      <c r="C1081" s="20" t="s">
        <v>2965</v>
      </c>
      <c r="D1081" s="24" t="s">
        <v>40</v>
      </c>
      <c r="E1081" s="12" t="s">
        <v>3154</v>
      </c>
      <c r="F1081" s="13" t="s">
        <v>3249</v>
      </c>
      <c r="G1081" s="8" t="s">
        <v>41</v>
      </c>
      <c r="H1081" s="12" t="s">
        <v>3238</v>
      </c>
      <c r="I1081" s="14"/>
      <c r="J1081" s="14" t="s">
        <v>14</v>
      </c>
      <c r="K1081" s="15"/>
      <c r="L1081" s="14" t="s">
        <v>14</v>
      </c>
      <c r="M1081" s="14"/>
      <c r="N1081" s="34" t="s">
        <v>218</v>
      </c>
      <c r="O1081" s="12" t="s">
        <v>3238</v>
      </c>
      <c r="P1081" s="34" t="s">
        <v>2910</v>
      </c>
      <c r="Q1081" s="14" t="s">
        <v>30</v>
      </c>
      <c r="V1081" s="53"/>
    </row>
    <row r="1082" spans="1:22" ht="95.25" customHeight="1" x14ac:dyDescent="0.25">
      <c r="A1082" s="8">
        <v>1081</v>
      </c>
      <c r="B1082" s="9" t="s">
        <v>1496</v>
      </c>
      <c r="C1082" s="20" t="s">
        <v>1928</v>
      </c>
      <c r="D1082" s="24" t="s">
        <v>3250</v>
      </c>
      <c r="E1082" s="12" t="s">
        <v>3066</v>
      </c>
      <c r="F1082" s="13" t="s">
        <v>3251</v>
      </c>
      <c r="G1082" s="8">
        <v>593.4</v>
      </c>
      <c r="H1082" s="12" t="s">
        <v>3238</v>
      </c>
      <c r="I1082" s="14"/>
      <c r="J1082" s="14" t="s">
        <v>14</v>
      </c>
      <c r="K1082" s="15"/>
      <c r="L1082" s="14" t="s">
        <v>14</v>
      </c>
      <c r="M1082" s="14"/>
      <c r="N1082" s="34" t="s">
        <v>348</v>
      </c>
      <c r="O1082" s="12" t="s">
        <v>3238</v>
      </c>
      <c r="P1082" s="34" t="s">
        <v>19</v>
      </c>
      <c r="Q1082" s="14" t="s">
        <v>21</v>
      </c>
      <c r="V1082" s="53"/>
    </row>
    <row r="1083" spans="1:22" ht="95.25" customHeight="1" x14ac:dyDescent="0.25">
      <c r="A1083" s="8">
        <v>1082</v>
      </c>
      <c r="B1083" s="9" t="s">
        <v>15</v>
      </c>
      <c r="C1083" s="20" t="s">
        <v>3252</v>
      </c>
      <c r="D1083" s="24" t="s">
        <v>3253</v>
      </c>
      <c r="E1083" s="12" t="s">
        <v>3233</v>
      </c>
      <c r="F1083" s="13" t="s">
        <v>3254</v>
      </c>
      <c r="G1083" s="8" t="s">
        <v>16</v>
      </c>
      <c r="H1083" s="12" t="s">
        <v>3238</v>
      </c>
      <c r="I1083" s="14"/>
      <c r="J1083" s="14" t="s">
        <v>14</v>
      </c>
      <c r="K1083" s="15"/>
      <c r="L1083" s="14" t="s">
        <v>14</v>
      </c>
      <c r="M1083" s="14"/>
      <c r="N1083" s="34" t="s">
        <v>2863</v>
      </c>
      <c r="O1083" s="12" t="s">
        <v>3238</v>
      </c>
      <c r="P1083" s="34" t="s">
        <v>179</v>
      </c>
      <c r="Q1083" s="14" t="s">
        <v>24</v>
      </c>
      <c r="V1083" s="53"/>
    </row>
    <row r="1084" spans="1:22" ht="95.25" customHeight="1" x14ac:dyDescent="0.25">
      <c r="A1084" s="8">
        <v>1083</v>
      </c>
      <c r="B1084" s="9" t="s">
        <v>1031</v>
      </c>
      <c r="C1084" s="20" t="s">
        <v>3256</v>
      </c>
      <c r="D1084" s="24" t="s">
        <v>3257</v>
      </c>
      <c r="E1084" s="12" t="s">
        <v>3231</v>
      </c>
      <c r="F1084" s="13" t="s">
        <v>3258</v>
      </c>
      <c r="G1084" s="8" t="s">
        <v>312</v>
      </c>
      <c r="H1084" s="12" t="s">
        <v>3238</v>
      </c>
      <c r="I1084" s="14"/>
      <c r="J1084" s="14" t="s">
        <v>14</v>
      </c>
      <c r="K1084" s="15"/>
      <c r="L1084" s="14" t="s">
        <v>14</v>
      </c>
      <c r="M1084" s="14"/>
      <c r="N1084" s="34" t="s">
        <v>348</v>
      </c>
      <c r="O1084" s="12" t="s">
        <v>3238</v>
      </c>
      <c r="P1084" s="34" t="s">
        <v>19</v>
      </c>
      <c r="Q1084" s="14" t="s">
        <v>24</v>
      </c>
      <c r="V1084" s="53"/>
    </row>
    <row r="1085" spans="1:22" ht="95.25" customHeight="1" x14ac:dyDescent="0.25">
      <c r="A1085" s="8">
        <v>1084</v>
      </c>
      <c r="B1085" s="9" t="s">
        <v>1492</v>
      </c>
      <c r="C1085" s="20" t="s">
        <v>22</v>
      </c>
      <c r="D1085" s="24" t="s">
        <v>3259</v>
      </c>
      <c r="E1085" s="12" t="s">
        <v>3155</v>
      </c>
      <c r="F1085" s="13" t="s">
        <v>3260</v>
      </c>
      <c r="G1085" s="8" t="s">
        <v>54</v>
      </c>
      <c r="H1085" s="12" t="s">
        <v>3261</v>
      </c>
      <c r="I1085" s="14"/>
      <c r="J1085" s="14" t="s">
        <v>14</v>
      </c>
      <c r="K1085" s="15"/>
      <c r="L1085" s="14" t="s">
        <v>14</v>
      </c>
      <c r="M1085" s="14"/>
      <c r="N1085" s="34" t="s">
        <v>631</v>
      </c>
      <c r="O1085" s="12" t="s">
        <v>3261</v>
      </c>
      <c r="P1085" s="34" t="s">
        <v>3153</v>
      </c>
      <c r="Q1085" s="14" t="s">
        <v>24</v>
      </c>
      <c r="V1085" s="53"/>
    </row>
    <row r="1086" spans="1:22" ht="95.25" customHeight="1" x14ac:dyDescent="0.25">
      <c r="A1086" s="8">
        <v>1085</v>
      </c>
      <c r="B1086" s="9" t="s">
        <v>3265</v>
      </c>
      <c r="C1086" s="20" t="s">
        <v>2708</v>
      </c>
      <c r="D1086" s="24" t="s">
        <v>3262</v>
      </c>
      <c r="E1086" s="12" t="s">
        <v>3233</v>
      </c>
      <c r="F1086" s="13" t="s">
        <v>3263</v>
      </c>
      <c r="G1086" s="8" t="s">
        <v>312</v>
      </c>
      <c r="H1086" s="12" t="s">
        <v>3264</v>
      </c>
      <c r="I1086" s="14"/>
      <c r="J1086" s="14" t="s">
        <v>14</v>
      </c>
      <c r="K1086" s="15"/>
      <c r="L1086" s="14" t="s">
        <v>14</v>
      </c>
      <c r="M1086" s="14"/>
      <c r="N1086" s="34" t="s">
        <v>218</v>
      </c>
      <c r="O1086" s="12" t="s">
        <v>3264</v>
      </c>
      <c r="P1086" s="34" t="s">
        <v>49</v>
      </c>
      <c r="Q1086" s="14" t="s">
        <v>38</v>
      </c>
      <c r="V1086" s="53"/>
    </row>
    <row r="1087" spans="1:22" ht="95.25" customHeight="1" x14ac:dyDescent="0.25">
      <c r="A1087" s="8">
        <v>1086</v>
      </c>
      <c r="B1087" s="9" t="s">
        <v>3269</v>
      </c>
      <c r="C1087" s="20" t="s">
        <v>3266</v>
      </c>
      <c r="D1087" s="24" t="s">
        <v>3267</v>
      </c>
      <c r="E1087" s="12" t="s">
        <v>3231</v>
      </c>
      <c r="F1087" s="13" t="s">
        <v>3268</v>
      </c>
      <c r="G1087" s="8" t="s">
        <v>196</v>
      </c>
      <c r="H1087" s="12" t="s">
        <v>3264</v>
      </c>
      <c r="I1087" s="14"/>
      <c r="J1087" s="14" t="s">
        <v>14</v>
      </c>
      <c r="K1087" s="15"/>
      <c r="L1087" s="14" t="s">
        <v>14</v>
      </c>
      <c r="M1087" s="14"/>
      <c r="N1087" s="34" t="s">
        <v>631</v>
      </c>
      <c r="O1087" s="12" t="s">
        <v>3264</v>
      </c>
      <c r="P1087" s="34" t="s">
        <v>42</v>
      </c>
      <c r="Q1087" s="14" t="s">
        <v>24</v>
      </c>
      <c r="V1087" s="53"/>
    </row>
    <row r="1088" spans="1:22" ht="95.25" customHeight="1" x14ac:dyDescent="0.25">
      <c r="A1088" s="8">
        <v>1087</v>
      </c>
      <c r="B1088" s="9" t="s">
        <v>2394</v>
      </c>
      <c r="C1088" s="20" t="s">
        <v>3270</v>
      </c>
      <c r="D1088" s="24" t="s">
        <v>3271</v>
      </c>
      <c r="E1088" s="12" t="s">
        <v>3219</v>
      </c>
      <c r="F1088" s="13" t="s">
        <v>3272</v>
      </c>
      <c r="G1088" s="8" t="s">
        <v>714</v>
      </c>
      <c r="H1088" s="12" t="s">
        <v>3264</v>
      </c>
      <c r="I1088" s="14"/>
      <c r="J1088" s="14" t="s">
        <v>14</v>
      </c>
      <c r="K1088" s="15"/>
      <c r="L1088" s="14" t="s">
        <v>14</v>
      </c>
      <c r="M1088" s="14"/>
      <c r="N1088" s="34" t="s">
        <v>631</v>
      </c>
      <c r="O1088" s="12" t="s">
        <v>3264</v>
      </c>
      <c r="P1088" s="34" t="s">
        <v>42</v>
      </c>
      <c r="Q1088" s="14" t="s">
        <v>21</v>
      </c>
      <c r="V1088" s="53"/>
    </row>
    <row r="1089" spans="1:22" ht="95.25" customHeight="1" x14ac:dyDescent="0.25">
      <c r="A1089" s="8">
        <v>1088</v>
      </c>
      <c r="B1089" s="9" t="s">
        <v>213</v>
      </c>
      <c r="C1089" s="20" t="s">
        <v>3273</v>
      </c>
      <c r="D1089" s="24" t="s">
        <v>40</v>
      </c>
      <c r="E1089" s="12" t="s">
        <v>3274</v>
      </c>
      <c r="F1089" s="13" t="s">
        <v>3275</v>
      </c>
      <c r="G1089" s="8" t="s">
        <v>2034</v>
      </c>
      <c r="H1089" s="12" t="s">
        <v>3276</v>
      </c>
      <c r="I1089" s="14"/>
      <c r="J1089" s="14" t="s">
        <v>14</v>
      </c>
      <c r="K1089" s="15"/>
      <c r="L1089" s="14" t="s">
        <v>14</v>
      </c>
      <c r="M1089" s="14"/>
      <c r="N1089" s="34" t="s">
        <v>348</v>
      </c>
      <c r="O1089" s="12" t="s">
        <v>3276</v>
      </c>
      <c r="P1089" s="34" t="s">
        <v>19</v>
      </c>
      <c r="Q1089" s="14" t="s">
        <v>30</v>
      </c>
      <c r="V1089" s="53"/>
    </row>
    <row r="1090" spans="1:22" ht="95.25" customHeight="1" x14ac:dyDescent="0.25">
      <c r="A1090" s="8">
        <v>1089</v>
      </c>
      <c r="B1090" s="9" t="s">
        <v>15</v>
      </c>
      <c r="C1090" s="20" t="s">
        <v>3266</v>
      </c>
      <c r="D1090" s="24" t="s">
        <v>3277</v>
      </c>
      <c r="E1090" s="12" t="s">
        <v>3233</v>
      </c>
      <c r="F1090" s="13" t="s">
        <v>3278</v>
      </c>
      <c r="G1090" s="8" t="s">
        <v>16</v>
      </c>
      <c r="H1090" s="12" t="s">
        <v>3276</v>
      </c>
      <c r="I1090" s="14"/>
      <c r="J1090" s="14" t="s">
        <v>14</v>
      </c>
      <c r="K1090" s="15"/>
      <c r="L1090" s="14" t="s">
        <v>14</v>
      </c>
      <c r="M1090" s="14"/>
      <c r="N1090" s="34" t="s">
        <v>348</v>
      </c>
      <c r="O1090" s="12" t="s">
        <v>3276</v>
      </c>
      <c r="P1090" s="34" t="s">
        <v>3302</v>
      </c>
      <c r="Q1090" s="14" t="s">
        <v>24</v>
      </c>
      <c r="V1090" s="53"/>
    </row>
    <row r="1091" spans="1:22" ht="95.25" customHeight="1" x14ac:dyDescent="0.25">
      <c r="A1091" s="8">
        <v>1090</v>
      </c>
      <c r="B1091" s="9" t="s">
        <v>322</v>
      </c>
      <c r="C1091" s="20" t="s">
        <v>3279</v>
      </c>
      <c r="D1091" s="24" t="s">
        <v>3283</v>
      </c>
      <c r="E1091" s="12" t="s">
        <v>3233</v>
      </c>
      <c r="F1091" s="13" t="s">
        <v>3280</v>
      </c>
      <c r="G1091" s="8" t="s">
        <v>312</v>
      </c>
      <c r="H1091" s="12" t="s">
        <v>3276</v>
      </c>
      <c r="I1091" s="14"/>
      <c r="J1091" s="14" t="s">
        <v>14</v>
      </c>
      <c r="K1091" s="15"/>
      <c r="L1091" s="14" t="s">
        <v>14</v>
      </c>
      <c r="M1091" s="14"/>
      <c r="N1091" s="34" t="s">
        <v>348</v>
      </c>
      <c r="O1091" s="12" t="s">
        <v>3276</v>
      </c>
      <c r="P1091" s="34" t="s">
        <v>3303</v>
      </c>
      <c r="Q1091" s="14" t="s">
        <v>21</v>
      </c>
      <c r="V1091" s="53"/>
    </row>
    <row r="1092" spans="1:22" ht="95.25" customHeight="1" x14ac:dyDescent="0.25">
      <c r="A1092" s="8">
        <v>1091</v>
      </c>
      <c r="B1092" s="9" t="s">
        <v>3281</v>
      </c>
      <c r="C1092" s="20" t="s">
        <v>3279</v>
      </c>
      <c r="D1092" s="79" t="s">
        <v>3282</v>
      </c>
      <c r="E1092" s="12" t="s">
        <v>3233</v>
      </c>
      <c r="F1092" s="13" t="s">
        <v>3284</v>
      </c>
      <c r="G1092" s="8" t="s">
        <v>312</v>
      </c>
      <c r="H1092" s="12" t="s">
        <v>3276</v>
      </c>
      <c r="I1092" s="14"/>
      <c r="J1092" s="14" t="s">
        <v>14</v>
      </c>
      <c r="K1092" s="15"/>
      <c r="L1092" s="14" t="s">
        <v>14</v>
      </c>
      <c r="M1092" s="14"/>
      <c r="N1092" s="34" t="s">
        <v>2863</v>
      </c>
      <c r="O1092" s="12" t="s">
        <v>3276</v>
      </c>
      <c r="P1092" s="34" t="s">
        <v>3304</v>
      </c>
      <c r="Q1092" s="14" t="s">
        <v>21</v>
      </c>
      <c r="V1092" s="53"/>
    </row>
    <row r="1093" spans="1:22" ht="95.25" customHeight="1" x14ac:dyDescent="0.25">
      <c r="A1093" s="8">
        <v>1092</v>
      </c>
      <c r="B1093" s="9" t="s">
        <v>2234</v>
      </c>
      <c r="C1093" s="20" t="s">
        <v>3285</v>
      </c>
      <c r="D1093" s="24" t="s">
        <v>40</v>
      </c>
      <c r="E1093" s="12" t="s">
        <v>3276</v>
      </c>
      <c r="F1093" s="13" t="s">
        <v>3286</v>
      </c>
      <c r="G1093" s="8" t="s">
        <v>83</v>
      </c>
      <c r="H1093" s="12" t="s">
        <v>3276</v>
      </c>
      <c r="I1093" s="14"/>
      <c r="J1093" s="14" t="s">
        <v>14</v>
      </c>
      <c r="K1093" s="15"/>
      <c r="L1093" s="14" t="s">
        <v>14</v>
      </c>
      <c r="M1093" s="14"/>
      <c r="N1093" s="34" t="s">
        <v>631</v>
      </c>
      <c r="O1093" s="12" t="s">
        <v>3276</v>
      </c>
      <c r="P1093" s="34" t="s">
        <v>42</v>
      </c>
      <c r="Q1093" s="14" t="s">
        <v>24</v>
      </c>
      <c r="V1093" s="53"/>
    </row>
    <row r="1094" spans="1:22" ht="95.25" customHeight="1" x14ac:dyDescent="0.25">
      <c r="A1094" s="8">
        <v>1093</v>
      </c>
      <c r="B1094" s="9" t="s">
        <v>15</v>
      </c>
      <c r="C1094" s="20" t="s">
        <v>189</v>
      </c>
      <c r="D1094" s="79" t="s">
        <v>3287</v>
      </c>
      <c r="E1094" s="12" t="s">
        <v>3233</v>
      </c>
      <c r="F1094" s="13" t="s">
        <v>3288</v>
      </c>
      <c r="G1094" s="8" t="s">
        <v>16</v>
      </c>
      <c r="H1094" s="12" t="s">
        <v>3276</v>
      </c>
      <c r="I1094" s="14"/>
      <c r="J1094" s="14" t="s">
        <v>14</v>
      </c>
      <c r="K1094" s="15"/>
      <c r="L1094" s="14" t="s">
        <v>14</v>
      </c>
      <c r="M1094" s="14"/>
      <c r="N1094" s="34" t="s">
        <v>631</v>
      </c>
      <c r="O1094" s="12" t="s">
        <v>3276</v>
      </c>
      <c r="P1094" s="34" t="s">
        <v>42</v>
      </c>
      <c r="Q1094" s="14" t="s">
        <v>24</v>
      </c>
      <c r="V1094" s="53"/>
    </row>
    <row r="1095" spans="1:22" ht="95.25" customHeight="1" x14ac:dyDescent="0.25">
      <c r="A1095" s="8">
        <v>1094</v>
      </c>
      <c r="B1095" s="9" t="s">
        <v>2872</v>
      </c>
      <c r="C1095" s="20" t="s">
        <v>520</v>
      </c>
      <c r="D1095" s="24" t="s">
        <v>3289</v>
      </c>
      <c r="E1095" s="12" t="s">
        <v>3233</v>
      </c>
      <c r="F1095" s="13" t="s">
        <v>3290</v>
      </c>
      <c r="G1095" s="8" t="s">
        <v>2926</v>
      </c>
      <c r="H1095" s="12" t="s">
        <v>3276</v>
      </c>
      <c r="I1095" s="14"/>
      <c r="J1095" s="14" t="s">
        <v>14</v>
      </c>
      <c r="K1095" s="15"/>
      <c r="L1095" s="14" t="s">
        <v>14</v>
      </c>
      <c r="M1095" s="14"/>
      <c r="N1095" s="34" t="s">
        <v>631</v>
      </c>
      <c r="O1095" s="12" t="s">
        <v>3276</v>
      </c>
      <c r="P1095" s="34" t="s">
        <v>3305</v>
      </c>
      <c r="Q1095" s="14" t="s">
        <v>24</v>
      </c>
      <c r="V1095" s="53"/>
    </row>
    <row r="1096" spans="1:22" ht="95.25" customHeight="1" x14ac:dyDescent="0.25">
      <c r="A1096" s="8">
        <v>1095</v>
      </c>
      <c r="B1096" s="9" t="s">
        <v>213</v>
      </c>
      <c r="C1096" s="20" t="s">
        <v>1371</v>
      </c>
      <c r="D1096" s="24" t="s">
        <v>3293</v>
      </c>
      <c r="E1096" s="12" t="s">
        <v>2915</v>
      </c>
      <c r="F1096" s="13" t="s">
        <v>3294</v>
      </c>
      <c r="G1096" s="8" t="s">
        <v>312</v>
      </c>
      <c r="H1096" s="12" t="s">
        <v>3276</v>
      </c>
      <c r="I1096" s="14"/>
      <c r="J1096" s="14" t="s">
        <v>14</v>
      </c>
      <c r="K1096" s="15"/>
      <c r="L1096" s="14" t="s">
        <v>14</v>
      </c>
      <c r="M1096" s="14"/>
      <c r="N1096" s="34" t="s">
        <v>348</v>
      </c>
      <c r="O1096" s="12" t="s">
        <v>3276</v>
      </c>
      <c r="P1096" s="34" t="s">
        <v>19</v>
      </c>
      <c r="Q1096" s="14" t="s">
        <v>21</v>
      </c>
      <c r="V1096" s="53"/>
    </row>
    <row r="1097" spans="1:22" ht="95.25" customHeight="1" x14ac:dyDescent="0.25">
      <c r="A1097" s="8">
        <v>1096</v>
      </c>
      <c r="B1097" s="9" t="s">
        <v>213</v>
      </c>
      <c r="C1097" s="20" t="s">
        <v>1371</v>
      </c>
      <c r="D1097" s="24" t="s">
        <v>3291</v>
      </c>
      <c r="E1097" s="12" t="s">
        <v>2915</v>
      </c>
      <c r="F1097" s="13" t="s">
        <v>3292</v>
      </c>
      <c r="G1097" s="8" t="s">
        <v>312</v>
      </c>
      <c r="H1097" s="12" t="s">
        <v>3276</v>
      </c>
      <c r="I1097" s="14"/>
      <c r="J1097" s="14" t="s">
        <v>14</v>
      </c>
      <c r="K1097" s="15"/>
      <c r="L1097" s="14" t="s">
        <v>14</v>
      </c>
      <c r="M1097" s="14"/>
      <c r="N1097" s="34" t="s">
        <v>348</v>
      </c>
      <c r="O1097" s="12" t="s">
        <v>3276</v>
      </c>
      <c r="P1097" s="34" t="s">
        <v>19</v>
      </c>
      <c r="Q1097" s="14" t="s">
        <v>21</v>
      </c>
      <c r="V1097" s="53"/>
    </row>
    <row r="1098" spans="1:22" ht="95.25" customHeight="1" x14ac:dyDescent="0.25">
      <c r="A1098" s="8">
        <v>1097</v>
      </c>
      <c r="B1098" s="9" t="s">
        <v>213</v>
      </c>
      <c r="C1098" s="20" t="s">
        <v>1365</v>
      </c>
      <c r="D1098" s="24" t="s">
        <v>3295</v>
      </c>
      <c r="E1098" s="12" t="s">
        <v>2915</v>
      </c>
      <c r="F1098" s="13" t="s">
        <v>3294</v>
      </c>
      <c r="G1098" s="8" t="s">
        <v>312</v>
      </c>
      <c r="H1098" s="12" t="s">
        <v>3276</v>
      </c>
      <c r="I1098" s="14"/>
      <c r="J1098" s="14" t="s">
        <v>14</v>
      </c>
      <c r="K1098" s="15"/>
      <c r="L1098" s="14" t="s">
        <v>14</v>
      </c>
      <c r="M1098" s="14"/>
      <c r="N1098" s="34" t="s">
        <v>348</v>
      </c>
      <c r="O1098" s="12" t="s">
        <v>3276</v>
      </c>
      <c r="P1098" s="34" t="s">
        <v>19</v>
      </c>
      <c r="Q1098" s="14" t="s">
        <v>21</v>
      </c>
      <c r="V1098" s="53"/>
    </row>
    <row r="1099" spans="1:22" ht="95.25" customHeight="1" x14ac:dyDescent="0.25">
      <c r="A1099" s="8">
        <v>1098</v>
      </c>
      <c r="B1099" s="9" t="s">
        <v>213</v>
      </c>
      <c r="C1099" s="20" t="s">
        <v>3296</v>
      </c>
      <c r="D1099" s="24" t="s">
        <v>3297</v>
      </c>
      <c r="E1099" s="12" t="s">
        <v>2865</v>
      </c>
      <c r="F1099" s="13" t="s">
        <v>3298</v>
      </c>
      <c r="G1099" s="8" t="s">
        <v>312</v>
      </c>
      <c r="H1099" s="12" t="s">
        <v>3276</v>
      </c>
      <c r="I1099" s="14"/>
      <c r="J1099" s="14" t="s">
        <v>14</v>
      </c>
      <c r="K1099" s="15"/>
      <c r="L1099" s="14" t="s">
        <v>14</v>
      </c>
      <c r="M1099" s="14"/>
      <c r="N1099" s="34" t="s">
        <v>348</v>
      </c>
      <c r="O1099" s="12" t="s">
        <v>3276</v>
      </c>
      <c r="P1099" s="34" t="s">
        <v>19</v>
      </c>
      <c r="Q1099" s="14" t="s">
        <v>30</v>
      </c>
      <c r="V1099" s="53"/>
    </row>
    <row r="1100" spans="1:22" ht="95.25" customHeight="1" x14ac:dyDescent="0.25">
      <c r="A1100" s="8">
        <v>1099</v>
      </c>
      <c r="B1100" s="9" t="s">
        <v>15</v>
      </c>
      <c r="C1100" s="20" t="s">
        <v>3299</v>
      </c>
      <c r="D1100" s="24" t="s">
        <v>3300</v>
      </c>
      <c r="E1100" s="12" t="s">
        <v>3264</v>
      </c>
      <c r="F1100" s="13" t="s">
        <v>3301</v>
      </c>
      <c r="G1100" s="8" t="s">
        <v>16</v>
      </c>
      <c r="H1100" s="12" t="s">
        <v>3276</v>
      </c>
      <c r="I1100" s="14"/>
      <c r="J1100" s="14" t="s">
        <v>14</v>
      </c>
      <c r="K1100" s="15"/>
      <c r="L1100" s="14" t="s">
        <v>14</v>
      </c>
      <c r="M1100" s="14"/>
      <c r="N1100" s="34" t="s">
        <v>631</v>
      </c>
      <c r="O1100" s="12" t="s">
        <v>3276</v>
      </c>
      <c r="P1100" s="34" t="s">
        <v>42</v>
      </c>
      <c r="Q1100" s="14" t="s">
        <v>24</v>
      </c>
      <c r="V1100" s="53"/>
    </row>
    <row r="1101" spans="1:22" ht="95.25" customHeight="1" x14ac:dyDescent="0.25">
      <c r="A1101" s="8">
        <v>1100</v>
      </c>
      <c r="B1101" s="9" t="s">
        <v>15</v>
      </c>
      <c r="C1101" s="20" t="s">
        <v>3067</v>
      </c>
      <c r="D1101" s="24" t="s">
        <v>3306</v>
      </c>
      <c r="E1101" s="12" t="s">
        <v>3276</v>
      </c>
      <c r="F1101" s="13" t="s">
        <v>3307</v>
      </c>
      <c r="G1101" s="8" t="s">
        <v>16</v>
      </c>
      <c r="H1101" s="12" t="s">
        <v>3276</v>
      </c>
      <c r="I1101" s="14"/>
      <c r="J1101" s="14" t="s">
        <v>14</v>
      </c>
      <c r="K1101" s="15"/>
      <c r="L1101" s="14" t="s">
        <v>14</v>
      </c>
      <c r="M1101" s="14"/>
      <c r="N1101" s="34" t="s">
        <v>631</v>
      </c>
      <c r="O1101" s="12" t="s">
        <v>3276</v>
      </c>
      <c r="P1101" s="34" t="s">
        <v>42</v>
      </c>
      <c r="Q1101" s="14" t="s">
        <v>24</v>
      </c>
      <c r="V1101" s="55" t="s">
        <v>3331</v>
      </c>
    </row>
    <row r="1102" spans="1:22" ht="95.25" customHeight="1" x14ac:dyDescent="0.25">
      <c r="A1102" s="8">
        <v>1101</v>
      </c>
      <c r="B1102" s="9" t="s">
        <v>2872</v>
      </c>
      <c r="C1102" s="20" t="s">
        <v>3308</v>
      </c>
      <c r="D1102" s="24" t="s">
        <v>3309</v>
      </c>
      <c r="E1102" s="12" t="s">
        <v>3264</v>
      </c>
      <c r="F1102" s="13" t="s">
        <v>3310</v>
      </c>
      <c r="G1102" s="8" t="s">
        <v>312</v>
      </c>
      <c r="H1102" s="12" t="s">
        <v>3276</v>
      </c>
      <c r="I1102" s="14"/>
      <c r="J1102" s="14" t="s">
        <v>14</v>
      </c>
      <c r="K1102" s="15"/>
      <c r="L1102" s="14" t="s">
        <v>14</v>
      </c>
      <c r="M1102" s="14"/>
      <c r="N1102" s="34" t="s">
        <v>348</v>
      </c>
      <c r="O1102" s="12" t="s">
        <v>3276</v>
      </c>
      <c r="P1102" s="34" t="s">
        <v>19</v>
      </c>
      <c r="Q1102" s="14" t="s">
        <v>24</v>
      </c>
      <c r="V1102" s="53"/>
    </row>
    <row r="1103" spans="1:22" ht="95.25" customHeight="1" x14ac:dyDescent="0.25">
      <c r="A1103" s="8">
        <v>1102</v>
      </c>
      <c r="B1103" s="9" t="s">
        <v>15</v>
      </c>
      <c r="C1103" s="20" t="s">
        <v>168</v>
      </c>
      <c r="D1103" s="24" t="s">
        <v>3311</v>
      </c>
      <c r="E1103" s="12" t="s">
        <v>3312</v>
      </c>
      <c r="F1103" s="13" t="s">
        <v>3313</v>
      </c>
      <c r="G1103" s="8" t="s">
        <v>16</v>
      </c>
      <c r="H1103" s="12" t="s">
        <v>3312</v>
      </c>
      <c r="I1103" s="14"/>
      <c r="J1103" s="14" t="s">
        <v>14</v>
      </c>
      <c r="K1103" s="15"/>
      <c r="L1103" s="14" t="s">
        <v>14</v>
      </c>
      <c r="M1103" s="14"/>
      <c r="N1103" s="34" t="s">
        <v>631</v>
      </c>
      <c r="O1103" s="12" t="s">
        <v>3312</v>
      </c>
      <c r="P1103" s="34" t="s">
        <v>42</v>
      </c>
      <c r="Q1103" s="14" t="s">
        <v>24</v>
      </c>
      <c r="V1103" s="53" t="s">
        <v>3332</v>
      </c>
    </row>
    <row r="1104" spans="1:22" ht="95.25" customHeight="1" x14ac:dyDescent="0.25">
      <c r="A1104" s="8">
        <v>1103</v>
      </c>
      <c r="B1104" s="9" t="s">
        <v>2001</v>
      </c>
      <c r="C1104" s="20" t="s">
        <v>3315</v>
      </c>
      <c r="D1104" s="24" t="s">
        <v>3316</v>
      </c>
      <c r="E1104" s="12" t="s">
        <v>3106</v>
      </c>
      <c r="F1104" s="13" t="s">
        <v>3317</v>
      </c>
      <c r="G1104" s="8" t="s">
        <v>48</v>
      </c>
      <c r="H1104" s="12" t="s">
        <v>3312</v>
      </c>
      <c r="I1104" s="14"/>
      <c r="J1104" s="14" t="s">
        <v>14</v>
      </c>
      <c r="K1104" s="15"/>
      <c r="L1104" s="14" t="s">
        <v>14</v>
      </c>
      <c r="M1104" s="14"/>
      <c r="N1104" s="34" t="s">
        <v>284</v>
      </c>
      <c r="O1104" s="12" t="s">
        <v>3312</v>
      </c>
      <c r="P1104" s="34" t="s">
        <v>2189</v>
      </c>
      <c r="Q1104" s="14" t="s">
        <v>24</v>
      </c>
      <c r="V1104" s="53"/>
    </row>
    <row r="1105" spans="1:22" ht="95.25" customHeight="1" x14ac:dyDescent="0.25">
      <c r="A1105" s="8">
        <v>1104</v>
      </c>
      <c r="B1105" s="9" t="s">
        <v>875</v>
      </c>
      <c r="C1105" s="20" t="s">
        <v>3279</v>
      </c>
      <c r="D1105" s="24" t="s">
        <v>3318</v>
      </c>
      <c r="E1105" s="12" t="s">
        <v>3233</v>
      </c>
      <c r="F1105" s="13" t="s">
        <v>3319</v>
      </c>
      <c r="G1105" s="8" t="s">
        <v>52</v>
      </c>
      <c r="H1105" s="12" t="s">
        <v>3312</v>
      </c>
      <c r="I1105" s="14"/>
      <c r="J1105" s="14" t="s">
        <v>14</v>
      </c>
      <c r="K1105" s="15"/>
      <c r="L1105" s="14" t="s">
        <v>14</v>
      </c>
      <c r="M1105" s="14"/>
      <c r="N1105" s="34" t="s">
        <v>631</v>
      </c>
      <c r="O1105" s="12" t="s">
        <v>3312</v>
      </c>
      <c r="P1105" s="34" t="s">
        <v>3328</v>
      </c>
      <c r="Q1105" s="14" t="s">
        <v>38</v>
      </c>
      <c r="V1105" s="53" t="s">
        <v>3329</v>
      </c>
    </row>
    <row r="1106" spans="1:22" ht="95.25" customHeight="1" x14ac:dyDescent="0.25">
      <c r="A1106" s="8">
        <v>1105</v>
      </c>
      <c r="B1106" s="9" t="s">
        <v>268</v>
      </c>
      <c r="C1106" s="20" t="s">
        <v>3279</v>
      </c>
      <c r="D1106" s="24" t="s">
        <v>3320</v>
      </c>
      <c r="E1106" s="12" t="s">
        <v>3219</v>
      </c>
      <c r="F1106" s="13" t="s">
        <v>3321</v>
      </c>
      <c r="G1106" s="8" t="s">
        <v>312</v>
      </c>
      <c r="H1106" s="12" t="s">
        <v>3312</v>
      </c>
      <c r="I1106" s="14"/>
      <c r="J1106" s="14" t="s">
        <v>14</v>
      </c>
      <c r="K1106" s="15"/>
      <c r="L1106" s="14" t="s">
        <v>14</v>
      </c>
      <c r="M1106" s="14"/>
      <c r="N1106" s="34" t="s">
        <v>313</v>
      </c>
      <c r="O1106" s="12" t="s">
        <v>3312</v>
      </c>
      <c r="P1106" s="34" t="s">
        <v>225</v>
      </c>
      <c r="Q1106" s="14" t="s">
        <v>38</v>
      </c>
      <c r="V1106" s="53" t="s">
        <v>3329</v>
      </c>
    </row>
    <row r="1107" spans="1:22" ht="95.25" customHeight="1" x14ac:dyDescent="0.25">
      <c r="A1107" s="8">
        <v>1106</v>
      </c>
      <c r="B1107" s="9" t="s">
        <v>268</v>
      </c>
      <c r="C1107" s="20" t="s">
        <v>3279</v>
      </c>
      <c r="D1107" s="24" t="s">
        <v>3322</v>
      </c>
      <c r="E1107" s="12" t="s">
        <v>3233</v>
      </c>
      <c r="F1107" s="13" t="s">
        <v>3323</v>
      </c>
      <c r="G1107" s="8" t="s">
        <v>288</v>
      </c>
      <c r="H1107" s="12" t="s">
        <v>3312</v>
      </c>
      <c r="I1107" s="14"/>
      <c r="J1107" s="14" t="s">
        <v>14</v>
      </c>
      <c r="K1107" s="15"/>
      <c r="L1107" s="14" t="s">
        <v>14</v>
      </c>
      <c r="M1107" s="14"/>
      <c r="N1107" s="34" t="s">
        <v>218</v>
      </c>
      <c r="O1107" s="12" t="s">
        <v>3312</v>
      </c>
      <c r="P1107" s="34" t="s">
        <v>49</v>
      </c>
      <c r="Q1107" s="14" t="s">
        <v>38</v>
      </c>
      <c r="V1107" s="53"/>
    </row>
    <row r="1108" spans="1:22" ht="95.25" customHeight="1" x14ac:dyDescent="0.25">
      <c r="A1108" s="8">
        <v>1107</v>
      </c>
      <c r="B1108" s="9" t="s">
        <v>3324</v>
      </c>
      <c r="C1108" s="20" t="s">
        <v>3325</v>
      </c>
      <c r="D1108" s="24" t="s">
        <v>40</v>
      </c>
      <c r="E1108" s="12" t="s">
        <v>3312</v>
      </c>
      <c r="F1108" s="13" t="s">
        <v>3326</v>
      </c>
      <c r="G1108" s="8" t="s">
        <v>3327</v>
      </c>
      <c r="H1108" s="12" t="s">
        <v>3312</v>
      </c>
      <c r="I1108" s="14"/>
      <c r="J1108" s="14" t="s">
        <v>14</v>
      </c>
      <c r="K1108" s="15"/>
      <c r="L1108" s="14" t="s">
        <v>14</v>
      </c>
      <c r="M1108" s="14"/>
      <c r="N1108" s="34" t="s">
        <v>631</v>
      </c>
      <c r="O1108" s="12" t="s">
        <v>3312</v>
      </c>
      <c r="P1108" s="34" t="s">
        <v>3328</v>
      </c>
      <c r="Q1108" s="14" t="s">
        <v>21</v>
      </c>
      <c r="V1108" s="53" t="s">
        <v>3330</v>
      </c>
    </row>
    <row r="1109" spans="1:22" ht="95.25" customHeight="1" x14ac:dyDescent="0.25">
      <c r="A1109" s="8">
        <v>1108</v>
      </c>
      <c r="B1109" s="9" t="s">
        <v>213</v>
      </c>
      <c r="C1109" s="20" t="s">
        <v>3347</v>
      </c>
      <c r="D1109" s="24" t="s">
        <v>3333</v>
      </c>
      <c r="E1109" s="12" t="s">
        <v>3057</v>
      </c>
      <c r="F1109" s="13" t="s">
        <v>3346</v>
      </c>
      <c r="G1109" s="8" t="s">
        <v>312</v>
      </c>
      <c r="H1109" s="12" t="s">
        <v>3312</v>
      </c>
      <c r="I1109" s="14"/>
      <c r="J1109" s="14" t="s">
        <v>14</v>
      </c>
      <c r="K1109" s="15"/>
      <c r="L1109" s="14" t="s">
        <v>14</v>
      </c>
      <c r="M1109" s="14"/>
      <c r="N1109" s="34" t="s">
        <v>348</v>
      </c>
      <c r="O1109" s="12" t="s">
        <v>3312</v>
      </c>
      <c r="P1109" s="34" t="s">
        <v>19</v>
      </c>
      <c r="Q1109" s="14" t="s">
        <v>21</v>
      </c>
      <c r="V1109" s="53" t="s">
        <v>3354</v>
      </c>
    </row>
    <row r="1110" spans="1:22" ht="95.25" customHeight="1" x14ac:dyDescent="0.25">
      <c r="A1110" s="14">
        <v>1109</v>
      </c>
      <c r="B1110" s="9" t="s">
        <v>213</v>
      </c>
      <c r="C1110" s="20" t="s">
        <v>337</v>
      </c>
      <c r="D1110" s="24" t="s">
        <v>3334</v>
      </c>
      <c r="E1110" s="12" t="s">
        <v>3057</v>
      </c>
      <c r="F1110" s="13" t="s">
        <v>3335</v>
      </c>
      <c r="G1110" s="8" t="s">
        <v>312</v>
      </c>
      <c r="H1110" s="12" t="s">
        <v>3312</v>
      </c>
      <c r="I1110" s="14"/>
      <c r="J1110" s="14" t="s">
        <v>14</v>
      </c>
      <c r="K1110" s="15"/>
      <c r="L1110" s="14" t="s">
        <v>14</v>
      </c>
      <c r="M1110" s="14"/>
      <c r="N1110" s="34" t="s">
        <v>348</v>
      </c>
      <c r="O1110" s="12" t="s">
        <v>3312</v>
      </c>
      <c r="P1110" s="34" t="s">
        <v>19</v>
      </c>
      <c r="Q1110" s="14" t="s">
        <v>21</v>
      </c>
      <c r="V1110" s="53" t="s">
        <v>3354</v>
      </c>
    </row>
    <row r="1111" spans="1:22" ht="95.25" customHeight="1" x14ac:dyDescent="0.25">
      <c r="A1111" s="8">
        <v>1110</v>
      </c>
      <c r="B1111" s="9" t="s">
        <v>213</v>
      </c>
      <c r="C1111" s="20" t="s">
        <v>2965</v>
      </c>
      <c r="D1111" s="24" t="s">
        <v>3336</v>
      </c>
      <c r="E1111" s="12" t="s">
        <v>3057</v>
      </c>
      <c r="F1111" s="13" t="s">
        <v>3337</v>
      </c>
      <c r="G1111" s="8" t="s">
        <v>312</v>
      </c>
      <c r="H1111" s="12" t="s">
        <v>3312</v>
      </c>
      <c r="I1111" s="14"/>
      <c r="J1111" s="14" t="s">
        <v>14</v>
      </c>
      <c r="K1111" s="15"/>
      <c r="L1111" s="14" t="s">
        <v>14</v>
      </c>
      <c r="M1111" s="14"/>
      <c r="N1111" s="34" t="s">
        <v>348</v>
      </c>
      <c r="O1111" s="12" t="s">
        <v>3312</v>
      </c>
      <c r="P1111" s="34" t="s">
        <v>19</v>
      </c>
      <c r="Q1111" s="14" t="s">
        <v>21</v>
      </c>
      <c r="V1111" s="53" t="s">
        <v>3354</v>
      </c>
    </row>
    <row r="1112" spans="1:22" ht="95.25" customHeight="1" x14ac:dyDescent="0.25">
      <c r="A1112" s="8">
        <v>1111</v>
      </c>
      <c r="B1112" s="9" t="s">
        <v>213</v>
      </c>
      <c r="C1112" s="20" t="s">
        <v>2027</v>
      </c>
      <c r="D1112" s="24" t="s">
        <v>3338</v>
      </c>
      <c r="E1112" s="12" t="s">
        <v>3057</v>
      </c>
      <c r="F1112" s="13" t="s">
        <v>3339</v>
      </c>
      <c r="G1112" s="8" t="s">
        <v>312</v>
      </c>
      <c r="H1112" s="12" t="s">
        <v>3312</v>
      </c>
      <c r="I1112" s="14"/>
      <c r="J1112" s="14" t="s">
        <v>14</v>
      </c>
      <c r="K1112" s="15"/>
      <c r="L1112" s="14" t="s">
        <v>14</v>
      </c>
      <c r="M1112" s="14"/>
      <c r="N1112" s="34" t="s">
        <v>348</v>
      </c>
      <c r="O1112" s="12" t="s">
        <v>3312</v>
      </c>
      <c r="P1112" s="34" t="s">
        <v>19</v>
      </c>
      <c r="Q1112" s="14" t="s">
        <v>21</v>
      </c>
      <c r="V1112" s="53" t="s">
        <v>3354</v>
      </c>
    </row>
    <row r="1113" spans="1:22" ht="95.25" customHeight="1" x14ac:dyDescent="0.25">
      <c r="A1113" s="8">
        <v>1112</v>
      </c>
      <c r="B1113" s="9" t="s">
        <v>213</v>
      </c>
      <c r="C1113" s="20" t="s">
        <v>214</v>
      </c>
      <c r="D1113" s="24" t="s">
        <v>3340</v>
      </c>
      <c r="E1113" s="12" t="s">
        <v>3057</v>
      </c>
      <c r="F1113" s="13" t="s">
        <v>3341</v>
      </c>
      <c r="G1113" s="8" t="s">
        <v>312</v>
      </c>
      <c r="H1113" s="12" t="s">
        <v>3312</v>
      </c>
      <c r="I1113" s="14"/>
      <c r="J1113" s="14" t="s">
        <v>14</v>
      </c>
      <c r="K1113" s="15"/>
      <c r="L1113" s="14" t="s">
        <v>14</v>
      </c>
      <c r="M1113" s="14"/>
      <c r="N1113" s="34" t="s">
        <v>348</v>
      </c>
      <c r="O1113" s="12" t="s">
        <v>3312</v>
      </c>
      <c r="P1113" s="34" t="s">
        <v>19</v>
      </c>
      <c r="Q1113" s="14" t="s">
        <v>21</v>
      </c>
      <c r="V1113" s="53" t="s">
        <v>3354</v>
      </c>
    </row>
    <row r="1114" spans="1:22" ht="95.25" customHeight="1" x14ac:dyDescent="0.25">
      <c r="A1114" s="8">
        <v>1113</v>
      </c>
      <c r="B1114" s="9" t="s">
        <v>213</v>
      </c>
      <c r="C1114" s="20" t="s">
        <v>2110</v>
      </c>
      <c r="D1114" s="24" t="s">
        <v>3342</v>
      </c>
      <c r="E1114" s="12" t="s">
        <v>3057</v>
      </c>
      <c r="F1114" s="13" t="s">
        <v>3343</v>
      </c>
      <c r="G1114" s="8" t="s">
        <v>312</v>
      </c>
      <c r="H1114" s="12" t="s">
        <v>3312</v>
      </c>
      <c r="I1114" s="14"/>
      <c r="J1114" s="14" t="s">
        <v>14</v>
      </c>
      <c r="K1114" s="15"/>
      <c r="L1114" s="14" t="s">
        <v>14</v>
      </c>
      <c r="M1114" s="14"/>
      <c r="N1114" s="34" t="s">
        <v>348</v>
      </c>
      <c r="O1114" s="12" t="s">
        <v>3312</v>
      </c>
      <c r="P1114" s="34" t="s">
        <v>19</v>
      </c>
      <c r="Q1114" s="14" t="s">
        <v>21</v>
      </c>
      <c r="V1114" s="53" t="s">
        <v>3354</v>
      </c>
    </row>
    <row r="1115" spans="1:22" ht="95.25" customHeight="1" x14ac:dyDescent="0.25">
      <c r="A1115" s="8">
        <v>1114</v>
      </c>
      <c r="B1115" s="9" t="s">
        <v>213</v>
      </c>
      <c r="C1115" s="20" t="s">
        <v>39</v>
      </c>
      <c r="D1115" s="24" t="s">
        <v>3344</v>
      </c>
      <c r="E1115" s="12" t="s">
        <v>3057</v>
      </c>
      <c r="F1115" s="13" t="s">
        <v>3345</v>
      </c>
      <c r="G1115" s="8" t="s">
        <v>312</v>
      </c>
      <c r="H1115" s="12" t="s">
        <v>3312</v>
      </c>
      <c r="I1115" s="14"/>
      <c r="J1115" s="14" t="s">
        <v>14</v>
      </c>
      <c r="K1115" s="15"/>
      <c r="L1115" s="14" t="s">
        <v>14</v>
      </c>
      <c r="M1115" s="14"/>
      <c r="N1115" s="34" t="s">
        <v>348</v>
      </c>
      <c r="O1115" s="12" t="s">
        <v>3312</v>
      </c>
      <c r="P1115" s="34" t="s">
        <v>19</v>
      </c>
      <c r="Q1115" s="14" t="s">
        <v>21</v>
      </c>
      <c r="V1115" s="53" t="s">
        <v>3354</v>
      </c>
    </row>
    <row r="1116" spans="1:22" ht="95.25" customHeight="1" x14ac:dyDescent="0.25">
      <c r="A1116" s="8">
        <v>1115</v>
      </c>
      <c r="B1116" s="9" t="s">
        <v>853</v>
      </c>
      <c r="C1116" s="20" t="s">
        <v>3350</v>
      </c>
      <c r="D1116" s="24" t="s">
        <v>3348</v>
      </c>
      <c r="E1116" s="12" t="s">
        <v>3276</v>
      </c>
      <c r="F1116" s="13" t="s">
        <v>3349</v>
      </c>
      <c r="G1116" s="8" t="s">
        <v>3194</v>
      </c>
      <c r="H1116" s="12" t="s">
        <v>3312</v>
      </c>
      <c r="I1116" s="14"/>
      <c r="J1116" s="14" t="s">
        <v>14</v>
      </c>
      <c r="K1116" s="15"/>
      <c r="L1116" s="14" t="s">
        <v>14</v>
      </c>
      <c r="M1116" s="14"/>
      <c r="N1116" s="34" t="s">
        <v>631</v>
      </c>
      <c r="O1116" s="12" t="s">
        <v>3312</v>
      </c>
      <c r="P1116" s="34" t="s">
        <v>2157</v>
      </c>
      <c r="Q1116" s="14" t="s">
        <v>24</v>
      </c>
      <c r="V1116" s="53" t="s">
        <v>3355</v>
      </c>
    </row>
    <row r="1117" spans="1:22" ht="95.25" customHeight="1" x14ac:dyDescent="0.25">
      <c r="A1117" s="8">
        <v>1116</v>
      </c>
      <c r="B1117" s="9" t="s">
        <v>853</v>
      </c>
      <c r="C1117" s="20" t="s">
        <v>3351</v>
      </c>
      <c r="D1117" s="24" t="s">
        <v>3352</v>
      </c>
      <c r="E1117" s="12" t="s">
        <v>3219</v>
      </c>
      <c r="F1117" s="13" t="s">
        <v>3353</v>
      </c>
      <c r="G1117" s="8" t="s">
        <v>3194</v>
      </c>
      <c r="H1117" s="12" t="s">
        <v>3312</v>
      </c>
      <c r="I1117" s="14"/>
      <c r="J1117" s="14" t="s">
        <v>14</v>
      </c>
      <c r="K1117" s="15"/>
      <c r="L1117" s="14" t="s">
        <v>14</v>
      </c>
      <c r="M1117" s="14"/>
      <c r="N1117" s="34" t="s">
        <v>631</v>
      </c>
      <c r="O1117" s="12" t="s">
        <v>3312</v>
      </c>
      <c r="P1117" s="34" t="s">
        <v>42</v>
      </c>
      <c r="Q1117" s="14" t="s">
        <v>24</v>
      </c>
      <c r="V1117" s="53"/>
    </row>
    <row r="1118" spans="1:22" ht="95.25" customHeight="1" x14ac:dyDescent="0.25">
      <c r="A1118" s="8">
        <v>1117</v>
      </c>
      <c r="B1118" s="9" t="s">
        <v>213</v>
      </c>
      <c r="C1118" s="20" t="s">
        <v>501</v>
      </c>
      <c r="D1118" s="24" t="s">
        <v>3356</v>
      </c>
      <c r="E1118" s="12" t="s">
        <v>3238</v>
      </c>
      <c r="F1118" s="13" t="s">
        <v>3357</v>
      </c>
      <c r="G1118" s="8" t="s">
        <v>470</v>
      </c>
      <c r="H1118" s="12" t="s">
        <v>3358</v>
      </c>
      <c r="I1118" s="14"/>
      <c r="J1118" s="14" t="s">
        <v>14</v>
      </c>
      <c r="K1118" s="15"/>
      <c r="L1118" s="14" t="s">
        <v>14</v>
      </c>
      <c r="M1118" s="14"/>
      <c r="N1118" s="34" t="s">
        <v>284</v>
      </c>
      <c r="O1118" s="12" t="s">
        <v>3358</v>
      </c>
      <c r="P1118" s="34" t="s">
        <v>2189</v>
      </c>
      <c r="Q1118" s="14" t="s">
        <v>30</v>
      </c>
      <c r="V1118" s="53"/>
    </row>
    <row r="1119" spans="1:22" ht="95.25" customHeight="1" x14ac:dyDescent="0.25">
      <c r="A1119" s="8">
        <v>1118</v>
      </c>
      <c r="B1119" s="9" t="s">
        <v>1648</v>
      </c>
      <c r="C1119" s="20" t="s">
        <v>1649</v>
      </c>
      <c r="D1119" s="24" t="s">
        <v>3359</v>
      </c>
      <c r="E1119" s="12" t="s">
        <v>3264</v>
      </c>
      <c r="F1119" s="13" t="s">
        <v>3362</v>
      </c>
      <c r="G1119" s="8" t="s">
        <v>3360</v>
      </c>
      <c r="H1119" s="12" t="s">
        <v>3358</v>
      </c>
      <c r="I1119" s="14"/>
      <c r="J1119" s="14" t="s">
        <v>14</v>
      </c>
      <c r="K1119" s="15"/>
      <c r="L1119" s="14" t="s">
        <v>14</v>
      </c>
      <c r="M1119" s="14"/>
      <c r="N1119" s="34" t="s">
        <v>348</v>
      </c>
      <c r="O1119" s="12" t="s">
        <v>3358</v>
      </c>
      <c r="P1119" s="34" t="s">
        <v>19</v>
      </c>
      <c r="Q1119" s="14" t="s">
        <v>30</v>
      </c>
      <c r="V1119" s="53"/>
    </row>
    <row r="1120" spans="1:22" ht="95.25" customHeight="1" x14ac:dyDescent="0.25">
      <c r="A1120" s="8">
        <v>1119</v>
      </c>
      <c r="B1120" s="9" t="s">
        <v>1648</v>
      </c>
      <c r="C1120" s="20" t="s">
        <v>1649</v>
      </c>
      <c r="D1120" s="24" t="s">
        <v>3361</v>
      </c>
      <c r="E1120" s="12" t="s">
        <v>3264</v>
      </c>
      <c r="F1120" s="13" t="s">
        <v>3362</v>
      </c>
      <c r="G1120" s="8" t="s">
        <v>3360</v>
      </c>
      <c r="H1120" s="12" t="s">
        <v>3358</v>
      </c>
      <c r="I1120" s="14"/>
      <c r="J1120" s="14" t="s">
        <v>14</v>
      </c>
      <c r="K1120" s="15"/>
      <c r="L1120" s="14" t="s">
        <v>14</v>
      </c>
      <c r="M1120" s="14"/>
      <c r="N1120" s="34" t="s">
        <v>348</v>
      </c>
      <c r="O1120" s="12" t="s">
        <v>3358</v>
      </c>
      <c r="P1120" s="34" t="s">
        <v>19</v>
      </c>
      <c r="Q1120" s="14" t="s">
        <v>30</v>
      </c>
      <c r="V1120" s="53"/>
    </row>
    <row r="1121" spans="1:22" ht="95.25" customHeight="1" x14ac:dyDescent="0.25">
      <c r="A1121" s="8">
        <v>1120</v>
      </c>
      <c r="B1121" s="9" t="s">
        <v>1648</v>
      </c>
      <c r="C1121" s="20" t="s">
        <v>2050</v>
      </c>
      <c r="D1121" s="24" t="s">
        <v>3363</v>
      </c>
      <c r="E1121" s="12" t="s">
        <v>3264</v>
      </c>
      <c r="F1121" s="13" t="s">
        <v>3362</v>
      </c>
      <c r="G1121" s="8" t="s">
        <v>3360</v>
      </c>
      <c r="H1121" s="12" t="s">
        <v>3358</v>
      </c>
      <c r="I1121" s="14"/>
      <c r="J1121" s="14" t="s">
        <v>14</v>
      </c>
      <c r="K1121" s="15"/>
      <c r="L1121" s="14" t="s">
        <v>14</v>
      </c>
      <c r="M1121" s="14"/>
      <c r="N1121" s="34" t="s">
        <v>348</v>
      </c>
      <c r="O1121" s="12" t="s">
        <v>3358</v>
      </c>
      <c r="P1121" s="34" t="s">
        <v>19</v>
      </c>
      <c r="Q1121" s="14" t="s">
        <v>30</v>
      </c>
      <c r="V1121" s="53"/>
    </row>
    <row r="1122" spans="1:22" ht="95.25" customHeight="1" x14ac:dyDescent="0.25">
      <c r="A1122" s="8">
        <v>1121</v>
      </c>
      <c r="B1122" s="9" t="s">
        <v>1751</v>
      </c>
      <c r="C1122" s="20" t="s">
        <v>248</v>
      </c>
      <c r="D1122" s="24" t="s">
        <v>3365</v>
      </c>
      <c r="E1122" s="12" t="s">
        <v>3276</v>
      </c>
      <c r="F1122" s="13" t="s">
        <v>250</v>
      </c>
      <c r="G1122" s="8" t="s">
        <v>56</v>
      </c>
      <c r="H1122" s="12" t="s">
        <v>3358</v>
      </c>
      <c r="I1122" s="14"/>
      <c r="J1122" s="14" t="s">
        <v>14</v>
      </c>
      <c r="K1122" s="15"/>
      <c r="L1122" s="14" t="s">
        <v>14</v>
      </c>
      <c r="M1122" s="14"/>
      <c r="N1122" s="34" t="s">
        <v>631</v>
      </c>
      <c r="O1122" s="12" t="s">
        <v>3358</v>
      </c>
      <c r="P1122" s="34" t="s">
        <v>42</v>
      </c>
      <c r="Q1122" s="14" t="s">
        <v>24</v>
      </c>
      <c r="V1122" s="53"/>
    </row>
    <row r="1123" spans="1:22" ht="95.25" customHeight="1" x14ac:dyDescent="0.25">
      <c r="A1123" s="8">
        <v>1122</v>
      </c>
      <c r="B1123" s="9" t="s">
        <v>251</v>
      </c>
      <c r="C1123" s="20" t="s">
        <v>248</v>
      </c>
      <c r="D1123" s="24" t="s">
        <v>3364</v>
      </c>
      <c r="E1123" s="12" t="s">
        <v>3276</v>
      </c>
      <c r="F1123" s="13" t="s">
        <v>250</v>
      </c>
      <c r="G1123" s="8" t="s">
        <v>56</v>
      </c>
      <c r="H1123" s="12" t="s">
        <v>3358</v>
      </c>
      <c r="I1123" s="14"/>
      <c r="J1123" s="14" t="s">
        <v>14</v>
      </c>
      <c r="K1123" s="15"/>
      <c r="L1123" s="14" t="s">
        <v>14</v>
      </c>
      <c r="M1123" s="14"/>
      <c r="N1123" s="34" t="s">
        <v>631</v>
      </c>
      <c r="O1123" s="12" t="s">
        <v>3358</v>
      </c>
      <c r="P1123" s="34" t="s">
        <v>42</v>
      </c>
      <c r="Q1123" s="14" t="s">
        <v>24</v>
      </c>
      <c r="V1123" s="53"/>
    </row>
    <row r="1124" spans="1:22" ht="95.25" customHeight="1" x14ac:dyDescent="0.25">
      <c r="A1124" s="8">
        <v>1123</v>
      </c>
      <c r="B1124" s="9" t="s">
        <v>835</v>
      </c>
      <c r="C1124" s="20" t="s">
        <v>3366</v>
      </c>
      <c r="D1124" s="24" t="s">
        <v>40</v>
      </c>
      <c r="E1124" s="12" t="s">
        <v>2696</v>
      </c>
      <c r="F1124" s="13" t="s">
        <v>3367</v>
      </c>
      <c r="G1124" s="8" t="s">
        <v>864</v>
      </c>
      <c r="H1124" s="12" t="s">
        <v>3358</v>
      </c>
      <c r="I1124" s="14"/>
      <c r="J1124" s="14" t="s">
        <v>14</v>
      </c>
      <c r="K1124" s="15"/>
      <c r="L1124" s="14" t="s">
        <v>14</v>
      </c>
      <c r="M1124" s="14"/>
      <c r="N1124" s="34" t="s">
        <v>218</v>
      </c>
      <c r="O1124" s="12" t="s">
        <v>3358</v>
      </c>
      <c r="P1124" s="34" t="s">
        <v>49</v>
      </c>
      <c r="Q1124" s="14" t="s">
        <v>30</v>
      </c>
      <c r="V1124" s="53" t="s">
        <v>3406</v>
      </c>
    </row>
    <row r="1125" spans="1:22" ht="95.25" customHeight="1" x14ac:dyDescent="0.25">
      <c r="A1125" s="8">
        <v>1124</v>
      </c>
      <c r="B1125" s="9" t="s">
        <v>835</v>
      </c>
      <c r="C1125" s="20" t="s">
        <v>3368</v>
      </c>
      <c r="D1125" s="24" t="s">
        <v>40</v>
      </c>
      <c r="E1125" s="12" t="s">
        <v>2696</v>
      </c>
      <c r="F1125" s="13" t="s">
        <v>3369</v>
      </c>
      <c r="G1125" s="8" t="s">
        <v>864</v>
      </c>
      <c r="H1125" s="12" t="s">
        <v>3358</v>
      </c>
      <c r="I1125" s="14"/>
      <c r="J1125" s="14" t="s">
        <v>14</v>
      </c>
      <c r="K1125" s="15"/>
      <c r="L1125" s="14" t="s">
        <v>14</v>
      </c>
      <c r="M1125" s="14"/>
      <c r="N1125" s="34" t="s">
        <v>218</v>
      </c>
      <c r="O1125" s="12" t="s">
        <v>3358</v>
      </c>
      <c r="P1125" s="34" t="s">
        <v>49</v>
      </c>
      <c r="Q1125" s="14" t="s">
        <v>30</v>
      </c>
      <c r="V1125" s="53" t="s">
        <v>3406</v>
      </c>
    </row>
    <row r="1126" spans="1:22" ht="95.25" customHeight="1" x14ac:dyDescent="0.25">
      <c r="A1126" s="8">
        <v>1125</v>
      </c>
      <c r="B1126" s="9" t="s">
        <v>835</v>
      </c>
      <c r="C1126" s="20" t="s">
        <v>3370</v>
      </c>
      <c r="D1126" s="24" t="s">
        <v>40</v>
      </c>
      <c r="E1126" s="12" t="s">
        <v>3154</v>
      </c>
      <c r="F1126" s="13" t="s">
        <v>3367</v>
      </c>
      <c r="G1126" s="8" t="s">
        <v>864</v>
      </c>
      <c r="H1126" s="12" t="s">
        <v>3358</v>
      </c>
      <c r="I1126" s="14"/>
      <c r="J1126" s="14" t="s">
        <v>14</v>
      </c>
      <c r="K1126" s="15"/>
      <c r="L1126" s="14" t="s">
        <v>14</v>
      </c>
      <c r="M1126" s="14"/>
      <c r="N1126" s="34" t="s">
        <v>218</v>
      </c>
      <c r="O1126" s="12" t="s">
        <v>3358</v>
      </c>
      <c r="P1126" s="34" t="s">
        <v>49</v>
      </c>
      <c r="Q1126" s="14" t="s">
        <v>30</v>
      </c>
      <c r="V1126" s="53" t="s">
        <v>3406</v>
      </c>
    </row>
    <row r="1127" spans="1:22" ht="95.25" customHeight="1" x14ac:dyDescent="0.25">
      <c r="A1127" s="8">
        <v>1126</v>
      </c>
      <c r="B1127" s="9" t="s">
        <v>835</v>
      </c>
      <c r="C1127" s="20" t="s">
        <v>3371</v>
      </c>
      <c r="D1127" s="24" t="s">
        <v>40</v>
      </c>
      <c r="E1127" s="12" t="s">
        <v>2696</v>
      </c>
      <c r="F1127" s="13" t="s">
        <v>3372</v>
      </c>
      <c r="G1127" s="8" t="s">
        <v>864</v>
      </c>
      <c r="H1127" s="12" t="s">
        <v>3358</v>
      </c>
      <c r="I1127" s="14"/>
      <c r="J1127" s="14" t="s">
        <v>14</v>
      </c>
      <c r="K1127" s="15"/>
      <c r="L1127" s="14" t="s">
        <v>14</v>
      </c>
      <c r="M1127" s="14"/>
      <c r="N1127" s="34" t="s">
        <v>218</v>
      </c>
      <c r="O1127" s="12" t="s">
        <v>3358</v>
      </c>
      <c r="P1127" s="34" t="s">
        <v>49</v>
      </c>
      <c r="Q1127" s="14" t="s">
        <v>30</v>
      </c>
      <c r="V1127" s="53" t="s">
        <v>3406</v>
      </c>
    </row>
    <row r="1128" spans="1:22" ht="95.25" customHeight="1" x14ac:dyDescent="0.25">
      <c r="A1128" s="8">
        <v>1127</v>
      </c>
      <c r="B1128" s="9" t="s">
        <v>382</v>
      </c>
      <c r="C1128" s="20" t="s">
        <v>1331</v>
      </c>
      <c r="D1128" s="24" t="s">
        <v>3373</v>
      </c>
      <c r="E1128" s="12" t="s">
        <v>3358</v>
      </c>
      <c r="F1128" s="13" t="s">
        <v>3374</v>
      </c>
      <c r="G1128" s="8" t="s">
        <v>259</v>
      </c>
      <c r="H1128" s="12" t="s">
        <v>3375</v>
      </c>
      <c r="I1128" s="14"/>
      <c r="J1128" s="14" t="s">
        <v>14</v>
      </c>
      <c r="K1128" s="15"/>
      <c r="L1128" s="14" t="s">
        <v>14</v>
      </c>
      <c r="M1128" s="14"/>
      <c r="N1128" s="34" t="s">
        <v>631</v>
      </c>
      <c r="O1128" s="12" t="s">
        <v>3375</v>
      </c>
      <c r="P1128" s="34" t="s">
        <v>42</v>
      </c>
      <c r="Q1128" s="14" t="s">
        <v>24</v>
      </c>
      <c r="V1128" s="53" t="s">
        <v>3407</v>
      </c>
    </row>
    <row r="1129" spans="1:22" ht="95.25" customHeight="1" x14ac:dyDescent="0.25">
      <c r="A1129" s="8">
        <v>1128</v>
      </c>
      <c r="B1129" s="9" t="s">
        <v>3269</v>
      </c>
      <c r="C1129" s="20" t="s">
        <v>1331</v>
      </c>
      <c r="D1129" s="24" t="s">
        <v>3376</v>
      </c>
      <c r="E1129" s="12" t="s">
        <v>3155</v>
      </c>
      <c r="F1129" s="13" t="s">
        <v>2073</v>
      </c>
      <c r="G1129" s="8" t="s">
        <v>196</v>
      </c>
      <c r="H1129" s="12" t="s">
        <v>3375</v>
      </c>
      <c r="I1129" s="14"/>
      <c r="J1129" s="14" t="s">
        <v>14</v>
      </c>
      <c r="K1129" s="15"/>
      <c r="L1129" s="14" t="s">
        <v>14</v>
      </c>
      <c r="M1129" s="14"/>
      <c r="N1129" s="34" t="s">
        <v>631</v>
      </c>
      <c r="O1129" s="12" t="s">
        <v>3375</v>
      </c>
      <c r="P1129" s="34" t="s">
        <v>42</v>
      </c>
      <c r="Q1129" s="14" t="s">
        <v>24</v>
      </c>
      <c r="V1129" s="53" t="s">
        <v>3408</v>
      </c>
    </row>
    <row r="1130" spans="1:22" ht="95.25" customHeight="1" x14ac:dyDescent="0.25">
      <c r="A1130" s="8">
        <v>1129</v>
      </c>
      <c r="B1130" s="9" t="s">
        <v>3379</v>
      </c>
      <c r="C1130" s="20" t="s">
        <v>1331</v>
      </c>
      <c r="D1130" s="24" t="s">
        <v>3377</v>
      </c>
      <c r="E1130" s="12" t="s">
        <v>3312</v>
      </c>
      <c r="F1130" s="13" t="s">
        <v>3378</v>
      </c>
      <c r="G1130" s="8" t="s">
        <v>3380</v>
      </c>
      <c r="H1130" s="12" t="s">
        <v>3375</v>
      </c>
      <c r="I1130" s="14"/>
      <c r="J1130" s="14" t="s">
        <v>14</v>
      </c>
      <c r="K1130" s="15"/>
      <c r="L1130" s="14" t="s">
        <v>14</v>
      </c>
      <c r="M1130" s="14"/>
      <c r="N1130" s="34" t="s">
        <v>631</v>
      </c>
      <c r="O1130" s="12" t="s">
        <v>3375</v>
      </c>
      <c r="P1130" s="34" t="s">
        <v>42</v>
      </c>
      <c r="Q1130" s="14" t="s">
        <v>24</v>
      </c>
      <c r="V1130" s="53" t="s">
        <v>3409</v>
      </c>
    </row>
    <row r="1131" spans="1:22" ht="95.25" customHeight="1" x14ac:dyDescent="0.25">
      <c r="A1131" s="8">
        <v>1130</v>
      </c>
      <c r="B1131" s="9" t="s">
        <v>3381</v>
      </c>
      <c r="C1131" s="20" t="s">
        <v>1331</v>
      </c>
      <c r="D1131" s="24" t="s">
        <v>3382</v>
      </c>
      <c r="E1131" s="12" t="s">
        <v>3147</v>
      </c>
      <c r="F1131" s="13" t="s">
        <v>3383</v>
      </c>
      <c r="G1131" s="8" t="s">
        <v>2551</v>
      </c>
      <c r="H1131" s="12" t="s">
        <v>3375</v>
      </c>
      <c r="I1131" s="14"/>
      <c r="J1131" s="14" t="s">
        <v>14</v>
      </c>
      <c r="K1131" s="15"/>
      <c r="L1131" s="14" t="s">
        <v>14</v>
      </c>
      <c r="M1131" s="14"/>
      <c r="N1131" s="34" t="s">
        <v>631</v>
      </c>
      <c r="O1131" s="12" t="s">
        <v>3375</v>
      </c>
      <c r="P1131" s="34" t="s">
        <v>42</v>
      </c>
      <c r="Q1131" s="14" t="s">
        <v>24</v>
      </c>
      <c r="V1131" s="53" t="s">
        <v>3410</v>
      </c>
    </row>
    <row r="1132" spans="1:22" ht="95.25" customHeight="1" x14ac:dyDescent="0.25">
      <c r="A1132" s="8">
        <v>1131</v>
      </c>
      <c r="B1132" s="9" t="s">
        <v>3381</v>
      </c>
      <c r="C1132" s="20" t="s">
        <v>1331</v>
      </c>
      <c r="D1132" s="24" t="s">
        <v>3384</v>
      </c>
      <c r="E1132" s="12" t="s">
        <v>3147</v>
      </c>
      <c r="F1132" s="13" t="s">
        <v>3385</v>
      </c>
      <c r="G1132" s="8" t="s">
        <v>2551</v>
      </c>
      <c r="H1132" s="12" t="s">
        <v>3375</v>
      </c>
      <c r="I1132" s="14"/>
      <c r="J1132" s="14" t="s">
        <v>14</v>
      </c>
      <c r="K1132" s="15"/>
      <c r="L1132" s="14" t="s">
        <v>14</v>
      </c>
      <c r="M1132" s="14"/>
      <c r="N1132" s="34" t="s">
        <v>631</v>
      </c>
      <c r="O1132" s="12" t="s">
        <v>3375</v>
      </c>
      <c r="P1132" s="34" t="s">
        <v>42</v>
      </c>
      <c r="Q1132" s="14" t="s">
        <v>24</v>
      </c>
      <c r="V1132" s="53" t="s">
        <v>3410</v>
      </c>
    </row>
    <row r="1133" spans="1:22" ht="95.25" customHeight="1" x14ac:dyDescent="0.25">
      <c r="A1133" s="8">
        <v>1132</v>
      </c>
      <c r="B1133" s="9" t="s">
        <v>3381</v>
      </c>
      <c r="C1133" s="20" t="s">
        <v>1331</v>
      </c>
      <c r="D1133" s="24" t="s">
        <v>3386</v>
      </c>
      <c r="E1133" s="12" t="s">
        <v>3212</v>
      </c>
      <c r="F1133" s="13" t="s">
        <v>3387</v>
      </c>
      <c r="G1133" s="8" t="s">
        <v>2551</v>
      </c>
      <c r="H1133" s="12" t="s">
        <v>3375</v>
      </c>
      <c r="I1133" s="14"/>
      <c r="J1133" s="14" t="s">
        <v>14</v>
      </c>
      <c r="K1133" s="15"/>
      <c r="L1133" s="14" t="s">
        <v>14</v>
      </c>
      <c r="M1133" s="14"/>
      <c r="N1133" s="34" t="s">
        <v>631</v>
      </c>
      <c r="O1133" s="12" t="s">
        <v>3375</v>
      </c>
      <c r="P1133" s="34" t="s">
        <v>42</v>
      </c>
      <c r="Q1133" s="14" t="s">
        <v>24</v>
      </c>
      <c r="V1133" s="53" t="s">
        <v>3410</v>
      </c>
    </row>
    <row r="1134" spans="1:22" ht="95.25" customHeight="1" x14ac:dyDescent="0.25">
      <c r="A1134" s="8">
        <v>1133</v>
      </c>
      <c r="B1134" s="9" t="s">
        <v>192</v>
      </c>
      <c r="C1134" s="20" t="s">
        <v>3163</v>
      </c>
      <c r="D1134" s="24" t="s">
        <v>3388</v>
      </c>
      <c r="E1134" s="12" t="s">
        <v>3276</v>
      </c>
      <c r="F1134" s="13" t="s">
        <v>3389</v>
      </c>
      <c r="G1134" s="8" t="s">
        <v>196</v>
      </c>
      <c r="H1134" s="12" t="s">
        <v>3375</v>
      </c>
      <c r="I1134" s="14"/>
      <c r="J1134" s="14" t="s">
        <v>14</v>
      </c>
      <c r="K1134" s="15"/>
      <c r="L1134" s="14" t="s">
        <v>14</v>
      </c>
      <c r="M1134" s="14"/>
      <c r="N1134" s="34" t="s">
        <v>631</v>
      </c>
      <c r="O1134" s="12" t="s">
        <v>3375</v>
      </c>
      <c r="P1134" s="34" t="s">
        <v>42</v>
      </c>
      <c r="Q1134" s="14" t="s">
        <v>24</v>
      </c>
      <c r="V1134" s="53" t="s">
        <v>3410</v>
      </c>
    </row>
    <row r="1135" spans="1:22" ht="95.25" customHeight="1" x14ac:dyDescent="0.25">
      <c r="A1135" s="8">
        <v>1134</v>
      </c>
      <c r="B1135" s="9" t="s">
        <v>192</v>
      </c>
      <c r="C1135" s="20" t="s">
        <v>3163</v>
      </c>
      <c r="D1135" s="24" t="s">
        <v>3390</v>
      </c>
      <c r="E1135" s="12" t="s">
        <v>3276</v>
      </c>
      <c r="F1135" s="13" t="s">
        <v>3391</v>
      </c>
      <c r="G1135" s="8" t="s">
        <v>196</v>
      </c>
      <c r="H1135" s="12" t="s">
        <v>3375</v>
      </c>
      <c r="I1135" s="14"/>
      <c r="J1135" s="14" t="s">
        <v>14</v>
      </c>
      <c r="K1135" s="15"/>
      <c r="L1135" s="14" t="s">
        <v>14</v>
      </c>
      <c r="M1135" s="14"/>
      <c r="N1135" s="34" t="s">
        <v>631</v>
      </c>
      <c r="O1135" s="12" t="s">
        <v>3375</v>
      </c>
      <c r="P1135" s="34" t="s">
        <v>42</v>
      </c>
      <c r="Q1135" s="14" t="s">
        <v>24</v>
      </c>
      <c r="V1135" s="53" t="s">
        <v>3423</v>
      </c>
    </row>
    <row r="1136" spans="1:22" ht="95.25" customHeight="1" x14ac:dyDescent="0.25">
      <c r="A1136" s="8">
        <v>1135</v>
      </c>
      <c r="B1136" s="9" t="s">
        <v>268</v>
      </c>
      <c r="C1136" s="20" t="s">
        <v>261</v>
      </c>
      <c r="D1136" s="24" t="s">
        <v>3392</v>
      </c>
      <c r="E1136" s="12" t="s">
        <v>3276</v>
      </c>
      <c r="F1136" s="13" t="s">
        <v>3393</v>
      </c>
      <c r="G1136" s="8" t="s">
        <v>196</v>
      </c>
      <c r="H1136" s="12" t="s">
        <v>3375</v>
      </c>
      <c r="I1136" s="14"/>
      <c r="J1136" s="14" t="s">
        <v>14</v>
      </c>
      <c r="K1136" s="15"/>
      <c r="L1136" s="14" t="s">
        <v>14</v>
      </c>
      <c r="M1136" s="14"/>
      <c r="N1136" s="34" t="s">
        <v>631</v>
      </c>
      <c r="O1136" s="12" t="s">
        <v>3375</v>
      </c>
      <c r="P1136" s="34" t="s">
        <v>3405</v>
      </c>
      <c r="Q1136" s="14" t="s">
        <v>24</v>
      </c>
      <c r="V1136" s="53" t="s">
        <v>3410</v>
      </c>
    </row>
    <row r="1137" spans="1:22" ht="95.25" customHeight="1" x14ac:dyDescent="0.25">
      <c r="A1137" s="8">
        <v>1136</v>
      </c>
      <c r="B1137" s="9" t="s">
        <v>3394</v>
      </c>
      <c r="C1137" s="20" t="s">
        <v>3395</v>
      </c>
      <c r="D1137" s="24" t="s">
        <v>3396</v>
      </c>
      <c r="E1137" s="12" t="s">
        <v>3276</v>
      </c>
      <c r="F1137" s="13" t="s">
        <v>3397</v>
      </c>
      <c r="G1137" s="8" t="s">
        <v>3042</v>
      </c>
      <c r="H1137" s="12" t="s">
        <v>3375</v>
      </c>
      <c r="I1137" s="14"/>
      <c r="J1137" s="14" t="s">
        <v>14</v>
      </c>
      <c r="K1137" s="15"/>
      <c r="L1137" s="14" t="s">
        <v>14</v>
      </c>
      <c r="M1137" s="14"/>
      <c r="N1137" s="34" t="s">
        <v>348</v>
      </c>
      <c r="O1137" s="12" t="s">
        <v>3375</v>
      </c>
      <c r="P1137" s="34" t="s">
        <v>19</v>
      </c>
      <c r="Q1137" s="14" t="s">
        <v>21</v>
      </c>
      <c r="V1137" s="53" t="s">
        <v>3411</v>
      </c>
    </row>
    <row r="1138" spans="1:22" ht="95.25" customHeight="1" x14ac:dyDescent="0.25">
      <c r="A1138" s="8">
        <v>1137</v>
      </c>
      <c r="B1138" s="9" t="s">
        <v>835</v>
      </c>
      <c r="C1138" s="20" t="s">
        <v>3371</v>
      </c>
      <c r="D1138" s="24" t="s">
        <v>40</v>
      </c>
      <c r="E1138" s="12" t="s">
        <v>3154</v>
      </c>
      <c r="F1138" s="13" t="s">
        <v>3398</v>
      </c>
      <c r="G1138" s="8" t="s">
        <v>864</v>
      </c>
      <c r="H1138" s="12" t="s">
        <v>3375</v>
      </c>
      <c r="I1138" s="14"/>
      <c r="J1138" s="14" t="s">
        <v>14</v>
      </c>
      <c r="K1138" s="15"/>
      <c r="L1138" s="14" t="s">
        <v>14</v>
      </c>
      <c r="M1138" s="14"/>
      <c r="N1138" s="34" t="s">
        <v>218</v>
      </c>
      <c r="O1138" s="12" t="s">
        <v>3375</v>
      </c>
      <c r="P1138" s="34" t="s">
        <v>49</v>
      </c>
      <c r="Q1138" s="14" t="s">
        <v>30</v>
      </c>
      <c r="V1138" s="53" t="s">
        <v>3406</v>
      </c>
    </row>
    <row r="1139" spans="1:22" ht="95.25" customHeight="1" x14ac:dyDescent="0.25">
      <c r="A1139" s="8">
        <v>1138</v>
      </c>
      <c r="B1139" s="9" t="s">
        <v>3399</v>
      </c>
      <c r="C1139" s="20" t="s">
        <v>3067</v>
      </c>
      <c r="D1139" s="24" t="s">
        <v>3400</v>
      </c>
      <c r="E1139" s="12" t="s">
        <v>3375</v>
      </c>
      <c r="F1139" s="13" t="s">
        <v>3449</v>
      </c>
      <c r="G1139" s="8" t="s">
        <v>16</v>
      </c>
      <c r="H1139" s="12" t="s">
        <v>3375</v>
      </c>
      <c r="I1139" s="14"/>
      <c r="J1139" s="14" t="s">
        <v>14</v>
      </c>
      <c r="K1139" s="15"/>
      <c r="L1139" s="14" t="s">
        <v>14</v>
      </c>
      <c r="M1139" s="14"/>
      <c r="N1139" s="34" t="s">
        <v>631</v>
      </c>
      <c r="O1139" s="12" t="s">
        <v>3375</v>
      </c>
      <c r="P1139" s="34" t="s">
        <v>42</v>
      </c>
      <c r="Q1139" s="14" t="s">
        <v>24</v>
      </c>
      <c r="V1139" s="53" t="s">
        <v>3332</v>
      </c>
    </row>
    <row r="1140" spans="1:22" ht="95.25" customHeight="1" x14ac:dyDescent="0.25">
      <c r="A1140" s="8">
        <v>1139</v>
      </c>
      <c r="B1140" s="9" t="s">
        <v>25</v>
      </c>
      <c r="C1140" s="20" t="s">
        <v>26</v>
      </c>
      <c r="D1140" s="24" t="s">
        <v>3404</v>
      </c>
      <c r="E1140" s="12" t="s">
        <v>3066</v>
      </c>
      <c r="F1140" s="13" t="s">
        <v>27</v>
      </c>
      <c r="G1140" s="8" t="s">
        <v>3402</v>
      </c>
      <c r="H1140" s="12" t="s">
        <v>3403</v>
      </c>
      <c r="I1140" s="14"/>
      <c r="J1140" s="14" t="s">
        <v>14</v>
      </c>
      <c r="K1140" s="15"/>
      <c r="L1140" s="14" t="s">
        <v>14</v>
      </c>
      <c r="M1140" s="14"/>
      <c r="N1140" s="34" t="s">
        <v>186</v>
      </c>
      <c r="O1140" s="12" t="s">
        <v>3403</v>
      </c>
      <c r="P1140" s="34" t="s">
        <v>44</v>
      </c>
      <c r="Q1140" s="14" t="s">
        <v>30</v>
      </c>
      <c r="V1140" s="53" t="s">
        <v>3424</v>
      </c>
    </row>
    <row r="1141" spans="1:22" ht="95.25" customHeight="1" x14ac:dyDescent="0.25">
      <c r="A1141" s="8">
        <v>1140</v>
      </c>
      <c r="B1141" s="9" t="s">
        <v>25</v>
      </c>
      <c r="C1141" s="20" t="s">
        <v>26</v>
      </c>
      <c r="D1141" s="24" t="s">
        <v>3401</v>
      </c>
      <c r="E1141" s="12" t="s">
        <v>3264</v>
      </c>
      <c r="F1141" s="13" t="s">
        <v>27</v>
      </c>
      <c r="G1141" s="8" t="s">
        <v>3402</v>
      </c>
      <c r="H1141" s="12" t="s">
        <v>3403</v>
      </c>
      <c r="I1141" s="14"/>
      <c r="J1141" s="14" t="s">
        <v>14</v>
      </c>
      <c r="K1141" s="15"/>
      <c r="L1141" s="14" t="s">
        <v>14</v>
      </c>
      <c r="M1141" s="14"/>
      <c r="N1141" s="34" t="s">
        <v>186</v>
      </c>
      <c r="O1141" s="12" t="s">
        <v>3403</v>
      </c>
      <c r="P1141" s="34" t="s">
        <v>44</v>
      </c>
      <c r="Q1141" s="14" t="s">
        <v>414</v>
      </c>
      <c r="V1141" s="53" t="s">
        <v>3424</v>
      </c>
    </row>
    <row r="1142" spans="1:22" ht="95.25" customHeight="1" x14ac:dyDescent="0.25">
      <c r="A1142" s="8">
        <v>1141</v>
      </c>
      <c r="B1142" s="9" t="s">
        <v>213</v>
      </c>
      <c r="C1142" s="20" t="s">
        <v>3412</v>
      </c>
      <c r="D1142" s="24" t="s">
        <v>3415</v>
      </c>
      <c r="E1142" s="12" t="s">
        <v>3418</v>
      </c>
      <c r="F1142" s="13" t="s">
        <v>3419</v>
      </c>
      <c r="G1142" s="8" t="s">
        <v>864</v>
      </c>
      <c r="H1142" s="12" t="s">
        <v>3403</v>
      </c>
      <c r="I1142" s="14"/>
      <c r="J1142" s="14" t="s">
        <v>14</v>
      </c>
      <c r="K1142" s="15"/>
      <c r="L1142" s="14" t="s">
        <v>14</v>
      </c>
      <c r="M1142" s="14"/>
      <c r="N1142" s="34" t="s">
        <v>2863</v>
      </c>
      <c r="O1142" s="12" t="s">
        <v>3403</v>
      </c>
      <c r="P1142" s="34" t="s">
        <v>179</v>
      </c>
      <c r="Q1142" s="14" t="s">
        <v>30</v>
      </c>
      <c r="V1142" s="53" t="s">
        <v>3406</v>
      </c>
    </row>
    <row r="1143" spans="1:22" ht="95.25" customHeight="1" x14ac:dyDescent="0.25">
      <c r="A1143" s="8">
        <v>1142</v>
      </c>
      <c r="B1143" s="9" t="s">
        <v>213</v>
      </c>
      <c r="C1143" s="20" t="s">
        <v>3412</v>
      </c>
      <c r="D1143" s="24" t="s">
        <v>3416</v>
      </c>
      <c r="E1143" s="12" t="s">
        <v>3418</v>
      </c>
      <c r="F1143" s="13" t="s">
        <v>3420</v>
      </c>
      <c r="G1143" s="8" t="s">
        <v>864</v>
      </c>
      <c r="H1143" s="12" t="s">
        <v>3403</v>
      </c>
      <c r="I1143" s="14"/>
      <c r="J1143" s="14" t="s">
        <v>14</v>
      </c>
      <c r="K1143" s="15"/>
      <c r="L1143" s="14" t="s">
        <v>14</v>
      </c>
      <c r="M1143" s="14"/>
      <c r="N1143" s="34" t="s">
        <v>2863</v>
      </c>
      <c r="O1143" s="12" t="s">
        <v>3403</v>
      </c>
      <c r="P1143" s="34" t="s">
        <v>179</v>
      </c>
      <c r="Q1143" s="14" t="s">
        <v>30</v>
      </c>
      <c r="V1143" s="53" t="s">
        <v>3406</v>
      </c>
    </row>
    <row r="1144" spans="1:22" ht="95.25" customHeight="1" x14ac:dyDescent="0.25">
      <c r="A1144" s="8">
        <v>1143</v>
      </c>
      <c r="B1144" s="9" t="s">
        <v>213</v>
      </c>
      <c r="C1144" s="20" t="s">
        <v>3412</v>
      </c>
      <c r="D1144" s="24" t="s">
        <v>3413</v>
      </c>
      <c r="E1144" s="12" t="s">
        <v>3155</v>
      </c>
      <c r="F1144" s="13" t="s">
        <v>3414</v>
      </c>
      <c r="G1144" s="8" t="s">
        <v>864</v>
      </c>
      <c r="H1144" s="12" t="s">
        <v>3403</v>
      </c>
      <c r="I1144" s="14"/>
      <c r="J1144" s="14" t="s">
        <v>14</v>
      </c>
      <c r="K1144" s="15"/>
      <c r="L1144" s="14" t="s">
        <v>14</v>
      </c>
      <c r="M1144" s="14"/>
      <c r="N1144" s="34" t="s">
        <v>2863</v>
      </c>
      <c r="O1144" s="12" t="s">
        <v>3403</v>
      </c>
      <c r="P1144" s="34" t="s">
        <v>179</v>
      </c>
      <c r="Q1144" s="14" t="s">
        <v>30</v>
      </c>
      <c r="V1144" s="53" t="s">
        <v>3406</v>
      </c>
    </row>
    <row r="1145" spans="1:22" ht="95.25" customHeight="1" x14ac:dyDescent="0.25">
      <c r="A1145" s="8">
        <v>1144</v>
      </c>
      <c r="B1145" s="9" t="s">
        <v>213</v>
      </c>
      <c r="C1145" s="20" t="s">
        <v>3412</v>
      </c>
      <c r="D1145" s="24" t="s">
        <v>3417</v>
      </c>
      <c r="E1145" s="12" t="s">
        <v>3421</v>
      </c>
      <c r="F1145" s="13" t="s">
        <v>3422</v>
      </c>
      <c r="G1145" s="8" t="s">
        <v>864</v>
      </c>
      <c r="H1145" s="12" t="s">
        <v>3403</v>
      </c>
      <c r="I1145" s="14"/>
      <c r="J1145" s="14" t="s">
        <v>14</v>
      </c>
      <c r="K1145" s="15"/>
      <c r="L1145" s="14" t="s">
        <v>14</v>
      </c>
      <c r="M1145" s="14"/>
      <c r="N1145" s="34" t="s">
        <v>2863</v>
      </c>
      <c r="O1145" s="12" t="s">
        <v>3403</v>
      </c>
      <c r="P1145" s="34" t="s">
        <v>179</v>
      </c>
      <c r="Q1145" s="14" t="s">
        <v>30</v>
      </c>
      <c r="V1145" s="53" t="s">
        <v>3406</v>
      </c>
    </row>
    <row r="1146" spans="1:22" ht="95.25" customHeight="1" x14ac:dyDescent="0.25">
      <c r="A1146" s="8">
        <v>1145</v>
      </c>
      <c r="B1146" s="9" t="s">
        <v>15</v>
      </c>
      <c r="C1146" s="20" t="s">
        <v>168</v>
      </c>
      <c r="D1146" s="24" t="s">
        <v>3425</v>
      </c>
      <c r="E1146" s="12" t="s">
        <v>3426</v>
      </c>
      <c r="F1146" s="13" t="s">
        <v>3427</v>
      </c>
      <c r="G1146" s="8" t="s">
        <v>16</v>
      </c>
      <c r="H1146" s="12" t="s">
        <v>3426</v>
      </c>
      <c r="I1146" s="14"/>
      <c r="J1146" s="14" t="s">
        <v>14</v>
      </c>
      <c r="K1146" s="15"/>
      <c r="L1146" s="14" t="s">
        <v>14</v>
      </c>
      <c r="M1146" s="14"/>
      <c r="N1146" s="34" t="s">
        <v>631</v>
      </c>
      <c r="O1146" s="12" t="s">
        <v>3426</v>
      </c>
      <c r="P1146" s="34" t="s">
        <v>42</v>
      </c>
      <c r="Q1146" s="14" t="s">
        <v>24</v>
      </c>
      <c r="V1146" s="53" t="s">
        <v>3332</v>
      </c>
    </row>
    <row r="1147" spans="1:22" ht="95.25" customHeight="1" x14ac:dyDescent="0.25">
      <c r="A1147" s="8">
        <v>1146</v>
      </c>
      <c r="B1147" s="9" t="s">
        <v>2238</v>
      </c>
      <c r="C1147" s="20" t="s">
        <v>2351</v>
      </c>
      <c r="D1147" s="24" t="s">
        <v>3428</v>
      </c>
      <c r="E1147" s="12" t="s">
        <v>2345</v>
      </c>
      <c r="F1147" s="13" t="s">
        <v>3429</v>
      </c>
      <c r="G1147" s="8" t="s">
        <v>51</v>
      </c>
      <c r="H1147" s="12" t="s">
        <v>3426</v>
      </c>
      <c r="I1147" s="14"/>
      <c r="J1147" s="14" t="s">
        <v>14</v>
      </c>
      <c r="K1147" s="15"/>
      <c r="L1147" s="14" t="s">
        <v>14</v>
      </c>
      <c r="M1147" s="14"/>
      <c r="N1147" s="34" t="s">
        <v>348</v>
      </c>
      <c r="O1147" s="12" t="s">
        <v>3426</v>
      </c>
      <c r="P1147" s="34" t="s">
        <v>19</v>
      </c>
      <c r="Q1147" s="14" t="s">
        <v>21</v>
      </c>
      <c r="V1147" s="53" t="s">
        <v>3443</v>
      </c>
    </row>
    <row r="1148" spans="1:22" ht="95.25" customHeight="1" x14ac:dyDescent="0.25">
      <c r="A1148" s="8">
        <v>1147</v>
      </c>
      <c r="B1148" s="9" t="s">
        <v>15</v>
      </c>
      <c r="C1148" s="20" t="s">
        <v>3430</v>
      </c>
      <c r="D1148" s="24" t="s">
        <v>3431</v>
      </c>
      <c r="E1148" s="12" t="s">
        <v>1120</v>
      </c>
      <c r="F1148" s="13" t="s">
        <v>3432</v>
      </c>
      <c r="G1148" s="8" t="s">
        <v>16</v>
      </c>
      <c r="H1148" s="12" t="s">
        <v>3426</v>
      </c>
      <c r="I1148" s="14"/>
      <c r="J1148" s="14" t="s">
        <v>14</v>
      </c>
      <c r="K1148" s="15"/>
      <c r="L1148" s="14" t="s">
        <v>14</v>
      </c>
      <c r="M1148" s="14"/>
      <c r="N1148" s="34" t="s">
        <v>631</v>
      </c>
      <c r="O1148" s="12" t="s">
        <v>3426</v>
      </c>
      <c r="P1148" s="34" t="s">
        <v>42</v>
      </c>
      <c r="Q1148" s="14" t="s">
        <v>21</v>
      </c>
      <c r="V1148" s="53" t="s">
        <v>3332</v>
      </c>
    </row>
    <row r="1149" spans="1:22" ht="95.25" customHeight="1" x14ac:dyDescent="0.25">
      <c r="A1149" s="8">
        <v>1148</v>
      </c>
      <c r="B1149" s="9" t="s">
        <v>213</v>
      </c>
      <c r="C1149" s="20" t="s">
        <v>214</v>
      </c>
      <c r="D1149" s="24" t="s">
        <v>40</v>
      </c>
      <c r="E1149" s="12" t="s">
        <v>3238</v>
      </c>
      <c r="F1149" s="13" t="s">
        <v>3433</v>
      </c>
      <c r="G1149" s="8" t="s">
        <v>864</v>
      </c>
      <c r="H1149" s="12" t="s">
        <v>3426</v>
      </c>
      <c r="I1149" s="14"/>
      <c r="J1149" s="14" t="s">
        <v>14</v>
      </c>
      <c r="K1149" s="15"/>
      <c r="L1149" s="14" t="s">
        <v>14</v>
      </c>
      <c r="M1149" s="14"/>
      <c r="N1149" s="34" t="s">
        <v>218</v>
      </c>
      <c r="O1149" s="12" t="s">
        <v>3426</v>
      </c>
      <c r="P1149" s="34" t="s">
        <v>49</v>
      </c>
      <c r="Q1149" s="14" t="s">
        <v>30</v>
      </c>
      <c r="V1149" s="53" t="s">
        <v>3406</v>
      </c>
    </row>
    <row r="1150" spans="1:22" ht="95.25" customHeight="1" x14ac:dyDescent="0.25">
      <c r="A1150" s="8">
        <v>1149</v>
      </c>
      <c r="B1150" s="9" t="s">
        <v>3434</v>
      </c>
      <c r="C1150" s="20" t="s">
        <v>3435</v>
      </c>
      <c r="D1150" s="24" t="s">
        <v>3436</v>
      </c>
      <c r="E1150" s="12" t="s">
        <v>3231</v>
      </c>
      <c r="F1150" s="13" t="s">
        <v>3437</v>
      </c>
      <c r="G1150" s="8" t="s">
        <v>786</v>
      </c>
      <c r="H1150" s="12" t="s">
        <v>3426</v>
      </c>
      <c r="I1150" s="14"/>
      <c r="J1150" s="14" t="s">
        <v>14</v>
      </c>
      <c r="K1150" s="15"/>
      <c r="L1150" s="14" t="s">
        <v>14</v>
      </c>
      <c r="M1150" s="14"/>
      <c r="N1150" s="34" t="s">
        <v>631</v>
      </c>
      <c r="O1150" s="12" t="s">
        <v>3426</v>
      </c>
      <c r="P1150" s="34" t="s">
        <v>42</v>
      </c>
      <c r="Q1150" s="14" t="s">
        <v>21</v>
      </c>
      <c r="V1150" s="53" t="s">
        <v>3444</v>
      </c>
    </row>
    <row r="1151" spans="1:22" ht="95.25" customHeight="1" x14ac:dyDescent="0.25">
      <c r="A1151" s="8">
        <v>1150</v>
      </c>
      <c r="B1151" s="9" t="s">
        <v>3438</v>
      </c>
      <c r="C1151" s="20" t="s">
        <v>2949</v>
      </c>
      <c r="D1151" s="24" t="s">
        <v>3439</v>
      </c>
      <c r="E1151" s="12" t="s">
        <v>3375</v>
      </c>
      <c r="F1151" s="13" t="s">
        <v>3440</v>
      </c>
      <c r="G1151" s="8" t="s">
        <v>312</v>
      </c>
      <c r="H1151" s="12" t="s">
        <v>3426</v>
      </c>
      <c r="I1151" s="14"/>
      <c r="J1151" s="14" t="s">
        <v>14</v>
      </c>
      <c r="K1151" s="15"/>
      <c r="L1151" s="14" t="s">
        <v>14</v>
      </c>
      <c r="M1151" s="14"/>
      <c r="N1151" s="34" t="s">
        <v>348</v>
      </c>
      <c r="O1151" s="12" t="s">
        <v>3426</v>
      </c>
      <c r="P1151" s="34" t="s">
        <v>19</v>
      </c>
      <c r="Q1151" s="14" t="s">
        <v>1553</v>
      </c>
      <c r="V1151" s="53" t="s">
        <v>3445</v>
      </c>
    </row>
    <row r="1152" spans="1:22" ht="95.25" customHeight="1" x14ac:dyDescent="0.25">
      <c r="A1152" s="8">
        <v>1151</v>
      </c>
      <c r="B1152" s="9" t="s">
        <v>15</v>
      </c>
      <c r="C1152" s="20" t="s">
        <v>3252</v>
      </c>
      <c r="D1152" s="24" t="s">
        <v>3441</v>
      </c>
      <c r="E1152" s="12" t="s">
        <v>3403</v>
      </c>
      <c r="F1152" s="13" t="s">
        <v>3442</v>
      </c>
      <c r="G1152" s="8" t="s">
        <v>16</v>
      </c>
      <c r="H1152" s="12" t="s">
        <v>3426</v>
      </c>
      <c r="I1152" s="14"/>
      <c r="J1152" s="14" t="s">
        <v>14</v>
      </c>
      <c r="K1152" s="15"/>
      <c r="L1152" s="14" t="s">
        <v>14</v>
      </c>
      <c r="M1152" s="14"/>
      <c r="N1152" s="34" t="s">
        <v>254</v>
      </c>
      <c r="O1152" s="12" t="s">
        <v>3426</v>
      </c>
      <c r="P1152" s="34" t="s">
        <v>512</v>
      </c>
      <c r="Q1152" s="14" t="s">
        <v>24</v>
      </c>
      <c r="V1152" s="53" t="s">
        <v>3332</v>
      </c>
    </row>
    <row r="1153" spans="1:22" ht="95.25" customHeight="1" x14ac:dyDescent="0.25">
      <c r="A1153" s="8">
        <v>1152</v>
      </c>
      <c r="B1153" s="9" t="s">
        <v>213</v>
      </c>
      <c r="C1153" s="20" t="s">
        <v>3446</v>
      </c>
      <c r="D1153" s="24" t="s">
        <v>3447</v>
      </c>
      <c r="E1153" s="12" t="s">
        <v>3233</v>
      </c>
      <c r="F1153" s="13" t="s">
        <v>3448</v>
      </c>
      <c r="G1153" s="8" t="s">
        <v>330</v>
      </c>
      <c r="H1153" s="12" t="s">
        <v>3426</v>
      </c>
      <c r="I1153" s="14"/>
      <c r="J1153" s="14" t="s">
        <v>14</v>
      </c>
      <c r="K1153" s="15"/>
      <c r="L1153" s="14" t="s">
        <v>14</v>
      </c>
      <c r="M1153" s="14"/>
      <c r="N1153" s="34" t="s">
        <v>218</v>
      </c>
      <c r="O1153" s="12" t="s">
        <v>3426</v>
      </c>
      <c r="P1153" s="34" t="s">
        <v>49</v>
      </c>
      <c r="Q1153" s="14" t="s">
        <v>30</v>
      </c>
      <c r="V1153" s="53" t="s">
        <v>3406</v>
      </c>
    </row>
    <row r="1154" spans="1:22" ht="95.25" customHeight="1" x14ac:dyDescent="0.25">
      <c r="A1154" s="8">
        <v>1153</v>
      </c>
      <c r="B1154" s="9" t="s">
        <v>15</v>
      </c>
      <c r="C1154" s="20" t="s">
        <v>3450</v>
      </c>
      <c r="D1154" s="100" t="s">
        <v>3451</v>
      </c>
      <c r="E1154" s="12" t="s">
        <v>3403</v>
      </c>
      <c r="F1154" s="13" t="s">
        <v>3452</v>
      </c>
      <c r="G1154" s="8" t="s">
        <v>16</v>
      </c>
      <c r="H1154" s="12" t="s">
        <v>3453</v>
      </c>
      <c r="I1154" s="14"/>
      <c r="J1154" s="14" t="s">
        <v>14</v>
      </c>
      <c r="K1154" s="15"/>
      <c r="L1154" s="14" t="s">
        <v>14</v>
      </c>
      <c r="M1154" s="14"/>
      <c r="N1154" s="34" t="s">
        <v>348</v>
      </c>
      <c r="O1154" s="12" t="s">
        <v>3453</v>
      </c>
      <c r="P1154" s="34" t="s">
        <v>19</v>
      </c>
      <c r="Q1154" s="14" t="s">
        <v>24</v>
      </c>
      <c r="V1154" s="53" t="s">
        <v>3332</v>
      </c>
    </row>
    <row r="1155" spans="1:22" ht="95.25" customHeight="1" x14ac:dyDescent="0.25">
      <c r="A1155" s="8">
        <v>1154</v>
      </c>
      <c r="B1155" s="9" t="s">
        <v>2238</v>
      </c>
      <c r="C1155" s="20" t="s">
        <v>2351</v>
      </c>
      <c r="D1155" s="24" t="s">
        <v>3454</v>
      </c>
      <c r="E1155" s="12" t="s">
        <v>3136</v>
      </c>
      <c r="F1155" s="13" t="s">
        <v>3455</v>
      </c>
      <c r="G1155" s="8" t="s">
        <v>51</v>
      </c>
      <c r="H1155" s="12" t="s">
        <v>3453</v>
      </c>
      <c r="I1155" s="14"/>
      <c r="J1155" s="14" t="s">
        <v>14</v>
      </c>
      <c r="K1155" s="15"/>
      <c r="L1155" s="14" t="s">
        <v>14</v>
      </c>
      <c r="M1155" s="14"/>
      <c r="N1155" s="34" t="s">
        <v>348</v>
      </c>
      <c r="O1155" s="12" t="s">
        <v>3453</v>
      </c>
      <c r="P1155" s="34" t="s">
        <v>19</v>
      </c>
      <c r="Q1155" s="14" t="s">
        <v>21</v>
      </c>
      <c r="V1155" s="53" t="s">
        <v>3458</v>
      </c>
    </row>
    <row r="1156" spans="1:22" ht="95.25" customHeight="1" x14ac:dyDescent="0.25">
      <c r="A1156" s="8">
        <v>1155</v>
      </c>
      <c r="B1156" s="9" t="s">
        <v>15</v>
      </c>
      <c r="C1156" s="20" t="s">
        <v>2844</v>
      </c>
      <c r="D1156" s="24" t="s">
        <v>3456</v>
      </c>
      <c r="E1156" s="12" t="s">
        <v>3426</v>
      </c>
      <c r="F1156" s="13" t="s">
        <v>3457</v>
      </c>
      <c r="G1156" s="8" t="s">
        <v>16</v>
      </c>
      <c r="H1156" s="12" t="s">
        <v>3453</v>
      </c>
      <c r="I1156" s="14"/>
      <c r="J1156" s="14" t="s">
        <v>14</v>
      </c>
      <c r="K1156" s="15"/>
      <c r="L1156" s="14" t="s">
        <v>14</v>
      </c>
      <c r="M1156" s="14"/>
      <c r="N1156" s="34"/>
      <c r="O1156" s="12" t="s">
        <v>3453</v>
      </c>
      <c r="P1156" s="34"/>
      <c r="Q1156" s="14" t="s">
        <v>21</v>
      </c>
      <c r="V1156" s="53"/>
    </row>
    <row r="1157" spans="1:22" ht="95.25" customHeight="1" x14ac:dyDescent="0.25">
      <c r="A1157" s="8">
        <v>1156</v>
      </c>
      <c r="B1157" s="9" t="s">
        <v>2238</v>
      </c>
      <c r="C1157" s="20" t="s">
        <v>22</v>
      </c>
      <c r="D1157" s="24" t="s">
        <v>3461</v>
      </c>
      <c r="E1157" s="12" t="s">
        <v>3017</v>
      </c>
      <c r="F1157" s="13" t="s">
        <v>3460</v>
      </c>
      <c r="G1157" s="8" t="s">
        <v>312</v>
      </c>
      <c r="H1157" s="12" t="s">
        <v>3459</v>
      </c>
      <c r="I1157" s="14"/>
      <c r="J1157" s="14" t="s">
        <v>14</v>
      </c>
      <c r="K1157" s="15"/>
      <c r="L1157" s="14" t="s">
        <v>14</v>
      </c>
      <c r="M1157" s="14"/>
      <c r="N1157" s="34" t="s">
        <v>313</v>
      </c>
      <c r="O1157" s="12" t="s">
        <v>3459</v>
      </c>
      <c r="P1157" s="34" t="s">
        <v>47</v>
      </c>
      <c r="Q1157" s="14" t="s">
        <v>24</v>
      </c>
      <c r="V1157" s="53" t="s">
        <v>3475</v>
      </c>
    </row>
    <row r="1158" spans="1:22" ht="95.25" customHeight="1" x14ac:dyDescent="0.25">
      <c r="A1158" s="8">
        <v>1157</v>
      </c>
      <c r="B1158" s="9" t="s">
        <v>2959</v>
      </c>
      <c r="C1158" s="20" t="s">
        <v>3462</v>
      </c>
      <c r="D1158" s="24" t="s">
        <v>40</v>
      </c>
      <c r="E1158" s="12" t="s">
        <v>3459</v>
      </c>
      <c r="F1158" s="13" t="s">
        <v>3463</v>
      </c>
      <c r="G1158" s="8" t="s">
        <v>83</v>
      </c>
      <c r="H1158" s="12" t="s">
        <v>3459</v>
      </c>
      <c r="I1158" s="14"/>
      <c r="J1158" s="14" t="s">
        <v>14</v>
      </c>
      <c r="K1158" s="15"/>
      <c r="L1158" s="14" t="s">
        <v>14</v>
      </c>
      <c r="M1158" s="14"/>
      <c r="N1158" s="34" t="s">
        <v>631</v>
      </c>
      <c r="O1158" s="12" t="s">
        <v>3459</v>
      </c>
      <c r="P1158" s="34" t="s">
        <v>42</v>
      </c>
      <c r="Q1158" s="14" t="s">
        <v>24</v>
      </c>
      <c r="V1158" s="53" t="s">
        <v>3408</v>
      </c>
    </row>
    <row r="1159" spans="1:22" ht="95.25" customHeight="1" x14ac:dyDescent="0.25">
      <c r="A1159" s="8">
        <v>1158</v>
      </c>
      <c r="B1159" s="9" t="s">
        <v>3464</v>
      </c>
      <c r="C1159" s="20" t="s">
        <v>411</v>
      </c>
      <c r="D1159" s="24" t="s">
        <v>3465</v>
      </c>
      <c r="E1159" s="12" t="s">
        <v>3312</v>
      </c>
      <c r="F1159" s="13" t="s">
        <v>3466</v>
      </c>
      <c r="G1159" s="8" t="s">
        <v>864</v>
      </c>
      <c r="H1159" s="12" t="s">
        <v>3459</v>
      </c>
      <c r="I1159" s="14"/>
      <c r="J1159" s="14" t="s">
        <v>14</v>
      </c>
      <c r="K1159" s="15"/>
      <c r="L1159" s="14" t="s">
        <v>14</v>
      </c>
      <c r="M1159" s="14"/>
      <c r="N1159" s="34" t="s">
        <v>218</v>
      </c>
      <c r="O1159" s="12" t="s">
        <v>3459</v>
      </c>
      <c r="P1159" s="34" t="s">
        <v>49</v>
      </c>
      <c r="Q1159" s="14" t="s">
        <v>21</v>
      </c>
      <c r="V1159" s="53" t="s">
        <v>3476</v>
      </c>
    </row>
    <row r="1160" spans="1:22" ht="95.25" customHeight="1" x14ac:dyDescent="0.25">
      <c r="A1160" s="8">
        <v>1159</v>
      </c>
      <c r="B1160" s="9" t="s">
        <v>213</v>
      </c>
      <c r="C1160" s="20" t="s">
        <v>393</v>
      </c>
      <c r="D1160" s="24" t="s">
        <v>3467</v>
      </c>
      <c r="E1160" s="12" t="s">
        <v>3426</v>
      </c>
      <c r="F1160" s="13" t="s">
        <v>394</v>
      </c>
      <c r="G1160" s="8" t="s">
        <v>454</v>
      </c>
      <c r="H1160" s="12" t="s">
        <v>3459</v>
      </c>
      <c r="I1160" s="14"/>
      <c r="J1160" s="14" t="s">
        <v>14</v>
      </c>
      <c r="K1160" s="15"/>
      <c r="L1160" s="14" t="s">
        <v>14</v>
      </c>
      <c r="M1160" s="14"/>
      <c r="N1160" s="34" t="s">
        <v>2863</v>
      </c>
      <c r="O1160" s="12" t="s">
        <v>3459</v>
      </c>
      <c r="P1160" s="34" t="s">
        <v>179</v>
      </c>
      <c r="Q1160" s="14" t="s">
        <v>21</v>
      </c>
      <c r="V1160" s="53" t="s">
        <v>3445</v>
      </c>
    </row>
    <row r="1161" spans="1:22" ht="95.25" customHeight="1" x14ac:dyDescent="0.25">
      <c r="A1161" s="8">
        <v>1160</v>
      </c>
      <c r="B1161" s="9" t="s">
        <v>15</v>
      </c>
      <c r="C1161" s="20" t="s">
        <v>168</v>
      </c>
      <c r="D1161" s="24" t="s">
        <v>3468</v>
      </c>
      <c r="E1161" s="12" t="s">
        <v>3459</v>
      </c>
      <c r="F1161" s="13" t="s">
        <v>3469</v>
      </c>
      <c r="G1161" s="8" t="s">
        <v>16</v>
      </c>
      <c r="H1161" s="12" t="s">
        <v>3459</v>
      </c>
      <c r="I1161" s="14"/>
      <c r="J1161" s="14" t="s">
        <v>14</v>
      </c>
      <c r="K1161" s="15"/>
      <c r="L1161" s="14" t="s">
        <v>14</v>
      </c>
      <c r="M1161" s="14"/>
      <c r="N1161" s="34" t="s">
        <v>631</v>
      </c>
      <c r="O1161" s="12" t="s">
        <v>3459</v>
      </c>
      <c r="P1161" s="34" t="s">
        <v>42</v>
      </c>
      <c r="Q1161" s="14" t="s">
        <v>24</v>
      </c>
      <c r="V1161" s="53" t="s">
        <v>3332</v>
      </c>
    </row>
    <row r="1162" spans="1:22" ht="95.25" customHeight="1" x14ac:dyDescent="0.25">
      <c r="A1162" s="8">
        <v>1161</v>
      </c>
      <c r="B1162" s="9" t="s">
        <v>15</v>
      </c>
      <c r="C1162" s="20" t="s">
        <v>168</v>
      </c>
      <c r="D1162" s="24" t="s">
        <v>3470</v>
      </c>
      <c r="E1162" s="12" t="s">
        <v>3459</v>
      </c>
      <c r="F1162" s="13" t="s">
        <v>3471</v>
      </c>
      <c r="G1162" s="8" t="s">
        <v>16</v>
      </c>
      <c r="H1162" s="12" t="s">
        <v>3459</v>
      </c>
      <c r="I1162" s="14"/>
      <c r="J1162" s="14" t="s">
        <v>14</v>
      </c>
      <c r="K1162" s="15"/>
      <c r="L1162" s="14" t="s">
        <v>14</v>
      </c>
      <c r="M1162" s="14"/>
      <c r="N1162" s="34" t="s">
        <v>631</v>
      </c>
      <c r="O1162" s="12" t="s">
        <v>3459</v>
      </c>
      <c r="P1162" s="34" t="s">
        <v>42</v>
      </c>
      <c r="Q1162" s="14" t="s">
        <v>24</v>
      </c>
      <c r="V1162" s="53" t="s">
        <v>3332</v>
      </c>
    </row>
    <row r="1163" spans="1:22" ht="95.25" customHeight="1" x14ac:dyDescent="0.25">
      <c r="A1163" s="8">
        <v>1162</v>
      </c>
      <c r="B1163" s="9" t="s">
        <v>15</v>
      </c>
      <c r="C1163" s="20" t="s">
        <v>3472</v>
      </c>
      <c r="D1163" s="24" t="s">
        <v>3473</v>
      </c>
      <c r="E1163" s="12" t="s">
        <v>3453</v>
      </c>
      <c r="F1163" s="13" t="s">
        <v>3474</v>
      </c>
      <c r="G1163" s="8" t="s">
        <v>16</v>
      </c>
      <c r="H1163" s="12" t="s">
        <v>3459</v>
      </c>
      <c r="I1163" s="14"/>
      <c r="J1163" s="14" t="s">
        <v>14</v>
      </c>
      <c r="K1163" s="15"/>
      <c r="L1163" s="14" t="s">
        <v>14</v>
      </c>
      <c r="M1163" s="14"/>
      <c r="N1163" s="34" t="s">
        <v>218</v>
      </c>
      <c r="O1163" s="12" t="s">
        <v>3459</v>
      </c>
      <c r="P1163" s="34" t="s">
        <v>49</v>
      </c>
      <c r="Q1163" s="14" t="s">
        <v>24</v>
      </c>
      <c r="V1163" s="53" t="s">
        <v>3477</v>
      </c>
    </row>
    <row r="1164" spans="1:22" ht="95.25" customHeight="1" x14ac:dyDescent="0.25">
      <c r="A1164" s="8">
        <v>1163</v>
      </c>
      <c r="B1164" s="9" t="s">
        <v>15</v>
      </c>
      <c r="C1164" s="20" t="s">
        <v>3478</v>
      </c>
      <c r="D1164" s="24" t="s">
        <v>3479</v>
      </c>
      <c r="E1164" s="12" t="s">
        <v>3403</v>
      </c>
      <c r="F1164" s="13" t="s">
        <v>3480</v>
      </c>
      <c r="G1164" s="8" t="s">
        <v>16</v>
      </c>
      <c r="H1164" s="12" t="s">
        <v>3459</v>
      </c>
      <c r="I1164" s="14"/>
      <c r="J1164" s="14" t="s">
        <v>14</v>
      </c>
      <c r="K1164" s="15"/>
      <c r="L1164" s="14" t="s">
        <v>14</v>
      </c>
      <c r="M1164" s="14"/>
      <c r="N1164" s="34" t="s">
        <v>631</v>
      </c>
      <c r="O1164" s="12" t="s">
        <v>3459</v>
      </c>
      <c r="P1164" s="34" t="s">
        <v>42</v>
      </c>
      <c r="Q1164" s="14" t="s">
        <v>24</v>
      </c>
      <c r="V1164" s="53" t="s">
        <v>3481</v>
      </c>
    </row>
    <row r="1165" spans="1:22" ht="95.25" customHeight="1" x14ac:dyDescent="0.25">
      <c r="A1165" s="8">
        <v>1164</v>
      </c>
      <c r="B1165" s="9" t="s">
        <v>15</v>
      </c>
      <c r="C1165" s="20" t="s">
        <v>168</v>
      </c>
      <c r="D1165" s="24" t="s">
        <v>3482</v>
      </c>
      <c r="E1165" s="12" t="s">
        <v>3459</v>
      </c>
      <c r="F1165" s="13" t="s">
        <v>3483</v>
      </c>
      <c r="G1165" s="8" t="s">
        <v>16</v>
      </c>
      <c r="H1165" s="12" t="s">
        <v>3484</v>
      </c>
      <c r="I1165" s="14"/>
      <c r="J1165" s="14" t="s">
        <v>14</v>
      </c>
      <c r="K1165" s="15"/>
      <c r="L1165" s="14" t="s">
        <v>14</v>
      </c>
      <c r="M1165" s="14"/>
      <c r="N1165" s="34" t="s">
        <v>631</v>
      </c>
      <c r="O1165" s="12" t="s">
        <v>3484</v>
      </c>
      <c r="P1165" s="34" t="s">
        <v>42</v>
      </c>
      <c r="Q1165" s="14" t="s">
        <v>24</v>
      </c>
      <c r="V1165" s="53" t="s">
        <v>3408</v>
      </c>
    </row>
    <row r="1166" spans="1:22" ht="95.25" customHeight="1" x14ac:dyDescent="0.25">
      <c r="A1166" s="8">
        <v>1165</v>
      </c>
      <c r="B1166" s="9" t="s">
        <v>3485</v>
      </c>
      <c r="C1166" s="20" t="s">
        <v>189</v>
      </c>
      <c r="D1166" s="24" t="s">
        <v>3486</v>
      </c>
      <c r="E1166" s="12" t="s">
        <v>3426</v>
      </c>
      <c r="F1166" s="13" t="s">
        <v>3487</v>
      </c>
      <c r="G1166" s="8" t="s">
        <v>3488</v>
      </c>
      <c r="H1166" s="12" t="s">
        <v>3484</v>
      </c>
      <c r="I1166" s="14"/>
      <c r="J1166" s="14" t="s">
        <v>14</v>
      </c>
      <c r="K1166" s="15"/>
      <c r="L1166" s="14" t="s">
        <v>14</v>
      </c>
      <c r="M1166" s="14"/>
      <c r="N1166" s="34" t="s">
        <v>631</v>
      </c>
      <c r="O1166" s="12" t="s">
        <v>3484</v>
      </c>
      <c r="P1166" s="34" t="s">
        <v>42</v>
      </c>
      <c r="Q1166" s="14" t="s">
        <v>24</v>
      </c>
      <c r="V1166" s="53" t="s">
        <v>3496</v>
      </c>
    </row>
    <row r="1167" spans="1:22" ht="95.25" customHeight="1" x14ac:dyDescent="0.25">
      <c r="A1167" s="8">
        <v>1166</v>
      </c>
      <c r="B1167" s="9" t="s">
        <v>3489</v>
      </c>
      <c r="C1167" s="20" t="s">
        <v>3182</v>
      </c>
      <c r="D1167" s="24" t="s">
        <v>3490</v>
      </c>
      <c r="E1167" s="12" t="s">
        <v>3426</v>
      </c>
      <c r="F1167" s="13" t="s">
        <v>3489</v>
      </c>
      <c r="G1167" s="8" t="s">
        <v>864</v>
      </c>
      <c r="H1167" s="12" t="s">
        <v>3484</v>
      </c>
      <c r="I1167" s="14"/>
      <c r="J1167" s="14" t="s">
        <v>14</v>
      </c>
      <c r="K1167" s="15"/>
      <c r="L1167" s="14" t="s">
        <v>14</v>
      </c>
      <c r="M1167" s="14"/>
      <c r="N1167" s="34" t="s">
        <v>631</v>
      </c>
      <c r="O1167" s="12" t="s">
        <v>3484</v>
      </c>
      <c r="P1167" s="34" t="s">
        <v>3497</v>
      </c>
      <c r="Q1167" s="14" t="s">
        <v>24</v>
      </c>
      <c r="V1167" s="53" t="s">
        <v>3498</v>
      </c>
    </row>
    <row r="1168" spans="1:22" ht="95.25" customHeight="1" x14ac:dyDescent="0.25">
      <c r="A1168" s="8">
        <v>1167</v>
      </c>
      <c r="B1168" s="9" t="s">
        <v>3492</v>
      </c>
      <c r="C1168" s="9" t="s">
        <v>3491</v>
      </c>
      <c r="D1168" s="24" t="s">
        <v>40</v>
      </c>
      <c r="E1168" s="12" t="s">
        <v>3484</v>
      </c>
      <c r="F1168" s="13" t="s">
        <v>3493</v>
      </c>
      <c r="G1168" s="8" t="s">
        <v>196</v>
      </c>
      <c r="H1168" s="12" t="s">
        <v>3484</v>
      </c>
      <c r="I1168" s="14"/>
      <c r="J1168" s="14" t="s">
        <v>14</v>
      </c>
      <c r="K1168" s="15"/>
      <c r="L1168" s="14" t="s">
        <v>14</v>
      </c>
      <c r="M1168" s="14"/>
      <c r="N1168" s="34" t="s">
        <v>631</v>
      </c>
      <c r="O1168" s="12" t="s">
        <v>3484</v>
      </c>
      <c r="P1168" s="34" t="s">
        <v>2157</v>
      </c>
      <c r="Q1168" s="14" t="s">
        <v>21</v>
      </c>
      <c r="V1168" s="53" t="s">
        <v>3499</v>
      </c>
    </row>
    <row r="1169" spans="1:22" ht="95.25" customHeight="1" x14ac:dyDescent="0.25">
      <c r="A1169" s="8">
        <v>1168</v>
      </c>
      <c r="B1169" s="9" t="s">
        <v>15</v>
      </c>
      <c r="C1169" s="20" t="s">
        <v>3494</v>
      </c>
      <c r="D1169" s="24" t="s">
        <v>3473</v>
      </c>
      <c r="E1169" s="12" t="s">
        <v>3453</v>
      </c>
      <c r="F1169" s="13" t="s">
        <v>3495</v>
      </c>
      <c r="G1169" s="8" t="s">
        <v>16</v>
      </c>
      <c r="H1169" s="12" t="s">
        <v>3484</v>
      </c>
      <c r="I1169" s="14"/>
      <c r="J1169" s="14" t="s">
        <v>14</v>
      </c>
      <c r="K1169" s="15"/>
      <c r="L1169" s="14" t="s">
        <v>14</v>
      </c>
      <c r="M1169" s="14"/>
      <c r="N1169" s="34" t="s">
        <v>218</v>
      </c>
      <c r="O1169" s="12" t="s">
        <v>3484</v>
      </c>
      <c r="P1169" s="34" t="s">
        <v>49</v>
      </c>
      <c r="Q1169" s="14" t="s">
        <v>24</v>
      </c>
      <c r="V1169" s="53" t="s">
        <v>3332</v>
      </c>
    </row>
    <row r="1170" spans="1:22" ht="95.25" customHeight="1" x14ac:dyDescent="0.25">
      <c r="A1170" s="8">
        <v>1169</v>
      </c>
      <c r="B1170" s="9" t="s">
        <v>2263</v>
      </c>
      <c r="C1170" s="20" t="s">
        <v>189</v>
      </c>
      <c r="D1170" s="24" t="s">
        <v>3500</v>
      </c>
      <c r="E1170" s="12" t="s">
        <v>3459</v>
      </c>
      <c r="F1170" s="13" t="s">
        <v>3501</v>
      </c>
      <c r="G1170" s="8" t="s">
        <v>312</v>
      </c>
      <c r="H1170" s="12" t="s">
        <v>3484</v>
      </c>
      <c r="I1170" s="14"/>
      <c r="J1170" s="14" t="s">
        <v>14</v>
      </c>
      <c r="K1170" s="15"/>
      <c r="L1170" s="14" t="s">
        <v>14</v>
      </c>
      <c r="M1170" s="14"/>
      <c r="N1170" s="34" t="s">
        <v>348</v>
      </c>
      <c r="O1170" s="12" t="s">
        <v>3484</v>
      </c>
      <c r="P1170" s="34" t="s">
        <v>19</v>
      </c>
      <c r="Q1170" s="14" t="s">
        <v>24</v>
      </c>
      <c r="V1170" s="53" t="s">
        <v>3507</v>
      </c>
    </row>
    <row r="1171" spans="1:22" ht="95.25" customHeight="1" x14ac:dyDescent="0.25">
      <c r="A1171" s="8">
        <v>1170</v>
      </c>
      <c r="B1171" s="9" t="s">
        <v>3502</v>
      </c>
      <c r="C1171" s="20" t="s">
        <v>189</v>
      </c>
      <c r="D1171" s="24" t="s">
        <v>3503</v>
      </c>
      <c r="E1171" s="12" t="s">
        <v>3459</v>
      </c>
      <c r="F1171" s="13" t="s">
        <v>3504</v>
      </c>
      <c r="G1171" s="8" t="s">
        <v>3505</v>
      </c>
      <c r="H1171" s="12" t="s">
        <v>3506</v>
      </c>
      <c r="I1171" s="14"/>
      <c r="J1171" s="14" t="s">
        <v>14</v>
      </c>
      <c r="K1171" s="15"/>
      <c r="L1171" s="14" t="s">
        <v>14</v>
      </c>
      <c r="M1171" s="14"/>
      <c r="N1171" s="34" t="s">
        <v>631</v>
      </c>
      <c r="O1171" s="12" t="s">
        <v>3506</v>
      </c>
      <c r="P1171" s="34" t="s">
        <v>42</v>
      </c>
      <c r="Q1171" s="14" t="s">
        <v>24</v>
      </c>
      <c r="V1171" s="53" t="s">
        <v>3508</v>
      </c>
    </row>
    <row r="1172" spans="1:22" ht="95.25" customHeight="1" x14ac:dyDescent="0.25">
      <c r="A1172" s="8">
        <v>1171</v>
      </c>
      <c r="B1172" s="9" t="s">
        <v>317</v>
      </c>
      <c r="C1172" s="20" t="s">
        <v>383</v>
      </c>
      <c r="D1172" s="24" t="s">
        <v>3509</v>
      </c>
      <c r="E1172" s="12" t="s">
        <v>3453</v>
      </c>
      <c r="F1172" s="13" t="s">
        <v>3510</v>
      </c>
      <c r="G1172" s="8" t="s">
        <v>1404</v>
      </c>
      <c r="H1172" s="12" t="s">
        <v>3511</v>
      </c>
      <c r="I1172" s="14"/>
      <c r="J1172" s="14" t="s">
        <v>14</v>
      </c>
      <c r="K1172" s="15"/>
      <c r="L1172" s="14" t="s">
        <v>14</v>
      </c>
      <c r="M1172" s="14"/>
      <c r="N1172" s="34" t="s">
        <v>254</v>
      </c>
      <c r="O1172" s="12" t="s">
        <v>3511</v>
      </c>
      <c r="P1172" s="34" t="s">
        <v>512</v>
      </c>
      <c r="Q1172" s="14" t="s">
        <v>21</v>
      </c>
      <c r="V1172" s="53" t="s">
        <v>3514</v>
      </c>
    </row>
    <row r="1173" spans="1:22" ht="95.25" customHeight="1" x14ac:dyDescent="0.25">
      <c r="A1173" s="8">
        <v>1172</v>
      </c>
      <c r="B1173" s="9" t="s">
        <v>15</v>
      </c>
      <c r="C1173" s="20" t="s">
        <v>2988</v>
      </c>
      <c r="D1173" s="24" t="s">
        <v>3512</v>
      </c>
      <c r="E1173" s="12" t="s">
        <v>3506</v>
      </c>
      <c r="F1173" s="13" t="s">
        <v>3513</v>
      </c>
      <c r="G1173" s="8" t="s">
        <v>16</v>
      </c>
      <c r="H1173" s="12" t="s">
        <v>3511</v>
      </c>
      <c r="I1173" s="14"/>
      <c r="J1173" s="14" t="s">
        <v>14</v>
      </c>
      <c r="K1173" s="15"/>
      <c r="L1173" s="14" t="s">
        <v>14</v>
      </c>
      <c r="M1173" s="14"/>
      <c r="N1173" s="34" t="s">
        <v>631</v>
      </c>
      <c r="O1173" s="12" t="s">
        <v>3511</v>
      </c>
      <c r="P1173" s="34" t="s">
        <v>3515</v>
      </c>
      <c r="Q1173" s="14" t="s">
        <v>24</v>
      </c>
      <c r="V1173" s="53" t="s">
        <v>3516</v>
      </c>
    </row>
    <row r="1174" spans="1:22" ht="95.25" customHeight="1" x14ac:dyDescent="0.25">
      <c r="A1174" s="8">
        <v>1173</v>
      </c>
      <c r="B1174" s="9" t="s">
        <v>15</v>
      </c>
      <c r="C1174" s="20" t="s">
        <v>1928</v>
      </c>
      <c r="D1174" s="24" t="s">
        <v>3517</v>
      </c>
      <c r="E1174" s="12" t="s">
        <v>3506</v>
      </c>
      <c r="F1174" s="13" t="s">
        <v>3518</v>
      </c>
      <c r="G1174" s="8" t="s">
        <v>16</v>
      </c>
      <c r="H1174" s="12" t="s">
        <v>3511</v>
      </c>
      <c r="I1174" s="14"/>
      <c r="J1174" s="14" t="s">
        <v>14</v>
      </c>
      <c r="K1174" s="15"/>
      <c r="L1174" s="14" t="s">
        <v>14</v>
      </c>
      <c r="M1174" s="14"/>
      <c r="N1174" s="34" t="s">
        <v>348</v>
      </c>
      <c r="O1174" s="12" t="s">
        <v>3511</v>
      </c>
      <c r="P1174" s="34" t="s">
        <v>19</v>
      </c>
      <c r="Q1174" s="14" t="s">
        <v>24</v>
      </c>
      <c r="V1174" s="53" t="s">
        <v>3519</v>
      </c>
    </row>
    <row r="1175" spans="1:22" ht="95.25" customHeight="1" x14ac:dyDescent="0.25">
      <c r="A1175" s="8">
        <v>1174</v>
      </c>
      <c r="B1175" s="9" t="s">
        <v>3281</v>
      </c>
      <c r="C1175" s="20" t="s">
        <v>3520</v>
      </c>
      <c r="D1175" s="24" t="s">
        <v>3521</v>
      </c>
      <c r="E1175" s="12" t="s">
        <v>3522</v>
      </c>
      <c r="F1175" s="13" t="s">
        <v>3523</v>
      </c>
      <c r="G1175" s="8" t="s">
        <v>312</v>
      </c>
      <c r="H1175" s="12" t="s">
        <v>3511</v>
      </c>
      <c r="I1175" s="14"/>
      <c r="J1175" s="14" t="s">
        <v>14</v>
      </c>
      <c r="K1175" s="15"/>
      <c r="L1175" s="14" t="s">
        <v>14</v>
      </c>
      <c r="M1175" s="14"/>
      <c r="N1175" s="34" t="s">
        <v>2863</v>
      </c>
      <c r="O1175" s="12" t="s">
        <v>3511</v>
      </c>
      <c r="P1175" s="34" t="s">
        <v>179</v>
      </c>
      <c r="Q1175" s="14" t="s">
        <v>30</v>
      </c>
      <c r="V1175" s="53" t="s">
        <v>3527</v>
      </c>
    </row>
    <row r="1176" spans="1:22" ht="95.25" customHeight="1" x14ac:dyDescent="0.25">
      <c r="A1176" s="8">
        <v>1175</v>
      </c>
      <c r="B1176" s="9" t="s">
        <v>3524</v>
      </c>
      <c r="C1176" s="20" t="s">
        <v>3067</v>
      </c>
      <c r="D1176" s="24" t="s">
        <v>3525</v>
      </c>
      <c r="E1176" s="12" t="s">
        <v>3506</v>
      </c>
      <c r="F1176" s="13" t="s">
        <v>3526</v>
      </c>
      <c r="G1176" s="8" t="s">
        <v>312</v>
      </c>
      <c r="H1176" s="12" t="s">
        <v>3511</v>
      </c>
      <c r="I1176" s="14"/>
      <c r="J1176" s="14" t="s">
        <v>14</v>
      </c>
      <c r="K1176" s="15"/>
      <c r="L1176" s="14" t="s">
        <v>14</v>
      </c>
      <c r="M1176" s="14"/>
      <c r="N1176" s="34" t="s">
        <v>218</v>
      </c>
      <c r="O1176" s="12" t="s">
        <v>3511</v>
      </c>
      <c r="P1176" s="34" t="s">
        <v>49</v>
      </c>
      <c r="Q1176" s="14" t="s">
        <v>21</v>
      </c>
      <c r="V1176" s="53" t="s">
        <v>3528</v>
      </c>
    </row>
    <row r="1177" spans="1:22" ht="95.25" customHeight="1" x14ac:dyDescent="0.25">
      <c r="A1177" s="8">
        <v>1176</v>
      </c>
      <c r="B1177" s="9" t="s">
        <v>268</v>
      </c>
      <c r="C1177" s="20" t="s">
        <v>3350</v>
      </c>
      <c r="D1177" s="24" t="s">
        <v>3529</v>
      </c>
      <c r="E1177" s="12" t="s">
        <v>3358</v>
      </c>
      <c r="F1177" s="13" t="s">
        <v>3530</v>
      </c>
      <c r="G1177" s="8" t="s">
        <v>312</v>
      </c>
      <c r="H1177" s="12" t="s">
        <v>3511</v>
      </c>
      <c r="I1177" s="14"/>
      <c r="J1177" s="14" t="s">
        <v>14</v>
      </c>
      <c r="K1177" s="15"/>
      <c r="L1177" s="14" t="s">
        <v>14</v>
      </c>
      <c r="M1177" s="14"/>
      <c r="N1177" s="34" t="s">
        <v>186</v>
      </c>
      <c r="O1177" s="12" t="s">
        <v>3511</v>
      </c>
      <c r="P1177" s="34" t="s">
        <v>44</v>
      </c>
      <c r="Q1177" s="14" t="s">
        <v>24</v>
      </c>
      <c r="V1177" s="53" t="s">
        <v>3531</v>
      </c>
    </row>
    <row r="1178" spans="1:22" ht="95.25" customHeight="1" x14ac:dyDescent="0.25">
      <c r="A1178" s="8">
        <v>1177</v>
      </c>
      <c r="B1178" s="9" t="s">
        <v>15</v>
      </c>
      <c r="C1178" s="20" t="s">
        <v>22</v>
      </c>
      <c r="D1178" s="24" t="s">
        <v>40</v>
      </c>
      <c r="E1178" s="12" t="s">
        <v>3511</v>
      </c>
      <c r="F1178" s="13" t="s">
        <v>3532</v>
      </c>
      <c r="G1178" s="8" t="s">
        <v>16</v>
      </c>
      <c r="H1178" s="12" t="s">
        <v>3511</v>
      </c>
      <c r="I1178" s="14"/>
      <c r="J1178" s="14" t="s">
        <v>14</v>
      </c>
      <c r="K1178" s="15"/>
      <c r="L1178" s="14" t="s">
        <v>14</v>
      </c>
      <c r="M1178" s="14"/>
      <c r="N1178" s="34" t="s">
        <v>218</v>
      </c>
      <c r="O1178" s="12" t="s">
        <v>3511</v>
      </c>
      <c r="P1178" s="34" t="s">
        <v>49</v>
      </c>
      <c r="Q1178" s="14" t="s">
        <v>24</v>
      </c>
      <c r="V1178" s="53" t="s">
        <v>3533</v>
      </c>
    </row>
    <row r="1179" spans="1:22" ht="95.25" customHeight="1" x14ac:dyDescent="0.25">
      <c r="A1179" s="8">
        <v>1178</v>
      </c>
      <c r="B1179" s="9" t="s">
        <v>213</v>
      </c>
      <c r="C1179" s="20" t="s">
        <v>3534</v>
      </c>
      <c r="D1179" s="24" t="s">
        <v>3535</v>
      </c>
      <c r="E1179" s="12" t="s">
        <v>366</v>
      </c>
      <c r="F1179" s="13" t="s">
        <v>3536</v>
      </c>
      <c r="G1179" s="8" t="s">
        <v>312</v>
      </c>
      <c r="H1179" s="12" t="s">
        <v>3537</v>
      </c>
      <c r="I1179" s="14"/>
      <c r="J1179" s="14" t="s">
        <v>14</v>
      </c>
      <c r="K1179" s="15"/>
      <c r="L1179" s="14" t="s">
        <v>14</v>
      </c>
      <c r="M1179" s="14"/>
      <c r="N1179" s="34" t="s">
        <v>348</v>
      </c>
      <c r="O1179" s="12" t="s">
        <v>3537</v>
      </c>
      <c r="P1179" s="34" t="s">
        <v>19</v>
      </c>
      <c r="Q1179" s="14" t="s">
        <v>21</v>
      </c>
      <c r="V1179" s="53" t="s">
        <v>3354</v>
      </c>
    </row>
    <row r="1180" spans="1:22" ht="95.25" customHeight="1" x14ac:dyDescent="0.25">
      <c r="A1180" s="8">
        <v>1179</v>
      </c>
      <c r="B1180" s="9" t="s">
        <v>213</v>
      </c>
      <c r="C1180" s="20" t="s">
        <v>3534</v>
      </c>
      <c r="D1180" s="24" t="s">
        <v>3538</v>
      </c>
      <c r="E1180" s="12" t="s">
        <v>2660</v>
      </c>
      <c r="F1180" s="13" t="s">
        <v>3539</v>
      </c>
      <c r="G1180" s="8" t="s">
        <v>312</v>
      </c>
      <c r="H1180" s="12" t="s">
        <v>3537</v>
      </c>
      <c r="I1180" s="14"/>
      <c r="J1180" s="14" t="s">
        <v>14</v>
      </c>
      <c r="K1180" s="15"/>
      <c r="L1180" s="14" t="s">
        <v>14</v>
      </c>
      <c r="M1180" s="14"/>
      <c r="N1180" s="34" t="s">
        <v>348</v>
      </c>
      <c r="O1180" s="12" t="s">
        <v>3537</v>
      </c>
      <c r="P1180" s="34" t="s">
        <v>19</v>
      </c>
      <c r="Q1180" s="14" t="s">
        <v>21</v>
      </c>
      <c r="V1180" s="53" t="s">
        <v>3354</v>
      </c>
    </row>
    <row r="1181" spans="1:22" ht="95.25" customHeight="1" x14ac:dyDescent="0.25">
      <c r="A1181" s="8">
        <v>1180</v>
      </c>
      <c r="B1181" s="9" t="s">
        <v>213</v>
      </c>
      <c r="C1181" s="20" t="s">
        <v>3540</v>
      </c>
      <c r="D1181" s="24" t="s">
        <v>3541</v>
      </c>
      <c r="E1181" s="12" t="s">
        <v>3238</v>
      </c>
      <c r="F1181" s="13" t="s">
        <v>3542</v>
      </c>
      <c r="G1181" s="8" t="s">
        <v>470</v>
      </c>
      <c r="H1181" s="12" t="s">
        <v>3537</v>
      </c>
      <c r="I1181" s="14"/>
      <c r="J1181" s="14" t="s">
        <v>14</v>
      </c>
      <c r="K1181" s="15"/>
      <c r="L1181" s="14" t="s">
        <v>14</v>
      </c>
      <c r="M1181" s="14"/>
      <c r="N1181" s="93" t="s">
        <v>631</v>
      </c>
      <c r="O1181" s="12" t="s">
        <v>3537</v>
      </c>
      <c r="P1181" s="93" t="s">
        <v>42</v>
      </c>
      <c r="Q1181" s="14" t="s">
        <v>21</v>
      </c>
      <c r="V1181" s="53" t="s">
        <v>3548</v>
      </c>
    </row>
    <row r="1182" spans="1:22" ht="95.25" customHeight="1" x14ac:dyDescent="0.25">
      <c r="A1182" s="8">
        <v>1181</v>
      </c>
      <c r="B1182" s="9" t="s">
        <v>213</v>
      </c>
      <c r="C1182" s="20" t="s">
        <v>3540</v>
      </c>
      <c r="D1182" s="24" t="s">
        <v>3543</v>
      </c>
      <c r="E1182" s="12" t="s">
        <v>3238</v>
      </c>
      <c r="F1182" s="13" t="s">
        <v>3542</v>
      </c>
      <c r="G1182" s="8" t="s">
        <v>470</v>
      </c>
      <c r="H1182" s="12" t="s">
        <v>3537</v>
      </c>
      <c r="I1182" s="14"/>
      <c r="J1182" s="14" t="s">
        <v>14</v>
      </c>
      <c r="K1182" s="15"/>
      <c r="L1182" s="14" t="s">
        <v>14</v>
      </c>
      <c r="M1182" s="14"/>
      <c r="N1182" s="34" t="s">
        <v>631</v>
      </c>
      <c r="O1182" s="12" t="s">
        <v>3537</v>
      </c>
      <c r="P1182" s="34" t="s">
        <v>42</v>
      </c>
      <c r="Q1182" s="14" t="s">
        <v>21</v>
      </c>
      <c r="V1182" s="53" t="s">
        <v>3548</v>
      </c>
    </row>
    <row r="1183" spans="1:22" ht="95.25" customHeight="1" x14ac:dyDescent="0.25">
      <c r="A1183" s="8">
        <v>1182</v>
      </c>
      <c r="B1183" s="9" t="s">
        <v>34</v>
      </c>
      <c r="C1183" s="20" t="s">
        <v>189</v>
      </c>
      <c r="D1183" s="24" t="s">
        <v>3544</v>
      </c>
      <c r="E1183" s="12" t="s">
        <v>3484</v>
      </c>
      <c r="F1183" s="13" t="s">
        <v>3545</v>
      </c>
      <c r="G1183" s="8" t="s">
        <v>2876</v>
      </c>
      <c r="H1183" s="12" t="s">
        <v>3537</v>
      </c>
      <c r="I1183" s="14"/>
      <c r="J1183" s="14" t="s">
        <v>14</v>
      </c>
      <c r="K1183" s="15"/>
      <c r="L1183" s="14" t="s">
        <v>14</v>
      </c>
      <c r="M1183" s="14"/>
      <c r="N1183" s="34" t="s">
        <v>254</v>
      </c>
      <c r="O1183" s="12" t="s">
        <v>3537</v>
      </c>
      <c r="P1183" s="34" t="s">
        <v>512</v>
      </c>
      <c r="Q1183" s="14" t="s">
        <v>21</v>
      </c>
      <c r="V1183" s="53" t="s">
        <v>3408</v>
      </c>
    </row>
    <row r="1184" spans="1:22" ht="95.25" customHeight="1" x14ac:dyDescent="0.25">
      <c r="A1184" s="8">
        <v>1183</v>
      </c>
      <c r="B1184" s="9" t="s">
        <v>1588</v>
      </c>
      <c r="C1184" s="20" t="s">
        <v>189</v>
      </c>
      <c r="D1184" s="24" t="s">
        <v>3546</v>
      </c>
      <c r="E1184" s="12" t="s">
        <v>3511</v>
      </c>
      <c r="F1184" s="13" t="s">
        <v>3547</v>
      </c>
      <c r="G1184" s="8" t="s">
        <v>196</v>
      </c>
      <c r="H1184" s="12" t="s">
        <v>3537</v>
      </c>
      <c r="I1184" s="14"/>
      <c r="J1184" s="14" t="s">
        <v>14</v>
      </c>
      <c r="K1184" s="15"/>
      <c r="L1184" s="14" t="s">
        <v>14</v>
      </c>
      <c r="M1184" s="14"/>
      <c r="N1184" s="34" t="s">
        <v>631</v>
      </c>
      <c r="O1184" s="12" t="s">
        <v>3537</v>
      </c>
      <c r="P1184" s="34" t="s">
        <v>42</v>
      </c>
      <c r="Q1184" s="14" t="s">
        <v>24</v>
      </c>
      <c r="V1184" s="53" t="s">
        <v>3549</v>
      </c>
    </row>
    <row r="1185" spans="1:22" ht="95.25" customHeight="1" x14ac:dyDescent="0.25">
      <c r="A1185" s="8">
        <v>1184</v>
      </c>
      <c r="B1185" s="9" t="s">
        <v>213</v>
      </c>
      <c r="C1185" s="20" t="s">
        <v>1374</v>
      </c>
      <c r="D1185" s="24" t="s">
        <v>3550</v>
      </c>
      <c r="E1185" s="12" t="s">
        <v>2220</v>
      </c>
      <c r="F1185" s="13" t="s">
        <v>3551</v>
      </c>
      <c r="G1185" s="8" t="s">
        <v>312</v>
      </c>
      <c r="H1185" s="12" t="s">
        <v>3537</v>
      </c>
      <c r="I1185" s="14"/>
      <c r="J1185" s="14" t="s">
        <v>14</v>
      </c>
      <c r="K1185" s="15"/>
      <c r="L1185" s="14" t="s">
        <v>14</v>
      </c>
      <c r="M1185" s="14"/>
      <c r="N1185" s="34" t="s">
        <v>348</v>
      </c>
      <c r="O1185" s="12" t="s">
        <v>3537</v>
      </c>
      <c r="P1185" s="34" t="s">
        <v>19</v>
      </c>
      <c r="Q1185" s="14" t="s">
        <v>21</v>
      </c>
      <c r="V1185" s="53" t="s">
        <v>3423</v>
      </c>
    </row>
    <row r="1186" spans="1:22" ht="95.25" customHeight="1" x14ac:dyDescent="0.25">
      <c r="A1186" s="8">
        <v>1185</v>
      </c>
      <c r="B1186" s="9" t="s">
        <v>213</v>
      </c>
      <c r="C1186" s="20" t="s">
        <v>1374</v>
      </c>
      <c r="D1186" s="24" t="s">
        <v>3552</v>
      </c>
      <c r="E1186" s="12" t="s">
        <v>3057</v>
      </c>
      <c r="F1186" s="13" t="s">
        <v>3553</v>
      </c>
      <c r="G1186" s="8" t="s">
        <v>312</v>
      </c>
      <c r="H1186" s="12" t="s">
        <v>3537</v>
      </c>
      <c r="I1186" s="14"/>
      <c r="J1186" s="14" t="s">
        <v>14</v>
      </c>
      <c r="K1186" s="15"/>
      <c r="L1186" s="14" t="s">
        <v>14</v>
      </c>
      <c r="M1186" s="14"/>
      <c r="N1186" s="34" t="s">
        <v>348</v>
      </c>
      <c r="O1186" s="12" t="s">
        <v>3537</v>
      </c>
      <c r="P1186" s="34" t="s">
        <v>19</v>
      </c>
      <c r="Q1186" s="14" t="s">
        <v>21</v>
      </c>
      <c r="V1186" s="53" t="s">
        <v>3423</v>
      </c>
    </row>
    <row r="1187" spans="1:22" ht="95.25" customHeight="1" x14ac:dyDescent="0.25">
      <c r="A1187" s="8">
        <v>1186</v>
      </c>
      <c r="B1187" s="9" t="s">
        <v>213</v>
      </c>
      <c r="C1187" s="20" t="s">
        <v>3554</v>
      </c>
      <c r="D1187" s="24" t="s">
        <v>3555</v>
      </c>
      <c r="E1187" s="12" t="s">
        <v>3238</v>
      </c>
      <c r="F1187" s="13" t="s">
        <v>3556</v>
      </c>
      <c r="G1187" s="8" t="s">
        <v>864</v>
      </c>
      <c r="H1187" s="12" t="s">
        <v>3537</v>
      </c>
      <c r="I1187" s="14"/>
      <c r="J1187" s="14" t="s">
        <v>14</v>
      </c>
      <c r="K1187" s="15"/>
      <c r="L1187" s="14" t="s">
        <v>14</v>
      </c>
      <c r="M1187" s="14"/>
      <c r="N1187" s="34" t="s">
        <v>218</v>
      </c>
      <c r="O1187" s="12" t="s">
        <v>3537</v>
      </c>
      <c r="P1187" s="34" t="s">
        <v>49</v>
      </c>
      <c r="Q1187" s="14" t="s">
        <v>30</v>
      </c>
      <c r="V1187" s="53" t="s">
        <v>3406</v>
      </c>
    </row>
    <row r="1188" spans="1:22" ht="95.25" customHeight="1" x14ac:dyDescent="0.25">
      <c r="A1188" s="8">
        <v>1187</v>
      </c>
      <c r="B1188" s="9" t="s">
        <v>213</v>
      </c>
      <c r="C1188" s="20" t="s">
        <v>3554</v>
      </c>
      <c r="D1188" s="24" t="s">
        <v>3557</v>
      </c>
      <c r="E1188" s="12" t="s">
        <v>3238</v>
      </c>
      <c r="F1188" s="13" t="s">
        <v>3558</v>
      </c>
      <c r="G1188" s="8" t="s">
        <v>864</v>
      </c>
      <c r="H1188" s="12" t="s">
        <v>3537</v>
      </c>
      <c r="I1188" s="14"/>
      <c r="J1188" s="14" t="s">
        <v>14</v>
      </c>
      <c r="K1188" s="15"/>
      <c r="L1188" s="14" t="s">
        <v>14</v>
      </c>
      <c r="M1188" s="14"/>
      <c r="N1188" s="34" t="s">
        <v>218</v>
      </c>
      <c r="O1188" s="12" t="s">
        <v>3537</v>
      </c>
      <c r="P1188" s="34" t="s">
        <v>49</v>
      </c>
      <c r="Q1188" s="14" t="s">
        <v>30</v>
      </c>
      <c r="V1188" s="53" t="s">
        <v>3406</v>
      </c>
    </row>
    <row r="1189" spans="1:22" ht="95.25" customHeight="1" x14ac:dyDescent="0.25">
      <c r="A1189" s="8">
        <v>1188</v>
      </c>
      <c r="B1189" s="9" t="s">
        <v>213</v>
      </c>
      <c r="C1189" s="20" t="s">
        <v>3563</v>
      </c>
      <c r="D1189" s="24" t="s">
        <v>3566</v>
      </c>
      <c r="E1189" s="12" t="s">
        <v>3238</v>
      </c>
      <c r="F1189" s="13" t="s">
        <v>3560</v>
      </c>
      <c r="G1189" s="8" t="s">
        <v>864</v>
      </c>
      <c r="H1189" s="12" t="s">
        <v>3537</v>
      </c>
      <c r="I1189" s="14"/>
      <c r="J1189" s="14" t="s">
        <v>14</v>
      </c>
      <c r="K1189" s="15"/>
      <c r="L1189" s="14" t="s">
        <v>14</v>
      </c>
      <c r="M1189" s="14"/>
      <c r="N1189" s="34" t="s">
        <v>218</v>
      </c>
      <c r="O1189" s="12" t="s">
        <v>3537</v>
      </c>
      <c r="P1189" s="34" t="s">
        <v>49</v>
      </c>
      <c r="Q1189" s="14" t="s">
        <v>30</v>
      </c>
      <c r="V1189" s="53" t="s">
        <v>3406</v>
      </c>
    </row>
    <row r="1190" spans="1:22" ht="95.25" customHeight="1" x14ac:dyDescent="0.25">
      <c r="A1190" s="8">
        <v>1189</v>
      </c>
      <c r="B1190" s="9" t="s">
        <v>213</v>
      </c>
      <c r="C1190" s="20" t="s">
        <v>3562</v>
      </c>
      <c r="D1190" s="24" t="s">
        <v>3565</v>
      </c>
      <c r="E1190" s="12" t="s">
        <v>3238</v>
      </c>
      <c r="F1190" s="13" t="s">
        <v>3561</v>
      </c>
      <c r="G1190" s="8" t="s">
        <v>864</v>
      </c>
      <c r="H1190" s="12" t="s">
        <v>3537</v>
      </c>
      <c r="I1190" s="14"/>
      <c r="J1190" s="14" t="s">
        <v>14</v>
      </c>
      <c r="K1190" s="15"/>
      <c r="L1190" s="14" t="s">
        <v>14</v>
      </c>
      <c r="M1190" s="14"/>
      <c r="N1190" s="34" t="s">
        <v>218</v>
      </c>
      <c r="O1190" s="12" t="s">
        <v>3537</v>
      </c>
      <c r="P1190" s="34" t="s">
        <v>49</v>
      </c>
      <c r="Q1190" s="14" t="s">
        <v>30</v>
      </c>
      <c r="V1190" s="53" t="s">
        <v>3406</v>
      </c>
    </row>
    <row r="1191" spans="1:22" ht="95.25" customHeight="1" x14ac:dyDescent="0.25">
      <c r="A1191" s="8">
        <v>1190</v>
      </c>
      <c r="B1191" s="9" t="s">
        <v>213</v>
      </c>
      <c r="C1191" s="20" t="s">
        <v>3554</v>
      </c>
      <c r="D1191" s="24" t="s">
        <v>3559</v>
      </c>
      <c r="E1191" s="12" t="s">
        <v>3238</v>
      </c>
      <c r="F1191" s="13" t="s">
        <v>3564</v>
      </c>
      <c r="G1191" s="8" t="s">
        <v>864</v>
      </c>
      <c r="H1191" s="12" t="s">
        <v>3537</v>
      </c>
      <c r="I1191" s="14"/>
      <c r="J1191" s="14" t="s">
        <v>14</v>
      </c>
      <c r="K1191" s="15"/>
      <c r="L1191" s="14" t="s">
        <v>14</v>
      </c>
      <c r="M1191" s="14"/>
      <c r="N1191" s="34" t="s">
        <v>218</v>
      </c>
      <c r="O1191" s="12" t="s">
        <v>3537</v>
      </c>
      <c r="P1191" s="34" t="s">
        <v>49</v>
      </c>
      <c r="Q1191" s="14" t="s">
        <v>30</v>
      </c>
      <c r="V1191" s="53" t="s">
        <v>3406</v>
      </c>
    </row>
    <row r="1192" spans="1:22" ht="95.25" customHeight="1" x14ac:dyDescent="0.25">
      <c r="A1192" s="8">
        <v>1191</v>
      </c>
      <c r="B1192" s="9" t="s">
        <v>3567</v>
      </c>
      <c r="C1192" s="20" t="s">
        <v>248</v>
      </c>
      <c r="D1192" s="24" t="s">
        <v>3568</v>
      </c>
      <c r="E1192" s="12" t="s">
        <v>3537</v>
      </c>
      <c r="F1192" s="13" t="s">
        <v>3569</v>
      </c>
      <c r="G1192" s="8" t="s">
        <v>56</v>
      </c>
      <c r="H1192" s="12" t="s">
        <v>3537</v>
      </c>
      <c r="I1192" s="14"/>
      <c r="J1192" s="14" t="s">
        <v>14</v>
      </c>
      <c r="K1192" s="15"/>
      <c r="L1192" s="14" t="s">
        <v>14</v>
      </c>
      <c r="M1192" s="14"/>
      <c r="N1192" s="34" t="s">
        <v>631</v>
      </c>
      <c r="O1192" s="12" t="s">
        <v>3537</v>
      </c>
      <c r="P1192" s="34" t="s">
        <v>42</v>
      </c>
      <c r="Q1192" s="14" t="s">
        <v>24</v>
      </c>
      <c r="V1192" s="53" t="s">
        <v>3408</v>
      </c>
    </row>
    <row r="1193" spans="1:22" ht="95.25" customHeight="1" x14ac:dyDescent="0.25">
      <c r="A1193" s="8">
        <v>1192</v>
      </c>
      <c r="B1193" s="9" t="s">
        <v>438</v>
      </c>
      <c r="C1193" s="20" t="s">
        <v>189</v>
      </c>
      <c r="D1193" s="24" t="s">
        <v>3570</v>
      </c>
      <c r="E1193" s="12" t="s">
        <v>3511</v>
      </c>
      <c r="F1193" s="13" t="s">
        <v>3571</v>
      </c>
      <c r="G1193" s="8" t="s">
        <v>441</v>
      </c>
      <c r="H1193" s="12" t="s">
        <v>3572</v>
      </c>
      <c r="I1193" s="14"/>
      <c r="J1193" s="14" t="s">
        <v>14</v>
      </c>
      <c r="K1193" s="15"/>
      <c r="L1193" s="14" t="s">
        <v>14</v>
      </c>
      <c r="M1193" s="14"/>
      <c r="N1193" s="34" t="s">
        <v>631</v>
      </c>
      <c r="O1193" s="12" t="s">
        <v>3572</v>
      </c>
      <c r="P1193" s="34" t="s">
        <v>42</v>
      </c>
      <c r="Q1193" s="14" t="s">
        <v>38</v>
      </c>
      <c r="V1193" s="53" t="s">
        <v>3583</v>
      </c>
    </row>
    <row r="1194" spans="1:22" ht="95.25" customHeight="1" x14ac:dyDescent="0.25">
      <c r="A1194" s="8">
        <v>1193</v>
      </c>
      <c r="B1194" s="9" t="s">
        <v>15</v>
      </c>
      <c r="C1194" s="39" t="s">
        <v>411</v>
      </c>
      <c r="D1194" s="24" t="s">
        <v>3573</v>
      </c>
      <c r="E1194" s="12" t="s">
        <v>3484</v>
      </c>
      <c r="F1194" s="13" t="s">
        <v>3574</v>
      </c>
      <c r="G1194" s="8" t="s">
        <v>16</v>
      </c>
      <c r="H1194" s="12" t="s">
        <v>3572</v>
      </c>
      <c r="I1194" s="14"/>
      <c r="J1194" s="14" t="s">
        <v>14</v>
      </c>
      <c r="K1194" s="15"/>
      <c r="L1194" s="14" t="s">
        <v>14</v>
      </c>
      <c r="M1194" s="14"/>
      <c r="N1194" s="34" t="s">
        <v>218</v>
      </c>
      <c r="O1194" s="12" t="s">
        <v>3572</v>
      </c>
      <c r="P1194" s="34" t="s">
        <v>49</v>
      </c>
      <c r="Q1194" s="14" t="s">
        <v>38</v>
      </c>
      <c r="V1194" s="53" t="s">
        <v>3332</v>
      </c>
    </row>
    <row r="1195" spans="1:22" ht="95.25" customHeight="1" x14ac:dyDescent="0.25">
      <c r="A1195" s="8">
        <v>1194</v>
      </c>
      <c r="B1195" s="9" t="s">
        <v>15</v>
      </c>
      <c r="C1195" s="39" t="s">
        <v>411</v>
      </c>
      <c r="D1195" s="24" t="s">
        <v>3575</v>
      </c>
      <c r="E1195" s="12" t="s">
        <v>3453</v>
      </c>
      <c r="F1195" s="13" t="s">
        <v>3576</v>
      </c>
      <c r="G1195" s="8" t="s">
        <v>16</v>
      </c>
      <c r="H1195" s="12" t="s">
        <v>3572</v>
      </c>
      <c r="I1195" s="14"/>
      <c r="J1195" s="14" t="s">
        <v>14</v>
      </c>
      <c r="K1195" s="15"/>
      <c r="L1195" s="14" t="s">
        <v>14</v>
      </c>
      <c r="M1195" s="14"/>
      <c r="N1195" s="34" t="s">
        <v>218</v>
      </c>
      <c r="O1195" s="12" t="s">
        <v>3572</v>
      </c>
      <c r="P1195" s="34" t="s">
        <v>49</v>
      </c>
      <c r="Q1195" s="14" t="s">
        <v>24</v>
      </c>
      <c r="V1195" s="53" t="s">
        <v>3332</v>
      </c>
    </row>
    <row r="1196" spans="1:22" ht="95.25" customHeight="1" x14ac:dyDescent="0.25">
      <c r="A1196" s="8">
        <v>1195</v>
      </c>
      <c r="B1196" s="9" t="s">
        <v>3269</v>
      </c>
      <c r="C1196" s="20" t="s">
        <v>2844</v>
      </c>
      <c r="D1196" s="24" t="s">
        <v>3577</v>
      </c>
      <c r="E1196" s="12" t="s">
        <v>3484</v>
      </c>
      <c r="F1196" s="13" t="s">
        <v>3578</v>
      </c>
      <c r="G1196" s="8" t="s">
        <v>2034</v>
      </c>
      <c r="H1196" s="12" t="s">
        <v>3572</v>
      </c>
      <c r="I1196" s="14"/>
      <c r="J1196" s="14" t="s">
        <v>14</v>
      </c>
      <c r="K1196" s="15"/>
      <c r="L1196" s="14" t="s">
        <v>14</v>
      </c>
      <c r="M1196" s="14"/>
      <c r="N1196" s="34" t="s">
        <v>631</v>
      </c>
      <c r="O1196" s="12" t="s">
        <v>3572</v>
      </c>
      <c r="P1196" s="34" t="s">
        <v>42</v>
      </c>
      <c r="Q1196" s="14" t="s">
        <v>24</v>
      </c>
      <c r="V1196" s="53" t="s">
        <v>3408</v>
      </c>
    </row>
    <row r="1197" spans="1:22" ht="95.25" customHeight="1" x14ac:dyDescent="0.25">
      <c r="A1197" s="8">
        <v>1196</v>
      </c>
      <c r="B1197" s="9" t="s">
        <v>15</v>
      </c>
      <c r="C1197" s="39" t="s">
        <v>189</v>
      </c>
      <c r="D1197" s="24" t="s">
        <v>3579</v>
      </c>
      <c r="E1197" s="12" t="s">
        <v>3537</v>
      </c>
      <c r="F1197" s="13" t="s">
        <v>3580</v>
      </c>
      <c r="G1197" s="8" t="s">
        <v>16</v>
      </c>
      <c r="H1197" s="12" t="s">
        <v>3572</v>
      </c>
      <c r="I1197" s="14"/>
      <c r="J1197" s="14" t="s">
        <v>14</v>
      </c>
      <c r="K1197" s="15"/>
      <c r="L1197" s="14" t="s">
        <v>14</v>
      </c>
      <c r="M1197" s="14"/>
      <c r="N1197" s="34" t="s">
        <v>631</v>
      </c>
      <c r="O1197" s="12" t="s">
        <v>3572</v>
      </c>
      <c r="P1197" s="34" t="s">
        <v>2157</v>
      </c>
      <c r="Q1197" s="14" t="s">
        <v>24</v>
      </c>
      <c r="V1197" s="53" t="s">
        <v>3332</v>
      </c>
    </row>
    <row r="1198" spans="1:22" ht="95.25" customHeight="1" x14ac:dyDescent="0.25">
      <c r="A1198" s="8">
        <v>1197</v>
      </c>
      <c r="B1198" s="9" t="s">
        <v>2398</v>
      </c>
      <c r="C1198" s="20" t="s">
        <v>50</v>
      </c>
      <c r="D1198" s="24" t="s">
        <v>3581</v>
      </c>
      <c r="E1198" s="12" t="s">
        <v>3572</v>
      </c>
      <c r="F1198" s="13" t="s">
        <v>3582</v>
      </c>
      <c r="G1198" s="8" t="s">
        <v>16</v>
      </c>
      <c r="H1198" s="12" t="s">
        <v>3572</v>
      </c>
      <c r="I1198" s="14"/>
      <c r="J1198" s="14" t="s">
        <v>14</v>
      </c>
      <c r="K1198" s="15"/>
      <c r="L1198" s="14" t="s">
        <v>14</v>
      </c>
      <c r="M1198" s="14"/>
      <c r="N1198" s="34" t="s">
        <v>254</v>
      </c>
      <c r="O1198" s="12" t="s">
        <v>3572</v>
      </c>
      <c r="P1198" s="34" t="s">
        <v>512</v>
      </c>
      <c r="Q1198" s="14" t="s">
        <v>24</v>
      </c>
      <c r="V1198" s="53" t="s">
        <v>3332</v>
      </c>
    </row>
    <row r="1199" spans="1:22" ht="95.25" customHeight="1" x14ac:dyDescent="0.25">
      <c r="A1199" s="8">
        <v>1198</v>
      </c>
      <c r="B1199" s="9" t="s">
        <v>3584</v>
      </c>
      <c r="C1199" s="20" t="s">
        <v>431</v>
      </c>
      <c r="D1199" s="24" t="s">
        <v>3585</v>
      </c>
      <c r="E1199" s="12" t="s">
        <v>2770</v>
      </c>
      <c r="F1199" s="13" t="s">
        <v>3586</v>
      </c>
      <c r="G1199" s="8" t="s">
        <v>3587</v>
      </c>
      <c r="H1199" s="12" t="s">
        <v>3572</v>
      </c>
      <c r="I1199" s="14"/>
      <c r="J1199" s="14" t="s">
        <v>14</v>
      </c>
      <c r="K1199" s="15"/>
      <c r="L1199" s="14" t="s">
        <v>14</v>
      </c>
      <c r="M1199" s="14"/>
      <c r="N1199" s="34" t="s">
        <v>273</v>
      </c>
      <c r="O1199" s="12" t="s">
        <v>3572</v>
      </c>
      <c r="P1199" s="34" t="s">
        <v>1624</v>
      </c>
      <c r="Q1199" s="14" t="s">
        <v>21</v>
      </c>
      <c r="V1199" s="53" t="s">
        <v>3594</v>
      </c>
    </row>
    <row r="1200" spans="1:22" ht="95.25" customHeight="1" x14ac:dyDescent="0.25">
      <c r="A1200" s="8">
        <v>1199</v>
      </c>
      <c r="B1200" s="9" t="s">
        <v>2398</v>
      </c>
      <c r="C1200" s="20" t="s">
        <v>3067</v>
      </c>
      <c r="D1200" s="24" t="s">
        <v>3588</v>
      </c>
      <c r="E1200" s="12" t="s">
        <v>3572</v>
      </c>
      <c r="F1200" s="13" t="s">
        <v>3589</v>
      </c>
      <c r="G1200" s="8" t="s">
        <v>16</v>
      </c>
      <c r="H1200" s="12" t="s">
        <v>3572</v>
      </c>
      <c r="I1200" s="14"/>
      <c r="J1200" s="14" t="s">
        <v>14</v>
      </c>
      <c r="K1200" s="15"/>
      <c r="L1200" s="14" t="s">
        <v>14</v>
      </c>
      <c r="M1200" s="14"/>
      <c r="N1200" s="34" t="s">
        <v>631</v>
      </c>
      <c r="O1200" s="12" t="s">
        <v>3572</v>
      </c>
      <c r="P1200" s="34" t="s">
        <v>42</v>
      </c>
      <c r="Q1200" s="14" t="s">
        <v>24</v>
      </c>
      <c r="V1200" s="53" t="s">
        <v>3595</v>
      </c>
    </row>
    <row r="1201" spans="1:22" ht="95.25" customHeight="1" x14ac:dyDescent="0.25">
      <c r="A1201" s="8">
        <v>1200</v>
      </c>
      <c r="B1201" s="9" t="s">
        <v>2263</v>
      </c>
      <c r="C1201" s="20" t="s">
        <v>2811</v>
      </c>
      <c r="D1201" s="24" t="s">
        <v>3591</v>
      </c>
      <c r="E1201" s="12" t="s">
        <v>3537</v>
      </c>
      <c r="F1201" s="13" t="s">
        <v>3592</v>
      </c>
      <c r="G1201" s="8" t="s">
        <v>3593</v>
      </c>
      <c r="H1201" s="12" t="s">
        <v>3590</v>
      </c>
      <c r="I1201" s="14"/>
      <c r="J1201" s="14" t="s">
        <v>14</v>
      </c>
      <c r="K1201" s="15"/>
      <c r="L1201" s="14" t="s">
        <v>14</v>
      </c>
      <c r="M1201" s="14"/>
      <c r="N1201" s="34"/>
      <c r="O1201" s="12" t="s">
        <v>3590</v>
      </c>
      <c r="P1201" s="34"/>
      <c r="Q1201" s="14" t="s">
        <v>24</v>
      </c>
      <c r="V1201" s="53"/>
    </row>
    <row r="1202" spans="1:22" ht="95.25" customHeight="1" x14ac:dyDescent="0.25">
      <c r="A1202" s="8">
        <v>1201</v>
      </c>
      <c r="B1202" s="9" t="s">
        <v>213</v>
      </c>
      <c r="C1202" s="20" t="s">
        <v>731</v>
      </c>
      <c r="D1202" s="24" t="s">
        <v>3596</v>
      </c>
      <c r="E1202" s="12" t="s">
        <v>3511</v>
      </c>
      <c r="F1202" s="13" t="s">
        <v>3597</v>
      </c>
      <c r="G1202" s="8" t="s">
        <v>864</v>
      </c>
      <c r="H1202" s="12" t="s">
        <v>3590</v>
      </c>
      <c r="I1202" s="14"/>
      <c r="J1202" s="14" t="s">
        <v>14</v>
      </c>
      <c r="K1202" s="15"/>
      <c r="L1202" s="14" t="s">
        <v>14</v>
      </c>
      <c r="M1202" s="14"/>
      <c r="N1202" s="34" t="s">
        <v>218</v>
      </c>
      <c r="O1202" s="12" t="s">
        <v>3590</v>
      </c>
      <c r="P1202" s="34" t="s">
        <v>49</v>
      </c>
      <c r="Q1202" s="14" t="s">
        <v>30</v>
      </c>
      <c r="V1202" s="53" t="s">
        <v>3406</v>
      </c>
    </row>
    <row r="1203" spans="1:22" ht="95.25" customHeight="1" x14ac:dyDescent="0.25">
      <c r="A1203" s="8">
        <v>1202</v>
      </c>
      <c r="B1203" s="9" t="s">
        <v>2398</v>
      </c>
      <c r="C1203" s="20" t="s">
        <v>189</v>
      </c>
      <c r="D1203" s="24" t="s">
        <v>3598</v>
      </c>
      <c r="E1203" s="12" t="s">
        <v>3537</v>
      </c>
      <c r="F1203" s="13" t="s">
        <v>3599</v>
      </c>
      <c r="G1203" s="8" t="s">
        <v>16</v>
      </c>
      <c r="H1203" s="12" t="s">
        <v>3590</v>
      </c>
      <c r="I1203" s="14"/>
      <c r="J1203" s="14" t="s">
        <v>14</v>
      </c>
      <c r="K1203" s="15"/>
      <c r="L1203" s="14" t="s">
        <v>14</v>
      </c>
      <c r="M1203" s="14"/>
      <c r="N1203" s="34" t="s">
        <v>631</v>
      </c>
      <c r="O1203" s="12" t="s">
        <v>3590</v>
      </c>
      <c r="P1203" s="34" t="s">
        <v>3497</v>
      </c>
      <c r="Q1203" s="14" t="s">
        <v>24</v>
      </c>
      <c r="V1203" s="53" t="s">
        <v>3595</v>
      </c>
    </row>
    <row r="1204" spans="1:22" ht="95.25" customHeight="1" x14ac:dyDescent="0.25">
      <c r="A1204" s="8">
        <v>1203</v>
      </c>
      <c r="B1204" s="9" t="s">
        <v>213</v>
      </c>
      <c r="C1204" s="20" t="s">
        <v>2454</v>
      </c>
      <c r="D1204" s="24" t="s">
        <v>40</v>
      </c>
      <c r="E1204" s="12" t="s">
        <v>3154</v>
      </c>
      <c r="F1204" s="13" t="s">
        <v>3600</v>
      </c>
      <c r="G1204" s="8" t="s">
        <v>330</v>
      </c>
      <c r="H1204" s="12" t="s">
        <v>3590</v>
      </c>
      <c r="I1204" s="14"/>
      <c r="J1204" s="14" t="s">
        <v>14</v>
      </c>
      <c r="K1204" s="15"/>
      <c r="L1204" s="14" t="s">
        <v>14</v>
      </c>
      <c r="M1204" s="14"/>
      <c r="N1204" s="34" t="s">
        <v>218</v>
      </c>
      <c r="O1204" s="12" t="s">
        <v>3590</v>
      </c>
      <c r="P1204" s="34" t="s">
        <v>49</v>
      </c>
      <c r="Q1204" s="14" t="s">
        <v>30</v>
      </c>
      <c r="V1204" s="53" t="s">
        <v>3406</v>
      </c>
    </row>
    <row r="1205" spans="1:22" ht="95.25" customHeight="1" x14ac:dyDescent="0.25">
      <c r="A1205" s="8">
        <v>1204</v>
      </c>
      <c r="B1205" s="9" t="s">
        <v>213</v>
      </c>
      <c r="C1205" s="20" t="s">
        <v>2451</v>
      </c>
      <c r="D1205" s="24" t="s">
        <v>40</v>
      </c>
      <c r="E1205" s="12" t="s">
        <v>3154</v>
      </c>
      <c r="F1205" s="13" t="s">
        <v>3601</v>
      </c>
      <c r="G1205" s="8" t="s">
        <v>330</v>
      </c>
      <c r="H1205" s="12" t="s">
        <v>3590</v>
      </c>
      <c r="I1205" s="14"/>
      <c r="J1205" s="14" t="s">
        <v>14</v>
      </c>
      <c r="K1205" s="15"/>
      <c r="L1205" s="14" t="s">
        <v>14</v>
      </c>
      <c r="M1205" s="14"/>
      <c r="N1205" s="34" t="s">
        <v>218</v>
      </c>
      <c r="O1205" s="12" t="s">
        <v>3590</v>
      </c>
      <c r="P1205" s="34" t="s">
        <v>49</v>
      </c>
      <c r="Q1205" s="14" t="s">
        <v>30</v>
      </c>
      <c r="V1205" s="53" t="s">
        <v>3406</v>
      </c>
    </row>
    <row r="1206" spans="1:22" ht="95.25" customHeight="1" x14ac:dyDescent="0.25">
      <c r="A1206" s="8">
        <v>1205</v>
      </c>
      <c r="B1206" s="9" t="s">
        <v>213</v>
      </c>
      <c r="C1206" s="20" t="s">
        <v>688</v>
      </c>
      <c r="D1206" s="24" t="s">
        <v>40</v>
      </c>
      <c r="E1206" s="12" t="s">
        <v>3154</v>
      </c>
      <c r="F1206" s="13" t="s">
        <v>3602</v>
      </c>
      <c r="G1206" s="8" t="s">
        <v>864</v>
      </c>
      <c r="H1206" s="12" t="s">
        <v>3590</v>
      </c>
      <c r="I1206" s="14"/>
      <c r="J1206" s="14" t="s">
        <v>14</v>
      </c>
      <c r="K1206" s="15"/>
      <c r="L1206" s="14" t="s">
        <v>14</v>
      </c>
      <c r="M1206" s="14"/>
      <c r="N1206" s="34" t="s">
        <v>218</v>
      </c>
      <c r="O1206" s="12" t="s">
        <v>3590</v>
      </c>
      <c r="P1206" s="34" t="s">
        <v>49</v>
      </c>
      <c r="Q1206" s="14" t="s">
        <v>30</v>
      </c>
      <c r="V1206" s="53" t="s">
        <v>3406</v>
      </c>
    </row>
    <row r="1207" spans="1:22" ht="95.25" customHeight="1" x14ac:dyDescent="0.25">
      <c r="A1207" s="8">
        <v>1206</v>
      </c>
      <c r="B1207" s="9" t="s">
        <v>25</v>
      </c>
      <c r="C1207" s="20" t="s">
        <v>26</v>
      </c>
      <c r="D1207" s="24" t="s">
        <v>3604</v>
      </c>
      <c r="E1207" s="12" t="s">
        <v>3511</v>
      </c>
      <c r="F1207" s="13" t="s">
        <v>3605</v>
      </c>
      <c r="G1207" s="8" t="s">
        <v>3606</v>
      </c>
      <c r="H1207" s="12" t="s">
        <v>3603</v>
      </c>
      <c r="I1207" s="14"/>
      <c r="J1207" s="14" t="s">
        <v>14</v>
      </c>
      <c r="K1207" s="15"/>
      <c r="L1207" s="14" t="s">
        <v>14</v>
      </c>
      <c r="M1207" s="14"/>
      <c r="N1207" s="34" t="s">
        <v>186</v>
      </c>
      <c r="O1207" s="12" t="s">
        <v>3603</v>
      </c>
      <c r="P1207" s="34" t="s">
        <v>44</v>
      </c>
      <c r="Q1207" s="14" t="s">
        <v>414</v>
      </c>
      <c r="V1207" s="53" t="s">
        <v>3640</v>
      </c>
    </row>
    <row r="1208" spans="1:22" ht="95.25" customHeight="1" x14ac:dyDescent="0.25">
      <c r="A1208" s="8">
        <v>1207</v>
      </c>
      <c r="B1208" s="9" t="s">
        <v>213</v>
      </c>
      <c r="C1208" s="20" t="s">
        <v>2821</v>
      </c>
      <c r="D1208" s="24" t="s">
        <v>3607</v>
      </c>
      <c r="E1208" s="12" t="s">
        <v>3136</v>
      </c>
      <c r="F1208" s="13" t="s">
        <v>3608</v>
      </c>
      <c r="G1208" s="8" t="s">
        <v>312</v>
      </c>
      <c r="H1208" s="12" t="s">
        <v>3603</v>
      </c>
      <c r="I1208" s="14"/>
      <c r="J1208" s="14" t="s">
        <v>14</v>
      </c>
      <c r="K1208" s="15"/>
      <c r="L1208" s="14" t="s">
        <v>14</v>
      </c>
      <c r="M1208" s="14"/>
      <c r="N1208" s="34" t="s">
        <v>348</v>
      </c>
      <c r="O1208" s="12" t="s">
        <v>3603</v>
      </c>
      <c r="P1208" s="34" t="s">
        <v>19</v>
      </c>
      <c r="Q1208" s="14" t="s">
        <v>21</v>
      </c>
      <c r="V1208" s="53" t="s">
        <v>3354</v>
      </c>
    </row>
    <row r="1209" spans="1:22" ht="95.25" customHeight="1" x14ac:dyDescent="0.25">
      <c r="A1209" s="8">
        <v>1208</v>
      </c>
      <c r="B1209" s="9" t="s">
        <v>213</v>
      </c>
      <c r="C1209" s="20" t="s">
        <v>2821</v>
      </c>
      <c r="D1209" s="24" t="s">
        <v>3609</v>
      </c>
      <c r="E1209" s="12" t="s">
        <v>3136</v>
      </c>
      <c r="F1209" s="13" t="s">
        <v>3608</v>
      </c>
      <c r="G1209" s="8" t="s">
        <v>312</v>
      </c>
      <c r="H1209" s="12" t="s">
        <v>3603</v>
      </c>
      <c r="I1209" s="14"/>
      <c r="J1209" s="14" t="s">
        <v>14</v>
      </c>
      <c r="K1209" s="15"/>
      <c r="L1209" s="14" t="s">
        <v>14</v>
      </c>
      <c r="M1209" s="14"/>
      <c r="N1209" s="34" t="s">
        <v>348</v>
      </c>
      <c r="O1209" s="12" t="s">
        <v>3603</v>
      </c>
      <c r="P1209" s="34" t="s">
        <v>19</v>
      </c>
      <c r="Q1209" s="14" t="s">
        <v>21</v>
      </c>
      <c r="V1209" s="53" t="s">
        <v>3354</v>
      </c>
    </row>
    <row r="1210" spans="1:22" ht="95.25" customHeight="1" x14ac:dyDescent="0.25">
      <c r="A1210" s="8">
        <v>1209</v>
      </c>
      <c r="B1210" s="9" t="s">
        <v>213</v>
      </c>
      <c r="C1210" s="20" t="s">
        <v>3610</v>
      </c>
      <c r="D1210" s="24" t="s">
        <v>3611</v>
      </c>
      <c r="E1210" s="12" t="s">
        <v>3136</v>
      </c>
      <c r="F1210" s="13" t="s">
        <v>3608</v>
      </c>
      <c r="G1210" s="8" t="s">
        <v>312</v>
      </c>
      <c r="H1210" s="12" t="s">
        <v>3603</v>
      </c>
      <c r="I1210" s="14"/>
      <c r="J1210" s="14" t="s">
        <v>14</v>
      </c>
      <c r="K1210" s="15"/>
      <c r="L1210" s="14" t="s">
        <v>14</v>
      </c>
      <c r="M1210" s="14"/>
      <c r="N1210" s="34" t="s">
        <v>348</v>
      </c>
      <c r="O1210" s="12" t="s">
        <v>3603</v>
      </c>
      <c r="P1210" s="34" t="s">
        <v>19</v>
      </c>
      <c r="Q1210" s="14" t="s">
        <v>21</v>
      </c>
      <c r="V1210" s="53" t="s">
        <v>3354</v>
      </c>
    </row>
    <row r="1211" spans="1:22" ht="95.25" customHeight="1" x14ac:dyDescent="0.25">
      <c r="A1211" s="8">
        <v>1210</v>
      </c>
      <c r="B1211" s="9" t="s">
        <v>213</v>
      </c>
      <c r="C1211" s="20" t="s">
        <v>3612</v>
      </c>
      <c r="D1211" s="24" t="s">
        <v>3613</v>
      </c>
      <c r="E1211" s="12" t="s">
        <v>3614</v>
      </c>
      <c r="F1211" s="13" t="s">
        <v>3615</v>
      </c>
      <c r="G1211" s="8" t="s">
        <v>864</v>
      </c>
      <c r="H1211" s="12" t="s">
        <v>3603</v>
      </c>
      <c r="I1211" s="14"/>
      <c r="J1211" s="14" t="s">
        <v>14</v>
      </c>
      <c r="K1211" s="15"/>
      <c r="L1211" s="14" t="s">
        <v>14</v>
      </c>
      <c r="M1211" s="14"/>
      <c r="N1211" s="34" t="s">
        <v>218</v>
      </c>
      <c r="O1211" s="12" t="s">
        <v>3603</v>
      </c>
      <c r="P1211" s="34" t="s">
        <v>49</v>
      </c>
      <c r="Q1211" s="14" t="s">
        <v>30</v>
      </c>
      <c r="V1211" s="53" t="s">
        <v>3406</v>
      </c>
    </row>
    <row r="1212" spans="1:22" ht="95.25" customHeight="1" x14ac:dyDescent="0.25">
      <c r="A1212" s="8">
        <v>1211</v>
      </c>
      <c r="B1212" s="9" t="s">
        <v>213</v>
      </c>
      <c r="C1212" s="20" t="s">
        <v>1362</v>
      </c>
      <c r="D1212" s="24" t="s">
        <v>3616</v>
      </c>
      <c r="E1212" s="12" t="s">
        <v>3614</v>
      </c>
      <c r="F1212" s="13" t="s">
        <v>3617</v>
      </c>
      <c r="G1212" s="8" t="s">
        <v>864</v>
      </c>
      <c r="H1212" s="12" t="s">
        <v>3603</v>
      </c>
      <c r="I1212" s="14"/>
      <c r="J1212" s="14" t="s">
        <v>14</v>
      </c>
      <c r="K1212" s="15"/>
      <c r="L1212" s="14" t="s">
        <v>14</v>
      </c>
      <c r="M1212" s="14"/>
      <c r="N1212" s="34" t="s">
        <v>218</v>
      </c>
      <c r="O1212" s="12" t="s">
        <v>3603</v>
      </c>
      <c r="P1212" s="34" t="s">
        <v>49</v>
      </c>
      <c r="Q1212" s="14" t="s">
        <v>30</v>
      </c>
      <c r="V1212" s="53" t="s">
        <v>3406</v>
      </c>
    </row>
    <row r="1213" spans="1:22" ht="95.25" customHeight="1" x14ac:dyDescent="0.25">
      <c r="A1213" s="8">
        <v>1212</v>
      </c>
      <c r="B1213" s="9" t="s">
        <v>213</v>
      </c>
      <c r="C1213" s="20" t="s">
        <v>1362</v>
      </c>
      <c r="D1213" s="24" t="s">
        <v>3618</v>
      </c>
      <c r="E1213" s="12" t="s">
        <v>765</v>
      </c>
      <c r="F1213" s="13" t="s">
        <v>3619</v>
      </c>
      <c r="G1213" s="8" t="s">
        <v>864</v>
      </c>
      <c r="H1213" s="12" t="s">
        <v>3603</v>
      </c>
      <c r="I1213" s="14"/>
      <c r="J1213" s="14" t="s">
        <v>14</v>
      </c>
      <c r="K1213" s="15"/>
      <c r="L1213" s="14" t="s">
        <v>14</v>
      </c>
      <c r="M1213" s="14"/>
      <c r="N1213" s="34" t="s">
        <v>218</v>
      </c>
      <c r="O1213" s="12" t="s">
        <v>3603</v>
      </c>
      <c r="P1213" s="34" t="s">
        <v>49</v>
      </c>
      <c r="Q1213" s="14" t="s">
        <v>30</v>
      </c>
      <c r="V1213" s="53" t="s">
        <v>3641</v>
      </c>
    </row>
    <row r="1214" spans="1:22" ht="95.25" customHeight="1" x14ac:dyDescent="0.25">
      <c r="A1214" s="8">
        <v>1213</v>
      </c>
      <c r="B1214" s="9" t="s">
        <v>2597</v>
      </c>
      <c r="C1214" s="20" t="s">
        <v>3622</v>
      </c>
      <c r="D1214" s="24" t="s">
        <v>40</v>
      </c>
      <c r="E1214" s="12" t="s">
        <v>3511</v>
      </c>
      <c r="F1214" s="13" t="s">
        <v>3620</v>
      </c>
      <c r="G1214" s="8" t="s">
        <v>3621</v>
      </c>
      <c r="H1214" s="12" t="s">
        <v>3603</v>
      </c>
      <c r="I1214" s="14"/>
      <c r="J1214" s="14" t="s">
        <v>14</v>
      </c>
      <c r="K1214" s="15"/>
      <c r="L1214" s="14" t="s">
        <v>14</v>
      </c>
      <c r="M1214" s="14"/>
      <c r="N1214" s="34" t="s">
        <v>348</v>
      </c>
      <c r="O1214" s="12" t="s">
        <v>3603</v>
      </c>
      <c r="P1214" s="34" t="s">
        <v>19</v>
      </c>
      <c r="Q1214" s="14" t="s">
        <v>30</v>
      </c>
      <c r="V1214" s="53" t="s">
        <v>3642</v>
      </c>
    </row>
    <row r="1215" spans="1:22" ht="95.25" customHeight="1" x14ac:dyDescent="0.25">
      <c r="A1215" s="8">
        <v>1214</v>
      </c>
      <c r="B1215" s="9" t="s">
        <v>213</v>
      </c>
      <c r="C1215" s="20" t="s">
        <v>3279</v>
      </c>
      <c r="D1215" s="24" t="s">
        <v>3623</v>
      </c>
      <c r="E1215" s="12" t="s">
        <v>3238</v>
      </c>
      <c r="F1215" s="13" t="s">
        <v>3624</v>
      </c>
      <c r="G1215" s="8" t="s">
        <v>470</v>
      </c>
      <c r="H1215" s="12" t="s">
        <v>3625</v>
      </c>
      <c r="I1215" s="14"/>
      <c r="J1215" s="14" t="s">
        <v>14</v>
      </c>
      <c r="K1215" s="15"/>
      <c r="L1215" s="14" t="s">
        <v>14</v>
      </c>
      <c r="M1215" s="14"/>
      <c r="N1215" s="34" t="s">
        <v>631</v>
      </c>
      <c r="O1215" s="12" t="s">
        <v>3625</v>
      </c>
      <c r="P1215" s="34" t="s">
        <v>3328</v>
      </c>
      <c r="Q1215" s="14" t="s">
        <v>21</v>
      </c>
      <c r="V1215" s="53" t="s">
        <v>3643</v>
      </c>
    </row>
    <row r="1216" spans="1:22" ht="95.25" customHeight="1" x14ac:dyDescent="0.25">
      <c r="A1216" s="14">
        <v>1215</v>
      </c>
      <c r="B1216" s="9" t="s">
        <v>3626</v>
      </c>
      <c r="C1216" s="20" t="s">
        <v>3163</v>
      </c>
      <c r="D1216" s="24" t="s">
        <v>3627</v>
      </c>
      <c r="E1216" s="12" t="s">
        <v>3590</v>
      </c>
      <c r="F1216" s="13" t="s">
        <v>3628</v>
      </c>
      <c r="G1216" s="8" t="s">
        <v>64</v>
      </c>
      <c r="H1216" s="12" t="s">
        <v>3625</v>
      </c>
      <c r="I1216" s="14"/>
      <c r="J1216" s="14" t="s">
        <v>14</v>
      </c>
      <c r="K1216" s="15"/>
      <c r="L1216" s="14" t="s">
        <v>14</v>
      </c>
      <c r="M1216" s="14"/>
      <c r="N1216" s="34" t="s">
        <v>631</v>
      </c>
      <c r="O1216" s="12" t="s">
        <v>3625</v>
      </c>
      <c r="P1216" s="34" t="s">
        <v>42</v>
      </c>
      <c r="Q1216" s="14" t="s">
        <v>24</v>
      </c>
      <c r="V1216" s="53" t="s">
        <v>3644</v>
      </c>
    </row>
    <row r="1217" spans="1:22" ht="95.25" customHeight="1" x14ac:dyDescent="0.25">
      <c r="A1217" s="8">
        <v>1216</v>
      </c>
      <c r="B1217" s="9" t="s">
        <v>15</v>
      </c>
      <c r="C1217" s="20" t="s">
        <v>189</v>
      </c>
      <c r="D1217" s="24" t="s">
        <v>3629</v>
      </c>
      <c r="E1217" s="12" t="s">
        <v>3603</v>
      </c>
      <c r="F1217" s="337" t="s">
        <v>3630</v>
      </c>
      <c r="G1217" s="8" t="s">
        <v>16</v>
      </c>
      <c r="H1217" s="12" t="s">
        <v>3631</v>
      </c>
      <c r="I1217" s="14"/>
      <c r="J1217" s="14" t="s">
        <v>14</v>
      </c>
      <c r="K1217" s="15"/>
      <c r="L1217" s="14" t="s">
        <v>14</v>
      </c>
      <c r="M1217" s="14"/>
      <c r="N1217" s="34" t="s">
        <v>218</v>
      </c>
      <c r="O1217" s="12" t="s">
        <v>3631</v>
      </c>
      <c r="P1217" s="34" t="s">
        <v>49</v>
      </c>
      <c r="Q1217" s="14" t="s">
        <v>24</v>
      </c>
      <c r="V1217" s="53"/>
    </row>
    <row r="1218" spans="1:22" ht="95.25" customHeight="1" x14ac:dyDescent="0.25">
      <c r="A1218" s="8">
        <v>1217</v>
      </c>
      <c r="B1218" s="9" t="s">
        <v>2398</v>
      </c>
      <c r="C1218" s="20" t="s">
        <v>3632</v>
      </c>
      <c r="D1218" s="79" t="s">
        <v>3633</v>
      </c>
      <c r="E1218" s="12" t="s">
        <v>3603</v>
      </c>
      <c r="F1218" s="13" t="s">
        <v>3634</v>
      </c>
      <c r="G1218" s="8" t="s">
        <v>16</v>
      </c>
      <c r="H1218" s="12" t="s">
        <v>3631</v>
      </c>
      <c r="I1218" s="14"/>
      <c r="J1218" s="14" t="s">
        <v>14</v>
      </c>
      <c r="K1218" s="15"/>
      <c r="L1218" s="14" t="s">
        <v>14</v>
      </c>
      <c r="M1218" s="14"/>
      <c r="N1218" s="34" t="s">
        <v>348</v>
      </c>
      <c r="O1218" s="12" t="s">
        <v>3631</v>
      </c>
      <c r="P1218" s="34" t="s">
        <v>3635</v>
      </c>
      <c r="Q1218" s="14" t="s">
        <v>24</v>
      </c>
      <c r="V1218" s="53"/>
    </row>
    <row r="1219" spans="1:22" ht="95.25" customHeight="1" x14ac:dyDescent="0.25">
      <c r="A1219" s="8">
        <v>1218</v>
      </c>
      <c r="B1219" s="9" t="s">
        <v>416</v>
      </c>
      <c r="C1219" s="20" t="s">
        <v>22</v>
      </c>
      <c r="D1219" s="24" t="s">
        <v>3636</v>
      </c>
      <c r="E1219" s="12" t="s">
        <v>3603</v>
      </c>
      <c r="F1219" s="13" t="s">
        <v>3637</v>
      </c>
      <c r="G1219" s="8" t="s">
        <v>58</v>
      </c>
      <c r="H1219" s="12" t="s">
        <v>3631</v>
      </c>
      <c r="I1219" s="14"/>
      <c r="J1219" s="14" t="s">
        <v>14</v>
      </c>
      <c r="K1219" s="15"/>
      <c r="L1219" s="14" t="s">
        <v>14</v>
      </c>
      <c r="M1219" s="14"/>
      <c r="N1219" s="34" t="s">
        <v>631</v>
      </c>
      <c r="O1219" s="12" t="s">
        <v>3631</v>
      </c>
      <c r="P1219" s="34" t="s">
        <v>42</v>
      </c>
      <c r="Q1219" s="14" t="s">
        <v>24</v>
      </c>
      <c r="V1219" s="53" t="s">
        <v>3649</v>
      </c>
    </row>
    <row r="1220" spans="1:22" ht="95.25" customHeight="1" x14ac:dyDescent="0.25">
      <c r="A1220" s="8">
        <v>1219</v>
      </c>
      <c r="B1220" s="9" t="s">
        <v>1025</v>
      </c>
      <c r="C1220" s="20" t="s">
        <v>189</v>
      </c>
      <c r="D1220" s="24" t="s">
        <v>3638</v>
      </c>
      <c r="E1220" s="12" t="s">
        <v>3603</v>
      </c>
      <c r="F1220" s="13" t="s">
        <v>3639</v>
      </c>
      <c r="G1220" s="8" t="s">
        <v>58</v>
      </c>
      <c r="H1220" s="12" t="s">
        <v>3631</v>
      </c>
      <c r="I1220" s="14"/>
      <c r="J1220" s="14" t="s">
        <v>14</v>
      </c>
      <c r="K1220" s="15"/>
      <c r="L1220" s="14" t="s">
        <v>14</v>
      </c>
      <c r="M1220" s="14"/>
      <c r="N1220" s="34" t="s">
        <v>631</v>
      </c>
      <c r="O1220" s="12" t="s">
        <v>3631</v>
      </c>
      <c r="P1220" s="34" t="s">
        <v>42</v>
      </c>
      <c r="Q1220" s="14" t="s">
        <v>24</v>
      </c>
      <c r="V1220" s="53" t="s">
        <v>3650</v>
      </c>
    </row>
    <row r="1221" spans="1:22" ht="95.25" customHeight="1" x14ac:dyDescent="0.25">
      <c r="A1221" s="8">
        <v>1220</v>
      </c>
      <c r="B1221" s="9" t="s">
        <v>3645</v>
      </c>
      <c r="C1221" s="20" t="s">
        <v>3646</v>
      </c>
      <c r="D1221" s="24" t="s">
        <v>3647</v>
      </c>
      <c r="E1221" s="12" t="s">
        <v>3358</v>
      </c>
      <c r="F1221" s="13" t="s">
        <v>3648</v>
      </c>
      <c r="G1221" s="8" t="s">
        <v>714</v>
      </c>
      <c r="H1221" s="12" t="s">
        <v>3631</v>
      </c>
      <c r="I1221" s="14"/>
      <c r="J1221" s="14" t="s">
        <v>14</v>
      </c>
      <c r="K1221" s="15"/>
      <c r="L1221" s="14" t="s">
        <v>14</v>
      </c>
      <c r="M1221" s="14"/>
      <c r="N1221" s="34" t="s">
        <v>2863</v>
      </c>
      <c r="O1221" s="12" t="s">
        <v>3631</v>
      </c>
      <c r="P1221" s="34" t="s">
        <v>179</v>
      </c>
      <c r="Q1221" s="14" t="s">
        <v>21</v>
      </c>
      <c r="V1221" s="53" t="s">
        <v>3651</v>
      </c>
    </row>
    <row r="1222" spans="1:22" ht="95.25" customHeight="1" x14ac:dyDescent="0.25">
      <c r="A1222" s="8">
        <v>1221</v>
      </c>
      <c r="B1222" s="9" t="s">
        <v>268</v>
      </c>
      <c r="C1222" s="20" t="s">
        <v>1099</v>
      </c>
      <c r="D1222" s="24" t="s">
        <v>3652</v>
      </c>
      <c r="E1222" s="12" t="s">
        <v>3312</v>
      </c>
      <c r="F1222" s="13" t="s">
        <v>3653</v>
      </c>
      <c r="G1222" s="8" t="s">
        <v>288</v>
      </c>
      <c r="H1222" s="12" t="s">
        <v>3654</v>
      </c>
      <c r="I1222" s="14"/>
      <c r="J1222" s="14" t="s">
        <v>14</v>
      </c>
      <c r="K1222" s="15"/>
      <c r="L1222" s="14" t="s">
        <v>14</v>
      </c>
      <c r="M1222" s="14"/>
      <c r="N1222" s="34" t="s">
        <v>218</v>
      </c>
      <c r="O1222" s="12" t="s">
        <v>3654</v>
      </c>
      <c r="P1222" s="34" t="s">
        <v>49</v>
      </c>
      <c r="Q1222" s="14" t="s">
        <v>24</v>
      </c>
      <c r="V1222" s="53" t="s">
        <v>3423</v>
      </c>
    </row>
    <row r="1223" spans="1:22" ht="95.25" customHeight="1" x14ac:dyDescent="0.25">
      <c r="A1223" s="8">
        <v>1222</v>
      </c>
      <c r="B1223" s="9" t="s">
        <v>268</v>
      </c>
      <c r="C1223" s="20" t="s">
        <v>3067</v>
      </c>
      <c r="D1223" s="24" t="s">
        <v>3655</v>
      </c>
      <c r="E1223" s="12" t="s">
        <v>3511</v>
      </c>
      <c r="F1223" s="13" t="s">
        <v>3323</v>
      </c>
      <c r="G1223" s="8" t="s">
        <v>288</v>
      </c>
      <c r="H1223" s="12" t="s">
        <v>3654</v>
      </c>
      <c r="I1223" s="14"/>
      <c r="J1223" s="14" t="s">
        <v>14</v>
      </c>
      <c r="K1223" s="15"/>
      <c r="L1223" s="14" t="s">
        <v>14</v>
      </c>
      <c r="M1223" s="14"/>
      <c r="N1223" s="34" t="s">
        <v>218</v>
      </c>
      <c r="O1223" s="12" t="s">
        <v>3654</v>
      </c>
      <c r="P1223" s="34" t="s">
        <v>49</v>
      </c>
      <c r="Q1223" s="14" t="s">
        <v>24</v>
      </c>
      <c r="V1223" s="53" t="s">
        <v>3423</v>
      </c>
    </row>
    <row r="1224" spans="1:22" ht="95.25" customHeight="1" x14ac:dyDescent="0.25">
      <c r="A1224" s="8">
        <v>1223</v>
      </c>
      <c r="B1224" s="9" t="s">
        <v>2398</v>
      </c>
      <c r="C1224" s="20" t="s">
        <v>3279</v>
      </c>
      <c r="D1224" s="24" t="s">
        <v>3656</v>
      </c>
      <c r="E1224" s="12" t="s">
        <v>3537</v>
      </c>
      <c r="F1224" s="13" t="s">
        <v>3657</v>
      </c>
      <c r="G1224" s="8" t="s">
        <v>16</v>
      </c>
      <c r="H1224" s="12" t="s">
        <v>3654</v>
      </c>
      <c r="I1224" s="14"/>
      <c r="J1224" s="14" t="s">
        <v>14</v>
      </c>
      <c r="K1224" s="15"/>
      <c r="L1224" s="14" t="s">
        <v>14</v>
      </c>
      <c r="M1224" s="14"/>
      <c r="N1224" s="34" t="s">
        <v>273</v>
      </c>
      <c r="O1224" s="12" t="s">
        <v>3654</v>
      </c>
      <c r="P1224" s="34" t="s">
        <v>1624</v>
      </c>
      <c r="Q1224" s="14" t="s">
        <v>24</v>
      </c>
      <c r="V1224" s="53" t="s">
        <v>3669</v>
      </c>
    </row>
    <row r="1225" spans="1:22" ht="95.25" customHeight="1" x14ac:dyDescent="0.25">
      <c r="A1225" s="8">
        <v>1224</v>
      </c>
      <c r="B1225" s="9" t="s">
        <v>3664</v>
      </c>
      <c r="C1225" s="20" t="s">
        <v>189</v>
      </c>
      <c r="D1225" s="24" t="s">
        <v>3667</v>
      </c>
      <c r="E1225" s="12" t="s">
        <v>3625</v>
      </c>
      <c r="F1225" s="13" t="s">
        <v>3663</v>
      </c>
      <c r="G1225" s="8" t="s">
        <v>2672</v>
      </c>
      <c r="H1225" s="12" t="s">
        <v>3654</v>
      </c>
      <c r="I1225" s="14"/>
      <c r="J1225" s="14" t="s">
        <v>14</v>
      </c>
      <c r="K1225" s="15"/>
      <c r="L1225" s="14" t="s">
        <v>14</v>
      </c>
      <c r="M1225" s="14"/>
      <c r="N1225" s="34" t="s">
        <v>631</v>
      </c>
      <c r="O1225" s="12" t="s">
        <v>3654</v>
      </c>
      <c r="P1225" s="34" t="s">
        <v>42</v>
      </c>
      <c r="Q1225" s="14" t="s">
        <v>21</v>
      </c>
      <c r="V1225" s="53" t="s">
        <v>3670</v>
      </c>
    </row>
    <row r="1226" spans="1:22" ht="95.25" customHeight="1" x14ac:dyDescent="0.25">
      <c r="A1226" s="8">
        <v>1225</v>
      </c>
      <c r="B1226" s="9" t="s">
        <v>3658</v>
      </c>
      <c r="C1226" s="20" t="s">
        <v>3659</v>
      </c>
      <c r="D1226" s="24" t="s">
        <v>3660</v>
      </c>
      <c r="E1226" s="12" t="s">
        <v>2245</v>
      </c>
      <c r="F1226" s="13" t="s">
        <v>3661</v>
      </c>
      <c r="G1226" s="8" t="s">
        <v>312</v>
      </c>
      <c r="H1226" s="12" t="s">
        <v>3654</v>
      </c>
      <c r="I1226" s="14"/>
      <c r="J1226" s="14" t="s">
        <v>14</v>
      </c>
      <c r="K1226" s="15"/>
      <c r="L1226" s="14" t="s">
        <v>14</v>
      </c>
      <c r="M1226" s="14"/>
      <c r="N1226" s="34" t="s">
        <v>2863</v>
      </c>
      <c r="O1226" s="12" t="s">
        <v>3654</v>
      </c>
      <c r="P1226" s="34" t="s">
        <v>179</v>
      </c>
      <c r="Q1226" s="14" t="s">
        <v>3662</v>
      </c>
      <c r="V1226" s="53" t="s">
        <v>3671</v>
      </c>
    </row>
    <row r="1227" spans="1:22" ht="95.25" customHeight="1" x14ac:dyDescent="0.25">
      <c r="A1227" s="8">
        <v>1226</v>
      </c>
      <c r="B1227" s="9" t="s">
        <v>3658</v>
      </c>
      <c r="C1227" s="20" t="s">
        <v>3659</v>
      </c>
      <c r="D1227" s="24" t="s">
        <v>3665</v>
      </c>
      <c r="E1227" s="12" t="s">
        <v>2217</v>
      </c>
      <c r="F1227" s="13" t="s">
        <v>3666</v>
      </c>
      <c r="G1227" s="8" t="s">
        <v>312</v>
      </c>
      <c r="H1227" s="12" t="s">
        <v>3654</v>
      </c>
      <c r="I1227" s="14"/>
      <c r="J1227" s="14" t="s">
        <v>14</v>
      </c>
      <c r="K1227" s="15"/>
      <c r="L1227" s="14" t="s">
        <v>14</v>
      </c>
      <c r="M1227" s="14"/>
      <c r="N1227" s="34" t="s">
        <v>2863</v>
      </c>
      <c r="O1227" s="12" t="s">
        <v>3654</v>
      </c>
      <c r="P1227" s="34" t="s">
        <v>179</v>
      </c>
      <c r="Q1227" s="14" t="s">
        <v>3662</v>
      </c>
      <c r="V1227" s="53" t="s">
        <v>3672</v>
      </c>
    </row>
    <row r="1228" spans="1:22" ht="95.25" customHeight="1" x14ac:dyDescent="0.25">
      <c r="A1228" s="8">
        <v>1227</v>
      </c>
      <c r="B1228" s="9" t="s">
        <v>527</v>
      </c>
      <c r="C1228" s="20" t="s">
        <v>3067</v>
      </c>
      <c r="D1228" s="24" t="s">
        <v>3668</v>
      </c>
      <c r="E1228" s="12" t="s">
        <v>3603</v>
      </c>
      <c r="F1228" s="13" t="s">
        <v>1719</v>
      </c>
      <c r="G1228" s="8" t="s">
        <v>3143</v>
      </c>
      <c r="H1228" s="12" t="s">
        <v>3654</v>
      </c>
      <c r="I1228" s="14"/>
      <c r="J1228" s="14" t="s">
        <v>14</v>
      </c>
      <c r="K1228" s="15"/>
      <c r="L1228" s="14" t="s">
        <v>14</v>
      </c>
      <c r="M1228" s="14"/>
      <c r="N1228" s="34" t="s">
        <v>2863</v>
      </c>
      <c r="O1228" s="12" t="s">
        <v>3654</v>
      </c>
      <c r="P1228" s="34" t="s">
        <v>179</v>
      </c>
      <c r="Q1228" s="14" t="s">
        <v>24</v>
      </c>
      <c r="V1228" s="53" t="s">
        <v>3673</v>
      </c>
    </row>
    <row r="1229" spans="1:22" ht="95.25" customHeight="1" x14ac:dyDescent="0.25">
      <c r="A1229" s="8">
        <v>1228</v>
      </c>
      <c r="B1229" s="9" t="s">
        <v>2398</v>
      </c>
      <c r="C1229" s="20" t="s">
        <v>22</v>
      </c>
      <c r="D1229" s="24" t="s">
        <v>3674</v>
      </c>
      <c r="E1229" s="12" t="s">
        <v>3625</v>
      </c>
      <c r="F1229" s="13" t="s">
        <v>3675</v>
      </c>
      <c r="G1229" s="8" t="s">
        <v>16</v>
      </c>
      <c r="H1229" s="12" t="s">
        <v>3654</v>
      </c>
      <c r="I1229" s="14"/>
      <c r="J1229" s="14" t="s">
        <v>14</v>
      </c>
      <c r="K1229" s="15"/>
      <c r="L1229" s="14" t="s">
        <v>14</v>
      </c>
      <c r="M1229" s="14"/>
      <c r="N1229" s="34" t="s">
        <v>631</v>
      </c>
      <c r="O1229" s="12" t="s">
        <v>3654</v>
      </c>
      <c r="P1229" s="34" t="s">
        <v>2909</v>
      </c>
      <c r="Q1229" s="14" t="s">
        <v>24</v>
      </c>
      <c r="V1229" s="53" t="s">
        <v>3332</v>
      </c>
    </row>
    <row r="1230" spans="1:22" ht="95.25" customHeight="1" x14ac:dyDescent="0.25">
      <c r="A1230" s="8">
        <v>1229</v>
      </c>
      <c r="B1230" s="9" t="s">
        <v>3224</v>
      </c>
      <c r="C1230" s="20" t="s">
        <v>3676</v>
      </c>
      <c r="D1230" s="24" t="s">
        <v>3677</v>
      </c>
      <c r="E1230" s="12" t="s">
        <v>3654</v>
      </c>
      <c r="F1230" s="13" t="s">
        <v>3678</v>
      </c>
      <c r="G1230" s="8" t="s">
        <v>2034</v>
      </c>
      <c r="H1230" s="12" t="s">
        <v>3679</v>
      </c>
      <c r="I1230" s="14"/>
      <c r="J1230" s="14" t="s">
        <v>14</v>
      </c>
      <c r="K1230" s="15"/>
      <c r="L1230" s="14" t="s">
        <v>14</v>
      </c>
      <c r="M1230" s="14"/>
      <c r="N1230" s="34"/>
      <c r="O1230" s="12" t="s">
        <v>3679</v>
      </c>
      <c r="P1230" s="34"/>
      <c r="Q1230" s="14" t="s">
        <v>24</v>
      </c>
      <c r="V1230" s="53"/>
    </row>
    <row r="1231" spans="1:22" ht="95.25" customHeight="1" x14ac:dyDescent="0.25">
      <c r="A1231" s="8">
        <v>1230</v>
      </c>
      <c r="B1231" s="9" t="s">
        <v>2398</v>
      </c>
      <c r="C1231" s="20" t="s">
        <v>168</v>
      </c>
      <c r="D1231" s="24" t="s">
        <v>3680</v>
      </c>
      <c r="E1231" s="12" t="s">
        <v>3654</v>
      </c>
      <c r="F1231" s="13" t="s">
        <v>3681</v>
      </c>
      <c r="G1231" s="8" t="s">
        <v>16</v>
      </c>
      <c r="H1231" s="12" t="s">
        <v>3679</v>
      </c>
      <c r="I1231" s="14"/>
      <c r="J1231" s="14" t="s">
        <v>14</v>
      </c>
      <c r="K1231" s="15"/>
      <c r="L1231" s="14" t="s">
        <v>14</v>
      </c>
      <c r="M1231" s="14"/>
      <c r="N1231" s="34" t="s">
        <v>631</v>
      </c>
      <c r="O1231" s="12" t="s">
        <v>3679</v>
      </c>
      <c r="P1231" s="34" t="s">
        <v>42</v>
      </c>
      <c r="Q1231" s="14" t="s">
        <v>24</v>
      </c>
      <c r="V1231" s="53" t="s">
        <v>3332</v>
      </c>
    </row>
    <row r="1232" spans="1:22" ht="95.25" customHeight="1" x14ac:dyDescent="0.25">
      <c r="A1232" s="8">
        <v>1231</v>
      </c>
      <c r="B1232" s="9" t="s">
        <v>213</v>
      </c>
      <c r="C1232" s="20" t="s">
        <v>3682</v>
      </c>
      <c r="D1232" s="24" t="s">
        <v>40</v>
      </c>
      <c r="E1232" s="12" t="s">
        <v>3683</v>
      </c>
      <c r="F1232" s="13" t="s">
        <v>3367</v>
      </c>
      <c r="G1232" s="8" t="s">
        <v>864</v>
      </c>
      <c r="H1232" s="12" t="s">
        <v>3679</v>
      </c>
      <c r="I1232" s="14"/>
      <c r="J1232" s="14" t="s">
        <v>14</v>
      </c>
      <c r="K1232" s="15"/>
      <c r="L1232" s="14" t="s">
        <v>14</v>
      </c>
      <c r="M1232" s="14"/>
      <c r="N1232" s="34" t="s">
        <v>218</v>
      </c>
      <c r="O1232" s="12" t="s">
        <v>3679</v>
      </c>
      <c r="P1232" s="34" t="s">
        <v>49</v>
      </c>
      <c r="Q1232" s="14" t="s">
        <v>30</v>
      </c>
      <c r="V1232" s="53" t="s">
        <v>3406</v>
      </c>
    </row>
    <row r="1233" spans="1:22" ht="95.25" customHeight="1" x14ac:dyDescent="0.25">
      <c r="A1233" s="8">
        <v>1232</v>
      </c>
      <c r="B1233" s="9" t="s">
        <v>2785</v>
      </c>
      <c r="C1233" s="20" t="s">
        <v>3684</v>
      </c>
      <c r="D1233" s="24" t="s">
        <v>3685</v>
      </c>
      <c r="E1233" s="12" t="s">
        <v>3537</v>
      </c>
      <c r="F1233" s="13" t="s">
        <v>3686</v>
      </c>
      <c r="G1233" s="8" t="s">
        <v>864</v>
      </c>
      <c r="H1233" s="12" t="s">
        <v>3679</v>
      </c>
      <c r="I1233" s="14"/>
      <c r="J1233" s="14" t="s">
        <v>14</v>
      </c>
      <c r="K1233" s="15"/>
      <c r="L1233" s="14" t="s">
        <v>14</v>
      </c>
      <c r="M1233" s="14"/>
      <c r="N1233" s="34" t="s">
        <v>218</v>
      </c>
      <c r="O1233" s="12" t="s">
        <v>3679</v>
      </c>
      <c r="P1233" s="34" t="s">
        <v>49</v>
      </c>
      <c r="Q1233" s="14" t="s">
        <v>21</v>
      </c>
      <c r="V1233" s="53" t="s">
        <v>3687</v>
      </c>
    </row>
    <row r="1234" spans="1:22" ht="95.25" customHeight="1" x14ac:dyDescent="0.25">
      <c r="A1234" s="8">
        <v>1233</v>
      </c>
      <c r="B1234" s="9" t="s">
        <v>15</v>
      </c>
      <c r="C1234" s="20" t="s">
        <v>1275</v>
      </c>
      <c r="D1234" s="24" t="s">
        <v>3688</v>
      </c>
      <c r="E1234" s="12" t="s">
        <v>3654</v>
      </c>
      <c r="F1234" s="13" t="s">
        <v>3689</v>
      </c>
      <c r="G1234" s="8" t="s">
        <v>16</v>
      </c>
      <c r="H1234" s="12" t="s">
        <v>3679</v>
      </c>
      <c r="I1234" s="14"/>
      <c r="J1234" s="14" t="s">
        <v>14</v>
      </c>
      <c r="K1234" s="15"/>
      <c r="L1234" s="14" t="s">
        <v>14</v>
      </c>
      <c r="M1234" s="14"/>
      <c r="N1234" s="34" t="s">
        <v>218</v>
      </c>
      <c r="O1234" s="12" t="s">
        <v>3679</v>
      </c>
      <c r="P1234" s="34" t="s">
        <v>49</v>
      </c>
      <c r="Q1234" s="14" t="s">
        <v>24</v>
      </c>
      <c r="V1234" s="53" t="s">
        <v>3332</v>
      </c>
    </row>
    <row r="1235" spans="1:22" ht="95.25" customHeight="1" x14ac:dyDescent="0.25">
      <c r="A1235" s="8">
        <v>1234</v>
      </c>
      <c r="B1235" s="9" t="s">
        <v>2398</v>
      </c>
      <c r="C1235" s="20" t="s">
        <v>189</v>
      </c>
      <c r="D1235" s="24" t="s">
        <v>3690</v>
      </c>
      <c r="E1235" s="12" t="s">
        <v>3572</v>
      </c>
      <c r="F1235" s="13" t="s">
        <v>3691</v>
      </c>
      <c r="G1235" s="8" t="s">
        <v>16</v>
      </c>
      <c r="H1235" s="12" t="s">
        <v>3679</v>
      </c>
      <c r="I1235" s="14"/>
      <c r="J1235" s="14" t="s">
        <v>14</v>
      </c>
      <c r="K1235" s="15"/>
      <c r="L1235" s="14" t="s">
        <v>14</v>
      </c>
      <c r="M1235" s="14"/>
      <c r="N1235" s="34" t="s">
        <v>348</v>
      </c>
      <c r="O1235" s="12" t="s">
        <v>3679</v>
      </c>
      <c r="P1235" s="34" t="s">
        <v>3302</v>
      </c>
      <c r="Q1235" s="14" t="s">
        <v>24</v>
      </c>
      <c r="V1235" s="53" t="s">
        <v>3332</v>
      </c>
    </row>
    <row r="1236" spans="1:22" ht="95.25" customHeight="1" x14ac:dyDescent="0.25">
      <c r="A1236" s="8">
        <v>1235</v>
      </c>
      <c r="B1236" s="9" t="s">
        <v>37</v>
      </c>
      <c r="C1236" s="20" t="s">
        <v>22</v>
      </c>
      <c r="D1236" s="24" t="s">
        <v>3692</v>
      </c>
      <c r="E1236" s="12" t="s">
        <v>3631</v>
      </c>
      <c r="F1236" s="13" t="s">
        <v>3693</v>
      </c>
      <c r="G1236" s="8" t="s">
        <v>2342</v>
      </c>
      <c r="H1236" s="12" t="s">
        <v>3679</v>
      </c>
      <c r="I1236" s="14"/>
      <c r="J1236" s="14" t="s">
        <v>14</v>
      </c>
      <c r="K1236" s="15"/>
      <c r="L1236" s="14" t="s">
        <v>14</v>
      </c>
      <c r="M1236" s="14"/>
      <c r="N1236" s="34" t="s">
        <v>631</v>
      </c>
      <c r="O1236" s="12" t="s">
        <v>3679</v>
      </c>
      <c r="P1236" s="34" t="s">
        <v>42</v>
      </c>
      <c r="Q1236" s="14" t="s">
        <v>24</v>
      </c>
      <c r="V1236" s="53" t="s">
        <v>3694</v>
      </c>
    </row>
    <row r="1237" spans="1:22" ht="95.25" customHeight="1" x14ac:dyDescent="0.25">
      <c r="A1237" s="8">
        <v>1236</v>
      </c>
      <c r="B1237" s="9" t="s">
        <v>268</v>
      </c>
      <c r="C1237" s="20" t="s">
        <v>2645</v>
      </c>
      <c r="D1237" s="24" t="s">
        <v>3695</v>
      </c>
      <c r="E1237" s="12" t="s">
        <v>3654</v>
      </c>
      <c r="F1237" s="13" t="s">
        <v>3696</v>
      </c>
      <c r="G1237" s="8" t="s">
        <v>3005</v>
      </c>
      <c r="H1237" s="12" t="s">
        <v>3697</v>
      </c>
      <c r="I1237" s="14"/>
      <c r="J1237" s="14" t="s">
        <v>14</v>
      </c>
      <c r="K1237" s="15"/>
      <c r="L1237" s="14" t="s">
        <v>14</v>
      </c>
      <c r="M1237" s="14"/>
      <c r="N1237" s="34" t="s">
        <v>2863</v>
      </c>
      <c r="O1237" s="12" t="s">
        <v>3697</v>
      </c>
      <c r="P1237" s="34" t="s">
        <v>179</v>
      </c>
      <c r="Q1237" s="14" t="s">
        <v>24</v>
      </c>
      <c r="V1237" s="53" t="s">
        <v>3722</v>
      </c>
    </row>
    <row r="1238" spans="1:22" ht="95.25" customHeight="1" x14ac:dyDescent="0.25">
      <c r="A1238" s="8">
        <v>1237</v>
      </c>
      <c r="B1238" s="9" t="s">
        <v>268</v>
      </c>
      <c r="C1238" s="20" t="s">
        <v>3698</v>
      </c>
      <c r="D1238" s="24" t="s">
        <v>3699</v>
      </c>
      <c r="E1238" s="12" t="s">
        <v>3572</v>
      </c>
      <c r="F1238" s="13" t="s">
        <v>3700</v>
      </c>
      <c r="G1238" s="8" t="s">
        <v>312</v>
      </c>
      <c r="H1238" s="12" t="s">
        <v>3697</v>
      </c>
      <c r="I1238" s="14"/>
      <c r="J1238" s="14" t="s">
        <v>14</v>
      </c>
      <c r="K1238" s="15"/>
      <c r="L1238" s="14" t="s">
        <v>14</v>
      </c>
      <c r="M1238" s="14"/>
      <c r="N1238" s="34" t="s">
        <v>218</v>
      </c>
      <c r="O1238" s="12" t="s">
        <v>3697</v>
      </c>
      <c r="P1238" s="34" t="s">
        <v>3723</v>
      </c>
      <c r="Q1238" s="14" t="s">
        <v>24</v>
      </c>
      <c r="V1238" s="53" t="s">
        <v>3724</v>
      </c>
    </row>
    <row r="1239" spans="1:22" ht="95.25" customHeight="1" x14ac:dyDescent="0.25">
      <c r="A1239" s="8">
        <v>1238</v>
      </c>
      <c r="B1239" s="9" t="s">
        <v>3701</v>
      </c>
      <c r="C1239" s="20" t="s">
        <v>261</v>
      </c>
      <c r="D1239" s="24" t="s">
        <v>40</v>
      </c>
      <c r="E1239" s="12" t="s">
        <v>3697</v>
      </c>
      <c r="F1239" s="13" t="s">
        <v>3702</v>
      </c>
      <c r="G1239" s="8" t="s">
        <v>3703</v>
      </c>
      <c r="H1239" s="12" t="s">
        <v>3697</v>
      </c>
      <c r="I1239" s="14"/>
      <c r="J1239" s="14" t="s">
        <v>14</v>
      </c>
      <c r="K1239" s="15"/>
      <c r="L1239" s="14" t="s">
        <v>14</v>
      </c>
      <c r="M1239" s="14"/>
      <c r="N1239" s="34" t="s">
        <v>186</v>
      </c>
      <c r="O1239" s="12" t="s">
        <v>3697</v>
      </c>
      <c r="P1239" s="34" t="s">
        <v>44</v>
      </c>
      <c r="Q1239" s="14" t="s">
        <v>30</v>
      </c>
      <c r="V1239" s="53" t="s">
        <v>3514</v>
      </c>
    </row>
    <row r="1240" spans="1:22" ht="95.25" customHeight="1" x14ac:dyDescent="0.25">
      <c r="A1240" s="8">
        <v>1239</v>
      </c>
      <c r="B1240" s="9" t="s">
        <v>3704</v>
      </c>
      <c r="C1240" s="20" t="s">
        <v>3037</v>
      </c>
      <c r="D1240" s="24" t="s">
        <v>40</v>
      </c>
      <c r="E1240" s="12" t="s">
        <v>3697</v>
      </c>
      <c r="F1240" s="13" t="s">
        <v>3705</v>
      </c>
      <c r="G1240" s="8" t="s">
        <v>3703</v>
      </c>
      <c r="H1240" s="12" t="s">
        <v>3697</v>
      </c>
      <c r="I1240" s="14"/>
      <c r="J1240" s="14" t="s">
        <v>14</v>
      </c>
      <c r="K1240" s="15"/>
      <c r="L1240" s="14" t="s">
        <v>14</v>
      </c>
      <c r="M1240" s="14"/>
      <c r="N1240" s="34" t="s">
        <v>186</v>
      </c>
      <c r="O1240" s="12" t="s">
        <v>3697</v>
      </c>
      <c r="P1240" s="34" t="s">
        <v>44</v>
      </c>
      <c r="Q1240" s="14" t="s">
        <v>30</v>
      </c>
      <c r="V1240" s="53" t="s">
        <v>3514</v>
      </c>
    </row>
    <row r="1241" spans="1:22" ht="95.25" customHeight="1" x14ac:dyDescent="0.25">
      <c r="A1241" s="8">
        <v>1240</v>
      </c>
      <c r="B1241" s="9" t="s">
        <v>3704</v>
      </c>
      <c r="C1241" s="20" t="s">
        <v>3037</v>
      </c>
      <c r="D1241" s="24" t="s">
        <v>40</v>
      </c>
      <c r="E1241" s="12" t="s">
        <v>3697</v>
      </c>
      <c r="F1241" s="13" t="s">
        <v>3706</v>
      </c>
      <c r="G1241" s="8" t="s">
        <v>3703</v>
      </c>
      <c r="H1241" s="12" t="s">
        <v>3697</v>
      </c>
      <c r="I1241" s="14"/>
      <c r="J1241" s="14" t="s">
        <v>14</v>
      </c>
      <c r="K1241" s="15"/>
      <c r="L1241" s="14" t="s">
        <v>14</v>
      </c>
      <c r="M1241" s="14"/>
      <c r="N1241" s="34" t="s">
        <v>186</v>
      </c>
      <c r="O1241" s="12" t="s">
        <v>3697</v>
      </c>
      <c r="P1241" s="34" t="s">
        <v>44</v>
      </c>
      <c r="Q1241" s="14" t="s">
        <v>30</v>
      </c>
      <c r="V1241" s="53" t="s">
        <v>3514</v>
      </c>
    </row>
    <row r="1242" spans="1:22" ht="95.25" customHeight="1" x14ac:dyDescent="0.25">
      <c r="A1242" s="8">
        <v>1241</v>
      </c>
      <c r="B1242" s="9" t="s">
        <v>192</v>
      </c>
      <c r="C1242" s="20" t="s">
        <v>3707</v>
      </c>
      <c r="D1242" s="24" t="s">
        <v>3708</v>
      </c>
      <c r="E1242" s="12" t="s">
        <v>3679</v>
      </c>
      <c r="F1242" s="13" t="s">
        <v>3710</v>
      </c>
      <c r="G1242" s="8" t="s">
        <v>196</v>
      </c>
      <c r="H1242" s="12" t="s">
        <v>3697</v>
      </c>
      <c r="I1242" s="14"/>
      <c r="J1242" s="14" t="s">
        <v>14</v>
      </c>
      <c r="K1242" s="15"/>
      <c r="L1242" s="14" t="s">
        <v>14</v>
      </c>
      <c r="M1242" s="14"/>
      <c r="N1242" s="34" t="s">
        <v>631</v>
      </c>
      <c r="O1242" s="12" t="s">
        <v>3697</v>
      </c>
      <c r="P1242" s="34" t="s">
        <v>42</v>
      </c>
      <c r="Q1242" s="14" t="s">
        <v>24</v>
      </c>
      <c r="V1242" s="53" t="s">
        <v>3725</v>
      </c>
    </row>
    <row r="1243" spans="1:22" ht="95.25" customHeight="1" x14ac:dyDescent="0.25">
      <c r="A1243" s="8">
        <v>1242</v>
      </c>
      <c r="B1243" s="9" t="s">
        <v>192</v>
      </c>
      <c r="C1243" s="20" t="s">
        <v>3707</v>
      </c>
      <c r="D1243" s="24" t="s">
        <v>3709</v>
      </c>
      <c r="E1243" s="12" t="s">
        <v>3679</v>
      </c>
      <c r="F1243" s="13" t="s">
        <v>3711</v>
      </c>
      <c r="G1243" s="8" t="s">
        <v>196</v>
      </c>
      <c r="H1243" s="12" t="s">
        <v>3697</v>
      </c>
      <c r="I1243" s="14"/>
      <c r="J1243" s="14" t="s">
        <v>14</v>
      </c>
      <c r="K1243" s="15"/>
      <c r="L1243" s="14" t="s">
        <v>14</v>
      </c>
      <c r="M1243" s="14"/>
      <c r="N1243" s="34" t="s">
        <v>631</v>
      </c>
      <c r="O1243" s="12" t="s">
        <v>3697</v>
      </c>
      <c r="P1243" s="34" t="s">
        <v>42</v>
      </c>
      <c r="Q1243" s="14" t="s">
        <v>24</v>
      </c>
      <c r="V1243" s="53" t="s">
        <v>3725</v>
      </c>
    </row>
    <row r="1244" spans="1:22" ht="95.25" customHeight="1" x14ac:dyDescent="0.25">
      <c r="A1244" s="8">
        <v>1243</v>
      </c>
      <c r="B1244" s="9" t="s">
        <v>490</v>
      </c>
      <c r="C1244" s="20" t="s">
        <v>189</v>
      </c>
      <c r="D1244" s="24" t="s">
        <v>3712</v>
      </c>
      <c r="E1244" s="12" t="s">
        <v>3679</v>
      </c>
      <c r="F1244" s="13" t="s">
        <v>3713</v>
      </c>
      <c r="G1244" s="8" t="s">
        <v>58</v>
      </c>
      <c r="H1244" s="12" t="s">
        <v>3697</v>
      </c>
      <c r="I1244" s="14"/>
      <c r="J1244" s="14" t="s">
        <v>14</v>
      </c>
      <c r="K1244" s="15"/>
      <c r="L1244" s="14" t="s">
        <v>14</v>
      </c>
      <c r="M1244" s="14"/>
      <c r="N1244" s="34" t="s">
        <v>631</v>
      </c>
      <c r="O1244" s="12" t="s">
        <v>3697</v>
      </c>
      <c r="P1244" s="34" t="s">
        <v>2157</v>
      </c>
      <c r="Q1244" s="14" t="s">
        <v>24</v>
      </c>
      <c r="V1244" s="53" t="s">
        <v>3726</v>
      </c>
    </row>
    <row r="1245" spans="1:22" ht="95.25" customHeight="1" x14ac:dyDescent="0.25">
      <c r="A1245" s="8">
        <v>1244</v>
      </c>
      <c r="B1245" s="9" t="s">
        <v>3714</v>
      </c>
      <c r="C1245" s="20" t="s">
        <v>189</v>
      </c>
      <c r="D1245" s="24" t="s">
        <v>3715</v>
      </c>
      <c r="E1245" s="12" t="s">
        <v>3679</v>
      </c>
      <c r="F1245" s="13" t="s">
        <v>2564</v>
      </c>
      <c r="G1245" s="8" t="s">
        <v>58</v>
      </c>
      <c r="H1245" s="12" t="s">
        <v>3697</v>
      </c>
      <c r="I1245" s="14"/>
      <c r="J1245" s="14" t="s">
        <v>14</v>
      </c>
      <c r="K1245" s="15"/>
      <c r="L1245" s="14" t="s">
        <v>14</v>
      </c>
      <c r="M1245" s="14"/>
      <c r="N1245" s="34" t="s">
        <v>631</v>
      </c>
      <c r="O1245" s="12" t="s">
        <v>3697</v>
      </c>
      <c r="P1245" s="34" t="s">
        <v>42</v>
      </c>
      <c r="Q1245" s="14" t="s">
        <v>24</v>
      </c>
      <c r="V1245" s="53" t="s">
        <v>3727</v>
      </c>
    </row>
    <row r="1246" spans="1:22" ht="95.25" customHeight="1" x14ac:dyDescent="0.25">
      <c r="A1246" s="8">
        <v>1245</v>
      </c>
      <c r="B1246" s="9" t="s">
        <v>1755</v>
      </c>
      <c r="C1246" s="20" t="s">
        <v>261</v>
      </c>
      <c r="D1246" s="24" t="s">
        <v>3716</v>
      </c>
      <c r="E1246" s="12" t="s">
        <v>3625</v>
      </c>
      <c r="F1246" s="13" t="s">
        <v>3717</v>
      </c>
      <c r="G1246" s="8" t="s">
        <v>48</v>
      </c>
      <c r="H1246" s="12" t="s">
        <v>3697</v>
      </c>
      <c r="I1246" s="14"/>
      <c r="J1246" s="14" t="s">
        <v>14</v>
      </c>
      <c r="K1246" s="15"/>
      <c r="L1246" s="14" t="s">
        <v>14</v>
      </c>
      <c r="M1246" s="14"/>
      <c r="N1246" s="34" t="s">
        <v>631</v>
      </c>
      <c r="O1246" s="12" t="s">
        <v>3697</v>
      </c>
      <c r="P1246" s="34" t="s">
        <v>42</v>
      </c>
      <c r="Q1246" s="14" t="s">
        <v>24</v>
      </c>
      <c r="V1246" s="53" t="s">
        <v>3726</v>
      </c>
    </row>
    <row r="1247" spans="1:22" ht="95.25" customHeight="1" x14ac:dyDescent="0.25">
      <c r="A1247" s="8">
        <v>1246</v>
      </c>
      <c r="B1247" s="9" t="s">
        <v>3718</v>
      </c>
      <c r="C1247" s="20" t="s">
        <v>189</v>
      </c>
      <c r="D1247" s="24" t="s">
        <v>3719</v>
      </c>
      <c r="E1247" s="12" t="s">
        <v>3654</v>
      </c>
      <c r="F1247" s="13" t="s">
        <v>3720</v>
      </c>
      <c r="G1247" s="8" t="s">
        <v>603</v>
      </c>
      <c r="H1247" s="12" t="s">
        <v>3697</v>
      </c>
      <c r="I1247" s="14"/>
      <c r="J1247" s="14" t="s">
        <v>14</v>
      </c>
      <c r="K1247" s="15"/>
      <c r="L1247" s="14" t="s">
        <v>14</v>
      </c>
      <c r="M1247" s="14"/>
      <c r="N1247" s="34" t="s">
        <v>631</v>
      </c>
      <c r="O1247" s="12" t="s">
        <v>3697</v>
      </c>
      <c r="P1247" s="34" t="s">
        <v>42</v>
      </c>
      <c r="Q1247" s="14" t="s">
        <v>24</v>
      </c>
      <c r="V1247" s="53" t="s">
        <v>3728</v>
      </c>
    </row>
    <row r="1248" spans="1:22" ht="95.25" customHeight="1" x14ac:dyDescent="0.25">
      <c r="A1248" s="8">
        <v>1247</v>
      </c>
      <c r="B1248" s="9" t="s">
        <v>1843</v>
      </c>
      <c r="C1248" s="20" t="s">
        <v>1357</v>
      </c>
      <c r="D1248" s="24" t="s">
        <v>3721</v>
      </c>
      <c r="E1248" s="12" t="s">
        <v>3697</v>
      </c>
      <c r="F1248" s="13" t="s">
        <v>1843</v>
      </c>
      <c r="G1248" s="8" t="s">
        <v>2473</v>
      </c>
      <c r="H1248" s="12" t="s">
        <v>3697</v>
      </c>
      <c r="I1248" s="14"/>
      <c r="J1248" s="14" t="s">
        <v>14</v>
      </c>
      <c r="K1248" s="15"/>
      <c r="L1248" s="14" t="s">
        <v>14</v>
      </c>
      <c r="M1248" s="14"/>
      <c r="N1248" s="34" t="s">
        <v>631</v>
      </c>
      <c r="O1248" s="12" t="s">
        <v>3697</v>
      </c>
      <c r="P1248" s="34" t="s">
        <v>2157</v>
      </c>
      <c r="Q1248" s="14" t="s">
        <v>24</v>
      </c>
      <c r="V1248" s="53" t="s">
        <v>3757</v>
      </c>
    </row>
    <row r="1249" spans="1:22" ht="95.25" customHeight="1" x14ac:dyDescent="0.25">
      <c r="A1249" s="8">
        <v>1248</v>
      </c>
      <c r="B1249" s="9" t="s">
        <v>213</v>
      </c>
      <c r="C1249" s="20" t="s">
        <v>3729</v>
      </c>
      <c r="D1249" s="24" t="s">
        <v>3730</v>
      </c>
      <c r="E1249" s="12" t="s">
        <v>3731</v>
      </c>
      <c r="F1249" s="13" t="s">
        <v>3732</v>
      </c>
      <c r="G1249" s="8" t="s">
        <v>864</v>
      </c>
      <c r="H1249" s="12" t="s">
        <v>3733</v>
      </c>
      <c r="I1249" s="14"/>
      <c r="J1249" s="14" t="s">
        <v>14</v>
      </c>
      <c r="K1249" s="15"/>
      <c r="L1249" s="14" t="s">
        <v>14</v>
      </c>
      <c r="M1249" s="14"/>
      <c r="N1249" s="34" t="s">
        <v>218</v>
      </c>
      <c r="O1249" s="12" t="s">
        <v>3733</v>
      </c>
      <c r="P1249" s="34" t="s">
        <v>49</v>
      </c>
      <c r="Q1249" s="14" t="s">
        <v>30</v>
      </c>
      <c r="V1249" s="53" t="s">
        <v>3740</v>
      </c>
    </row>
    <row r="1250" spans="1:22" ht="95.25" customHeight="1" x14ac:dyDescent="0.25">
      <c r="A1250" s="8">
        <v>1249</v>
      </c>
      <c r="B1250" s="9" t="s">
        <v>3734</v>
      </c>
      <c r="C1250" s="20" t="s">
        <v>3735</v>
      </c>
      <c r="D1250" s="24" t="s">
        <v>3736</v>
      </c>
      <c r="E1250" s="12" t="s">
        <v>3697</v>
      </c>
      <c r="F1250" s="13" t="s">
        <v>3737</v>
      </c>
      <c r="G1250" s="8" t="s">
        <v>3738</v>
      </c>
      <c r="H1250" s="12" t="s">
        <v>3733</v>
      </c>
      <c r="I1250" s="14"/>
      <c r="J1250" s="14" t="s">
        <v>14</v>
      </c>
      <c r="K1250" s="15"/>
      <c r="L1250" s="14" t="s">
        <v>14</v>
      </c>
      <c r="M1250" s="14"/>
      <c r="N1250" s="34" t="s">
        <v>631</v>
      </c>
      <c r="O1250" s="12" t="s">
        <v>3733</v>
      </c>
      <c r="P1250" s="34" t="s">
        <v>42</v>
      </c>
      <c r="Q1250" s="14" t="s">
        <v>21</v>
      </c>
      <c r="V1250" s="53" t="s">
        <v>3739</v>
      </c>
    </row>
    <row r="1251" spans="1:22" ht="95.25" customHeight="1" x14ac:dyDescent="0.25">
      <c r="A1251" s="8">
        <v>1250</v>
      </c>
      <c r="B1251" s="9" t="s">
        <v>3741</v>
      </c>
      <c r="C1251" s="20" t="s">
        <v>3742</v>
      </c>
      <c r="D1251" s="24" t="s">
        <v>3743</v>
      </c>
      <c r="E1251" s="12" t="s">
        <v>3654</v>
      </c>
      <c r="F1251" s="13" t="s">
        <v>3744</v>
      </c>
      <c r="G1251" s="8" t="s">
        <v>66</v>
      </c>
      <c r="H1251" s="12" t="s">
        <v>3733</v>
      </c>
      <c r="I1251" s="14"/>
      <c r="J1251" s="14" t="s">
        <v>14</v>
      </c>
      <c r="K1251" s="15"/>
      <c r="L1251" s="14" t="s">
        <v>14</v>
      </c>
      <c r="M1251" s="14"/>
      <c r="N1251" s="34" t="s">
        <v>631</v>
      </c>
      <c r="O1251" s="12" t="s">
        <v>3733</v>
      </c>
      <c r="P1251" s="34" t="s">
        <v>3497</v>
      </c>
      <c r="Q1251" s="14" t="s">
        <v>24</v>
      </c>
      <c r="V1251" s="53" t="s">
        <v>3758</v>
      </c>
    </row>
    <row r="1252" spans="1:22" ht="95.25" customHeight="1" x14ac:dyDescent="0.25">
      <c r="A1252" s="8">
        <v>1251</v>
      </c>
      <c r="B1252" s="9" t="s">
        <v>15</v>
      </c>
      <c r="C1252" s="20" t="s">
        <v>3450</v>
      </c>
      <c r="D1252" s="24" t="s">
        <v>3745</v>
      </c>
      <c r="E1252" s="12" t="s">
        <v>3733</v>
      </c>
      <c r="F1252" s="13" t="s">
        <v>3747</v>
      </c>
      <c r="G1252" s="8" t="s">
        <v>16</v>
      </c>
      <c r="H1252" s="12" t="s">
        <v>3746</v>
      </c>
      <c r="I1252" s="14"/>
      <c r="J1252" s="14" t="s">
        <v>14</v>
      </c>
      <c r="K1252" s="15"/>
      <c r="L1252" s="14" t="s">
        <v>14</v>
      </c>
      <c r="M1252" s="14"/>
      <c r="N1252" s="34" t="s">
        <v>348</v>
      </c>
      <c r="O1252" s="12" t="s">
        <v>3746</v>
      </c>
      <c r="P1252" s="34" t="s">
        <v>19</v>
      </c>
      <c r="Q1252" s="14" t="s">
        <v>24</v>
      </c>
      <c r="V1252" s="53" t="s">
        <v>3332</v>
      </c>
    </row>
    <row r="1253" spans="1:22" ht="95.25" customHeight="1" x14ac:dyDescent="0.25">
      <c r="A1253" s="8">
        <v>1252</v>
      </c>
      <c r="B1253" s="9" t="s">
        <v>416</v>
      </c>
      <c r="C1253" s="20" t="s">
        <v>22</v>
      </c>
      <c r="D1253" s="24" t="s">
        <v>3748</v>
      </c>
      <c r="E1253" s="12" t="s">
        <v>3733</v>
      </c>
      <c r="F1253" s="13" t="s">
        <v>3749</v>
      </c>
      <c r="G1253" s="8" t="s">
        <v>470</v>
      </c>
      <c r="H1253" s="12" t="s">
        <v>3746</v>
      </c>
      <c r="I1253" s="14"/>
      <c r="J1253" s="14" t="s">
        <v>14</v>
      </c>
      <c r="K1253" s="15"/>
      <c r="L1253" s="14" t="s">
        <v>14</v>
      </c>
      <c r="M1253" s="14"/>
      <c r="N1253" s="34" t="s">
        <v>631</v>
      </c>
      <c r="O1253" s="12" t="s">
        <v>3746</v>
      </c>
      <c r="P1253" s="34" t="s">
        <v>42</v>
      </c>
      <c r="Q1253" s="14" t="s">
        <v>24</v>
      </c>
      <c r="V1253" s="53" t="s">
        <v>3855</v>
      </c>
    </row>
    <row r="1254" spans="1:22" ht="95.25" customHeight="1" x14ac:dyDescent="0.25">
      <c r="A1254" s="8">
        <v>1253</v>
      </c>
      <c r="B1254" s="9" t="s">
        <v>192</v>
      </c>
      <c r="C1254" s="20" t="s">
        <v>1331</v>
      </c>
      <c r="D1254" s="24" t="s">
        <v>3750</v>
      </c>
      <c r="E1254" s="12" t="s">
        <v>3041</v>
      </c>
      <c r="F1254" s="13" t="s">
        <v>3751</v>
      </c>
      <c r="G1254" s="8" t="s">
        <v>196</v>
      </c>
      <c r="H1254" s="12" t="s">
        <v>3746</v>
      </c>
      <c r="I1254" s="14"/>
      <c r="J1254" s="14" t="s">
        <v>14</v>
      </c>
      <c r="K1254" s="15"/>
      <c r="L1254" s="14" t="s">
        <v>14</v>
      </c>
      <c r="M1254" s="14"/>
      <c r="N1254" s="34" t="s">
        <v>631</v>
      </c>
      <c r="O1254" s="12" t="s">
        <v>3746</v>
      </c>
      <c r="P1254" s="34" t="s">
        <v>42</v>
      </c>
      <c r="Q1254" s="14" t="s">
        <v>24</v>
      </c>
      <c r="V1254" s="53" t="s">
        <v>3771</v>
      </c>
    </row>
    <row r="1255" spans="1:22" ht="95.25" customHeight="1" x14ac:dyDescent="0.25">
      <c r="A1255" s="8">
        <v>1254</v>
      </c>
      <c r="B1255" s="9" t="s">
        <v>192</v>
      </c>
      <c r="C1255" s="20" t="s">
        <v>1331</v>
      </c>
      <c r="D1255" s="24" t="s">
        <v>3752</v>
      </c>
      <c r="E1255" s="12" t="s">
        <v>3426</v>
      </c>
      <c r="F1255" s="13" t="s">
        <v>3753</v>
      </c>
      <c r="G1255" s="8" t="s">
        <v>196</v>
      </c>
      <c r="H1255" s="12" t="s">
        <v>3746</v>
      </c>
      <c r="I1255" s="14"/>
      <c r="J1255" s="14" t="s">
        <v>14</v>
      </c>
      <c r="K1255" s="15"/>
      <c r="L1255" s="14" t="s">
        <v>14</v>
      </c>
      <c r="M1255" s="14"/>
      <c r="N1255" s="34" t="s">
        <v>631</v>
      </c>
      <c r="O1255" s="12" t="s">
        <v>3746</v>
      </c>
      <c r="P1255" s="34" t="s">
        <v>42</v>
      </c>
      <c r="Q1255" s="14" t="s">
        <v>24</v>
      </c>
      <c r="V1255" s="53" t="s">
        <v>3771</v>
      </c>
    </row>
    <row r="1256" spans="1:22" ht="95.25" customHeight="1" x14ac:dyDescent="0.25">
      <c r="A1256" s="8">
        <v>1255</v>
      </c>
      <c r="B1256" s="9" t="s">
        <v>382</v>
      </c>
      <c r="C1256" s="20" t="s">
        <v>189</v>
      </c>
      <c r="D1256" s="24" t="s">
        <v>3754</v>
      </c>
      <c r="E1256" s="12" t="s">
        <v>3755</v>
      </c>
      <c r="F1256" s="13" t="s">
        <v>3756</v>
      </c>
      <c r="G1256" s="8" t="s">
        <v>259</v>
      </c>
      <c r="H1256" s="12" t="s">
        <v>3746</v>
      </c>
      <c r="I1256" s="14"/>
      <c r="J1256" s="14" t="s">
        <v>14</v>
      </c>
      <c r="K1256" s="15"/>
      <c r="L1256" s="14" t="s">
        <v>14</v>
      </c>
      <c r="M1256" s="14"/>
      <c r="N1256" s="34" t="s">
        <v>631</v>
      </c>
      <c r="O1256" s="12" t="s">
        <v>3746</v>
      </c>
      <c r="P1256" s="34" t="s">
        <v>42</v>
      </c>
      <c r="Q1256" s="14" t="s">
        <v>21</v>
      </c>
      <c r="V1256" s="53" t="s">
        <v>3856</v>
      </c>
    </row>
    <row r="1257" spans="1:22" ht="95.25" customHeight="1" x14ac:dyDescent="0.25">
      <c r="A1257" s="8">
        <v>1256</v>
      </c>
      <c r="B1257" s="9" t="s">
        <v>3759</v>
      </c>
      <c r="C1257" s="20" t="s">
        <v>189</v>
      </c>
      <c r="D1257" s="24" t="s">
        <v>3760</v>
      </c>
      <c r="E1257" s="12" t="s">
        <v>3654</v>
      </c>
      <c r="F1257" s="13" t="s">
        <v>3761</v>
      </c>
      <c r="G1257" s="8" t="s">
        <v>3762</v>
      </c>
      <c r="H1257" s="12" t="s">
        <v>3746</v>
      </c>
      <c r="I1257" s="14"/>
      <c r="J1257" s="14" t="s">
        <v>14</v>
      </c>
      <c r="K1257" s="15"/>
      <c r="L1257" s="14" t="s">
        <v>14</v>
      </c>
      <c r="M1257" s="14"/>
      <c r="N1257" s="34" t="s">
        <v>631</v>
      </c>
      <c r="O1257" s="12" t="s">
        <v>3746</v>
      </c>
      <c r="P1257" s="34" t="s">
        <v>42</v>
      </c>
      <c r="Q1257" s="14" t="s">
        <v>21</v>
      </c>
      <c r="V1257" s="53" t="s">
        <v>3857</v>
      </c>
    </row>
    <row r="1258" spans="1:22" ht="95.25" customHeight="1" x14ac:dyDescent="0.25">
      <c r="A1258" s="8">
        <v>1257</v>
      </c>
      <c r="B1258" s="9" t="s">
        <v>3763</v>
      </c>
      <c r="C1258" s="20" t="s">
        <v>613</v>
      </c>
      <c r="D1258" s="24" t="s">
        <v>3764</v>
      </c>
      <c r="E1258" s="12" t="s">
        <v>3654</v>
      </c>
      <c r="F1258" s="13" t="s">
        <v>3765</v>
      </c>
      <c r="G1258" s="8" t="s">
        <v>3766</v>
      </c>
      <c r="H1258" s="12" t="s">
        <v>3746</v>
      </c>
      <c r="I1258" s="14"/>
      <c r="J1258" s="14" t="s">
        <v>14</v>
      </c>
      <c r="K1258" s="15"/>
      <c r="L1258" s="14" t="s">
        <v>14</v>
      </c>
      <c r="M1258" s="14"/>
      <c r="N1258" s="34" t="s">
        <v>631</v>
      </c>
      <c r="O1258" s="12" t="s">
        <v>3746</v>
      </c>
      <c r="P1258" s="34" t="s">
        <v>42</v>
      </c>
      <c r="Q1258" s="14" t="s">
        <v>21</v>
      </c>
      <c r="V1258" s="53" t="s">
        <v>3858</v>
      </c>
    </row>
    <row r="1259" spans="1:22" ht="95.25" customHeight="1" x14ac:dyDescent="0.25">
      <c r="A1259" s="8">
        <v>1258</v>
      </c>
      <c r="B1259" s="9" t="s">
        <v>2398</v>
      </c>
      <c r="C1259" s="20" t="s">
        <v>3279</v>
      </c>
      <c r="D1259" s="24" t="s">
        <v>3775</v>
      </c>
      <c r="E1259" s="12" t="s">
        <v>3537</v>
      </c>
      <c r="F1259" s="13" t="s">
        <v>3767</v>
      </c>
      <c r="G1259" s="8" t="s">
        <v>16</v>
      </c>
      <c r="H1259" s="12" t="s">
        <v>3746</v>
      </c>
      <c r="I1259" s="14"/>
      <c r="J1259" s="14" t="s">
        <v>14</v>
      </c>
      <c r="K1259" s="15"/>
      <c r="L1259" s="14" t="s">
        <v>14</v>
      </c>
      <c r="M1259" s="14"/>
      <c r="N1259" s="34" t="s">
        <v>186</v>
      </c>
      <c r="O1259" s="12" t="s">
        <v>3746</v>
      </c>
      <c r="P1259" s="34" t="s">
        <v>44</v>
      </c>
      <c r="Q1259" s="14" t="s">
        <v>21</v>
      </c>
      <c r="V1259" s="53" t="s">
        <v>3332</v>
      </c>
    </row>
    <row r="1260" spans="1:22" ht="95.25" customHeight="1" x14ac:dyDescent="0.25">
      <c r="A1260" s="8">
        <v>1259</v>
      </c>
      <c r="B1260" s="9" t="s">
        <v>1751</v>
      </c>
      <c r="C1260" s="20" t="s">
        <v>248</v>
      </c>
      <c r="D1260" s="24" t="s">
        <v>3768</v>
      </c>
      <c r="E1260" s="12" t="s">
        <v>3697</v>
      </c>
      <c r="F1260" s="13" t="s">
        <v>3770</v>
      </c>
      <c r="G1260" s="8" t="s">
        <v>56</v>
      </c>
      <c r="H1260" s="12" t="s">
        <v>3746</v>
      </c>
      <c r="I1260" s="14"/>
      <c r="J1260" s="14" t="s">
        <v>14</v>
      </c>
      <c r="K1260" s="15"/>
      <c r="L1260" s="14" t="s">
        <v>14</v>
      </c>
      <c r="M1260" s="14"/>
      <c r="N1260" s="34" t="s">
        <v>631</v>
      </c>
      <c r="O1260" s="12" t="s">
        <v>3746</v>
      </c>
      <c r="P1260" s="34" t="s">
        <v>42</v>
      </c>
      <c r="Q1260" s="14" t="s">
        <v>24</v>
      </c>
      <c r="V1260" s="53" t="s">
        <v>3859</v>
      </c>
    </row>
    <row r="1261" spans="1:22" ht="95.25" customHeight="1" x14ac:dyDescent="0.25">
      <c r="A1261" s="8">
        <v>1260</v>
      </c>
      <c r="B1261" s="9" t="s">
        <v>251</v>
      </c>
      <c r="C1261" s="20" t="s">
        <v>248</v>
      </c>
      <c r="D1261" s="24" t="s">
        <v>3769</v>
      </c>
      <c r="E1261" s="12" t="s">
        <v>3697</v>
      </c>
      <c r="F1261" s="13" t="s">
        <v>250</v>
      </c>
      <c r="G1261" s="8" t="s">
        <v>56</v>
      </c>
      <c r="H1261" s="12" t="s">
        <v>3746</v>
      </c>
      <c r="I1261" s="14"/>
      <c r="J1261" s="14" t="s">
        <v>14</v>
      </c>
      <c r="K1261" s="15"/>
      <c r="L1261" s="14" t="s">
        <v>14</v>
      </c>
      <c r="M1261" s="14"/>
      <c r="N1261" s="34" t="s">
        <v>631</v>
      </c>
      <c r="O1261" s="12" t="s">
        <v>3746</v>
      </c>
      <c r="P1261" s="34" t="s">
        <v>42</v>
      </c>
      <c r="Q1261" s="14" t="s">
        <v>24</v>
      </c>
      <c r="V1261" s="53" t="s">
        <v>3859</v>
      </c>
    </row>
    <row r="1262" spans="1:22" ht="95.25" customHeight="1" x14ac:dyDescent="0.25">
      <c r="A1262" s="8">
        <v>1261</v>
      </c>
      <c r="B1262" s="9" t="s">
        <v>15</v>
      </c>
      <c r="C1262" s="20" t="s">
        <v>189</v>
      </c>
      <c r="D1262" s="24" t="s">
        <v>3772</v>
      </c>
      <c r="E1262" s="12" t="s">
        <v>3746</v>
      </c>
      <c r="F1262" s="13" t="s">
        <v>3774</v>
      </c>
      <c r="G1262" s="8" t="s">
        <v>16</v>
      </c>
      <c r="H1262" s="12" t="s">
        <v>3773</v>
      </c>
      <c r="I1262" s="14"/>
      <c r="J1262" s="14" t="s">
        <v>14</v>
      </c>
      <c r="K1262" s="15"/>
      <c r="L1262" s="14" t="s">
        <v>14</v>
      </c>
      <c r="M1262" s="14"/>
      <c r="N1262" s="34" t="s">
        <v>631</v>
      </c>
      <c r="O1262" s="12" t="s">
        <v>3773</v>
      </c>
      <c r="P1262" s="34" t="s">
        <v>42</v>
      </c>
      <c r="Q1262" s="14" t="s">
        <v>24</v>
      </c>
      <c r="V1262" s="53" t="s">
        <v>3803</v>
      </c>
    </row>
    <row r="1263" spans="1:22" ht="95.25" customHeight="1" x14ac:dyDescent="0.25">
      <c r="A1263" s="8">
        <v>1262</v>
      </c>
      <c r="B1263" s="9" t="s">
        <v>3776</v>
      </c>
      <c r="C1263" s="20" t="s">
        <v>541</v>
      </c>
      <c r="D1263" s="24" t="s">
        <v>3777</v>
      </c>
      <c r="E1263" s="12" t="s">
        <v>3625</v>
      </c>
      <c r="F1263" s="13" t="s">
        <v>3778</v>
      </c>
      <c r="G1263" s="8" t="s">
        <v>3783</v>
      </c>
      <c r="H1263" s="12" t="s">
        <v>3773</v>
      </c>
      <c r="I1263" s="14"/>
      <c r="J1263" s="14" t="s">
        <v>14</v>
      </c>
      <c r="K1263" s="15"/>
      <c r="L1263" s="14" t="s">
        <v>14</v>
      </c>
      <c r="M1263" s="14"/>
      <c r="N1263" s="34" t="s">
        <v>348</v>
      </c>
      <c r="O1263" s="12" t="s">
        <v>3773</v>
      </c>
      <c r="P1263" s="34" t="s">
        <v>19</v>
      </c>
      <c r="Q1263" s="14" t="s">
        <v>24</v>
      </c>
      <c r="V1263" s="53" t="s">
        <v>3815</v>
      </c>
    </row>
    <row r="1264" spans="1:22" ht="95.25" customHeight="1" x14ac:dyDescent="0.25">
      <c r="A1264" s="8">
        <v>1263</v>
      </c>
      <c r="B1264" s="9" t="s">
        <v>1496</v>
      </c>
      <c r="C1264" s="20" t="s">
        <v>541</v>
      </c>
      <c r="D1264" s="24" t="s">
        <v>3779</v>
      </c>
      <c r="E1264" s="12" t="s">
        <v>3625</v>
      </c>
      <c r="F1264" s="13" t="s">
        <v>3780</v>
      </c>
      <c r="G1264" s="8" t="s">
        <v>3621</v>
      </c>
      <c r="H1264" s="12" t="s">
        <v>3773</v>
      </c>
      <c r="I1264" s="14"/>
      <c r="J1264" s="14" t="s">
        <v>14</v>
      </c>
      <c r="K1264" s="15"/>
      <c r="L1264" s="14" t="s">
        <v>14</v>
      </c>
      <c r="M1264" s="14"/>
      <c r="N1264" s="34" t="s">
        <v>348</v>
      </c>
      <c r="O1264" s="12" t="s">
        <v>3773</v>
      </c>
      <c r="P1264" s="34" t="s">
        <v>19</v>
      </c>
      <c r="Q1264" s="14" t="s">
        <v>24</v>
      </c>
      <c r="V1264" s="53" t="s">
        <v>3816</v>
      </c>
    </row>
    <row r="1265" spans="1:22" ht="95.25" customHeight="1" x14ac:dyDescent="0.25">
      <c r="A1265" s="8">
        <v>1264</v>
      </c>
      <c r="B1265" s="9" t="s">
        <v>213</v>
      </c>
      <c r="C1265" s="20" t="s">
        <v>3781</v>
      </c>
      <c r="D1265" s="24" t="s">
        <v>3782</v>
      </c>
      <c r="E1265" s="12" t="s">
        <v>3136</v>
      </c>
      <c r="F1265" s="13" t="s">
        <v>3608</v>
      </c>
      <c r="G1265" s="8" t="s">
        <v>312</v>
      </c>
      <c r="H1265" s="12" t="s">
        <v>3773</v>
      </c>
      <c r="I1265" s="14"/>
      <c r="J1265" s="14" t="s">
        <v>14</v>
      </c>
      <c r="K1265" s="15"/>
      <c r="L1265" s="14" t="s">
        <v>14</v>
      </c>
      <c r="M1265" s="14"/>
      <c r="N1265" s="34" t="s">
        <v>348</v>
      </c>
      <c r="O1265" s="12" t="s">
        <v>3773</v>
      </c>
      <c r="P1265" s="34" t="s">
        <v>19</v>
      </c>
      <c r="Q1265" s="14" t="s">
        <v>3662</v>
      </c>
      <c r="V1265" s="53" t="s">
        <v>3354</v>
      </c>
    </row>
    <row r="1266" spans="1:22" ht="95.25" customHeight="1" x14ac:dyDescent="0.25">
      <c r="A1266" s="8">
        <v>1265</v>
      </c>
      <c r="B1266" s="9" t="s">
        <v>213</v>
      </c>
      <c r="C1266" s="20" t="s">
        <v>3784</v>
      </c>
      <c r="D1266" s="24" t="s">
        <v>3785</v>
      </c>
      <c r="E1266" s="12" t="s">
        <v>3136</v>
      </c>
      <c r="F1266" s="13" t="s">
        <v>3608</v>
      </c>
      <c r="G1266" s="8" t="s">
        <v>312</v>
      </c>
      <c r="H1266" s="12" t="s">
        <v>3773</v>
      </c>
      <c r="I1266" s="14"/>
      <c r="J1266" s="14" t="s">
        <v>14</v>
      </c>
      <c r="K1266" s="15"/>
      <c r="L1266" s="14" t="s">
        <v>14</v>
      </c>
      <c r="M1266" s="14"/>
      <c r="N1266" s="34" t="s">
        <v>348</v>
      </c>
      <c r="O1266" s="12" t="s">
        <v>3773</v>
      </c>
      <c r="P1266" s="34" t="s">
        <v>19</v>
      </c>
      <c r="Q1266" s="14" t="s">
        <v>3662</v>
      </c>
      <c r="V1266" s="53" t="s">
        <v>3354</v>
      </c>
    </row>
    <row r="1267" spans="1:22" ht="95.25" customHeight="1" x14ac:dyDescent="0.25">
      <c r="A1267" s="8">
        <v>1266</v>
      </c>
      <c r="B1267" s="9" t="s">
        <v>213</v>
      </c>
      <c r="C1267" s="20" t="s">
        <v>3786</v>
      </c>
      <c r="D1267" s="24" t="s">
        <v>3787</v>
      </c>
      <c r="E1267" s="12" t="s">
        <v>3136</v>
      </c>
      <c r="F1267" s="13" t="s">
        <v>3608</v>
      </c>
      <c r="G1267" s="8" t="s">
        <v>312</v>
      </c>
      <c r="H1267" s="12" t="s">
        <v>3773</v>
      </c>
      <c r="I1267" s="14"/>
      <c r="J1267" s="14" t="s">
        <v>14</v>
      </c>
      <c r="K1267" s="15"/>
      <c r="L1267" s="14" t="s">
        <v>14</v>
      </c>
      <c r="M1267" s="14"/>
      <c r="N1267" s="34" t="s">
        <v>348</v>
      </c>
      <c r="O1267" s="12" t="s">
        <v>3773</v>
      </c>
      <c r="P1267" s="34" t="s">
        <v>19</v>
      </c>
      <c r="Q1267" s="14" t="s">
        <v>3662</v>
      </c>
      <c r="V1267" s="53" t="s">
        <v>3354</v>
      </c>
    </row>
    <row r="1268" spans="1:22" ht="95.25" customHeight="1" x14ac:dyDescent="0.25">
      <c r="A1268" s="8">
        <v>1267</v>
      </c>
      <c r="B1268" s="9" t="s">
        <v>213</v>
      </c>
      <c r="C1268" s="20" t="s">
        <v>3788</v>
      </c>
      <c r="D1268" s="24" t="s">
        <v>3789</v>
      </c>
      <c r="E1268" s="12" t="s">
        <v>3136</v>
      </c>
      <c r="F1268" s="13" t="s">
        <v>3608</v>
      </c>
      <c r="G1268" s="8" t="s">
        <v>312</v>
      </c>
      <c r="H1268" s="12" t="s">
        <v>3773</v>
      </c>
      <c r="I1268" s="14"/>
      <c r="J1268" s="14" t="s">
        <v>14</v>
      </c>
      <c r="K1268" s="15"/>
      <c r="L1268" s="14" t="s">
        <v>14</v>
      </c>
      <c r="M1268" s="14"/>
      <c r="N1268" s="34" t="s">
        <v>348</v>
      </c>
      <c r="O1268" s="12" t="s">
        <v>3773</v>
      </c>
      <c r="P1268" s="34" t="s">
        <v>19</v>
      </c>
      <c r="Q1268" s="14" t="s">
        <v>3662</v>
      </c>
      <c r="V1268" s="53" t="s">
        <v>3354</v>
      </c>
    </row>
    <row r="1269" spans="1:22" ht="95.25" customHeight="1" x14ac:dyDescent="0.25">
      <c r="A1269" s="8">
        <v>1268</v>
      </c>
      <c r="B1269" s="9" t="s">
        <v>213</v>
      </c>
      <c r="C1269" s="20" t="s">
        <v>3790</v>
      </c>
      <c r="D1269" s="24" t="s">
        <v>3791</v>
      </c>
      <c r="E1269" s="12" t="s">
        <v>3136</v>
      </c>
      <c r="F1269" s="13" t="s">
        <v>3608</v>
      </c>
      <c r="G1269" s="8" t="s">
        <v>312</v>
      </c>
      <c r="H1269" s="12" t="s">
        <v>3773</v>
      </c>
      <c r="I1269" s="14"/>
      <c r="J1269" s="14" t="s">
        <v>14</v>
      </c>
      <c r="K1269" s="15"/>
      <c r="L1269" s="14" t="s">
        <v>14</v>
      </c>
      <c r="M1269" s="14"/>
      <c r="N1269" s="34" t="s">
        <v>348</v>
      </c>
      <c r="O1269" s="12" t="s">
        <v>3773</v>
      </c>
      <c r="P1269" s="34" t="s">
        <v>19</v>
      </c>
      <c r="Q1269" s="14" t="s">
        <v>3662</v>
      </c>
      <c r="V1269" s="53" t="s">
        <v>3354</v>
      </c>
    </row>
    <row r="1270" spans="1:22" ht="95.25" customHeight="1" x14ac:dyDescent="0.25">
      <c r="A1270" s="8">
        <v>1269</v>
      </c>
      <c r="B1270" s="9" t="s">
        <v>213</v>
      </c>
      <c r="C1270" s="20" t="s">
        <v>3792</v>
      </c>
      <c r="D1270" s="24" t="s">
        <v>3793</v>
      </c>
      <c r="E1270" s="12" t="s">
        <v>3136</v>
      </c>
      <c r="F1270" s="13" t="s">
        <v>3608</v>
      </c>
      <c r="G1270" s="8" t="s">
        <v>312</v>
      </c>
      <c r="H1270" s="12" t="s">
        <v>3773</v>
      </c>
      <c r="I1270" s="14"/>
      <c r="J1270" s="14" t="s">
        <v>14</v>
      </c>
      <c r="K1270" s="15"/>
      <c r="L1270" s="14" t="s">
        <v>14</v>
      </c>
      <c r="M1270" s="14"/>
      <c r="N1270" s="34" t="s">
        <v>348</v>
      </c>
      <c r="O1270" s="12" t="s">
        <v>3773</v>
      </c>
      <c r="P1270" s="34" t="s">
        <v>19</v>
      </c>
      <c r="Q1270" s="14" t="s">
        <v>3662</v>
      </c>
      <c r="V1270" s="53" t="s">
        <v>3354</v>
      </c>
    </row>
    <row r="1271" spans="1:22" ht="95.25" customHeight="1" x14ac:dyDescent="0.25">
      <c r="A1271" s="8">
        <v>1270</v>
      </c>
      <c r="B1271" s="9" t="s">
        <v>213</v>
      </c>
      <c r="C1271" s="20" t="s">
        <v>2821</v>
      </c>
      <c r="D1271" s="24" t="s">
        <v>3794</v>
      </c>
      <c r="E1271" s="12" t="s">
        <v>3136</v>
      </c>
      <c r="F1271" s="13" t="s">
        <v>3608</v>
      </c>
      <c r="G1271" s="8" t="s">
        <v>312</v>
      </c>
      <c r="H1271" s="12" t="s">
        <v>3773</v>
      </c>
      <c r="I1271" s="14"/>
      <c r="J1271" s="14" t="s">
        <v>14</v>
      </c>
      <c r="K1271" s="15"/>
      <c r="L1271" s="14" t="s">
        <v>14</v>
      </c>
      <c r="M1271" s="14"/>
      <c r="N1271" s="34" t="s">
        <v>348</v>
      </c>
      <c r="O1271" s="12" t="s">
        <v>3773</v>
      </c>
      <c r="P1271" s="34" t="s">
        <v>19</v>
      </c>
      <c r="Q1271" s="14" t="s">
        <v>3662</v>
      </c>
      <c r="V1271" s="53" t="s">
        <v>3354</v>
      </c>
    </row>
    <row r="1272" spans="1:22" ht="95.25" customHeight="1" x14ac:dyDescent="0.25">
      <c r="A1272" s="8">
        <v>1271</v>
      </c>
      <c r="B1272" s="9" t="s">
        <v>213</v>
      </c>
      <c r="C1272" s="20" t="s">
        <v>2821</v>
      </c>
      <c r="D1272" s="24" t="s">
        <v>3795</v>
      </c>
      <c r="E1272" s="12" t="s">
        <v>3136</v>
      </c>
      <c r="F1272" s="13" t="s">
        <v>3608</v>
      </c>
      <c r="G1272" s="8" t="s">
        <v>312</v>
      </c>
      <c r="H1272" s="12" t="s">
        <v>3773</v>
      </c>
      <c r="I1272" s="14"/>
      <c r="J1272" s="14" t="s">
        <v>14</v>
      </c>
      <c r="K1272" s="15"/>
      <c r="L1272" s="14" t="s">
        <v>14</v>
      </c>
      <c r="M1272" s="14"/>
      <c r="N1272" s="34" t="s">
        <v>348</v>
      </c>
      <c r="O1272" s="12" t="s">
        <v>3773</v>
      </c>
      <c r="P1272" s="34" t="s">
        <v>19</v>
      </c>
      <c r="Q1272" s="14" t="s">
        <v>3662</v>
      </c>
      <c r="V1272" s="53" t="s">
        <v>3354</v>
      </c>
    </row>
    <row r="1273" spans="1:22" ht="95.25" customHeight="1" x14ac:dyDescent="0.25">
      <c r="A1273" s="8">
        <v>1272</v>
      </c>
      <c r="B1273" s="9" t="s">
        <v>2398</v>
      </c>
      <c r="C1273" s="20" t="s">
        <v>189</v>
      </c>
      <c r="D1273" s="24" t="s">
        <v>3796</v>
      </c>
      <c r="E1273" s="12" t="s">
        <v>3697</v>
      </c>
      <c r="F1273" s="13" t="s">
        <v>3797</v>
      </c>
      <c r="G1273" s="8" t="s">
        <v>16</v>
      </c>
      <c r="H1273" s="12" t="s">
        <v>3773</v>
      </c>
      <c r="I1273" s="14"/>
      <c r="J1273" s="14" t="s">
        <v>14</v>
      </c>
      <c r="K1273" s="15"/>
      <c r="L1273" s="14" t="s">
        <v>14</v>
      </c>
      <c r="M1273" s="14"/>
      <c r="N1273" s="34" t="s">
        <v>348</v>
      </c>
      <c r="O1273" s="12" t="s">
        <v>3773</v>
      </c>
      <c r="P1273" s="34" t="s">
        <v>3635</v>
      </c>
      <c r="Q1273" s="14" t="s">
        <v>24</v>
      </c>
      <c r="V1273" s="53" t="s">
        <v>3332</v>
      </c>
    </row>
    <row r="1274" spans="1:22" ht="95.25" customHeight="1" x14ac:dyDescent="0.25">
      <c r="A1274" s="8">
        <v>1273</v>
      </c>
      <c r="B1274" s="9" t="s">
        <v>15</v>
      </c>
      <c r="C1274" s="20" t="s">
        <v>3234</v>
      </c>
      <c r="D1274" s="24" t="s">
        <v>3798</v>
      </c>
      <c r="E1274" s="12" t="s">
        <v>3697</v>
      </c>
      <c r="F1274" s="13" t="s">
        <v>3799</v>
      </c>
      <c r="G1274" s="8" t="s">
        <v>16</v>
      </c>
      <c r="H1274" s="12" t="s">
        <v>3773</v>
      </c>
      <c r="I1274" s="14"/>
      <c r="J1274" s="14" t="s">
        <v>14</v>
      </c>
      <c r="K1274" s="15"/>
      <c r="L1274" s="14" t="s">
        <v>14</v>
      </c>
      <c r="M1274" s="14"/>
      <c r="N1274" s="34" t="s">
        <v>631</v>
      </c>
      <c r="O1274" s="12" t="s">
        <v>3773</v>
      </c>
      <c r="P1274" s="34" t="s">
        <v>3405</v>
      </c>
      <c r="Q1274" s="14" t="s">
        <v>24</v>
      </c>
      <c r="V1274" s="53" t="s">
        <v>3332</v>
      </c>
    </row>
    <row r="1275" spans="1:22" ht="95.25" customHeight="1" x14ac:dyDescent="0.25">
      <c r="A1275" s="8">
        <v>1274</v>
      </c>
      <c r="B1275" s="9" t="s">
        <v>2398</v>
      </c>
      <c r="C1275" s="20" t="s">
        <v>189</v>
      </c>
      <c r="D1275" s="24" t="s">
        <v>3800</v>
      </c>
      <c r="E1275" s="12" t="s">
        <v>3746</v>
      </c>
      <c r="F1275" s="13" t="s">
        <v>3801</v>
      </c>
      <c r="G1275" s="8" t="s">
        <v>16</v>
      </c>
      <c r="H1275" s="12" t="s">
        <v>3773</v>
      </c>
      <c r="I1275" s="14"/>
      <c r="J1275" s="14" t="s">
        <v>14</v>
      </c>
      <c r="K1275" s="15"/>
      <c r="L1275" s="14" t="s">
        <v>14</v>
      </c>
      <c r="M1275" s="14"/>
      <c r="N1275" s="34" t="s">
        <v>631</v>
      </c>
      <c r="O1275" s="12" t="s">
        <v>3773</v>
      </c>
      <c r="P1275" s="34" t="s">
        <v>42</v>
      </c>
      <c r="Q1275" s="14" t="s">
        <v>24</v>
      </c>
      <c r="V1275" s="53" t="s">
        <v>3802</v>
      </c>
    </row>
    <row r="1276" spans="1:22" ht="95.25" customHeight="1" x14ac:dyDescent="0.25">
      <c r="A1276" s="8">
        <v>1275</v>
      </c>
      <c r="B1276" s="9" t="s">
        <v>3804</v>
      </c>
      <c r="C1276" s="20" t="s">
        <v>189</v>
      </c>
      <c r="D1276" s="24" t="s">
        <v>3805</v>
      </c>
      <c r="E1276" s="12" t="s">
        <v>3654</v>
      </c>
      <c r="F1276" s="13" t="s">
        <v>3806</v>
      </c>
      <c r="G1276" s="8" t="s">
        <v>603</v>
      </c>
      <c r="H1276" s="12" t="s">
        <v>3773</v>
      </c>
      <c r="I1276" s="14"/>
      <c r="J1276" s="14" t="s">
        <v>14</v>
      </c>
      <c r="K1276" s="15"/>
      <c r="L1276" s="14" t="s">
        <v>14</v>
      </c>
      <c r="M1276" s="14"/>
      <c r="N1276" s="34" t="s">
        <v>631</v>
      </c>
      <c r="O1276" s="12" t="s">
        <v>3773</v>
      </c>
      <c r="P1276" s="34" t="s">
        <v>42</v>
      </c>
      <c r="Q1276" s="14" t="s">
        <v>24</v>
      </c>
      <c r="V1276" s="53" t="s">
        <v>3817</v>
      </c>
    </row>
    <row r="1277" spans="1:22" ht="95.25" customHeight="1" x14ac:dyDescent="0.25">
      <c r="A1277" s="8">
        <v>1276</v>
      </c>
      <c r="B1277" s="9" t="s">
        <v>3804</v>
      </c>
      <c r="C1277" s="20" t="s">
        <v>189</v>
      </c>
      <c r="D1277" s="24" t="s">
        <v>3807</v>
      </c>
      <c r="E1277" s="12" t="s">
        <v>3654</v>
      </c>
      <c r="F1277" s="13" t="s">
        <v>3808</v>
      </c>
      <c r="G1277" s="8" t="s">
        <v>470</v>
      </c>
      <c r="H1277" s="12" t="s">
        <v>3773</v>
      </c>
      <c r="I1277" s="14"/>
      <c r="J1277" s="14" t="s">
        <v>14</v>
      </c>
      <c r="K1277" s="15"/>
      <c r="L1277" s="14" t="s">
        <v>14</v>
      </c>
      <c r="M1277" s="14"/>
      <c r="N1277" s="34" t="s">
        <v>631</v>
      </c>
      <c r="O1277" s="12" t="s">
        <v>3773</v>
      </c>
      <c r="P1277" s="34" t="s">
        <v>3818</v>
      </c>
      <c r="Q1277" s="14" t="s">
        <v>24</v>
      </c>
      <c r="V1277" s="53" t="s">
        <v>3819</v>
      </c>
    </row>
    <row r="1278" spans="1:22" ht="95.25" customHeight="1" x14ac:dyDescent="0.25">
      <c r="A1278" s="8">
        <v>1277</v>
      </c>
      <c r="B1278" s="9" t="s">
        <v>15</v>
      </c>
      <c r="C1278" s="20" t="s">
        <v>3809</v>
      </c>
      <c r="D1278" s="24" t="s">
        <v>3810</v>
      </c>
      <c r="E1278" s="12" t="s">
        <v>3811</v>
      </c>
      <c r="F1278" s="13" t="s">
        <v>3812</v>
      </c>
      <c r="G1278" s="8" t="s">
        <v>16</v>
      </c>
      <c r="H1278" s="12" t="s">
        <v>3773</v>
      </c>
      <c r="I1278" s="14"/>
      <c r="J1278" s="14" t="s">
        <v>14</v>
      </c>
      <c r="K1278" s="15"/>
      <c r="L1278" s="14" t="s">
        <v>14</v>
      </c>
      <c r="M1278" s="14"/>
      <c r="N1278" s="34" t="s">
        <v>631</v>
      </c>
      <c r="O1278" s="12" t="s">
        <v>3773</v>
      </c>
      <c r="P1278" s="34" t="s">
        <v>42</v>
      </c>
      <c r="Q1278" s="14" t="s">
        <v>24</v>
      </c>
      <c r="V1278" s="53" t="s">
        <v>3332</v>
      </c>
    </row>
    <row r="1279" spans="1:22" ht="95.25" customHeight="1" x14ac:dyDescent="0.25">
      <c r="A1279" s="8">
        <v>1278</v>
      </c>
      <c r="B1279" s="9" t="s">
        <v>2398</v>
      </c>
      <c r="C1279" s="20" t="s">
        <v>1190</v>
      </c>
      <c r="D1279" s="24" t="s">
        <v>3813</v>
      </c>
      <c r="E1279" s="12" t="s">
        <v>3773</v>
      </c>
      <c r="F1279" s="13" t="s">
        <v>3814</v>
      </c>
      <c r="G1279" s="8" t="s">
        <v>16</v>
      </c>
      <c r="H1279" s="12" t="s">
        <v>3773</v>
      </c>
      <c r="I1279" s="14"/>
      <c r="J1279" s="14" t="s">
        <v>14</v>
      </c>
      <c r="K1279" s="15"/>
      <c r="L1279" s="14" t="s">
        <v>14</v>
      </c>
      <c r="M1279" s="14"/>
      <c r="N1279" s="34" t="s">
        <v>631</v>
      </c>
      <c r="O1279" s="12" t="s">
        <v>3773</v>
      </c>
      <c r="P1279" s="34" t="s">
        <v>42</v>
      </c>
      <c r="Q1279" s="14" t="s">
        <v>24</v>
      </c>
      <c r="V1279" s="53" t="s">
        <v>3820</v>
      </c>
    </row>
    <row r="1280" spans="1:22" ht="95.25" customHeight="1" x14ac:dyDescent="0.25">
      <c r="A1280" s="8">
        <v>1279</v>
      </c>
      <c r="B1280" s="9" t="s">
        <v>3821</v>
      </c>
      <c r="C1280" s="20" t="s">
        <v>1275</v>
      </c>
      <c r="D1280" s="24" t="s">
        <v>3822</v>
      </c>
      <c r="E1280" s="12" t="s">
        <v>3746</v>
      </c>
      <c r="F1280" s="13" t="s">
        <v>3823</v>
      </c>
      <c r="G1280" s="8" t="s">
        <v>2034</v>
      </c>
      <c r="H1280" s="12" t="s">
        <v>3773</v>
      </c>
      <c r="I1280" s="14"/>
      <c r="J1280" s="14" t="s">
        <v>14</v>
      </c>
      <c r="K1280" s="15"/>
      <c r="L1280" s="14" t="s">
        <v>14</v>
      </c>
      <c r="M1280" s="14"/>
      <c r="N1280" s="34" t="s">
        <v>631</v>
      </c>
      <c r="O1280" s="12" t="s">
        <v>3773</v>
      </c>
      <c r="P1280" s="34" t="s">
        <v>42</v>
      </c>
      <c r="Q1280" s="14" t="s">
        <v>24</v>
      </c>
      <c r="V1280" s="53" t="s">
        <v>3824</v>
      </c>
    </row>
    <row r="1281" spans="1:22" ht="95.25" customHeight="1" x14ac:dyDescent="0.25">
      <c r="A1281" s="8">
        <v>1280</v>
      </c>
      <c r="B1281" s="9" t="s">
        <v>15</v>
      </c>
      <c r="C1281" s="20" t="s">
        <v>189</v>
      </c>
      <c r="D1281" s="24" t="s">
        <v>3825</v>
      </c>
      <c r="E1281" s="12" t="s">
        <v>3773</v>
      </c>
      <c r="F1281" s="13" t="s">
        <v>3826</v>
      </c>
      <c r="G1281" s="8" t="s">
        <v>16</v>
      </c>
      <c r="H1281" s="12" t="s">
        <v>3827</v>
      </c>
      <c r="I1281" s="14"/>
      <c r="J1281" s="14" t="s">
        <v>14</v>
      </c>
      <c r="K1281" s="15"/>
      <c r="L1281" s="14" t="s">
        <v>14</v>
      </c>
      <c r="M1281" s="14"/>
      <c r="N1281" s="34" t="s">
        <v>218</v>
      </c>
      <c r="O1281" s="12" t="s">
        <v>3827</v>
      </c>
      <c r="P1281" s="34" t="s">
        <v>49</v>
      </c>
      <c r="Q1281" s="14" t="s">
        <v>24</v>
      </c>
      <c r="V1281" s="53" t="s">
        <v>3332</v>
      </c>
    </row>
    <row r="1282" spans="1:22" ht="95.25" customHeight="1" x14ac:dyDescent="0.25">
      <c r="A1282" s="8">
        <v>1281</v>
      </c>
      <c r="B1282" s="9" t="s">
        <v>15</v>
      </c>
      <c r="C1282" s="20" t="s">
        <v>168</v>
      </c>
      <c r="D1282" s="24" t="s">
        <v>3828</v>
      </c>
      <c r="E1282" s="12" t="s">
        <v>3697</v>
      </c>
      <c r="F1282" s="13" t="s">
        <v>3829</v>
      </c>
      <c r="G1282" s="8" t="s">
        <v>16</v>
      </c>
      <c r="H1282" s="12" t="s">
        <v>3827</v>
      </c>
      <c r="I1282" s="14"/>
      <c r="J1282" s="14" t="s">
        <v>14</v>
      </c>
      <c r="K1282" s="15"/>
      <c r="L1282" s="14" t="s">
        <v>14</v>
      </c>
      <c r="M1282" s="14"/>
      <c r="N1282" s="34" t="s">
        <v>348</v>
      </c>
      <c r="O1282" s="12" t="s">
        <v>3827</v>
      </c>
      <c r="P1282" s="34" t="s">
        <v>19</v>
      </c>
      <c r="Q1282" s="14" t="s">
        <v>24</v>
      </c>
      <c r="V1282" s="53" t="s">
        <v>3498</v>
      </c>
    </row>
    <row r="1283" spans="1:22" ht="95.25" customHeight="1" x14ac:dyDescent="0.25">
      <c r="A1283" s="8">
        <v>1282</v>
      </c>
      <c r="B1283" s="9" t="s">
        <v>2398</v>
      </c>
      <c r="C1283" s="20" t="s">
        <v>26</v>
      </c>
      <c r="D1283" s="24" t="s">
        <v>3830</v>
      </c>
      <c r="E1283" s="12" t="s">
        <v>3733</v>
      </c>
      <c r="F1283" s="13" t="s">
        <v>3831</v>
      </c>
      <c r="G1283" s="8" t="s">
        <v>16</v>
      </c>
      <c r="H1283" s="12" t="s">
        <v>3827</v>
      </c>
      <c r="I1283" s="14"/>
      <c r="J1283" s="14" t="s">
        <v>14</v>
      </c>
      <c r="K1283" s="15"/>
      <c r="L1283" s="14" t="s">
        <v>14</v>
      </c>
      <c r="M1283" s="14"/>
      <c r="N1283" s="34" t="s">
        <v>218</v>
      </c>
      <c r="O1283" s="12" t="s">
        <v>3827</v>
      </c>
      <c r="P1283" s="34" t="s">
        <v>512</v>
      </c>
      <c r="Q1283" s="14" t="s">
        <v>24</v>
      </c>
      <c r="V1283" s="53" t="s">
        <v>3332</v>
      </c>
    </row>
    <row r="1284" spans="1:22" ht="95.25" customHeight="1" x14ac:dyDescent="0.25">
      <c r="A1284" s="8">
        <v>1283</v>
      </c>
      <c r="B1284" s="9" t="s">
        <v>268</v>
      </c>
      <c r="C1284" s="20" t="s">
        <v>938</v>
      </c>
      <c r="D1284" s="24" t="s">
        <v>3832</v>
      </c>
      <c r="E1284" s="12" t="s">
        <v>3827</v>
      </c>
      <c r="F1284" s="13" t="s">
        <v>3833</v>
      </c>
      <c r="G1284" s="8" t="s">
        <v>312</v>
      </c>
      <c r="H1284" s="12" t="s">
        <v>3827</v>
      </c>
      <c r="I1284" s="14"/>
      <c r="J1284" s="14" t="s">
        <v>14</v>
      </c>
      <c r="K1284" s="15"/>
      <c r="L1284" s="14" t="s">
        <v>14</v>
      </c>
      <c r="M1284" s="14"/>
      <c r="N1284" s="34" t="s">
        <v>186</v>
      </c>
      <c r="O1284" s="12" t="s">
        <v>3827</v>
      </c>
      <c r="P1284" s="34" t="s">
        <v>44</v>
      </c>
      <c r="Q1284" s="14" t="s">
        <v>24</v>
      </c>
      <c r="V1284" s="53" t="s">
        <v>3834</v>
      </c>
    </row>
    <row r="1285" spans="1:22" ht="95.25" customHeight="1" x14ac:dyDescent="0.25">
      <c r="A1285" s="8">
        <v>1284</v>
      </c>
      <c r="B1285" s="9" t="s">
        <v>490</v>
      </c>
      <c r="C1285" s="20" t="s">
        <v>189</v>
      </c>
      <c r="D1285" s="24" t="s">
        <v>3835</v>
      </c>
      <c r="E1285" s="12" t="s">
        <v>3654</v>
      </c>
      <c r="F1285" s="13" t="s">
        <v>3836</v>
      </c>
      <c r="G1285" s="8" t="s">
        <v>3005</v>
      </c>
      <c r="H1285" s="12" t="s">
        <v>3827</v>
      </c>
      <c r="I1285" s="14"/>
      <c r="J1285" s="14" t="s">
        <v>14</v>
      </c>
      <c r="K1285" s="15"/>
      <c r="L1285" s="14" t="s">
        <v>14</v>
      </c>
      <c r="M1285" s="14"/>
      <c r="N1285" s="34" t="s">
        <v>631</v>
      </c>
      <c r="O1285" s="12" t="s">
        <v>3827</v>
      </c>
      <c r="P1285" s="34" t="s">
        <v>2157</v>
      </c>
      <c r="Q1285" s="14" t="s">
        <v>21</v>
      </c>
      <c r="V1285" s="53" t="s">
        <v>3863</v>
      </c>
    </row>
    <row r="1286" spans="1:22" ht="95.25" customHeight="1" x14ac:dyDescent="0.25">
      <c r="A1286" s="8">
        <v>1285</v>
      </c>
      <c r="B1286" s="9" t="s">
        <v>1588</v>
      </c>
      <c r="C1286" s="20" t="s">
        <v>189</v>
      </c>
      <c r="D1286" s="24" t="s">
        <v>3837</v>
      </c>
      <c r="E1286" s="12" t="s">
        <v>3697</v>
      </c>
      <c r="F1286" s="13" t="s">
        <v>3838</v>
      </c>
      <c r="G1286" s="8" t="s">
        <v>282</v>
      </c>
      <c r="H1286" s="12" t="s">
        <v>3827</v>
      </c>
      <c r="I1286" s="14"/>
      <c r="J1286" s="14" t="s">
        <v>14</v>
      </c>
      <c r="K1286" s="15"/>
      <c r="L1286" s="14" t="s">
        <v>14</v>
      </c>
      <c r="M1286" s="14"/>
      <c r="N1286" s="34" t="s">
        <v>348</v>
      </c>
      <c r="O1286" s="12" t="s">
        <v>3827</v>
      </c>
      <c r="P1286" s="34" t="s">
        <v>19</v>
      </c>
      <c r="Q1286" s="14" t="s">
        <v>24</v>
      </c>
      <c r="V1286" s="53" t="s">
        <v>3834</v>
      </c>
    </row>
    <row r="1287" spans="1:22" ht="95.25" customHeight="1" x14ac:dyDescent="0.25">
      <c r="A1287" s="8">
        <v>1286</v>
      </c>
      <c r="B1287" s="9" t="s">
        <v>2872</v>
      </c>
      <c r="C1287" s="20" t="s">
        <v>3839</v>
      </c>
      <c r="D1287" s="24" t="s">
        <v>3840</v>
      </c>
      <c r="E1287" s="12" t="s">
        <v>3733</v>
      </c>
      <c r="F1287" s="13" t="s">
        <v>3841</v>
      </c>
      <c r="G1287" s="8" t="s">
        <v>312</v>
      </c>
      <c r="H1287" s="12" t="s">
        <v>3827</v>
      </c>
      <c r="I1287" s="14"/>
      <c r="J1287" s="14" t="s">
        <v>14</v>
      </c>
      <c r="K1287" s="15"/>
      <c r="L1287" s="14" t="s">
        <v>14</v>
      </c>
      <c r="M1287" s="14"/>
      <c r="N1287" s="34" t="s">
        <v>348</v>
      </c>
      <c r="O1287" s="12" t="s">
        <v>3827</v>
      </c>
      <c r="P1287" s="34" t="s">
        <v>19</v>
      </c>
      <c r="Q1287" s="14" t="s">
        <v>24</v>
      </c>
      <c r="V1287" s="53" t="s">
        <v>3864</v>
      </c>
    </row>
    <row r="1288" spans="1:22" ht="95.25" customHeight="1" x14ac:dyDescent="0.25">
      <c r="A1288" s="8">
        <v>1287</v>
      </c>
      <c r="B1288" s="9" t="s">
        <v>3842</v>
      </c>
      <c r="C1288" s="20" t="s">
        <v>189</v>
      </c>
      <c r="D1288" s="24" t="s">
        <v>3843</v>
      </c>
      <c r="E1288" s="12" t="s">
        <v>3733</v>
      </c>
      <c r="F1288" s="13" t="s">
        <v>3844</v>
      </c>
      <c r="G1288" s="8" t="s">
        <v>864</v>
      </c>
      <c r="H1288" s="12" t="s">
        <v>3827</v>
      </c>
      <c r="I1288" s="14"/>
      <c r="J1288" s="14" t="s">
        <v>14</v>
      </c>
      <c r="K1288" s="15"/>
      <c r="L1288" s="14" t="s">
        <v>14</v>
      </c>
      <c r="M1288" s="14"/>
      <c r="N1288" s="34" t="s">
        <v>218</v>
      </c>
      <c r="O1288" s="12" t="s">
        <v>3827</v>
      </c>
      <c r="P1288" s="34" t="s">
        <v>49</v>
      </c>
      <c r="Q1288" s="14" t="s">
        <v>24</v>
      </c>
      <c r="V1288" s="53" t="s">
        <v>3865</v>
      </c>
    </row>
    <row r="1289" spans="1:22" ht="95.25" customHeight="1" x14ac:dyDescent="0.25">
      <c r="A1289" s="8">
        <v>1288</v>
      </c>
      <c r="B1289" s="9" t="s">
        <v>2398</v>
      </c>
      <c r="C1289" s="20" t="s">
        <v>189</v>
      </c>
      <c r="D1289" s="24" t="s">
        <v>3845</v>
      </c>
      <c r="E1289" s="12" t="s">
        <v>3697</v>
      </c>
      <c r="F1289" s="13" t="s">
        <v>3846</v>
      </c>
      <c r="G1289" s="8" t="s">
        <v>16</v>
      </c>
      <c r="H1289" s="12" t="s">
        <v>3827</v>
      </c>
      <c r="I1289" s="14"/>
      <c r="J1289" s="14" t="s">
        <v>14</v>
      </c>
      <c r="K1289" s="15"/>
      <c r="L1289" s="14" t="s">
        <v>14</v>
      </c>
      <c r="M1289" s="14"/>
      <c r="N1289" s="34" t="s">
        <v>186</v>
      </c>
      <c r="O1289" s="12" t="s">
        <v>3827</v>
      </c>
      <c r="P1289" s="34" t="s">
        <v>44</v>
      </c>
      <c r="Q1289" s="14" t="s">
        <v>24</v>
      </c>
      <c r="V1289" s="53" t="s">
        <v>3595</v>
      </c>
    </row>
    <row r="1290" spans="1:22" ht="95.25" customHeight="1" x14ac:dyDescent="0.25">
      <c r="A1290" s="8">
        <v>1289</v>
      </c>
      <c r="B1290" s="9" t="s">
        <v>268</v>
      </c>
      <c r="C1290" s="20" t="s">
        <v>189</v>
      </c>
      <c r="D1290" s="24" t="s">
        <v>3847</v>
      </c>
      <c r="E1290" s="12" t="s">
        <v>3827</v>
      </c>
      <c r="F1290" s="13" t="s">
        <v>3848</v>
      </c>
      <c r="G1290" s="8" t="s">
        <v>58</v>
      </c>
      <c r="H1290" s="12" t="s">
        <v>3827</v>
      </c>
      <c r="I1290" s="14"/>
      <c r="J1290" s="14" t="s">
        <v>14</v>
      </c>
      <c r="K1290" s="15"/>
      <c r="L1290" s="14" t="s">
        <v>14</v>
      </c>
      <c r="M1290" s="14"/>
      <c r="N1290" s="34" t="s">
        <v>631</v>
      </c>
      <c r="O1290" s="12" t="s">
        <v>3827</v>
      </c>
      <c r="P1290" s="34" t="s">
        <v>2157</v>
      </c>
      <c r="Q1290" s="14" t="s">
        <v>24</v>
      </c>
      <c r="V1290" s="53" t="s">
        <v>3866</v>
      </c>
    </row>
    <row r="1291" spans="1:22" ht="95.25" customHeight="1" x14ac:dyDescent="0.25">
      <c r="A1291" s="8">
        <v>1290</v>
      </c>
      <c r="B1291" s="9" t="s">
        <v>2872</v>
      </c>
      <c r="C1291" s="20" t="s">
        <v>50</v>
      </c>
      <c r="D1291" s="24" t="s">
        <v>3849</v>
      </c>
      <c r="E1291" s="12" t="s">
        <v>3827</v>
      </c>
      <c r="F1291" s="13" t="s">
        <v>3850</v>
      </c>
      <c r="G1291" s="8" t="s">
        <v>51</v>
      </c>
      <c r="H1291" s="12" t="s">
        <v>3827</v>
      </c>
      <c r="I1291" s="14"/>
      <c r="J1291" s="14" t="s">
        <v>14</v>
      </c>
      <c r="K1291" s="15"/>
      <c r="L1291" s="14" t="s">
        <v>14</v>
      </c>
      <c r="M1291" s="14"/>
      <c r="N1291" s="34" t="s">
        <v>348</v>
      </c>
      <c r="O1291" s="12" t="s">
        <v>3827</v>
      </c>
      <c r="P1291" s="34" t="s">
        <v>19</v>
      </c>
      <c r="Q1291" s="14" t="s">
        <v>24</v>
      </c>
      <c r="V1291" s="53" t="s">
        <v>3909</v>
      </c>
    </row>
    <row r="1292" spans="1:22" ht="95.25" customHeight="1" x14ac:dyDescent="0.25">
      <c r="A1292" s="8">
        <v>1291</v>
      </c>
      <c r="B1292" s="9" t="s">
        <v>3854</v>
      </c>
      <c r="C1292" s="20" t="s">
        <v>3851</v>
      </c>
      <c r="D1292" s="24" t="s">
        <v>3852</v>
      </c>
      <c r="E1292" s="12" t="s">
        <v>3733</v>
      </c>
      <c r="F1292" s="13" t="s">
        <v>3853</v>
      </c>
      <c r="G1292" s="8" t="s">
        <v>312</v>
      </c>
      <c r="H1292" s="12" t="s">
        <v>3827</v>
      </c>
      <c r="I1292" s="14"/>
      <c r="J1292" s="14" t="s">
        <v>14</v>
      </c>
      <c r="K1292" s="15"/>
      <c r="L1292" s="14" t="s">
        <v>14</v>
      </c>
      <c r="M1292" s="14"/>
      <c r="N1292" s="34" t="s">
        <v>348</v>
      </c>
      <c r="O1292" s="12" t="s">
        <v>3827</v>
      </c>
      <c r="P1292" s="34" t="s">
        <v>19</v>
      </c>
      <c r="Q1292" s="14" t="s">
        <v>21</v>
      </c>
      <c r="V1292" s="53" t="s">
        <v>3910</v>
      </c>
    </row>
    <row r="1293" spans="1:22" ht="95.25" customHeight="1" x14ac:dyDescent="0.25">
      <c r="A1293" s="8">
        <v>1292</v>
      </c>
      <c r="B1293" s="9" t="s">
        <v>2872</v>
      </c>
      <c r="C1293" s="20" t="s">
        <v>2756</v>
      </c>
      <c r="D1293" s="24" t="s">
        <v>3860</v>
      </c>
      <c r="E1293" s="12" t="s">
        <v>3625</v>
      </c>
      <c r="F1293" s="13" t="s">
        <v>3861</v>
      </c>
      <c r="G1293" s="8" t="s">
        <v>312</v>
      </c>
      <c r="H1293" s="12" t="s">
        <v>3862</v>
      </c>
      <c r="I1293" s="14"/>
      <c r="J1293" s="14" t="s">
        <v>14</v>
      </c>
      <c r="K1293" s="15"/>
      <c r="L1293" s="14" t="s">
        <v>14</v>
      </c>
      <c r="M1293" s="14"/>
      <c r="N1293" s="34" t="s">
        <v>348</v>
      </c>
      <c r="O1293" s="12" t="s">
        <v>3862</v>
      </c>
      <c r="P1293" s="34" t="s">
        <v>19</v>
      </c>
      <c r="Q1293" s="14" t="s">
        <v>21</v>
      </c>
      <c r="V1293" s="53" t="s">
        <v>3911</v>
      </c>
    </row>
    <row r="1294" spans="1:22" ht="95.25" customHeight="1" x14ac:dyDescent="0.25">
      <c r="A1294" s="8">
        <v>1293</v>
      </c>
      <c r="B1294" s="9" t="s">
        <v>317</v>
      </c>
      <c r="C1294" s="20" t="s">
        <v>3867</v>
      </c>
      <c r="D1294" s="24" t="s">
        <v>3868</v>
      </c>
      <c r="E1294" s="12" t="s">
        <v>3827</v>
      </c>
      <c r="F1294" s="13" t="s">
        <v>3869</v>
      </c>
      <c r="G1294" s="8" t="s">
        <v>1261</v>
      </c>
      <c r="H1294" s="12" t="s">
        <v>3862</v>
      </c>
      <c r="I1294" s="14"/>
      <c r="J1294" s="14" t="s">
        <v>14</v>
      </c>
      <c r="K1294" s="15"/>
      <c r="L1294" s="14" t="s">
        <v>14</v>
      </c>
      <c r="M1294" s="14"/>
      <c r="N1294" s="34" t="s">
        <v>631</v>
      </c>
      <c r="O1294" s="12" t="s">
        <v>3862</v>
      </c>
      <c r="P1294" s="34" t="s">
        <v>42</v>
      </c>
      <c r="Q1294" s="14" t="s">
        <v>24</v>
      </c>
      <c r="V1294" s="53" t="s">
        <v>3870</v>
      </c>
    </row>
    <row r="1295" spans="1:22" ht="95.25" customHeight="1" x14ac:dyDescent="0.25">
      <c r="A1295" s="8">
        <v>1294</v>
      </c>
      <c r="B1295" s="9" t="s">
        <v>3871</v>
      </c>
      <c r="C1295" s="20" t="s">
        <v>189</v>
      </c>
      <c r="D1295" s="24" t="s">
        <v>3872</v>
      </c>
      <c r="E1295" s="12" t="s">
        <v>3773</v>
      </c>
      <c r="F1295" s="13" t="s">
        <v>3873</v>
      </c>
      <c r="G1295" s="8" t="s">
        <v>2980</v>
      </c>
      <c r="H1295" s="12" t="s">
        <v>3874</v>
      </c>
      <c r="I1295" s="14"/>
      <c r="J1295" s="14" t="s">
        <v>14</v>
      </c>
      <c r="K1295" s="15"/>
      <c r="L1295" s="14" t="s">
        <v>14</v>
      </c>
      <c r="M1295" s="14"/>
      <c r="N1295" s="34" t="s">
        <v>631</v>
      </c>
      <c r="O1295" s="12" t="s">
        <v>3874</v>
      </c>
      <c r="P1295" s="34" t="s">
        <v>3884</v>
      </c>
      <c r="Q1295" s="14" t="s">
        <v>24</v>
      </c>
      <c r="V1295" s="53" t="s">
        <v>3885</v>
      </c>
    </row>
    <row r="1296" spans="1:22" ht="95.25" customHeight="1" x14ac:dyDescent="0.25">
      <c r="A1296" s="8">
        <v>1295</v>
      </c>
      <c r="B1296" s="9" t="s">
        <v>3876</v>
      </c>
      <c r="C1296" s="20" t="s">
        <v>3279</v>
      </c>
      <c r="D1296" s="40" t="s">
        <v>3875</v>
      </c>
      <c r="E1296" s="12" t="s">
        <v>3827</v>
      </c>
      <c r="F1296" s="13" t="s">
        <v>3877</v>
      </c>
      <c r="G1296" s="8" t="s">
        <v>312</v>
      </c>
      <c r="H1296" s="12" t="s">
        <v>3874</v>
      </c>
      <c r="I1296" s="14"/>
      <c r="J1296" s="14" t="s">
        <v>14</v>
      </c>
      <c r="K1296" s="15"/>
      <c r="L1296" s="14" t="s">
        <v>14</v>
      </c>
      <c r="M1296" s="14"/>
      <c r="N1296" s="34" t="s">
        <v>631</v>
      </c>
      <c r="O1296" s="12" t="s">
        <v>3874</v>
      </c>
      <c r="P1296" s="34" t="s">
        <v>3886</v>
      </c>
      <c r="Q1296" s="14" t="s">
        <v>24</v>
      </c>
      <c r="V1296" s="53" t="s">
        <v>3870</v>
      </c>
    </row>
    <row r="1297" spans="1:22" ht="95.25" customHeight="1" x14ac:dyDescent="0.25">
      <c r="A1297" s="8">
        <v>1296</v>
      </c>
      <c r="B1297" s="9" t="s">
        <v>3878</v>
      </c>
      <c r="C1297" s="20" t="s">
        <v>189</v>
      </c>
      <c r="D1297" s="24" t="s">
        <v>3879</v>
      </c>
      <c r="E1297" s="12" t="s">
        <v>3862</v>
      </c>
      <c r="F1297" s="13" t="s">
        <v>3880</v>
      </c>
      <c r="G1297" s="8" t="s">
        <v>61</v>
      </c>
      <c r="H1297" s="12" t="s">
        <v>3874</v>
      </c>
      <c r="I1297" s="14"/>
      <c r="J1297" s="14" t="s">
        <v>14</v>
      </c>
      <c r="K1297" s="15"/>
      <c r="L1297" s="14" t="s">
        <v>14</v>
      </c>
      <c r="M1297" s="14"/>
      <c r="N1297" s="34" t="s">
        <v>631</v>
      </c>
      <c r="O1297" s="12" t="s">
        <v>3874</v>
      </c>
      <c r="P1297" s="34" t="s">
        <v>42</v>
      </c>
      <c r="Q1297" s="14" t="s">
        <v>24</v>
      </c>
      <c r="V1297" s="53" t="s">
        <v>3887</v>
      </c>
    </row>
    <row r="1298" spans="1:22" ht="95.25" customHeight="1" x14ac:dyDescent="0.25">
      <c r="A1298" s="8">
        <v>1297</v>
      </c>
      <c r="B1298" s="9" t="s">
        <v>213</v>
      </c>
      <c r="C1298" s="20" t="s">
        <v>3881</v>
      </c>
      <c r="D1298" s="24" t="s">
        <v>3882</v>
      </c>
      <c r="E1298" s="12" t="s">
        <v>3697</v>
      </c>
      <c r="F1298" s="13" t="s">
        <v>3883</v>
      </c>
      <c r="G1298" s="8" t="s">
        <v>330</v>
      </c>
      <c r="H1298" s="12" t="s">
        <v>3874</v>
      </c>
      <c r="I1298" s="14"/>
      <c r="J1298" s="14" t="s">
        <v>14</v>
      </c>
      <c r="K1298" s="15"/>
      <c r="L1298" s="14" t="s">
        <v>14</v>
      </c>
      <c r="M1298" s="14"/>
      <c r="N1298" s="34" t="s">
        <v>218</v>
      </c>
      <c r="O1298" s="12" t="s">
        <v>3874</v>
      </c>
      <c r="P1298" s="34" t="s">
        <v>49</v>
      </c>
      <c r="Q1298" s="14" t="s">
        <v>3662</v>
      </c>
      <c r="V1298" s="53" t="s">
        <v>3406</v>
      </c>
    </row>
    <row r="1299" spans="1:22" ht="95.25" customHeight="1" x14ac:dyDescent="0.25">
      <c r="A1299" s="8">
        <v>1298</v>
      </c>
      <c r="B1299" s="9" t="s">
        <v>2205</v>
      </c>
      <c r="C1299" s="20" t="s">
        <v>189</v>
      </c>
      <c r="D1299" s="24" t="s">
        <v>3888</v>
      </c>
      <c r="E1299" s="12" t="s">
        <v>3773</v>
      </c>
      <c r="F1299" s="13" t="s">
        <v>3889</v>
      </c>
      <c r="G1299" s="8" t="s">
        <v>282</v>
      </c>
      <c r="H1299" s="12" t="s">
        <v>3874</v>
      </c>
      <c r="I1299" s="14"/>
      <c r="J1299" s="14" t="s">
        <v>14</v>
      </c>
      <c r="K1299" s="15"/>
      <c r="L1299" s="14" t="s">
        <v>14</v>
      </c>
      <c r="M1299" s="14"/>
      <c r="N1299" s="34" t="s">
        <v>631</v>
      </c>
      <c r="O1299" s="12" t="s">
        <v>3874</v>
      </c>
      <c r="P1299" s="34" t="s">
        <v>3884</v>
      </c>
      <c r="Q1299" s="14" t="s">
        <v>21</v>
      </c>
      <c r="V1299" s="53" t="s">
        <v>3923</v>
      </c>
    </row>
    <row r="1300" spans="1:22" ht="95.25" customHeight="1" x14ac:dyDescent="0.25">
      <c r="A1300" s="8">
        <v>1299</v>
      </c>
      <c r="B1300" s="9" t="s">
        <v>213</v>
      </c>
      <c r="C1300" s="20" t="s">
        <v>1649</v>
      </c>
      <c r="D1300" s="24" t="s">
        <v>3890</v>
      </c>
      <c r="E1300" s="12" t="s">
        <v>3891</v>
      </c>
      <c r="F1300" s="13" t="s">
        <v>3892</v>
      </c>
      <c r="G1300" s="8" t="s">
        <v>330</v>
      </c>
      <c r="H1300" s="12" t="s">
        <v>3874</v>
      </c>
      <c r="I1300" s="14"/>
      <c r="J1300" s="14" t="s">
        <v>14</v>
      </c>
      <c r="K1300" s="15"/>
      <c r="L1300" s="14" t="s">
        <v>14</v>
      </c>
      <c r="M1300" s="14"/>
      <c r="N1300" s="34" t="s">
        <v>218</v>
      </c>
      <c r="O1300" s="12" t="s">
        <v>3874</v>
      </c>
      <c r="P1300" s="34" t="s">
        <v>49</v>
      </c>
      <c r="Q1300" s="14" t="s">
        <v>230</v>
      </c>
      <c r="V1300" s="53" t="s">
        <v>3406</v>
      </c>
    </row>
    <row r="1301" spans="1:22" ht="95.25" customHeight="1" x14ac:dyDescent="0.25">
      <c r="A1301" s="8">
        <v>1300</v>
      </c>
      <c r="B1301" s="9" t="s">
        <v>213</v>
      </c>
      <c r="C1301" s="20" t="s">
        <v>2050</v>
      </c>
      <c r="D1301" s="24" t="s">
        <v>3893</v>
      </c>
      <c r="E1301" s="12" t="s">
        <v>3891</v>
      </c>
      <c r="F1301" s="13" t="s">
        <v>3892</v>
      </c>
      <c r="G1301" s="8" t="s">
        <v>330</v>
      </c>
      <c r="H1301" s="12" t="s">
        <v>3874</v>
      </c>
      <c r="I1301" s="14"/>
      <c r="J1301" s="14" t="s">
        <v>14</v>
      </c>
      <c r="K1301" s="15"/>
      <c r="L1301" s="14" t="s">
        <v>14</v>
      </c>
      <c r="M1301" s="14"/>
      <c r="N1301" s="34" t="s">
        <v>218</v>
      </c>
      <c r="O1301" s="12" t="s">
        <v>3874</v>
      </c>
      <c r="P1301" s="34" t="s">
        <v>49</v>
      </c>
      <c r="Q1301" s="14" t="s">
        <v>230</v>
      </c>
      <c r="V1301" s="53" t="s">
        <v>3406</v>
      </c>
    </row>
    <row r="1302" spans="1:22" ht="95.25" customHeight="1" x14ac:dyDescent="0.25">
      <c r="A1302" s="8">
        <v>1301</v>
      </c>
      <c r="B1302" s="9" t="s">
        <v>213</v>
      </c>
      <c r="C1302" s="20" t="s">
        <v>2050</v>
      </c>
      <c r="D1302" s="24" t="s">
        <v>40</v>
      </c>
      <c r="E1302" s="12" t="s">
        <v>3811</v>
      </c>
      <c r="F1302" s="13" t="s">
        <v>3894</v>
      </c>
      <c r="G1302" s="8" t="s">
        <v>345</v>
      </c>
      <c r="H1302" s="12" t="s">
        <v>3895</v>
      </c>
      <c r="I1302" s="14"/>
      <c r="J1302" s="14" t="s">
        <v>14</v>
      </c>
      <c r="K1302" s="15"/>
      <c r="L1302" s="14" t="s">
        <v>14</v>
      </c>
      <c r="M1302" s="14"/>
      <c r="N1302" s="34" t="s">
        <v>348</v>
      </c>
      <c r="O1302" s="12" t="s">
        <v>3895</v>
      </c>
      <c r="P1302" s="34" t="s">
        <v>19</v>
      </c>
      <c r="Q1302" s="14" t="s">
        <v>3662</v>
      </c>
      <c r="V1302" s="53" t="s">
        <v>3423</v>
      </c>
    </row>
    <row r="1303" spans="1:22" ht="95.25" customHeight="1" x14ac:dyDescent="0.25">
      <c r="A1303" s="8">
        <v>1302</v>
      </c>
      <c r="B1303" s="9" t="s">
        <v>213</v>
      </c>
      <c r="C1303" s="20" t="s">
        <v>1649</v>
      </c>
      <c r="D1303" s="24" t="s">
        <v>40</v>
      </c>
      <c r="E1303" s="12" t="s">
        <v>3811</v>
      </c>
      <c r="F1303" s="13" t="s">
        <v>3896</v>
      </c>
      <c r="G1303" s="8" t="s">
        <v>345</v>
      </c>
      <c r="H1303" s="12" t="s">
        <v>3895</v>
      </c>
      <c r="I1303" s="14"/>
      <c r="J1303" s="14" t="s">
        <v>14</v>
      </c>
      <c r="K1303" s="15"/>
      <c r="L1303" s="14" t="s">
        <v>14</v>
      </c>
      <c r="M1303" s="14"/>
      <c r="N1303" s="34" t="s">
        <v>348</v>
      </c>
      <c r="O1303" s="12" t="s">
        <v>3895</v>
      </c>
      <c r="P1303" s="34" t="s">
        <v>19</v>
      </c>
      <c r="Q1303" s="14" t="s">
        <v>3662</v>
      </c>
      <c r="V1303" s="53" t="s">
        <v>3423</v>
      </c>
    </row>
    <row r="1304" spans="1:22" ht="95.25" customHeight="1" x14ac:dyDescent="0.25">
      <c r="A1304" s="8">
        <v>1303</v>
      </c>
      <c r="B1304" s="9" t="s">
        <v>213</v>
      </c>
      <c r="C1304" s="20" t="s">
        <v>1649</v>
      </c>
      <c r="D1304" s="24" t="s">
        <v>3897</v>
      </c>
      <c r="E1304" s="12" t="s">
        <v>3811</v>
      </c>
      <c r="F1304" s="13" t="s">
        <v>3898</v>
      </c>
      <c r="G1304" s="8" t="s">
        <v>864</v>
      </c>
      <c r="H1304" s="12" t="s">
        <v>3895</v>
      </c>
      <c r="I1304" s="14"/>
      <c r="J1304" s="14" t="s">
        <v>14</v>
      </c>
      <c r="K1304" s="15"/>
      <c r="L1304" s="14" t="s">
        <v>14</v>
      </c>
      <c r="M1304" s="14"/>
      <c r="N1304" s="34" t="s">
        <v>218</v>
      </c>
      <c r="O1304" s="12" t="s">
        <v>3895</v>
      </c>
      <c r="P1304" s="34" t="s">
        <v>49</v>
      </c>
      <c r="Q1304" s="14" t="s">
        <v>3662</v>
      </c>
      <c r="V1304" s="53" t="s">
        <v>3406</v>
      </c>
    </row>
    <row r="1305" spans="1:22" ht="95.25" customHeight="1" x14ac:dyDescent="0.25">
      <c r="A1305" s="8">
        <v>1304</v>
      </c>
      <c r="B1305" s="9" t="s">
        <v>213</v>
      </c>
      <c r="C1305" s="20" t="s">
        <v>2050</v>
      </c>
      <c r="D1305" s="24" t="s">
        <v>3899</v>
      </c>
      <c r="E1305" s="12" t="s">
        <v>3811</v>
      </c>
      <c r="F1305" s="13" t="s">
        <v>3900</v>
      </c>
      <c r="G1305" s="8" t="s">
        <v>864</v>
      </c>
      <c r="H1305" s="12" t="s">
        <v>3895</v>
      </c>
      <c r="I1305" s="14"/>
      <c r="J1305" s="14" t="s">
        <v>14</v>
      </c>
      <c r="K1305" s="15"/>
      <c r="L1305" s="14" t="s">
        <v>14</v>
      </c>
      <c r="M1305" s="14"/>
      <c r="N1305" s="34" t="s">
        <v>218</v>
      </c>
      <c r="O1305" s="12" t="s">
        <v>3895</v>
      </c>
      <c r="P1305" s="34" t="s">
        <v>49</v>
      </c>
      <c r="Q1305" s="14" t="s">
        <v>3662</v>
      </c>
      <c r="V1305" s="53" t="s">
        <v>3406</v>
      </c>
    </row>
    <row r="1306" spans="1:22" ht="95.25" customHeight="1" x14ac:dyDescent="0.25">
      <c r="A1306" s="8">
        <v>1305</v>
      </c>
      <c r="B1306" s="9" t="s">
        <v>213</v>
      </c>
      <c r="C1306" s="20" t="s">
        <v>2050</v>
      </c>
      <c r="D1306" s="24" t="s">
        <v>3901</v>
      </c>
      <c r="E1306" s="12" t="s">
        <v>3874</v>
      </c>
      <c r="F1306" s="13" t="s">
        <v>3902</v>
      </c>
      <c r="G1306" s="8" t="s">
        <v>864</v>
      </c>
      <c r="H1306" s="12" t="s">
        <v>3895</v>
      </c>
      <c r="I1306" s="14"/>
      <c r="J1306" s="14" t="s">
        <v>14</v>
      </c>
      <c r="K1306" s="15"/>
      <c r="L1306" s="14" t="s">
        <v>14</v>
      </c>
      <c r="M1306" s="14"/>
      <c r="N1306" s="34" t="s">
        <v>218</v>
      </c>
      <c r="O1306" s="12" t="s">
        <v>3895</v>
      </c>
      <c r="P1306" s="34" t="s">
        <v>49</v>
      </c>
      <c r="Q1306" s="14" t="s">
        <v>3662</v>
      </c>
      <c r="V1306" s="53" t="s">
        <v>3406</v>
      </c>
    </row>
    <row r="1307" spans="1:22" ht="95.25" customHeight="1" x14ac:dyDescent="0.25">
      <c r="A1307" s="8">
        <v>1306</v>
      </c>
      <c r="B1307" s="9" t="s">
        <v>3903</v>
      </c>
      <c r="C1307" s="20" t="s">
        <v>3904</v>
      </c>
      <c r="D1307" s="24" t="s">
        <v>3905</v>
      </c>
      <c r="E1307" s="12" t="s">
        <v>3862</v>
      </c>
      <c r="F1307" s="13" t="s">
        <v>3906</v>
      </c>
      <c r="G1307" s="8" t="s">
        <v>282</v>
      </c>
      <c r="H1307" s="12" t="s">
        <v>3895</v>
      </c>
      <c r="I1307" s="14"/>
      <c r="J1307" s="14" t="s">
        <v>14</v>
      </c>
      <c r="K1307" s="15"/>
      <c r="L1307" s="14" t="s">
        <v>14</v>
      </c>
      <c r="M1307" s="14"/>
      <c r="N1307" s="34" t="s">
        <v>631</v>
      </c>
      <c r="O1307" s="12" t="s">
        <v>3895</v>
      </c>
      <c r="P1307" s="34" t="s">
        <v>42</v>
      </c>
      <c r="Q1307" s="14" t="s">
        <v>24</v>
      </c>
      <c r="V1307" s="53" t="s">
        <v>3922</v>
      </c>
    </row>
    <row r="1308" spans="1:22" ht="95.25" customHeight="1" x14ac:dyDescent="0.25">
      <c r="A1308" s="8">
        <v>1307</v>
      </c>
      <c r="B1308" s="9" t="s">
        <v>15</v>
      </c>
      <c r="C1308" s="20" t="s">
        <v>168</v>
      </c>
      <c r="D1308" s="24" t="s">
        <v>3907</v>
      </c>
      <c r="E1308" s="12" t="s">
        <v>3862</v>
      </c>
      <c r="F1308" s="13" t="s">
        <v>3908</v>
      </c>
      <c r="G1308" s="8" t="s">
        <v>16</v>
      </c>
      <c r="H1308" s="12" t="s">
        <v>3895</v>
      </c>
      <c r="I1308" s="14"/>
      <c r="J1308" s="14" t="s">
        <v>14</v>
      </c>
      <c r="K1308" s="15"/>
      <c r="L1308" s="14" t="s">
        <v>14</v>
      </c>
      <c r="M1308" s="14"/>
      <c r="N1308" s="34" t="s">
        <v>631</v>
      </c>
      <c r="O1308" s="12" t="s">
        <v>3895</v>
      </c>
      <c r="P1308" s="34" t="s">
        <v>42</v>
      </c>
      <c r="Q1308" s="14" t="s">
        <v>24</v>
      </c>
      <c r="V1308" s="53" t="s">
        <v>3332</v>
      </c>
    </row>
    <row r="1309" spans="1:22" ht="95.25" customHeight="1" x14ac:dyDescent="0.25">
      <c r="A1309" s="8">
        <v>1308</v>
      </c>
      <c r="B1309" s="9" t="s">
        <v>213</v>
      </c>
      <c r="C1309" s="20" t="s">
        <v>2708</v>
      </c>
      <c r="D1309" s="24" t="s">
        <v>3912</v>
      </c>
      <c r="E1309" s="12" t="s">
        <v>3172</v>
      </c>
      <c r="F1309" s="13" t="s">
        <v>3913</v>
      </c>
      <c r="G1309" s="8" t="s">
        <v>312</v>
      </c>
      <c r="H1309" s="12" t="s">
        <v>3914</v>
      </c>
      <c r="I1309" s="14"/>
      <c r="J1309" s="14" t="s">
        <v>14</v>
      </c>
      <c r="K1309" s="15"/>
      <c r="L1309" s="14" t="s">
        <v>14</v>
      </c>
      <c r="M1309" s="14"/>
      <c r="N1309" s="34" t="s">
        <v>348</v>
      </c>
      <c r="O1309" s="12" t="s">
        <v>3914</v>
      </c>
      <c r="P1309" s="34" t="s">
        <v>19</v>
      </c>
      <c r="Q1309" s="14" t="s">
        <v>3662</v>
      </c>
      <c r="V1309" s="53" t="s">
        <v>3423</v>
      </c>
    </row>
    <row r="1310" spans="1:22" ht="95.25" customHeight="1" x14ac:dyDescent="0.25">
      <c r="A1310" s="8">
        <v>1309</v>
      </c>
      <c r="B1310" s="9" t="s">
        <v>213</v>
      </c>
      <c r="C1310" s="20" t="s">
        <v>2708</v>
      </c>
      <c r="D1310" s="24" t="s">
        <v>3915</v>
      </c>
      <c r="E1310" s="12" t="s">
        <v>3172</v>
      </c>
      <c r="F1310" s="13" t="s">
        <v>3913</v>
      </c>
      <c r="G1310" s="8" t="s">
        <v>312</v>
      </c>
      <c r="H1310" s="12" t="s">
        <v>3914</v>
      </c>
      <c r="I1310" s="14"/>
      <c r="J1310" s="14" t="s">
        <v>14</v>
      </c>
      <c r="K1310" s="15"/>
      <c r="L1310" s="14" t="s">
        <v>14</v>
      </c>
      <c r="M1310" s="14"/>
      <c r="N1310" s="34" t="s">
        <v>348</v>
      </c>
      <c r="O1310" s="12" t="s">
        <v>3914</v>
      </c>
      <c r="P1310" s="34" t="s">
        <v>19</v>
      </c>
      <c r="Q1310" s="14" t="s">
        <v>3662</v>
      </c>
      <c r="V1310" s="53" t="s">
        <v>3423</v>
      </c>
    </row>
    <row r="1311" spans="1:22" ht="95.25" customHeight="1" x14ac:dyDescent="0.25">
      <c r="A1311" s="8">
        <v>1310</v>
      </c>
      <c r="B1311" s="9" t="s">
        <v>213</v>
      </c>
      <c r="C1311" s="20" t="s">
        <v>3916</v>
      </c>
      <c r="D1311" s="24" t="s">
        <v>40</v>
      </c>
      <c r="E1311" s="12" t="s">
        <v>3811</v>
      </c>
      <c r="F1311" s="13" t="s">
        <v>3917</v>
      </c>
      <c r="G1311" s="8" t="s">
        <v>330</v>
      </c>
      <c r="H1311" s="12" t="s">
        <v>3914</v>
      </c>
      <c r="I1311" s="14"/>
      <c r="J1311" s="14" t="s">
        <v>14</v>
      </c>
      <c r="K1311" s="15"/>
      <c r="L1311" s="14" t="s">
        <v>14</v>
      </c>
      <c r="M1311" s="14"/>
      <c r="N1311" s="34" t="s">
        <v>218</v>
      </c>
      <c r="O1311" s="12" t="s">
        <v>3914</v>
      </c>
      <c r="P1311" s="34" t="s">
        <v>49</v>
      </c>
      <c r="Q1311" s="14" t="s">
        <v>3662</v>
      </c>
      <c r="V1311" s="53" t="s">
        <v>3406</v>
      </c>
    </row>
    <row r="1312" spans="1:22" ht="95.25" customHeight="1" x14ac:dyDescent="0.25">
      <c r="A1312" s="8">
        <v>1311</v>
      </c>
      <c r="B1312" s="9" t="s">
        <v>213</v>
      </c>
      <c r="C1312" s="20" t="s">
        <v>393</v>
      </c>
      <c r="D1312" s="24" t="s">
        <v>3918</v>
      </c>
      <c r="E1312" s="12" t="s">
        <v>3874</v>
      </c>
      <c r="F1312" s="13" t="s">
        <v>394</v>
      </c>
      <c r="G1312" s="8" t="s">
        <v>454</v>
      </c>
      <c r="H1312" s="12" t="s">
        <v>3914</v>
      </c>
      <c r="I1312" s="14"/>
      <c r="J1312" s="14" t="s">
        <v>14</v>
      </c>
      <c r="K1312" s="15"/>
      <c r="L1312" s="14" t="s">
        <v>14</v>
      </c>
      <c r="M1312" s="14"/>
      <c r="N1312" s="34" t="s">
        <v>2863</v>
      </c>
      <c r="O1312" s="12" t="s">
        <v>3914</v>
      </c>
      <c r="P1312" s="34" t="s">
        <v>179</v>
      </c>
      <c r="Q1312" s="14" t="s">
        <v>24</v>
      </c>
      <c r="V1312" s="53" t="s">
        <v>3408</v>
      </c>
    </row>
    <row r="1313" spans="1:22" ht="95.25" customHeight="1" x14ac:dyDescent="0.25">
      <c r="A1313" s="8">
        <v>1312</v>
      </c>
      <c r="B1313" s="9" t="s">
        <v>853</v>
      </c>
      <c r="C1313" s="20" t="s">
        <v>3919</v>
      </c>
      <c r="D1313" s="24" t="s">
        <v>3920</v>
      </c>
      <c r="E1313" s="12" t="s">
        <v>3679</v>
      </c>
      <c r="F1313" s="13" t="s">
        <v>3921</v>
      </c>
      <c r="G1313" s="8" t="s">
        <v>3194</v>
      </c>
      <c r="H1313" s="12" t="s">
        <v>3914</v>
      </c>
      <c r="I1313" s="14"/>
      <c r="J1313" s="14" t="s">
        <v>14</v>
      </c>
      <c r="K1313" s="15"/>
      <c r="L1313" s="14" t="s">
        <v>14</v>
      </c>
      <c r="M1313" s="14"/>
      <c r="N1313" s="34" t="s">
        <v>631</v>
      </c>
      <c r="O1313" s="12" t="s">
        <v>3914</v>
      </c>
      <c r="P1313" s="34" t="s">
        <v>3204</v>
      </c>
      <c r="Q1313" s="14" t="s">
        <v>24</v>
      </c>
      <c r="V1313" s="53" t="s">
        <v>3932</v>
      </c>
    </row>
    <row r="1314" spans="1:22" ht="95.25" customHeight="1" x14ac:dyDescent="0.25">
      <c r="A1314" s="14">
        <v>1313</v>
      </c>
      <c r="B1314" s="9" t="s">
        <v>3926</v>
      </c>
      <c r="C1314" s="20" t="s">
        <v>411</v>
      </c>
      <c r="D1314" s="24" t="s">
        <v>3924</v>
      </c>
      <c r="E1314" s="12" t="s">
        <v>3895</v>
      </c>
      <c r="F1314" s="13" t="s">
        <v>3925</v>
      </c>
      <c r="G1314" s="8" t="s">
        <v>864</v>
      </c>
      <c r="H1314" s="12" t="s">
        <v>3914</v>
      </c>
      <c r="I1314" s="14"/>
      <c r="J1314" s="14" t="s">
        <v>14</v>
      </c>
      <c r="K1314" s="15"/>
      <c r="L1314" s="14" t="s">
        <v>14</v>
      </c>
      <c r="M1314" s="14"/>
      <c r="N1314" s="34" t="s">
        <v>348</v>
      </c>
      <c r="O1314" s="12" t="s">
        <v>3914</v>
      </c>
      <c r="P1314" s="34" t="s">
        <v>3635</v>
      </c>
      <c r="Q1314" s="14" t="s">
        <v>24</v>
      </c>
      <c r="V1314" s="53" t="s">
        <v>3933</v>
      </c>
    </row>
    <row r="1315" spans="1:22" ht="95.25" customHeight="1" x14ac:dyDescent="0.25">
      <c r="A1315" s="8">
        <v>1314</v>
      </c>
      <c r="B1315" s="9" t="s">
        <v>2398</v>
      </c>
      <c r="C1315" s="20" t="s">
        <v>3067</v>
      </c>
      <c r="D1315" s="24" t="s">
        <v>3927</v>
      </c>
      <c r="E1315" s="12" t="s">
        <v>3874</v>
      </c>
      <c r="F1315" s="13" t="s">
        <v>3928</v>
      </c>
      <c r="G1315" s="8" t="s">
        <v>16</v>
      </c>
      <c r="H1315" s="12" t="s">
        <v>3914</v>
      </c>
      <c r="I1315" s="14"/>
      <c r="J1315" s="14" t="s">
        <v>14</v>
      </c>
      <c r="K1315" s="15"/>
      <c r="L1315" s="14" t="s">
        <v>14</v>
      </c>
      <c r="M1315" s="14"/>
      <c r="N1315" s="34" t="s">
        <v>631</v>
      </c>
      <c r="O1315" s="12" t="s">
        <v>3914</v>
      </c>
      <c r="P1315" s="34" t="s">
        <v>42</v>
      </c>
      <c r="Q1315" s="14" t="s">
        <v>24</v>
      </c>
      <c r="V1315" s="53" t="s">
        <v>3332</v>
      </c>
    </row>
    <row r="1316" spans="1:22" ht="95.25" customHeight="1" x14ac:dyDescent="0.25">
      <c r="A1316" s="8">
        <v>1315</v>
      </c>
      <c r="B1316" s="9" t="s">
        <v>527</v>
      </c>
      <c r="C1316" s="20" t="s">
        <v>3929</v>
      </c>
      <c r="D1316" s="24" t="s">
        <v>3930</v>
      </c>
      <c r="E1316" s="12" t="s">
        <v>3914</v>
      </c>
      <c r="F1316" s="13" t="s">
        <v>3931</v>
      </c>
      <c r="G1316" s="8">
        <v>896.4</v>
      </c>
      <c r="H1316" s="12" t="s">
        <v>3914</v>
      </c>
      <c r="I1316" s="14"/>
      <c r="J1316" s="14" t="s">
        <v>14</v>
      </c>
      <c r="K1316" s="15"/>
      <c r="L1316" s="14" t="s">
        <v>14</v>
      </c>
      <c r="M1316" s="14"/>
      <c r="N1316" s="34" t="s">
        <v>631</v>
      </c>
      <c r="O1316" s="12" t="s">
        <v>3914</v>
      </c>
      <c r="P1316" s="34" t="s">
        <v>42</v>
      </c>
      <c r="Q1316" s="14" t="s">
        <v>24</v>
      </c>
      <c r="V1316" s="53" t="s">
        <v>3870</v>
      </c>
    </row>
    <row r="1317" spans="1:22" ht="95.25" customHeight="1" x14ac:dyDescent="0.25">
      <c r="A1317" s="8">
        <v>1316</v>
      </c>
      <c r="B1317" s="9" t="s">
        <v>2398</v>
      </c>
      <c r="C1317" s="20" t="s">
        <v>168</v>
      </c>
      <c r="D1317" s="24" t="s">
        <v>3936</v>
      </c>
      <c r="E1317" s="12" t="s">
        <v>3914</v>
      </c>
      <c r="F1317" s="13" t="s">
        <v>3935</v>
      </c>
      <c r="G1317" s="8" t="s">
        <v>16</v>
      </c>
      <c r="H1317" s="12" t="s">
        <v>3934</v>
      </c>
      <c r="I1317" s="14"/>
      <c r="J1317" s="14" t="s">
        <v>14</v>
      </c>
      <c r="K1317" s="15"/>
      <c r="L1317" s="14" t="s">
        <v>14</v>
      </c>
      <c r="M1317" s="14"/>
      <c r="N1317" s="34" t="s">
        <v>631</v>
      </c>
      <c r="O1317" s="12" t="s">
        <v>3934</v>
      </c>
      <c r="P1317" s="34" t="s">
        <v>42</v>
      </c>
      <c r="Q1317" s="14" t="s">
        <v>24</v>
      </c>
      <c r="V1317" s="53" t="s">
        <v>3332</v>
      </c>
    </row>
    <row r="1318" spans="1:22" ht="95.25" customHeight="1" x14ac:dyDescent="0.25">
      <c r="A1318" s="8">
        <v>1317</v>
      </c>
      <c r="B1318" s="9" t="s">
        <v>2398</v>
      </c>
      <c r="C1318" s="20" t="s">
        <v>189</v>
      </c>
      <c r="D1318" s="24" t="s">
        <v>3937</v>
      </c>
      <c r="E1318" s="12" t="s">
        <v>3895</v>
      </c>
      <c r="F1318" s="13" t="s">
        <v>3938</v>
      </c>
      <c r="G1318" s="8" t="s">
        <v>16</v>
      </c>
      <c r="H1318" s="12" t="s">
        <v>3934</v>
      </c>
      <c r="I1318" s="14"/>
      <c r="J1318" s="14" t="s">
        <v>14</v>
      </c>
      <c r="K1318" s="15"/>
      <c r="L1318" s="14" t="s">
        <v>14</v>
      </c>
      <c r="M1318" s="14"/>
      <c r="N1318" s="34" t="s">
        <v>631</v>
      </c>
      <c r="O1318" s="12" t="s">
        <v>3934</v>
      </c>
      <c r="P1318" s="34" t="s">
        <v>2157</v>
      </c>
      <c r="Q1318" s="14" t="s">
        <v>24</v>
      </c>
      <c r="V1318" s="53" t="s">
        <v>3332</v>
      </c>
    </row>
    <row r="1319" spans="1:22" ht="95.25" customHeight="1" x14ac:dyDescent="0.25">
      <c r="A1319" s="8">
        <v>1318</v>
      </c>
      <c r="B1319" s="9" t="s">
        <v>2398</v>
      </c>
      <c r="C1319" s="20" t="s">
        <v>411</v>
      </c>
      <c r="D1319" s="24" t="s">
        <v>3939</v>
      </c>
      <c r="E1319" s="12" t="s">
        <v>3914</v>
      </c>
      <c r="F1319" s="13" t="s">
        <v>3940</v>
      </c>
      <c r="G1319" s="8" t="s">
        <v>16</v>
      </c>
      <c r="H1319" s="12" t="s">
        <v>3934</v>
      </c>
      <c r="I1319" s="14"/>
      <c r="J1319" s="14" t="s">
        <v>14</v>
      </c>
      <c r="K1319" s="15"/>
      <c r="L1319" s="14" t="s">
        <v>14</v>
      </c>
      <c r="M1319" s="14"/>
      <c r="N1319" s="34" t="s">
        <v>218</v>
      </c>
      <c r="O1319" s="12" t="s">
        <v>3934</v>
      </c>
      <c r="P1319" s="34" t="s">
        <v>49</v>
      </c>
      <c r="Q1319" s="14" t="s">
        <v>24</v>
      </c>
      <c r="V1319" s="53" t="s">
        <v>3332</v>
      </c>
    </row>
    <row r="1320" spans="1:22" ht="95.25" customHeight="1" x14ac:dyDescent="0.25">
      <c r="A1320" s="8">
        <v>1319</v>
      </c>
      <c r="B1320" s="9" t="s">
        <v>15</v>
      </c>
      <c r="C1320" s="20" t="s">
        <v>189</v>
      </c>
      <c r="D1320" s="24" t="s">
        <v>3941</v>
      </c>
      <c r="E1320" s="12" t="s">
        <v>3914</v>
      </c>
      <c r="F1320" s="13" t="s">
        <v>3942</v>
      </c>
      <c r="G1320" s="8" t="s">
        <v>16</v>
      </c>
      <c r="H1320" s="12" t="s">
        <v>3934</v>
      </c>
      <c r="I1320" s="14"/>
      <c r="J1320" s="14" t="s">
        <v>14</v>
      </c>
      <c r="K1320" s="15"/>
      <c r="L1320" s="14" t="s">
        <v>14</v>
      </c>
      <c r="M1320" s="14"/>
      <c r="N1320" s="34" t="s">
        <v>631</v>
      </c>
      <c r="O1320" s="12" t="s">
        <v>3934</v>
      </c>
      <c r="P1320" s="34" t="s">
        <v>2157</v>
      </c>
      <c r="Q1320" s="14" t="s">
        <v>24</v>
      </c>
      <c r="V1320" s="53" t="s">
        <v>3943</v>
      </c>
    </row>
    <row r="1321" spans="1:22" ht="95.25" customHeight="1" x14ac:dyDescent="0.25">
      <c r="A1321" s="8">
        <v>1320</v>
      </c>
      <c r="B1321" s="9" t="s">
        <v>2398</v>
      </c>
      <c r="C1321" s="20" t="s">
        <v>168</v>
      </c>
      <c r="D1321" s="24" t="s">
        <v>3944</v>
      </c>
      <c r="E1321" s="12" t="s">
        <v>3914</v>
      </c>
      <c r="F1321" s="13" t="s">
        <v>3945</v>
      </c>
      <c r="G1321" s="8" t="s">
        <v>16</v>
      </c>
      <c r="H1321" s="12" t="s">
        <v>3946</v>
      </c>
      <c r="I1321" s="14"/>
      <c r="J1321" s="14" t="s">
        <v>14</v>
      </c>
      <c r="K1321" s="15"/>
      <c r="L1321" s="14" t="s">
        <v>14</v>
      </c>
      <c r="M1321" s="14"/>
      <c r="N1321" s="34" t="s">
        <v>631</v>
      </c>
      <c r="O1321" s="12" t="s">
        <v>3946</v>
      </c>
      <c r="P1321" s="34" t="s">
        <v>3947</v>
      </c>
      <c r="Q1321" s="14" t="s">
        <v>24</v>
      </c>
      <c r="V1321" s="53" t="s">
        <v>3948</v>
      </c>
    </row>
    <row r="1322" spans="1:22" ht="95.25" customHeight="1" x14ac:dyDescent="0.25">
      <c r="A1322" s="8">
        <v>1321</v>
      </c>
      <c r="B1322" s="9" t="s">
        <v>490</v>
      </c>
      <c r="C1322" s="20" t="s">
        <v>3299</v>
      </c>
      <c r="D1322" s="24" t="s">
        <v>3949</v>
      </c>
      <c r="E1322" s="12" t="s">
        <v>3746</v>
      </c>
      <c r="F1322" s="13" t="s">
        <v>3950</v>
      </c>
      <c r="G1322" s="8" t="s">
        <v>259</v>
      </c>
      <c r="H1322" s="12" t="s">
        <v>3946</v>
      </c>
      <c r="I1322" s="14"/>
      <c r="J1322" s="14" t="s">
        <v>14</v>
      </c>
      <c r="K1322" s="15"/>
      <c r="L1322" s="14" t="s">
        <v>14</v>
      </c>
      <c r="M1322" s="14"/>
      <c r="N1322" s="34" t="s">
        <v>631</v>
      </c>
      <c r="O1322" s="12" t="s">
        <v>3946</v>
      </c>
      <c r="P1322" s="34" t="s">
        <v>3957</v>
      </c>
      <c r="Q1322" s="14" t="s">
        <v>24</v>
      </c>
      <c r="V1322" s="53" t="s">
        <v>3958</v>
      </c>
    </row>
    <row r="1323" spans="1:22" ht="95.25" customHeight="1" x14ac:dyDescent="0.25">
      <c r="A1323" s="8">
        <v>1322</v>
      </c>
      <c r="B1323" s="9" t="s">
        <v>3951</v>
      </c>
      <c r="C1323" s="20" t="s">
        <v>1323</v>
      </c>
      <c r="D1323" s="24" t="s">
        <v>3952</v>
      </c>
      <c r="E1323" s="12" t="s">
        <v>3679</v>
      </c>
      <c r="F1323" s="13" t="s">
        <v>3953</v>
      </c>
      <c r="G1323" s="8" t="s">
        <v>3954</v>
      </c>
      <c r="H1323" s="12" t="s">
        <v>3946</v>
      </c>
      <c r="I1323" s="14"/>
      <c r="J1323" s="14" t="s">
        <v>14</v>
      </c>
      <c r="K1323" s="15"/>
      <c r="L1323" s="14" t="s">
        <v>14</v>
      </c>
      <c r="M1323" s="14"/>
      <c r="N1323" s="34" t="s">
        <v>254</v>
      </c>
      <c r="O1323" s="12" t="s">
        <v>3946</v>
      </c>
      <c r="P1323" s="34" t="s">
        <v>512</v>
      </c>
      <c r="Q1323" s="14" t="s">
        <v>24</v>
      </c>
      <c r="V1323" s="53" t="s">
        <v>3959</v>
      </c>
    </row>
    <row r="1324" spans="1:22" ht="95.25" customHeight="1" x14ac:dyDescent="0.25">
      <c r="A1324" s="8">
        <v>1323</v>
      </c>
      <c r="B1324" s="9" t="s">
        <v>15</v>
      </c>
      <c r="C1324" s="20" t="s">
        <v>2645</v>
      </c>
      <c r="D1324" s="24" t="s">
        <v>3955</v>
      </c>
      <c r="E1324" s="12" t="s">
        <v>3934</v>
      </c>
      <c r="F1324" s="13" t="s">
        <v>3956</v>
      </c>
      <c r="G1324" s="8" t="s">
        <v>16</v>
      </c>
      <c r="H1324" s="12" t="s">
        <v>3946</v>
      </c>
      <c r="I1324" s="14"/>
      <c r="J1324" s="14" t="s">
        <v>14</v>
      </c>
      <c r="K1324" s="15"/>
      <c r="L1324" s="14" t="s">
        <v>14</v>
      </c>
      <c r="M1324" s="14"/>
      <c r="N1324" s="34" t="s">
        <v>348</v>
      </c>
      <c r="O1324" s="12" t="s">
        <v>3946</v>
      </c>
      <c r="P1324" s="34" t="s">
        <v>19</v>
      </c>
      <c r="Q1324" s="14" t="s">
        <v>24</v>
      </c>
      <c r="V1324" s="53" t="s">
        <v>3960</v>
      </c>
    </row>
    <row r="1325" spans="1:22" ht="95.25" customHeight="1" x14ac:dyDescent="0.25">
      <c r="A1325" s="8">
        <v>1324</v>
      </c>
      <c r="B1325" s="9" t="s">
        <v>3961</v>
      </c>
      <c r="C1325" s="20" t="s">
        <v>613</v>
      </c>
      <c r="D1325" s="24" t="s">
        <v>3962</v>
      </c>
      <c r="E1325" s="12" t="s">
        <v>3746</v>
      </c>
      <c r="F1325" s="13" t="s">
        <v>3963</v>
      </c>
      <c r="G1325" s="8" t="s">
        <v>617</v>
      </c>
      <c r="H1325" s="12" t="s">
        <v>3946</v>
      </c>
      <c r="I1325" s="14"/>
      <c r="J1325" s="14" t="s">
        <v>14</v>
      </c>
      <c r="K1325" s="15"/>
      <c r="L1325" s="14" t="s">
        <v>14</v>
      </c>
      <c r="M1325" s="14"/>
      <c r="N1325" s="34" t="s">
        <v>631</v>
      </c>
      <c r="O1325" s="12" t="s">
        <v>3946</v>
      </c>
      <c r="P1325" s="34" t="s">
        <v>42</v>
      </c>
      <c r="Q1325" s="14" t="s">
        <v>24</v>
      </c>
      <c r="V1325" s="53" t="s">
        <v>3983</v>
      </c>
    </row>
    <row r="1326" spans="1:22" ht="95.25" customHeight="1" x14ac:dyDescent="0.25">
      <c r="A1326" s="8">
        <v>1325</v>
      </c>
      <c r="B1326" s="9" t="s">
        <v>2398</v>
      </c>
      <c r="C1326" s="20" t="s">
        <v>3109</v>
      </c>
      <c r="D1326" s="24" t="s">
        <v>3964</v>
      </c>
      <c r="E1326" s="12" t="s">
        <v>3914</v>
      </c>
      <c r="F1326" s="13" t="s">
        <v>3965</v>
      </c>
      <c r="G1326" s="8" t="s">
        <v>16</v>
      </c>
      <c r="H1326" s="12" t="s">
        <v>3946</v>
      </c>
      <c r="I1326" s="14"/>
      <c r="J1326" s="14" t="s">
        <v>14</v>
      </c>
      <c r="K1326" s="15"/>
      <c r="L1326" s="14" t="s">
        <v>14</v>
      </c>
      <c r="M1326" s="14"/>
      <c r="N1326" s="34" t="s">
        <v>218</v>
      </c>
      <c r="O1326" s="12" t="s">
        <v>3946</v>
      </c>
      <c r="P1326" s="34" t="s">
        <v>49</v>
      </c>
      <c r="Q1326" s="14" t="s">
        <v>24</v>
      </c>
      <c r="V1326" s="53" t="s">
        <v>3332</v>
      </c>
    </row>
    <row r="1327" spans="1:22" ht="95.25" customHeight="1" x14ac:dyDescent="0.25">
      <c r="A1327" s="8">
        <v>1326</v>
      </c>
      <c r="B1327" s="9" t="s">
        <v>3966</v>
      </c>
      <c r="C1327" s="20" t="s">
        <v>189</v>
      </c>
      <c r="D1327" s="24" t="s">
        <v>3967</v>
      </c>
      <c r="E1327" s="12" t="s">
        <v>3914</v>
      </c>
      <c r="F1327" s="13" t="s">
        <v>3968</v>
      </c>
      <c r="G1327" s="8" t="s">
        <v>470</v>
      </c>
      <c r="H1327" s="12" t="s">
        <v>3946</v>
      </c>
      <c r="I1327" s="14"/>
      <c r="J1327" s="14" t="s">
        <v>14</v>
      </c>
      <c r="K1327" s="15"/>
      <c r="L1327" s="14" t="s">
        <v>14</v>
      </c>
      <c r="M1327" s="14"/>
      <c r="N1327" s="34" t="s">
        <v>2863</v>
      </c>
      <c r="O1327" s="12" t="s">
        <v>3946</v>
      </c>
      <c r="P1327" s="34" t="s">
        <v>179</v>
      </c>
      <c r="Q1327" s="14" t="s">
        <v>21</v>
      </c>
      <c r="V1327" s="53" t="s">
        <v>3984</v>
      </c>
    </row>
    <row r="1328" spans="1:22" ht="95.25" customHeight="1" x14ac:dyDescent="0.25">
      <c r="A1328" s="8">
        <v>1327</v>
      </c>
      <c r="B1328" s="9" t="s">
        <v>15</v>
      </c>
      <c r="C1328" s="20" t="s">
        <v>2844</v>
      </c>
      <c r="D1328" s="24" t="s">
        <v>3969</v>
      </c>
      <c r="E1328" s="12" t="s">
        <v>3914</v>
      </c>
      <c r="F1328" s="13" t="s">
        <v>3970</v>
      </c>
      <c r="G1328" s="8" t="s">
        <v>16</v>
      </c>
      <c r="H1328" s="12" t="s">
        <v>3946</v>
      </c>
      <c r="I1328" s="14"/>
      <c r="J1328" s="14" t="s">
        <v>14</v>
      </c>
      <c r="K1328" s="15"/>
      <c r="L1328" s="14" t="s">
        <v>14</v>
      </c>
      <c r="M1328" s="14"/>
      <c r="N1328" s="34" t="s">
        <v>254</v>
      </c>
      <c r="O1328" s="12" t="s">
        <v>3946</v>
      </c>
      <c r="P1328" s="34" t="s">
        <v>512</v>
      </c>
      <c r="Q1328" s="14" t="s">
        <v>24</v>
      </c>
      <c r="V1328" s="53" t="s">
        <v>3332</v>
      </c>
    </row>
    <row r="1329" spans="1:22" ht="95.25" customHeight="1" x14ac:dyDescent="0.25">
      <c r="A1329" s="8">
        <v>1328</v>
      </c>
      <c r="B1329" s="9" t="s">
        <v>15</v>
      </c>
      <c r="C1329" s="20" t="s">
        <v>3067</v>
      </c>
      <c r="D1329" s="24" t="s">
        <v>3971</v>
      </c>
      <c r="E1329" s="12" t="s">
        <v>3914</v>
      </c>
      <c r="F1329" s="13" t="s">
        <v>3972</v>
      </c>
      <c r="G1329" s="8" t="s">
        <v>16</v>
      </c>
      <c r="H1329" s="12" t="s">
        <v>3973</v>
      </c>
      <c r="I1329" s="14"/>
      <c r="J1329" s="14" t="s">
        <v>14</v>
      </c>
      <c r="K1329" s="15"/>
      <c r="L1329" s="14" t="s">
        <v>14</v>
      </c>
      <c r="M1329" s="14"/>
      <c r="N1329" s="34" t="s">
        <v>348</v>
      </c>
      <c r="O1329" s="12" t="s">
        <v>3973</v>
      </c>
      <c r="P1329" s="34" t="s">
        <v>19</v>
      </c>
      <c r="Q1329" s="14" t="s">
        <v>24</v>
      </c>
      <c r="V1329" s="53" t="s">
        <v>3408</v>
      </c>
    </row>
    <row r="1330" spans="1:22" ht="95.25" customHeight="1" x14ac:dyDescent="0.25">
      <c r="A1330" s="8">
        <v>1329</v>
      </c>
      <c r="B1330" s="9" t="s">
        <v>15</v>
      </c>
      <c r="C1330" s="20" t="s">
        <v>3974</v>
      </c>
      <c r="D1330" s="24" t="s">
        <v>3975</v>
      </c>
      <c r="E1330" s="12" t="s">
        <v>3946</v>
      </c>
      <c r="F1330" s="13" t="s">
        <v>3976</v>
      </c>
      <c r="G1330" s="8" t="s">
        <v>16</v>
      </c>
      <c r="H1330" s="12" t="s">
        <v>3973</v>
      </c>
      <c r="I1330" s="14"/>
      <c r="J1330" s="14" t="s">
        <v>14</v>
      </c>
      <c r="K1330" s="15"/>
      <c r="L1330" s="14" t="s">
        <v>14</v>
      </c>
      <c r="M1330" s="14"/>
      <c r="N1330" s="34" t="s">
        <v>348</v>
      </c>
      <c r="O1330" s="12" t="s">
        <v>3973</v>
      </c>
      <c r="P1330" s="34" t="s">
        <v>19</v>
      </c>
      <c r="Q1330" s="14" t="s">
        <v>24</v>
      </c>
      <c r="V1330" s="53" t="s">
        <v>3332</v>
      </c>
    </row>
    <row r="1331" spans="1:22" ht="95.25" customHeight="1" x14ac:dyDescent="0.25">
      <c r="A1331" s="8">
        <v>1330</v>
      </c>
      <c r="B1331" s="9" t="s">
        <v>15</v>
      </c>
      <c r="C1331" s="20" t="s">
        <v>3974</v>
      </c>
      <c r="D1331" s="24" t="s">
        <v>3977</v>
      </c>
      <c r="E1331" s="12" t="s">
        <v>3946</v>
      </c>
      <c r="F1331" s="13" t="s">
        <v>3978</v>
      </c>
      <c r="G1331" s="8" t="s">
        <v>16</v>
      </c>
      <c r="H1331" s="12" t="s">
        <v>3973</v>
      </c>
      <c r="I1331" s="14"/>
      <c r="J1331" s="14" t="s">
        <v>14</v>
      </c>
      <c r="K1331" s="15"/>
      <c r="L1331" s="14" t="s">
        <v>14</v>
      </c>
      <c r="M1331" s="14"/>
      <c r="N1331" s="34" t="s">
        <v>348</v>
      </c>
      <c r="O1331" s="12" t="s">
        <v>3973</v>
      </c>
      <c r="P1331" s="34" t="s">
        <v>19</v>
      </c>
      <c r="Q1331" s="14" t="s">
        <v>24</v>
      </c>
      <c r="V1331" s="53" t="s">
        <v>3332</v>
      </c>
    </row>
    <row r="1332" spans="1:22" ht="95.25" customHeight="1" x14ac:dyDescent="0.25">
      <c r="A1332" s="8">
        <v>1331</v>
      </c>
      <c r="B1332" s="9" t="s">
        <v>15</v>
      </c>
      <c r="C1332" s="20" t="s">
        <v>3450</v>
      </c>
      <c r="D1332" s="24" t="s">
        <v>3979</v>
      </c>
      <c r="E1332" s="12" t="s">
        <v>3934</v>
      </c>
      <c r="F1332" s="13" t="s">
        <v>3980</v>
      </c>
      <c r="G1332" s="8" t="s">
        <v>16</v>
      </c>
      <c r="H1332" s="12" t="s">
        <v>3973</v>
      </c>
      <c r="I1332" s="14"/>
      <c r="J1332" s="14" t="s">
        <v>14</v>
      </c>
      <c r="K1332" s="15"/>
      <c r="L1332" s="14" t="s">
        <v>14</v>
      </c>
      <c r="M1332" s="14"/>
      <c r="N1332" s="34" t="s">
        <v>348</v>
      </c>
      <c r="O1332" s="12" t="s">
        <v>3973</v>
      </c>
      <c r="P1332" s="34" t="s">
        <v>19</v>
      </c>
      <c r="Q1332" s="14" t="s">
        <v>21</v>
      </c>
      <c r="V1332" s="53"/>
    </row>
    <row r="1333" spans="1:22" ht="95.25" customHeight="1" x14ac:dyDescent="0.25">
      <c r="A1333" s="8">
        <v>1332</v>
      </c>
      <c r="B1333" s="9" t="s">
        <v>2398</v>
      </c>
      <c r="C1333" s="20" t="s">
        <v>168</v>
      </c>
      <c r="D1333" s="24" t="s">
        <v>3981</v>
      </c>
      <c r="E1333" s="12" t="s">
        <v>3946</v>
      </c>
      <c r="F1333" s="13" t="s">
        <v>3982</v>
      </c>
      <c r="G1333" s="8" t="s">
        <v>16</v>
      </c>
      <c r="H1333" s="12" t="s">
        <v>3973</v>
      </c>
      <c r="I1333" s="14"/>
      <c r="J1333" s="14" t="s">
        <v>14</v>
      </c>
      <c r="K1333" s="15"/>
      <c r="L1333" s="14" t="s">
        <v>14</v>
      </c>
      <c r="M1333" s="14"/>
      <c r="N1333" s="34" t="s">
        <v>631</v>
      </c>
      <c r="O1333" s="12" t="s">
        <v>3973</v>
      </c>
      <c r="P1333" s="34" t="s">
        <v>42</v>
      </c>
      <c r="Q1333" s="14" t="s">
        <v>24</v>
      </c>
      <c r="V1333" s="53" t="s">
        <v>3991</v>
      </c>
    </row>
    <row r="1334" spans="1:22" ht="95.25" customHeight="1" x14ac:dyDescent="0.25">
      <c r="A1334" s="8">
        <v>1333</v>
      </c>
      <c r="B1334" s="9" t="s">
        <v>3985</v>
      </c>
      <c r="C1334" s="20" t="s">
        <v>189</v>
      </c>
      <c r="D1334" s="24" t="s">
        <v>3986</v>
      </c>
      <c r="E1334" s="12" t="s">
        <v>3934</v>
      </c>
      <c r="F1334" s="13" t="s">
        <v>3987</v>
      </c>
      <c r="G1334" s="8" t="s">
        <v>3988</v>
      </c>
      <c r="H1334" s="12" t="s">
        <v>3973</v>
      </c>
      <c r="I1334" s="14"/>
      <c r="J1334" s="14" t="s">
        <v>14</v>
      </c>
      <c r="K1334" s="15"/>
      <c r="L1334" s="14" t="s">
        <v>14</v>
      </c>
      <c r="M1334" s="14"/>
      <c r="N1334" s="34" t="s">
        <v>631</v>
      </c>
      <c r="O1334" s="12" t="s">
        <v>3973</v>
      </c>
      <c r="P1334" s="34" t="s">
        <v>3989</v>
      </c>
      <c r="Q1334" s="14" t="s">
        <v>445</v>
      </c>
      <c r="V1334" s="53" t="s">
        <v>3990</v>
      </c>
    </row>
    <row r="1335" spans="1:22" ht="95.25" customHeight="1" x14ac:dyDescent="0.25">
      <c r="A1335" s="8">
        <v>1334</v>
      </c>
      <c r="B1335" s="9" t="s">
        <v>15</v>
      </c>
      <c r="C1335" s="20" t="s">
        <v>1357</v>
      </c>
      <c r="D1335" s="24" t="s">
        <v>3992</v>
      </c>
      <c r="E1335" s="12" t="s">
        <v>3914</v>
      </c>
      <c r="F1335" s="13" t="s">
        <v>3993</v>
      </c>
      <c r="G1335" s="8" t="s">
        <v>16</v>
      </c>
      <c r="H1335" s="12" t="s">
        <v>3973</v>
      </c>
      <c r="I1335" s="14"/>
      <c r="J1335" s="14" t="s">
        <v>14</v>
      </c>
      <c r="K1335" s="15"/>
      <c r="L1335" s="14" t="s">
        <v>14</v>
      </c>
      <c r="M1335" s="14"/>
      <c r="N1335" s="34" t="s">
        <v>631</v>
      </c>
      <c r="O1335" s="12" t="s">
        <v>3973</v>
      </c>
      <c r="P1335" s="34" t="s">
        <v>2157</v>
      </c>
      <c r="Q1335" s="14" t="s">
        <v>21</v>
      </c>
      <c r="V1335" s="53" t="s">
        <v>3477</v>
      </c>
    </row>
    <row r="1336" spans="1:22" ht="95.25" customHeight="1" x14ac:dyDescent="0.25">
      <c r="A1336" s="8">
        <v>1335</v>
      </c>
      <c r="B1336" s="9" t="s">
        <v>213</v>
      </c>
      <c r="C1336" s="20" t="s">
        <v>3612</v>
      </c>
      <c r="D1336" s="24" t="s">
        <v>40</v>
      </c>
      <c r="E1336" s="12" t="s">
        <v>3154</v>
      </c>
      <c r="F1336" s="13" t="s">
        <v>3994</v>
      </c>
      <c r="G1336" s="8" t="s">
        <v>41</v>
      </c>
      <c r="H1336" s="12" t="s">
        <v>3995</v>
      </c>
      <c r="I1336" s="14"/>
      <c r="J1336" s="14" t="s">
        <v>14</v>
      </c>
      <c r="K1336" s="15"/>
      <c r="L1336" s="14" t="s">
        <v>14</v>
      </c>
      <c r="M1336" s="14"/>
      <c r="N1336" s="34" t="s">
        <v>218</v>
      </c>
      <c r="O1336" s="12" t="s">
        <v>3995</v>
      </c>
      <c r="P1336" s="34" t="s">
        <v>49</v>
      </c>
      <c r="Q1336" s="14" t="s">
        <v>3662</v>
      </c>
      <c r="V1336" s="53" t="s">
        <v>3406</v>
      </c>
    </row>
    <row r="1337" spans="1:22" ht="95.25" customHeight="1" x14ac:dyDescent="0.25">
      <c r="A1337" s="8">
        <v>1336</v>
      </c>
      <c r="B1337" s="9" t="s">
        <v>213</v>
      </c>
      <c r="C1337" s="20" t="s">
        <v>1362</v>
      </c>
      <c r="D1337" s="24" t="s">
        <v>40</v>
      </c>
      <c r="E1337" s="12" t="s">
        <v>1182</v>
      </c>
      <c r="F1337" s="13" t="s">
        <v>3996</v>
      </c>
      <c r="G1337" s="8" t="s">
        <v>41</v>
      </c>
      <c r="H1337" s="12" t="s">
        <v>3995</v>
      </c>
      <c r="I1337" s="14"/>
      <c r="J1337" s="14" t="s">
        <v>14</v>
      </c>
      <c r="K1337" s="15"/>
      <c r="L1337" s="14" t="s">
        <v>14</v>
      </c>
      <c r="M1337" s="14"/>
      <c r="N1337" s="34" t="s">
        <v>218</v>
      </c>
      <c r="O1337" s="12" t="s">
        <v>3995</v>
      </c>
      <c r="P1337" s="34" t="s">
        <v>49</v>
      </c>
      <c r="Q1337" s="14" t="s">
        <v>3662</v>
      </c>
      <c r="V1337" s="53" t="s">
        <v>3406</v>
      </c>
    </row>
    <row r="1338" spans="1:22" ht="95.25" customHeight="1" x14ac:dyDescent="0.25">
      <c r="A1338" s="8">
        <v>1337</v>
      </c>
      <c r="B1338" s="9" t="s">
        <v>213</v>
      </c>
      <c r="C1338" s="20" t="s">
        <v>1362</v>
      </c>
      <c r="D1338" s="24" t="s">
        <v>40</v>
      </c>
      <c r="E1338" s="12" t="s">
        <v>3154</v>
      </c>
      <c r="F1338" s="13" t="s">
        <v>3997</v>
      </c>
      <c r="G1338" s="8" t="s">
        <v>41</v>
      </c>
      <c r="H1338" s="12" t="s">
        <v>3995</v>
      </c>
      <c r="I1338" s="14"/>
      <c r="J1338" s="14" t="s">
        <v>14</v>
      </c>
      <c r="K1338" s="15"/>
      <c r="L1338" s="14" t="s">
        <v>14</v>
      </c>
      <c r="M1338" s="14"/>
      <c r="N1338" s="34" t="s">
        <v>218</v>
      </c>
      <c r="O1338" s="12" t="s">
        <v>3995</v>
      </c>
      <c r="P1338" s="34" t="s">
        <v>49</v>
      </c>
      <c r="Q1338" s="14" t="s">
        <v>3662</v>
      </c>
      <c r="V1338" s="53" t="s">
        <v>3406</v>
      </c>
    </row>
    <row r="1339" spans="1:22" ht="95.25" customHeight="1" x14ac:dyDescent="0.25">
      <c r="A1339" s="8">
        <v>1338</v>
      </c>
      <c r="B1339" s="9" t="s">
        <v>213</v>
      </c>
      <c r="C1339" s="20" t="s">
        <v>3998</v>
      </c>
      <c r="D1339" s="24" t="s">
        <v>40</v>
      </c>
      <c r="E1339" s="12" t="s">
        <v>3154</v>
      </c>
      <c r="F1339" s="13" t="s">
        <v>3994</v>
      </c>
      <c r="G1339" s="8" t="s">
        <v>41</v>
      </c>
      <c r="H1339" s="12" t="s">
        <v>3995</v>
      </c>
      <c r="I1339" s="14"/>
      <c r="J1339" s="14" t="s">
        <v>14</v>
      </c>
      <c r="K1339" s="15"/>
      <c r="L1339" s="14" t="s">
        <v>14</v>
      </c>
      <c r="M1339" s="14"/>
      <c r="N1339" s="34" t="s">
        <v>218</v>
      </c>
      <c r="O1339" s="12" t="s">
        <v>3995</v>
      </c>
      <c r="P1339" s="34" t="s">
        <v>49</v>
      </c>
      <c r="Q1339" s="14" t="s">
        <v>3662</v>
      </c>
      <c r="V1339" s="53" t="s">
        <v>3406</v>
      </c>
    </row>
    <row r="1340" spans="1:22" ht="95.25" customHeight="1" x14ac:dyDescent="0.25">
      <c r="A1340" s="8">
        <v>1339</v>
      </c>
      <c r="B1340" s="9" t="s">
        <v>213</v>
      </c>
      <c r="C1340" s="20" t="s">
        <v>3998</v>
      </c>
      <c r="D1340" s="24" t="s">
        <v>40</v>
      </c>
      <c r="E1340" s="12" t="s">
        <v>3154</v>
      </c>
      <c r="F1340" s="13" t="s">
        <v>3999</v>
      </c>
      <c r="G1340" s="8" t="s">
        <v>41</v>
      </c>
      <c r="H1340" s="12" t="s">
        <v>3995</v>
      </c>
      <c r="I1340" s="14"/>
      <c r="J1340" s="14" t="s">
        <v>14</v>
      </c>
      <c r="K1340" s="15"/>
      <c r="L1340" s="14" t="s">
        <v>14</v>
      </c>
      <c r="M1340" s="14"/>
      <c r="N1340" s="34" t="s">
        <v>218</v>
      </c>
      <c r="O1340" s="12" t="s">
        <v>3995</v>
      </c>
      <c r="P1340" s="34" t="s">
        <v>49</v>
      </c>
      <c r="Q1340" s="14" t="s">
        <v>3662</v>
      </c>
      <c r="V1340" s="53" t="s">
        <v>3406</v>
      </c>
    </row>
    <row r="1341" spans="1:22" ht="95.25" customHeight="1" x14ac:dyDescent="0.25">
      <c r="A1341" s="8">
        <v>1340</v>
      </c>
      <c r="B1341" s="9" t="s">
        <v>213</v>
      </c>
      <c r="C1341" s="20" t="s">
        <v>4000</v>
      </c>
      <c r="D1341" s="24" t="s">
        <v>4001</v>
      </c>
      <c r="E1341" s="12" t="s">
        <v>2162</v>
      </c>
      <c r="F1341" s="13" t="s">
        <v>4002</v>
      </c>
      <c r="G1341" s="8" t="s">
        <v>312</v>
      </c>
      <c r="H1341" s="12" t="s">
        <v>3995</v>
      </c>
      <c r="I1341" s="14"/>
      <c r="J1341" s="14" t="s">
        <v>14</v>
      </c>
      <c r="K1341" s="15"/>
      <c r="L1341" s="14" t="s">
        <v>14</v>
      </c>
      <c r="M1341" s="14"/>
      <c r="N1341" s="34" t="s">
        <v>348</v>
      </c>
      <c r="O1341" s="12" t="s">
        <v>3995</v>
      </c>
      <c r="P1341" s="34" t="s">
        <v>19</v>
      </c>
      <c r="Q1341" s="14" t="s">
        <v>3662</v>
      </c>
      <c r="V1341" s="53" t="s">
        <v>3354</v>
      </c>
    </row>
    <row r="1342" spans="1:22" ht="95.25" customHeight="1" x14ac:dyDescent="0.25">
      <c r="A1342" s="8">
        <v>1341</v>
      </c>
      <c r="B1342" s="9" t="s">
        <v>213</v>
      </c>
      <c r="C1342" s="20" t="s">
        <v>4000</v>
      </c>
      <c r="D1342" s="24" t="s">
        <v>4005</v>
      </c>
      <c r="E1342" s="12" t="s">
        <v>2947</v>
      </c>
      <c r="F1342" s="13" t="s">
        <v>4003</v>
      </c>
      <c r="G1342" s="8" t="s">
        <v>312</v>
      </c>
      <c r="H1342" s="12" t="s">
        <v>3995</v>
      </c>
      <c r="I1342" s="14"/>
      <c r="J1342" s="14" t="s">
        <v>14</v>
      </c>
      <c r="K1342" s="15"/>
      <c r="L1342" s="14" t="s">
        <v>14</v>
      </c>
      <c r="M1342" s="14"/>
      <c r="N1342" s="34" t="s">
        <v>348</v>
      </c>
      <c r="O1342" s="12" t="s">
        <v>3995</v>
      </c>
      <c r="P1342" s="34" t="s">
        <v>19</v>
      </c>
      <c r="Q1342" s="14" t="s">
        <v>3662</v>
      </c>
      <c r="V1342" s="53" t="s">
        <v>3354</v>
      </c>
    </row>
    <row r="1343" spans="1:22" ht="95.25" customHeight="1" x14ac:dyDescent="0.25">
      <c r="A1343" s="8">
        <v>1342</v>
      </c>
      <c r="B1343" s="9" t="s">
        <v>213</v>
      </c>
      <c r="C1343" s="20" t="s">
        <v>4006</v>
      </c>
      <c r="D1343" s="24" t="s">
        <v>4004</v>
      </c>
      <c r="E1343" s="12" t="s">
        <v>2162</v>
      </c>
      <c r="F1343" s="13" t="s">
        <v>4007</v>
      </c>
      <c r="G1343" s="8" t="s">
        <v>312</v>
      </c>
      <c r="H1343" s="12" t="s">
        <v>3995</v>
      </c>
      <c r="I1343" s="14"/>
      <c r="J1343" s="14" t="s">
        <v>14</v>
      </c>
      <c r="K1343" s="15"/>
      <c r="L1343" s="14" t="s">
        <v>14</v>
      </c>
      <c r="M1343" s="14"/>
      <c r="N1343" s="34" t="s">
        <v>348</v>
      </c>
      <c r="O1343" s="12" t="s">
        <v>3995</v>
      </c>
      <c r="P1343" s="34" t="s">
        <v>19</v>
      </c>
      <c r="Q1343" s="14" t="s">
        <v>3662</v>
      </c>
      <c r="V1343" s="53" t="s">
        <v>3354</v>
      </c>
    </row>
    <row r="1344" spans="1:22" ht="95.25" customHeight="1" x14ac:dyDescent="0.25">
      <c r="A1344" s="8">
        <v>1343</v>
      </c>
      <c r="B1344" s="9" t="s">
        <v>213</v>
      </c>
      <c r="C1344" s="20" t="s">
        <v>4006</v>
      </c>
      <c r="D1344" s="24" t="s">
        <v>4009</v>
      </c>
      <c r="E1344" s="12" t="s">
        <v>2947</v>
      </c>
      <c r="F1344" s="13" t="s">
        <v>4008</v>
      </c>
      <c r="G1344" s="8" t="s">
        <v>312</v>
      </c>
      <c r="H1344" s="12" t="s">
        <v>3995</v>
      </c>
      <c r="I1344" s="14"/>
      <c r="J1344" s="14" t="s">
        <v>14</v>
      </c>
      <c r="K1344" s="15"/>
      <c r="L1344" s="14" t="s">
        <v>14</v>
      </c>
      <c r="M1344" s="14"/>
      <c r="N1344" s="34" t="s">
        <v>348</v>
      </c>
      <c r="O1344" s="12" t="s">
        <v>3995</v>
      </c>
      <c r="P1344" s="34" t="s">
        <v>19</v>
      </c>
      <c r="Q1344" s="14" t="s">
        <v>3662</v>
      </c>
      <c r="V1344" s="53" t="s">
        <v>3354</v>
      </c>
    </row>
    <row r="1345" spans="1:22" ht="95.25" customHeight="1" x14ac:dyDescent="0.25">
      <c r="A1345" s="8">
        <v>1344</v>
      </c>
      <c r="B1345" s="9" t="s">
        <v>4010</v>
      </c>
      <c r="C1345" s="20" t="s">
        <v>26</v>
      </c>
      <c r="D1345" s="24" t="s">
        <v>4011</v>
      </c>
      <c r="E1345" s="12" t="s">
        <v>3914</v>
      </c>
      <c r="F1345" s="13" t="s">
        <v>4012</v>
      </c>
      <c r="G1345" s="8" t="s">
        <v>470</v>
      </c>
      <c r="H1345" s="12" t="s">
        <v>3995</v>
      </c>
      <c r="I1345" s="14"/>
      <c r="J1345" s="14" t="s">
        <v>14</v>
      </c>
      <c r="K1345" s="15"/>
      <c r="L1345" s="14" t="s">
        <v>14</v>
      </c>
      <c r="M1345" s="14"/>
      <c r="N1345" s="34" t="s">
        <v>631</v>
      </c>
      <c r="O1345" s="12" t="s">
        <v>3995</v>
      </c>
      <c r="P1345" s="34" t="s">
        <v>42</v>
      </c>
      <c r="Q1345" s="14" t="s">
        <v>230</v>
      </c>
      <c r="V1345" s="53" t="s">
        <v>4013</v>
      </c>
    </row>
    <row r="1346" spans="1:22" ht="95.25" customHeight="1" x14ac:dyDescent="0.25">
      <c r="A1346" s="8">
        <v>1345</v>
      </c>
      <c r="B1346" s="9" t="s">
        <v>2398</v>
      </c>
      <c r="C1346" s="20" t="s">
        <v>168</v>
      </c>
      <c r="D1346" s="24" t="s">
        <v>4014</v>
      </c>
      <c r="E1346" s="12" t="s">
        <v>3995</v>
      </c>
      <c r="F1346" s="13" t="s">
        <v>4022</v>
      </c>
      <c r="G1346" s="8" t="s">
        <v>16</v>
      </c>
      <c r="H1346" s="12" t="s">
        <v>3995</v>
      </c>
      <c r="I1346" s="14"/>
      <c r="J1346" s="14" t="s">
        <v>14</v>
      </c>
      <c r="K1346" s="15"/>
      <c r="L1346" s="14" t="s">
        <v>14</v>
      </c>
      <c r="M1346" s="14"/>
      <c r="N1346" s="34" t="s">
        <v>631</v>
      </c>
      <c r="O1346" s="12" t="s">
        <v>3995</v>
      </c>
      <c r="P1346" s="34" t="s">
        <v>42</v>
      </c>
      <c r="Q1346" s="14" t="s">
        <v>24</v>
      </c>
      <c r="V1346" s="53" t="s">
        <v>3332</v>
      </c>
    </row>
    <row r="1347" spans="1:22" ht="95.25" customHeight="1" x14ac:dyDescent="0.25">
      <c r="A1347" s="8">
        <v>1346</v>
      </c>
      <c r="B1347" s="9" t="s">
        <v>527</v>
      </c>
      <c r="C1347" s="20" t="s">
        <v>3109</v>
      </c>
      <c r="D1347" s="24" t="s">
        <v>4015</v>
      </c>
      <c r="E1347" s="12" t="s">
        <v>3973</v>
      </c>
      <c r="F1347" s="13" t="s">
        <v>4020</v>
      </c>
      <c r="G1347" s="8" t="s">
        <v>16</v>
      </c>
      <c r="H1347" s="12" t="s">
        <v>4019</v>
      </c>
      <c r="I1347" s="14"/>
      <c r="J1347" s="14" t="s">
        <v>14</v>
      </c>
      <c r="K1347" s="15"/>
      <c r="L1347" s="14" t="s">
        <v>14</v>
      </c>
      <c r="M1347" s="14"/>
      <c r="N1347" s="34" t="s">
        <v>218</v>
      </c>
      <c r="O1347" s="12" t="s">
        <v>4019</v>
      </c>
      <c r="P1347" s="34" t="s">
        <v>49</v>
      </c>
      <c r="Q1347" s="14" t="s">
        <v>24</v>
      </c>
      <c r="V1347" s="53" t="s">
        <v>3332</v>
      </c>
    </row>
    <row r="1348" spans="1:22" ht="95.25" customHeight="1" x14ac:dyDescent="0.25">
      <c r="A1348" s="8">
        <v>1347</v>
      </c>
      <c r="B1348" s="9" t="s">
        <v>4016</v>
      </c>
      <c r="C1348" s="20" t="s">
        <v>168</v>
      </c>
      <c r="D1348" s="24" t="s">
        <v>4017</v>
      </c>
      <c r="E1348" s="12" t="s">
        <v>4018</v>
      </c>
      <c r="F1348" s="13" t="s">
        <v>4021</v>
      </c>
      <c r="G1348" s="8" t="s">
        <v>16</v>
      </c>
      <c r="H1348" s="12" t="s">
        <v>4019</v>
      </c>
      <c r="I1348" s="14"/>
      <c r="J1348" s="14" t="s">
        <v>14</v>
      </c>
      <c r="K1348" s="15"/>
      <c r="L1348" s="14" t="s">
        <v>14</v>
      </c>
      <c r="M1348" s="14"/>
      <c r="N1348" s="34" t="s">
        <v>631</v>
      </c>
      <c r="O1348" s="12" t="s">
        <v>4019</v>
      </c>
      <c r="P1348" s="34" t="s">
        <v>42</v>
      </c>
      <c r="Q1348" s="14" t="s">
        <v>24</v>
      </c>
      <c r="V1348" s="53" t="s">
        <v>3332</v>
      </c>
    </row>
    <row r="1349" spans="1:22" ht="95.25" customHeight="1" x14ac:dyDescent="0.25">
      <c r="A1349" s="8">
        <v>1348</v>
      </c>
      <c r="B1349" s="9" t="s">
        <v>853</v>
      </c>
      <c r="C1349" s="20" t="s">
        <v>4023</v>
      </c>
      <c r="D1349" s="24" t="s">
        <v>4024</v>
      </c>
      <c r="E1349" s="12" t="s">
        <v>3631</v>
      </c>
      <c r="F1349" s="13" t="s">
        <v>4025</v>
      </c>
      <c r="G1349" s="8" t="s">
        <v>3194</v>
      </c>
      <c r="H1349" s="12" t="s">
        <v>4019</v>
      </c>
      <c r="I1349" s="14"/>
      <c r="J1349" s="14" t="s">
        <v>14</v>
      </c>
      <c r="K1349" s="15"/>
      <c r="L1349" s="14" t="s">
        <v>14</v>
      </c>
      <c r="M1349" s="14"/>
      <c r="N1349" s="34" t="s">
        <v>631</v>
      </c>
      <c r="O1349" s="12" t="s">
        <v>4019</v>
      </c>
      <c r="P1349" s="34" t="s">
        <v>42</v>
      </c>
      <c r="Q1349" s="14" t="s">
        <v>24</v>
      </c>
      <c r="V1349" s="53" t="s">
        <v>4026</v>
      </c>
    </row>
    <row r="1350" spans="1:22" ht="95.25" customHeight="1" x14ac:dyDescent="0.25">
      <c r="A1350" s="8">
        <v>1349</v>
      </c>
      <c r="B1350" s="9" t="s">
        <v>15</v>
      </c>
      <c r="C1350" s="20" t="s">
        <v>3974</v>
      </c>
      <c r="D1350" s="24" t="s">
        <v>4027</v>
      </c>
      <c r="E1350" s="12" t="s">
        <v>3973</v>
      </c>
      <c r="F1350" s="13" t="s">
        <v>4028</v>
      </c>
      <c r="G1350" s="8" t="s">
        <v>16</v>
      </c>
      <c r="H1350" s="12" t="s">
        <v>4019</v>
      </c>
      <c r="I1350" s="14"/>
      <c r="J1350" s="14" t="s">
        <v>14</v>
      </c>
      <c r="K1350" s="15"/>
      <c r="L1350" s="14" t="s">
        <v>14</v>
      </c>
      <c r="M1350" s="14"/>
      <c r="N1350" s="34" t="s">
        <v>631</v>
      </c>
      <c r="O1350" s="12" t="s">
        <v>4019</v>
      </c>
      <c r="P1350" s="34" t="s">
        <v>42</v>
      </c>
      <c r="Q1350" s="14" t="s">
        <v>24</v>
      </c>
      <c r="V1350" s="53" t="s">
        <v>3332</v>
      </c>
    </row>
    <row r="1351" spans="1:22" ht="95.25" customHeight="1" x14ac:dyDescent="0.25">
      <c r="A1351" s="8">
        <v>1350</v>
      </c>
      <c r="B1351" s="9" t="s">
        <v>4029</v>
      </c>
      <c r="C1351" s="20" t="s">
        <v>4030</v>
      </c>
      <c r="D1351" s="24" t="s">
        <v>40</v>
      </c>
      <c r="E1351" s="12" t="s">
        <v>4019</v>
      </c>
      <c r="F1351" s="9" t="s">
        <v>4031</v>
      </c>
      <c r="G1351" s="8" t="s">
        <v>1404</v>
      </c>
      <c r="H1351" s="12" t="s">
        <v>4019</v>
      </c>
      <c r="I1351" s="14"/>
      <c r="J1351" s="14" t="s">
        <v>14</v>
      </c>
      <c r="K1351" s="15"/>
      <c r="L1351" s="14" t="s">
        <v>14</v>
      </c>
      <c r="M1351" s="14"/>
      <c r="N1351" s="34" t="s">
        <v>631</v>
      </c>
      <c r="O1351" s="12" t="s">
        <v>4019</v>
      </c>
      <c r="P1351" s="34" t="s">
        <v>42</v>
      </c>
      <c r="Q1351" s="14" t="s">
        <v>24</v>
      </c>
      <c r="V1351" s="53" t="s">
        <v>3408</v>
      </c>
    </row>
    <row r="1352" spans="1:22" ht="95.25" customHeight="1" x14ac:dyDescent="0.25">
      <c r="A1352" s="8">
        <v>1351</v>
      </c>
      <c r="B1352" s="9" t="s">
        <v>367</v>
      </c>
      <c r="C1352" s="20" t="s">
        <v>168</v>
      </c>
      <c r="D1352" s="24" t="s">
        <v>4032</v>
      </c>
      <c r="E1352" s="12" t="s">
        <v>3995</v>
      </c>
      <c r="F1352" s="13" t="s">
        <v>4033</v>
      </c>
      <c r="G1352" s="8" t="s">
        <v>16</v>
      </c>
      <c r="H1352" s="12" t="s">
        <v>4034</v>
      </c>
      <c r="I1352" s="14"/>
      <c r="J1352" s="14" t="s">
        <v>14</v>
      </c>
      <c r="K1352" s="15"/>
      <c r="L1352" s="14" t="s">
        <v>14</v>
      </c>
      <c r="M1352" s="14"/>
      <c r="N1352" s="34"/>
      <c r="O1352" s="12" t="s">
        <v>4034</v>
      </c>
      <c r="P1352" s="34"/>
      <c r="Q1352" s="14" t="s">
        <v>24</v>
      </c>
      <c r="V1352" s="53"/>
    </row>
    <row r="1353" spans="1:22" ht="95.25" customHeight="1" x14ac:dyDescent="0.25">
      <c r="A1353" s="8">
        <v>1352</v>
      </c>
      <c r="B1353" s="9" t="s">
        <v>15</v>
      </c>
      <c r="C1353" s="20" t="s">
        <v>189</v>
      </c>
      <c r="D1353" s="24" t="s">
        <v>4035</v>
      </c>
      <c r="E1353" s="12" t="s">
        <v>4019</v>
      </c>
      <c r="F1353" s="13" t="s">
        <v>4036</v>
      </c>
      <c r="G1353" s="8" t="s">
        <v>16</v>
      </c>
      <c r="H1353" s="12" t="s">
        <v>4034</v>
      </c>
      <c r="I1353" s="14"/>
      <c r="J1353" s="14" t="s">
        <v>14</v>
      </c>
      <c r="K1353" s="15"/>
      <c r="L1353" s="14" t="s">
        <v>14</v>
      </c>
      <c r="M1353" s="14"/>
      <c r="N1353" s="34" t="s">
        <v>631</v>
      </c>
      <c r="O1353" s="12" t="s">
        <v>4034</v>
      </c>
      <c r="P1353" s="34" t="s">
        <v>42</v>
      </c>
      <c r="Q1353" s="14" t="s">
        <v>24</v>
      </c>
      <c r="V1353" s="53" t="s">
        <v>3332</v>
      </c>
    </row>
    <row r="1354" spans="1:22" ht="95.25" customHeight="1" x14ac:dyDescent="0.25">
      <c r="A1354" s="8">
        <v>1353</v>
      </c>
      <c r="B1354" s="9" t="s">
        <v>15</v>
      </c>
      <c r="C1354" s="20" t="s">
        <v>189</v>
      </c>
      <c r="D1354" s="24" t="s">
        <v>4037</v>
      </c>
      <c r="E1354" s="12" t="s">
        <v>3995</v>
      </c>
      <c r="F1354" s="13" t="s">
        <v>4038</v>
      </c>
      <c r="G1354" s="8" t="s">
        <v>16</v>
      </c>
      <c r="H1354" s="12" t="s">
        <v>4034</v>
      </c>
      <c r="I1354" s="14"/>
      <c r="J1354" s="14" t="s">
        <v>14</v>
      </c>
      <c r="K1354" s="15"/>
      <c r="L1354" s="14" t="s">
        <v>14</v>
      </c>
      <c r="M1354" s="14"/>
      <c r="N1354" s="34" t="s">
        <v>631</v>
      </c>
      <c r="O1354" s="12" t="s">
        <v>4034</v>
      </c>
      <c r="P1354" s="34" t="s">
        <v>42</v>
      </c>
      <c r="Q1354" s="14" t="s">
        <v>24</v>
      </c>
      <c r="V1354" s="53" t="s">
        <v>3332</v>
      </c>
    </row>
    <row r="1355" spans="1:22" ht="95.25" customHeight="1" x14ac:dyDescent="0.25">
      <c r="A1355" s="8">
        <v>1354</v>
      </c>
      <c r="B1355" s="9" t="s">
        <v>1159</v>
      </c>
      <c r="C1355" s="20" t="s">
        <v>3904</v>
      </c>
      <c r="D1355" s="24" t="s">
        <v>4039</v>
      </c>
      <c r="E1355" s="12" t="s">
        <v>3973</v>
      </c>
      <c r="F1355" s="13" t="s">
        <v>4040</v>
      </c>
      <c r="G1355" s="8" t="s">
        <v>282</v>
      </c>
      <c r="H1355" s="12" t="s">
        <v>4034</v>
      </c>
      <c r="I1355" s="14"/>
      <c r="J1355" s="14" t="s">
        <v>14</v>
      </c>
      <c r="K1355" s="15"/>
      <c r="L1355" s="14" t="s">
        <v>14</v>
      </c>
      <c r="M1355" s="14"/>
      <c r="N1355" s="34" t="s">
        <v>631</v>
      </c>
      <c r="O1355" s="12" t="s">
        <v>4034</v>
      </c>
      <c r="P1355" s="34" t="s">
        <v>42</v>
      </c>
      <c r="Q1355" s="14" t="s">
        <v>24</v>
      </c>
      <c r="V1355" s="53" t="s">
        <v>3410</v>
      </c>
    </row>
    <row r="1356" spans="1:22" ht="95.25" customHeight="1" x14ac:dyDescent="0.25">
      <c r="A1356" s="8">
        <v>1355</v>
      </c>
      <c r="B1356" s="9" t="s">
        <v>4041</v>
      </c>
      <c r="C1356" s="20" t="s">
        <v>189</v>
      </c>
      <c r="D1356" s="24" t="s">
        <v>4042</v>
      </c>
      <c r="E1356" s="12" t="s">
        <v>3914</v>
      </c>
      <c r="F1356" s="13" t="s">
        <v>4043</v>
      </c>
      <c r="G1356" s="8" t="s">
        <v>4044</v>
      </c>
      <c r="H1356" s="12" t="s">
        <v>4034</v>
      </c>
      <c r="I1356" s="14"/>
      <c r="J1356" s="14" t="s">
        <v>14</v>
      </c>
      <c r="K1356" s="15"/>
      <c r="L1356" s="14" t="s">
        <v>14</v>
      </c>
      <c r="M1356" s="14"/>
      <c r="N1356" s="34" t="s">
        <v>631</v>
      </c>
      <c r="O1356" s="12" t="s">
        <v>4034</v>
      </c>
      <c r="P1356" s="34" t="s">
        <v>42</v>
      </c>
      <c r="Q1356" s="14" t="s">
        <v>24</v>
      </c>
      <c r="V1356" s="53" t="s">
        <v>4046</v>
      </c>
    </row>
    <row r="1357" spans="1:22" ht="95.25" customHeight="1" x14ac:dyDescent="0.25">
      <c r="A1357" s="8">
        <v>1356</v>
      </c>
      <c r="B1357" s="9" t="s">
        <v>597</v>
      </c>
      <c r="C1357" s="20" t="s">
        <v>2110</v>
      </c>
      <c r="D1357" s="24" t="s">
        <v>40</v>
      </c>
      <c r="E1357" s="12" t="s">
        <v>2895</v>
      </c>
      <c r="F1357" s="13" t="s">
        <v>4045</v>
      </c>
      <c r="G1357" s="8" t="s">
        <v>312</v>
      </c>
      <c r="H1357" s="12" t="s">
        <v>4034</v>
      </c>
      <c r="I1357" s="14"/>
      <c r="J1357" s="14" t="s">
        <v>14</v>
      </c>
      <c r="K1357" s="15"/>
      <c r="L1357" s="14" t="s">
        <v>14</v>
      </c>
      <c r="M1357" s="14"/>
      <c r="N1357" s="34" t="s">
        <v>218</v>
      </c>
      <c r="O1357" s="12" t="s">
        <v>4034</v>
      </c>
      <c r="P1357" s="34" t="s">
        <v>49</v>
      </c>
      <c r="Q1357" s="14" t="s">
        <v>3662</v>
      </c>
      <c r="V1357" s="53" t="s">
        <v>4049</v>
      </c>
    </row>
    <row r="1358" spans="1:22" ht="95.25" customHeight="1" x14ac:dyDescent="0.25">
      <c r="A1358" s="8">
        <v>1357</v>
      </c>
      <c r="B1358" s="9" t="s">
        <v>2398</v>
      </c>
      <c r="C1358" s="20" t="s">
        <v>189</v>
      </c>
      <c r="D1358" s="24" t="s">
        <v>4047</v>
      </c>
      <c r="E1358" s="12" t="s">
        <v>4019</v>
      </c>
      <c r="F1358" s="13" t="s">
        <v>4048</v>
      </c>
      <c r="G1358" s="8" t="s">
        <v>16</v>
      </c>
      <c r="H1358" s="12" t="s">
        <v>4034</v>
      </c>
      <c r="I1358" s="14"/>
      <c r="J1358" s="14" t="s">
        <v>14</v>
      </c>
      <c r="K1358" s="15"/>
      <c r="L1358" s="14" t="s">
        <v>14</v>
      </c>
      <c r="M1358" s="14"/>
      <c r="N1358" s="34" t="s">
        <v>348</v>
      </c>
      <c r="O1358" s="12" t="s">
        <v>4034</v>
      </c>
      <c r="P1358" s="34" t="s">
        <v>19</v>
      </c>
      <c r="Q1358" s="14" t="s">
        <v>24</v>
      </c>
      <c r="V1358" s="53" t="s">
        <v>4050</v>
      </c>
    </row>
    <row r="1359" spans="1:22" ht="95.25" customHeight="1" x14ac:dyDescent="0.25">
      <c r="A1359" s="8">
        <v>1358</v>
      </c>
      <c r="B1359" s="9" t="s">
        <v>2398</v>
      </c>
      <c r="C1359" s="20" t="s">
        <v>189</v>
      </c>
      <c r="D1359" s="24" t="s">
        <v>4051</v>
      </c>
      <c r="E1359" s="12" t="s">
        <v>4034</v>
      </c>
      <c r="F1359" s="13" t="s">
        <v>4052</v>
      </c>
      <c r="G1359" s="8" t="s">
        <v>16</v>
      </c>
      <c r="H1359" s="12" t="s">
        <v>4053</v>
      </c>
      <c r="I1359" s="14"/>
      <c r="J1359" s="14" t="s">
        <v>14</v>
      </c>
      <c r="K1359" s="15"/>
      <c r="L1359" s="14" t="s">
        <v>14</v>
      </c>
      <c r="M1359" s="14"/>
      <c r="N1359" s="34" t="s">
        <v>631</v>
      </c>
      <c r="O1359" s="12" t="s">
        <v>4053</v>
      </c>
      <c r="P1359" s="34" t="s">
        <v>42</v>
      </c>
      <c r="Q1359" s="14" t="s">
        <v>24</v>
      </c>
      <c r="V1359" s="55" t="s">
        <v>40</v>
      </c>
    </row>
    <row r="1360" spans="1:22" ht="95.25" customHeight="1" x14ac:dyDescent="0.25">
      <c r="A1360" s="8">
        <v>1359</v>
      </c>
      <c r="B1360" s="9" t="s">
        <v>1955</v>
      </c>
      <c r="C1360" s="20" t="s">
        <v>261</v>
      </c>
      <c r="D1360" s="24" t="s">
        <v>4054</v>
      </c>
      <c r="E1360" s="12" t="s">
        <v>3914</v>
      </c>
      <c r="F1360" s="13" t="s">
        <v>4055</v>
      </c>
      <c r="G1360" s="8" t="s">
        <v>196</v>
      </c>
      <c r="H1360" s="12" t="s">
        <v>4053</v>
      </c>
      <c r="I1360" s="14"/>
      <c r="J1360" s="14" t="s">
        <v>14</v>
      </c>
      <c r="K1360" s="15"/>
      <c r="L1360" s="14" t="s">
        <v>14</v>
      </c>
      <c r="M1360" s="14"/>
      <c r="N1360" s="34" t="s">
        <v>186</v>
      </c>
      <c r="O1360" s="12" t="s">
        <v>4053</v>
      </c>
      <c r="P1360" s="34" t="s">
        <v>44</v>
      </c>
      <c r="Q1360" s="14" t="s">
        <v>230</v>
      </c>
      <c r="V1360" s="53" t="s">
        <v>3329</v>
      </c>
    </row>
    <row r="1361" spans="1:22" ht="95.25" customHeight="1" x14ac:dyDescent="0.25">
      <c r="A1361" s="8">
        <v>1360</v>
      </c>
      <c r="B1361" s="9" t="s">
        <v>268</v>
      </c>
      <c r="C1361" s="20" t="s">
        <v>4056</v>
      </c>
      <c r="D1361" s="24" t="s">
        <v>4057</v>
      </c>
      <c r="E1361" s="12" t="s">
        <v>4053</v>
      </c>
      <c r="F1361" s="13" t="s">
        <v>4058</v>
      </c>
      <c r="G1361" s="8" t="s">
        <v>312</v>
      </c>
      <c r="H1361" s="12" t="s">
        <v>4053</v>
      </c>
      <c r="I1361" s="14"/>
      <c r="J1361" s="14" t="s">
        <v>14</v>
      </c>
      <c r="K1361" s="15"/>
      <c r="L1361" s="14" t="s">
        <v>14</v>
      </c>
      <c r="M1361" s="14"/>
      <c r="N1361" s="34" t="s">
        <v>186</v>
      </c>
      <c r="O1361" s="12" t="s">
        <v>4053</v>
      </c>
      <c r="P1361" s="34" t="s">
        <v>2991</v>
      </c>
      <c r="Q1361" s="14" t="s">
        <v>24</v>
      </c>
      <c r="V1361" s="53" t="s">
        <v>4068</v>
      </c>
    </row>
    <row r="1362" spans="1:22" ht="95.25" customHeight="1" x14ac:dyDescent="0.25">
      <c r="A1362" s="8">
        <v>1361</v>
      </c>
      <c r="B1362" s="9" t="s">
        <v>2398</v>
      </c>
      <c r="C1362" s="20" t="s">
        <v>189</v>
      </c>
      <c r="D1362" s="24" t="s">
        <v>4059</v>
      </c>
      <c r="E1362" s="12" t="s">
        <v>4053</v>
      </c>
      <c r="F1362" s="13" t="s">
        <v>4060</v>
      </c>
      <c r="G1362" s="8" t="s">
        <v>16</v>
      </c>
      <c r="H1362" s="12" t="s">
        <v>4061</v>
      </c>
      <c r="I1362" s="14"/>
      <c r="J1362" s="14" t="s">
        <v>14</v>
      </c>
      <c r="K1362" s="15"/>
      <c r="L1362" s="14" t="s">
        <v>14</v>
      </c>
      <c r="M1362" s="14"/>
      <c r="N1362" s="34" t="s">
        <v>218</v>
      </c>
      <c r="O1362" s="12" t="s">
        <v>4061</v>
      </c>
      <c r="P1362" s="34" t="s">
        <v>49</v>
      </c>
      <c r="Q1362" s="14" t="s">
        <v>24</v>
      </c>
      <c r="V1362" s="53" t="s">
        <v>3332</v>
      </c>
    </row>
    <row r="1363" spans="1:22" ht="95.25" customHeight="1" x14ac:dyDescent="0.25">
      <c r="A1363" s="8">
        <v>1362</v>
      </c>
      <c r="B1363" s="9" t="s">
        <v>4062</v>
      </c>
      <c r="C1363" s="20" t="s">
        <v>4063</v>
      </c>
      <c r="D1363" s="24" t="s">
        <v>4064</v>
      </c>
      <c r="E1363" s="12" t="s">
        <v>4034</v>
      </c>
      <c r="F1363" s="13" t="s">
        <v>2997</v>
      </c>
      <c r="G1363" s="8" t="s">
        <v>312</v>
      </c>
      <c r="H1363" s="12" t="s">
        <v>4061</v>
      </c>
      <c r="I1363" s="14"/>
      <c r="J1363" s="14" t="s">
        <v>14</v>
      </c>
      <c r="K1363" s="15"/>
      <c r="L1363" s="14" t="s">
        <v>14</v>
      </c>
      <c r="M1363" s="14"/>
      <c r="N1363" s="34"/>
      <c r="O1363" s="12" t="s">
        <v>4061</v>
      </c>
      <c r="P1363" s="34"/>
      <c r="Q1363" s="14" t="s">
        <v>24</v>
      </c>
      <c r="V1363" s="53"/>
    </row>
    <row r="1364" spans="1:22" ht="95.25" customHeight="1" x14ac:dyDescent="0.25">
      <c r="A1364" s="8">
        <v>1363</v>
      </c>
      <c r="B1364" s="9" t="s">
        <v>4062</v>
      </c>
      <c r="C1364" s="20" t="s">
        <v>4063</v>
      </c>
      <c r="D1364" s="24" t="s">
        <v>4065</v>
      </c>
      <c r="E1364" s="12" t="s">
        <v>4034</v>
      </c>
      <c r="F1364" s="13" t="s">
        <v>2997</v>
      </c>
      <c r="G1364" s="8" t="s">
        <v>312</v>
      </c>
      <c r="H1364" s="12" t="s">
        <v>4061</v>
      </c>
      <c r="I1364" s="14"/>
      <c r="J1364" s="14" t="s">
        <v>14</v>
      </c>
      <c r="K1364" s="15"/>
      <c r="L1364" s="14" t="s">
        <v>14</v>
      </c>
      <c r="M1364" s="14"/>
      <c r="N1364" s="34"/>
      <c r="O1364" s="12" t="s">
        <v>4061</v>
      </c>
      <c r="P1364" s="34"/>
      <c r="Q1364" s="14" t="s">
        <v>24</v>
      </c>
      <c r="V1364" s="53"/>
    </row>
    <row r="1365" spans="1:22" ht="95.25" customHeight="1" x14ac:dyDescent="0.25">
      <c r="A1365" s="8">
        <v>1364</v>
      </c>
      <c r="B1365" s="9" t="s">
        <v>4062</v>
      </c>
      <c r="C1365" s="20" t="s">
        <v>4063</v>
      </c>
      <c r="D1365" s="24" t="s">
        <v>4066</v>
      </c>
      <c r="E1365" s="12" t="s">
        <v>4034</v>
      </c>
      <c r="F1365" s="13" t="s">
        <v>2997</v>
      </c>
      <c r="G1365" s="8" t="s">
        <v>312</v>
      </c>
      <c r="H1365" s="12" t="s">
        <v>4061</v>
      </c>
      <c r="I1365" s="14"/>
      <c r="J1365" s="14" t="s">
        <v>14</v>
      </c>
      <c r="K1365" s="15"/>
      <c r="L1365" s="14" t="s">
        <v>14</v>
      </c>
      <c r="M1365" s="14"/>
      <c r="N1365" s="34"/>
      <c r="O1365" s="12" t="s">
        <v>4061</v>
      </c>
      <c r="P1365" s="34"/>
      <c r="Q1365" s="14" t="s">
        <v>24</v>
      </c>
      <c r="V1365" s="53"/>
    </row>
    <row r="1366" spans="1:22" ht="95.25" customHeight="1" x14ac:dyDescent="0.25">
      <c r="A1366" s="8">
        <v>1365</v>
      </c>
      <c r="B1366" s="9" t="s">
        <v>4062</v>
      </c>
      <c r="C1366" s="20" t="s">
        <v>4063</v>
      </c>
      <c r="D1366" s="24" t="s">
        <v>4067</v>
      </c>
      <c r="E1366" s="12" t="s">
        <v>4034</v>
      </c>
      <c r="F1366" s="13" t="s">
        <v>2997</v>
      </c>
      <c r="G1366" s="8" t="s">
        <v>312</v>
      </c>
      <c r="H1366" s="12" t="s">
        <v>4061</v>
      </c>
      <c r="I1366" s="14"/>
      <c r="J1366" s="14" t="s">
        <v>14</v>
      </c>
      <c r="K1366" s="15"/>
      <c r="L1366" s="14" t="s">
        <v>14</v>
      </c>
      <c r="M1366" s="14"/>
      <c r="N1366" s="34"/>
      <c r="O1366" s="12" t="s">
        <v>4061</v>
      </c>
      <c r="P1366" s="34"/>
      <c r="Q1366" s="14" t="s">
        <v>24</v>
      </c>
      <c r="V1366" s="53"/>
    </row>
    <row r="1367" spans="1:22" ht="95.25" customHeight="1" x14ac:dyDescent="0.25">
      <c r="A1367" s="8">
        <v>1366</v>
      </c>
      <c r="B1367" s="9" t="s">
        <v>4069</v>
      </c>
      <c r="C1367" s="20" t="s">
        <v>2656</v>
      </c>
      <c r="D1367" s="24" t="s">
        <v>4070</v>
      </c>
      <c r="E1367" s="12" t="s">
        <v>4019</v>
      </c>
      <c r="F1367" s="13" t="s">
        <v>4071</v>
      </c>
      <c r="G1367" s="8" t="s">
        <v>312</v>
      </c>
      <c r="H1367" s="12" t="s">
        <v>4061</v>
      </c>
      <c r="I1367" s="14"/>
      <c r="J1367" s="14" t="s">
        <v>14</v>
      </c>
      <c r="K1367" s="15"/>
      <c r="L1367" s="14" t="s">
        <v>14</v>
      </c>
      <c r="M1367" s="14"/>
      <c r="N1367" s="34" t="s">
        <v>348</v>
      </c>
      <c r="O1367" s="12" t="s">
        <v>4061</v>
      </c>
      <c r="P1367" s="34" t="s">
        <v>2910</v>
      </c>
      <c r="Q1367" s="14" t="s">
        <v>21</v>
      </c>
      <c r="V1367" s="53" t="s">
        <v>4088</v>
      </c>
    </row>
    <row r="1368" spans="1:22" ht="95.25" customHeight="1" x14ac:dyDescent="0.25">
      <c r="A1368" s="8">
        <v>1367</v>
      </c>
      <c r="B1368" s="9" t="s">
        <v>597</v>
      </c>
      <c r="C1368" s="20" t="s">
        <v>4072</v>
      </c>
      <c r="D1368" s="24" t="s">
        <v>40</v>
      </c>
      <c r="E1368" s="12" t="s">
        <v>4061</v>
      </c>
      <c r="F1368" s="13" t="s">
        <v>4073</v>
      </c>
      <c r="G1368" s="8" t="s">
        <v>330</v>
      </c>
      <c r="H1368" s="12" t="s">
        <v>4061</v>
      </c>
      <c r="I1368" s="14"/>
      <c r="J1368" s="14" t="s">
        <v>14</v>
      </c>
      <c r="K1368" s="15"/>
      <c r="L1368" s="14" t="s">
        <v>14</v>
      </c>
      <c r="M1368" s="14"/>
      <c r="N1368" s="34" t="s">
        <v>218</v>
      </c>
      <c r="O1368" s="12" t="s">
        <v>4061</v>
      </c>
      <c r="P1368" s="34" t="s">
        <v>49</v>
      </c>
      <c r="Q1368" s="14" t="s">
        <v>3662</v>
      </c>
      <c r="V1368" s="53" t="s">
        <v>4084</v>
      </c>
    </row>
    <row r="1369" spans="1:22" ht="95.25" customHeight="1" x14ac:dyDescent="0.25">
      <c r="A1369" s="8">
        <v>1368</v>
      </c>
      <c r="B1369" s="9" t="s">
        <v>4074</v>
      </c>
      <c r="C1369" s="20" t="s">
        <v>2726</v>
      </c>
      <c r="D1369" s="24" t="s">
        <v>4075</v>
      </c>
      <c r="E1369" s="12" t="s">
        <v>3995</v>
      </c>
      <c r="F1369" s="13" t="s">
        <v>4076</v>
      </c>
      <c r="G1369" s="8" t="s">
        <v>470</v>
      </c>
      <c r="H1369" s="12" t="s">
        <v>4061</v>
      </c>
      <c r="I1369" s="14"/>
      <c r="J1369" s="14" t="s">
        <v>14</v>
      </c>
      <c r="K1369" s="15"/>
      <c r="L1369" s="14" t="s">
        <v>14</v>
      </c>
      <c r="M1369" s="14"/>
      <c r="N1369" s="34" t="s">
        <v>631</v>
      </c>
      <c r="O1369" s="12" t="s">
        <v>4061</v>
      </c>
      <c r="P1369" s="34" t="s">
        <v>42</v>
      </c>
      <c r="Q1369" s="14" t="s">
        <v>24</v>
      </c>
      <c r="V1369" s="53" t="s">
        <v>3329</v>
      </c>
    </row>
    <row r="1370" spans="1:22" ht="95.25" customHeight="1" x14ac:dyDescent="0.25">
      <c r="A1370" s="8">
        <v>1369</v>
      </c>
      <c r="B1370" s="9" t="s">
        <v>2238</v>
      </c>
      <c r="C1370" s="20" t="s">
        <v>4077</v>
      </c>
      <c r="D1370" s="24" t="s">
        <v>4078</v>
      </c>
      <c r="E1370" s="12" t="s">
        <v>4053</v>
      </c>
      <c r="F1370" s="13" t="s">
        <v>4079</v>
      </c>
      <c r="G1370" s="8" t="s">
        <v>312</v>
      </c>
      <c r="H1370" s="12" t="s">
        <v>4061</v>
      </c>
      <c r="I1370" s="14"/>
      <c r="J1370" s="14" t="s">
        <v>14</v>
      </c>
      <c r="K1370" s="15"/>
      <c r="L1370" s="14" t="s">
        <v>14</v>
      </c>
      <c r="M1370" s="14"/>
      <c r="N1370" s="34" t="s">
        <v>4089</v>
      </c>
      <c r="O1370" s="12" t="s">
        <v>4061</v>
      </c>
      <c r="P1370" s="34" t="s">
        <v>47</v>
      </c>
      <c r="Q1370" s="14" t="s">
        <v>21</v>
      </c>
      <c r="V1370" s="53" t="s">
        <v>4087</v>
      </c>
    </row>
    <row r="1371" spans="1:22" ht="95.25" customHeight="1" x14ac:dyDescent="0.25">
      <c r="A1371" s="8">
        <v>1370</v>
      </c>
      <c r="B1371" s="9" t="s">
        <v>612</v>
      </c>
      <c r="C1371" s="20" t="s">
        <v>4080</v>
      </c>
      <c r="D1371" s="24" t="s">
        <v>40</v>
      </c>
      <c r="E1371" s="12" t="s">
        <v>3233</v>
      </c>
      <c r="F1371" s="13" t="s">
        <v>4081</v>
      </c>
      <c r="G1371" s="8" t="s">
        <v>751</v>
      </c>
      <c r="H1371" s="12" t="s">
        <v>4061</v>
      </c>
      <c r="I1371" s="14"/>
      <c r="J1371" s="14" t="s">
        <v>14</v>
      </c>
      <c r="K1371" s="15"/>
      <c r="L1371" s="14" t="s">
        <v>14</v>
      </c>
      <c r="M1371" s="14"/>
      <c r="N1371" s="34" t="s">
        <v>631</v>
      </c>
      <c r="O1371" s="12" t="s">
        <v>4061</v>
      </c>
      <c r="P1371" s="34" t="s">
        <v>4085</v>
      </c>
      <c r="Q1371" s="14" t="s">
        <v>21</v>
      </c>
      <c r="V1371" s="53" t="s">
        <v>4086</v>
      </c>
    </row>
    <row r="1372" spans="1:22" ht="95.25" customHeight="1" x14ac:dyDescent="0.25">
      <c r="A1372" s="8">
        <v>1371</v>
      </c>
      <c r="B1372" s="9" t="s">
        <v>382</v>
      </c>
      <c r="C1372" s="20" t="s">
        <v>189</v>
      </c>
      <c r="D1372" s="24" t="s">
        <v>4082</v>
      </c>
      <c r="E1372" s="12" t="s">
        <v>4019</v>
      </c>
      <c r="F1372" s="13" t="s">
        <v>4083</v>
      </c>
      <c r="G1372" s="8" t="s">
        <v>259</v>
      </c>
      <c r="H1372" s="12" t="s">
        <v>4061</v>
      </c>
      <c r="I1372" s="14"/>
      <c r="J1372" s="14" t="s">
        <v>14</v>
      </c>
      <c r="K1372" s="15"/>
      <c r="L1372" s="14" t="s">
        <v>14</v>
      </c>
      <c r="M1372" s="14"/>
      <c r="N1372" s="34" t="s">
        <v>631</v>
      </c>
      <c r="O1372" s="12" t="s">
        <v>4061</v>
      </c>
      <c r="P1372" s="34" t="s">
        <v>4090</v>
      </c>
      <c r="Q1372" s="14" t="s">
        <v>21</v>
      </c>
      <c r="V1372" s="53" t="s">
        <v>4091</v>
      </c>
    </row>
    <row r="1373" spans="1:22" ht="95.25" customHeight="1" x14ac:dyDescent="0.25">
      <c r="A1373" s="8">
        <v>1372</v>
      </c>
      <c r="B1373" s="9" t="s">
        <v>4094</v>
      </c>
      <c r="C1373" s="20" t="s">
        <v>4092</v>
      </c>
      <c r="D1373" s="24" t="s">
        <v>4093</v>
      </c>
      <c r="E1373" s="12" t="s">
        <v>4034</v>
      </c>
      <c r="F1373" s="13" t="s">
        <v>4095</v>
      </c>
      <c r="G1373" s="8" t="s">
        <v>312</v>
      </c>
      <c r="H1373" s="12" t="s">
        <v>3755</v>
      </c>
      <c r="I1373" s="14"/>
      <c r="J1373" s="14" t="s">
        <v>14</v>
      </c>
      <c r="K1373" s="15"/>
      <c r="L1373" s="14" t="s">
        <v>14</v>
      </c>
      <c r="M1373" s="14"/>
      <c r="N1373" s="34"/>
      <c r="O1373" s="12" t="s">
        <v>3755</v>
      </c>
      <c r="P1373" s="34"/>
      <c r="Q1373" s="14" t="s">
        <v>21</v>
      </c>
      <c r="V1373" s="53"/>
    </row>
    <row r="1374" spans="1:22" ht="95.25" customHeight="1" x14ac:dyDescent="0.25">
      <c r="A1374" s="8">
        <v>1373</v>
      </c>
      <c r="B1374" s="9" t="s">
        <v>213</v>
      </c>
      <c r="C1374" s="20" t="s">
        <v>4096</v>
      </c>
      <c r="D1374" s="79" t="s">
        <v>4097</v>
      </c>
      <c r="E1374" s="12" t="s">
        <v>2915</v>
      </c>
      <c r="F1374" s="13" t="s">
        <v>4098</v>
      </c>
      <c r="G1374" s="8" t="s">
        <v>41</v>
      </c>
      <c r="H1374" s="12" t="s">
        <v>3755</v>
      </c>
      <c r="I1374" s="14"/>
      <c r="J1374" s="14" t="s">
        <v>14</v>
      </c>
      <c r="K1374" s="15"/>
      <c r="L1374" s="14" t="s">
        <v>14</v>
      </c>
      <c r="M1374" s="14"/>
      <c r="N1374" s="34" t="s">
        <v>218</v>
      </c>
      <c r="O1374" s="12" t="s">
        <v>3755</v>
      </c>
      <c r="P1374" s="34" t="s">
        <v>49</v>
      </c>
      <c r="Q1374" s="14" t="s">
        <v>3662</v>
      </c>
      <c r="V1374" s="53" t="s">
        <v>3406</v>
      </c>
    </row>
    <row r="1375" spans="1:22" ht="95.25" customHeight="1" x14ac:dyDescent="0.25">
      <c r="A1375" s="8">
        <v>1374</v>
      </c>
      <c r="B1375" s="9" t="s">
        <v>15</v>
      </c>
      <c r="C1375" s="20" t="s">
        <v>3676</v>
      </c>
      <c r="D1375" s="24" t="s">
        <v>4099</v>
      </c>
      <c r="E1375" s="12" t="s">
        <v>3973</v>
      </c>
      <c r="F1375" s="13" t="s">
        <v>4100</v>
      </c>
      <c r="G1375" s="8" t="s">
        <v>16</v>
      </c>
      <c r="H1375" s="12" t="s">
        <v>3755</v>
      </c>
      <c r="I1375" s="14"/>
      <c r="J1375" s="14" t="s">
        <v>14</v>
      </c>
      <c r="K1375" s="15"/>
      <c r="L1375" s="14" t="s">
        <v>14</v>
      </c>
      <c r="M1375" s="14"/>
      <c r="N1375" s="34" t="s">
        <v>631</v>
      </c>
      <c r="O1375" s="12" t="s">
        <v>3755</v>
      </c>
      <c r="P1375" s="34" t="s">
        <v>42</v>
      </c>
      <c r="Q1375" s="14" t="s">
        <v>24</v>
      </c>
      <c r="V1375" s="53" t="s">
        <v>3332</v>
      </c>
    </row>
    <row r="1376" spans="1:22" ht="95.25" customHeight="1" x14ac:dyDescent="0.25">
      <c r="A1376" s="8">
        <v>1375</v>
      </c>
      <c r="B1376" s="9" t="s">
        <v>1496</v>
      </c>
      <c r="C1376" s="20" t="s">
        <v>189</v>
      </c>
      <c r="D1376" s="24" t="s">
        <v>4101</v>
      </c>
      <c r="E1376" s="12" t="s">
        <v>4061</v>
      </c>
      <c r="F1376" s="13" t="s">
        <v>4104</v>
      </c>
      <c r="G1376" s="8">
        <v>593.4</v>
      </c>
      <c r="H1376" s="12" t="s">
        <v>3755</v>
      </c>
      <c r="I1376" s="14"/>
      <c r="J1376" s="14" t="s">
        <v>14</v>
      </c>
      <c r="K1376" s="15"/>
      <c r="L1376" s="14" t="s">
        <v>14</v>
      </c>
      <c r="M1376" s="14"/>
      <c r="N1376" s="34" t="s">
        <v>348</v>
      </c>
      <c r="O1376" s="12" t="s">
        <v>3755</v>
      </c>
      <c r="P1376" s="34" t="s">
        <v>19</v>
      </c>
      <c r="Q1376" s="14" t="s">
        <v>24</v>
      </c>
      <c r="V1376" s="53" t="s">
        <v>4105</v>
      </c>
    </row>
    <row r="1377" spans="1:22" ht="95.25" customHeight="1" x14ac:dyDescent="0.25">
      <c r="A1377" s="8">
        <v>1376</v>
      </c>
      <c r="B1377" s="9" t="s">
        <v>1496</v>
      </c>
      <c r="C1377" s="20" t="s">
        <v>189</v>
      </c>
      <c r="D1377" s="24" t="s">
        <v>4102</v>
      </c>
      <c r="E1377" s="12" t="s">
        <v>4061</v>
      </c>
      <c r="F1377" s="13" t="s">
        <v>4103</v>
      </c>
      <c r="G1377" s="8">
        <v>593.4</v>
      </c>
      <c r="H1377" s="12" t="s">
        <v>3755</v>
      </c>
      <c r="I1377" s="14"/>
      <c r="J1377" s="14" t="s">
        <v>14</v>
      </c>
      <c r="K1377" s="15"/>
      <c r="L1377" s="14" t="s">
        <v>14</v>
      </c>
      <c r="M1377" s="14"/>
      <c r="N1377" s="34" t="s">
        <v>348</v>
      </c>
      <c r="O1377" s="12" t="s">
        <v>3755</v>
      </c>
      <c r="P1377" s="34" t="s">
        <v>19</v>
      </c>
      <c r="Q1377" s="14" t="s">
        <v>24</v>
      </c>
      <c r="V1377" s="53" t="s">
        <v>4105</v>
      </c>
    </row>
    <row r="1378" spans="1:22" ht="95.25" customHeight="1" x14ac:dyDescent="0.25">
      <c r="A1378" s="8">
        <v>1377</v>
      </c>
      <c r="B1378" s="9" t="s">
        <v>2398</v>
      </c>
      <c r="C1378" s="20" t="s">
        <v>4106</v>
      </c>
      <c r="D1378" s="24" t="s">
        <v>40</v>
      </c>
      <c r="E1378" s="12" t="s">
        <v>4107</v>
      </c>
      <c r="F1378" s="13" t="s">
        <v>4108</v>
      </c>
      <c r="G1378" s="8" t="s">
        <v>16</v>
      </c>
      <c r="H1378" s="12" t="s">
        <v>4107</v>
      </c>
      <c r="I1378" s="14"/>
      <c r="J1378" s="14" t="s">
        <v>14</v>
      </c>
      <c r="K1378" s="15"/>
      <c r="L1378" s="14" t="s">
        <v>14</v>
      </c>
      <c r="M1378" s="14"/>
      <c r="N1378" s="34" t="s">
        <v>254</v>
      </c>
      <c r="O1378" s="12" t="s">
        <v>4107</v>
      </c>
      <c r="P1378" s="34" t="s">
        <v>512</v>
      </c>
      <c r="Q1378" s="14" t="s">
        <v>24</v>
      </c>
      <c r="V1378" s="53" t="s">
        <v>3332</v>
      </c>
    </row>
    <row r="1379" spans="1:22" ht="95.25" customHeight="1" x14ac:dyDescent="0.25">
      <c r="A1379" s="8">
        <v>1378</v>
      </c>
      <c r="B1379" s="9" t="s">
        <v>4109</v>
      </c>
      <c r="C1379" s="20" t="s">
        <v>3299</v>
      </c>
      <c r="D1379" s="24" t="s">
        <v>4110</v>
      </c>
      <c r="E1379" s="12" t="s">
        <v>4111</v>
      </c>
      <c r="F1379" s="13" t="s">
        <v>4112</v>
      </c>
      <c r="G1379" s="8" t="s">
        <v>259</v>
      </c>
      <c r="H1379" s="12" t="s">
        <v>4107</v>
      </c>
      <c r="I1379" s="14"/>
      <c r="J1379" s="14" t="s">
        <v>14</v>
      </c>
      <c r="K1379" s="15"/>
      <c r="L1379" s="14" t="s">
        <v>14</v>
      </c>
      <c r="M1379" s="14"/>
      <c r="N1379" s="34" t="s">
        <v>254</v>
      </c>
      <c r="O1379" s="12" t="s">
        <v>4107</v>
      </c>
      <c r="P1379" s="34" t="s">
        <v>4121</v>
      </c>
      <c r="Q1379" s="14" t="s">
        <v>24</v>
      </c>
      <c r="V1379" s="53" t="s">
        <v>4119</v>
      </c>
    </row>
    <row r="1380" spans="1:22" ht="95.25" customHeight="1" x14ac:dyDescent="0.25">
      <c r="A1380" s="8">
        <v>1379</v>
      </c>
      <c r="B1380" s="9" t="s">
        <v>2398</v>
      </c>
      <c r="C1380" s="20" t="s">
        <v>3299</v>
      </c>
      <c r="D1380" s="24" t="s">
        <v>4113</v>
      </c>
      <c r="E1380" s="12" t="s">
        <v>4111</v>
      </c>
      <c r="F1380" s="13" t="s">
        <v>4114</v>
      </c>
      <c r="G1380" s="8" t="s">
        <v>16</v>
      </c>
      <c r="H1380" s="12" t="s">
        <v>4107</v>
      </c>
      <c r="I1380" s="14"/>
      <c r="J1380" s="14" t="s">
        <v>14</v>
      </c>
      <c r="K1380" s="15"/>
      <c r="L1380" s="14" t="s">
        <v>14</v>
      </c>
      <c r="M1380" s="14"/>
      <c r="N1380" s="34" t="s">
        <v>254</v>
      </c>
      <c r="O1380" s="12" t="s">
        <v>4107</v>
      </c>
      <c r="P1380" s="34" t="s">
        <v>4121</v>
      </c>
      <c r="Q1380" s="14" t="s">
        <v>24</v>
      </c>
      <c r="V1380" s="53" t="s">
        <v>4120</v>
      </c>
    </row>
    <row r="1381" spans="1:22" ht="95.25" customHeight="1" x14ac:dyDescent="0.25">
      <c r="A1381" s="8">
        <v>1380</v>
      </c>
      <c r="B1381" s="9" t="s">
        <v>3701</v>
      </c>
      <c r="C1381" s="20" t="s">
        <v>4115</v>
      </c>
      <c r="D1381" s="24" t="s">
        <v>4116</v>
      </c>
      <c r="E1381" s="12" t="s">
        <v>4061</v>
      </c>
      <c r="F1381" s="13" t="s">
        <v>4117</v>
      </c>
      <c r="G1381" s="8" t="s">
        <v>4118</v>
      </c>
      <c r="H1381" s="12" t="s">
        <v>4107</v>
      </c>
      <c r="I1381" s="14"/>
      <c r="J1381" s="14" t="s">
        <v>14</v>
      </c>
      <c r="K1381" s="15"/>
      <c r="L1381" s="14" t="s">
        <v>14</v>
      </c>
      <c r="M1381" s="14"/>
      <c r="N1381" s="34" t="s">
        <v>2863</v>
      </c>
      <c r="O1381" s="12" t="s">
        <v>4107</v>
      </c>
      <c r="P1381" s="34" t="s">
        <v>179</v>
      </c>
      <c r="Q1381" s="14" t="s">
        <v>21</v>
      </c>
      <c r="V1381" s="53" t="s">
        <v>4122</v>
      </c>
    </row>
    <row r="1382" spans="1:22" ht="95.25" customHeight="1" x14ac:dyDescent="0.25">
      <c r="A1382" s="8">
        <v>1381</v>
      </c>
      <c r="B1382" s="9" t="s">
        <v>268</v>
      </c>
      <c r="C1382" s="20" t="s">
        <v>4123</v>
      </c>
      <c r="D1382" s="79" t="s">
        <v>4124</v>
      </c>
      <c r="E1382" s="12" t="s">
        <v>3895</v>
      </c>
      <c r="F1382" s="13" t="s">
        <v>4125</v>
      </c>
      <c r="G1382" s="8" t="s">
        <v>3593</v>
      </c>
      <c r="H1382" s="12" t="s">
        <v>4107</v>
      </c>
      <c r="I1382" s="14"/>
      <c r="J1382" s="14" t="s">
        <v>14</v>
      </c>
      <c r="K1382" s="15"/>
      <c r="L1382" s="14" t="s">
        <v>14</v>
      </c>
      <c r="M1382" s="14"/>
      <c r="N1382" s="34" t="s">
        <v>348</v>
      </c>
      <c r="O1382" s="12" t="s">
        <v>4107</v>
      </c>
      <c r="P1382" s="34" t="s">
        <v>3302</v>
      </c>
      <c r="Q1382" s="14" t="s">
        <v>24</v>
      </c>
      <c r="V1382" s="53" t="s">
        <v>4130</v>
      </c>
    </row>
    <row r="1383" spans="1:22" ht="95.25" customHeight="1" x14ac:dyDescent="0.25">
      <c r="A1383" s="8">
        <v>1382</v>
      </c>
      <c r="B1383" s="9" t="s">
        <v>4126</v>
      </c>
      <c r="C1383" s="20" t="s">
        <v>22</v>
      </c>
      <c r="D1383" s="24" t="s">
        <v>4127</v>
      </c>
      <c r="E1383" s="12" t="s">
        <v>3934</v>
      </c>
      <c r="F1383" s="13" t="s">
        <v>4128</v>
      </c>
      <c r="G1383" s="8" t="s">
        <v>4129</v>
      </c>
      <c r="H1383" s="12" t="s">
        <v>4107</v>
      </c>
      <c r="I1383" s="14"/>
      <c r="J1383" s="14" t="s">
        <v>14</v>
      </c>
      <c r="K1383" s="15"/>
      <c r="L1383" s="14" t="s">
        <v>14</v>
      </c>
      <c r="M1383" s="14"/>
      <c r="N1383" s="34" t="s">
        <v>254</v>
      </c>
      <c r="O1383" s="12" t="s">
        <v>4107</v>
      </c>
      <c r="P1383" s="34" t="s">
        <v>512</v>
      </c>
      <c r="Q1383" s="14" t="s">
        <v>24</v>
      </c>
      <c r="V1383" s="53" t="s">
        <v>3771</v>
      </c>
    </row>
    <row r="1384" spans="1:22" ht="95.25" customHeight="1" x14ac:dyDescent="0.25">
      <c r="A1384" s="8">
        <v>1383</v>
      </c>
      <c r="B1384" s="9" t="s">
        <v>15</v>
      </c>
      <c r="C1384" s="20" t="s">
        <v>3974</v>
      </c>
      <c r="D1384" s="24" t="s">
        <v>4131</v>
      </c>
      <c r="E1384" s="12" t="s">
        <v>3755</v>
      </c>
      <c r="F1384" s="13" t="s">
        <v>4132</v>
      </c>
      <c r="G1384" s="8" t="s">
        <v>16</v>
      </c>
      <c r="H1384" s="12" t="s">
        <v>4107</v>
      </c>
      <c r="I1384" s="14"/>
      <c r="J1384" s="14" t="s">
        <v>14</v>
      </c>
      <c r="K1384" s="15"/>
      <c r="L1384" s="14" t="s">
        <v>14</v>
      </c>
      <c r="M1384" s="14"/>
      <c r="N1384" s="34" t="s">
        <v>348</v>
      </c>
      <c r="O1384" s="12" t="s">
        <v>4107</v>
      </c>
      <c r="P1384" s="34" t="s">
        <v>19</v>
      </c>
      <c r="Q1384" s="14" t="s">
        <v>24</v>
      </c>
      <c r="V1384" s="53" t="s">
        <v>4133</v>
      </c>
    </row>
    <row r="1385" spans="1:22" ht="95.25" customHeight="1" x14ac:dyDescent="0.25">
      <c r="A1385" s="8">
        <v>1384</v>
      </c>
      <c r="B1385" s="9" t="s">
        <v>15</v>
      </c>
      <c r="C1385" s="20" t="s">
        <v>2811</v>
      </c>
      <c r="D1385" s="24" t="s">
        <v>4134</v>
      </c>
      <c r="E1385" s="12" t="s">
        <v>3755</v>
      </c>
      <c r="F1385" s="13" t="s">
        <v>4135</v>
      </c>
      <c r="G1385" s="8" t="s">
        <v>16</v>
      </c>
      <c r="H1385" s="12" t="s">
        <v>4136</v>
      </c>
      <c r="I1385" s="14"/>
      <c r="J1385" s="14" t="s">
        <v>14</v>
      </c>
      <c r="K1385" s="15"/>
      <c r="L1385" s="14" t="s">
        <v>14</v>
      </c>
      <c r="M1385" s="14"/>
      <c r="N1385" s="34" t="s">
        <v>631</v>
      </c>
      <c r="O1385" s="12" t="s">
        <v>4136</v>
      </c>
      <c r="P1385" s="34" t="s">
        <v>3947</v>
      </c>
      <c r="Q1385" s="14" t="s">
        <v>24</v>
      </c>
      <c r="V1385" s="53" t="s">
        <v>4142</v>
      </c>
    </row>
    <row r="1386" spans="1:22" ht="95.25" customHeight="1" x14ac:dyDescent="0.25">
      <c r="A1386" s="8">
        <v>1385</v>
      </c>
      <c r="B1386" s="9" t="s">
        <v>4137</v>
      </c>
      <c r="C1386" s="20" t="s">
        <v>4138</v>
      </c>
      <c r="D1386" s="24" t="s">
        <v>4139</v>
      </c>
      <c r="E1386" s="12" t="s">
        <v>4034</v>
      </c>
      <c r="F1386" s="13" t="s">
        <v>4140</v>
      </c>
      <c r="G1386" s="8" t="s">
        <v>4141</v>
      </c>
      <c r="H1386" s="12" t="s">
        <v>4136</v>
      </c>
      <c r="I1386" s="14"/>
      <c r="J1386" s="14" t="s">
        <v>14</v>
      </c>
      <c r="K1386" s="15"/>
      <c r="L1386" s="14" t="s">
        <v>14</v>
      </c>
      <c r="M1386" s="14"/>
      <c r="N1386" s="34" t="s">
        <v>348</v>
      </c>
      <c r="O1386" s="12" t="s">
        <v>4136</v>
      </c>
      <c r="P1386" s="34" t="s">
        <v>19</v>
      </c>
      <c r="Q1386" s="14" t="s">
        <v>24</v>
      </c>
      <c r="V1386" s="53" t="s">
        <v>4143</v>
      </c>
    </row>
    <row r="1387" spans="1:22" ht="95.25" customHeight="1" x14ac:dyDescent="0.25">
      <c r="A1387" s="8">
        <v>1386</v>
      </c>
      <c r="B1387" s="9" t="s">
        <v>1496</v>
      </c>
      <c r="C1387" s="20" t="s">
        <v>189</v>
      </c>
      <c r="D1387" s="24" t="s">
        <v>4144</v>
      </c>
      <c r="E1387" s="12" t="s">
        <v>4107</v>
      </c>
      <c r="F1387" s="13" t="s">
        <v>4145</v>
      </c>
      <c r="G1387" s="8">
        <v>593.4</v>
      </c>
      <c r="H1387" s="12" t="s">
        <v>4136</v>
      </c>
      <c r="I1387" s="14"/>
      <c r="J1387" s="14" t="s">
        <v>14</v>
      </c>
      <c r="K1387" s="15"/>
      <c r="L1387" s="14" t="s">
        <v>14</v>
      </c>
      <c r="M1387" s="14"/>
      <c r="N1387" s="34" t="s">
        <v>348</v>
      </c>
      <c r="O1387" s="12" t="s">
        <v>4136</v>
      </c>
      <c r="P1387" s="34" t="s">
        <v>19</v>
      </c>
      <c r="Q1387" s="14" t="s">
        <v>24</v>
      </c>
      <c r="V1387" s="53" t="s">
        <v>4133</v>
      </c>
    </row>
    <row r="1388" spans="1:22" ht="95.25" customHeight="1" x14ac:dyDescent="0.25">
      <c r="A1388" s="8">
        <v>1387</v>
      </c>
      <c r="B1388" s="9" t="s">
        <v>213</v>
      </c>
      <c r="C1388" s="20" t="s">
        <v>4146</v>
      </c>
      <c r="D1388" s="24" t="s">
        <v>40</v>
      </c>
      <c r="E1388" s="12" t="s">
        <v>4136</v>
      </c>
      <c r="F1388" s="13" t="s">
        <v>3917</v>
      </c>
      <c r="G1388" s="8" t="s">
        <v>330</v>
      </c>
      <c r="H1388" s="12" t="s">
        <v>4136</v>
      </c>
      <c r="I1388" s="14"/>
      <c r="J1388" s="14" t="s">
        <v>14</v>
      </c>
      <c r="K1388" s="15"/>
      <c r="L1388" s="14" t="s">
        <v>14</v>
      </c>
      <c r="M1388" s="14"/>
      <c r="N1388" s="34" t="s">
        <v>218</v>
      </c>
      <c r="O1388" s="12" t="s">
        <v>4136</v>
      </c>
      <c r="P1388" s="34" t="s">
        <v>49</v>
      </c>
      <c r="Q1388" s="14" t="s">
        <v>21</v>
      </c>
      <c r="V1388" s="53" t="s">
        <v>3406</v>
      </c>
    </row>
    <row r="1389" spans="1:22" ht="95.25" customHeight="1" x14ac:dyDescent="0.25">
      <c r="A1389" s="8">
        <v>1388</v>
      </c>
      <c r="B1389" s="9" t="s">
        <v>853</v>
      </c>
      <c r="C1389" s="20" t="s">
        <v>4023</v>
      </c>
      <c r="D1389" s="24" t="s">
        <v>4147</v>
      </c>
      <c r="E1389" s="12" t="s">
        <v>3106</v>
      </c>
      <c r="F1389" s="13" t="s">
        <v>4148</v>
      </c>
      <c r="G1389" s="8">
        <v>421</v>
      </c>
      <c r="H1389" s="12" t="s">
        <v>4136</v>
      </c>
      <c r="I1389" s="14"/>
      <c r="J1389" s="14" t="s">
        <v>14</v>
      </c>
      <c r="K1389" s="15"/>
      <c r="L1389" s="14" t="s">
        <v>14</v>
      </c>
      <c r="M1389" s="14"/>
      <c r="N1389" s="34" t="s">
        <v>631</v>
      </c>
      <c r="O1389" s="12" t="s">
        <v>4136</v>
      </c>
      <c r="P1389" s="34" t="s">
        <v>42</v>
      </c>
      <c r="Q1389" s="14" t="s">
        <v>24</v>
      </c>
      <c r="V1389" s="53" t="s">
        <v>4149</v>
      </c>
    </row>
    <row r="1390" spans="1:22" ht="95.25" customHeight="1" x14ac:dyDescent="0.25">
      <c r="A1390" s="8">
        <v>1389</v>
      </c>
      <c r="B1390" s="9" t="s">
        <v>4150</v>
      </c>
      <c r="C1390" s="20" t="s">
        <v>1331</v>
      </c>
      <c r="D1390" s="24" t="s">
        <v>4151</v>
      </c>
      <c r="E1390" s="12" t="s">
        <v>4019</v>
      </c>
      <c r="F1390" s="13" t="s">
        <v>4153</v>
      </c>
      <c r="G1390" s="8" t="s">
        <v>23</v>
      </c>
      <c r="H1390" s="12" t="s">
        <v>4136</v>
      </c>
      <c r="I1390" s="14"/>
      <c r="J1390" s="14" t="s">
        <v>14</v>
      </c>
      <c r="K1390" s="15"/>
      <c r="L1390" s="14" t="s">
        <v>14</v>
      </c>
      <c r="M1390" s="14"/>
      <c r="N1390" s="34" t="s">
        <v>631</v>
      </c>
      <c r="O1390" s="12" t="s">
        <v>4136</v>
      </c>
      <c r="P1390" s="34" t="s">
        <v>42</v>
      </c>
      <c r="Q1390" s="14" t="s">
        <v>24</v>
      </c>
      <c r="V1390" s="53" t="s">
        <v>4162</v>
      </c>
    </row>
    <row r="1391" spans="1:22" ht="95.25" customHeight="1" x14ac:dyDescent="0.25">
      <c r="A1391" s="8">
        <v>1390</v>
      </c>
      <c r="B1391" s="9" t="s">
        <v>4150</v>
      </c>
      <c r="C1391" s="20" t="s">
        <v>1331</v>
      </c>
      <c r="D1391" s="24" t="s">
        <v>4152</v>
      </c>
      <c r="E1391" s="12" t="s">
        <v>4019</v>
      </c>
      <c r="F1391" s="13" t="s">
        <v>4154</v>
      </c>
      <c r="G1391" s="8" t="s">
        <v>23</v>
      </c>
      <c r="H1391" s="12" t="s">
        <v>4136</v>
      </c>
      <c r="I1391" s="14"/>
      <c r="J1391" s="14" t="s">
        <v>14</v>
      </c>
      <c r="K1391" s="15"/>
      <c r="L1391" s="14" t="s">
        <v>14</v>
      </c>
      <c r="M1391" s="14"/>
      <c r="N1391" s="34" t="s">
        <v>631</v>
      </c>
      <c r="O1391" s="12" t="s">
        <v>4136</v>
      </c>
      <c r="P1391" s="34" t="s">
        <v>42</v>
      </c>
      <c r="Q1391" s="14" t="s">
        <v>24</v>
      </c>
      <c r="V1391" s="53" t="s">
        <v>4163</v>
      </c>
    </row>
    <row r="1392" spans="1:22" ht="95.25" customHeight="1" x14ac:dyDescent="0.25">
      <c r="A1392" s="8">
        <v>1391</v>
      </c>
      <c r="B1392" s="9" t="s">
        <v>2029</v>
      </c>
      <c r="C1392" s="20" t="s">
        <v>22</v>
      </c>
      <c r="D1392" s="24" t="s">
        <v>4155</v>
      </c>
      <c r="E1392" s="12" t="s">
        <v>4061</v>
      </c>
      <c r="F1392" s="13" t="s">
        <v>4156</v>
      </c>
      <c r="G1392" s="8" t="s">
        <v>4157</v>
      </c>
      <c r="H1392" s="12" t="s">
        <v>4136</v>
      </c>
      <c r="I1392" s="14"/>
      <c r="J1392" s="14" t="s">
        <v>14</v>
      </c>
      <c r="K1392" s="15"/>
      <c r="L1392" s="14" t="s">
        <v>14</v>
      </c>
      <c r="M1392" s="14"/>
      <c r="N1392" s="34" t="s">
        <v>631</v>
      </c>
      <c r="O1392" s="12" t="s">
        <v>4136</v>
      </c>
      <c r="P1392" s="34" t="s">
        <v>42</v>
      </c>
      <c r="Q1392" s="14" t="s">
        <v>21</v>
      </c>
      <c r="V1392" s="53" t="s">
        <v>4164</v>
      </c>
    </row>
    <row r="1393" spans="1:22" ht="95.25" customHeight="1" x14ac:dyDescent="0.25">
      <c r="A1393" s="8">
        <v>1392</v>
      </c>
      <c r="B1393" s="9" t="s">
        <v>192</v>
      </c>
      <c r="C1393" s="20" t="s">
        <v>193</v>
      </c>
      <c r="D1393" s="24" t="s">
        <v>3708</v>
      </c>
      <c r="E1393" s="12" t="s">
        <v>4136</v>
      </c>
      <c r="F1393" s="13" t="s">
        <v>4160</v>
      </c>
      <c r="G1393" s="8" t="s">
        <v>196</v>
      </c>
      <c r="H1393" s="12" t="s">
        <v>4159</v>
      </c>
      <c r="I1393" s="14"/>
      <c r="J1393" s="14" t="s">
        <v>14</v>
      </c>
      <c r="K1393" s="15"/>
      <c r="L1393" s="14" t="s">
        <v>14</v>
      </c>
      <c r="M1393" s="14"/>
      <c r="N1393" s="34" t="s">
        <v>631</v>
      </c>
      <c r="O1393" s="12" t="s">
        <v>4159</v>
      </c>
      <c r="P1393" s="34" t="s">
        <v>42</v>
      </c>
      <c r="Q1393" s="14" t="s">
        <v>24</v>
      </c>
      <c r="V1393" s="53" t="s">
        <v>3354</v>
      </c>
    </row>
    <row r="1394" spans="1:22" ht="95.25" customHeight="1" x14ac:dyDescent="0.25">
      <c r="A1394" s="8">
        <v>1393</v>
      </c>
      <c r="B1394" s="9" t="s">
        <v>192</v>
      </c>
      <c r="C1394" s="20" t="s">
        <v>193</v>
      </c>
      <c r="D1394" s="24" t="s">
        <v>4158</v>
      </c>
      <c r="E1394" s="12" t="s">
        <v>4136</v>
      </c>
      <c r="F1394" s="13" t="s">
        <v>4161</v>
      </c>
      <c r="G1394" s="8" t="s">
        <v>196</v>
      </c>
      <c r="H1394" s="12" t="s">
        <v>4159</v>
      </c>
      <c r="I1394" s="14"/>
      <c r="J1394" s="14" t="s">
        <v>14</v>
      </c>
      <c r="K1394" s="15"/>
      <c r="L1394" s="14" t="s">
        <v>14</v>
      </c>
      <c r="M1394" s="14"/>
      <c r="N1394" s="34" t="s">
        <v>631</v>
      </c>
      <c r="O1394" s="12" t="s">
        <v>4159</v>
      </c>
      <c r="P1394" s="34" t="s">
        <v>42</v>
      </c>
      <c r="Q1394" s="14" t="s">
        <v>24</v>
      </c>
      <c r="V1394" s="53" t="s">
        <v>3354</v>
      </c>
    </row>
    <row r="1395" spans="1:22" ht="95.25" customHeight="1" x14ac:dyDescent="0.25">
      <c r="A1395" s="8">
        <v>1394</v>
      </c>
      <c r="B1395" s="9" t="s">
        <v>268</v>
      </c>
      <c r="C1395" s="20" t="s">
        <v>26</v>
      </c>
      <c r="D1395" s="24" t="s">
        <v>4165</v>
      </c>
      <c r="E1395" s="12" t="s">
        <v>4166</v>
      </c>
      <c r="F1395" s="13" t="s">
        <v>4167</v>
      </c>
      <c r="G1395" s="8" t="s">
        <v>4129</v>
      </c>
      <c r="H1395" s="12" t="s">
        <v>4159</v>
      </c>
      <c r="I1395" s="14"/>
      <c r="J1395" s="14" t="s">
        <v>14</v>
      </c>
      <c r="K1395" s="15"/>
      <c r="L1395" s="14" t="s">
        <v>14</v>
      </c>
      <c r="M1395" s="14"/>
      <c r="N1395" s="34" t="s">
        <v>254</v>
      </c>
      <c r="O1395" s="12" t="s">
        <v>4159</v>
      </c>
      <c r="P1395" s="34" t="s">
        <v>512</v>
      </c>
      <c r="Q1395" s="14" t="s">
        <v>24</v>
      </c>
      <c r="V1395" s="53" t="s">
        <v>3771</v>
      </c>
    </row>
    <row r="1396" spans="1:22" ht="95.25" customHeight="1" x14ac:dyDescent="0.25">
      <c r="A1396" s="8">
        <v>1395</v>
      </c>
      <c r="B1396" s="9" t="s">
        <v>213</v>
      </c>
      <c r="C1396" s="20" t="s">
        <v>4168</v>
      </c>
      <c r="D1396" s="24" t="s">
        <v>4169</v>
      </c>
      <c r="E1396" s="12" t="s">
        <v>3946</v>
      </c>
      <c r="F1396" s="13" t="s">
        <v>4170</v>
      </c>
      <c r="G1396" s="8">
        <v>367</v>
      </c>
      <c r="H1396" s="12" t="s">
        <v>4159</v>
      </c>
      <c r="I1396" s="14"/>
      <c r="J1396" s="14" t="s">
        <v>14</v>
      </c>
      <c r="K1396" s="15"/>
      <c r="L1396" s="14" t="s">
        <v>14</v>
      </c>
      <c r="M1396" s="14"/>
      <c r="N1396" s="34" t="s">
        <v>218</v>
      </c>
      <c r="O1396" s="12" t="s">
        <v>4159</v>
      </c>
      <c r="P1396" s="34" t="s">
        <v>49</v>
      </c>
      <c r="Q1396" s="14" t="s">
        <v>3662</v>
      </c>
      <c r="V1396" s="53" t="s">
        <v>3406</v>
      </c>
    </row>
    <row r="1397" spans="1:22" ht="95.25" customHeight="1" x14ac:dyDescent="0.25">
      <c r="A1397" s="8">
        <v>1396</v>
      </c>
      <c r="B1397" s="9" t="s">
        <v>4171</v>
      </c>
      <c r="C1397" s="20" t="s">
        <v>3735</v>
      </c>
      <c r="D1397" s="79" t="s">
        <v>4172</v>
      </c>
      <c r="E1397" s="12" t="s">
        <v>3755</v>
      </c>
      <c r="F1397" s="13" t="s">
        <v>4173</v>
      </c>
      <c r="G1397" s="8" t="s">
        <v>3143</v>
      </c>
      <c r="H1397" s="12" t="s">
        <v>4159</v>
      </c>
      <c r="I1397" s="14"/>
      <c r="J1397" s="14" t="s">
        <v>14</v>
      </c>
      <c r="K1397" s="15"/>
      <c r="L1397" s="14" t="s">
        <v>14</v>
      </c>
      <c r="M1397" s="14"/>
      <c r="N1397" s="34" t="s">
        <v>631</v>
      </c>
      <c r="O1397" s="12" t="s">
        <v>4159</v>
      </c>
      <c r="P1397" s="34" t="s">
        <v>42</v>
      </c>
      <c r="Q1397" s="14" t="s">
        <v>24</v>
      </c>
      <c r="V1397" s="53" t="s">
        <v>3408</v>
      </c>
    </row>
    <row r="1398" spans="1:22" ht="95.25" customHeight="1" x14ac:dyDescent="0.25">
      <c r="A1398" s="8">
        <v>1397</v>
      </c>
      <c r="B1398" s="9" t="s">
        <v>1813</v>
      </c>
      <c r="C1398" s="20" t="s">
        <v>189</v>
      </c>
      <c r="D1398" s="24" t="s">
        <v>4174</v>
      </c>
      <c r="E1398" s="12" t="s">
        <v>4166</v>
      </c>
      <c r="F1398" s="13" t="s">
        <v>4175</v>
      </c>
      <c r="G1398" s="8" t="s">
        <v>60</v>
      </c>
      <c r="H1398" s="12" t="s">
        <v>4159</v>
      </c>
      <c r="I1398" s="14"/>
      <c r="J1398" s="14" t="s">
        <v>14</v>
      </c>
      <c r="K1398" s="15"/>
      <c r="L1398" s="14" t="s">
        <v>14</v>
      </c>
      <c r="M1398" s="14"/>
      <c r="N1398" s="34" t="s">
        <v>631</v>
      </c>
      <c r="O1398" s="12" t="s">
        <v>4159</v>
      </c>
      <c r="P1398" s="34" t="s">
        <v>42</v>
      </c>
      <c r="Q1398" s="14" t="s">
        <v>24</v>
      </c>
      <c r="V1398" s="53" t="s">
        <v>3819</v>
      </c>
    </row>
    <row r="1399" spans="1:22" ht="95.25" customHeight="1" x14ac:dyDescent="0.25">
      <c r="A1399" s="8">
        <v>1398</v>
      </c>
      <c r="B1399" s="9" t="s">
        <v>4177</v>
      </c>
      <c r="C1399" s="20" t="s">
        <v>189</v>
      </c>
      <c r="D1399" s="24" t="s">
        <v>4176</v>
      </c>
      <c r="E1399" s="12" t="s">
        <v>4111</v>
      </c>
      <c r="F1399" s="13" t="s">
        <v>4178</v>
      </c>
      <c r="G1399" s="8" t="s">
        <v>4179</v>
      </c>
      <c r="H1399" s="12" t="s">
        <v>4159</v>
      </c>
      <c r="I1399" s="14"/>
      <c r="J1399" s="14" t="s">
        <v>14</v>
      </c>
      <c r="K1399" s="15"/>
      <c r="L1399" s="14" t="s">
        <v>14</v>
      </c>
      <c r="M1399" s="14"/>
      <c r="N1399" s="34" t="s">
        <v>631</v>
      </c>
      <c r="O1399" s="12" t="s">
        <v>4159</v>
      </c>
      <c r="P1399" s="34" t="s">
        <v>42</v>
      </c>
      <c r="Q1399" s="14" t="s">
        <v>21</v>
      </c>
      <c r="V1399" s="53" t="s">
        <v>4180</v>
      </c>
    </row>
    <row r="1400" spans="1:22" ht="95.25" customHeight="1" x14ac:dyDescent="0.25">
      <c r="A1400" s="8">
        <v>1399</v>
      </c>
      <c r="B1400" s="9" t="s">
        <v>15</v>
      </c>
      <c r="C1400" s="20" t="s">
        <v>411</v>
      </c>
      <c r="D1400" s="24" t="s">
        <v>4181</v>
      </c>
      <c r="E1400" s="12" t="s">
        <v>4159</v>
      </c>
      <c r="F1400" s="13" t="s">
        <v>4182</v>
      </c>
      <c r="G1400" s="8" t="s">
        <v>16</v>
      </c>
      <c r="H1400" s="12" t="s">
        <v>4183</v>
      </c>
      <c r="I1400" s="14"/>
      <c r="J1400" s="14" t="s">
        <v>14</v>
      </c>
      <c r="K1400" s="15"/>
      <c r="L1400" s="14" t="s">
        <v>14</v>
      </c>
      <c r="M1400" s="14"/>
      <c r="N1400" s="34"/>
      <c r="O1400" s="12" t="s">
        <v>4183</v>
      </c>
      <c r="P1400" s="34"/>
      <c r="Q1400" s="14" t="s">
        <v>24</v>
      </c>
      <c r="V1400" s="53"/>
    </row>
    <row r="1401" spans="1:22" ht="95.25" customHeight="1" x14ac:dyDescent="0.25">
      <c r="A1401" s="8">
        <v>1400</v>
      </c>
      <c r="B1401" s="9" t="s">
        <v>15</v>
      </c>
      <c r="C1401" s="20" t="s">
        <v>4187</v>
      </c>
      <c r="D1401" s="24" t="s">
        <v>4188</v>
      </c>
      <c r="E1401" s="12" t="s">
        <v>4166</v>
      </c>
      <c r="F1401" s="13" t="s">
        <v>4189</v>
      </c>
      <c r="G1401" s="8" t="s">
        <v>16</v>
      </c>
      <c r="H1401" s="12" t="s">
        <v>4183</v>
      </c>
      <c r="I1401" s="14"/>
      <c r="J1401" s="14" t="s">
        <v>14</v>
      </c>
      <c r="K1401" s="15"/>
      <c r="L1401" s="14" t="s">
        <v>14</v>
      </c>
      <c r="M1401" s="14"/>
      <c r="N1401" s="34"/>
      <c r="O1401" s="12" t="s">
        <v>4183</v>
      </c>
      <c r="P1401" s="34"/>
      <c r="Q1401" s="14" t="s">
        <v>24</v>
      </c>
      <c r="V1401" s="53"/>
    </row>
    <row r="1402" spans="1:22" ht="95.25" customHeight="1" x14ac:dyDescent="0.25">
      <c r="A1402" s="8">
        <v>1401</v>
      </c>
      <c r="B1402" s="9" t="s">
        <v>213</v>
      </c>
      <c r="C1402" s="20" t="s">
        <v>4184</v>
      </c>
      <c r="D1402" s="24" t="s">
        <v>4185</v>
      </c>
      <c r="E1402" s="12" t="s">
        <v>3755</v>
      </c>
      <c r="F1402" s="13" t="s">
        <v>4186</v>
      </c>
      <c r="G1402" s="8" t="s">
        <v>330</v>
      </c>
      <c r="H1402" s="12" t="s">
        <v>4183</v>
      </c>
      <c r="I1402" s="14"/>
      <c r="J1402" s="14" t="s">
        <v>14</v>
      </c>
      <c r="K1402" s="15"/>
      <c r="L1402" s="14" t="s">
        <v>14</v>
      </c>
      <c r="M1402" s="14"/>
      <c r="N1402" s="34" t="s">
        <v>218</v>
      </c>
      <c r="O1402" s="12" t="s">
        <v>4183</v>
      </c>
      <c r="P1402" s="34" t="s">
        <v>49</v>
      </c>
      <c r="Q1402" s="14" t="s">
        <v>3662</v>
      </c>
      <c r="V1402" s="53" t="s">
        <v>3406</v>
      </c>
    </row>
    <row r="1403" spans="1:22" ht="95.25" customHeight="1" x14ac:dyDescent="0.25">
      <c r="A1403" s="8">
        <v>1402</v>
      </c>
      <c r="B1403" s="9" t="s">
        <v>15</v>
      </c>
      <c r="C1403" s="20" t="s">
        <v>4187</v>
      </c>
      <c r="D1403" s="24" t="s">
        <v>4190</v>
      </c>
      <c r="E1403" s="12" t="s">
        <v>4166</v>
      </c>
      <c r="F1403" s="13" t="s">
        <v>4191</v>
      </c>
      <c r="G1403" s="8" t="s">
        <v>16</v>
      </c>
      <c r="H1403" s="12" t="s">
        <v>4183</v>
      </c>
      <c r="I1403" s="14"/>
      <c r="J1403" s="14" t="s">
        <v>14</v>
      </c>
      <c r="K1403" s="15"/>
      <c r="L1403" s="14" t="s">
        <v>14</v>
      </c>
      <c r="M1403" s="14"/>
      <c r="N1403" s="34"/>
      <c r="O1403" s="12" t="s">
        <v>4183</v>
      </c>
      <c r="P1403" s="34"/>
      <c r="Q1403" s="14" t="s">
        <v>24</v>
      </c>
      <c r="V1403" s="53"/>
    </row>
    <row r="1404" spans="1:22" ht="95.25" customHeight="1" x14ac:dyDescent="0.25">
      <c r="A1404" s="8">
        <v>1403</v>
      </c>
      <c r="B1404" s="9" t="s">
        <v>213</v>
      </c>
      <c r="C1404" s="20" t="s">
        <v>2821</v>
      </c>
      <c r="D1404" s="24" t="s">
        <v>4192</v>
      </c>
      <c r="E1404" s="12" t="s">
        <v>3136</v>
      </c>
      <c r="F1404" s="13" t="s">
        <v>3608</v>
      </c>
      <c r="G1404" s="8" t="s">
        <v>312</v>
      </c>
      <c r="H1404" s="12" t="s">
        <v>4183</v>
      </c>
      <c r="I1404" s="14"/>
      <c r="J1404" s="14" t="s">
        <v>14</v>
      </c>
      <c r="K1404" s="15"/>
      <c r="L1404" s="14" t="s">
        <v>14</v>
      </c>
      <c r="M1404" s="14"/>
      <c r="N1404" s="34" t="s">
        <v>348</v>
      </c>
      <c r="O1404" s="12" t="s">
        <v>4183</v>
      </c>
      <c r="P1404" s="34" t="s">
        <v>19</v>
      </c>
      <c r="Q1404" s="14" t="s">
        <v>3662</v>
      </c>
      <c r="V1404" s="53" t="s">
        <v>3406</v>
      </c>
    </row>
    <row r="1405" spans="1:22" ht="95.25" customHeight="1" x14ac:dyDescent="0.25">
      <c r="A1405" s="8">
        <v>1404</v>
      </c>
      <c r="B1405" s="9" t="s">
        <v>213</v>
      </c>
      <c r="C1405" s="20" t="s">
        <v>2821</v>
      </c>
      <c r="D1405" s="24" t="s">
        <v>4194</v>
      </c>
      <c r="E1405" s="12" t="s">
        <v>4183</v>
      </c>
      <c r="F1405" s="13" t="s">
        <v>4193</v>
      </c>
      <c r="G1405" s="8" t="s">
        <v>312</v>
      </c>
      <c r="H1405" s="12" t="s">
        <v>4183</v>
      </c>
      <c r="I1405" s="14"/>
      <c r="J1405" s="14" t="s">
        <v>14</v>
      </c>
      <c r="K1405" s="15"/>
      <c r="L1405" s="14" t="s">
        <v>14</v>
      </c>
      <c r="M1405" s="14"/>
      <c r="N1405" s="34" t="s">
        <v>348</v>
      </c>
      <c r="O1405" s="12" t="s">
        <v>4183</v>
      </c>
      <c r="P1405" s="34" t="s">
        <v>19</v>
      </c>
      <c r="Q1405" s="14" t="s">
        <v>3662</v>
      </c>
      <c r="V1405" s="53" t="s">
        <v>3406</v>
      </c>
    </row>
    <row r="1406" spans="1:22" ht="95.25" customHeight="1" x14ac:dyDescent="0.25">
      <c r="A1406" s="8">
        <v>1405</v>
      </c>
      <c r="B1406" s="9" t="s">
        <v>2398</v>
      </c>
      <c r="C1406" s="20" t="s">
        <v>411</v>
      </c>
      <c r="D1406" s="24" t="s">
        <v>4195</v>
      </c>
      <c r="E1406" s="12" t="s">
        <v>4136</v>
      </c>
      <c r="F1406" s="13" t="s">
        <v>4196</v>
      </c>
      <c r="G1406" s="8" t="s">
        <v>16</v>
      </c>
      <c r="H1406" s="12" t="s">
        <v>4183</v>
      </c>
      <c r="I1406" s="14"/>
      <c r="J1406" s="14" t="s">
        <v>14</v>
      </c>
      <c r="K1406" s="15"/>
      <c r="L1406" s="14" t="s">
        <v>14</v>
      </c>
      <c r="M1406" s="14"/>
      <c r="N1406" s="34" t="s">
        <v>348</v>
      </c>
      <c r="O1406" s="12" t="s">
        <v>4183</v>
      </c>
      <c r="P1406" s="34" t="s">
        <v>2910</v>
      </c>
      <c r="Q1406" s="14" t="s">
        <v>24</v>
      </c>
      <c r="V1406" s="53" t="s">
        <v>3332</v>
      </c>
    </row>
    <row r="1407" spans="1:22" ht="95.25" customHeight="1" x14ac:dyDescent="0.25">
      <c r="A1407" s="8">
        <v>1406</v>
      </c>
      <c r="B1407" s="9" t="s">
        <v>265</v>
      </c>
      <c r="C1407" s="20" t="s">
        <v>26</v>
      </c>
      <c r="D1407" s="24" t="s">
        <v>4197</v>
      </c>
      <c r="E1407" s="12" t="s">
        <v>4166</v>
      </c>
      <c r="F1407" s="13" t="s">
        <v>4198</v>
      </c>
      <c r="G1407" s="8" t="s">
        <v>267</v>
      </c>
      <c r="H1407" s="12" t="s">
        <v>4201</v>
      </c>
      <c r="I1407" s="14"/>
      <c r="J1407" s="14" t="s">
        <v>14</v>
      </c>
      <c r="K1407" s="15"/>
      <c r="L1407" s="14" t="s">
        <v>14</v>
      </c>
      <c r="M1407" s="14"/>
      <c r="N1407" s="34" t="s">
        <v>186</v>
      </c>
      <c r="O1407" s="12" t="s">
        <v>4201</v>
      </c>
      <c r="P1407" s="34" t="s">
        <v>44</v>
      </c>
      <c r="Q1407" s="14" t="s">
        <v>30</v>
      </c>
      <c r="V1407" s="53" t="s">
        <v>3640</v>
      </c>
    </row>
    <row r="1408" spans="1:22" ht="95.25" customHeight="1" x14ac:dyDescent="0.25">
      <c r="A1408" s="8">
        <v>1407</v>
      </c>
      <c r="B1408" s="9" t="s">
        <v>2398</v>
      </c>
      <c r="C1408" s="20" t="s">
        <v>189</v>
      </c>
      <c r="D1408" s="24" t="s">
        <v>4199</v>
      </c>
      <c r="E1408" s="12" t="s">
        <v>4183</v>
      </c>
      <c r="F1408" s="13" t="s">
        <v>4200</v>
      </c>
      <c r="G1408" s="8" t="s">
        <v>16</v>
      </c>
      <c r="H1408" s="12" t="s">
        <v>4201</v>
      </c>
      <c r="I1408" s="14"/>
      <c r="J1408" s="14" t="s">
        <v>14</v>
      </c>
      <c r="K1408" s="15"/>
      <c r="L1408" s="14" t="s">
        <v>14</v>
      </c>
      <c r="M1408" s="14"/>
      <c r="N1408" s="34" t="s">
        <v>631</v>
      </c>
      <c r="O1408" s="12" t="s">
        <v>4201</v>
      </c>
      <c r="P1408" s="34" t="s">
        <v>42</v>
      </c>
      <c r="Q1408" s="14" t="s">
        <v>24</v>
      </c>
      <c r="V1408" s="53" t="s">
        <v>4218</v>
      </c>
    </row>
    <row r="1409" spans="1:22" ht="95.25" customHeight="1" x14ac:dyDescent="0.25">
      <c r="A1409" s="8">
        <v>1408</v>
      </c>
      <c r="B1409" s="9" t="s">
        <v>1755</v>
      </c>
      <c r="C1409" s="20" t="s">
        <v>261</v>
      </c>
      <c r="D1409" s="24" t="s">
        <v>4202</v>
      </c>
      <c r="E1409" s="12" t="s">
        <v>3755</v>
      </c>
      <c r="F1409" s="13" t="s">
        <v>4203</v>
      </c>
      <c r="G1409" s="8" t="s">
        <v>48</v>
      </c>
      <c r="H1409" s="12" t="s">
        <v>4201</v>
      </c>
      <c r="I1409" s="14"/>
      <c r="J1409" s="14" t="s">
        <v>14</v>
      </c>
      <c r="K1409" s="15"/>
      <c r="L1409" s="14" t="s">
        <v>14</v>
      </c>
      <c r="M1409" s="14"/>
      <c r="N1409" s="34" t="s">
        <v>631</v>
      </c>
      <c r="O1409" s="12" t="s">
        <v>4201</v>
      </c>
      <c r="P1409" s="34" t="s">
        <v>42</v>
      </c>
      <c r="Q1409" s="14" t="s">
        <v>24</v>
      </c>
      <c r="V1409" s="53" t="s">
        <v>4219</v>
      </c>
    </row>
    <row r="1410" spans="1:22" ht="95.25" customHeight="1" x14ac:dyDescent="0.25">
      <c r="A1410" s="8">
        <v>1409</v>
      </c>
      <c r="B1410" s="9" t="s">
        <v>2398</v>
      </c>
      <c r="C1410" s="20" t="s">
        <v>189</v>
      </c>
      <c r="D1410" s="24" t="s">
        <v>4204</v>
      </c>
      <c r="E1410" s="12" t="s">
        <v>4136</v>
      </c>
      <c r="F1410" s="13" t="s">
        <v>4205</v>
      </c>
      <c r="G1410" s="8" t="s">
        <v>16</v>
      </c>
      <c r="H1410" s="12" t="s">
        <v>4201</v>
      </c>
      <c r="I1410" s="14"/>
      <c r="J1410" s="14" t="s">
        <v>14</v>
      </c>
      <c r="K1410" s="15"/>
      <c r="L1410" s="14" t="s">
        <v>14</v>
      </c>
      <c r="M1410" s="14"/>
      <c r="N1410" s="34" t="s">
        <v>631</v>
      </c>
      <c r="O1410" s="12" t="s">
        <v>4201</v>
      </c>
      <c r="P1410" s="34" t="s">
        <v>2157</v>
      </c>
      <c r="Q1410" s="14" t="s">
        <v>21</v>
      </c>
      <c r="V1410" s="53" t="s">
        <v>3332</v>
      </c>
    </row>
    <row r="1411" spans="1:22" ht="95.25" customHeight="1" x14ac:dyDescent="0.25">
      <c r="A1411" s="8">
        <v>1410</v>
      </c>
      <c r="B1411" s="9" t="s">
        <v>3926</v>
      </c>
      <c r="C1411" s="20" t="s">
        <v>2687</v>
      </c>
      <c r="D1411" s="24" t="s">
        <v>40</v>
      </c>
      <c r="E1411" s="12" t="s">
        <v>3154</v>
      </c>
      <c r="F1411" s="13" t="s">
        <v>4206</v>
      </c>
      <c r="G1411" s="8" t="s">
        <v>864</v>
      </c>
      <c r="H1411" s="12" t="s">
        <v>4201</v>
      </c>
      <c r="I1411" s="14"/>
      <c r="J1411" s="14" t="s">
        <v>14</v>
      </c>
      <c r="K1411" s="15"/>
      <c r="L1411" s="14" t="s">
        <v>14</v>
      </c>
      <c r="M1411" s="14"/>
      <c r="N1411" s="34" t="s">
        <v>218</v>
      </c>
      <c r="O1411" s="12" t="s">
        <v>4201</v>
      </c>
      <c r="P1411" s="34" t="s">
        <v>49</v>
      </c>
      <c r="Q1411" s="14" t="s">
        <v>30</v>
      </c>
      <c r="V1411" s="53" t="s">
        <v>3406</v>
      </c>
    </row>
    <row r="1412" spans="1:22" ht="95.25" customHeight="1" x14ac:dyDescent="0.25">
      <c r="A1412" s="8">
        <v>1411</v>
      </c>
      <c r="B1412" s="9" t="s">
        <v>4207</v>
      </c>
      <c r="C1412" s="20" t="s">
        <v>3676</v>
      </c>
      <c r="D1412" s="24" t="s">
        <v>4208</v>
      </c>
      <c r="E1412" s="12" t="s">
        <v>4136</v>
      </c>
      <c r="F1412" s="13" t="s">
        <v>4209</v>
      </c>
      <c r="G1412" s="8" t="s">
        <v>4211</v>
      </c>
      <c r="H1412" s="12" t="s">
        <v>4201</v>
      </c>
      <c r="I1412" s="14"/>
      <c r="J1412" s="14" t="s">
        <v>14</v>
      </c>
      <c r="K1412" s="15"/>
      <c r="L1412" s="14" t="s">
        <v>14</v>
      </c>
      <c r="M1412" s="14"/>
      <c r="N1412" s="34" t="s">
        <v>631</v>
      </c>
      <c r="O1412" s="12" t="s">
        <v>4201</v>
      </c>
      <c r="P1412" s="34" t="s">
        <v>42</v>
      </c>
      <c r="Q1412" s="14" t="s">
        <v>4210</v>
      </c>
      <c r="V1412" s="53" t="s">
        <v>4220</v>
      </c>
    </row>
    <row r="1413" spans="1:22" ht="95.25" customHeight="1" x14ac:dyDescent="0.25">
      <c r="A1413" s="8">
        <v>1412</v>
      </c>
      <c r="B1413" s="9" t="s">
        <v>4212</v>
      </c>
      <c r="C1413" s="20" t="s">
        <v>1374</v>
      </c>
      <c r="D1413" s="24" t="s">
        <v>4213</v>
      </c>
      <c r="E1413" s="12" t="s">
        <v>4201</v>
      </c>
      <c r="F1413" s="13" t="s">
        <v>4214</v>
      </c>
      <c r="G1413" s="8" t="s">
        <v>16</v>
      </c>
      <c r="H1413" s="12" t="s">
        <v>4201</v>
      </c>
      <c r="I1413" s="14"/>
      <c r="J1413" s="14" t="s">
        <v>14</v>
      </c>
      <c r="K1413" s="15"/>
      <c r="L1413" s="14" t="s">
        <v>14</v>
      </c>
      <c r="M1413" s="14"/>
      <c r="N1413" s="34" t="s">
        <v>218</v>
      </c>
      <c r="O1413" s="12" t="s">
        <v>4201</v>
      </c>
      <c r="P1413" s="34" t="s">
        <v>49</v>
      </c>
      <c r="Q1413" s="14" t="s">
        <v>4210</v>
      </c>
      <c r="V1413" s="53" t="s">
        <v>4223</v>
      </c>
    </row>
    <row r="1414" spans="1:22" ht="95.25" customHeight="1" x14ac:dyDescent="0.25">
      <c r="A1414" s="8">
        <v>1413</v>
      </c>
      <c r="B1414" s="9" t="s">
        <v>4215</v>
      </c>
      <c r="C1414" s="20" t="s">
        <v>3698</v>
      </c>
      <c r="D1414" s="24" t="s">
        <v>4216</v>
      </c>
      <c r="E1414" s="12" t="s">
        <v>4183</v>
      </c>
      <c r="F1414" s="13" t="s">
        <v>4217</v>
      </c>
      <c r="G1414" s="8" t="s">
        <v>862</v>
      </c>
      <c r="H1414" s="12" t="s">
        <v>4201</v>
      </c>
      <c r="I1414" s="14"/>
      <c r="J1414" s="14" t="s">
        <v>14</v>
      </c>
      <c r="K1414" s="15"/>
      <c r="L1414" s="14" t="s">
        <v>14</v>
      </c>
      <c r="M1414" s="14"/>
      <c r="N1414" s="34" t="s">
        <v>254</v>
      </c>
      <c r="O1414" s="12" t="s">
        <v>4201</v>
      </c>
      <c r="P1414" s="34" t="s">
        <v>4224</v>
      </c>
      <c r="Q1414" s="14" t="s">
        <v>4210</v>
      </c>
      <c r="V1414" s="53" t="s">
        <v>4225</v>
      </c>
    </row>
    <row r="1415" spans="1:22" ht="95.25" customHeight="1" x14ac:dyDescent="0.25">
      <c r="A1415" s="8">
        <v>1414</v>
      </c>
      <c r="B1415" s="9" t="s">
        <v>1751</v>
      </c>
      <c r="C1415" s="20" t="s">
        <v>248</v>
      </c>
      <c r="D1415" s="24" t="s">
        <v>4221</v>
      </c>
      <c r="E1415" s="12" t="s">
        <v>4159</v>
      </c>
      <c r="F1415" s="13" t="s">
        <v>250</v>
      </c>
      <c r="G1415" s="8" t="s">
        <v>56</v>
      </c>
      <c r="H1415" s="12" t="s">
        <v>4201</v>
      </c>
      <c r="I1415" s="14"/>
      <c r="J1415" s="14" t="s">
        <v>14</v>
      </c>
      <c r="K1415" s="15"/>
      <c r="L1415" s="14" t="s">
        <v>14</v>
      </c>
      <c r="M1415" s="14"/>
      <c r="N1415" s="34" t="s">
        <v>631</v>
      </c>
      <c r="O1415" s="12" t="s">
        <v>4201</v>
      </c>
      <c r="P1415" s="34" t="s">
        <v>42</v>
      </c>
      <c r="Q1415" s="14" t="s">
        <v>4210</v>
      </c>
      <c r="V1415" s="53" t="s">
        <v>4226</v>
      </c>
    </row>
    <row r="1416" spans="1:22" ht="95.25" customHeight="1" x14ac:dyDescent="0.25">
      <c r="A1416" s="8">
        <v>1415</v>
      </c>
      <c r="B1416" s="9" t="s">
        <v>251</v>
      </c>
      <c r="C1416" s="20" t="s">
        <v>248</v>
      </c>
      <c r="D1416" s="24" t="s">
        <v>4222</v>
      </c>
      <c r="E1416" s="12" t="s">
        <v>4159</v>
      </c>
      <c r="F1416" s="13" t="s">
        <v>250</v>
      </c>
      <c r="G1416" s="8" t="s">
        <v>56</v>
      </c>
      <c r="H1416" s="12" t="s">
        <v>4201</v>
      </c>
      <c r="I1416" s="14"/>
      <c r="J1416" s="14" t="s">
        <v>14</v>
      </c>
      <c r="K1416" s="15"/>
      <c r="L1416" s="14" t="s">
        <v>14</v>
      </c>
      <c r="M1416" s="14"/>
      <c r="N1416" s="34" t="s">
        <v>631</v>
      </c>
      <c r="O1416" s="12" t="s">
        <v>4201</v>
      </c>
      <c r="P1416" s="34" t="s">
        <v>42</v>
      </c>
      <c r="Q1416" s="14" t="s">
        <v>4210</v>
      </c>
      <c r="V1416" s="53" t="s">
        <v>4226</v>
      </c>
    </row>
    <row r="1417" spans="1:22" ht="95.25" customHeight="1" x14ac:dyDescent="0.25">
      <c r="A1417" s="8">
        <v>1416</v>
      </c>
      <c r="B1417" s="9" t="s">
        <v>213</v>
      </c>
      <c r="C1417" s="20" t="s">
        <v>735</v>
      </c>
      <c r="D1417" s="24" t="s">
        <v>4227</v>
      </c>
      <c r="E1417" s="12" t="s">
        <v>4166</v>
      </c>
      <c r="F1417" s="13" t="s">
        <v>4228</v>
      </c>
      <c r="G1417" s="8" t="s">
        <v>345</v>
      </c>
      <c r="H1417" s="12" t="s">
        <v>4229</v>
      </c>
      <c r="I1417" s="14"/>
      <c r="J1417" s="14" t="s">
        <v>14</v>
      </c>
      <c r="K1417" s="15"/>
      <c r="L1417" s="14" t="s">
        <v>14</v>
      </c>
      <c r="M1417" s="14"/>
      <c r="N1417" s="34" t="s">
        <v>348</v>
      </c>
      <c r="O1417" s="12" t="s">
        <v>4229</v>
      </c>
      <c r="P1417" s="34" t="s">
        <v>19</v>
      </c>
      <c r="Q1417" s="14" t="s">
        <v>3662</v>
      </c>
      <c r="V1417" s="53" t="s">
        <v>3354</v>
      </c>
    </row>
    <row r="1418" spans="1:22" ht="95.25" customHeight="1" x14ac:dyDescent="0.25">
      <c r="A1418" s="8">
        <v>1417</v>
      </c>
      <c r="B1418" s="9" t="s">
        <v>4230</v>
      </c>
      <c r="C1418" s="20" t="s">
        <v>3279</v>
      </c>
      <c r="D1418" s="24" t="s">
        <v>4231</v>
      </c>
      <c r="E1418" s="12" t="s">
        <v>3755</v>
      </c>
      <c r="F1418" s="13" t="s">
        <v>4232</v>
      </c>
      <c r="G1418" s="8" t="s">
        <v>470</v>
      </c>
      <c r="H1418" s="12" t="s">
        <v>4229</v>
      </c>
      <c r="I1418" s="14"/>
      <c r="J1418" s="14" t="s">
        <v>14</v>
      </c>
      <c r="K1418" s="15"/>
      <c r="L1418" s="14" t="s">
        <v>14</v>
      </c>
      <c r="M1418" s="14"/>
      <c r="N1418" s="34" t="s">
        <v>284</v>
      </c>
      <c r="O1418" s="12" t="s">
        <v>4229</v>
      </c>
      <c r="P1418" s="34" t="s">
        <v>2189</v>
      </c>
      <c r="Q1418" s="14" t="s">
        <v>21</v>
      </c>
      <c r="V1418" s="53" t="s">
        <v>3329</v>
      </c>
    </row>
    <row r="1419" spans="1:22" ht="95.25" customHeight="1" x14ac:dyDescent="0.25">
      <c r="A1419" s="8">
        <v>1418</v>
      </c>
      <c r="B1419" s="9" t="s">
        <v>213</v>
      </c>
      <c r="C1419" s="20" t="s">
        <v>4233</v>
      </c>
      <c r="D1419" s="24" t="s">
        <v>4234</v>
      </c>
      <c r="E1419" s="12" t="s">
        <v>4238</v>
      </c>
      <c r="F1419" s="13" t="s">
        <v>4235</v>
      </c>
      <c r="G1419" s="8">
        <v>367</v>
      </c>
      <c r="H1419" s="12" t="s">
        <v>4229</v>
      </c>
      <c r="I1419" s="14"/>
      <c r="J1419" s="14" t="s">
        <v>14</v>
      </c>
      <c r="K1419" s="15"/>
      <c r="L1419" s="14" t="s">
        <v>14</v>
      </c>
      <c r="M1419" s="14"/>
      <c r="N1419" s="34" t="s">
        <v>218</v>
      </c>
      <c r="O1419" s="12" t="s">
        <v>4229</v>
      </c>
      <c r="P1419" s="34" t="s">
        <v>49</v>
      </c>
      <c r="Q1419" s="14" t="s">
        <v>3662</v>
      </c>
      <c r="V1419" s="53" t="s">
        <v>3406</v>
      </c>
    </row>
    <row r="1420" spans="1:22" ht="95.25" customHeight="1" x14ac:dyDescent="0.25">
      <c r="A1420" s="8">
        <v>1419</v>
      </c>
      <c r="B1420" s="9" t="s">
        <v>213</v>
      </c>
      <c r="C1420" s="20" t="s">
        <v>2110</v>
      </c>
      <c r="D1420" s="24" t="s">
        <v>4236</v>
      </c>
      <c r="E1420" s="12" t="s">
        <v>4238</v>
      </c>
      <c r="F1420" s="13" t="s">
        <v>4235</v>
      </c>
      <c r="G1420" s="8">
        <v>367</v>
      </c>
      <c r="H1420" s="12" t="s">
        <v>4229</v>
      </c>
      <c r="I1420" s="14"/>
      <c r="J1420" s="14" t="s">
        <v>14</v>
      </c>
      <c r="K1420" s="15"/>
      <c r="L1420" s="14" t="s">
        <v>14</v>
      </c>
      <c r="M1420" s="14"/>
      <c r="N1420" s="34" t="s">
        <v>218</v>
      </c>
      <c r="O1420" s="12" t="s">
        <v>4229</v>
      </c>
      <c r="P1420" s="34" t="s">
        <v>49</v>
      </c>
      <c r="Q1420" s="14" t="s">
        <v>3662</v>
      </c>
      <c r="V1420" s="53" t="s">
        <v>3406</v>
      </c>
    </row>
    <row r="1421" spans="1:22" ht="95.25" customHeight="1" x14ac:dyDescent="0.25">
      <c r="A1421" s="8">
        <v>1420</v>
      </c>
      <c r="B1421" s="9" t="s">
        <v>213</v>
      </c>
      <c r="C1421" s="20" t="s">
        <v>39</v>
      </c>
      <c r="D1421" s="24" t="s">
        <v>4237</v>
      </c>
      <c r="E1421" s="12" t="s">
        <v>4238</v>
      </c>
      <c r="F1421" s="13" t="s">
        <v>4235</v>
      </c>
      <c r="G1421" s="8">
        <v>367</v>
      </c>
      <c r="H1421" s="12" t="s">
        <v>4229</v>
      </c>
      <c r="I1421" s="14"/>
      <c r="J1421" s="14" t="s">
        <v>14</v>
      </c>
      <c r="K1421" s="15"/>
      <c r="L1421" s="14" t="s">
        <v>14</v>
      </c>
      <c r="M1421" s="14"/>
      <c r="N1421" s="34" t="s">
        <v>218</v>
      </c>
      <c r="O1421" s="12" t="s">
        <v>4229</v>
      </c>
      <c r="P1421" s="34" t="s">
        <v>49</v>
      </c>
      <c r="Q1421" s="14" t="s">
        <v>3662</v>
      </c>
      <c r="V1421" s="53" t="s">
        <v>3406</v>
      </c>
    </row>
    <row r="1422" spans="1:22" ht="95.25" customHeight="1" x14ac:dyDescent="0.25">
      <c r="A1422" s="8">
        <v>1421</v>
      </c>
      <c r="B1422" s="9" t="s">
        <v>15</v>
      </c>
      <c r="C1422" s="20" t="s">
        <v>4239</v>
      </c>
      <c r="D1422" s="24" t="s">
        <v>4240</v>
      </c>
      <c r="E1422" s="12" t="s">
        <v>4183</v>
      </c>
      <c r="F1422" s="13" t="s">
        <v>4241</v>
      </c>
      <c r="G1422" s="8" t="s">
        <v>16</v>
      </c>
      <c r="H1422" s="12" t="s">
        <v>4229</v>
      </c>
      <c r="I1422" s="14"/>
      <c r="J1422" s="14" t="s">
        <v>14</v>
      </c>
      <c r="K1422" s="15"/>
      <c r="L1422" s="14" t="s">
        <v>14</v>
      </c>
      <c r="M1422" s="14"/>
      <c r="N1422" s="34" t="s">
        <v>313</v>
      </c>
      <c r="O1422" s="12" t="s">
        <v>4229</v>
      </c>
      <c r="P1422" s="34" t="s">
        <v>47</v>
      </c>
      <c r="Q1422" s="14" t="s">
        <v>3662</v>
      </c>
      <c r="V1422" s="53" t="s">
        <v>4242</v>
      </c>
    </row>
    <row r="1423" spans="1:22" ht="95.25" customHeight="1" x14ac:dyDescent="0.25">
      <c r="A1423" s="8">
        <v>1422</v>
      </c>
      <c r="B1423" s="9" t="s">
        <v>2872</v>
      </c>
      <c r="C1423" s="20" t="s">
        <v>189</v>
      </c>
      <c r="D1423" s="24" t="s">
        <v>4243</v>
      </c>
      <c r="E1423" s="12" t="s">
        <v>3755</v>
      </c>
      <c r="F1423" s="13" t="s">
        <v>4244</v>
      </c>
      <c r="G1423" s="8" t="s">
        <v>52</v>
      </c>
      <c r="H1423" s="12" t="s">
        <v>708</v>
      </c>
      <c r="I1423" s="14"/>
      <c r="J1423" s="14" t="s">
        <v>14</v>
      </c>
      <c r="K1423" s="15"/>
      <c r="L1423" s="14" t="s">
        <v>14</v>
      </c>
      <c r="M1423" s="14"/>
      <c r="N1423" s="34"/>
      <c r="O1423" s="12" t="s">
        <v>708</v>
      </c>
      <c r="P1423" s="34"/>
      <c r="Q1423" s="14" t="s">
        <v>24</v>
      </c>
      <c r="V1423" s="53"/>
    </row>
    <row r="1424" spans="1:22" ht="95.25" customHeight="1" x14ac:dyDescent="0.25">
      <c r="A1424" s="8">
        <v>1423</v>
      </c>
      <c r="B1424" s="9" t="s">
        <v>15</v>
      </c>
      <c r="C1424" s="20" t="s">
        <v>4245</v>
      </c>
      <c r="D1424" s="24" t="s">
        <v>4246</v>
      </c>
      <c r="E1424" s="12" t="s">
        <v>4201</v>
      </c>
      <c r="F1424" s="13" t="s">
        <v>4247</v>
      </c>
      <c r="G1424" s="8" t="s">
        <v>16</v>
      </c>
      <c r="H1424" s="12" t="s">
        <v>708</v>
      </c>
      <c r="I1424" s="14"/>
      <c r="J1424" s="14" t="s">
        <v>14</v>
      </c>
      <c r="K1424" s="15"/>
      <c r="L1424" s="14" t="s">
        <v>14</v>
      </c>
      <c r="M1424" s="14"/>
      <c r="N1424" s="34" t="s">
        <v>254</v>
      </c>
      <c r="O1424" s="12" t="s">
        <v>708</v>
      </c>
      <c r="P1424" s="34" t="s">
        <v>512</v>
      </c>
      <c r="Q1424" s="14" t="s">
        <v>24</v>
      </c>
      <c r="V1424" s="53" t="s">
        <v>3332</v>
      </c>
    </row>
    <row r="1425" spans="1:22" ht="95.25" customHeight="1" x14ac:dyDescent="0.25">
      <c r="A1425" s="8">
        <v>1424</v>
      </c>
      <c r="B1425" s="9" t="s">
        <v>15</v>
      </c>
      <c r="C1425" s="20" t="s">
        <v>4245</v>
      </c>
      <c r="D1425" s="24" t="s">
        <v>4248</v>
      </c>
      <c r="E1425" s="12" t="s">
        <v>4201</v>
      </c>
      <c r="F1425" s="13" t="s">
        <v>4249</v>
      </c>
      <c r="G1425" s="8" t="s">
        <v>16</v>
      </c>
      <c r="H1425" s="12" t="s">
        <v>708</v>
      </c>
      <c r="I1425" s="14"/>
      <c r="J1425" s="14" t="s">
        <v>14</v>
      </c>
      <c r="K1425" s="15"/>
      <c r="L1425" s="14" t="s">
        <v>14</v>
      </c>
      <c r="M1425" s="14"/>
      <c r="N1425" s="34" t="s">
        <v>254</v>
      </c>
      <c r="O1425" s="12" t="s">
        <v>708</v>
      </c>
      <c r="P1425" s="34" t="s">
        <v>512</v>
      </c>
      <c r="Q1425" s="14" t="s">
        <v>24</v>
      </c>
      <c r="V1425" s="53" t="s">
        <v>3332</v>
      </c>
    </row>
    <row r="1426" spans="1:22" ht="95.25" customHeight="1" x14ac:dyDescent="0.25">
      <c r="A1426" s="8">
        <v>1425</v>
      </c>
      <c r="B1426" s="9" t="s">
        <v>15</v>
      </c>
      <c r="C1426" s="20" t="s">
        <v>4245</v>
      </c>
      <c r="D1426" s="24" t="s">
        <v>4250</v>
      </c>
      <c r="E1426" s="12" t="s">
        <v>4201</v>
      </c>
      <c r="F1426" s="13" t="s">
        <v>4251</v>
      </c>
      <c r="G1426" s="8" t="s">
        <v>16</v>
      </c>
      <c r="H1426" s="12" t="s">
        <v>708</v>
      </c>
      <c r="I1426" s="14"/>
      <c r="J1426" s="14" t="s">
        <v>14</v>
      </c>
      <c r="K1426" s="15"/>
      <c r="L1426" s="14" t="s">
        <v>14</v>
      </c>
      <c r="M1426" s="14"/>
      <c r="N1426" s="34" t="s">
        <v>254</v>
      </c>
      <c r="O1426" s="12" t="s">
        <v>708</v>
      </c>
      <c r="P1426" s="34" t="s">
        <v>512</v>
      </c>
      <c r="Q1426" s="14" t="s">
        <v>24</v>
      </c>
      <c r="V1426" s="53" t="s">
        <v>3332</v>
      </c>
    </row>
    <row r="1427" spans="1:22" ht="95.25" customHeight="1" x14ac:dyDescent="0.25">
      <c r="A1427" s="8">
        <v>1426</v>
      </c>
      <c r="B1427" s="9" t="s">
        <v>4252</v>
      </c>
      <c r="C1427" s="20" t="s">
        <v>4253</v>
      </c>
      <c r="D1427" s="24" t="s">
        <v>40</v>
      </c>
      <c r="E1427" s="12" t="s">
        <v>708</v>
      </c>
      <c r="F1427" s="13" t="s">
        <v>4254</v>
      </c>
      <c r="G1427" s="8" t="s">
        <v>4255</v>
      </c>
      <c r="H1427" s="12" t="s">
        <v>708</v>
      </c>
      <c r="I1427" s="14"/>
      <c r="J1427" s="14" t="s">
        <v>14</v>
      </c>
      <c r="K1427" s="15"/>
      <c r="L1427" s="14" t="s">
        <v>14</v>
      </c>
      <c r="M1427" s="14"/>
      <c r="N1427" s="34" t="s">
        <v>631</v>
      </c>
      <c r="O1427" s="12" t="s">
        <v>708</v>
      </c>
      <c r="P1427" s="34" t="s">
        <v>42</v>
      </c>
      <c r="Q1427" s="14" t="s">
        <v>21</v>
      </c>
      <c r="V1427" s="53" t="s">
        <v>3408</v>
      </c>
    </row>
    <row r="1428" spans="1:22" ht="95.25" customHeight="1" x14ac:dyDescent="0.25">
      <c r="A1428" s="8">
        <v>1427</v>
      </c>
      <c r="B1428" s="9" t="s">
        <v>2398</v>
      </c>
      <c r="C1428" s="20" t="s">
        <v>189</v>
      </c>
      <c r="D1428" s="24" t="s">
        <v>4256</v>
      </c>
      <c r="E1428" s="12" t="s">
        <v>4229</v>
      </c>
      <c r="F1428" s="13" t="s">
        <v>4257</v>
      </c>
      <c r="G1428" s="8" t="s">
        <v>16</v>
      </c>
      <c r="H1428" s="12" t="s">
        <v>708</v>
      </c>
      <c r="I1428" s="14"/>
      <c r="J1428" s="14" t="s">
        <v>14</v>
      </c>
      <c r="K1428" s="15"/>
      <c r="L1428" s="14" t="s">
        <v>14</v>
      </c>
      <c r="M1428" s="14"/>
      <c r="N1428" s="34" t="s">
        <v>631</v>
      </c>
      <c r="O1428" s="12" t="s">
        <v>708</v>
      </c>
      <c r="P1428" s="34" t="s">
        <v>42</v>
      </c>
      <c r="Q1428" s="14" t="s">
        <v>24</v>
      </c>
      <c r="V1428" s="53" t="s">
        <v>4273</v>
      </c>
    </row>
    <row r="1429" spans="1:22" ht="95.25" customHeight="1" x14ac:dyDescent="0.25">
      <c r="A1429" s="8">
        <v>1428</v>
      </c>
      <c r="B1429" s="9" t="s">
        <v>2872</v>
      </c>
      <c r="C1429" s="20" t="s">
        <v>3698</v>
      </c>
      <c r="D1429" s="24" t="s">
        <v>4258</v>
      </c>
      <c r="E1429" s="12" t="s">
        <v>4229</v>
      </c>
      <c r="F1429" s="13" t="s">
        <v>4259</v>
      </c>
      <c r="G1429" s="8" t="s">
        <v>1488</v>
      </c>
      <c r="H1429" s="12" t="s">
        <v>708</v>
      </c>
      <c r="I1429" s="14"/>
      <c r="J1429" s="14" t="s">
        <v>14</v>
      </c>
      <c r="K1429" s="15"/>
      <c r="L1429" s="14" t="s">
        <v>14</v>
      </c>
      <c r="M1429" s="14"/>
      <c r="N1429" s="34" t="s">
        <v>254</v>
      </c>
      <c r="O1429" s="12" t="s">
        <v>708</v>
      </c>
      <c r="P1429" s="34" t="s">
        <v>512</v>
      </c>
      <c r="Q1429" s="14" t="s">
        <v>21</v>
      </c>
      <c r="V1429" s="53" t="s">
        <v>4275</v>
      </c>
    </row>
    <row r="1430" spans="1:22" ht="95.25" customHeight="1" x14ac:dyDescent="0.25">
      <c r="A1430" s="8">
        <v>1429</v>
      </c>
      <c r="B1430" s="9" t="s">
        <v>213</v>
      </c>
      <c r="C1430" s="20" t="s">
        <v>335</v>
      </c>
      <c r="D1430" s="24" t="s">
        <v>4260</v>
      </c>
      <c r="E1430" s="12" t="s">
        <v>4183</v>
      </c>
      <c r="F1430" s="13" t="s">
        <v>4261</v>
      </c>
      <c r="G1430" s="8" t="s">
        <v>345</v>
      </c>
      <c r="H1430" s="12" t="s">
        <v>4262</v>
      </c>
      <c r="I1430" s="14"/>
      <c r="J1430" s="14" t="s">
        <v>14</v>
      </c>
      <c r="K1430" s="15"/>
      <c r="L1430" s="14" t="s">
        <v>14</v>
      </c>
      <c r="M1430" s="14"/>
      <c r="N1430" s="34" t="s">
        <v>348</v>
      </c>
      <c r="O1430" s="12" t="s">
        <v>4262</v>
      </c>
      <c r="P1430" s="34" t="s">
        <v>19</v>
      </c>
      <c r="Q1430" s="14" t="s">
        <v>3662</v>
      </c>
      <c r="V1430" s="53" t="s">
        <v>3354</v>
      </c>
    </row>
    <row r="1431" spans="1:22" ht="95.25" customHeight="1" x14ac:dyDescent="0.25">
      <c r="A1431" s="8">
        <v>1430</v>
      </c>
      <c r="B1431" s="9" t="s">
        <v>213</v>
      </c>
      <c r="C1431" s="20" t="s">
        <v>3881</v>
      </c>
      <c r="D1431" s="24" t="s">
        <v>40</v>
      </c>
      <c r="E1431" s="12" t="s">
        <v>3973</v>
      </c>
      <c r="F1431" s="13" t="s">
        <v>4263</v>
      </c>
      <c r="G1431" s="8">
        <v>367</v>
      </c>
      <c r="H1431" s="12" t="s">
        <v>4262</v>
      </c>
      <c r="I1431" s="14"/>
      <c r="J1431" s="14" t="s">
        <v>14</v>
      </c>
      <c r="K1431" s="15"/>
      <c r="L1431" s="14" t="s">
        <v>14</v>
      </c>
      <c r="M1431" s="14"/>
      <c r="N1431" s="34" t="s">
        <v>218</v>
      </c>
      <c r="O1431" s="12" t="s">
        <v>4262</v>
      </c>
      <c r="P1431" s="34" t="s">
        <v>49</v>
      </c>
      <c r="Q1431" s="14" t="s">
        <v>3662</v>
      </c>
      <c r="V1431" s="53" t="s">
        <v>3406</v>
      </c>
    </row>
    <row r="1432" spans="1:22" ht="95.25" customHeight="1" x14ac:dyDescent="0.25">
      <c r="A1432" s="8">
        <v>1431</v>
      </c>
      <c r="B1432" s="9" t="s">
        <v>597</v>
      </c>
      <c r="C1432" s="20" t="s">
        <v>393</v>
      </c>
      <c r="D1432" s="24" t="s">
        <v>4264</v>
      </c>
      <c r="E1432" s="12" t="s">
        <v>4262</v>
      </c>
      <c r="F1432" s="13" t="s">
        <v>4265</v>
      </c>
      <c r="G1432" s="8" t="s">
        <v>454</v>
      </c>
      <c r="H1432" s="12" t="s">
        <v>4266</v>
      </c>
      <c r="I1432" s="14"/>
      <c r="J1432" s="14" t="s">
        <v>14</v>
      </c>
      <c r="K1432" s="15"/>
      <c r="L1432" s="14" t="s">
        <v>14</v>
      </c>
      <c r="M1432" s="14"/>
      <c r="N1432" s="34" t="s">
        <v>2863</v>
      </c>
      <c r="O1432" s="12" t="s">
        <v>4266</v>
      </c>
      <c r="P1432" s="34" t="s">
        <v>179</v>
      </c>
      <c r="Q1432" s="14" t="s">
        <v>24</v>
      </c>
      <c r="V1432" s="53" t="s">
        <v>4276</v>
      </c>
    </row>
    <row r="1433" spans="1:22" ht="95.25" customHeight="1" x14ac:dyDescent="0.25">
      <c r="A1433" s="8">
        <v>1432</v>
      </c>
      <c r="B1433" s="9" t="s">
        <v>2398</v>
      </c>
      <c r="C1433" s="20" t="s">
        <v>4267</v>
      </c>
      <c r="D1433" s="24" t="s">
        <v>4268</v>
      </c>
      <c r="E1433" s="12" t="s">
        <v>4229</v>
      </c>
      <c r="F1433" s="13" t="s">
        <v>4269</v>
      </c>
      <c r="G1433" s="8" t="s">
        <v>16</v>
      </c>
      <c r="H1433" s="12" t="s">
        <v>4266</v>
      </c>
      <c r="I1433" s="14"/>
      <c r="J1433" s="14" t="s">
        <v>14</v>
      </c>
      <c r="K1433" s="15"/>
      <c r="L1433" s="14" t="s">
        <v>14</v>
      </c>
      <c r="M1433" s="14"/>
      <c r="N1433" s="34" t="s">
        <v>218</v>
      </c>
      <c r="O1433" s="12" t="s">
        <v>4266</v>
      </c>
      <c r="P1433" s="34" t="s">
        <v>49</v>
      </c>
      <c r="Q1433" s="14" t="s">
        <v>230</v>
      </c>
      <c r="V1433" s="53" t="s">
        <v>4270</v>
      </c>
    </row>
    <row r="1434" spans="1:22" ht="95.25" customHeight="1" x14ac:dyDescent="0.25">
      <c r="A1434" s="8">
        <v>1433</v>
      </c>
      <c r="B1434" s="9" t="s">
        <v>2398</v>
      </c>
      <c r="C1434" s="20" t="s">
        <v>411</v>
      </c>
      <c r="D1434" s="24" t="s">
        <v>4271</v>
      </c>
      <c r="E1434" s="12" t="s">
        <v>4201</v>
      </c>
      <c r="F1434" s="13" t="s">
        <v>4272</v>
      </c>
      <c r="G1434" s="8" t="s">
        <v>16</v>
      </c>
      <c r="H1434" s="12" t="s">
        <v>4266</v>
      </c>
      <c r="I1434" s="14"/>
      <c r="J1434" s="14" t="s">
        <v>14</v>
      </c>
      <c r="K1434" s="15"/>
      <c r="L1434" s="14" t="s">
        <v>14</v>
      </c>
      <c r="M1434" s="14"/>
      <c r="N1434" s="34" t="s">
        <v>218</v>
      </c>
      <c r="O1434" s="12" t="s">
        <v>4266</v>
      </c>
      <c r="P1434" s="34" t="s">
        <v>49</v>
      </c>
      <c r="Q1434" s="14" t="s">
        <v>24</v>
      </c>
      <c r="V1434" s="53" t="s">
        <v>4274</v>
      </c>
    </row>
    <row r="1435" spans="1:22" ht="95.25" customHeight="1" x14ac:dyDescent="0.25">
      <c r="A1435" s="8">
        <v>1434</v>
      </c>
      <c r="B1435" s="9" t="s">
        <v>597</v>
      </c>
      <c r="C1435" s="20" t="s">
        <v>4277</v>
      </c>
      <c r="D1435" s="24" t="s">
        <v>4278</v>
      </c>
      <c r="E1435" s="12" t="s">
        <v>4183</v>
      </c>
      <c r="F1435" s="13" t="s">
        <v>4193</v>
      </c>
      <c r="G1435" s="8" t="s">
        <v>312</v>
      </c>
      <c r="H1435" s="12" t="s">
        <v>4266</v>
      </c>
      <c r="I1435" s="14"/>
      <c r="J1435" s="14" t="s">
        <v>14</v>
      </c>
      <c r="K1435" s="15"/>
      <c r="L1435" s="14" t="s">
        <v>14</v>
      </c>
      <c r="M1435" s="14"/>
      <c r="N1435" s="34" t="s">
        <v>348</v>
      </c>
      <c r="O1435" s="12" t="s">
        <v>4266</v>
      </c>
      <c r="P1435" s="34" t="s">
        <v>19</v>
      </c>
      <c r="Q1435" s="14" t="s">
        <v>3662</v>
      </c>
      <c r="V1435" s="53" t="s">
        <v>3354</v>
      </c>
    </row>
    <row r="1436" spans="1:22" ht="95.25" customHeight="1" x14ac:dyDescent="0.25">
      <c r="A1436" s="8">
        <v>1435</v>
      </c>
      <c r="B1436" s="9" t="s">
        <v>597</v>
      </c>
      <c r="C1436" s="20" t="s">
        <v>2821</v>
      </c>
      <c r="D1436" s="24" t="s">
        <v>4280</v>
      </c>
      <c r="E1436" s="12" t="s">
        <v>4183</v>
      </c>
      <c r="F1436" s="13" t="s">
        <v>4193</v>
      </c>
      <c r="G1436" s="8" t="s">
        <v>312</v>
      </c>
      <c r="H1436" s="12" t="s">
        <v>4266</v>
      </c>
      <c r="I1436" s="14"/>
      <c r="J1436" s="14" t="s">
        <v>14</v>
      </c>
      <c r="K1436" s="15"/>
      <c r="L1436" s="14" t="s">
        <v>14</v>
      </c>
      <c r="M1436" s="14"/>
      <c r="N1436" s="34" t="s">
        <v>348</v>
      </c>
      <c r="O1436" s="12" t="s">
        <v>4266</v>
      </c>
      <c r="P1436" s="34" t="s">
        <v>19</v>
      </c>
      <c r="Q1436" s="14" t="s">
        <v>3662</v>
      </c>
      <c r="V1436" s="53" t="s">
        <v>3354</v>
      </c>
    </row>
    <row r="1437" spans="1:22" ht="95.25" customHeight="1" x14ac:dyDescent="0.25">
      <c r="A1437" s="8">
        <v>1436</v>
      </c>
      <c r="B1437" s="9" t="s">
        <v>597</v>
      </c>
      <c r="C1437" s="20" t="s">
        <v>2821</v>
      </c>
      <c r="D1437" s="24" t="s">
        <v>4279</v>
      </c>
      <c r="E1437" s="12" t="s">
        <v>4183</v>
      </c>
      <c r="F1437" s="13" t="s">
        <v>4193</v>
      </c>
      <c r="G1437" s="8" t="s">
        <v>312</v>
      </c>
      <c r="H1437" s="12" t="s">
        <v>4266</v>
      </c>
      <c r="I1437" s="14"/>
      <c r="J1437" s="14" t="s">
        <v>14</v>
      </c>
      <c r="K1437" s="15"/>
      <c r="L1437" s="14" t="s">
        <v>14</v>
      </c>
      <c r="M1437" s="14"/>
      <c r="N1437" s="34" t="s">
        <v>348</v>
      </c>
      <c r="O1437" s="12" t="s">
        <v>4266</v>
      </c>
      <c r="P1437" s="34" t="s">
        <v>19</v>
      </c>
      <c r="Q1437" s="14" t="s">
        <v>3662</v>
      </c>
      <c r="V1437" s="53" t="s">
        <v>3354</v>
      </c>
    </row>
    <row r="1438" spans="1:22" ht="95.25" customHeight="1" x14ac:dyDescent="0.25">
      <c r="A1438" s="8">
        <v>1437</v>
      </c>
      <c r="B1438" s="9" t="s">
        <v>213</v>
      </c>
      <c r="C1438" s="20" t="s">
        <v>3368</v>
      </c>
      <c r="D1438" s="24" t="s">
        <v>4281</v>
      </c>
      <c r="E1438" s="12" t="s">
        <v>4282</v>
      </c>
      <c r="F1438" s="13" t="s">
        <v>4283</v>
      </c>
      <c r="G1438" s="8" t="s">
        <v>312</v>
      </c>
      <c r="H1438" s="12" t="s">
        <v>4284</v>
      </c>
      <c r="I1438" s="14"/>
      <c r="J1438" s="14" t="s">
        <v>14</v>
      </c>
      <c r="K1438" s="15"/>
      <c r="L1438" s="14" t="s">
        <v>14</v>
      </c>
      <c r="M1438" s="14"/>
      <c r="N1438" s="34" t="s">
        <v>348</v>
      </c>
      <c r="O1438" s="12" t="s">
        <v>4284</v>
      </c>
      <c r="P1438" s="34" t="s">
        <v>19</v>
      </c>
      <c r="Q1438" s="14" t="s">
        <v>3662</v>
      </c>
      <c r="V1438" s="53" t="s">
        <v>4385</v>
      </c>
    </row>
    <row r="1439" spans="1:22" ht="95.25" customHeight="1" x14ac:dyDescent="0.25">
      <c r="A1439" s="8">
        <v>1438</v>
      </c>
      <c r="B1439" s="9" t="s">
        <v>213</v>
      </c>
      <c r="C1439" s="20" t="s">
        <v>3368</v>
      </c>
      <c r="D1439" s="24" t="s">
        <v>4285</v>
      </c>
      <c r="E1439" s="12" t="s">
        <v>4286</v>
      </c>
      <c r="F1439" s="13" t="s">
        <v>4287</v>
      </c>
      <c r="G1439" s="8" t="s">
        <v>312</v>
      </c>
      <c r="H1439" s="12" t="s">
        <v>4284</v>
      </c>
      <c r="I1439" s="14"/>
      <c r="J1439" s="14" t="s">
        <v>14</v>
      </c>
      <c r="K1439" s="15"/>
      <c r="L1439" s="14" t="s">
        <v>14</v>
      </c>
      <c r="M1439" s="14"/>
      <c r="N1439" s="34" t="s">
        <v>348</v>
      </c>
      <c r="O1439" s="12" t="s">
        <v>4284</v>
      </c>
      <c r="P1439" s="34" t="s">
        <v>19</v>
      </c>
      <c r="Q1439" s="14" t="s">
        <v>3662</v>
      </c>
      <c r="V1439" s="53" t="s">
        <v>4385</v>
      </c>
    </row>
    <row r="1440" spans="1:22" ht="95.25" customHeight="1" x14ac:dyDescent="0.25">
      <c r="A1440" s="8">
        <v>1439</v>
      </c>
      <c r="B1440" s="9" t="s">
        <v>213</v>
      </c>
      <c r="C1440" s="20" t="s">
        <v>3368</v>
      </c>
      <c r="D1440" s="24" t="s">
        <v>4288</v>
      </c>
      <c r="E1440" s="12" t="s">
        <v>4289</v>
      </c>
      <c r="F1440" s="13" t="s">
        <v>4290</v>
      </c>
      <c r="G1440" s="8" t="s">
        <v>312</v>
      </c>
      <c r="H1440" s="12" t="s">
        <v>4284</v>
      </c>
      <c r="I1440" s="14"/>
      <c r="J1440" s="14" t="s">
        <v>14</v>
      </c>
      <c r="K1440" s="15"/>
      <c r="L1440" s="14" t="s">
        <v>14</v>
      </c>
      <c r="M1440" s="14"/>
      <c r="N1440" s="34" t="s">
        <v>348</v>
      </c>
      <c r="O1440" s="12" t="s">
        <v>4284</v>
      </c>
      <c r="P1440" s="34" t="s">
        <v>19</v>
      </c>
      <c r="Q1440" s="14" t="s">
        <v>3662</v>
      </c>
      <c r="V1440" s="53" t="s">
        <v>4384</v>
      </c>
    </row>
    <row r="1441" spans="1:22" ht="95.25" customHeight="1" x14ac:dyDescent="0.25">
      <c r="A1441" s="8">
        <v>1440</v>
      </c>
      <c r="B1441" s="9" t="s">
        <v>213</v>
      </c>
      <c r="C1441" s="20" t="s">
        <v>3368</v>
      </c>
      <c r="D1441" s="24" t="s">
        <v>4292</v>
      </c>
      <c r="E1441" s="12" t="s">
        <v>464</v>
      </c>
      <c r="F1441" s="13" t="s">
        <v>4291</v>
      </c>
      <c r="G1441" s="8" t="s">
        <v>312</v>
      </c>
      <c r="H1441" s="12" t="s">
        <v>4284</v>
      </c>
      <c r="I1441" s="14"/>
      <c r="J1441" s="14" t="s">
        <v>14</v>
      </c>
      <c r="K1441" s="15"/>
      <c r="L1441" s="14" t="s">
        <v>14</v>
      </c>
      <c r="M1441" s="14"/>
      <c r="N1441" s="34" t="s">
        <v>348</v>
      </c>
      <c r="O1441" s="12" t="s">
        <v>4284</v>
      </c>
      <c r="P1441" s="34" t="s">
        <v>19</v>
      </c>
      <c r="Q1441" s="14" t="s">
        <v>3662</v>
      </c>
      <c r="V1441" s="53" t="s">
        <v>3354</v>
      </c>
    </row>
    <row r="1442" spans="1:22" ht="95.25" customHeight="1" x14ac:dyDescent="0.25">
      <c r="A1442" s="8">
        <v>1441</v>
      </c>
      <c r="B1442" s="9" t="s">
        <v>213</v>
      </c>
      <c r="C1442" s="20" t="s">
        <v>3368</v>
      </c>
      <c r="D1442" s="24" t="s">
        <v>4293</v>
      </c>
      <c r="E1442" s="12" t="s">
        <v>2245</v>
      </c>
      <c r="F1442" s="13" t="s">
        <v>4298</v>
      </c>
      <c r="G1442" s="8" t="s">
        <v>312</v>
      </c>
      <c r="H1442" s="12" t="s">
        <v>4284</v>
      </c>
      <c r="I1442" s="14"/>
      <c r="J1442" s="14" t="s">
        <v>14</v>
      </c>
      <c r="K1442" s="15"/>
      <c r="L1442" s="14" t="s">
        <v>14</v>
      </c>
      <c r="M1442" s="14"/>
      <c r="N1442" s="34" t="s">
        <v>348</v>
      </c>
      <c r="O1442" s="12" t="s">
        <v>4284</v>
      </c>
      <c r="P1442" s="34" t="s">
        <v>19</v>
      </c>
      <c r="Q1442" s="14" t="s">
        <v>3662</v>
      </c>
      <c r="V1442" s="53" t="s">
        <v>3354</v>
      </c>
    </row>
    <row r="1443" spans="1:22" ht="95.25" customHeight="1" x14ac:dyDescent="0.25">
      <c r="A1443" s="8">
        <v>1442</v>
      </c>
      <c r="B1443" s="9" t="s">
        <v>213</v>
      </c>
      <c r="C1443" s="20" t="s">
        <v>3368</v>
      </c>
      <c r="D1443" s="24" t="s">
        <v>4294</v>
      </c>
      <c r="E1443" s="12" t="s">
        <v>3106</v>
      </c>
      <c r="F1443" s="13" t="s">
        <v>4295</v>
      </c>
      <c r="G1443" s="8" t="s">
        <v>312</v>
      </c>
      <c r="H1443" s="12" t="s">
        <v>4284</v>
      </c>
      <c r="I1443" s="14"/>
      <c r="J1443" s="14" t="s">
        <v>14</v>
      </c>
      <c r="K1443" s="15"/>
      <c r="L1443" s="14" t="s">
        <v>14</v>
      </c>
      <c r="M1443" s="14"/>
      <c r="N1443" s="34" t="s">
        <v>348</v>
      </c>
      <c r="O1443" s="12" t="s">
        <v>4284</v>
      </c>
      <c r="P1443" s="34" t="s">
        <v>19</v>
      </c>
      <c r="Q1443" s="14" t="s">
        <v>3662</v>
      </c>
      <c r="V1443" s="53" t="s">
        <v>3354</v>
      </c>
    </row>
    <row r="1444" spans="1:22" ht="95.25" customHeight="1" x14ac:dyDescent="0.25">
      <c r="A1444" s="8">
        <v>1443</v>
      </c>
      <c r="B1444" s="9" t="s">
        <v>213</v>
      </c>
      <c r="C1444" s="20" t="s">
        <v>3368</v>
      </c>
      <c r="D1444" s="24" t="s">
        <v>4296</v>
      </c>
      <c r="E1444" s="12" t="s">
        <v>4266</v>
      </c>
      <c r="F1444" s="13" t="s">
        <v>4297</v>
      </c>
      <c r="G1444" s="8" t="s">
        <v>312</v>
      </c>
      <c r="H1444" s="12" t="s">
        <v>4284</v>
      </c>
      <c r="I1444" s="14"/>
      <c r="J1444" s="14" t="s">
        <v>14</v>
      </c>
      <c r="K1444" s="15"/>
      <c r="L1444" s="14" t="s">
        <v>14</v>
      </c>
      <c r="M1444" s="14"/>
      <c r="N1444" s="34" t="s">
        <v>348</v>
      </c>
      <c r="O1444" s="12" t="s">
        <v>4284</v>
      </c>
      <c r="P1444" s="34" t="s">
        <v>19</v>
      </c>
      <c r="Q1444" s="14" t="s">
        <v>3662</v>
      </c>
      <c r="V1444" s="53" t="s">
        <v>3354</v>
      </c>
    </row>
    <row r="1445" spans="1:22" ht="95.25" customHeight="1" x14ac:dyDescent="0.25">
      <c r="A1445" s="8">
        <v>1444</v>
      </c>
      <c r="B1445" s="9" t="s">
        <v>213</v>
      </c>
      <c r="C1445" s="20" t="s">
        <v>3370</v>
      </c>
      <c r="D1445" s="24" t="s">
        <v>4299</v>
      </c>
      <c r="E1445" s="12" t="s">
        <v>4282</v>
      </c>
      <c r="F1445" s="13" t="s">
        <v>4303</v>
      </c>
      <c r="G1445" s="8" t="s">
        <v>312</v>
      </c>
      <c r="H1445" s="12" t="s">
        <v>4284</v>
      </c>
      <c r="I1445" s="14"/>
      <c r="J1445" s="14" t="s">
        <v>14</v>
      </c>
      <c r="K1445" s="15"/>
      <c r="L1445" s="14" t="s">
        <v>14</v>
      </c>
      <c r="M1445" s="14"/>
      <c r="N1445" s="34" t="s">
        <v>348</v>
      </c>
      <c r="O1445" s="12" t="s">
        <v>4284</v>
      </c>
      <c r="P1445" s="34" t="s">
        <v>19</v>
      </c>
      <c r="Q1445" s="14" t="s">
        <v>3662</v>
      </c>
      <c r="V1445" s="53" t="s">
        <v>3354</v>
      </c>
    </row>
    <row r="1446" spans="1:22" ht="95.25" customHeight="1" x14ac:dyDescent="0.25">
      <c r="A1446" s="8">
        <v>1445</v>
      </c>
      <c r="B1446" s="9" t="s">
        <v>213</v>
      </c>
      <c r="C1446" s="20" t="s">
        <v>3370</v>
      </c>
      <c r="D1446" s="24" t="s">
        <v>4304</v>
      </c>
      <c r="E1446" s="12" t="s">
        <v>4286</v>
      </c>
      <c r="F1446" s="13" t="s">
        <v>4306</v>
      </c>
      <c r="G1446" s="8" t="s">
        <v>312</v>
      </c>
      <c r="H1446" s="12" t="s">
        <v>4284</v>
      </c>
      <c r="I1446" s="14"/>
      <c r="J1446" s="14" t="s">
        <v>14</v>
      </c>
      <c r="K1446" s="15"/>
      <c r="L1446" s="14" t="s">
        <v>14</v>
      </c>
      <c r="M1446" s="14"/>
      <c r="N1446" s="34" t="s">
        <v>348</v>
      </c>
      <c r="O1446" s="12" t="s">
        <v>4284</v>
      </c>
      <c r="P1446" s="34" t="s">
        <v>19</v>
      </c>
      <c r="Q1446" s="14" t="s">
        <v>3662</v>
      </c>
      <c r="V1446" s="53" t="s">
        <v>3354</v>
      </c>
    </row>
    <row r="1447" spans="1:22" ht="95.25" customHeight="1" x14ac:dyDescent="0.25">
      <c r="A1447" s="8">
        <v>1446</v>
      </c>
      <c r="B1447" s="9" t="s">
        <v>213</v>
      </c>
      <c r="C1447" s="20" t="s">
        <v>3370</v>
      </c>
      <c r="D1447" s="24" t="s">
        <v>4305</v>
      </c>
      <c r="E1447" s="12" t="s">
        <v>2245</v>
      </c>
      <c r="F1447" s="13" t="s">
        <v>4309</v>
      </c>
      <c r="G1447" s="8" t="s">
        <v>312</v>
      </c>
      <c r="H1447" s="12" t="s">
        <v>4284</v>
      </c>
      <c r="I1447" s="14"/>
      <c r="J1447" s="14" t="s">
        <v>14</v>
      </c>
      <c r="K1447" s="15"/>
      <c r="L1447" s="14" t="s">
        <v>14</v>
      </c>
      <c r="M1447" s="14"/>
      <c r="N1447" s="34" t="s">
        <v>348</v>
      </c>
      <c r="O1447" s="12" t="s">
        <v>4284</v>
      </c>
      <c r="P1447" s="34" t="s">
        <v>19</v>
      </c>
      <c r="Q1447" s="14" t="s">
        <v>3662</v>
      </c>
      <c r="V1447" s="53" t="s">
        <v>3354</v>
      </c>
    </row>
    <row r="1448" spans="1:22" ht="95.25" customHeight="1" x14ac:dyDescent="0.25">
      <c r="A1448" s="8">
        <v>1447</v>
      </c>
      <c r="B1448" s="9" t="s">
        <v>213</v>
      </c>
      <c r="C1448" s="20" t="s">
        <v>3370</v>
      </c>
      <c r="D1448" s="24" t="s">
        <v>4307</v>
      </c>
      <c r="E1448" s="12" t="s">
        <v>3106</v>
      </c>
      <c r="F1448" s="13" t="s">
        <v>4308</v>
      </c>
      <c r="G1448" s="8" t="s">
        <v>312</v>
      </c>
      <c r="H1448" s="12" t="s">
        <v>4284</v>
      </c>
      <c r="I1448" s="14"/>
      <c r="J1448" s="14" t="s">
        <v>14</v>
      </c>
      <c r="K1448" s="15"/>
      <c r="L1448" s="14" t="s">
        <v>14</v>
      </c>
      <c r="M1448" s="14"/>
      <c r="N1448" s="34" t="s">
        <v>348</v>
      </c>
      <c r="O1448" s="12" t="s">
        <v>4284</v>
      </c>
      <c r="P1448" s="34" t="s">
        <v>19</v>
      </c>
      <c r="Q1448" s="14" t="s">
        <v>3662</v>
      </c>
      <c r="V1448" s="53" t="s">
        <v>3354</v>
      </c>
    </row>
    <row r="1449" spans="1:22" ht="95.25" customHeight="1" x14ac:dyDescent="0.25">
      <c r="A1449" s="8">
        <v>1448</v>
      </c>
      <c r="B1449" s="9" t="s">
        <v>213</v>
      </c>
      <c r="C1449" s="20" t="s">
        <v>3371</v>
      </c>
      <c r="D1449" s="24" t="s">
        <v>4310</v>
      </c>
      <c r="E1449" s="12" t="s">
        <v>4282</v>
      </c>
      <c r="F1449" s="13" t="s">
        <v>4311</v>
      </c>
      <c r="G1449" s="8" t="s">
        <v>312</v>
      </c>
      <c r="H1449" s="12" t="s">
        <v>4284</v>
      </c>
      <c r="I1449" s="14"/>
      <c r="J1449" s="14" t="s">
        <v>14</v>
      </c>
      <c r="K1449" s="15"/>
      <c r="L1449" s="14" t="s">
        <v>14</v>
      </c>
      <c r="M1449" s="14"/>
      <c r="N1449" s="34" t="s">
        <v>348</v>
      </c>
      <c r="O1449" s="12" t="s">
        <v>4284</v>
      </c>
      <c r="P1449" s="34" t="s">
        <v>19</v>
      </c>
      <c r="Q1449" s="14" t="s">
        <v>3662</v>
      </c>
      <c r="V1449" s="53" t="s">
        <v>3354</v>
      </c>
    </row>
    <row r="1450" spans="1:22" ht="95.25" customHeight="1" x14ac:dyDescent="0.25">
      <c r="A1450" s="8">
        <v>1449</v>
      </c>
      <c r="B1450" s="9" t="s">
        <v>213</v>
      </c>
      <c r="C1450" s="20" t="s">
        <v>3371</v>
      </c>
      <c r="D1450" s="24" t="s">
        <v>4312</v>
      </c>
      <c r="E1450" s="12" t="s">
        <v>4286</v>
      </c>
      <c r="F1450" s="13" t="s">
        <v>4313</v>
      </c>
      <c r="G1450" s="8" t="s">
        <v>312</v>
      </c>
      <c r="H1450" s="12" t="s">
        <v>4284</v>
      </c>
      <c r="I1450" s="14"/>
      <c r="J1450" s="14" t="s">
        <v>14</v>
      </c>
      <c r="K1450" s="15"/>
      <c r="L1450" s="14" t="s">
        <v>14</v>
      </c>
      <c r="M1450" s="14"/>
      <c r="N1450" s="34" t="s">
        <v>348</v>
      </c>
      <c r="O1450" s="12" t="s">
        <v>4284</v>
      </c>
      <c r="P1450" s="34" t="s">
        <v>19</v>
      </c>
      <c r="Q1450" s="14" t="s">
        <v>3662</v>
      </c>
      <c r="V1450" s="53" t="s">
        <v>3354</v>
      </c>
    </row>
    <row r="1451" spans="1:22" ht="95.25" customHeight="1" x14ac:dyDescent="0.25">
      <c r="A1451" s="8">
        <v>1450</v>
      </c>
      <c r="B1451" s="9" t="s">
        <v>213</v>
      </c>
      <c r="C1451" s="20" t="s">
        <v>3371</v>
      </c>
      <c r="D1451" s="24" t="s">
        <v>4314</v>
      </c>
      <c r="E1451" s="12" t="s">
        <v>4289</v>
      </c>
      <c r="F1451" s="13" t="s">
        <v>4315</v>
      </c>
      <c r="G1451" s="8" t="s">
        <v>312</v>
      </c>
      <c r="H1451" s="12" t="s">
        <v>4284</v>
      </c>
      <c r="I1451" s="14"/>
      <c r="J1451" s="14" t="s">
        <v>14</v>
      </c>
      <c r="K1451" s="15"/>
      <c r="L1451" s="14" t="s">
        <v>14</v>
      </c>
      <c r="M1451" s="14"/>
      <c r="N1451" s="34" t="s">
        <v>348</v>
      </c>
      <c r="O1451" s="12" t="s">
        <v>4284</v>
      </c>
      <c r="P1451" s="34" t="s">
        <v>19</v>
      </c>
      <c r="Q1451" s="14" t="s">
        <v>3662</v>
      </c>
      <c r="V1451" s="53" t="s">
        <v>3354</v>
      </c>
    </row>
    <row r="1452" spans="1:22" ht="95.25" customHeight="1" x14ac:dyDescent="0.25">
      <c r="A1452" s="8">
        <v>1451</v>
      </c>
      <c r="B1452" s="9" t="s">
        <v>213</v>
      </c>
      <c r="C1452" s="20" t="s">
        <v>3371</v>
      </c>
      <c r="D1452" s="24" t="s">
        <v>4318</v>
      </c>
      <c r="E1452" s="12" t="s">
        <v>464</v>
      </c>
      <c r="F1452" s="13" t="s">
        <v>4316</v>
      </c>
      <c r="G1452" s="8" t="s">
        <v>312</v>
      </c>
      <c r="H1452" s="12" t="s">
        <v>4284</v>
      </c>
      <c r="I1452" s="14"/>
      <c r="J1452" s="14" t="s">
        <v>14</v>
      </c>
      <c r="K1452" s="15"/>
      <c r="L1452" s="14" t="s">
        <v>14</v>
      </c>
      <c r="M1452" s="14"/>
      <c r="N1452" s="34" t="s">
        <v>348</v>
      </c>
      <c r="O1452" s="12" t="s">
        <v>4284</v>
      </c>
      <c r="P1452" s="34" t="s">
        <v>19</v>
      </c>
      <c r="Q1452" s="14" t="s">
        <v>3662</v>
      </c>
      <c r="V1452" s="53" t="s">
        <v>3354</v>
      </c>
    </row>
    <row r="1453" spans="1:22" ht="95.25" customHeight="1" x14ac:dyDescent="0.25">
      <c r="A1453" s="8">
        <v>1452</v>
      </c>
      <c r="B1453" s="9" t="s">
        <v>213</v>
      </c>
      <c r="C1453" s="20" t="s">
        <v>3371</v>
      </c>
      <c r="D1453" s="24" t="s">
        <v>4317</v>
      </c>
      <c r="E1453" s="12" t="s">
        <v>2245</v>
      </c>
      <c r="F1453" s="13" t="s">
        <v>4319</v>
      </c>
      <c r="G1453" s="8" t="s">
        <v>312</v>
      </c>
      <c r="H1453" s="12" t="s">
        <v>4284</v>
      </c>
      <c r="I1453" s="14"/>
      <c r="J1453" s="14" t="s">
        <v>14</v>
      </c>
      <c r="K1453" s="15"/>
      <c r="L1453" s="14" t="s">
        <v>14</v>
      </c>
      <c r="M1453" s="14"/>
      <c r="N1453" s="34" t="s">
        <v>348</v>
      </c>
      <c r="O1453" s="12" t="s">
        <v>4284</v>
      </c>
      <c r="P1453" s="34" t="s">
        <v>19</v>
      </c>
      <c r="Q1453" s="14" t="s">
        <v>3662</v>
      </c>
      <c r="V1453" s="53" t="s">
        <v>3354</v>
      </c>
    </row>
    <row r="1454" spans="1:22" ht="95.25" customHeight="1" x14ac:dyDescent="0.25">
      <c r="A1454" s="8">
        <v>1453</v>
      </c>
      <c r="B1454" s="9" t="s">
        <v>213</v>
      </c>
      <c r="C1454" s="20" t="s">
        <v>3371</v>
      </c>
      <c r="D1454" s="24" t="s">
        <v>4320</v>
      </c>
      <c r="E1454" s="12" t="s">
        <v>3106</v>
      </c>
      <c r="F1454" s="13" t="s">
        <v>4321</v>
      </c>
      <c r="G1454" s="8" t="s">
        <v>312</v>
      </c>
      <c r="H1454" s="12" t="s">
        <v>4284</v>
      </c>
      <c r="I1454" s="14"/>
      <c r="J1454" s="14" t="s">
        <v>14</v>
      </c>
      <c r="K1454" s="15"/>
      <c r="L1454" s="14" t="s">
        <v>14</v>
      </c>
      <c r="M1454" s="14"/>
      <c r="N1454" s="34" t="s">
        <v>348</v>
      </c>
      <c r="O1454" s="12" t="s">
        <v>4284</v>
      </c>
      <c r="P1454" s="34" t="s">
        <v>19</v>
      </c>
      <c r="Q1454" s="14" t="s">
        <v>3662</v>
      </c>
      <c r="V1454" s="53" t="s">
        <v>3354</v>
      </c>
    </row>
    <row r="1455" spans="1:22" ht="95.25" customHeight="1" x14ac:dyDescent="0.25">
      <c r="A1455" s="8">
        <v>1454</v>
      </c>
      <c r="B1455" s="9" t="s">
        <v>213</v>
      </c>
      <c r="C1455" s="20" t="s">
        <v>3371</v>
      </c>
      <c r="D1455" s="24" t="s">
        <v>4322</v>
      </c>
      <c r="E1455" s="12" t="s">
        <v>4266</v>
      </c>
      <c r="F1455" s="13" t="s">
        <v>4323</v>
      </c>
      <c r="G1455" s="8" t="s">
        <v>312</v>
      </c>
      <c r="H1455" s="12" t="s">
        <v>4284</v>
      </c>
      <c r="I1455" s="14"/>
      <c r="J1455" s="14" t="s">
        <v>14</v>
      </c>
      <c r="K1455" s="15"/>
      <c r="L1455" s="14" t="s">
        <v>14</v>
      </c>
      <c r="M1455" s="14"/>
      <c r="N1455" s="34" t="s">
        <v>348</v>
      </c>
      <c r="O1455" s="12" t="s">
        <v>4284</v>
      </c>
      <c r="P1455" s="34" t="s">
        <v>19</v>
      </c>
      <c r="Q1455" s="14" t="s">
        <v>3662</v>
      </c>
      <c r="V1455" s="53" t="s">
        <v>3354</v>
      </c>
    </row>
    <row r="1456" spans="1:22" ht="95.25" customHeight="1" x14ac:dyDescent="0.25">
      <c r="A1456" s="8">
        <v>1455</v>
      </c>
      <c r="B1456" s="9" t="s">
        <v>213</v>
      </c>
      <c r="C1456" s="20" t="s">
        <v>3366</v>
      </c>
      <c r="D1456" s="24" t="s">
        <v>4324</v>
      </c>
      <c r="E1456" s="12" t="s">
        <v>4282</v>
      </c>
      <c r="F1456" s="13" t="s">
        <v>4325</v>
      </c>
      <c r="G1456" s="8" t="s">
        <v>312</v>
      </c>
      <c r="H1456" s="12" t="s">
        <v>4284</v>
      </c>
      <c r="I1456" s="14"/>
      <c r="J1456" s="14" t="s">
        <v>14</v>
      </c>
      <c r="K1456" s="15"/>
      <c r="L1456" s="14" t="s">
        <v>14</v>
      </c>
      <c r="M1456" s="14"/>
      <c r="N1456" s="34" t="s">
        <v>348</v>
      </c>
      <c r="O1456" s="12" t="s">
        <v>4284</v>
      </c>
      <c r="P1456" s="34" t="s">
        <v>19</v>
      </c>
      <c r="Q1456" s="14" t="s">
        <v>3662</v>
      </c>
      <c r="V1456" s="53" t="s">
        <v>3354</v>
      </c>
    </row>
    <row r="1457" spans="1:22" ht="95.25" customHeight="1" x14ac:dyDescent="0.25">
      <c r="A1457" s="8">
        <v>1456</v>
      </c>
      <c r="B1457" s="9" t="s">
        <v>213</v>
      </c>
      <c r="C1457" s="20" t="s">
        <v>3366</v>
      </c>
      <c r="D1457" s="24" t="s">
        <v>4326</v>
      </c>
      <c r="E1457" s="12" t="s">
        <v>4286</v>
      </c>
      <c r="F1457" s="13" t="s">
        <v>4327</v>
      </c>
      <c r="G1457" s="8" t="s">
        <v>312</v>
      </c>
      <c r="H1457" s="12" t="s">
        <v>4284</v>
      </c>
      <c r="I1457" s="14"/>
      <c r="J1457" s="14" t="s">
        <v>14</v>
      </c>
      <c r="K1457" s="15"/>
      <c r="L1457" s="14" t="s">
        <v>14</v>
      </c>
      <c r="M1457" s="14"/>
      <c r="N1457" s="34" t="s">
        <v>348</v>
      </c>
      <c r="O1457" s="12" t="s">
        <v>4284</v>
      </c>
      <c r="P1457" s="34" t="s">
        <v>19</v>
      </c>
      <c r="Q1457" s="14" t="s">
        <v>3662</v>
      </c>
      <c r="V1457" s="53" t="s">
        <v>3354</v>
      </c>
    </row>
    <row r="1458" spans="1:22" ht="95.25" customHeight="1" x14ac:dyDescent="0.25">
      <c r="A1458" s="8">
        <v>1457</v>
      </c>
      <c r="B1458" s="9" t="s">
        <v>213</v>
      </c>
      <c r="C1458" s="20" t="s">
        <v>3366</v>
      </c>
      <c r="D1458" s="24" t="s">
        <v>4328</v>
      </c>
      <c r="E1458" s="12" t="s">
        <v>4289</v>
      </c>
      <c r="F1458" s="13" t="s">
        <v>4329</v>
      </c>
      <c r="G1458" s="8" t="s">
        <v>312</v>
      </c>
      <c r="H1458" s="12" t="s">
        <v>4284</v>
      </c>
      <c r="I1458" s="14"/>
      <c r="J1458" s="14" t="s">
        <v>14</v>
      </c>
      <c r="K1458" s="15"/>
      <c r="L1458" s="14" t="s">
        <v>14</v>
      </c>
      <c r="M1458" s="14"/>
      <c r="N1458" s="34" t="s">
        <v>348</v>
      </c>
      <c r="O1458" s="12" t="s">
        <v>4284</v>
      </c>
      <c r="P1458" s="34" t="s">
        <v>19</v>
      </c>
      <c r="Q1458" s="14" t="s">
        <v>3662</v>
      </c>
      <c r="V1458" s="53" t="s">
        <v>3354</v>
      </c>
    </row>
    <row r="1459" spans="1:22" ht="95.25" customHeight="1" x14ac:dyDescent="0.25">
      <c r="A1459" s="8">
        <v>1458</v>
      </c>
      <c r="B1459" s="9" t="s">
        <v>213</v>
      </c>
      <c r="C1459" s="20" t="s">
        <v>3366</v>
      </c>
      <c r="D1459" s="24" t="s">
        <v>4330</v>
      </c>
      <c r="E1459" s="12" t="s">
        <v>464</v>
      </c>
      <c r="F1459" s="13" t="s">
        <v>4331</v>
      </c>
      <c r="G1459" s="8" t="s">
        <v>312</v>
      </c>
      <c r="H1459" s="12" t="s">
        <v>4284</v>
      </c>
      <c r="I1459" s="14"/>
      <c r="J1459" s="14" t="s">
        <v>14</v>
      </c>
      <c r="K1459" s="15"/>
      <c r="L1459" s="14" t="s">
        <v>14</v>
      </c>
      <c r="M1459" s="14"/>
      <c r="N1459" s="34" t="s">
        <v>348</v>
      </c>
      <c r="O1459" s="12" t="s">
        <v>4284</v>
      </c>
      <c r="P1459" s="34" t="s">
        <v>19</v>
      </c>
      <c r="Q1459" s="14" t="s">
        <v>3662</v>
      </c>
      <c r="V1459" s="53" t="s">
        <v>3354</v>
      </c>
    </row>
    <row r="1460" spans="1:22" ht="95.25" customHeight="1" x14ac:dyDescent="0.25">
      <c r="A1460" s="8">
        <v>1459</v>
      </c>
      <c r="B1460" s="9" t="s">
        <v>213</v>
      </c>
      <c r="C1460" s="20" t="s">
        <v>3366</v>
      </c>
      <c r="D1460" s="24" t="s">
        <v>4332</v>
      </c>
      <c r="E1460" s="12" t="s">
        <v>2245</v>
      </c>
      <c r="F1460" s="13" t="s">
        <v>4333</v>
      </c>
      <c r="G1460" s="8" t="s">
        <v>312</v>
      </c>
      <c r="H1460" s="12" t="s">
        <v>4284</v>
      </c>
      <c r="I1460" s="14"/>
      <c r="J1460" s="14" t="s">
        <v>14</v>
      </c>
      <c r="K1460" s="15"/>
      <c r="L1460" s="14" t="s">
        <v>14</v>
      </c>
      <c r="M1460" s="14"/>
      <c r="N1460" s="34" t="s">
        <v>348</v>
      </c>
      <c r="O1460" s="12" t="s">
        <v>4284</v>
      </c>
      <c r="P1460" s="34" t="s">
        <v>19</v>
      </c>
      <c r="Q1460" s="14" t="s">
        <v>3662</v>
      </c>
      <c r="V1460" s="53" t="s">
        <v>3354</v>
      </c>
    </row>
    <row r="1461" spans="1:22" ht="95.25" customHeight="1" x14ac:dyDescent="0.25">
      <c r="A1461" s="8">
        <v>1460</v>
      </c>
      <c r="B1461" s="9" t="s">
        <v>213</v>
      </c>
      <c r="C1461" s="20" t="s">
        <v>3366</v>
      </c>
      <c r="D1461" s="24" t="s">
        <v>4334</v>
      </c>
      <c r="E1461" s="12" t="s">
        <v>3106</v>
      </c>
      <c r="F1461" s="13" t="s">
        <v>4335</v>
      </c>
      <c r="G1461" s="8" t="s">
        <v>312</v>
      </c>
      <c r="H1461" s="12" t="s">
        <v>4284</v>
      </c>
      <c r="I1461" s="14"/>
      <c r="J1461" s="14" t="s">
        <v>14</v>
      </c>
      <c r="K1461" s="15"/>
      <c r="L1461" s="14" t="s">
        <v>14</v>
      </c>
      <c r="M1461" s="14"/>
      <c r="N1461" s="34" t="s">
        <v>348</v>
      </c>
      <c r="O1461" s="12" t="s">
        <v>4284</v>
      </c>
      <c r="P1461" s="34" t="s">
        <v>19</v>
      </c>
      <c r="Q1461" s="14" t="s">
        <v>3662</v>
      </c>
      <c r="V1461" s="53" t="s">
        <v>3354</v>
      </c>
    </row>
    <row r="1462" spans="1:22" ht="95.25" customHeight="1" x14ac:dyDescent="0.25">
      <c r="A1462" s="8">
        <v>1461</v>
      </c>
      <c r="B1462" s="9" t="s">
        <v>213</v>
      </c>
      <c r="C1462" s="20" t="s">
        <v>3366</v>
      </c>
      <c r="D1462" s="24" t="s">
        <v>4336</v>
      </c>
      <c r="E1462" s="12" t="s">
        <v>4266</v>
      </c>
      <c r="F1462" s="13" t="s">
        <v>4337</v>
      </c>
      <c r="G1462" s="8" t="s">
        <v>312</v>
      </c>
      <c r="H1462" s="12" t="s">
        <v>4284</v>
      </c>
      <c r="I1462" s="14"/>
      <c r="J1462" s="14" t="s">
        <v>14</v>
      </c>
      <c r="K1462" s="15"/>
      <c r="L1462" s="14" t="s">
        <v>14</v>
      </c>
      <c r="M1462" s="14"/>
      <c r="N1462" s="34" t="s">
        <v>348</v>
      </c>
      <c r="O1462" s="12" t="s">
        <v>4284</v>
      </c>
      <c r="P1462" s="34" t="s">
        <v>19</v>
      </c>
      <c r="Q1462" s="14" t="s">
        <v>3662</v>
      </c>
      <c r="V1462" s="53" t="s">
        <v>3354</v>
      </c>
    </row>
    <row r="1463" spans="1:22" ht="95.25" customHeight="1" x14ac:dyDescent="0.25">
      <c r="A1463" s="8">
        <v>1462</v>
      </c>
      <c r="B1463" s="9" t="s">
        <v>213</v>
      </c>
      <c r="C1463" s="20" t="s">
        <v>4338</v>
      </c>
      <c r="D1463" s="24" t="s">
        <v>4339</v>
      </c>
      <c r="E1463" s="12" t="s">
        <v>3731</v>
      </c>
      <c r="F1463" s="13" t="s">
        <v>4340</v>
      </c>
      <c r="G1463" s="8">
        <v>367</v>
      </c>
      <c r="H1463" s="12" t="s">
        <v>4284</v>
      </c>
      <c r="I1463" s="14"/>
      <c r="J1463" s="14" t="s">
        <v>14</v>
      </c>
      <c r="K1463" s="15"/>
      <c r="L1463" s="14" t="s">
        <v>14</v>
      </c>
      <c r="M1463" s="14"/>
      <c r="N1463" s="34" t="s">
        <v>218</v>
      </c>
      <c r="O1463" s="12" t="s">
        <v>4284</v>
      </c>
      <c r="P1463" s="34" t="s">
        <v>49</v>
      </c>
      <c r="Q1463" s="14" t="s">
        <v>3662</v>
      </c>
      <c r="V1463" s="53" t="s">
        <v>3406</v>
      </c>
    </row>
    <row r="1464" spans="1:22" ht="95.25" customHeight="1" x14ac:dyDescent="0.25">
      <c r="A1464" s="8">
        <v>1463</v>
      </c>
      <c r="B1464" s="9" t="s">
        <v>15</v>
      </c>
      <c r="C1464" s="20" t="s">
        <v>4300</v>
      </c>
      <c r="D1464" s="24" t="s">
        <v>4301</v>
      </c>
      <c r="E1464" s="12" t="s">
        <v>4262</v>
      </c>
      <c r="F1464" s="13" t="s">
        <v>4302</v>
      </c>
      <c r="G1464" s="8" t="s">
        <v>16</v>
      </c>
      <c r="H1464" s="12" t="s">
        <v>4284</v>
      </c>
      <c r="I1464" s="14"/>
      <c r="J1464" s="14" t="s">
        <v>14</v>
      </c>
      <c r="K1464" s="15"/>
      <c r="L1464" s="14" t="s">
        <v>14</v>
      </c>
      <c r="M1464" s="14"/>
      <c r="N1464" s="34" t="s">
        <v>631</v>
      </c>
      <c r="O1464" s="12" t="s">
        <v>4284</v>
      </c>
      <c r="P1464" s="34" t="s">
        <v>4353</v>
      </c>
      <c r="Q1464" s="14" t="s">
        <v>24</v>
      </c>
      <c r="V1464" s="53" t="s">
        <v>4354</v>
      </c>
    </row>
    <row r="1465" spans="1:22" ht="95.25" customHeight="1" x14ac:dyDescent="0.25">
      <c r="A1465" s="8">
        <v>1464</v>
      </c>
      <c r="B1465" s="9" t="s">
        <v>2562</v>
      </c>
      <c r="C1465" s="20" t="s">
        <v>189</v>
      </c>
      <c r="D1465" s="24" t="s">
        <v>4341</v>
      </c>
      <c r="E1465" s="12" t="s">
        <v>4201</v>
      </c>
      <c r="F1465" s="13" t="s">
        <v>4342</v>
      </c>
      <c r="G1465" s="8" t="s">
        <v>58</v>
      </c>
      <c r="H1465" s="12" t="s">
        <v>4284</v>
      </c>
      <c r="I1465" s="14"/>
      <c r="J1465" s="14" t="s">
        <v>14</v>
      </c>
      <c r="K1465" s="15"/>
      <c r="L1465" s="14" t="s">
        <v>14</v>
      </c>
      <c r="M1465" s="14"/>
      <c r="N1465" s="34" t="s">
        <v>631</v>
      </c>
      <c r="O1465" s="12" t="s">
        <v>4284</v>
      </c>
      <c r="P1465" s="34" t="s">
        <v>4356</v>
      </c>
      <c r="Q1465" s="14" t="s">
        <v>24</v>
      </c>
      <c r="V1465" s="53" t="s">
        <v>4122</v>
      </c>
    </row>
    <row r="1466" spans="1:22" ht="95.25" customHeight="1" x14ac:dyDescent="0.25">
      <c r="A1466" s="8">
        <v>1465</v>
      </c>
      <c r="B1466" s="9" t="s">
        <v>4177</v>
      </c>
      <c r="C1466" s="20" t="s">
        <v>189</v>
      </c>
      <c r="D1466" s="24" t="s">
        <v>4343</v>
      </c>
      <c r="E1466" s="12" t="s">
        <v>4229</v>
      </c>
      <c r="F1466" s="13" t="s">
        <v>4344</v>
      </c>
      <c r="G1466" s="8" t="s">
        <v>69</v>
      </c>
      <c r="H1466" s="12" t="s">
        <v>4284</v>
      </c>
      <c r="I1466" s="14"/>
      <c r="J1466" s="14" t="s">
        <v>14</v>
      </c>
      <c r="K1466" s="15"/>
      <c r="L1466" s="14" t="s">
        <v>14</v>
      </c>
      <c r="M1466" s="14"/>
      <c r="N1466" s="34" t="s">
        <v>631</v>
      </c>
      <c r="O1466" s="12" t="s">
        <v>4284</v>
      </c>
      <c r="P1466" s="34" t="s">
        <v>42</v>
      </c>
      <c r="Q1466" s="14" t="s">
        <v>24</v>
      </c>
      <c r="V1466" s="53" t="s">
        <v>4355</v>
      </c>
    </row>
    <row r="1467" spans="1:22" ht="95.25" customHeight="1" x14ac:dyDescent="0.25">
      <c r="A1467" s="8">
        <v>1466</v>
      </c>
      <c r="B1467" s="9" t="s">
        <v>2398</v>
      </c>
      <c r="C1467" s="20" t="s">
        <v>189</v>
      </c>
      <c r="D1467" s="24" t="s">
        <v>4345</v>
      </c>
      <c r="E1467" s="12" t="s">
        <v>4266</v>
      </c>
      <c r="F1467" s="13" t="s">
        <v>4346</v>
      </c>
      <c r="G1467" s="8" t="s">
        <v>16</v>
      </c>
      <c r="H1467" s="12" t="s">
        <v>4284</v>
      </c>
      <c r="I1467" s="14"/>
      <c r="J1467" s="14" t="s">
        <v>14</v>
      </c>
      <c r="K1467" s="15"/>
      <c r="L1467" s="14" t="s">
        <v>14</v>
      </c>
      <c r="M1467" s="14"/>
      <c r="N1467" s="34" t="s">
        <v>631</v>
      </c>
      <c r="O1467" s="12" t="s">
        <v>4284</v>
      </c>
      <c r="P1467" s="34" t="s">
        <v>3947</v>
      </c>
      <c r="Q1467" s="14" t="s">
        <v>24</v>
      </c>
      <c r="V1467" s="53" t="s">
        <v>4355</v>
      </c>
    </row>
    <row r="1468" spans="1:22" ht="95.25" customHeight="1" x14ac:dyDescent="0.25">
      <c r="A1468" s="8">
        <v>1467</v>
      </c>
      <c r="B1468" s="9" t="s">
        <v>1130</v>
      </c>
      <c r="C1468" s="20" t="s">
        <v>4347</v>
      </c>
      <c r="D1468" s="24" t="s">
        <v>4348</v>
      </c>
      <c r="E1468" s="12" t="s">
        <v>708</v>
      </c>
      <c r="F1468" s="13" t="s">
        <v>4349</v>
      </c>
      <c r="G1468" s="8" t="s">
        <v>16</v>
      </c>
      <c r="H1468" s="12" t="s">
        <v>4284</v>
      </c>
      <c r="I1468" s="14"/>
      <c r="J1468" s="14" t="s">
        <v>14</v>
      </c>
      <c r="K1468" s="15"/>
      <c r="L1468" s="14" t="s">
        <v>14</v>
      </c>
      <c r="M1468" s="14"/>
      <c r="N1468" s="34" t="s">
        <v>218</v>
      </c>
      <c r="O1468" s="12" t="s">
        <v>4284</v>
      </c>
      <c r="P1468" s="34" t="s">
        <v>49</v>
      </c>
      <c r="Q1468" s="14" t="s">
        <v>24</v>
      </c>
      <c r="V1468" s="53" t="s">
        <v>3332</v>
      </c>
    </row>
    <row r="1469" spans="1:22" ht="95.25" customHeight="1" x14ac:dyDescent="0.25">
      <c r="A1469" s="8">
        <v>1468</v>
      </c>
      <c r="B1469" s="9" t="s">
        <v>2398</v>
      </c>
      <c r="C1469" s="20" t="s">
        <v>4350</v>
      </c>
      <c r="D1469" s="24" t="s">
        <v>4351</v>
      </c>
      <c r="E1469" s="12" t="s">
        <v>4262</v>
      </c>
      <c r="F1469" s="13" t="s">
        <v>4352</v>
      </c>
      <c r="G1469" s="8" t="s">
        <v>16</v>
      </c>
      <c r="H1469" s="12" t="s">
        <v>4284</v>
      </c>
      <c r="I1469" s="14"/>
      <c r="J1469" s="14" t="s">
        <v>14</v>
      </c>
      <c r="K1469" s="15"/>
      <c r="L1469" s="14" t="s">
        <v>14</v>
      </c>
      <c r="M1469" s="14"/>
      <c r="N1469" s="34" t="s">
        <v>348</v>
      </c>
      <c r="O1469" s="12" t="s">
        <v>4284</v>
      </c>
      <c r="P1469" s="34" t="s">
        <v>19</v>
      </c>
      <c r="Q1469" s="14" t="s">
        <v>24</v>
      </c>
      <c r="V1469" s="53" t="s">
        <v>4386</v>
      </c>
    </row>
    <row r="1470" spans="1:22" ht="95.25" customHeight="1" x14ac:dyDescent="0.25">
      <c r="A1470" s="8">
        <v>1469</v>
      </c>
      <c r="B1470" s="9" t="s">
        <v>4357</v>
      </c>
      <c r="C1470" s="20" t="s">
        <v>3279</v>
      </c>
      <c r="D1470" s="24" t="s">
        <v>4358</v>
      </c>
      <c r="E1470" s="12" t="s">
        <v>4201</v>
      </c>
      <c r="F1470" s="13" t="s">
        <v>4359</v>
      </c>
      <c r="G1470" s="8" t="s">
        <v>470</v>
      </c>
      <c r="H1470" s="12" t="s">
        <v>4360</v>
      </c>
      <c r="I1470" s="14"/>
      <c r="J1470" s="14" t="s">
        <v>14</v>
      </c>
      <c r="K1470" s="15"/>
      <c r="L1470" s="14" t="s">
        <v>14</v>
      </c>
      <c r="M1470" s="14"/>
      <c r="N1470" s="34" t="s">
        <v>631</v>
      </c>
      <c r="O1470" s="12" t="s">
        <v>4360</v>
      </c>
      <c r="P1470" s="34" t="s">
        <v>4380</v>
      </c>
      <c r="Q1470" s="14" t="s">
        <v>24</v>
      </c>
      <c r="V1470" s="53" t="s">
        <v>4381</v>
      </c>
    </row>
    <row r="1471" spans="1:22" ht="95.25" customHeight="1" x14ac:dyDescent="0.25">
      <c r="A1471" s="8">
        <v>1470</v>
      </c>
      <c r="B1471" s="9" t="s">
        <v>2579</v>
      </c>
      <c r="C1471" s="20" t="s">
        <v>4362</v>
      </c>
      <c r="D1471" s="24" t="s">
        <v>4361</v>
      </c>
      <c r="E1471" s="12" t="s">
        <v>1508</v>
      </c>
      <c r="F1471" s="13" t="s">
        <v>4363</v>
      </c>
      <c r="G1471" s="8" t="s">
        <v>312</v>
      </c>
      <c r="H1471" s="12" t="s">
        <v>4360</v>
      </c>
      <c r="I1471" s="14"/>
      <c r="J1471" s="14" t="s">
        <v>14</v>
      </c>
      <c r="K1471" s="15"/>
      <c r="L1471" s="14" t="s">
        <v>14</v>
      </c>
      <c r="M1471" s="14"/>
      <c r="N1471" s="34" t="s">
        <v>313</v>
      </c>
      <c r="O1471" s="12" t="s">
        <v>4360</v>
      </c>
      <c r="P1471" s="34" t="s">
        <v>4382</v>
      </c>
      <c r="Q1471" s="14" t="s">
        <v>24</v>
      </c>
      <c r="V1471" s="53" t="s">
        <v>3548</v>
      </c>
    </row>
    <row r="1472" spans="1:22" ht="95.25" customHeight="1" x14ac:dyDescent="0.25">
      <c r="A1472" s="8">
        <v>1471</v>
      </c>
      <c r="B1472" s="9" t="s">
        <v>2579</v>
      </c>
      <c r="C1472" s="20" t="s">
        <v>4362</v>
      </c>
      <c r="D1472" s="24" t="s">
        <v>4364</v>
      </c>
      <c r="E1472" s="12" t="s">
        <v>2323</v>
      </c>
      <c r="F1472" s="13" t="s">
        <v>4365</v>
      </c>
      <c r="G1472" s="8" t="s">
        <v>312</v>
      </c>
      <c r="H1472" s="12" t="s">
        <v>4360</v>
      </c>
      <c r="I1472" s="14"/>
      <c r="J1472" s="14" t="s">
        <v>14</v>
      </c>
      <c r="K1472" s="15"/>
      <c r="L1472" s="14" t="s">
        <v>14</v>
      </c>
      <c r="M1472" s="14"/>
      <c r="N1472" s="34" t="s">
        <v>313</v>
      </c>
      <c r="O1472" s="12" t="s">
        <v>4360</v>
      </c>
      <c r="P1472" s="34" t="s">
        <v>4382</v>
      </c>
      <c r="Q1472" s="14" t="s">
        <v>24</v>
      </c>
      <c r="V1472" s="53" t="s">
        <v>3548</v>
      </c>
    </row>
    <row r="1473" spans="1:22" ht="95.25" customHeight="1" x14ac:dyDescent="0.25">
      <c r="A1473" s="8">
        <v>1472</v>
      </c>
      <c r="B1473" s="9" t="s">
        <v>2579</v>
      </c>
      <c r="C1473" s="20" t="s">
        <v>4362</v>
      </c>
      <c r="D1473" s="24" t="s">
        <v>4366</v>
      </c>
      <c r="E1473" s="12" t="s">
        <v>2834</v>
      </c>
      <c r="F1473" s="13" t="s">
        <v>4367</v>
      </c>
      <c r="G1473" s="8" t="s">
        <v>312</v>
      </c>
      <c r="H1473" s="12" t="s">
        <v>4360</v>
      </c>
      <c r="I1473" s="14"/>
      <c r="J1473" s="14" t="s">
        <v>14</v>
      </c>
      <c r="K1473" s="15"/>
      <c r="L1473" s="14" t="s">
        <v>14</v>
      </c>
      <c r="M1473" s="14"/>
      <c r="N1473" s="34" t="s">
        <v>313</v>
      </c>
      <c r="O1473" s="12" t="s">
        <v>4360</v>
      </c>
      <c r="P1473" s="34" t="s">
        <v>4382</v>
      </c>
      <c r="Q1473" s="14" t="s">
        <v>24</v>
      </c>
      <c r="V1473" s="53" t="s">
        <v>3548</v>
      </c>
    </row>
    <row r="1474" spans="1:22" ht="95.25" customHeight="1" x14ac:dyDescent="0.25">
      <c r="A1474" s="8">
        <v>1473</v>
      </c>
      <c r="B1474" s="9" t="s">
        <v>2579</v>
      </c>
      <c r="C1474" s="20" t="s">
        <v>4362</v>
      </c>
      <c r="D1474" s="24" t="s">
        <v>4368</v>
      </c>
      <c r="E1474" s="12" t="s">
        <v>3459</v>
      </c>
      <c r="F1474" s="13" t="s">
        <v>4369</v>
      </c>
      <c r="G1474" s="8" t="s">
        <v>312</v>
      </c>
      <c r="H1474" s="12" t="s">
        <v>4360</v>
      </c>
      <c r="I1474" s="14"/>
      <c r="J1474" s="14" t="s">
        <v>14</v>
      </c>
      <c r="K1474" s="15"/>
      <c r="L1474" s="14" t="s">
        <v>14</v>
      </c>
      <c r="M1474" s="14"/>
      <c r="N1474" s="34" t="s">
        <v>313</v>
      </c>
      <c r="O1474" s="12" t="s">
        <v>4360</v>
      </c>
      <c r="P1474" s="34" t="s">
        <v>4382</v>
      </c>
      <c r="Q1474" s="14" t="s">
        <v>24</v>
      </c>
      <c r="V1474" s="53" t="s">
        <v>3548</v>
      </c>
    </row>
    <row r="1475" spans="1:22" ht="95.25" customHeight="1" x14ac:dyDescent="0.25">
      <c r="A1475" s="8">
        <v>1474</v>
      </c>
      <c r="B1475" s="9" t="s">
        <v>2398</v>
      </c>
      <c r="C1475" s="20" t="s">
        <v>3279</v>
      </c>
      <c r="D1475" s="24" t="s">
        <v>4370</v>
      </c>
      <c r="E1475" s="12" t="s">
        <v>4266</v>
      </c>
      <c r="F1475" s="13" t="s">
        <v>4371</v>
      </c>
      <c r="G1475" s="8" t="s">
        <v>16</v>
      </c>
      <c r="H1475" s="12" t="s">
        <v>4360</v>
      </c>
      <c r="I1475" s="14"/>
      <c r="J1475" s="14" t="s">
        <v>14</v>
      </c>
      <c r="K1475" s="15"/>
      <c r="L1475" s="14" t="s">
        <v>14</v>
      </c>
      <c r="M1475" s="14"/>
      <c r="N1475" s="34"/>
      <c r="O1475" s="12" t="s">
        <v>4360</v>
      </c>
      <c r="P1475" s="34"/>
      <c r="Q1475" s="14" t="s">
        <v>24</v>
      </c>
      <c r="V1475" s="53"/>
    </row>
    <row r="1476" spans="1:22" ht="95.25" customHeight="1" x14ac:dyDescent="0.25">
      <c r="A1476" s="8">
        <v>1475</v>
      </c>
      <c r="B1476" s="9" t="s">
        <v>2398</v>
      </c>
      <c r="C1476" s="20" t="s">
        <v>3109</v>
      </c>
      <c r="D1476" s="24" t="s">
        <v>4372</v>
      </c>
      <c r="E1476" s="12" t="s">
        <v>4284</v>
      </c>
      <c r="F1476" s="13" t="s">
        <v>4373</v>
      </c>
      <c r="G1476" s="8" t="s">
        <v>16</v>
      </c>
      <c r="H1476" s="12" t="s">
        <v>4360</v>
      </c>
      <c r="I1476" s="14"/>
      <c r="J1476" s="14" t="s">
        <v>14</v>
      </c>
      <c r="K1476" s="15"/>
      <c r="L1476" s="14" t="s">
        <v>14</v>
      </c>
      <c r="M1476" s="14"/>
      <c r="N1476" s="34" t="s">
        <v>218</v>
      </c>
      <c r="O1476" s="12" t="s">
        <v>4360</v>
      </c>
      <c r="P1476" s="34" t="s">
        <v>3723</v>
      </c>
      <c r="Q1476" s="14" t="s">
        <v>24</v>
      </c>
      <c r="V1476" s="53" t="s">
        <v>4383</v>
      </c>
    </row>
    <row r="1477" spans="1:22" ht="95.25" customHeight="1" x14ac:dyDescent="0.25">
      <c r="A1477" s="8">
        <v>1476</v>
      </c>
      <c r="B1477" s="9" t="s">
        <v>2398</v>
      </c>
      <c r="C1477" s="20" t="s">
        <v>581</v>
      </c>
      <c r="D1477" s="24" t="s">
        <v>4374</v>
      </c>
      <c r="E1477" s="12" t="s">
        <v>4284</v>
      </c>
      <c r="F1477" s="13" t="s">
        <v>4375</v>
      </c>
      <c r="G1477" s="8" t="s">
        <v>16</v>
      </c>
      <c r="H1477" s="12" t="s">
        <v>4360</v>
      </c>
      <c r="I1477" s="14"/>
      <c r="J1477" s="14" t="s">
        <v>14</v>
      </c>
      <c r="K1477" s="15"/>
      <c r="L1477" s="14" t="s">
        <v>14</v>
      </c>
      <c r="M1477" s="14"/>
      <c r="N1477" s="34" t="s">
        <v>631</v>
      </c>
      <c r="O1477" s="12" t="s">
        <v>4360</v>
      </c>
      <c r="P1477" s="34" t="s">
        <v>3947</v>
      </c>
      <c r="Q1477" s="14" t="s">
        <v>24</v>
      </c>
      <c r="V1477" s="53" t="s">
        <v>3332</v>
      </c>
    </row>
    <row r="1478" spans="1:22" ht="95.25" customHeight="1" x14ac:dyDescent="0.25">
      <c r="A1478" s="8">
        <v>1477</v>
      </c>
      <c r="B1478" s="9" t="s">
        <v>597</v>
      </c>
      <c r="C1478" s="20" t="s">
        <v>4376</v>
      </c>
      <c r="D1478" s="24" t="s">
        <v>4377</v>
      </c>
      <c r="E1478" s="12" t="s">
        <v>4378</v>
      </c>
      <c r="F1478" s="13" t="s">
        <v>4379</v>
      </c>
      <c r="G1478" s="8" t="s">
        <v>864</v>
      </c>
      <c r="H1478" s="12" t="s">
        <v>4360</v>
      </c>
      <c r="I1478" s="14"/>
      <c r="J1478" s="14" t="s">
        <v>14</v>
      </c>
      <c r="K1478" s="15"/>
      <c r="L1478" s="14" t="s">
        <v>14</v>
      </c>
      <c r="M1478" s="14"/>
      <c r="N1478" s="34" t="s">
        <v>348</v>
      </c>
      <c r="O1478" s="12" t="s">
        <v>4360</v>
      </c>
      <c r="P1478" s="34" t="s">
        <v>19</v>
      </c>
      <c r="Q1478" s="14" t="s">
        <v>21</v>
      </c>
      <c r="V1478" s="53" t="s">
        <v>3354</v>
      </c>
    </row>
    <row r="1479" spans="1:22" ht="95.25" customHeight="1" x14ac:dyDescent="0.25">
      <c r="A1479" s="8">
        <v>1478</v>
      </c>
      <c r="B1479" s="9" t="s">
        <v>268</v>
      </c>
      <c r="C1479" s="20" t="s">
        <v>3279</v>
      </c>
      <c r="D1479" s="24" t="s">
        <v>4387</v>
      </c>
      <c r="E1479" s="12" t="s">
        <v>4360</v>
      </c>
      <c r="F1479" s="13" t="s">
        <v>4390</v>
      </c>
      <c r="G1479" s="8" t="s">
        <v>470</v>
      </c>
      <c r="H1479" s="12" t="s">
        <v>4391</v>
      </c>
      <c r="I1479" s="14"/>
      <c r="J1479" s="14" t="s">
        <v>14</v>
      </c>
      <c r="K1479" s="15"/>
      <c r="L1479" s="14" t="s">
        <v>14</v>
      </c>
      <c r="M1479" s="14"/>
      <c r="N1479" s="34" t="s">
        <v>631</v>
      </c>
      <c r="O1479" s="12" t="s">
        <v>4391</v>
      </c>
      <c r="P1479" s="34" t="s">
        <v>42</v>
      </c>
      <c r="Q1479" s="14" t="s">
        <v>24</v>
      </c>
      <c r="V1479" s="53" t="s">
        <v>4404</v>
      </c>
    </row>
    <row r="1480" spans="1:22" ht="95.25" customHeight="1" x14ac:dyDescent="0.25">
      <c r="A1480" s="8">
        <v>1479</v>
      </c>
      <c r="B1480" s="9" t="s">
        <v>268</v>
      </c>
      <c r="C1480" s="20" t="s">
        <v>3279</v>
      </c>
      <c r="D1480" s="24" t="s">
        <v>4388</v>
      </c>
      <c r="E1480" s="12" t="s">
        <v>4284</v>
      </c>
      <c r="F1480" s="13" t="s">
        <v>4392</v>
      </c>
      <c r="G1480" s="8" t="s">
        <v>312</v>
      </c>
      <c r="H1480" s="12" t="s">
        <v>4391</v>
      </c>
      <c r="I1480" s="14"/>
      <c r="J1480" s="14" t="s">
        <v>14</v>
      </c>
      <c r="K1480" s="15"/>
      <c r="L1480" s="14" t="s">
        <v>14</v>
      </c>
      <c r="M1480" s="14"/>
      <c r="N1480" s="34" t="s">
        <v>348</v>
      </c>
      <c r="O1480" s="12" t="s">
        <v>4391</v>
      </c>
      <c r="P1480" s="34" t="s">
        <v>3635</v>
      </c>
      <c r="Q1480" s="14" t="s">
        <v>24</v>
      </c>
      <c r="V1480" s="53" t="s">
        <v>4405</v>
      </c>
    </row>
    <row r="1481" spans="1:22" ht="95.25" customHeight="1" x14ac:dyDescent="0.25">
      <c r="A1481" s="8">
        <v>1480</v>
      </c>
      <c r="B1481" s="9" t="s">
        <v>4393</v>
      </c>
      <c r="C1481" s="20" t="s">
        <v>3255</v>
      </c>
      <c r="D1481" s="24" t="s">
        <v>4389</v>
      </c>
      <c r="E1481" s="12" t="s">
        <v>3934</v>
      </c>
      <c r="F1481" s="13" t="s">
        <v>4394</v>
      </c>
      <c r="G1481" s="8" t="s">
        <v>4395</v>
      </c>
      <c r="H1481" s="12" t="s">
        <v>4391</v>
      </c>
      <c r="I1481" s="14"/>
      <c r="J1481" s="14" t="s">
        <v>14</v>
      </c>
      <c r="K1481" s="15"/>
      <c r="L1481" s="14" t="s">
        <v>14</v>
      </c>
      <c r="M1481" s="14"/>
      <c r="N1481" s="34" t="s">
        <v>631</v>
      </c>
      <c r="O1481" s="12" t="s">
        <v>4391</v>
      </c>
      <c r="P1481" s="34" t="s">
        <v>42</v>
      </c>
      <c r="Q1481" s="14" t="s">
        <v>24</v>
      </c>
      <c r="V1481" s="53" t="s">
        <v>4406</v>
      </c>
    </row>
    <row r="1482" spans="1:22" ht="95.25" customHeight="1" x14ac:dyDescent="0.25">
      <c r="A1482" s="8">
        <v>1481</v>
      </c>
      <c r="B1482" s="9" t="s">
        <v>597</v>
      </c>
      <c r="C1482" s="20" t="s">
        <v>189</v>
      </c>
      <c r="D1482" s="24" t="s">
        <v>4396</v>
      </c>
      <c r="E1482" s="12" t="s">
        <v>4262</v>
      </c>
      <c r="F1482" s="13" t="s">
        <v>4397</v>
      </c>
      <c r="G1482" s="8" t="s">
        <v>470</v>
      </c>
      <c r="H1482" s="12" t="s">
        <v>4391</v>
      </c>
      <c r="I1482" s="14"/>
      <c r="J1482" s="14" t="s">
        <v>14</v>
      </c>
      <c r="K1482" s="15"/>
      <c r="L1482" s="14" t="s">
        <v>14</v>
      </c>
      <c r="M1482" s="14"/>
      <c r="N1482" s="34" t="s">
        <v>631</v>
      </c>
      <c r="O1482" s="12" t="s">
        <v>4391</v>
      </c>
      <c r="P1482" s="34" t="s">
        <v>3947</v>
      </c>
      <c r="Q1482" s="14" t="s">
        <v>24</v>
      </c>
      <c r="V1482" s="53" t="s">
        <v>4407</v>
      </c>
    </row>
    <row r="1483" spans="1:22" ht="95.25" customHeight="1" x14ac:dyDescent="0.25">
      <c r="A1483" s="8">
        <v>1482</v>
      </c>
      <c r="B1483" s="9" t="s">
        <v>2398</v>
      </c>
      <c r="C1483" s="20" t="s">
        <v>168</v>
      </c>
      <c r="D1483" s="24" t="s">
        <v>4398</v>
      </c>
      <c r="E1483" s="12" t="s">
        <v>4360</v>
      </c>
      <c r="F1483" s="13" t="s">
        <v>4399</v>
      </c>
      <c r="G1483" s="8" t="s">
        <v>16</v>
      </c>
      <c r="H1483" s="12" t="s">
        <v>4400</v>
      </c>
      <c r="I1483" s="14"/>
      <c r="J1483" s="14" t="s">
        <v>14</v>
      </c>
      <c r="K1483" s="15"/>
      <c r="L1483" s="14" t="s">
        <v>14</v>
      </c>
      <c r="M1483" s="14"/>
      <c r="N1483" s="34" t="s">
        <v>631</v>
      </c>
      <c r="O1483" s="12" t="s">
        <v>4400</v>
      </c>
      <c r="P1483" s="34" t="s">
        <v>42</v>
      </c>
      <c r="Q1483" s="14" t="s">
        <v>24</v>
      </c>
      <c r="V1483" s="53" t="s">
        <v>4410</v>
      </c>
    </row>
    <row r="1484" spans="1:22" ht="95.25" customHeight="1" x14ac:dyDescent="0.25">
      <c r="A1484" s="8">
        <v>1483</v>
      </c>
      <c r="B1484" s="9" t="s">
        <v>1220</v>
      </c>
      <c r="C1484" s="20" t="s">
        <v>4401</v>
      </c>
      <c r="D1484" s="24" t="s">
        <v>4402</v>
      </c>
      <c r="E1484" s="12" t="s">
        <v>4400</v>
      </c>
      <c r="F1484" s="13" t="s">
        <v>4403</v>
      </c>
      <c r="G1484" s="8" t="s">
        <v>76</v>
      </c>
      <c r="H1484" s="12" t="s">
        <v>4400</v>
      </c>
      <c r="I1484" s="14"/>
      <c r="J1484" s="14" t="s">
        <v>14</v>
      </c>
      <c r="K1484" s="15"/>
      <c r="L1484" s="14" t="s">
        <v>14</v>
      </c>
      <c r="M1484" s="14"/>
      <c r="N1484" s="34" t="s">
        <v>631</v>
      </c>
      <c r="O1484" s="12" t="s">
        <v>4400</v>
      </c>
      <c r="P1484" s="34" t="s">
        <v>42</v>
      </c>
      <c r="Q1484" s="14" t="s">
        <v>24</v>
      </c>
      <c r="V1484" s="53" t="s">
        <v>4411</v>
      </c>
    </row>
    <row r="1485" spans="1:22" ht="95.25" customHeight="1" x14ac:dyDescent="0.25">
      <c r="A1485" s="8">
        <v>1484</v>
      </c>
      <c r="B1485" s="9" t="s">
        <v>2398</v>
      </c>
      <c r="C1485" s="20" t="s">
        <v>2811</v>
      </c>
      <c r="D1485" s="24" t="s">
        <v>4408</v>
      </c>
      <c r="E1485" s="12" t="s">
        <v>4360</v>
      </c>
      <c r="F1485" s="13" t="s">
        <v>4409</v>
      </c>
      <c r="G1485" s="8" t="s">
        <v>16</v>
      </c>
      <c r="H1485" s="12" t="s">
        <v>4400</v>
      </c>
      <c r="I1485" s="14"/>
      <c r="J1485" s="14" t="s">
        <v>14</v>
      </c>
      <c r="K1485" s="15"/>
      <c r="L1485" s="14" t="s">
        <v>14</v>
      </c>
      <c r="M1485" s="14"/>
      <c r="N1485" s="34" t="s">
        <v>631</v>
      </c>
      <c r="O1485" s="12" t="s">
        <v>4400</v>
      </c>
      <c r="P1485" s="34" t="s">
        <v>42</v>
      </c>
      <c r="Q1485" s="14" t="s">
        <v>24</v>
      </c>
      <c r="V1485" s="53" t="s">
        <v>4412</v>
      </c>
    </row>
    <row r="1486" spans="1:22" ht="95.25" customHeight="1" x14ac:dyDescent="0.25">
      <c r="A1486" s="8">
        <v>1485</v>
      </c>
      <c r="B1486" s="9" t="s">
        <v>2398</v>
      </c>
      <c r="C1486" s="20" t="s">
        <v>4347</v>
      </c>
      <c r="D1486" s="24" t="s">
        <v>4413</v>
      </c>
      <c r="E1486" s="12" t="s">
        <v>4284</v>
      </c>
      <c r="F1486" s="13" t="s">
        <v>4414</v>
      </c>
      <c r="G1486" s="8" t="s">
        <v>16</v>
      </c>
      <c r="H1486" s="12" t="s">
        <v>4415</v>
      </c>
      <c r="I1486" s="14"/>
      <c r="J1486" s="14" t="s">
        <v>14</v>
      </c>
      <c r="K1486" s="15"/>
      <c r="L1486" s="14" t="s">
        <v>14</v>
      </c>
      <c r="M1486" s="14"/>
      <c r="N1486" s="34" t="s">
        <v>631</v>
      </c>
      <c r="O1486" s="12" t="s">
        <v>4415</v>
      </c>
      <c r="P1486" s="34" t="s">
        <v>3497</v>
      </c>
      <c r="Q1486" s="14" t="s">
        <v>24</v>
      </c>
      <c r="V1486" s="53" t="s">
        <v>4452</v>
      </c>
    </row>
    <row r="1487" spans="1:22" ht="95.25" customHeight="1" x14ac:dyDescent="0.25">
      <c r="A1487" s="8">
        <v>1486</v>
      </c>
      <c r="B1487" s="9" t="s">
        <v>853</v>
      </c>
      <c r="C1487" s="20" t="s">
        <v>4416</v>
      </c>
      <c r="D1487" s="24" t="s">
        <v>4417</v>
      </c>
      <c r="E1487" s="12" t="s">
        <v>4391</v>
      </c>
      <c r="F1487" s="13" t="s">
        <v>4418</v>
      </c>
      <c r="G1487" s="8" t="s">
        <v>3194</v>
      </c>
      <c r="H1487" s="12" t="s">
        <v>4415</v>
      </c>
      <c r="I1487" s="14"/>
      <c r="J1487" s="14" t="s">
        <v>14</v>
      </c>
      <c r="K1487" s="15"/>
      <c r="L1487" s="14" t="s">
        <v>14</v>
      </c>
      <c r="M1487" s="14"/>
      <c r="N1487" s="34" t="s">
        <v>313</v>
      </c>
      <c r="O1487" s="12" t="s">
        <v>4415</v>
      </c>
      <c r="P1487" s="34" t="s">
        <v>225</v>
      </c>
      <c r="Q1487" s="14" t="s">
        <v>3662</v>
      </c>
      <c r="V1487" s="53" t="s">
        <v>4451</v>
      </c>
    </row>
    <row r="1488" spans="1:22" ht="95.25" customHeight="1" x14ac:dyDescent="0.25">
      <c r="A1488" s="8">
        <v>1487</v>
      </c>
      <c r="B1488" s="9" t="s">
        <v>213</v>
      </c>
      <c r="C1488" s="20" t="s">
        <v>3790</v>
      </c>
      <c r="D1488" s="24" t="s">
        <v>4419</v>
      </c>
      <c r="E1488" s="12" t="s">
        <v>4183</v>
      </c>
      <c r="F1488" s="13" t="s">
        <v>4420</v>
      </c>
      <c r="G1488" s="8" t="s">
        <v>345</v>
      </c>
      <c r="H1488" s="12" t="s">
        <v>4415</v>
      </c>
      <c r="I1488" s="14"/>
      <c r="J1488" s="14" t="s">
        <v>14</v>
      </c>
      <c r="K1488" s="15"/>
      <c r="L1488" s="14" t="s">
        <v>14</v>
      </c>
      <c r="M1488" s="14"/>
      <c r="N1488" s="34" t="s">
        <v>348</v>
      </c>
      <c r="O1488" s="12" t="s">
        <v>4415</v>
      </c>
      <c r="P1488" s="34" t="s">
        <v>19</v>
      </c>
      <c r="Q1488" s="14" t="s">
        <v>3662</v>
      </c>
      <c r="V1488" s="53" t="s">
        <v>3354</v>
      </c>
    </row>
    <row r="1489" spans="1:22" ht="95.25" customHeight="1" x14ac:dyDescent="0.25">
      <c r="A1489" s="8">
        <v>1488</v>
      </c>
      <c r="B1489" s="9" t="s">
        <v>597</v>
      </c>
      <c r="C1489" s="20" t="s">
        <v>3788</v>
      </c>
      <c r="D1489" s="24" t="s">
        <v>4421</v>
      </c>
      <c r="E1489" s="12" t="s">
        <v>4183</v>
      </c>
      <c r="F1489" s="13" t="s">
        <v>4420</v>
      </c>
      <c r="G1489" s="8" t="s">
        <v>345</v>
      </c>
      <c r="H1489" s="12" t="s">
        <v>4415</v>
      </c>
      <c r="I1489" s="14"/>
      <c r="J1489" s="14" t="s">
        <v>14</v>
      </c>
      <c r="K1489" s="15"/>
      <c r="L1489" s="14" t="s">
        <v>14</v>
      </c>
      <c r="M1489" s="14"/>
      <c r="N1489" s="34" t="s">
        <v>348</v>
      </c>
      <c r="O1489" s="12" t="s">
        <v>4415</v>
      </c>
      <c r="P1489" s="34" t="s">
        <v>19</v>
      </c>
      <c r="Q1489" s="14" t="s">
        <v>3662</v>
      </c>
      <c r="V1489" s="53" t="s">
        <v>3354</v>
      </c>
    </row>
    <row r="1490" spans="1:22" ht="95.25" customHeight="1" x14ac:dyDescent="0.25">
      <c r="A1490" s="14">
        <v>1489</v>
      </c>
      <c r="B1490" s="9" t="s">
        <v>597</v>
      </c>
      <c r="C1490" s="20" t="s">
        <v>2821</v>
      </c>
      <c r="D1490" s="24" t="s">
        <v>4423</v>
      </c>
      <c r="E1490" s="12" t="s">
        <v>4183</v>
      </c>
      <c r="F1490" s="13" t="s">
        <v>4420</v>
      </c>
      <c r="G1490" s="8" t="s">
        <v>345</v>
      </c>
      <c r="H1490" s="12" t="s">
        <v>4415</v>
      </c>
      <c r="I1490" s="14"/>
      <c r="J1490" s="14" t="s">
        <v>14</v>
      </c>
      <c r="K1490" s="15"/>
      <c r="L1490" s="14" t="s">
        <v>14</v>
      </c>
      <c r="M1490" s="14"/>
      <c r="N1490" s="34" t="s">
        <v>348</v>
      </c>
      <c r="O1490" s="12" t="s">
        <v>4415</v>
      </c>
      <c r="P1490" s="34" t="s">
        <v>19</v>
      </c>
      <c r="Q1490" s="14" t="s">
        <v>3662</v>
      </c>
      <c r="V1490" s="53" t="s">
        <v>3354</v>
      </c>
    </row>
    <row r="1491" spans="1:22" ht="95.25" customHeight="1" x14ac:dyDescent="0.25">
      <c r="A1491" s="8">
        <v>1490</v>
      </c>
      <c r="B1491" s="9" t="s">
        <v>597</v>
      </c>
      <c r="C1491" s="20" t="s">
        <v>2821</v>
      </c>
      <c r="D1491" s="24" t="s">
        <v>4422</v>
      </c>
      <c r="E1491" s="12" t="s">
        <v>4183</v>
      </c>
      <c r="F1491" s="13" t="s">
        <v>4193</v>
      </c>
      <c r="G1491" s="8" t="s">
        <v>345</v>
      </c>
      <c r="H1491" s="12" t="s">
        <v>4415</v>
      </c>
      <c r="I1491" s="14"/>
      <c r="J1491" s="14" t="s">
        <v>14</v>
      </c>
      <c r="K1491" s="15"/>
      <c r="L1491" s="14" t="s">
        <v>14</v>
      </c>
      <c r="M1491" s="14"/>
      <c r="N1491" s="34" t="s">
        <v>348</v>
      </c>
      <c r="O1491" s="12" t="s">
        <v>4415</v>
      </c>
      <c r="P1491" s="34" t="s">
        <v>19</v>
      </c>
      <c r="Q1491" s="14" t="s">
        <v>3662</v>
      </c>
      <c r="V1491" s="53" t="s">
        <v>3354</v>
      </c>
    </row>
    <row r="1492" spans="1:22" ht="95.25" customHeight="1" x14ac:dyDescent="0.25">
      <c r="A1492" s="8">
        <v>1491</v>
      </c>
      <c r="B1492" s="9" t="s">
        <v>213</v>
      </c>
      <c r="C1492" s="20" t="s">
        <v>3786</v>
      </c>
      <c r="D1492" s="24" t="s">
        <v>4424</v>
      </c>
      <c r="E1492" s="12" t="s">
        <v>4183</v>
      </c>
      <c r="F1492" s="13" t="s">
        <v>4420</v>
      </c>
      <c r="G1492" s="8" t="s">
        <v>345</v>
      </c>
      <c r="H1492" s="12" t="s">
        <v>4415</v>
      </c>
      <c r="I1492" s="14"/>
      <c r="J1492" s="14" t="s">
        <v>14</v>
      </c>
      <c r="K1492" s="15"/>
      <c r="L1492" s="14" t="s">
        <v>14</v>
      </c>
      <c r="M1492" s="14"/>
      <c r="N1492" s="34" t="s">
        <v>348</v>
      </c>
      <c r="O1492" s="12" t="s">
        <v>4415</v>
      </c>
      <c r="P1492" s="34" t="s">
        <v>19</v>
      </c>
      <c r="Q1492" s="14" t="s">
        <v>3662</v>
      </c>
      <c r="V1492" s="53" t="s">
        <v>3354</v>
      </c>
    </row>
    <row r="1493" spans="1:22" ht="95.25" customHeight="1" x14ac:dyDescent="0.25">
      <c r="A1493" s="8">
        <v>1492</v>
      </c>
      <c r="B1493" s="9" t="s">
        <v>213</v>
      </c>
      <c r="C1493" s="20" t="s">
        <v>3792</v>
      </c>
      <c r="D1493" s="24" t="s">
        <v>4425</v>
      </c>
      <c r="E1493" s="12" t="s">
        <v>4183</v>
      </c>
      <c r="F1493" s="13" t="s">
        <v>4420</v>
      </c>
      <c r="G1493" s="8" t="s">
        <v>345</v>
      </c>
      <c r="H1493" s="12" t="s">
        <v>4415</v>
      </c>
      <c r="I1493" s="14"/>
      <c r="J1493" s="14" t="s">
        <v>14</v>
      </c>
      <c r="K1493" s="15"/>
      <c r="L1493" s="14" t="s">
        <v>14</v>
      </c>
      <c r="M1493" s="14"/>
      <c r="N1493" s="34" t="s">
        <v>348</v>
      </c>
      <c r="O1493" s="12" t="s">
        <v>4415</v>
      </c>
      <c r="P1493" s="34" t="s">
        <v>19</v>
      </c>
      <c r="Q1493" s="14" t="s">
        <v>3662</v>
      </c>
      <c r="V1493" s="53" t="s">
        <v>3354</v>
      </c>
    </row>
    <row r="1494" spans="1:22" ht="95.25" customHeight="1" x14ac:dyDescent="0.25">
      <c r="A1494" s="8">
        <v>1493</v>
      </c>
      <c r="B1494" s="9" t="s">
        <v>597</v>
      </c>
      <c r="C1494" s="20" t="s">
        <v>3784</v>
      </c>
      <c r="D1494" s="24" t="s">
        <v>4426</v>
      </c>
      <c r="E1494" s="12" t="s">
        <v>4183</v>
      </c>
      <c r="F1494" s="13" t="s">
        <v>4420</v>
      </c>
      <c r="G1494" s="8" t="s">
        <v>345</v>
      </c>
      <c r="H1494" s="12" t="s">
        <v>4415</v>
      </c>
      <c r="I1494" s="14"/>
      <c r="J1494" s="14" t="s">
        <v>14</v>
      </c>
      <c r="K1494" s="15"/>
      <c r="L1494" s="14" t="s">
        <v>14</v>
      </c>
      <c r="M1494" s="14"/>
      <c r="N1494" s="34" t="s">
        <v>348</v>
      </c>
      <c r="O1494" s="12" t="s">
        <v>4415</v>
      </c>
      <c r="P1494" s="34" t="s">
        <v>19</v>
      </c>
      <c r="Q1494" s="14" t="s">
        <v>3662</v>
      </c>
      <c r="V1494" s="53" t="s">
        <v>3354</v>
      </c>
    </row>
    <row r="1495" spans="1:22" ht="95.25" customHeight="1" x14ac:dyDescent="0.25">
      <c r="A1495" s="8">
        <v>1494</v>
      </c>
      <c r="B1495" s="9" t="s">
        <v>597</v>
      </c>
      <c r="C1495" s="20" t="s">
        <v>3610</v>
      </c>
      <c r="D1495" s="24" t="s">
        <v>4427</v>
      </c>
      <c r="E1495" s="12" t="s">
        <v>4183</v>
      </c>
      <c r="F1495" s="13" t="s">
        <v>4193</v>
      </c>
      <c r="G1495" s="8" t="s">
        <v>345</v>
      </c>
      <c r="H1495" s="12" t="s">
        <v>4415</v>
      </c>
      <c r="I1495" s="14"/>
      <c r="J1495" s="14" t="s">
        <v>14</v>
      </c>
      <c r="K1495" s="15"/>
      <c r="L1495" s="14" t="s">
        <v>14</v>
      </c>
      <c r="M1495" s="14"/>
      <c r="N1495" s="34" t="s">
        <v>348</v>
      </c>
      <c r="O1495" s="12" t="s">
        <v>4415</v>
      </c>
      <c r="P1495" s="34" t="s">
        <v>19</v>
      </c>
      <c r="Q1495" s="14" t="s">
        <v>3662</v>
      </c>
      <c r="V1495" s="53" t="s">
        <v>3354</v>
      </c>
    </row>
    <row r="1496" spans="1:22" ht="95.25" customHeight="1" x14ac:dyDescent="0.25">
      <c r="A1496" s="8">
        <v>1495</v>
      </c>
      <c r="B1496" s="9" t="s">
        <v>2398</v>
      </c>
      <c r="C1496" s="20" t="s">
        <v>4428</v>
      </c>
      <c r="D1496" s="24" t="s">
        <v>4429</v>
      </c>
      <c r="E1496" s="12" t="s">
        <v>4136</v>
      </c>
      <c r="F1496" s="13" t="s">
        <v>4430</v>
      </c>
      <c r="G1496" s="8" t="s">
        <v>16</v>
      </c>
      <c r="H1496" s="12" t="s">
        <v>4415</v>
      </c>
      <c r="I1496" s="14"/>
      <c r="J1496" s="14" t="s">
        <v>14</v>
      </c>
      <c r="K1496" s="15"/>
      <c r="L1496" s="14" t="s">
        <v>14</v>
      </c>
      <c r="M1496" s="14"/>
      <c r="N1496" s="34" t="s">
        <v>631</v>
      </c>
      <c r="O1496" s="12" t="s">
        <v>4415</v>
      </c>
      <c r="P1496" s="34" t="s">
        <v>42</v>
      </c>
      <c r="Q1496" s="14" t="s">
        <v>24</v>
      </c>
      <c r="V1496" s="53" t="s">
        <v>3332</v>
      </c>
    </row>
    <row r="1497" spans="1:22" ht="95.25" customHeight="1" x14ac:dyDescent="0.25">
      <c r="A1497" s="8">
        <v>1496</v>
      </c>
      <c r="B1497" s="9" t="s">
        <v>4431</v>
      </c>
      <c r="C1497" s="20" t="s">
        <v>22</v>
      </c>
      <c r="D1497" s="24" t="s">
        <v>4432</v>
      </c>
      <c r="E1497" s="12" t="s">
        <v>4053</v>
      </c>
      <c r="F1497" s="13" t="s">
        <v>4433</v>
      </c>
      <c r="G1497" s="8" t="s">
        <v>3488</v>
      </c>
      <c r="H1497" s="12" t="s">
        <v>4415</v>
      </c>
      <c r="I1497" s="14"/>
      <c r="J1497" s="14" t="s">
        <v>14</v>
      </c>
      <c r="K1497" s="15"/>
      <c r="L1497" s="14" t="s">
        <v>14</v>
      </c>
      <c r="M1497" s="14"/>
      <c r="N1497" s="34" t="s">
        <v>631</v>
      </c>
      <c r="O1497" s="12" t="s">
        <v>4415</v>
      </c>
      <c r="P1497" s="34" t="s">
        <v>42</v>
      </c>
      <c r="Q1497" s="14" t="s">
        <v>21</v>
      </c>
      <c r="V1497" s="53" t="s">
        <v>4450</v>
      </c>
    </row>
    <row r="1498" spans="1:22" ht="95.25" customHeight="1" x14ac:dyDescent="0.25">
      <c r="A1498" s="8">
        <v>1497</v>
      </c>
      <c r="B1498" s="9" t="s">
        <v>853</v>
      </c>
      <c r="C1498" s="20" t="s">
        <v>4434</v>
      </c>
      <c r="D1498" s="24" t="s">
        <v>4435</v>
      </c>
      <c r="E1498" s="12" t="s">
        <v>4360</v>
      </c>
      <c r="F1498" s="13" t="s">
        <v>4436</v>
      </c>
      <c r="G1498" s="8" t="s">
        <v>3194</v>
      </c>
      <c r="H1498" s="12" t="s">
        <v>4415</v>
      </c>
      <c r="I1498" s="14"/>
      <c r="J1498" s="14" t="s">
        <v>14</v>
      </c>
      <c r="K1498" s="15"/>
      <c r="L1498" s="14" t="s">
        <v>14</v>
      </c>
      <c r="M1498" s="14"/>
      <c r="N1498" s="34" t="s">
        <v>631</v>
      </c>
      <c r="O1498" s="12" t="s">
        <v>4415</v>
      </c>
      <c r="P1498" s="34" t="s">
        <v>4464</v>
      </c>
      <c r="Q1498" s="14" t="s">
        <v>24</v>
      </c>
      <c r="V1498" s="53" t="s">
        <v>4466</v>
      </c>
    </row>
    <row r="1499" spans="1:22" ht="95.25" customHeight="1" x14ac:dyDescent="0.25">
      <c r="A1499" s="8">
        <v>1498</v>
      </c>
      <c r="B1499" s="9" t="s">
        <v>1267</v>
      </c>
      <c r="C1499" s="20" t="s">
        <v>3554</v>
      </c>
      <c r="D1499" s="24" t="s">
        <v>4437</v>
      </c>
      <c r="E1499" s="12" t="s">
        <v>4284</v>
      </c>
      <c r="F1499" s="13" t="s">
        <v>4438</v>
      </c>
      <c r="G1499" s="8">
        <v>367</v>
      </c>
      <c r="H1499" s="12" t="s">
        <v>4415</v>
      </c>
      <c r="I1499" s="14"/>
      <c r="J1499" s="14" t="s">
        <v>14</v>
      </c>
      <c r="K1499" s="15"/>
      <c r="L1499" s="14" t="s">
        <v>14</v>
      </c>
      <c r="M1499" s="14"/>
      <c r="N1499" s="34" t="s">
        <v>218</v>
      </c>
      <c r="O1499" s="12" t="s">
        <v>4415</v>
      </c>
      <c r="P1499" s="34" t="s">
        <v>49</v>
      </c>
      <c r="Q1499" s="14" t="s">
        <v>4439</v>
      </c>
      <c r="V1499" s="53" t="s">
        <v>4465</v>
      </c>
    </row>
    <row r="1500" spans="1:22" ht="95.25" customHeight="1" x14ac:dyDescent="0.25">
      <c r="A1500" s="8">
        <v>1499</v>
      </c>
      <c r="B1500" s="9" t="s">
        <v>597</v>
      </c>
      <c r="C1500" s="20" t="s">
        <v>3370</v>
      </c>
      <c r="D1500" s="24" t="s">
        <v>4440</v>
      </c>
      <c r="E1500" s="12" t="s">
        <v>4289</v>
      </c>
      <c r="F1500" s="13" t="s">
        <v>4441</v>
      </c>
      <c r="G1500" s="8" t="s">
        <v>312</v>
      </c>
      <c r="H1500" s="12" t="s">
        <v>4415</v>
      </c>
      <c r="I1500" s="14"/>
      <c r="J1500" s="14" t="s">
        <v>14</v>
      </c>
      <c r="K1500" s="15"/>
      <c r="L1500" s="14" t="s">
        <v>14</v>
      </c>
      <c r="M1500" s="14"/>
      <c r="N1500" s="34" t="s">
        <v>348</v>
      </c>
      <c r="O1500" s="12" t="s">
        <v>4415</v>
      </c>
      <c r="P1500" s="34" t="s">
        <v>19</v>
      </c>
      <c r="Q1500" s="14" t="s">
        <v>3662</v>
      </c>
      <c r="V1500" s="53" t="s">
        <v>3354</v>
      </c>
    </row>
    <row r="1501" spans="1:22" ht="95.25" customHeight="1" x14ac:dyDescent="0.25">
      <c r="A1501" s="8">
        <v>1500</v>
      </c>
      <c r="B1501" s="9" t="s">
        <v>597</v>
      </c>
      <c r="C1501" s="20" t="s">
        <v>3370</v>
      </c>
      <c r="D1501" s="24" t="s">
        <v>4442</v>
      </c>
      <c r="E1501" s="12" t="s">
        <v>464</v>
      </c>
      <c r="F1501" s="13" t="s">
        <v>4443</v>
      </c>
      <c r="G1501" s="8" t="s">
        <v>312</v>
      </c>
      <c r="H1501" s="12" t="s">
        <v>4415</v>
      </c>
      <c r="I1501" s="14"/>
      <c r="J1501" s="14" t="s">
        <v>14</v>
      </c>
      <c r="K1501" s="15"/>
      <c r="L1501" s="14" t="s">
        <v>14</v>
      </c>
      <c r="M1501" s="14"/>
      <c r="N1501" s="34" t="s">
        <v>348</v>
      </c>
      <c r="O1501" s="12" t="s">
        <v>4415</v>
      </c>
      <c r="P1501" s="34" t="s">
        <v>19</v>
      </c>
      <c r="Q1501" s="14" t="s">
        <v>3662</v>
      </c>
      <c r="V1501" s="53" t="s">
        <v>3354</v>
      </c>
    </row>
    <row r="1502" spans="1:22" ht="95.25" customHeight="1" x14ac:dyDescent="0.25">
      <c r="A1502" s="8">
        <v>1501</v>
      </c>
      <c r="B1502" s="9" t="s">
        <v>597</v>
      </c>
      <c r="C1502" s="20" t="s">
        <v>3370</v>
      </c>
      <c r="D1502" s="24" t="s">
        <v>4444</v>
      </c>
      <c r="E1502" s="12" t="s">
        <v>4391</v>
      </c>
      <c r="F1502" s="13" t="s">
        <v>4445</v>
      </c>
      <c r="G1502" s="8" t="s">
        <v>312</v>
      </c>
      <c r="H1502" s="12" t="s">
        <v>4415</v>
      </c>
      <c r="I1502" s="14"/>
      <c r="J1502" s="14" t="s">
        <v>14</v>
      </c>
      <c r="K1502" s="15"/>
      <c r="L1502" s="14" t="s">
        <v>14</v>
      </c>
      <c r="M1502" s="14"/>
      <c r="N1502" s="34" t="s">
        <v>348</v>
      </c>
      <c r="O1502" s="12" t="s">
        <v>4415</v>
      </c>
      <c r="P1502" s="34" t="s">
        <v>19</v>
      </c>
      <c r="Q1502" s="14" t="s">
        <v>3662</v>
      </c>
      <c r="V1502" s="53" t="s">
        <v>3354</v>
      </c>
    </row>
    <row r="1503" spans="1:22" ht="95.25" customHeight="1" x14ac:dyDescent="0.25">
      <c r="A1503" s="8">
        <v>1502</v>
      </c>
      <c r="B1503" s="9" t="s">
        <v>2398</v>
      </c>
      <c r="C1503" s="20" t="s">
        <v>3279</v>
      </c>
      <c r="D1503" s="24" t="s">
        <v>4446</v>
      </c>
      <c r="E1503" s="12" t="s">
        <v>4447</v>
      </c>
      <c r="F1503" s="13" t="s">
        <v>4448</v>
      </c>
      <c r="G1503" s="8" t="s">
        <v>16</v>
      </c>
      <c r="H1503" s="12" t="s">
        <v>4415</v>
      </c>
      <c r="I1503" s="14"/>
      <c r="J1503" s="14" t="s">
        <v>14</v>
      </c>
      <c r="K1503" s="15"/>
      <c r="L1503" s="14" t="s">
        <v>14</v>
      </c>
      <c r="M1503" s="14"/>
      <c r="N1503" s="34" t="s">
        <v>294</v>
      </c>
      <c r="O1503" s="12" t="s">
        <v>4415</v>
      </c>
      <c r="P1503" s="34" t="s">
        <v>1624</v>
      </c>
      <c r="Q1503" s="14" t="s">
        <v>24</v>
      </c>
      <c r="V1503" s="53" t="s">
        <v>3332</v>
      </c>
    </row>
    <row r="1504" spans="1:22" ht="95.25" customHeight="1" x14ac:dyDescent="0.25">
      <c r="A1504" s="8">
        <v>1503</v>
      </c>
      <c r="B1504" s="9" t="s">
        <v>2398</v>
      </c>
      <c r="C1504" s="20" t="s">
        <v>3252</v>
      </c>
      <c r="D1504" s="24" t="s">
        <v>4467</v>
      </c>
      <c r="E1504" s="12" t="s">
        <v>4266</v>
      </c>
      <c r="F1504" s="13" t="s">
        <v>4449</v>
      </c>
      <c r="G1504" s="8" t="s">
        <v>16</v>
      </c>
      <c r="H1504" s="12" t="s">
        <v>4415</v>
      </c>
      <c r="I1504" s="14"/>
      <c r="J1504" s="14" t="s">
        <v>14</v>
      </c>
      <c r="K1504" s="15"/>
      <c r="L1504" s="14" t="s">
        <v>14</v>
      </c>
      <c r="M1504" s="14"/>
      <c r="N1504" s="34" t="s">
        <v>4509</v>
      </c>
      <c r="O1504" s="12" t="s">
        <v>4415</v>
      </c>
      <c r="P1504" s="34" t="s">
        <v>4508</v>
      </c>
      <c r="Q1504" s="14" t="s">
        <v>24</v>
      </c>
      <c r="V1504" s="53" t="s">
        <v>4510</v>
      </c>
    </row>
    <row r="1505" spans="1:22" ht="95.25" customHeight="1" x14ac:dyDescent="0.25">
      <c r="A1505" s="8">
        <v>1504</v>
      </c>
      <c r="B1505" s="9" t="s">
        <v>597</v>
      </c>
      <c r="C1505" s="20" t="s">
        <v>1522</v>
      </c>
      <c r="D1505" s="24" t="s">
        <v>4453</v>
      </c>
      <c r="E1505" s="12" t="s">
        <v>3106</v>
      </c>
      <c r="F1505" s="13" t="s">
        <v>4454</v>
      </c>
      <c r="G1505" s="8" t="s">
        <v>312</v>
      </c>
      <c r="H1505" s="12" t="s">
        <v>4415</v>
      </c>
      <c r="I1505" s="14"/>
      <c r="J1505" s="14" t="s">
        <v>14</v>
      </c>
      <c r="K1505" s="15"/>
      <c r="L1505" s="14" t="s">
        <v>14</v>
      </c>
      <c r="M1505" s="14"/>
      <c r="N1505" s="34" t="s">
        <v>348</v>
      </c>
      <c r="O1505" s="12" t="s">
        <v>4415</v>
      </c>
      <c r="P1505" s="34" t="s">
        <v>19</v>
      </c>
      <c r="Q1505" s="14" t="s">
        <v>3662</v>
      </c>
      <c r="V1505" s="53" t="s">
        <v>3354</v>
      </c>
    </row>
    <row r="1506" spans="1:22" ht="95.25" customHeight="1" x14ac:dyDescent="0.25">
      <c r="A1506" s="8">
        <v>1505</v>
      </c>
      <c r="B1506" s="9" t="s">
        <v>213</v>
      </c>
      <c r="C1506" s="20" t="s">
        <v>1515</v>
      </c>
      <c r="D1506" s="24" t="s">
        <v>4455</v>
      </c>
      <c r="E1506" s="12" t="s">
        <v>3106</v>
      </c>
      <c r="F1506" s="13" t="s">
        <v>4454</v>
      </c>
      <c r="G1506" s="8" t="s">
        <v>312</v>
      </c>
      <c r="H1506" s="12" t="s">
        <v>4415</v>
      </c>
      <c r="I1506" s="14"/>
      <c r="J1506" s="14" t="s">
        <v>14</v>
      </c>
      <c r="K1506" s="15"/>
      <c r="L1506" s="14" t="s">
        <v>14</v>
      </c>
      <c r="M1506" s="14"/>
      <c r="N1506" s="34" t="s">
        <v>348</v>
      </c>
      <c r="O1506" s="12" t="s">
        <v>4415</v>
      </c>
      <c r="P1506" s="34" t="s">
        <v>19</v>
      </c>
      <c r="Q1506" s="14" t="s">
        <v>3662</v>
      </c>
      <c r="V1506" s="53" t="s">
        <v>3354</v>
      </c>
    </row>
    <row r="1507" spans="1:22" ht="95.25" customHeight="1" x14ac:dyDescent="0.25">
      <c r="A1507" s="8">
        <v>1506</v>
      </c>
      <c r="B1507" s="9" t="s">
        <v>597</v>
      </c>
      <c r="C1507" s="20" t="s">
        <v>4456</v>
      </c>
      <c r="D1507" s="24" t="s">
        <v>4457</v>
      </c>
      <c r="E1507" s="12" t="s">
        <v>3106</v>
      </c>
      <c r="F1507" s="13" t="s">
        <v>4454</v>
      </c>
      <c r="G1507" s="8" t="s">
        <v>312</v>
      </c>
      <c r="H1507" s="12" t="s">
        <v>4415</v>
      </c>
      <c r="I1507" s="14"/>
      <c r="J1507" s="14" t="s">
        <v>14</v>
      </c>
      <c r="K1507" s="15"/>
      <c r="L1507" s="14" t="s">
        <v>14</v>
      </c>
      <c r="M1507" s="14"/>
      <c r="N1507" s="34" t="s">
        <v>348</v>
      </c>
      <c r="O1507" s="12" t="s">
        <v>4415</v>
      </c>
      <c r="P1507" s="34" t="s">
        <v>19</v>
      </c>
      <c r="Q1507" s="14" t="s">
        <v>3662</v>
      </c>
      <c r="V1507" s="53" t="s">
        <v>3354</v>
      </c>
    </row>
    <row r="1508" spans="1:22" ht="95.25" customHeight="1" x14ac:dyDescent="0.25">
      <c r="A1508" s="8">
        <v>1507</v>
      </c>
      <c r="B1508" s="9" t="s">
        <v>213</v>
      </c>
      <c r="C1508" s="20" t="s">
        <v>1518</v>
      </c>
      <c r="D1508" s="24" t="s">
        <v>4458</v>
      </c>
      <c r="E1508" s="12" t="s">
        <v>3106</v>
      </c>
      <c r="F1508" s="13" t="s">
        <v>4454</v>
      </c>
      <c r="G1508" s="8" t="s">
        <v>312</v>
      </c>
      <c r="H1508" s="12" t="s">
        <v>4415</v>
      </c>
      <c r="I1508" s="14"/>
      <c r="J1508" s="14" t="s">
        <v>14</v>
      </c>
      <c r="K1508" s="15"/>
      <c r="L1508" s="14" t="s">
        <v>14</v>
      </c>
      <c r="M1508" s="14"/>
      <c r="N1508" s="34" t="s">
        <v>348</v>
      </c>
      <c r="O1508" s="12" t="s">
        <v>4415</v>
      </c>
      <c r="P1508" s="34" t="s">
        <v>19</v>
      </c>
      <c r="Q1508" s="14" t="s">
        <v>3662</v>
      </c>
      <c r="V1508" s="53" t="s">
        <v>3354</v>
      </c>
    </row>
    <row r="1509" spans="1:22" ht="95.25" customHeight="1" x14ac:dyDescent="0.25">
      <c r="A1509" s="8">
        <v>1508</v>
      </c>
      <c r="B1509" s="9" t="s">
        <v>213</v>
      </c>
      <c r="C1509" s="20" t="s">
        <v>1526</v>
      </c>
      <c r="D1509" s="24" t="s">
        <v>4459</v>
      </c>
      <c r="E1509" s="12" t="s">
        <v>3106</v>
      </c>
      <c r="F1509" s="13" t="s">
        <v>4454</v>
      </c>
      <c r="G1509" s="8" t="s">
        <v>312</v>
      </c>
      <c r="H1509" s="12" t="s">
        <v>4415</v>
      </c>
      <c r="I1509" s="14"/>
      <c r="J1509" s="14" t="s">
        <v>14</v>
      </c>
      <c r="K1509" s="15"/>
      <c r="L1509" s="14" t="s">
        <v>14</v>
      </c>
      <c r="M1509" s="14"/>
      <c r="N1509" s="34" t="s">
        <v>348</v>
      </c>
      <c r="O1509" s="12" t="s">
        <v>4415</v>
      </c>
      <c r="P1509" s="34" t="s">
        <v>19</v>
      </c>
      <c r="Q1509" s="14" t="s">
        <v>3662</v>
      </c>
      <c r="V1509" s="53" t="s">
        <v>3354</v>
      </c>
    </row>
    <row r="1510" spans="1:22" ht="95.25" customHeight="1" x14ac:dyDescent="0.25">
      <c r="A1510" s="8">
        <v>1509</v>
      </c>
      <c r="B1510" s="9" t="s">
        <v>597</v>
      </c>
      <c r="C1510" s="20" t="s">
        <v>4460</v>
      </c>
      <c r="D1510" s="24" t="s">
        <v>4461</v>
      </c>
      <c r="E1510" s="12" t="s">
        <v>3106</v>
      </c>
      <c r="F1510" s="13" t="s">
        <v>4454</v>
      </c>
      <c r="G1510" s="8" t="s">
        <v>312</v>
      </c>
      <c r="H1510" s="12" t="s">
        <v>4415</v>
      </c>
      <c r="I1510" s="14"/>
      <c r="J1510" s="14" t="s">
        <v>14</v>
      </c>
      <c r="K1510" s="15"/>
      <c r="L1510" s="14" t="s">
        <v>14</v>
      </c>
      <c r="M1510" s="14"/>
      <c r="N1510" s="34" t="s">
        <v>348</v>
      </c>
      <c r="O1510" s="12" t="s">
        <v>4415</v>
      </c>
      <c r="P1510" s="34" t="s">
        <v>19</v>
      </c>
      <c r="Q1510" s="14" t="s">
        <v>3662</v>
      </c>
      <c r="V1510" s="53" t="s">
        <v>3354</v>
      </c>
    </row>
    <row r="1511" spans="1:22" ht="95.25" customHeight="1" x14ac:dyDescent="0.25">
      <c r="A1511" s="8">
        <v>1510</v>
      </c>
      <c r="B1511" s="9" t="s">
        <v>213</v>
      </c>
      <c r="C1511" s="20" t="s">
        <v>4462</v>
      </c>
      <c r="D1511" s="24" t="s">
        <v>4463</v>
      </c>
      <c r="E1511" s="12" t="s">
        <v>3106</v>
      </c>
      <c r="F1511" s="13" t="s">
        <v>4454</v>
      </c>
      <c r="G1511" s="8" t="s">
        <v>312</v>
      </c>
      <c r="H1511" s="12" t="s">
        <v>4415</v>
      </c>
      <c r="I1511" s="14"/>
      <c r="J1511" s="14" t="s">
        <v>14</v>
      </c>
      <c r="K1511" s="15"/>
      <c r="L1511" s="14" t="s">
        <v>14</v>
      </c>
      <c r="M1511" s="14"/>
      <c r="N1511" s="34" t="s">
        <v>348</v>
      </c>
      <c r="O1511" s="12" t="s">
        <v>4415</v>
      </c>
      <c r="P1511" s="34" t="s">
        <v>19</v>
      </c>
      <c r="Q1511" s="14" t="s">
        <v>3662</v>
      </c>
      <c r="V1511" s="53" t="s">
        <v>3354</v>
      </c>
    </row>
    <row r="1512" spans="1:22" ht="95.25" customHeight="1" x14ac:dyDescent="0.25">
      <c r="A1512" s="8">
        <v>1511</v>
      </c>
      <c r="B1512" s="9" t="s">
        <v>853</v>
      </c>
      <c r="C1512" s="20" t="s">
        <v>4416</v>
      </c>
      <c r="D1512" s="24" t="s">
        <v>4468</v>
      </c>
      <c r="E1512" s="12" t="s">
        <v>4391</v>
      </c>
      <c r="F1512" s="13" t="s">
        <v>4469</v>
      </c>
      <c r="G1512" s="8" t="s">
        <v>3194</v>
      </c>
      <c r="H1512" s="12" t="s">
        <v>4415</v>
      </c>
      <c r="I1512" s="14"/>
      <c r="J1512" s="14" t="s">
        <v>14</v>
      </c>
      <c r="K1512" s="15"/>
      <c r="L1512" s="14" t="s">
        <v>14</v>
      </c>
      <c r="M1512" s="14"/>
      <c r="N1512" s="34" t="s">
        <v>631</v>
      </c>
      <c r="O1512" s="12" t="s">
        <v>4415</v>
      </c>
      <c r="P1512" s="34" t="s">
        <v>3515</v>
      </c>
      <c r="Q1512" s="14" t="s">
        <v>3662</v>
      </c>
      <c r="V1512" s="53" t="s">
        <v>4472</v>
      </c>
    </row>
    <row r="1513" spans="1:22" ht="95.25" customHeight="1" x14ac:dyDescent="0.25">
      <c r="A1513" s="8">
        <v>1512</v>
      </c>
      <c r="B1513" s="9" t="s">
        <v>4252</v>
      </c>
      <c r="C1513" s="20" t="s">
        <v>4470</v>
      </c>
      <c r="D1513" s="24" t="s">
        <v>40</v>
      </c>
      <c r="E1513" s="12" t="s">
        <v>4447</v>
      </c>
      <c r="F1513" s="13" t="s">
        <v>4471</v>
      </c>
      <c r="G1513" s="8" t="s">
        <v>4255</v>
      </c>
      <c r="H1513" s="12" t="s">
        <v>4447</v>
      </c>
      <c r="I1513" s="14"/>
      <c r="J1513" s="14" t="s">
        <v>14</v>
      </c>
      <c r="K1513" s="15"/>
      <c r="L1513" s="14" t="s">
        <v>14</v>
      </c>
      <c r="M1513" s="14"/>
      <c r="N1513" s="34" t="s">
        <v>631</v>
      </c>
      <c r="O1513" s="12" t="s">
        <v>4447</v>
      </c>
      <c r="P1513" s="34" t="s">
        <v>42</v>
      </c>
      <c r="Q1513" s="14" t="s">
        <v>24</v>
      </c>
      <c r="V1513" s="53" t="s">
        <v>4484</v>
      </c>
    </row>
    <row r="1514" spans="1:22" ht="95.25" customHeight="1" x14ac:dyDescent="0.25">
      <c r="A1514" s="8">
        <v>1513</v>
      </c>
      <c r="B1514" s="9" t="s">
        <v>1813</v>
      </c>
      <c r="C1514" s="20" t="s">
        <v>3067</v>
      </c>
      <c r="D1514" s="24" t="s">
        <v>4474</v>
      </c>
      <c r="E1514" s="12" t="s">
        <v>4415</v>
      </c>
      <c r="F1514" s="13" t="s">
        <v>4473</v>
      </c>
      <c r="G1514" s="8" t="s">
        <v>312</v>
      </c>
      <c r="H1514" s="12" t="s">
        <v>4447</v>
      </c>
      <c r="I1514" s="14"/>
      <c r="J1514" s="14" t="s">
        <v>14</v>
      </c>
      <c r="K1514" s="15"/>
      <c r="L1514" s="14" t="s">
        <v>14</v>
      </c>
      <c r="M1514" s="14"/>
      <c r="N1514" s="34" t="s">
        <v>348</v>
      </c>
      <c r="O1514" s="12" t="s">
        <v>4447</v>
      </c>
      <c r="P1514" s="34" t="s">
        <v>19</v>
      </c>
      <c r="Q1514" s="14" t="s">
        <v>24</v>
      </c>
      <c r="V1514" s="53" t="s">
        <v>4490</v>
      </c>
    </row>
    <row r="1515" spans="1:22" ht="95.25" customHeight="1" x14ac:dyDescent="0.25">
      <c r="A1515" s="8">
        <v>1514</v>
      </c>
      <c r="B1515" s="9" t="s">
        <v>1843</v>
      </c>
      <c r="C1515" s="20" t="s">
        <v>189</v>
      </c>
      <c r="D1515" s="24" t="s">
        <v>4475</v>
      </c>
      <c r="E1515" s="12" t="s">
        <v>4360</v>
      </c>
      <c r="F1515" s="13" t="s">
        <v>4476</v>
      </c>
      <c r="G1515" s="8" t="s">
        <v>2473</v>
      </c>
      <c r="H1515" s="12" t="s">
        <v>4447</v>
      </c>
      <c r="I1515" s="14"/>
      <c r="J1515" s="14" t="s">
        <v>14</v>
      </c>
      <c r="K1515" s="15"/>
      <c r="L1515" s="14" t="s">
        <v>14</v>
      </c>
      <c r="M1515" s="14"/>
      <c r="N1515" s="34" t="s">
        <v>348</v>
      </c>
      <c r="O1515" s="12" t="s">
        <v>4447</v>
      </c>
      <c r="P1515" s="34" t="s">
        <v>19</v>
      </c>
      <c r="Q1515" s="14" t="s">
        <v>24</v>
      </c>
      <c r="V1515" s="53" t="s">
        <v>4491</v>
      </c>
    </row>
    <row r="1516" spans="1:22" ht="95.25" customHeight="1" x14ac:dyDescent="0.25">
      <c r="A1516" s="8">
        <v>1515</v>
      </c>
      <c r="B1516" s="9" t="s">
        <v>1843</v>
      </c>
      <c r="C1516" s="20" t="s">
        <v>189</v>
      </c>
      <c r="D1516" s="24" t="s">
        <v>4477</v>
      </c>
      <c r="E1516" s="12" t="s">
        <v>4360</v>
      </c>
      <c r="F1516" s="13" t="s">
        <v>4478</v>
      </c>
      <c r="G1516" s="8" t="s">
        <v>2473</v>
      </c>
      <c r="H1516" s="12" t="s">
        <v>4447</v>
      </c>
      <c r="I1516" s="14"/>
      <c r="J1516" s="14" t="s">
        <v>14</v>
      </c>
      <c r="K1516" s="15"/>
      <c r="L1516" s="14" t="s">
        <v>14</v>
      </c>
      <c r="M1516" s="14"/>
      <c r="N1516" s="34" t="s">
        <v>348</v>
      </c>
      <c r="O1516" s="12" t="s">
        <v>4447</v>
      </c>
      <c r="P1516" s="34" t="s">
        <v>19</v>
      </c>
      <c r="Q1516" s="14" t="s">
        <v>24</v>
      </c>
      <c r="V1516" s="53" t="s">
        <v>3408</v>
      </c>
    </row>
    <row r="1517" spans="1:22" ht="95.25" customHeight="1" x14ac:dyDescent="0.25">
      <c r="A1517" s="8">
        <v>1516</v>
      </c>
      <c r="B1517" s="9" t="s">
        <v>597</v>
      </c>
      <c r="C1517" s="20" t="s">
        <v>2351</v>
      </c>
      <c r="D1517" s="24" t="s">
        <v>40</v>
      </c>
      <c r="E1517" s="12" t="s">
        <v>3811</v>
      </c>
      <c r="F1517" s="13" t="s">
        <v>4479</v>
      </c>
      <c r="G1517" s="8" t="s">
        <v>1261</v>
      </c>
      <c r="H1517" s="12" t="s">
        <v>4447</v>
      </c>
      <c r="I1517" s="14"/>
      <c r="J1517" s="14" t="s">
        <v>14</v>
      </c>
      <c r="K1517" s="15"/>
      <c r="L1517" s="14" t="s">
        <v>14</v>
      </c>
      <c r="M1517" s="14"/>
      <c r="N1517" s="34" t="s">
        <v>348</v>
      </c>
      <c r="O1517" s="12" t="s">
        <v>4447</v>
      </c>
      <c r="P1517" s="34" t="s">
        <v>19</v>
      </c>
      <c r="Q1517" s="14" t="s">
        <v>3662</v>
      </c>
      <c r="V1517" s="53" t="s">
        <v>4492</v>
      </c>
    </row>
    <row r="1518" spans="1:22" ht="95.25" customHeight="1" x14ac:dyDescent="0.25">
      <c r="A1518" s="8">
        <v>1517</v>
      </c>
      <c r="B1518" s="9" t="s">
        <v>4480</v>
      </c>
      <c r="C1518" s="20" t="s">
        <v>4481</v>
      </c>
      <c r="D1518" s="24" t="s">
        <v>4482</v>
      </c>
      <c r="E1518" s="12" t="s">
        <v>4391</v>
      </c>
      <c r="F1518" s="13" t="s">
        <v>4483</v>
      </c>
      <c r="G1518" s="8" t="s">
        <v>864</v>
      </c>
      <c r="H1518" s="12" t="s">
        <v>4447</v>
      </c>
      <c r="I1518" s="14"/>
      <c r="J1518" s="14" t="s">
        <v>14</v>
      </c>
      <c r="K1518" s="15"/>
      <c r="L1518" s="14" t="s">
        <v>14</v>
      </c>
      <c r="M1518" s="14"/>
      <c r="N1518" s="34" t="s">
        <v>348</v>
      </c>
      <c r="O1518" s="12" t="s">
        <v>4447</v>
      </c>
      <c r="P1518" s="34" t="s">
        <v>19</v>
      </c>
      <c r="Q1518" s="14" t="s">
        <v>3662</v>
      </c>
      <c r="V1518" s="53" t="s">
        <v>4495</v>
      </c>
    </row>
    <row r="1519" spans="1:22" ht="95.25" customHeight="1" x14ac:dyDescent="0.25">
      <c r="A1519" s="8">
        <v>1518</v>
      </c>
      <c r="B1519" s="9" t="s">
        <v>4485</v>
      </c>
      <c r="C1519" s="20" t="s">
        <v>1331</v>
      </c>
      <c r="D1519" s="24" t="s">
        <v>4486</v>
      </c>
      <c r="E1519" s="12" t="s">
        <v>708</v>
      </c>
      <c r="F1519" s="13" t="s">
        <v>4487</v>
      </c>
      <c r="G1519" s="8" t="s">
        <v>1129</v>
      </c>
      <c r="H1519" s="12" t="s">
        <v>4447</v>
      </c>
      <c r="I1519" s="14"/>
      <c r="J1519" s="14" t="s">
        <v>14</v>
      </c>
      <c r="K1519" s="15"/>
      <c r="L1519" s="14" t="s">
        <v>14</v>
      </c>
      <c r="M1519" s="14"/>
      <c r="N1519" s="34"/>
      <c r="O1519" s="12" t="s">
        <v>4447</v>
      </c>
      <c r="P1519" s="34"/>
      <c r="Q1519" s="14" t="s">
        <v>230</v>
      </c>
      <c r="V1519" s="53"/>
    </row>
    <row r="1520" spans="1:22" ht="95.25" customHeight="1" x14ac:dyDescent="0.25">
      <c r="A1520" s="8">
        <v>1519</v>
      </c>
      <c r="B1520" s="9" t="s">
        <v>416</v>
      </c>
      <c r="C1520" s="20" t="s">
        <v>22</v>
      </c>
      <c r="D1520" s="24" t="s">
        <v>4488</v>
      </c>
      <c r="E1520" s="12" t="s">
        <v>4262</v>
      </c>
      <c r="F1520" s="13" t="s">
        <v>4489</v>
      </c>
      <c r="G1520" s="8" t="s">
        <v>1129</v>
      </c>
      <c r="H1520" s="12" t="s">
        <v>4447</v>
      </c>
      <c r="I1520" s="14"/>
      <c r="J1520" s="14" t="s">
        <v>14</v>
      </c>
      <c r="K1520" s="15"/>
      <c r="L1520" s="14" t="s">
        <v>14</v>
      </c>
      <c r="M1520" s="14"/>
      <c r="N1520" s="34" t="s">
        <v>631</v>
      </c>
      <c r="O1520" s="12" t="s">
        <v>4447</v>
      </c>
      <c r="P1520" s="34" t="s">
        <v>42</v>
      </c>
      <c r="Q1520" s="14" t="s">
        <v>24</v>
      </c>
      <c r="V1520" s="53" t="s">
        <v>4493</v>
      </c>
    </row>
    <row r="1521" spans="1:22" ht="95.25" customHeight="1" x14ac:dyDescent="0.25">
      <c r="A1521" s="8">
        <v>1520</v>
      </c>
      <c r="B1521" s="9" t="s">
        <v>2872</v>
      </c>
      <c r="C1521" s="20" t="s">
        <v>1099</v>
      </c>
      <c r="D1521" s="24" t="s">
        <v>4496</v>
      </c>
      <c r="E1521" s="12" t="s">
        <v>708</v>
      </c>
      <c r="F1521" s="13" t="s">
        <v>4497</v>
      </c>
      <c r="G1521" s="8" t="s">
        <v>312</v>
      </c>
      <c r="H1521" s="12" t="s">
        <v>4494</v>
      </c>
      <c r="I1521" s="14"/>
      <c r="J1521" s="14" t="s">
        <v>14</v>
      </c>
      <c r="K1521" s="15"/>
      <c r="L1521" s="14" t="s">
        <v>14</v>
      </c>
      <c r="M1521" s="14"/>
      <c r="N1521" s="34" t="s">
        <v>348</v>
      </c>
      <c r="O1521" s="12" t="s">
        <v>4494</v>
      </c>
      <c r="P1521" s="34" t="s">
        <v>19</v>
      </c>
      <c r="Q1521" s="14" t="s">
        <v>24</v>
      </c>
      <c r="V1521" s="53" t="s">
        <v>4503</v>
      </c>
    </row>
    <row r="1522" spans="1:22" ht="95.25" customHeight="1" x14ac:dyDescent="0.25">
      <c r="A1522" s="8">
        <v>1521</v>
      </c>
      <c r="B1522" s="9" t="s">
        <v>2398</v>
      </c>
      <c r="C1522" s="20" t="s">
        <v>189</v>
      </c>
      <c r="D1522" s="24" t="s">
        <v>4500</v>
      </c>
      <c r="E1522" s="12" t="s">
        <v>4494</v>
      </c>
      <c r="F1522" s="13" t="s">
        <v>4501</v>
      </c>
      <c r="G1522" s="8" t="s">
        <v>16</v>
      </c>
      <c r="H1522" s="12" t="s">
        <v>4494</v>
      </c>
      <c r="I1522" s="14"/>
      <c r="J1522" s="14" t="s">
        <v>14</v>
      </c>
      <c r="K1522" s="15"/>
      <c r="L1522" s="14" t="s">
        <v>14</v>
      </c>
      <c r="M1522" s="14"/>
      <c r="N1522" s="34" t="s">
        <v>631</v>
      </c>
      <c r="O1522" s="12" t="s">
        <v>4494</v>
      </c>
      <c r="P1522" s="34" t="s">
        <v>46</v>
      </c>
      <c r="Q1522" s="14" t="s">
        <v>24</v>
      </c>
      <c r="V1522" s="53" t="s">
        <v>4502</v>
      </c>
    </row>
    <row r="1523" spans="1:22" ht="95.25" customHeight="1" x14ac:dyDescent="0.25">
      <c r="A1523" s="8">
        <v>1522</v>
      </c>
      <c r="B1523" s="9" t="s">
        <v>2398</v>
      </c>
      <c r="C1523" s="20" t="s">
        <v>3279</v>
      </c>
      <c r="D1523" s="24" t="s">
        <v>4498</v>
      </c>
      <c r="E1523" s="12" t="s">
        <v>4494</v>
      </c>
      <c r="F1523" s="13" t="s">
        <v>4499</v>
      </c>
      <c r="G1523" s="8" t="s">
        <v>16</v>
      </c>
      <c r="H1523" s="12" t="s">
        <v>4494</v>
      </c>
      <c r="I1523" s="14"/>
      <c r="J1523" s="14" t="s">
        <v>14</v>
      </c>
      <c r="K1523" s="15"/>
      <c r="L1523" s="14" t="s">
        <v>14</v>
      </c>
      <c r="M1523" s="14"/>
      <c r="N1523" s="34" t="s">
        <v>294</v>
      </c>
      <c r="O1523" s="12" t="s">
        <v>4494</v>
      </c>
      <c r="P1523" s="34" t="s">
        <v>1624</v>
      </c>
      <c r="Q1523" s="14" t="s">
        <v>24</v>
      </c>
      <c r="V1523" s="53" t="s">
        <v>4242</v>
      </c>
    </row>
    <row r="1524" spans="1:22" ht="95.25" customHeight="1" x14ac:dyDescent="0.25">
      <c r="A1524" s="8">
        <v>1523</v>
      </c>
      <c r="B1524" s="9" t="s">
        <v>15</v>
      </c>
      <c r="C1524" s="20" t="s">
        <v>4504</v>
      </c>
      <c r="D1524" s="24" t="s">
        <v>4505</v>
      </c>
      <c r="E1524" s="12" t="s">
        <v>4415</v>
      </c>
      <c r="F1524" s="13" t="s">
        <v>4506</v>
      </c>
      <c r="G1524" s="8" t="s">
        <v>16</v>
      </c>
      <c r="H1524" s="12" t="s">
        <v>4494</v>
      </c>
      <c r="I1524" s="14"/>
      <c r="J1524" s="14" t="s">
        <v>14</v>
      </c>
      <c r="K1524" s="15"/>
      <c r="L1524" s="14" t="s">
        <v>14</v>
      </c>
      <c r="M1524" s="14"/>
      <c r="N1524" s="34" t="s">
        <v>348</v>
      </c>
      <c r="O1524" s="12" t="s">
        <v>4494</v>
      </c>
      <c r="P1524" s="34" t="s">
        <v>19</v>
      </c>
      <c r="Q1524" s="14" t="s">
        <v>24</v>
      </c>
      <c r="V1524" s="53" t="s">
        <v>3332</v>
      </c>
    </row>
    <row r="1525" spans="1:22" ht="95.25" customHeight="1" x14ac:dyDescent="0.25">
      <c r="A1525" s="8">
        <v>1524</v>
      </c>
      <c r="B1525" s="9" t="s">
        <v>4252</v>
      </c>
      <c r="C1525" s="20" t="s">
        <v>4511</v>
      </c>
      <c r="D1525" s="24" t="s">
        <v>40</v>
      </c>
      <c r="E1525" s="12" t="s">
        <v>4494</v>
      </c>
      <c r="F1525" s="13" t="s">
        <v>4512</v>
      </c>
      <c r="G1525" s="8" t="s">
        <v>4255</v>
      </c>
      <c r="H1525" s="12" t="s">
        <v>4507</v>
      </c>
      <c r="I1525" s="14"/>
      <c r="J1525" s="14" t="s">
        <v>14</v>
      </c>
      <c r="K1525" s="15"/>
      <c r="L1525" s="14" t="s">
        <v>14</v>
      </c>
      <c r="M1525" s="14"/>
      <c r="N1525" s="34" t="s">
        <v>631</v>
      </c>
      <c r="O1525" s="12" t="s">
        <v>4507</v>
      </c>
      <c r="P1525" s="34" t="s">
        <v>42</v>
      </c>
      <c r="Q1525" s="14" t="s">
        <v>21</v>
      </c>
      <c r="V1525" s="53" t="s">
        <v>4519</v>
      </c>
    </row>
    <row r="1526" spans="1:22" ht="95.25" customHeight="1" x14ac:dyDescent="0.25">
      <c r="A1526" s="8">
        <v>1525</v>
      </c>
      <c r="B1526" s="9" t="s">
        <v>2398</v>
      </c>
      <c r="C1526" s="20" t="s">
        <v>22</v>
      </c>
      <c r="D1526" s="24" t="s">
        <v>40</v>
      </c>
      <c r="E1526" s="12" t="s">
        <v>4507</v>
      </c>
      <c r="F1526" s="13" t="s">
        <v>4513</v>
      </c>
      <c r="G1526" s="8" t="s">
        <v>16</v>
      </c>
      <c r="H1526" s="12" t="s">
        <v>4507</v>
      </c>
      <c r="I1526" s="14"/>
      <c r="J1526" s="14" t="s">
        <v>14</v>
      </c>
      <c r="K1526" s="15"/>
      <c r="L1526" s="14" t="s">
        <v>14</v>
      </c>
      <c r="M1526" s="14"/>
      <c r="N1526" s="34" t="s">
        <v>631</v>
      </c>
      <c r="O1526" s="12" t="s">
        <v>4507</v>
      </c>
      <c r="P1526" s="34" t="s">
        <v>46</v>
      </c>
      <c r="Q1526" s="14" t="s">
        <v>24</v>
      </c>
      <c r="V1526" s="53" t="s">
        <v>631</v>
      </c>
    </row>
    <row r="1527" spans="1:22" ht="95.25" customHeight="1" x14ac:dyDescent="0.25">
      <c r="A1527" s="8">
        <v>1526</v>
      </c>
      <c r="B1527" s="9" t="s">
        <v>15</v>
      </c>
      <c r="C1527" s="20" t="s">
        <v>22</v>
      </c>
      <c r="D1527" s="24" t="s">
        <v>40</v>
      </c>
      <c r="E1527" s="12" t="s">
        <v>4507</v>
      </c>
      <c r="F1527" s="13" t="s">
        <v>4514</v>
      </c>
      <c r="G1527" s="8" t="s">
        <v>16</v>
      </c>
      <c r="H1527" s="12" t="s">
        <v>4507</v>
      </c>
      <c r="I1527" s="14"/>
      <c r="J1527" s="14" t="s">
        <v>14</v>
      </c>
      <c r="K1527" s="15"/>
      <c r="L1527" s="14" t="s">
        <v>14</v>
      </c>
      <c r="M1527" s="14"/>
      <c r="N1527" s="34" t="s">
        <v>631</v>
      </c>
      <c r="O1527" s="12" t="s">
        <v>4507</v>
      </c>
      <c r="P1527" s="34" t="s">
        <v>42</v>
      </c>
      <c r="Q1527" s="14" t="s">
        <v>24</v>
      </c>
      <c r="V1527" s="53" t="s">
        <v>3332</v>
      </c>
    </row>
    <row r="1528" spans="1:22" ht="95.25" customHeight="1" x14ac:dyDescent="0.25">
      <c r="A1528" s="8">
        <v>1527</v>
      </c>
      <c r="B1528" s="9" t="s">
        <v>2398</v>
      </c>
      <c r="C1528" s="20" t="s">
        <v>189</v>
      </c>
      <c r="D1528" s="24" t="s">
        <v>4515</v>
      </c>
      <c r="E1528" s="12" t="s">
        <v>4447</v>
      </c>
      <c r="F1528" s="13" t="s">
        <v>4516</v>
      </c>
      <c r="G1528" s="8" t="s">
        <v>16</v>
      </c>
      <c r="H1528" s="12" t="s">
        <v>4507</v>
      </c>
      <c r="I1528" s="14"/>
      <c r="J1528" s="14" t="s">
        <v>14</v>
      </c>
      <c r="K1528" s="15"/>
      <c r="L1528" s="14" t="s">
        <v>14</v>
      </c>
      <c r="M1528" s="14"/>
      <c r="N1528" s="34" t="s">
        <v>254</v>
      </c>
      <c r="O1528" s="12" t="s">
        <v>4507</v>
      </c>
      <c r="P1528" s="34" t="s">
        <v>512</v>
      </c>
      <c r="Q1528" s="14" t="s">
        <v>38</v>
      </c>
      <c r="V1528" s="53" t="s">
        <v>4521</v>
      </c>
    </row>
    <row r="1529" spans="1:22" ht="95.25" customHeight="1" x14ac:dyDescent="0.25">
      <c r="A1529" s="8">
        <v>1528</v>
      </c>
      <c r="B1529" s="9" t="s">
        <v>2398</v>
      </c>
      <c r="C1529" s="20" t="s">
        <v>189</v>
      </c>
      <c r="D1529" s="24" t="s">
        <v>4517</v>
      </c>
      <c r="E1529" s="12" t="s">
        <v>4507</v>
      </c>
      <c r="F1529" s="13" t="s">
        <v>4518</v>
      </c>
      <c r="G1529" s="8" t="s">
        <v>16</v>
      </c>
      <c r="H1529" s="12" t="s">
        <v>4507</v>
      </c>
      <c r="I1529" s="14"/>
      <c r="J1529" s="14" t="s">
        <v>14</v>
      </c>
      <c r="K1529" s="15"/>
      <c r="L1529" s="14" t="s">
        <v>14</v>
      </c>
      <c r="M1529" s="14"/>
      <c r="N1529" s="34" t="s">
        <v>254</v>
      </c>
      <c r="O1529" s="12" t="s">
        <v>4507</v>
      </c>
      <c r="P1529" s="34" t="s">
        <v>512</v>
      </c>
      <c r="Q1529" s="14" t="s">
        <v>24</v>
      </c>
      <c r="V1529" s="53" t="s">
        <v>3332</v>
      </c>
    </row>
    <row r="1530" spans="1:22" ht="95.25" customHeight="1" x14ac:dyDescent="0.25">
      <c r="A1530" s="8">
        <v>1529</v>
      </c>
      <c r="B1530" s="9" t="s">
        <v>213</v>
      </c>
      <c r="C1530" s="20" t="s">
        <v>2656</v>
      </c>
      <c r="D1530" s="24" t="s">
        <v>40</v>
      </c>
      <c r="E1530" s="12" t="s">
        <v>3154</v>
      </c>
      <c r="F1530" s="13" t="s">
        <v>4520</v>
      </c>
      <c r="G1530" s="8" t="s">
        <v>864</v>
      </c>
      <c r="H1530" s="12" t="s">
        <v>4507</v>
      </c>
      <c r="I1530" s="14"/>
      <c r="J1530" s="14" t="s">
        <v>14</v>
      </c>
      <c r="K1530" s="15"/>
      <c r="L1530" s="14" t="s">
        <v>14</v>
      </c>
      <c r="M1530" s="14"/>
      <c r="N1530" s="34" t="s">
        <v>218</v>
      </c>
      <c r="O1530" s="12" t="s">
        <v>4507</v>
      </c>
      <c r="P1530" s="34" t="s">
        <v>49</v>
      </c>
      <c r="Q1530" s="14" t="s">
        <v>3662</v>
      </c>
      <c r="V1530" s="53" t="s">
        <v>3406</v>
      </c>
    </row>
    <row r="1531" spans="1:22" ht="95.25" customHeight="1" x14ac:dyDescent="0.25">
      <c r="A1531" s="8">
        <v>1530</v>
      </c>
      <c r="B1531" s="9" t="s">
        <v>213</v>
      </c>
      <c r="C1531" s="20" t="s">
        <v>2687</v>
      </c>
      <c r="D1531" s="24" t="s">
        <v>40</v>
      </c>
      <c r="E1531" s="12" t="s">
        <v>3683</v>
      </c>
      <c r="F1531" s="13" t="s">
        <v>4520</v>
      </c>
      <c r="G1531" s="8" t="s">
        <v>864</v>
      </c>
      <c r="H1531" s="12" t="s">
        <v>4507</v>
      </c>
      <c r="I1531" s="14"/>
      <c r="J1531" s="14" t="s">
        <v>14</v>
      </c>
      <c r="K1531" s="15"/>
      <c r="L1531" s="14" t="s">
        <v>14</v>
      </c>
      <c r="M1531" s="14"/>
      <c r="N1531" s="34" t="s">
        <v>218</v>
      </c>
      <c r="O1531" s="12" t="s">
        <v>4507</v>
      </c>
      <c r="P1531" s="34" t="s">
        <v>49</v>
      </c>
      <c r="Q1531" s="14" t="s">
        <v>3662</v>
      </c>
      <c r="V1531" s="53" t="s">
        <v>3406</v>
      </c>
    </row>
    <row r="1532" spans="1:22" ht="95.25" customHeight="1" x14ac:dyDescent="0.25">
      <c r="A1532" s="8">
        <v>1531</v>
      </c>
      <c r="B1532" s="9" t="s">
        <v>2398</v>
      </c>
      <c r="C1532" s="20" t="s">
        <v>168</v>
      </c>
      <c r="D1532" s="24" t="s">
        <v>4398</v>
      </c>
      <c r="E1532" s="12" t="s">
        <v>4360</v>
      </c>
      <c r="F1532" s="13" t="s">
        <v>4523</v>
      </c>
      <c r="G1532" s="8" t="s">
        <v>16</v>
      </c>
      <c r="H1532" s="12" t="s">
        <v>4522</v>
      </c>
      <c r="I1532" s="14"/>
      <c r="J1532" s="14" t="s">
        <v>14</v>
      </c>
      <c r="K1532" s="15"/>
      <c r="L1532" s="14" t="s">
        <v>14</v>
      </c>
      <c r="M1532" s="14"/>
      <c r="N1532" s="34"/>
      <c r="O1532" s="12" t="s">
        <v>4522</v>
      </c>
      <c r="P1532" s="34"/>
      <c r="Q1532" s="14" t="s">
        <v>24</v>
      </c>
      <c r="R1532" t="s">
        <v>4527</v>
      </c>
      <c r="V1532" s="53"/>
    </row>
    <row r="1533" spans="1:22" ht="95.25" customHeight="1" x14ac:dyDescent="0.25">
      <c r="A1533" s="8">
        <v>1532</v>
      </c>
      <c r="B1533" s="9" t="s">
        <v>2398</v>
      </c>
      <c r="C1533" s="20" t="s">
        <v>4524</v>
      </c>
      <c r="D1533" s="24" t="s">
        <v>4525</v>
      </c>
      <c r="E1533" s="12" t="s">
        <v>4494</v>
      </c>
      <c r="F1533" s="13" t="s">
        <v>4526</v>
      </c>
      <c r="G1533" s="8" t="s">
        <v>16</v>
      </c>
      <c r="H1533" s="12" t="s">
        <v>4522</v>
      </c>
      <c r="I1533" s="14"/>
      <c r="J1533" s="14" t="s">
        <v>14</v>
      </c>
      <c r="K1533" s="15"/>
      <c r="L1533" s="14" t="s">
        <v>14</v>
      </c>
      <c r="M1533" s="14"/>
      <c r="N1533" s="34" t="s">
        <v>348</v>
      </c>
      <c r="O1533" s="12" t="s">
        <v>4522</v>
      </c>
      <c r="P1533" s="34" t="s">
        <v>19</v>
      </c>
      <c r="Q1533" s="14" t="s">
        <v>24</v>
      </c>
      <c r="V1533" s="53" t="s">
        <v>4528</v>
      </c>
    </row>
    <row r="1534" spans="1:22" ht="95.25" customHeight="1" x14ac:dyDescent="0.25">
      <c r="A1534" s="8">
        <v>1533</v>
      </c>
      <c r="B1534" s="9" t="s">
        <v>15</v>
      </c>
      <c r="C1534" s="20" t="s">
        <v>1331</v>
      </c>
      <c r="D1534" s="24" t="s">
        <v>4529</v>
      </c>
      <c r="E1534" s="12" t="s">
        <v>4507</v>
      </c>
      <c r="F1534" s="13" t="s">
        <v>4534</v>
      </c>
      <c r="G1534" s="8" t="s">
        <v>16</v>
      </c>
      <c r="H1534" s="12" t="s">
        <v>4522</v>
      </c>
      <c r="I1534" s="14"/>
      <c r="J1534" s="14" t="s">
        <v>14</v>
      </c>
      <c r="K1534" s="15"/>
      <c r="L1534" s="14" t="s">
        <v>14</v>
      </c>
      <c r="M1534" s="14"/>
      <c r="N1534" s="34" t="s">
        <v>631</v>
      </c>
      <c r="O1534" s="12" t="s">
        <v>4522</v>
      </c>
      <c r="P1534" s="34" t="s">
        <v>42</v>
      </c>
      <c r="Q1534" s="14" t="s">
        <v>24</v>
      </c>
      <c r="V1534" s="53" t="s">
        <v>4536</v>
      </c>
    </row>
    <row r="1535" spans="1:22" ht="95.25" customHeight="1" x14ac:dyDescent="0.25">
      <c r="A1535" s="8">
        <v>1534</v>
      </c>
      <c r="B1535" s="9" t="s">
        <v>4530</v>
      </c>
      <c r="C1535" s="20" t="s">
        <v>4531</v>
      </c>
      <c r="D1535" s="24" t="s">
        <v>4532</v>
      </c>
      <c r="E1535" s="12" t="s">
        <v>4284</v>
      </c>
      <c r="F1535" s="13" t="s">
        <v>4533</v>
      </c>
      <c r="G1535" s="8" t="s">
        <v>4535</v>
      </c>
      <c r="H1535" s="12" t="s">
        <v>4522</v>
      </c>
      <c r="I1535" s="14"/>
      <c r="J1535" s="14" t="s">
        <v>14</v>
      </c>
      <c r="K1535" s="15"/>
      <c r="L1535" s="14" t="s">
        <v>14</v>
      </c>
      <c r="M1535" s="14"/>
      <c r="N1535" s="34" t="s">
        <v>631</v>
      </c>
      <c r="O1535" s="12" t="s">
        <v>4522</v>
      </c>
      <c r="P1535" s="34" t="s">
        <v>42</v>
      </c>
      <c r="Q1535" s="14" t="s">
        <v>24</v>
      </c>
      <c r="V1535" s="53" t="s">
        <v>4537</v>
      </c>
    </row>
    <row r="1536" spans="1:22" ht="95.25" customHeight="1" x14ac:dyDescent="0.25">
      <c r="A1536" s="8">
        <v>1535</v>
      </c>
      <c r="B1536" s="9" t="s">
        <v>2398</v>
      </c>
      <c r="C1536" s="20" t="s">
        <v>22</v>
      </c>
      <c r="D1536" s="24" t="s">
        <v>40</v>
      </c>
      <c r="E1536" s="12" t="s">
        <v>4522</v>
      </c>
      <c r="F1536" s="13" t="s">
        <v>4538</v>
      </c>
      <c r="G1536" s="8" t="s">
        <v>16</v>
      </c>
      <c r="H1536" s="12" t="s">
        <v>4522</v>
      </c>
      <c r="I1536" s="14"/>
      <c r="J1536" s="14" t="s">
        <v>14</v>
      </c>
      <c r="K1536" s="15"/>
      <c r="L1536" s="14" t="s">
        <v>14</v>
      </c>
      <c r="M1536" s="14"/>
      <c r="N1536" s="34" t="s">
        <v>254</v>
      </c>
      <c r="O1536" s="12" t="s">
        <v>4522</v>
      </c>
      <c r="P1536" s="34" t="s">
        <v>512</v>
      </c>
      <c r="Q1536" s="14" t="s">
        <v>24</v>
      </c>
      <c r="V1536" s="53" t="s">
        <v>3332</v>
      </c>
    </row>
    <row r="1537" spans="1:22" ht="95.25" customHeight="1" x14ac:dyDescent="0.25">
      <c r="A1537" s="8">
        <v>1536</v>
      </c>
      <c r="B1537" s="9" t="s">
        <v>15</v>
      </c>
      <c r="C1537" s="20" t="s">
        <v>189</v>
      </c>
      <c r="D1537" s="24" t="s">
        <v>4539</v>
      </c>
      <c r="E1537" s="12" t="s">
        <v>4507</v>
      </c>
      <c r="F1537" s="13" t="s">
        <v>4541</v>
      </c>
      <c r="G1537" s="8" t="s">
        <v>16</v>
      </c>
      <c r="H1537" s="12" t="s">
        <v>4540</v>
      </c>
      <c r="I1537" s="14"/>
      <c r="J1537" s="14" t="s">
        <v>14</v>
      </c>
      <c r="K1537" s="15"/>
      <c r="L1537" s="14" t="s">
        <v>14</v>
      </c>
      <c r="M1537" s="14"/>
      <c r="N1537" s="34" t="s">
        <v>631</v>
      </c>
      <c r="O1537" s="12" t="s">
        <v>4540</v>
      </c>
      <c r="P1537" s="34" t="s">
        <v>42</v>
      </c>
      <c r="Q1537" s="14" t="s">
        <v>24</v>
      </c>
      <c r="V1537" s="53" t="s">
        <v>3332</v>
      </c>
    </row>
    <row r="1538" spans="1:22" ht="95.25" customHeight="1" x14ac:dyDescent="0.25">
      <c r="A1538" s="8">
        <v>1537</v>
      </c>
      <c r="B1538" s="9" t="s">
        <v>438</v>
      </c>
      <c r="C1538" s="20" t="s">
        <v>2850</v>
      </c>
      <c r="D1538" s="24" t="s">
        <v>40</v>
      </c>
      <c r="E1538" s="12" t="s">
        <v>4522</v>
      </c>
      <c r="F1538" s="13" t="s">
        <v>4542</v>
      </c>
      <c r="G1538" s="8" t="s">
        <v>441</v>
      </c>
      <c r="H1538" s="12" t="s">
        <v>4540</v>
      </c>
      <c r="I1538" s="14"/>
      <c r="J1538" s="14" t="s">
        <v>14</v>
      </c>
      <c r="K1538" s="15"/>
      <c r="L1538" s="14" t="s">
        <v>14</v>
      </c>
      <c r="M1538" s="14"/>
      <c r="N1538" s="34"/>
      <c r="O1538" s="12" t="s">
        <v>4540</v>
      </c>
      <c r="P1538" s="34"/>
      <c r="Q1538" s="14" t="s">
        <v>1553</v>
      </c>
      <c r="V1538" s="53"/>
    </row>
    <row r="1539" spans="1:22" ht="95.25" customHeight="1" x14ac:dyDescent="0.25">
      <c r="A1539" s="8">
        <v>1538</v>
      </c>
      <c r="B1539" s="9" t="s">
        <v>213</v>
      </c>
      <c r="C1539" s="20" t="s">
        <v>1331</v>
      </c>
      <c r="D1539" s="24" t="s">
        <v>4543</v>
      </c>
      <c r="E1539" s="12" t="s">
        <v>3773</v>
      </c>
      <c r="F1539" s="13" t="s">
        <v>4544</v>
      </c>
      <c r="G1539" s="8" t="s">
        <v>196</v>
      </c>
      <c r="H1539" s="12" t="s">
        <v>4540</v>
      </c>
      <c r="I1539" s="14"/>
      <c r="J1539" s="14" t="s">
        <v>14</v>
      </c>
      <c r="K1539" s="15"/>
      <c r="L1539" s="14" t="s">
        <v>14</v>
      </c>
      <c r="M1539" s="14"/>
      <c r="N1539" s="34" t="s">
        <v>631</v>
      </c>
      <c r="O1539" s="12" t="s">
        <v>4540</v>
      </c>
      <c r="P1539" s="34" t="s">
        <v>42</v>
      </c>
      <c r="Q1539" s="14" t="s">
        <v>24</v>
      </c>
      <c r="V1539" s="53" t="s">
        <v>3771</v>
      </c>
    </row>
    <row r="1540" spans="1:22" ht="95.25" customHeight="1" x14ac:dyDescent="0.25">
      <c r="A1540" s="8">
        <v>1539</v>
      </c>
      <c r="B1540" s="9" t="s">
        <v>213</v>
      </c>
      <c r="C1540" s="20" t="s">
        <v>1331</v>
      </c>
      <c r="D1540" s="24" t="s">
        <v>4545</v>
      </c>
      <c r="E1540" s="12" t="s">
        <v>4229</v>
      </c>
      <c r="F1540" s="13" t="s">
        <v>4546</v>
      </c>
      <c r="G1540" s="8" t="s">
        <v>196</v>
      </c>
      <c r="H1540" s="12" t="s">
        <v>4540</v>
      </c>
      <c r="I1540" s="14"/>
      <c r="J1540" s="14" t="s">
        <v>14</v>
      </c>
      <c r="K1540" s="15"/>
      <c r="L1540" s="14" t="s">
        <v>14</v>
      </c>
      <c r="M1540" s="14"/>
      <c r="N1540" s="34" t="s">
        <v>631</v>
      </c>
      <c r="O1540" s="12" t="s">
        <v>4540</v>
      </c>
      <c r="P1540" s="34" t="s">
        <v>42</v>
      </c>
      <c r="Q1540" s="14" t="s">
        <v>24</v>
      </c>
      <c r="V1540" s="53" t="s">
        <v>3771</v>
      </c>
    </row>
    <row r="1541" spans="1:22" ht="95.25" customHeight="1" x14ac:dyDescent="0.25">
      <c r="A1541" s="8">
        <v>1540</v>
      </c>
      <c r="B1541" s="9" t="s">
        <v>2398</v>
      </c>
      <c r="C1541" s="20" t="s">
        <v>189</v>
      </c>
      <c r="D1541" s="24" t="s">
        <v>4547</v>
      </c>
      <c r="E1541" s="12" t="s">
        <v>4507</v>
      </c>
      <c r="F1541" s="13" t="s">
        <v>4548</v>
      </c>
      <c r="G1541" s="8" t="s">
        <v>16</v>
      </c>
      <c r="H1541" s="12" t="s">
        <v>4540</v>
      </c>
      <c r="I1541" s="14"/>
      <c r="J1541" s="14" t="s">
        <v>14</v>
      </c>
      <c r="K1541" s="15"/>
      <c r="L1541" s="14" t="s">
        <v>14</v>
      </c>
      <c r="M1541" s="14"/>
      <c r="N1541" s="34" t="s">
        <v>631</v>
      </c>
      <c r="O1541" s="12" t="s">
        <v>4540</v>
      </c>
      <c r="P1541" s="34" t="s">
        <v>42</v>
      </c>
      <c r="Q1541" s="14" t="s">
        <v>24</v>
      </c>
      <c r="V1541" s="53" t="s">
        <v>3332</v>
      </c>
    </row>
    <row r="1542" spans="1:22" ht="95.25" customHeight="1" x14ac:dyDescent="0.25">
      <c r="A1542" s="8">
        <v>1541</v>
      </c>
      <c r="B1542" s="9" t="s">
        <v>2398</v>
      </c>
      <c r="C1542" s="20" t="s">
        <v>3279</v>
      </c>
      <c r="D1542" s="24" t="s">
        <v>4549</v>
      </c>
      <c r="E1542" s="12" t="s">
        <v>4415</v>
      </c>
      <c r="F1542" s="13" t="s">
        <v>4550</v>
      </c>
      <c r="G1542" s="8" t="s">
        <v>16</v>
      </c>
      <c r="H1542" s="12" t="s">
        <v>4540</v>
      </c>
      <c r="I1542" s="14"/>
      <c r="J1542" s="14" t="s">
        <v>14</v>
      </c>
      <c r="K1542" s="15"/>
      <c r="L1542" s="14" t="s">
        <v>14</v>
      </c>
      <c r="M1542" s="14"/>
      <c r="N1542" s="34" t="s">
        <v>218</v>
      </c>
      <c r="O1542" s="12" t="s">
        <v>4540</v>
      </c>
      <c r="P1542" s="34" t="s">
        <v>49</v>
      </c>
      <c r="Q1542" s="14" t="s">
        <v>24</v>
      </c>
      <c r="V1542" s="53" t="s">
        <v>3332</v>
      </c>
    </row>
    <row r="1543" spans="1:22" ht="95.25" customHeight="1" x14ac:dyDescent="0.25">
      <c r="A1543" s="8">
        <v>1542</v>
      </c>
      <c r="B1543" s="9" t="s">
        <v>4551</v>
      </c>
      <c r="C1543" s="20" t="s">
        <v>189</v>
      </c>
      <c r="D1543" s="24" t="s">
        <v>4552</v>
      </c>
      <c r="E1543" s="12" t="s">
        <v>4507</v>
      </c>
      <c r="F1543" s="13" t="s">
        <v>4553</v>
      </c>
      <c r="G1543" s="8" t="s">
        <v>3738</v>
      </c>
      <c r="H1543" s="12" t="s">
        <v>4540</v>
      </c>
      <c r="I1543" s="14"/>
      <c r="J1543" s="14" t="s">
        <v>14</v>
      </c>
      <c r="K1543" s="15"/>
      <c r="L1543" s="14" t="s">
        <v>14</v>
      </c>
      <c r="M1543" s="14"/>
      <c r="N1543" s="34" t="s">
        <v>631</v>
      </c>
      <c r="O1543" s="12" t="s">
        <v>4540</v>
      </c>
      <c r="P1543" s="34" t="s">
        <v>2157</v>
      </c>
      <c r="Q1543" s="14" t="s">
        <v>24</v>
      </c>
      <c r="V1543" s="53" t="s">
        <v>3771</v>
      </c>
    </row>
    <row r="1544" spans="1:22" ht="95.25" customHeight="1" x14ac:dyDescent="0.25">
      <c r="A1544" s="8">
        <v>1543</v>
      </c>
      <c r="B1544" s="9" t="s">
        <v>1496</v>
      </c>
      <c r="C1544" s="20" t="s">
        <v>4554</v>
      </c>
      <c r="D1544" s="24" t="s">
        <v>4556</v>
      </c>
      <c r="E1544" s="12" t="s">
        <v>4360</v>
      </c>
      <c r="F1544" s="13" t="s">
        <v>4555</v>
      </c>
      <c r="G1544" s="8" t="s">
        <v>1497</v>
      </c>
      <c r="H1544" s="12" t="s">
        <v>4540</v>
      </c>
      <c r="I1544" s="14"/>
      <c r="J1544" s="14" t="s">
        <v>14</v>
      </c>
      <c r="K1544" s="15"/>
      <c r="L1544" s="14" t="s">
        <v>14</v>
      </c>
      <c r="M1544" s="14"/>
      <c r="N1544" s="34" t="s">
        <v>348</v>
      </c>
      <c r="O1544" s="12" t="s">
        <v>4540</v>
      </c>
      <c r="P1544" s="34" t="s">
        <v>19</v>
      </c>
      <c r="Q1544" s="14" t="s">
        <v>21</v>
      </c>
      <c r="V1544" s="53" t="s">
        <v>3354</v>
      </c>
    </row>
    <row r="1545" spans="1:22" ht="95.25" customHeight="1" x14ac:dyDescent="0.25">
      <c r="A1545" s="8">
        <v>1544</v>
      </c>
      <c r="B1545" s="9" t="s">
        <v>1496</v>
      </c>
      <c r="C1545" s="20" t="s">
        <v>4554</v>
      </c>
      <c r="D1545" s="24" t="s">
        <v>4557</v>
      </c>
      <c r="E1545" s="12" t="s">
        <v>4360</v>
      </c>
      <c r="F1545" s="13" t="s">
        <v>4558</v>
      </c>
      <c r="G1545" s="8" t="s">
        <v>1497</v>
      </c>
      <c r="H1545" s="12" t="s">
        <v>4540</v>
      </c>
      <c r="I1545" s="14"/>
      <c r="J1545" s="14" t="s">
        <v>14</v>
      </c>
      <c r="K1545" s="15"/>
      <c r="L1545" s="14" t="s">
        <v>14</v>
      </c>
      <c r="M1545" s="14"/>
      <c r="N1545" s="34" t="s">
        <v>348</v>
      </c>
      <c r="O1545" s="12" t="s">
        <v>4540</v>
      </c>
      <c r="P1545" s="34" t="s">
        <v>19</v>
      </c>
      <c r="Q1545" s="14" t="s">
        <v>21</v>
      </c>
      <c r="V1545" s="53" t="s">
        <v>3354</v>
      </c>
    </row>
    <row r="1546" spans="1:22" ht="95.25" customHeight="1" x14ac:dyDescent="0.25">
      <c r="A1546" s="8">
        <v>1545</v>
      </c>
      <c r="B1546" s="9" t="s">
        <v>416</v>
      </c>
      <c r="C1546" s="20" t="s">
        <v>4559</v>
      </c>
      <c r="D1546" s="24" t="s">
        <v>4560</v>
      </c>
      <c r="E1546" s="12" t="s">
        <v>4284</v>
      </c>
      <c r="F1546" s="13" t="s">
        <v>4561</v>
      </c>
      <c r="G1546" s="8" t="s">
        <v>92</v>
      </c>
      <c r="H1546" s="12" t="s">
        <v>4540</v>
      </c>
      <c r="I1546" s="14"/>
      <c r="J1546" s="14" t="s">
        <v>14</v>
      </c>
      <c r="K1546" s="15"/>
      <c r="L1546" s="14" t="s">
        <v>14</v>
      </c>
      <c r="M1546" s="14"/>
      <c r="N1546" s="34" t="s">
        <v>631</v>
      </c>
      <c r="O1546" s="12" t="s">
        <v>4540</v>
      </c>
      <c r="P1546" s="34" t="s">
        <v>42</v>
      </c>
      <c r="Q1546" s="14" t="s">
        <v>24</v>
      </c>
      <c r="V1546" s="53" t="s">
        <v>3771</v>
      </c>
    </row>
    <row r="1547" spans="1:22" ht="95.25" customHeight="1" x14ac:dyDescent="0.25">
      <c r="A1547" s="8">
        <v>1546</v>
      </c>
      <c r="B1547" s="9" t="s">
        <v>15</v>
      </c>
      <c r="C1547" s="20" t="s">
        <v>3252</v>
      </c>
      <c r="D1547" s="24" t="s">
        <v>4562</v>
      </c>
      <c r="E1547" s="12" t="s">
        <v>4540</v>
      </c>
      <c r="F1547" s="13" t="s">
        <v>4563</v>
      </c>
      <c r="G1547" s="8" t="s">
        <v>16</v>
      </c>
      <c r="H1547" s="12" t="s">
        <v>4540</v>
      </c>
      <c r="I1547" s="14"/>
      <c r="J1547" s="14" t="s">
        <v>14</v>
      </c>
      <c r="K1547" s="15"/>
      <c r="L1547" s="14" t="s">
        <v>14</v>
      </c>
      <c r="M1547" s="14"/>
      <c r="N1547" s="34" t="s">
        <v>254</v>
      </c>
      <c r="O1547" s="12" t="s">
        <v>4540</v>
      </c>
      <c r="P1547" s="34" t="s">
        <v>512</v>
      </c>
      <c r="Q1547" s="14" t="s">
        <v>24</v>
      </c>
      <c r="V1547" s="53" t="s">
        <v>3595</v>
      </c>
    </row>
    <row r="1548" spans="1:22" ht="95.25" customHeight="1" x14ac:dyDescent="0.25">
      <c r="A1548" s="8">
        <v>1547</v>
      </c>
      <c r="B1548" s="9" t="s">
        <v>15</v>
      </c>
      <c r="C1548" s="20" t="s">
        <v>50</v>
      </c>
      <c r="D1548" s="24" t="s">
        <v>4564</v>
      </c>
      <c r="E1548" s="12" t="s">
        <v>4540</v>
      </c>
      <c r="F1548" s="13" t="s">
        <v>4565</v>
      </c>
      <c r="G1548" s="8" t="s">
        <v>16</v>
      </c>
      <c r="H1548" s="12" t="s">
        <v>4540</v>
      </c>
      <c r="I1548" s="14"/>
      <c r="J1548" s="14" t="s">
        <v>14</v>
      </c>
      <c r="K1548" s="15"/>
      <c r="L1548" s="14" t="s">
        <v>14</v>
      </c>
      <c r="M1548" s="14"/>
      <c r="N1548" s="34" t="s">
        <v>348</v>
      </c>
      <c r="O1548" s="12" t="s">
        <v>4540</v>
      </c>
      <c r="P1548" s="34" t="s">
        <v>19</v>
      </c>
      <c r="Q1548" s="14" t="s">
        <v>24</v>
      </c>
      <c r="V1548" s="53" t="s">
        <v>3595</v>
      </c>
    </row>
    <row r="1549" spans="1:22" ht="95.25" customHeight="1" x14ac:dyDescent="0.25">
      <c r="A1549" s="8">
        <v>1548</v>
      </c>
      <c r="B1549" s="9" t="s">
        <v>3239</v>
      </c>
      <c r="C1549" s="20" t="s">
        <v>2656</v>
      </c>
      <c r="D1549" s="24" t="s">
        <v>4566</v>
      </c>
      <c r="E1549" s="12" t="s">
        <v>4540</v>
      </c>
      <c r="F1549" s="13" t="s">
        <v>4567</v>
      </c>
      <c r="G1549" s="8" t="s">
        <v>1280</v>
      </c>
      <c r="H1549" s="12" t="s">
        <v>4540</v>
      </c>
      <c r="I1549" s="14"/>
      <c r="J1549" s="14" t="s">
        <v>14</v>
      </c>
      <c r="K1549" s="15"/>
      <c r="L1549" s="14" t="s">
        <v>14</v>
      </c>
      <c r="M1549" s="14"/>
      <c r="N1549" s="34" t="s">
        <v>348</v>
      </c>
      <c r="O1549" s="12" t="s">
        <v>4540</v>
      </c>
      <c r="P1549" s="34" t="s">
        <v>19</v>
      </c>
      <c r="Q1549" s="14" t="s">
        <v>3662</v>
      </c>
      <c r="V1549" s="53" t="s">
        <v>4571</v>
      </c>
    </row>
    <row r="1550" spans="1:22" ht="95.25" customHeight="1" x14ac:dyDescent="0.25">
      <c r="A1550" s="8">
        <v>1549</v>
      </c>
      <c r="B1550" s="9" t="s">
        <v>597</v>
      </c>
      <c r="C1550" s="20" t="s">
        <v>4568</v>
      </c>
      <c r="D1550" s="24" t="s">
        <v>40</v>
      </c>
      <c r="E1550" s="12" t="s">
        <v>4507</v>
      </c>
      <c r="F1550" s="13" t="s">
        <v>4569</v>
      </c>
      <c r="G1550" s="8" t="s">
        <v>345</v>
      </c>
      <c r="H1550" s="12" t="s">
        <v>4540</v>
      </c>
      <c r="I1550" s="14"/>
      <c r="J1550" s="14" t="s">
        <v>14</v>
      </c>
      <c r="K1550" s="15"/>
      <c r="L1550" s="14" t="s">
        <v>14</v>
      </c>
      <c r="M1550" s="14"/>
      <c r="N1550" s="34" t="s">
        <v>348</v>
      </c>
      <c r="O1550" s="12" t="s">
        <v>4540</v>
      </c>
      <c r="P1550" s="34" t="s">
        <v>19</v>
      </c>
      <c r="Q1550" s="14" t="s">
        <v>3662</v>
      </c>
      <c r="V1550" s="53" t="s">
        <v>3354</v>
      </c>
    </row>
    <row r="1551" spans="1:22" ht="95.25" customHeight="1" x14ac:dyDescent="0.25">
      <c r="A1551" s="8">
        <v>1550</v>
      </c>
      <c r="B1551" s="9" t="s">
        <v>597</v>
      </c>
      <c r="C1551" s="20" t="s">
        <v>4568</v>
      </c>
      <c r="D1551" s="24" t="s">
        <v>40</v>
      </c>
      <c r="E1551" s="12" t="s">
        <v>4507</v>
      </c>
      <c r="F1551" s="13" t="s">
        <v>4570</v>
      </c>
      <c r="G1551" s="8" t="s">
        <v>345</v>
      </c>
      <c r="H1551" s="12" t="s">
        <v>4540</v>
      </c>
      <c r="I1551" s="14"/>
      <c r="J1551" s="14" t="s">
        <v>14</v>
      </c>
      <c r="K1551" s="15"/>
      <c r="L1551" s="14" t="s">
        <v>14</v>
      </c>
      <c r="M1551" s="14"/>
      <c r="N1551" s="34" t="s">
        <v>348</v>
      </c>
      <c r="O1551" s="12" t="s">
        <v>4540</v>
      </c>
      <c r="P1551" s="34" t="s">
        <v>19</v>
      </c>
      <c r="Q1551" s="14" t="s">
        <v>3662</v>
      </c>
      <c r="V1551" s="53" t="s">
        <v>3354</v>
      </c>
    </row>
    <row r="1552" spans="1:22" ht="95.25" customHeight="1" x14ac:dyDescent="0.25">
      <c r="A1552" s="8">
        <v>1551</v>
      </c>
      <c r="B1552" s="9" t="s">
        <v>2398</v>
      </c>
      <c r="C1552" s="20" t="s">
        <v>261</v>
      </c>
      <c r="D1552" s="24" t="s">
        <v>4572</v>
      </c>
      <c r="E1552" s="12" t="s">
        <v>4540</v>
      </c>
      <c r="F1552" s="13" t="s">
        <v>4573</v>
      </c>
      <c r="G1552" s="8" t="s">
        <v>16</v>
      </c>
      <c r="H1552" s="12" t="s">
        <v>4540</v>
      </c>
      <c r="I1552" s="14"/>
      <c r="J1552" s="14" t="s">
        <v>14</v>
      </c>
      <c r="K1552" s="15"/>
      <c r="L1552" s="14" t="s">
        <v>14</v>
      </c>
      <c r="M1552" s="14"/>
      <c r="N1552" s="34" t="s">
        <v>348</v>
      </c>
      <c r="O1552" s="12" t="s">
        <v>4540</v>
      </c>
      <c r="P1552" s="34" t="s">
        <v>19</v>
      </c>
      <c r="Q1552" s="14" t="s">
        <v>24</v>
      </c>
      <c r="V1552" s="53" t="s">
        <v>3332</v>
      </c>
    </row>
    <row r="1553" spans="1:22" ht="95.25" customHeight="1" x14ac:dyDescent="0.25">
      <c r="A1553" s="8">
        <v>1552</v>
      </c>
      <c r="B1553" s="9" t="s">
        <v>597</v>
      </c>
      <c r="C1553" s="20" t="s">
        <v>4376</v>
      </c>
      <c r="D1553" s="24" t="s">
        <v>4574</v>
      </c>
      <c r="E1553" s="12" t="s">
        <v>3426</v>
      </c>
      <c r="F1553" s="13" t="s">
        <v>4576</v>
      </c>
      <c r="G1553" s="8" t="s">
        <v>41</v>
      </c>
      <c r="H1553" s="12" t="s">
        <v>4575</v>
      </c>
      <c r="I1553" s="14"/>
      <c r="J1553" s="14" t="s">
        <v>14</v>
      </c>
      <c r="K1553" s="15"/>
      <c r="L1553" s="14" t="s">
        <v>14</v>
      </c>
      <c r="M1553" s="14"/>
      <c r="N1553" s="34" t="s">
        <v>218</v>
      </c>
      <c r="O1553" s="12" t="s">
        <v>4575</v>
      </c>
      <c r="P1553" s="34" t="s">
        <v>49</v>
      </c>
      <c r="Q1553" s="14" t="s">
        <v>3662</v>
      </c>
      <c r="V1553" s="53" t="s">
        <v>3406</v>
      </c>
    </row>
    <row r="1554" spans="1:22" ht="95.25" customHeight="1" x14ac:dyDescent="0.25">
      <c r="A1554" s="8">
        <v>1553</v>
      </c>
      <c r="B1554" s="9" t="s">
        <v>3489</v>
      </c>
      <c r="C1554" s="20" t="s">
        <v>4578</v>
      </c>
      <c r="D1554" s="24" t="s">
        <v>4577</v>
      </c>
      <c r="E1554" s="12" t="s">
        <v>4540</v>
      </c>
      <c r="F1554" s="13" t="s">
        <v>4579</v>
      </c>
      <c r="G1554" s="8" t="s">
        <v>312</v>
      </c>
      <c r="H1554" s="12" t="s">
        <v>4575</v>
      </c>
      <c r="I1554" s="14"/>
      <c r="J1554" s="14" t="s">
        <v>14</v>
      </c>
      <c r="K1554" s="15"/>
      <c r="L1554" s="14" t="s">
        <v>14</v>
      </c>
      <c r="M1554" s="14"/>
      <c r="N1554" s="34" t="s">
        <v>186</v>
      </c>
      <c r="O1554" s="12" t="s">
        <v>4575</v>
      </c>
      <c r="P1554" s="34" t="s">
        <v>44</v>
      </c>
      <c r="Q1554" s="14" t="s">
        <v>24</v>
      </c>
      <c r="V1554" s="53" t="s">
        <v>3771</v>
      </c>
    </row>
    <row r="1555" spans="1:22" ht="95.25" customHeight="1" x14ac:dyDescent="0.25">
      <c r="A1555" s="8">
        <v>1554</v>
      </c>
      <c r="B1555" s="9" t="s">
        <v>4581</v>
      </c>
      <c r="C1555" s="20" t="s">
        <v>4578</v>
      </c>
      <c r="D1555" s="24" t="s">
        <v>4580</v>
      </c>
      <c r="E1555" s="12" t="s">
        <v>4360</v>
      </c>
      <c r="F1555" s="13" t="s">
        <v>4582</v>
      </c>
      <c r="G1555" s="8" t="s">
        <v>470</v>
      </c>
      <c r="H1555" s="12" t="s">
        <v>4575</v>
      </c>
      <c r="I1555" s="14"/>
      <c r="J1555" s="14" t="s">
        <v>14</v>
      </c>
      <c r="K1555" s="15"/>
      <c r="L1555" s="14" t="s">
        <v>14</v>
      </c>
      <c r="M1555" s="14"/>
      <c r="N1555" s="34" t="s">
        <v>294</v>
      </c>
      <c r="O1555" s="12" t="s">
        <v>4575</v>
      </c>
      <c r="P1555" s="34" t="s">
        <v>1624</v>
      </c>
      <c r="Q1555" s="14" t="s">
        <v>21</v>
      </c>
      <c r="V1555" s="53" t="s">
        <v>3771</v>
      </c>
    </row>
    <row r="1556" spans="1:22" ht="95.25" customHeight="1" x14ac:dyDescent="0.25">
      <c r="A1556" s="8">
        <v>1555</v>
      </c>
      <c r="B1556" s="9" t="s">
        <v>4586</v>
      </c>
      <c r="C1556" s="20" t="s">
        <v>22</v>
      </c>
      <c r="D1556" s="24" t="s">
        <v>4583</v>
      </c>
      <c r="E1556" s="12" t="s">
        <v>3106</v>
      </c>
      <c r="F1556" s="13" t="s">
        <v>4585</v>
      </c>
      <c r="G1556" s="8" t="s">
        <v>1959</v>
      </c>
      <c r="H1556" s="12" t="s">
        <v>4584</v>
      </c>
      <c r="I1556" s="14"/>
      <c r="J1556" s="14" t="s">
        <v>14</v>
      </c>
      <c r="K1556" s="15"/>
      <c r="L1556" s="14" t="s">
        <v>14</v>
      </c>
      <c r="M1556" s="14"/>
      <c r="N1556" s="34" t="s">
        <v>348</v>
      </c>
      <c r="O1556" s="12" t="s">
        <v>4584</v>
      </c>
      <c r="P1556" s="34" t="s">
        <v>19</v>
      </c>
      <c r="Q1556" s="14" t="s">
        <v>21</v>
      </c>
      <c r="V1556" s="53" t="s">
        <v>4604</v>
      </c>
    </row>
    <row r="1557" spans="1:22" ht="95.25" customHeight="1" x14ac:dyDescent="0.25">
      <c r="A1557" s="8">
        <v>1556</v>
      </c>
      <c r="B1557" s="9" t="s">
        <v>4587</v>
      </c>
      <c r="C1557" s="20" t="s">
        <v>4588</v>
      </c>
      <c r="D1557" s="24" t="s">
        <v>4589</v>
      </c>
      <c r="E1557" s="12" t="s">
        <v>4540</v>
      </c>
      <c r="F1557" s="13" t="s">
        <v>4590</v>
      </c>
      <c r="G1557" s="8" t="s">
        <v>312</v>
      </c>
      <c r="H1557" s="12" t="s">
        <v>4584</v>
      </c>
      <c r="I1557" s="14"/>
      <c r="J1557" s="14" t="s">
        <v>14</v>
      </c>
      <c r="K1557" s="15"/>
      <c r="L1557" s="14" t="s">
        <v>14</v>
      </c>
      <c r="M1557" s="14"/>
      <c r="N1557" s="34" t="s">
        <v>313</v>
      </c>
      <c r="O1557" s="12" t="s">
        <v>4584</v>
      </c>
      <c r="P1557" s="34" t="s">
        <v>225</v>
      </c>
      <c r="Q1557" s="14" t="s">
        <v>38</v>
      </c>
      <c r="V1557" s="53" t="s">
        <v>3726</v>
      </c>
    </row>
    <row r="1558" spans="1:22" ht="95.25" customHeight="1" x14ac:dyDescent="0.25">
      <c r="A1558" s="8">
        <v>1557</v>
      </c>
      <c r="B1558" s="9" t="s">
        <v>2667</v>
      </c>
      <c r="C1558" s="20" t="s">
        <v>4428</v>
      </c>
      <c r="D1558" s="24" t="s">
        <v>4591</v>
      </c>
      <c r="E1558" s="12" t="s">
        <v>4522</v>
      </c>
      <c r="F1558" s="13" t="s">
        <v>4592</v>
      </c>
      <c r="G1558" s="8" t="s">
        <v>131</v>
      </c>
      <c r="H1558" s="12" t="s">
        <v>4584</v>
      </c>
      <c r="I1558" s="14"/>
      <c r="J1558" s="14" t="s">
        <v>14</v>
      </c>
      <c r="K1558" s="15"/>
      <c r="L1558" s="14" t="s">
        <v>14</v>
      </c>
      <c r="M1558" s="14"/>
      <c r="N1558" s="34" t="s">
        <v>631</v>
      </c>
      <c r="O1558" s="12" t="s">
        <v>4584</v>
      </c>
      <c r="P1558" s="34" t="s">
        <v>42</v>
      </c>
      <c r="Q1558" s="14" t="s">
        <v>24</v>
      </c>
      <c r="V1558" s="53" t="s">
        <v>3726</v>
      </c>
    </row>
    <row r="1559" spans="1:22" ht="95.25" customHeight="1" x14ac:dyDescent="0.25">
      <c r="A1559" s="8">
        <v>1558</v>
      </c>
      <c r="B1559" s="9" t="s">
        <v>213</v>
      </c>
      <c r="C1559" s="20" t="s">
        <v>4593</v>
      </c>
      <c r="D1559" s="24" t="s">
        <v>4594</v>
      </c>
      <c r="E1559" s="12" t="s">
        <v>4136</v>
      </c>
      <c r="F1559" s="13" t="s">
        <v>4595</v>
      </c>
      <c r="G1559" s="8" t="s">
        <v>2736</v>
      </c>
      <c r="H1559" s="12" t="s">
        <v>4584</v>
      </c>
      <c r="I1559" s="14"/>
      <c r="J1559" s="14" t="s">
        <v>14</v>
      </c>
      <c r="K1559" s="15"/>
      <c r="L1559" s="14" t="s">
        <v>14</v>
      </c>
      <c r="M1559" s="14"/>
      <c r="N1559" s="34" t="s">
        <v>631</v>
      </c>
      <c r="O1559" s="12" t="s">
        <v>4584</v>
      </c>
      <c r="P1559" s="34" t="s">
        <v>42</v>
      </c>
      <c r="Q1559" s="14" t="s">
        <v>3662</v>
      </c>
      <c r="V1559" s="53" t="s">
        <v>4610</v>
      </c>
    </row>
    <row r="1560" spans="1:22" ht="95.25" customHeight="1" x14ac:dyDescent="0.25">
      <c r="A1560" s="8">
        <v>1559</v>
      </c>
      <c r="B1560" s="9" t="s">
        <v>213</v>
      </c>
      <c r="C1560" s="20" t="s">
        <v>4596</v>
      </c>
      <c r="D1560" s="24" t="s">
        <v>40</v>
      </c>
      <c r="E1560" s="12" t="s">
        <v>4584</v>
      </c>
      <c r="F1560" s="13" t="s">
        <v>4597</v>
      </c>
      <c r="G1560" s="8" t="s">
        <v>330</v>
      </c>
      <c r="H1560" s="12" t="s">
        <v>4584</v>
      </c>
      <c r="I1560" s="14"/>
      <c r="J1560" s="14" t="s">
        <v>14</v>
      </c>
      <c r="K1560" s="15"/>
      <c r="L1560" s="14" t="s">
        <v>14</v>
      </c>
      <c r="M1560" s="14"/>
      <c r="N1560" s="34" t="s">
        <v>218</v>
      </c>
      <c r="O1560" s="12" t="s">
        <v>4584</v>
      </c>
      <c r="P1560" s="34" t="s">
        <v>49</v>
      </c>
      <c r="Q1560" s="14" t="s">
        <v>3662</v>
      </c>
      <c r="V1560" s="53" t="s">
        <v>3406</v>
      </c>
    </row>
    <row r="1561" spans="1:22" ht="95.25" customHeight="1" x14ac:dyDescent="0.25">
      <c r="A1561" s="8">
        <v>1560</v>
      </c>
      <c r="B1561" s="9" t="s">
        <v>4598</v>
      </c>
      <c r="C1561" s="20" t="s">
        <v>4599</v>
      </c>
      <c r="D1561" s="24" t="s">
        <v>4600</v>
      </c>
      <c r="E1561" s="12" t="s">
        <v>4494</v>
      </c>
      <c r="F1561" s="13" t="s">
        <v>4601</v>
      </c>
      <c r="G1561" s="8" t="s">
        <v>1280</v>
      </c>
      <c r="H1561" s="12" t="s">
        <v>4584</v>
      </c>
      <c r="I1561" s="14"/>
      <c r="J1561" s="14" t="s">
        <v>14</v>
      </c>
      <c r="K1561" s="15"/>
      <c r="L1561" s="14" t="s">
        <v>14</v>
      </c>
      <c r="M1561" s="14"/>
      <c r="N1561" s="34" t="s">
        <v>348</v>
      </c>
      <c r="O1561" s="12" t="s">
        <v>4584</v>
      </c>
      <c r="P1561" s="34" t="s">
        <v>19</v>
      </c>
      <c r="Q1561" s="14" t="s">
        <v>24</v>
      </c>
      <c r="V1561" s="53" t="s">
        <v>4611</v>
      </c>
    </row>
    <row r="1562" spans="1:22" ht="95.25" customHeight="1" x14ac:dyDescent="0.25">
      <c r="A1562" s="8">
        <v>1561</v>
      </c>
      <c r="B1562" s="9" t="s">
        <v>3038</v>
      </c>
      <c r="C1562" s="20" t="s">
        <v>3037</v>
      </c>
      <c r="D1562" s="24" t="s">
        <v>40</v>
      </c>
      <c r="E1562" s="12" t="s">
        <v>40</v>
      </c>
      <c r="F1562" s="13" t="s">
        <v>4602</v>
      </c>
      <c r="G1562" s="8" t="s">
        <v>1095</v>
      </c>
      <c r="H1562" s="12" t="s">
        <v>4584</v>
      </c>
      <c r="I1562" s="14"/>
      <c r="J1562" s="14" t="s">
        <v>14</v>
      </c>
      <c r="K1562" s="15"/>
      <c r="L1562" s="14" t="s">
        <v>14</v>
      </c>
      <c r="M1562" s="14"/>
      <c r="N1562" s="34" t="s">
        <v>186</v>
      </c>
      <c r="O1562" s="12" t="s">
        <v>4584</v>
      </c>
      <c r="P1562" s="34" t="s">
        <v>44</v>
      </c>
      <c r="Q1562" s="14" t="s">
        <v>30</v>
      </c>
      <c r="V1562" s="53" t="s">
        <v>3514</v>
      </c>
    </row>
    <row r="1563" spans="1:22" ht="95.25" customHeight="1" x14ac:dyDescent="0.25">
      <c r="A1563" s="8">
        <v>1562</v>
      </c>
      <c r="B1563" s="9" t="s">
        <v>3038</v>
      </c>
      <c r="C1563" s="20" t="s">
        <v>3037</v>
      </c>
      <c r="D1563" s="24" t="s">
        <v>40</v>
      </c>
      <c r="E1563" s="12" t="s">
        <v>40</v>
      </c>
      <c r="F1563" s="13" t="s">
        <v>4603</v>
      </c>
      <c r="G1563" s="8" t="s">
        <v>1095</v>
      </c>
      <c r="H1563" s="12" t="s">
        <v>4584</v>
      </c>
      <c r="I1563" s="14"/>
      <c r="J1563" s="14" t="s">
        <v>14</v>
      </c>
      <c r="K1563" s="15"/>
      <c r="L1563" s="14" t="s">
        <v>14</v>
      </c>
      <c r="M1563" s="14"/>
      <c r="N1563" s="34" t="s">
        <v>186</v>
      </c>
      <c r="O1563" s="12" t="s">
        <v>4584</v>
      </c>
      <c r="P1563" s="34" t="s">
        <v>44</v>
      </c>
      <c r="Q1563" s="14" t="s">
        <v>30</v>
      </c>
      <c r="V1563" s="53" t="s">
        <v>3514</v>
      </c>
    </row>
    <row r="1564" spans="1:22" ht="95.25" customHeight="1" x14ac:dyDescent="0.25">
      <c r="A1564" s="8">
        <v>1563</v>
      </c>
      <c r="B1564" s="9" t="s">
        <v>2398</v>
      </c>
      <c r="C1564" s="20" t="s">
        <v>3698</v>
      </c>
      <c r="D1564" s="24" t="s">
        <v>4605</v>
      </c>
      <c r="E1564" s="12" t="s">
        <v>4575</v>
      </c>
      <c r="F1564" s="13" t="s">
        <v>4606</v>
      </c>
      <c r="G1564" s="8" t="s">
        <v>16</v>
      </c>
      <c r="H1564" s="12" t="s">
        <v>4584</v>
      </c>
      <c r="I1564" s="14"/>
      <c r="J1564" s="14" t="s">
        <v>14</v>
      </c>
      <c r="K1564" s="15"/>
      <c r="L1564" s="14" t="s">
        <v>14</v>
      </c>
      <c r="M1564" s="14"/>
      <c r="N1564" s="34" t="s">
        <v>254</v>
      </c>
      <c r="O1564" s="12" t="s">
        <v>4584</v>
      </c>
      <c r="P1564" s="34" t="s">
        <v>512</v>
      </c>
      <c r="Q1564" s="14" t="s">
        <v>24</v>
      </c>
      <c r="V1564" s="53" t="s">
        <v>4628</v>
      </c>
    </row>
    <row r="1565" spans="1:22" ht="95.25" customHeight="1" x14ac:dyDescent="0.25">
      <c r="A1565" s="8">
        <v>1564</v>
      </c>
      <c r="B1565" s="9" t="s">
        <v>4608</v>
      </c>
      <c r="C1565" s="20" t="s">
        <v>3067</v>
      </c>
      <c r="D1565" s="24" t="s">
        <v>4607</v>
      </c>
      <c r="E1565" s="12" t="s">
        <v>4584</v>
      </c>
      <c r="F1565" s="13" t="s">
        <v>4609</v>
      </c>
      <c r="G1565" s="8" t="s">
        <v>3143</v>
      </c>
      <c r="H1565" s="12" t="s">
        <v>4584</v>
      </c>
      <c r="I1565" s="14"/>
      <c r="J1565" s="14" t="s">
        <v>14</v>
      </c>
      <c r="K1565" s="15"/>
      <c r="L1565" s="14" t="s">
        <v>14</v>
      </c>
      <c r="M1565" s="14"/>
      <c r="N1565" s="34" t="s">
        <v>348</v>
      </c>
      <c r="O1565" s="12" t="s">
        <v>4584</v>
      </c>
      <c r="P1565" s="34" t="s">
        <v>19</v>
      </c>
      <c r="Q1565" s="14" t="s">
        <v>24</v>
      </c>
      <c r="V1565" s="53" t="s">
        <v>3771</v>
      </c>
    </row>
    <row r="1566" spans="1:22" ht="95.25" customHeight="1" x14ac:dyDescent="0.25">
      <c r="A1566" s="8">
        <v>1565</v>
      </c>
      <c r="B1566" s="9" t="s">
        <v>2878</v>
      </c>
      <c r="C1566" s="20" t="s">
        <v>4612</v>
      </c>
      <c r="D1566" s="24" t="s">
        <v>40</v>
      </c>
      <c r="E1566" s="12" t="s">
        <v>4522</v>
      </c>
      <c r="F1566" s="13" t="s">
        <v>4613</v>
      </c>
      <c r="G1566" s="8" t="s">
        <v>4614</v>
      </c>
      <c r="H1566" s="12" t="s">
        <v>4584</v>
      </c>
      <c r="I1566" s="14"/>
      <c r="J1566" s="14" t="s">
        <v>14</v>
      </c>
      <c r="K1566" s="15"/>
      <c r="L1566" s="14" t="s">
        <v>14</v>
      </c>
      <c r="M1566" s="14"/>
      <c r="N1566" s="34" t="s">
        <v>631</v>
      </c>
      <c r="O1566" s="12" t="s">
        <v>4584</v>
      </c>
      <c r="P1566" s="34" t="s">
        <v>42</v>
      </c>
      <c r="Q1566" s="14" t="s">
        <v>24</v>
      </c>
      <c r="V1566" s="53" t="s">
        <v>3408</v>
      </c>
    </row>
    <row r="1567" spans="1:22" ht="95.25" customHeight="1" x14ac:dyDescent="0.25">
      <c r="A1567" s="8">
        <v>1566</v>
      </c>
      <c r="B1567" s="9" t="s">
        <v>4617</v>
      </c>
      <c r="C1567" s="20" t="s">
        <v>501</v>
      </c>
      <c r="D1567" s="24" t="s">
        <v>4615</v>
      </c>
      <c r="E1567" s="12" t="s">
        <v>4575</v>
      </c>
      <c r="F1567" s="13" t="s">
        <v>4616</v>
      </c>
      <c r="G1567" s="8" t="s">
        <v>470</v>
      </c>
      <c r="H1567" s="12" t="s">
        <v>4584</v>
      </c>
      <c r="I1567" s="14"/>
      <c r="J1567" s="14" t="s">
        <v>14</v>
      </c>
      <c r="K1567" s="15"/>
      <c r="L1567" s="14" t="s">
        <v>14</v>
      </c>
      <c r="M1567" s="14"/>
      <c r="N1567" s="34"/>
      <c r="O1567" s="12" t="s">
        <v>4584</v>
      </c>
      <c r="P1567" s="34"/>
      <c r="Q1567" s="14" t="s">
        <v>24</v>
      </c>
      <c r="V1567" s="53"/>
    </row>
    <row r="1568" spans="1:22" ht="95.25" customHeight="1" x14ac:dyDescent="0.25">
      <c r="A1568" s="8">
        <v>1567</v>
      </c>
      <c r="B1568" s="9" t="s">
        <v>192</v>
      </c>
      <c r="C1568" s="20" t="s">
        <v>225</v>
      </c>
      <c r="D1568" s="24" t="s">
        <v>4618</v>
      </c>
      <c r="E1568" s="12" t="s">
        <v>4620</v>
      </c>
      <c r="F1568" s="13" t="s">
        <v>4621</v>
      </c>
      <c r="G1568" s="8" t="s">
        <v>196</v>
      </c>
      <c r="H1568" s="12" t="s">
        <v>4623</v>
      </c>
      <c r="I1568" s="14"/>
      <c r="J1568" s="14" t="s">
        <v>14</v>
      </c>
      <c r="K1568" s="15"/>
      <c r="L1568" s="14" t="s">
        <v>14</v>
      </c>
      <c r="M1568" s="14"/>
      <c r="N1568" s="34" t="s">
        <v>631</v>
      </c>
      <c r="O1568" s="12" t="s">
        <v>4623</v>
      </c>
      <c r="P1568" s="34" t="s">
        <v>42</v>
      </c>
      <c r="Q1568" s="14" t="s">
        <v>24</v>
      </c>
      <c r="V1568" s="53" t="s">
        <v>3354</v>
      </c>
    </row>
    <row r="1569" spans="1:22" ht="95.25" customHeight="1" x14ac:dyDescent="0.25">
      <c r="A1569" s="8">
        <v>1568</v>
      </c>
      <c r="B1569" s="9" t="s">
        <v>192</v>
      </c>
      <c r="C1569" s="20" t="s">
        <v>225</v>
      </c>
      <c r="D1569" s="24" t="s">
        <v>4619</v>
      </c>
      <c r="E1569" s="12" t="s">
        <v>4620</v>
      </c>
      <c r="F1569" s="13" t="s">
        <v>4622</v>
      </c>
      <c r="G1569" s="8" t="s">
        <v>196</v>
      </c>
      <c r="H1569" s="12" t="s">
        <v>4623</v>
      </c>
      <c r="I1569" s="14"/>
      <c r="J1569" s="14" t="s">
        <v>14</v>
      </c>
      <c r="K1569" s="15"/>
      <c r="L1569" s="14" t="s">
        <v>14</v>
      </c>
      <c r="M1569" s="14"/>
      <c r="N1569" s="34" t="s">
        <v>631</v>
      </c>
      <c r="O1569" s="12" t="s">
        <v>4623</v>
      </c>
      <c r="P1569" s="34" t="s">
        <v>42</v>
      </c>
      <c r="Q1569" s="14" t="s">
        <v>24</v>
      </c>
      <c r="V1569" s="53" t="s">
        <v>3354</v>
      </c>
    </row>
    <row r="1570" spans="1:22" ht="95.25" customHeight="1" x14ac:dyDescent="0.25">
      <c r="A1570" s="8">
        <v>1569</v>
      </c>
      <c r="B1570" s="9" t="s">
        <v>4624</v>
      </c>
      <c r="C1570" s="20" t="s">
        <v>4625</v>
      </c>
      <c r="D1570" s="24" t="s">
        <v>4626</v>
      </c>
      <c r="E1570" s="12" t="s">
        <v>4584</v>
      </c>
      <c r="F1570" s="13" t="s">
        <v>4627</v>
      </c>
      <c r="G1570" s="8" t="s">
        <v>312</v>
      </c>
      <c r="H1570" s="12" t="s">
        <v>4623</v>
      </c>
      <c r="I1570" s="14"/>
      <c r="J1570" s="14" t="s">
        <v>14</v>
      </c>
      <c r="K1570" s="15"/>
      <c r="L1570" s="14" t="s">
        <v>14</v>
      </c>
      <c r="M1570" s="14"/>
      <c r="N1570" s="34" t="s">
        <v>294</v>
      </c>
      <c r="O1570" s="12" t="s">
        <v>4623</v>
      </c>
      <c r="P1570" s="34" t="s">
        <v>1624</v>
      </c>
      <c r="Q1570" s="14" t="s">
        <v>24</v>
      </c>
      <c r="V1570" s="53" t="s">
        <v>4653</v>
      </c>
    </row>
    <row r="1571" spans="1:22" ht="95.25" customHeight="1" x14ac:dyDescent="0.25">
      <c r="A1571" s="8">
        <v>1570</v>
      </c>
      <c r="B1571" s="9" t="s">
        <v>2398</v>
      </c>
      <c r="C1571" s="20" t="s">
        <v>411</v>
      </c>
      <c r="D1571" s="24" t="s">
        <v>4629</v>
      </c>
      <c r="E1571" s="12" t="s">
        <v>4623</v>
      </c>
      <c r="F1571" s="13" t="s">
        <v>4630</v>
      </c>
      <c r="G1571" s="8" t="s">
        <v>16</v>
      </c>
      <c r="H1571" s="12" t="s">
        <v>4631</v>
      </c>
      <c r="I1571" s="14"/>
      <c r="J1571" s="14" t="s">
        <v>14</v>
      </c>
      <c r="K1571" s="15"/>
      <c r="L1571" s="14" t="s">
        <v>14</v>
      </c>
      <c r="M1571" s="14"/>
      <c r="N1571" s="34" t="s">
        <v>218</v>
      </c>
      <c r="O1571" s="12" t="s">
        <v>4631</v>
      </c>
      <c r="P1571" s="34" t="s">
        <v>49</v>
      </c>
      <c r="Q1571" s="14" t="s">
        <v>24</v>
      </c>
      <c r="V1571" s="53" t="s">
        <v>4647</v>
      </c>
    </row>
    <row r="1572" spans="1:22" ht="95.25" customHeight="1" x14ac:dyDescent="0.25">
      <c r="A1572" s="8">
        <v>1571</v>
      </c>
      <c r="B1572" s="9" t="s">
        <v>4632</v>
      </c>
      <c r="C1572" s="20" t="s">
        <v>22</v>
      </c>
      <c r="D1572" s="24" t="s">
        <v>4633</v>
      </c>
      <c r="E1572" s="12" t="s">
        <v>4540</v>
      </c>
      <c r="F1572" s="13" t="s">
        <v>4634</v>
      </c>
      <c r="G1572" s="8" t="s">
        <v>282</v>
      </c>
      <c r="H1572" s="12" t="s">
        <v>4631</v>
      </c>
      <c r="I1572" s="14"/>
      <c r="J1572" s="14" t="s">
        <v>14</v>
      </c>
      <c r="K1572" s="15"/>
      <c r="L1572" s="14" t="s">
        <v>14</v>
      </c>
      <c r="M1572" s="14"/>
      <c r="N1572" s="34" t="s">
        <v>631</v>
      </c>
      <c r="O1572" s="12" t="s">
        <v>4631</v>
      </c>
      <c r="P1572" s="34" t="s">
        <v>42</v>
      </c>
      <c r="Q1572" s="14" t="s">
        <v>24</v>
      </c>
      <c r="V1572" s="53" t="s">
        <v>4654</v>
      </c>
    </row>
    <row r="1573" spans="1:22" ht="95.25" customHeight="1" x14ac:dyDescent="0.25">
      <c r="A1573" s="8">
        <v>1572</v>
      </c>
      <c r="B1573" s="9" t="s">
        <v>853</v>
      </c>
      <c r="C1573" s="20" t="s">
        <v>4416</v>
      </c>
      <c r="D1573" s="24" t="s">
        <v>4635</v>
      </c>
      <c r="E1573" s="12" t="s">
        <v>4391</v>
      </c>
      <c r="F1573" s="13" t="s">
        <v>4418</v>
      </c>
      <c r="G1573" s="8" t="s">
        <v>3194</v>
      </c>
      <c r="H1573" s="12" t="s">
        <v>4631</v>
      </c>
      <c r="I1573" s="14"/>
      <c r="J1573" s="14" t="s">
        <v>14</v>
      </c>
      <c r="K1573" s="15"/>
      <c r="L1573" s="14" t="s">
        <v>14</v>
      </c>
      <c r="M1573" s="14"/>
      <c r="N1573" s="34" t="s">
        <v>313</v>
      </c>
      <c r="O1573" s="12" t="s">
        <v>4631</v>
      </c>
      <c r="P1573" s="34" t="s">
        <v>225</v>
      </c>
      <c r="Q1573" s="14" t="s">
        <v>3662</v>
      </c>
      <c r="V1573" s="53" t="s">
        <v>4655</v>
      </c>
    </row>
    <row r="1574" spans="1:22" ht="95.25" customHeight="1" x14ac:dyDescent="0.25">
      <c r="A1574" s="8">
        <v>1573</v>
      </c>
      <c r="B1574" s="9" t="s">
        <v>4636</v>
      </c>
      <c r="C1574" s="20" t="s">
        <v>189</v>
      </c>
      <c r="D1574" s="24" t="s">
        <v>4637</v>
      </c>
      <c r="E1574" s="12" t="s">
        <v>4584</v>
      </c>
      <c r="F1574" s="13" t="s">
        <v>4638</v>
      </c>
      <c r="G1574" s="8" t="s">
        <v>58</v>
      </c>
      <c r="H1574" s="12" t="s">
        <v>4631</v>
      </c>
      <c r="I1574" s="14"/>
      <c r="J1574" s="14" t="s">
        <v>14</v>
      </c>
      <c r="K1574" s="15"/>
      <c r="L1574" s="14" t="s">
        <v>14</v>
      </c>
      <c r="M1574" s="14"/>
      <c r="N1574" s="34" t="s">
        <v>631</v>
      </c>
      <c r="O1574" s="12" t="s">
        <v>4631</v>
      </c>
      <c r="P1574" s="34" t="s">
        <v>42</v>
      </c>
      <c r="Q1574" s="14" t="s">
        <v>24</v>
      </c>
      <c r="V1574" s="53" t="s">
        <v>3408</v>
      </c>
    </row>
    <row r="1575" spans="1:22" ht="95.25" customHeight="1" x14ac:dyDescent="0.25">
      <c r="A1575" s="8">
        <v>1574</v>
      </c>
      <c r="B1575" s="9" t="s">
        <v>213</v>
      </c>
      <c r="C1575" s="20" t="s">
        <v>1649</v>
      </c>
      <c r="D1575" s="24" t="s">
        <v>40</v>
      </c>
      <c r="E1575" s="12" t="s">
        <v>3811</v>
      </c>
      <c r="F1575" s="13" t="s">
        <v>4639</v>
      </c>
      <c r="G1575" s="8" t="s">
        <v>864</v>
      </c>
      <c r="H1575" s="12" t="s">
        <v>4631</v>
      </c>
      <c r="I1575" s="14"/>
      <c r="J1575" s="14" t="s">
        <v>14</v>
      </c>
      <c r="K1575" s="15"/>
      <c r="L1575" s="14" t="s">
        <v>14</v>
      </c>
      <c r="M1575" s="14"/>
      <c r="N1575" s="34" t="s">
        <v>218</v>
      </c>
      <c r="O1575" s="12" t="s">
        <v>4631</v>
      </c>
      <c r="P1575" s="34" t="s">
        <v>49</v>
      </c>
      <c r="Q1575" s="14" t="s">
        <v>3662</v>
      </c>
      <c r="V1575" s="53" t="s">
        <v>3406</v>
      </c>
    </row>
    <row r="1576" spans="1:22" ht="95.25" customHeight="1" x14ac:dyDescent="0.25">
      <c r="A1576" s="8">
        <v>1575</v>
      </c>
      <c r="B1576" s="9" t="s">
        <v>2398</v>
      </c>
      <c r="C1576" s="20" t="s">
        <v>1331</v>
      </c>
      <c r="D1576" s="24" t="s">
        <v>4640</v>
      </c>
      <c r="E1576" s="12" t="s">
        <v>4584</v>
      </c>
      <c r="F1576" s="13" t="s">
        <v>4641</v>
      </c>
      <c r="G1576" s="8" t="s">
        <v>16</v>
      </c>
      <c r="H1576" s="12" t="s">
        <v>4631</v>
      </c>
      <c r="I1576" s="14"/>
      <c r="J1576" s="14" t="s">
        <v>14</v>
      </c>
      <c r="K1576" s="15"/>
      <c r="L1576" s="14" t="s">
        <v>14</v>
      </c>
      <c r="M1576" s="14"/>
      <c r="N1576" s="34" t="s">
        <v>631</v>
      </c>
      <c r="O1576" s="12" t="s">
        <v>4631</v>
      </c>
      <c r="P1576" s="34" t="s">
        <v>42</v>
      </c>
      <c r="Q1576" s="14" t="s">
        <v>24</v>
      </c>
      <c r="V1576" s="53" t="s">
        <v>4644</v>
      </c>
    </row>
    <row r="1577" spans="1:22" ht="95.25" customHeight="1" x14ac:dyDescent="0.25">
      <c r="A1577" s="8">
        <v>1576</v>
      </c>
      <c r="B1577" s="9" t="s">
        <v>2029</v>
      </c>
      <c r="C1577" s="20" t="s">
        <v>189</v>
      </c>
      <c r="D1577" s="24" t="s">
        <v>4642</v>
      </c>
      <c r="E1577" s="12" t="s">
        <v>4584</v>
      </c>
      <c r="F1577" s="13" t="s">
        <v>4643</v>
      </c>
      <c r="G1577" s="8" t="s">
        <v>596</v>
      </c>
      <c r="H1577" s="12" t="s">
        <v>4631</v>
      </c>
      <c r="I1577" s="14"/>
      <c r="J1577" s="14" t="s">
        <v>14</v>
      </c>
      <c r="K1577" s="15"/>
      <c r="L1577" s="14" t="s">
        <v>14</v>
      </c>
      <c r="M1577" s="14"/>
      <c r="N1577" s="34" t="s">
        <v>631</v>
      </c>
      <c r="O1577" s="12" t="s">
        <v>4631</v>
      </c>
      <c r="P1577" s="34" t="s">
        <v>2157</v>
      </c>
      <c r="Q1577" s="14" t="s">
        <v>24</v>
      </c>
      <c r="V1577" s="53" t="s">
        <v>3771</v>
      </c>
    </row>
    <row r="1578" spans="1:22" ht="95.25" customHeight="1" x14ac:dyDescent="0.25">
      <c r="A1578" s="8">
        <v>1577</v>
      </c>
      <c r="B1578" s="9" t="s">
        <v>815</v>
      </c>
      <c r="C1578" s="20" t="s">
        <v>780</v>
      </c>
      <c r="D1578" s="24" t="s">
        <v>4645</v>
      </c>
      <c r="E1578" s="12" t="s">
        <v>4631</v>
      </c>
      <c r="F1578" s="13" t="s">
        <v>4646</v>
      </c>
      <c r="G1578" s="8" t="s">
        <v>16</v>
      </c>
      <c r="H1578" s="12" t="s">
        <v>4631</v>
      </c>
      <c r="I1578" s="14"/>
      <c r="J1578" s="14" t="s">
        <v>14</v>
      </c>
      <c r="K1578" s="15"/>
      <c r="L1578" s="14" t="s">
        <v>14</v>
      </c>
      <c r="M1578" s="14"/>
      <c r="N1578" s="34" t="s">
        <v>631</v>
      </c>
      <c r="O1578" s="12" t="s">
        <v>4631</v>
      </c>
      <c r="P1578" s="34" t="s">
        <v>42</v>
      </c>
      <c r="Q1578" s="14" t="s">
        <v>24</v>
      </c>
      <c r="V1578" s="53" t="s">
        <v>4656</v>
      </c>
    </row>
    <row r="1579" spans="1:22" ht="95.25" customHeight="1" x14ac:dyDescent="0.25">
      <c r="A1579" s="8">
        <v>1578</v>
      </c>
      <c r="B1579" s="9" t="s">
        <v>4648</v>
      </c>
      <c r="C1579" s="20" t="s">
        <v>4649</v>
      </c>
      <c r="D1579" s="24" t="s">
        <v>4650</v>
      </c>
      <c r="E1579" s="12" t="s">
        <v>4540</v>
      </c>
      <c r="F1579" s="13" t="s">
        <v>4651</v>
      </c>
      <c r="G1579" s="8" t="s">
        <v>4652</v>
      </c>
      <c r="H1579" s="12" t="s">
        <v>4631</v>
      </c>
      <c r="I1579" s="14"/>
      <c r="J1579" s="14" t="s">
        <v>14</v>
      </c>
      <c r="K1579" s="15"/>
      <c r="L1579" s="14" t="s">
        <v>14</v>
      </c>
      <c r="M1579" s="14"/>
      <c r="N1579" s="34" t="s">
        <v>631</v>
      </c>
      <c r="O1579" s="12" t="s">
        <v>4631</v>
      </c>
      <c r="P1579" s="34" t="s">
        <v>42</v>
      </c>
      <c r="Q1579" s="14" t="s">
        <v>21</v>
      </c>
      <c r="V1579" s="53" t="s">
        <v>4660</v>
      </c>
    </row>
    <row r="1580" spans="1:22" ht="95.25" customHeight="1" x14ac:dyDescent="0.25">
      <c r="A1580" s="8">
        <v>1579</v>
      </c>
      <c r="B1580" s="9" t="s">
        <v>2398</v>
      </c>
      <c r="C1580" s="20" t="s">
        <v>22</v>
      </c>
      <c r="D1580" s="24" t="s">
        <v>4657</v>
      </c>
      <c r="E1580" s="12" t="s">
        <v>4584</v>
      </c>
      <c r="F1580" s="13" t="s">
        <v>4658</v>
      </c>
      <c r="G1580" s="8" t="s">
        <v>16</v>
      </c>
      <c r="H1580" s="12" t="s">
        <v>4631</v>
      </c>
      <c r="I1580" s="14"/>
      <c r="J1580" s="14" t="s">
        <v>14</v>
      </c>
      <c r="K1580" s="15"/>
      <c r="L1580" s="14" t="s">
        <v>14</v>
      </c>
      <c r="M1580" s="14"/>
      <c r="N1580" s="34" t="s">
        <v>631</v>
      </c>
      <c r="O1580" s="12" t="s">
        <v>4631</v>
      </c>
      <c r="P1580" s="34" t="s">
        <v>42</v>
      </c>
      <c r="Q1580" s="14" t="s">
        <v>24</v>
      </c>
      <c r="V1580" s="53" t="s">
        <v>4659</v>
      </c>
    </row>
    <row r="1581" spans="1:22" ht="95.25" customHeight="1" x14ac:dyDescent="0.25">
      <c r="A1581" s="8">
        <v>1580</v>
      </c>
      <c r="B1581" s="9" t="s">
        <v>2398</v>
      </c>
      <c r="C1581" s="20" t="s">
        <v>3279</v>
      </c>
      <c r="D1581" s="24" t="s">
        <v>4661</v>
      </c>
      <c r="E1581" s="12" t="s">
        <v>4584</v>
      </c>
      <c r="F1581" s="13" t="s">
        <v>4662</v>
      </c>
      <c r="G1581" s="8" t="s">
        <v>16</v>
      </c>
      <c r="H1581" s="12" t="s">
        <v>4663</v>
      </c>
      <c r="I1581" s="14"/>
      <c r="J1581" s="14" t="s">
        <v>14</v>
      </c>
      <c r="K1581" s="15"/>
      <c r="L1581" s="14" t="s">
        <v>14</v>
      </c>
      <c r="M1581" s="14"/>
      <c r="N1581" s="34" t="s">
        <v>631</v>
      </c>
      <c r="O1581" s="12" t="s">
        <v>4663</v>
      </c>
      <c r="P1581" s="34" t="s">
        <v>2157</v>
      </c>
      <c r="Q1581" s="14" t="s">
        <v>24</v>
      </c>
      <c r="V1581" s="53" t="s">
        <v>3332</v>
      </c>
    </row>
    <row r="1582" spans="1:22" ht="95.25" customHeight="1" x14ac:dyDescent="0.25">
      <c r="A1582" s="8">
        <v>1581</v>
      </c>
      <c r="B1582" s="9" t="s">
        <v>2398</v>
      </c>
      <c r="C1582" s="20" t="s">
        <v>26</v>
      </c>
      <c r="D1582" s="24" t="s">
        <v>4664</v>
      </c>
      <c r="E1582" s="12" t="s">
        <v>4575</v>
      </c>
      <c r="F1582" s="13" t="s">
        <v>4665</v>
      </c>
      <c r="G1582" s="8" t="s">
        <v>16</v>
      </c>
      <c r="H1582" s="12" t="s">
        <v>4663</v>
      </c>
      <c r="I1582" s="14"/>
      <c r="J1582" s="14" t="s">
        <v>14</v>
      </c>
      <c r="K1582" s="15"/>
      <c r="L1582" s="14" t="s">
        <v>14</v>
      </c>
      <c r="M1582" s="14"/>
      <c r="N1582" s="34" t="s">
        <v>254</v>
      </c>
      <c r="O1582" s="12" t="s">
        <v>4663</v>
      </c>
      <c r="P1582" s="34" t="s">
        <v>512</v>
      </c>
      <c r="Q1582" s="14" t="s">
        <v>24</v>
      </c>
      <c r="V1582" s="55" t="s">
        <v>40</v>
      </c>
    </row>
    <row r="1583" spans="1:22" ht="95.25" customHeight="1" x14ac:dyDescent="0.25">
      <c r="A1583" s="8">
        <v>1582</v>
      </c>
      <c r="B1583" s="9" t="s">
        <v>15</v>
      </c>
      <c r="C1583" s="20" t="s">
        <v>4666</v>
      </c>
      <c r="D1583" s="24" t="s">
        <v>4667</v>
      </c>
      <c r="E1583" s="12" t="s">
        <v>4623</v>
      </c>
      <c r="F1583" s="13" t="s">
        <v>4668</v>
      </c>
      <c r="G1583" s="8" t="s">
        <v>16</v>
      </c>
      <c r="H1583" s="12" t="s">
        <v>4663</v>
      </c>
      <c r="I1583" s="14"/>
      <c r="J1583" s="14" t="s">
        <v>14</v>
      </c>
      <c r="K1583" s="15"/>
      <c r="L1583" s="14" t="s">
        <v>14</v>
      </c>
      <c r="M1583" s="14"/>
      <c r="N1583" s="34" t="s">
        <v>631</v>
      </c>
      <c r="O1583" s="12" t="s">
        <v>4663</v>
      </c>
      <c r="P1583" s="34" t="s">
        <v>46</v>
      </c>
      <c r="Q1583" s="14" t="s">
        <v>24</v>
      </c>
      <c r="V1583" s="53" t="s">
        <v>4701</v>
      </c>
    </row>
    <row r="1584" spans="1:22" ht="95.25" customHeight="1" x14ac:dyDescent="0.25">
      <c r="A1584" s="8">
        <v>1583</v>
      </c>
      <c r="B1584" s="9" t="s">
        <v>2398</v>
      </c>
      <c r="C1584" s="20" t="s">
        <v>189</v>
      </c>
      <c r="D1584" s="24" t="s">
        <v>4669</v>
      </c>
      <c r="E1584" s="12" t="s">
        <v>4540</v>
      </c>
      <c r="F1584" s="13" t="s">
        <v>4670</v>
      </c>
      <c r="G1584" s="8" t="s">
        <v>16</v>
      </c>
      <c r="H1584" s="12" t="s">
        <v>4671</v>
      </c>
      <c r="I1584" s="14"/>
      <c r="J1584" s="14" t="s">
        <v>14</v>
      </c>
      <c r="K1584" s="15"/>
      <c r="L1584" s="14" t="s">
        <v>14</v>
      </c>
      <c r="M1584" s="14"/>
      <c r="N1584" s="34" t="s">
        <v>218</v>
      </c>
      <c r="O1584" s="12" t="s">
        <v>4671</v>
      </c>
      <c r="P1584" s="34" t="s">
        <v>49</v>
      </c>
      <c r="Q1584" s="14" t="s">
        <v>24</v>
      </c>
      <c r="V1584" s="53" t="s">
        <v>3332</v>
      </c>
    </row>
    <row r="1585" spans="1:22" ht="95.25" customHeight="1" x14ac:dyDescent="0.25">
      <c r="A1585" s="8">
        <v>1584</v>
      </c>
      <c r="B1585" s="9" t="s">
        <v>3214</v>
      </c>
      <c r="C1585" s="20" t="s">
        <v>22</v>
      </c>
      <c r="D1585" s="24" t="s">
        <v>4672</v>
      </c>
      <c r="E1585" s="12" t="s">
        <v>4631</v>
      </c>
      <c r="F1585" s="13" t="s">
        <v>4673</v>
      </c>
      <c r="G1585" s="8" t="s">
        <v>714</v>
      </c>
      <c r="H1585" s="12" t="s">
        <v>4671</v>
      </c>
      <c r="I1585" s="14"/>
      <c r="J1585" s="14" t="s">
        <v>14</v>
      </c>
      <c r="K1585" s="15"/>
      <c r="L1585" s="14" t="s">
        <v>14</v>
      </c>
      <c r="M1585" s="14"/>
      <c r="N1585" s="34" t="s">
        <v>218</v>
      </c>
      <c r="O1585" s="12" t="s">
        <v>4671</v>
      </c>
      <c r="P1585" s="34" t="s">
        <v>49</v>
      </c>
      <c r="Q1585" s="14" t="s">
        <v>24</v>
      </c>
      <c r="V1585" s="53" t="s">
        <v>4702</v>
      </c>
    </row>
    <row r="1586" spans="1:22" ht="95.25" customHeight="1" x14ac:dyDescent="0.25">
      <c r="A1586" s="8">
        <v>1585</v>
      </c>
      <c r="B1586" s="9" t="s">
        <v>1496</v>
      </c>
      <c r="C1586" s="20" t="s">
        <v>1928</v>
      </c>
      <c r="D1586" s="24" t="s">
        <v>4674</v>
      </c>
      <c r="E1586" s="12" t="s">
        <v>4494</v>
      </c>
      <c r="F1586" s="13" t="s">
        <v>4675</v>
      </c>
      <c r="G1586" s="8" t="s">
        <v>302</v>
      </c>
      <c r="H1586" s="12" t="s">
        <v>4671</v>
      </c>
      <c r="I1586" s="14"/>
      <c r="J1586" s="14" t="s">
        <v>14</v>
      </c>
      <c r="K1586" s="15"/>
      <c r="L1586" s="14" t="s">
        <v>14</v>
      </c>
      <c r="M1586" s="14"/>
      <c r="N1586" s="34" t="s">
        <v>348</v>
      </c>
      <c r="O1586" s="12" t="s">
        <v>4671</v>
      </c>
      <c r="P1586" s="34" t="s">
        <v>19</v>
      </c>
      <c r="Q1586" s="14" t="s">
        <v>21</v>
      </c>
      <c r="V1586" s="53" t="s">
        <v>3354</v>
      </c>
    </row>
    <row r="1587" spans="1:22" ht="95.25" customHeight="1" x14ac:dyDescent="0.25">
      <c r="A1587" s="8">
        <v>1586</v>
      </c>
      <c r="B1587" s="9" t="s">
        <v>2398</v>
      </c>
      <c r="C1587" s="20" t="s">
        <v>3109</v>
      </c>
      <c r="D1587" s="24" t="s">
        <v>4676</v>
      </c>
      <c r="E1587" s="12" t="s">
        <v>4631</v>
      </c>
      <c r="F1587" s="13" t="s">
        <v>4677</v>
      </c>
      <c r="G1587" s="8" t="s">
        <v>16</v>
      </c>
      <c r="H1587" s="12" t="s">
        <v>4671</v>
      </c>
      <c r="I1587" s="14"/>
      <c r="J1587" s="14" t="s">
        <v>14</v>
      </c>
      <c r="K1587" s="15"/>
      <c r="L1587" s="14" t="s">
        <v>14</v>
      </c>
      <c r="M1587" s="14"/>
      <c r="N1587" s="34" t="s">
        <v>218</v>
      </c>
      <c r="O1587" s="12" t="s">
        <v>4671</v>
      </c>
      <c r="P1587" s="34" t="s">
        <v>49</v>
      </c>
      <c r="Q1587" s="14" t="s">
        <v>24</v>
      </c>
      <c r="V1587" s="53" t="s">
        <v>3332</v>
      </c>
    </row>
    <row r="1588" spans="1:22" ht="95.25" customHeight="1" x14ac:dyDescent="0.25">
      <c r="A1588" s="8">
        <v>1587</v>
      </c>
      <c r="B1588" s="9" t="s">
        <v>4678</v>
      </c>
      <c r="C1588" s="20" t="s">
        <v>3109</v>
      </c>
      <c r="D1588" s="24" t="s">
        <v>4679</v>
      </c>
      <c r="E1588" s="12" t="s">
        <v>4540</v>
      </c>
      <c r="F1588" s="13" t="s">
        <v>4680</v>
      </c>
      <c r="G1588" s="8" t="s">
        <v>714</v>
      </c>
      <c r="H1588" s="12" t="s">
        <v>4671</v>
      </c>
      <c r="I1588" s="14"/>
      <c r="J1588" s="14" t="s">
        <v>14</v>
      </c>
      <c r="K1588" s="15"/>
      <c r="L1588" s="14" t="s">
        <v>14</v>
      </c>
      <c r="M1588" s="14"/>
      <c r="N1588" s="34" t="s">
        <v>218</v>
      </c>
      <c r="O1588" s="12" t="s">
        <v>4671</v>
      </c>
      <c r="P1588" s="34" t="s">
        <v>49</v>
      </c>
      <c r="Q1588" s="14" t="s">
        <v>24</v>
      </c>
      <c r="V1588" s="53" t="s">
        <v>3771</v>
      </c>
    </row>
    <row r="1589" spans="1:22" ht="95.25" customHeight="1" x14ac:dyDescent="0.25">
      <c r="A1589" s="8">
        <v>1588</v>
      </c>
      <c r="B1589" s="9" t="s">
        <v>1751</v>
      </c>
      <c r="C1589" s="20" t="s">
        <v>248</v>
      </c>
      <c r="D1589" s="24" t="s">
        <v>4681</v>
      </c>
      <c r="E1589" s="12" t="s">
        <v>4584</v>
      </c>
      <c r="F1589" s="13" t="s">
        <v>250</v>
      </c>
      <c r="G1589" s="8" t="s">
        <v>56</v>
      </c>
      <c r="H1589" s="12" t="s">
        <v>4671</v>
      </c>
      <c r="I1589" s="14"/>
      <c r="J1589" s="14" t="s">
        <v>14</v>
      </c>
      <c r="K1589" s="15"/>
      <c r="L1589" s="14" t="s">
        <v>14</v>
      </c>
      <c r="M1589" s="14"/>
      <c r="N1589" s="34" t="s">
        <v>631</v>
      </c>
      <c r="O1589" s="12" t="s">
        <v>4671</v>
      </c>
      <c r="P1589" s="34" t="s">
        <v>42</v>
      </c>
      <c r="Q1589" s="14" t="s">
        <v>24</v>
      </c>
      <c r="V1589" s="53" t="s">
        <v>4703</v>
      </c>
    </row>
    <row r="1590" spans="1:22" ht="95.25" customHeight="1" x14ac:dyDescent="0.25">
      <c r="A1590" s="8">
        <v>1589</v>
      </c>
      <c r="B1590" s="9" t="s">
        <v>251</v>
      </c>
      <c r="C1590" s="20" t="s">
        <v>248</v>
      </c>
      <c r="D1590" s="24" t="s">
        <v>4682</v>
      </c>
      <c r="E1590" s="12" t="s">
        <v>4584</v>
      </c>
      <c r="F1590" s="13" t="s">
        <v>250</v>
      </c>
      <c r="G1590" s="8" t="s">
        <v>56</v>
      </c>
      <c r="H1590" s="12" t="s">
        <v>4671</v>
      </c>
      <c r="I1590" s="14"/>
      <c r="J1590" s="14" t="s">
        <v>14</v>
      </c>
      <c r="K1590" s="15"/>
      <c r="L1590" s="14" t="s">
        <v>14</v>
      </c>
      <c r="M1590" s="14"/>
      <c r="N1590" s="34" t="s">
        <v>631</v>
      </c>
      <c r="O1590" s="12" t="s">
        <v>4671</v>
      </c>
      <c r="P1590" s="34" t="s">
        <v>42</v>
      </c>
      <c r="Q1590" s="14" t="s">
        <v>24</v>
      </c>
      <c r="V1590" s="53" t="s">
        <v>4703</v>
      </c>
    </row>
    <row r="1591" spans="1:22" ht="95.25" customHeight="1" x14ac:dyDescent="0.25">
      <c r="A1591" s="8">
        <v>1590</v>
      </c>
      <c r="B1591" s="9" t="s">
        <v>4683</v>
      </c>
      <c r="C1591" s="20" t="s">
        <v>4684</v>
      </c>
      <c r="D1591" s="24" t="s">
        <v>4685</v>
      </c>
      <c r="E1591" s="12" t="s">
        <v>4631</v>
      </c>
      <c r="F1591" s="13" t="s">
        <v>4686</v>
      </c>
      <c r="G1591" s="8" t="s">
        <v>58</v>
      </c>
      <c r="H1591" s="12" t="s">
        <v>4671</v>
      </c>
      <c r="I1591" s="14"/>
      <c r="J1591" s="14" t="s">
        <v>14</v>
      </c>
      <c r="K1591" s="15"/>
      <c r="L1591" s="14" t="s">
        <v>14</v>
      </c>
      <c r="M1591" s="14"/>
      <c r="N1591" s="34" t="s">
        <v>631</v>
      </c>
      <c r="O1591" s="12" t="s">
        <v>4671</v>
      </c>
      <c r="P1591" s="34" t="s">
        <v>42</v>
      </c>
      <c r="Q1591" s="14" t="s">
        <v>24</v>
      </c>
      <c r="V1591" s="53" t="s">
        <v>4704</v>
      </c>
    </row>
    <row r="1592" spans="1:22" ht="95.25" customHeight="1" x14ac:dyDescent="0.25">
      <c r="A1592" s="8">
        <v>1591</v>
      </c>
      <c r="B1592" s="9" t="s">
        <v>213</v>
      </c>
      <c r="C1592" s="20" t="s">
        <v>4687</v>
      </c>
      <c r="D1592" s="24" t="s">
        <v>4688</v>
      </c>
      <c r="E1592" s="12" t="s">
        <v>4693</v>
      </c>
      <c r="F1592" s="13" t="s">
        <v>4696</v>
      </c>
      <c r="G1592" s="8" t="s">
        <v>312</v>
      </c>
      <c r="H1592" s="12" t="s">
        <v>4671</v>
      </c>
      <c r="I1592" s="14"/>
      <c r="J1592" s="14" t="s">
        <v>14</v>
      </c>
      <c r="K1592" s="15"/>
      <c r="L1592" s="14" t="s">
        <v>14</v>
      </c>
      <c r="M1592" s="14"/>
      <c r="N1592" s="34" t="s">
        <v>348</v>
      </c>
      <c r="O1592" s="12" t="s">
        <v>4671</v>
      </c>
      <c r="P1592" s="34" t="s">
        <v>19</v>
      </c>
      <c r="Q1592" s="14" t="s">
        <v>3662</v>
      </c>
      <c r="V1592" s="53" t="s">
        <v>3354</v>
      </c>
    </row>
    <row r="1593" spans="1:22" ht="95.25" customHeight="1" x14ac:dyDescent="0.25">
      <c r="A1593" s="8">
        <v>1592</v>
      </c>
      <c r="B1593" s="9" t="s">
        <v>213</v>
      </c>
      <c r="C1593" s="20" t="s">
        <v>4689</v>
      </c>
      <c r="D1593" s="24" t="s">
        <v>4690</v>
      </c>
      <c r="E1593" s="12" t="s">
        <v>4693</v>
      </c>
      <c r="F1593" s="13" t="s">
        <v>4695</v>
      </c>
      <c r="G1593" s="8" t="s">
        <v>312</v>
      </c>
      <c r="H1593" s="12" t="s">
        <v>4671</v>
      </c>
      <c r="I1593" s="14"/>
      <c r="J1593" s="14" t="s">
        <v>14</v>
      </c>
      <c r="K1593" s="15"/>
      <c r="L1593" s="14" t="s">
        <v>14</v>
      </c>
      <c r="M1593" s="14"/>
      <c r="N1593" s="34" t="s">
        <v>348</v>
      </c>
      <c r="O1593" s="12" t="s">
        <v>4671</v>
      </c>
      <c r="P1593" s="34" t="s">
        <v>19</v>
      </c>
      <c r="Q1593" s="14" t="s">
        <v>3662</v>
      </c>
      <c r="V1593" s="53" t="s">
        <v>3354</v>
      </c>
    </row>
    <row r="1594" spans="1:22" ht="95.25" customHeight="1" x14ac:dyDescent="0.25">
      <c r="A1594" s="8">
        <v>1593</v>
      </c>
      <c r="B1594" s="9" t="s">
        <v>213</v>
      </c>
      <c r="C1594" s="20" t="s">
        <v>4691</v>
      </c>
      <c r="D1594" s="24" t="s">
        <v>4692</v>
      </c>
      <c r="E1594" s="12" t="s">
        <v>4693</v>
      </c>
      <c r="F1594" s="13" t="s">
        <v>4694</v>
      </c>
      <c r="G1594" s="8" t="s">
        <v>312</v>
      </c>
      <c r="H1594" s="12" t="s">
        <v>4671</v>
      </c>
      <c r="I1594" s="14"/>
      <c r="J1594" s="14" t="s">
        <v>14</v>
      </c>
      <c r="K1594" s="15"/>
      <c r="L1594" s="14" t="s">
        <v>14</v>
      </c>
      <c r="M1594" s="14"/>
      <c r="N1594" s="34" t="s">
        <v>348</v>
      </c>
      <c r="O1594" s="12" t="s">
        <v>4671</v>
      </c>
      <c r="P1594" s="34" t="s">
        <v>19</v>
      </c>
      <c r="Q1594" s="14" t="s">
        <v>3662</v>
      </c>
      <c r="V1594" s="53" t="s">
        <v>3354</v>
      </c>
    </row>
    <row r="1595" spans="1:22" ht="95.25" customHeight="1" x14ac:dyDescent="0.25">
      <c r="A1595" s="8">
        <v>1594</v>
      </c>
      <c r="B1595" s="9" t="s">
        <v>4697</v>
      </c>
      <c r="C1595" s="20" t="s">
        <v>4698</v>
      </c>
      <c r="D1595" s="24" t="s">
        <v>40</v>
      </c>
      <c r="E1595" s="12" t="s">
        <v>4699</v>
      </c>
      <c r="F1595" s="13" t="s">
        <v>4700</v>
      </c>
      <c r="G1595" s="8" t="s">
        <v>312</v>
      </c>
      <c r="H1595" s="12" t="s">
        <v>4671</v>
      </c>
      <c r="I1595" s="14"/>
      <c r="J1595" s="14" t="s">
        <v>14</v>
      </c>
      <c r="K1595" s="15"/>
      <c r="L1595" s="14" t="s">
        <v>14</v>
      </c>
      <c r="M1595" s="14"/>
      <c r="N1595" s="34" t="s">
        <v>348</v>
      </c>
      <c r="O1595" s="12" t="s">
        <v>4671</v>
      </c>
      <c r="P1595" s="34" t="s">
        <v>19</v>
      </c>
      <c r="Q1595" s="14" t="s">
        <v>3662</v>
      </c>
      <c r="V1595" s="53" t="s">
        <v>4705</v>
      </c>
    </row>
    <row r="1596" spans="1:22" ht="95.25" customHeight="1" x14ac:dyDescent="0.25">
      <c r="A1596" s="8">
        <v>1595</v>
      </c>
      <c r="B1596" s="9" t="s">
        <v>4706</v>
      </c>
      <c r="C1596" s="20" t="s">
        <v>4707</v>
      </c>
      <c r="D1596" s="24" t="s">
        <v>4708</v>
      </c>
      <c r="E1596" s="12" t="s">
        <v>4663</v>
      </c>
      <c r="F1596" s="13" t="s">
        <v>4709</v>
      </c>
      <c r="G1596" s="8" t="s">
        <v>312</v>
      </c>
      <c r="H1596" s="12" t="s">
        <v>4671</v>
      </c>
      <c r="I1596" s="14"/>
      <c r="J1596" s="14" t="s">
        <v>14</v>
      </c>
      <c r="K1596" s="15"/>
      <c r="L1596" s="14" t="s">
        <v>14</v>
      </c>
      <c r="M1596" s="14"/>
      <c r="N1596" s="34" t="s">
        <v>348</v>
      </c>
      <c r="O1596" s="12" t="s">
        <v>4671</v>
      </c>
      <c r="P1596" s="34" t="s">
        <v>19</v>
      </c>
      <c r="Q1596" s="14" t="s">
        <v>3662</v>
      </c>
      <c r="V1596" s="53" t="s">
        <v>4722</v>
      </c>
    </row>
    <row r="1597" spans="1:22" ht="95.25" customHeight="1" x14ac:dyDescent="0.25">
      <c r="A1597" s="8">
        <v>1596</v>
      </c>
      <c r="B1597" s="9" t="s">
        <v>597</v>
      </c>
      <c r="C1597" s="20" t="s">
        <v>3370</v>
      </c>
      <c r="D1597" s="24" t="s">
        <v>40</v>
      </c>
      <c r="E1597" s="12" t="s">
        <v>4671</v>
      </c>
      <c r="F1597" s="13" t="s">
        <v>4710</v>
      </c>
      <c r="G1597" s="8" t="s">
        <v>330</v>
      </c>
      <c r="H1597" s="12" t="s">
        <v>4671</v>
      </c>
      <c r="I1597" s="14"/>
      <c r="J1597" s="14" t="s">
        <v>14</v>
      </c>
      <c r="K1597" s="15"/>
      <c r="L1597" s="14" t="s">
        <v>14</v>
      </c>
      <c r="M1597" s="14"/>
      <c r="N1597" s="34" t="s">
        <v>218</v>
      </c>
      <c r="O1597" s="12" t="s">
        <v>4671</v>
      </c>
      <c r="P1597" s="34" t="s">
        <v>49</v>
      </c>
      <c r="Q1597" s="14" t="s">
        <v>3662</v>
      </c>
      <c r="V1597" s="53" t="s">
        <v>3406</v>
      </c>
    </row>
    <row r="1598" spans="1:22" ht="95.25" customHeight="1" x14ac:dyDescent="0.25">
      <c r="A1598" s="8">
        <v>1597</v>
      </c>
      <c r="B1598" s="9" t="s">
        <v>213</v>
      </c>
      <c r="C1598" s="20" t="s">
        <v>3371</v>
      </c>
      <c r="D1598" s="24" t="s">
        <v>40</v>
      </c>
      <c r="E1598" s="12" t="s">
        <v>4671</v>
      </c>
      <c r="F1598" s="13" t="s">
        <v>4711</v>
      </c>
      <c r="G1598" s="8" t="s">
        <v>330</v>
      </c>
      <c r="H1598" s="12" t="s">
        <v>4671</v>
      </c>
      <c r="I1598" s="14"/>
      <c r="J1598" s="14" t="s">
        <v>14</v>
      </c>
      <c r="K1598" s="15"/>
      <c r="L1598" s="14" t="s">
        <v>14</v>
      </c>
      <c r="M1598" s="14"/>
      <c r="N1598" s="34" t="s">
        <v>218</v>
      </c>
      <c r="O1598" s="12" t="s">
        <v>4671</v>
      </c>
      <c r="P1598" s="34" t="s">
        <v>49</v>
      </c>
      <c r="Q1598" s="14" t="s">
        <v>3662</v>
      </c>
      <c r="V1598" s="53" t="s">
        <v>3406</v>
      </c>
    </row>
    <row r="1599" spans="1:22" ht="95.25" customHeight="1" x14ac:dyDescent="0.25">
      <c r="A1599" s="8">
        <v>1598</v>
      </c>
      <c r="B1599" s="9" t="s">
        <v>597</v>
      </c>
      <c r="C1599" s="20" t="s">
        <v>3368</v>
      </c>
      <c r="D1599" s="24" t="s">
        <v>40</v>
      </c>
      <c r="E1599" s="12" t="s">
        <v>4671</v>
      </c>
      <c r="F1599" s="13" t="s">
        <v>4712</v>
      </c>
      <c r="G1599" s="8" t="s">
        <v>330</v>
      </c>
      <c r="H1599" s="12" t="s">
        <v>4671</v>
      </c>
      <c r="I1599" s="14"/>
      <c r="J1599" s="14" t="s">
        <v>14</v>
      </c>
      <c r="K1599" s="15"/>
      <c r="L1599" s="14" t="s">
        <v>14</v>
      </c>
      <c r="M1599" s="14"/>
      <c r="N1599" s="34" t="s">
        <v>218</v>
      </c>
      <c r="O1599" s="12" t="s">
        <v>4671</v>
      </c>
      <c r="P1599" s="34" t="s">
        <v>49</v>
      </c>
      <c r="Q1599" s="14" t="s">
        <v>3662</v>
      </c>
      <c r="V1599" s="53" t="s">
        <v>3406</v>
      </c>
    </row>
    <row r="1600" spans="1:22" ht="95.25" customHeight="1" x14ac:dyDescent="0.25">
      <c r="A1600" s="8">
        <v>1599</v>
      </c>
      <c r="B1600" s="9" t="s">
        <v>597</v>
      </c>
      <c r="C1600" s="20" t="s">
        <v>3366</v>
      </c>
      <c r="D1600" s="24" t="s">
        <v>40</v>
      </c>
      <c r="E1600" s="12" t="s">
        <v>4671</v>
      </c>
      <c r="F1600" s="13" t="s">
        <v>4712</v>
      </c>
      <c r="G1600" s="8" t="s">
        <v>330</v>
      </c>
      <c r="H1600" s="12" t="s">
        <v>4671</v>
      </c>
      <c r="I1600" s="14"/>
      <c r="J1600" s="14" t="s">
        <v>14</v>
      </c>
      <c r="K1600" s="15"/>
      <c r="L1600" s="14" t="s">
        <v>14</v>
      </c>
      <c r="M1600" s="14"/>
      <c r="N1600" s="34" t="s">
        <v>218</v>
      </c>
      <c r="O1600" s="12" t="s">
        <v>4671</v>
      </c>
      <c r="P1600" s="34" t="s">
        <v>49</v>
      </c>
      <c r="Q1600" s="14" t="s">
        <v>3662</v>
      </c>
      <c r="V1600" s="53" t="s">
        <v>3406</v>
      </c>
    </row>
    <row r="1601" spans="1:22" ht="95.25" customHeight="1" x14ac:dyDescent="0.25">
      <c r="A1601" s="8">
        <v>1600</v>
      </c>
      <c r="B1601" s="9" t="s">
        <v>2872</v>
      </c>
      <c r="C1601" s="20" t="s">
        <v>50</v>
      </c>
      <c r="D1601" s="24" t="s">
        <v>4713</v>
      </c>
      <c r="E1601" s="12" t="s">
        <v>4671</v>
      </c>
      <c r="F1601" s="13" t="s">
        <v>3850</v>
      </c>
      <c r="G1601" s="8" t="s">
        <v>51</v>
      </c>
      <c r="H1601" s="12" t="s">
        <v>4671</v>
      </c>
      <c r="I1601" s="14"/>
      <c r="J1601" s="14" t="s">
        <v>14</v>
      </c>
      <c r="K1601" s="15"/>
      <c r="L1601" s="14" t="s">
        <v>14</v>
      </c>
      <c r="M1601" s="14"/>
      <c r="N1601" s="34" t="s">
        <v>348</v>
      </c>
      <c r="O1601" s="12" t="s">
        <v>4671</v>
      </c>
      <c r="P1601" s="34" t="s">
        <v>19</v>
      </c>
      <c r="Q1601" s="14" t="s">
        <v>21</v>
      </c>
      <c r="V1601" s="53" t="s">
        <v>4723</v>
      </c>
    </row>
    <row r="1602" spans="1:22" ht="95.25" customHeight="1" x14ac:dyDescent="0.25">
      <c r="A1602" s="8">
        <v>1601</v>
      </c>
      <c r="B1602" s="9" t="s">
        <v>2398</v>
      </c>
      <c r="C1602" s="20" t="s">
        <v>4714</v>
      </c>
      <c r="D1602" s="24" t="s">
        <v>4715</v>
      </c>
      <c r="E1602" s="12" t="s">
        <v>4631</v>
      </c>
      <c r="F1602" s="13" t="s">
        <v>4716</v>
      </c>
      <c r="G1602" s="8" t="s">
        <v>16</v>
      </c>
      <c r="H1602" s="12" t="s">
        <v>4671</v>
      </c>
      <c r="I1602" s="14"/>
      <c r="J1602" s="14" t="s">
        <v>14</v>
      </c>
      <c r="K1602" s="15"/>
      <c r="L1602" s="14" t="s">
        <v>14</v>
      </c>
      <c r="M1602" s="14"/>
      <c r="N1602" s="34" t="s">
        <v>348</v>
      </c>
      <c r="O1602" s="12" t="s">
        <v>4671</v>
      </c>
      <c r="P1602" s="34" t="s">
        <v>19</v>
      </c>
      <c r="Q1602" s="14" t="s">
        <v>21</v>
      </c>
      <c r="V1602" s="53" t="s">
        <v>4724</v>
      </c>
    </row>
    <row r="1603" spans="1:22" ht="95.25" customHeight="1" x14ac:dyDescent="0.25">
      <c r="A1603" s="8">
        <v>1602</v>
      </c>
      <c r="B1603" s="9" t="s">
        <v>2398</v>
      </c>
      <c r="C1603" s="20" t="s">
        <v>4666</v>
      </c>
      <c r="D1603" s="24" t="s">
        <v>4717</v>
      </c>
      <c r="E1603" s="12" t="s">
        <v>4699</v>
      </c>
      <c r="F1603" s="13" t="s">
        <v>4718</v>
      </c>
      <c r="G1603" s="8" t="s">
        <v>16</v>
      </c>
      <c r="H1603" s="12" t="s">
        <v>4671</v>
      </c>
      <c r="I1603" s="14"/>
      <c r="J1603" s="14" t="s">
        <v>14</v>
      </c>
      <c r="K1603" s="15"/>
      <c r="L1603" s="14" t="s">
        <v>14</v>
      </c>
      <c r="M1603" s="14"/>
      <c r="N1603" s="34" t="s">
        <v>631</v>
      </c>
      <c r="O1603" s="12" t="s">
        <v>4671</v>
      </c>
      <c r="P1603" s="34" t="s">
        <v>46</v>
      </c>
      <c r="Q1603" s="14" t="s">
        <v>24</v>
      </c>
      <c r="V1603" s="53" t="s">
        <v>4864</v>
      </c>
    </row>
    <row r="1604" spans="1:22" ht="95.25" customHeight="1" x14ac:dyDescent="0.25">
      <c r="A1604" s="8">
        <v>1603</v>
      </c>
      <c r="B1604" s="9" t="s">
        <v>4598</v>
      </c>
      <c r="C1604" s="20" t="s">
        <v>22</v>
      </c>
      <c r="D1604" s="24" t="s">
        <v>4719</v>
      </c>
      <c r="E1604" s="12" t="s">
        <v>4111</v>
      </c>
      <c r="F1604" s="13" t="s">
        <v>3140</v>
      </c>
      <c r="G1604" s="8" t="s">
        <v>1280</v>
      </c>
      <c r="H1604" s="12" t="s">
        <v>4671</v>
      </c>
      <c r="I1604" s="14"/>
      <c r="J1604" s="14" t="s">
        <v>14</v>
      </c>
      <c r="K1604" s="15"/>
      <c r="L1604" s="14" t="s">
        <v>14</v>
      </c>
      <c r="M1604" s="14"/>
      <c r="N1604" s="34" t="s">
        <v>348</v>
      </c>
      <c r="O1604" s="12" t="s">
        <v>4671</v>
      </c>
      <c r="P1604" s="34" t="s">
        <v>19</v>
      </c>
      <c r="Q1604" s="14" t="s">
        <v>24</v>
      </c>
      <c r="V1604" s="53" t="s">
        <v>4725</v>
      </c>
    </row>
    <row r="1605" spans="1:22" ht="95.25" customHeight="1" x14ac:dyDescent="0.25">
      <c r="A1605" s="8">
        <v>1604</v>
      </c>
      <c r="B1605" s="9" t="s">
        <v>2398</v>
      </c>
      <c r="C1605" s="20" t="s">
        <v>189</v>
      </c>
      <c r="D1605" s="24" t="s">
        <v>4720</v>
      </c>
      <c r="E1605" s="12" t="s">
        <v>4631</v>
      </c>
      <c r="F1605" s="13" t="s">
        <v>4721</v>
      </c>
      <c r="G1605" s="8" t="s">
        <v>16</v>
      </c>
      <c r="H1605" s="12" t="s">
        <v>4671</v>
      </c>
      <c r="I1605" s="14"/>
      <c r="J1605" s="14" t="s">
        <v>14</v>
      </c>
      <c r="K1605" s="15"/>
      <c r="L1605" s="14" t="s">
        <v>14</v>
      </c>
      <c r="M1605" s="14"/>
      <c r="N1605" s="34" t="s">
        <v>631</v>
      </c>
      <c r="O1605" s="12" t="s">
        <v>4671</v>
      </c>
      <c r="P1605" s="34" t="s">
        <v>46</v>
      </c>
      <c r="Q1605" s="14" t="s">
        <v>24</v>
      </c>
      <c r="V1605" s="53" t="s">
        <v>4726</v>
      </c>
    </row>
    <row r="1606" spans="1:22" ht="95.25" customHeight="1" x14ac:dyDescent="0.25">
      <c r="A1606" s="8">
        <v>1605</v>
      </c>
      <c r="B1606" s="9" t="s">
        <v>2398</v>
      </c>
      <c r="C1606" s="20" t="s">
        <v>168</v>
      </c>
      <c r="D1606" s="24" t="s">
        <v>4727</v>
      </c>
      <c r="E1606" s="12" t="s">
        <v>4728</v>
      </c>
      <c r="F1606" s="13" t="s">
        <v>4731</v>
      </c>
      <c r="G1606" s="8" t="s">
        <v>16</v>
      </c>
      <c r="H1606" s="12" t="s">
        <v>4728</v>
      </c>
      <c r="I1606" s="14"/>
      <c r="J1606" s="14" t="s">
        <v>14</v>
      </c>
      <c r="K1606" s="15"/>
      <c r="L1606" s="14" t="s">
        <v>14</v>
      </c>
      <c r="M1606" s="14"/>
      <c r="N1606" s="34" t="s">
        <v>631</v>
      </c>
      <c r="O1606" s="12" t="s">
        <v>4728</v>
      </c>
      <c r="P1606" s="34" t="s">
        <v>42</v>
      </c>
      <c r="Q1606" s="14" t="s">
        <v>24</v>
      </c>
      <c r="V1606" s="53" t="s">
        <v>3332</v>
      </c>
    </row>
    <row r="1607" spans="1:22" ht="95.25" customHeight="1" x14ac:dyDescent="0.25">
      <c r="A1607" s="8">
        <v>1606</v>
      </c>
      <c r="B1607" s="9" t="s">
        <v>2398</v>
      </c>
      <c r="C1607" s="20" t="s">
        <v>4428</v>
      </c>
      <c r="D1607" s="24" t="s">
        <v>4729</v>
      </c>
      <c r="E1607" s="12" t="s">
        <v>4699</v>
      </c>
      <c r="F1607" s="13" t="s">
        <v>4730</v>
      </c>
      <c r="G1607" s="8" t="s">
        <v>16</v>
      </c>
      <c r="H1607" s="12" t="s">
        <v>4728</v>
      </c>
      <c r="I1607" s="14"/>
      <c r="J1607" s="14" t="s">
        <v>14</v>
      </c>
      <c r="K1607" s="15"/>
      <c r="L1607" s="14" t="s">
        <v>14</v>
      </c>
      <c r="M1607" s="14"/>
      <c r="N1607" s="34" t="s">
        <v>631</v>
      </c>
      <c r="O1607" s="12" t="s">
        <v>4728</v>
      </c>
      <c r="P1607" s="34" t="s">
        <v>42</v>
      </c>
      <c r="Q1607" s="14" t="s">
        <v>24</v>
      </c>
      <c r="V1607" s="53" t="s">
        <v>3332</v>
      </c>
    </row>
    <row r="1608" spans="1:22" ht="95.25" customHeight="1" x14ac:dyDescent="0.25">
      <c r="A1608" s="8">
        <v>1607</v>
      </c>
      <c r="B1608" s="9" t="s">
        <v>2398</v>
      </c>
      <c r="C1608" s="20" t="s">
        <v>3109</v>
      </c>
      <c r="D1608" s="24" t="s">
        <v>4732</v>
      </c>
      <c r="E1608" s="12" t="s">
        <v>4699</v>
      </c>
      <c r="F1608" s="13" t="s">
        <v>4733</v>
      </c>
      <c r="G1608" s="8" t="s">
        <v>16</v>
      </c>
      <c r="H1608" s="12" t="s">
        <v>4728</v>
      </c>
      <c r="I1608" s="14"/>
      <c r="J1608" s="14" t="s">
        <v>14</v>
      </c>
      <c r="K1608" s="15"/>
      <c r="L1608" s="14" t="s">
        <v>14</v>
      </c>
      <c r="M1608" s="14"/>
      <c r="N1608" s="34"/>
      <c r="O1608" s="12" t="s">
        <v>4728</v>
      </c>
      <c r="P1608" s="34"/>
      <c r="Q1608" s="14" t="s">
        <v>24</v>
      </c>
      <c r="V1608" s="53"/>
    </row>
    <row r="1609" spans="1:22" ht="95.25" customHeight="1" x14ac:dyDescent="0.25">
      <c r="A1609" s="8">
        <v>1608</v>
      </c>
      <c r="B1609" s="9" t="s">
        <v>15</v>
      </c>
      <c r="C1609" s="20" t="s">
        <v>261</v>
      </c>
      <c r="D1609" s="24" t="s">
        <v>4734</v>
      </c>
      <c r="E1609" s="12" t="s">
        <v>4699</v>
      </c>
      <c r="F1609" s="13" t="s">
        <v>4735</v>
      </c>
      <c r="G1609" s="8" t="s">
        <v>16</v>
      </c>
      <c r="H1609" s="12" t="s">
        <v>4728</v>
      </c>
      <c r="I1609" s="14"/>
      <c r="J1609" s="14" t="s">
        <v>14</v>
      </c>
      <c r="K1609" s="15"/>
      <c r="L1609" s="14" t="s">
        <v>14</v>
      </c>
      <c r="M1609" s="14"/>
      <c r="N1609" s="34"/>
      <c r="O1609" s="12" t="s">
        <v>4728</v>
      </c>
      <c r="P1609" s="34"/>
      <c r="Q1609" s="14" t="s">
        <v>24</v>
      </c>
      <c r="V1609" s="53"/>
    </row>
    <row r="1610" spans="1:22" ht="95.25" customHeight="1" x14ac:dyDescent="0.25">
      <c r="A1610" s="8">
        <v>1609</v>
      </c>
      <c r="B1610" s="9" t="s">
        <v>4737</v>
      </c>
      <c r="C1610" s="20" t="s">
        <v>189</v>
      </c>
      <c r="D1610" s="24" t="s">
        <v>4736</v>
      </c>
      <c r="E1610" s="12" t="s">
        <v>4584</v>
      </c>
      <c r="F1610" s="13" t="s">
        <v>4738</v>
      </c>
      <c r="G1610" s="8" t="s">
        <v>282</v>
      </c>
      <c r="H1610" s="12" t="s">
        <v>4728</v>
      </c>
      <c r="I1610" s="14"/>
      <c r="J1610" s="14" t="s">
        <v>14</v>
      </c>
      <c r="K1610" s="15"/>
      <c r="L1610" s="14" t="s">
        <v>14</v>
      </c>
      <c r="M1610" s="14"/>
      <c r="N1610" s="34" t="s">
        <v>631</v>
      </c>
      <c r="O1610" s="12" t="s">
        <v>4728</v>
      </c>
      <c r="P1610" s="34" t="s">
        <v>42</v>
      </c>
      <c r="Q1610" s="14" t="s">
        <v>24</v>
      </c>
      <c r="V1610" s="53" t="s">
        <v>4771</v>
      </c>
    </row>
    <row r="1611" spans="1:22" ht="95.25" customHeight="1" x14ac:dyDescent="0.25">
      <c r="A1611" s="8">
        <v>1610</v>
      </c>
      <c r="B1611" s="9" t="s">
        <v>4739</v>
      </c>
      <c r="C1611" s="20" t="s">
        <v>4740</v>
      </c>
      <c r="D1611" s="24" t="s">
        <v>40</v>
      </c>
      <c r="E1611" s="12" t="s">
        <v>4584</v>
      </c>
      <c r="F1611" s="13" t="s">
        <v>4741</v>
      </c>
      <c r="G1611" s="8" t="s">
        <v>4255</v>
      </c>
      <c r="H1611" s="12" t="s">
        <v>4728</v>
      </c>
      <c r="I1611" s="14"/>
      <c r="J1611" s="14" t="s">
        <v>14</v>
      </c>
      <c r="K1611" s="15"/>
      <c r="L1611" s="14" t="s">
        <v>14</v>
      </c>
      <c r="M1611" s="14"/>
      <c r="N1611" s="34" t="s">
        <v>631</v>
      </c>
      <c r="O1611" s="12" t="s">
        <v>4728</v>
      </c>
      <c r="P1611" s="34" t="s">
        <v>42</v>
      </c>
      <c r="Q1611" s="14" t="s">
        <v>21</v>
      </c>
      <c r="V1611" s="53" t="s">
        <v>4772</v>
      </c>
    </row>
    <row r="1612" spans="1:22" ht="95.25" customHeight="1" x14ac:dyDescent="0.25">
      <c r="A1612" s="8">
        <v>1611</v>
      </c>
      <c r="B1612" s="9" t="s">
        <v>4530</v>
      </c>
      <c r="C1612" s="20" t="s">
        <v>4531</v>
      </c>
      <c r="D1612" s="24" t="s">
        <v>4742</v>
      </c>
      <c r="E1612" s="12" t="s">
        <v>4262</v>
      </c>
      <c r="F1612" s="13" t="s">
        <v>4533</v>
      </c>
      <c r="G1612" s="8" t="s">
        <v>4535</v>
      </c>
      <c r="H1612" s="12" t="s">
        <v>4728</v>
      </c>
      <c r="I1612" s="14"/>
      <c r="J1612" s="14" t="s">
        <v>14</v>
      </c>
      <c r="K1612" s="15"/>
      <c r="L1612" s="14" t="s">
        <v>14</v>
      </c>
      <c r="M1612" s="14"/>
      <c r="N1612" s="34" t="s">
        <v>631</v>
      </c>
      <c r="O1612" s="12" t="s">
        <v>4728</v>
      </c>
      <c r="P1612" s="34" t="s">
        <v>46</v>
      </c>
      <c r="Q1612" s="14" t="s">
        <v>24</v>
      </c>
      <c r="V1612" s="53" t="s">
        <v>4773</v>
      </c>
    </row>
    <row r="1613" spans="1:22" ht="95.25" customHeight="1" x14ac:dyDescent="0.25">
      <c r="A1613" s="8">
        <v>1612</v>
      </c>
      <c r="B1613" s="9" t="s">
        <v>4743</v>
      </c>
      <c r="C1613" s="20" t="s">
        <v>4744</v>
      </c>
      <c r="D1613" s="24" t="s">
        <v>4745</v>
      </c>
      <c r="E1613" s="12" t="s">
        <v>4671</v>
      </c>
      <c r="F1613" s="13" t="s">
        <v>4746</v>
      </c>
      <c r="G1613" s="8" t="s">
        <v>4747</v>
      </c>
      <c r="H1613" s="12" t="s">
        <v>4728</v>
      </c>
      <c r="I1613" s="14"/>
      <c r="J1613" s="14" t="s">
        <v>14</v>
      </c>
      <c r="K1613" s="15"/>
      <c r="L1613" s="14" t="s">
        <v>14</v>
      </c>
      <c r="M1613" s="14"/>
      <c r="N1613" s="34" t="s">
        <v>348</v>
      </c>
      <c r="O1613" s="12" t="s">
        <v>4728</v>
      </c>
      <c r="P1613" s="34" t="s">
        <v>19</v>
      </c>
      <c r="Q1613" s="14" t="s">
        <v>3662</v>
      </c>
      <c r="V1613" s="53" t="s">
        <v>4774</v>
      </c>
    </row>
    <row r="1614" spans="1:22" ht="95.25" customHeight="1" x14ac:dyDescent="0.25">
      <c r="A1614" s="8">
        <v>1613</v>
      </c>
      <c r="B1614" s="9" t="s">
        <v>4171</v>
      </c>
      <c r="C1614" s="20" t="s">
        <v>1073</v>
      </c>
      <c r="D1614" s="24" t="s">
        <v>4748</v>
      </c>
      <c r="E1614" s="12" t="s">
        <v>4728</v>
      </c>
      <c r="F1614" s="13" t="s">
        <v>4749</v>
      </c>
      <c r="G1614" s="8" t="s">
        <v>4756</v>
      </c>
      <c r="H1614" s="12" t="s">
        <v>4728</v>
      </c>
      <c r="I1614" s="14"/>
      <c r="J1614" s="14" t="s">
        <v>14</v>
      </c>
      <c r="K1614" s="15"/>
      <c r="L1614" s="14" t="s">
        <v>14</v>
      </c>
      <c r="M1614" s="14"/>
      <c r="N1614" s="34" t="s">
        <v>631</v>
      </c>
      <c r="O1614" s="12" t="s">
        <v>4728</v>
      </c>
      <c r="P1614" s="34" t="s">
        <v>42</v>
      </c>
      <c r="Q1614" s="14" t="s">
        <v>24</v>
      </c>
      <c r="V1614" s="53" t="s">
        <v>4775</v>
      </c>
    </row>
    <row r="1615" spans="1:22" ht="95.25" customHeight="1" x14ac:dyDescent="0.25">
      <c r="A1615" s="8">
        <v>1614</v>
      </c>
      <c r="B1615" s="9" t="s">
        <v>4177</v>
      </c>
      <c r="C1615" s="20" t="s">
        <v>1331</v>
      </c>
      <c r="D1615" s="24" t="s">
        <v>4750</v>
      </c>
      <c r="E1615" s="12" t="s">
        <v>4699</v>
      </c>
      <c r="F1615" s="13" t="s">
        <v>4777</v>
      </c>
      <c r="G1615" s="8" t="s">
        <v>2551</v>
      </c>
      <c r="H1615" s="12" t="s">
        <v>4728</v>
      </c>
      <c r="I1615" s="14"/>
      <c r="J1615" s="14" t="s">
        <v>14</v>
      </c>
      <c r="K1615" s="15"/>
      <c r="L1615" s="14" t="s">
        <v>14</v>
      </c>
      <c r="M1615" s="14"/>
      <c r="N1615" s="34" t="s">
        <v>631</v>
      </c>
      <c r="O1615" s="12" t="s">
        <v>4728</v>
      </c>
      <c r="P1615" s="34" t="s">
        <v>42</v>
      </c>
      <c r="Q1615" s="14" t="s">
        <v>21</v>
      </c>
      <c r="V1615" s="53" t="s">
        <v>4776</v>
      </c>
    </row>
    <row r="1616" spans="1:22" ht="95.25" customHeight="1" x14ac:dyDescent="0.25">
      <c r="A1616" s="8">
        <v>1615</v>
      </c>
      <c r="B1616" s="9" t="s">
        <v>4751</v>
      </c>
      <c r="C1616" s="20" t="s">
        <v>1331</v>
      </c>
      <c r="D1616" s="24" t="s">
        <v>4752</v>
      </c>
      <c r="E1616" s="12" t="s">
        <v>4584</v>
      </c>
      <c r="F1616" s="13" t="s">
        <v>4753</v>
      </c>
      <c r="G1616" s="8" t="s">
        <v>23</v>
      </c>
      <c r="H1616" s="12" t="s">
        <v>4728</v>
      </c>
      <c r="I1616" s="14"/>
      <c r="J1616" s="14" t="s">
        <v>14</v>
      </c>
      <c r="K1616" s="15"/>
      <c r="L1616" s="14" t="s">
        <v>14</v>
      </c>
      <c r="M1616" s="14"/>
      <c r="N1616" s="34" t="s">
        <v>631</v>
      </c>
      <c r="O1616" s="12" t="s">
        <v>4728</v>
      </c>
      <c r="P1616" s="34" t="s">
        <v>3515</v>
      </c>
      <c r="Q1616" s="14" t="s">
        <v>24</v>
      </c>
      <c r="V1616" s="53" t="s">
        <v>4778</v>
      </c>
    </row>
    <row r="1617" spans="1:22" ht="95.25" customHeight="1" x14ac:dyDescent="0.25">
      <c r="A1617" s="8">
        <v>1616</v>
      </c>
      <c r="B1617" s="9" t="s">
        <v>4751</v>
      </c>
      <c r="C1617" s="20" t="s">
        <v>1331</v>
      </c>
      <c r="D1617" s="24" t="s">
        <v>4754</v>
      </c>
      <c r="E1617" s="12" t="s">
        <v>4584</v>
      </c>
      <c r="F1617" s="13" t="s">
        <v>4755</v>
      </c>
      <c r="G1617" s="8" t="s">
        <v>23</v>
      </c>
      <c r="H1617" s="12" t="s">
        <v>4728</v>
      </c>
      <c r="I1617" s="14"/>
      <c r="J1617" s="14" t="s">
        <v>14</v>
      </c>
      <c r="K1617" s="15"/>
      <c r="L1617" s="14" t="s">
        <v>14</v>
      </c>
      <c r="M1617" s="14"/>
      <c r="N1617" s="34" t="s">
        <v>631</v>
      </c>
      <c r="O1617" s="12" t="s">
        <v>4728</v>
      </c>
      <c r="P1617" s="34" t="s">
        <v>4779</v>
      </c>
      <c r="Q1617" s="14" t="s">
        <v>24</v>
      </c>
      <c r="V1617" s="53" t="s">
        <v>4780</v>
      </c>
    </row>
    <row r="1618" spans="1:22" ht="95.25" customHeight="1" x14ac:dyDescent="0.25">
      <c r="A1618" s="8">
        <v>1617</v>
      </c>
      <c r="B1618" s="9" t="s">
        <v>213</v>
      </c>
      <c r="C1618" s="20" t="s">
        <v>393</v>
      </c>
      <c r="D1618" s="24" t="s">
        <v>4757</v>
      </c>
      <c r="E1618" s="12" t="s">
        <v>4728</v>
      </c>
      <c r="F1618" s="13" t="s">
        <v>394</v>
      </c>
      <c r="G1618" s="8" t="s">
        <v>454</v>
      </c>
      <c r="H1618" s="12" t="s">
        <v>4758</v>
      </c>
      <c r="I1618" s="14"/>
      <c r="J1618" s="14" t="s">
        <v>14</v>
      </c>
      <c r="K1618" s="15"/>
      <c r="L1618" s="14" t="s">
        <v>14</v>
      </c>
      <c r="M1618" s="14"/>
      <c r="N1618" s="34" t="s">
        <v>2863</v>
      </c>
      <c r="O1618" s="12" t="s">
        <v>4758</v>
      </c>
      <c r="P1618" s="34" t="s">
        <v>179</v>
      </c>
      <c r="Q1618" s="14" t="s">
        <v>21</v>
      </c>
      <c r="V1618" s="53" t="s">
        <v>3408</v>
      </c>
    </row>
    <row r="1619" spans="1:22" ht="95.25" customHeight="1" x14ac:dyDescent="0.25">
      <c r="A1619" s="8">
        <v>1618</v>
      </c>
      <c r="B1619" s="9" t="s">
        <v>289</v>
      </c>
      <c r="C1619" s="20" t="s">
        <v>3067</v>
      </c>
      <c r="D1619" s="24" t="s">
        <v>4759</v>
      </c>
      <c r="E1619" s="12" t="s">
        <v>3453</v>
      </c>
      <c r="F1619" s="13" t="s">
        <v>293</v>
      </c>
      <c r="G1619" s="8" t="s">
        <v>33</v>
      </c>
      <c r="H1619" s="12" t="s">
        <v>4758</v>
      </c>
      <c r="I1619" s="14"/>
      <c r="J1619" s="14" t="s">
        <v>14</v>
      </c>
      <c r="K1619" s="15"/>
      <c r="L1619" s="14" t="s">
        <v>14</v>
      </c>
      <c r="M1619" s="14"/>
      <c r="N1619" s="34" t="s">
        <v>4089</v>
      </c>
      <c r="O1619" s="12" t="s">
        <v>4758</v>
      </c>
      <c r="P1619" s="34" t="s">
        <v>47</v>
      </c>
      <c r="Q1619" s="14" t="s">
        <v>24</v>
      </c>
      <c r="V1619" s="53" t="s">
        <v>4781</v>
      </c>
    </row>
    <row r="1620" spans="1:22" ht="95.25" customHeight="1" x14ac:dyDescent="0.25">
      <c r="A1620" s="8">
        <v>1619</v>
      </c>
      <c r="B1620" s="9" t="s">
        <v>289</v>
      </c>
      <c r="C1620" s="20" t="s">
        <v>3067</v>
      </c>
      <c r="D1620" s="24" t="s">
        <v>4760</v>
      </c>
      <c r="E1620" s="12" t="s">
        <v>3453</v>
      </c>
      <c r="F1620" s="13" t="s">
        <v>293</v>
      </c>
      <c r="G1620" s="8" t="s">
        <v>33</v>
      </c>
      <c r="H1620" s="12" t="s">
        <v>4758</v>
      </c>
      <c r="I1620" s="14"/>
      <c r="J1620" s="14" t="s">
        <v>14</v>
      </c>
      <c r="K1620" s="15"/>
      <c r="L1620" s="14" t="s">
        <v>14</v>
      </c>
      <c r="M1620" s="14"/>
      <c r="N1620" s="34" t="s">
        <v>4089</v>
      </c>
      <c r="O1620" s="12" t="s">
        <v>4758</v>
      </c>
      <c r="P1620" s="34" t="s">
        <v>47</v>
      </c>
      <c r="Q1620" s="14" t="s">
        <v>24</v>
      </c>
      <c r="V1620" s="53" t="s">
        <v>4781</v>
      </c>
    </row>
    <row r="1621" spans="1:22" ht="95.25" customHeight="1" x14ac:dyDescent="0.25">
      <c r="A1621" s="8">
        <v>1620</v>
      </c>
      <c r="B1621" s="9" t="s">
        <v>289</v>
      </c>
      <c r="C1621" s="20" t="s">
        <v>3067</v>
      </c>
      <c r="D1621" s="24" t="s">
        <v>4761</v>
      </c>
      <c r="E1621" s="12" t="s">
        <v>3459</v>
      </c>
      <c r="F1621" s="13" t="s">
        <v>293</v>
      </c>
      <c r="G1621" s="8" t="s">
        <v>33</v>
      </c>
      <c r="H1621" s="12" t="s">
        <v>4758</v>
      </c>
      <c r="I1621" s="14"/>
      <c r="J1621" s="14" t="s">
        <v>14</v>
      </c>
      <c r="K1621" s="15"/>
      <c r="L1621" s="14" t="s">
        <v>14</v>
      </c>
      <c r="M1621" s="14"/>
      <c r="N1621" s="34" t="s">
        <v>4089</v>
      </c>
      <c r="O1621" s="12" t="s">
        <v>4758</v>
      </c>
      <c r="P1621" s="34" t="s">
        <v>47</v>
      </c>
      <c r="Q1621" s="14" t="s">
        <v>24</v>
      </c>
      <c r="V1621" s="53" t="s">
        <v>4781</v>
      </c>
    </row>
    <row r="1622" spans="1:22" ht="95.25" customHeight="1" x14ac:dyDescent="0.25">
      <c r="A1622" s="8">
        <v>1621</v>
      </c>
      <c r="B1622" s="9" t="s">
        <v>289</v>
      </c>
      <c r="C1622" s="20" t="s">
        <v>3067</v>
      </c>
      <c r="D1622" s="24" t="s">
        <v>4762</v>
      </c>
      <c r="E1622" s="12" t="s">
        <v>4763</v>
      </c>
      <c r="F1622" s="13" t="s">
        <v>293</v>
      </c>
      <c r="G1622" s="8" t="s">
        <v>33</v>
      </c>
      <c r="H1622" s="12" t="s">
        <v>4758</v>
      </c>
      <c r="I1622" s="14"/>
      <c r="J1622" s="14" t="s">
        <v>14</v>
      </c>
      <c r="K1622" s="15"/>
      <c r="L1622" s="14" t="s">
        <v>14</v>
      </c>
      <c r="M1622" s="14"/>
      <c r="N1622" s="34" t="s">
        <v>4089</v>
      </c>
      <c r="O1622" s="12" t="s">
        <v>4758</v>
      </c>
      <c r="P1622" s="34" t="s">
        <v>47</v>
      </c>
      <c r="Q1622" s="14" t="s">
        <v>24</v>
      </c>
      <c r="V1622" s="53" t="s">
        <v>4781</v>
      </c>
    </row>
    <row r="1623" spans="1:22" ht="95.25" customHeight="1" x14ac:dyDescent="0.25">
      <c r="A1623" s="8">
        <v>1622</v>
      </c>
      <c r="B1623" s="9" t="s">
        <v>289</v>
      </c>
      <c r="C1623" s="20" t="s">
        <v>3067</v>
      </c>
      <c r="D1623" s="24" t="s">
        <v>4764</v>
      </c>
      <c r="E1623" s="12" t="s">
        <v>3773</v>
      </c>
      <c r="F1623" s="13" t="s">
        <v>293</v>
      </c>
      <c r="G1623" s="8" t="s">
        <v>33</v>
      </c>
      <c r="H1623" s="12" t="s">
        <v>4758</v>
      </c>
      <c r="I1623" s="14"/>
      <c r="J1623" s="14" t="s">
        <v>14</v>
      </c>
      <c r="K1623" s="15"/>
      <c r="L1623" s="14" t="s">
        <v>14</v>
      </c>
      <c r="M1623" s="14"/>
      <c r="N1623" s="34" t="s">
        <v>4089</v>
      </c>
      <c r="O1623" s="12" t="s">
        <v>4758</v>
      </c>
      <c r="P1623" s="34" t="s">
        <v>47</v>
      </c>
      <c r="Q1623" s="14" t="s">
        <v>24</v>
      </c>
      <c r="V1623" s="53" t="s">
        <v>4781</v>
      </c>
    </row>
    <row r="1624" spans="1:22" ht="95.25" customHeight="1" x14ac:dyDescent="0.25">
      <c r="A1624" s="8">
        <v>1623</v>
      </c>
      <c r="B1624" s="9" t="s">
        <v>4697</v>
      </c>
      <c r="C1624" s="20" t="s">
        <v>22</v>
      </c>
      <c r="D1624" s="24" t="s">
        <v>4765</v>
      </c>
      <c r="E1624" s="12" t="s">
        <v>4360</v>
      </c>
      <c r="F1624" s="13" t="s">
        <v>4766</v>
      </c>
      <c r="G1624" s="8" t="s">
        <v>1280</v>
      </c>
      <c r="H1624" s="12" t="s">
        <v>4758</v>
      </c>
      <c r="I1624" s="14"/>
      <c r="J1624" s="14" t="s">
        <v>14</v>
      </c>
      <c r="K1624" s="15"/>
      <c r="L1624" s="14" t="s">
        <v>14</v>
      </c>
      <c r="M1624" s="14"/>
      <c r="N1624" s="34" t="s">
        <v>348</v>
      </c>
      <c r="O1624" s="12" t="s">
        <v>4758</v>
      </c>
      <c r="P1624" s="34" t="s">
        <v>19</v>
      </c>
      <c r="Q1624" s="14" t="s">
        <v>24</v>
      </c>
      <c r="V1624" s="53" t="s">
        <v>3408</v>
      </c>
    </row>
    <row r="1625" spans="1:22" ht="95.25" customHeight="1" x14ac:dyDescent="0.25">
      <c r="A1625" s="8">
        <v>1624</v>
      </c>
      <c r="B1625" s="9" t="s">
        <v>4697</v>
      </c>
      <c r="C1625" s="20" t="s">
        <v>22</v>
      </c>
      <c r="D1625" s="24" t="s">
        <v>4767</v>
      </c>
      <c r="E1625" s="12" t="s">
        <v>4360</v>
      </c>
      <c r="F1625" s="13" t="s">
        <v>4768</v>
      </c>
      <c r="G1625" s="8" t="s">
        <v>1280</v>
      </c>
      <c r="H1625" s="12" t="s">
        <v>4758</v>
      </c>
      <c r="I1625" s="14"/>
      <c r="J1625" s="14" t="s">
        <v>14</v>
      </c>
      <c r="K1625" s="15"/>
      <c r="L1625" s="14" t="s">
        <v>14</v>
      </c>
      <c r="M1625" s="14"/>
      <c r="N1625" s="34" t="s">
        <v>348</v>
      </c>
      <c r="O1625" s="12" t="s">
        <v>4758</v>
      </c>
      <c r="P1625" s="34" t="s">
        <v>19</v>
      </c>
      <c r="Q1625" s="14" t="s">
        <v>24</v>
      </c>
      <c r="V1625" s="53" t="s">
        <v>4782</v>
      </c>
    </row>
    <row r="1626" spans="1:22" ht="95.25" customHeight="1" x14ac:dyDescent="0.25">
      <c r="A1626" s="8">
        <v>1625</v>
      </c>
      <c r="B1626" s="9" t="s">
        <v>15</v>
      </c>
      <c r="C1626" s="20" t="s">
        <v>2811</v>
      </c>
      <c r="D1626" s="24" t="s">
        <v>4769</v>
      </c>
      <c r="E1626" s="12" t="s">
        <v>4758</v>
      </c>
      <c r="F1626" s="13" t="s">
        <v>4770</v>
      </c>
      <c r="G1626" s="8" t="s">
        <v>16</v>
      </c>
      <c r="H1626" s="12" t="s">
        <v>4758</v>
      </c>
      <c r="I1626" s="14"/>
      <c r="J1626" s="14" t="s">
        <v>14</v>
      </c>
      <c r="K1626" s="15"/>
      <c r="L1626" s="14" t="s">
        <v>14</v>
      </c>
      <c r="M1626" s="14"/>
      <c r="N1626" s="34" t="s">
        <v>348</v>
      </c>
      <c r="O1626" s="12" t="s">
        <v>4758</v>
      </c>
      <c r="P1626" s="34" t="s">
        <v>19</v>
      </c>
      <c r="Q1626" s="14" t="s">
        <v>24</v>
      </c>
      <c r="V1626" s="53" t="s">
        <v>3332</v>
      </c>
    </row>
    <row r="1627" spans="1:22" ht="95.25" customHeight="1" x14ac:dyDescent="0.25">
      <c r="A1627" s="8">
        <v>1626</v>
      </c>
      <c r="B1627" s="9" t="s">
        <v>15</v>
      </c>
      <c r="C1627" s="20" t="s">
        <v>189</v>
      </c>
      <c r="D1627" s="24" t="s">
        <v>4783</v>
      </c>
      <c r="E1627" s="12" t="s">
        <v>4671</v>
      </c>
      <c r="F1627" s="13" t="s">
        <v>4784</v>
      </c>
      <c r="G1627" s="8" t="s">
        <v>16</v>
      </c>
      <c r="H1627" s="12" t="s">
        <v>4785</v>
      </c>
      <c r="I1627" s="14"/>
      <c r="J1627" s="14" t="s">
        <v>14</v>
      </c>
      <c r="K1627" s="15"/>
      <c r="L1627" s="14" t="s">
        <v>14</v>
      </c>
      <c r="M1627" s="14"/>
      <c r="N1627" s="34" t="s">
        <v>218</v>
      </c>
      <c r="O1627" s="12" t="s">
        <v>4785</v>
      </c>
      <c r="P1627" s="34" t="s">
        <v>49</v>
      </c>
      <c r="Q1627" s="14" t="s">
        <v>415</v>
      </c>
      <c r="V1627" s="53" t="s">
        <v>4802</v>
      </c>
    </row>
    <row r="1628" spans="1:22" ht="95.25" customHeight="1" x14ac:dyDescent="0.25">
      <c r="A1628" s="8">
        <v>1627</v>
      </c>
      <c r="B1628" s="9" t="s">
        <v>597</v>
      </c>
      <c r="C1628" s="20" t="s">
        <v>3347</v>
      </c>
      <c r="D1628" s="24" t="s">
        <v>40</v>
      </c>
      <c r="E1628" s="12" t="s">
        <v>4166</v>
      </c>
      <c r="F1628" s="13" t="s">
        <v>3024</v>
      </c>
      <c r="G1628" s="8" t="s">
        <v>312</v>
      </c>
      <c r="H1628" s="12" t="s">
        <v>4785</v>
      </c>
      <c r="I1628" s="14"/>
      <c r="J1628" s="14" t="s">
        <v>14</v>
      </c>
      <c r="K1628" s="15"/>
      <c r="L1628" s="14" t="s">
        <v>14</v>
      </c>
      <c r="M1628" s="14"/>
      <c r="N1628" s="34" t="s">
        <v>218</v>
      </c>
      <c r="O1628" s="12" t="s">
        <v>4785</v>
      </c>
      <c r="P1628" s="34" t="s">
        <v>49</v>
      </c>
      <c r="Q1628" s="14" t="s">
        <v>3662</v>
      </c>
      <c r="V1628" s="53" t="s">
        <v>3406</v>
      </c>
    </row>
    <row r="1629" spans="1:22" ht="95.25" customHeight="1" x14ac:dyDescent="0.25">
      <c r="A1629" s="8">
        <v>1628</v>
      </c>
      <c r="B1629" s="9" t="s">
        <v>4786</v>
      </c>
      <c r="C1629" s="20" t="s">
        <v>4787</v>
      </c>
      <c r="D1629" s="24" t="s">
        <v>4788</v>
      </c>
      <c r="E1629" s="12" t="s">
        <v>4631</v>
      </c>
      <c r="F1629" s="13" t="s">
        <v>4789</v>
      </c>
      <c r="G1629" s="8" t="s">
        <v>4747</v>
      </c>
      <c r="H1629" s="12" t="s">
        <v>4785</v>
      </c>
      <c r="I1629" s="14"/>
      <c r="J1629" s="14" t="s">
        <v>14</v>
      </c>
      <c r="K1629" s="15"/>
      <c r="L1629" s="14" t="s">
        <v>14</v>
      </c>
      <c r="M1629" s="14"/>
      <c r="N1629" s="34" t="s">
        <v>348</v>
      </c>
      <c r="O1629" s="12" t="s">
        <v>4785</v>
      </c>
      <c r="P1629" s="34" t="s">
        <v>19</v>
      </c>
      <c r="Q1629" s="14" t="s">
        <v>21</v>
      </c>
      <c r="V1629" s="53" t="s">
        <v>4803</v>
      </c>
    </row>
    <row r="1630" spans="1:22" ht="95.25" customHeight="1" x14ac:dyDescent="0.25">
      <c r="A1630" s="8">
        <v>1629</v>
      </c>
      <c r="B1630" s="9" t="s">
        <v>4790</v>
      </c>
      <c r="C1630" s="20" t="s">
        <v>4791</v>
      </c>
      <c r="D1630" s="24" t="s">
        <v>4792</v>
      </c>
      <c r="E1630" s="12" t="s">
        <v>4663</v>
      </c>
      <c r="F1630" s="13" t="s">
        <v>4790</v>
      </c>
      <c r="G1630" s="8" t="s">
        <v>312</v>
      </c>
      <c r="H1630" s="12" t="s">
        <v>4785</v>
      </c>
      <c r="I1630" s="14"/>
      <c r="J1630" s="14" t="s">
        <v>14</v>
      </c>
      <c r="K1630" s="15"/>
      <c r="L1630" s="14" t="s">
        <v>14</v>
      </c>
      <c r="M1630" s="14"/>
      <c r="N1630" s="34" t="s">
        <v>348</v>
      </c>
      <c r="O1630" s="12" t="s">
        <v>4785</v>
      </c>
      <c r="P1630" s="34" t="s">
        <v>19</v>
      </c>
      <c r="Q1630" s="14" t="s">
        <v>21</v>
      </c>
      <c r="V1630" s="53" t="s">
        <v>4804</v>
      </c>
    </row>
    <row r="1631" spans="1:22" ht="95.25" customHeight="1" x14ac:dyDescent="0.25">
      <c r="A1631" s="8">
        <v>1630</v>
      </c>
      <c r="B1631" s="9" t="s">
        <v>213</v>
      </c>
      <c r="C1631" s="20" t="s">
        <v>2708</v>
      </c>
      <c r="D1631" s="24" t="s">
        <v>4793</v>
      </c>
      <c r="E1631" s="12" t="s">
        <v>4183</v>
      </c>
      <c r="F1631" s="13" t="s">
        <v>4794</v>
      </c>
      <c r="G1631" s="8" t="s">
        <v>312</v>
      </c>
      <c r="H1631" s="12" t="s">
        <v>4785</v>
      </c>
      <c r="I1631" s="14"/>
      <c r="J1631" s="14" t="s">
        <v>14</v>
      </c>
      <c r="K1631" s="15"/>
      <c r="L1631" s="14" t="s">
        <v>14</v>
      </c>
      <c r="M1631" s="14"/>
      <c r="N1631" s="34" t="s">
        <v>348</v>
      </c>
      <c r="O1631" s="12" t="s">
        <v>4785</v>
      </c>
      <c r="P1631" s="34" t="s">
        <v>19</v>
      </c>
      <c r="Q1631" s="14" t="s">
        <v>3662</v>
      </c>
      <c r="V1631" s="53" t="s">
        <v>3354</v>
      </c>
    </row>
    <row r="1632" spans="1:22" ht="95.25" customHeight="1" x14ac:dyDescent="0.25">
      <c r="A1632" s="8">
        <v>1631</v>
      </c>
      <c r="B1632" s="9" t="s">
        <v>213</v>
      </c>
      <c r="C1632" s="20" t="s">
        <v>2708</v>
      </c>
      <c r="D1632" s="24" t="s">
        <v>4795</v>
      </c>
      <c r="E1632" s="12" t="s">
        <v>4183</v>
      </c>
      <c r="F1632" s="13" t="s">
        <v>4794</v>
      </c>
      <c r="G1632" s="8" t="s">
        <v>312</v>
      </c>
      <c r="H1632" s="12" t="s">
        <v>4785</v>
      </c>
      <c r="I1632" s="14"/>
      <c r="J1632" s="14" t="s">
        <v>14</v>
      </c>
      <c r="K1632" s="15"/>
      <c r="L1632" s="14" t="s">
        <v>14</v>
      </c>
      <c r="M1632" s="14"/>
      <c r="N1632" s="34" t="s">
        <v>348</v>
      </c>
      <c r="O1632" s="12" t="s">
        <v>4785</v>
      </c>
      <c r="P1632" s="34" t="s">
        <v>19</v>
      </c>
      <c r="Q1632" s="14" t="s">
        <v>3662</v>
      </c>
      <c r="V1632" s="53" t="s">
        <v>3354</v>
      </c>
    </row>
    <row r="1633" spans="1:22" ht="95.25" customHeight="1" x14ac:dyDescent="0.25">
      <c r="A1633" s="8">
        <v>1632</v>
      </c>
      <c r="B1633" s="9" t="s">
        <v>4796</v>
      </c>
      <c r="C1633" s="20" t="s">
        <v>1357</v>
      </c>
      <c r="D1633" s="24" t="s">
        <v>4797</v>
      </c>
      <c r="E1633" s="12" t="s">
        <v>4522</v>
      </c>
      <c r="F1633" s="13" t="s">
        <v>4798</v>
      </c>
      <c r="G1633" s="8" t="s">
        <v>1400</v>
      </c>
      <c r="H1633" s="12" t="s">
        <v>4785</v>
      </c>
      <c r="I1633" s="14"/>
      <c r="J1633" s="14" t="s">
        <v>14</v>
      </c>
      <c r="K1633" s="15"/>
      <c r="L1633" s="14" t="s">
        <v>14</v>
      </c>
      <c r="M1633" s="14"/>
      <c r="N1633" s="34" t="s">
        <v>631</v>
      </c>
      <c r="O1633" s="12" t="s">
        <v>4785</v>
      </c>
      <c r="P1633" s="34" t="s">
        <v>2157</v>
      </c>
      <c r="Q1633" s="14" t="s">
        <v>24</v>
      </c>
      <c r="V1633" s="53" t="s">
        <v>4805</v>
      </c>
    </row>
    <row r="1634" spans="1:22" ht="95.25" customHeight="1" x14ac:dyDescent="0.25">
      <c r="A1634" s="8">
        <v>1633</v>
      </c>
      <c r="B1634" s="9" t="s">
        <v>2398</v>
      </c>
      <c r="C1634" s="20" t="s">
        <v>4799</v>
      </c>
      <c r="D1634" s="24" t="s">
        <v>4800</v>
      </c>
      <c r="E1634" s="12" t="s">
        <v>4671</v>
      </c>
      <c r="F1634" s="13" t="s">
        <v>4801</v>
      </c>
      <c r="G1634" s="8" t="s">
        <v>16</v>
      </c>
      <c r="H1634" s="12" t="s">
        <v>4785</v>
      </c>
      <c r="I1634" s="14"/>
      <c r="J1634" s="14" t="s">
        <v>14</v>
      </c>
      <c r="K1634" s="15"/>
      <c r="L1634" s="14" t="s">
        <v>14</v>
      </c>
      <c r="M1634" s="14"/>
      <c r="N1634" s="34" t="s">
        <v>2863</v>
      </c>
      <c r="O1634" s="12" t="s">
        <v>4785</v>
      </c>
      <c r="P1634" s="34" t="s">
        <v>179</v>
      </c>
      <c r="Q1634" s="14" t="s">
        <v>24</v>
      </c>
      <c r="V1634" s="53" t="s">
        <v>3332</v>
      </c>
    </row>
    <row r="1635" spans="1:22" ht="95.25" customHeight="1" x14ac:dyDescent="0.25">
      <c r="A1635" s="8">
        <v>1634</v>
      </c>
      <c r="B1635" s="9" t="s">
        <v>2398</v>
      </c>
      <c r="C1635" s="20" t="s">
        <v>189</v>
      </c>
      <c r="D1635" s="24" t="s">
        <v>4806</v>
      </c>
      <c r="E1635" s="12" t="s">
        <v>4807</v>
      </c>
      <c r="F1635" s="13" t="s">
        <v>4808</v>
      </c>
      <c r="G1635" s="8" t="s">
        <v>16</v>
      </c>
      <c r="H1635" s="12" t="s">
        <v>4807</v>
      </c>
      <c r="I1635" s="14"/>
      <c r="J1635" s="14" t="s">
        <v>14</v>
      </c>
      <c r="K1635" s="15"/>
      <c r="L1635" s="14" t="s">
        <v>14</v>
      </c>
      <c r="M1635" s="14"/>
      <c r="N1635" s="34"/>
      <c r="O1635" s="12" t="s">
        <v>4807</v>
      </c>
      <c r="P1635" s="34"/>
      <c r="Q1635" s="14" t="s">
        <v>24</v>
      </c>
      <c r="V1635" s="53"/>
    </row>
    <row r="1636" spans="1:22" ht="95.25" customHeight="1" x14ac:dyDescent="0.25">
      <c r="A1636" s="8">
        <v>1635</v>
      </c>
      <c r="B1636" s="9" t="s">
        <v>597</v>
      </c>
      <c r="C1636" s="20" t="s">
        <v>3179</v>
      </c>
      <c r="D1636" s="24" t="s">
        <v>4809</v>
      </c>
      <c r="E1636" s="12" t="s">
        <v>4623</v>
      </c>
      <c r="F1636" s="13" t="s">
        <v>4810</v>
      </c>
      <c r="G1636" s="8" t="s">
        <v>312</v>
      </c>
      <c r="H1636" s="12" t="s">
        <v>4807</v>
      </c>
      <c r="I1636" s="14"/>
      <c r="J1636" s="14" t="s">
        <v>14</v>
      </c>
      <c r="K1636" s="15"/>
      <c r="L1636" s="14" t="s">
        <v>14</v>
      </c>
      <c r="M1636" s="14"/>
      <c r="N1636" s="34" t="s">
        <v>348</v>
      </c>
      <c r="O1636" s="12" t="s">
        <v>4807</v>
      </c>
      <c r="P1636" s="34" t="s">
        <v>19</v>
      </c>
      <c r="Q1636" s="14" t="s">
        <v>3662</v>
      </c>
      <c r="V1636" s="53" t="s">
        <v>3354</v>
      </c>
    </row>
    <row r="1637" spans="1:22" ht="95.25" customHeight="1" x14ac:dyDescent="0.25">
      <c r="A1637" s="8">
        <v>1636</v>
      </c>
      <c r="B1637" s="9" t="s">
        <v>597</v>
      </c>
      <c r="C1637" s="20" t="s">
        <v>2454</v>
      </c>
      <c r="D1637" s="24" t="s">
        <v>4811</v>
      </c>
      <c r="E1637" s="12" t="s">
        <v>4623</v>
      </c>
      <c r="F1637" s="13" t="s">
        <v>4812</v>
      </c>
      <c r="G1637" s="8" t="s">
        <v>312</v>
      </c>
      <c r="H1637" s="12" t="s">
        <v>4807</v>
      </c>
      <c r="I1637" s="14"/>
      <c r="J1637" s="14" t="s">
        <v>14</v>
      </c>
      <c r="K1637" s="15"/>
      <c r="L1637" s="14" t="s">
        <v>14</v>
      </c>
      <c r="M1637" s="14"/>
      <c r="N1637" s="34" t="s">
        <v>348</v>
      </c>
      <c r="O1637" s="12" t="s">
        <v>4807</v>
      </c>
      <c r="P1637" s="34" t="s">
        <v>19</v>
      </c>
      <c r="Q1637" s="14" t="s">
        <v>3662</v>
      </c>
      <c r="V1637" s="53" t="s">
        <v>3354</v>
      </c>
    </row>
    <row r="1638" spans="1:22" ht="95.25" customHeight="1" x14ac:dyDescent="0.25">
      <c r="A1638" s="8">
        <v>1637</v>
      </c>
      <c r="B1638" s="9" t="s">
        <v>2398</v>
      </c>
      <c r="C1638" s="20" t="s">
        <v>168</v>
      </c>
      <c r="D1638" s="24" t="s">
        <v>4813</v>
      </c>
      <c r="E1638" s="12" t="s">
        <v>4728</v>
      </c>
      <c r="F1638" s="13" t="s">
        <v>4814</v>
      </c>
      <c r="G1638" s="8" t="s">
        <v>16</v>
      </c>
      <c r="H1638" s="12" t="s">
        <v>4807</v>
      </c>
      <c r="I1638" s="14"/>
      <c r="J1638" s="14" t="s">
        <v>14</v>
      </c>
      <c r="K1638" s="15"/>
      <c r="L1638" s="14" t="s">
        <v>14</v>
      </c>
      <c r="M1638" s="14"/>
      <c r="N1638" s="34" t="s">
        <v>631</v>
      </c>
      <c r="O1638" s="12" t="s">
        <v>4807</v>
      </c>
      <c r="P1638" s="34" t="s">
        <v>3153</v>
      </c>
      <c r="Q1638" s="14" t="s">
        <v>24</v>
      </c>
      <c r="V1638" s="53" t="s">
        <v>3332</v>
      </c>
    </row>
    <row r="1639" spans="1:22" ht="95.25" customHeight="1" x14ac:dyDescent="0.25">
      <c r="A1639" s="8">
        <v>1638</v>
      </c>
      <c r="B1639" s="9" t="s">
        <v>4739</v>
      </c>
      <c r="C1639" s="20" t="s">
        <v>4815</v>
      </c>
      <c r="D1639" s="24" t="s">
        <v>40</v>
      </c>
      <c r="E1639" s="12" t="s">
        <v>4807</v>
      </c>
      <c r="F1639" s="13" t="s">
        <v>4816</v>
      </c>
      <c r="G1639" s="8" t="s">
        <v>4255</v>
      </c>
      <c r="H1639" s="12" t="s">
        <v>4807</v>
      </c>
      <c r="I1639" s="14"/>
      <c r="J1639" s="14" t="s">
        <v>14</v>
      </c>
      <c r="K1639" s="15"/>
      <c r="L1639" s="14" t="s">
        <v>14</v>
      </c>
      <c r="M1639" s="14"/>
      <c r="N1639" s="34" t="s">
        <v>631</v>
      </c>
      <c r="O1639" s="12" t="s">
        <v>4807</v>
      </c>
      <c r="P1639" s="34" t="s">
        <v>42</v>
      </c>
      <c r="Q1639" s="14" t="s">
        <v>21</v>
      </c>
      <c r="V1639" s="53" t="s">
        <v>4831</v>
      </c>
    </row>
    <row r="1640" spans="1:22" ht="95.25" customHeight="1" x14ac:dyDescent="0.25">
      <c r="A1640" s="8">
        <v>1639</v>
      </c>
      <c r="B1640" s="9" t="s">
        <v>4817</v>
      </c>
      <c r="C1640" s="20" t="s">
        <v>4818</v>
      </c>
      <c r="D1640" s="24" t="s">
        <v>4819</v>
      </c>
      <c r="E1640" s="12" t="s">
        <v>4728</v>
      </c>
      <c r="F1640" s="13" t="s">
        <v>4821</v>
      </c>
      <c r="G1640" s="8" t="s">
        <v>16</v>
      </c>
      <c r="H1640" s="12" t="s">
        <v>4820</v>
      </c>
      <c r="I1640" s="14"/>
      <c r="J1640" s="14" t="s">
        <v>14</v>
      </c>
      <c r="K1640" s="15"/>
      <c r="L1640" s="14" t="s">
        <v>14</v>
      </c>
      <c r="M1640" s="14"/>
      <c r="N1640" s="34" t="s">
        <v>348</v>
      </c>
      <c r="O1640" s="12" t="s">
        <v>4820</v>
      </c>
      <c r="P1640" s="34" t="s">
        <v>19</v>
      </c>
      <c r="Q1640" s="14" t="s">
        <v>24</v>
      </c>
      <c r="V1640" s="53" t="s">
        <v>4886</v>
      </c>
    </row>
    <row r="1641" spans="1:22" ht="95.25" customHeight="1" x14ac:dyDescent="0.25">
      <c r="A1641" s="8">
        <v>1640</v>
      </c>
      <c r="B1641" s="9" t="s">
        <v>4822</v>
      </c>
      <c r="C1641" s="20" t="s">
        <v>4818</v>
      </c>
      <c r="D1641" s="24" t="s">
        <v>4823</v>
      </c>
      <c r="E1641" s="12" t="s">
        <v>4728</v>
      </c>
      <c r="F1641" s="13" t="s">
        <v>4824</v>
      </c>
      <c r="G1641" s="8" t="s">
        <v>714</v>
      </c>
      <c r="H1641" s="12" t="s">
        <v>4820</v>
      </c>
      <c r="I1641" s="14"/>
      <c r="J1641" s="14" t="s">
        <v>14</v>
      </c>
      <c r="K1641" s="15"/>
      <c r="L1641" s="14" t="s">
        <v>14</v>
      </c>
      <c r="M1641" s="14"/>
      <c r="N1641" s="34" t="s">
        <v>348</v>
      </c>
      <c r="O1641" s="12" t="s">
        <v>4820</v>
      </c>
      <c r="P1641" s="34" t="s">
        <v>19</v>
      </c>
      <c r="Q1641" s="14" t="s">
        <v>24</v>
      </c>
      <c r="V1641" s="53" t="s">
        <v>4891</v>
      </c>
    </row>
    <row r="1642" spans="1:22" ht="95.25" customHeight="1" x14ac:dyDescent="0.25">
      <c r="A1642" s="8">
        <v>1641</v>
      </c>
      <c r="B1642" s="9" t="s">
        <v>265</v>
      </c>
      <c r="C1642" s="20" t="s">
        <v>26</v>
      </c>
      <c r="D1642" s="24" t="s">
        <v>4825</v>
      </c>
      <c r="E1642" s="12" t="s">
        <v>4699</v>
      </c>
      <c r="F1642" s="13" t="s">
        <v>4826</v>
      </c>
      <c r="G1642" s="8" t="s">
        <v>267</v>
      </c>
      <c r="H1642" s="12" t="s">
        <v>4820</v>
      </c>
      <c r="I1642" s="14"/>
      <c r="J1642" s="14" t="s">
        <v>14</v>
      </c>
      <c r="K1642" s="15"/>
      <c r="L1642" s="14" t="s">
        <v>14</v>
      </c>
      <c r="M1642" s="14"/>
      <c r="N1642" s="34" t="s">
        <v>186</v>
      </c>
      <c r="O1642" s="12" t="s">
        <v>4820</v>
      </c>
      <c r="P1642" s="34" t="s">
        <v>44</v>
      </c>
      <c r="Q1642" s="14" t="s">
        <v>30</v>
      </c>
      <c r="V1642" s="53" t="s">
        <v>4890</v>
      </c>
    </row>
    <row r="1643" spans="1:22" ht="95.25" customHeight="1" x14ac:dyDescent="0.25">
      <c r="A1643" s="8">
        <v>1642</v>
      </c>
      <c r="B1643" s="9" t="s">
        <v>2398</v>
      </c>
      <c r="C1643" s="20" t="s">
        <v>4666</v>
      </c>
      <c r="D1643" s="24" t="s">
        <v>4827</v>
      </c>
      <c r="E1643" s="12" t="s">
        <v>4807</v>
      </c>
      <c r="F1643" s="13" t="s">
        <v>4828</v>
      </c>
      <c r="G1643" s="8" t="s">
        <v>16</v>
      </c>
      <c r="H1643" s="12" t="s">
        <v>4820</v>
      </c>
      <c r="I1643" s="14"/>
      <c r="J1643" s="14" t="s">
        <v>14</v>
      </c>
      <c r="K1643" s="15"/>
      <c r="L1643" s="14" t="s">
        <v>14</v>
      </c>
      <c r="M1643" s="14"/>
      <c r="N1643" s="34" t="s">
        <v>348</v>
      </c>
      <c r="O1643" s="12" t="s">
        <v>4820</v>
      </c>
      <c r="P1643" s="34" t="s">
        <v>19</v>
      </c>
      <c r="Q1643" s="14" t="s">
        <v>38</v>
      </c>
      <c r="V1643" s="53" t="s">
        <v>3408</v>
      </c>
    </row>
    <row r="1644" spans="1:22" ht="95.25" customHeight="1" x14ac:dyDescent="0.25">
      <c r="A1644" s="8">
        <v>1643</v>
      </c>
      <c r="B1644" s="9" t="s">
        <v>2398</v>
      </c>
      <c r="C1644" s="20" t="s">
        <v>411</v>
      </c>
      <c r="D1644" s="24" t="s">
        <v>4829</v>
      </c>
      <c r="E1644" s="12" t="s">
        <v>4584</v>
      </c>
      <c r="F1644" s="13" t="s">
        <v>4830</v>
      </c>
      <c r="G1644" s="8" t="s">
        <v>16</v>
      </c>
      <c r="H1644" s="12" t="s">
        <v>4820</v>
      </c>
      <c r="I1644" s="14"/>
      <c r="J1644" s="14" t="s">
        <v>14</v>
      </c>
      <c r="K1644" s="15"/>
      <c r="L1644" s="14" t="s">
        <v>14</v>
      </c>
      <c r="M1644" s="14"/>
      <c r="N1644" s="34" t="s">
        <v>218</v>
      </c>
      <c r="O1644" s="12" t="s">
        <v>4820</v>
      </c>
      <c r="P1644" s="34" t="s">
        <v>49</v>
      </c>
      <c r="Q1644" s="14" t="s">
        <v>38</v>
      </c>
      <c r="V1644" s="53" t="s">
        <v>4843</v>
      </c>
    </row>
    <row r="1645" spans="1:22" ht="95.25" customHeight="1" x14ac:dyDescent="0.25">
      <c r="A1645" s="8">
        <v>1644</v>
      </c>
      <c r="B1645" s="9" t="s">
        <v>2398</v>
      </c>
      <c r="C1645" s="20" t="s">
        <v>189</v>
      </c>
      <c r="D1645" s="24" t="s">
        <v>4783</v>
      </c>
      <c r="E1645" s="12" t="s">
        <v>4671</v>
      </c>
      <c r="F1645" s="13" t="s">
        <v>4832</v>
      </c>
      <c r="G1645" s="8" t="s">
        <v>16</v>
      </c>
      <c r="H1645" s="12" t="s">
        <v>4820</v>
      </c>
      <c r="I1645" s="14"/>
      <c r="J1645" s="14" t="s">
        <v>14</v>
      </c>
      <c r="K1645" s="15"/>
      <c r="L1645" s="14" t="s">
        <v>14</v>
      </c>
      <c r="M1645" s="14"/>
      <c r="N1645" s="34" t="s">
        <v>218</v>
      </c>
      <c r="O1645" s="12" t="s">
        <v>4820</v>
      </c>
      <c r="P1645" s="34" t="s">
        <v>49</v>
      </c>
      <c r="Q1645" s="14" t="s">
        <v>24</v>
      </c>
      <c r="V1645" s="53" t="s">
        <v>4843</v>
      </c>
    </row>
    <row r="1646" spans="1:22" ht="95.25" customHeight="1" x14ac:dyDescent="0.25">
      <c r="A1646" s="8">
        <v>1645</v>
      </c>
      <c r="B1646" s="9" t="s">
        <v>2398</v>
      </c>
      <c r="C1646" s="20" t="s">
        <v>411</v>
      </c>
      <c r="D1646" s="24" t="s">
        <v>4833</v>
      </c>
      <c r="E1646" s="12" t="s">
        <v>4758</v>
      </c>
      <c r="F1646" s="13" t="s">
        <v>4834</v>
      </c>
      <c r="G1646" s="8" t="s">
        <v>16</v>
      </c>
      <c r="H1646" s="12" t="s">
        <v>4820</v>
      </c>
      <c r="I1646" s="14"/>
      <c r="J1646" s="14" t="s">
        <v>14</v>
      </c>
      <c r="K1646" s="15"/>
      <c r="L1646" s="14" t="s">
        <v>14</v>
      </c>
      <c r="M1646" s="14"/>
      <c r="N1646" s="34" t="s">
        <v>218</v>
      </c>
      <c r="O1646" s="12" t="s">
        <v>4820</v>
      </c>
      <c r="P1646" s="34" t="s">
        <v>49</v>
      </c>
      <c r="Q1646" s="14" t="s">
        <v>24</v>
      </c>
      <c r="V1646" s="53" t="s">
        <v>4843</v>
      </c>
    </row>
    <row r="1647" spans="1:22" ht="95.25" customHeight="1" x14ac:dyDescent="0.25">
      <c r="A1647" s="8">
        <v>1646</v>
      </c>
      <c r="B1647" s="9" t="s">
        <v>4835</v>
      </c>
      <c r="C1647" s="20" t="s">
        <v>4836</v>
      </c>
      <c r="D1647" s="24" t="s">
        <v>4837</v>
      </c>
      <c r="E1647" s="12" t="s">
        <v>4785</v>
      </c>
      <c r="F1647" s="13" t="s">
        <v>4838</v>
      </c>
      <c r="G1647" s="8" t="s">
        <v>3194</v>
      </c>
      <c r="H1647" s="12" t="s">
        <v>4820</v>
      </c>
      <c r="I1647" s="14"/>
      <c r="J1647" s="14" t="s">
        <v>14</v>
      </c>
      <c r="K1647" s="15"/>
      <c r="L1647" s="14" t="s">
        <v>14</v>
      </c>
      <c r="M1647" s="14"/>
      <c r="N1647" s="34" t="s">
        <v>631</v>
      </c>
      <c r="O1647" s="12" t="s">
        <v>4820</v>
      </c>
      <c r="P1647" s="34" t="s">
        <v>42</v>
      </c>
      <c r="Q1647" s="14" t="s">
        <v>21</v>
      </c>
      <c r="V1647" s="53" t="s">
        <v>4889</v>
      </c>
    </row>
    <row r="1648" spans="1:22" ht="95.25" customHeight="1" x14ac:dyDescent="0.25">
      <c r="A1648" s="8">
        <v>1647</v>
      </c>
      <c r="B1648" s="9" t="s">
        <v>213</v>
      </c>
      <c r="C1648" s="20" t="s">
        <v>4000</v>
      </c>
      <c r="D1648" s="24" t="s">
        <v>4839</v>
      </c>
      <c r="E1648" s="12" t="s">
        <v>4166</v>
      </c>
      <c r="F1648" s="13" t="s">
        <v>4840</v>
      </c>
      <c r="G1648" s="8" t="s">
        <v>312</v>
      </c>
      <c r="H1648" s="12" t="s">
        <v>4820</v>
      </c>
      <c r="I1648" s="14"/>
      <c r="J1648" s="14" t="s">
        <v>14</v>
      </c>
      <c r="K1648" s="15"/>
      <c r="L1648" s="14" t="s">
        <v>14</v>
      </c>
      <c r="M1648" s="14"/>
      <c r="N1648" s="34" t="s">
        <v>348</v>
      </c>
      <c r="O1648" s="12" t="s">
        <v>4820</v>
      </c>
      <c r="P1648" s="34" t="s">
        <v>19</v>
      </c>
      <c r="Q1648" s="14" t="s">
        <v>3662</v>
      </c>
      <c r="V1648" s="53" t="s">
        <v>4781</v>
      </c>
    </row>
    <row r="1649" spans="1:22" ht="95.25" customHeight="1" x14ac:dyDescent="0.25">
      <c r="A1649" s="8">
        <v>1648</v>
      </c>
      <c r="B1649" s="9" t="s">
        <v>213</v>
      </c>
      <c r="C1649" s="20" t="s">
        <v>4006</v>
      </c>
      <c r="D1649" s="24" t="s">
        <v>4841</v>
      </c>
      <c r="E1649" s="12" t="s">
        <v>4166</v>
      </c>
      <c r="F1649" s="13" t="s">
        <v>4842</v>
      </c>
      <c r="G1649" s="8" t="s">
        <v>312</v>
      </c>
      <c r="H1649" s="12" t="s">
        <v>4820</v>
      </c>
      <c r="I1649" s="14"/>
      <c r="J1649" s="14" t="s">
        <v>14</v>
      </c>
      <c r="K1649" s="15"/>
      <c r="L1649" s="14" t="s">
        <v>14</v>
      </c>
      <c r="M1649" s="14"/>
      <c r="N1649" s="34" t="s">
        <v>348</v>
      </c>
      <c r="O1649" s="12" t="s">
        <v>4820</v>
      </c>
      <c r="P1649" s="34" t="s">
        <v>19</v>
      </c>
      <c r="Q1649" s="14" t="s">
        <v>3662</v>
      </c>
      <c r="V1649" s="53" t="s">
        <v>4781</v>
      </c>
    </row>
    <row r="1650" spans="1:22" ht="95.25" customHeight="1" x14ac:dyDescent="0.25">
      <c r="A1650" s="8">
        <v>1649</v>
      </c>
      <c r="B1650" s="9" t="s">
        <v>4844</v>
      </c>
      <c r="C1650" s="20" t="s">
        <v>1331</v>
      </c>
      <c r="D1650" s="24" t="s">
        <v>4845</v>
      </c>
      <c r="E1650" s="12" t="s">
        <v>4671</v>
      </c>
      <c r="F1650" s="13" t="s">
        <v>4846</v>
      </c>
      <c r="G1650" s="8" t="s">
        <v>196</v>
      </c>
      <c r="H1650" s="12" t="s">
        <v>4847</v>
      </c>
      <c r="I1650" s="14"/>
      <c r="J1650" s="14" t="s">
        <v>14</v>
      </c>
      <c r="K1650" s="15"/>
      <c r="L1650" s="14" t="s">
        <v>14</v>
      </c>
      <c r="M1650" s="14"/>
      <c r="N1650" s="34" t="s">
        <v>631</v>
      </c>
      <c r="O1650" s="12" t="s">
        <v>4847</v>
      </c>
      <c r="P1650" s="34" t="s">
        <v>42</v>
      </c>
      <c r="Q1650" s="14" t="s">
        <v>230</v>
      </c>
      <c r="V1650" s="53" t="s">
        <v>4888</v>
      </c>
    </row>
    <row r="1651" spans="1:22" ht="95.25" customHeight="1" x14ac:dyDescent="0.25">
      <c r="A1651" s="8">
        <v>1650</v>
      </c>
      <c r="B1651" s="9" t="s">
        <v>4848</v>
      </c>
      <c r="C1651" s="20" t="s">
        <v>581</v>
      </c>
      <c r="D1651" s="24" t="s">
        <v>4849</v>
      </c>
      <c r="E1651" s="12" t="s">
        <v>4447</v>
      </c>
      <c r="F1651" s="13" t="s">
        <v>4850</v>
      </c>
      <c r="G1651" s="8" t="s">
        <v>226</v>
      </c>
      <c r="H1651" s="12" t="s">
        <v>4847</v>
      </c>
      <c r="I1651" s="14"/>
      <c r="J1651" s="14" t="s">
        <v>14</v>
      </c>
      <c r="K1651" s="15"/>
      <c r="L1651" s="14" t="s">
        <v>14</v>
      </c>
      <c r="M1651" s="14"/>
      <c r="N1651" s="34" t="s">
        <v>631</v>
      </c>
      <c r="O1651" s="12" t="s">
        <v>4847</v>
      </c>
      <c r="P1651" s="34" t="s">
        <v>42</v>
      </c>
      <c r="Q1651" s="14" t="s">
        <v>21</v>
      </c>
      <c r="V1651" s="53" t="s">
        <v>4887</v>
      </c>
    </row>
    <row r="1652" spans="1:22" ht="95.25" customHeight="1" x14ac:dyDescent="0.25">
      <c r="A1652" s="8">
        <v>1651</v>
      </c>
      <c r="B1652" s="9" t="s">
        <v>2398</v>
      </c>
      <c r="C1652" s="20" t="s">
        <v>702</v>
      </c>
      <c r="D1652" s="24" t="s">
        <v>4851</v>
      </c>
      <c r="E1652" s="12" t="s">
        <v>4820</v>
      </c>
      <c r="F1652" s="13" t="s">
        <v>4852</v>
      </c>
      <c r="G1652" s="8" t="s">
        <v>16</v>
      </c>
      <c r="H1652" s="12" t="s">
        <v>4847</v>
      </c>
      <c r="I1652" s="14"/>
      <c r="J1652" s="14" t="s">
        <v>14</v>
      </c>
      <c r="K1652" s="15"/>
      <c r="L1652" s="14" t="s">
        <v>14</v>
      </c>
      <c r="M1652" s="14"/>
      <c r="N1652" s="34" t="s">
        <v>218</v>
      </c>
      <c r="O1652" s="12" t="s">
        <v>4847</v>
      </c>
      <c r="P1652" s="34" t="s">
        <v>49</v>
      </c>
      <c r="Q1652" s="14" t="s">
        <v>24</v>
      </c>
      <c r="V1652" s="53" t="s">
        <v>3408</v>
      </c>
    </row>
    <row r="1653" spans="1:22" ht="95.25" customHeight="1" x14ac:dyDescent="0.25">
      <c r="A1653" s="8">
        <v>1652</v>
      </c>
      <c r="B1653" s="9" t="s">
        <v>213</v>
      </c>
      <c r="C1653" s="20" t="s">
        <v>2688</v>
      </c>
      <c r="D1653" s="24" t="s">
        <v>4853</v>
      </c>
      <c r="E1653" s="12" t="s">
        <v>3106</v>
      </c>
      <c r="F1653" s="13" t="s">
        <v>4454</v>
      </c>
      <c r="G1653" s="8" t="s">
        <v>312</v>
      </c>
      <c r="H1653" s="12" t="s">
        <v>4847</v>
      </c>
      <c r="I1653" s="14"/>
      <c r="J1653" s="14" t="s">
        <v>14</v>
      </c>
      <c r="K1653" s="15"/>
      <c r="L1653" s="14" t="s">
        <v>14</v>
      </c>
      <c r="M1653" s="14"/>
      <c r="N1653" s="34" t="s">
        <v>348</v>
      </c>
      <c r="O1653" s="12" t="s">
        <v>4847</v>
      </c>
      <c r="P1653" s="34" t="s">
        <v>19</v>
      </c>
      <c r="Q1653" s="14" t="s">
        <v>3662</v>
      </c>
      <c r="V1653" s="53" t="s">
        <v>3354</v>
      </c>
    </row>
    <row r="1654" spans="1:22" ht="95.25" customHeight="1" x14ac:dyDescent="0.25">
      <c r="A1654" s="8">
        <v>1653</v>
      </c>
      <c r="B1654" s="9" t="s">
        <v>213</v>
      </c>
      <c r="C1654" s="20" t="s">
        <v>1505</v>
      </c>
      <c r="D1654" s="24" t="s">
        <v>4854</v>
      </c>
      <c r="E1654" s="12" t="s">
        <v>3106</v>
      </c>
      <c r="F1654" s="13" t="s">
        <v>4454</v>
      </c>
      <c r="G1654" s="8" t="s">
        <v>312</v>
      </c>
      <c r="H1654" s="12" t="s">
        <v>4847</v>
      </c>
      <c r="I1654" s="14"/>
      <c r="J1654" s="14" t="s">
        <v>14</v>
      </c>
      <c r="K1654" s="15"/>
      <c r="L1654" s="14" t="s">
        <v>14</v>
      </c>
      <c r="M1654" s="14"/>
      <c r="N1654" s="34" t="s">
        <v>348</v>
      </c>
      <c r="O1654" s="12" t="s">
        <v>4847</v>
      </c>
      <c r="P1654" s="34" t="s">
        <v>19</v>
      </c>
      <c r="Q1654" s="14" t="s">
        <v>3662</v>
      </c>
      <c r="V1654" s="53" t="s">
        <v>3354</v>
      </c>
    </row>
    <row r="1655" spans="1:22" ht="95.25" customHeight="1" x14ac:dyDescent="0.25">
      <c r="A1655" s="8">
        <v>1654</v>
      </c>
      <c r="B1655" s="9" t="s">
        <v>213</v>
      </c>
      <c r="C1655" s="20" t="s">
        <v>2656</v>
      </c>
      <c r="D1655" s="24" t="s">
        <v>4855</v>
      </c>
      <c r="E1655" s="12" t="s">
        <v>3106</v>
      </c>
      <c r="F1655" s="13" t="s">
        <v>4454</v>
      </c>
      <c r="G1655" s="8" t="s">
        <v>312</v>
      </c>
      <c r="H1655" s="12" t="s">
        <v>4847</v>
      </c>
      <c r="I1655" s="14"/>
      <c r="J1655" s="14" t="s">
        <v>14</v>
      </c>
      <c r="K1655" s="15"/>
      <c r="L1655" s="14" t="s">
        <v>14</v>
      </c>
      <c r="M1655" s="14"/>
      <c r="N1655" s="34" t="s">
        <v>348</v>
      </c>
      <c r="O1655" s="12" t="s">
        <v>4847</v>
      </c>
      <c r="P1655" s="34" t="s">
        <v>19</v>
      </c>
      <c r="Q1655" s="14" t="s">
        <v>3662</v>
      </c>
      <c r="V1655" s="53" t="s">
        <v>3354</v>
      </c>
    </row>
    <row r="1656" spans="1:22" ht="95.25" customHeight="1" x14ac:dyDescent="0.25">
      <c r="A1656" s="8">
        <v>1655</v>
      </c>
      <c r="B1656" s="9" t="s">
        <v>213</v>
      </c>
      <c r="C1656" s="20" t="s">
        <v>1511</v>
      </c>
      <c r="D1656" s="24" t="s">
        <v>4856</v>
      </c>
      <c r="E1656" s="12" t="s">
        <v>3106</v>
      </c>
      <c r="F1656" s="13" t="s">
        <v>4454</v>
      </c>
      <c r="G1656" s="8" t="s">
        <v>312</v>
      </c>
      <c r="H1656" s="12" t="s">
        <v>4847</v>
      </c>
      <c r="I1656" s="14"/>
      <c r="J1656" s="14" t="s">
        <v>14</v>
      </c>
      <c r="K1656" s="15"/>
      <c r="L1656" s="14" t="s">
        <v>14</v>
      </c>
      <c r="M1656" s="14"/>
      <c r="N1656" s="34" t="s">
        <v>348</v>
      </c>
      <c r="O1656" s="12" t="s">
        <v>4847</v>
      </c>
      <c r="P1656" s="34" t="s">
        <v>19</v>
      </c>
      <c r="Q1656" s="14" t="s">
        <v>3662</v>
      </c>
      <c r="V1656" s="53" t="s">
        <v>3354</v>
      </c>
    </row>
    <row r="1657" spans="1:22" ht="95.25" customHeight="1" x14ac:dyDescent="0.25">
      <c r="A1657" s="8">
        <v>1656</v>
      </c>
      <c r="B1657" s="9" t="s">
        <v>213</v>
      </c>
      <c r="C1657" s="20" t="s">
        <v>2690</v>
      </c>
      <c r="D1657" s="24" t="s">
        <v>4857</v>
      </c>
      <c r="E1657" s="12" t="s">
        <v>3106</v>
      </c>
      <c r="F1657" s="13" t="s">
        <v>4454</v>
      </c>
      <c r="G1657" s="8" t="s">
        <v>312</v>
      </c>
      <c r="H1657" s="12" t="s">
        <v>4847</v>
      </c>
      <c r="I1657" s="14"/>
      <c r="J1657" s="14" t="s">
        <v>14</v>
      </c>
      <c r="K1657" s="15"/>
      <c r="L1657" s="14" t="s">
        <v>14</v>
      </c>
      <c r="M1657" s="14"/>
      <c r="N1657" s="34" t="s">
        <v>348</v>
      </c>
      <c r="O1657" s="12" t="s">
        <v>4847</v>
      </c>
      <c r="P1657" s="34" t="s">
        <v>19</v>
      </c>
      <c r="Q1657" s="14" t="s">
        <v>3662</v>
      </c>
      <c r="V1657" s="53" t="s">
        <v>3354</v>
      </c>
    </row>
    <row r="1658" spans="1:22" ht="95.25" customHeight="1" x14ac:dyDescent="0.25">
      <c r="A1658" s="8">
        <v>1657</v>
      </c>
      <c r="B1658" s="9" t="s">
        <v>2398</v>
      </c>
      <c r="C1658" s="20" t="s">
        <v>3252</v>
      </c>
      <c r="D1658" s="24" t="s">
        <v>4858</v>
      </c>
      <c r="E1658" s="12" t="s">
        <v>4820</v>
      </c>
      <c r="F1658" s="13" t="s">
        <v>4859</v>
      </c>
      <c r="G1658" s="8" t="s">
        <v>16</v>
      </c>
      <c r="H1658" s="12" t="s">
        <v>4847</v>
      </c>
      <c r="I1658" s="14"/>
      <c r="J1658" s="14" t="s">
        <v>14</v>
      </c>
      <c r="K1658" s="15"/>
      <c r="L1658" s="14" t="s">
        <v>14</v>
      </c>
      <c r="M1658" s="14"/>
      <c r="N1658" s="34" t="s">
        <v>254</v>
      </c>
      <c r="O1658" s="12" t="s">
        <v>4847</v>
      </c>
      <c r="P1658" s="34" t="s">
        <v>512</v>
      </c>
      <c r="Q1658" s="14" t="s">
        <v>24</v>
      </c>
      <c r="V1658" s="53" t="s">
        <v>4886</v>
      </c>
    </row>
    <row r="1659" spans="1:22" ht="95.25" customHeight="1" x14ac:dyDescent="0.25">
      <c r="A1659" s="8">
        <v>1658</v>
      </c>
      <c r="B1659" s="9" t="s">
        <v>2398</v>
      </c>
      <c r="C1659" s="20" t="s">
        <v>189</v>
      </c>
      <c r="D1659" s="24" t="s">
        <v>4860</v>
      </c>
      <c r="E1659" s="12" t="s">
        <v>4785</v>
      </c>
      <c r="F1659" s="13" t="s">
        <v>4861</v>
      </c>
      <c r="G1659" s="8" t="s">
        <v>16</v>
      </c>
      <c r="H1659" s="12" t="s">
        <v>4847</v>
      </c>
      <c r="I1659" s="14"/>
      <c r="J1659" s="14" t="s">
        <v>14</v>
      </c>
      <c r="K1659" s="15"/>
      <c r="L1659" s="14" t="s">
        <v>14</v>
      </c>
      <c r="M1659" s="14"/>
      <c r="N1659" s="34" t="s">
        <v>631</v>
      </c>
      <c r="O1659" s="12" t="s">
        <v>4847</v>
      </c>
      <c r="P1659" s="34" t="s">
        <v>42</v>
      </c>
      <c r="Q1659" s="14" t="s">
        <v>24</v>
      </c>
      <c r="V1659" s="53" t="s">
        <v>3332</v>
      </c>
    </row>
    <row r="1660" spans="1:22" ht="95.25" customHeight="1" x14ac:dyDescent="0.25">
      <c r="A1660" s="8">
        <v>1659</v>
      </c>
      <c r="B1660" s="9" t="s">
        <v>2398</v>
      </c>
      <c r="C1660" s="20" t="s">
        <v>50</v>
      </c>
      <c r="D1660" s="24" t="s">
        <v>4862</v>
      </c>
      <c r="E1660" s="12" t="s">
        <v>4820</v>
      </c>
      <c r="F1660" s="13" t="s">
        <v>4863</v>
      </c>
      <c r="G1660" s="8" t="s">
        <v>16</v>
      </c>
      <c r="H1660" s="12" t="s">
        <v>4847</v>
      </c>
      <c r="I1660" s="14"/>
      <c r="J1660" s="14" t="s">
        <v>14</v>
      </c>
      <c r="K1660" s="15"/>
      <c r="L1660" s="14" t="s">
        <v>14</v>
      </c>
      <c r="M1660" s="14"/>
      <c r="N1660" s="34" t="s">
        <v>348</v>
      </c>
      <c r="O1660" s="12" t="s">
        <v>4847</v>
      </c>
      <c r="P1660" s="34" t="s">
        <v>19</v>
      </c>
      <c r="Q1660" s="14" t="s">
        <v>24</v>
      </c>
      <c r="V1660" s="53" t="s">
        <v>3332</v>
      </c>
    </row>
    <row r="1661" spans="1:22" ht="95.25" customHeight="1" x14ac:dyDescent="0.25">
      <c r="A1661" s="8">
        <v>1660</v>
      </c>
      <c r="B1661" s="9" t="s">
        <v>4865</v>
      </c>
      <c r="C1661" s="20" t="s">
        <v>189</v>
      </c>
      <c r="D1661" s="24" t="s">
        <v>4866</v>
      </c>
      <c r="E1661" s="12" t="s">
        <v>4820</v>
      </c>
      <c r="F1661" s="13" t="s">
        <v>4867</v>
      </c>
      <c r="G1661" s="8" t="s">
        <v>1941</v>
      </c>
      <c r="H1661" s="12" t="s">
        <v>4868</v>
      </c>
      <c r="I1661" s="14"/>
      <c r="J1661" s="14" t="s">
        <v>14</v>
      </c>
      <c r="K1661" s="15"/>
      <c r="L1661" s="14" t="s">
        <v>14</v>
      </c>
      <c r="M1661" s="14"/>
      <c r="N1661" s="34" t="s">
        <v>631</v>
      </c>
      <c r="O1661" s="12" t="s">
        <v>4868</v>
      </c>
      <c r="P1661" s="34" t="s">
        <v>4090</v>
      </c>
      <c r="Q1661" s="14" t="s">
        <v>230</v>
      </c>
      <c r="V1661" s="53" t="s">
        <v>4885</v>
      </c>
    </row>
    <row r="1662" spans="1:22" ht="95.25" customHeight="1" x14ac:dyDescent="0.25">
      <c r="A1662" s="8">
        <v>1661</v>
      </c>
      <c r="B1662" s="9" t="s">
        <v>416</v>
      </c>
      <c r="C1662" s="20" t="s">
        <v>22</v>
      </c>
      <c r="D1662" s="24" t="s">
        <v>4869</v>
      </c>
      <c r="E1662" s="12" t="s">
        <v>4820</v>
      </c>
      <c r="F1662" s="13" t="s">
        <v>4870</v>
      </c>
      <c r="G1662" s="8" t="s">
        <v>54</v>
      </c>
      <c r="H1662" s="12" t="s">
        <v>4868</v>
      </c>
      <c r="I1662" s="14"/>
      <c r="J1662" s="14" t="s">
        <v>14</v>
      </c>
      <c r="K1662" s="15"/>
      <c r="L1662" s="14" t="s">
        <v>14</v>
      </c>
      <c r="M1662" s="14"/>
      <c r="N1662" s="34" t="s">
        <v>631</v>
      </c>
      <c r="O1662" s="12" t="s">
        <v>4868</v>
      </c>
      <c r="P1662" s="34" t="s">
        <v>42</v>
      </c>
      <c r="Q1662" s="14" t="s">
        <v>24</v>
      </c>
      <c r="V1662" s="53" t="s">
        <v>4884</v>
      </c>
    </row>
    <row r="1663" spans="1:22" ht="95.25" customHeight="1" x14ac:dyDescent="0.25">
      <c r="A1663" s="8">
        <v>1662</v>
      </c>
      <c r="B1663" s="9" t="s">
        <v>4873</v>
      </c>
      <c r="C1663" s="20" t="s">
        <v>4871</v>
      </c>
      <c r="D1663" s="24" t="s">
        <v>4872</v>
      </c>
      <c r="E1663" s="12" t="s">
        <v>4868</v>
      </c>
      <c r="F1663" s="13" t="s">
        <v>4874</v>
      </c>
      <c r="G1663" s="8" t="s">
        <v>1404</v>
      </c>
      <c r="H1663" s="12" t="s">
        <v>4868</v>
      </c>
      <c r="I1663" s="14"/>
      <c r="J1663" s="14" t="s">
        <v>14</v>
      </c>
      <c r="K1663" s="15"/>
      <c r="L1663" s="14" t="s">
        <v>14</v>
      </c>
      <c r="M1663" s="14"/>
      <c r="N1663" s="34" t="s">
        <v>631</v>
      </c>
      <c r="O1663" s="12" t="s">
        <v>4868</v>
      </c>
      <c r="P1663" s="34" t="s">
        <v>42</v>
      </c>
      <c r="Q1663" s="14" t="s">
        <v>24</v>
      </c>
      <c r="V1663" s="53" t="s">
        <v>3408</v>
      </c>
    </row>
    <row r="1664" spans="1:22" ht="95.25" customHeight="1" x14ac:dyDescent="0.25">
      <c r="A1664" s="8">
        <v>1663</v>
      </c>
      <c r="B1664" s="9" t="s">
        <v>597</v>
      </c>
      <c r="C1664" s="20" t="s">
        <v>4875</v>
      </c>
      <c r="D1664" s="24" t="s">
        <v>40</v>
      </c>
      <c r="E1664" s="12" t="s">
        <v>3683</v>
      </c>
      <c r="F1664" s="13" t="s">
        <v>4876</v>
      </c>
      <c r="G1664" s="8" t="s">
        <v>864</v>
      </c>
      <c r="H1664" s="12" t="s">
        <v>4877</v>
      </c>
      <c r="I1664" s="14"/>
      <c r="J1664" s="14" t="s">
        <v>14</v>
      </c>
      <c r="K1664" s="15"/>
      <c r="L1664" s="14" t="s">
        <v>14</v>
      </c>
      <c r="M1664" s="14"/>
      <c r="N1664" s="34" t="s">
        <v>218</v>
      </c>
      <c r="O1664" s="12" t="s">
        <v>4877</v>
      </c>
      <c r="P1664" s="34" t="s">
        <v>49</v>
      </c>
      <c r="Q1664" s="14" t="s">
        <v>3662</v>
      </c>
      <c r="V1664" s="53" t="s">
        <v>3406</v>
      </c>
    </row>
    <row r="1665" spans="1:23" ht="95.25" customHeight="1" x14ac:dyDescent="0.25">
      <c r="A1665" s="8">
        <v>1664</v>
      </c>
      <c r="B1665" s="9" t="s">
        <v>213</v>
      </c>
      <c r="C1665" s="20" t="s">
        <v>4456</v>
      </c>
      <c r="D1665" s="24" t="s">
        <v>4878</v>
      </c>
      <c r="E1665" s="12" t="s">
        <v>4879</v>
      </c>
      <c r="F1665" s="13" t="s">
        <v>4880</v>
      </c>
      <c r="G1665" s="8" t="s">
        <v>864</v>
      </c>
      <c r="H1665" s="12" t="s">
        <v>4877</v>
      </c>
      <c r="I1665" s="14"/>
      <c r="J1665" s="14" t="s">
        <v>14</v>
      </c>
      <c r="K1665" s="15"/>
      <c r="L1665" s="14" t="s">
        <v>14</v>
      </c>
      <c r="M1665" s="14"/>
      <c r="N1665" s="34" t="s">
        <v>218</v>
      </c>
      <c r="O1665" s="12" t="s">
        <v>4877</v>
      </c>
      <c r="P1665" s="34" t="s">
        <v>49</v>
      </c>
      <c r="Q1665" s="14" t="s">
        <v>3662</v>
      </c>
      <c r="V1665" s="53" t="s">
        <v>3406</v>
      </c>
    </row>
    <row r="1666" spans="1:23" ht="95.25" customHeight="1" x14ac:dyDescent="0.25">
      <c r="A1666" s="8">
        <v>1665</v>
      </c>
      <c r="B1666" s="9" t="s">
        <v>2398</v>
      </c>
      <c r="C1666" s="20" t="s">
        <v>466</v>
      </c>
      <c r="D1666" s="24" t="s">
        <v>4881</v>
      </c>
      <c r="E1666" s="12" t="s">
        <v>4847</v>
      </c>
      <c r="F1666" s="13" t="s">
        <v>4882</v>
      </c>
      <c r="G1666" s="8" t="s">
        <v>16</v>
      </c>
      <c r="H1666" s="12" t="s">
        <v>4883</v>
      </c>
      <c r="I1666" s="14"/>
      <c r="J1666" s="14" t="s">
        <v>14</v>
      </c>
      <c r="K1666" s="15"/>
      <c r="L1666" s="14" t="s">
        <v>14</v>
      </c>
      <c r="M1666" s="14"/>
      <c r="N1666" s="34" t="s">
        <v>254</v>
      </c>
      <c r="O1666" s="12" t="s">
        <v>4883</v>
      </c>
      <c r="P1666" s="34" t="s">
        <v>512</v>
      </c>
      <c r="Q1666" s="14" t="s">
        <v>24</v>
      </c>
      <c r="V1666" s="53" t="s">
        <v>3332</v>
      </c>
    </row>
    <row r="1667" spans="1:23" ht="95.25" customHeight="1" x14ac:dyDescent="0.25">
      <c r="A1667" s="8">
        <v>1666</v>
      </c>
      <c r="B1667" s="9" t="s">
        <v>15</v>
      </c>
      <c r="C1667" s="20" t="s">
        <v>4892</v>
      </c>
      <c r="D1667" s="24" t="s">
        <v>4893</v>
      </c>
      <c r="E1667" s="12" t="s">
        <v>4868</v>
      </c>
      <c r="F1667" s="13" t="s">
        <v>4894</v>
      </c>
      <c r="G1667" s="8" t="s">
        <v>16</v>
      </c>
      <c r="H1667" s="12" t="s">
        <v>4895</v>
      </c>
      <c r="I1667" s="14"/>
      <c r="J1667" s="14" t="s">
        <v>14</v>
      </c>
      <c r="K1667" s="15"/>
      <c r="L1667" s="14" t="s">
        <v>14</v>
      </c>
      <c r="M1667" s="14"/>
      <c r="N1667" s="34" t="s">
        <v>631</v>
      </c>
      <c r="O1667" s="12" t="s">
        <v>4895</v>
      </c>
      <c r="P1667" s="34" t="s">
        <v>42</v>
      </c>
      <c r="Q1667" s="14" t="s">
        <v>24</v>
      </c>
      <c r="V1667" s="53" t="s">
        <v>4896</v>
      </c>
    </row>
    <row r="1668" spans="1:23" ht="95.25" customHeight="1" x14ac:dyDescent="0.25">
      <c r="A1668" s="8">
        <v>1667</v>
      </c>
      <c r="B1668" s="9" t="s">
        <v>4177</v>
      </c>
      <c r="C1668" s="20" t="s">
        <v>189</v>
      </c>
      <c r="D1668" s="24" t="s">
        <v>4897</v>
      </c>
      <c r="E1668" s="12" t="s">
        <v>4868</v>
      </c>
      <c r="F1668" s="13" t="s">
        <v>4898</v>
      </c>
      <c r="G1668" s="8" t="s">
        <v>196</v>
      </c>
      <c r="H1668" s="12" t="s">
        <v>4895</v>
      </c>
      <c r="I1668" s="14"/>
      <c r="J1668" s="14" t="s">
        <v>14</v>
      </c>
      <c r="K1668" s="15"/>
      <c r="L1668" s="14" t="s">
        <v>14</v>
      </c>
      <c r="M1668" s="14"/>
      <c r="N1668" s="34" t="s">
        <v>631</v>
      </c>
      <c r="O1668" s="12" t="s">
        <v>4895</v>
      </c>
      <c r="P1668" s="34" t="s">
        <v>42</v>
      </c>
      <c r="Q1668" s="14" t="s">
        <v>24</v>
      </c>
      <c r="V1668" s="53" t="s">
        <v>3819</v>
      </c>
    </row>
    <row r="1669" spans="1:23" ht="95.25" customHeight="1" x14ac:dyDescent="0.25">
      <c r="A1669" s="8">
        <v>1668</v>
      </c>
      <c r="B1669" s="9" t="s">
        <v>4010</v>
      </c>
      <c r="C1669" s="20" t="s">
        <v>26</v>
      </c>
      <c r="D1669" s="24" t="s">
        <v>4899</v>
      </c>
      <c r="E1669" s="12" t="s">
        <v>4877</v>
      </c>
      <c r="F1669" s="13" t="s">
        <v>4900</v>
      </c>
      <c r="G1669" s="8" t="s">
        <v>470</v>
      </c>
      <c r="H1669" s="12" t="s">
        <v>4895</v>
      </c>
      <c r="I1669" s="14"/>
      <c r="J1669" s="14" t="s">
        <v>14</v>
      </c>
      <c r="K1669" s="15"/>
      <c r="L1669" s="14" t="s">
        <v>14</v>
      </c>
      <c r="M1669" s="14"/>
      <c r="N1669" s="34" t="s">
        <v>631</v>
      </c>
      <c r="O1669" s="12" t="s">
        <v>4895</v>
      </c>
      <c r="P1669" s="34" t="s">
        <v>42</v>
      </c>
      <c r="Q1669" s="14" t="s">
        <v>21</v>
      </c>
      <c r="V1669" s="53" t="s">
        <v>3408</v>
      </c>
    </row>
    <row r="1670" spans="1:23" ht="95.25" customHeight="1" x14ac:dyDescent="0.25">
      <c r="A1670" s="8">
        <v>1669</v>
      </c>
      <c r="B1670" s="9" t="s">
        <v>853</v>
      </c>
      <c r="C1670" s="20" t="s">
        <v>780</v>
      </c>
      <c r="D1670" s="24" t="s">
        <v>4901</v>
      </c>
      <c r="E1670" s="12" t="s">
        <v>4877</v>
      </c>
      <c r="F1670" s="13" t="s">
        <v>4902</v>
      </c>
      <c r="G1670" s="8" t="s">
        <v>3194</v>
      </c>
      <c r="H1670" s="12" t="s">
        <v>4895</v>
      </c>
      <c r="I1670" s="14"/>
      <c r="J1670" s="14" t="s">
        <v>14</v>
      </c>
      <c r="K1670" s="15"/>
      <c r="L1670" s="14" t="s">
        <v>14</v>
      </c>
      <c r="M1670" s="14"/>
      <c r="N1670" s="34" t="s">
        <v>631</v>
      </c>
      <c r="O1670" s="12" t="s">
        <v>4895</v>
      </c>
      <c r="P1670" s="34" t="s">
        <v>2157</v>
      </c>
      <c r="Q1670" s="14" t="s">
        <v>24</v>
      </c>
      <c r="V1670" s="53" t="s">
        <v>4933</v>
      </c>
    </row>
    <row r="1671" spans="1:23" ht="95.25" customHeight="1" x14ac:dyDescent="0.25">
      <c r="A1671" s="8">
        <v>1670</v>
      </c>
      <c r="B1671" s="9" t="s">
        <v>2398</v>
      </c>
      <c r="C1671" s="20" t="s">
        <v>50</v>
      </c>
      <c r="D1671" s="24" t="s">
        <v>4903</v>
      </c>
      <c r="E1671" s="12" t="s">
        <v>4895</v>
      </c>
      <c r="F1671" s="13" t="s">
        <v>4905</v>
      </c>
      <c r="G1671" s="8" t="s">
        <v>16</v>
      </c>
      <c r="H1671" s="12" t="s">
        <v>4895</v>
      </c>
      <c r="I1671" s="14"/>
      <c r="J1671" s="14" t="s">
        <v>14</v>
      </c>
      <c r="K1671" s="15"/>
      <c r="L1671" s="14" t="s">
        <v>14</v>
      </c>
      <c r="M1671" s="14"/>
      <c r="N1671" s="34" t="s">
        <v>348</v>
      </c>
      <c r="O1671" s="12" t="s">
        <v>4895</v>
      </c>
      <c r="P1671" s="34" t="s">
        <v>19</v>
      </c>
      <c r="Q1671" s="14" t="s">
        <v>24</v>
      </c>
      <c r="V1671" s="53" t="s">
        <v>3332</v>
      </c>
    </row>
    <row r="1672" spans="1:23" ht="95.25" customHeight="1" x14ac:dyDescent="0.25">
      <c r="A1672" s="8">
        <v>1671</v>
      </c>
      <c r="B1672" s="9" t="s">
        <v>2398</v>
      </c>
      <c r="C1672" s="20" t="s">
        <v>50</v>
      </c>
      <c r="D1672" s="24" t="s">
        <v>4904</v>
      </c>
      <c r="E1672" s="12" t="s">
        <v>4895</v>
      </c>
      <c r="F1672" s="13" t="s">
        <v>4906</v>
      </c>
      <c r="G1672" s="8" t="s">
        <v>16</v>
      </c>
      <c r="H1672" s="12" t="s">
        <v>4895</v>
      </c>
      <c r="I1672" s="14"/>
      <c r="J1672" s="14" t="s">
        <v>14</v>
      </c>
      <c r="K1672" s="15"/>
      <c r="L1672" s="14" t="s">
        <v>14</v>
      </c>
      <c r="M1672" s="14"/>
      <c r="N1672" s="34" t="s">
        <v>348</v>
      </c>
      <c r="O1672" s="12" t="s">
        <v>4895</v>
      </c>
      <c r="P1672" s="34" t="s">
        <v>19</v>
      </c>
      <c r="Q1672" s="14" t="s">
        <v>24</v>
      </c>
      <c r="V1672" s="53" t="s">
        <v>3332</v>
      </c>
    </row>
    <row r="1673" spans="1:23" ht="95.25" customHeight="1" x14ac:dyDescent="0.25">
      <c r="A1673" s="8">
        <v>1672</v>
      </c>
      <c r="B1673" s="9" t="s">
        <v>4907</v>
      </c>
      <c r="C1673" s="20" t="s">
        <v>1014</v>
      </c>
      <c r="D1673" s="24" t="s">
        <v>4908</v>
      </c>
      <c r="E1673" s="12" t="s">
        <v>4785</v>
      </c>
      <c r="F1673" s="13" t="s">
        <v>4909</v>
      </c>
      <c r="G1673" s="8" t="s">
        <v>4912</v>
      </c>
      <c r="H1673" s="12" t="s">
        <v>4895</v>
      </c>
      <c r="I1673" s="14"/>
      <c r="J1673" s="14" t="s">
        <v>14</v>
      </c>
      <c r="K1673" s="15"/>
      <c r="L1673" s="14" t="s">
        <v>14</v>
      </c>
      <c r="M1673" s="14"/>
      <c r="N1673" s="34" t="s">
        <v>631</v>
      </c>
      <c r="O1673" s="12" t="s">
        <v>4895</v>
      </c>
      <c r="P1673" s="34" t="s">
        <v>42</v>
      </c>
      <c r="Q1673" s="14" t="s">
        <v>24</v>
      </c>
      <c r="V1673" s="53" t="s">
        <v>4934</v>
      </c>
    </row>
    <row r="1674" spans="1:23" ht="95.25" customHeight="1" x14ac:dyDescent="0.25">
      <c r="A1674" s="8">
        <v>1673</v>
      </c>
      <c r="B1674" s="9" t="s">
        <v>2398</v>
      </c>
      <c r="C1674" s="20" t="s">
        <v>4666</v>
      </c>
      <c r="D1674" s="24" t="s">
        <v>4910</v>
      </c>
      <c r="E1674" s="12" t="s">
        <v>4895</v>
      </c>
      <c r="F1674" s="13" t="s">
        <v>4911</v>
      </c>
      <c r="G1674" s="8" t="s">
        <v>16</v>
      </c>
      <c r="H1674" s="12" t="s">
        <v>4895</v>
      </c>
      <c r="I1674" s="14"/>
      <c r="J1674" s="14" t="s">
        <v>14</v>
      </c>
      <c r="K1674" s="15"/>
      <c r="L1674" s="14" t="s">
        <v>14</v>
      </c>
      <c r="M1674" s="14"/>
      <c r="N1674" s="34" t="s">
        <v>631</v>
      </c>
      <c r="O1674" s="12" t="s">
        <v>4895</v>
      </c>
      <c r="P1674" s="34" t="s">
        <v>3405</v>
      </c>
      <c r="Q1674" s="14" t="s">
        <v>24</v>
      </c>
      <c r="V1674" s="53" t="s">
        <v>4864</v>
      </c>
    </row>
    <row r="1675" spans="1:23" ht="95.25" customHeight="1" x14ac:dyDescent="0.25">
      <c r="A1675" s="8">
        <v>1674</v>
      </c>
      <c r="B1675" s="9" t="s">
        <v>2398</v>
      </c>
      <c r="C1675" s="20" t="s">
        <v>1323</v>
      </c>
      <c r="D1675" s="24" t="s">
        <v>4913</v>
      </c>
      <c r="E1675" s="12" t="s">
        <v>4868</v>
      </c>
      <c r="F1675" s="13" t="s">
        <v>4914</v>
      </c>
      <c r="G1675" s="8" t="s">
        <v>16</v>
      </c>
      <c r="H1675" s="12" t="s">
        <v>4895</v>
      </c>
      <c r="I1675" s="14"/>
      <c r="J1675" s="14" t="s">
        <v>14</v>
      </c>
      <c r="K1675" s="15"/>
      <c r="L1675" s="14" t="s">
        <v>14</v>
      </c>
      <c r="M1675" s="14"/>
      <c r="N1675" s="34" t="s">
        <v>631</v>
      </c>
      <c r="O1675" s="12" t="s">
        <v>4895</v>
      </c>
      <c r="P1675" s="34" t="s">
        <v>46</v>
      </c>
      <c r="Q1675" s="14" t="s">
        <v>24</v>
      </c>
      <c r="V1675" s="53" t="s">
        <v>4935</v>
      </c>
      <c r="W1675" t="s">
        <v>512</v>
      </c>
    </row>
    <row r="1676" spans="1:23" ht="95.25" customHeight="1" x14ac:dyDescent="0.25">
      <c r="A1676" s="8">
        <v>1675</v>
      </c>
      <c r="B1676" s="9" t="s">
        <v>2398</v>
      </c>
      <c r="C1676" s="20" t="s">
        <v>1323</v>
      </c>
      <c r="D1676" s="24" t="s">
        <v>4918</v>
      </c>
      <c r="E1676" s="12" t="s">
        <v>4868</v>
      </c>
      <c r="F1676" s="13" t="s">
        <v>4919</v>
      </c>
      <c r="G1676" s="8" t="s">
        <v>16</v>
      </c>
      <c r="H1676" s="12" t="s">
        <v>4895</v>
      </c>
      <c r="I1676" s="14"/>
      <c r="J1676" s="14" t="s">
        <v>14</v>
      </c>
      <c r="K1676" s="15"/>
      <c r="L1676" s="14" t="s">
        <v>14</v>
      </c>
      <c r="M1676" s="14"/>
      <c r="N1676" s="34" t="s">
        <v>631</v>
      </c>
      <c r="O1676" s="12" t="s">
        <v>4895</v>
      </c>
      <c r="P1676" s="34" t="s">
        <v>46</v>
      </c>
      <c r="Q1676" s="14" t="s">
        <v>24</v>
      </c>
      <c r="V1676" s="53" t="s">
        <v>4935</v>
      </c>
      <c r="W1676" t="s">
        <v>512</v>
      </c>
    </row>
    <row r="1677" spans="1:23" ht="95.25" customHeight="1" x14ac:dyDescent="0.25">
      <c r="A1677" s="8">
        <v>1676</v>
      </c>
      <c r="B1677" s="9" t="s">
        <v>4915</v>
      </c>
      <c r="C1677" s="20" t="s">
        <v>1323</v>
      </c>
      <c r="D1677" s="24" t="s">
        <v>40</v>
      </c>
      <c r="E1677" s="12" t="s">
        <v>4916</v>
      </c>
      <c r="F1677" s="13" t="s">
        <v>4917</v>
      </c>
      <c r="G1677" s="8" t="s">
        <v>3954</v>
      </c>
      <c r="H1677" s="12" t="s">
        <v>4895</v>
      </c>
      <c r="I1677" s="14"/>
      <c r="J1677" s="14" t="s">
        <v>14</v>
      </c>
      <c r="K1677" s="15"/>
      <c r="L1677" s="14" t="s">
        <v>14</v>
      </c>
      <c r="M1677" s="14"/>
      <c r="N1677" s="34" t="s">
        <v>631</v>
      </c>
      <c r="O1677" s="12" t="s">
        <v>4895</v>
      </c>
      <c r="P1677" s="34" t="s">
        <v>46</v>
      </c>
      <c r="Q1677" s="14" t="s">
        <v>24</v>
      </c>
      <c r="V1677" s="53" t="s">
        <v>4935</v>
      </c>
      <c r="W1677" t="s">
        <v>512</v>
      </c>
    </row>
    <row r="1678" spans="1:23" ht="95.25" customHeight="1" x14ac:dyDescent="0.25">
      <c r="A1678" s="8">
        <v>1677</v>
      </c>
      <c r="B1678" s="9" t="s">
        <v>15</v>
      </c>
      <c r="C1678" s="20" t="s">
        <v>168</v>
      </c>
      <c r="D1678" s="24" t="s">
        <v>4921</v>
      </c>
      <c r="E1678" s="12" t="s">
        <v>4895</v>
      </c>
      <c r="F1678" s="13" t="s">
        <v>4922</v>
      </c>
      <c r="G1678" s="8" t="s">
        <v>16</v>
      </c>
      <c r="H1678" s="12" t="s">
        <v>4920</v>
      </c>
      <c r="I1678" s="14"/>
      <c r="J1678" s="14" t="s">
        <v>14</v>
      </c>
      <c r="K1678" s="15"/>
      <c r="L1678" s="14" t="s">
        <v>14</v>
      </c>
      <c r="M1678" s="14"/>
      <c r="N1678" s="34" t="s">
        <v>4089</v>
      </c>
      <c r="O1678" s="12" t="s">
        <v>4920</v>
      </c>
      <c r="P1678" s="34" t="s">
        <v>47</v>
      </c>
      <c r="Q1678" s="14" t="s">
        <v>24</v>
      </c>
      <c r="V1678" s="53" t="s">
        <v>3332</v>
      </c>
    </row>
    <row r="1679" spans="1:23" ht="95.25" customHeight="1" x14ac:dyDescent="0.25">
      <c r="A1679" s="8">
        <v>1678</v>
      </c>
      <c r="B1679" s="9" t="s">
        <v>2398</v>
      </c>
      <c r="C1679" s="20" t="s">
        <v>3974</v>
      </c>
      <c r="D1679" s="24" t="s">
        <v>4923</v>
      </c>
      <c r="E1679" s="12" t="s">
        <v>4895</v>
      </c>
      <c r="F1679" s="13" t="s">
        <v>4924</v>
      </c>
      <c r="G1679" s="8" t="s">
        <v>16</v>
      </c>
      <c r="H1679" s="12" t="s">
        <v>4920</v>
      </c>
      <c r="I1679" s="14"/>
      <c r="J1679" s="14" t="s">
        <v>14</v>
      </c>
      <c r="K1679" s="15"/>
      <c r="L1679" s="14" t="s">
        <v>14</v>
      </c>
      <c r="M1679" s="14"/>
      <c r="N1679" s="34" t="s">
        <v>348</v>
      </c>
      <c r="O1679" s="12" t="s">
        <v>4920</v>
      </c>
      <c r="P1679" s="34" t="s">
        <v>19</v>
      </c>
      <c r="Q1679" s="14" t="s">
        <v>24</v>
      </c>
      <c r="V1679" s="53" t="s">
        <v>3332</v>
      </c>
    </row>
    <row r="1680" spans="1:23" ht="95.25" customHeight="1" x14ac:dyDescent="0.25">
      <c r="A1680" s="8">
        <v>1679</v>
      </c>
      <c r="B1680" s="9" t="s">
        <v>2398</v>
      </c>
      <c r="C1680" s="20" t="s">
        <v>3974</v>
      </c>
      <c r="D1680" s="24" t="s">
        <v>4925</v>
      </c>
      <c r="E1680" s="12" t="s">
        <v>4920</v>
      </c>
      <c r="F1680" s="13" t="s">
        <v>4926</v>
      </c>
      <c r="G1680" s="8" t="s">
        <v>16</v>
      </c>
      <c r="H1680" s="12" t="s">
        <v>4920</v>
      </c>
      <c r="I1680" s="14"/>
      <c r="J1680" s="14" t="s">
        <v>14</v>
      </c>
      <c r="K1680" s="15"/>
      <c r="L1680" s="14" t="s">
        <v>14</v>
      </c>
      <c r="M1680" s="14"/>
      <c r="N1680" s="34" t="s">
        <v>348</v>
      </c>
      <c r="O1680" s="12" t="s">
        <v>4920</v>
      </c>
      <c r="P1680" s="34" t="s">
        <v>19</v>
      </c>
      <c r="Q1680" s="14" t="s">
        <v>24</v>
      </c>
      <c r="V1680" s="53" t="s">
        <v>3332</v>
      </c>
    </row>
    <row r="1681" spans="1:22" ht="95.25" customHeight="1" x14ac:dyDescent="0.25">
      <c r="A1681" s="8">
        <v>1680</v>
      </c>
      <c r="B1681" s="9" t="s">
        <v>2398</v>
      </c>
      <c r="C1681" s="20" t="s">
        <v>2022</v>
      </c>
      <c r="D1681" s="24" t="s">
        <v>4927</v>
      </c>
      <c r="E1681" s="12" t="s">
        <v>4895</v>
      </c>
      <c r="F1681" s="13" t="s">
        <v>4928</v>
      </c>
      <c r="G1681" s="8" t="s">
        <v>16</v>
      </c>
      <c r="H1681" s="12" t="s">
        <v>4920</v>
      </c>
      <c r="I1681" s="14"/>
      <c r="J1681" s="14" t="s">
        <v>14</v>
      </c>
      <c r="K1681" s="15"/>
      <c r="L1681" s="14" t="s">
        <v>14</v>
      </c>
      <c r="M1681" s="14"/>
      <c r="N1681" s="34" t="s">
        <v>218</v>
      </c>
      <c r="O1681" s="12" t="s">
        <v>4920</v>
      </c>
      <c r="P1681" s="34" t="s">
        <v>49</v>
      </c>
      <c r="Q1681" s="14" t="s">
        <v>24</v>
      </c>
      <c r="V1681" s="53" t="s">
        <v>3332</v>
      </c>
    </row>
    <row r="1682" spans="1:22" ht="95.25" customHeight="1" x14ac:dyDescent="0.25">
      <c r="A1682" s="8">
        <v>1681</v>
      </c>
      <c r="B1682" s="9" t="s">
        <v>2398</v>
      </c>
      <c r="C1682" s="20" t="s">
        <v>50</v>
      </c>
      <c r="D1682" s="24" t="s">
        <v>4929</v>
      </c>
      <c r="E1682" s="12" t="s">
        <v>4883</v>
      </c>
      <c r="F1682" s="13" t="s">
        <v>4930</v>
      </c>
      <c r="G1682" s="8" t="s">
        <v>16</v>
      </c>
      <c r="H1682" s="12" t="s">
        <v>4920</v>
      </c>
      <c r="I1682" s="14"/>
      <c r="J1682" s="14" t="s">
        <v>14</v>
      </c>
      <c r="K1682" s="15"/>
      <c r="L1682" s="14" t="s">
        <v>14</v>
      </c>
      <c r="M1682" s="14"/>
      <c r="N1682" s="34" t="s">
        <v>348</v>
      </c>
      <c r="O1682" s="12" t="s">
        <v>4920</v>
      </c>
      <c r="P1682" s="34" t="s">
        <v>19</v>
      </c>
      <c r="Q1682" s="14" t="s">
        <v>24</v>
      </c>
      <c r="V1682" s="53" t="s">
        <v>3498</v>
      </c>
    </row>
    <row r="1683" spans="1:22" ht="95.25" customHeight="1" x14ac:dyDescent="0.25">
      <c r="A1683" s="8">
        <v>1682</v>
      </c>
      <c r="B1683" s="9" t="s">
        <v>2398</v>
      </c>
      <c r="C1683" s="20" t="s">
        <v>411</v>
      </c>
      <c r="D1683" s="24" t="s">
        <v>4931</v>
      </c>
      <c r="E1683" s="12" t="s">
        <v>4895</v>
      </c>
      <c r="F1683" s="13" t="s">
        <v>4932</v>
      </c>
      <c r="G1683" s="8" t="s">
        <v>16</v>
      </c>
      <c r="H1683" s="12" t="s">
        <v>4920</v>
      </c>
      <c r="I1683" s="14"/>
      <c r="J1683" s="14" t="s">
        <v>14</v>
      </c>
      <c r="K1683" s="15"/>
      <c r="L1683" s="14" t="s">
        <v>14</v>
      </c>
      <c r="M1683" s="14"/>
      <c r="N1683" s="34" t="s">
        <v>348</v>
      </c>
      <c r="O1683" s="12" t="s">
        <v>4920</v>
      </c>
      <c r="P1683" s="34" t="s">
        <v>19</v>
      </c>
      <c r="Q1683" s="14" t="s">
        <v>24</v>
      </c>
      <c r="V1683" s="53" t="s">
        <v>3332</v>
      </c>
    </row>
    <row r="1684" spans="1:22" ht="95.25" customHeight="1" x14ac:dyDescent="0.25">
      <c r="A1684" s="8">
        <v>1683</v>
      </c>
      <c r="B1684" s="9" t="s">
        <v>25</v>
      </c>
      <c r="C1684" s="20" t="s">
        <v>1331</v>
      </c>
      <c r="D1684" s="24" t="s">
        <v>40</v>
      </c>
      <c r="E1684" s="12" t="s">
        <v>163</v>
      </c>
      <c r="F1684" s="13" t="s">
        <v>4936</v>
      </c>
      <c r="G1684" s="8" t="s">
        <v>3738</v>
      </c>
      <c r="H1684" s="12" t="s">
        <v>4920</v>
      </c>
      <c r="I1684" s="14"/>
      <c r="J1684" s="14" t="s">
        <v>14</v>
      </c>
      <c r="K1684" s="15"/>
      <c r="L1684" s="14" t="s">
        <v>14</v>
      </c>
      <c r="M1684" s="14"/>
      <c r="N1684" s="34" t="s">
        <v>631</v>
      </c>
      <c r="O1684" s="12" t="s">
        <v>4920</v>
      </c>
      <c r="P1684" s="34" t="s">
        <v>42</v>
      </c>
      <c r="Q1684" s="14" t="s">
        <v>414</v>
      </c>
      <c r="V1684" s="53" t="s">
        <v>4990</v>
      </c>
    </row>
    <row r="1685" spans="1:22" ht="95.25" customHeight="1" x14ac:dyDescent="0.25">
      <c r="A1685" s="8">
        <v>1684</v>
      </c>
      <c r="B1685" s="9" t="s">
        <v>2398</v>
      </c>
      <c r="C1685" s="20" t="s">
        <v>189</v>
      </c>
      <c r="D1685" s="24" t="s">
        <v>4937</v>
      </c>
      <c r="E1685" s="12" t="s">
        <v>4920</v>
      </c>
      <c r="F1685" s="13" t="s">
        <v>4939</v>
      </c>
      <c r="G1685" s="8" t="s">
        <v>16</v>
      </c>
      <c r="H1685" s="12" t="s">
        <v>4938</v>
      </c>
      <c r="I1685" s="14"/>
      <c r="J1685" s="14" t="s">
        <v>14</v>
      </c>
      <c r="K1685" s="15"/>
      <c r="L1685" s="14" t="s">
        <v>14</v>
      </c>
      <c r="M1685" s="14"/>
      <c r="N1685" s="34" t="s">
        <v>631</v>
      </c>
      <c r="O1685" s="12" t="s">
        <v>4938</v>
      </c>
      <c r="P1685" s="34" t="s">
        <v>42</v>
      </c>
      <c r="Q1685" s="14" t="s">
        <v>24</v>
      </c>
      <c r="V1685" s="53" t="s">
        <v>4946</v>
      </c>
    </row>
    <row r="1686" spans="1:22" s="59" customFormat="1" ht="95.25" customHeight="1" x14ac:dyDescent="0.25">
      <c r="A1686" s="42">
        <v>1685</v>
      </c>
      <c r="B1686" s="9" t="s">
        <v>4636</v>
      </c>
      <c r="C1686" s="20" t="s">
        <v>189</v>
      </c>
      <c r="D1686" s="24" t="s">
        <v>4940</v>
      </c>
      <c r="E1686" s="43" t="s">
        <v>4895</v>
      </c>
      <c r="F1686" s="13" t="s">
        <v>4941</v>
      </c>
      <c r="G1686" s="42" t="s">
        <v>58</v>
      </c>
      <c r="H1686" s="12" t="s">
        <v>4938</v>
      </c>
      <c r="I1686" s="14"/>
      <c r="J1686" s="14" t="s">
        <v>14</v>
      </c>
      <c r="K1686" s="15"/>
      <c r="L1686" s="14" t="s">
        <v>14</v>
      </c>
      <c r="M1686" s="14"/>
      <c r="N1686" s="34" t="s">
        <v>631</v>
      </c>
      <c r="O1686" s="12" t="s">
        <v>4938</v>
      </c>
      <c r="P1686" s="34" t="s">
        <v>42</v>
      </c>
      <c r="Q1686" s="14" t="s">
        <v>24</v>
      </c>
      <c r="V1686" s="53" t="s">
        <v>3408</v>
      </c>
    </row>
    <row r="1687" spans="1:22" ht="95.25" customHeight="1" x14ac:dyDescent="0.25">
      <c r="A1687" s="8">
        <v>1686</v>
      </c>
      <c r="B1687" s="9" t="s">
        <v>2398</v>
      </c>
      <c r="C1687" s="20" t="s">
        <v>168</v>
      </c>
      <c r="D1687" s="24" t="s">
        <v>4942</v>
      </c>
      <c r="E1687" s="12" t="s">
        <v>4895</v>
      </c>
      <c r="F1687" s="13" t="s">
        <v>4943</v>
      </c>
      <c r="G1687" s="42" t="s">
        <v>58</v>
      </c>
      <c r="H1687" s="12" t="s">
        <v>4938</v>
      </c>
      <c r="I1687" s="14"/>
      <c r="J1687" s="14" t="s">
        <v>14</v>
      </c>
      <c r="K1687" s="15"/>
      <c r="L1687" s="14" t="s">
        <v>14</v>
      </c>
      <c r="M1687" s="14"/>
      <c r="N1687" s="34" t="s">
        <v>348</v>
      </c>
      <c r="O1687" s="12" t="s">
        <v>4938</v>
      </c>
      <c r="P1687" s="34" t="s">
        <v>3303</v>
      </c>
      <c r="Q1687" s="14" t="s">
        <v>24</v>
      </c>
      <c r="V1687" s="53" t="s">
        <v>4984</v>
      </c>
    </row>
    <row r="1688" spans="1:22" ht="95.25" customHeight="1" x14ac:dyDescent="0.25">
      <c r="A1688" s="8">
        <v>1687</v>
      </c>
      <c r="B1688" s="9" t="s">
        <v>2398</v>
      </c>
      <c r="C1688" s="20" t="s">
        <v>168</v>
      </c>
      <c r="D1688" s="24" t="s">
        <v>4944</v>
      </c>
      <c r="E1688" s="12" t="s">
        <v>4895</v>
      </c>
      <c r="F1688" s="13" t="s">
        <v>4945</v>
      </c>
      <c r="G1688" s="42" t="s">
        <v>58</v>
      </c>
      <c r="H1688" s="12" t="s">
        <v>4938</v>
      </c>
      <c r="I1688" s="14"/>
      <c r="J1688" s="14" t="s">
        <v>14</v>
      </c>
      <c r="K1688" s="15"/>
      <c r="L1688" s="14" t="s">
        <v>14</v>
      </c>
      <c r="M1688" s="14"/>
      <c r="N1688" s="34" t="s">
        <v>254</v>
      </c>
      <c r="O1688" s="12" t="s">
        <v>4938</v>
      </c>
      <c r="P1688" s="34" t="s">
        <v>512</v>
      </c>
      <c r="Q1688" s="14" t="s">
        <v>21</v>
      </c>
      <c r="V1688" s="53" t="s">
        <v>4843</v>
      </c>
    </row>
    <row r="1689" spans="1:22" ht="95.25" customHeight="1" x14ac:dyDescent="0.25">
      <c r="A1689" s="8">
        <v>1688</v>
      </c>
      <c r="B1689" s="9" t="s">
        <v>15</v>
      </c>
      <c r="C1689" s="20" t="s">
        <v>4947</v>
      </c>
      <c r="D1689" s="24" t="s">
        <v>4948</v>
      </c>
      <c r="E1689" s="12" t="s">
        <v>4895</v>
      </c>
      <c r="F1689" s="13" t="s">
        <v>4949</v>
      </c>
      <c r="G1689" s="8" t="s">
        <v>16</v>
      </c>
      <c r="H1689" s="12" t="s">
        <v>4938</v>
      </c>
      <c r="I1689" s="14"/>
      <c r="J1689" s="14" t="s">
        <v>14</v>
      </c>
      <c r="K1689" s="15"/>
      <c r="L1689" s="14" t="s">
        <v>14</v>
      </c>
      <c r="M1689" s="14"/>
      <c r="N1689" s="34" t="s">
        <v>631</v>
      </c>
      <c r="O1689" s="12" t="s">
        <v>4938</v>
      </c>
      <c r="P1689" s="34" t="s">
        <v>42</v>
      </c>
      <c r="Q1689" s="14" t="s">
        <v>24</v>
      </c>
      <c r="V1689" s="53" t="s">
        <v>4988</v>
      </c>
    </row>
    <row r="1690" spans="1:22" ht="95.25" customHeight="1" x14ac:dyDescent="0.25">
      <c r="A1690" s="8">
        <v>1689</v>
      </c>
      <c r="B1690" s="9" t="s">
        <v>2579</v>
      </c>
      <c r="C1690" s="20" t="s">
        <v>3279</v>
      </c>
      <c r="D1690" s="24" t="s">
        <v>4950</v>
      </c>
      <c r="E1690" s="12" t="s">
        <v>4522</v>
      </c>
      <c r="F1690" s="13" t="s">
        <v>1292</v>
      </c>
      <c r="G1690" s="8" t="s">
        <v>312</v>
      </c>
      <c r="H1690" s="12" t="s">
        <v>4938</v>
      </c>
      <c r="I1690" s="14"/>
      <c r="J1690" s="14" t="s">
        <v>14</v>
      </c>
      <c r="K1690" s="15"/>
      <c r="L1690" s="14" t="s">
        <v>14</v>
      </c>
      <c r="M1690" s="14"/>
      <c r="N1690" s="34" t="s">
        <v>4089</v>
      </c>
      <c r="O1690" s="12" t="s">
        <v>4938</v>
      </c>
      <c r="P1690" s="34" t="s">
        <v>47</v>
      </c>
      <c r="Q1690" s="14" t="s">
        <v>21</v>
      </c>
      <c r="V1690" s="53" t="s">
        <v>4991</v>
      </c>
    </row>
    <row r="1691" spans="1:22" ht="95.25" customHeight="1" x14ac:dyDescent="0.25">
      <c r="A1691" s="8">
        <v>1690</v>
      </c>
      <c r="B1691" s="9" t="s">
        <v>2398</v>
      </c>
      <c r="C1691" s="20" t="s">
        <v>2844</v>
      </c>
      <c r="D1691" s="24" t="s">
        <v>4951</v>
      </c>
      <c r="E1691" s="12" t="s">
        <v>4820</v>
      </c>
      <c r="F1691" s="13" t="s">
        <v>4952</v>
      </c>
      <c r="G1691" s="8" t="s">
        <v>16</v>
      </c>
      <c r="H1691" s="12" t="s">
        <v>4938</v>
      </c>
      <c r="I1691" s="14"/>
      <c r="J1691" s="14" t="s">
        <v>14</v>
      </c>
      <c r="K1691" s="15"/>
      <c r="L1691" s="14" t="s">
        <v>14</v>
      </c>
      <c r="M1691" s="14"/>
      <c r="N1691" s="34" t="s">
        <v>2863</v>
      </c>
      <c r="O1691" s="12" t="s">
        <v>4938</v>
      </c>
      <c r="P1691" s="34" t="s">
        <v>179</v>
      </c>
      <c r="Q1691" s="14" t="s">
        <v>24</v>
      </c>
      <c r="V1691" s="53" t="s">
        <v>4985</v>
      </c>
    </row>
    <row r="1692" spans="1:22" ht="95.25" customHeight="1" x14ac:dyDescent="0.25">
      <c r="A1692" s="8">
        <v>1691</v>
      </c>
      <c r="B1692" s="9" t="s">
        <v>4953</v>
      </c>
      <c r="C1692" s="20" t="s">
        <v>181</v>
      </c>
      <c r="D1692" s="24" t="s">
        <v>4954</v>
      </c>
      <c r="E1692" s="12" t="s">
        <v>4938</v>
      </c>
      <c r="F1692" s="13" t="s">
        <v>4955</v>
      </c>
      <c r="G1692" s="8" t="s">
        <v>184</v>
      </c>
      <c r="H1692" s="12" t="s">
        <v>4938</v>
      </c>
      <c r="I1692" s="14"/>
      <c r="J1692" s="14" t="s">
        <v>14</v>
      </c>
      <c r="K1692" s="15"/>
      <c r="L1692" s="14" t="s">
        <v>14</v>
      </c>
      <c r="M1692" s="14"/>
      <c r="N1692" s="34" t="s">
        <v>631</v>
      </c>
      <c r="O1692" s="12" t="s">
        <v>4938</v>
      </c>
      <c r="P1692" s="34" t="s">
        <v>42</v>
      </c>
      <c r="Q1692" s="14" t="s">
        <v>24</v>
      </c>
      <c r="V1692" s="53" t="s">
        <v>4989</v>
      </c>
    </row>
    <row r="1693" spans="1:22" ht="95.25" customHeight="1" x14ac:dyDescent="0.25">
      <c r="A1693" s="8">
        <v>1692</v>
      </c>
      <c r="B1693" s="9" t="s">
        <v>438</v>
      </c>
      <c r="C1693" s="20" t="s">
        <v>4956</v>
      </c>
      <c r="D1693" s="24" t="s">
        <v>40</v>
      </c>
      <c r="E1693" s="12" t="s">
        <v>4920</v>
      </c>
      <c r="F1693" s="13" t="s">
        <v>4957</v>
      </c>
      <c r="G1693" s="8" t="s">
        <v>135</v>
      </c>
      <c r="H1693" s="12" t="s">
        <v>4938</v>
      </c>
      <c r="I1693" s="14"/>
      <c r="J1693" s="14" t="s">
        <v>14</v>
      </c>
      <c r="K1693" s="15"/>
      <c r="L1693" s="14" t="s">
        <v>14</v>
      </c>
      <c r="M1693" s="14"/>
      <c r="N1693" s="34" t="s">
        <v>631</v>
      </c>
      <c r="O1693" s="12" t="s">
        <v>4938</v>
      </c>
      <c r="P1693" s="34" t="s">
        <v>3204</v>
      </c>
      <c r="Q1693" s="14" t="s">
        <v>24</v>
      </c>
      <c r="V1693" s="53" t="s">
        <v>4993</v>
      </c>
    </row>
    <row r="1694" spans="1:22" ht="95.25" customHeight="1" x14ac:dyDescent="0.25">
      <c r="A1694" s="8">
        <v>1693</v>
      </c>
      <c r="B1694" s="9" t="s">
        <v>2398</v>
      </c>
      <c r="C1694" s="20" t="s">
        <v>22</v>
      </c>
      <c r="D1694" s="24" t="s">
        <v>40</v>
      </c>
      <c r="E1694" s="12" t="s">
        <v>4958</v>
      </c>
      <c r="F1694" s="13" t="s">
        <v>4959</v>
      </c>
      <c r="G1694" s="8" t="s">
        <v>16</v>
      </c>
      <c r="H1694" s="12" t="s">
        <v>4958</v>
      </c>
      <c r="I1694" s="14"/>
      <c r="J1694" s="14" t="s">
        <v>14</v>
      </c>
      <c r="K1694" s="15"/>
      <c r="L1694" s="14" t="s">
        <v>14</v>
      </c>
      <c r="M1694" s="14"/>
      <c r="N1694" s="34" t="s">
        <v>631</v>
      </c>
      <c r="O1694" s="12" t="s">
        <v>4958</v>
      </c>
      <c r="P1694" s="34" t="s">
        <v>42</v>
      </c>
      <c r="Q1694" s="14" t="s">
        <v>24</v>
      </c>
      <c r="V1694" s="53" t="s">
        <v>3991</v>
      </c>
    </row>
    <row r="1695" spans="1:22" ht="95.25" customHeight="1" x14ac:dyDescent="0.25">
      <c r="A1695" s="8">
        <v>1694</v>
      </c>
      <c r="B1695" s="9" t="s">
        <v>2398</v>
      </c>
      <c r="C1695" s="20" t="s">
        <v>22</v>
      </c>
      <c r="D1695" s="24" t="s">
        <v>4960</v>
      </c>
      <c r="E1695" s="12" t="s">
        <v>4895</v>
      </c>
      <c r="F1695" s="13" t="s">
        <v>4961</v>
      </c>
      <c r="G1695" s="8" t="s">
        <v>16</v>
      </c>
      <c r="H1695" s="12" t="s">
        <v>4958</v>
      </c>
      <c r="I1695" s="14"/>
      <c r="J1695" s="14" t="s">
        <v>14</v>
      </c>
      <c r="K1695" s="15"/>
      <c r="L1695" s="14" t="s">
        <v>14</v>
      </c>
      <c r="M1695" s="14"/>
      <c r="N1695" s="34" t="s">
        <v>631</v>
      </c>
      <c r="O1695" s="12" t="s">
        <v>4958</v>
      </c>
      <c r="P1695" s="34" t="s">
        <v>42</v>
      </c>
      <c r="Q1695" s="14" t="s">
        <v>24</v>
      </c>
      <c r="V1695" s="53" t="s">
        <v>4988</v>
      </c>
    </row>
    <row r="1696" spans="1:22" ht="95.25" customHeight="1" x14ac:dyDescent="0.25">
      <c r="A1696" s="8">
        <v>1695</v>
      </c>
      <c r="B1696" s="9" t="s">
        <v>2398</v>
      </c>
      <c r="C1696" s="20" t="s">
        <v>26</v>
      </c>
      <c r="D1696" s="24" t="s">
        <v>4962</v>
      </c>
      <c r="E1696" s="12" t="s">
        <v>4895</v>
      </c>
      <c r="F1696" s="13" t="s">
        <v>4963</v>
      </c>
      <c r="G1696" s="8" t="s">
        <v>16</v>
      </c>
      <c r="H1696" s="12" t="s">
        <v>4958</v>
      </c>
      <c r="I1696" s="14"/>
      <c r="J1696" s="14" t="s">
        <v>14</v>
      </c>
      <c r="K1696" s="15"/>
      <c r="L1696" s="14" t="s">
        <v>14</v>
      </c>
      <c r="M1696" s="14"/>
      <c r="N1696" s="34" t="s">
        <v>254</v>
      </c>
      <c r="O1696" s="12" t="s">
        <v>4958</v>
      </c>
      <c r="P1696" s="34" t="s">
        <v>512</v>
      </c>
      <c r="Q1696" s="14" t="s">
        <v>24</v>
      </c>
      <c r="V1696" s="53" t="s">
        <v>3332</v>
      </c>
    </row>
    <row r="1697" spans="1:22" ht="95.25" customHeight="1" x14ac:dyDescent="0.25">
      <c r="A1697" s="8">
        <v>1696</v>
      </c>
      <c r="B1697" s="9" t="s">
        <v>213</v>
      </c>
      <c r="C1697" s="20" t="s">
        <v>3347</v>
      </c>
      <c r="D1697" s="24" t="s">
        <v>4964</v>
      </c>
      <c r="E1697" s="12" t="s">
        <v>4360</v>
      </c>
      <c r="F1697" s="13" t="s">
        <v>4965</v>
      </c>
      <c r="G1697" s="8" t="s">
        <v>312</v>
      </c>
      <c r="H1697" s="12" t="s">
        <v>4958</v>
      </c>
      <c r="I1697" s="14"/>
      <c r="J1697" s="14" t="s">
        <v>14</v>
      </c>
      <c r="K1697" s="15"/>
      <c r="L1697" s="14" t="s">
        <v>14</v>
      </c>
      <c r="M1697" s="14"/>
      <c r="N1697" s="34" t="s">
        <v>348</v>
      </c>
      <c r="O1697" s="12" t="s">
        <v>4958</v>
      </c>
      <c r="P1697" s="34" t="s">
        <v>19</v>
      </c>
      <c r="Q1697" s="14" t="s">
        <v>3662</v>
      </c>
      <c r="V1697" s="53" t="s">
        <v>4992</v>
      </c>
    </row>
    <row r="1698" spans="1:22" ht="95.25" customHeight="1" x14ac:dyDescent="0.25">
      <c r="A1698" s="8">
        <v>1697</v>
      </c>
      <c r="B1698" s="9" t="s">
        <v>597</v>
      </c>
      <c r="C1698" s="20" t="s">
        <v>337</v>
      </c>
      <c r="D1698" s="24" t="s">
        <v>4966</v>
      </c>
      <c r="E1698" s="12" t="s">
        <v>4360</v>
      </c>
      <c r="F1698" s="13" t="s">
        <v>4967</v>
      </c>
      <c r="G1698" s="8" t="s">
        <v>312</v>
      </c>
      <c r="H1698" s="12" t="s">
        <v>4958</v>
      </c>
      <c r="I1698" s="14"/>
      <c r="J1698" s="14" t="s">
        <v>14</v>
      </c>
      <c r="K1698" s="15"/>
      <c r="L1698" s="14" t="s">
        <v>14</v>
      </c>
      <c r="M1698" s="14"/>
      <c r="N1698" s="34" t="s">
        <v>348</v>
      </c>
      <c r="O1698" s="12" t="s">
        <v>4958</v>
      </c>
      <c r="P1698" s="34" t="s">
        <v>19</v>
      </c>
      <c r="Q1698" s="14" t="s">
        <v>3662</v>
      </c>
      <c r="V1698" s="53" t="s">
        <v>4992</v>
      </c>
    </row>
    <row r="1699" spans="1:22" ht="95.25" customHeight="1" x14ac:dyDescent="0.25">
      <c r="A1699" s="8">
        <v>1698</v>
      </c>
      <c r="B1699" s="9" t="s">
        <v>597</v>
      </c>
      <c r="C1699" s="20" t="s">
        <v>2965</v>
      </c>
      <c r="D1699" s="24" t="s">
        <v>4968</v>
      </c>
      <c r="E1699" s="12" t="s">
        <v>4360</v>
      </c>
      <c r="F1699" s="13" t="s">
        <v>4969</v>
      </c>
      <c r="G1699" s="8" t="s">
        <v>312</v>
      </c>
      <c r="H1699" s="12" t="s">
        <v>4958</v>
      </c>
      <c r="I1699" s="14"/>
      <c r="J1699" s="14" t="s">
        <v>14</v>
      </c>
      <c r="K1699" s="15"/>
      <c r="L1699" s="14" t="s">
        <v>14</v>
      </c>
      <c r="M1699" s="14"/>
      <c r="N1699" s="34" t="s">
        <v>348</v>
      </c>
      <c r="O1699" s="12" t="s">
        <v>4958</v>
      </c>
      <c r="P1699" s="34" t="s">
        <v>19</v>
      </c>
      <c r="Q1699" s="14" t="s">
        <v>3662</v>
      </c>
      <c r="V1699" s="53" t="s">
        <v>4992</v>
      </c>
    </row>
    <row r="1700" spans="1:22" ht="95.25" customHeight="1" x14ac:dyDescent="0.25">
      <c r="A1700" s="8">
        <v>1699</v>
      </c>
      <c r="B1700" s="9" t="s">
        <v>213</v>
      </c>
      <c r="C1700" s="20" t="s">
        <v>2027</v>
      </c>
      <c r="D1700" s="24" t="s">
        <v>4970</v>
      </c>
      <c r="E1700" s="12" t="s">
        <v>4360</v>
      </c>
      <c r="F1700" s="13" t="s">
        <v>4971</v>
      </c>
      <c r="G1700" s="8" t="s">
        <v>312</v>
      </c>
      <c r="H1700" s="12" t="s">
        <v>4958</v>
      </c>
      <c r="I1700" s="14"/>
      <c r="J1700" s="14" t="s">
        <v>14</v>
      </c>
      <c r="K1700" s="15"/>
      <c r="L1700" s="14" t="s">
        <v>14</v>
      </c>
      <c r="M1700" s="14"/>
      <c r="N1700" s="34" t="s">
        <v>348</v>
      </c>
      <c r="O1700" s="12" t="s">
        <v>4958</v>
      </c>
      <c r="P1700" s="34" t="s">
        <v>19</v>
      </c>
      <c r="Q1700" s="14" t="s">
        <v>3662</v>
      </c>
      <c r="V1700" s="53" t="s">
        <v>4992</v>
      </c>
    </row>
    <row r="1701" spans="1:22" ht="95.25" customHeight="1" x14ac:dyDescent="0.25">
      <c r="A1701" s="8">
        <v>1700</v>
      </c>
      <c r="B1701" s="9" t="s">
        <v>213</v>
      </c>
      <c r="C1701" s="20" t="s">
        <v>214</v>
      </c>
      <c r="D1701" s="24" t="s">
        <v>4972</v>
      </c>
      <c r="E1701" s="12" t="s">
        <v>4360</v>
      </c>
      <c r="F1701" s="13" t="s">
        <v>4973</v>
      </c>
      <c r="G1701" s="8" t="s">
        <v>312</v>
      </c>
      <c r="H1701" s="12" t="s">
        <v>4958</v>
      </c>
      <c r="I1701" s="14"/>
      <c r="J1701" s="14" t="s">
        <v>14</v>
      </c>
      <c r="K1701" s="15"/>
      <c r="L1701" s="14" t="s">
        <v>14</v>
      </c>
      <c r="M1701" s="14"/>
      <c r="N1701" s="34" t="s">
        <v>348</v>
      </c>
      <c r="O1701" s="12" t="s">
        <v>4958</v>
      </c>
      <c r="P1701" s="34" t="s">
        <v>19</v>
      </c>
      <c r="Q1701" s="14" t="s">
        <v>3662</v>
      </c>
      <c r="V1701" s="53" t="s">
        <v>4992</v>
      </c>
    </row>
    <row r="1702" spans="1:22" ht="95.25" customHeight="1" x14ac:dyDescent="0.25">
      <c r="A1702" s="8">
        <v>1701</v>
      </c>
      <c r="B1702" s="9" t="s">
        <v>597</v>
      </c>
      <c r="C1702" s="20" t="s">
        <v>2110</v>
      </c>
      <c r="D1702" s="24" t="s">
        <v>4974</v>
      </c>
      <c r="E1702" s="12" t="s">
        <v>4360</v>
      </c>
      <c r="F1702" s="13" t="s">
        <v>4975</v>
      </c>
      <c r="G1702" s="8" t="s">
        <v>312</v>
      </c>
      <c r="H1702" s="12" t="s">
        <v>4958</v>
      </c>
      <c r="I1702" s="14"/>
      <c r="J1702" s="14" t="s">
        <v>14</v>
      </c>
      <c r="K1702" s="15"/>
      <c r="L1702" s="14" t="s">
        <v>14</v>
      </c>
      <c r="M1702" s="14"/>
      <c r="N1702" s="34" t="s">
        <v>348</v>
      </c>
      <c r="O1702" s="12" t="s">
        <v>4958</v>
      </c>
      <c r="P1702" s="34" t="s">
        <v>19</v>
      </c>
      <c r="Q1702" s="14" t="s">
        <v>3662</v>
      </c>
      <c r="V1702" s="53" t="s">
        <v>4992</v>
      </c>
    </row>
    <row r="1703" spans="1:22" ht="95.25" customHeight="1" x14ac:dyDescent="0.25">
      <c r="A1703" s="8">
        <v>1702</v>
      </c>
      <c r="B1703" s="9" t="s">
        <v>213</v>
      </c>
      <c r="C1703" s="20" t="s">
        <v>39</v>
      </c>
      <c r="D1703" s="24" t="s">
        <v>4976</v>
      </c>
      <c r="E1703" s="12" t="s">
        <v>4360</v>
      </c>
      <c r="F1703" s="13" t="s">
        <v>4977</v>
      </c>
      <c r="G1703" s="8" t="s">
        <v>312</v>
      </c>
      <c r="H1703" s="12" t="s">
        <v>4958</v>
      </c>
      <c r="I1703" s="14"/>
      <c r="J1703" s="14" t="s">
        <v>14</v>
      </c>
      <c r="K1703" s="15"/>
      <c r="L1703" s="14" t="s">
        <v>14</v>
      </c>
      <c r="M1703" s="14"/>
      <c r="N1703" s="34" t="s">
        <v>348</v>
      </c>
      <c r="O1703" s="12" t="s">
        <v>4958</v>
      </c>
      <c r="P1703" s="34" t="s">
        <v>19</v>
      </c>
      <c r="Q1703" s="14" t="s">
        <v>3662</v>
      </c>
      <c r="V1703" s="53" t="s">
        <v>4992</v>
      </c>
    </row>
    <row r="1704" spans="1:22" ht="95.25" customHeight="1" x14ac:dyDescent="0.25">
      <c r="A1704" s="8">
        <v>1703</v>
      </c>
      <c r="B1704" s="9" t="s">
        <v>213</v>
      </c>
      <c r="C1704" s="20" t="s">
        <v>1374</v>
      </c>
      <c r="D1704" s="24" t="s">
        <v>4978</v>
      </c>
      <c r="E1704" s="12" t="s">
        <v>4360</v>
      </c>
      <c r="F1704" s="13" t="s">
        <v>4979</v>
      </c>
      <c r="G1704" s="8" t="s">
        <v>312</v>
      </c>
      <c r="H1704" s="12" t="s">
        <v>4958</v>
      </c>
      <c r="I1704" s="14"/>
      <c r="J1704" s="14" t="s">
        <v>14</v>
      </c>
      <c r="K1704" s="15"/>
      <c r="L1704" s="14" t="s">
        <v>14</v>
      </c>
      <c r="M1704" s="14"/>
      <c r="N1704" s="34" t="s">
        <v>348</v>
      </c>
      <c r="O1704" s="12" t="s">
        <v>4958</v>
      </c>
      <c r="P1704" s="34" t="s">
        <v>19</v>
      </c>
      <c r="Q1704" s="14" t="s">
        <v>3662</v>
      </c>
      <c r="V1704" s="53" t="s">
        <v>4992</v>
      </c>
    </row>
    <row r="1705" spans="1:22" ht="95.25" customHeight="1" x14ac:dyDescent="0.25">
      <c r="A1705" s="8">
        <v>1704</v>
      </c>
      <c r="B1705" s="9" t="s">
        <v>2398</v>
      </c>
      <c r="C1705" s="20" t="s">
        <v>22</v>
      </c>
      <c r="D1705" s="24" t="s">
        <v>4980</v>
      </c>
      <c r="E1705" s="12" t="s">
        <v>3755</v>
      </c>
      <c r="F1705" s="13" t="s">
        <v>4981</v>
      </c>
      <c r="G1705" s="8" t="s">
        <v>16</v>
      </c>
      <c r="H1705" s="12" t="s">
        <v>4958</v>
      </c>
      <c r="I1705" s="14"/>
      <c r="J1705" s="14" t="s">
        <v>14</v>
      </c>
      <c r="K1705" s="15"/>
      <c r="L1705" s="14" t="s">
        <v>14</v>
      </c>
      <c r="M1705" s="14"/>
      <c r="N1705" s="34" t="s">
        <v>631</v>
      </c>
      <c r="O1705" s="12" t="s">
        <v>4958</v>
      </c>
      <c r="P1705" s="34" t="s">
        <v>3884</v>
      </c>
      <c r="Q1705" s="14" t="s">
        <v>24</v>
      </c>
      <c r="V1705" s="53" t="s">
        <v>3332</v>
      </c>
    </row>
    <row r="1706" spans="1:22" ht="95.25" customHeight="1" x14ac:dyDescent="0.25">
      <c r="A1706" s="8">
        <v>1705</v>
      </c>
      <c r="B1706" s="9" t="s">
        <v>2398</v>
      </c>
      <c r="C1706" s="20" t="s">
        <v>168</v>
      </c>
      <c r="D1706" s="24" t="s">
        <v>4982</v>
      </c>
      <c r="E1706" s="12" t="s">
        <v>4938</v>
      </c>
      <c r="F1706" s="13" t="s">
        <v>4983</v>
      </c>
      <c r="G1706" s="8" t="s">
        <v>16</v>
      </c>
      <c r="H1706" s="12" t="s">
        <v>4958</v>
      </c>
      <c r="I1706" s="14"/>
      <c r="J1706" s="14" t="s">
        <v>14</v>
      </c>
      <c r="K1706" s="15"/>
      <c r="L1706" s="14" t="s">
        <v>14</v>
      </c>
      <c r="M1706" s="14"/>
      <c r="N1706" s="34" t="s">
        <v>631</v>
      </c>
      <c r="O1706" s="12" t="s">
        <v>4958</v>
      </c>
      <c r="P1706" s="34" t="s">
        <v>42</v>
      </c>
      <c r="Q1706" s="14" t="s">
        <v>24</v>
      </c>
      <c r="V1706" s="53" t="s">
        <v>3332</v>
      </c>
    </row>
    <row r="1707" spans="1:22" ht="95.25" customHeight="1" x14ac:dyDescent="0.25">
      <c r="A1707" s="8">
        <v>1706</v>
      </c>
      <c r="B1707" s="9" t="s">
        <v>940</v>
      </c>
      <c r="C1707" s="20" t="s">
        <v>189</v>
      </c>
      <c r="D1707" s="24" t="s">
        <v>4986</v>
      </c>
      <c r="E1707" s="12" t="s">
        <v>4987</v>
      </c>
      <c r="F1707" s="13" t="s">
        <v>940</v>
      </c>
      <c r="G1707" s="8" t="s">
        <v>3593</v>
      </c>
      <c r="H1707" s="12" t="s">
        <v>4987</v>
      </c>
      <c r="I1707" s="14"/>
      <c r="J1707" s="14" t="s">
        <v>14</v>
      </c>
      <c r="K1707" s="15"/>
      <c r="L1707" s="14" t="s">
        <v>14</v>
      </c>
      <c r="M1707" s="14"/>
      <c r="N1707" s="34" t="s">
        <v>284</v>
      </c>
      <c r="O1707" s="12" t="s">
        <v>4987</v>
      </c>
      <c r="P1707" s="34" t="s">
        <v>2189</v>
      </c>
      <c r="Q1707" s="14" t="s">
        <v>24</v>
      </c>
      <c r="V1707" s="53" t="s">
        <v>3771</v>
      </c>
    </row>
    <row r="1708" spans="1:22" ht="95.25" customHeight="1" x14ac:dyDescent="0.25">
      <c r="A1708" s="8">
        <v>1707</v>
      </c>
      <c r="B1708" s="9" t="s">
        <v>4822</v>
      </c>
      <c r="C1708" s="20" t="s">
        <v>189</v>
      </c>
      <c r="D1708" s="24" t="s">
        <v>4994</v>
      </c>
      <c r="E1708" s="12" t="s">
        <v>4938</v>
      </c>
      <c r="F1708" s="13" t="s">
        <v>4822</v>
      </c>
      <c r="G1708" s="8" t="s">
        <v>4995</v>
      </c>
      <c r="H1708" s="12" t="s">
        <v>4987</v>
      </c>
      <c r="I1708" s="14"/>
      <c r="J1708" s="14" t="s">
        <v>14</v>
      </c>
      <c r="K1708" s="15"/>
      <c r="L1708" s="14" t="s">
        <v>14</v>
      </c>
      <c r="M1708" s="14"/>
      <c r="N1708" s="34" t="s">
        <v>348</v>
      </c>
      <c r="O1708" s="12" t="s">
        <v>4987</v>
      </c>
      <c r="P1708" s="34" t="s">
        <v>5028</v>
      </c>
      <c r="Q1708" s="14" t="s">
        <v>24</v>
      </c>
      <c r="V1708" s="53" t="s">
        <v>5029</v>
      </c>
    </row>
    <row r="1709" spans="1:22" ht="95.25" customHeight="1" x14ac:dyDescent="0.25">
      <c r="A1709" s="8">
        <v>1708</v>
      </c>
      <c r="B1709" s="9" t="s">
        <v>2398</v>
      </c>
      <c r="C1709" s="20" t="s">
        <v>4531</v>
      </c>
      <c r="D1709" s="24" t="s">
        <v>4996</v>
      </c>
      <c r="E1709" s="12" t="s">
        <v>4895</v>
      </c>
      <c r="F1709" s="13" t="s">
        <v>4997</v>
      </c>
      <c r="G1709" s="8" t="s">
        <v>16</v>
      </c>
      <c r="H1709" s="12" t="s">
        <v>4998</v>
      </c>
      <c r="I1709" s="14"/>
      <c r="J1709" s="14" t="s">
        <v>14</v>
      </c>
      <c r="K1709" s="15"/>
      <c r="L1709" s="14" t="s">
        <v>14</v>
      </c>
      <c r="M1709" s="14"/>
      <c r="N1709" s="34" t="s">
        <v>631</v>
      </c>
      <c r="O1709" s="12" t="s">
        <v>4998</v>
      </c>
      <c r="P1709" s="34" t="s">
        <v>42</v>
      </c>
      <c r="Q1709" s="14" t="s">
        <v>24</v>
      </c>
      <c r="V1709" s="53" t="s">
        <v>5022</v>
      </c>
    </row>
    <row r="1710" spans="1:22" ht="95.25" customHeight="1" x14ac:dyDescent="0.25">
      <c r="A1710" s="8">
        <v>1709</v>
      </c>
      <c r="B1710" s="9" t="s">
        <v>4683</v>
      </c>
      <c r="C1710" s="20" t="s">
        <v>2811</v>
      </c>
      <c r="D1710" s="24" t="s">
        <v>4999</v>
      </c>
      <c r="E1710" s="12" t="s">
        <v>4938</v>
      </c>
      <c r="F1710" s="13" t="s">
        <v>5000</v>
      </c>
      <c r="G1710" s="8" t="s">
        <v>470</v>
      </c>
      <c r="H1710" s="12" t="s">
        <v>5001</v>
      </c>
      <c r="I1710" s="14"/>
      <c r="J1710" s="14" t="s">
        <v>14</v>
      </c>
      <c r="K1710" s="15"/>
      <c r="L1710" s="14" t="s">
        <v>14</v>
      </c>
      <c r="M1710" s="14"/>
      <c r="N1710" s="34" t="s">
        <v>631</v>
      </c>
      <c r="O1710" s="12" t="s">
        <v>5001</v>
      </c>
      <c r="P1710" s="34" t="s">
        <v>42</v>
      </c>
      <c r="Q1710" s="14" t="s">
        <v>21</v>
      </c>
      <c r="V1710" s="53" t="s">
        <v>5030</v>
      </c>
    </row>
    <row r="1711" spans="1:22" ht="95.25" customHeight="1" x14ac:dyDescent="0.25">
      <c r="A1711" s="8">
        <v>1710</v>
      </c>
      <c r="B1711" s="9" t="s">
        <v>2398</v>
      </c>
      <c r="C1711" s="20" t="s">
        <v>5002</v>
      </c>
      <c r="D1711" s="24" t="s">
        <v>5003</v>
      </c>
      <c r="E1711" s="12" t="s">
        <v>4938</v>
      </c>
      <c r="F1711" s="13" t="s">
        <v>5004</v>
      </c>
      <c r="G1711" s="8" t="s">
        <v>16</v>
      </c>
      <c r="H1711" s="12" t="s">
        <v>5001</v>
      </c>
      <c r="I1711" s="14"/>
      <c r="J1711" s="14" t="s">
        <v>14</v>
      </c>
      <c r="K1711" s="15"/>
      <c r="L1711" s="14" t="s">
        <v>14</v>
      </c>
      <c r="M1711" s="14"/>
      <c r="N1711" s="34" t="s">
        <v>218</v>
      </c>
      <c r="O1711" s="12" t="s">
        <v>5001</v>
      </c>
      <c r="P1711" s="34" t="s">
        <v>49</v>
      </c>
      <c r="Q1711" s="14" t="s">
        <v>24</v>
      </c>
      <c r="V1711" s="53" t="s">
        <v>3408</v>
      </c>
    </row>
    <row r="1712" spans="1:22" ht="95.25" customHeight="1" x14ac:dyDescent="0.25">
      <c r="A1712" s="8">
        <v>1711</v>
      </c>
      <c r="B1712" s="9" t="s">
        <v>15</v>
      </c>
      <c r="C1712" s="20" t="s">
        <v>168</v>
      </c>
      <c r="D1712" s="24" t="s">
        <v>5005</v>
      </c>
      <c r="E1712" s="12" t="s">
        <v>4938</v>
      </c>
      <c r="F1712" s="13" t="s">
        <v>5006</v>
      </c>
      <c r="G1712" s="8" t="s">
        <v>16</v>
      </c>
      <c r="H1712" s="12" t="s">
        <v>5001</v>
      </c>
      <c r="I1712" s="14"/>
      <c r="J1712" s="14" t="s">
        <v>14</v>
      </c>
      <c r="K1712" s="15"/>
      <c r="L1712" s="14" t="s">
        <v>14</v>
      </c>
      <c r="M1712" s="14"/>
      <c r="N1712" s="34" t="s">
        <v>631</v>
      </c>
      <c r="O1712" s="12" t="s">
        <v>5001</v>
      </c>
      <c r="P1712" s="34" t="s">
        <v>42</v>
      </c>
      <c r="Q1712" s="14" t="s">
        <v>24</v>
      </c>
      <c r="V1712" s="53" t="s">
        <v>5023</v>
      </c>
    </row>
    <row r="1713" spans="1:22" ht="95.25" customHeight="1" x14ac:dyDescent="0.25">
      <c r="A1713" s="8">
        <v>1712</v>
      </c>
      <c r="B1713" s="9" t="s">
        <v>2398</v>
      </c>
      <c r="C1713" s="20" t="s">
        <v>5007</v>
      </c>
      <c r="D1713" s="24" t="s">
        <v>5008</v>
      </c>
      <c r="E1713" s="12" t="s">
        <v>4895</v>
      </c>
      <c r="F1713" s="13" t="s">
        <v>5009</v>
      </c>
      <c r="G1713" s="8" t="s">
        <v>16</v>
      </c>
      <c r="H1713" s="12" t="s">
        <v>5001</v>
      </c>
      <c r="I1713" s="14"/>
      <c r="J1713" s="14" t="s">
        <v>14</v>
      </c>
      <c r="K1713" s="15"/>
      <c r="L1713" s="14" t="s">
        <v>14</v>
      </c>
      <c r="M1713" s="14"/>
      <c r="N1713" s="34" t="s">
        <v>348</v>
      </c>
      <c r="O1713" s="12" t="s">
        <v>5001</v>
      </c>
      <c r="P1713" s="34" t="s">
        <v>19</v>
      </c>
      <c r="Q1713" s="14" t="s">
        <v>24</v>
      </c>
      <c r="V1713" s="53" t="s">
        <v>3332</v>
      </c>
    </row>
    <row r="1714" spans="1:22" ht="95.25" customHeight="1" x14ac:dyDescent="0.25">
      <c r="A1714" s="8">
        <v>1713</v>
      </c>
      <c r="B1714" s="9" t="s">
        <v>2872</v>
      </c>
      <c r="C1714" s="20" t="s">
        <v>5010</v>
      </c>
      <c r="D1714" s="24" t="s">
        <v>5011</v>
      </c>
      <c r="E1714" s="12" t="s">
        <v>4807</v>
      </c>
      <c r="F1714" s="13" t="s">
        <v>5012</v>
      </c>
      <c r="G1714" s="8" t="s">
        <v>312</v>
      </c>
      <c r="H1714" s="12" t="s">
        <v>5001</v>
      </c>
      <c r="I1714" s="14"/>
      <c r="J1714" s="14" t="s">
        <v>14</v>
      </c>
      <c r="K1714" s="15"/>
      <c r="L1714" s="14" t="s">
        <v>14</v>
      </c>
      <c r="M1714" s="14"/>
      <c r="N1714" s="34" t="s">
        <v>348</v>
      </c>
      <c r="O1714" s="12" t="s">
        <v>5001</v>
      </c>
      <c r="P1714" s="34" t="s">
        <v>19</v>
      </c>
      <c r="Q1714" s="14" t="s">
        <v>24</v>
      </c>
      <c r="V1714" s="53" t="s">
        <v>5031</v>
      </c>
    </row>
    <row r="1715" spans="1:22" ht="95.25" customHeight="1" x14ac:dyDescent="0.25">
      <c r="A1715" s="8">
        <v>1714</v>
      </c>
      <c r="B1715" s="9" t="s">
        <v>1588</v>
      </c>
      <c r="C1715" s="20" t="s">
        <v>431</v>
      </c>
      <c r="D1715" s="24" t="s">
        <v>5013</v>
      </c>
      <c r="E1715" s="12" t="s">
        <v>4877</v>
      </c>
      <c r="F1715" s="13" t="s">
        <v>5014</v>
      </c>
      <c r="G1715" s="8" t="s">
        <v>312</v>
      </c>
      <c r="H1715" s="12" t="s">
        <v>5001</v>
      </c>
      <c r="I1715" s="14"/>
      <c r="J1715" s="14" t="s">
        <v>14</v>
      </c>
      <c r="K1715" s="15"/>
      <c r="L1715" s="14" t="s">
        <v>14</v>
      </c>
      <c r="M1715" s="14"/>
      <c r="N1715" s="34" t="s">
        <v>218</v>
      </c>
      <c r="O1715" s="12" t="s">
        <v>5001</v>
      </c>
      <c r="P1715" s="34" t="s">
        <v>5032</v>
      </c>
      <c r="Q1715" s="14" t="s">
        <v>21</v>
      </c>
      <c r="V1715" s="53" t="s">
        <v>3771</v>
      </c>
    </row>
    <row r="1716" spans="1:22" ht="95.25" customHeight="1" x14ac:dyDescent="0.25">
      <c r="A1716" s="8">
        <v>1715</v>
      </c>
      <c r="B1716" s="9" t="s">
        <v>15</v>
      </c>
      <c r="C1716" s="20" t="s">
        <v>5015</v>
      </c>
      <c r="D1716" s="24" t="s">
        <v>5016</v>
      </c>
      <c r="E1716" s="12" t="s">
        <v>4958</v>
      </c>
      <c r="F1716" s="13" t="s">
        <v>5017</v>
      </c>
      <c r="G1716" s="8" t="s">
        <v>16</v>
      </c>
      <c r="H1716" s="12" t="s">
        <v>5001</v>
      </c>
      <c r="I1716" s="14"/>
      <c r="J1716" s="14" t="s">
        <v>14</v>
      </c>
      <c r="K1716" s="15"/>
      <c r="L1716" s="14" t="s">
        <v>14</v>
      </c>
      <c r="M1716" s="14"/>
      <c r="N1716" s="34"/>
      <c r="O1716" s="12" t="s">
        <v>5001</v>
      </c>
      <c r="P1716" s="34"/>
      <c r="Q1716" s="14" t="s">
        <v>24</v>
      </c>
      <c r="V1716" s="53"/>
    </row>
    <row r="1717" spans="1:22" ht="95.25" customHeight="1" x14ac:dyDescent="0.25">
      <c r="A1717" s="8">
        <v>1716</v>
      </c>
      <c r="B1717" s="9" t="s">
        <v>1496</v>
      </c>
      <c r="C1717" s="20" t="s">
        <v>5018</v>
      </c>
      <c r="D1717" s="24" t="s">
        <v>5019</v>
      </c>
      <c r="E1717" s="12" t="s">
        <v>5020</v>
      </c>
      <c r="F1717" s="13" t="s">
        <v>5021</v>
      </c>
      <c r="G1717" s="8" t="s">
        <v>312</v>
      </c>
      <c r="H1717" s="12" t="s">
        <v>5001</v>
      </c>
      <c r="I1717" s="14"/>
      <c r="J1717" s="14" t="s">
        <v>14</v>
      </c>
      <c r="K1717" s="15"/>
      <c r="L1717" s="14" t="s">
        <v>14</v>
      </c>
      <c r="M1717" s="14"/>
      <c r="N1717" s="34" t="s">
        <v>348</v>
      </c>
      <c r="O1717" s="12" t="s">
        <v>5001</v>
      </c>
      <c r="P1717" s="34" t="s">
        <v>19</v>
      </c>
      <c r="Q1717" s="14" t="s">
        <v>24</v>
      </c>
      <c r="V1717" s="53" t="s">
        <v>5033</v>
      </c>
    </row>
    <row r="1718" spans="1:22" ht="95.25" customHeight="1" x14ac:dyDescent="0.25">
      <c r="A1718" s="8">
        <v>1717</v>
      </c>
      <c r="B1718" s="9" t="s">
        <v>2398</v>
      </c>
      <c r="C1718" s="20" t="s">
        <v>26</v>
      </c>
      <c r="D1718" s="24" t="s">
        <v>40</v>
      </c>
      <c r="E1718" s="12" t="s">
        <v>5001</v>
      </c>
      <c r="F1718" s="13" t="s">
        <v>5027</v>
      </c>
      <c r="G1718" s="8" t="s">
        <v>16</v>
      </c>
      <c r="H1718" s="12" t="s">
        <v>5001</v>
      </c>
      <c r="I1718" s="14"/>
      <c r="J1718" s="14" t="s">
        <v>14</v>
      </c>
      <c r="K1718" s="15"/>
      <c r="L1718" s="14" t="s">
        <v>14</v>
      </c>
      <c r="M1718" s="14"/>
      <c r="N1718" s="34" t="s">
        <v>631</v>
      </c>
      <c r="O1718" s="12" t="s">
        <v>5001</v>
      </c>
      <c r="P1718" s="34" t="s">
        <v>42</v>
      </c>
      <c r="Q1718" s="14" t="s">
        <v>24</v>
      </c>
      <c r="V1718" s="53" t="s">
        <v>5034</v>
      </c>
    </row>
    <row r="1719" spans="1:22" ht="95.25" customHeight="1" x14ac:dyDescent="0.25">
      <c r="A1719" s="8">
        <v>1718</v>
      </c>
      <c r="B1719" s="9" t="s">
        <v>2398</v>
      </c>
      <c r="C1719" s="20" t="s">
        <v>5024</v>
      </c>
      <c r="D1719" s="24" t="s">
        <v>5025</v>
      </c>
      <c r="E1719" s="12" t="s">
        <v>4920</v>
      </c>
      <c r="F1719" s="13" t="s">
        <v>5026</v>
      </c>
      <c r="G1719" s="8" t="s">
        <v>16</v>
      </c>
      <c r="H1719" s="12" t="s">
        <v>5001</v>
      </c>
      <c r="I1719" s="14"/>
      <c r="J1719" s="14" t="s">
        <v>14</v>
      </c>
      <c r="K1719" s="15"/>
      <c r="L1719" s="14" t="s">
        <v>14</v>
      </c>
      <c r="M1719" s="14"/>
      <c r="N1719" s="34" t="s">
        <v>348</v>
      </c>
      <c r="O1719" s="12" t="s">
        <v>5001</v>
      </c>
      <c r="P1719" s="34" t="s">
        <v>19</v>
      </c>
      <c r="Q1719" s="14" t="s">
        <v>24</v>
      </c>
      <c r="V1719" s="53" t="s">
        <v>3332</v>
      </c>
    </row>
    <row r="1720" spans="1:22" ht="95.25" customHeight="1" x14ac:dyDescent="0.25">
      <c r="A1720" s="8">
        <v>1719</v>
      </c>
      <c r="B1720" s="9" t="s">
        <v>317</v>
      </c>
      <c r="C1720" s="20" t="s">
        <v>5035</v>
      </c>
      <c r="D1720" s="24" t="s">
        <v>5036</v>
      </c>
      <c r="E1720" s="12" t="s">
        <v>5001</v>
      </c>
      <c r="F1720" s="13" t="s">
        <v>5037</v>
      </c>
      <c r="G1720" s="8" t="s">
        <v>1404</v>
      </c>
      <c r="H1720" s="12" t="s">
        <v>5001</v>
      </c>
      <c r="I1720" s="14"/>
      <c r="J1720" s="14" t="s">
        <v>14</v>
      </c>
      <c r="K1720" s="15"/>
      <c r="L1720" s="14" t="s">
        <v>14</v>
      </c>
      <c r="M1720" s="14"/>
      <c r="N1720" s="34" t="s">
        <v>631</v>
      </c>
      <c r="O1720" s="12" t="s">
        <v>5001</v>
      </c>
      <c r="P1720" s="34" t="s">
        <v>42</v>
      </c>
      <c r="Q1720" s="14" t="s">
        <v>24</v>
      </c>
      <c r="V1720" s="53" t="s">
        <v>3408</v>
      </c>
    </row>
    <row r="1721" spans="1:22" ht="95.25" customHeight="1" x14ac:dyDescent="0.25">
      <c r="A1721" s="8">
        <v>1720</v>
      </c>
      <c r="B1721" s="9" t="s">
        <v>213</v>
      </c>
      <c r="C1721" s="20" t="s">
        <v>3729</v>
      </c>
      <c r="D1721" s="24" t="s">
        <v>5038</v>
      </c>
      <c r="E1721" s="12" t="s">
        <v>4920</v>
      </c>
      <c r="F1721" s="13" t="s">
        <v>5039</v>
      </c>
      <c r="G1721" s="8" t="s">
        <v>864</v>
      </c>
      <c r="H1721" s="12" t="s">
        <v>5001</v>
      </c>
      <c r="I1721" s="14"/>
      <c r="J1721" s="14" t="s">
        <v>14</v>
      </c>
      <c r="K1721" s="15"/>
      <c r="L1721" s="14" t="s">
        <v>14</v>
      </c>
      <c r="M1721" s="14"/>
      <c r="N1721" s="34" t="s">
        <v>218</v>
      </c>
      <c r="O1721" s="12" t="s">
        <v>5001</v>
      </c>
      <c r="P1721" s="34" t="s">
        <v>49</v>
      </c>
      <c r="Q1721" s="14" t="s">
        <v>3662</v>
      </c>
      <c r="V1721" s="53" t="s">
        <v>3406</v>
      </c>
    </row>
    <row r="1722" spans="1:22" ht="95.25" customHeight="1" x14ac:dyDescent="0.25">
      <c r="A1722" s="8">
        <v>1721</v>
      </c>
      <c r="B1722" s="9" t="s">
        <v>2398</v>
      </c>
      <c r="C1722" s="20" t="s">
        <v>189</v>
      </c>
      <c r="D1722" s="24" t="s">
        <v>5040</v>
      </c>
      <c r="E1722" s="12" t="s">
        <v>4987</v>
      </c>
      <c r="F1722" s="13" t="s">
        <v>5041</v>
      </c>
      <c r="G1722" s="8" t="s">
        <v>16</v>
      </c>
      <c r="H1722" s="12" t="s">
        <v>5001</v>
      </c>
      <c r="I1722" s="14"/>
      <c r="J1722" s="14" t="s">
        <v>14</v>
      </c>
      <c r="K1722" s="15"/>
      <c r="L1722" s="14" t="s">
        <v>14</v>
      </c>
      <c r="M1722" s="14"/>
      <c r="N1722" s="34" t="s">
        <v>218</v>
      </c>
      <c r="O1722" s="12" t="s">
        <v>5001</v>
      </c>
      <c r="P1722" s="34" t="s">
        <v>49</v>
      </c>
      <c r="Q1722" s="14" t="s">
        <v>24</v>
      </c>
      <c r="V1722" s="53" t="s">
        <v>3332</v>
      </c>
    </row>
    <row r="1723" spans="1:22" ht="95.25" customHeight="1" x14ac:dyDescent="0.25">
      <c r="A1723" s="8">
        <v>1722</v>
      </c>
      <c r="B1723" s="9" t="s">
        <v>25</v>
      </c>
      <c r="C1723" s="20" t="s">
        <v>26</v>
      </c>
      <c r="D1723" s="24" t="s">
        <v>5042</v>
      </c>
      <c r="E1723" s="12" t="s">
        <v>4938</v>
      </c>
      <c r="F1723" s="13" t="s">
        <v>5043</v>
      </c>
      <c r="G1723" s="8" t="s">
        <v>3606</v>
      </c>
      <c r="H1723" s="12" t="s">
        <v>5044</v>
      </c>
      <c r="I1723" s="14"/>
      <c r="J1723" s="14" t="s">
        <v>14</v>
      </c>
      <c r="K1723" s="15"/>
      <c r="L1723" s="14" t="s">
        <v>14</v>
      </c>
      <c r="M1723" s="14"/>
      <c r="N1723" s="34" t="s">
        <v>186</v>
      </c>
      <c r="O1723" s="12" t="s">
        <v>5044</v>
      </c>
      <c r="P1723" s="34" t="s">
        <v>44</v>
      </c>
      <c r="Q1723" s="14" t="s">
        <v>414</v>
      </c>
      <c r="V1723" s="53" t="s">
        <v>3640</v>
      </c>
    </row>
    <row r="1724" spans="1:22" ht="95.25" customHeight="1" x14ac:dyDescent="0.25">
      <c r="A1724" s="8">
        <v>1723</v>
      </c>
      <c r="B1724" s="9" t="s">
        <v>597</v>
      </c>
      <c r="C1724" s="20" t="s">
        <v>2351</v>
      </c>
      <c r="D1724" s="24" t="s">
        <v>40</v>
      </c>
      <c r="E1724" s="12" t="s">
        <v>4895</v>
      </c>
      <c r="F1724" s="13" t="s">
        <v>5045</v>
      </c>
      <c r="G1724" s="8" t="s">
        <v>330</v>
      </c>
      <c r="H1724" s="12" t="s">
        <v>5044</v>
      </c>
      <c r="I1724" s="14"/>
      <c r="J1724" s="14" t="s">
        <v>14</v>
      </c>
      <c r="K1724" s="15"/>
      <c r="L1724" s="14" t="s">
        <v>14</v>
      </c>
      <c r="M1724" s="14"/>
      <c r="N1724" s="34" t="s">
        <v>218</v>
      </c>
      <c r="O1724" s="12" t="s">
        <v>5044</v>
      </c>
      <c r="P1724" s="34" t="s">
        <v>49</v>
      </c>
      <c r="Q1724" s="14" t="s">
        <v>3662</v>
      </c>
      <c r="V1724" s="53" t="s">
        <v>3406</v>
      </c>
    </row>
    <row r="1725" spans="1:22" ht="95.25" customHeight="1" x14ac:dyDescent="0.25">
      <c r="A1725" s="8">
        <v>1724</v>
      </c>
      <c r="B1725" s="9" t="s">
        <v>597</v>
      </c>
      <c r="C1725" s="20" t="s">
        <v>2351</v>
      </c>
      <c r="D1725" s="24" t="s">
        <v>40</v>
      </c>
      <c r="E1725" s="12" t="s">
        <v>5046</v>
      </c>
      <c r="F1725" s="13" t="s">
        <v>5047</v>
      </c>
      <c r="G1725" s="8" t="s">
        <v>864</v>
      </c>
      <c r="H1725" s="12" t="s">
        <v>5044</v>
      </c>
      <c r="I1725" s="14"/>
      <c r="J1725" s="14" t="s">
        <v>14</v>
      </c>
      <c r="K1725" s="15"/>
      <c r="L1725" s="14" t="s">
        <v>14</v>
      </c>
      <c r="M1725" s="14"/>
      <c r="N1725" s="34" t="s">
        <v>218</v>
      </c>
      <c r="O1725" s="12" t="s">
        <v>5044</v>
      </c>
      <c r="P1725" s="34" t="s">
        <v>49</v>
      </c>
      <c r="Q1725" s="14" t="s">
        <v>3662</v>
      </c>
      <c r="V1725" s="53" t="s">
        <v>3406</v>
      </c>
    </row>
    <row r="1726" spans="1:22" ht="95.25" customHeight="1" x14ac:dyDescent="0.25">
      <c r="A1726" s="8">
        <v>1725</v>
      </c>
      <c r="B1726" s="9" t="s">
        <v>940</v>
      </c>
      <c r="C1726" s="20" t="s">
        <v>824</v>
      </c>
      <c r="D1726" s="24" t="s">
        <v>5048</v>
      </c>
      <c r="E1726" s="12" t="s">
        <v>4938</v>
      </c>
      <c r="F1726" s="13" t="s">
        <v>5049</v>
      </c>
      <c r="G1726" s="8" t="s">
        <v>470</v>
      </c>
      <c r="H1726" s="12" t="s">
        <v>5044</v>
      </c>
      <c r="I1726" s="14"/>
      <c r="J1726" s="14" t="s">
        <v>14</v>
      </c>
      <c r="K1726" s="15"/>
      <c r="L1726" s="14" t="s">
        <v>14</v>
      </c>
      <c r="M1726" s="14"/>
      <c r="N1726" s="34" t="s">
        <v>631</v>
      </c>
      <c r="O1726" s="12" t="s">
        <v>5044</v>
      </c>
      <c r="P1726" s="34" t="s">
        <v>5058</v>
      </c>
      <c r="Q1726" s="14" t="s">
        <v>24</v>
      </c>
      <c r="V1726" s="53" t="s">
        <v>5059</v>
      </c>
    </row>
    <row r="1727" spans="1:22" ht="95.25" customHeight="1" x14ac:dyDescent="0.25">
      <c r="A1727" s="8">
        <v>1726</v>
      </c>
      <c r="B1727" s="9" t="s">
        <v>5050</v>
      </c>
      <c r="C1727" s="20" t="s">
        <v>501</v>
      </c>
      <c r="D1727" s="24" t="s">
        <v>5051</v>
      </c>
      <c r="E1727" s="12" t="s">
        <v>4847</v>
      </c>
      <c r="F1727" s="13" t="s">
        <v>5052</v>
      </c>
      <c r="G1727" s="8" t="s">
        <v>312</v>
      </c>
      <c r="H1727" s="12" t="s">
        <v>5044</v>
      </c>
      <c r="I1727" s="14"/>
      <c r="J1727" s="14" t="s">
        <v>14</v>
      </c>
      <c r="K1727" s="15"/>
      <c r="L1727" s="14" t="s">
        <v>14</v>
      </c>
      <c r="M1727" s="14"/>
      <c r="N1727" s="34" t="s">
        <v>273</v>
      </c>
      <c r="O1727" s="12" t="s">
        <v>5044</v>
      </c>
      <c r="P1727" s="34" t="s">
        <v>1624</v>
      </c>
      <c r="Q1727" s="14" t="s">
        <v>24</v>
      </c>
      <c r="V1727" s="53" t="s">
        <v>5060</v>
      </c>
    </row>
    <row r="1728" spans="1:22" ht="95.25" customHeight="1" x14ac:dyDescent="0.25">
      <c r="A1728" s="8">
        <v>1727</v>
      </c>
      <c r="B1728" s="9" t="s">
        <v>2398</v>
      </c>
      <c r="C1728" s="20" t="s">
        <v>261</v>
      </c>
      <c r="D1728" s="24" t="s">
        <v>5053</v>
      </c>
      <c r="E1728" s="12" t="s">
        <v>5001</v>
      </c>
      <c r="F1728" s="13" t="s">
        <v>5054</v>
      </c>
      <c r="G1728" s="8" t="s">
        <v>16</v>
      </c>
      <c r="H1728" s="12" t="s">
        <v>5044</v>
      </c>
      <c r="I1728" s="14"/>
      <c r="J1728" s="14" t="s">
        <v>14</v>
      </c>
      <c r="K1728" s="15"/>
      <c r="L1728" s="14" t="s">
        <v>14</v>
      </c>
      <c r="M1728" s="14"/>
      <c r="N1728" s="34" t="s">
        <v>2863</v>
      </c>
      <c r="O1728" s="12" t="s">
        <v>5044</v>
      </c>
      <c r="P1728" s="34" t="s">
        <v>179</v>
      </c>
      <c r="Q1728" s="14" t="s">
        <v>24</v>
      </c>
      <c r="V1728" s="53" t="s">
        <v>4802</v>
      </c>
    </row>
    <row r="1729" spans="1:22" ht="95.25" customHeight="1" x14ac:dyDescent="0.25">
      <c r="A1729" s="8">
        <v>1728</v>
      </c>
      <c r="B1729" s="9" t="s">
        <v>2872</v>
      </c>
      <c r="C1729" s="20" t="s">
        <v>5055</v>
      </c>
      <c r="D1729" s="24" t="s">
        <v>5056</v>
      </c>
      <c r="E1729" s="12" t="s">
        <v>4895</v>
      </c>
      <c r="F1729" s="13" t="s">
        <v>5057</v>
      </c>
      <c r="G1729" s="8" t="s">
        <v>312</v>
      </c>
      <c r="H1729" s="12" t="s">
        <v>5044</v>
      </c>
      <c r="I1729" s="14"/>
      <c r="J1729" s="14" t="s">
        <v>14</v>
      </c>
      <c r="K1729" s="15"/>
      <c r="L1729" s="14" t="s">
        <v>14</v>
      </c>
      <c r="M1729" s="14"/>
      <c r="N1729" s="34" t="s">
        <v>2863</v>
      </c>
      <c r="O1729" s="12" t="s">
        <v>5044</v>
      </c>
      <c r="P1729" s="34" t="s">
        <v>179</v>
      </c>
      <c r="Q1729" s="14" t="s">
        <v>3662</v>
      </c>
      <c r="V1729" s="53" t="s">
        <v>5061</v>
      </c>
    </row>
    <row r="1730" spans="1:22" ht="95.25" customHeight="1" x14ac:dyDescent="0.25">
      <c r="A1730" s="8">
        <v>1729</v>
      </c>
      <c r="B1730" s="9" t="s">
        <v>4252</v>
      </c>
      <c r="C1730" s="20" t="s">
        <v>5062</v>
      </c>
      <c r="D1730" s="24" t="s">
        <v>40</v>
      </c>
      <c r="E1730" s="12" t="s">
        <v>5044</v>
      </c>
      <c r="F1730" s="13" t="s">
        <v>5063</v>
      </c>
      <c r="G1730" s="8" t="s">
        <v>4255</v>
      </c>
      <c r="H1730" s="12" t="s">
        <v>5064</v>
      </c>
      <c r="I1730" s="14"/>
      <c r="J1730" s="14" t="s">
        <v>14</v>
      </c>
      <c r="K1730" s="15"/>
      <c r="L1730" s="14" t="s">
        <v>14</v>
      </c>
      <c r="M1730" s="14"/>
      <c r="N1730" s="34" t="s">
        <v>631</v>
      </c>
      <c r="O1730" s="12" t="s">
        <v>5064</v>
      </c>
      <c r="P1730" s="34" t="s">
        <v>42</v>
      </c>
      <c r="Q1730" s="14" t="s">
        <v>21</v>
      </c>
      <c r="V1730" s="53" t="s">
        <v>5102</v>
      </c>
    </row>
    <row r="1731" spans="1:22" ht="95.25" customHeight="1" x14ac:dyDescent="0.25">
      <c r="A1731" s="8">
        <v>1730</v>
      </c>
      <c r="B1731" s="9" t="s">
        <v>4252</v>
      </c>
      <c r="C1731" s="20" t="s">
        <v>5065</v>
      </c>
      <c r="D1731" s="24" t="s">
        <v>40</v>
      </c>
      <c r="E1731" s="12" t="s">
        <v>5044</v>
      </c>
      <c r="F1731" s="13" t="s">
        <v>5066</v>
      </c>
      <c r="G1731" s="8" t="s">
        <v>4255</v>
      </c>
      <c r="H1731" s="12" t="s">
        <v>5064</v>
      </c>
      <c r="I1731" s="14"/>
      <c r="J1731" s="14" t="s">
        <v>14</v>
      </c>
      <c r="K1731" s="15"/>
      <c r="L1731" s="14" t="s">
        <v>14</v>
      </c>
      <c r="M1731" s="14"/>
      <c r="N1731" s="34" t="s">
        <v>631</v>
      </c>
      <c r="O1731" s="12" t="s">
        <v>5064</v>
      </c>
      <c r="P1731" s="34" t="s">
        <v>42</v>
      </c>
      <c r="Q1731" s="14" t="s">
        <v>21</v>
      </c>
      <c r="V1731" s="53" t="s">
        <v>5103</v>
      </c>
    </row>
    <row r="1732" spans="1:22" ht="95.25" customHeight="1" x14ac:dyDescent="0.25">
      <c r="A1732" s="8">
        <v>1731</v>
      </c>
      <c r="B1732" s="9" t="s">
        <v>5067</v>
      </c>
      <c r="C1732" s="20" t="s">
        <v>189</v>
      </c>
      <c r="D1732" s="24" t="s">
        <v>5068</v>
      </c>
      <c r="E1732" s="12" t="s">
        <v>5044</v>
      </c>
      <c r="F1732" s="13" t="s">
        <v>5069</v>
      </c>
      <c r="G1732" s="8" t="s">
        <v>3988</v>
      </c>
      <c r="H1732" s="12" t="s">
        <v>5064</v>
      </c>
      <c r="I1732" s="14"/>
      <c r="J1732" s="14" t="s">
        <v>14</v>
      </c>
      <c r="K1732" s="15"/>
      <c r="L1732" s="14" t="s">
        <v>14</v>
      </c>
      <c r="M1732" s="14"/>
      <c r="N1732" s="34" t="s">
        <v>631</v>
      </c>
      <c r="O1732" s="12" t="s">
        <v>5064</v>
      </c>
      <c r="P1732" s="34" t="s">
        <v>42</v>
      </c>
      <c r="Q1732" s="14" t="s">
        <v>230</v>
      </c>
      <c r="V1732" s="53" t="s">
        <v>3771</v>
      </c>
    </row>
    <row r="1733" spans="1:22" ht="95.25" customHeight="1" x14ac:dyDescent="0.25">
      <c r="A1733" s="8">
        <v>1732</v>
      </c>
      <c r="B1733" s="9" t="s">
        <v>5070</v>
      </c>
      <c r="C1733" s="20" t="s">
        <v>3279</v>
      </c>
      <c r="D1733" s="24" t="s">
        <v>5071</v>
      </c>
      <c r="E1733" s="12" t="s">
        <v>5001</v>
      </c>
      <c r="F1733" s="13" t="s">
        <v>5072</v>
      </c>
      <c r="G1733" s="8" t="s">
        <v>312</v>
      </c>
      <c r="H1733" s="12" t="s">
        <v>5064</v>
      </c>
      <c r="I1733" s="14"/>
      <c r="J1733" s="14" t="s">
        <v>14</v>
      </c>
      <c r="K1733" s="15"/>
      <c r="L1733" s="14" t="s">
        <v>14</v>
      </c>
      <c r="M1733" s="14"/>
      <c r="N1733" s="34"/>
      <c r="O1733" s="12" t="s">
        <v>5064</v>
      </c>
      <c r="P1733" s="34"/>
      <c r="Q1733" s="14" t="s">
        <v>24</v>
      </c>
      <c r="V1733" s="53"/>
    </row>
    <row r="1734" spans="1:22" ht="95.25" customHeight="1" x14ac:dyDescent="0.25">
      <c r="A1734" s="8">
        <v>1733</v>
      </c>
      <c r="B1734" s="9" t="s">
        <v>192</v>
      </c>
      <c r="C1734" s="20" t="s">
        <v>193</v>
      </c>
      <c r="D1734" s="24" t="s">
        <v>5073</v>
      </c>
      <c r="E1734" s="12" t="s">
        <v>5044</v>
      </c>
      <c r="F1734" s="13" t="s">
        <v>5075</v>
      </c>
      <c r="G1734" s="8" t="s">
        <v>196</v>
      </c>
      <c r="H1734" s="12" t="s">
        <v>5064</v>
      </c>
      <c r="I1734" s="14"/>
      <c r="J1734" s="14" t="s">
        <v>14</v>
      </c>
      <c r="K1734" s="15"/>
      <c r="L1734" s="14" t="s">
        <v>14</v>
      </c>
      <c r="M1734" s="14"/>
      <c r="N1734" s="34" t="s">
        <v>631</v>
      </c>
      <c r="O1734" s="12" t="s">
        <v>5064</v>
      </c>
      <c r="P1734" s="34" t="s">
        <v>42</v>
      </c>
      <c r="Q1734" s="14" t="s">
        <v>24</v>
      </c>
      <c r="V1734" s="53" t="s">
        <v>5104</v>
      </c>
    </row>
    <row r="1735" spans="1:22" ht="95.25" customHeight="1" x14ac:dyDescent="0.25">
      <c r="A1735" s="8">
        <v>1734</v>
      </c>
      <c r="B1735" s="9" t="s">
        <v>192</v>
      </c>
      <c r="C1735" s="20" t="s">
        <v>193</v>
      </c>
      <c r="D1735" s="24" t="s">
        <v>5074</v>
      </c>
      <c r="E1735" s="12" t="s">
        <v>5044</v>
      </c>
      <c r="F1735" s="13" t="s">
        <v>5076</v>
      </c>
      <c r="G1735" s="8" t="s">
        <v>196</v>
      </c>
      <c r="H1735" s="12" t="s">
        <v>5064</v>
      </c>
      <c r="I1735" s="14"/>
      <c r="J1735" s="14" t="s">
        <v>14</v>
      </c>
      <c r="K1735" s="15"/>
      <c r="L1735" s="14" t="s">
        <v>14</v>
      </c>
      <c r="M1735" s="14"/>
      <c r="N1735" s="34" t="s">
        <v>631</v>
      </c>
      <c r="O1735" s="12" t="s">
        <v>5064</v>
      </c>
      <c r="P1735" s="34" t="s">
        <v>42</v>
      </c>
      <c r="Q1735" s="14" t="s">
        <v>24</v>
      </c>
      <c r="V1735" s="53" t="s">
        <v>5104</v>
      </c>
    </row>
    <row r="1736" spans="1:22" ht="95.25" customHeight="1" x14ac:dyDescent="0.25">
      <c r="A1736" s="8">
        <v>1735</v>
      </c>
      <c r="B1736" s="9" t="s">
        <v>213</v>
      </c>
      <c r="C1736" s="20" t="s">
        <v>193</v>
      </c>
      <c r="D1736" s="24" t="s">
        <v>5077</v>
      </c>
      <c r="E1736" s="12" t="s">
        <v>5064</v>
      </c>
      <c r="F1736" s="13" t="s">
        <v>5078</v>
      </c>
      <c r="G1736" s="8" t="s">
        <v>226</v>
      </c>
      <c r="H1736" s="12" t="s">
        <v>5064</v>
      </c>
      <c r="I1736" s="14"/>
      <c r="J1736" s="14" t="s">
        <v>14</v>
      </c>
      <c r="K1736" s="15"/>
      <c r="L1736" s="14" t="s">
        <v>14</v>
      </c>
      <c r="M1736" s="14"/>
      <c r="N1736" s="34" t="s">
        <v>631</v>
      </c>
      <c r="O1736" s="12" t="s">
        <v>5064</v>
      </c>
      <c r="P1736" s="34" t="s">
        <v>42</v>
      </c>
      <c r="Q1736" s="14" t="s">
        <v>38</v>
      </c>
      <c r="V1736" s="53" t="s">
        <v>5104</v>
      </c>
    </row>
    <row r="1737" spans="1:22" ht="95.25" customHeight="1" x14ac:dyDescent="0.25">
      <c r="A1737" s="8">
        <v>1736</v>
      </c>
      <c r="B1737" s="9" t="s">
        <v>2398</v>
      </c>
      <c r="C1737" s="20" t="s">
        <v>4428</v>
      </c>
      <c r="D1737" s="24" t="s">
        <v>5079</v>
      </c>
      <c r="E1737" s="12" t="s">
        <v>5064</v>
      </c>
      <c r="F1737" s="13" t="s">
        <v>5080</v>
      </c>
      <c r="G1737" s="8" t="s">
        <v>16</v>
      </c>
      <c r="H1737" s="12" t="s">
        <v>5064</v>
      </c>
      <c r="I1737" s="14"/>
      <c r="J1737" s="14" t="s">
        <v>14</v>
      </c>
      <c r="K1737" s="15"/>
      <c r="L1737" s="14" t="s">
        <v>14</v>
      </c>
      <c r="M1737" s="14"/>
      <c r="N1737" s="34" t="s">
        <v>631</v>
      </c>
      <c r="O1737" s="12" t="s">
        <v>5064</v>
      </c>
      <c r="P1737" s="34" t="s">
        <v>46</v>
      </c>
      <c r="Q1737" s="14" t="s">
        <v>24</v>
      </c>
      <c r="V1737" s="53" t="s">
        <v>3408</v>
      </c>
    </row>
    <row r="1738" spans="1:22" ht="95.25" customHeight="1" x14ac:dyDescent="0.25">
      <c r="A1738" s="8">
        <v>1737</v>
      </c>
      <c r="B1738" s="9" t="s">
        <v>1496</v>
      </c>
      <c r="C1738" s="20" t="s">
        <v>5018</v>
      </c>
      <c r="D1738" s="24" t="s">
        <v>5081</v>
      </c>
      <c r="E1738" s="12" t="s">
        <v>4987</v>
      </c>
      <c r="F1738" s="13" t="s">
        <v>5021</v>
      </c>
      <c r="G1738" s="8" t="s">
        <v>4747</v>
      </c>
      <c r="H1738" s="12" t="s">
        <v>5064</v>
      </c>
      <c r="I1738" s="14"/>
      <c r="J1738" s="14" t="s">
        <v>14</v>
      </c>
      <c r="K1738" s="15"/>
      <c r="L1738" s="14" t="s">
        <v>14</v>
      </c>
      <c r="M1738" s="14"/>
      <c r="N1738" s="34" t="s">
        <v>348</v>
      </c>
      <c r="O1738" s="12" t="s">
        <v>5064</v>
      </c>
      <c r="P1738" s="34" t="s">
        <v>19</v>
      </c>
      <c r="Q1738" s="14" t="s">
        <v>24</v>
      </c>
      <c r="V1738" s="53" t="s">
        <v>5117</v>
      </c>
    </row>
    <row r="1739" spans="1:22" ht="95.25" customHeight="1" x14ac:dyDescent="0.25">
      <c r="A1739" s="8">
        <v>1738</v>
      </c>
      <c r="B1739" s="9" t="s">
        <v>1496</v>
      </c>
      <c r="C1739" s="20" t="s">
        <v>5082</v>
      </c>
      <c r="D1739" s="24" t="s">
        <v>5083</v>
      </c>
      <c r="E1739" s="12" t="s">
        <v>4938</v>
      </c>
      <c r="F1739" s="13" t="s">
        <v>5084</v>
      </c>
      <c r="G1739" s="8">
        <v>593.4</v>
      </c>
      <c r="H1739" s="12" t="s">
        <v>5064</v>
      </c>
      <c r="I1739" s="14"/>
      <c r="J1739" s="14" t="s">
        <v>14</v>
      </c>
      <c r="K1739" s="15"/>
      <c r="L1739" s="14" t="s">
        <v>14</v>
      </c>
      <c r="M1739" s="14"/>
      <c r="N1739" s="34" t="s">
        <v>348</v>
      </c>
      <c r="O1739" s="12" t="s">
        <v>5064</v>
      </c>
      <c r="P1739" s="34" t="s">
        <v>19</v>
      </c>
      <c r="Q1739" s="14" t="s">
        <v>21</v>
      </c>
      <c r="V1739" s="53" t="s">
        <v>3354</v>
      </c>
    </row>
    <row r="1740" spans="1:22" ht="95.25" customHeight="1" x14ac:dyDescent="0.25">
      <c r="A1740" s="8">
        <v>1739</v>
      </c>
      <c r="B1740" s="9" t="s">
        <v>4683</v>
      </c>
      <c r="C1740" s="20" t="s">
        <v>189</v>
      </c>
      <c r="D1740" s="24" t="s">
        <v>5085</v>
      </c>
      <c r="E1740" s="12" t="s">
        <v>5001</v>
      </c>
      <c r="F1740" s="13" t="s">
        <v>5086</v>
      </c>
      <c r="G1740" s="8" t="s">
        <v>470</v>
      </c>
      <c r="H1740" s="12" t="s">
        <v>5064</v>
      </c>
      <c r="I1740" s="14"/>
      <c r="J1740" s="14" t="s">
        <v>14</v>
      </c>
      <c r="K1740" s="15"/>
      <c r="L1740" s="14" t="s">
        <v>14</v>
      </c>
      <c r="M1740" s="14"/>
      <c r="N1740" s="34" t="s">
        <v>631</v>
      </c>
      <c r="O1740" s="12" t="s">
        <v>5064</v>
      </c>
      <c r="P1740" s="34" t="s">
        <v>42</v>
      </c>
      <c r="Q1740" s="14" t="s">
        <v>24</v>
      </c>
      <c r="V1740" s="53" t="s">
        <v>3771</v>
      </c>
    </row>
    <row r="1741" spans="1:22" ht="95.25" customHeight="1" x14ac:dyDescent="0.25">
      <c r="A1741" s="8">
        <v>1740</v>
      </c>
      <c r="B1741" s="9" t="s">
        <v>213</v>
      </c>
      <c r="C1741" s="20" t="s">
        <v>417</v>
      </c>
      <c r="D1741" s="24" t="s">
        <v>5087</v>
      </c>
      <c r="E1741" s="12" t="s">
        <v>4699</v>
      </c>
      <c r="F1741" s="13" t="s">
        <v>5088</v>
      </c>
      <c r="G1741" s="8" t="s">
        <v>196</v>
      </c>
      <c r="H1741" s="12" t="s">
        <v>5064</v>
      </c>
      <c r="I1741" s="14"/>
      <c r="J1741" s="14" t="s">
        <v>14</v>
      </c>
      <c r="K1741" s="15"/>
      <c r="L1741" s="14" t="s">
        <v>14</v>
      </c>
      <c r="M1741" s="14"/>
      <c r="N1741" s="34" t="s">
        <v>631</v>
      </c>
      <c r="O1741" s="12" t="s">
        <v>5064</v>
      </c>
      <c r="P1741" s="34" t="s">
        <v>42</v>
      </c>
      <c r="Q1741" s="14" t="s">
        <v>24</v>
      </c>
      <c r="V1741" s="53" t="s">
        <v>5105</v>
      </c>
    </row>
    <row r="1742" spans="1:22" ht="95.25" customHeight="1" x14ac:dyDescent="0.25">
      <c r="A1742" s="8">
        <v>1741</v>
      </c>
      <c r="B1742" s="9" t="s">
        <v>2398</v>
      </c>
      <c r="C1742" s="20" t="s">
        <v>22</v>
      </c>
      <c r="D1742" s="24" t="s">
        <v>40</v>
      </c>
      <c r="E1742" s="12" t="s">
        <v>5064</v>
      </c>
      <c r="F1742" s="13" t="s">
        <v>5089</v>
      </c>
      <c r="G1742" s="8" t="s">
        <v>16</v>
      </c>
      <c r="H1742" s="12" t="s">
        <v>5064</v>
      </c>
      <c r="I1742" s="14"/>
      <c r="J1742" s="14" t="s">
        <v>14</v>
      </c>
      <c r="K1742" s="15"/>
      <c r="L1742" s="14" t="s">
        <v>14</v>
      </c>
      <c r="M1742" s="14"/>
      <c r="N1742" s="34" t="s">
        <v>218</v>
      </c>
      <c r="O1742" s="12" t="s">
        <v>5064</v>
      </c>
      <c r="P1742" s="34" t="s">
        <v>49</v>
      </c>
      <c r="Q1742" s="14" t="s">
        <v>24</v>
      </c>
      <c r="V1742" s="53" t="s">
        <v>5106</v>
      </c>
    </row>
    <row r="1743" spans="1:22" ht="95.25" customHeight="1" x14ac:dyDescent="0.25">
      <c r="A1743" s="8">
        <v>1742</v>
      </c>
      <c r="B1743" s="9" t="s">
        <v>2398</v>
      </c>
      <c r="C1743" s="20" t="s">
        <v>2844</v>
      </c>
      <c r="D1743" s="24" t="s">
        <v>40</v>
      </c>
      <c r="E1743" s="12" t="s">
        <v>5044</v>
      </c>
      <c r="F1743" s="13" t="s">
        <v>5090</v>
      </c>
      <c r="G1743" s="8" t="s">
        <v>16</v>
      </c>
      <c r="H1743" s="12" t="s">
        <v>5064</v>
      </c>
      <c r="I1743" s="14"/>
      <c r="J1743" s="14" t="s">
        <v>14</v>
      </c>
      <c r="K1743" s="15"/>
      <c r="L1743" s="14" t="s">
        <v>14</v>
      </c>
      <c r="M1743" s="14"/>
      <c r="N1743" s="34" t="s">
        <v>2863</v>
      </c>
      <c r="O1743" s="12" t="s">
        <v>5064</v>
      </c>
      <c r="P1743" s="34" t="s">
        <v>179</v>
      </c>
      <c r="Q1743" s="14" t="s">
        <v>21</v>
      </c>
      <c r="V1743" s="53" t="s">
        <v>5106</v>
      </c>
    </row>
    <row r="1744" spans="1:22" ht="95.25" customHeight="1" x14ac:dyDescent="0.25">
      <c r="A1744" s="8">
        <v>1743</v>
      </c>
      <c r="B1744" s="9" t="s">
        <v>2398</v>
      </c>
      <c r="C1744" s="20" t="s">
        <v>2811</v>
      </c>
      <c r="D1744" s="24" t="s">
        <v>5091</v>
      </c>
      <c r="E1744" s="12" t="s">
        <v>5064</v>
      </c>
      <c r="F1744" s="13" t="s">
        <v>5092</v>
      </c>
      <c r="G1744" s="8" t="s">
        <v>16</v>
      </c>
      <c r="H1744" s="12" t="s">
        <v>5093</v>
      </c>
      <c r="I1744" s="14"/>
      <c r="J1744" s="14" t="s">
        <v>14</v>
      </c>
      <c r="K1744" s="15"/>
      <c r="L1744" s="14" t="s">
        <v>14</v>
      </c>
      <c r="M1744" s="14"/>
      <c r="N1744" s="34"/>
      <c r="O1744" s="12" t="s">
        <v>5093</v>
      </c>
      <c r="P1744" s="34"/>
      <c r="Q1744" s="14" t="s">
        <v>24</v>
      </c>
      <c r="V1744" s="53"/>
    </row>
    <row r="1745" spans="1:22" ht="95.25" customHeight="1" x14ac:dyDescent="0.25">
      <c r="A1745" s="8">
        <v>1744</v>
      </c>
      <c r="B1745" s="9" t="s">
        <v>5094</v>
      </c>
      <c r="C1745" s="20" t="s">
        <v>4666</v>
      </c>
      <c r="D1745" s="24" t="s">
        <v>5095</v>
      </c>
      <c r="E1745" s="12" t="s">
        <v>5096</v>
      </c>
      <c r="F1745" s="13" t="s">
        <v>5097</v>
      </c>
      <c r="G1745" s="8" t="s">
        <v>312</v>
      </c>
      <c r="H1745" s="12" t="s">
        <v>5093</v>
      </c>
      <c r="I1745" s="14"/>
      <c r="J1745" s="14" t="s">
        <v>14</v>
      </c>
      <c r="K1745" s="15"/>
      <c r="L1745" s="14" t="s">
        <v>14</v>
      </c>
      <c r="M1745" s="14"/>
      <c r="N1745" s="34" t="s">
        <v>348</v>
      </c>
      <c r="O1745" s="12" t="s">
        <v>5093</v>
      </c>
      <c r="P1745" s="34" t="s">
        <v>19</v>
      </c>
      <c r="Q1745" s="14" t="s">
        <v>24</v>
      </c>
      <c r="V1745" s="53" t="s">
        <v>3408</v>
      </c>
    </row>
    <row r="1746" spans="1:22" ht="95.25" customHeight="1" x14ac:dyDescent="0.25">
      <c r="A1746" s="8">
        <v>1745</v>
      </c>
      <c r="B1746" s="9" t="s">
        <v>4252</v>
      </c>
      <c r="C1746" s="20" t="s">
        <v>5098</v>
      </c>
      <c r="D1746" s="24" t="s">
        <v>40</v>
      </c>
      <c r="E1746" s="12" t="s">
        <v>5093</v>
      </c>
      <c r="F1746" s="13" t="s">
        <v>5099</v>
      </c>
      <c r="G1746" s="8" t="s">
        <v>4255</v>
      </c>
      <c r="H1746" s="12" t="s">
        <v>5093</v>
      </c>
      <c r="I1746" s="14"/>
      <c r="J1746" s="14" t="s">
        <v>14</v>
      </c>
      <c r="K1746" s="15"/>
      <c r="L1746" s="14" t="s">
        <v>14</v>
      </c>
      <c r="M1746" s="14"/>
      <c r="N1746" s="34" t="s">
        <v>631</v>
      </c>
      <c r="O1746" s="12" t="s">
        <v>5093</v>
      </c>
      <c r="P1746" s="34" t="s">
        <v>42</v>
      </c>
      <c r="Q1746" s="14" t="s">
        <v>21</v>
      </c>
      <c r="V1746" s="53" t="s">
        <v>5118</v>
      </c>
    </row>
    <row r="1747" spans="1:22" ht="95.25" customHeight="1" x14ac:dyDescent="0.25">
      <c r="A1747" s="8">
        <v>1746</v>
      </c>
      <c r="B1747" s="9" t="s">
        <v>4252</v>
      </c>
      <c r="C1747" s="20" t="s">
        <v>5100</v>
      </c>
      <c r="D1747" s="24" t="s">
        <v>40</v>
      </c>
      <c r="E1747" s="12" t="s">
        <v>5093</v>
      </c>
      <c r="F1747" s="13" t="s">
        <v>5101</v>
      </c>
      <c r="G1747" s="8" t="s">
        <v>4255</v>
      </c>
      <c r="H1747" s="12" t="s">
        <v>5093</v>
      </c>
      <c r="I1747" s="14"/>
      <c r="J1747" s="14" t="s">
        <v>14</v>
      </c>
      <c r="K1747" s="15"/>
      <c r="L1747" s="14" t="s">
        <v>14</v>
      </c>
      <c r="M1747" s="14"/>
      <c r="N1747" s="34"/>
      <c r="O1747" s="12" t="s">
        <v>5093</v>
      </c>
      <c r="P1747" s="34"/>
      <c r="Q1747" s="14" t="s">
        <v>21</v>
      </c>
      <c r="V1747" s="53"/>
    </row>
    <row r="1748" spans="1:22" ht="95.25" customHeight="1" x14ac:dyDescent="0.25">
      <c r="A1748" s="8">
        <v>1747</v>
      </c>
      <c r="B1748" s="9" t="s">
        <v>5107</v>
      </c>
      <c r="C1748" s="20" t="s">
        <v>5108</v>
      </c>
      <c r="D1748" s="24" t="s">
        <v>5109</v>
      </c>
      <c r="E1748" s="12" t="s">
        <v>5093</v>
      </c>
      <c r="F1748" s="13" t="s">
        <v>5110</v>
      </c>
      <c r="G1748" s="8" t="s">
        <v>5111</v>
      </c>
      <c r="H1748" s="12" t="s">
        <v>5093</v>
      </c>
      <c r="I1748" s="14"/>
      <c r="J1748" s="14" t="s">
        <v>14</v>
      </c>
      <c r="K1748" s="15"/>
      <c r="L1748" s="14" t="s">
        <v>14</v>
      </c>
      <c r="M1748" s="14"/>
      <c r="N1748" s="34" t="s">
        <v>2863</v>
      </c>
      <c r="O1748" s="12" t="s">
        <v>5093</v>
      </c>
      <c r="P1748" s="34" t="s">
        <v>179</v>
      </c>
      <c r="Q1748" s="14" t="s">
        <v>24</v>
      </c>
      <c r="V1748" s="53" t="s">
        <v>3771</v>
      </c>
    </row>
    <row r="1749" spans="1:22" ht="95.25" customHeight="1" x14ac:dyDescent="0.25">
      <c r="A1749" s="8">
        <v>1748</v>
      </c>
      <c r="B1749" s="9" t="s">
        <v>2238</v>
      </c>
      <c r="C1749" s="20" t="s">
        <v>5112</v>
      </c>
      <c r="D1749" s="24" t="s">
        <v>5113</v>
      </c>
      <c r="E1749" s="12" t="s">
        <v>4895</v>
      </c>
      <c r="F1749" s="13" t="s">
        <v>5114</v>
      </c>
      <c r="G1749" s="8" t="s">
        <v>312</v>
      </c>
      <c r="H1749" s="12" t="s">
        <v>5093</v>
      </c>
      <c r="I1749" s="14"/>
      <c r="J1749" s="14" t="s">
        <v>14</v>
      </c>
      <c r="K1749" s="15"/>
      <c r="L1749" s="14" t="s">
        <v>14</v>
      </c>
      <c r="M1749" s="14"/>
      <c r="N1749" s="34"/>
      <c r="O1749" s="12" t="s">
        <v>5093</v>
      </c>
      <c r="P1749" s="34"/>
      <c r="Q1749" s="14" t="s">
        <v>21</v>
      </c>
      <c r="V1749" s="53"/>
    </row>
    <row r="1750" spans="1:22" ht="95.25" customHeight="1" x14ac:dyDescent="0.25">
      <c r="A1750" s="8">
        <v>1749</v>
      </c>
      <c r="B1750" s="9" t="s">
        <v>2238</v>
      </c>
      <c r="C1750" s="20" t="s">
        <v>5115</v>
      </c>
      <c r="D1750" s="24" t="s">
        <v>5116</v>
      </c>
      <c r="E1750" s="12" t="s">
        <v>4895</v>
      </c>
      <c r="F1750" s="13" t="s">
        <v>5114</v>
      </c>
      <c r="G1750" s="8" t="s">
        <v>312</v>
      </c>
      <c r="H1750" s="12" t="s">
        <v>5093</v>
      </c>
      <c r="I1750" s="14"/>
      <c r="J1750" s="14" t="s">
        <v>14</v>
      </c>
      <c r="K1750" s="15"/>
      <c r="L1750" s="14" t="s">
        <v>14</v>
      </c>
      <c r="M1750" s="14"/>
      <c r="N1750" s="34"/>
      <c r="O1750" s="12" t="s">
        <v>5093</v>
      </c>
      <c r="P1750" s="34"/>
      <c r="Q1750" s="14" t="s">
        <v>21</v>
      </c>
      <c r="V1750" s="53"/>
    </row>
    <row r="1751" spans="1:22" ht="95.25" customHeight="1" x14ac:dyDescent="0.25">
      <c r="A1751" s="8">
        <v>1750</v>
      </c>
      <c r="B1751" s="9" t="s">
        <v>1751</v>
      </c>
      <c r="C1751" s="20" t="s">
        <v>248</v>
      </c>
      <c r="D1751" s="24" t="s">
        <v>5119</v>
      </c>
      <c r="E1751" s="12" t="s">
        <v>5064</v>
      </c>
      <c r="F1751" s="13" t="s">
        <v>250</v>
      </c>
      <c r="G1751" s="8" t="s">
        <v>56</v>
      </c>
      <c r="H1751" s="12" t="s">
        <v>5121</v>
      </c>
      <c r="I1751" s="14"/>
      <c r="J1751" s="14" t="s">
        <v>14</v>
      </c>
      <c r="K1751" s="15"/>
      <c r="L1751" s="14" t="s">
        <v>14</v>
      </c>
      <c r="M1751" s="14"/>
      <c r="N1751" s="34" t="s">
        <v>631</v>
      </c>
      <c r="O1751" s="12" t="s">
        <v>5121</v>
      </c>
      <c r="P1751" s="34" t="s">
        <v>42</v>
      </c>
      <c r="Q1751" s="14" t="s">
        <v>24</v>
      </c>
      <c r="V1751" s="53" t="s">
        <v>5137</v>
      </c>
    </row>
    <row r="1752" spans="1:22" ht="95.25" customHeight="1" x14ac:dyDescent="0.25">
      <c r="A1752" s="8">
        <v>1751</v>
      </c>
      <c r="B1752" s="9" t="s">
        <v>251</v>
      </c>
      <c r="C1752" s="20" t="s">
        <v>248</v>
      </c>
      <c r="D1752" s="24" t="s">
        <v>5120</v>
      </c>
      <c r="E1752" s="12" t="s">
        <v>5064</v>
      </c>
      <c r="F1752" s="13" t="s">
        <v>250</v>
      </c>
      <c r="G1752" s="8" t="s">
        <v>56</v>
      </c>
      <c r="H1752" s="12" t="s">
        <v>5121</v>
      </c>
      <c r="I1752" s="14"/>
      <c r="J1752" s="14" t="s">
        <v>14</v>
      </c>
      <c r="K1752" s="15"/>
      <c r="L1752" s="14" t="s">
        <v>14</v>
      </c>
      <c r="M1752" s="14"/>
      <c r="N1752" s="34" t="s">
        <v>631</v>
      </c>
      <c r="O1752" s="12" t="s">
        <v>5121</v>
      </c>
      <c r="P1752" s="34" t="s">
        <v>42</v>
      </c>
      <c r="Q1752" s="14" t="s">
        <v>24</v>
      </c>
      <c r="V1752" s="53" t="s">
        <v>5137</v>
      </c>
    </row>
    <row r="1753" spans="1:22" ht="95.25" customHeight="1" x14ac:dyDescent="0.25">
      <c r="A1753" s="8">
        <v>1752</v>
      </c>
      <c r="B1753" s="9" t="s">
        <v>853</v>
      </c>
      <c r="C1753" s="20" t="s">
        <v>4947</v>
      </c>
      <c r="D1753" s="24" t="s">
        <v>5122</v>
      </c>
      <c r="E1753" s="12" t="s">
        <v>5064</v>
      </c>
      <c r="F1753" s="13" t="s">
        <v>5123</v>
      </c>
      <c r="G1753" s="8" t="s">
        <v>3194</v>
      </c>
      <c r="H1753" s="12" t="s">
        <v>5121</v>
      </c>
      <c r="I1753" s="14"/>
      <c r="J1753" s="14" t="s">
        <v>14</v>
      </c>
      <c r="K1753" s="15"/>
      <c r="L1753" s="14" t="s">
        <v>14</v>
      </c>
      <c r="M1753" s="14"/>
      <c r="N1753" s="34" t="s">
        <v>631</v>
      </c>
      <c r="O1753" s="12" t="s">
        <v>5121</v>
      </c>
      <c r="P1753" s="34" t="s">
        <v>2157</v>
      </c>
      <c r="Q1753" s="14" t="s">
        <v>24</v>
      </c>
      <c r="V1753" s="53" t="s">
        <v>4933</v>
      </c>
    </row>
    <row r="1754" spans="1:22" ht="95.25" customHeight="1" x14ac:dyDescent="0.25">
      <c r="A1754" s="8">
        <v>1753</v>
      </c>
      <c r="B1754" s="9" t="s">
        <v>15</v>
      </c>
      <c r="C1754" s="20" t="s">
        <v>22</v>
      </c>
      <c r="D1754" s="24" t="s">
        <v>40</v>
      </c>
      <c r="E1754" s="12" t="s">
        <v>5121</v>
      </c>
      <c r="F1754" s="13" t="s">
        <v>5124</v>
      </c>
      <c r="G1754" s="8" t="s">
        <v>16</v>
      </c>
      <c r="H1754" s="12" t="s">
        <v>5121</v>
      </c>
      <c r="I1754" s="14"/>
      <c r="J1754" s="14" t="s">
        <v>14</v>
      </c>
      <c r="K1754" s="15"/>
      <c r="L1754" s="14" t="s">
        <v>14</v>
      </c>
      <c r="M1754" s="14"/>
      <c r="N1754" s="34" t="s">
        <v>631</v>
      </c>
      <c r="O1754" s="12" t="s">
        <v>5121</v>
      </c>
      <c r="P1754" s="34" t="s">
        <v>42</v>
      </c>
      <c r="Q1754" s="14" t="s">
        <v>24</v>
      </c>
      <c r="V1754" s="53" t="s">
        <v>5138</v>
      </c>
    </row>
    <row r="1755" spans="1:22" ht="95.25" customHeight="1" x14ac:dyDescent="0.25">
      <c r="A1755" s="8">
        <v>1754</v>
      </c>
      <c r="B1755" s="9" t="s">
        <v>213</v>
      </c>
      <c r="C1755" s="20" t="s">
        <v>1522</v>
      </c>
      <c r="D1755" s="24" t="s">
        <v>40</v>
      </c>
      <c r="E1755" s="12" t="s">
        <v>3683</v>
      </c>
      <c r="F1755" s="13" t="s">
        <v>5125</v>
      </c>
      <c r="G1755" s="8" t="s">
        <v>864</v>
      </c>
      <c r="H1755" s="12" t="s">
        <v>5121</v>
      </c>
      <c r="I1755" s="14"/>
      <c r="J1755" s="14" t="s">
        <v>14</v>
      </c>
      <c r="K1755" s="15"/>
      <c r="L1755" s="14" t="s">
        <v>14</v>
      </c>
      <c r="M1755" s="14"/>
      <c r="N1755" s="34" t="s">
        <v>218</v>
      </c>
      <c r="O1755" s="12" t="s">
        <v>5121</v>
      </c>
      <c r="P1755" s="34" t="s">
        <v>49</v>
      </c>
      <c r="Q1755" s="14" t="s">
        <v>3662</v>
      </c>
      <c r="V1755" s="53" t="s">
        <v>3406</v>
      </c>
    </row>
    <row r="1756" spans="1:22" ht="95.25" customHeight="1" x14ac:dyDescent="0.25">
      <c r="A1756" s="8">
        <v>1755</v>
      </c>
      <c r="B1756" s="9" t="s">
        <v>3324</v>
      </c>
      <c r="C1756" s="20" t="s">
        <v>3325</v>
      </c>
      <c r="D1756" s="24" t="s">
        <v>40</v>
      </c>
      <c r="E1756" s="12" t="s">
        <v>5121</v>
      </c>
      <c r="F1756" s="13" t="s">
        <v>3326</v>
      </c>
      <c r="G1756" s="8" t="s">
        <v>3327</v>
      </c>
      <c r="H1756" s="12" t="s">
        <v>5121</v>
      </c>
      <c r="I1756" s="14"/>
      <c r="J1756" s="14" t="s">
        <v>14</v>
      </c>
      <c r="K1756" s="15"/>
      <c r="L1756" s="14" t="s">
        <v>14</v>
      </c>
      <c r="M1756" s="14"/>
      <c r="N1756" s="34" t="s">
        <v>284</v>
      </c>
      <c r="O1756" s="12" t="s">
        <v>5121</v>
      </c>
      <c r="P1756" s="34" t="s">
        <v>2189</v>
      </c>
      <c r="Q1756" s="14" t="s">
        <v>21</v>
      </c>
      <c r="V1756" s="53"/>
    </row>
    <row r="1757" spans="1:22" ht="95.25" customHeight="1" x14ac:dyDescent="0.25">
      <c r="A1757" s="8">
        <v>1756</v>
      </c>
      <c r="B1757" s="9" t="s">
        <v>5126</v>
      </c>
      <c r="C1757" s="20" t="s">
        <v>2844</v>
      </c>
      <c r="D1757" s="24" t="s">
        <v>5127</v>
      </c>
      <c r="E1757" s="28" t="s">
        <v>5064</v>
      </c>
      <c r="F1757" s="13" t="s">
        <v>5128</v>
      </c>
      <c r="G1757" s="8" t="s">
        <v>196</v>
      </c>
      <c r="H1757" s="12" t="s">
        <v>5121</v>
      </c>
      <c r="I1757" s="14"/>
      <c r="J1757" s="14" t="s">
        <v>14</v>
      </c>
      <c r="K1757" s="15"/>
      <c r="L1757" s="14" t="s">
        <v>14</v>
      </c>
      <c r="M1757" s="14"/>
      <c r="N1757" s="34" t="s">
        <v>186</v>
      </c>
      <c r="O1757" s="12" t="s">
        <v>5121</v>
      </c>
      <c r="P1757" s="34" t="s">
        <v>44</v>
      </c>
      <c r="Q1757" s="14" t="s">
        <v>24</v>
      </c>
      <c r="V1757" s="53" t="s">
        <v>3332</v>
      </c>
    </row>
    <row r="1758" spans="1:22" ht="95.25" customHeight="1" x14ac:dyDescent="0.25">
      <c r="A1758" s="8">
        <v>1757</v>
      </c>
      <c r="B1758" s="9" t="s">
        <v>5129</v>
      </c>
      <c r="C1758" s="20" t="s">
        <v>1275</v>
      </c>
      <c r="D1758" s="39" t="s">
        <v>5130</v>
      </c>
      <c r="E1758" s="28" t="s">
        <v>5093</v>
      </c>
      <c r="F1758" s="27" t="s">
        <v>3823</v>
      </c>
      <c r="G1758" s="8" t="s">
        <v>2034</v>
      </c>
      <c r="H1758" s="12" t="s">
        <v>5121</v>
      </c>
      <c r="I1758" s="14"/>
      <c r="J1758" s="14" t="s">
        <v>14</v>
      </c>
      <c r="K1758" s="15"/>
      <c r="L1758" s="14" t="s">
        <v>14</v>
      </c>
      <c r="M1758" s="14"/>
      <c r="N1758" s="34" t="s">
        <v>631</v>
      </c>
      <c r="O1758" s="12" t="s">
        <v>5121</v>
      </c>
      <c r="P1758" s="34" t="s">
        <v>42</v>
      </c>
      <c r="Q1758" s="14" t="s">
        <v>24</v>
      </c>
      <c r="V1758" s="53" t="s">
        <v>5177</v>
      </c>
    </row>
    <row r="1759" spans="1:22" ht="95.25" customHeight="1" x14ac:dyDescent="0.25">
      <c r="A1759" s="8">
        <v>1758</v>
      </c>
      <c r="B1759" s="9" t="s">
        <v>4252</v>
      </c>
      <c r="C1759" s="20" t="s">
        <v>5132</v>
      </c>
      <c r="D1759" s="24" t="s">
        <v>40</v>
      </c>
      <c r="E1759" s="28" t="s">
        <v>5131</v>
      </c>
      <c r="F1759" s="27" t="s">
        <v>5133</v>
      </c>
      <c r="G1759" s="8" t="s">
        <v>4255</v>
      </c>
      <c r="H1759" s="12" t="s">
        <v>5131</v>
      </c>
      <c r="I1759" s="14"/>
      <c r="J1759" s="14" t="s">
        <v>14</v>
      </c>
      <c r="K1759" s="15"/>
      <c r="L1759" s="14" t="s">
        <v>14</v>
      </c>
      <c r="M1759" s="14"/>
      <c r="N1759" s="34" t="s">
        <v>631</v>
      </c>
      <c r="O1759" s="12" t="s">
        <v>5131</v>
      </c>
      <c r="P1759" s="34" t="s">
        <v>42</v>
      </c>
      <c r="Q1759" s="14" t="s">
        <v>21</v>
      </c>
      <c r="V1759" s="53" t="s">
        <v>3408</v>
      </c>
    </row>
    <row r="1760" spans="1:22" ht="95.25" customHeight="1" x14ac:dyDescent="0.25">
      <c r="A1760" s="8">
        <v>1759</v>
      </c>
      <c r="B1760" s="26" t="s">
        <v>5134</v>
      </c>
      <c r="C1760" s="20" t="s">
        <v>4578</v>
      </c>
      <c r="D1760" s="24" t="s">
        <v>5135</v>
      </c>
      <c r="E1760" s="28" t="s">
        <v>4807</v>
      </c>
      <c r="F1760" s="27" t="s">
        <v>5136</v>
      </c>
      <c r="G1760" s="8" t="s">
        <v>312</v>
      </c>
      <c r="H1760" s="12" t="s">
        <v>5131</v>
      </c>
      <c r="I1760" s="14"/>
      <c r="J1760" s="14" t="s">
        <v>14</v>
      </c>
      <c r="K1760" s="15"/>
      <c r="L1760" s="14" t="s">
        <v>14</v>
      </c>
      <c r="M1760" s="14"/>
      <c r="N1760" s="34" t="s">
        <v>631</v>
      </c>
      <c r="O1760" s="12" t="s">
        <v>5131</v>
      </c>
      <c r="P1760" s="34" t="s">
        <v>42</v>
      </c>
      <c r="Q1760" s="14" t="s">
        <v>30</v>
      </c>
      <c r="V1760" s="53" t="s">
        <v>5173</v>
      </c>
    </row>
    <row r="1761" spans="1:22" ht="95.25" customHeight="1" x14ac:dyDescent="0.25">
      <c r="A1761" s="8">
        <v>1760</v>
      </c>
      <c r="B1761" s="9" t="s">
        <v>1130</v>
      </c>
      <c r="C1761" s="20" t="s">
        <v>4239</v>
      </c>
      <c r="D1761" s="40" t="s">
        <v>5139</v>
      </c>
      <c r="E1761" s="28" t="s">
        <v>5064</v>
      </c>
      <c r="F1761" s="27" t="s">
        <v>5140</v>
      </c>
      <c r="G1761" s="8" t="s">
        <v>470</v>
      </c>
      <c r="H1761" s="12" t="s">
        <v>5131</v>
      </c>
      <c r="I1761" s="14"/>
      <c r="J1761" s="14" t="s">
        <v>14</v>
      </c>
      <c r="K1761" s="15"/>
      <c r="L1761" s="14" t="s">
        <v>14</v>
      </c>
      <c r="M1761" s="14"/>
      <c r="N1761" s="34" t="s">
        <v>631</v>
      </c>
      <c r="O1761" s="12" t="s">
        <v>5131</v>
      </c>
      <c r="P1761" s="34" t="s">
        <v>42</v>
      </c>
      <c r="Q1761" s="14" t="s">
        <v>24</v>
      </c>
      <c r="V1761" s="53" t="s">
        <v>5147</v>
      </c>
    </row>
    <row r="1762" spans="1:22" ht="95.25" customHeight="1" x14ac:dyDescent="0.25">
      <c r="A1762" s="60">
        <v>1761</v>
      </c>
      <c r="B1762" s="9" t="s">
        <v>5141</v>
      </c>
      <c r="C1762" s="20" t="s">
        <v>4578</v>
      </c>
      <c r="D1762" s="24" t="s">
        <v>5142</v>
      </c>
      <c r="E1762" s="28" t="s">
        <v>4895</v>
      </c>
      <c r="F1762" s="27" t="s">
        <v>5143</v>
      </c>
      <c r="G1762" s="8" t="s">
        <v>312</v>
      </c>
      <c r="H1762" s="12" t="s">
        <v>5131</v>
      </c>
      <c r="I1762" s="14"/>
      <c r="J1762" s="14" t="s">
        <v>14</v>
      </c>
      <c r="K1762" s="15"/>
      <c r="L1762" s="14" t="s">
        <v>14</v>
      </c>
      <c r="M1762" s="14"/>
      <c r="N1762" s="34" t="s">
        <v>631</v>
      </c>
      <c r="O1762" s="12" t="s">
        <v>5131</v>
      </c>
      <c r="P1762" s="34" t="s">
        <v>42</v>
      </c>
      <c r="Q1762" s="14" t="s">
        <v>230</v>
      </c>
      <c r="V1762" s="53" t="s">
        <v>5148</v>
      </c>
    </row>
    <row r="1763" spans="1:22" ht="95.25" customHeight="1" x14ac:dyDescent="0.25">
      <c r="A1763" s="8">
        <v>1762</v>
      </c>
      <c r="B1763" s="9" t="s">
        <v>527</v>
      </c>
      <c r="C1763" s="20" t="s">
        <v>5144</v>
      </c>
      <c r="D1763" s="24" t="s">
        <v>5145</v>
      </c>
      <c r="E1763" s="12" t="s">
        <v>5044</v>
      </c>
      <c r="F1763" s="27" t="s">
        <v>5146</v>
      </c>
      <c r="G1763" s="8" t="s">
        <v>16</v>
      </c>
      <c r="H1763" s="12" t="s">
        <v>5131</v>
      </c>
      <c r="I1763" s="14"/>
      <c r="J1763" s="14" t="s">
        <v>14</v>
      </c>
      <c r="K1763" s="15"/>
      <c r="L1763" s="14" t="s">
        <v>14</v>
      </c>
      <c r="M1763" s="14"/>
      <c r="N1763" s="34" t="s">
        <v>631</v>
      </c>
      <c r="O1763" s="12" t="s">
        <v>5131</v>
      </c>
      <c r="P1763" s="34" t="s">
        <v>42</v>
      </c>
      <c r="Q1763" s="14" t="s">
        <v>230</v>
      </c>
      <c r="V1763" s="53" t="s">
        <v>5149</v>
      </c>
    </row>
    <row r="1764" spans="1:22" ht="95.25" customHeight="1" x14ac:dyDescent="0.25">
      <c r="A1764" s="8">
        <v>1763</v>
      </c>
      <c r="B1764" s="9" t="s">
        <v>5150</v>
      </c>
      <c r="C1764" s="20" t="s">
        <v>3904</v>
      </c>
      <c r="D1764" s="39" t="s">
        <v>5151</v>
      </c>
      <c r="E1764" s="12" t="s">
        <v>5064</v>
      </c>
      <c r="F1764" s="13" t="s">
        <v>5152</v>
      </c>
      <c r="G1764" s="8" t="s">
        <v>282</v>
      </c>
      <c r="H1764" s="12" t="s">
        <v>5131</v>
      </c>
      <c r="I1764" s="14"/>
      <c r="J1764" s="14" t="s">
        <v>14</v>
      </c>
      <c r="K1764" s="15"/>
      <c r="L1764" s="14" t="s">
        <v>14</v>
      </c>
      <c r="M1764" s="14"/>
      <c r="N1764" s="34" t="s">
        <v>631</v>
      </c>
      <c r="O1764" s="12" t="s">
        <v>5131</v>
      </c>
      <c r="P1764" s="34" t="s">
        <v>42</v>
      </c>
      <c r="Q1764" s="14" t="s">
        <v>21</v>
      </c>
      <c r="V1764" s="53" t="s">
        <v>5170</v>
      </c>
    </row>
    <row r="1765" spans="1:22" ht="95.25" customHeight="1" x14ac:dyDescent="0.25">
      <c r="A1765" s="8">
        <v>1764</v>
      </c>
      <c r="B1765" s="9" t="s">
        <v>1496</v>
      </c>
      <c r="C1765" s="20" t="s">
        <v>3366</v>
      </c>
      <c r="D1765" s="24" t="s">
        <v>40</v>
      </c>
      <c r="E1765" s="12" t="s">
        <v>5131</v>
      </c>
      <c r="F1765" s="13" t="s">
        <v>5153</v>
      </c>
      <c r="G1765" s="8" t="s">
        <v>864</v>
      </c>
      <c r="H1765" s="12" t="s">
        <v>5131</v>
      </c>
      <c r="I1765" s="14"/>
      <c r="J1765" s="14" t="s">
        <v>14</v>
      </c>
      <c r="K1765" s="15"/>
      <c r="L1765" s="14" t="s">
        <v>14</v>
      </c>
      <c r="M1765" s="14"/>
      <c r="N1765" s="34" t="s">
        <v>348</v>
      </c>
      <c r="O1765" s="12" t="s">
        <v>5131</v>
      </c>
      <c r="P1765" s="34" t="s">
        <v>19</v>
      </c>
      <c r="Q1765" s="14" t="s">
        <v>24</v>
      </c>
      <c r="V1765" s="53" t="s">
        <v>3354</v>
      </c>
    </row>
    <row r="1766" spans="1:22" ht="95.25" customHeight="1" x14ac:dyDescent="0.25">
      <c r="A1766" s="8">
        <v>1765</v>
      </c>
      <c r="B1766" s="9" t="s">
        <v>3239</v>
      </c>
      <c r="C1766" s="20" t="s">
        <v>5154</v>
      </c>
      <c r="D1766" s="24" t="s">
        <v>5155</v>
      </c>
      <c r="E1766" s="12" t="s">
        <v>4807</v>
      </c>
      <c r="F1766" s="13" t="s">
        <v>5156</v>
      </c>
      <c r="G1766" s="8" t="s">
        <v>1497</v>
      </c>
      <c r="H1766" s="12" t="s">
        <v>5131</v>
      </c>
      <c r="I1766" s="14"/>
      <c r="J1766" s="14" t="s">
        <v>14</v>
      </c>
      <c r="K1766" s="15"/>
      <c r="L1766" s="14" t="s">
        <v>14</v>
      </c>
      <c r="M1766" s="14"/>
      <c r="N1766" s="34" t="s">
        <v>348</v>
      </c>
      <c r="O1766" s="12" t="s">
        <v>5131</v>
      </c>
      <c r="P1766" s="34" t="s">
        <v>19</v>
      </c>
      <c r="Q1766" s="14" t="s">
        <v>24</v>
      </c>
      <c r="V1766" s="53" t="s">
        <v>5171</v>
      </c>
    </row>
    <row r="1767" spans="1:22" ht="95.25" customHeight="1" x14ac:dyDescent="0.25">
      <c r="A1767" s="8">
        <v>1766</v>
      </c>
      <c r="B1767" s="9" t="s">
        <v>597</v>
      </c>
      <c r="C1767" s="20" t="s">
        <v>3370</v>
      </c>
      <c r="D1767" s="24" t="s">
        <v>40</v>
      </c>
      <c r="E1767" s="12" t="s">
        <v>5131</v>
      </c>
      <c r="F1767" s="13" t="s">
        <v>5157</v>
      </c>
      <c r="G1767" s="8" t="s">
        <v>864</v>
      </c>
      <c r="H1767" s="12" t="s">
        <v>5131</v>
      </c>
      <c r="I1767" s="14"/>
      <c r="J1767" s="14" t="s">
        <v>14</v>
      </c>
      <c r="K1767" s="15"/>
      <c r="L1767" s="14" t="s">
        <v>14</v>
      </c>
      <c r="M1767" s="14"/>
      <c r="N1767" s="34" t="s">
        <v>348</v>
      </c>
      <c r="O1767" s="12" t="s">
        <v>5131</v>
      </c>
      <c r="P1767" s="34" t="s">
        <v>19</v>
      </c>
      <c r="Q1767" s="14" t="s">
        <v>3662</v>
      </c>
      <c r="V1767" s="53" t="s">
        <v>3354</v>
      </c>
    </row>
    <row r="1768" spans="1:22" ht="95.25" customHeight="1" x14ac:dyDescent="0.25">
      <c r="A1768" s="8">
        <v>1767</v>
      </c>
      <c r="B1768" s="9" t="s">
        <v>4608</v>
      </c>
      <c r="C1768" s="20" t="s">
        <v>3067</v>
      </c>
      <c r="D1768" s="24" t="s">
        <v>5158</v>
      </c>
      <c r="E1768" s="12" t="s">
        <v>4958</v>
      </c>
      <c r="F1768" s="13" t="s">
        <v>5159</v>
      </c>
      <c r="G1768" s="8" t="s">
        <v>312</v>
      </c>
      <c r="H1768" s="12" t="s">
        <v>5131</v>
      </c>
      <c r="I1768" s="14"/>
      <c r="J1768" s="14" t="s">
        <v>14</v>
      </c>
      <c r="K1768" s="15"/>
      <c r="L1768" s="14" t="s">
        <v>14</v>
      </c>
      <c r="M1768" s="14"/>
      <c r="N1768" s="34" t="s">
        <v>348</v>
      </c>
      <c r="O1768" s="12" t="s">
        <v>5131</v>
      </c>
      <c r="P1768" s="34" t="s">
        <v>19</v>
      </c>
      <c r="Q1768" s="14" t="s">
        <v>24</v>
      </c>
      <c r="V1768" s="53" t="s">
        <v>5172</v>
      </c>
    </row>
    <row r="1769" spans="1:22" ht="95.25" customHeight="1" x14ac:dyDescent="0.25">
      <c r="A1769" s="8">
        <v>1768</v>
      </c>
      <c r="B1769" s="9" t="s">
        <v>2398</v>
      </c>
      <c r="C1769" s="20" t="s">
        <v>1331</v>
      </c>
      <c r="D1769" s="24" t="s">
        <v>5160</v>
      </c>
      <c r="E1769" s="12" t="s">
        <v>5121</v>
      </c>
      <c r="F1769" s="13" t="s">
        <v>5161</v>
      </c>
      <c r="G1769" s="8" t="s">
        <v>16</v>
      </c>
      <c r="H1769" s="12" t="s">
        <v>5131</v>
      </c>
      <c r="I1769" s="14"/>
      <c r="J1769" s="14" t="s">
        <v>14</v>
      </c>
      <c r="K1769" s="15"/>
      <c r="L1769" s="14" t="s">
        <v>14</v>
      </c>
      <c r="M1769" s="14"/>
      <c r="N1769" s="34" t="s">
        <v>631</v>
      </c>
      <c r="O1769" s="12" t="s">
        <v>5131</v>
      </c>
      <c r="P1769" s="34" t="s">
        <v>42</v>
      </c>
      <c r="Q1769" s="14" t="s">
        <v>24</v>
      </c>
      <c r="V1769" s="53" t="s">
        <v>5178</v>
      </c>
    </row>
    <row r="1770" spans="1:22" ht="95.25" customHeight="1" x14ac:dyDescent="0.25">
      <c r="A1770" s="8">
        <v>1769</v>
      </c>
      <c r="B1770" s="9" t="s">
        <v>1171</v>
      </c>
      <c r="C1770" s="20" t="s">
        <v>5162</v>
      </c>
      <c r="D1770" s="24" t="s">
        <v>5163</v>
      </c>
      <c r="E1770" s="12" t="s">
        <v>4447</v>
      </c>
      <c r="F1770" s="13" t="s">
        <v>5164</v>
      </c>
      <c r="G1770" s="8" t="s">
        <v>312</v>
      </c>
      <c r="H1770" s="12" t="s">
        <v>5165</v>
      </c>
      <c r="I1770" s="14"/>
      <c r="J1770" s="14" t="s">
        <v>14</v>
      </c>
      <c r="K1770" s="15"/>
      <c r="L1770" s="14" t="s">
        <v>14</v>
      </c>
      <c r="M1770" s="14"/>
      <c r="N1770" s="34" t="s">
        <v>313</v>
      </c>
      <c r="O1770" s="12" t="s">
        <v>5165</v>
      </c>
      <c r="P1770" s="34" t="s">
        <v>5179</v>
      </c>
      <c r="Q1770" s="14" t="s">
        <v>1229</v>
      </c>
      <c r="V1770" s="53" t="s">
        <v>5180</v>
      </c>
    </row>
    <row r="1771" spans="1:22" ht="95.25" customHeight="1" x14ac:dyDescent="0.25">
      <c r="A1771" s="8">
        <v>1770</v>
      </c>
      <c r="B1771" s="9" t="s">
        <v>597</v>
      </c>
      <c r="C1771" s="20" t="s">
        <v>189</v>
      </c>
      <c r="D1771" s="24" t="s">
        <v>5166</v>
      </c>
      <c r="E1771" s="12" t="s">
        <v>5131</v>
      </c>
      <c r="F1771" s="13" t="s">
        <v>5167</v>
      </c>
      <c r="G1771" s="8" t="s">
        <v>60</v>
      </c>
      <c r="H1771" s="12" t="s">
        <v>5165</v>
      </c>
      <c r="I1771" s="14"/>
      <c r="J1771" s="14" t="s">
        <v>14</v>
      </c>
      <c r="K1771" s="15"/>
      <c r="L1771" s="14" t="s">
        <v>14</v>
      </c>
      <c r="M1771" s="14"/>
      <c r="N1771" s="34" t="s">
        <v>631</v>
      </c>
      <c r="O1771" s="12" t="s">
        <v>5165</v>
      </c>
      <c r="P1771" s="34" t="s">
        <v>42</v>
      </c>
      <c r="Q1771" s="14" t="s">
        <v>24</v>
      </c>
      <c r="V1771" s="53" t="s">
        <v>3819</v>
      </c>
    </row>
    <row r="1772" spans="1:22" ht="95.25" customHeight="1" x14ac:dyDescent="0.25">
      <c r="A1772" s="8">
        <v>1771</v>
      </c>
      <c r="B1772" s="9" t="s">
        <v>416</v>
      </c>
      <c r="C1772" s="20" t="s">
        <v>22</v>
      </c>
      <c r="D1772" s="24" t="s">
        <v>5168</v>
      </c>
      <c r="E1772" s="12" t="s">
        <v>5121</v>
      </c>
      <c r="F1772" s="13" t="s">
        <v>5169</v>
      </c>
      <c r="G1772" s="8" t="s">
        <v>54</v>
      </c>
      <c r="H1772" s="12" t="s">
        <v>5165</v>
      </c>
      <c r="I1772" s="14"/>
      <c r="J1772" s="14" t="s">
        <v>14</v>
      </c>
      <c r="K1772" s="15"/>
      <c r="L1772" s="14" t="s">
        <v>14</v>
      </c>
      <c r="M1772" s="14"/>
      <c r="N1772" s="34" t="s">
        <v>631</v>
      </c>
      <c r="O1772" s="12" t="s">
        <v>5165</v>
      </c>
      <c r="P1772" s="34" t="s">
        <v>42</v>
      </c>
      <c r="Q1772" s="14" t="s">
        <v>24</v>
      </c>
      <c r="V1772" s="53" t="s">
        <v>5181</v>
      </c>
    </row>
    <row r="1773" spans="1:22" ht="95.25" customHeight="1" x14ac:dyDescent="0.25">
      <c r="A1773" s="8">
        <v>1772</v>
      </c>
      <c r="B1773" s="9" t="s">
        <v>2398</v>
      </c>
      <c r="C1773" s="20" t="s">
        <v>5015</v>
      </c>
      <c r="D1773" s="24" t="s">
        <v>40</v>
      </c>
      <c r="E1773" s="12" t="s">
        <v>5165</v>
      </c>
      <c r="F1773" s="13" t="s">
        <v>5174</v>
      </c>
      <c r="G1773" s="8" t="s">
        <v>16</v>
      </c>
      <c r="H1773" s="12" t="s">
        <v>5165</v>
      </c>
      <c r="I1773" s="14"/>
      <c r="J1773" s="14" t="s">
        <v>14</v>
      </c>
      <c r="K1773" s="15"/>
      <c r="L1773" s="14" t="s">
        <v>14</v>
      </c>
      <c r="M1773" s="14"/>
      <c r="N1773" s="34"/>
      <c r="O1773" s="12" t="s">
        <v>5165</v>
      </c>
      <c r="P1773" s="34"/>
      <c r="Q1773" s="14" t="s">
        <v>24</v>
      </c>
      <c r="V1773" s="53"/>
    </row>
    <row r="1774" spans="1:22" ht="95.25" customHeight="1" x14ac:dyDescent="0.25">
      <c r="A1774" s="8">
        <v>1773</v>
      </c>
      <c r="B1774" s="9" t="s">
        <v>2398</v>
      </c>
      <c r="C1774" s="20" t="s">
        <v>189</v>
      </c>
      <c r="D1774" s="24" t="s">
        <v>5175</v>
      </c>
      <c r="E1774" s="12" t="s">
        <v>5121</v>
      </c>
      <c r="F1774" s="13" t="s">
        <v>5176</v>
      </c>
      <c r="G1774" s="8" t="s">
        <v>16</v>
      </c>
      <c r="H1774" s="12" t="s">
        <v>5165</v>
      </c>
      <c r="I1774" s="14"/>
      <c r="J1774" s="14" t="s">
        <v>14</v>
      </c>
      <c r="K1774" s="15"/>
      <c r="L1774" s="14" t="s">
        <v>14</v>
      </c>
      <c r="M1774" s="14"/>
      <c r="N1774" s="34"/>
      <c r="O1774" s="12" t="s">
        <v>5165</v>
      </c>
      <c r="P1774" s="34"/>
      <c r="Q1774" s="14" t="s">
        <v>24</v>
      </c>
      <c r="V1774" s="53"/>
    </row>
    <row r="1775" spans="1:22" ht="95.25" customHeight="1" x14ac:dyDescent="0.25">
      <c r="A1775" s="8">
        <v>1774</v>
      </c>
      <c r="B1775" s="9" t="s">
        <v>213</v>
      </c>
      <c r="C1775" s="20" t="s">
        <v>5182</v>
      </c>
      <c r="D1775" s="24" t="s">
        <v>5183</v>
      </c>
      <c r="E1775" s="12" t="s">
        <v>4758</v>
      </c>
      <c r="F1775" s="13" t="s">
        <v>5184</v>
      </c>
      <c r="G1775" s="8" t="s">
        <v>196</v>
      </c>
      <c r="H1775" s="12" t="s">
        <v>5165</v>
      </c>
      <c r="I1775" s="14"/>
      <c r="J1775" s="14" t="s">
        <v>14</v>
      </c>
      <c r="K1775" s="15"/>
      <c r="L1775" s="14" t="s">
        <v>14</v>
      </c>
      <c r="M1775" s="14"/>
      <c r="N1775" s="34" t="s">
        <v>631</v>
      </c>
      <c r="O1775" s="12" t="s">
        <v>5165</v>
      </c>
      <c r="P1775" s="34" t="s">
        <v>42</v>
      </c>
      <c r="Q1775" s="14" t="s">
        <v>3662</v>
      </c>
      <c r="V1775" s="53" t="s">
        <v>5188</v>
      </c>
    </row>
    <row r="1776" spans="1:22" ht="95.25" customHeight="1" x14ac:dyDescent="0.25">
      <c r="A1776" s="8">
        <v>1775</v>
      </c>
      <c r="B1776" s="9" t="s">
        <v>2398</v>
      </c>
      <c r="C1776" s="20" t="s">
        <v>5185</v>
      </c>
      <c r="D1776" s="24" t="s">
        <v>5186</v>
      </c>
      <c r="E1776" s="12" t="s">
        <v>5093</v>
      </c>
      <c r="F1776" s="13" t="s">
        <v>5187</v>
      </c>
      <c r="G1776" s="8" t="s">
        <v>16</v>
      </c>
      <c r="H1776" s="12" t="s">
        <v>5165</v>
      </c>
      <c r="I1776" s="14"/>
      <c r="J1776" s="14" t="s">
        <v>14</v>
      </c>
      <c r="K1776" s="15"/>
      <c r="L1776" s="14" t="s">
        <v>14</v>
      </c>
      <c r="M1776" s="14"/>
      <c r="N1776" s="34" t="s">
        <v>348</v>
      </c>
      <c r="O1776" s="12" t="s">
        <v>5165</v>
      </c>
      <c r="P1776" s="34" t="s">
        <v>19</v>
      </c>
      <c r="Q1776" s="14" t="s">
        <v>24</v>
      </c>
      <c r="V1776" s="53" t="s">
        <v>3332</v>
      </c>
    </row>
    <row r="1777" spans="1:22" ht="95.25" customHeight="1" x14ac:dyDescent="0.25">
      <c r="A1777" s="8">
        <v>1776</v>
      </c>
      <c r="B1777" s="9" t="s">
        <v>3626</v>
      </c>
      <c r="C1777" s="20" t="s">
        <v>1087</v>
      </c>
      <c r="D1777" s="24" t="s">
        <v>40</v>
      </c>
      <c r="E1777" s="12" t="s">
        <v>5165</v>
      </c>
      <c r="F1777" s="13" t="s">
        <v>5189</v>
      </c>
      <c r="G1777" s="8" t="s">
        <v>96</v>
      </c>
      <c r="H1777" s="12" t="s">
        <v>5165</v>
      </c>
      <c r="I1777" s="14"/>
      <c r="J1777" s="14" t="s">
        <v>14</v>
      </c>
      <c r="K1777" s="15"/>
      <c r="L1777" s="14" t="s">
        <v>14</v>
      </c>
      <c r="M1777" s="14"/>
      <c r="N1777" s="34" t="s">
        <v>631</v>
      </c>
      <c r="O1777" s="12" t="s">
        <v>5165</v>
      </c>
      <c r="P1777" s="34" t="s">
        <v>42</v>
      </c>
      <c r="Q1777" s="14" t="s">
        <v>24</v>
      </c>
      <c r="V1777" s="53" t="s">
        <v>5223</v>
      </c>
    </row>
    <row r="1778" spans="1:22" ht="95.25" customHeight="1" x14ac:dyDescent="0.25">
      <c r="A1778" s="8">
        <v>1777</v>
      </c>
      <c r="B1778" s="9" t="s">
        <v>2398</v>
      </c>
      <c r="C1778" s="20" t="s">
        <v>5190</v>
      </c>
      <c r="D1778" s="24" t="s">
        <v>5191</v>
      </c>
      <c r="E1778" s="12" t="s">
        <v>5192</v>
      </c>
      <c r="F1778" s="13" t="s">
        <v>5193</v>
      </c>
      <c r="G1778" s="8" t="s">
        <v>16</v>
      </c>
      <c r="H1778" s="12" t="s">
        <v>5194</v>
      </c>
      <c r="I1778" s="14"/>
      <c r="J1778" s="14" t="s">
        <v>14</v>
      </c>
      <c r="K1778" s="15"/>
      <c r="L1778" s="14" t="s">
        <v>14</v>
      </c>
      <c r="M1778" s="14"/>
      <c r="N1778" s="34"/>
      <c r="O1778" s="12" t="s">
        <v>5194</v>
      </c>
      <c r="P1778" s="34"/>
      <c r="Q1778" s="14" t="s">
        <v>24</v>
      </c>
      <c r="V1778" s="53"/>
    </row>
    <row r="1779" spans="1:22" ht="95.25" customHeight="1" x14ac:dyDescent="0.25">
      <c r="A1779" s="8">
        <v>1778</v>
      </c>
      <c r="B1779" s="9" t="s">
        <v>15</v>
      </c>
      <c r="C1779" s="20" t="s">
        <v>168</v>
      </c>
      <c r="D1779" s="24" t="s">
        <v>5195</v>
      </c>
      <c r="E1779" s="12" t="s">
        <v>5131</v>
      </c>
      <c r="F1779" s="13" t="s">
        <v>5196</v>
      </c>
      <c r="G1779" s="8" t="s">
        <v>16</v>
      </c>
      <c r="H1779" s="12" t="s">
        <v>5194</v>
      </c>
      <c r="I1779" s="14"/>
      <c r="J1779" s="14" t="s">
        <v>14</v>
      </c>
      <c r="K1779" s="15"/>
      <c r="L1779" s="14" t="s">
        <v>14</v>
      </c>
      <c r="M1779" s="14"/>
      <c r="N1779" s="34" t="s">
        <v>631</v>
      </c>
      <c r="O1779" s="12" t="s">
        <v>5194</v>
      </c>
      <c r="P1779" s="34" t="s">
        <v>46</v>
      </c>
      <c r="Q1779" s="14" t="s">
        <v>24</v>
      </c>
      <c r="V1779" s="53" t="s">
        <v>4988</v>
      </c>
    </row>
    <row r="1780" spans="1:22" ht="95.25" customHeight="1" x14ac:dyDescent="0.25">
      <c r="A1780" s="8">
        <v>1779</v>
      </c>
      <c r="B1780" s="9" t="s">
        <v>15</v>
      </c>
      <c r="C1780" s="20" t="s">
        <v>168</v>
      </c>
      <c r="D1780" s="24" t="s">
        <v>5197</v>
      </c>
      <c r="E1780" s="12" t="s">
        <v>5131</v>
      </c>
      <c r="F1780" s="13" t="s">
        <v>5198</v>
      </c>
      <c r="G1780" s="8" t="s">
        <v>16</v>
      </c>
      <c r="H1780" s="12" t="s">
        <v>5194</v>
      </c>
      <c r="I1780" s="14"/>
      <c r="J1780" s="14" t="s">
        <v>14</v>
      </c>
      <c r="K1780" s="15"/>
      <c r="L1780" s="14" t="s">
        <v>14</v>
      </c>
      <c r="M1780" s="14"/>
      <c r="N1780" s="34" t="s">
        <v>631</v>
      </c>
      <c r="O1780" s="12" t="s">
        <v>5194</v>
      </c>
      <c r="P1780" s="34" t="s">
        <v>42</v>
      </c>
      <c r="Q1780" s="14" t="s">
        <v>24</v>
      </c>
      <c r="V1780" s="53" t="s">
        <v>3332</v>
      </c>
    </row>
    <row r="1781" spans="1:22" ht="95.25" customHeight="1" x14ac:dyDescent="0.25">
      <c r="A1781" s="14">
        <v>1780</v>
      </c>
      <c r="B1781" s="9" t="s">
        <v>2398</v>
      </c>
      <c r="C1781" s="20" t="s">
        <v>189</v>
      </c>
      <c r="D1781" s="24" t="s">
        <v>5199</v>
      </c>
      <c r="E1781" s="12" t="s">
        <v>5165</v>
      </c>
      <c r="F1781" s="13" t="s">
        <v>5200</v>
      </c>
      <c r="G1781" s="8" t="s">
        <v>16</v>
      </c>
      <c r="H1781" s="12" t="s">
        <v>5194</v>
      </c>
      <c r="I1781" s="14"/>
      <c r="J1781" s="14" t="s">
        <v>14</v>
      </c>
      <c r="K1781" s="15"/>
      <c r="L1781" s="14" t="s">
        <v>14</v>
      </c>
      <c r="M1781" s="14"/>
      <c r="N1781" s="34" t="s">
        <v>631</v>
      </c>
      <c r="O1781" s="12" t="s">
        <v>5194</v>
      </c>
      <c r="P1781" s="34" t="s">
        <v>3497</v>
      </c>
      <c r="Q1781" s="14" t="s">
        <v>24</v>
      </c>
      <c r="V1781" s="53" t="s">
        <v>3332</v>
      </c>
    </row>
    <row r="1782" spans="1:22" ht="95.25" customHeight="1" x14ac:dyDescent="0.25">
      <c r="A1782" s="8">
        <v>1781</v>
      </c>
      <c r="B1782" s="9" t="s">
        <v>2398</v>
      </c>
      <c r="C1782" s="20" t="s">
        <v>22</v>
      </c>
      <c r="D1782" s="24" t="s">
        <v>5201</v>
      </c>
      <c r="E1782" s="12" t="s">
        <v>5131</v>
      </c>
      <c r="F1782" s="13" t="s">
        <v>5202</v>
      </c>
      <c r="G1782" s="8" t="s">
        <v>16</v>
      </c>
      <c r="H1782" s="12" t="s">
        <v>5194</v>
      </c>
      <c r="I1782" s="14"/>
      <c r="J1782" s="14" t="s">
        <v>14</v>
      </c>
      <c r="K1782" s="15"/>
      <c r="L1782" s="14" t="s">
        <v>14</v>
      </c>
      <c r="M1782" s="14"/>
      <c r="N1782" s="34" t="s">
        <v>631</v>
      </c>
      <c r="O1782" s="12" t="s">
        <v>5194</v>
      </c>
      <c r="P1782" s="34" t="s">
        <v>46</v>
      </c>
      <c r="Q1782" s="14" t="s">
        <v>24</v>
      </c>
      <c r="V1782" s="53" t="s">
        <v>5222</v>
      </c>
    </row>
    <row r="1783" spans="1:22" ht="95.25" customHeight="1" x14ac:dyDescent="0.25">
      <c r="A1783" s="8">
        <v>1782</v>
      </c>
      <c r="B1783" s="9" t="s">
        <v>4683</v>
      </c>
      <c r="C1783" s="20" t="s">
        <v>5203</v>
      </c>
      <c r="D1783" s="24" t="s">
        <v>5204</v>
      </c>
      <c r="E1783" s="12" t="s">
        <v>5064</v>
      </c>
      <c r="F1783" s="13" t="s">
        <v>5205</v>
      </c>
      <c r="G1783" s="8" t="s">
        <v>226</v>
      </c>
      <c r="H1783" s="12" t="s">
        <v>5194</v>
      </c>
      <c r="I1783" s="14"/>
      <c r="J1783" s="14" t="s">
        <v>14</v>
      </c>
      <c r="K1783" s="15"/>
      <c r="L1783" s="14" t="s">
        <v>14</v>
      </c>
      <c r="M1783" s="14"/>
      <c r="N1783" s="34"/>
      <c r="O1783" s="12" t="s">
        <v>5194</v>
      </c>
      <c r="P1783" s="34"/>
      <c r="Q1783" s="14" t="s">
        <v>24</v>
      </c>
      <c r="V1783" s="53"/>
    </row>
    <row r="1784" spans="1:22" ht="95.25" customHeight="1" x14ac:dyDescent="0.25">
      <c r="A1784" s="8">
        <v>1783</v>
      </c>
      <c r="B1784" s="9" t="s">
        <v>2872</v>
      </c>
      <c r="C1784" s="20" t="s">
        <v>3998</v>
      </c>
      <c r="D1784" s="24" t="s">
        <v>5206</v>
      </c>
      <c r="E1784" s="12" t="s">
        <v>5131</v>
      </c>
      <c r="F1784" s="13" t="s">
        <v>5207</v>
      </c>
      <c r="G1784" s="8" t="s">
        <v>312</v>
      </c>
      <c r="H1784" s="12" t="s">
        <v>5194</v>
      </c>
      <c r="I1784" s="14"/>
      <c r="J1784" s="14" t="s">
        <v>14</v>
      </c>
      <c r="K1784" s="15"/>
      <c r="L1784" s="14" t="s">
        <v>14</v>
      </c>
      <c r="M1784" s="14"/>
      <c r="N1784" s="34" t="s">
        <v>348</v>
      </c>
      <c r="O1784" s="12" t="s">
        <v>5194</v>
      </c>
      <c r="P1784" s="34" t="s">
        <v>19</v>
      </c>
      <c r="Q1784" s="14" t="s">
        <v>24</v>
      </c>
      <c r="V1784" s="53" t="s">
        <v>5639</v>
      </c>
    </row>
    <row r="1785" spans="1:22" ht="95.25" customHeight="1" x14ac:dyDescent="0.25">
      <c r="A1785" s="8">
        <v>1784</v>
      </c>
      <c r="B1785" s="9" t="s">
        <v>4739</v>
      </c>
      <c r="C1785" s="20" t="s">
        <v>5208</v>
      </c>
      <c r="D1785" s="24" t="s">
        <v>40</v>
      </c>
      <c r="E1785" s="12" t="s">
        <v>5131</v>
      </c>
      <c r="F1785" s="13" t="s">
        <v>5209</v>
      </c>
      <c r="G1785" s="8" t="s">
        <v>4255</v>
      </c>
      <c r="H1785" s="12" t="s">
        <v>5194</v>
      </c>
      <c r="I1785" s="14"/>
      <c r="J1785" s="14" t="s">
        <v>14</v>
      </c>
      <c r="K1785" s="15"/>
      <c r="L1785" s="14" t="s">
        <v>14</v>
      </c>
      <c r="M1785" s="14"/>
      <c r="N1785" s="34"/>
      <c r="O1785" s="12" t="s">
        <v>5194</v>
      </c>
      <c r="P1785" s="34"/>
      <c r="Q1785" s="14" t="s">
        <v>21</v>
      </c>
      <c r="V1785" s="53"/>
    </row>
    <row r="1786" spans="1:22" ht="95.25" customHeight="1" x14ac:dyDescent="0.25">
      <c r="A1786" s="8">
        <v>1785</v>
      </c>
      <c r="B1786" s="9" t="s">
        <v>597</v>
      </c>
      <c r="C1786" s="20" t="s">
        <v>3554</v>
      </c>
      <c r="D1786" s="24" t="s">
        <v>5210</v>
      </c>
      <c r="E1786" s="12" t="s">
        <v>5093</v>
      </c>
      <c r="F1786" s="13" t="s">
        <v>5211</v>
      </c>
      <c r="G1786" s="8" t="s">
        <v>330</v>
      </c>
      <c r="H1786" s="12" t="s">
        <v>5194</v>
      </c>
      <c r="I1786" s="14"/>
      <c r="J1786" s="14" t="s">
        <v>14</v>
      </c>
      <c r="K1786" s="15"/>
      <c r="L1786" s="14" t="s">
        <v>14</v>
      </c>
      <c r="M1786" s="14"/>
      <c r="N1786" s="34"/>
      <c r="O1786" s="12" t="s">
        <v>5194</v>
      </c>
      <c r="P1786" s="34"/>
      <c r="Q1786" s="14" t="s">
        <v>21</v>
      </c>
      <c r="V1786" s="53"/>
    </row>
    <row r="1787" spans="1:22" ht="95.25" customHeight="1" x14ac:dyDescent="0.25">
      <c r="A1787" s="8">
        <v>1786</v>
      </c>
      <c r="B1787" s="9" t="s">
        <v>2398</v>
      </c>
      <c r="C1787" s="20" t="s">
        <v>5212</v>
      </c>
      <c r="D1787" s="24" t="s">
        <v>5213</v>
      </c>
      <c r="E1787" s="12" t="s">
        <v>5165</v>
      </c>
      <c r="F1787" s="13" t="s">
        <v>5221</v>
      </c>
      <c r="G1787" s="8" t="s">
        <v>16</v>
      </c>
      <c r="H1787" s="12" t="s">
        <v>5194</v>
      </c>
      <c r="I1787" s="14"/>
      <c r="J1787" s="14" t="s">
        <v>14</v>
      </c>
      <c r="K1787" s="15"/>
      <c r="L1787" s="14" t="s">
        <v>14</v>
      </c>
      <c r="M1787" s="14"/>
      <c r="N1787" s="34" t="s">
        <v>254</v>
      </c>
      <c r="O1787" s="12" t="s">
        <v>5194</v>
      </c>
      <c r="P1787" s="34" t="s">
        <v>512</v>
      </c>
      <c r="Q1787" s="14" t="s">
        <v>24</v>
      </c>
      <c r="V1787" s="53" t="s">
        <v>3332</v>
      </c>
    </row>
    <row r="1788" spans="1:22" ht="95.25" customHeight="1" x14ac:dyDescent="0.25">
      <c r="A1788" s="8">
        <v>1787</v>
      </c>
      <c r="B1788" s="9" t="s">
        <v>15</v>
      </c>
      <c r="C1788" s="20" t="s">
        <v>168</v>
      </c>
      <c r="D1788" s="24" t="s">
        <v>5214</v>
      </c>
      <c r="E1788" s="12" t="s">
        <v>5215</v>
      </c>
      <c r="F1788" s="13" t="s">
        <v>5216</v>
      </c>
      <c r="G1788" s="8" t="s">
        <v>16</v>
      </c>
      <c r="H1788" s="12" t="s">
        <v>5194</v>
      </c>
      <c r="I1788" s="14"/>
      <c r="J1788" s="14" t="s">
        <v>14</v>
      </c>
      <c r="K1788" s="15"/>
      <c r="L1788" s="14" t="s">
        <v>14</v>
      </c>
      <c r="M1788" s="14"/>
      <c r="N1788" s="34" t="s">
        <v>631</v>
      </c>
      <c r="O1788" s="12" t="s">
        <v>5194</v>
      </c>
      <c r="P1788" s="34" t="s">
        <v>42</v>
      </c>
      <c r="Q1788" s="14" t="s">
        <v>24</v>
      </c>
      <c r="V1788" s="53" t="s">
        <v>3332</v>
      </c>
    </row>
    <row r="1789" spans="1:22" ht="95.25" customHeight="1" x14ac:dyDescent="0.25">
      <c r="A1789" s="8">
        <v>1788</v>
      </c>
      <c r="B1789" s="9" t="s">
        <v>15</v>
      </c>
      <c r="C1789" s="20" t="s">
        <v>168</v>
      </c>
      <c r="D1789" s="24" t="s">
        <v>5217</v>
      </c>
      <c r="E1789" s="12" t="s">
        <v>5131</v>
      </c>
      <c r="F1789" s="13" t="s">
        <v>5219</v>
      </c>
      <c r="G1789" s="8" t="s">
        <v>16</v>
      </c>
      <c r="H1789" s="12" t="s">
        <v>5194</v>
      </c>
      <c r="I1789" s="14"/>
      <c r="J1789" s="14" t="s">
        <v>14</v>
      </c>
      <c r="K1789" s="15"/>
      <c r="L1789" s="14" t="s">
        <v>14</v>
      </c>
      <c r="M1789" s="14"/>
      <c r="N1789" s="34" t="s">
        <v>631</v>
      </c>
      <c r="O1789" s="12" t="s">
        <v>5194</v>
      </c>
      <c r="P1789" s="34" t="s">
        <v>42</v>
      </c>
      <c r="Q1789" s="14" t="s">
        <v>24</v>
      </c>
      <c r="V1789" s="53" t="s">
        <v>3332</v>
      </c>
    </row>
    <row r="1790" spans="1:22" ht="95.25" customHeight="1" x14ac:dyDescent="0.25">
      <c r="A1790" s="8">
        <v>1789</v>
      </c>
      <c r="B1790" s="9" t="s">
        <v>15</v>
      </c>
      <c r="C1790" s="20" t="s">
        <v>168</v>
      </c>
      <c r="D1790" s="24" t="s">
        <v>5218</v>
      </c>
      <c r="E1790" s="12" t="s">
        <v>5131</v>
      </c>
      <c r="F1790" s="13" t="s">
        <v>5220</v>
      </c>
      <c r="G1790" s="8" t="s">
        <v>16</v>
      </c>
      <c r="H1790" s="12" t="s">
        <v>5194</v>
      </c>
      <c r="I1790" s="14"/>
      <c r="J1790" s="14" t="s">
        <v>14</v>
      </c>
      <c r="K1790" s="15"/>
      <c r="L1790" s="14" t="s">
        <v>14</v>
      </c>
      <c r="M1790" s="14"/>
      <c r="N1790" s="34" t="s">
        <v>631</v>
      </c>
      <c r="O1790" s="12" t="s">
        <v>5194</v>
      </c>
      <c r="P1790" s="34" t="s">
        <v>42</v>
      </c>
      <c r="Q1790" s="14" t="s">
        <v>24</v>
      </c>
      <c r="V1790" s="53" t="s">
        <v>3332</v>
      </c>
    </row>
    <row r="1791" spans="1:22" ht="95.25" customHeight="1" x14ac:dyDescent="0.25">
      <c r="A1791" s="8">
        <v>1790</v>
      </c>
      <c r="B1791" s="9" t="s">
        <v>2398</v>
      </c>
      <c r="C1791" s="20" t="s">
        <v>5226</v>
      </c>
      <c r="D1791" s="24" t="s">
        <v>5224</v>
      </c>
      <c r="E1791" s="12" t="s">
        <v>5165</v>
      </c>
      <c r="F1791" s="13" t="s">
        <v>5225</v>
      </c>
      <c r="G1791" s="8" t="s">
        <v>16</v>
      </c>
      <c r="H1791" s="12" t="s">
        <v>5227</v>
      </c>
      <c r="I1791" s="14"/>
      <c r="J1791" s="14" t="s">
        <v>14</v>
      </c>
      <c r="K1791" s="15"/>
      <c r="L1791" s="14" t="s">
        <v>14</v>
      </c>
      <c r="M1791" s="14"/>
      <c r="N1791" s="34" t="s">
        <v>348</v>
      </c>
      <c r="O1791" s="12" t="s">
        <v>5227</v>
      </c>
      <c r="P1791" s="34" t="s">
        <v>19</v>
      </c>
      <c r="Q1791" s="14" t="s">
        <v>24</v>
      </c>
      <c r="V1791" s="53" t="s">
        <v>5228</v>
      </c>
    </row>
    <row r="1792" spans="1:22" ht="95.25" customHeight="1" x14ac:dyDescent="0.25">
      <c r="A1792" s="8">
        <v>1791</v>
      </c>
      <c r="B1792" s="9" t="s">
        <v>15</v>
      </c>
      <c r="C1792" s="20" t="s">
        <v>411</v>
      </c>
      <c r="D1792" s="24" t="s">
        <v>5229</v>
      </c>
      <c r="E1792" s="12" t="s">
        <v>2568</v>
      </c>
      <c r="F1792" s="13" t="s">
        <v>5230</v>
      </c>
      <c r="G1792" s="8" t="s">
        <v>16</v>
      </c>
      <c r="H1792" s="12" t="s">
        <v>5227</v>
      </c>
      <c r="I1792" s="14"/>
      <c r="J1792" s="14" t="s">
        <v>14</v>
      </c>
      <c r="K1792" s="15"/>
      <c r="L1792" s="14" t="s">
        <v>14</v>
      </c>
      <c r="M1792" s="14"/>
      <c r="N1792" s="34"/>
      <c r="O1792" s="12" t="s">
        <v>5227</v>
      </c>
      <c r="P1792" s="34"/>
      <c r="Q1792" s="14" t="s">
        <v>24</v>
      </c>
      <c r="V1792" s="53"/>
    </row>
    <row r="1793" spans="1:22" ht="95.25" customHeight="1" x14ac:dyDescent="0.25">
      <c r="A1793" s="8">
        <v>1792</v>
      </c>
      <c r="B1793" s="9" t="s">
        <v>15</v>
      </c>
      <c r="C1793" s="20" t="s">
        <v>26</v>
      </c>
      <c r="D1793" s="24" t="s">
        <v>5231</v>
      </c>
      <c r="E1793" s="12" t="s">
        <v>5131</v>
      </c>
      <c r="F1793" s="13" t="s">
        <v>5232</v>
      </c>
      <c r="G1793" s="8" t="s">
        <v>16</v>
      </c>
      <c r="H1793" s="12" t="s">
        <v>5227</v>
      </c>
      <c r="I1793" s="14"/>
      <c r="J1793" s="14" t="s">
        <v>14</v>
      </c>
      <c r="K1793" s="15"/>
      <c r="L1793" s="14" t="s">
        <v>14</v>
      </c>
      <c r="M1793" s="14"/>
      <c r="N1793" s="34" t="s">
        <v>254</v>
      </c>
      <c r="O1793" s="12" t="s">
        <v>5227</v>
      </c>
      <c r="P1793" s="34" t="s">
        <v>512</v>
      </c>
      <c r="Q1793" s="14" t="s">
        <v>24</v>
      </c>
      <c r="V1793" s="53" t="s">
        <v>4843</v>
      </c>
    </row>
    <row r="1794" spans="1:22" ht="95.25" customHeight="1" x14ac:dyDescent="0.25">
      <c r="A1794" s="8">
        <v>1793</v>
      </c>
      <c r="B1794" s="9" t="s">
        <v>2398</v>
      </c>
      <c r="C1794" s="20" t="s">
        <v>5226</v>
      </c>
      <c r="D1794" s="24" t="s">
        <v>5233</v>
      </c>
      <c r="E1794" s="12" t="s">
        <v>5194</v>
      </c>
      <c r="F1794" s="13" t="s">
        <v>5234</v>
      </c>
      <c r="G1794" s="8" t="s">
        <v>16</v>
      </c>
      <c r="H1794" s="12" t="s">
        <v>5227</v>
      </c>
      <c r="I1794" s="14"/>
      <c r="J1794" s="14" t="s">
        <v>14</v>
      </c>
      <c r="K1794" s="15"/>
      <c r="L1794" s="14" t="s">
        <v>14</v>
      </c>
      <c r="M1794" s="14"/>
      <c r="N1794" s="34" t="s">
        <v>348</v>
      </c>
      <c r="O1794" s="12" t="s">
        <v>5227</v>
      </c>
      <c r="P1794" s="34" t="s">
        <v>19</v>
      </c>
      <c r="Q1794" s="14" t="s">
        <v>24</v>
      </c>
      <c r="V1794" s="53" t="s">
        <v>4843</v>
      </c>
    </row>
    <row r="1795" spans="1:22" ht="95.25" customHeight="1" x14ac:dyDescent="0.25">
      <c r="A1795" s="8">
        <v>1794</v>
      </c>
      <c r="B1795" s="9" t="s">
        <v>2398</v>
      </c>
      <c r="C1795" s="20" t="s">
        <v>261</v>
      </c>
      <c r="D1795" s="24" t="s">
        <v>5235</v>
      </c>
      <c r="E1795" s="12" t="s">
        <v>5215</v>
      </c>
      <c r="F1795" s="13" t="s">
        <v>5273</v>
      </c>
      <c r="G1795" s="8" t="s">
        <v>16</v>
      </c>
      <c r="H1795" s="12" t="s">
        <v>5227</v>
      </c>
      <c r="I1795" s="14"/>
      <c r="J1795" s="14" t="s">
        <v>14</v>
      </c>
      <c r="K1795" s="15"/>
      <c r="L1795" s="14" t="s">
        <v>14</v>
      </c>
      <c r="M1795" s="14"/>
      <c r="N1795" s="34"/>
      <c r="O1795" s="12" t="s">
        <v>5227</v>
      </c>
      <c r="P1795" s="34"/>
      <c r="Q1795" s="14" t="s">
        <v>24</v>
      </c>
      <c r="V1795" s="53"/>
    </row>
    <row r="1796" spans="1:22" ht="95.25" customHeight="1" x14ac:dyDescent="0.25">
      <c r="A1796" s="8">
        <v>1795</v>
      </c>
      <c r="B1796" s="9" t="s">
        <v>2398</v>
      </c>
      <c r="C1796" s="20" t="s">
        <v>22</v>
      </c>
      <c r="D1796" s="24" t="s">
        <v>5201</v>
      </c>
      <c r="E1796" s="12" t="s">
        <v>5131</v>
      </c>
      <c r="F1796" s="13" t="s">
        <v>5236</v>
      </c>
      <c r="G1796" s="8" t="s">
        <v>16</v>
      </c>
      <c r="H1796" s="12" t="s">
        <v>5227</v>
      </c>
      <c r="I1796" s="14"/>
      <c r="J1796" s="14" t="s">
        <v>14</v>
      </c>
      <c r="K1796" s="15"/>
      <c r="L1796" s="14" t="s">
        <v>14</v>
      </c>
      <c r="M1796" s="14"/>
      <c r="N1796" s="34"/>
      <c r="O1796" s="12" t="s">
        <v>5227</v>
      </c>
      <c r="P1796" s="34"/>
      <c r="Q1796" s="14" t="s">
        <v>24</v>
      </c>
      <c r="V1796" s="53"/>
    </row>
    <row r="1797" spans="1:22" ht="95.25" customHeight="1" x14ac:dyDescent="0.25">
      <c r="A1797" s="8">
        <v>1796</v>
      </c>
      <c r="B1797" s="9" t="s">
        <v>15</v>
      </c>
      <c r="C1797" s="20" t="s">
        <v>4428</v>
      </c>
      <c r="D1797" s="24" t="s">
        <v>5237</v>
      </c>
      <c r="E1797" s="12" t="s">
        <v>2568</v>
      </c>
      <c r="F1797" s="13" t="s">
        <v>5238</v>
      </c>
      <c r="G1797" s="8" t="s">
        <v>16</v>
      </c>
      <c r="H1797" s="12" t="s">
        <v>5227</v>
      </c>
      <c r="I1797" s="14"/>
      <c r="J1797" s="14" t="s">
        <v>14</v>
      </c>
      <c r="K1797" s="15"/>
      <c r="L1797" s="14" t="s">
        <v>14</v>
      </c>
      <c r="M1797" s="14"/>
      <c r="N1797" s="34"/>
      <c r="O1797" s="12" t="s">
        <v>5227</v>
      </c>
      <c r="P1797" s="34"/>
      <c r="Q1797" s="14" t="s">
        <v>24</v>
      </c>
      <c r="V1797" s="53"/>
    </row>
    <row r="1798" spans="1:22" ht="95.25" customHeight="1" x14ac:dyDescent="0.25">
      <c r="A1798" s="8">
        <v>1797</v>
      </c>
      <c r="B1798" s="9" t="s">
        <v>4252</v>
      </c>
      <c r="C1798" s="20" t="s">
        <v>5239</v>
      </c>
      <c r="D1798" s="24" t="s">
        <v>40</v>
      </c>
      <c r="E1798" s="12" t="s">
        <v>5227</v>
      </c>
      <c r="F1798" s="13" t="s">
        <v>5240</v>
      </c>
      <c r="G1798" s="8" t="s">
        <v>4255</v>
      </c>
      <c r="H1798" s="12" t="s">
        <v>5227</v>
      </c>
      <c r="I1798" s="14"/>
      <c r="J1798" s="14" t="s">
        <v>14</v>
      </c>
      <c r="K1798" s="15"/>
      <c r="L1798" s="14" t="s">
        <v>14</v>
      </c>
      <c r="M1798" s="14"/>
      <c r="N1798" s="34"/>
      <c r="O1798" s="12" t="s">
        <v>5227</v>
      </c>
      <c r="P1798" s="34"/>
      <c r="Q1798" s="14" t="s">
        <v>21</v>
      </c>
      <c r="V1798" s="53"/>
    </row>
    <row r="1799" spans="1:22" ht="95.25" customHeight="1" x14ac:dyDescent="0.25">
      <c r="A1799" s="8">
        <v>1798</v>
      </c>
      <c r="B1799" s="9" t="s">
        <v>213</v>
      </c>
      <c r="C1799" s="20" t="s">
        <v>5241</v>
      </c>
      <c r="D1799" s="24" t="s">
        <v>40</v>
      </c>
      <c r="E1799" s="12" t="s">
        <v>5227</v>
      </c>
      <c r="F1799" s="13" t="s">
        <v>5242</v>
      </c>
      <c r="G1799" s="8" t="s">
        <v>312</v>
      </c>
      <c r="H1799" s="12" t="s">
        <v>5227</v>
      </c>
      <c r="I1799" s="14"/>
      <c r="J1799" s="14" t="s">
        <v>14</v>
      </c>
      <c r="K1799" s="15"/>
      <c r="L1799" s="14" t="s">
        <v>14</v>
      </c>
      <c r="M1799" s="14"/>
      <c r="N1799" s="34" t="s">
        <v>218</v>
      </c>
      <c r="O1799" s="12" t="s">
        <v>5227</v>
      </c>
      <c r="P1799" s="34" t="s">
        <v>49</v>
      </c>
      <c r="Q1799" s="14" t="s">
        <v>3662</v>
      </c>
      <c r="V1799" s="53" t="s">
        <v>3406</v>
      </c>
    </row>
    <row r="1800" spans="1:22" ht="95.25" customHeight="1" x14ac:dyDescent="0.25">
      <c r="A1800" s="8">
        <v>1799</v>
      </c>
      <c r="B1800" s="9" t="s">
        <v>213</v>
      </c>
      <c r="C1800" s="20" t="s">
        <v>3273</v>
      </c>
      <c r="D1800" s="24" t="s">
        <v>40</v>
      </c>
      <c r="E1800" s="12" t="s">
        <v>5227</v>
      </c>
      <c r="F1800" s="13" t="s">
        <v>5242</v>
      </c>
      <c r="G1800" s="8" t="s">
        <v>312</v>
      </c>
      <c r="H1800" s="12" t="s">
        <v>5227</v>
      </c>
      <c r="I1800" s="14"/>
      <c r="J1800" s="14" t="s">
        <v>14</v>
      </c>
      <c r="K1800" s="15"/>
      <c r="L1800" s="14" t="s">
        <v>14</v>
      </c>
      <c r="M1800" s="14"/>
      <c r="N1800" s="34" t="s">
        <v>218</v>
      </c>
      <c r="O1800" s="12" t="s">
        <v>5227</v>
      </c>
      <c r="P1800" s="34" t="s">
        <v>49</v>
      </c>
      <c r="Q1800" s="14" t="s">
        <v>3662</v>
      </c>
      <c r="V1800" s="53" t="s">
        <v>3406</v>
      </c>
    </row>
    <row r="1801" spans="1:22" ht="95.25" customHeight="1" x14ac:dyDescent="0.25">
      <c r="A1801" s="8">
        <v>1800</v>
      </c>
      <c r="B1801" s="9" t="s">
        <v>5126</v>
      </c>
      <c r="C1801" s="20" t="s">
        <v>5243</v>
      </c>
      <c r="D1801" s="24" t="s">
        <v>5244</v>
      </c>
      <c r="E1801" s="12" t="s">
        <v>5165</v>
      </c>
      <c r="F1801" s="13" t="s">
        <v>5128</v>
      </c>
      <c r="G1801" s="8" t="s">
        <v>196</v>
      </c>
      <c r="H1801" s="12" t="s">
        <v>5245</v>
      </c>
      <c r="I1801" s="14"/>
      <c r="J1801" s="14" t="s">
        <v>14</v>
      </c>
      <c r="K1801" s="15"/>
      <c r="L1801" s="14" t="s">
        <v>14</v>
      </c>
      <c r="M1801" s="14"/>
      <c r="N1801" s="34" t="s">
        <v>631</v>
      </c>
      <c r="O1801" s="12" t="s">
        <v>5245</v>
      </c>
      <c r="P1801" s="34" t="s">
        <v>42</v>
      </c>
      <c r="Q1801" s="14" t="s">
        <v>24</v>
      </c>
      <c r="V1801" s="53" t="s">
        <v>5252</v>
      </c>
    </row>
    <row r="1802" spans="1:22" ht="95.25" customHeight="1" x14ac:dyDescent="0.25">
      <c r="A1802" s="8">
        <v>1801</v>
      </c>
      <c r="B1802" s="9" t="s">
        <v>213</v>
      </c>
      <c r="C1802" s="20" t="s">
        <v>731</v>
      </c>
      <c r="D1802" s="24" t="s">
        <v>5246</v>
      </c>
      <c r="E1802" s="12" t="s">
        <v>4868</v>
      </c>
      <c r="F1802" s="13" t="s">
        <v>5247</v>
      </c>
      <c r="G1802" s="8" t="s">
        <v>312</v>
      </c>
      <c r="H1802" s="12" t="s">
        <v>5245</v>
      </c>
      <c r="I1802" s="14"/>
      <c r="J1802" s="14" t="s">
        <v>14</v>
      </c>
      <c r="K1802" s="15"/>
      <c r="L1802" s="14" t="s">
        <v>14</v>
      </c>
      <c r="M1802" s="14"/>
      <c r="N1802" s="34" t="s">
        <v>218</v>
      </c>
      <c r="O1802" s="12" t="s">
        <v>5245</v>
      </c>
      <c r="P1802" s="34" t="s">
        <v>49</v>
      </c>
      <c r="Q1802" s="14" t="s">
        <v>3662</v>
      </c>
      <c r="V1802" s="53" t="s">
        <v>3406</v>
      </c>
    </row>
    <row r="1803" spans="1:22" ht="95.25" customHeight="1" x14ac:dyDescent="0.25">
      <c r="A1803" s="8">
        <v>1802</v>
      </c>
      <c r="B1803" s="9" t="s">
        <v>213</v>
      </c>
      <c r="C1803" s="20" t="s">
        <v>731</v>
      </c>
      <c r="D1803" s="24" t="s">
        <v>5248</v>
      </c>
      <c r="E1803" s="12" t="s">
        <v>4868</v>
      </c>
      <c r="F1803" s="13" t="s">
        <v>5249</v>
      </c>
      <c r="G1803" s="8" t="s">
        <v>312</v>
      </c>
      <c r="H1803" s="12" t="s">
        <v>5245</v>
      </c>
      <c r="I1803" s="14"/>
      <c r="J1803" s="14" t="s">
        <v>14</v>
      </c>
      <c r="K1803" s="15"/>
      <c r="L1803" s="14" t="s">
        <v>14</v>
      </c>
      <c r="M1803" s="14"/>
      <c r="N1803" s="34" t="s">
        <v>218</v>
      </c>
      <c r="O1803" s="12" t="s">
        <v>5245</v>
      </c>
      <c r="P1803" s="34" t="s">
        <v>49</v>
      </c>
      <c r="Q1803" s="14" t="s">
        <v>3662</v>
      </c>
      <c r="V1803" s="53" t="s">
        <v>3406</v>
      </c>
    </row>
    <row r="1804" spans="1:22" ht="95.25" customHeight="1" x14ac:dyDescent="0.25">
      <c r="A1804" s="8">
        <v>1803</v>
      </c>
      <c r="B1804" s="9" t="s">
        <v>2398</v>
      </c>
      <c r="C1804" s="20" t="s">
        <v>22</v>
      </c>
      <c r="D1804" s="24" t="s">
        <v>5250</v>
      </c>
      <c r="E1804" s="12" t="s">
        <v>5245</v>
      </c>
      <c r="F1804" s="13" t="s">
        <v>5251</v>
      </c>
      <c r="G1804" s="8" t="s">
        <v>16</v>
      </c>
      <c r="H1804" s="12" t="s">
        <v>5245</v>
      </c>
      <c r="I1804" s="14"/>
      <c r="J1804" s="14" t="s">
        <v>14</v>
      </c>
      <c r="K1804" s="15"/>
      <c r="L1804" s="14" t="s">
        <v>14</v>
      </c>
      <c r="M1804" s="14"/>
      <c r="N1804" s="34"/>
      <c r="O1804" s="12" t="s">
        <v>5245</v>
      </c>
      <c r="P1804" s="34"/>
      <c r="Q1804" s="14" t="s">
        <v>3662</v>
      </c>
      <c r="V1804" s="53"/>
    </row>
    <row r="1805" spans="1:22" ht="95.25" customHeight="1" x14ac:dyDescent="0.25">
      <c r="A1805" s="8">
        <v>1804</v>
      </c>
      <c r="B1805" s="9" t="s">
        <v>2398</v>
      </c>
      <c r="C1805" s="20" t="s">
        <v>261</v>
      </c>
      <c r="D1805" s="24" t="s">
        <v>5253</v>
      </c>
      <c r="E1805" s="12" t="s">
        <v>5245</v>
      </c>
      <c r="F1805" s="13" t="s">
        <v>5254</v>
      </c>
      <c r="G1805" s="8" t="s">
        <v>16</v>
      </c>
      <c r="H1805" s="12" t="s">
        <v>5255</v>
      </c>
      <c r="I1805" s="14"/>
      <c r="J1805" s="14" t="s">
        <v>14</v>
      </c>
      <c r="K1805" s="15"/>
      <c r="L1805" s="14" t="s">
        <v>14</v>
      </c>
      <c r="M1805" s="14"/>
      <c r="N1805" s="34" t="s">
        <v>2863</v>
      </c>
      <c r="O1805" s="12" t="s">
        <v>5255</v>
      </c>
      <c r="P1805" s="34" t="s">
        <v>179</v>
      </c>
      <c r="Q1805" s="14" t="s">
        <v>24</v>
      </c>
      <c r="V1805" s="53" t="s">
        <v>3332</v>
      </c>
    </row>
    <row r="1806" spans="1:22" ht="95.25" customHeight="1" x14ac:dyDescent="0.25">
      <c r="A1806" s="8">
        <v>1805</v>
      </c>
      <c r="B1806" s="9" t="s">
        <v>213</v>
      </c>
      <c r="C1806" s="20" t="s">
        <v>393</v>
      </c>
      <c r="D1806" s="24" t="s">
        <v>5256</v>
      </c>
      <c r="E1806" s="12" t="s">
        <v>5227</v>
      </c>
      <c r="F1806" s="13" t="s">
        <v>4265</v>
      </c>
      <c r="G1806" s="8" t="s">
        <v>454</v>
      </c>
      <c r="H1806" s="12" t="s">
        <v>5255</v>
      </c>
      <c r="I1806" s="14"/>
      <c r="J1806" s="14" t="s">
        <v>14</v>
      </c>
      <c r="K1806" s="15"/>
      <c r="L1806" s="14" t="s">
        <v>14</v>
      </c>
      <c r="M1806" s="14"/>
      <c r="N1806" s="34" t="s">
        <v>2863</v>
      </c>
      <c r="O1806" s="12" t="s">
        <v>5255</v>
      </c>
      <c r="P1806" s="34" t="s">
        <v>179</v>
      </c>
      <c r="Q1806" s="14" t="s">
        <v>21</v>
      </c>
      <c r="V1806" s="53" t="s">
        <v>3406</v>
      </c>
    </row>
    <row r="1807" spans="1:22" ht="95.25" customHeight="1" x14ac:dyDescent="0.25">
      <c r="A1807" s="8">
        <v>1806</v>
      </c>
      <c r="B1807" s="9" t="s">
        <v>4739</v>
      </c>
      <c r="C1807" s="20" t="s">
        <v>5257</v>
      </c>
      <c r="D1807" s="24" t="s">
        <v>40</v>
      </c>
      <c r="E1807" s="12" t="s">
        <v>5255</v>
      </c>
      <c r="F1807" s="13" t="s">
        <v>5258</v>
      </c>
      <c r="G1807" s="8" t="s">
        <v>4255</v>
      </c>
      <c r="H1807" s="12" t="s">
        <v>5255</v>
      </c>
      <c r="I1807" s="14"/>
      <c r="J1807" s="14" t="s">
        <v>14</v>
      </c>
      <c r="K1807" s="15"/>
      <c r="L1807" s="14" t="s">
        <v>14</v>
      </c>
      <c r="M1807" s="14"/>
      <c r="N1807" s="34" t="s">
        <v>631</v>
      </c>
      <c r="O1807" s="12" t="s">
        <v>5255</v>
      </c>
      <c r="P1807" s="34" t="s">
        <v>42</v>
      </c>
      <c r="Q1807" s="14" t="s">
        <v>21</v>
      </c>
      <c r="V1807" s="53" t="s">
        <v>5268</v>
      </c>
    </row>
    <row r="1808" spans="1:22" ht="95.25" customHeight="1" x14ac:dyDescent="0.25">
      <c r="A1808" s="8">
        <v>1807</v>
      </c>
      <c r="B1808" s="9" t="s">
        <v>4739</v>
      </c>
      <c r="C1808" s="20" t="s">
        <v>5259</v>
      </c>
      <c r="D1808" s="24" t="s">
        <v>40</v>
      </c>
      <c r="E1808" s="12" t="s">
        <v>5245</v>
      </c>
      <c r="F1808" s="13" t="s">
        <v>5260</v>
      </c>
      <c r="G1808" s="8" t="s">
        <v>4255</v>
      </c>
      <c r="H1808" s="12" t="s">
        <v>5255</v>
      </c>
      <c r="I1808" s="14"/>
      <c r="J1808" s="14" t="s">
        <v>14</v>
      </c>
      <c r="K1808" s="15"/>
      <c r="L1808" s="14" t="s">
        <v>14</v>
      </c>
      <c r="M1808" s="14"/>
      <c r="N1808" s="34" t="s">
        <v>631</v>
      </c>
      <c r="O1808" s="12" t="s">
        <v>5255</v>
      </c>
      <c r="P1808" s="34" t="s">
        <v>42</v>
      </c>
      <c r="Q1808" s="14" t="s">
        <v>21</v>
      </c>
      <c r="V1808" s="53" t="s">
        <v>5268</v>
      </c>
    </row>
    <row r="1809" spans="1:22" ht="95.25" customHeight="1" x14ac:dyDescent="0.25">
      <c r="A1809" s="8">
        <v>1808</v>
      </c>
      <c r="B1809" s="9" t="s">
        <v>4739</v>
      </c>
      <c r="C1809" s="20" t="s">
        <v>5261</v>
      </c>
      <c r="D1809" s="24" t="s">
        <v>40</v>
      </c>
      <c r="E1809" s="12" t="s">
        <v>5255</v>
      </c>
      <c r="F1809" s="13" t="s">
        <v>5262</v>
      </c>
      <c r="G1809" s="8" t="s">
        <v>4255</v>
      </c>
      <c r="H1809" s="12" t="s">
        <v>5255</v>
      </c>
      <c r="I1809" s="14"/>
      <c r="J1809" s="14" t="s">
        <v>14</v>
      </c>
      <c r="K1809" s="15"/>
      <c r="L1809" s="14" t="s">
        <v>14</v>
      </c>
      <c r="M1809" s="14"/>
      <c r="N1809" s="34" t="s">
        <v>631</v>
      </c>
      <c r="O1809" s="12" t="s">
        <v>5255</v>
      </c>
      <c r="P1809" s="34" t="s">
        <v>42</v>
      </c>
      <c r="Q1809" s="14" t="s">
        <v>21</v>
      </c>
      <c r="V1809" s="53" t="s">
        <v>5269</v>
      </c>
    </row>
    <row r="1810" spans="1:22" ht="95.25" customHeight="1" x14ac:dyDescent="0.25">
      <c r="A1810" s="8">
        <v>1809</v>
      </c>
      <c r="B1810" s="9" t="s">
        <v>2398</v>
      </c>
      <c r="C1810" s="20" t="s">
        <v>1331</v>
      </c>
      <c r="D1810" s="24" t="s">
        <v>5263</v>
      </c>
      <c r="E1810" s="12" t="s">
        <v>5245</v>
      </c>
      <c r="F1810" s="13" t="s">
        <v>5264</v>
      </c>
      <c r="G1810" s="8" t="s">
        <v>16</v>
      </c>
      <c r="H1810" s="12" t="s">
        <v>5255</v>
      </c>
      <c r="I1810" s="14"/>
      <c r="J1810" s="14" t="s">
        <v>14</v>
      </c>
      <c r="K1810" s="15"/>
      <c r="L1810" s="14" t="s">
        <v>14</v>
      </c>
      <c r="M1810" s="14"/>
      <c r="N1810" s="34" t="s">
        <v>631</v>
      </c>
      <c r="O1810" s="12" t="s">
        <v>5255</v>
      </c>
      <c r="P1810" s="34" t="s">
        <v>42</v>
      </c>
      <c r="Q1810" s="14" t="s">
        <v>24</v>
      </c>
      <c r="V1810" s="53" t="s">
        <v>3332</v>
      </c>
    </row>
    <row r="1811" spans="1:22" ht="95.25" customHeight="1" x14ac:dyDescent="0.25">
      <c r="A1811" s="8">
        <v>1810</v>
      </c>
      <c r="B1811" s="9" t="s">
        <v>5265</v>
      </c>
      <c r="C1811" s="20" t="s">
        <v>189</v>
      </c>
      <c r="D1811" s="24" t="s">
        <v>5266</v>
      </c>
      <c r="E1811" s="12" t="s">
        <v>5245</v>
      </c>
      <c r="F1811" s="13" t="s">
        <v>5267</v>
      </c>
      <c r="G1811" s="8" t="s">
        <v>1962</v>
      </c>
      <c r="H1811" s="12" t="s">
        <v>5255</v>
      </c>
      <c r="I1811" s="14"/>
      <c r="J1811" s="14" t="s">
        <v>14</v>
      </c>
      <c r="K1811" s="15"/>
      <c r="L1811" s="14" t="s">
        <v>14</v>
      </c>
      <c r="M1811" s="14"/>
      <c r="N1811" s="34"/>
      <c r="O1811" s="12" t="s">
        <v>5255</v>
      </c>
      <c r="P1811" s="34"/>
      <c r="Q1811" s="14" t="s">
        <v>24</v>
      </c>
      <c r="V1811" s="53"/>
    </row>
    <row r="1812" spans="1:22" ht="95.25" customHeight="1" x14ac:dyDescent="0.25">
      <c r="A1812" s="8">
        <v>1811</v>
      </c>
      <c r="B1812" s="9" t="s">
        <v>3854</v>
      </c>
      <c r="C1812" s="20" t="s">
        <v>5270</v>
      </c>
      <c r="D1812" s="24" t="s">
        <v>40</v>
      </c>
      <c r="E1812" s="12" t="s">
        <v>4820</v>
      </c>
      <c r="F1812" s="13" t="s">
        <v>5271</v>
      </c>
      <c r="G1812" s="8" t="s">
        <v>312</v>
      </c>
      <c r="H1812" s="12" t="s">
        <v>5255</v>
      </c>
      <c r="I1812" s="14"/>
      <c r="J1812" s="14" t="s">
        <v>14</v>
      </c>
      <c r="K1812" s="15"/>
      <c r="L1812" s="14" t="s">
        <v>14</v>
      </c>
      <c r="M1812" s="14"/>
      <c r="N1812" s="34" t="s">
        <v>218</v>
      </c>
      <c r="O1812" s="12" t="s">
        <v>5255</v>
      </c>
      <c r="P1812" s="34" t="s">
        <v>49</v>
      </c>
      <c r="Q1812" s="14" t="s">
        <v>24</v>
      </c>
      <c r="V1812" s="53" t="s">
        <v>5272</v>
      </c>
    </row>
    <row r="1813" spans="1:22" ht="95.25" customHeight="1" x14ac:dyDescent="0.25">
      <c r="A1813" s="8">
        <v>1812</v>
      </c>
      <c r="B1813" s="9" t="s">
        <v>1973</v>
      </c>
      <c r="C1813" s="20" t="s">
        <v>5274</v>
      </c>
      <c r="D1813" s="24" t="s">
        <v>40</v>
      </c>
      <c r="E1813" s="12" t="s">
        <v>4785</v>
      </c>
      <c r="F1813" s="13" t="s">
        <v>5275</v>
      </c>
      <c r="G1813" s="8" t="s">
        <v>1808</v>
      </c>
      <c r="H1813" s="12" t="s">
        <v>5276</v>
      </c>
      <c r="I1813" s="14"/>
      <c r="J1813" s="14" t="s">
        <v>14</v>
      </c>
      <c r="K1813" s="15"/>
      <c r="L1813" s="14" t="s">
        <v>14</v>
      </c>
      <c r="M1813" s="14"/>
      <c r="N1813" s="34"/>
      <c r="O1813" s="12" t="s">
        <v>5276</v>
      </c>
      <c r="P1813" s="34"/>
      <c r="Q1813" s="14" t="s">
        <v>21</v>
      </c>
      <c r="V1813" s="53"/>
    </row>
    <row r="1814" spans="1:22" ht="95.25" customHeight="1" x14ac:dyDescent="0.25">
      <c r="A1814" s="8">
        <v>1813</v>
      </c>
      <c r="B1814" s="9" t="s">
        <v>5277</v>
      </c>
      <c r="C1814" s="20" t="s">
        <v>5278</v>
      </c>
      <c r="D1814" s="24" t="s">
        <v>40</v>
      </c>
      <c r="E1814" s="12" t="s">
        <v>4895</v>
      </c>
      <c r="F1814" s="13" t="s">
        <v>5279</v>
      </c>
      <c r="G1814" s="8" t="s">
        <v>4255</v>
      </c>
      <c r="H1814" s="12" t="s">
        <v>5276</v>
      </c>
      <c r="I1814" s="14"/>
      <c r="J1814" s="14" t="s">
        <v>14</v>
      </c>
      <c r="K1814" s="15"/>
      <c r="L1814" s="14" t="s">
        <v>14</v>
      </c>
      <c r="M1814" s="14"/>
      <c r="N1814" s="34"/>
      <c r="O1814" s="12" t="s">
        <v>5276</v>
      </c>
      <c r="P1814" s="34"/>
      <c r="Q1814" s="14" t="s">
        <v>21</v>
      </c>
      <c r="V1814" s="53"/>
    </row>
    <row r="1815" spans="1:22" ht="95.25" customHeight="1" x14ac:dyDescent="0.25">
      <c r="A1815" s="8">
        <v>1814</v>
      </c>
      <c r="B1815" s="9" t="s">
        <v>213</v>
      </c>
      <c r="C1815" s="20" t="s">
        <v>3729</v>
      </c>
      <c r="D1815" s="24" t="s">
        <v>5280</v>
      </c>
      <c r="E1815" s="12" t="s">
        <v>5255</v>
      </c>
      <c r="F1815" s="13" t="s">
        <v>5281</v>
      </c>
      <c r="G1815" s="8" t="s">
        <v>864</v>
      </c>
      <c r="H1815" s="12" t="s">
        <v>5276</v>
      </c>
      <c r="I1815" s="14"/>
      <c r="J1815" s="14" t="s">
        <v>14</v>
      </c>
      <c r="K1815" s="15"/>
      <c r="L1815" s="14" t="s">
        <v>14</v>
      </c>
      <c r="M1815" s="14"/>
      <c r="N1815" s="34"/>
      <c r="O1815" s="12" t="s">
        <v>5276</v>
      </c>
      <c r="P1815" s="34"/>
      <c r="Q1815" s="14" t="s">
        <v>3662</v>
      </c>
      <c r="V1815" s="53"/>
    </row>
    <row r="1816" spans="1:22" ht="95.25" customHeight="1" x14ac:dyDescent="0.25">
      <c r="A1816" s="8">
        <v>1815</v>
      </c>
      <c r="B1816" s="9" t="s">
        <v>3626</v>
      </c>
      <c r="C1816" s="20" t="s">
        <v>193</v>
      </c>
      <c r="D1816" s="24" t="s">
        <v>5282</v>
      </c>
      <c r="E1816" s="12" t="s">
        <v>5245</v>
      </c>
      <c r="F1816" s="13" t="s">
        <v>5283</v>
      </c>
      <c r="G1816" s="8" t="s">
        <v>64</v>
      </c>
      <c r="H1816" s="12" t="s">
        <v>5276</v>
      </c>
      <c r="I1816" s="14"/>
      <c r="J1816" s="14" t="s">
        <v>14</v>
      </c>
      <c r="K1816" s="15"/>
      <c r="L1816" s="14" t="s">
        <v>14</v>
      </c>
      <c r="M1816" s="14"/>
      <c r="N1816" s="34" t="s">
        <v>631</v>
      </c>
      <c r="O1816" s="12" t="s">
        <v>5276</v>
      </c>
      <c r="P1816" s="34" t="s">
        <v>42</v>
      </c>
      <c r="Q1816" s="14" t="s">
        <v>24</v>
      </c>
      <c r="V1816" s="53" t="s">
        <v>5284</v>
      </c>
    </row>
    <row r="1817" spans="1:22" ht="95.25" customHeight="1" x14ac:dyDescent="0.25">
      <c r="A1817" s="8">
        <v>1816</v>
      </c>
      <c r="B1817" s="9" t="s">
        <v>5285</v>
      </c>
      <c r="C1817" s="20" t="s">
        <v>5286</v>
      </c>
      <c r="D1817" s="24" t="s">
        <v>40</v>
      </c>
      <c r="E1817" s="12" t="s">
        <v>5276</v>
      </c>
      <c r="F1817" s="13" t="s">
        <v>5287</v>
      </c>
      <c r="G1817" s="8" t="s">
        <v>5288</v>
      </c>
      <c r="H1817" s="12" t="s">
        <v>5276</v>
      </c>
      <c r="I1817" s="14"/>
      <c r="J1817" s="14" t="s">
        <v>14</v>
      </c>
      <c r="K1817" s="15"/>
      <c r="L1817" s="14" t="s">
        <v>14</v>
      </c>
      <c r="M1817" s="14"/>
      <c r="N1817" s="34" t="s">
        <v>631</v>
      </c>
      <c r="O1817" s="12" t="s">
        <v>5276</v>
      </c>
      <c r="P1817" s="34" t="s">
        <v>42</v>
      </c>
      <c r="Q1817" s="14" t="s">
        <v>24</v>
      </c>
      <c r="V1817" s="53" t="s">
        <v>631</v>
      </c>
    </row>
    <row r="1818" spans="1:22" ht="95.25" customHeight="1" x14ac:dyDescent="0.25">
      <c r="A1818" s="8">
        <v>1817</v>
      </c>
      <c r="B1818" s="9" t="s">
        <v>2398</v>
      </c>
      <c r="C1818" s="20" t="s">
        <v>261</v>
      </c>
      <c r="D1818" s="24" t="s">
        <v>5289</v>
      </c>
      <c r="E1818" s="12" t="s">
        <v>5245</v>
      </c>
      <c r="F1818" s="13" t="s">
        <v>5290</v>
      </c>
      <c r="G1818" s="8" t="s">
        <v>16</v>
      </c>
      <c r="H1818" s="12" t="s">
        <v>5276</v>
      </c>
      <c r="I1818" s="14"/>
      <c r="J1818" s="14" t="s">
        <v>14</v>
      </c>
      <c r="K1818" s="15"/>
      <c r="L1818" s="14" t="s">
        <v>14</v>
      </c>
      <c r="M1818" s="14"/>
      <c r="N1818" s="34" t="s">
        <v>348</v>
      </c>
      <c r="O1818" s="12" t="s">
        <v>5276</v>
      </c>
      <c r="P1818" s="34" t="s">
        <v>19</v>
      </c>
      <c r="Q1818" s="14" t="s">
        <v>24</v>
      </c>
      <c r="V1818" s="53" t="s">
        <v>5301</v>
      </c>
    </row>
    <row r="1819" spans="1:22" ht="95.25" customHeight="1" x14ac:dyDescent="0.25">
      <c r="A1819" s="8">
        <v>1818</v>
      </c>
      <c r="B1819" s="9" t="s">
        <v>4739</v>
      </c>
      <c r="C1819" s="20" t="s">
        <v>5291</v>
      </c>
      <c r="D1819" s="24" t="s">
        <v>40</v>
      </c>
      <c r="E1819" s="12" t="s">
        <v>5292</v>
      </c>
      <c r="F1819" s="13" t="s">
        <v>5293</v>
      </c>
      <c r="G1819" s="8" t="s">
        <v>4255</v>
      </c>
      <c r="H1819" s="12" t="s">
        <v>5276</v>
      </c>
      <c r="I1819" s="14"/>
      <c r="J1819" s="14" t="s">
        <v>14</v>
      </c>
      <c r="K1819" s="15"/>
      <c r="L1819" s="14" t="s">
        <v>14</v>
      </c>
      <c r="M1819" s="14"/>
      <c r="N1819" s="34" t="s">
        <v>631</v>
      </c>
      <c r="O1819" s="12" t="s">
        <v>5276</v>
      </c>
      <c r="P1819" s="34" t="s">
        <v>42</v>
      </c>
      <c r="Q1819" s="14" t="s">
        <v>21</v>
      </c>
      <c r="V1819" s="53" t="s">
        <v>5268</v>
      </c>
    </row>
    <row r="1820" spans="1:22" ht="95.25" customHeight="1" x14ac:dyDescent="0.25">
      <c r="A1820" s="8">
        <v>1819</v>
      </c>
      <c r="B1820" s="9" t="s">
        <v>853</v>
      </c>
      <c r="C1820" s="20" t="s">
        <v>5294</v>
      </c>
      <c r="D1820" s="24" t="s">
        <v>5295</v>
      </c>
      <c r="E1820" s="12" t="s">
        <v>4820</v>
      </c>
      <c r="F1820" s="13" t="s">
        <v>5296</v>
      </c>
      <c r="G1820" s="8" t="s">
        <v>3194</v>
      </c>
      <c r="H1820" s="12" t="s">
        <v>5276</v>
      </c>
      <c r="I1820" s="14"/>
      <c r="J1820" s="14" t="s">
        <v>14</v>
      </c>
      <c r="K1820" s="15"/>
      <c r="L1820" s="14" t="s">
        <v>14</v>
      </c>
      <c r="M1820" s="14"/>
      <c r="N1820" s="34" t="s">
        <v>631</v>
      </c>
      <c r="O1820" s="12" t="s">
        <v>5276</v>
      </c>
      <c r="P1820" s="34" t="s">
        <v>42</v>
      </c>
      <c r="Q1820" s="14" t="s">
        <v>24</v>
      </c>
      <c r="V1820" s="53" t="s">
        <v>5302</v>
      </c>
    </row>
    <row r="1821" spans="1:22" ht="95.25" customHeight="1" x14ac:dyDescent="0.25">
      <c r="A1821" s="8">
        <v>1820</v>
      </c>
      <c r="B1821" s="9" t="s">
        <v>2398</v>
      </c>
      <c r="C1821" s="20" t="s">
        <v>2844</v>
      </c>
      <c r="D1821" s="24" t="s">
        <v>5297</v>
      </c>
      <c r="E1821" s="12" t="s">
        <v>5276</v>
      </c>
      <c r="F1821" s="13" t="s">
        <v>5298</v>
      </c>
      <c r="G1821" s="8" t="s">
        <v>16</v>
      </c>
      <c r="H1821" s="12" t="s">
        <v>5276</v>
      </c>
      <c r="I1821" s="14"/>
      <c r="J1821" s="14" t="s">
        <v>14</v>
      </c>
      <c r="K1821" s="15"/>
      <c r="L1821" s="14" t="s">
        <v>14</v>
      </c>
      <c r="M1821" s="14"/>
      <c r="N1821" s="34" t="s">
        <v>2863</v>
      </c>
      <c r="O1821" s="12" t="s">
        <v>5276</v>
      </c>
      <c r="P1821" s="34" t="s">
        <v>179</v>
      </c>
      <c r="Q1821" s="14" t="s">
        <v>24</v>
      </c>
      <c r="V1821" s="53" t="s">
        <v>3498</v>
      </c>
    </row>
    <row r="1822" spans="1:22" ht="95.25" customHeight="1" x14ac:dyDescent="0.25">
      <c r="A1822" s="8">
        <v>1821</v>
      </c>
      <c r="B1822" s="9" t="s">
        <v>4485</v>
      </c>
      <c r="C1822" s="20" t="s">
        <v>1331</v>
      </c>
      <c r="D1822" s="24" t="s">
        <v>5299</v>
      </c>
      <c r="E1822" s="12" t="s">
        <v>5215</v>
      </c>
      <c r="F1822" s="13" t="s">
        <v>5300</v>
      </c>
      <c r="G1822" s="8" t="s">
        <v>1129</v>
      </c>
      <c r="H1822" s="12" t="s">
        <v>5276</v>
      </c>
      <c r="I1822" s="14"/>
      <c r="J1822" s="14" t="s">
        <v>14</v>
      </c>
      <c r="K1822" s="15"/>
      <c r="L1822" s="14" t="s">
        <v>14</v>
      </c>
      <c r="M1822" s="14"/>
      <c r="N1822" s="34" t="s">
        <v>631</v>
      </c>
      <c r="O1822" s="12" t="s">
        <v>5276</v>
      </c>
      <c r="P1822" s="34" t="s">
        <v>42</v>
      </c>
      <c r="Q1822" s="14" t="s">
        <v>21</v>
      </c>
      <c r="V1822" s="53" t="s">
        <v>5308</v>
      </c>
    </row>
    <row r="1823" spans="1:22" ht="95.25" customHeight="1" x14ac:dyDescent="0.25">
      <c r="A1823" s="8">
        <v>1822</v>
      </c>
      <c r="B1823" s="9" t="s">
        <v>1843</v>
      </c>
      <c r="C1823" s="20" t="s">
        <v>189</v>
      </c>
      <c r="D1823" s="24" t="s">
        <v>5303</v>
      </c>
      <c r="E1823" s="12" t="s">
        <v>5276</v>
      </c>
      <c r="F1823" s="13" t="s">
        <v>5304</v>
      </c>
      <c r="G1823" s="8" t="s">
        <v>312</v>
      </c>
      <c r="H1823" s="12" t="s">
        <v>5292</v>
      </c>
      <c r="I1823" s="14"/>
      <c r="J1823" s="14" t="s">
        <v>14</v>
      </c>
      <c r="K1823" s="15"/>
      <c r="L1823" s="14" t="s">
        <v>14</v>
      </c>
      <c r="M1823" s="8"/>
      <c r="N1823" s="34" t="s">
        <v>348</v>
      </c>
      <c r="O1823" s="12" t="s">
        <v>5292</v>
      </c>
      <c r="P1823" s="34" t="s">
        <v>19</v>
      </c>
      <c r="Q1823" s="14" t="s">
        <v>21</v>
      </c>
      <c r="V1823" s="53" t="s">
        <v>5309</v>
      </c>
    </row>
    <row r="1824" spans="1:22" ht="95.25" customHeight="1" x14ac:dyDescent="0.25">
      <c r="A1824" s="8">
        <v>1823</v>
      </c>
      <c r="B1824" s="9" t="s">
        <v>1843</v>
      </c>
      <c r="C1824" s="20" t="s">
        <v>189</v>
      </c>
      <c r="D1824" s="24" t="s">
        <v>5305</v>
      </c>
      <c r="E1824" s="12" t="s">
        <v>5276</v>
      </c>
      <c r="F1824" s="13" t="s">
        <v>5306</v>
      </c>
      <c r="G1824" s="8" t="s">
        <v>312</v>
      </c>
      <c r="H1824" s="12" t="s">
        <v>5292</v>
      </c>
      <c r="I1824" s="14"/>
      <c r="J1824" s="14" t="s">
        <v>14</v>
      </c>
      <c r="K1824" s="15"/>
      <c r="L1824" s="14" t="s">
        <v>14</v>
      </c>
      <c r="M1824" s="8"/>
      <c r="N1824" s="34" t="s">
        <v>348</v>
      </c>
      <c r="O1824" s="12" t="s">
        <v>5292</v>
      </c>
      <c r="P1824" s="34" t="s">
        <v>19</v>
      </c>
      <c r="Q1824" s="14" t="s">
        <v>21</v>
      </c>
      <c r="V1824" s="53" t="s">
        <v>5310</v>
      </c>
    </row>
    <row r="1825" spans="1:22" ht="95.25" customHeight="1" x14ac:dyDescent="0.25">
      <c r="A1825" s="8">
        <v>1824</v>
      </c>
      <c r="B1825" s="9" t="s">
        <v>4683</v>
      </c>
      <c r="C1825" s="20" t="s">
        <v>5108</v>
      </c>
      <c r="D1825" s="24" t="s">
        <v>5204</v>
      </c>
      <c r="E1825" s="12" t="s">
        <v>5064</v>
      </c>
      <c r="F1825" s="13" t="s">
        <v>5307</v>
      </c>
      <c r="G1825" s="8" t="s">
        <v>786</v>
      </c>
      <c r="H1825" s="12" t="s">
        <v>5292</v>
      </c>
      <c r="I1825" s="14"/>
      <c r="J1825" s="14" t="s">
        <v>14</v>
      </c>
      <c r="K1825" s="15"/>
      <c r="L1825" s="14" t="s">
        <v>14</v>
      </c>
      <c r="M1825" s="8"/>
      <c r="N1825" s="34" t="s">
        <v>348</v>
      </c>
      <c r="O1825" s="12" t="s">
        <v>5292</v>
      </c>
      <c r="P1825" s="34" t="s">
        <v>19</v>
      </c>
      <c r="Q1825" s="14" t="s">
        <v>24</v>
      </c>
      <c r="V1825" s="53" t="s">
        <v>5311</v>
      </c>
    </row>
    <row r="1826" spans="1:22" ht="95.25" customHeight="1" x14ac:dyDescent="0.25">
      <c r="A1826" s="8">
        <v>1825</v>
      </c>
      <c r="B1826" s="9" t="s">
        <v>213</v>
      </c>
      <c r="C1826" s="20" t="s">
        <v>2656</v>
      </c>
      <c r="D1826" s="24" t="s">
        <v>40</v>
      </c>
      <c r="E1826" s="12" t="s">
        <v>3683</v>
      </c>
      <c r="F1826" s="13" t="s">
        <v>5312</v>
      </c>
      <c r="G1826" s="8" t="s">
        <v>864</v>
      </c>
      <c r="H1826" s="12" t="s">
        <v>5313</v>
      </c>
      <c r="I1826" s="14"/>
      <c r="J1826" s="14" t="s">
        <v>14</v>
      </c>
      <c r="K1826" s="15"/>
      <c r="L1826" s="14" t="s">
        <v>14</v>
      </c>
      <c r="M1826" s="14"/>
      <c r="N1826" s="34" t="s">
        <v>218</v>
      </c>
      <c r="O1826" s="12" t="s">
        <v>5313</v>
      </c>
      <c r="P1826" s="34" t="s">
        <v>49</v>
      </c>
      <c r="Q1826" s="14" t="s">
        <v>3662</v>
      </c>
      <c r="V1826" s="53" t="s">
        <v>3406</v>
      </c>
    </row>
    <row r="1827" spans="1:22" ht="95.25" customHeight="1" x14ac:dyDescent="0.25">
      <c r="A1827" s="8">
        <v>1826</v>
      </c>
      <c r="B1827" s="9" t="s">
        <v>213</v>
      </c>
      <c r="C1827" s="20" t="s">
        <v>1526</v>
      </c>
      <c r="D1827" s="24" t="s">
        <v>40</v>
      </c>
      <c r="E1827" s="12" t="s">
        <v>2568</v>
      </c>
      <c r="F1827" s="13" t="s">
        <v>5314</v>
      </c>
      <c r="G1827" s="8" t="s">
        <v>864</v>
      </c>
      <c r="H1827" s="12" t="s">
        <v>5313</v>
      </c>
      <c r="I1827" s="14"/>
      <c r="J1827" s="14" t="s">
        <v>14</v>
      </c>
      <c r="K1827" s="15"/>
      <c r="L1827" s="14" t="s">
        <v>14</v>
      </c>
      <c r="M1827" s="14"/>
      <c r="N1827" s="34" t="s">
        <v>218</v>
      </c>
      <c r="O1827" s="12" t="s">
        <v>5313</v>
      </c>
      <c r="P1827" s="34" t="s">
        <v>49</v>
      </c>
      <c r="Q1827" s="14" t="s">
        <v>3662</v>
      </c>
      <c r="V1827" s="53" t="s">
        <v>3406</v>
      </c>
    </row>
    <row r="1828" spans="1:22" ht="95.25" customHeight="1" x14ac:dyDescent="0.25">
      <c r="A1828" s="8">
        <v>1827</v>
      </c>
      <c r="B1828" s="9" t="s">
        <v>597</v>
      </c>
      <c r="C1828" s="20" t="s">
        <v>1511</v>
      </c>
      <c r="D1828" s="24" t="s">
        <v>40</v>
      </c>
      <c r="E1828" s="12" t="s">
        <v>3154</v>
      </c>
      <c r="F1828" s="13" t="s">
        <v>5315</v>
      </c>
      <c r="G1828" s="8" t="s">
        <v>864</v>
      </c>
      <c r="H1828" s="12" t="s">
        <v>5313</v>
      </c>
      <c r="I1828" s="14"/>
      <c r="J1828" s="14" t="s">
        <v>14</v>
      </c>
      <c r="K1828" s="15"/>
      <c r="L1828" s="14" t="s">
        <v>14</v>
      </c>
      <c r="M1828" s="14"/>
      <c r="N1828" s="34" t="s">
        <v>218</v>
      </c>
      <c r="O1828" s="12" t="s">
        <v>5313</v>
      </c>
      <c r="P1828" s="34" t="s">
        <v>49</v>
      </c>
      <c r="Q1828" s="14" t="s">
        <v>3662</v>
      </c>
      <c r="V1828" s="53" t="s">
        <v>3406</v>
      </c>
    </row>
    <row r="1829" spans="1:22" ht="95.25" customHeight="1" x14ac:dyDescent="0.25">
      <c r="A1829" s="8">
        <v>1828</v>
      </c>
      <c r="B1829" s="9" t="s">
        <v>2398</v>
      </c>
      <c r="C1829" s="20" t="s">
        <v>3279</v>
      </c>
      <c r="D1829" s="39" t="s">
        <v>5316</v>
      </c>
      <c r="E1829" s="12" t="s">
        <v>5245</v>
      </c>
      <c r="F1829" s="13" t="s">
        <v>5317</v>
      </c>
      <c r="G1829" s="8" t="s">
        <v>16</v>
      </c>
      <c r="H1829" s="12" t="s">
        <v>5313</v>
      </c>
      <c r="I1829" s="14"/>
      <c r="J1829" s="14" t="s">
        <v>14</v>
      </c>
      <c r="K1829" s="15"/>
      <c r="L1829" s="14" t="s">
        <v>14</v>
      </c>
      <c r="M1829" s="14"/>
      <c r="N1829" s="34" t="s">
        <v>2863</v>
      </c>
      <c r="O1829" s="12" t="s">
        <v>5313</v>
      </c>
      <c r="P1829" s="34" t="s">
        <v>3304</v>
      </c>
      <c r="Q1829" s="14" t="s">
        <v>24</v>
      </c>
      <c r="V1829" s="53" t="s">
        <v>5318</v>
      </c>
    </row>
    <row r="1830" spans="1:22" ht="95.25" customHeight="1" x14ac:dyDescent="0.25">
      <c r="A1830" s="8">
        <v>1829</v>
      </c>
      <c r="B1830" s="9" t="s">
        <v>5319</v>
      </c>
      <c r="C1830" s="20" t="s">
        <v>3109</v>
      </c>
      <c r="D1830" s="24" t="s">
        <v>5320</v>
      </c>
      <c r="E1830" s="12" t="s">
        <v>5215</v>
      </c>
      <c r="F1830" s="13" t="s">
        <v>5322</v>
      </c>
      <c r="G1830" s="8" t="s">
        <v>714</v>
      </c>
      <c r="H1830" s="12" t="s">
        <v>5321</v>
      </c>
      <c r="I1830" s="14"/>
      <c r="J1830" s="14" t="s">
        <v>14</v>
      </c>
      <c r="K1830" s="15"/>
      <c r="L1830" s="14" t="s">
        <v>14</v>
      </c>
      <c r="M1830" s="14"/>
      <c r="N1830" s="34" t="s">
        <v>631</v>
      </c>
      <c r="O1830" s="12" t="s">
        <v>5321</v>
      </c>
      <c r="P1830" s="34" t="s">
        <v>5326</v>
      </c>
      <c r="Q1830" s="14" t="s">
        <v>21</v>
      </c>
      <c r="V1830" s="53" t="s">
        <v>5327</v>
      </c>
    </row>
    <row r="1831" spans="1:22" ht="95.25" customHeight="1" x14ac:dyDescent="0.25">
      <c r="A1831" s="8">
        <v>1830</v>
      </c>
      <c r="B1831" s="9" t="s">
        <v>2398</v>
      </c>
      <c r="C1831" s="20" t="s">
        <v>5323</v>
      </c>
      <c r="D1831" s="24" t="s">
        <v>5324</v>
      </c>
      <c r="E1831" s="12" t="s">
        <v>5313</v>
      </c>
      <c r="F1831" s="13" t="s">
        <v>5325</v>
      </c>
      <c r="G1831" s="8" t="s">
        <v>16</v>
      </c>
      <c r="H1831" s="12" t="s">
        <v>5321</v>
      </c>
      <c r="I1831" s="14"/>
      <c r="J1831" s="14" t="s">
        <v>14</v>
      </c>
      <c r="K1831" s="15"/>
      <c r="L1831" s="14" t="s">
        <v>14</v>
      </c>
      <c r="M1831" s="14"/>
      <c r="N1831" s="34"/>
      <c r="O1831" s="12" t="s">
        <v>5321</v>
      </c>
      <c r="P1831" s="34"/>
      <c r="Q1831" s="14" t="s">
        <v>24</v>
      </c>
      <c r="V1831" s="53"/>
    </row>
    <row r="1832" spans="1:22" ht="95.25" customHeight="1" x14ac:dyDescent="0.25">
      <c r="A1832" s="8">
        <v>1831</v>
      </c>
      <c r="B1832" s="9" t="s">
        <v>940</v>
      </c>
      <c r="C1832" s="20" t="s">
        <v>189</v>
      </c>
      <c r="D1832" s="24" t="s">
        <v>5328</v>
      </c>
      <c r="E1832" s="12" t="s">
        <v>5313</v>
      </c>
      <c r="F1832" s="13" t="s">
        <v>5329</v>
      </c>
      <c r="G1832" s="8" t="s">
        <v>470</v>
      </c>
      <c r="H1832" s="12" t="s">
        <v>5321</v>
      </c>
      <c r="I1832" s="14"/>
      <c r="J1832" s="14" t="s">
        <v>14</v>
      </c>
      <c r="K1832" s="15"/>
      <c r="L1832" s="14" t="s">
        <v>14</v>
      </c>
      <c r="M1832" s="14"/>
      <c r="N1832" s="34" t="s">
        <v>631</v>
      </c>
      <c r="O1832" s="12" t="s">
        <v>5321</v>
      </c>
      <c r="P1832" s="34" t="s">
        <v>42</v>
      </c>
      <c r="Q1832" s="14" t="s">
        <v>38</v>
      </c>
      <c r="V1832" s="53" t="s">
        <v>5332</v>
      </c>
    </row>
    <row r="1833" spans="1:22" ht="95.25" customHeight="1" x14ac:dyDescent="0.25">
      <c r="A1833" s="8">
        <v>1832</v>
      </c>
      <c r="B1833" s="9" t="s">
        <v>15</v>
      </c>
      <c r="C1833" s="20" t="s">
        <v>189</v>
      </c>
      <c r="D1833" s="24" t="s">
        <v>5330</v>
      </c>
      <c r="E1833" s="12" t="s">
        <v>5313</v>
      </c>
      <c r="F1833" s="13" t="s">
        <v>5331</v>
      </c>
      <c r="G1833" s="8" t="s">
        <v>16</v>
      </c>
      <c r="H1833" s="12" t="s">
        <v>5321</v>
      </c>
      <c r="I1833" s="14"/>
      <c r="J1833" s="14" t="s">
        <v>14</v>
      </c>
      <c r="K1833" s="15"/>
      <c r="L1833" s="14" t="s">
        <v>14</v>
      </c>
      <c r="M1833" s="14"/>
      <c r="N1833" s="34" t="s">
        <v>186</v>
      </c>
      <c r="O1833" s="12" t="s">
        <v>5321</v>
      </c>
      <c r="P1833" s="34" t="s">
        <v>44</v>
      </c>
      <c r="Q1833" s="14" t="s">
        <v>24</v>
      </c>
      <c r="V1833" s="53" t="s">
        <v>5333</v>
      </c>
    </row>
    <row r="1834" spans="1:22" ht="95.25" customHeight="1" x14ac:dyDescent="0.25">
      <c r="A1834" s="8">
        <v>1833</v>
      </c>
      <c r="B1834" s="9" t="s">
        <v>2398</v>
      </c>
      <c r="C1834" s="20" t="s">
        <v>50</v>
      </c>
      <c r="D1834" s="24" t="s">
        <v>5334</v>
      </c>
      <c r="E1834" s="12" t="s">
        <v>5335</v>
      </c>
      <c r="F1834" s="13" t="s">
        <v>5336</v>
      </c>
      <c r="G1834" s="8" t="s">
        <v>16</v>
      </c>
      <c r="H1834" s="12" t="s">
        <v>5335</v>
      </c>
      <c r="I1834" s="14"/>
      <c r="J1834" s="14" t="s">
        <v>14</v>
      </c>
      <c r="K1834" s="15"/>
      <c r="L1834" s="14" t="s">
        <v>14</v>
      </c>
      <c r="M1834" s="14"/>
      <c r="N1834" s="34" t="s">
        <v>348</v>
      </c>
      <c r="O1834" s="12" t="s">
        <v>5335</v>
      </c>
      <c r="P1834" s="34" t="s">
        <v>19</v>
      </c>
      <c r="Q1834" s="14" t="s">
        <v>24</v>
      </c>
      <c r="V1834" s="53" t="s">
        <v>5346</v>
      </c>
    </row>
    <row r="1835" spans="1:22" ht="95.25" customHeight="1" x14ac:dyDescent="0.25">
      <c r="A1835" s="8">
        <v>1834</v>
      </c>
      <c r="B1835" s="9" t="s">
        <v>5337</v>
      </c>
      <c r="C1835" s="20" t="s">
        <v>189</v>
      </c>
      <c r="D1835" s="24" t="s">
        <v>5338</v>
      </c>
      <c r="E1835" s="12" t="s">
        <v>5321</v>
      </c>
      <c r="F1835" s="13" t="s">
        <v>5339</v>
      </c>
      <c r="G1835" s="8" t="s">
        <v>470</v>
      </c>
      <c r="H1835" s="12" t="s">
        <v>5335</v>
      </c>
      <c r="I1835" s="14"/>
      <c r="J1835" s="14" t="s">
        <v>14</v>
      </c>
      <c r="K1835" s="15"/>
      <c r="L1835" s="14" t="s">
        <v>14</v>
      </c>
      <c r="M1835" s="14"/>
      <c r="N1835" s="34" t="s">
        <v>631</v>
      </c>
      <c r="O1835" s="12" t="s">
        <v>5335</v>
      </c>
      <c r="P1835" s="34" t="s">
        <v>42</v>
      </c>
      <c r="Q1835" s="14" t="s">
        <v>24</v>
      </c>
      <c r="V1835" s="53" t="s">
        <v>5348</v>
      </c>
    </row>
    <row r="1836" spans="1:22" ht="95.25" customHeight="1" x14ac:dyDescent="0.25">
      <c r="A1836" s="8">
        <v>1835</v>
      </c>
      <c r="B1836" s="9" t="s">
        <v>2398</v>
      </c>
      <c r="C1836" s="20" t="s">
        <v>581</v>
      </c>
      <c r="D1836" s="24" t="s">
        <v>5340</v>
      </c>
      <c r="E1836" s="12" t="s">
        <v>5335</v>
      </c>
      <c r="F1836" s="13" t="s">
        <v>5341</v>
      </c>
      <c r="G1836" s="8" t="s">
        <v>16</v>
      </c>
      <c r="H1836" s="12" t="s">
        <v>5335</v>
      </c>
      <c r="I1836" s="14"/>
      <c r="J1836" s="14" t="s">
        <v>14</v>
      </c>
      <c r="K1836" s="15"/>
      <c r="L1836" s="14" t="s">
        <v>14</v>
      </c>
      <c r="M1836" s="14"/>
      <c r="N1836" s="34" t="s">
        <v>631</v>
      </c>
      <c r="O1836" s="12" t="s">
        <v>5335</v>
      </c>
      <c r="P1836" s="34" t="s">
        <v>42</v>
      </c>
      <c r="Q1836" s="14" t="s">
        <v>24</v>
      </c>
      <c r="V1836" s="53" t="s">
        <v>3332</v>
      </c>
    </row>
    <row r="1837" spans="1:22" ht="95.25" customHeight="1" x14ac:dyDescent="0.25">
      <c r="A1837" s="8">
        <v>1836</v>
      </c>
      <c r="B1837" s="9" t="s">
        <v>5342</v>
      </c>
      <c r="C1837" s="20" t="s">
        <v>5343</v>
      </c>
      <c r="D1837" s="24" t="s">
        <v>5344</v>
      </c>
      <c r="E1837" s="12" t="s">
        <v>5321</v>
      </c>
      <c r="F1837" s="13" t="s">
        <v>5345</v>
      </c>
      <c r="G1837" s="8" t="s">
        <v>312</v>
      </c>
      <c r="H1837" s="12" t="s">
        <v>5335</v>
      </c>
      <c r="I1837" s="14"/>
      <c r="J1837" s="14" t="s">
        <v>14</v>
      </c>
      <c r="K1837" s="15"/>
      <c r="L1837" s="14" t="s">
        <v>14</v>
      </c>
      <c r="M1837" s="14"/>
      <c r="N1837" s="34" t="s">
        <v>348</v>
      </c>
      <c r="O1837" s="12" t="s">
        <v>5335</v>
      </c>
      <c r="P1837" s="34" t="s">
        <v>19</v>
      </c>
      <c r="Q1837" s="14" t="s">
        <v>21</v>
      </c>
      <c r="V1837" s="53" t="s">
        <v>5347</v>
      </c>
    </row>
    <row r="1838" spans="1:22" ht="95.25" customHeight="1" x14ac:dyDescent="0.25">
      <c r="A1838" s="8">
        <v>1837</v>
      </c>
      <c r="B1838" s="9" t="s">
        <v>3524</v>
      </c>
      <c r="C1838" s="20" t="s">
        <v>1099</v>
      </c>
      <c r="D1838" s="24" t="s">
        <v>5349</v>
      </c>
      <c r="E1838" s="12" t="s">
        <v>5276</v>
      </c>
      <c r="F1838" s="13" t="s">
        <v>5359</v>
      </c>
      <c r="G1838" s="8" t="s">
        <v>312</v>
      </c>
      <c r="H1838" s="12" t="s">
        <v>5350</v>
      </c>
      <c r="I1838" s="14"/>
      <c r="J1838" s="14" t="s">
        <v>14</v>
      </c>
      <c r="K1838" s="15"/>
      <c r="L1838" s="14" t="s">
        <v>14</v>
      </c>
      <c r="M1838" s="14"/>
      <c r="N1838" s="34" t="s">
        <v>313</v>
      </c>
      <c r="O1838" s="12" t="s">
        <v>5350</v>
      </c>
      <c r="P1838" s="34" t="s">
        <v>225</v>
      </c>
      <c r="Q1838" s="14" t="s">
        <v>24</v>
      </c>
      <c r="V1838" s="53" t="s">
        <v>5368</v>
      </c>
    </row>
    <row r="1839" spans="1:22" ht="95.25" customHeight="1" x14ac:dyDescent="0.25">
      <c r="A1839" s="8">
        <v>1838</v>
      </c>
      <c r="B1839" s="9" t="s">
        <v>1496</v>
      </c>
      <c r="C1839" s="20" t="s">
        <v>5351</v>
      </c>
      <c r="D1839" s="24" t="s">
        <v>5352</v>
      </c>
      <c r="E1839" s="12" t="s">
        <v>5227</v>
      </c>
      <c r="F1839" s="13" t="s">
        <v>5353</v>
      </c>
      <c r="G1839" s="8" t="s">
        <v>1497</v>
      </c>
      <c r="H1839" s="12" t="s">
        <v>5350</v>
      </c>
      <c r="I1839" s="14"/>
      <c r="J1839" s="14" t="s">
        <v>14</v>
      </c>
      <c r="K1839" s="15"/>
      <c r="L1839" s="14" t="s">
        <v>14</v>
      </c>
      <c r="M1839" s="14"/>
      <c r="N1839" s="34"/>
      <c r="O1839" s="12" t="s">
        <v>5350</v>
      </c>
      <c r="P1839" s="34"/>
      <c r="Q1839" s="14" t="s">
        <v>21</v>
      </c>
      <c r="V1839" s="53" t="s">
        <v>5369</v>
      </c>
    </row>
    <row r="1840" spans="1:22" ht="95.25" customHeight="1" x14ac:dyDescent="0.25">
      <c r="A1840" s="8">
        <v>1839</v>
      </c>
      <c r="B1840" s="9" t="s">
        <v>213</v>
      </c>
      <c r="C1840" s="20" t="s">
        <v>3904</v>
      </c>
      <c r="D1840" s="24" t="s">
        <v>5354</v>
      </c>
      <c r="E1840" s="12" t="s">
        <v>5313</v>
      </c>
      <c r="F1840" s="13" t="s">
        <v>5355</v>
      </c>
      <c r="G1840" s="8" t="s">
        <v>282</v>
      </c>
      <c r="H1840" s="12" t="s">
        <v>5350</v>
      </c>
      <c r="I1840" s="14"/>
      <c r="J1840" s="14" t="s">
        <v>14</v>
      </c>
      <c r="K1840" s="15"/>
      <c r="L1840" s="14" t="s">
        <v>14</v>
      </c>
      <c r="M1840" s="14"/>
      <c r="N1840" s="34" t="s">
        <v>631</v>
      </c>
      <c r="O1840" s="12" t="s">
        <v>5350</v>
      </c>
      <c r="P1840" s="34" t="s">
        <v>42</v>
      </c>
      <c r="Q1840" s="14" t="s">
        <v>3662</v>
      </c>
      <c r="V1840" s="53" t="s">
        <v>5370</v>
      </c>
    </row>
    <row r="1841" spans="1:22" ht="95.25" customHeight="1" x14ac:dyDescent="0.25">
      <c r="A1841" s="8">
        <v>1840</v>
      </c>
      <c r="B1841" s="9" t="s">
        <v>15</v>
      </c>
      <c r="C1841" s="20" t="s">
        <v>5356</v>
      </c>
      <c r="D1841" s="24" t="s">
        <v>5357</v>
      </c>
      <c r="E1841" s="12" t="s">
        <v>5335</v>
      </c>
      <c r="F1841" s="13" t="s">
        <v>5358</v>
      </c>
      <c r="G1841" s="8" t="s">
        <v>16</v>
      </c>
      <c r="H1841" s="12" t="s">
        <v>5350</v>
      </c>
      <c r="I1841" s="14"/>
      <c r="J1841" s="14" t="s">
        <v>14</v>
      </c>
      <c r="K1841" s="15"/>
      <c r="L1841" s="14" t="s">
        <v>14</v>
      </c>
      <c r="M1841" s="14"/>
      <c r="N1841" s="34" t="s">
        <v>631</v>
      </c>
      <c r="O1841" s="12" t="s">
        <v>5350</v>
      </c>
      <c r="P1841" s="34" t="s">
        <v>42</v>
      </c>
      <c r="Q1841" s="14" t="s">
        <v>24</v>
      </c>
      <c r="V1841" s="53" t="s">
        <v>3332</v>
      </c>
    </row>
    <row r="1842" spans="1:22" ht="95.25" customHeight="1" x14ac:dyDescent="0.25">
      <c r="A1842" s="8">
        <v>1841</v>
      </c>
      <c r="B1842" s="9" t="s">
        <v>5360</v>
      </c>
      <c r="C1842" s="20" t="s">
        <v>3067</v>
      </c>
      <c r="D1842" s="24" t="s">
        <v>5361</v>
      </c>
      <c r="E1842" s="12" t="s">
        <v>5350</v>
      </c>
      <c r="F1842" s="13" t="s">
        <v>5362</v>
      </c>
      <c r="G1842" s="8" t="s">
        <v>312</v>
      </c>
      <c r="H1842" s="12" t="s">
        <v>5350</v>
      </c>
      <c r="I1842" s="14"/>
      <c r="J1842" s="14" t="s">
        <v>14</v>
      </c>
      <c r="K1842" s="15"/>
      <c r="L1842" s="14" t="s">
        <v>14</v>
      </c>
      <c r="M1842" s="14"/>
      <c r="N1842" s="34" t="s">
        <v>254</v>
      </c>
      <c r="O1842" s="12" t="s">
        <v>5350</v>
      </c>
      <c r="P1842" s="34" t="s">
        <v>5384</v>
      </c>
      <c r="Q1842" s="14" t="s">
        <v>24</v>
      </c>
      <c r="V1842" s="53" t="s">
        <v>5385</v>
      </c>
    </row>
    <row r="1843" spans="1:22" ht="95.25" customHeight="1" x14ac:dyDescent="0.25">
      <c r="A1843" s="8">
        <v>1842</v>
      </c>
      <c r="B1843" s="9" t="s">
        <v>5363</v>
      </c>
      <c r="C1843" s="20" t="s">
        <v>5364</v>
      </c>
      <c r="D1843" s="24" t="s">
        <v>5365</v>
      </c>
      <c r="E1843" s="12" t="s">
        <v>2568</v>
      </c>
      <c r="F1843" s="13" t="s">
        <v>5366</v>
      </c>
      <c r="G1843" s="8" t="s">
        <v>312</v>
      </c>
      <c r="H1843" s="12" t="s">
        <v>5350</v>
      </c>
      <c r="I1843" s="14"/>
      <c r="J1843" s="14" t="s">
        <v>14</v>
      </c>
      <c r="K1843" s="15"/>
      <c r="L1843" s="14" t="s">
        <v>14</v>
      </c>
      <c r="M1843" s="14"/>
      <c r="N1843" s="34" t="s">
        <v>218</v>
      </c>
      <c r="O1843" s="12" t="s">
        <v>5350</v>
      </c>
      <c r="P1843" s="34" t="s">
        <v>49</v>
      </c>
      <c r="Q1843" s="14" t="s">
        <v>5367</v>
      </c>
      <c r="V1843" s="53" t="s">
        <v>3406</v>
      </c>
    </row>
    <row r="1844" spans="1:22" ht="95.25" customHeight="1" x14ac:dyDescent="0.25">
      <c r="A1844" s="8">
        <v>1843</v>
      </c>
      <c r="B1844" s="62" t="s">
        <v>5371</v>
      </c>
      <c r="C1844" s="63" t="s">
        <v>1331</v>
      </c>
      <c r="D1844" s="104" t="s">
        <v>5372</v>
      </c>
      <c r="E1844" s="64" t="s">
        <v>5313</v>
      </c>
      <c r="F1844" s="61" t="s">
        <v>5373</v>
      </c>
      <c r="G1844" s="65" t="s">
        <v>628</v>
      </c>
      <c r="H1844" s="64" t="s">
        <v>5374</v>
      </c>
      <c r="I1844" s="66"/>
      <c r="J1844" s="66" t="s">
        <v>14</v>
      </c>
      <c r="K1844" s="67"/>
      <c r="L1844" s="66" t="s">
        <v>14</v>
      </c>
      <c r="M1844" s="66"/>
      <c r="N1844" s="94"/>
      <c r="O1844" s="64" t="s">
        <v>5374</v>
      </c>
      <c r="P1844" s="94"/>
      <c r="Q1844" s="66" t="s">
        <v>38</v>
      </c>
      <c r="V1844" s="53"/>
    </row>
    <row r="1845" spans="1:22" ht="95.25" customHeight="1" x14ac:dyDescent="0.25">
      <c r="A1845" s="8">
        <v>1844</v>
      </c>
      <c r="B1845" s="9" t="s">
        <v>34</v>
      </c>
      <c r="C1845" s="20" t="s">
        <v>5375</v>
      </c>
      <c r="D1845" s="24" t="s">
        <v>5376</v>
      </c>
      <c r="E1845" s="12" t="s">
        <v>5001</v>
      </c>
      <c r="F1845" s="13" t="s">
        <v>5377</v>
      </c>
      <c r="G1845" s="8" t="s">
        <v>2876</v>
      </c>
      <c r="H1845" s="64" t="s">
        <v>5374</v>
      </c>
      <c r="I1845" s="66"/>
      <c r="J1845" s="66" t="s">
        <v>14</v>
      </c>
      <c r="K1845" s="67"/>
      <c r="L1845" s="66" t="s">
        <v>14</v>
      </c>
      <c r="M1845" s="66"/>
      <c r="N1845" s="94" t="s">
        <v>254</v>
      </c>
      <c r="O1845" s="64" t="s">
        <v>5374</v>
      </c>
      <c r="P1845" s="94" t="s">
        <v>512</v>
      </c>
      <c r="Q1845" s="66" t="s">
        <v>5378</v>
      </c>
      <c r="V1845" s="53" t="s">
        <v>3408</v>
      </c>
    </row>
    <row r="1846" spans="1:22" ht="95.25" customHeight="1" x14ac:dyDescent="0.25">
      <c r="A1846" s="8">
        <v>1845</v>
      </c>
      <c r="B1846" s="9" t="s">
        <v>1496</v>
      </c>
      <c r="C1846" s="20" t="s">
        <v>5351</v>
      </c>
      <c r="D1846" s="24" t="s">
        <v>5379</v>
      </c>
      <c r="E1846" s="12" t="s">
        <v>5292</v>
      </c>
      <c r="F1846" s="13" t="s">
        <v>5380</v>
      </c>
      <c r="G1846" s="8" t="s">
        <v>1497</v>
      </c>
      <c r="H1846" s="64" t="s">
        <v>5374</v>
      </c>
      <c r="I1846" s="66"/>
      <c r="J1846" s="66" t="s">
        <v>14</v>
      </c>
      <c r="K1846" s="67"/>
      <c r="L1846" s="66" t="s">
        <v>14</v>
      </c>
      <c r="M1846" s="66"/>
      <c r="N1846" s="94" t="s">
        <v>348</v>
      </c>
      <c r="O1846" s="64" t="s">
        <v>5374</v>
      </c>
      <c r="P1846" s="94" t="s">
        <v>19</v>
      </c>
      <c r="Q1846" s="66" t="s">
        <v>21</v>
      </c>
      <c r="V1846" s="53" t="s">
        <v>4992</v>
      </c>
    </row>
    <row r="1847" spans="1:22" ht="95.25" customHeight="1" x14ac:dyDescent="0.25">
      <c r="A1847" s="8">
        <v>1846</v>
      </c>
      <c r="B1847" s="9" t="s">
        <v>1283</v>
      </c>
      <c r="C1847" s="20" t="s">
        <v>189</v>
      </c>
      <c r="D1847" s="24" t="s">
        <v>5381</v>
      </c>
      <c r="E1847" s="12" t="s">
        <v>5335</v>
      </c>
      <c r="F1847" s="13" t="s">
        <v>5382</v>
      </c>
      <c r="G1847" s="8" t="s">
        <v>5383</v>
      </c>
      <c r="H1847" s="64" t="s">
        <v>5374</v>
      </c>
      <c r="I1847" s="66"/>
      <c r="J1847" s="66" t="s">
        <v>14</v>
      </c>
      <c r="K1847" s="67"/>
      <c r="L1847" s="66" t="s">
        <v>14</v>
      </c>
      <c r="M1847" s="66"/>
      <c r="N1847" s="94" t="s">
        <v>631</v>
      </c>
      <c r="O1847" s="64" t="s">
        <v>5374</v>
      </c>
      <c r="P1847" s="94" t="s">
        <v>3947</v>
      </c>
      <c r="Q1847" s="66" t="s">
        <v>24</v>
      </c>
      <c r="V1847" s="53" t="s">
        <v>3329</v>
      </c>
    </row>
    <row r="1848" spans="1:22" ht="95.25" customHeight="1" x14ac:dyDescent="0.25">
      <c r="A1848" s="8">
        <v>1847</v>
      </c>
      <c r="B1848" s="9" t="s">
        <v>5387</v>
      </c>
      <c r="C1848" s="20" t="s">
        <v>189</v>
      </c>
      <c r="D1848" s="24" t="s">
        <v>5386</v>
      </c>
      <c r="E1848" s="12" t="s">
        <v>5350</v>
      </c>
      <c r="F1848" s="13" t="s">
        <v>5389</v>
      </c>
      <c r="G1848" s="8" t="s">
        <v>5388</v>
      </c>
      <c r="H1848" s="64" t="s">
        <v>5374</v>
      </c>
      <c r="I1848" s="66"/>
      <c r="J1848" s="66" t="s">
        <v>14</v>
      </c>
      <c r="K1848" s="67"/>
      <c r="L1848" s="66" t="s">
        <v>14</v>
      </c>
      <c r="M1848" s="66"/>
      <c r="N1848" s="94"/>
      <c r="O1848" s="64" t="s">
        <v>5374</v>
      </c>
      <c r="P1848" s="94"/>
      <c r="Q1848" s="66" t="s">
        <v>24</v>
      </c>
      <c r="V1848" s="53"/>
    </row>
    <row r="1849" spans="1:22" ht="95.25" customHeight="1" x14ac:dyDescent="0.25">
      <c r="A1849" s="8">
        <v>1848</v>
      </c>
      <c r="B1849" s="9" t="s">
        <v>4252</v>
      </c>
      <c r="C1849" s="20" t="s">
        <v>5390</v>
      </c>
      <c r="D1849" s="24" t="s">
        <v>40</v>
      </c>
      <c r="E1849" s="12" t="s">
        <v>5391</v>
      </c>
      <c r="F1849" s="13" t="s">
        <v>5392</v>
      </c>
      <c r="G1849" s="8" t="s">
        <v>4255</v>
      </c>
      <c r="H1849" s="12" t="s">
        <v>5391</v>
      </c>
      <c r="I1849" s="14"/>
      <c r="J1849" s="14" t="s">
        <v>14</v>
      </c>
      <c r="K1849" s="15"/>
      <c r="L1849" s="14" t="s">
        <v>14</v>
      </c>
      <c r="M1849" s="14"/>
      <c r="N1849" s="34"/>
      <c r="O1849" s="12" t="s">
        <v>5391</v>
      </c>
      <c r="P1849" s="34"/>
      <c r="Q1849" s="14" t="s">
        <v>21</v>
      </c>
      <c r="V1849" s="53"/>
    </row>
    <row r="1850" spans="1:22" ht="95.25" customHeight="1" x14ac:dyDescent="0.25">
      <c r="A1850" s="8">
        <v>1849</v>
      </c>
      <c r="B1850" s="9" t="s">
        <v>5393</v>
      </c>
      <c r="C1850" s="20" t="s">
        <v>193</v>
      </c>
      <c r="D1850" s="24" t="s">
        <v>5394</v>
      </c>
      <c r="E1850" s="12" t="s">
        <v>5374</v>
      </c>
      <c r="F1850" s="13" t="s">
        <v>5395</v>
      </c>
      <c r="G1850" s="8" t="s">
        <v>196</v>
      </c>
      <c r="H1850" s="12" t="s">
        <v>5391</v>
      </c>
      <c r="I1850" s="14"/>
      <c r="J1850" s="14" t="s">
        <v>14</v>
      </c>
      <c r="K1850" s="15"/>
      <c r="L1850" s="14" t="s">
        <v>14</v>
      </c>
      <c r="M1850" s="14"/>
      <c r="N1850" s="34"/>
      <c r="O1850" s="12" t="s">
        <v>5391</v>
      </c>
      <c r="P1850" s="34"/>
      <c r="Q1850" s="14" t="s">
        <v>24</v>
      </c>
      <c r="V1850" s="53"/>
    </row>
    <row r="1851" spans="1:22" ht="95.25" customHeight="1" x14ac:dyDescent="0.25">
      <c r="A1851" s="8">
        <v>1850</v>
      </c>
      <c r="B1851" s="9" t="s">
        <v>416</v>
      </c>
      <c r="C1851" s="20" t="s">
        <v>22</v>
      </c>
      <c r="D1851" s="24" t="s">
        <v>5396</v>
      </c>
      <c r="E1851" s="12" t="s">
        <v>5335</v>
      </c>
      <c r="F1851" s="13" t="s">
        <v>5397</v>
      </c>
      <c r="G1851" s="8" t="s">
        <v>2034</v>
      </c>
      <c r="H1851" s="12" t="s">
        <v>5391</v>
      </c>
      <c r="I1851" s="14"/>
      <c r="J1851" s="14" t="s">
        <v>14</v>
      </c>
      <c r="K1851" s="15"/>
      <c r="L1851" s="14" t="s">
        <v>14</v>
      </c>
      <c r="M1851" s="14"/>
      <c r="N1851" s="34"/>
      <c r="O1851" s="12" t="s">
        <v>5391</v>
      </c>
      <c r="P1851" s="34"/>
      <c r="Q1851" s="14" t="s">
        <v>24</v>
      </c>
      <c r="V1851" s="53"/>
    </row>
    <row r="1852" spans="1:22" ht="95.25" customHeight="1" x14ac:dyDescent="0.25">
      <c r="A1852" s="8">
        <v>1851</v>
      </c>
      <c r="B1852" s="9" t="s">
        <v>5398</v>
      </c>
      <c r="C1852" s="20" t="s">
        <v>189</v>
      </c>
      <c r="D1852" s="24" t="s">
        <v>5399</v>
      </c>
      <c r="E1852" s="12" t="s">
        <v>5350</v>
      </c>
      <c r="F1852" s="13" t="s">
        <v>5400</v>
      </c>
      <c r="G1852" s="8" t="s">
        <v>52</v>
      </c>
      <c r="H1852" s="12" t="s">
        <v>5391</v>
      </c>
      <c r="I1852" s="14"/>
      <c r="J1852" s="14" t="s">
        <v>14</v>
      </c>
      <c r="K1852" s="15"/>
      <c r="L1852" s="14" t="s">
        <v>14</v>
      </c>
      <c r="M1852" s="14"/>
      <c r="N1852" s="34"/>
      <c r="O1852" s="12" t="s">
        <v>5391</v>
      </c>
      <c r="P1852" s="34"/>
      <c r="Q1852" s="14" t="s">
        <v>24</v>
      </c>
      <c r="V1852" s="53"/>
    </row>
    <row r="1854" spans="1:22" ht="21" x14ac:dyDescent="0.25">
      <c r="A1854" s="175"/>
    </row>
  </sheetData>
  <autoFilter ref="A1:Q1858" xr:uid="{00000000-0009-0000-0000-000007000000}">
    <filterColumn colId="3" showButton="0"/>
  </autoFilter>
  <mergeCells count="1">
    <mergeCell ref="D1:E1"/>
  </mergeCells>
  <pageMargins left="0.55118110236220474" right="0" top="0.74803149606299213" bottom="0.74803149606299213" header="0.31496062992125984" footer="0.31496062992125984"/>
  <pageSetup paperSize="5" scale="45" orientation="landscape" horizontalDpi="120" verticalDpi="7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499984740745262"/>
  </sheetPr>
  <dimension ref="A1:Z2876"/>
  <sheetViews>
    <sheetView zoomScale="80" zoomScaleNormal="80" workbookViewId="0">
      <pane ySplit="1" topLeftCell="A1908" activePane="bottomLeft" state="frozen"/>
      <selection activeCell="D1314" sqref="D1314"/>
      <selection pane="bottomLeft" activeCell="F1912" sqref="F1912"/>
    </sheetView>
  </sheetViews>
  <sheetFormatPr defaultRowHeight="21" x14ac:dyDescent="0.25"/>
  <cols>
    <col min="1" max="1" width="9.140625" customWidth="1"/>
    <col min="2" max="2" width="24.140625" customWidth="1"/>
    <col min="3" max="3" width="56.5703125" customWidth="1"/>
    <col min="4" max="4" width="47" customWidth="1"/>
    <col min="5" max="5" width="21.140625" customWidth="1"/>
    <col min="6" max="6" width="68.28515625" customWidth="1"/>
    <col min="7" max="7" width="11.85546875" customWidth="1"/>
    <col min="8" max="8" width="17.28515625" customWidth="1"/>
    <col min="9" max="9" width="13" customWidth="1"/>
    <col min="10" max="10" width="17.42578125" customWidth="1"/>
    <col min="11" max="11" width="14.28515625" customWidth="1"/>
    <col min="12" max="12" width="11.42578125" customWidth="1"/>
    <col min="13" max="13" width="16.85546875" customWidth="1"/>
    <col min="14" max="14" width="21.7109375" style="126" customWidth="1"/>
    <col min="15" max="15" width="23.5703125" customWidth="1"/>
    <col min="16" max="16" width="25.28515625" style="127" customWidth="1"/>
    <col min="17" max="17" width="18.85546875" customWidth="1"/>
    <col min="18" max="18" width="4.85546875" customWidth="1"/>
    <col min="19" max="19" width="5" style="119" customWidth="1"/>
    <col min="20" max="21" width="4.85546875" customWidth="1"/>
    <col min="22" max="22" width="36.42578125" style="54" customWidth="1"/>
    <col min="23" max="23" width="9.140625" customWidth="1"/>
    <col min="24" max="24" width="12.85546875" style="117" customWidth="1"/>
    <col min="25" max="25" width="18.7109375" customWidth="1"/>
    <col min="26" max="26" width="40.28515625" customWidth="1"/>
  </cols>
  <sheetData>
    <row r="1" spans="1:22" x14ac:dyDescent="0.25">
      <c r="A1" s="1" t="s">
        <v>0</v>
      </c>
      <c r="B1" s="2" t="s">
        <v>1</v>
      </c>
      <c r="C1" s="1" t="s">
        <v>159</v>
      </c>
      <c r="D1" s="376" t="s">
        <v>155</v>
      </c>
      <c r="E1" s="377"/>
      <c r="F1" s="3" t="s">
        <v>2</v>
      </c>
      <c r="G1" s="4" t="s">
        <v>3</v>
      </c>
      <c r="H1" s="5" t="s">
        <v>4</v>
      </c>
      <c r="I1" s="6" t="s">
        <v>5</v>
      </c>
      <c r="J1" s="6" t="s">
        <v>6</v>
      </c>
      <c r="K1" s="7" t="s">
        <v>7</v>
      </c>
      <c r="L1" s="6" t="s">
        <v>8</v>
      </c>
      <c r="M1" s="6" t="s">
        <v>9</v>
      </c>
      <c r="N1" s="123" t="s">
        <v>10</v>
      </c>
      <c r="O1" s="5" t="s">
        <v>11</v>
      </c>
      <c r="P1" s="92" t="s">
        <v>12</v>
      </c>
      <c r="Q1" s="4" t="s">
        <v>13</v>
      </c>
      <c r="V1" s="52" t="s">
        <v>3314</v>
      </c>
    </row>
    <row r="2" spans="1:22" ht="49.5" customHeight="1" x14ac:dyDescent="0.25">
      <c r="A2" s="8" t="s">
        <v>82</v>
      </c>
      <c r="B2" s="9" t="s">
        <v>5401</v>
      </c>
      <c r="C2" s="20" t="s">
        <v>4578</v>
      </c>
      <c r="D2" s="16" t="s">
        <v>5402</v>
      </c>
      <c r="E2" s="12" t="s">
        <v>5335</v>
      </c>
      <c r="F2" s="13" t="s">
        <v>5403</v>
      </c>
      <c r="G2" s="8" t="s">
        <v>470</v>
      </c>
      <c r="H2" s="12" t="s">
        <v>5414</v>
      </c>
      <c r="I2" s="14"/>
      <c r="J2" s="14"/>
      <c r="K2" s="15" t="s">
        <v>14</v>
      </c>
      <c r="L2" s="14" t="s">
        <v>14</v>
      </c>
      <c r="M2" s="14"/>
      <c r="N2" s="50" t="s">
        <v>284</v>
      </c>
      <c r="O2" s="12" t="s">
        <v>5414</v>
      </c>
      <c r="P2" s="34" t="s">
        <v>943</v>
      </c>
      <c r="Q2" s="14" t="s">
        <v>24</v>
      </c>
      <c r="V2" s="53" t="s">
        <v>5452</v>
      </c>
    </row>
    <row r="3" spans="1:22" ht="63" x14ac:dyDescent="0.25">
      <c r="A3" s="8" t="s">
        <v>77</v>
      </c>
      <c r="B3" s="9" t="s">
        <v>663</v>
      </c>
      <c r="C3" s="20" t="s">
        <v>5404</v>
      </c>
      <c r="D3" s="16" t="s">
        <v>5405</v>
      </c>
      <c r="E3" s="12" t="s">
        <v>5335</v>
      </c>
      <c r="F3" s="13" t="s">
        <v>5406</v>
      </c>
      <c r="G3" s="8" t="s">
        <v>312</v>
      </c>
      <c r="H3" s="12" t="s">
        <v>5414</v>
      </c>
      <c r="I3" s="14"/>
      <c r="J3" s="14"/>
      <c r="K3" s="15" t="s">
        <v>14</v>
      </c>
      <c r="L3" s="14" t="s">
        <v>14</v>
      </c>
      <c r="M3" s="14"/>
      <c r="N3" s="50" t="s">
        <v>218</v>
      </c>
      <c r="O3" s="12" t="s">
        <v>5414</v>
      </c>
      <c r="P3" s="34" t="s">
        <v>49</v>
      </c>
      <c r="Q3" s="14" t="s">
        <v>24</v>
      </c>
      <c r="S3" s="119">
        <v>1</v>
      </c>
      <c r="V3" s="53" t="s">
        <v>3771</v>
      </c>
    </row>
    <row r="4" spans="1:22" ht="63" x14ac:dyDescent="0.25">
      <c r="A4" s="8" t="s">
        <v>54</v>
      </c>
      <c r="B4" s="9" t="s">
        <v>663</v>
      </c>
      <c r="C4" s="20" t="s">
        <v>4625</v>
      </c>
      <c r="D4" s="16" t="s">
        <v>19334</v>
      </c>
      <c r="E4" s="12" t="s">
        <v>5374</v>
      </c>
      <c r="F4" s="13" t="s">
        <v>5407</v>
      </c>
      <c r="G4" s="8" t="s">
        <v>312</v>
      </c>
      <c r="H4" s="12" t="s">
        <v>5414</v>
      </c>
      <c r="I4" s="14"/>
      <c r="J4" s="14"/>
      <c r="K4" s="15" t="s">
        <v>14</v>
      </c>
      <c r="L4" s="14" t="s">
        <v>14</v>
      </c>
      <c r="M4" s="14"/>
      <c r="N4" s="50" t="s">
        <v>218</v>
      </c>
      <c r="O4" s="12" t="s">
        <v>5414</v>
      </c>
      <c r="P4" s="34" t="s">
        <v>49</v>
      </c>
      <c r="Q4" s="14" t="s">
        <v>24</v>
      </c>
      <c r="S4" s="119">
        <v>1</v>
      </c>
      <c r="V4" s="53" t="s">
        <v>3771</v>
      </c>
    </row>
    <row r="5" spans="1:22" ht="42" x14ac:dyDescent="0.25">
      <c r="A5" s="8" t="s">
        <v>83</v>
      </c>
      <c r="B5" s="9" t="s">
        <v>663</v>
      </c>
      <c r="C5" s="20" t="s">
        <v>2850</v>
      </c>
      <c r="D5" s="16" t="s">
        <v>5408</v>
      </c>
      <c r="E5" s="12" t="s">
        <v>5335</v>
      </c>
      <c r="F5" s="13" t="s">
        <v>5409</v>
      </c>
      <c r="G5" s="8" t="s">
        <v>312</v>
      </c>
      <c r="H5" s="12" t="s">
        <v>5414</v>
      </c>
      <c r="I5" s="14"/>
      <c r="J5" s="14"/>
      <c r="K5" s="15" t="s">
        <v>14</v>
      </c>
      <c r="L5" s="14" t="s">
        <v>14</v>
      </c>
      <c r="M5" s="14"/>
      <c r="N5" s="50" t="s">
        <v>218</v>
      </c>
      <c r="O5" s="12" t="s">
        <v>5414</v>
      </c>
      <c r="P5" s="34" t="s">
        <v>49</v>
      </c>
      <c r="Q5" s="14" t="s">
        <v>24</v>
      </c>
      <c r="S5" s="119">
        <v>1</v>
      </c>
      <c r="V5" s="53" t="s">
        <v>3771</v>
      </c>
    </row>
    <row r="6" spans="1:22" ht="42" x14ac:dyDescent="0.25">
      <c r="A6" s="8" t="s">
        <v>16</v>
      </c>
      <c r="B6" s="9" t="s">
        <v>663</v>
      </c>
      <c r="C6" s="20" t="s">
        <v>3067</v>
      </c>
      <c r="D6" s="16" t="s">
        <v>5410</v>
      </c>
      <c r="E6" s="12" t="s">
        <v>5350</v>
      </c>
      <c r="F6" s="13" t="s">
        <v>5411</v>
      </c>
      <c r="G6" s="8" t="s">
        <v>312</v>
      </c>
      <c r="H6" s="12" t="s">
        <v>5414</v>
      </c>
      <c r="I6" s="14"/>
      <c r="J6" s="14"/>
      <c r="K6" s="15" t="s">
        <v>14</v>
      </c>
      <c r="L6" s="14" t="s">
        <v>14</v>
      </c>
      <c r="M6" s="14"/>
      <c r="N6" s="50" t="s">
        <v>218</v>
      </c>
      <c r="O6" s="12" t="s">
        <v>5414</v>
      </c>
      <c r="P6" s="34" t="s">
        <v>49</v>
      </c>
      <c r="Q6" s="14" t="s">
        <v>24</v>
      </c>
      <c r="S6" s="119">
        <v>1</v>
      </c>
      <c r="V6" s="53" t="s">
        <v>3771</v>
      </c>
    </row>
    <row r="7" spans="1:22" ht="42" x14ac:dyDescent="0.25">
      <c r="A7" s="8" t="s">
        <v>84</v>
      </c>
      <c r="B7" s="9" t="s">
        <v>663</v>
      </c>
      <c r="C7" s="20" t="s">
        <v>2837</v>
      </c>
      <c r="D7" s="16" t="s">
        <v>5412</v>
      </c>
      <c r="E7" s="12" t="s">
        <v>5374</v>
      </c>
      <c r="F7" s="13" t="s">
        <v>5413</v>
      </c>
      <c r="G7" s="8" t="s">
        <v>312</v>
      </c>
      <c r="H7" s="12" t="s">
        <v>5414</v>
      </c>
      <c r="I7" s="14"/>
      <c r="J7" s="14"/>
      <c r="K7" s="15" t="s">
        <v>14</v>
      </c>
      <c r="L7" s="14" t="s">
        <v>14</v>
      </c>
      <c r="M7" s="14"/>
      <c r="N7" s="50" t="s">
        <v>218</v>
      </c>
      <c r="O7" s="12" t="s">
        <v>5414</v>
      </c>
      <c r="P7" s="34" t="s">
        <v>49</v>
      </c>
      <c r="Q7" s="14" t="s">
        <v>24</v>
      </c>
      <c r="S7" s="119">
        <v>1</v>
      </c>
      <c r="V7" s="53" t="s">
        <v>3771</v>
      </c>
    </row>
    <row r="8" spans="1:22" ht="105" x14ac:dyDescent="0.25">
      <c r="A8" s="8" t="s">
        <v>85</v>
      </c>
      <c r="B8" s="9" t="s">
        <v>853</v>
      </c>
      <c r="C8" s="20" t="s">
        <v>429</v>
      </c>
      <c r="D8" s="16" t="s">
        <v>5415</v>
      </c>
      <c r="E8" s="12" t="s">
        <v>5374</v>
      </c>
      <c r="F8" s="13" t="s">
        <v>5416</v>
      </c>
      <c r="G8" s="8">
        <v>421</v>
      </c>
      <c r="H8" s="12" t="s">
        <v>5414</v>
      </c>
      <c r="I8" s="14"/>
      <c r="J8" s="14"/>
      <c r="K8" s="15" t="s">
        <v>14</v>
      </c>
      <c r="L8" s="14" t="s">
        <v>14</v>
      </c>
      <c r="M8" s="14"/>
      <c r="N8" s="50" t="s">
        <v>631</v>
      </c>
      <c r="O8" s="12" t="s">
        <v>5414</v>
      </c>
      <c r="P8" s="34" t="s">
        <v>3204</v>
      </c>
      <c r="Q8" s="14" t="s">
        <v>3662</v>
      </c>
      <c r="V8" s="53" t="s">
        <v>5453</v>
      </c>
    </row>
    <row r="9" spans="1:22" ht="63" x14ac:dyDescent="0.25">
      <c r="A9" s="8" t="s">
        <v>86</v>
      </c>
      <c r="B9" s="9" t="s">
        <v>663</v>
      </c>
      <c r="C9" s="20" t="s">
        <v>5417</v>
      </c>
      <c r="D9" s="16" t="s">
        <v>5418</v>
      </c>
      <c r="E9" s="12" t="s">
        <v>5321</v>
      </c>
      <c r="F9" s="13" t="s">
        <v>5419</v>
      </c>
      <c r="G9" s="8" t="s">
        <v>312</v>
      </c>
      <c r="H9" s="12" t="s">
        <v>5414</v>
      </c>
      <c r="I9" s="14"/>
      <c r="J9" s="14"/>
      <c r="K9" s="15" t="s">
        <v>14</v>
      </c>
      <c r="L9" s="14" t="s">
        <v>14</v>
      </c>
      <c r="M9" s="14"/>
      <c r="N9" s="50" t="s">
        <v>218</v>
      </c>
      <c r="O9" s="12" t="s">
        <v>5414</v>
      </c>
      <c r="P9" s="34" t="s">
        <v>49</v>
      </c>
      <c r="Q9" s="14" t="s">
        <v>24</v>
      </c>
      <c r="S9" s="119">
        <v>1</v>
      </c>
      <c r="V9" s="53" t="s">
        <v>3771</v>
      </c>
    </row>
    <row r="10" spans="1:22" ht="210" x14ac:dyDescent="0.25">
      <c r="A10" s="8" t="s">
        <v>87</v>
      </c>
      <c r="B10" s="9" t="s">
        <v>2398</v>
      </c>
      <c r="C10" s="20" t="s">
        <v>5420</v>
      </c>
      <c r="D10" s="16" t="s">
        <v>5421</v>
      </c>
      <c r="E10" s="12" t="s">
        <v>5335</v>
      </c>
      <c r="F10" s="13" t="s">
        <v>5422</v>
      </c>
      <c r="G10" s="8" t="s">
        <v>16</v>
      </c>
      <c r="H10" s="12" t="s">
        <v>5414</v>
      </c>
      <c r="I10" s="14"/>
      <c r="J10" s="14"/>
      <c r="K10" s="15" t="s">
        <v>14</v>
      </c>
      <c r="L10" s="14" t="s">
        <v>14</v>
      </c>
      <c r="M10" s="14"/>
      <c r="N10" s="50" t="s">
        <v>218</v>
      </c>
      <c r="O10" s="12" t="s">
        <v>5414</v>
      </c>
      <c r="P10" s="34" t="s">
        <v>49</v>
      </c>
      <c r="Q10" s="14" t="s">
        <v>38</v>
      </c>
      <c r="V10" s="53" t="s">
        <v>3332</v>
      </c>
    </row>
    <row r="11" spans="1:22" ht="105" x14ac:dyDescent="0.25">
      <c r="A11" s="8" t="s">
        <v>88</v>
      </c>
      <c r="B11" s="9" t="s">
        <v>2398</v>
      </c>
      <c r="C11" s="20" t="s">
        <v>189</v>
      </c>
      <c r="D11" s="16" t="s">
        <v>5423</v>
      </c>
      <c r="E11" s="12" t="s">
        <v>5350</v>
      </c>
      <c r="F11" s="13" t="s">
        <v>5424</v>
      </c>
      <c r="G11" s="8" t="s">
        <v>16</v>
      </c>
      <c r="H11" s="12" t="s">
        <v>5414</v>
      </c>
      <c r="I11" s="14"/>
      <c r="J11" s="14" t="s">
        <v>14</v>
      </c>
      <c r="K11" s="15"/>
      <c r="L11" s="14" t="s">
        <v>14</v>
      </c>
      <c r="M11" s="14"/>
      <c r="N11" s="50" t="s">
        <v>631</v>
      </c>
      <c r="O11" s="12" t="s">
        <v>5414</v>
      </c>
      <c r="P11" s="34" t="s">
        <v>42</v>
      </c>
      <c r="Q11" s="14" t="s">
        <v>21</v>
      </c>
      <c r="V11" s="53" t="s">
        <v>5434</v>
      </c>
    </row>
    <row r="12" spans="1:22" ht="105" x14ac:dyDescent="0.25">
      <c r="A12" s="8" t="s">
        <v>89</v>
      </c>
      <c r="B12" s="9" t="s">
        <v>2398</v>
      </c>
      <c r="C12" s="20" t="s">
        <v>189</v>
      </c>
      <c r="D12" s="16" t="s">
        <v>5425</v>
      </c>
      <c r="E12" s="12" t="s">
        <v>5350</v>
      </c>
      <c r="F12" s="13" t="s">
        <v>5426</v>
      </c>
      <c r="G12" s="8" t="s">
        <v>16</v>
      </c>
      <c r="H12" s="12" t="s">
        <v>5414</v>
      </c>
      <c r="I12" s="14"/>
      <c r="J12" s="14" t="s">
        <v>14</v>
      </c>
      <c r="K12" s="15"/>
      <c r="L12" s="14" t="s">
        <v>14</v>
      </c>
      <c r="M12" s="14"/>
      <c r="N12" s="50" t="s">
        <v>631</v>
      </c>
      <c r="O12" s="12" t="s">
        <v>5414</v>
      </c>
      <c r="P12" s="34" t="s">
        <v>42</v>
      </c>
      <c r="Q12" s="14" t="s">
        <v>21</v>
      </c>
      <c r="V12" s="53" t="s">
        <v>5435</v>
      </c>
    </row>
    <row r="13" spans="1:22" ht="63" x14ac:dyDescent="0.25">
      <c r="A13" s="8" t="s">
        <v>90</v>
      </c>
      <c r="B13" s="9" t="s">
        <v>1496</v>
      </c>
      <c r="C13" s="20" t="s">
        <v>5351</v>
      </c>
      <c r="D13" s="16" t="s">
        <v>5427</v>
      </c>
      <c r="E13" s="12" t="s">
        <v>5292</v>
      </c>
      <c r="F13" s="13" t="s">
        <v>5428</v>
      </c>
      <c r="G13" s="8">
        <v>593.4</v>
      </c>
      <c r="H13" s="12" t="s">
        <v>5414</v>
      </c>
      <c r="I13" s="14"/>
      <c r="J13" s="14" t="s">
        <v>14</v>
      </c>
      <c r="K13" s="15"/>
      <c r="L13" s="14" t="s">
        <v>14</v>
      </c>
      <c r="M13" s="14"/>
      <c r="N13" s="50" t="s">
        <v>348</v>
      </c>
      <c r="O13" s="12" t="s">
        <v>5414</v>
      </c>
      <c r="P13" s="34" t="s">
        <v>19</v>
      </c>
      <c r="Q13" s="14" t="s">
        <v>21</v>
      </c>
      <c r="V13" s="53" t="s">
        <v>3354</v>
      </c>
    </row>
    <row r="14" spans="1:22" ht="105" x14ac:dyDescent="0.25">
      <c r="A14" s="8" t="s">
        <v>91</v>
      </c>
      <c r="B14" s="9" t="s">
        <v>597</v>
      </c>
      <c r="C14" s="20" t="s">
        <v>4138</v>
      </c>
      <c r="D14" s="16" t="s">
        <v>5429</v>
      </c>
      <c r="E14" s="12" t="s">
        <v>5391</v>
      </c>
      <c r="F14" s="13" t="s">
        <v>5430</v>
      </c>
      <c r="G14" s="8" t="s">
        <v>312</v>
      </c>
      <c r="H14" s="12" t="s">
        <v>5414</v>
      </c>
      <c r="I14" s="14"/>
      <c r="J14" s="14" t="s">
        <v>14</v>
      </c>
      <c r="K14" s="15"/>
      <c r="L14" s="14" t="s">
        <v>14</v>
      </c>
      <c r="M14" s="14"/>
      <c r="N14" s="50" t="s">
        <v>2863</v>
      </c>
      <c r="O14" s="12" t="s">
        <v>5414</v>
      </c>
      <c r="P14" s="34" t="s">
        <v>5454</v>
      </c>
      <c r="Q14" s="14" t="s">
        <v>5431</v>
      </c>
      <c r="S14" s="119">
        <v>1</v>
      </c>
      <c r="V14" s="53" t="s">
        <v>3354</v>
      </c>
    </row>
    <row r="15" spans="1:22" ht="189" x14ac:dyDescent="0.25">
      <c r="A15" s="8" t="s">
        <v>92</v>
      </c>
      <c r="B15" s="9" t="s">
        <v>2398</v>
      </c>
      <c r="C15" s="20" t="s">
        <v>168</v>
      </c>
      <c r="D15" s="16" t="s">
        <v>40</v>
      </c>
      <c r="E15" s="12" t="s">
        <v>5432</v>
      </c>
      <c r="F15" s="13" t="s">
        <v>5433</v>
      </c>
      <c r="G15" s="8" t="s">
        <v>16</v>
      </c>
      <c r="H15" s="12" t="s">
        <v>5432</v>
      </c>
      <c r="I15" s="14"/>
      <c r="J15" s="14"/>
      <c r="K15" s="15" t="s">
        <v>14</v>
      </c>
      <c r="L15" s="14" t="s">
        <v>14</v>
      </c>
      <c r="M15" s="14"/>
      <c r="N15" s="50" t="s">
        <v>631</v>
      </c>
      <c r="O15" s="12" t="s">
        <v>5432</v>
      </c>
      <c r="P15" s="34" t="s">
        <v>46</v>
      </c>
      <c r="Q15" s="14" t="s">
        <v>24</v>
      </c>
      <c r="V15" s="53" t="s">
        <v>3991</v>
      </c>
    </row>
    <row r="16" spans="1:22" ht="90" x14ac:dyDescent="0.25">
      <c r="A16" s="8" t="s">
        <v>56</v>
      </c>
      <c r="B16" s="9" t="s">
        <v>268</v>
      </c>
      <c r="C16" s="20" t="s">
        <v>22</v>
      </c>
      <c r="D16" s="16" t="s">
        <v>5436</v>
      </c>
      <c r="E16" s="12" t="s">
        <v>5414</v>
      </c>
      <c r="F16" s="13" t="s">
        <v>5437</v>
      </c>
      <c r="G16" s="8" t="s">
        <v>196</v>
      </c>
      <c r="H16" s="12" t="s">
        <v>5432</v>
      </c>
      <c r="I16" s="14"/>
      <c r="J16" s="14" t="s">
        <v>14</v>
      </c>
      <c r="K16" s="15"/>
      <c r="L16" s="14" t="s">
        <v>14</v>
      </c>
      <c r="M16" s="14"/>
      <c r="N16" s="50" t="s">
        <v>631</v>
      </c>
      <c r="O16" s="12" t="s">
        <v>5432</v>
      </c>
      <c r="P16" s="34" t="s">
        <v>42</v>
      </c>
      <c r="Q16" s="14" t="s">
        <v>24</v>
      </c>
      <c r="V16" s="53" t="s">
        <v>5472</v>
      </c>
    </row>
    <row r="17" spans="1:22" ht="42" x14ac:dyDescent="0.25">
      <c r="A17" s="8" t="s">
        <v>73</v>
      </c>
      <c r="B17" s="9" t="s">
        <v>1267</v>
      </c>
      <c r="C17" s="20" t="s">
        <v>5442</v>
      </c>
      <c r="D17" s="16" t="s">
        <v>5438</v>
      </c>
      <c r="E17" s="12" t="s">
        <v>5439</v>
      </c>
      <c r="F17" s="13" t="s">
        <v>5440</v>
      </c>
      <c r="G17" s="8" t="s">
        <v>330</v>
      </c>
      <c r="H17" s="12" t="s">
        <v>5432</v>
      </c>
      <c r="I17" s="14"/>
      <c r="J17" s="14"/>
      <c r="K17" s="15" t="s">
        <v>14</v>
      </c>
      <c r="L17" s="14" t="s">
        <v>14</v>
      </c>
      <c r="M17" s="14"/>
      <c r="N17" s="50" t="s">
        <v>218</v>
      </c>
      <c r="O17" s="12" t="s">
        <v>5432</v>
      </c>
      <c r="P17" s="34" t="s">
        <v>49</v>
      </c>
      <c r="Q17" s="14" t="s">
        <v>3662</v>
      </c>
      <c r="V17" s="53" t="s">
        <v>3406</v>
      </c>
    </row>
    <row r="18" spans="1:22" ht="42" x14ac:dyDescent="0.25">
      <c r="A18" s="8" t="s">
        <v>93</v>
      </c>
      <c r="B18" s="9" t="s">
        <v>1267</v>
      </c>
      <c r="C18" s="20" t="s">
        <v>5443</v>
      </c>
      <c r="D18" s="16" t="s">
        <v>5441</v>
      </c>
      <c r="E18" s="12" t="s">
        <v>5439</v>
      </c>
      <c r="F18" s="13" t="s">
        <v>5440</v>
      </c>
      <c r="G18" s="8" t="s">
        <v>330</v>
      </c>
      <c r="H18" s="12" t="s">
        <v>5432</v>
      </c>
      <c r="I18" s="14"/>
      <c r="J18" s="14"/>
      <c r="K18" s="15" t="s">
        <v>14</v>
      </c>
      <c r="L18" s="14" t="s">
        <v>14</v>
      </c>
      <c r="M18" s="14"/>
      <c r="N18" s="50" t="s">
        <v>218</v>
      </c>
      <c r="O18" s="12" t="s">
        <v>5432</v>
      </c>
      <c r="P18" s="34" t="s">
        <v>49</v>
      </c>
      <c r="Q18" s="14" t="s">
        <v>3662</v>
      </c>
      <c r="V18" s="53" t="s">
        <v>5473</v>
      </c>
    </row>
    <row r="19" spans="1:22" ht="42" x14ac:dyDescent="0.25">
      <c r="A19" s="8" t="s">
        <v>94</v>
      </c>
      <c r="B19" s="9" t="s">
        <v>1267</v>
      </c>
      <c r="C19" s="20" t="s">
        <v>5444</v>
      </c>
      <c r="D19" s="16" t="s">
        <v>5445</v>
      </c>
      <c r="E19" s="12" t="s">
        <v>5439</v>
      </c>
      <c r="F19" s="13" t="s">
        <v>5440</v>
      </c>
      <c r="G19" s="8" t="s">
        <v>330</v>
      </c>
      <c r="H19" s="12" t="s">
        <v>5432</v>
      </c>
      <c r="I19" s="14"/>
      <c r="J19" s="14"/>
      <c r="K19" s="15" t="s">
        <v>14</v>
      </c>
      <c r="L19" s="14" t="s">
        <v>14</v>
      </c>
      <c r="M19" s="14"/>
      <c r="N19" s="50" t="s">
        <v>218</v>
      </c>
      <c r="O19" s="12" t="s">
        <v>5432</v>
      </c>
      <c r="P19" s="34" t="s">
        <v>49</v>
      </c>
      <c r="Q19" s="14" t="s">
        <v>3662</v>
      </c>
      <c r="V19" s="53" t="s">
        <v>4049</v>
      </c>
    </row>
    <row r="20" spans="1:22" ht="54" x14ac:dyDescent="0.25">
      <c r="A20" s="8" t="s">
        <v>95</v>
      </c>
      <c r="B20" s="9" t="s">
        <v>1105</v>
      </c>
      <c r="C20" s="20" t="s">
        <v>5446</v>
      </c>
      <c r="D20" s="16" t="s">
        <v>5447</v>
      </c>
      <c r="E20" s="12" t="s">
        <v>5374</v>
      </c>
      <c r="F20" s="13" t="s">
        <v>5448</v>
      </c>
      <c r="G20" s="8" t="s">
        <v>312</v>
      </c>
      <c r="H20" s="12" t="s">
        <v>5432</v>
      </c>
      <c r="I20" s="14"/>
      <c r="J20" s="14"/>
      <c r="K20" s="15" t="s">
        <v>14</v>
      </c>
      <c r="L20" s="14" t="s">
        <v>14</v>
      </c>
      <c r="M20" s="14"/>
      <c r="N20" s="50" t="s">
        <v>348</v>
      </c>
      <c r="O20" s="12" t="s">
        <v>5432</v>
      </c>
      <c r="P20" s="34" t="s">
        <v>19</v>
      </c>
      <c r="Q20" s="14" t="s">
        <v>21</v>
      </c>
      <c r="S20" s="119">
        <v>1</v>
      </c>
      <c r="V20" s="53" t="s">
        <v>5474</v>
      </c>
    </row>
    <row r="21" spans="1:22" ht="84" x14ac:dyDescent="0.25">
      <c r="A21" s="8" t="s">
        <v>96</v>
      </c>
      <c r="B21" s="9" t="s">
        <v>2398</v>
      </c>
      <c r="C21" s="20" t="s">
        <v>189</v>
      </c>
      <c r="D21" s="16" t="s">
        <v>5449</v>
      </c>
      <c r="E21" s="12" t="s">
        <v>5414</v>
      </c>
      <c r="F21" s="13" t="s">
        <v>5450</v>
      </c>
      <c r="G21" s="8" t="s">
        <v>16</v>
      </c>
      <c r="H21" s="12" t="s">
        <v>5432</v>
      </c>
      <c r="I21" s="14"/>
      <c r="J21" s="14" t="s">
        <v>14</v>
      </c>
      <c r="K21" s="15"/>
      <c r="L21" s="14" t="s">
        <v>14</v>
      </c>
      <c r="M21" s="14"/>
      <c r="N21" s="50" t="s">
        <v>348</v>
      </c>
      <c r="O21" s="12" t="s">
        <v>5432</v>
      </c>
      <c r="P21" s="34" t="s">
        <v>19</v>
      </c>
      <c r="Q21" s="14" t="s">
        <v>5451</v>
      </c>
      <c r="V21" s="53" t="s">
        <v>3498</v>
      </c>
    </row>
    <row r="22" spans="1:22" ht="84" x14ac:dyDescent="0.25">
      <c r="A22" s="8" t="s">
        <v>97</v>
      </c>
      <c r="B22" s="9" t="s">
        <v>597</v>
      </c>
      <c r="C22" s="20" t="s">
        <v>261</v>
      </c>
      <c r="D22" s="16" t="s">
        <v>5455</v>
      </c>
      <c r="E22" s="12" t="s">
        <v>5414</v>
      </c>
      <c r="F22" s="13" t="s">
        <v>5456</v>
      </c>
      <c r="G22" s="8" t="s">
        <v>48</v>
      </c>
      <c r="H22" s="12" t="s">
        <v>5432</v>
      </c>
      <c r="I22" s="14"/>
      <c r="J22" s="14" t="s">
        <v>14</v>
      </c>
      <c r="K22" s="15"/>
      <c r="L22" s="14" t="s">
        <v>14</v>
      </c>
      <c r="M22" s="14"/>
      <c r="N22" s="50" t="s">
        <v>631</v>
      </c>
      <c r="O22" s="12" t="s">
        <v>5432</v>
      </c>
      <c r="P22" s="34" t="s">
        <v>42</v>
      </c>
      <c r="Q22" s="14" t="s">
        <v>5451</v>
      </c>
      <c r="V22" s="53" t="s">
        <v>5475</v>
      </c>
    </row>
    <row r="23" spans="1:22" ht="252" x14ac:dyDescent="0.25">
      <c r="A23" s="8" t="s">
        <v>70</v>
      </c>
      <c r="B23" s="9" t="s">
        <v>2398</v>
      </c>
      <c r="C23" s="20" t="s">
        <v>189</v>
      </c>
      <c r="D23" s="16" t="s">
        <v>5457</v>
      </c>
      <c r="E23" s="12" t="s">
        <v>5432</v>
      </c>
      <c r="F23" s="13" t="s">
        <v>5458</v>
      </c>
      <c r="G23" s="8" t="s">
        <v>16</v>
      </c>
      <c r="H23" s="12" t="s">
        <v>5432</v>
      </c>
      <c r="I23" s="14"/>
      <c r="J23" s="14" t="s">
        <v>14</v>
      </c>
      <c r="K23" s="15"/>
      <c r="L23" s="14" t="s">
        <v>14</v>
      </c>
      <c r="M23" s="14"/>
      <c r="N23" s="50" t="s">
        <v>631</v>
      </c>
      <c r="O23" s="12" t="s">
        <v>5432</v>
      </c>
      <c r="P23" s="34" t="s">
        <v>3497</v>
      </c>
      <c r="Q23" s="14" t="s">
        <v>5451</v>
      </c>
      <c r="V23" s="53" t="s">
        <v>4270</v>
      </c>
    </row>
    <row r="24" spans="1:22" ht="144" x14ac:dyDescent="0.25">
      <c r="A24" s="8" t="s">
        <v>98</v>
      </c>
      <c r="B24" s="9" t="s">
        <v>853</v>
      </c>
      <c r="C24" s="20" t="s">
        <v>429</v>
      </c>
      <c r="D24" s="16" t="s">
        <v>5459</v>
      </c>
      <c r="E24" s="12" t="s">
        <v>5432</v>
      </c>
      <c r="F24" s="13" t="s">
        <v>5460</v>
      </c>
      <c r="G24" s="8" t="s">
        <v>3194</v>
      </c>
      <c r="H24" s="12" t="s">
        <v>5432</v>
      </c>
      <c r="I24" s="14"/>
      <c r="J24" s="14"/>
      <c r="K24" s="15" t="s">
        <v>14</v>
      </c>
      <c r="L24" s="14" t="s">
        <v>14</v>
      </c>
      <c r="M24" s="14"/>
      <c r="N24" s="50" t="s">
        <v>631</v>
      </c>
      <c r="O24" s="12" t="s">
        <v>5432</v>
      </c>
      <c r="P24" s="34" t="s">
        <v>5484</v>
      </c>
      <c r="Q24" s="14" t="s">
        <v>5461</v>
      </c>
      <c r="V24" s="53" t="s">
        <v>5485</v>
      </c>
    </row>
    <row r="25" spans="1:22" x14ac:dyDescent="0.25">
      <c r="A25" s="8" t="s">
        <v>64</v>
      </c>
      <c r="B25" s="9" t="s">
        <v>317</v>
      </c>
      <c r="C25" s="20" t="s">
        <v>5462</v>
      </c>
      <c r="D25" s="16" t="s">
        <v>5463</v>
      </c>
      <c r="E25" s="12" t="s">
        <v>5432</v>
      </c>
      <c r="F25" s="13" t="s">
        <v>5464</v>
      </c>
      <c r="G25" s="8" t="s">
        <v>1404</v>
      </c>
      <c r="H25" s="12" t="s">
        <v>5432</v>
      </c>
      <c r="I25" s="14"/>
      <c r="J25" s="14"/>
      <c r="K25" s="15" t="s">
        <v>14</v>
      </c>
      <c r="L25" s="14" t="s">
        <v>14</v>
      </c>
      <c r="M25" s="14"/>
      <c r="N25" s="50" t="s">
        <v>631</v>
      </c>
      <c r="O25" s="12" t="s">
        <v>5432</v>
      </c>
      <c r="P25" s="34" t="s">
        <v>42</v>
      </c>
      <c r="Q25" s="14" t="s">
        <v>24</v>
      </c>
      <c r="V25" s="53" t="s">
        <v>3408</v>
      </c>
    </row>
    <row r="26" spans="1:22" ht="126" x14ac:dyDescent="0.25">
      <c r="A26" s="8" t="s">
        <v>99</v>
      </c>
      <c r="B26" s="9" t="s">
        <v>5465</v>
      </c>
      <c r="C26" s="20" t="s">
        <v>189</v>
      </c>
      <c r="D26" s="16" t="s">
        <v>5466</v>
      </c>
      <c r="E26" s="12" t="s">
        <v>5391</v>
      </c>
      <c r="F26" s="13" t="s">
        <v>5467</v>
      </c>
      <c r="G26" s="8" t="s">
        <v>259</v>
      </c>
      <c r="H26" s="12" t="s">
        <v>5432</v>
      </c>
      <c r="I26" s="14"/>
      <c r="J26" s="14" t="s">
        <v>14</v>
      </c>
      <c r="K26" s="15"/>
      <c r="L26" s="14" t="s">
        <v>14</v>
      </c>
      <c r="M26" s="14"/>
      <c r="N26" s="50" t="s">
        <v>631</v>
      </c>
      <c r="O26" s="12" t="s">
        <v>5432</v>
      </c>
      <c r="P26" s="34" t="s">
        <v>3947</v>
      </c>
      <c r="Q26" s="14" t="s">
        <v>24</v>
      </c>
      <c r="V26" s="53" t="s">
        <v>5486</v>
      </c>
    </row>
    <row r="27" spans="1:22" ht="63" x14ac:dyDescent="0.25">
      <c r="A27" s="8" t="s">
        <v>100</v>
      </c>
      <c r="B27" s="9" t="s">
        <v>5468</v>
      </c>
      <c r="C27" s="20" t="s">
        <v>189</v>
      </c>
      <c r="D27" s="16" t="s">
        <v>5469</v>
      </c>
      <c r="E27" s="12" t="s">
        <v>5391</v>
      </c>
      <c r="F27" s="13" t="s">
        <v>5470</v>
      </c>
      <c r="G27" s="8" t="s">
        <v>72</v>
      </c>
      <c r="H27" s="12" t="s">
        <v>5471</v>
      </c>
      <c r="I27" s="14"/>
      <c r="J27" s="14" t="s">
        <v>14</v>
      </c>
      <c r="K27" s="15"/>
      <c r="L27" s="14" t="s">
        <v>14</v>
      </c>
      <c r="M27" s="14"/>
      <c r="N27" s="50" t="s">
        <v>631</v>
      </c>
      <c r="O27" s="12" t="s">
        <v>5471</v>
      </c>
      <c r="P27" s="34" t="s">
        <v>3947</v>
      </c>
      <c r="Q27" s="14" t="s">
        <v>24</v>
      </c>
      <c r="V27" s="53" t="s">
        <v>5487</v>
      </c>
    </row>
    <row r="28" spans="1:22" ht="126" x14ac:dyDescent="0.25">
      <c r="A28" s="8" t="s">
        <v>52</v>
      </c>
      <c r="B28" s="9" t="s">
        <v>2398</v>
      </c>
      <c r="C28" s="20" t="s">
        <v>2988</v>
      </c>
      <c r="D28" s="16" t="s">
        <v>5476</v>
      </c>
      <c r="E28" s="12" t="s">
        <v>5391</v>
      </c>
      <c r="F28" s="13" t="s">
        <v>5477</v>
      </c>
      <c r="G28" s="8" t="s">
        <v>16</v>
      </c>
      <c r="H28" s="12" t="s">
        <v>5471</v>
      </c>
      <c r="I28" s="14"/>
      <c r="J28" s="14" t="s">
        <v>14</v>
      </c>
      <c r="K28" s="15"/>
      <c r="L28" s="14" t="s">
        <v>14</v>
      </c>
      <c r="M28" s="14"/>
      <c r="N28" s="50" t="s">
        <v>254</v>
      </c>
      <c r="O28" s="12" t="s">
        <v>5471</v>
      </c>
      <c r="P28" s="34" t="s">
        <v>5488</v>
      </c>
      <c r="Q28" s="14" t="s">
        <v>21</v>
      </c>
      <c r="V28" s="53" t="s">
        <v>3498</v>
      </c>
    </row>
    <row r="29" spans="1:22" ht="105" x14ac:dyDescent="0.25">
      <c r="A29" s="8" t="s">
        <v>57</v>
      </c>
      <c r="B29" s="9" t="s">
        <v>2398</v>
      </c>
      <c r="C29" s="20" t="s">
        <v>2988</v>
      </c>
      <c r="D29" s="16" t="s">
        <v>5478</v>
      </c>
      <c r="E29" s="12" t="s">
        <v>5391</v>
      </c>
      <c r="F29" s="13" t="s">
        <v>5479</v>
      </c>
      <c r="G29" s="8" t="s">
        <v>16</v>
      </c>
      <c r="H29" s="12" t="s">
        <v>5471</v>
      </c>
      <c r="I29" s="14"/>
      <c r="J29" s="14" t="s">
        <v>14</v>
      </c>
      <c r="K29" s="15"/>
      <c r="L29" s="14" t="s">
        <v>14</v>
      </c>
      <c r="M29" s="14"/>
      <c r="N29" s="50" t="s">
        <v>631</v>
      </c>
      <c r="O29" s="12" t="s">
        <v>5471</v>
      </c>
      <c r="P29" s="34" t="s">
        <v>46</v>
      </c>
      <c r="Q29" s="14" t="s">
        <v>21</v>
      </c>
      <c r="V29" s="53" t="s">
        <v>5527</v>
      </c>
    </row>
    <row r="30" spans="1:22" ht="42" x14ac:dyDescent="0.25">
      <c r="A30" s="8" t="s">
        <v>68</v>
      </c>
      <c r="B30" s="9" t="s">
        <v>1267</v>
      </c>
      <c r="C30" s="20" t="s">
        <v>5480</v>
      </c>
      <c r="D30" s="16" t="s">
        <v>5481</v>
      </c>
      <c r="E30" s="12" t="s">
        <v>5414</v>
      </c>
      <c r="F30" s="13" t="s">
        <v>5440</v>
      </c>
      <c r="G30" s="8">
        <v>367</v>
      </c>
      <c r="H30" s="12" t="s">
        <v>5471</v>
      </c>
      <c r="I30" s="14"/>
      <c r="J30" s="14"/>
      <c r="K30" s="15" t="s">
        <v>14</v>
      </c>
      <c r="L30" s="14" t="s">
        <v>14</v>
      </c>
      <c r="M30" s="14"/>
      <c r="N30" s="50" t="s">
        <v>218</v>
      </c>
      <c r="O30" s="12" t="s">
        <v>5471</v>
      </c>
      <c r="P30" s="34" t="s">
        <v>49</v>
      </c>
      <c r="Q30" s="14" t="s">
        <v>3662</v>
      </c>
      <c r="V30" s="53" t="s">
        <v>3406</v>
      </c>
    </row>
    <row r="31" spans="1:22" ht="105" x14ac:dyDescent="0.25">
      <c r="A31" s="8" t="s">
        <v>101</v>
      </c>
      <c r="B31" s="9" t="s">
        <v>2398</v>
      </c>
      <c r="C31" s="20" t="s">
        <v>6438</v>
      </c>
      <c r="D31" s="16" t="s">
        <v>5482</v>
      </c>
      <c r="E31" s="12" t="s">
        <v>5414</v>
      </c>
      <c r="F31" s="13" t="s">
        <v>5483</v>
      </c>
      <c r="G31" s="8" t="s">
        <v>16</v>
      </c>
      <c r="H31" s="12" t="s">
        <v>5471</v>
      </c>
      <c r="I31" s="14"/>
      <c r="J31" s="14" t="s">
        <v>14</v>
      </c>
      <c r="K31" s="15"/>
      <c r="L31" s="14" t="s">
        <v>14</v>
      </c>
      <c r="M31" s="14"/>
      <c r="N31" s="50" t="s">
        <v>2863</v>
      </c>
      <c r="O31" s="12" t="s">
        <v>5471</v>
      </c>
      <c r="P31" s="34" t="s">
        <v>179</v>
      </c>
      <c r="Q31" s="14" t="s">
        <v>24</v>
      </c>
      <c r="V31" s="55" t="s">
        <v>40</v>
      </c>
    </row>
    <row r="32" spans="1:22" ht="54" x14ac:dyDescent="0.25">
      <c r="A32" s="8" t="s">
        <v>102</v>
      </c>
      <c r="B32" s="9" t="s">
        <v>2785</v>
      </c>
      <c r="C32" s="20" t="s">
        <v>189</v>
      </c>
      <c r="D32" s="16" t="s">
        <v>5489</v>
      </c>
      <c r="E32" s="12" t="s">
        <v>5471</v>
      </c>
      <c r="F32" s="13" t="s">
        <v>5490</v>
      </c>
      <c r="G32" s="8" t="s">
        <v>58</v>
      </c>
      <c r="H32" s="12" t="s">
        <v>5491</v>
      </c>
      <c r="I32" s="14"/>
      <c r="J32" s="14" t="s">
        <v>14</v>
      </c>
      <c r="K32" s="15"/>
      <c r="L32" s="14" t="s">
        <v>14</v>
      </c>
      <c r="M32" s="14"/>
      <c r="N32" s="50" t="s">
        <v>631</v>
      </c>
      <c r="O32" s="12" t="s">
        <v>5491</v>
      </c>
      <c r="P32" s="34" t="s">
        <v>42</v>
      </c>
      <c r="Q32" s="14" t="s">
        <v>24</v>
      </c>
      <c r="V32" s="53" t="s">
        <v>5528</v>
      </c>
    </row>
    <row r="33" spans="1:22" ht="42" x14ac:dyDescent="0.25">
      <c r="A33" s="8" t="s">
        <v>72</v>
      </c>
      <c r="B33" s="9" t="s">
        <v>597</v>
      </c>
      <c r="C33" s="20" t="s">
        <v>2690</v>
      </c>
      <c r="D33" s="16" t="s">
        <v>5495</v>
      </c>
      <c r="E33" s="12" t="s">
        <v>4391</v>
      </c>
      <c r="F33" s="13" t="s">
        <v>5492</v>
      </c>
      <c r="G33" s="8" t="s">
        <v>312</v>
      </c>
      <c r="H33" s="12" t="s">
        <v>5491</v>
      </c>
      <c r="I33" s="14"/>
      <c r="J33" s="14"/>
      <c r="K33" s="14" t="s">
        <v>14</v>
      </c>
      <c r="L33" s="14" t="s">
        <v>14</v>
      </c>
      <c r="M33" s="14"/>
      <c r="N33" s="50" t="s">
        <v>348</v>
      </c>
      <c r="O33" s="12" t="s">
        <v>5491</v>
      </c>
      <c r="P33" s="34" t="s">
        <v>19</v>
      </c>
      <c r="Q33" s="14" t="s">
        <v>3662</v>
      </c>
      <c r="S33" s="119">
        <v>1</v>
      </c>
      <c r="V33" s="53" t="s">
        <v>3423</v>
      </c>
    </row>
    <row r="34" spans="1:22" ht="42" x14ac:dyDescent="0.25">
      <c r="A34" s="8" t="s">
        <v>103</v>
      </c>
      <c r="B34" s="9" t="s">
        <v>597</v>
      </c>
      <c r="C34" s="20" t="s">
        <v>1511</v>
      </c>
      <c r="D34" s="16" t="s">
        <v>5493</v>
      </c>
      <c r="E34" s="12" t="s">
        <v>4391</v>
      </c>
      <c r="F34" s="13" t="s">
        <v>5492</v>
      </c>
      <c r="G34" s="8" t="s">
        <v>312</v>
      </c>
      <c r="H34" s="12" t="s">
        <v>5491</v>
      </c>
      <c r="I34" s="14"/>
      <c r="J34" s="14"/>
      <c r="K34" s="14" t="s">
        <v>14</v>
      </c>
      <c r="L34" s="14" t="s">
        <v>14</v>
      </c>
      <c r="M34" s="14"/>
      <c r="N34" s="50" t="s">
        <v>348</v>
      </c>
      <c r="O34" s="12" t="s">
        <v>5491</v>
      </c>
      <c r="P34" s="34" t="s">
        <v>19</v>
      </c>
      <c r="Q34" s="14" t="s">
        <v>3662</v>
      </c>
      <c r="S34" s="119">
        <v>1</v>
      </c>
      <c r="V34" s="53" t="s">
        <v>3423</v>
      </c>
    </row>
    <row r="35" spans="1:22" ht="42" x14ac:dyDescent="0.25">
      <c r="A35" s="8" t="s">
        <v>104</v>
      </c>
      <c r="B35" s="9" t="s">
        <v>597</v>
      </c>
      <c r="C35" s="20" t="s">
        <v>2656</v>
      </c>
      <c r="D35" s="16" t="s">
        <v>5494</v>
      </c>
      <c r="E35" s="12" t="s">
        <v>4391</v>
      </c>
      <c r="F35" s="13" t="s">
        <v>5492</v>
      </c>
      <c r="G35" s="8" t="s">
        <v>312</v>
      </c>
      <c r="H35" s="12" t="s">
        <v>5491</v>
      </c>
      <c r="I35" s="14"/>
      <c r="J35" s="14"/>
      <c r="K35" s="14" t="s">
        <v>14</v>
      </c>
      <c r="L35" s="14" t="s">
        <v>14</v>
      </c>
      <c r="M35" s="14"/>
      <c r="N35" s="50" t="s">
        <v>348</v>
      </c>
      <c r="O35" s="12" t="s">
        <v>5491</v>
      </c>
      <c r="P35" s="34" t="s">
        <v>19</v>
      </c>
      <c r="Q35" s="14" t="s">
        <v>3662</v>
      </c>
      <c r="S35" s="119">
        <v>1</v>
      </c>
      <c r="V35" s="53" t="s">
        <v>3423</v>
      </c>
    </row>
    <row r="36" spans="1:22" ht="42" x14ac:dyDescent="0.25">
      <c r="A36" s="8" t="s">
        <v>105</v>
      </c>
      <c r="B36" s="9" t="s">
        <v>597</v>
      </c>
      <c r="C36" s="20" t="s">
        <v>1505</v>
      </c>
      <c r="D36" s="16" t="s">
        <v>5496</v>
      </c>
      <c r="E36" s="12" t="s">
        <v>4391</v>
      </c>
      <c r="F36" s="13" t="s">
        <v>5492</v>
      </c>
      <c r="G36" s="8" t="s">
        <v>312</v>
      </c>
      <c r="H36" s="12" t="s">
        <v>5491</v>
      </c>
      <c r="I36" s="14"/>
      <c r="J36" s="14"/>
      <c r="K36" s="14" t="s">
        <v>14</v>
      </c>
      <c r="L36" s="14" t="s">
        <v>14</v>
      </c>
      <c r="M36" s="14"/>
      <c r="N36" s="50" t="s">
        <v>348</v>
      </c>
      <c r="O36" s="12" t="s">
        <v>5491</v>
      </c>
      <c r="P36" s="34" t="s">
        <v>19</v>
      </c>
      <c r="Q36" s="14" t="s">
        <v>3662</v>
      </c>
      <c r="S36" s="119">
        <v>1</v>
      </c>
      <c r="V36" s="53" t="s">
        <v>3423</v>
      </c>
    </row>
    <row r="37" spans="1:22" ht="42" x14ac:dyDescent="0.25">
      <c r="A37" s="8" t="s">
        <v>106</v>
      </c>
      <c r="B37" s="9" t="s">
        <v>597</v>
      </c>
      <c r="C37" s="20" t="s">
        <v>5497</v>
      </c>
      <c r="D37" s="16" t="s">
        <v>5498</v>
      </c>
      <c r="E37" s="12" t="s">
        <v>4391</v>
      </c>
      <c r="F37" s="13" t="s">
        <v>5492</v>
      </c>
      <c r="G37" s="8" t="s">
        <v>312</v>
      </c>
      <c r="H37" s="12" t="s">
        <v>5491</v>
      </c>
      <c r="I37" s="14"/>
      <c r="J37" s="14"/>
      <c r="K37" s="14" t="s">
        <v>14</v>
      </c>
      <c r="L37" s="14" t="s">
        <v>14</v>
      </c>
      <c r="M37" s="14"/>
      <c r="N37" s="50" t="s">
        <v>348</v>
      </c>
      <c r="O37" s="12" t="s">
        <v>5491</v>
      </c>
      <c r="P37" s="34" t="s">
        <v>19</v>
      </c>
      <c r="Q37" s="14" t="s">
        <v>3662</v>
      </c>
      <c r="S37" s="119">
        <v>1</v>
      </c>
      <c r="V37" s="53" t="s">
        <v>3423</v>
      </c>
    </row>
    <row r="38" spans="1:22" ht="42" x14ac:dyDescent="0.25">
      <c r="A38" s="8" t="s">
        <v>107</v>
      </c>
      <c r="B38" s="9" t="s">
        <v>597</v>
      </c>
      <c r="C38" s="20" t="s">
        <v>1515</v>
      </c>
      <c r="D38" s="16" t="s">
        <v>5499</v>
      </c>
      <c r="E38" s="12" t="s">
        <v>4391</v>
      </c>
      <c r="F38" s="13" t="s">
        <v>5492</v>
      </c>
      <c r="G38" s="8" t="s">
        <v>312</v>
      </c>
      <c r="H38" s="12" t="s">
        <v>5491</v>
      </c>
      <c r="I38" s="14"/>
      <c r="J38" s="14"/>
      <c r="K38" s="14" t="s">
        <v>14</v>
      </c>
      <c r="L38" s="14" t="s">
        <v>14</v>
      </c>
      <c r="M38" s="14"/>
      <c r="N38" s="50" t="s">
        <v>348</v>
      </c>
      <c r="O38" s="12" t="s">
        <v>5491</v>
      </c>
      <c r="P38" s="34" t="s">
        <v>19</v>
      </c>
      <c r="Q38" s="14" t="s">
        <v>3662</v>
      </c>
      <c r="S38" s="119">
        <v>1</v>
      </c>
      <c r="V38" s="53" t="s">
        <v>3423</v>
      </c>
    </row>
    <row r="39" spans="1:22" ht="42" x14ac:dyDescent="0.25">
      <c r="A39" s="8" t="s">
        <v>108</v>
      </c>
      <c r="B39" s="9" t="s">
        <v>597</v>
      </c>
      <c r="C39" s="20" t="s">
        <v>1518</v>
      </c>
      <c r="D39" s="16" t="s">
        <v>5500</v>
      </c>
      <c r="E39" s="12" t="s">
        <v>4391</v>
      </c>
      <c r="F39" s="13" t="s">
        <v>5492</v>
      </c>
      <c r="G39" s="8" t="s">
        <v>312</v>
      </c>
      <c r="H39" s="12" t="s">
        <v>5491</v>
      </c>
      <c r="I39" s="14"/>
      <c r="J39" s="14"/>
      <c r="K39" s="14" t="s">
        <v>14</v>
      </c>
      <c r="L39" s="14" t="s">
        <v>14</v>
      </c>
      <c r="M39" s="14"/>
      <c r="N39" s="50" t="s">
        <v>348</v>
      </c>
      <c r="O39" s="12" t="s">
        <v>5491</v>
      </c>
      <c r="P39" s="34" t="s">
        <v>19</v>
      </c>
      <c r="Q39" s="14" t="s">
        <v>3662</v>
      </c>
      <c r="S39" s="119">
        <v>1</v>
      </c>
      <c r="V39" s="53" t="s">
        <v>3423</v>
      </c>
    </row>
    <row r="40" spans="1:22" ht="42" x14ac:dyDescent="0.25">
      <c r="A40" s="8" t="s">
        <v>109</v>
      </c>
      <c r="B40" s="9" t="s">
        <v>597</v>
      </c>
      <c r="C40" s="20" t="s">
        <v>2656</v>
      </c>
      <c r="D40" s="16" t="s">
        <v>5501</v>
      </c>
      <c r="E40" s="12" t="s">
        <v>4391</v>
      </c>
      <c r="F40" s="13" t="s">
        <v>5492</v>
      </c>
      <c r="G40" s="8" t="s">
        <v>312</v>
      </c>
      <c r="H40" s="12" t="s">
        <v>5491</v>
      </c>
      <c r="I40" s="14"/>
      <c r="J40" s="14"/>
      <c r="K40" s="14" t="s">
        <v>14</v>
      </c>
      <c r="L40" s="14" t="s">
        <v>14</v>
      </c>
      <c r="M40" s="14"/>
      <c r="N40" s="50" t="s">
        <v>348</v>
      </c>
      <c r="O40" s="12" t="s">
        <v>5491</v>
      </c>
      <c r="P40" s="34" t="s">
        <v>19</v>
      </c>
      <c r="Q40" s="14" t="s">
        <v>3662</v>
      </c>
      <c r="S40" s="119">
        <v>1</v>
      </c>
      <c r="V40" s="53" t="s">
        <v>3423</v>
      </c>
    </row>
    <row r="41" spans="1:22" ht="42" x14ac:dyDescent="0.25">
      <c r="A41" s="8" t="s">
        <v>110</v>
      </c>
      <c r="B41" s="9" t="s">
        <v>597</v>
      </c>
      <c r="C41" s="20" t="s">
        <v>1522</v>
      </c>
      <c r="D41" s="16" t="s">
        <v>5502</v>
      </c>
      <c r="E41" s="12" t="s">
        <v>4391</v>
      </c>
      <c r="F41" s="13" t="s">
        <v>5492</v>
      </c>
      <c r="G41" s="8" t="s">
        <v>312</v>
      </c>
      <c r="H41" s="12" t="s">
        <v>5491</v>
      </c>
      <c r="I41" s="14"/>
      <c r="J41" s="14"/>
      <c r="K41" s="14" t="s">
        <v>14</v>
      </c>
      <c r="L41" s="14" t="s">
        <v>14</v>
      </c>
      <c r="M41" s="14"/>
      <c r="N41" s="50" t="s">
        <v>348</v>
      </c>
      <c r="O41" s="12" t="s">
        <v>5491</v>
      </c>
      <c r="P41" s="34" t="s">
        <v>19</v>
      </c>
      <c r="Q41" s="14" t="s">
        <v>3662</v>
      </c>
      <c r="S41" s="119">
        <v>1</v>
      </c>
      <c r="V41" s="53" t="s">
        <v>3423</v>
      </c>
    </row>
    <row r="42" spans="1:22" ht="42" x14ac:dyDescent="0.25">
      <c r="A42" s="8" t="s">
        <v>65</v>
      </c>
      <c r="B42" s="9" t="s">
        <v>597</v>
      </c>
      <c r="C42" s="20" t="s">
        <v>4456</v>
      </c>
      <c r="D42" s="16" t="s">
        <v>5503</v>
      </c>
      <c r="E42" s="12" t="s">
        <v>4391</v>
      </c>
      <c r="F42" s="13" t="s">
        <v>5492</v>
      </c>
      <c r="G42" s="8" t="s">
        <v>312</v>
      </c>
      <c r="H42" s="12" t="s">
        <v>5491</v>
      </c>
      <c r="I42" s="14"/>
      <c r="J42" s="14"/>
      <c r="K42" s="14" t="s">
        <v>14</v>
      </c>
      <c r="L42" s="14" t="s">
        <v>14</v>
      </c>
      <c r="M42" s="14"/>
      <c r="N42" s="50" t="s">
        <v>348</v>
      </c>
      <c r="O42" s="12" t="s">
        <v>5491</v>
      </c>
      <c r="P42" s="34" t="s">
        <v>19</v>
      </c>
      <c r="Q42" s="14" t="s">
        <v>3662</v>
      </c>
      <c r="S42" s="119">
        <v>1</v>
      </c>
      <c r="V42" s="53" t="s">
        <v>3423</v>
      </c>
    </row>
    <row r="43" spans="1:22" ht="42" x14ac:dyDescent="0.25">
      <c r="A43" s="8" t="s">
        <v>111</v>
      </c>
      <c r="B43" s="9" t="s">
        <v>597</v>
      </c>
      <c r="C43" s="20" t="s">
        <v>2687</v>
      </c>
      <c r="D43" s="40" t="s">
        <v>5504</v>
      </c>
      <c r="E43" s="12" t="s">
        <v>4391</v>
      </c>
      <c r="F43" s="13" t="s">
        <v>5492</v>
      </c>
      <c r="G43" s="8" t="s">
        <v>312</v>
      </c>
      <c r="H43" s="12" t="s">
        <v>5491</v>
      </c>
      <c r="I43" s="14"/>
      <c r="J43" s="14"/>
      <c r="K43" s="14" t="s">
        <v>14</v>
      </c>
      <c r="L43" s="14" t="s">
        <v>14</v>
      </c>
      <c r="M43" s="14"/>
      <c r="N43" s="50" t="s">
        <v>348</v>
      </c>
      <c r="O43" s="12" t="s">
        <v>5491</v>
      </c>
      <c r="P43" s="34" t="s">
        <v>19</v>
      </c>
      <c r="Q43" s="14" t="s">
        <v>3662</v>
      </c>
      <c r="S43" s="119">
        <v>1</v>
      </c>
      <c r="V43" s="53" t="s">
        <v>3423</v>
      </c>
    </row>
    <row r="44" spans="1:22" ht="42" x14ac:dyDescent="0.25">
      <c r="A44" s="8" t="s">
        <v>112</v>
      </c>
      <c r="B44" s="9" t="s">
        <v>597</v>
      </c>
      <c r="C44" s="20" t="s">
        <v>1526</v>
      </c>
      <c r="D44" s="16" t="s">
        <v>5505</v>
      </c>
      <c r="E44" s="12" t="s">
        <v>4391</v>
      </c>
      <c r="F44" s="13" t="s">
        <v>5492</v>
      </c>
      <c r="G44" s="8" t="s">
        <v>312</v>
      </c>
      <c r="H44" s="12" t="s">
        <v>5491</v>
      </c>
      <c r="I44" s="14"/>
      <c r="J44" s="14"/>
      <c r="K44" s="14" t="s">
        <v>14</v>
      </c>
      <c r="L44" s="14" t="s">
        <v>14</v>
      </c>
      <c r="M44" s="14"/>
      <c r="N44" s="50" t="s">
        <v>348</v>
      </c>
      <c r="O44" s="12" t="s">
        <v>5491</v>
      </c>
      <c r="P44" s="34" t="s">
        <v>19</v>
      </c>
      <c r="Q44" s="14" t="s">
        <v>3662</v>
      </c>
      <c r="S44" s="119">
        <v>1</v>
      </c>
      <c r="V44" s="53" t="s">
        <v>3423</v>
      </c>
    </row>
    <row r="45" spans="1:22" ht="105" x14ac:dyDescent="0.25">
      <c r="A45" s="8" t="s">
        <v>113</v>
      </c>
      <c r="B45" s="9" t="s">
        <v>597</v>
      </c>
      <c r="C45" s="20" t="s">
        <v>501</v>
      </c>
      <c r="D45" s="16" t="s">
        <v>5506</v>
      </c>
      <c r="E45" s="12" t="s">
        <v>5414</v>
      </c>
      <c r="F45" s="13" t="s">
        <v>5507</v>
      </c>
      <c r="G45" s="8" t="s">
        <v>312</v>
      </c>
      <c r="H45" s="12" t="s">
        <v>5491</v>
      </c>
      <c r="I45" s="14"/>
      <c r="J45" s="14" t="s">
        <v>14</v>
      </c>
      <c r="K45" s="15"/>
      <c r="L45" s="14" t="s">
        <v>14</v>
      </c>
      <c r="M45" s="14"/>
      <c r="N45" s="50" t="s">
        <v>631</v>
      </c>
      <c r="O45" s="12" t="s">
        <v>5491</v>
      </c>
      <c r="P45" s="34" t="s">
        <v>5537</v>
      </c>
      <c r="Q45" s="14" t="s">
        <v>3662</v>
      </c>
      <c r="S45" s="119">
        <v>1</v>
      </c>
      <c r="V45" s="53" t="s">
        <v>5538</v>
      </c>
    </row>
    <row r="46" spans="1:22" ht="231" x14ac:dyDescent="0.25">
      <c r="A46" s="8" t="s">
        <v>81</v>
      </c>
      <c r="B46" s="9" t="s">
        <v>2398</v>
      </c>
      <c r="C46" s="20" t="s">
        <v>4578</v>
      </c>
      <c r="D46" s="16" t="s">
        <v>5508</v>
      </c>
      <c r="E46" s="12" t="s">
        <v>5432</v>
      </c>
      <c r="F46" s="13" t="s">
        <v>5509</v>
      </c>
      <c r="G46" s="8" t="s">
        <v>16</v>
      </c>
      <c r="H46" s="12" t="s">
        <v>5491</v>
      </c>
      <c r="I46" s="14"/>
      <c r="J46" s="14" t="s">
        <v>14</v>
      </c>
      <c r="K46" s="15"/>
      <c r="L46" s="14" t="s">
        <v>14</v>
      </c>
      <c r="M46" s="14"/>
      <c r="N46" s="50" t="s">
        <v>284</v>
      </c>
      <c r="O46" s="12" t="s">
        <v>5491</v>
      </c>
      <c r="P46" s="34" t="s">
        <v>943</v>
      </c>
      <c r="Q46" s="14" t="s">
        <v>24</v>
      </c>
      <c r="V46" s="53" t="s">
        <v>5539</v>
      </c>
    </row>
    <row r="47" spans="1:22" ht="90" x14ac:dyDescent="0.25">
      <c r="A47" s="8" t="s">
        <v>114</v>
      </c>
      <c r="B47" s="9" t="s">
        <v>931</v>
      </c>
      <c r="C47" s="20" t="s">
        <v>5510</v>
      </c>
      <c r="D47" s="16" t="s">
        <v>40</v>
      </c>
      <c r="E47" s="12" t="s">
        <v>5491</v>
      </c>
      <c r="F47" s="13" t="s">
        <v>5511</v>
      </c>
      <c r="G47" s="8" t="s">
        <v>5512</v>
      </c>
      <c r="H47" s="12" t="s">
        <v>5491</v>
      </c>
      <c r="I47" s="14"/>
      <c r="J47" s="14" t="s">
        <v>14</v>
      </c>
      <c r="K47" s="15"/>
      <c r="L47" s="14" t="s">
        <v>14</v>
      </c>
      <c r="M47" s="14"/>
      <c r="N47" s="50" t="s">
        <v>631</v>
      </c>
      <c r="O47" s="12" t="s">
        <v>5491</v>
      </c>
      <c r="P47" s="34" t="s">
        <v>42</v>
      </c>
      <c r="Q47" s="14" t="s">
        <v>24</v>
      </c>
      <c r="V47" s="53" t="s">
        <v>5540</v>
      </c>
    </row>
    <row r="48" spans="1:22" ht="42" x14ac:dyDescent="0.25">
      <c r="A48" s="8" t="s">
        <v>71</v>
      </c>
      <c r="B48" s="9" t="s">
        <v>663</v>
      </c>
      <c r="C48" s="20" t="s">
        <v>5513</v>
      </c>
      <c r="D48" s="16" t="s">
        <v>5514</v>
      </c>
      <c r="E48" s="12" t="s">
        <v>5350</v>
      </c>
      <c r="F48" s="13" t="s">
        <v>5515</v>
      </c>
      <c r="G48" s="8" t="s">
        <v>312</v>
      </c>
      <c r="H48" s="12" t="s">
        <v>5491</v>
      </c>
      <c r="I48" s="14"/>
      <c r="J48" s="14"/>
      <c r="K48" s="15" t="s">
        <v>14</v>
      </c>
      <c r="L48" s="14" t="s">
        <v>14</v>
      </c>
      <c r="M48" s="14"/>
      <c r="N48" s="50" t="s">
        <v>218</v>
      </c>
      <c r="O48" s="12" t="s">
        <v>5491</v>
      </c>
      <c r="P48" s="34" t="s">
        <v>49</v>
      </c>
      <c r="Q48" s="14" t="s">
        <v>24</v>
      </c>
      <c r="S48" s="119">
        <v>1</v>
      </c>
      <c r="V48" s="53" t="s">
        <v>3771</v>
      </c>
    </row>
    <row r="49" spans="1:22" ht="42" x14ac:dyDescent="0.25">
      <c r="A49" s="8" t="s">
        <v>115</v>
      </c>
      <c r="B49" s="9" t="s">
        <v>940</v>
      </c>
      <c r="C49" s="20" t="s">
        <v>5516</v>
      </c>
      <c r="D49" s="16" t="s">
        <v>5517</v>
      </c>
      <c r="E49" s="12" t="s">
        <v>5414</v>
      </c>
      <c r="F49" s="13" t="s">
        <v>5518</v>
      </c>
      <c r="G49" s="8" t="s">
        <v>5519</v>
      </c>
      <c r="H49" s="12" t="s">
        <v>5491</v>
      </c>
      <c r="I49" s="14"/>
      <c r="J49" s="14" t="s">
        <v>14</v>
      </c>
      <c r="K49" s="15"/>
      <c r="L49" s="14" t="s">
        <v>14</v>
      </c>
      <c r="M49" s="14"/>
      <c r="N49" s="50" t="s">
        <v>631</v>
      </c>
      <c r="O49" s="12" t="s">
        <v>5491</v>
      </c>
      <c r="P49" s="34" t="s">
        <v>42</v>
      </c>
      <c r="Q49" s="14" t="s">
        <v>24</v>
      </c>
      <c r="V49" s="53" t="s">
        <v>3834</v>
      </c>
    </row>
    <row r="50" spans="1:22" ht="147" x14ac:dyDescent="0.25">
      <c r="A50" s="8" t="s">
        <v>116</v>
      </c>
      <c r="B50" s="9" t="s">
        <v>2398</v>
      </c>
      <c r="C50" s="20" t="s">
        <v>3109</v>
      </c>
      <c r="D50" s="16" t="s">
        <v>5520</v>
      </c>
      <c r="E50" s="12" t="s">
        <v>5471</v>
      </c>
      <c r="F50" s="13" t="s">
        <v>5521</v>
      </c>
      <c r="G50" s="8" t="s">
        <v>16</v>
      </c>
      <c r="H50" s="12" t="s">
        <v>5491</v>
      </c>
      <c r="I50" s="14"/>
      <c r="J50" s="14" t="s">
        <v>14</v>
      </c>
      <c r="K50" s="15"/>
      <c r="L50" s="14" t="s">
        <v>14</v>
      </c>
      <c r="M50" s="14"/>
      <c r="N50" s="50"/>
      <c r="O50" s="12" t="s">
        <v>5491</v>
      </c>
      <c r="P50" s="34"/>
      <c r="Q50" s="14" t="s">
        <v>24</v>
      </c>
      <c r="V50" s="53"/>
    </row>
    <row r="51" spans="1:22" x14ac:dyDescent="0.25">
      <c r="A51" s="8" t="s">
        <v>48</v>
      </c>
      <c r="B51" s="9" t="s">
        <v>1751</v>
      </c>
      <c r="C51" s="20" t="s">
        <v>248</v>
      </c>
      <c r="D51" s="16" t="s">
        <v>5522</v>
      </c>
      <c r="E51" s="12" t="s">
        <v>5414</v>
      </c>
      <c r="F51" s="13" t="s">
        <v>250</v>
      </c>
      <c r="G51" s="8" t="s">
        <v>56</v>
      </c>
      <c r="H51" s="12" t="s">
        <v>5491</v>
      </c>
      <c r="I51" s="14"/>
      <c r="J51" s="14" t="s">
        <v>14</v>
      </c>
      <c r="K51" s="15"/>
      <c r="L51" s="14" t="s">
        <v>14</v>
      </c>
      <c r="M51" s="14"/>
      <c r="N51" s="50" t="s">
        <v>631</v>
      </c>
      <c r="O51" s="12" t="s">
        <v>5491</v>
      </c>
      <c r="P51" s="34" t="s">
        <v>42</v>
      </c>
      <c r="Q51" s="14" t="s">
        <v>24</v>
      </c>
      <c r="V51" s="53" t="s">
        <v>5541</v>
      </c>
    </row>
    <row r="52" spans="1:22" x14ac:dyDescent="0.25">
      <c r="A52" s="8" t="s">
        <v>117</v>
      </c>
      <c r="B52" s="9" t="s">
        <v>251</v>
      </c>
      <c r="C52" s="20" t="s">
        <v>248</v>
      </c>
      <c r="D52" s="16" t="s">
        <v>5523</v>
      </c>
      <c r="E52" s="12" t="s">
        <v>5414</v>
      </c>
      <c r="F52" s="13" t="s">
        <v>250</v>
      </c>
      <c r="G52" s="8" t="s">
        <v>56</v>
      </c>
      <c r="H52" s="12" t="s">
        <v>5491</v>
      </c>
      <c r="I52" s="14"/>
      <c r="J52" s="14" t="s">
        <v>14</v>
      </c>
      <c r="K52" s="15"/>
      <c r="L52" s="14" t="s">
        <v>14</v>
      </c>
      <c r="M52" s="14"/>
      <c r="N52" s="50" t="s">
        <v>631</v>
      </c>
      <c r="O52" s="12" t="s">
        <v>5491</v>
      </c>
      <c r="P52" s="34" t="s">
        <v>42</v>
      </c>
      <c r="Q52" s="14" t="s">
        <v>24</v>
      </c>
      <c r="V52" s="53" t="s">
        <v>5541</v>
      </c>
    </row>
    <row r="53" spans="1:22" ht="63" x14ac:dyDescent="0.25">
      <c r="A53" s="8" t="s">
        <v>118</v>
      </c>
      <c r="B53" s="9" t="s">
        <v>597</v>
      </c>
      <c r="C53" s="20" t="s">
        <v>335</v>
      </c>
      <c r="D53" s="16" t="s">
        <v>5524</v>
      </c>
      <c r="E53" s="12" t="s">
        <v>5432</v>
      </c>
      <c r="F53" s="13" t="s">
        <v>5526</v>
      </c>
      <c r="G53" s="8" t="s">
        <v>312</v>
      </c>
      <c r="H53" s="12" t="s">
        <v>5491</v>
      </c>
      <c r="I53" s="14"/>
      <c r="J53" s="14"/>
      <c r="K53" s="15" t="s">
        <v>14</v>
      </c>
      <c r="L53" s="14" t="s">
        <v>14</v>
      </c>
      <c r="M53" s="14"/>
      <c r="N53" s="50" t="s">
        <v>348</v>
      </c>
      <c r="O53" s="12" t="s">
        <v>5491</v>
      </c>
      <c r="P53" s="34" t="s">
        <v>19</v>
      </c>
      <c r="Q53" s="14" t="s">
        <v>21</v>
      </c>
      <c r="S53" s="119">
        <v>1</v>
      </c>
      <c r="V53" s="53" t="s">
        <v>3423</v>
      </c>
    </row>
    <row r="54" spans="1:22" ht="63" x14ac:dyDescent="0.25">
      <c r="A54" s="8" t="s">
        <v>119</v>
      </c>
      <c r="B54" s="9" t="s">
        <v>597</v>
      </c>
      <c r="C54" s="20" t="s">
        <v>335</v>
      </c>
      <c r="D54" s="16" t="s">
        <v>5524</v>
      </c>
      <c r="E54" s="12" t="s">
        <v>5432</v>
      </c>
      <c r="F54" s="13" t="s">
        <v>5525</v>
      </c>
      <c r="G54" s="8" t="s">
        <v>312</v>
      </c>
      <c r="H54" s="12" t="s">
        <v>5491</v>
      </c>
      <c r="I54" s="14"/>
      <c r="J54" s="14"/>
      <c r="K54" s="15" t="s">
        <v>14</v>
      </c>
      <c r="L54" s="14" t="s">
        <v>14</v>
      </c>
      <c r="M54" s="14"/>
      <c r="N54" s="50" t="s">
        <v>348</v>
      </c>
      <c r="O54" s="12" t="s">
        <v>5491</v>
      </c>
      <c r="P54" s="34" t="s">
        <v>19</v>
      </c>
      <c r="Q54" s="14" t="s">
        <v>21</v>
      </c>
      <c r="S54" s="119">
        <v>1</v>
      </c>
      <c r="V54" s="53" t="s">
        <v>3423</v>
      </c>
    </row>
    <row r="55" spans="1:22" ht="63" x14ac:dyDescent="0.25">
      <c r="A55" s="8" t="s">
        <v>120</v>
      </c>
      <c r="B55" s="9" t="s">
        <v>4171</v>
      </c>
      <c r="C55" s="20" t="s">
        <v>5529</v>
      </c>
      <c r="D55" s="11" t="s">
        <v>5530</v>
      </c>
      <c r="E55" s="12" t="s">
        <v>5227</v>
      </c>
      <c r="F55" s="13" t="s">
        <v>5531</v>
      </c>
      <c r="G55" s="8" t="s">
        <v>196</v>
      </c>
      <c r="H55" s="12" t="s">
        <v>5491</v>
      </c>
      <c r="I55" s="14"/>
      <c r="J55" s="14"/>
      <c r="K55" s="15" t="s">
        <v>14</v>
      </c>
      <c r="L55" s="14" t="s">
        <v>14</v>
      </c>
      <c r="M55" s="14"/>
      <c r="N55" s="50" t="s">
        <v>348</v>
      </c>
      <c r="O55" s="12" t="s">
        <v>5491</v>
      </c>
      <c r="P55" s="34" t="s">
        <v>3635</v>
      </c>
      <c r="Q55" s="14" t="s">
        <v>24</v>
      </c>
      <c r="V55" s="53" t="s">
        <v>5542</v>
      </c>
    </row>
    <row r="56" spans="1:22" ht="63" x14ac:dyDescent="0.25">
      <c r="A56" s="8" t="s">
        <v>121</v>
      </c>
      <c r="B56" s="9" t="s">
        <v>5532</v>
      </c>
      <c r="C56" s="20" t="s">
        <v>5533</v>
      </c>
      <c r="D56" s="16" t="s">
        <v>5534</v>
      </c>
      <c r="E56" s="12" t="s">
        <v>5432</v>
      </c>
      <c r="F56" s="13" t="s">
        <v>5535</v>
      </c>
      <c r="G56" s="8" t="s">
        <v>714</v>
      </c>
      <c r="H56" s="12" t="s">
        <v>5491</v>
      </c>
      <c r="I56" s="14"/>
      <c r="J56" s="14" t="s">
        <v>14</v>
      </c>
      <c r="K56" s="15"/>
      <c r="L56" s="14" t="s">
        <v>14</v>
      </c>
      <c r="M56" s="14"/>
      <c r="N56" s="50" t="s">
        <v>218</v>
      </c>
      <c r="O56" s="12" t="s">
        <v>5491</v>
      </c>
      <c r="P56" s="34" t="s">
        <v>49</v>
      </c>
      <c r="Q56" s="14" t="s">
        <v>21</v>
      </c>
      <c r="S56" s="119">
        <v>1</v>
      </c>
      <c r="V56" s="53" t="s">
        <v>5536</v>
      </c>
    </row>
    <row r="57" spans="1:22" ht="42" x14ac:dyDescent="0.25">
      <c r="A57" s="8" t="s">
        <v>122</v>
      </c>
      <c r="B57" s="9" t="s">
        <v>5543</v>
      </c>
      <c r="C57" s="20" t="s">
        <v>5544</v>
      </c>
      <c r="D57" s="16" t="s">
        <v>5545</v>
      </c>
      <c r="E57" s="12" t="s">
        <v>5432</v>
      </c>
      <c r="F57" s="13" t="s">
        <v>5546</v>
      </c>
      <c r="G57" s="8" t="s">
        <v>312</v>
      </c>
      <c r="H57" s="12" t="s">
        <v>5547</v>
      </c>
      <c r="I57" s="14"/>
      <c r="J57" s="14" t="s">
        <v>14</v>
      </c>
      <c r="K57" s="15"/>
      <c r="L57" s="14" t="s">
        <v>14</v>
      </c>
      <c r="M57" s="14"/>
      <c r="N57" s="50" t="s">
        <v>2643</v>
      </c>
      <c r="O57" s="12" t="s">
        <v>5547</v>
      </c>
      <c r="P57" s="34" t="s">
        <v>47</v>
      </c>
      <c r="Q57" s="14" t="s">
        <v>21</v>
      </c>
      <c r="S57" s="119">
        <v>1</v>
      </c>
      <c r="V57" s="53" t="s">
        <v>5606</v>
      </c>
    </row>
    <row r="58" spans="1:22" ht="42" x14ac:dyDescent="0.25">
      <c r="A58" s="8" t="s">
        <v>123</v>
      </c>
      <c r="B58" s="9" t="s">
        <v>5543</v>
      </c>
      <c r="C58" s="20" t="s">
        <v>5544</v>
      </c>
      <c r="D58" s="16" t="s">
        <v>5548</v>
      </c>
      <c r="E58" s="12" t="s">
        <v>5432</v>
      </c>
      <c r="F58" s="13" t="s">
        <v>5546</v>
      </c>
      <c r="G58" s="8" t="s">
        <v>312</v>
      </c>
      <c r="H58" s="12" t="s">
        <v>5547</v>
      </c>
      <c r="I58" s="14"/>
      <c r="J58" s="14" t="s">
        <v>14</v>
      </c>
      <c r="K58" s="15"/>
      <c r="L58" s="14" t="s">
        <v>14</v>
      </c>
      <c r="M58" s="14"/>
      <c r="N58" s="50" t="s">
        <v>2643</v>
      </c>
      <c r="O58" s="12" t="s">
        <v>5547</v>
      </c>
      <c r="P58" s="34" t="s">
        <v>47</v>
      </c>
      <c r="Q58" s="14" t="s">
        <v>21</v>
      </c>
      <c r="S58" s="119">
        <v>1</v>
      </c>
      <c r="V58" s="53" t="s">
        <v>5606</v>
      </c>
    </row>
    <row r="59" spans="1:22" ht="42" x14ac:dyDescent="0.25">
      <c r="A59" s="8" t="s">
        <v>124</v>
      </c>
      <c r="B59" s="9" t="s">
        <v>5543</v>
      </c>
      <c r="C59" s="20" t="s">
        <v>5544</v>
      </c>
      <c r="D59" s="16" t="s">
        <v>5549</v>
      </c>
      <c r="E59" s="12" t="s">
        <v>5432</v>
      </c>
      <c r="F59" s="13" t="s">
        <v>5546</v>
      </c>
      <c r="G59" s="8" t="s">
        <v>312</v>
      </c>
      <c r="H59" s="12" t="s">
        <v>5547</v>
      </c>
      <c r="I59" s="14"/>
      <c r="J59" s="14" t="s">
        <v>14</v>
      </c>
      <c r="K59" s="15"/>
      <c r="L59" s="14" t="s">
        <v>14</v>
      </c>
      <c r="M59" s="14"/>
      <c r="N59" s="50" t="s">
        <v>2643</v>
      </c>
      <c r="O59" s="12" t="s">
        <v>5547</v>
      </c>
      <c r="P59" s="34" t="s">
        <v>47</v>
      </c>
      <c r="Q59" s="14" t="s">
        <v>21</v>
      </c>
      <c r="S59" s="119">
        <v>1</v>
      </c>
      <c r="V59" s="53" t="s">
        <v>5606</v>
      </c>
    </row>
    <row r="60" spans="1:22" ht="42" x14ac:dyDescent="0.25">
      <c r="A60" s="8" t="s">
        <v>125</v>
      </c>
      <c r="B60" s="9" t="s">
        <v>5550</v>
      </c>
      <c r="C60" s="20" t="s">
        <v>2988</v>
      </c>
      <c r="D60" s="16" t="s">
        <v>5551</v>
      </c>
      <c r="E60" s="12" t="s">
        <v>5491</v>
      </c>
      <c r="F60" s="13" t="s">
        <v>5552</v>
      </c>
      <c r="G60" s="8" t="s">
        <v>714</v>
      </c>
      <c r="H60" s="12" t="s">
        <v>5547</v>
      </c>
      <c r="I60" s="14"/>
      <c r="J60" s="14" t="s">
        <v>14</v>
      </c>
      <c r="K60" s="15"/>
      <c r="L60" s="14" t="s">
        <v>14</v>
      </c>
      <c r="M60" s="14"/>
      <c r="N60" s="50" t="s">
        <v>631</v>
      </c>
      <c r="O60" s="12" t="s">
        <v>5547</v>
      </c>
      <c r="P60" s="34" t="s">
        <v>42</v>
      </c>
      <c r="Q60" s="14" t="s">
        <v>21</v>
      </c>
      <c r="S60" s="119">
        <v>1</v>
      </c>
      <c r="V60" s="53" t="s">
        <v>3408</v>
      </c>
    </row>
    <row r="61" spans="1:22" ht="42" x14ac:dyDescent="0.25">
      <c r="A61" s="8" t="s">
        <v>126</v>
      </c>
      <c r="B61" s="9" t="s">
        <v>998</v>
      </c>
      <c r="C61" s="20" t="s">
        <v>5544</v>
      </c>
      <c r="D61" s="16" t="s">
        <v>5553</v>
      </c>
      <c r="E61" s="12" t="s">
        <v>5432</v>
      </c>
      <c r="F61" s="13" t="s">
        <v>5555</v>
      </c>
      <c r="G61" s="8" t="s">
        <v>196</v>
      </c>
      <c r="H61" s="12" t="s">
        <v>5557</v>
      </c>
      <c r="I61" s="14"/>
      <c r="J61" s="14"/>
      <c r="K61" s="15" t="s">
        <v>14</v>
      </c>
      <c r="L61" s="14" t="s">
        <v>14</v>
      </c>
      <c r="M61" s="14"/>
      <c r="N61" s="50" t="s">
        <v>631</v>
      </c>
      <c r="O61" s="12" t="s">
        <v>5557</v>
      </c>
      <c r="P61" s="34" t="s">
        <v>42</v>
      </c>
      <c r="Q61" s="14" t="s">
        <v>24</v>
      </c>
      <c r="V61" s="53" t="s">
        <v>5607</v>
      </c>
    </row>
    <row r="62" spans="1:22" ht="42" x14ac:dyDescent="0.25">
      <c r="A62" s="8" t="s">
        <v>53</v>
      </c>
      <c r="B62" s="9" t="s">
        <v>998</v>
      </c>
      <c r="C62" s="20" t="s">
        <v>5544</v>
      </c>
      <c r="D62" s="16" t="s">
        <v>5554</v>
      </c>
      <c r="E62" s="12" t="s">
        <v>5432</v>
      </c>
      <c r="F62" s="13" t="s">
        <v>5556</v>
      </c>
      <c r="G62" s="8" t="s">
        <v>196</v>
      </c>
      <c r="H62" s="12" t="s">
        <v>5557</v>
      </c>
      <c r="I62" s="14"/>
      <c r="J62" s="14"/>
      <c r="K62" s="15" t="s">
        <v>14</v>
      </c>
      <c r="L62" s="14" t="s">
        <v>14</v>
      </c>
      <c r="M62" s="14"/>
      <c r="N62" s="50" t="s">
        <v>631</v>
      </c>
      <c r="O62" s="12" t="s">
        <v>5557</v>
      </c>
      <c r="P62" s="34" t="s">
        <v>42</v>
      </c>
      <c r="Q62" s="14" t="s">
        <v>24</v>
      </c>
      <c r="V62" s="53" t="s">
        <v>5607</v>
      </c>
    </row>
    <row r="63" spans="1:22" x14ac:dyDescent="0.25">
      <c r="A63" s="8" t="s">
        <v>67</v>
      </c>
      <c r="B63" s="9" t="s">
        <v>317</v>
      </c>
      <c r="C63" s="20" t="s">
        <v>5462</v>
      </c>
      <c r="D63" s="16" t="s">
        <v>5558</v>
      </c>
      <c r="E63" s="12" t="s">
        <v>5547</v>
      </c>
      <c r="F63" s="13" t="s">
        <v>5559</v>
      </c>
      <c r="G63" s="8" t="s">
        <v>1404</v>
      </c>
      <c r="H63" s="12" t="s">
        <v>5557</v>
      </c>
      <c r="I63" s="14"/>
      <c r="J63" s="14"/>
      <c r="K63" s="15" t="s">
        <v>14</v>
      </c>
      <c r="L63" s="14" t="s">
        <v>14</v>
      </c>
      <c r="M63" s="14"/>
      <c r="N63" s="50" t="s">
        <v>631</v>
      </c>
      <c r="O63" s="12" t="s">
        <v>5557</v>
      </c>
      <c r="P63" s="34" t="s">
        <v>42</v>
      </c>
      <c r="Q63" s="14" t="s">
        <v>391</v>
      </c>
      <c r="V63" s="53" t="s">
        <v>3408</v>
      </c>
    </row>
    <row r="64" spans="1:22" ht="63" x14ac:dyDescent="0.25">
      <c r="A64" s="8" t="s">
        <v>127</v>
      </c>
      <c r="B64" s="9" t="s">
        <v>5560</v>
      </c>
      <c r="C64" s="20" t="s">
        <v>4578</v>
      </c>
      <c r="D64" s="16" t="s">
        <v>5561</v>
      </c>
      <c r="E64" s="12" t="s">
        <v>5491</v>
      </c>
      <c r="F64" s="13" t="s">
        <v>5562</v>
      </c>
      <c r="G64" s="8" t="s">
        <v>470</v>
      </c>
      <c r="H64" s="12" t="s">
        <v>5557</v>
      </c>
      <c r="I64" s="14"/>
      <c r="J64" s="14" t="s">
        <v>14</v>
      </c>
      <c r="K64" s="15"/>
      <c r="L64" s="14" t="s">
        <v>14</v>
      </c>
      <c r="M64" s="14"/>
      <c r="N64" s="50" t="s">
        <v>284</v>
      </c>
      <c r="O64" s="12" t="s">
        <v>5557</v>
      </c>
      <c r="P64" s="34" t="s">
        <v>943</v>
      </c>
      <c r="Q64" s="14" t="s">
        <v>21</v>
      </c>
      <c r="V64" s="53" t="s">
        <v>5587</v>
      </c>
    </row>
    <row r="65" spans="1:22" ht="42" x14ac:dyDescent="0.25">
      <c r="A65" s="8" t="s">
        <v>128</v>
      </c>
      <c r="B65" s="9" t="s">
        <v>1267</v>
      </c>
      <c r="C65" s="20" t="s">
        <v>214</v>
      </c>
      <c r="D65" s="16" t="s">
        <v>5563</v>
      </c>
      <c r="E65" s="12" t="s">
        <v>5471</v>
      </c>
      <c r="F65" s="13" t="s">
        <v>5564</v>
      </c>
      <c r="G65" s="8" t="s">
        <v>330</v>
      </c>
      <c r="H65" s="12" t="s">
        <v>5557</v>
      </c>
      <c r="I65" s="14"/>
      <c r="J65" s="14" t="s">
        <v>14</v>
      </c>
      <c r="K65" s="15"/>
      <c r="L65" s="14" t="s">
        <v>14</v>
      </c>
      <c r="M65" s="14"/>
      <c r="N65" s="50" t="s">
        <v>218</v>
      </c>
      <c r="O65" s="12" t="s">
        <v>5557</v>
      </c>
      <c r="P65" s="34" t="s">
        <v>49</v>
      </c>
      <c r="Q65" s="14" t="s">
        <v>3662</v>
      </c>
      <c r="V65" s="53" t="s">
        <v>4049</v>
      </c>
    </row>
    <row r="66" spans="1:22" ht="42" x14ac:dyDescent="0.25">
      <c r="A66" s="8" t="s">
        <v>58</v>
      </c>
      <c r="B66" s="9" t="s">
        <v>1267</v>
      </c>
      <c r="C66" s="20" t="s">
        <v>2110</v>
      </c>
      <c r="D66" s="16" t="s">
        <v>5565</v>
      </c>
      <c r="E66" s="12" t="s">
        <v>5471</v>
      </c>
      <c r="F66" s="13" t="s">
        <v>5564</v>
      </c>
      <c r="G66" s="8" t="s">
        <v>330</v>
      </c>
      <c r="H66" s="12" t="s">
        <v>5557</v>
      </c>
      <c r="I66" s="14"/>
      <c r="J66" s="14" t="s">
        <v>14</v>
      </c>
      <c r="K66" s="15"/>
      <c r="L66" s="14" t="s">
        <v>14</v>
      </c>
      <c r="M66" s="14"/>
      <c r="N66" s="50" t="s">
        <v>218</v>
      </c>
      <c r="O66" s="12" t="s">
        <v>5557</v>
      </c>
      <c r="P66" s="34" t="s">
        <v>49</v>
      </c>
      <c r="Q66" s="14" t="s">
        <v>3662</v>
      </c>
      <c r="V66" s="53" t="s">
        <v>4049</v>
      </c>
    </row>
    <row r="67" spans="1:22" ht="63" x14ac:dyDescent="0.25">
      <c r="A67" s="8" t="s">
        <v>61</v>
      </c>
      <c r="B67" s="9" t="s">
        <v>5566</v>
      </c>
      <c r="C67" s="20" t="s">
        <v>3067</v>
      </c>
      <c r="D67" s="16" t="s">
        <v>5567</v>
      </c>
      <c r="E67" s="12" t="s">
        <v>5313</v>
      </c>
      <c r="F67" s="13" t="s">
        <v>5568</v>
      </c>
      <c r="G67" s="8" t="s">
        <v>196</v>
      </c>
      <c r="H67" s="12" t="s">
        <v>5557</v>
      </c>
      <c r="I67" s="14"/>
      <c r="J67" s="14" t="s">
        <v>14</v>
      </c>
      <c r="K67" s="15"/>
      <c r="L67" s="14" t="s">
        <v>14</v>
      </c>
      <c r="M67" s="14"/>
      <c r="N67" s="50" t="s">
        <v>631</v>
      </c>
      <c r="O67" s="12" t="s">
        <v>5557</v>
      </c>
      <c r="P67" s="34" t="s">
        <v>5608</v>
      </c>
      <c r="Q67" s="14" t="s">
        <v>5461</v>
      </c>
      <c r="V67" s="53" t="s">
        <v>5609</v>
      </c>
    </row>
    <row r="68" spans="1:22" ht="189" x14ac:dyDescent="0.25">
      <c r="A68" s="8" t="s">
        <v>60</v>
      </c>
      <c r="B68" s="9" t="s">
        <v>2398</v>
      </c>
      <c r="C68" s="20" t="s">
        <v>2811</v>
      </c>
      <c r="D68" s="16" t="s">
        <v>5569</v>
      </c>
      <c r="E68" s="12" t="s">
        <v>5547</v>
      </c>
      <c r="F68" s="13" t="s">
        <v>5579</v>
      </c>
      <c r="G68" s="8" t="s">
        <v>16</v>
      </c>
      <c r="H68" s="12" t="s">
        <v>5557</v>
      </c>
      <c r="I68" s="14"/>
      <c r="J68" s="14" t="s">
        <v>14</v>
      </c>
      <c r="K68" s="15"/>
      <c r="L68" s="14" t="s">
        <v>14</v>
      </c>
      <c r="M68" s="14"/>
      <c r="N68" s="50" t="s">
        <v>631</v>
      </c>
      <c r="O68" s="12" t="s">
        <v>5557</v>
      </c>
      <c r="P68" s="34" t="s">
        <v>42</v>
      </c>
      <c r="Q68" s="14" t="s">
        <v>24</v>
      </c>
      <c r="V68" s="53" t="s">
        <v>5588</v>
      </c>
    </row>
    <row r="69" spans="1:22" ht="63" x14ac:dyDescent="0.25">
      <c r="A69" s="8" t="s">
        <v>129</v>
      </c>
      <c r="B69" s="9" t="s">
        <v>5570</v>
      </c>
      <c r="C69" s="20" t="s">
        <v>5571</v>
      </c>
      <c r="D69" s="11" t="s">
        <v>5572</v>
      </c>
      <c r="E69" s="12" t="s">
        <v>5491</v>
      </c>
      <c r="F69" s="13" t="s">
        <v>5573</v>
      </c>
      <c r="G69" s="8" t="s">
        <v>1095</v>
      </c>
      <c r="H69" s="12" t="s">
        <v>5557</v>
      </c>
      <c r="I69" s="14"/>
      <c r="J69" s="14" t="s">
        <v>14</v>
      </c>
      <c r="K69" s="15"/>
      <c r="L69" s="14" t="s">
        <v>14</v>
      </c>
      <c r="M69" s="14"/>
      <c r="N69" s="50" t="s">
        <v>2643</v>
      </c>
      <c r="O69" s="12" t="s">
        <v>5557</v>
      </c>
      <c r="P69" s="34" t="s">
        <v>5653</v>
      </c>
      <c r="Q69" s="14" t="s">
        <v>24</v>
      </c>
      <c r="S69" s="119">
        <v>1</v>
      </c>
      <c r="V69" s="53" t="s">
        <v>5654</v>
      </c>
    </row>
    <row r="70" spans="1:22" ht="189" x14ac:dyDescent="0.25">
      <c r="A70" s="8" t="s">
        <v>69</v>
      </c>
      <c r="B70" s="9" t="s">
        <v>2398</v>
      </c>
      <c r="C70" s="20" t="s">
        <v>3279</v>
      </c>
      <c r="D70" s="16" t="s">
        <v>5574</v>
      </c>
      <c r="E70" s="12" t="s">
        <v>5491</v>
      </c>
      <c r="F70" s="13" t="s">
        <v>5575</v>
      </c>
      <c r="G70" s="8" t="s">
        <v>16</v>
      </c>
      <c r="H70" s="12" t="s">
        <v>5557</v>
      </c>
      <c r="I70" s="14"/>
      <c r="J70" s="14" t="s">
        <v>14</v>
      </c>
      <c r="K70" s="15"/>
      <c r="L70" s="14" t="s">
        <v>14</v>
      </c>
      <c r="M70" s="14"/>
      <c r="N70" s="50" t="s">
        <v>631</v>
      </c>
      <c r="O70" s="12" t="s">
        <v>5557</v>
      </c>
      <c r="P70" s="34" t="s">
        <v>42</v>
      </c>
      <c r="Q70" s="14" t="s">
        <v>24</v>
      </c>
      <c r="V70" s="53" t="s">
        <v>5589</v>
      </c>
    </row>
    <row r="71" spans="1:22" ht="189" x14ac:dyDescent="0.25">
      <c r="A71" s="8" t="s">
        <v>66</v>
      </c>
      <c r="B71" s="9" t="s">
        <v>5550</v>
      </c>
      <c r="C71" s="20" t="s">
        <v>2988</v>
      </c>
      <c r="D71" s="16" t="s">
        <v>5576</v>
      </c>
      <c r="E71" s="12" t="s">
        <v>5547</v>
      </c>
      <c r="F71" s="13" t="s">
        <v>5578</v>
      </c>
      <c r="G71" s="8" t="s">
        <v>16</v>
      </c>
      <c r="H71" s="12" t="s">
        <v>5557</v>
      </c>
      <c r="I71" s="14"/>
      <c r="J71" s="14" t="s">
        <v>14</v>
      </c>
      <c r="K71" s="15"/>
      <c r="L71" s="14" t="s">
        <v>14</v>
      </c>
      <c r="M71" s="14"/>
      <c r="N71" s="50" t="s">
        <v>631</v>
      </c>
      <c r="O71" s="12" t="s">
        <v>5557</v>
      </c>
      <c r="P71" s="34" t="s">
        <v>42</v>
      </c>
      <c r="Q71" s="34" t="s">
        <v>5577</v>
      </c>
      <c r="V71" s="53" t="s">
        <v>5590</v>
      </c>
    </row>
    <row r="72" spans="1:22" ht="105" x14ac:dyDescent="0.25">
      <c r="A72" s="8" t="s">
        <v>130</v>
      </c>
      <c r="B72" s="9" t="s">
        <v>2398</v>
      </c>
      <c r="C72" s="20" t="s">
        <v>189</v>
      </c>
      <c r="D72" s="16" t="s">
        <v>5580</v>
      </c>
      <c r="E72" s="12" t="s">
        <v>5547</v>
      </c>
      <c r="F72" s="13" t="s">
        <v>5581</v>
      </c>
      <c r="G72" s="8" t="s">
        <v>16</v>
      </c>
      <c r="H72" s="12" t="s">
        <v>5557</v>
      </c>
      <c r="I72" s="14"/>
      <c r="J72" s="14" t="s">
        <v>14</v>
      </c>
      <c r="K72" s="15"/>
      <c r="L72" s="14" t="s">
        <v>14</v>
      </c>
      <c r="M72" s="14"/>
      <c r="N72" s="50" t="s">
        <v>631</v>
      </c>
      <c r="O72" s="12" t="s">
        <v>5557</v>
      </c>
      <c r="P72" s="34" t="s">
        <v>42</v>
      </c>
      <c r="Q72" s="34" t="s">
        <v>24</v>
      </c>
      <c r="V72" s="53" t="s">
        <v>5605</v>
      </c>
    </row>
    <row r="73" spans="1:22" ht="63" x14ac:dyDescent="0.25">
      <c r="A73" s="8" t="s">
        <v>131</v>
      </c>
      <c r="B73" s="9" t="s">
        <v>473</v>
      </c>
      <c r="C73" s="20" t="s">
        <v>189</v>
      </c>
      <c r="D73" s="16" t="s">
        <v>5582</v>
      </c>
      <c r="E73" s="12" t="s">
        <v>5557</v>
      </c>
      <c r="F73" s="13" t="s">
        <v>5583</v>
      </c>
      <c r="G73" s="8" t="s">
        <v>61</v>
      </c>
      <c r="H73" s="12" t="s">
        <v>5557</v>
      </c>
      <c r="I73" s="14"/>
      <c r="J73" s="14" t="s">
        <v>14</v>
      </c>
      <c r="K73" s="15"/>
      <c r="L73" s="14" t="s">
        <v>14</v>
      </c>
      <c r="M73" s="14"/>
      <c r="N73" s="50" t="s">
        <v>631</v>
      </c>
      <c r="O73" s="12" t="s">
        <v>5557</v>
      </c>
      <c r="P73" s="34" t="s">
        <v>42</v>
      </c>
      <c r="Q73" s="34" t="s">
        <v>24</v>
      </c>
      <c r="V73" s="53" t="s">
        <v>5311</v>
      </c>
    </row>
    <row r="74" spans="1:22" ht="105" x14ac:dyDescent="0.25">
      <c r="A74" s="8" t="s">
        <v>132</v>
      </c>
      <c r="B74" s="9" t="s">
        <v>2398</v>
      </c>
      <c r="C74" s="20" t="s">
        <v>5584</v>
      </c>
      <c r="D74" s="16" t="s">
        <v>5585</v>
      </c>
      <c r="E74" s="12" t="s">
        <v>5001</v>
      </c>
      <c r="F74" s="13" t="s">
        <v>5586</v>
      </c>
      <c r="G74" s="8" t="s">
        <v>16</v>
      </c>
      <c r="H74" s="12" t="s">
        <v>5557</v>
      </c>
      <c r="I74" s="14"/>
      <c r="J74" s="14"/>
      <c r="K74" s="15" t="s">
        <v>14</v>
      </c>
      <c r="L74" s="14" t="s">
        <v>14</v>
      </c>
      <c r="M74" s="14"/>
      <c r="N74" s="50" t="s">
        <v>631</v>
      </c>
      <c r="O74" s="12" t="s">
        <v>5557</v>
      </c>
      <c r="P74" s="34" t="s">
        <v>42</v>
      </c>
      <c r="Q74" s="34" t="s">
        <v>3662</v>
      </c>
      <c r="V74" s="53" t="s">
        <v>5610</v>
      </c>
    </row>
    <row r="75" spans="1:22" ht="189" x14ac:dyDescent="0.25">
      <c r="A75" s="8" t="s">
        <v>55</v>
      </c>
      <c r="B75" s="9" t="s">
        <v>2398</v>
      </c>
      <c r="C75" s="20" t="s">
        <v>189</v>
      </c>
      <c r="D75" s="16" t="s">
        <v>5591</v>
      </c>
      <c r="E75" s="12" t="s">
        <v>5471</v>
      </c>
      <c r="F75" s="13" t="s">
        <v>5593</v>
      </c>
      <c r="G75" s="8" t="s">
        <v>16</v>
      </c>
      <c r="H75" s="12" t="s">
        <v>5592</v>
      </c>
      <c r="I75" s="14"/>
      <c r="J75" s="14"/>
      <c r="K75" s="15" t="s">
        <v>14</v>
      </c>
      <c r="L75" s="14" t="s">
        <v>14</v>
      </c>
      <c r="M75" s="14"/>
      <c r="N75" s="50" t="s">
        <v>631</v>
      </c>
      <c r="O75" s="12" t="s">
        <v>5592</v>
      </c>
      <c r="P75" s="34" t="s">
        <v>3884</v>
      </c>
      <c r="Q75" s="14" t="s">
        <v>24</v>
      </c>
      <c r="V75" s="53" t="s">
        <v>5594</v>
      </c>
    </row>
    <row r="76" spans="1:22" x14ac:dyDescent="0.25">
      <c r="A76" s="8" t="s">
        <v>133</v>
      </c>
      <c r="B76" s="9" t="s">
        <v>34</v>
      </c>
      <c r="C76" s="20" t="s">
        <v>5595</v>
      </c>
      <c r="D76" s="16" t="s">
        <v>5596</v>
      </c>
      <c r="E76" s="12" t="s">
        <v>5064</v>
      </c>
      <c r="F76" s="13" t="s">
        <v>5597</v>
      </c>
      <c r="G76" s="8" t="s">
        <v>35</v>
      </c>
      <c r="H76" s="12" t="s">
        <v>5592</v>
      </c>
      <c r="I76" s="14"/>
      <c r="J76" s="14" t="s">
        <v>14</v>
      </c>
      <c r="K76" s="15"/>
      <c r="L76" s="14" t="s">
        <v>14</v>
      </c>
      <c r="M76" s="14"/>
      <c r="N76" s="50" t="s">
        <v>254</v>
      </c>
      <c r="O76" s="12" t="s">
        <v>5592</v>
      </c>
      <c r="P76" s="34" t="s">
        <v>512</v>
      </c>
      <c r="Q76" s="14" t="s">
        <v>21</v>
      </c>
      <c r="S76" s="119">
        <v>1</v>
      </c>
      <c r="V76" s="53" t="s">
        <v>3408</v>
      </c>
    </row>
    <row r="77" spans="1:22" ht="84" x14ac:dyDescent="0.25">
      <c r="A77" s="8" t="s">
        <v>134</v>
      </c>
      <c r="B77" s="9" t="s">
        <v>213</v>
      </c>
      <c r="C77" s="20" t="s">
        <v>5544</v>
      </c>
      <c r="D77" s="16" t="s">
        <v>5598</v>
      </c>
      <c r="E77" s="12" t="s">
        <v>5432</v>
      </c>
      <c r="F77" s="13" t="s">
        <v>5599</v>
      </c>
      <c r="G77" s="8" t="s">
        <v>226</v>
      </c>
      <c r="H77" s="12" t="s">
        <v>5592</v>
      </c>
      <c r="I77" s="14"/>
      <c r="J77" s="14" t="s">
        <v>14</v>
      </c>
      <c r="K77" s="15"/>
      <c r="L77" s="14" t="s">
        <v>14</v>
      </c>
      <c r="M77" s="14"/>
      <c r="N77" s="50" t="s">
        <v>631</v>
      </c>
      <c r="O77" s="12" t="s">
        <v>5592</v>
      </c>
      <c r="P77" s="34" t="s">
        <v>42</v>
      </c>
      <c r="Q77" s="14" t="s">
        <v>38</v>
      </c>
      <c r="V77" s="53" t="s">
        <v>5655</v>
      </c>
    </row>
    <row r="78" spans="1:22" ht="42" x14ac:dyDescent="0.25">
      <c r="A78" s="8" t="s">
        <v>135</v>
      </c>
      <c r="B78" s="9" t="s">
        <v>1267</v>
      </c>
      <c r="C78" s="20" t="s">
        <v>2965</v>
      </c>
      <c r="D78" s="16" t="s">
        <v>5600</v>
      </c>
      <c r="E78" s="12" t="s">
        <v>5601</v>
      </c>
      <c r="F78" s="13" t="s">
        <v>5602</v>
      </c>
      <c r="G78" s="8" t="s">
        <v>330</v>
      </c>
      <c r="H78" s="12" t="s">
        <v>5592</v>
      </c>
      <c r="I78" s="14"/>
      <c r="J78" s="14" t="s">
        <v>14</v>
      </c>
      <c r="K78" s="15"/>
      <c r="L78" s="14" t="s">
        <v>14</v>
      </c>
      <c r="M78" s="14"/>
      <c r="N78" s="50" t="s">
        <v>218</v>
      </c>
      <c r="O78" s="12" t="s">
        <v>5592</v>
      </c>
      <c r="P78" s="34" t="s">
        <v>49</v>
      </c>
      <c r="Q78" s="14" t="s">
        <v>3662</v>
      </c>
      <c r="V78" s="53" t="s">
        <v>3354</v>
      </c>
    </row>
    <row r="79" spans="1:22" ht="42" x14ac:dyDescent="0.25">
      <c r="A79" s="8" t="s">
        <v>136</v>
      </c>
      <c r="B79" s="9" t="s">
        <v>1267</v>
      </c>
      <c r="C79" s="20" t="s">
        <v>2027</v>
      </c>
      <c r="D79" s="16" t="s">
        <v>5603</v>
      </c>
      <c r="E79" s="12" t="s">
        <v>5601</v>
      </c>
      <c r="F79" s="13" t="s">
        <v>5602</v>
      </c>
      <c r="G79" s="8" t="s">
        <v>330</v>
      </c>
      <c r="H79" s="12" t="s">
        <v>5592</v>
      </c>
      <c r="I79" s="14"/>
      <c r="J79" s="14" t="s">
        <v>14</v>
      </c>
      <c r="K79" s="15"/>
      <c r="L79" s="14" t="s">
        <v>14</v>
      </c>
      <c r="M79" s="14"/>
      <c r="N79" s="50" t="s">
        <v>218</v>
      </c>
      <c r="O79" s="12" t="s">
        <v>5592</v>
      </c>
      <c r="P79" s="34" t="s">
        <v>49</v>
      </c>
      <c r="Q79" s="14" t="s">
        <v>3662</v>
      </c>
      <c r="V79" s="53" t="s">
        <v>3354</v>
      </c>
    </row>
    <row r="80" spans="1:22" ht="105" x14ac:dyDescent="0.25">
      <c r="A80" s="8" t="s">
        <v>137</v>
      </c>
      <c r="B80" s="9" t="s">
        <v>213</v>
      </c>
      <c r="C80" s="20" t="s">
        <v>2249</v>
      </c>
      <c r="D80" s="16" t="s">
        <v>40</v>
      </c>
      <c r="E80" s="12" t="s">
        <v>5439</v>
      </c>
      <c r="F80" s="13" t="s">
        <v>5604</v>
      </c>
      <c r="G80" s="8" t="s">
        <v>312</v>
      </c>
      <c r="H80" s="12" t="s">
        <v>5592</v>
      </c>
      <c r="I80" s="14"/>
      <c r="J80" s="14" t="s">
        <v>14</v>
      </c>
      <c r="K80" s="15"/>
      <c r="L80" s="14" t="s">
        <v>14</v>
      </c>
      <c r="M80" s="14"/>
      <c r="N80" s="50" t="s">
        <v>218</v>
      </c>
      <c r="O80" s="12" t="s">
        <v>5592</v>
      </c>
      <c r="P80" s="34" t="s">
        <v>49</v>
      </c>
      <c r="Q80" s="14" t="s">
        <v>3662</v>
      </c>
      <c r="S80" s="119">
        <v>1</v>
      </c>
      <c r="V80" s="53" t="s">
        <v>4049</v>
      </c>
    </row>
    <row r="81" spans="1:22" ht="108" x14ac:dyDescent="0.25">
      <c r="A81" s="8" t="s">
        <v>138</v>
      </c>
      <c r="B81" s="9" t="s">
        <v>1267</v>
      </c>
      <c r="C81" s="20" t="s">
        <v>335</v>
      </c>
      <c r="D81" s="16" t="s">
        <v>5611</v>
      </c>
      <c r="E81" s="12" t="s">
        <v>5592</v>
      </c>
      <c r="F81" s="13" t="s">
        <v>5612</v>
      </c>
      <c r="G81" s="8" t="s">
        <v>330</v>
      </c>
      <c r="H81" s="12" t="s">
        <v>5592</v>
      </c>
      <c r="I81" s="14"/>
      <c r="J81" s="14" t="s">
        <v>14</v>
      </c>
      <c r="K81" s="15"/>
      <c r="L81" s="14" t="s">
        <v>14</v>
      </c>
      <c r="M81" s="14"/>
      <c r="N81" s="50" t="s">
        <v>218</v>
      </c>
      <c r="O81" s="12" t="s">
        <v>5592</v>
      </c>
      <c r="P81" s="34" t="s">
        <v>49</v>
      </c>
      <c r="Q81" s="14" t="s">
        <v>3662</v>
      </c>
      <c r="V81" s="53" t="s">
        <v>5656</v>
      </c>
    </row>
    <row r="82" spans="1:22" ht="168" x14ac:dyDescent="0.25">
      <c r="A82" s="8" t="s">
        <v>139</v>
      </c>
      <c r="B82" s="9" t="s">
        <v>5613</v>
      </c>
      <c r="C82" s="20" t="s">
        <v>189</v>
      </c>
      <c r="D82" s="16" t="s">
        <v>5614</v>
      </c>
      <c r="E82" s="12" t="s">
        <v>5557</v>
      </c>
      <c r="F82" s="13" t="s">
        <v>5615</v>
      </c>
      <c r="G82" s="8" t="s">
        <v>16</v>
      </c>
      <c r="H82" s="12" t="s">
        <v>5592</v>
      </c>
      <c r="I82" s="14"/>
      <c r="J82" s="14" t="s">
        <v>14</v>
      </c>
      <c r="K82" s="15"/>
      <c r="L82" s="14" t="s">
        <v>14</v>
      </c>
      <c r="M82" s="14"/>
      <c r="N82" s="50" t="s">
        <v>631</v>
      </c>
      <c r="O82" s="12" t="s">
        <v>5592</v>
      </c>
      <c r="P82" s="34" t="s">
        <v>42</v>
      </c>
      <c r="Q82" s="14" t="s">
        <v>24</v>
      </c>
      <c r="V82" s="53" t="s">
        <v>5609</v>
      </c>
    </row>
    <row r="83" spans="1:22" ht="63" x14ac:dyDescent="0.25">
      <c r="A83" s="8" t="s">
        <v>140</v>
      </c>
      <c r="B83" s="9" t="s">
        <v>1496</v>
      </c>
      <c r="C83" s="20" t="s">
        <v>5351</v>
      </c>
      <c r="D83" s="16" t="s">
        <v>5616</v>
      </c>
      <c r="E83" s="12" t="s">
        <v>5374</v>
      </c>
      <c r="F83" s="13" t="s">
        <v>5428</v>
      </c>
      <c r="G83" s="8">
        <v>593.4</v>
      </c>
      <c r="H83" s="12" t="s">
        <v>5592</v>
      </c>
      <c r="I83" s="14"/>
      <c r="J83" s="14" t="s">
        <v>14</v>
      </c>
      <c r="K83" s="15"/>
      <c r="L83" s="14" t="s">
        <v>14</v>
      </c>
      <c r="M83" s="14"/>
      <c r="N83" s="50" t="s">
        <v>348</v>
      </c>
      <c r="O83" s="12" t="s">
        <v>5592</v>
      </c>
      <c r="P83" s="34" t="s">
        <v>19</v>
      </c>
      <c r="Q83" s="14" t="s">
        <v>21</v>
      </c>
      <c r="V83" s="53" t="s">
        <v>3354</v>
      </c>
    </row>
    <row r="84" spans="1:22" ht="63" x14ac:dyDescent="0.25">
      <c r="A84" s="8" t="s">
        <v>141</v>
      </c>
      <c r="B84" s="9" t="s">
        <v>213</v>
      </c>
      <c r="C84" s="20" t="s">
        <v>5617</v>
      </c>
      <c r="D84" s="16" t="s">
        <v>40</v>
      </c>
      <c r="E84" s="12" t="s">
        <v>5592</v>
      </c>
      <c r="F84" s="13" t="s">
        <v>5618</v>
      </c>
      <c r="G84" s="8" t="s">
        <v>312</v>
      </c>
      <c r="H84" s="12" t="s">
        <v>5592</v>
      </c>
      <c r="I84" s="14"/>
      <c r="J84" s="14" t="s">
        <v>14</v>
      </c>
      <c r="K84" s="15"/>
      <c r="L84" s="14" t="s">
        <v>14</v>
      </c>
      <c r="M84" s="14"/>
      <c r="N84" s="50" t="s">
        <v>348</v>
      </c>
      <c r="O84" s="12" t="s">
        <v>5592</v>
      </c>
      <c r="P84" s="34" t="s">
        <v>19</v>
      </c>
      <c r="Q84" s="14" t="s">
        <v>3662</v>
      </c>
      <c r="S84" s="119">
        <v>1</v>
      </c>
      <c r="V84" s="53" t="s">
        <v>3354</v>
      </c>
    </row>
    <row r="85" spans="1:22" ht="90" x14ac:dyDescent="0.25">
      <c r="A85" s="8" t="s">
        <v>142</v>
      </c>
      <c r="B85" s="9" t="s">
        <v>5619</v>
      </c>
      <c r="C85" s="20" t="s">
        <v>5620</v>
      </c>
      <c r="D85" s="16" t="s">
        <v>5621</v>
      </c>
      <c r="E85" s="12" t="s">
        <v>5471</v>
      </c>
      <c r="F85" s="13" t="s">
        <v>5622</v>
      </c>
      <c r="G85" s="8" t="s">
        <v>312</v>
      </c>
      <c r="H85" s="12" t="s">
        <v>5623</v>
      </c>
      <c r="I85" s="14"/>
      <c r="J85" s="14" t="s">
        <v>14</v>
      </c>
      <c r="K85" s="15"/>
      <c r="L85" s="14" t="s">
        <v>14</v>
      </c>
      <c r="M85" s="14"/>
      <c r="N85" s="50" t="s">
        <v>348</v>
      </c>
      <c r="O85" s="12" t="s">
        <v>5623</v>
      </c>
      <c r="P85" s="34" t="s">
        <v>19</v>
      </c>
      <c r="Q85" s="14" t="s">
        <v>21</v>
      </c>
      <c r="S85" s="119">
        <v>1</v>
      </c>
      <c r="V85" s="53" t="s">
        <v>5669</v>
      </c>
    </row>
    <row r="86" spans="1:22" ht="42" x14ac:dyDescent="0.25">
      <c r="A86" s="8" t="s">
        <v>143</v>
      </c>
      <c r="B86" s="9" t="s">
        <v>940</v>
      </c>
      <c r="C86" s="20" t="s">
        <v>189</v>
      </c>
      <c r="D86" s="16" t="s">
        <v>5624</v>
      </c>
      <c r="E86" s="12" t="s">
        <v>5557</v>
      </c>
      <c r="F86" s="13" t="s">
        <v>940</v>
      </c>
      <c r="G86" s="8" t="s">
        <v>470</v>
      </c>
      <c r="H86" s="12" t="s">
        <v>5623</v>
      </c>
      <c r="I86" s="14"/>
      <c r="J86" s="14" t="s">
        <v>14</v>
      </c>
      <c r="K86" s="15"/>
      <c r="L86" s="14" t="s">
        <v>14</v>
      </c>
      <c r="M86" s="14"/>
      <c r="N86" s="50" t="s">
        <v>284</v>
      </c>
      <c r="O86" s="12" t="s">
        <v>5623</v>
      </c>
      <c r="P86" s="34" t="s">
        <v>943</v>
      </c>
      <c r="Q86" s="14" t="s">
        <v>24</v>
      </c>
      <c r="V86" s="53" t="s">
        <v>5657</v>
      </c>
    </row>
    <row r="87" spans="1:22" ht="42" x14ac:dyDescent="0.25">
      <c r="A87" s="8" t="s">
        <v>144</v>
      </c>
      <c r="B87" s="9" t="s">
        <v>5625</v>
      </c>
      <c r="C87" s="20" t="s">
        <v>189</v>
      </c>
      <c r="D87" s="16" t="s">
        <v>5626</v>
      </c>
      <c r="E87" s="12" t="s">
        <v>5557</v>
      </c>
      <c r="F87" s="13" t="s">
        <v>5627</v>
      </c>
      <c r="G87" s="8" t="s">
        <v>282</v>
      </c>
      <c r="H87" s="12" t="s">
        <v>5623</v>
      </c>
      <c r="I87" s="14"/>
      <c r="J87" s="14" t="s">
        <v>14</v>
      </c>
      <c r="K87" s="15"/>
      <c r="L87" s="14" t="s">
        <v>14</v>
      </c>
      <c r="M87" s="14"/>
      <c r="N87" s="50" t="s">
        <v>631</v>
      </c>
      <c r="O87" s="12" t="s">
        <v>5623</v>
      </c>
      <c r="P87" s="34" t="s">
        <v>42</v>
      </c>
      <c r="Q87" s="14" t="s">
        <v>24</v>
      </c>
      <c r="S87" s="119">
        <v>1</v>
      </c>
      <c r="V87" s="53" t="s">
        <v>5658</v>
      </c>
    </row>
    <row r="88" spans="1:22" ht="84" x14ac:dyDescent="0.25">
      <c r="A88" s="8" t="s">
        <v>145</v>
      </c>
      <c r="B88" s="9" t="s">
        <v>5628</v>
      </c>
      <c r="C88" s="20" t="s">
        <v>5629</v>
      </c>
      <c r="D88" s="16" t="s">
        <v>5630</v>
      </c>
      <c r="E88" s="12" t="s">
        <v>5414</v>
      </c>
      <c r="F88" s="13" t="s">
        <v>5631</v>
      </c>
      <c r="G88" s="8" t="s">
        <v>1808</v>
      </c>
      <c r="H88" s="12" t="s">
        <v>5623</v>
      </c>
      <c r="I88" s="14"/>
      <c r="J88" s="14" t="s">
        <v>14</v>
      </c>
      <c r="K88" s="15"/>
      <c r="L88" s="14" t="s">
        <v>14</v>
      </c>
      <c r="M88" s="14"/>
      <c r="N88" s="50" t="s">
        <v>631</v>
      </c>
      <c r="O88" s="12" t="s">
        <v>5623</v>
      </c>
      <c r="P88" s="34" t="s">
        <v>42</v>
      </c>
      <c r="Q88" s="14" t="s">
        <v>21</v>
      </c>
      <c r="V88" s="53" t="s">
        <v>5659</v>
      </c>
    </row>
    <row r="89" spans="1:22" ht="42" x14ac:dyDescent="0.25">
      <c r="A89" s="8" t="s">
        <v>146</v>
      </c>
      <c r="B89" s="9" t="s">
        <v>5632</v>
      </c>
      <c r="C89" s="20" t="s">
        <v>780</v>
      </c>
      <c r="D89" s="16" t="s">
        <v>5633</v>
      </c>
      <c r="E89" s="12" t="s">
        <v>5557</v>
      </c>
      <c r="F89" s="13" t="s">
        <v>5634</v>
      </c>
      <c r="G89" s="8" t="s">
        <v>16</v>
      </c>
      <c r="H89" s="12" t="s">
        <v>5623</v>
      </c>
      <c r="I89" s="14"/>
      <c r="J89" s="14"/>
      <c r="K89" s="15" t="s">
        <v>14</v>
      </c>
      <c r="L89" s="14" t="s">
        <v>14</v>
      </c>
      <c r="M89" s="14"/>
      <c r="N89" s="50" t="s">
        <v>631</v>
      </c>
      <c r="O89" s="12" t="s">
        <v>5623</v>
      </c>
      <c r="P89" s="34" t="s">
        <v>42</v>
      </c>
      <c r="Q89" s="14" t="s">
        <v>24</v>
      </c>
      <c r="V89" s="53" t="s">
        <v>5670</v>
      </c>
    </row>
    <row r="90" spans="1:22" x14ac:dyDescent="0.25">
      <c r="A90" s="8" t="s">
        <v>147</v>
      </c>
      <c r="B90" s="9" t="s">
        <v>317</v>
      </c>
      <c r="C90" s="20" t="s">
        <v>5635</v>
      </c>
      <c r="D90" s="16" t="s">
        <v>5636</v>
      </c>
      <c r="E90" s="12" t="s">
        <v>5592</v>
      </c>
      <c r="F90" s="13" t="s">
        <v>5637</v>
      </c>
      <c r="G90" s="8" t="s">
        <v>5638</v>
      </c>
      <c r="H90" s="12" t="s">
        <v>5623</v>
      </c>
      <c r="I90" s="14"/>
      <c r="J90" s="14"/>
      <c r="K90" s="15" t="s">
        <v>14</v>
      </c>
      <c r="L90" s="14" t="s">
        <v>14</v>
      </c>
      <c r="M90" s="14"/>
      <c r="N90" s="50" t="s">
        <v>631</v>
      </c>
      <c r="O90" s="12" t="s">
        <v>5623</v>
      </c>
      <c r="P90" s="34" t="s">
        <v>42</v>
      </c>
      <c r="Q90" s="14" t="s">
        <v>24</v>
      </c>
      <c r="S90" s="119">
        <v>1</v>
      </c>
      <c r="V90" s="53" t="s">
        <v>3408</v>
      </c>
    </row>
    <row r="91" spans="1:22" ht="105" x14ac:dyDescent="0.25">
      <c r="A91" s="8" t="s">
        <v>76</v>
      </c>
      <c r="B91" s="9" t="s">
        <v>213</v>
      </c>
      <c r="C91" s="20" t="s">
        <v>3446</v>
      </c>
      <c r="D91" s="16" t="s">
        <v>40</v>
      </c>
      <c r="E91" s="12" t="s">
        <v>2094</v>
      </c>
      <c r="F91" s="13" t="s">
        <v>5640</v>
      </c>
      <c r="G91" s="8" t="s">
        <v>312</v>
      </c>
      <c r="H91" s="12" t="s">
        <v>5623</v>
      </c>
      <c r="I91" s="14"/>
      <c r="J91" s="14" t="s">
        <v>14</v>
      </c>
      <c r="K91" s="15"/>
      <c r="L91" s="14" t="s">
        <v>14</v>
      </c>
      <c r="M91" s="14"/>
      <c r="N91" s="50" t="s">
        <v>348</v>
      </c>
      <c r="O91" s="12" t="s">
        <v>5623</v>
      </c>
      <c r="P91" s="34" t="s">
        <v>19</v>
      </c>
      <c r="Q91" s="14" t="s">
        <v>5461</v>
      </c>
      <c r="S91" s="119">
        <v>1</v>
      </c>
      <c r="V91" s="53" t="s">
        <v>3354</v>
      </c>
    </row>
    <row r="92" spans="1:22" ht="105" x14ac:dyDescent="0.25">
      <c r="A92" s="8" t="s">
        <v>148</v>
      </c>
      <c r="B92" s="9" t="s">
        <v>213</v>
      </c>
      <c r="C92" s="20" t="s">
        <v>3446</v>
      </c>
      <c r="D92" s="16" t="s">
        <v>40</v>
      </c>
      <c r="E92" s="12" t="s">
        <v>2094</v>
      </c>
      <c r="F92" s="13" t="s">
        <v>5641</v>
      </c>
      <c r="G92" s="8" t="s">
        <v>312</v>
      </c>
      <c r="H92" s="12" t="s">
        <v>5623</v>
      </c>
      <c r="I92" s="14"/>
      <c r="J92" s="14" t="s">
        <v>14</v>
      </c>
      <c r="K92" s="15"/>
      <c r="L92" s="14" t="s">
        <v>14</v>
      </c>
      <c r="M92" s="14"/>
      <c r="N92" s="50" t="s">
        <v>348</v>
      </c>
      <c r="O92" s="12" t="s">
        <v>5623</v>
      </c>
      <c r="P92" s="34" t="s">
        <v>19</v>
      </c>
      <c r="Q92" s="14" t="s">
        <v>5461</v>
      </c>
      <c r="S92" s="119">
        <v>1</v>
      </c>
      <c r="V92" s="53" t="s">
        <v>3354</v>
      </c>
    </row>
    <row r="93" spans="1:22" ht="105" x14ac:dyDescent="0.25">
      <c r="A93" s="8" t="s">
        <v>149</v>
      </c>
      <c r="B93" s="9" t="s">
        <v>2398</v>
      </c>
      <c r="C93" s="20" t="s">
        <v>189</v>
      </c>
      <c r="D93" s="16" t="s">
        <v>5642</v>
      </c>
      <c r="E93" s="12" t="s">
        <v>5592</v>
      </c>
      <c r="F93" s="13" t="s">
        <v>5643</v>
      </c>
      <c r="G93" s="8" t="s">
        <v>16</v>
      </c>
      <c r="H93" s="12" t="s">
        <v>5623</v>
      </c>
      <c r="I93" s="14"/>
      <c r="J93" s="14" t="s">
        <v>14</v>
      </c>
      <c r="K93" s="15"/>
      <c r="L93" s="14" t="s">
        <v>14</v>
      </c>
      <c r="M93" s="14"/>
      <c r="N93" s="50" t="s">
        <v>631</v>
      </c>
      <c r="O93" s="12" t="s">
        <v>5623</v>
      </c>
      <c r="P93" s="34" t="s">
        <v>46</v>
      </c>
      <c r="Q93" s="14" t="s">
        <v>24</v>
      </c>
      <c r="V93" s="53" t="s">
        <v>5666</v>
      </c>
    </row>
    <row r="94" spans="1:22" ht="105" x14ac:dyDescent="0.25">
      <c r="A94" s="8" t="s">
        <v>150</v>
      </c>
      <c r="B94" s="9" t="s">
        <v>5644</v>
      </c>
      <c r="C94" s="20" t="s">
        <v>6438</v>
      </c>
      <c r="D94" s="16" t="s">
        <v>5645</v>
      </c>
      <c r="E94" s="12" t="s">
        <v>5547</v>
      </c>
      <c r="F94" s="13" t="s">
        <v>5646</v>
      </c>
      <c r="G94" s="8" t="s">
        <v>2551</v>
      </c>
      <c r="H94" s="12" t="s">
        <v>5623</v>
      </c>
      <c r="I94" s="14"/>
      <c r="J94" s="14" t="s">
        <v>14</v>
      </c>
      <c r="K94" s="15"/>
      <c r="L94" s="14" t="s">
        <v>14</v>
      </c>
      <c r="M94" s="14"/>
      <c r="N94" s="50"/>
      <c r="O94" s="12" t="s">
        <v>5623</v>
      </c>
      <c r="P94" s="34"/>
      <c r="Q94" s="14" t="s">
        <v>21</v>
      </c>
      <c r="V94" s="53"/>
    </row>
    <row r="95" spans="1:22" x14ac:dyDescent="0.25">
      <c r="A95" s="8" t="s">
        <v>59</v>
      </c>
      <c r="B95" s="9" t="s">
        <v>213</v>
      </c>
      <c r="C95" s="20" t="s">
        <v>3085</v>
      </c>
      <c r="D95" s="16" t="s">
        <v>5647</v>
      </c>
      <c r="E95" s="12" t="s">
        <v>5648</v>
      </c>
      <c r="F95" s="13" t="s">
        <v>5649</v>
      </c>
      <c r="G95" s="8" t="s">
        <v>312</v>
      </c>
      <c r="H95" s="12" t="s">
        <v>5623</v>
      </c>
      <c r="I95" s="14"/>
      <c r="J95" s="14" t="s">
        <v>14</v>
      </c>
      <c r="K95" s="15"/>
      <c r="L95" s="14" t="s">
        <v>14</v>
      </c>
      <c r="M95" s="14"/>
      <c r="N95" s="50" t="s">
        <v>348</v>
      </c>
      <c r="O95" s="12" t="s">
        <v>5623</v>
      </c>
      <c r="P95" s="34" t="s">
        <v>19</v>
      </c>
      <c r="Q95" s="14" t="s">
        <v>21</v>
      </c>
      <c r="S95" s="119">
        <v>1</v>
      </c>
      <c r="V95" s="53" t="s">
        <v>3354</v>
      </c>
    </row>
    <row r="96" spans="1:22" ht="54" x14ac:dyDescent="0.25">
      <c r="A96" s="8" t="s">
        <v>63</v>
      </c>
      <c r="B96" s="9" t="s">
        <v>2872</v>
      </c>
      <c r="C96" s="20" t="s">
        <v>5650</v>
      </c>
      <c r="D96" s="16" t="s">
        <v>5651</v>
      </c>
      <c r="E96" s="12" t="s">
        <v>5432</v>
      </c>
      <c r="F96" s="13" t="s">
        <v>5652</v>
      </c>
      <c r="G96" s="8" t="s">
        <v>312</v>
      </c>
      <c r="H96" s="12" t="s">
        <v>5623</v>
      </c>
      <c r="I96" s="14"/>
      <c r="J96" s="14" t="s">
        <v>14</v>
      </c>
      <c r="K96" s="15"/>
      <c r="L96" s="14" t="s">
        <v>14</v>
      </c>
      <c r="M96" s="14"/>
      <c r="N96" s="50" t="s">
        <v>348</v>
      </c>
      <c r="O96" s="12" t="s">
        <v>5623</v>
      </c>
      <c r="P96" s="34" t="s">
        <v>19</v>
      </c>
      <c r="Q96" s="14" t="s">
        <v>21</v>
      </c>
      <c r="S96" s="119">
        <v>1</v>
      </c>
      <c r="V96" s="53" t="s">
        <v>5671</v>
      </c>
    </row>
    <row r="97" spans="1:22" ht="105" x14ac:dyDescent="0.25">
      <c r="A97" s="8" t="s">
        <v>151</v>
      </c>
      <c r="B97" s="9" t="s">
        <v>2398</v>
      </c>
      <c r="C97" s="20" t="s">
        <v>22</v>
      </c>
      <c r="D97" s="16" t="s">
        <v>5660</v>
      </c>
      <c r="E97" s="12" t="s">
        <v>5557</v>
      </c>
      <c r="F97" s="13" t="s">
        <v>5661</v>
      </c>
      <c r="G97" s="8" t="s">
        <v>16</v>
      </c>
      <c r="H97" s="12" t="s">
        <v>5623</v>
      </c>
      <c r="I97" s="14"/>
      <c r="J97" s="14" t="s">
        <v>14</v>
      </c>
      <c r="K97" s="15"/>
      <c r="L97" s="14" t="s">
        <v>14</v>
      </c>
      <c r="M97" s="14"/>
      <c r="N97" s="50"/>
      <c r="O97" s="12" t="s">
        <v>5623</v>
      </c>
      <c r="P97" s="34"/>
      <c r="Q97" s="14" t="s">
        <v>24</v>
      </c>
      <c r="V97" s="53"/>
    </row>
    <row r="98" spans="1:22" ht="63" x14ac:dyDescent="0.25">
      <c r="A98" s="8" t="s">
        <v>152</v>
      </c>
      <c r="B98" s="9" t="s">
        <v>5613</v>
      </c>
      <c r="C98" s="20" t="s">
        <v>5662</v>
      </c>
      <c r="D98" s="16" t="s">
        <v>5663</v>
      </c>
      <c r="E98" s="12" t="s">
        <v>5623</v>
      </c>
      <c r="F98" s="13" t="s">
        <v>5664</v>
      </c>
      <c r="G98" s="8" t="s">
        <v>196</v>
      </c>
      <c r="H98" s="12" t="s">
        <v>5665</v>
      </c>
      <c r="I98" s="14"/>
      <c r="J98" s="14" t="s">
        <v>14</v>
      </c>
      <c r="K98" s="15"/>
      <c r="L98" s="14" t="s">
        <v>14</v>
      </c>
      <c r="M98" s="14"/>
      <c r="N98" s="50" t="s">
        <v>254</v>
      </c>
      <c r="O98" s="12" t="s">
        <v>5665</v>
      </c>
      <c r="P98" s="34" t="s">
        <v>512</v>
      </c>
      <c r="Q98" s="14" t="s">
        <v>24</v>
      </c>
      <c r="V98" s="53"/>
    </row>
    <row r="99" spans="1:22" ht="147" x14ac:dyDescent="0.25">
      <c r="A99" s="8" t="s">
        <v>153</v>
      </c>
      <c r="B99" s="9" t="s">
        <v>2398</v>
      </c>
      <c r="C99" s="20" t="s">
        <v>2811</v>
      </c>
      <c r="D99" s="16" t="s">
        <v>5667</v>
      </c>
      <c r="E99" s="12" t="s">
        <v>5623</v>
      </c>
      <c r="F99" s="13" t="s">
        <v>5668</v>
      </c>
      <c r="G99" s="8" t="s">
        <v>16</v>
      </c>
      <c r="H99" s="12" t="s">
        <v>5665</v>
      </c>
      <c r="I99" s="14"/>
      <c r="J99" s="14" t="s">
        <v>14</v>
      </c>
      <c r="K99" s="15"/>
      <c r="L99" s="14" t="s">
        <v>14</v>
      </c>
      <c r="M99" s="14"/>
      <c r="N99" s="50" t="s">
        <v>631</v>
      </c>
      <c r="O99" s="12" t="s">
        <v>5665</v>
      </c>
      <c r="P99" s="34" t="s">
        <v>42</v>
      </c>
      <c r="Q99" s="14" t="s">
        <v>24</v>
      </c>
      <c r="V99" s="53" t="s">
        <v>5683</v>
      </c>
    </row>
    <row r="100" spans="1:22" x14ac:dyDescent="0.25">
      <c r="A100" s="8" t="s">
        <v>154</v>
      </c>
      <c r="B100" s="9" t="s">
        <v>213</v>
      </c>
      <c r="C100" s="20" t="s">
        <v>393</v>
      </c>
      <c r="D100" s="16" t="s">
        <v>5672</v>
      </c>
      <c r="E100" s="12" t="s">
        <v>5592</v>
      </c>
      <c r="F100" s="13" t="s">
        <v>394</v>
      </c>
      <c r="G100" s="8" t="s">
        <v>454</v>
      </c>
      <c r="H100" s="12" t="s">
        <v>5665</v>
      </c>
      <c r="I100" s="14"/>
      <c r="J100" s="14" t="s">
        <v>14</v>
      </c>
      <c r="K100" s="15"/>
      <c r="L100" s="14" t="s">
        <v>14</v>
      </c>
      <c r="M100" s="14"/>
      <c r="N100" s="50" t="s">
        <v>2863</v>
      </c>
      <c r="O100" s="12" t="s">
        <v>5665</v>
      </c>
      <c r="P100" s="34" t="s">
        <v>179</v>
      </c>
      <c r="Q100" s="14" t="s">
        <v>21</v>
      </c>
      <c r="S100" s="119">
        <v>1</v>
      </c>
      <c r="V100" s="53" t="s">
        <v>3354</v>
      </c>
    </row>
    <row r="101" spans="1:22" ht="54" x14ac:dyDescent="0.25">
      <c r="A101" s="8">
        <v>100</v>
      </c>
      <c r="B101" s="9" t="s">
        <v>940</v>
      </c>
      <c r="C101" s="20" t="s">
        <v>5673</v>
      </c>
      <c r="D101" s="16" t="s">
        <v>5674</v>
      </c>
      <c r="E101" s="12" t="s">
        <v>5592</v>
      </c>
      <c r="F101" s="13" t="s">
        <v>5675</v>
      </c>
      <c r="G101" s="8" t="s">
        <v>312</v>
      </c>
      <c r="H101" s="12" t="s">
        <v>5665</v>
      </c>
      <c r="I101" s="14"/>
      <c r="J101" s="14" t="s">
        <v>14</v>
      </c>
      <c r="K101" s="15"/>
      <c r="L101" s="14" t="s">
        <v>14</v>
      </c>
      <c r="M101" s="14"/>
      <c r="N101" s="50" t="s">
        <v>186</v>
      </c>
      <c r="O101" s="12" t="s">
        <v>5665</v>
      </c>
      <c r="P101" s="34" t="s">
        <v>44</v>
      </c>
      <c r="Q101" s="14" t="s">
        <v>21</v>
      </c>
      <c r="S101" s="119">
        <v>1</v>
      </c>
      <c r="V101" s="53" t="s">
        <v>5697</v>
      </c>
    </row>
    <row r="102" spans="1:22" ht="42" x14ac:dyDescent="0.25">
      <c r="A102" s="8">
        <v>101</v>
      </c>
      <c r="B102" s="9" t="s">
        <v>5676</v>
      </c>
      <c r="C102" s="20" t="s">
        <v>5677</v>
      </c>
      <c r="D102" s="16" t="s">
        <v>40</v>
      </c>
      <c r="E102" s="12" t="s">
        <v>5665</v>
      </c>
      <c r="F102" s="13" t="s">
        <v>5678</v>
      </c>
      <c r="G102" s="8" t="s">
        <v>4255</v>
      </c>
      <c r="H102" s="12" t="s">
        <v>5665</v>
      </c>
      <c r="I102" s="14"/>
      <c r="J102" s="14"/>
      <c r="K102" s="15" t="s">
        <v>14</v>
      </c>
      <c r="L102" s="14" t="s">
        <v>14</v>
      </c>
      <c r="M102" s="14"/>
      <c r="N102" s="50" t="s">
        <v>631</v>
      </c>
      <c r="O102" s="12" t="s">
        <v>5665</v>
      </c>
      <c r="P102" s="34" t="s">
        <v>42</v>
      </c>
      <c r="Q102" s="14" t="s">
        <v>21</v>
      </c>
      <c r="V102" s="53" t="s">
        <v>3408</v>
      </c>
    </row>
    <row r="103" spans="1:22" ht="42" x14ac:dyDescent="0.25">
      <c r="A103" s="8">
        <v>102</v>
      </c>
      <c r="B103" s="9" t="s">
        <v>5676</v>
      </c>
      <c r="C103" s="20" t="s">
        <v>5679</v>
      </c>
      <c r="D103" s="16" t="s">
        <v>40</v>
      </c>
      <c r="E103" s="12" t="s">
        <v>5350</v>
      </c>
      <c r="F103" s="13" t="s">
        <v>5680</v>
      </c>
      <c r="G103" s="8" t="s">
        <v>4255</v>
      </c>
      <c r="H103" s="12" t="s">
        <v>5665</v>
      </c>
      <c r="I103" s="14"/>
      <c r="J103" s="14"/>
      <c r="K103" s="15" t="s">
        <v>14</v>
      </c>
      <c r="L103" s="14" t="s">
        <v>14</v>
      </c>
      <c r="M103" s="14"/>
      <c r="N103" s="50" t="s">
        <v>631</v>
      </c>
      <c r="O103" s="12" t="s">
        <v>5665</v>
      </c>
      <c r="P103" s="34" t="s">
        <v>42</v>
      </c>
      <c r="Q103" s="14" t="s">
        <v>21</v>
      </c>
      <c r="V103" s="53" t="s">
        <v>3408</v>
      </c>
    </row>
    <row r="104" spans="1:22" ht="90" x14ac:dyDescent="0.25">
      <c r="A104" s="8">
        <v>103</v>
      </c>
      <c r="B104" s="9" t="s">
        <v>853</v>
      </c>
      <c r="C104" s="20" t="s">
        <v>780</v>
      </c>
      <c r="D104" s="16" t="s">
        <v>5681</v>
      </c>
      <c r="E104" s="12" t="s">
        <v>5623</v>
      </c>
      <c r="F104" s="13" t="s">
        <v>5682</v>
      </c>
      <c r="G104" s="8" t="s">
        <v>3194</v>
      </c>
      <c r="H104" s="12" t="s">
        <v>5665</v>
      </c>
      <c r="I104" s="14"/>
      <c r="J104" s="14"/>
      <c r="K104" s="15" t="s">
        <v>14</v>
      </c>
      <c r="L104" s="14" t="s">
        <v>14</v>
      </c>
      <c r="M104" s="14"/>
      <c r="N104" s="50" t="s">
        <v>631</v>
      </c>
      <c r="O104" s="12" t="s">
        <v>5665</v>
      </c>
      <c r="P104" s="34" t="s">
        <v>42</v>
      </c>
      <c r="Q104" s="14" t="s">
        <v>24</v>
      </c>
      <c r="V104" s="53" t="s">
        <v>5718</v>
      </c>
    </row>
    <row r="105" spans="1:22" ht="147" x14ac:dyDescent="0.25">
      <c r="A105" s="8">
        <v>104</v>
      </c>
      <c r="B105" s="9" t="s">
        <v>5684</v>
      </c>
      <c r="C105" s="20" t="s">
        <v>5685</v>
      </c>
      <c r="D105" s="16" t="s">
        <v>5686</v>
      </c>
      <c r="E105" s="12" t="s">
        <v>5592</v>
      </c>
      <c r="F105" s="13" t="s">
        <v>5687</v>
      </c>
      <c r="G105" s="8" t="s">
        <v>16</v>
      </c>
      <c r="H105" s="12" t="s">
        <v>5665</v>
      </c>
      <c r="I105" s="14"/>
      <c r="J105" s="14" t="s">
        <v>14</v>
      </c>
      <c r="K105" s="15"/>
      <c r="L105" s="14" t="s">
        <v>14</v>
      </c>
      <c r="M105" s="14"/>
      <c r="N105" s="50" t="s">
        <v>348</v>
      </c>
      <c r="O105" s="12" t="s">
        <v>5665</v>
      </c>
      <c r="P105" s="34" t="s">
        <v>19</v>
      </c>
      <c r="Q105" s="14" t="s">
        <v>24</v>
      </c>
      <c r="V105" s="53" t="s">
        <v>5719</v>
      </c>
    </row>
    <row r="106" spans="1:22" ht="90" x14ac:dyDescent="0.25">
      <c r="A106" s="8">
        <v>105</v>
      </c>
      <c r="B106" s="9" t="s">
        <v>5688</v>
      </c>
      <c r="C106" s="20" t="s">
        <v>189</v>
      </c>
      <c r="D106" s="16" t="s">
        <v>5689</v>
      </c>
      <c r="E106" s="12" t="s">
        <v>5547</v>
      </c>
      <c r="F106" s="13" t="s">
        <v>5690</v>
      </c>
      <c r="G106" s="8" t="s">
        <v>596</v>
      </c>
      <c r="H106" s="12" t="s">
        <v>5665</v>
      </c>
      <c r="I106" s="14"/>
      <c r="J106" s="14" t="s">
        <v>14</v>
      </c>
      <c r="K106" s="15"/>
      <c r="L106" s="14" t="s">
        <v>14</v>
      </c>
      <c r="M106" s="14"/>
      <c r="N106" s="50" t="s">
        <v>631</v>
      </c>
      <c r="O106" s="12" t="s">
        <v>5665</v>
      </c>
      <c r="P106" s="34" t="s">
        <v>2157</v>
      </c>
      <c r="Q106" s="14" t="s">
        <v>24</v>
      </c>
      <c r="S106" s="119">
        <v>1</v>
      </c>
      <c r="V106" s="53" t="s">
        <v>5720</v>
      </c>
    </row>
    <row r="107" spans="1:22" ht="42" x14ac:dyDescent="0.25">
      <c r="A107" s="8">
        <v>106</v>
      </c>
      <c r="B107" s="9" t="s">
        <v>213</v>
      </c>
      <c r="C107" s="20" t="s">
        <v>189</v>
      </c>
      <c r="D107" s="16" t="s">
        <v>5691</v>
      </c>
      <c r="E107" s="12" t="s">
        <v>5692</v>
      </c>
      <c r="F107" s="13" t="s">
        <v>5693</v>
      </c>
      <c r="G107" s="8" t="s">
        <v>596</v>
      </c>
      <c r="H107" s="12" t="s">
        <v>5665</v>
      </c>
      <c r="I107" s="14"/>
      <c r="J107" s="14" t="s">
        <v>14</v>
      </c>
      <c r="K107" s="15"/>
      <c r="L107" s="14" t="s">
        <v>14</v>
      </c>
      <c r="M107" s="14"/>
      <c r="N107" s="50" t="s">
        <v>631</v>
      </c>
      <c r="O107" s="12" t="s">
        <v>5665</v>
      </c>
      <c r="P107" s="34" t="s">
        <v>2157</v>
      </c>
      <c r="Q107" s="14" t="s">
        <v>24</v>
      </c>
      <c r="S107" s="119">
        <v>1</v>
      </c>
      <c r="V107" s="53" t="s">
        <v>3771</v>
      </c>
    </row>
    <row r="108" spans="1:22" ht="63" x14ac:dyDescent="0.25">
      <c r="A108" s="8">
        <v>107</v>
      </c>
      <c r="B108" s="9" t="s">
        <v>5694</v>
      </c>
      <c r="C108" s="20" t="s">
        <v>189</v>
      </c>
      <c r="D108" s="16" t="s">
        <v>5695</v>
      </c>
      <c r="E108" s="12" t="s">
        <v>5623</v>
      </c>
      <c r="F108" s="13" t="s">
        <v>5696</v>
      </c>
      <c r="G108" s="8" t="s">
        <v>5388</v>
      </c>
      <c r="H108" s="12" t="s">
        <v>5665</v>
      </c>
      <c r="I108" s="14"/>
      <c r="J108" s="14" t="s">
        <v>14</v>
      </c>
      <c r="K108" s="15"/>
      <c r="L108" s="14" t="s">
        <v>14</v>
      </c>
      <c r="M108" s="14"/>
      <c r="N108" s="50"/>
      <c r="O108" s="12" t="s">
        <v>5665</v>
      </c>
      <c r="P108" s="34"/>
      <c r="Q108" s="14" t="s">
        <v>21</v>
      </c>
      <c r="V108" s="53"/>
    </row>
    <row r="109" spans="1:22" ht="72" x14ac:dyDescent="0.25">
      <c r="A109" s="8">
        <v>108</v>
      </c>
      <c r="B109" s="9" t="s">
        <v>5644</v>
      </c>
      <c r="C109" s="20" t="s">
        <v>5698</v>
      </c>
      <c r="D109" s="16" t="s">
        <v>40</v>
      </c>
      <c r="E109" s="12" t="s">
        <v>5665</v>
      </c>
      <c r="F109" s="13" t="s">
        <v>5699</v>
      </c>
      <c r="G109" s="8" t="s">
        <v>1808</v>
      </c>
      <c r="H109" s="12" t="s">
        <v>5702</v>
      </c>
      <c r="I109" s="14"/>
      <c r="J109" s="14"/>
      <c r="K109" s="15" t="s">
        <v>14</v>
      </c>
      <c r="L109" s="14" t="s">
        <v>14</v>
      </c>
      <c r="M109" s="14"/>
      <c r="N109" s="50" t="s">
        <v>631</v>
      </c>
      <c r="O109" s="12" t="s">
        <v>5702</v>
      </c>
      <c r="P109" s="34" t="s">
        <v>42</v>
      </c>
      <c r="Q109" s="14" t="s">
        <v>21</v>
      </c>
      <c r="V109" s="53" t="s">
        <v>5721</v>
      </c>
    </row>
    <row r="110" spans="1:22" ht="168" x14ac:dyDescent="0.25">
      <c r="A110" s="8">
        <v>109</v>
      </c>
      <c r="B110" s="9" t="s">
        <v>2398</v>
      </c>
      <c r="C110" s="20" t="s">
        <v>5420</v>
      </c>
      <c r="D110" s="20" t="s">
        <v>5700</v>
      </c>
      <c r="E110" s="12" t="s">
        <v>5592</v>
      </c>
      <c r="F110" s="13" t="s">
        <v>5701</v>
      </c>
      <c r="G110" s="8" t="s">
        <v>16</v>
      </c>
      <c r="H110" s="12" t="s">
        <v>5702</v>
      </c>
      <c r="I110" s="14"/>
      <c r="J110" s="14"/>
      <c r="K110" s="15" t="s">
        <v>14</v>
      </c>
      <c r="L110" s="14" t="s">
        <v>14</v>
      </c>
      <c r="M110" s="14"/>
      <c r="N110" s="50" t="s">
        <v>218</v>
      </c>
      <c r="O110" s="12" t="s">
        <v>5702</v>
      </c>
      <c r="P110" s="34" t="s">
        <v>49</v>
      </c>
      <c r="Q110" s="14" t="s">
        <v>24</v>
      </c>
      <c r="V110" s="53" t="s">
        <v>3332</v>
      </c>
    </row>
    <row r="111" spans="1:22" ht="63" x14ac:dyDescent="0.25">
      <c r="A111" s="8">
        <v>110</v>
      </c>
      <c r="B111" s="9" t="s">
        <v>5703</v>
      </c>
      <c r="C111" s="20" t="s">
        <v>189</v>
      </c>
      <c r="D111" s="16" t="s">
        <v>5704</v>
      </c>
      <c r="E111" s="12" t="s">
        <v>5592</v>
      </c>
      <c r="F111" s="13" t="s">
        <v>5705</v>
      </c>
      <c r="G111" s="8" t="s">
        <v>628</v>
      </c>
      <c r="H111" s="12" t="s">
        <v>5702</v>
      </c>
      <c r="I111" s="14"/>
      <c r="J111" s="14" t="s">
        <v>14</v>
      </c>
      <c r="K111" s="15"/>
      <c r="L111" s="14" t="s">
        <v>14</v>
      </c>
      <c r="M111" s="14"/>
      <c r="N111" s="50" t="s">
        <v>631</v>
      </c>
      <c r="O111" s="12" t="s">
        <v>5702</v>
      </c>
      <c r="P111" s="34" t="s">
        <v>42</v>
      </c>
      <c r="Q111" s="14" t="s">
        <v>24</v>
      </c>
      <c r="V111" s="53" t="s">
        <v>5722</v>
      </c>
    </row>
    <row r="112" spans="1:22" ht="108" x14ac:dyDescent="0.25">
      <c r="A112" s="8">
        <v>111</v>
      </c>
      <c r="B112" s="9" t="s">
        <v>853</v>
      </c>
      <c r="C112" s="20" t="s">
        <v>780</v>
      </c>
      <c r="D112" s="16" t="s">
        <v>5706</v>
      </c>
      <c r="E112" s="12" t="s">
        <v>5623</v>
      </c>
      <c r="F112" s="13" t="s">
        <v>5707</v>
      </c>
      <c r="G112" s="8" t="s">
        <v>3194</v>
      </c>
      <c r="H112" s="12" t="s">
        <v>5702</v>
      </c>
      <c r="I112" s="14"/>
      <c r="J112" s="14"/>
      <c r="K112" s="15" t="s">
        <v>14</v>
      </c>
      <c r="L112" s="14" t="s">
        <v>14</v>
      </c>
      <c r="M112" s="14"/>
      <c r="N112" s="50" t="s">
        <v>631</v>
      </c>
      <c r="O112" s="12" t="s">
        <v>5702</v>
      </c>
      <c r="P112" s="34" t="s">
        <v>5723</v>
      </c>
      <c r="Q112" s="14" t="s">
        <v>24</v>
      </c>
      <c r="V112" s="53" t="s">
        <v>5724</v>
      </c>
    </row>
    <row r="113" spans="1:22" ht="84" x14ac:dyDescent="0.25">
      <c r="A113" s="8">
        <v>112</v>
      </c>
      <c r="B113" s="9" t="s">
        <v>5613</v>
      </c>
      <c r="C113" s="20" t="s">
        <v>189</v>
      </c>
      <c r="D113" s="16" t="s">
        <v>5708</v>
      </c>
      <c r="E113" s="12" t="s">
        <v>5623</v>
      </c>
      <c r="F113" s="13" t="s">
        <v>5709</v>
      </c>
      <c r="G113" s="8" t="s">
        <v>58</v>
      </c>
      <c r="H113" s="12" t="s">
        <v>5702</v>
      </c>
      <c r="I113" s="14"/>
      <c r="J113" s="14" t="s">
        <v>14</v>
      </c>
      <c r="K113" s="15"/>
      <c r="L113" s="14" t="s">
        <v>14</v>
      </c>
      <c r="M113" s="14"/>
      <c r="N113" s="50" t="s">
        <v>631</v>
      </c>
      <c r="O113" s="12" t="s">
        <v>5702</v>
      </c>
      <c r="P113" s="34" t="s">
        <v>42</v>
      </c>
      <c r="Q113" s="14" t="s">
        <v>24</v>
      </c>
      <c r="V113" s="53" t="s">
        <v>3771</v>
      </c>
    </row>
    <row r="114" spans="1:22" x14ac:dyDescent="0.25">
      <c r="A114" s="8">
        <v>113</v>
      </c>
      <c r="B114" s="9" t="s">
        <v>5710</v>
      </c>
      <c r="C114" s="20" t="s">
        <v>3279</v>
      </c>
      <c r="D114" s="16" t="s">
        <v>5711</v>
      </c>
      <c r="E114" s="12" t="s">
        <v>5350</v>
      </c>
      <c r="F114" s="13" t="s">
        <v>5712</v>
      </c>
      <c r="G114" s="8" t="s">
        <v>312</v>
      </c>
      <c r="H114" s="12" t="s">
        <v>5702</v>
      </c>
      <c r="I114" s="14"/>
      <c r="J114" s="14" t="s">
        <v>14</v>
      </c>
      <c r="K114" s="15"/>
      <c r="L114" s="14" t="s">
        <v>14</v>
      </c>
      <c r="M114" s="14"/>
      <c r="N114" s="50" t="s">
        <v>313</v>
      </c>
      <c r="O114" s="12" t="s">
        <v>5702</v>
      </c>
      <c r="P114" s="34" t="s">
        <v>225</v>
      </c>
      <c r="Q114" s="14" t="s">
        <v>21</v>
      </c>
      <c r="S114" s="119">
        <v>1</v>
      </c>
      <c r="V114" s="53" t="s">
        <v>3771</v>
      </c>
    </row>
    <row r="115" spans="1:22" ht="42" x14ac:dyDescent="0.25">
      <c r="A115" s="8">
        <v>114</v>
      </c>
      <c r="B115" s="9" t="s">
        <v>5713</v>
      </c>
      <c r="C115" s="20" t="s">
        <v>3279</v>
      </c>
      <c r="D115" s="11" t="s">
        <v>5714</v>
      </c>
      <c r="E115" s="12" t="s">
        <v>5432</v>
      </c>
      <c r="F115" s="13" t="s">
        <v>5715</v>
      </c>
      <c r="G115" s="8" t="s">
        <v>312</v>
      </c>
      <c r="H115" s="12" t="s">
        <v>5702</v>
      </c>
      <c r="I115" s="14"/>
      <c r="J115" s="14" t="s">
        <v>14</v>
      </c>
      <c r="K115" s="15"/>
      <c r="L115" s="14" t="s">
        <v>14</v>
      </c>
      <c r="M115" s="14"/>
      <c r="N115" s="50" t="s">
        <v>218</v>
      </c>
      <c r="O115" s="12" t="s">
        <v>5702</v>
      </c>
      <c r="P115" s="34" t="s">
        <v>49</v>
      </c>
      <c r="Q115" s="14" t="s">
        <v>24</v>
      </c>
      <c r="S115" s="119">
        <v>1</v>
      </c>
      <c r="V115" s="53" t="s">
        <v>3771</v>
      </c>
    </row>
    <row r="116" spans="1:22" ht="84" x14ac:dyDescent="0.25">
      <c r="A116" s="8">
        <v>115</v>
      </c>
      <c r="B116" s="9" t="s">
        <v>663</v>
      </c>
      <c r="C116" s="20" t="s">
        <v>3067</v>
      </c>
      <c r="D116" s="16" t="s">
        <v>5410</v>
      </c>
      <c r="E116" s="12" t="s">
        <v>5350</v>
      </c>
      <c r="F116" s="13" t="s">
        <v>5716</v>
      </c>
      <c r="G116" s="8" t="s">
        <v>312</v>
      </c>
      <c r="H116" s="12" t="s">
        <v>5717</v>
      </c>
      <c r="I116" s="14"/>
      <c r="J116" s="14" t="s">
        <v>14</v>
      </c>
      <c r="K116" s="15"/>
      <c r="L116" s="14" t="s">
        <v>14</v>
      </c>
      <c r="M116" s="14"/>
      <c r="N116" s="50" t="s">
        <v>218</v>
      </c>
      <c r="O116" s="12" t="s">
        <v>5717</v>
      </c>
      <c r="P116" s="34" t="s">
        <v>49</v>
      </c>
      <c r="Q116" s="14" t="s">
        <v>21</v>
      </c>
      <c r="S116" s="119">
        <v>1</v>
      </c>
      <c r="V116" s="53" t="s">
        <v>3354</v>
      </c>
    </row>
    <row r="117" spans="1:22" ht="84" x14ac:dyDescent="0.25">
      <c r="A117" s="8">
        <v>116</v>
      </c>
      <c r="B117" s="9" t="s">
        <v>2398</v>
      </c>
      <c r="C117" s="20" t="s">
        <v>189</v>
      </c>
      <c r="D117" s="16" t="s">
        <v>5725</v>
      </c>
      <c r="E117" s="12" t="s">
        <v>5623</v>
      </c>
      <c r="F117" s="13" t="s">
        <v>5726</v>
      </c>
      <c r="G117" s="8" t="s">
        <v>16</v>
      </c>
      <c r="H117" s="12" t="s">
        <v>5717</v>
      </c>
      <c r="I117" s="14"/>
      <c r="J117" s="14" t="s">
        <v>14</v>
      </c>
      <c r="K117" s="15"/>
      <c r="L117" s="14" t="s">
        <v>14</v>
      </c>
      <c r="M117" s="14"/>
      <c r="N117" s="50" t="s">
        <v>218</v>
      </c>
      <c r="O117" s="12" t="s">
        <v>5717</v>
      </c>
      <c r="P117" s="34" t="s">
        <v>49</v>
      </c>
      <c r="Q117" s="14" t="s">
        <v>24</v>
      </c>
      <c r="V117" s="53" t="s">
        <v>3332</v>
      </c>
    </row>
    <row r="118" spans="1:22" ht="126" x14ac:dyDescent="0.25">
      <c r="A118" s="8">
        <v>117</v>
      </c>
      <c r="B118" s="9" t="s">
        <v>2398</v>
      </c>
      <c r="C118" s="20" t="s">
        <v>189</v>
      </c>
      <c r="D118" s="16" t="s">
        <v>5727</v>
      </c>
      <c r="E118" s="12" t="s">
        <v>5665</v>
      </c>
      <c r="F118" s="13" t="s">
        <v>5728</v>
      </c>
      <c r="G118" s="8" t="s">
        <v>16</v>
      </c>
      <c r="H118" s="12" t="s">
        <v>5717</v>
      </c>
      <c r="I118" s="14"/>
      <c r="J118" s="14" t="s">
        <v>14</v>
      </c>
      <c r="K118" s="15"/>
      <c r="L118" s="14" t="s">
        <v>14</v>
      </c>
      <c r="M118" s="14"/>
      <c r="N118" s="50" t="s">
        <v>218</v>
      </c>
      <c r="O118" s="12" t="s">
        <v>5717</v>
      </c>
      <c r="P118" s="34" t="s">
        <v>49</v>
      </c>
      <c r="Q118" s="14" t="s">
        <v>24</v>
      </c>
      <c r="V118" s="53" t="s">
        <v>3332</v>
      </c>
    </row>
    <row r="119" spans="1:22" ht="42" x14ac:dyDescent="0.25">
      <c r="A119" s="8">
        <v>118</v>
      </c>
      <c r="B119" s="9" t="s">
        <v>2029</v>
      </c>
      <c r="C119" s="20" t="s">
        <v>22</v>
      </c>
      <c r="D119" s="16" t="s">
        <v>5729</v>
      </c>
      <c r="E119" s="12" t="s">
        <v>5623</v>
      </c>
      <c r="F119" s="13" t="s">
        <v>5730</v>
      </c>
      <c r="G119" s="8" t="s">
        <v>58</v>
      </c>
      <c r="H119" s="12" t="s">
        <v>5717</v>
      </c>
      <c r="I119" s="14"/>
      <c r="J119" s="14" t="s">
        <v>14</v>
      </c>
      <c r="K119" s="15"/>
      <c r="L119" s="14" t="s">
        <v>14</v>
      </c>
      <c r="M119" s="14"/>
      <c r="N119" s="50" t="s">
        <v>631</v>
      </c>
      <c r="O119" s="12" t="s">
        <v>5717</v>
      </c>
      <c r="P119" s="34" t="s">
        <v>3947</v>
      </c>
      <c r="Q119" s="14" t="s">
        <v>24</v>
      </c>
      <c r="V119" s="53" t="s">
        <v>5767</v>
      </c>
    </row>
    <row r="120" spans="1:22" ht="63" x14ac:dyDescent="0.25">
      <c r="A120" s="8">
        <v>119</v>
      </c>
      <c r="B120" s="9" t="s">
        <v>2238</v>
      </c>
      <c r="C120" s="20" t="s">
        <v>4531</v>
      </c>
      <c r="D120" s="16" t="s">
        <v>5731</v>
      </c>
      <c r="E120" s="12" t="s">
        <v>5557</v>
      </c>
      <c r="F120" s="13" t="s">
        <v>5732</v>
      </c>
      <c r="G120" s="8" t="s">
        <v>312</v>
      </c>
      <c r="H120" s="12" t="s">
        <v>5717</v>
      </c>
      <c r="I120" s="14"/>
      <c r="J120" s="14" t="s">
        <v>14</v>
      </c>
      <c r="K120" s="15"/>
      <c r="L120" s="14" t="s">
        <v>14</v>
      </c>
      <c r="M120" s="14"/>
      <c r="N120" s="50" t="s">
        <v>348</v>
      </c>
      <c r="O120" s="12" t="s">
        <v>5717</v>
      </c>
      <c r="P120" s="34" t="s">
        <v>19</v>
      </c>
      <c r="Q120" s="14" t="s">
        <v>24</v>
      </c>
      <c r="S120" s="119">
        <v>1</v>
      </c>
      <c r="V120" s="53" t="s">
        <v>3834</v>
      </c>
    </row>
    <row r="121" spans="1:22" ht="42" x14ac:dyDescent="0.25">
      <c r="A121" s="8">
        <v>120</v>
      </c>
      <c r="B121" s="9" t="s">
        <v>597</v>
      </c>
      <c r="C121" s="20" t="s">
        <v>5733</v>
      </c>
      <c r="D121" s="16" t="s">
        <v>5734</v>
      </c>
      <c r="E121" s="12" t="s">
        <v>5665</v>
      </c>
      <c r="F121" s="13" t="s">
        <v>5735</v>
      </c>
      <c r="G121" s="8" t="s">
        <v>312</v>
      </c>
      <c r="H121" s="12" t="s">
        <v>5717</v>
      </c>
      <c r="I121" s="14"/>
      <c r="J121" s="14" t="s">
        <v>14</v>
      </c>
      <c r="K121" s="15"/>
      <c r="L121" s="14" t="s">
        <v>14</v>
      </c>
      <c r="M121" s="14"/>
      <c r="N121" s="50" t="s">
        <v>186</v>
      </c>
      <c r="O121" s="12" t="s">
        <v>5717</v>
      </c>
      <c r="P121" s="34" t="s">
        <v>44</v>
      </c>
      <c r="Q121" s="14" t="s">
        <v>21</v>
      </c>
      <c r="S121" s="119">
        <v>1</v>
      </c>
      <c r="V121" s="53" t="s">
        <v>3354</v>
      </c>
    </row>
    <row r="122" spans="1:22" ht="63" x14ac:dyDescent="0.25">
      <c r="A122" s="8">
        <v>121</v>
      </c>
      <c r="B122" s="9" t="s">
        <v>597</v>
      </c>
      <c r="C122" s="20" t="s">
        <v>2249</v>
      </c>
      <c r="D122" s="16" t="s">
        <v>40</v>
      </c>
      <c r="E122" s="12" t="s">
        <v>5432</v>
      </c>
      <c r="F122" s="13" t="s">
        <v>5736</v>
      </c>
      <c r="G122" s="8" t="s">
        <v>312</v>
      </c>
      <c r="H122" s="12" t="s">
        <v>5717</v>
      </c>
      <c r="I122" s="14"/>
      <c r="J122" s="14" t="s">
        <v>14</v>
      </c>
      <c r="K122" s="15"/>
      <c r="L122" s="14" t="s">
        <v>14</v>
      </c>
      <c r="M122" s="14"/>
      <c r="N122" s="50" t="s">
        <v>218</v>
      </c>
      <c r="O122" s="12" t="s">
        <v>5717</v>
      </c>
      <c r="P122" s="34" t="s">
        <v>49</v>
      </c>
      <c r="Q122" s="14" t="s">
        <v>3662</v>
      </c>
      <c r="S122" s="119">
        <v>1</v>
      </c>
      <c r="V122" s="53" t="s">
        <v>3406</v>
      </c>
    </row>
    <row r="123" spans="1:22" ht="84" x14ac:dyDescent="0.25">
      <c r="A123" s="8">
        <v>122</v>
      </c>
      <c r="B123" s="9" t="s">
        <v>2398</v>
      </c>
      <c r="C123" s="20" t="s">
        <v>189</v>
      </c>
      <c r="D123" s="16" t="s">
        <v>5737</v>
      </c>
      <c r="E123" s="12" t="s">
        <v>5702</v>
      </c>
      <c r="F123" s="13" t="s">
        <v>5738</v>
      </c>
      <c r="G123" s="8" t="s">
        <v>16</v>
      </c>
      <c r="H123" s="12" t="s">
        <v>5717</v>
      </c>
      <c r="I123" s="14"/>
      <c r="J123" s="14" t="s">
        <v>14</v>
      </c>
      <c r="K123" s="15"/>
      <c r="L123" s="14" t="s">
        <v>14</v>
      </c>
      <c r="M123" s="14"/>
      <c r="N123" s="50" t="s">
        <v>631</v>
      </c>
      <c r="O123" s="12" t="s">
        <v>5717</v>
      </c>
      <c r="P123" s="34" t="s">
        <v>42</v>
      </c>
      <c r="Q123" s="14" t="s">
        <v>24</v>
      </c>
      <c r="V123" s="53" t="s">
        <v>3332</v>
      </c>
    </row>
    <row r="124" spans="1:22" ht="42" x14ac:dyDescent="0.25">
      <c r="A124" s="8">
        <v>123</v>
      </c>
      <c r="B124" s="9" t="s">
        <v>5739</v>
      </c>
      <c r="C124" s="20" t="s">
        <v>5740</v>
      </c>
      <c r="D124" s="16" t="s">
        <v>5741</v>
      </c>
      <c r="E124" s="12" t="s">
        <v>5255</v>
      </c>
      <c r="F124" s="13" t="s">
        <v>5742</v>
      </c>
      <c r="G124" s="8" t="s">
        <v>5743</v>
      </c>
      <c r="H124" s="12" t="s">
        <v>5717</v>
      </c>
      <c r="I124" s="14"/>
      <c r="J124" s="14" t="s">
        <v>14</v>
      </c>
      <c r="K124" s="15"/>
      <c r="L124" s="14" t="s">
        <v>14</v>
      </c>
      <c r="M124" s="14"/>
      <c r="N124" s="50" t="s">
        <v>631</v>
      </c>
      <c r="O124" s="12" t="s">
        <v>5717</v>
      </c>
      <c r="P124" s="34" t="s">
        <v>42</v>
      </c>
      <c r="Q124" s="14" t="s">
        <v>24</v>
      </c>
      <c r="S124" s="119">
        <v>1</v>
      </c>
      <c r="V124" s="53" t="s">
        <v>5609</v>
      </c>
    </row>
    <row r="125" spans="1:22" ht="54" x14ac:dyDescent="0.25">
      <c r="A125" s="8">
        <v>124</v>
      </c>
      <c r="B125" s="9" t="s">
        <v>34</v>
      </c>
      <c r="C125" s="20" t="s">
        <v>22</v>
      </c>
      <c r="D125" s="16" t="s">
        <v>5744</v>
      </c>
      <c r="E125" s="12" t="s">
        <v>5557</v>
      </c>
      <c r="F125" s="13" t="s">
        <v>5745</v>
      </c>
      <c r="G125" s="8" t="s">
        <v>35</v>
      </c>
      <c r="H125" s="12" t="s">
        <v>5717</v>
      </c>
      <c r="I125" s="14"/>
      <c r="J125" s="14" t="s">
        <v>14</v>
      </c>
      <c r="K125" s="15"/>
      <c r="L125" s="14" t="s">
        <v>14</v>
      </c>
      <c r="M125" s="14"/>
      <c r="N125" s="50" t="s">
        <v>254</v>
      </c>
      <c r="O125" s="12" t="s">
        <v>5717</v>
      </c>
      <c r="P125" s="34" t="s">
        <v>512</v>
      </c>
      <c r="Q125" s="14" t="s">
        <v>24</v>
      </c>
      <c r="S125" s="119">
        <v>1</v>
      </c>
      <c r="V125" s="53" t="s">
        <v>5768</v>
      </c>
    </row>
    <row r="126" spans="1:22" ht="63" x14ac:dyDescent="0.25">
      <c r="A126" s="8">
        <v>125</v>
      </c>
      <c r="B126" s="9" t="s">
        <v>3741</v>
      </c>
      <c r="C126" s="20" t="s">
        <v>5746</v>
      </c>
      <c r="D126" s="16" t="s">
        <v>5747</v>
      </c>
      <c r="E126" s="12" t="s">
        <v>5665</v>
      </c>
      <c r="F126" s="13" t="s">
        <v>5748</v>
      </c>
      <c r="G126" s="8" t="s">
        <v>5749</v>
      </c>
      <c r="H126" s="12" t="s">
        <v>5717</v>
      </c>
      <c r="I126" s="14"/>
      <c r="J126" s="14" t="s">
        <v>14</v>
      </c>
      <c r="K126" s="15"/>
      <c r="L126" s="14" t="s">
        <v>14</v>
      </c>
      <c r="M126" s="14"/>
      <c r="N126" s="50" t="s">
        <v>631</v>
      </c>
      <c r="O126" s="12" t="s">
        <v>5717</v>
      </c>
      <c r="P126" s="34" t="s">
        <v>2157</v>
      </c>
      <c r="Q126" s="14" t="s">
        <v>24</v>
      </c>
      <c r="S126" s="119">
        <v>1</v>
      </c>
      <c r="V126" s="53" t="s">
        <v>5670</v>
      </c>
    </row>
    <row r="127" spans="1:22" ht="42" x14ac:dyDescent="0.25">
      <c r="A127" s="8">
        <v>126</v>
      </c>
      <c r="B127" s="9" t="s">
        <v>5750</v>
      </c>
      <c r="C127" s="20" t="s">
        <v>214</v>
      </c>
      <c r="D127" s="16" t="s">
        <v>5751</v>
      </c>
      <c r="E127" s="12" t="s">
        <v>5623</v>
      </c>
      <c r="F127" s="13" t="s">
        <v>5752</v>
      </c>
      <c r="G127" s="8" t="s">
        <v>312</v>
      </c>
      <c r="H127" s="12" t="s">
        <v>5717</v>
      </c>
      <c r="I127" s="14"/>
      <c r="J127" s="14" t="s">
        <v>14</v>
      </c>
      <c r="K127" s="15"/>
      <c r="L127" s="14" t="s">
        <v>14</v>
      </c>
      <c r="M127" s="14"/>
      <c r="N127" s="50" t="s">
        <v>348</v>
      </c>
      <c r="O127" s="12" t="s">
        <v>5717</v>
      </c>
      <c r="P127" s="34" t="s">
        <v>19</v>
      </c>
      <c r="Q127" s="14" t="s">
        <v>21</v>
      </c>
      <c r="S127" s="119">
        <v>1</v>
      </c>
      <c r="V127" s="53" t="s">
        <v>5760</v>
      </c>
    </row>
    <row r="128" spans="1:22" ht="63" x14ac:dyDescent="0.25">
      <c r="A128" s="8">
        <v>127</v>
      </c>
      <c r="B128" s="9" t="s">
        <v>1267</v>
      </c>
      <c r="C128" s="20" t="s">
        <v>5753</v>
      </c>
      <c r="D128" s="16" t="s">
        <v>5754</v>
      </c>
      <c r="E128" s="12" t="s">
        <v>5557</v>
      </c>
      <c r="F128" s="13" t="s">
        <v>5755</v>
      </c>
      <c r="G128" s="8" t="s">
        <v>330</v>
      </c>
      <c r="H128" s="12" t="s">
        <v>5717</v>
      </c>
      <c r="I128" s="14"/>
      <c r="J128" s="14" t="s">
        <v>14</v>
      </c>
      <c r="K128" s="15"/>
      <c r="L128" s="14" t="s">
        <v>14</v>
      </c>
      <c r="M128" s="14"/>
      <c r="N128" s="50" t="s">
        <v>218</v>
      </c>
      <c r="O128" s="12" t="s">
        <v>5717</v>
      </c>
      <c r="P128" s="34" t="s">
        <v>49</v>
      </c>
      <c r="Q128" s="14" t="s">
        <v>3662</v>
      </c>
      <c r="V128" s="53" t="s">
        <v>4049</v>
      </c>
    </row>
    <row r="129" spans="1:22" ht="63" x14ac:dyDescent="0.25">
      <c r="A129" s="8">
        <v>128</v>
      </c>
      <c r="B129" s="9" t="s">
        <v>213</v>
      </c>
      <c r="C129" s="20" t="s">
        <v>5756</v>
      </c>
      <c r="D129" s="16" t="s">
        <v>5757</v>
      </c>
      <c r="E129" s="12" t="s">
        <v>5758</v>
      </c>
      <c r="F129" s="13" t="s">
        <v>5759</v>
      </c>
      <c r="G129" s="8" t="s">
        <v>312</v>
      </c>
      <c r="H129" s="12" t="s">
        <v>5717</v>
      </c>
      <c r="I129" s="14"/>
      <c r="J129" s="14" t="s">
        <v>14</v>
      </c>
      <c r="K129" s="15"/>
      <c r="L129" s="14" t="s">
        <v>14</v>
      </c>
      <c r="M129" s="14"/>
      <c r="N129" s="50" t="s">
        <v>348</v>
      </c>
      <c r="O129" s="12" t="s">
        <v>5717</v>
      </c>
      <c r="P129" s="34" t="s">
        <v>19</v>
      </c>
      <c r="Q129" s="14" t="s">
        <v>3662</v>
      </c>
      <c r="S129" s="119">
        <v>1</v>
      </c>
      <c r="V129" s="53" t="s">
        <v>3354</v>
      </c>
    </row>
    <row r="130" spans="1:22" ht="252" x14ac:dyDescent="0.25">
      <c r="A130" s="8">
        <v>129</v>
      </c>
      <c r="B130" s="9" t="s">
        <v>2398</v>
      </c>
      <c r="C130" s="20" t="s">
        <v>2811</v>
      </c>
      <c r="D130" s="16" t="s">
        <v>5761</v>
      </c>
      <c r="E130" s="12" t="s">
        <v>5665</v>
      </c>
      <c r="F130" s="13" t="s">
        <v>5765</v>
      </c>
      <c r="G130" s="8" t="s">
        <v>16</v>
      </c>
      <c r="H130" s="12" t="s">
        <v>5764</v>
      </c>
      <c r="I130" s="14"/>
      <c r="J130" s="14" t="s">
        <v>14</v>
      </c>
      <c r="K130" s="15"/>
      <c r="L130" s="14" t="s">
        <v>14</v>
      </c>
      <c r="M130" s="14"/>
      <c r="N130" s="50" t="s">
        <v>631</v>
      </c>
      <c r="O130" s="12" t="s">
        <v>5764</v>
      </c>
      <c r="P130" s="34" t="s">
        <v>42</v>
      </c>
      <c r="Q130" s="14" t="s">
        <v>230</v>
      </c>
      <c r="V130" s="53" t="s">
        <v>5805</v>
      </c>
    </row>
    <row r="131" spans="1:22" ht="126" x14ac:dyDescent="0.25">
      <c r="A131" s="8">
        <v>130</v>
      </c>
      <c r="B131" s="9" t="s">
        <v>2398</v>
      </c>
      <c r="C131" s="20" t="s">
        <v>4531</v>
      </c>
      <c r="D131" s="16" t="s">
        <v>5762</v>
      </c>
      <c r="E131" s="12" t="s">
        <v>5592</v>
      </c>
      <c r="F131" s="13" t="s">
        <v>5763</v>
      </c>
      <c r="G131" s="8" t="s">
        <v>16</v>
      </c>
      <c r="H131" s="12" t="s">
        <v>5764</v>
      </c>
      <c r="I131" s="14"/>
      <c r="J131" s="14" t="s">
        <v>14</v>
      </c>
      <c r="K131" s="15"/>
      <c r="L131" s="14" t="s">
        <v>14</v>
      </c>
      <c r="M131" s="14"/>
      <c r="N131" s="50" t="s">
        <v>631</v>
      </c>
      <c r="O131" s="12" t="s">
        <v>5764</v>
      </c>
      <c r="P131" s="34" t="s">
        <v>3515</v>
      </c>
      <c r="Q131" s="14" t="s">
        <v>24</v>
      </c>
      <c r="V131" s="53" t="s">
        <v>5766</v>
      </c>
    </row>
    <row r="132" spans="1:22" ht="105" x14ac:dyDescent="0.25">
      <c r="A132" s="8">
        <v>131</v>
      </c>
      <c r="B132" s="9" t="s">
        <v>5613</v>
      </c>
      <c r="C132" s="20" t="s">
        <v>5769</v>
      </c>
      <c r="D132" s="11" t="s">
        <v>5770</v>
      </c>
      <c r="E132" s="12" t="s">
        <v>5717</v>
      </c>
      <c r="F132" s="13" t="s">
        <v>5771</v>
      </c>
      <c r="G132" s="8" t="s">
        <v>259</v>
      </c>
      <c r="H132" s="12" t="s">
        <v>5772</v>
      </c>
      <c r="I132" s="14"/>
      <c r="J132" s="14" t="s">
        <v>14</v>
      </c>
      <c r="K132" s="15"/>
      <c r="L132" s="14" t="s">
        <v>14</v>
      </c>
      <c r="M132" s="14"/>
      <c r="N132" s="50" t="s">
        <v>254</v>
      </c>
      <c r="O132" s="12" t="s">
        <v>5772</v>
      </c>
      <c r="P132" s="34" t="s">
        <v>512</v>
      </c>
      <c r="Q132" s="14" t="s">
        <v>24</v>
      </c>
      <c r="V132" s="53" t="s">
        <v>3771</v>
      </c>
    </row>
    <row r="133" spans="1:22" ht="84" x14ac:dyDescent="0.25">
      <c r="A133" s="8">
        <v>132</v>
      </c>
      <c r="B133" s="9" t="s">
        <v>5613</v>
      </c>
      <c r="C133" s="20" t="s">
        <v>5769</v>
      </c>
      <c r="D133" s="11" t="s">
        <v>5773</v>
      </c>
      <c r="E133" s="12" t="s">
        <v>5717</v>
      </c>
      <c r="F133" s="13" t="s">
        <v>5774</v>
      </c>
      <c r="G133" s="8" t="s">
        <v>259</v>
      </c>
      <c r="H133" s="12" t="s">
        <v>5772</v>
      </c>
      <c r="I133" s="14"/>
      <c r="J133" s="14" t="s">
        <v>14</v>
      </c>
      <c r="K133" s="15"/>
      <c r="L133" s="14" t="s">
        <v>14</v>
      </c>
      <c r="M133" s="14"/>
      <c r="N133" s="50" t="s">
        <v>254</v>
      </c>
      <c r="O133" s="12" t="s">
        <v>5772</v>
      </c>
      <c r="P133" s="34" t="s">
        <v>512</v>
      </c>
      <c r="Q133" s="14" t="s">
        <v>24</v>
      </c>
      <c r="V133" s="53" t="s">
        <v>3771</v>
      </c>
    </row>
    <row r="134" spans="1:22" x14ac:dyDescent="0.25">
      <c r="A134" s="8">
        <v>133</v>
      </c>
      <c r="B134" s="9" t="s">
        <v>597</v>
      </c>
      <c r="C134" s="20" t="s">
        <v>5775</v>
      </c>
      <c r="D134" s="16" t="s">
        <v>5776</v>
      </c>
      <c r="E134" s="12" t="s">
        <v>5665</v>
      </c>
      <c r="F134" s="13" t="s">
        <v>5777</v>
      </c>
      <c r="G134" s="8" t="s">
        <v>312</v>
      </c>
      <c r="H134" s="12" t="s">
        <v>5772</v>
      </c>
      <c r="I134" s="14"/>
      <c r="J134" s="14" t="s">
        <v>14</v>
      </c>
      <c r="K134" s="15"/>
      <c r="L134" s="14" t="s">
        <v>14</v>
      </c>
      <c r="M134" s="14"/>
      <c r="N134" s="50" t="s">
        <v>348</v>
      </c>
      <c r="O134" s="12" t="s">
        <v>5772</v>
      </c>
      <c r="P134" s="34" t="s">
        <v>19</v>
      </c>
      <c r="Q134" s="14" t="s">
        <v>3662</v>
      </c>
      <c r="S134" s="119">
        <v>1</v>
      </c>
      <c r="V134" s="53" t="s">
        <v>3354</v>
      </c>
    </row>
    <row r="135" spans="1:22" ht="168" x14ac:dyDescent="0.25">
      <c r="A135" s="8">
        <v>134</v>
      </c>
      <c r="B135" s="9" t="s">
        <v>2398</v>
      </c>
      <c r="C135" s="20" t="s">
        <v>189</v>
      </c>
      <c r="D135" s="16" t="s">
        <v>5778</v>
      </c>
      <c r="E135" s="12" t="s">
        <v>5764</v>
      </c>
      <c r="F135" s="13" t="s">
        <v>5779</v>
      </c>
      <c r="G135" s="8" t="s">
        <v>16</v>
      </c>
      <c r="H135" s="12" t="s">
        <v>5772</v>
      </c>
      <c r="I135" s="14"/>
      <c r="J135" s="14" t="s">
        <v>14</v>
      </c>
      <c r="K135" s="15"/>
      <c r="L135" s="14" t="s">
        <v>14</v>
      </c>
      <c r="M135" s="14"/>
      <c r="N135" s="50" t="s">
        <v>348</v>
      </c>
      <c r="O135" s="12" t="s">
        <v>5772</v>
      </c>
      <c r="P135" s="34" t="s">
        <v>19</v>
      </c>
      <c r="Q135" s="14" t="s">
        <v>24</v>
      </c>
      <c r="V135" s="53" t="s">
        <v>3332</v>
      </c>
    </row>
    <row r="136" spans="1:22" ht="147" x14ac:dyDescent="0.25">
      <c r="A136" s="8">
        <v>135</v>
      </c>
      <c r="B136" s="9" t="s">
        <v>2398</v>
      </c>
      <c r="C136" s="20" t="s">
        <v>189</v>
      </c>
      <c r="D136" s="16" t="s">
        <v>5780</v>
      </c>
      <c r="E136" s="12" t="s">
        <v>5764</v>
      </c>
      <c r="F136" s="13" t="s">
        <v>5781</v>
      </c>
      <c r="G136" s="8" t="s">
        <v>16</v>
      </c>
      <c r="H136" s="12" t="s">
        <v>5772</v>
      </c>
      <c r="I136" s="14"/>
      <c r="J136" s="14" t="s">
        <v>14</v>
      </c>
      <c r="K136" s="15"/>
      <c r="L136" s="14" t="s">
        <v>14</v>
      </c>
      <c r="M136" s="14"/>
      <c r="N136" s="50" t="s">
        <v>348</v>
      </c>
      <c r="O136" s="12" t="s">
        <v>5772</v>
      </c>
      <c r="P136" s="34" t="s">
        <v>19</v>
      </c>
      <c r="Q136" s="14" t="s">
        <v>24</v>
      </c>
      <c r="V136" s="53" t="s">
        <v>3332</v>
      </c>
    </row>
    <row r="137" spans="1:22" ht="168" x14ac:dyDescent="0.25">
      <c r="A137" s="8">
        <v>136</v>
      </c>
      <c r="B137" s="9" t="s">
        <v>5782</v>
      </c>
      <c r="C137" s="20" t="s">
        <v>5783</v>
      </c>
      <c r="D137" s="24" t="s">
        <v>5784</v>
      </c>
      <c r="E137" s="12" t="s">
        <v>5785</v>
      </c>
      <c r="F137" s="13" t="s">
        <v>5786</v>
      </c>
      <c r="G137" s="8" t="s">
        <v>3042</v>
      </c>
      <c r="H137" s="12" t="s">
        <v>5772</v>
      </c>
      <c r="I137" s="14"/>
      <c r="J137" s="14" t="s">
        <v>14</v>
      </c>
      <c r="K137" s="15"/>
      <c r="L137" s="14" t="s">
        <v>14</v>
      </c>
      <c r="M137" s="14"/>
      <c r="N137" s="50" t="s">
        <v>348</v>
      </c>
      <c r="O137" s="12" t="s">
        <v>5772</v>
      </c>
      <c r="P137" s="34" t="s">
        <v>19</v>
      </c>
      <c r="Q137" s="14" t="s">
        <v>415</v>
      </c>
      <c r="V137" s="53" t="s">
        <v>5808</v>
      </c>
    </row>
    <row r="138" spans="1:22" ht="147" x14ac:dyDescent="0.25">
      <c r="A138" s="8">
        <v>137</v>
      </c>
      <c r="B138" s="9" t="s">
        <v>2398</v>
      </c>
      <c r="C138" s="20" t="s">
        <v>5787</v>
      </c>
      <c r="D138" s="16" t="s">
        <v>5788</v>
      </c>
      <c r="E138" s="12" t="s">
        <v>5764</v>
      </c>
      <c r="F138" s="13" t="s">
        <v>5789</v>
      </c>
      <c r="G138" s="8" t="s">
        <v>16</v>
      </c>
      <c r="H138" s="12" t="s">
        <v>5772</v>
      </c>
      <c r="I138" s="14"/>
      <c r="J138" s="14" t="s">
        <v>14</v>
      </c>
      <c r="K138" s="15"/>
      <c r="L138" s="14" t="s">
        <v>14</v>
      </c>
      <c r="M138" s="14"/>
      <c r="N138" s="50" t="s">
        <v>631</v>
      </c>
      <c r="O138" s="12" t="s">
        <v>5772</v>
      </c>
      <c r="P138" s="34" t="s">
        <v>42</v>
      </c>
      <c r="Q138" s="14" t="s">
        <v>24</v>
      </c>
      <c r="V138" s="53" t="s">
        <v>3332</v>
      </c>
    </row>
    <row r="139" spans="1:22" ht="105" x14ac:dyDescent="0.25">
      <c r="A139" s="8">
        <v>138</v>
      </c>
      <c r="B139" s="9" t="s">
        <v>268</v>
      </c>
      <c r="C139" s="20" t="s">
        <v>5792</v>
      </c>
      <c r="D139" s="16" t="s">
        <v>5790</v>
      </c>
      <c r="E139" s="12" t="s">
        <v>5665</v>
      </c>
      <c r="F139" s="13" t="s">
        <v>5791</v>
      </c>
      <c r="G139" s="8" t="s">
        <v>312</v>
      </c>
      <c r="H139" s="12" t="s">
        <v>5772</v>
      </c>
      <c r="I139" s="14"/>
      <c r="J139" s="14" t="s">
        <v>14</v>
      </c>
      <c r="K139" s="15"/>
      <c r="L139" s="14" t="s">
        <v>14</v>
      </c>
      <c r="M139" s="14"/>
      <c r="N139" s="50" t="s">
        <v>186</v>
      </c>
      <c r="O139" s="12" t="s">
        <v>5772</v>
      </c>
      <c r="P139" s="34" t="s">
        <v>44</v>
      </c>
      <c r="Q139" s="14" t="s">
        <v>24</v>
      </c>
      <c r="S139" s="119">
        <v>1</v>
      </c>
      <c r="V139" s="53" t="s">
        <v>3771</v>
      </c>
    </row>
    <row r="140" spans="1:22" ht="42" x14ac:dyDescent="0.25">
      <c r="A140" s="8">
        <v>139</v>
      </c>
      <c r="B140" s="9" t="s">
        <v>597</v>
      </c>
      <c r="C140" s="20" t="s">
        <v>5792</v>
      </c>
      <c r="D140" s="16" t="s">
        <v>5793</v>
      </c>
      <c r="E140" s="12" t="s">
        <v>5665</v>
      </c>
      <c r="F140" s="13" t="s">
        <v>5794</v>
      </c>
      <c r="G140" s="8" t="s">
        <v>312</v>
      </c>
      <c r="H140" s="12" t="s">
        <v>5772</v>
      </c>
      <c r="I140" s="14"/>
      <c r="J140" s="14" t="s">
        <v>14</v>
      </c>
      <c r="K140" s="15"/>
      <c r="L140" s="14" t="s">
        <v>14</v>
      </c>
      <c r="M140" s="14"/>
      <c r="N140" s="50" t="s">
        <v>186</v>
      </c>
      <c r="O140" s="12" t="s">
        <v>5772</v>
      </c>
      <c r="P140" s="34" t="s">
        <v>44</v>
      </c>
      <c r="Q140" s="14" t="s">
        <v>21</v>
      </c>
      <c r="S140" s="119">
        <v>1</v>
      </c>
      <c r="V140" s="53" t="s">
        <v>3354</v>
      </c>
    </row>
    <row r="141" spans="1:22" x14ac:dyDescent="0.25">
      <c r="A141" s="8">
        <v>140</v>
      </c>
      <c r="B141" s="9" t="s">
        <v>3701</v>
      </c>
      <c r="C141" s="20" t="s">
        <v>50</v>
      </c>
      <c r="D141" s="16" t="s">
        <v>5795</v>
      </c>
      <c r="E141" s="12" t="s">
        <v>5764</v>
      </c>
      <c r="F141" s="13" t="s">
        <v>5796</v>
      </c>
      <c r="G141" s="8" t="s">
        <v>5797</v>
      </c>
      <c r="H141" s="12" t="s">
        <v>5772</v>
      </c>
      <c r="I141" s="14"/>
      <c r="J141" s="14" t="s">
        <v>14</v>
      </c>
      <c r="K141" s="15"/>
      <c r="L141" s="14" t="s">
        <v>14</v>
      </c>
      <c r="M141" s="14"/>
      <c r="N141" s="50" t="s">
        <v>186</v>
      </c>
      <c r="O141" s="12" t="s">
        <v>5772</v>
      </c>
      <c r="P141" s="34" t="s">
        <v>44</v>
      </c>
      <c r="Q141" s="14" t="s">
        <v>30</v>
      </c>
      <c r="S141" s="119">
        <v>1</v>
      </c>
      <c r="V141" s="53" t="s">
        <v>5807</v>
      </c>
    </row>
    <row r="142" spans="1:22" ht="126" x14ac:dyDescent="0.25">
      <c r="A142" s="8">
        <v>141</v>
      </c>
      <c r="B142" s="9" t="s">
        <v>2398</v>
      </c>
      <c r="C142" s="20" t="s">
        <v>5798</v>
      </c>
      <c r="D142" s="16" t="s">
        <v>5799</v>
      </c>
      <c r="E142" s="12" t="s">
        <v>5764</v>
      </c>
      <c r="F142" s="13" t="s">
        <v>5800</v>
      </c>
      <c r="G142" s="8" t="s">
        <v>16</v>
      </c>
      <c r="H142" s="12" t="s">
        <v>5772</v>
      </c>
      <c r="I142" s="14"/>
      <c r="J142" s="14" t="s">
        <v>14</v>
      </c>
      <c r="K142" s="15"/>
      <c r="L142" s="14" t="s">
        <v>14</v>
      </c>
      <c r="M142" s="14"/>
      <c r="N142" s="50" t="s">
        <v>631</v>
      </c>
      <c r="O142" s="12" t="s">
        <v>5772</v>
      </c>
      <c r="P142" s="34" t="s">
        <v>3884</v>
      </c>
      <c r="Q142" s="14" t="s">
        <v>24</v>
      </c>
      <c r="V142" s="53" t="s">
        <v>5806</v>
      </c>
    </row>
    <row r="143" spans="1:22" x14ac:dyDescent="0.25">
      <c r="A143" s="8">
        <v>142</v>
      </c>
      <c r="B143" s="9" t="s">
        <v>5801</v>
      </c>
      <c r="C143" s="20" t="s">
        <v>189</v>
      </c>
      <c r="D143" s="16" t="s">
        <v>5802</v>
      </c>
      <c r="E143" s="12" t="s">
        <v>5764</v>
      </c>
      <c r="F143" s="13" t="s">
        <v>5803</v>
      </c>
      <c r="G143" s="8" t="s">
        <v>5804</v>
      </c>
      <c r="H143" s="12" t="s">
        <v>5772</v>
      </c>
      <c r="I143" s="14"/>
      <c r="J143" s="14" t="s">
        <v>14</v>
      </c>
      <c r="K143" s="15"/>
      <c r="L143" s="14" t="s">
        <v>14</v>
      </c>
      <c r="M143" s="14"/>
      <c r="N143" s="50" t="s">
        <v>631</v>
      </c>
      <c r="O143" s="12" t="s">
        <v>5772</v>
      </c>
      <c r="P143" s="34" t="s">
        <v>42</v>
      </c>
      <c r="Q143" s="14" t="s">
        <v>24</v>
      </c>
      <c r="V143" s="53" t="s">
        <v>3771</v>
      </c>
    </row>
    <row r="144" spans="1:22" ht="63" x14ac:dyDescent="0.25">
      <c r="A144" s="8">
        <v>143</v>
      </c>
      <c r="B144" s="9" t="s">
        <v>213</v>
      </c>
      <c r="C144" s="20" t="s">
        <v>39</v>
      </c>
      <c r="D144" s="16" t="s">
        <v>40</v>
      </c>
      <c r="E144" s="12" t="s">
        <v>5439</v>
      </c>
      <c r="F144" s="13" t="s">
        <v>5810</v>
      </c>
      <c r="G144" s="8" t="s">
        <v>312</v>
      </c>
      <c r="H144" s="12" t="s">
        <v>5809</v>
      </c>
      <c r="I144" s="14"/>
      <c r="J144" s="14" t="s">
        <v>14</v>
      </c>
      <c r="K144" s="15"/>
      <c r="L144" s="14" t="s">
        <v>14</v>
      </c>
      <c r="M144" s="14"/>
      <c r="N144" s="50" t="s">
        <v>218</v>
      </c>
      <c r="O144" s="12" t="s">
        <v>5809</v>
      </c>
      <c r="P144" s="34" t="s">
        <v>49</v>
      </c>
      <c r="Q144" s="14" t="s">
        <v>3662</v>
      </c>
      <c r="S144" s="119">
        <v>1</v>
      </c>
      <c r="V144" s="53" t="s">
        <v>3406</v>
      </c>
    </row>
    <row r="145" spans="1:22" ht="42" x14ac:dyDescent="0.25">
      <c r="A145" s="8">
        <v>144</v>
      </c>
      <c r="B145" s="9" t="s">
        <v>268</v>
      </c>
      <c r="C145" s="20" t="s">
        <v>5811</v>
      </c>
      <c r="D145" s="16" t="s">
        <v>5812</v>
      </c>
      <c r="E145" s="69" t="s">
        <v>5717</v>
      </c>
      <c r="F145" s="20" t="s">
        <v>5813</v>
      </c>
      <c r="G145" s="8" t="s">
        <v>862</v>
      </c>
      <c r="H145" s="12" t="s">
        <v>5809</v>
      </c>
      <c r="I145" s="14"/>
      <c r="J145" s="14" t="s">
        <v>14</v>
      </c>
      <c r="K145" s="15"/>
      <c r="L145" s="14" t="s">
        <v>14</v>
      </c>
      <c r="M145" s="14"/>
      <c r="N145" s="50" t="s">
        <v>186</v>
      </c>
      <c r="O145" s="12" t="s">
        <v>5809</v>
      </c>
      <c r="P145" s="34" t="s">
        <v>44</v>
      </c>
      <c r="Q145" s="14" t="s">
        <v>21</v>
      </c>
      <c r="S145" s="119">
        <v>1</v>
      </c>
      <c r="V145" s="53" t="s">
        <v>3354</v>
      </c>
    </row>
    <row r="146" spans="1:22" ht="63" x14ac:dyDescent="0.25">
      <c r="A146" s="8">
        <v>145</v>
      </c>
      <c r="B146" s="9" t="s">
        <v>597</v>
      </c>
      <c r="C146" s="20" t="s">
        <v>5814</v>
      </c>
      <c r="D146" s="16" t="s">
        <v>5815</v>
      </c>
      <c r="E146" s="12" t="s">
        <v>5557</v>
      </c>
      <c r="F146" s="13" t="s">
        <v>5816</v>
      </c>
      <c r="G146" s="8" t="s">
        <v>1280</v>
      </c>
      <c r="H146" s="12" t="s">
        <v>5817</v>
      </c>
      <c r="I146" s="14"/>
      <c r="J146" s="14" t="s">
        <v>14</v>
      </c>
      <c r="K146" s="15"/>
      <c r="L146" s="14" t="s">
        <v>14</v>
      </c>
      <c r="M146" s="14"/>
      <c r="N146" s="50" t="s">
        <v>2863</v>
      </c>
      <c r="O146" s="12" t="s">
        <v>5817</v>
      </c>
      <c r="P146" s="34" t="s">
        <v>3635</v>
      </c>
      <c r="Q146" s="14" t="s">
        <v>24</v>
      </c>
      <c r="S146" s="119">
        <v>1</v>
      </c>
      <c r="V146" s="53" t="s">
        <v>5834</v>
      </c>
    </row>
    <row r="147" spans="1:22" ht="42" x14ac:dyDescent="0.25">
      <c r="A147" s="8">
        <v>146</v>
      </c>
      <c r="B147" s="9" t="s">
        <v>5818</v>
      </c>
      <c r="C147" s="20" t="s">
        <v>26</v>
      </c>
      <c r="D147" s="16" t="s">
        <v>5819</v>
      </c>
      <c r="E147" s="12" t="s">
        <v>5592</v>
      </c>
      <c r="F147" s="61" t="s">
        <v>5820</v>
      </c>
      <c r="G147" s="8" t="s">
        <v>825</v>
      </c>
      <c r="H147" s="12" t="s">
        <v>5817</v>
      </c>
      <c r="I147" s="14"/>
      <c r="J147" s="14" t="s">
        <v>14</v>
      </c>
      <c r="K147" s="15"/>
      <c r="L147" s="14" t="s">
        <v>14</v>
      </c>
      <c r="M147" s="14"/>
      <c r="N147" s="50" t="s">
        <v>631</v>
      </c>
      <c r="O147" s="12" t="s">
        <v>5817</v>
      </c>
      <c r="P147" s="34" t="s">
        <v>42</v>
      </c>
      <c r="Q147" s="14" t="s">
        <v>21</v>
      </c>
      <c r="V147" s="53"/>
    </row>
    <row r="148" spans="1:22" ht="72" x14ac:dyDescent="0.25">
      <c r="A148" s="8">
        <v>147</v>
      </c>
      <c r="B148" s="9" t="s">
        <v>5821</v>
      </c>
      <c r="C148" s="20" t="s">
        <v>5822</v>
      </c>
      <c r="D148" s="16" t="s">
        <v>5823</v>
      </c>
      <c r="E148" s="12" t="s">
        <v>5717</v>
      </c>
      <c r="F148" s="13" t="s">
        <v>5824</v>
      </c>
      <c r="G148" s="8" t="s">
        <v>288</v>
      </c>
      <c r="H148" s="12" t="s">
        <v>5817</v>
      </c>
      <c r="I148" s="14"/>
      <c r="J148" s="14" t="s">
        <v>14</v>
      </c>
      <c r="K148" s="15"/>
      <c r="L148" s="14" t="s">
        <v>14</v>
      </c>
      <c r="M148" s="14"/>
      <c r="N148" s="50" t="s">
        <v>631</v>
      </c>
      <c r="O148" s="12" t="s">
        <v>5817</v>
      </c>
      <c r="P148" s="34" t="s">
        <v>42</v>
      </c>
      <c r="Q148" s="14" t="s">
        <v>24</v>
      </c>
      <c r="V148" s="53" t="s">
        <v>5835</v>
      </c>
    </row>
    <row r="149" spans="1:22" ht="90" x14ac:dyDescent="0.25">
      <c r="A149" s="8">
        <v>148</v>
      </c>
      <c r="B149" s="9" t="s">
        <v>5825</v>
      </c>
      <c r="C149" s="20" t="s">
        <v>22</v>
      </c>
      <c r="D149" s="16" t="s">
        <v>5826</v>
      </c>
      <c r="E149" s="12" t="s">
        <v>5414</v>
      </c>
      <c r="F149" s="13" t="s">
        <v>5827</v>
      </c>
      <c r="G149" s="8" t="s">
        <v>48</v>
      </c>
      <c r="H149" s="12" t="s">
        <v>5817</v>
      </c>
      <c r="I149" s="14"/>
      <c r="J149" s="14" t="s">
        <v>14</v>
      </c>
      <c r="K149" s="15"/>
      <c r="L149" s="14" t="s">
        <v>14</v>
      </c>
      <c r="M149" s="14"/>
      <c r="N149" s="50" t="s">
        <v>631</v>
      </c>
      <c r="O149" s="12" t="s">
        <v>5817</v>
      </c>
      <c r="P149" s="34" t="s">
        <v>42</v>
      </c>
      <c r="Q149" s="14" t="s">
        <v>21</v>
      </c>
      <c r="V149" s="53" t="s">
        <v>5836</v>
      </c>
    </row>
    <row r="150" spans="1:22" ht="63" x14ac:dyDescent="0.25">
      <c r="A150" s="8">
        <v>149</v>
      </c>
      <c r="B150" s="9" t="s">
        <v>5828</v>
      </c>
      <c r="C150" s="20" t="s">
        <v>22</v>
      </c>
      <c r="D150" s="16" t="s">
        <v>5829</v>
      </c>
      <c r="E150" s="12" t="s">
        <v>5414</v>
      </c>
      <c r="F150" s="13" t="s">
        <v>5830</v>
      </c>
      <c r="G150" s="8" t="s">
        <v>48</v>
      </c>
      <c r="H150" s="12" t="s">
        <v>5817</v>
      </c>
      <c r="I150" s="14"/>
      <c r="J150" s="14" t="s">
        <v>14</v>
      </c>
      <c r="K150" s="15"/>
      <c r="L150" s="14" t="s">
        <v>14</v>
      </c>
      <c r="M150" s="14"/>
      <c r="N150" s="50" t="s">
        <v>631</v>
      </c>
      <c r="O150" s="12" t="s">
        <v>5817</v>
      </c>
      <c r="P150" s="34" t="s">
        <v>42</v>
      </c>
      <c r="Q150" s="14" t="s">
        <v>21</v>
      </c>
      <c r="V150" s="53" t="s">
        <v>5837</v>
      </c>
    </row>
    <row r="151" spans="1:22" x14ac:dyDescent="0.25">
      <c r="A151" s="8">
        <v>150</v>
      </c>
      <c r="B151" s="9" t="s">
        <v>1751</v>
      </c>
      <c r="C151" s="20" t="s">
        <v>248</v>
      </c>
      <c r="D151" s="16" t="s">
        <v>5831</v>
      </c>
      <c r="E151" s="12" t="s">
        <v>5809</v>
      </c>
      <c r="F151" s="13" t="s">
        <v>5832</v>
      </c>
      <c r="G151" s="8" t="s">
        <v>56</v>
      </c>
      <c r="H151" s="12" t="s">
        <v>5833</v>
      </c>
      <c r="I151" s="14"/>
      <c r="J151" s="14" t="s">
        <v>14</v>
      </c>
      <c r="K151" s="15"/>
      <c r="L151" s="14" t="s">
        <v>14</v>
      </c>
      <c r="M151" s="14"/>
      <c r="N151" s="50" t="s">
        <v>631</v>
      </c>
      <c r="O151" s="12" t="s">
        <v>5833</v>
      </c>
      <c r="P151" s="34" t="s">
        <v>42</v>
      </c>
      <c r="Q151" s="14" t="s">
        <v>24</v>
      </c>
      <c r="V151" s="53" t="s">
        <v>6009</v>
      </c>
    </row>
    <row r="152" spans="1:22" ht="42" x14ac:dyDescent="0.25">
      <c r="A152" s="8">
        <v>151</v>
      </c>
      <c r="B152" s="9" t="s">
        <v>5838</v>
      </c>
      <c r="C152" s="20" t="s">
        <v>581</v>
      </c>
      <c r="D152" s="16" t="s">
        <v>5839</v>
      </c>
      <c r="E152" s="12" t="s">
        <v>5833</v>
      </c>
      <c r="F152" s="13" t="s">
        <v>5840</v>
      </c>
      <c r="G152" s="8" t="s">
        <v>5519</v>
      </c>
      <c r="H152" s="12" t="s">
        <v>5833</v>
      </c>
      <c r="I152" s="14"/>
      <c r="J152" s="14" t="s">
        <v>14</v>
      </c>
      <c r="K152" s="15"/>
      <c r="L152" s="14" t="s">
        <v>14</v>
      </c>
      <c r="M152" s="14"/>
      <c r="N152" s="50" t="s">
        <v>631</v>
      </c>
      <c r="O152" s="12" t="s">
        <v>5833</v>
      </c>
      <c r="P152" s="34" t="s">
        <v>6003</v>
      </c>
      <c r="Q152" s="14" t="s">
        <v>24</v>
      </c>
      <c r="V152" s="53" t="s">
        <v>3329</v>
      </c>
    </row>
    <row r="153" spans="1:22" ht="147" x14ac:dyDescent="0.25">
      <c r="A153" s="8">
        <v>152</v>
      </c>
      <c r="B153" s="9" t="s">
        <v>5841</v>
      </c>
      <c r="C153" s="20" t="s">
        <v>3279</v>
      </c>
      <c r="D153" s="16" t="s">
        <v>5842</v>
      </c>
      <c r="E153" s="12" t="s">
        <v>5817</v>
      </c>
      <c r="F153" s="13" t="s">
        <v>5843</v>
      </c>
      <c r="G153" s="8" t="s">
        <v>16</v>
      </c>
      <c r="H153" s="12" t="s">
        <v>5833</v>
      </c>
      <c r="I153" s="14"/>
      <c r="J153" s="14" t="s">
        <v>14</v>
      </c>
      <c r="K153" s="15"/>
      <c r="L153" s="14" t="s">
        <v>14</v>
      </c>
      <c r="M153" s="14"/>
      <c r="N153" s="50" t="s">
        <v>2863</v>
      </c>
      <c r="O153" s="12" t="s">
        <v>5833</v>
      </c>
      <c r="P153" s="34" t="s">
        <v>5883</v>
      </c>
      <c r="Q153" s="14" t="s">
        <v>24</v>
      </c>
      <c r="V153" s="53" t="s">
        <v>5884</v>
      </c>
    </row>
    <row r="154" spans="1:22" ht="42" x14ac:dyDescent="0.25">
      <c r="A154" s="8">
        <v>153</v>
      </c>
      <c r="B154" s="9" t="s">
        <v>597</v>
      </c>
      <c r="C154" s="20" t="s">
        <v>5444</v>
      </c>
      <c r="D154" s="16" t="s">
        <v>5844</v>
      </c>
      <c r="E154" s="12" t="s">
        <v>5764</v>
      </c>
      <c r="F154" s="13" t="s">
        <v>5845</v>
      </c>
      <c r="G154" s="8" t="s">
        <v>312</v>
      </c>
      <c r="H154" s="12" t="s">
        <v>5833</v>
      </c>
      <c r="I154" s="14"/>
      <c r="J154" s="14" t="s">
        <v>14</v>
      </c>
      <c r="K154" s="15"/>
      <c r="L154" s="14" t="s">
        <v>14</v>
      </c>
      <c r="M154" s="14"/>
      <c r="N154" s="50" t="s">
        <v>218</v>
      </c>
      <c r="O154" s="12" t="s">
        <v>5833</v>
      </c>
      <c r="P154" s="34" t="s">
        <v>49</v>
      </c>
      <c r="Q154" s="14" t="s">
        <v>3662</v>
      </c>
      <c r="S154" s="119">
        <v>1</v>
      </c>
      <c r="V154" s="53" t="s">
        <v>3354</v>
      </c>
    </row>
    <row r="155" spans="1:22" ht="42" x14ac:dyDescent="0.25">
      <c r="A155" s="8">
        <v>154</v>
      </c>
      <c r="B155" s="9" t="s">
        <v>5846</v>
      </c>
      <c r="C155" s="20" t="s">
        <v>3279</v>
      </c>
      <c r="D155" s="16" t="s">
        <v>5847</v>
      </c>
      <c r="E155" s="12" t="s">
        <v>5817</v>
      </c>
      <c r="F155" s="13" t="s">
        <v>5848</v>
      </c>
      <c r="G155" s="8" t="s">
        <v>5849</v>
      </c>
      <c r="H155" s="12" t="s">
        <v>5833</v>
      </c>
      <c r="I155" s="14"/>
      <c r="J155" s="14" t="s">
        <v>14</v>
      </c>
      <c r="K155" s="15"/>
      <c r="L155" s="14" t="s">
        <v>14</v>
      </c>
      <c r="M155" s="14"/>
      <c r="N155" s="50" t="s">
        <v>2863</v>
      </c>
      <c r="O155" s="12" t="s">
        <v>5833</v>
      </c>
      <c r="P155" s="34" t="s">
        <v>179</v>
      </c>
      <c r="Q155" s="14" t="s">
        <v>3662</v>
      </c>
      <c r="S155" s="119">
        <v>1</v>
      </c>
      <c r="V155" s="53" t="s">
        <v>3329</v>
      </c>
    </row>
    <row r="156" spans="1:22" ht="63" x14ac:dyDescent="0.25">
      <c r="A156" s="8">
        <v>155</v>
      </c>
      <c r="B156" s="9" t="s">
        <v>5850</v>
      </c>
      <c r="C156" s="20" t="s">
        <v>6438</v>
      </c>
      <c r="D156" s="16" t="s">
        <v>5851</v>
      </c>
      <c r="E156" s="12" t="s">
        <v>5491</v>
      </c>
      <c r="F156" s="13" t="s">
        <v>5852</v>
      </c>
      <c r="G156" s="8" t="s">
        <v>196</v>
      </c>
      <c r="H156" s="12" t="s">
        <v>5833</v>
      </c>
      <c r="I156" s="14"/>
      <c r="J156" s="14" t="s">
        <v>14</v>
      </c>
      <c r="K156" s="15"/>
      <c r="L156" s="14" t="s">
        <v>14</v>
      </c>
      <c r="M156" s="14"/>
      <c r="N156" s="50" t="s">
        <v>631</v>
      </c>
      <c r="O156" s="12" t="s">
        <v>5833</v>
      </c>
      <c r="P156" s="34" t="s">
        <v>42</v>
      </c>
      <c r="Q156" s="14" t="s">
        <v>24</v>
      </c>
      <c r="V156" s="53" t="s">
        <v>5311</v>
      </c>
    </row>
    <row r="157" spans="1:22" ht="63" x14ac:dyDescent="0.25">
      <c r="A157" s="8">
        <v>156</v>
      </c>
      <c r="B157" s="9" t="s">
        <v>853</v>
      </c>
      <c r="C157" s="20" t="s">
        <v>780</v>
      </c>
      <c r="D157" s="16" t="s">
        <v>5853</v>
      </c>
      <c r="E157" s="12" t="s">
        <v>5717</v>
      </c>
      <c r="F157" s="13" t="s">
        <v>5854</v>
      </c>
      <c r="G157" s="8" t="s">
        <v>3194</v>
      </c>
      <c r="H157" s="12" t="s">
        <v>5833</v>
      </c>
      <c r="I157" s="14"/>
      <c r="J157" s="14" t="s">
        <v>14</v>
      </c>
      <c r="K157" s="15"/>
      <c r="L157" s="14" t="s">
        <v>14</v>
      </c>
      <c r="M157" s="14"/>
      <c r="N157" s="50" t="s">
        <v>631</v>
      </c>
      <c r="O157" s="12" t="s">
        <v>5833</v>
      </c>
      <c r="P157" s="34" t="s">
        <v>42</v>
      </c>
      <c r="Q157" s="14" t="s">
        <v>24</v>
      </c>
      <c r="V157" s="53" t="s">
        <v>3771</v>
      </c>
    </row>
    <row r="158" spans="1:22" ht="42" x14ac:dyDescent="0.25">
      <c r="A158" s="8">
        <v>157</v>
      </c>
      <c r="B158" s="9" t="s">
        <v>213</v>
      </c>
      <c r="C158" s="20" t="s">
        <v>6438</v>
      </c>
      <c r="D158" s="16" t="s">
        <v>5855</v>
      </c>
      <c r="E158" s="12" t="s">
        <v>5131</v>
      </c>
      <c r="F158" s="13" t="s">
        <v>5856</v>
      </c>
      <c r="G158" s="8" t="s">
        <v>196</v>
      </c>
      <c r="H158" s="12" t="s">
        <v>5833</v>
      </c>
      <c r="I158" s="14"/>
      <c r="J158" s="14" t="s">
        <v>14</v>
      </c>
      <c r="K158" s="15"/>
      <c r="L158" s="14" t="s">
        <v>14</v>
      </c>
      <c r="M158" s="14"/>
      <c r="N158" s="50" t="s">
        <v>631</v>
      </c>
      <c r="O158" s="12" t="s">
        <v>5833</v>
      </c>
      <c r="P158" s="34" t="s">
        <v>42</v>
      </c>
      <c r="Q158" s="14" t="s">
        <v>24</v>
      </c>
      <c r="V158" s="53" t="s">
        <v>3771</v>
      </c>
    </row>
    <row r="159" spans="1:22" ht="42" x14ac:dyDescent="0.25">
      <c r="A159" s="8">
        <v>158</v>
      </c>
      <c r="B159" s="9" t="s">
        <v>213</v>
      </c>
      <c r="C159" s="20" t="s">
        <v>6438</v>
      </c>
      <c r="D159" s="16" t="s">
        <v>5857</v>
      </c>
      <c r="E159" s="12" t="s">
        <v>5471</v>
      </c>
      <c r="F159" s="13" t="s">
        <v>5858</v>
      </c>
      <c r="G159" s="8" t="s">
        <v>196</v>
      </c>
      <c r="H159" s="12" t="s">
        <v>5833</v>
      </c>
      <c r="I159" s="14"/>
      <c r="J159" s="14" t="s">
        <v>14</v>
      </c>
      <c r="K159" s="15"/>
      <c r="L159" s="14" t="s">
        <v>14</v>
      </c>
      <c r="M159" s="14"/>
      <c r="N159" s="50" t="s">
        <v>631</v>
      </c>
      <c r="O159" s="12" t="s">
        <v>5833</v>
      </c>
      <c r="P159" s="34" t="s">
        <v>42</v>
      </c>
      <c r="Q159" s="14" t="s">
        <v>24</v>
      </c>
      <c r="V159" s="53" t="s">
        <v>3771</v>
      </c>
    </row>
    <row r="160" spans="1:22" ht="42" x14ac:dyDescent="0.25">
      <c r="A160" s="8">
        <v>159</v>
      </c>
      <c r="B160" s="9" t="s">
        <v>5859</v>
      </c>
      <c r="C160" s="20" t="s">
        <v>261</v>
      </c>
      <c r="D160" s="16" t="s">
        <v>5860</v>
      </c>
      <c r="E160" s="12" t="s">
        <v>5717</v>
      </c>
      <c r="F160" s="13" t="s">
        <v>5861</v>
      </c>
      <c r="G160" s="8" t="s">
        <v>5862</v>
      </c>
      <c r="H160" s="12" t="s">
        <v>5833</v>
      </c>
      <c r="I160" s="14"/>
      <c r="J160" s="14" t="s">
        <v>14</v>
      </c>
      <c r="K160" s="15"/>
      <c r="L160" s="14" t="s">
        <v>14</v>
      </c>
      <c r="M160" s="14"/>
      <c r="N160" s="50" t="s">
        <v>348</v>
      </c>
      <c r="O160" s="12" t="s">
        <v>5833</v>
      </c>
      <c r="P160" s="34" t="s">
        <v>19</v>
      </c>
      <c r="Q160" s="14" t="s">
        <v>24</v>
      </c>
      <c r="S160" s="119">
        <v>1</v>
      </c>
      <c r="V160" s="53" t="s">
        <v>3771</v>
      </c>
    </row>
    <row r="161" spans="1:24" ht="63" x14ac:dyDescent="0.25">
      <c r="A161" s="8">
        <v>160</v>
      </c>
      <c r="B161" s="9" t="s">
        <v>5613</v>
      </c>
      <c r="C161" s="20" t="s">
        <v>5863</v>
      </c>
      <c r="D161" s="16" t="s">
        <v>5864</v>
      </c>
      <c r="E161" s="12" t="s">
        <v>5817</v>
      </c>
      <c r="F161" s="13" t="s">
        <v>5865</v>
      </c>
      <c r="G161" s="8" t="s">
        <v>196</v>
      </c>
      <c r="H161" s="12" t="s">
        <v>5833</v>
      </c>
      <c r="I161" s="14"/>
      <c r="J161" s="14" t="s">
        <v>14</v>
      </c>
      <c r="K161" s="15"/>
      <c r="L161" s="14" t="s">
        <v>14</v>
      </c>
      <c r="M161" s="14"/>
      <c r="N161" s="50" t="s">
        <v>254</v>
      </c>
      <c r="O161" s="12" t="s">
        <v>5833</v>
      </c>
      <c r="P161" s="34" t="s">
        <v>512</v>
      </c>
      <c r="Q161" s="14" t="s">
        <v>24</v>
      </c>
      <c r="V161" s="53" t="s">
        <v>3771</v>
      </c>
    </row>
    <row r="162" spans="1:24" ht="36" x14ac:dyDescent="0.25">
      <c r="A162" s="8">
        <v>161</v>
      </c>
      <c r="B162" s="9" t="s">
        <v>4598</v>
      </c>
      <c r="C162" s="20" t="s">
        <v>5018</v>
      </c>
      <c r="D162" s="16" t="s">
        <v>5866</v>
      </c>
      <c r="E162" s="12" t="s">
        <v>5809</v>
      </c>
      <c r="F162" s="13" t="s">
        <v>5867</v>
      </c>
      <c r="G162" s="8" t="s">
        <v>3621</v>
      </c>
      <c r="H162" s="12" t="s">
        <v>5833</v>
      </c>
      <c r="I162" s="14"/>
      <c r="J162" s="14" t="s">
        <v>14</v>
      </c>
      <c r="K162" s="15"/>
      <c r="L162" s="14" t="s">
        <v>14</v>
      </c>
      <c r="M162" s="14"/>
      <c r="N162" s="50" t="s">
        <v>348</v>
      </c>
      <c r="O162" s="12" t="s">
        <v>5833</v>
      </c>
      <c r="P162" s="34" t="s">
        <v>19</v>
      </c>
      <c r="Q162" s="14" t="s">
        <v>24</v>
      </c>
      <c r="S162" s="119">
        <v>1</v>
      </c>
      <c r="V162" s="53" t="s">
        <v>6004</v>
      </c>
    </row>
    <row r="163" spans="1:24" ht="84" x14ac:dyDescent="0.25">
      <c r="A163" s="8">
        <v>162</v>
      </c>
      <c r="B163" s="9" t="s">
        <v>2398</v>
      </c>
      <c r="C163" s="20" t="s">
        <v>5868</v>
      </c>
      <c r="D163" s="16" t="s">
        <v>5869</v>
      </c>
      <c r="E163" s="12" t="s">
        <v>5772</v>
      </c>
      <c r="F163" s="13" t="s">
        <v>5870</v>
      </c>
      <c r="G163" s="8" t="s">
        <v>16</v>
      </c>
      <c r="H163" s="12" t="s">
        <v>5833</v>
      </c>
      <c r="I163" s="14"/>
      <c r="J163" s="14" t="s">
        <v>14</v>
      </c>
      <c r="K163" s="15"/>
      <c r="L163" s="14" t="s">
        <v>14</v>
      </c>
      <c r="M163" s="14"/>
      <c r="N163" s="50" t="s">
        <v>2863</v>
      </c>
      <c r="O163" s="12" t="s">
        <v>5833</v>
      </c>
      <c r="P163" s="34" t="s">
        <v>179</v>
      </c>
      <c r="Q163" s="14" t="s">
        <v>21</v>
      </c>
      <c r="V163" s="53" t="s">
        <v>3332</v>
      </c>
      <c r="X163" s="117" t="s">
        <v>5897</v>
      </c>
    </row>
    <row r="164" spans="1:24" ht="84" x14ac:dyDescent="0.25">
      <c r="A164" s="8">
        <v>163</v>
      </c>
      <c r="B164" s="9" t="s">
        <v>2398</v>
      </c>
      <c r="C164" s="20" t="s">
        <v>5868</v>
      </c>
      <c r="D164" s="16" t="s">
        <v>5871</v>
      </c>
      <c r="E164" s="12" t="s">
        <v>5772</v>
      </c>
      <c r="F164" s="13" t="s">
        <v>5872</v>
      </c>
      <c r="G164" s="8" t="s">
        <v>16</v>
      </c>
      <c r="H164" s="12" t="s">
        <v>5833</v>
      </c>
      <c r="I164" s="14"/>
      <c r="J164" s="14" t="s">
        <v>14</v>
      </c>
      <c r="K164" s="15"/>
      <c r="L164" s="14" t="s">
        <v>14</v>
      </c>
      <c r="M164" s="14"/>
      <c r="N164" s="50" t="s">
        <v>2863</v>
      </c>
      <c r="O164" s="12" t="s">
        <v>5833</v>
      </c>
      <c r="P164" s="34" t="s">
        <v>179</v>
      </c>
      <c r="Q164" s="14" t="s">
        <v>21</v>
      </c>
      <c r="V164" s="53" t="s">
        <v>3332</v>
      </c>
      <c r="X164" s="117" t="s">
        <v>5897</v>
      </c>
    </row>
    <row r="165" spans="1:24" ht="63" x14ac:dyDescent="0.25">
      <c r="A165" s="8">
        <v>164</v>
      </c>
      <c r="B165" s="9" t="s">
        <v>213</v>
      </c>
      <c r="C165" s="20" t="s">
        <v>4456</v>
      </c>
      <c r="D165" s="16" t="s">
        <v>5873</v>
      </c>
      <c r="E165" s="12" t="s">
        <v>5692</v>
      </c>
      <c r="F165" s="13" t="s">
        <v>5874</v>
      </c>
      <c r="G165" s="8" t="s">
        <v>864</v>
      </c>
      <c r="H165" s="12" t="s">
        <v>5833</v>
      </c>
      <c r="I165" s="14"/>
      <c r="J165" s="14" t="s">
        <v>14</v>
      </c>
      <c r="K165" s="15"/>
      <c r="L165" s="14" t="s">
        <v>14</v>
      </c>
      <c r="M165" s="14"/>
      <c r="N165" s="50" t="s">
        <v>218</v>
      </c>
      <c r="O165" s="12" t="s">
        <v>5833</v>
      </c>
      <c r="P165" s="34" t="s">
        <v>49</v>
      </c>
      <c r="Q165" s="14" t="s">
        <v>3662</v>
      </c>
      <c r="S165" s="119">
        <v>1</v>
      </c>
      <c r="V165" s="53" t="s">
        <v>5894</v>
      </c>
    </row>
    <row r="166" spans="1:24" ht="63" x14ac:dyDescent="0.25">
      <c r="A166" s="8">
        <v>165</v>
      </c>
      <c r="B166" s="9" t="s">
        <v>213</v>
      </c>
      <c r="C166" s="20" t="s">
        <v>738</v>
      </c>
      <c r="D166" s="16" t="s">
        <v>40</v>
      </c>
      <c r="E166" s="12" t="s">
        <v>5046</v>
      </c>
      <c r="F166" s="13" t="s">
        <v>5875</v>
      </c>
      <c r="G166" s="8" t="s">
        <v>312</v>
      </c>
      <c r="H166" s="12" t="s">
        <v>5833</v>
      </c>
      <c r="I166" s="14"/>
      <c r="J166" s="14" t="s">
        <v>14</v>
      </c>
      <c r="K166" s="15"/>
      <c r="L166" s="14" t="s">
        <v>14</v>
      </c>
      <c r="M166" s="14"/>
      <c r="N166" s="50" t="s">
        <v>218</v>
      </c>
      <c r="O166" s="12" t="s">
        <v>5833</v>
      </c>
      <c r="P166" s="34" t="s">
        <v>49</v>
      </c>
      <c r="Q166" s="14" t="s">
        <v>3662</v>
      </c>
      <c r="S166" s="119">
        <v>1</v>
      </c>
      <c r="V166" s="53" t="s">
        <v>5894</v>
      </c>
    </row>
    <row r="167" spans="1:24" ht="63" x14ac:dyDescent="0.25">
      <c r="A167" s="8">
        <v>166</v>
      </c>
      <c r="B167" s="9" t="s">
        <v>213</v>
      </c>
      <c r="C167" s="20" t="s">
        <v>5876</v>
      </c>
      <c r="D167" s="16" t="s">
        <v>40</v>
      </c>
      <c r="E167" s="12" t="s">
        <v>5046</v>
      </c>
      <c r="F167" s="13" t="s">
        <v>5875</v>
      </c>
      <c r="G167" s="8" t="s">
        <v>312</v>
      </c>
      <c r="H167" s="12" t="s">
        <v>5833</v>
      </c>
      <c r="I167" s="14"/>
      <c r="J167" s="14" t="s">
        <v>14</v>
      </c>
      <c r="K167" s="15"/>
      <c r="L167" s="14" t="s">
        <v>14</v>
      </c>
      <c r="M167" s="14"/>
      <c r="N167" s="50" t="s">
        <v>218</v>
      </c>
      <c r="O167" s="12" t="s">
        <v>5833</v>
      </c>
      <c r="P167" s="34" t="s">
        <v>49</v>
      </c>
      <c r="Q167" s="14" t="s">
        <v>3662</v>
      </c>
      <c r="S167" s="119">
        <v>1</v>
      </c>
      <c r="V167" s="53" t="s">
        <v>5894</v>
      </c>
    </row>
    <row r="168" spans="1:24" ht="63" x14ac:dyDescent="0.25">
      <c r="A168" s="8">
        <v>167</v>
      </c>
      <c r="B168" s="9" t="s">
        <v>213</v>
      </c>
      <c r="C168" s="20" t="s">
        <v>5876</v>
      </c>
      <c r="D168" s="16" t="s">
        <v>40</v>
      </c>
      <c r="E168" s="12" t="s">
        <v>5046</v>
      </c>
      <c r="F168" s="13" t="s">
        <v>5877</v>
      </c>
      <c r="G168" s="8" t="s">
        <v>312</v>
      </c>
      <c r="H168" s="12" t="s">
        <v>5833</v>
      </c>
      <c r="I168" s="14"/>
      <c r="J168" s="14" t="s">
        <v>14</v>
      </c>
      <c r="K168" s="15"/>
      <c r="L168" s="14" t="s">
        <v>14</v>
      </c>
      <c r="M168" s="14"/>
      <c r="N168" s="50" t="s">
        <v>218</v>
      </c>
      <c r="O168" s="12" t="s">
        <v>5833</v>
      </c>
      <c r="P168" s="34" t="s">
        <v>49</v>
      </c>
      <c r="Q168" s="14" t="s">
        <v>3662</v>
      </c>
      <c r="S168" s="119">
        <v>1</v>
      </c>
      <c r="V168" s="53" t="s">
        <v>5894</v>
      </c>
    </row>
    <row r="169" spans="1:24" ht="63" x14ac:dyDescent="0.25">
      <c r="A169" s="8">
        <v>168</v>
      </c>
      <c r="B169" s="9" t="s">
        <v>213</v>
      </c>
      <c r="C169" s="20" t="s">
        <v>740</v>
      </c>
      <c r="D169" s="16" t="s">
        <v>40</v>
      </c>
      <c r="E169" s="12" t="s">
        <v>5046</v>
      </c>
      <c r="F169" s="13" t="s">
        <v>5880</v>
      </c>
      <c r="G169" s="8" t="s">
        <v>312</v>
      </c>
      <c r="H169" s="12" t="s">
        <v>5833</v>
      </c>
      <c r="I169" s="14"/>
      <c r="J169" s="14" t="s">
        <v>14</v>
      </c>
      <c r="K169" s="15"/>
      <c r="L169" s="14" t="s">
        <v>14</v>
      </c>
      <c r="M169" s="14"/>
      <c r="N169" s="50" t="s">
        <v>218</v>
      </c>
      <c r="O169" s="12" t="s">
        <v>5833</v>
      </c>
      <c r="P169" s="34" t="s">
        <v>49</v>
      </c>
      <c r="Q169" s="14" t="s">
        <v>3662</v>
      </c>
      <c r="S169" s="119">
        <v>1</v>
      </c>
      <c r="V169" s="53" t="s">
        <v>5894</v>
      </c>
    </row>
    <row r="170" spans="1:24" ht="63" x14ac:dyDescent="0.25">
      <c r="A170" s="8">
        <v>169</v>
      </c>
      <c r="B170" s="9" t="s">
        <v>213</v>
      </c>
      <c r="C170" s="20" t="s">
        <v>740</v>
      </c>
      <c r="D170" s="16" t="s">
        <v>40</v>
      </c>
      <c r="E170" s="12" t="s">
        <v>5046</v>
      </c>
      <c r="F170" s="13" t="s">
        <v>5878</v>
      </c>
      <c r="G170" s="8" t="s">
        <v>312</v>
      </c>
      <c r="H170" s="12" t="s">
        <v>5833</v>
      </c>
      <c r="I170" s="14"/>
      <c r="J170" s="14" t="s">
        <v>14</v>
      </c>
      <c r="K170" s="15"/>
      <c r="L170" s="14" t="s">
        <v>14</v>
      </c>
      <c r="M170" s="14"/>
      <c r="N170" s="50" t="s">
        <v>218</v>
      </c>
      <c r="O170" s="12" t="s">
        <v>5833</v>
      </c>
      <c r="P170" s="34" t="s">
        <v>49</v>
      </c>
      <c r="Q170" s="14" t="s">
        <v>3662</v>
      </c>
      <c r="S170" s="119">
        <v>1</v>
      </c>
      <c r="V170" s="53" t="s">
        <v>5894</v>
      </c>
    </row>
    <row r="171" spans="1:24" ht="63" x14ac:dyDescent="0.25">
      <c r="A171" s="8">
        <v>170</v>
      </c>
      <c r="B171" s="9" t="s">
        <v>597</v>
      </c>
      <c r="C171" s="20" t="s">
        <v>740</v>
      </c>
      <c r="D171" s="16" t="s">
        <v>40</v>
      </c>
      <c r="E171" s="12" t="s">
        <v>5046</v>
      </c>
      <c r="F171" s="13" t="s">
        <v>5879</v>
      </c>
      <c r="G171" s="8" t="s">
        <v>312</v>
      </c>
      <c r="H171" s="12" t="s">
        <v>5833</v>
      </c>
      <c r="I171" s="14"/>
      <c r="J171" s="14" t="s">
        <v>14</v>
      </c>
      <c r="K171" s="15"/>
      <c r="L171" s="14" t="s">
        <v>14</v>
      </c>
      <c r="M171" s="14"/>
      <c r="N171" s="50" t="s">
        <v>218</v>
      </c>
      <c r="O171" s="12" t="s">
        <v>5833</v>
      </c>
      <c r="P171" s="34" t="s">
        <v>49</v>
      </c>
      <c r="Q171" s="14" t="s">
        <v>3662</v>
      </c>
      <c r="S171" s="119">
        <v>1</v>
      </c>
      <c r="V171" s="53" t="s">
        <v>5894</v>
      </c>
    </row>
    <row r="172" spans="1:24" ht="126" x14ac:dyDescent="0.25">
      <c r="A172" s="8">
        <v>171</v>
      </c>
      <c r="B172" s="9" t="s">
        <v>2398</v>
      </c>
      <c r="C172" s="20" t="s">
        <v>4578</v>
      </c>
      <c r="D172" s="16" t="s">
        <v>5881</v>
      </c>
      <c r="E172" s="12" t="s">
        <v>5833</v>
      </c>
      <c r="F172" s="13" t="s">
        <v>5882</v>
      </c>
      <c r="G172" s="8" t="s">
        <v>16</v>
      </c>
      <c r="H172" s="12" t="s">
        <v>5833</v>
      </c>
      <c r="I172" s="14"/>
      <c r="J172" s="14" t="s">
        <v>14</v>
      </c>
      <c r="K172" s="15"/>
      <c r="L172" s="14" t="s">
        <v>14</v>
      </c>
      <c r="M172" s="14"/>
      <c r="N172" s="50" t="s">
        <v>284</v>
      </c>
      <c r="O172" s="12" t="s">
        <v>5833</v>
      </c>
      <c r="P172" s="34" t="s">
        <v>943</v>
      </c>
      <c r="Q172" s="14" t="s">
        <v>24</v>
      </c>
      <c r="V172" s="53" t="s">
        <v>5895</v>
      </c>
    </row>
    <row r="173" spans="1:24" ht="36" x14ac:dyDescent="0.25">
      <c r="A173" s="8">
        <v>172</v>
      </c>
      <c r="B173" s="9" t="s">
        <v>2872</v>
      </c>
      <c r="C173" s="20" t="s">
        <v>5885</v>
      </c>
      <c r="D173" s="16" t="s">
        <v>5886</v>
      </c>
      <c r="E173" s="12" t="s">
        <v>5833</v>
      </c>
      <c r="F173" s="13" t="s">
        <v>5887</v>
      </c>
      <c r="G173" s="8" t="s">
        <v>312</v>
      </c>
      <c r="H173" s="12" t="s">
        <v>5833</v>
      </c>
      <c r="I173" s="14"/>
      <c r="J173" s="14" t="s">
        <v>14</v>
      </c>
      <c r="K173" s="15"/>
      <c r="L173" s="14" t="s">
        <v>14</v>
      </c>
      <c r="M173" s="14"/>
      <c r="N173" s="50" t="s">
        <v>348</v>
      </c>
      <c r="O173" s="12" t="s">
        <v>5833</v>
      </c>
      <c r="P173" s="34" t="s">
        <v>19</v>
      </c>
      <c r="Q173" s="14" t="s">
        <v>21</v>
      </c>
      <c r="S173" s="119">
        <v>1</v>
      </c>
      <c r="V173" s="53" t="s">
        <v>5896</v>
      </c>
    </row>
    <row r="174" spans="1:24" ht="63" x14ac:dyDescent="0.25">
      <c r="A174" s="8">
        <v>173</v>
      </c>
      <c r="B174" s="9" t="s">
        <v>2872</v>
      </c>
      <c r="C174" s="20" t="s">
        <v>4138</v>
      </c>
      <c r="D174" s="16" t="s">
        <v>5888</v>
      </c>
      <c r="E174" s="12" t="s">
        <v>5772</v>
      </c>
      <c r="F174" s="13" t="s">
        <v>5889</v>
      </c>
      <c r="G174" s="8" t="s">
        <v>312</v>
      </c>
      <c r="H174" s="12" t="s">
        <v>5890</v>
      </c>
      <c r="I174" s="14"/>
      <c r="J174" s="14" t="s">
        <v>14</v>
      </c>
      <c r="K174" s="15"/>
      <c r="L174" s="14" t="s">
        <v>14</v>
      </c>
      <c r="M174" s="14"/>
      <c r="N174" s="50" t="s">
        <v>2863</v>
      </c>
      <c r="O174" s="12" t="s">
        <v>5890</v>
      </c>
      <c r="P174" s="34" t="s">
        <v>179</v>
      </c>
      <c r="Q174" s="14" t="s">
        <v>21</v>
      </c>
      <c r="S174" s="119">
        <v>1</v>
      </c>
      <c r="V174" s="53" t="s">
        <v>5311</v>
      </c>
    </row>
    <row r="175" spans="1:24" ht="42" x14ac:dyDescent="0.25">
      <c r="A175" s="8">
        <v>174</v>
      </c>
      <c r="B175" s="9" t="s">
        <v>4915</v>
      </c>
      <c r="C175" s="20" t="s">
        <v>431</v>
      </c>
      <c r="D175" s="16" t="s">
        <v>5891</v>
      </c>
      <c r="E175" s="12" t="s">
        <v>5833</v>
      </c>
      <c r="F175" s="13" t="s">
        <v>1141</v>
      </c>
      <c r="G175" s="8" t="s">
        <v>196</v>
      </c>
      <c r="H175" s="12" t="s">
        <v>5890</v>
      </c>
      <c r="I175" s="14"/>
      <c r="J175" s="14" t="s">
        <v>14</v>
      </c>
      <c r="K175" s="15"/>
      <c r="L175" s="14" t="s">
        <v>14</v>
      </c>
      <c r="M175" s="14"/>
      <c r="N175" s="50" t="s">
        <v>254</v>
      </c>
      <c r="O175" s="12" t="s">
        <v>5890</v>
      </c>
      <c r="P175" s="34" t="s">
        <v>512</v>
      </c>
      <c r="Q175" s="14" t="s">
        <v>24</v>
      </c>
      <c r="V175" s="53" t="s">
        <v>5311</v>
      </c>
    </row>
    <row r="176" spans="1:24" ht="168" x14ac:dyDescent="0.25">
      <c r="A176" s="8">
        <v>175</v>
      </c>
      <c r="B176" s="9" t="s">
        <v>2398</v>
      </c>
      <c r="C176" s="20" t="s">
        <v>22</v>
      </c>
      <c r="D176" s="16" t="s">
        <v>5892</v>
      </c>
      <c r="E176" s="12" t="s">
        <v>5772</v>
      </c>
      <c r="F176" s="13" t="s">
        <v>5893</v>
      </c>
      <c r="G176" s="8" t="s">
        <v>16</v>
      </c>
      <c r="H176" s="12" t="s">
        <v>5890</v>
      </c>
      <c r="I176" s="14"/>
      <c r="J176" s="14" t="s">
        <v>14</v>
      </c>
      <c r="K176" s="15"/>
      <c r="L176" s="14" t="s">
        <v>14</v>
      </c>
      <c r="M176" s="14"/>
      <c r="N176" s="50" t="s">
        <v>631</v>
      </c>
      <c r="O176" s="12" t="s">
        <v>5890</v>
      </c>
      <c r="P176" s="34" t="s">
        <v>3884</v>
      </c>
      <c r="Q176" s="14" t="s">
        <v>24</v>
      </c>
      <c r="V176" s="53" t="s">
        <v>5928</v>
      </c>
    </row>
    <row r="177" spans="1:22" ht="105" x14ac:dyDescent="0.25">
      <c r="A177" s="8">
        <v>176</v>
      </c>
      <c r="B177" s="9" t="s">
        <v>2398</v>
      </c>
      <c r="C177" s="20" t="s">
        <v>4578</v>
      </c>
      <c r="D177" s="16" t="s">
        <v>5900</v>
      </c>
      <c r="E177" s="12" t="s">
        <v>5901</v>
      </c>
      <c r="F177" s="13" t="s">
        <v>5902</v>
      </c>
      <c r="G177" s="8" t="s">
        <v>16</v>
      </c>
      <c r="H177" s="12" t="s">
        <v>5903</v>
      </c>
      <c r="I177" s="14"/>
      <c r="J177" s="14" t="s">
        <v>14</v>
      </c>
      <c r="K177" s="15"/>
      <c r="L177" s="14" t="s">
        <v>14</v>
      </c>
      <c r="M177" s="14"/>
      <c r="N177" s="50" t="s">
        <v>631</v>
      </c>
      <c r="O177" s="12" t="s">
        <v>5903</v>
      </c>
      <c r="P177" s="34" t="s">
        <v>3405</v>
      </c>
      <c r="Q177" s="14" t="s">
        <v>38</v>
      </c>
      <c r="V177" s="53" t="s">
        <v>5929</v>
      </c>
    </row>
    <row r="178" spans="1:22" ht="63" x14ac:dyDescent="0.25">
      <c r="A178" s="8">
        <v>177</v>
      </c>
      <c r="B178" s="9" t="s">
        <v>213</v>
      </c>
      <c r="C178" s="20" t="s">
        <v>756</v>
      </c>
      <c r="D178" s="16" t="s">
        <v>5898</v>
      </c>
      <c r="E178" s="12" t="s">
        <v>5692</v>
      </c>
      <c r="F178" s="13" t="s">
        <v>5899</v>
      </c>
      <c r="G178" s="8" t="s">
        <v>864</v>
      </c>
      <c r="H178" s="12" t="s">
        <v>5903</v>
      </c>
      <c r="I178" s="14"/>
      <c r="J178" s="14" t="s">
        <v>14</v>
      </c>
      <c r="K178" s="15"/>
      <c r="L178" s="14" t="s">
        <v>14</v>
      </c>
      <c r="M178" s="14"/>
      <c r="N178" s="50" t="s">
        <v>218</v>
      </c>
      <c r="O178" s="12" t="s">
        <v>5903</v>
      </c>
      <c r="P178" s="34" t="s">
        <v>49</v>
      </c>
      <c r="Q178" s="14" t="s">
        <v>3662</v>
      </c>
      <c r="S178" s="119">
        <v>1</v>
      </c>
      <c r="V178" s="53" t="s">
        <v>5930</v>
      </c>
    </row>
    <row r="179" spans="1:22" ht="63" x14ac:dyDescent="0.25">
      <c r="A179" s="8">
        <v>178</v>
      </c>
      <c r="B179" s="9" t="s">
        <v>213</v>
      </c>
      <c r="C179" s="20" t="s">
        <v>759</v>
      </c>
      <c r="D179" s="16" t="s">
        <v>5904</v>
      </c>
      <c r="E179" s="12" t="s">
        <v>5692</v>
      </c>
      <c r="F179" s="13" t="s">
        <v>5899</v>
      </c>
      <c r="G179" s="8" t="s">
        <v>864</v>
      </c>
      <c r="H179" s="12" t="s">
        <v>5903</v>
      </c>
      <c r="I179" s="14"/>
      <c r="J179" s="14" t="s">
        <v>14</v>
      </c>
      <c r="K179" s="15"/>
      <c r="L179" s="14" t="s">
        <v>14</v>
      </c>
      <c r="M179" s="14"/>
      <c r="N179" s="50" t="s">
        <v>218</v>
      </c>
      <c r="O179" s="12" t="s">
        <v>5903</v>
      </c>
      <c r="P179" s="34" t="s">
        <v>49</v>
      </c>
      <c r="Q179" s="14" t="s">
        <v>3662</v>
      </c>
      <c r="S179" s="119">
        <v>1</v>
      </c>
      <c r="V179" s="53" t="s">
        <v>5931</v>
      </c>
    </row>
    <row r="180" spans="1:22" ht="63" x14ac:dyDescent="0.25">
      <c r="A180" s="8">
        <v>179</v>
      </c>
      <c r="B180" s="9" t="s">
        <v>213</v>
      </c>
      <c r="C180" s="20" t="s">
        <v>759</v>
      </c>
      <c r="D180" s="16" t="s">
        <v>5905</v>
      </c>
      <c r="E180" s="12" t="s">
        <v>5702</v>
      </c>
      <c r="F180" s="13" t="s">
        <v>5906</v>
      </c>
      <c r="G180" s="8" t="s">
        <v>864</v>
      </c>
      <c r="H180" s="12" t="s">
        <v>5903</v>
      </c>
      <c r="I180" s="14"/>
      <c r="J180" s="14" t="s">
        <v>14</v>
      </c>
      <c r="K180" s="15"/>
      <c r="L180" s="14" t="s">
        <v>14</v>
      </c>
      <c r="M180" s="14"/>
      <c r="N180" s="50" t="s">
        <v>218</v>
      </c>
      <c r="O180" s="12" t="s">
        <v>5903</v>
      </c>
      <c r="P180" s="34" t="s">
        <v>49</v>
      </c>
      <c r="Q180" s="14" t="s">
        <v>3662</v>
      </c>
      <c r="S180" s="119">
        <v>1</v>
      </c>
      <c r="V180" s="53" t="s">
        <v>5932</v>
      </c>
    </row>
    <row r="181" spans="1:22" ht="54" x14ac:dyDescent="0.25">
      <c r="A181" s="8">
        <v>180</v>
      </c>
      <c r="B181" s="9" t="s">
        <v>1267</v>
      </c>
      <c r="C181" s="20" t="s">
        <v>756</v>
      </c>
      <c r="D181" s="16" t="s">
        <v>5907</v>
      </c>
      <c r="E181" s="12" t="s">
        <v>5692</v>
      </c>
      <c r="F181" s="13" t="s">
        <v>5908</v>
      </c>
      <c r="G181" s="8">
        <v>367</v>
      </c>
      <c r="H181" s="12" t="s">
        <v>5903</v>
      </c>
      <c r="I181" s="14"/>
      <c r="J181" s="14" t="s">
        <v>14</v>
      </c>
      <c r="K181" s="15"/>
      <c r="L181" s="14" t="s">
        <v>14</v>
      </c>
      <c r="M181" s="14"/>
      <c r="N181" s="50" t="s">
        <v>218</v>
      </c>
      <c r="O181" s="12" t="s">
        <v>5903</v>
      </c>
      <c r="P181" s="34" t="s">
        <v>49</v>
      </c>
      <c r="Q181" s="14" t="s">
        <v>3662</v>
      </c>
      <c r="V181" s="53" t="s">
        <v>5932</v>
      </c>
    </row>
    <row r="182" spans="1:22" ht="54" x14ac:dyDescent="0.25">
      <c r="A182" s="8">
        <v>181</v>
      </c>
      <c r="B182" s="9" t="s">
        <v>1267</v>
      </c>
      <c r="C182" s="20" t="s">
        <v>759</v>
      </c>
      <c r="D182" s="16" t="s">
        <v>5909</v>
      </c>
      <c r="E182" s="12" t="s">
        <v>5692</v>
      </c>
      <c r="F182" s="13" t="s">
        <v>5908</v>
      </c>
      <c r="G182" s="8">
        <v>367</v>
      </c>
      <c r="H182" s="12" t="s">
        <v>5903</v>
      </c>
      <c r="I182" s="14"/>
      <c r="J182" s="14" t="s">
        <v>14</v>
      </c>
      <c r="K182" s="15"/>
      <c r="L182" s="14" t="s">
        <v>14</v>
      </c>
      <c r="M182" s="14"/>
      <c r="N182" s="50" t="s">
        <v>218</v>
      </c>
      <c r="O182" s="12" t="s">
        <v>5903</v>
      </c>
      <c r="P182" s="34" t="s">
        <v>49</v>
      </c>
      <c r="Q182" s="14" t="s">
        <v>3662</v>
      </c>
      <c r="V182" s="53" t="s">
        <v>5932</v>
      </c>
    </row>
    <row r="183" spans="1:22" ht="126" x14ac:dyDescent="0.25">
      <c r="A183" s="8">
        <v>182</v>
      </c>
      <c r="B183" s="9" t="s">
        <v>2398</v>
      </c>
      <c r="C183" s="20" t="s">
        <v>5910</v>
      </c>
      <c r="D183" s="16" t="s">
        <v>5911</v>
      </c>
      <c r="E183" s="12" t="s">
        <v>5665</v>
      </c>
      <c r="F183" s="13" t="s">
        <v>5912</v>
      </c>
      <c r="G183" s="8" t="s">
        <v>16</v>
      </c>
      <c r="H183" s="12" t="s">
        <v>5903</v>
      </c>
      <c r="I183" s="14"/>
      <c r="J183" s="14" t="s">
        <v>14</v>
      </c>
      <c r="K183" s="15"/>
      <c r="L183" s="14" t="s">
        <v>14</v>
      </c>
      <c r="M183" s="14"/>
      <c r="N183" s="50" t="s">
        <v>631</v>
      </c>
      <c r="O183" s="12" t="s">
        <v>5903</v>
      </c>
      <c r="P183" s="34" t="s">
        <v>42</v>
      </c>
      <c r="Q183" s="14" t="s">
        <v>21</v>
      </c>
      <c r="V183" s="53" t="s">
        <v>3332</v>
      </c>
    </row>
    <row r="184" spans="1:22" ht="126" x14ac:dyDescent="0.25">
      <c r="A184" s="8">
        <v>183</v>
      </c>
      <c r="B184" s="9" t="s">
        <v>213</v>
      </c>
      <c r="C184" s="20" t="s">
        <v>501</v>
      </c>
      <c r="D184" s="16" t="s">
        <v>5913</v>
      </c>
      <c r="E184" s="12" t="s">
        <v>5833</v>
      </c>
      <c r="F184" s="13" t="s">
        <v>5914</v>
      </c>
      <c r="G184" s="8" t="s">
        <v>312</v>
      </c>
      <c r="H184" s="12" t="s">
        <v>5903</v>
      </c>
      <c r="I184" s="14"/>
      <c r="J184" s="14" t="s">
        <v>14</v>
      </c>
      <c r="K184" s="15"/>
      <c r="L184" s="14" t="s">
        <v>14</v>
      </c>
      <c r="M184" s="14"/>
      <c r="N184" s="50" t="s">
        <v>631</v>
      </c>
      <c r="O184" s="12" t="s">
        <v>5903</v>
      </c>
      <c r="P184" s="34" t="s">
        <v>42</v>
      </c>
      <c r="Q184" s="14" t="s">
        <v>21</v>
      </c>
      <c r="S184" s="119">
        <v>1</v>
      </c>
      <c r="V184" s="53" t="s">
        <v>3643</v>
      </c>
    </row>
    <row r="185" spans="1:22" ht="42" x14ac:dyDescent="0.25">
      <c r="A185" s="8">
        <v>184</v>
      </c>
      <c r="B185" s="9" t="s">
        <v>268</v>
      </c>
      <c r="C185" s="20" t="s">
        <v>5915</v>
      </c>
      <c r="D185" s="16" t="s">
        <v>5916</v>
      </c>
      <c r="E185" s="12" t="s">
        <v>5592</v>
      </c>
      <c r="F185" s="13" t="s">
        <v>5917</v>
      </c>
      <c r="G185" s="8" t="s">
        <v>595</v>
      </c>
      <c r="H185" s="12" t="s">
        <v>5903</v>
      </c>
      <c r="I185" s="14"/>
      <c r="J185" s="14" t="s">
        <v>14</v>
      </c>
      <c r="K185" s="15"/>
      <c r="L185" s="14" t="s">
        <v>14</v>
      </c>
      <c r="M185" s="14"/>
      <c r="N185" s="50" t="s">
        <v>631</v>
      </c>
      <c r="O185" s="12" t="s">
        <v>5903</v>
      </c>
      <c r="P185" s="34" t="s">
        <v>5608</v>
      </c>
      <c r="Q185" s="14" t="s">
        <v>24</v>
      </c>
      <c r="S185" s="119">
        <v>1</v>
      </c>
      <c r="V185" s="53" t="s">
        <v>5896</v>
      </c>
    </row>
    <row r="186" spans="1:22" ht="36" x14ac:dyDescent="0.25">
      <c r="A186" s="8">
        <v>185</v>
      </c>
      <c r="B186" s="9" t="s">
        <v>1496</v>
      </c>
      <c r="C186" s="20" t="s">
        <v>3371</v>
      </c>
      <c r="D186" s="11" t="s">
        <v>5919</v>
      </c>
      <c r="E186" s="12" t="s">
        <v>5833</v>
      </c>
      <c r="F186" s="13" t="s">
        <v>5918</v>
      </c>
      <c r="G186" s="8" t="s">
        <v>3621</v>
      </c>
      <c r="H186" s="12" t="s">
        <v>5903</v>
      </c>
      <c r="I186" s="14"/>
      <c r="J186" s="14" t="s">
        <v>14</v>
      </c>
      <c r="K186" s="15"/>
      <c r="L186" s="14" t="s">
        <v>14</v>
      </c>
      <c r="M186" s="14"/>
      <c r="N186" s="50" t="s">
        <v>348</v>
      </c>
      <c r="O186" s="12" t="s">
        <v>5903</v>
      </c>
      <c r="P186" s="34" t="s">
        <v>19</v>
      </c>
      <c r="Q186" s="14" t="s">
        <v>21</v>
      </c>
      <c r="S186" s="119">
        <v>1</v>
      </c>
      <c r="V186" s="53" t="s">
        <v>5935</v>
      </c>
    </row>
    <row r="187" spans="1:22" ht="36" x14ac:dyDescent="0.25">
      <c r="A187" s="8">
        <v>186</v>
      </c>
      <c r="B187" s="9" t="s">
        <v>1496</v>
      </c>
      <c r="C187" s="20" t="s">
        <v>3371</v>
      </c>
      <c r="D187" s="11" t="s">
        <v>5921</v>
      </c>
      <c r="E187" s="12" t="s">
        <v>5833</v>
      </c>
      <c r="F187" s="13" t="s">
        <v>5920</v>
      </c>
      <c r="G187" s="8" t="s">
        <v>3621</v>
      </c>
      <c r="H187" s="12" t="s">
        <v>5903</v>
      </c>
      <c r="I187" s="14"/>
      <c r="J187" s="14" t="s">
        <v>14</v>
      </c>
      <c r="K187" s="15"/>
      <c r="L187" s="14" t="s">
        <v>14</v>
      </c>
      <c r="M187" s="14"/>
      <c r="N187" s="50" t="s">
        <v>348</v>
      </c>
      <c r="O187" s="12" t="s">
        <v>5903</v>
      </c>
      <c r="P187" s="34" t="s">
        <v>19</v>
      </c>
      <c r="Q187" s="14" t="s">
        <v>21</v>
      </c>
      <c r="S187" s="119">
        <v>1</v>
      </c>
      <c r="V187" s="53" t="s">
        <v>5935</v>
      </c>
    </row>
    <row r="188" spans="1:22" ht="84" x14ac:dyDescent="0.25">
      <c r="A188" s="8">
        <v>187</v>
      </c>
      <c r="B188" s="9" t="s">
        <v>213</v>
      </c>
      <c r="C188" s="20" t="s">
        <v>3682</v>
      </c>
      <c r="D188" s="16" t="s">
        <v>40</v>
      </c>
      <c r="E188" s="12" t="s">
        <v>5692</v>
      </c>
      <c r="F188" s="13" t="s">
        <v>5922</v>
      </c>
      <c r="G188" s="8" t="s">
        <v>864</v>
      </c>
      <c r="H188" s="12" t="s">
        <v>5903</v>
      </c>
      <c r="I188" s="14"/>
      <c r="J188" s="14" t="s">
        <v>14</v>
      </c>
      <c r="K188" s="15"/>
      <c r="L188" s="14" t="s">
        <v>14</v>
      </c>
      <c r="M188" s="14"/>
      <c r="N188" s="50" t="s">
        <v>218</v>
      </c>
      <c r="O188" s="12" t="s">
        <v>5903</v>
      </c>
      <c r="P188" s="34" t="s">
        <v>49</v>
      </c>
      <c r="Q188" s="14" t="s">
        <v>3662</v>
      </c>
      <c r="S188" s="119">
        <v>1</v>
      </c>
      <c r="V188" s="53" t="s">
        <v>5936</v>
      </c>
    </row>
    <row r="189" spans="1:22" ht="84" x14ac:dyDescent="0.25">
      <c r="A189" s="8">
        <v>188</v>
      </c>
      <c r="B189" s="9" t="s">
        <v>213</v>
      </c>
      <c r="C189" s="20" t="s">
        <v>3371</v>
      </c>
      <c r="D189" s="16" t="s">
        <v>40</v>
      </c>
      <c r="E189" s="12" t="s">
        <v>5923</v>
      </c>
      <c r="F189" s="13" t="s">
        <v>5922</v>
      </c>
      <c r="G189" s="8" t="s">
        <v>864</v>
      </c>
      <c r="H189" s="12" t="s">
        <v>5903</v>
      </c>
      <c r="I189" s="14"/>
      <c r="J189" s="14" t="s">
        <v>14</v>
      </c>
      <c r="K189" s="15"/>
      <c r="L189" s="14" t="s">
        <v>14</v>
      </c>
      <c r="M189" s="14"/>
      <c r="N189" s="50" t="s">
        <v>218</v>
      </c>
      <c r="O189" s="12" t="s">
        <v>5903</v>
      </c>
      <c r="P189" s="34" t="s">
        <v>49</v>
      </c>
      <c r="Q189" s="14" t="s">
        <v>3662</v>
      </c>
      <c r="S189" s="119">
        <v>1</v>
      </c>
      <c r="V189" s="53" t="s">
        <v>5936</v>
      </c>
    </row>
    <row r="190" spans="1:22" ht="84" x14ac:dyDescent="0.25">
      <c r="A190" s="8">
        <v>189</v>
      </c>
      <c r="B190" s="9" t="s">
        <v>213</v>
      </c>
      <c r="C190" s="20" t="s">
        <v>3370</v>
      </c>
      <c r="D190" s="16" t="s">
        <v>40</v>
      </c>
      <c r="E190" s="12" t="s">
        <v>5692</v>
      </c>
      <c r="F190" s="13" t="s">
        <v>5922</v>
      </c>
      <c r="G190" s="8" t="s">
        <v>864</v>
      </c>
      <c r="H190" s="12" t="s">
        <v>5903</v>
      </c>
      <c r="I190" s="14"/>
      <c r="J190" s="14" t="s">
        <v>14</v>
      </c>
      <c r="K190" s="15"/>
      <c r="L190" s="14" t="s">
        <v>14</v>
      </c>
      <c r="M190" s="14"/>
      <c r="N190" s="50" t="s">
        <v>218</v>
      </c>
      <c r="O190" s="12" t="s">
        <v>5903</v>
      </c>
      <c r="P190" s="34" t="s">
        <v>49</v>
      </c>
      <c r="Q190" s="14" t="s">
        <v>3662</v>
      </c>
      <c r="S190" s="119">
        <v>1</v>
      </c>
      <c r="V190" s="53" t="s">
        <v>5937</v>
      </c>
    </row>
    <row r="191" spans="1:22" ht="105" x14ac:dyDescent="0.25">
      <c r="A191" s="8">
        <v>190</v>
      </c>
      <c r="B191" s="9" t="s">
        <v>3524</v>
      </c>
      <c r="C191" s="20" t="s">
        <v>3073</v>
      </c>
      <c r="D191" s="16" t="s">
        <v>5924</v>
      </c>
      <c r="E191" s="12" t="s">
        <v>5903</v>
      </c>
      <c r="F191" s="13" t="s">
        <v>5925</v>
      </c>
      <c r="G191" s="8" t="s">
        <v>312</v>
      </c>
      <c r="H191" s="12" t="s">
        <v>5903</v>
      </c>
      <c r="I191" s="14"/>
      <c r="J191" s="14" t="s">
        <v>14</v>
      </c>
      <c r="K191" s="15"/>
      <c r="L191" s="14" t="s">
        <v>14</v>
      </c>
      <c r="M191" s="14"/>
      <c r="N191" s="50" t="s">
        <v>631</v>
      </c>
      <c r="O191" s="12" t="s">
        <v>5903</v>
      </c>
      <c r="P191" s="34" t="s">
        <v>42</v>
      </c>
      <c r="Q191" s="14" t="s">
        <v>24</v>
      </c>
      <c r="S191" s="119">
        <v>1</v>
      </c>
      <c r="V191" s="53" t="s">
        <v>5938</v>
      </c>
    </row>
    <row r="192" spans="1:22" ht="72" x14ac:dyDescent="0.25">
      <c r="A192" s="8">
        <v>191</v>
      </c>
      <c r="B192" s="9" t="s">
        <v>213</v>
      </c>
      <c r="C192" s="20" t="s">
        <v>2022</v>
      </c>
      <c r="D192" s="16" t="s">
        <v>40</v>
      </c>
      <c r="E192" s="12" t="s">
        <v>5903</v>
      </c>
      <c r="F192" s="13" t="s">
        <v>5926</v>
      </c>
      <c r="G192" s="8" t="s">
        <v>312</v>
      </c>
      <c r="H192" s="12" t="s">
        <v>5903</v>
      </c>
      <c r="I192" s="14"/>
      <c r="J192" s="14" t="s">
        <v>14</v>
      </c>
      <c r="K192" s="15"/>
      <c r="L192" s="14" t="s">
        <v>14</v>
      </c>
      <c r="M192" s="14"/>
      <c r="N192" s="50" t="s">
        <v>218</v>
      </c>
      <c r="O192" s="12" t="s">
        <v>5903</v>
      </c>
      <c r="P192" s="34" t="s">
        <v>49</v>
      </c>
      <c r="Q192" s="14" t="s">
        <v>5927</v>
      </c>
      <c r="S192" s="119">
        <v>1</v>
      </c>
      <c r="V192" s="53" t="s">
        <v>5939</v>
      </c>
    </row>
    <row r="193" spans="1:22" ht="273" x14ac:dyDescent="0.25">
      <c r="A193" s="8">
        <v>192</v>
      </c>
      <c r="B193" s="9" t="s">
        <v>1843</v>
      </c>
      <c r="C193" s="20" t="s">
        <v>6438</v>
      </c>
      <c r="D193" s="70" t="s">
        <v>5933</v>
      </c>
      <c r="E193" s="12" t="s">
        <v>5833</v>
      </c>
      <c r="F193" s="13" t="s">
        <v>5934</v>
      </c>
      <c r="G193" s="8" t="s">
        <v>81</v>
      </c>
      <c r="H193" s="12" t="s">
        <v>5940</v>
      </c>
      <c r="I193" s="14"/>
      <c r="J193" s="14" t="s">
        <v>14</v>
      </c>
      <c r="K193" s="15"/>
      <c r="L193" s="14" t="s">
        <v>14</v>
      </c>
      <c r="M193" s="14"/>
      <c r="N193" s="50" t="s">
        <v>631</v>
      </c>
      <c r="O193" s="12" t="s">
        <v>5940</v>
      </c>
      <c r="P193" s="34" t="s">
        <v>42</v>
      </c>
      <c r="Q193" s="14" t="s">
        <v>21</v>
      </c>
      <c r="V193" s="53" t="s">
        <v>5311</v>
      </c>
    </row>
    <row r="194" spans="1:22" ht="63" x14ac:dyDescent="0.25">
      <c r="A194" s="8">
        <v>193</v>
      </c>
      <c r="B194" s="9" t="s">
        <v>213</v>
      </c>
      <c r="C194" s="20" t="s">
        <v>4596</v>
      </c>
      <c r="D194" s="16" t="s">
        <v>40</v>
      </c>
      <c r="E194" s="12" t="s">
        <v>3057</v>
      </c>
      <c r="F194" s="13" t="s">
        <v>5941</v>
      </c>
      <c r="G194" s="8" t="s">
        <v>312</v>
      </c>
      <c r="H194" s="12" t="s">
        <v>5940</v>
      </c>
      <c r="I194" s="14"/>
      <c r="J194" s="14" t="s">
        <v>14</v>
      </c>
      <c r="K194" s="15"/>
      <c r="L194" s="14" t="s">
        <v>14</v>
      </c>
      <c r="M194" s="14"/>
      <c r="N194" s="50" t="s">
        <v>348</v>
      </c>
      <c r="O194" s="12" t="s">
        <v>5940</v>
      </c>
      <c r="P194" s="34" t="s">
        <v>19</v>
      </c>
      <c r="Q194" s="14" t="s">
        <v>3662</v>
      </c>
      <c r="S194" s="119">
        <v>1</v>
      </c>
      <c r="V194" s="53" t="s">
        <v>3354</v>
      </c>
    </row>
    <row r="195" spans="1:22" ht="63" x14ac:dyDescent="0.25">
      <c r="A195" s="8">
        <v>194</v>
      </c>
      <c r="B195" s="9" t="s">
        <v>213</v>
      </c>
      <c r="C195" s="20" t="s">
        <v>4596</v>
      </c>
      <c r="D195" s="16" t="s">
        <v>40</v>
      </c>
      <c r="E195" s="12" t="s">
        <v>5439</v>
      </c>
      <c r="F195" s="13" t="s">
        <v>5942</v>
      </c>
      <c r="G195" s="8" t="s">
        <v>312</v>
      </c>
      <c r="H195" s="12" t="s">
        <v>5940</v>
      </c>
      <c r="I195" s="14"/>
      <c r="J195" s="14" t="s">
        <v>14</v>
      </c>
      <c r="K195" s="15"/>
      <c r="L195" s="14" t="s">
        <v>14</v>
      </c>
      <c r="M195" s="14"/>
      <c r="N195" s="50" t="s">
        <v>348</v>
      </c>
      <c r="O195" s="12" t="s">
        <v>5940</v>
      </c>
      <c r="P195" s="34" t="s">
        <v>19</v>
      </c>
      <c r="Q195" s="14" t="s">
        <v>3662</v>
      </c>
      <c r="S195" s="119">
        <v>1</v>
      </c>
      <c r="V195" s="53" t="s">
        <v>3354</v>
      </c>
    </row>
    <row r="196" spans="1:22" ht="63" x14ac:dyDescent="0.25">
      <c r="A196" s="8">
        <v>195</v>
      </c>
      <c r="B196" s="9" t="s">
        <v>1267</v>
      </c>
      <c r="C196" s="20" t="s">
        <v>4596</v>
      </c>
      <c r="D196" s="16" t="s">
        <v>40</v>
      </c>
      <c r="E196" s="12" t="s">
        <v>5439</v>
      </c>
      <c r="F196" s="13" t="s">
        <v>5943</v>
      </c>
      <c r="G196" s="8" t="s">
        <v>312</v>
      </c>
      <c r="H196" s="12" t="s">
        <v>5940</v>
      </c>
      <c r="I196" s="14"/>
      <c r="J196" s="14" t="s">
        <v>14</v>
      </c>
      <c r="K196" s="15"/>
      <c r="L196" s="14" t="s">
        <v>14</v>
      </c>
      <c r="M196" s="14"/>
      <c r="N196" s="50" t="s">
        <v>218</v>
      </c>
      <c r="O196" s="12" t="s">
        <v>5940</v>
      </c>
      <c r="P196" s="34" t="s">
        <v>49</v>
      </c>
      <c r="Q196" s="14" t="s">
        <v>3662</v>
      </c>
      <c r="S196" s="119">
        <v>1</v>
      </c>
      <c r="V196" s="53" t="s">
        <v>3771</v>
      </c>
    </row>
    <row r="197" spans="1:22" ht="63" x14ac:dyDescent="0.25">
      <c r="A197" s="8">
        <v>196</v>
      </c>
      <c r="B197" s="9" t="s">
        <v>213</v>
      </c>
      <c r="C197" s="20" t="s">
        <v>5944</v>
      </c>
      <c r="D197" s="16" t="s">
        <v>40</v>
      </c>
      <c r="E197" s="12" t="s">
        <v>623</v>
      </c>
      <c r="F197" s="13" t="s">
        <v>5945</v>
      </c>
      <c r="G197" s="8" t="s">
        <v>312</v>
      </c>
      <c r="H197" s="12" t="s">
        <v>5940</v>
      </c>
      <c r="I197" s="14"/>
      <c r="J197" s="14" t="s">
        <v>14</v>
      </c>
      <c r="K197" s="15"/>
      <c r="L197" s="14" t="s">
        <v>14</v>
      </c>
      <c r="M197" s="14"/>
      <c r="N197" s="50" t="s">
        <v>218</v>
      </c>
      <c r="O197" s="12" t="s">
        <v>5940</v>
      </c>
      <c r="P197" s="34" t="s">
        <v>49</v>
      </c>
      <c r="Q197" s="14" t="s">
        <v>3662</v>
      </c>
      <c r="S197" s="119">
        <v>1</v>
      </c>
      <c r="V197" s="53" t="s">
        <v>5173</v>
      </c>
    </row>
    <row r="198" spans="1:22" ht="84" x14ac:dyDescent="0.25">
      <c r="A198" s="8">
        <v>197</v>
      </c>
      <c r="B198" s="9" t="s">
        <v>5946</v>
      </c>
      <c r="C198" s="20" t="s">
        <v>261</v>
      </c>
      <c r="D198" s="16" t="s">
        <v>5947</v>
      </c>
      <c r="E198" s="12" t="s">
        <v>5903</v>
      </c>
      <c r="F198" s="13" t="s">
        <v>5948</v>
      </c>
      <c r="G198" s="8" t="s">
        <v>196</v>
      </c>
      <c r="H198" s="12" t="s">
        <v>5940</v>
      </c>
      <c r="I198" s="14"/>
      <c r="J198" s="14" t="s">
        <v>14</v>
      </c>
      <c r="K198" s="15"/>
      <c r="L198" s="14" t="s">
        <v>14</v>
      </c>
      <c r="M198" s="14"/>
      <c r="N198" s="50" t="s">
        <v>631</v>
      </c>
      <c r="O198" s="12" t="s">
        <v>5940</v>
      </c>
      <c r="P198" s="34" t="s">
        <v>42</v>
      </c>
      <c r="Q198" s="14" t="s">
        <v>24</v>
      </c>
      <c r="V198" s="53" t="s">
        <v>5998</v>
      </c>
    </row>
    <row r="199" spans="1:22" ht="54" x14ac:dyDescent="0.25">
      <c r="A199" s="8">
        <v>198</v>
      </c>
      <c r="B199" s="9" t="s">
        <v>5950</v>
      </c>
      <c r="C199" s="20" t="s">
        <v>5951</v>
      </c>
      <c r="D199" s="16" t="s">
        <v>5952</v>
      </c>
      <c r="E199" s="12" t="s">
        <v>5903</v>
      </c>
      <c r="F199" s="13" t="s">
        <v>5953</v>
      </c>
      <c r="G199" s="8" t="s">
        <v>72</v>
      </c>
      <c r="H199" s="12" t="s">
        <v>5940</v>
      </c>
      <c r="I199" s="14"/>
      <c r="J199" s="14" t="s">
        <v>14</v>
      </c>
      <c r="K199" s="15"/>
      <c r="L199" s="14" t="s">
        <v>14</v>
      </c>
      <c r="M199" s="14"/>
      <c r="N199" s="50" t="s">
        <v>631</v>
      </c>
      <c r="O199" s="12" t="s">
        <v>5940</v>
      </c>
      <c r="P199" s="34" t="s">
        <v>42</v>
      </c>
      <c r="Q199" s="14" t="s">
        <v>21</v>
      </c>
      <c r="V199" s="53" t="s">
        <v>5999</v>
      </c>
    </row>
    <row r="200" spans="1:22" ht="42" x14ac:dyDescent="0.25">
      <c r="A200" s="8">
        <v>199</v>
      </c>
      <c r="B200" s="9" t="s">
        <v>265</v>
      </c>
      <c r="C200" s="20" t="s">
        <v>26</v>
      </c>
      <c r="D200" s="16" t="s">
        <v>5954</v>
      </c>
      <c r="E200" s="12" t="s">
        <v>5833</v>
      </c>
      <c r="F200" s="13" t="s">
        <v>5955</v>
      </c>
      <c r="G200" s="8" t="s">
        <v>267</v>
      </c>
      <c r="H200" s="12" t="s">
        <v>5940</v>
      </c>
      <c r="I200" s="14"/>
      <c r="J200" s="14" t="s">
        <v>14</v>
      </c>
      <c r="K200" s="15"/>
      <c r="L200" s="14" t="s">
        <v>14</v>
      </c>
      <c r="M200" s="14"/>
      <c r="N200" s="50" t="s">
        <v>186</v>
      </c>
      <c r="O200" s="12" t="s">
        <v>5940</v>
      </c>
      <c r="P200" s="34" t="s">
        <v>44</v>
      </c>
      <c r="Q200" s="14" t="s">
        <v>30</v>
      </c>
      <c r="S200" s="119">
        <v>1</v>
      </c>
      <c r="V200" s="53" t="s">
        <v>3514</v>
      </c>
    </row>
    <row r="201" spans="1:22" ht="63" x14ac:dyDescent="0.25">
      <c r="A201" s="8">
        <v>200</v>
      </c>
      <c r="B201" s="9" t="s">
        <v>213</v>
      </c>
      <c r="C201" s="20" t="s">
        <v>1649</v>
      </c>
      <c r="D201" s="16" t="s">
        <v>5956</v>
      </c>
      <c r="E201" s="12" t="s">
        <v>5692</v>
      </c>
      <c r="F201" s="13" t="s">
        <v>5957</v>
      </c>
      <c r="G201" s="8" t="s">
        <v>5958</v>
      </c>
      <c r="H201" s="12" t="s">
        <v>5940</v>
      </c>
      <c r="I201" s="14"/>
      <c r="J201" s="14" t="s">
        <v>14</v>
      </c>
      <c r="K201" s="15"/>
      <c r="L201" s="14" t="s">
        <v>14</v>
      </c>
      <c r="M201" s="14"/>
      <c r="N201" s="50" t="s">
        <v>218</v>
      </c>
      <c r="O201" s="12" t="s">
        <v>5940</v>
      </c>
      <c r="P201" s="34" t="s">
        <v>49</v>
      </c>
      <c r="Q201" s="14" t="s">
        <v>3662</v>
      </c>
      <c r="S201" s="119">
        <v>1</v>
      </c>
      <c r="V201" s="53" t="s">
        <v>5173</v>
      </c>
    </row>
    <row r="202" spans="1:22" ht="42" x14ac:dyDescent="0.25">
      <c r="A202" s="14">
        <v>201</v>
      </c>
      <c r="B202" s="9" t="s">
        <v>213</v>
      </c>
      <c r="C202" s="20" t="s">
        <v>1649</v>
      </c>
      <c r="D202" s="16" t="s">
        <v>5959</v>
      </c>
      <c r="E202" s="12" t="s">
        <v>5692</v>
      </c>
      <c r="F202" s="13" t="s">
        <v>5960</v>
      </c>
      <c r="G202" s="8" t="s">
        <v>864</v>
      </c>
      <c r="H202" s="12" t="s">
        <v>5940</v>
      </c>
      <c r="I202" s="14"/>
      <c r="J202" s="14" t="s">
        <v>14</v>
      </c>
      <c r="K202" s="15"/>
      <c r="L202" s="14" t="s">
        <v>14</v>
      </c>
      <c r="M202" s="14"/>
      <c r="N202" s="50" t="s">
        <v>218</v>
      </c>
      <c r="O202" s="12" t="s">
        <v>5940</v>
      </c>
      <c r="P202" s="34" t="s">
        <v>49</v>
      </c>
      <c r="Q202" s="14" t="s">
        <v>3662</v>
      </c>
      <c r="S202" s="119">
        <v>1</v>
      </c>
      <c r="V202" s="53" t="s">
        <v>3406</v>
      </c>
    </row>
    <row r="203" spans="1:22" ht="42" x14ac:dyDescent="0.25">
      <c r="A203" s="8">
        <v>202</v>
      </c>
      <c r="B203" s="9" t="s">
        <v>213</v>
      </c>
      <c r="C203" s="20" t="s">
        <v>2050</v>
      </c>
      <c r="D203" s="16" t="s">
        <v>5961</v>
      </c>
      <c r="E203" s="12" t="s">
        <v>5692</v>
      </c>
      <c r="F203" s="13" t="s">
        <v>5962</v>
      </c>
      <c r="G203" s="8" t="s">
        <v>864</v>
      </c>
      <c r="H203" s="12" t="s">
        <v>5940</v>
      </c>
      <c r="I203" s="14"/>
      <c r="J203" s="14" t="s">
        <v>14</v>
      </c>
      <c r="K203" s="15"/>
      <c r="L203" s="14" t="s">
        <v>14</v>
      </c>
      <c r="M203" s="14"/>
      <c r="N203" s="50" t="s">
        <v>218</v>
      </c>
      <c r="O203" s="12" t="s">
        <v>5940</v>
      </c>
      <c r="P203" s="34" t="s">
        <v>49</v>
      </c>
      <c r="Q203" s="14" t="s">
        <v>3662</v>
      </c>
      <c r="S203" s="119">
        <v>1</v>
      </c>
      <c r="V203" s="53" t="s">
        <v>3406</v>
      </c>
    </row>
    <row r="204" spans="1:22" ht="63" x14ac:dyDescent="0.25">
      <c r="A204" s="8">
        <v>203</v>
      </c>
      <c r="B204" s="9" t="s">
        <v>213</v>
      </c>
      <c r="C204" s="20" t="s">
        <v>1649</v>
      </c>
      <c r="D204" s="16" t="s">
        <v>5963</v>
      </c>
      <c r="E204" s="12" t="s">
        <v>5692</v>
      </c>
      <c r="F204" s="13" t="s">
        <v>5964</v>
      </c>
      <c r="G204" s="8" t="s">
        <v>864</v>
      </c>
      <c r="H204" s="12" t="s">
        <v>5940</v>
      </c>
      <c r="I204" s="14"/>
      <c r="J204" s="14" t="s">
        <v>14</v>
      </c>
      <c r="K204" s="15"/>
      <c r="L204" s="14" t="s">
        <v>14</v>
      </c>
      <c r="M204" s="14"/>
      <c r="N204" s="50" t="s">
        <v>218</v>
      </c>
      <c r="O204" s="12" t="s">
        <v>5940</v>
      </c>
      <c r="P204" s="34" t="s">
        <v>49</v>
      </c>
      <c r="Q204" s="14" t="s">
        <v>3662</v>
      </c>
      <c r="S204" s="119">
        <v>1</v>
      </c>
      <c r="V204" s="53" t="s">
        <v>3406</v>
      </c>
    </row>
    <row r="205" spans="1:22" ht="63" x14ac:dyDescent="0.25">
      <c r="A205" s="8">
        <v>204</v>
      </c>
      <c r="B205" s="9" t="s">
        <v>5094</v>
      </c>
      <c r="C205" s="20" t="s">
        <v>5513</v>
      </c>
      <c r="D205" s="16" t="s">
        <v>5965</v>
      </c>
      <c r="E205" s="12" t="s">
        <v>5702</v>
      </c>
      <c r="F205" s="13" t="s">
        <v>5966</v>
      </c>
      <c r="G205" s="8" t="s">
        <v>312</v>
      </c>
      <c r="H205" s="12" t="s">
        <v>5940</v>
      </c>
      <c r="I205" s="14"/>
      <c r="J205" s="14" t="s">
        <v>14</v>
      </c>
      <c r="K205" s="15"/>
      <c r="L205" s="14" t="s">
        <v>14</v>
      </c>
      <c r="M205" s="14"/>
      <c r="N205" s="50" t="s">
        <v>2863</v>
      </c>
      <c r="O205" s="12" t="s">
        <v>5940</v>
      </c>
      <c r="P205" s="34" t="s">
        <v>179</v>
      </c>
      <c r="Q205" s="14" t="s">
        <v>24</v>
      </c>
      <c r="S205" s="119">
        <v>1</v>
      </c>
      <c r="V205" s="53" t="s">
        <v>3771</v>
      </c>
    </row>
    <row r="206" spans="1:22" ht="42" x14ac:dyDescent="0.25">
      <c r="A206" s="8">
        <v>205</v>
      </c>
      <c r="B206" s="9" t="s">
        <v>940</v>
      </c>
      <c r="C206" s="20" t="s">
        <v>466</v>
      </c>
      <c r="D206" s="16" t="s">
        <v>5967</v>
      </c>
      <c r="E206" s="12" t="s">
        <v>5833</v>
      </c>
      <c r="F206" s="13" t="s">
        <v>5968</v>
      </c>
      <c r="G206" s="8" t="s">
        <v>312</v>
      </c>
      <c r="H206" s="12" t="s">
        <v>5940</v>
      </c>
      <c r="I206" s="14"/>
      <c r="J206" s="14" t="s">
        <v>14</v>
      </c>
      <c r="K206" s="15"/>
      <c r="L206" s="14" t="s">
        <v>14</v>
      </c>
      <c r="M206" s="14"/>
      <c r="N206" s="50" t="s">
        <v>186</v>
      </c>
      <c r="O206" s="12" t="s">
        <v>5940</v>
      </c>
      <c r="P206" s="34" t="s">
        <v>44</v>
      </c>
      <c r="Q206" s="14" t="s">
        <v>21</v>
      </c>
      <c r="S206" s="119">
        <v>1</v>
      </c>
      <c r="V206" s="53" t="s">
        <v>3834</v>
      </c>
    </row>
    <row r="207" spans="1:22" ht="126" x14ac:dyDescent="0.25">
      <c r="A207" s="8">
        <v>206</v>
      </c>
      <c r="B207" s="9" t="s">
        <v>979</v>
      </c>
      <c r="C207" s="20" t="s">
        <v>5811</v>
      </c>
      <c r="D207" s="16" t="s">
        <v>5969</v>
      </c>
      <c r="E207" s="12" t="s">
        <v>5833</v>
      </c>
      <c r="F207" s="13" t="s">
        <v>5970</v>
      </c>
      <c r="G207" s="8" t="s">
        <v>312</v>
      </c>
      <c r="H207" s="12" t="s">
        <v>5971</v>
      </c>
      <c r="I207" s="14"/>
      <c r="J207" s="14" t="s">
        <v>14</v>
      </c>
      <c r="K207" s="15"/>
      <c r="L207" s="14" t="s">
        <v>14</v>
      </c>
      <c r="M207" s="14"/>
      <c r="N207" s="50" t="s">
        <v>631</v>
      </c>
      <c r="O207" s="12" t="s">
        <v>5971</v>
      </c>
      <c r="P207" s="34" t="s">
        <v>2157</v>
      </c>
      <c r="Q207" s="14" t="s">
        <v>24</v>
      </c>
      <c r="S207" s="119">
        <v>1</v>
      </c>
      <c r="V207" s="53" t="s">
        <v>3771</v>
      </c>
    </row>
    <row r="208" spans="1:22" ht="42" x14ac:dyDescent="0.25">
      <c r="A208" s="8">
        <v>207</v>
      </c>
      <c r="B208" s="9" t="s">
        <v>5972</v>
      </c>
      <c r="C208" s="20" t="s">
        <v>5973</v>
      </c>
      <c r="D208" s="16" t="s">
        <v>5974</v>
      </c>
      <c r="E208" s="12" t="s">
        <v>5903</v>
      </c>
      <c r="F208" s="13" t="s">
        <v>5975</v>
      </c>
      <c r="G208" s="8" t="s">
        <v>312</v>
      </c>
      <c r="H208" s="12" t="s">
        <v>5971</v>
      </c>
      <c r="I208" s="14"/>
      <c r="J208" s="14" t="s">
        <v>14</v>
      </c>
      <c r="K208" s="15"/>
      <c r="L208" s="14" t="s">
        <v>14</v>
      </c>
      <c r="M208" s="14"/>
      <c r="N208" s="50" t="s">
        <v>348</v>
      </c>
      <c r="O208" s="12" t="s">
        <v>5971</v>
      </c>
      <c r="P208" s="34" t="s">
        <v>19</v>
      </c>
      <c r="Q208" s="14" t="s">
        <v>24</v>
      </c>
      <c r="S208" s="119">
        <v>1</v>
      </c>
      <c r="V208" s="53" t="s">
        <v>3771</v>
      </c>
    </row>
    <row r="209" spans="1:22" x14ac:dyDescent="0.25">
      <c r="A209" s="8">
        <v>208</v>
      </c>
      <c r="B209" s="9" t="s">
        <v>317</v>
      </c>
      <c r="C209" s="20" t="s">
        <v>5976</v>
      </c>
      <c r="D209" s="16" t="s">
        <v>5977</v>
      </c>
      <c r="E209" s="12" t="s">
        <v>5903</v>
      </c>
      <c r="F209" s="13" t="s">
        <v>5978</v>
      </c>
      <c r="G209" s="8" t="s">
        <v>1404</v>
      </c>
      <c r="H209" s="12" t="s">
        <v>5971</v>
      </c>
      <c r="I209" s="14"/>
      <c r="J209" s="14" t="s">
        <v>14</v>
      </c>
      <c r="K209" s="15"/>
      <c r="L209" s="14" t="s">
        <v>14</v>
      </c>
      <c r="M209" s="14"/>
      <c r="N209" s="50" t="s">
        <v>631</v>
      </c>
      <c r="O209" s="12" t="s">
        <v>5971</v>
      </c>
      <c r="P209" s="34" t="s">
        <v>42</v>
      </c>
      <c r="Q209" s="14" t="s">
        <v>3662</v>
      </c>
      <c r="V209" s="53" t="s">
        <v>6010</v>
      </c>
    </row>
    <row r="210" spans="1:22" ht="63" x14ac:dyDescent="0.25">
      <c r="A210" s="8">
        <v>209</v>
      </c>
      <c r="B210" s="9" t="s">
        <v>3741</v>
      </c>
      <c r="C210" s="20" t="s">
        <v>5979</v>
      </c>
      <c r="D210" s="16" t="s">
        <v>5980</v>
      </c>
      <c r="E210" s="12" t="s">
        <v>5833</v>
      </c>
      <c r="F210" s="13" t="s">
        <v>5981</v>
      </c>
      <c r="G210" s="8" t="s">
        <v>5749</v>
      </c>
      <c r="H210" s="12" t="s">
        <v>5971</v>
      </c>
      <c r="I210" s="14"/>
      <c r="J210" s="14" t="s">
        <v>14</v>
      </c>
      <c r="K210" s="15"/>
      <c r="L210" s="14" t="s">
        <v>14</v>
      </c>
      <c r="M210" s="14"/>
      <c r="N210" s="50" t="s">
        <v>631</v>
      </c>
      <c r="O210" s="12" t="s">
        <v>5971</v>
      </c>
      <c r="P210" s="34" t="s">
        <v>2157</v>
      </c>
      <c r="Q210" s="14" t="s">
        <v>24</v>
      </c>
      <c r="S210" s="119">
        <v>1</v>
      </c>
      <c r="V210" s="53" t="s">
        <v>6011</v>
      </c>
    </row>
    <row r="211" spans="1:22" ht="84" x14ac:dyDescent="0.25">
      <c r="A211" s="8">
        <v>210</v>
      </c>
      <c r="B211" s="9" t="s">
        <v>5982</v>
      </c>
      <c r="C211" s="20" t="s">
        <v>3073</v>
      </c>
      <c r="D211" s="16" t="s">
        <v>5983</v>
      </c>
      <c r="E211" s="12" t="s">
        <v>5903</v>
      </c>
      <c r="F211" s="13" t="s">
        <v>5984</v>
      </c>
      <c r="G211" s="8" t="s">
        <v>312</v>
      </c>
      <c r="H211" s="12" t="s">
        <v>5971</v>
      </c>
      <c r="I211" s="14"/>
      <c r="J211" s="14" t="s">
        <v>14</v>
      </c>
      <c r="K211" s="15"/>
      <c r="L211" s="14" t="s">
        <v>14</v>
      </c>
      <c r="M211" s="14"/>
      <c r="N211" s="50" t="s">
        <v>631</v>
      </c>
      <c r="O211" s="12" t="s">
        <v>5971</v>
      </c>
      <c r="P211" s="34" t="s">
        <v>2157</v>
      </c>
      <c r="Q211" s="14" t="s">
        <v>24</v>
      </c>
      <c r="S211" s="119">
        <v>1</v>
      </c>
      <c r="V211" s="53" t="s">
        <v>3726</v>
      </c>
    </row>
    <row r="212" spans="1:22" ht="42" x14ac:dyDescent="0.25">
      <c r="A212" s="8">
        <v>211</v>
      </c>
      <c r="B212" s="9" t="s">
        <v>213</v>
      </c>
      <c r="C212" s="20" t="s">
        <v>3786</v>
      </c>
      <c r="D212" s="16" t="s">
        <v>5985</v>
      </c>
      <c r="E212" s="12" t="s">
        <v>5557</v>
      </c>
      <c r="F212" s="13" t="s">
        <v>5986</v>
      </c>
      <c r="G212" s="8" t="s">
        <v>312</v>
      </c>
      <c r="H212" s="12" t="s">
        <v>5971</v>
      </c>
      <c r="I212" s="14"/>
      <c r="J212" s="14" t="s">
        <v>14</v>
      </c>
      <c r="K212" s="15"/>
      <c r="L212" s="14" t="s">
        <v>14</v>
      </c>
      <c r="M212" s="14"/>
      <c r="N212" s="50" t="s">
        <v>348</v>
      </c>
      <c r="O212" s="12" t="s">
        <v>5971</v>
      </c>
      <c r="P212" s="34" t="s">
        <v>19</v>
      </c>
      <c r="Q212" s="14" t="s">
        <v>3662</v>
      </c>
      <c r="S212" s="119">
        <v>1</v>
      </c>
      <c r="V212" s="53" t="s">
        <v>3354</v>
      </c>
    </row>
    <row r="213" spans="1:22" ht="42" x14ac:dyDescent="0.25">
      <c r="A213" s="8">
        <v>212</v>
      </c>
      <c r="B213" s="9" t="s">
        <v>213</v>
      </c>
      <c r="C213" s="20" t="s">
        <v>2821</v>
      </c>
      <c r="D213" s="16" t="s">
        <v>5987</v>
      </c>
      <c r="E213" s="12" t="s">
        <v>5557</v>
      </c>
      <c r="F213" s="13" t="s">
        <v>5986</v>
      </c>
      <c r="G213" s="8" t="s">
        <v>312</v>
      </c>
      <c r="H213" s="12" t="s">
        <v>5971</v>
      </c>
      <c r="I213" s="14"/>
      <c r="J213" s="14" t="s">
        <v>14</v>
      </c>
      <c r="K213" s="15"/>
      <c r="L213" s="14" t="s">
        <v>14</v>
      </c>
      <c r="M213" s="14"/>
      <c r="N213" s="50" t="s">
        <v>348</v>
      </c>
      <c r="O213" s="12" t="s">
        <v>5971</v>
      </c>
      <c r="P213" s="34" t="s">
        <v>19</v>
      </c>
      <c r="Q213" s="14" t="s">
        <v>3662</v>
      </c>
      <c r="S213" s="119">
        <v>1</v>
      </c>
      <c r="V213" s="53" t="s">
        <v>3354</v>
      </c>
    </row>
    <row r="214" spans="1:22" ht="42" x14ac:dyDescent="0.25">
      <c r="A214" s="8">
        <v>213</v>
      </c>
      <c r="B214" s="9" t="s">
        <v>213</v>
      </c>
      <c r="C214" s="20" t="s">
        <v>3790</v>
      </c>
      <c r="D214" s="16" t="s">
        <v>5988</v>
      </c>
      <c r="E214" s="12" t="s">
        <v>5557</v>
      </c>
      <c r="F214" s="13" t="s">
        <v>5986</v>
      </c>
      <c r="G214" s="8" t="s">
        <v>312</v>
      </c>
      <c r="H214" s="12" t="s">
        <v>5971</v>
      </c>
      <c r="I214" s="14"/>
      <c r="J214" s="14" t="s">
        <v>14</v>
      </c>
      <c r="K214" s="15"/>
      <c r="L214" s="14" t="s">
        <v>14</v>
      </c>
      <c r="M214" s="14"/>
      <c r="N214" s="50" t="s">
        <v>348</v>
      </c>
      <c r="O214" s="12" t="s">
        <v>5971</v>
      </c>
      <c r="P214" s="34" t="s">
        <v>19</v>
      </c>
      <c r="Q214" s="14" t="s">
        <v>3662</v>
      </c>
      <c r="S214" s="119">
        <v>1</v>
      </c>
      <c r="V214" s="53" t="s">
        <v>3354</v>
      </c>
    </row>
    <row r="215" spans="1:22" ht="42" x14ac:dyDescent="0.25">
      <c r="A215" s="8">
        <v>214</v>
      </c>
      <c r="B215" s="9" t="s">
        <v>213</v>
      </c>
      <c r="C215" s="20" t="s">
        <v>3610</v>
      </c>
      <c r="D215" s="16" t="s">
        <v>5989</v>
      </c>
      <c r="E215" s="12" t="s">
        <v>5557</v>
      </c>
      <c r="F215" s="13" t="s">
        <v>5986</v>
      </c>
      <c r="G215" s="8" t="s">
        <v>312</v>
      </c>
      <c r="H215" s="12" t="s">
        <v>5971</v>
      </c>
      <c r="I215" s="14"/>
      <c r="J215" s="14" t="s">
        <v>14</v>
      </c>
      <c r="K215" s="15"/>
      <c r="L215" s="14" t="s">
        <v>14</v>
      </c>
      <c r="M215" s="14"/>
      <c r="N215" s="50" t="s">
        <v>348</v>
      </c>
      <c r="O215" s="12" t="s">
        <v>5971</v>
      </c>
      <c r="P215" s="34" t="s">
        <v>19</v>
      </c>
      <c r="Q215" s="14" t="s">
        <v>3662</v>
      </c>
      <c r="S215" s="119">
        <v>1</v>
      </c>
      <c r="V215" s="53" t="s">
        <v>3354</v>
      </c>
    </row>
    <row r="216" spans="1:22" ht="42" x14ac:dyDescent="0.25">
      <c r="A216" s="8">
        <v>215</v>
      </c>
      <c r="B216" s="9" t="s">
        <v>213</v>
      </c>
      <c r="C216" s="20" t="s">
        <v>2821</v>
      </c>
      <c r="D216" s="16" t="s">
        <v>5990</v>
      </c>
      <c r="E216" s="12" t="s">
        <v>5557</v>
      </c>
      <c r="F216" s="13" t="s">
        <v>5986</v>
      </c>
      <c r="G216" s="8" t="s">
        <v>312</v>
      </c>
      <c r="H216" s="12" t="s">
        <v>5971</v>
      </c>
      <c r="I216" s="14"/>
      <c r="J216" s="14" t="s">
        <v>14</v>
      </c>
      <c r="K216" s="15"/>
      <c r="L216" s="14" t="s">
        <v>14</v>
      </c>
      <c r="M216" s="14"/>
      <c r="N216" s="50" t="s">
        <v>348</v>
      </c>
      <c r="O216" s="12" t="s">
        <v>5971</v>
      </c>
      <c r="P216" s="34" t="s">
        <v>19</v>
      </c>
      <c r="Q216" s="14" t="s">
        <v>3662</v>
      </c>
      <c r="S216" s="119">
        <v>1</v>
      </c>
      <c r="V216" s="53" t="s">
        <v>3354</v>
      </c>
    </row>
    <row r="217" spans="1:22" ht="42" x14ac:dyDescent="0.25">
      <c r="A217" s="8">
        <v>216</v>
      </c>
      <c r="B217" s="9" t="s">
        <v>213</v>
      </c>
      <c r="C217" s="20" t="s">
        <v>2821</v>
      </c>
      <c r="D217" s="16" t="s">
        <v>5991</v>
      </c>
      <c r="E217" s="12" t="s">
        <v>5557</v>
      </c>
      <c r="F217" s="13" t="s">
        <v>5986</v>
      </c>
      <c r="G217" s="8" t="s">
        <v>312</v>
      </c>
      <c r="H217" s="12" t="s">
        <v>5971</v>
      </c>
      <c r="I217" s="14"/>
      <c r="J217" s="14" t="s">
        <v>14</v>
      </c>
      <c r="K217" s="15"/>
      <c r="L217" s="14" t="s">
        <v>14</v>
      </c>
      <c r="M217" s="14"/>
      <c r="N217" s="50" t="s">
        <v>348</v>
      </c>
      <c r="O217" s="12" t="s">
        <v>5971</v>
      </c>
      <c r="P217" s="34" t="s">
        <v>19</v>
      </c>
      <c r="Q217" s="14" t="s">
        <v>3662</v>
      </c>
      <c r="S217" s="119">
        <v>1</v>
      </c>
      <c r="V217" s="53" t="s">
        <v>3354</v>
      </c>
    </row>
    <row r="218" spans="1:22" ht="84" x14ac:dyDescent="0.25">
      <c r="A218" s="8">
        <v>217</v>
      </c>
      <c r="B218" s="9" t="s">
        <v>213</v>
      </c>
      <c r="C218" s="20" t="s">
        <v>3371</v>
      </c>
      <c r="D218" s="16" t="s">
        <v>40</v>
      </c>
      <c r="E218" s="12" t="s">
        <v>2568</v>
      </c>
      <c r="F218" s="13" t="s">
        <v>5992</v>
      </c>
      <c r="G218" s="8" t="s">
        <v>864</v>
      </c>
      <c r="H218" s="12" t="s">
        <v>5993</v>
      </c>
      <c r="I218" s="14"/>
      <c r="J218" s="14" t="s">
        <v>14</v>
      </c>
      <c r="K218" s="15"/>
      <c r="L218" s="14" t="s">
        <v>14</v>
      </c>
      <c r="M218" s="14"/>
      <c r="N218" s="50" t="s">
        <v>218</v>
      </c>
      <c r="O218" s="12" t="s">
        <v>5993</v>
      </c>
      <c r="P218" s="34" t="s">
        <v>49</v>
      </c>
      <c r="Q218" s="14" t="s">
        <v>3662</v>
      </c>
      <c r="S218" s="119">
        <v>1</v>
      </c>
      <c r="V218" s="53" t="s">
        <v>3406</v>
      </c>
    </row>
    <row r="219" spans="1:22" ht="42" x14ac:dyDescent="0.25">
      <c r="A219" s="8">
        <v>218</v>
      </c>
      <c r="B219" s="9" t="s">
        <v>268</v>
      </c>
      <c r="C219" s="20" t="s">
        <v>5994</v>
      </c>
      <c r="D219" s="16" t="s">
        <v>5995</v>
      </c>
      <c r="E219" s="12" t="s">
        <v>5890</v>
      </c>
      <c r="F219" s="13" t="s">
        <v>5996</v>
      </c>
      <c r="G219" s="8" t="s">
        <v>5997</v>
      </c>
      <c r="H219" s="12" t="s">
        <v>5993</v>
      </c>
      <c r="I219" s="14"/>
      <c r="J219" s="14" t="s">
        <v>14</v>
      </c>
      <c r="K219" s="15"/>
      <c r="L219" s="14" t="s">
        <v>14</v>
      </c>
      <c r="M219" s="14"/>
      <c r="N219" s="50" t="s">
        <v>631</v>
      </c>
      <c r="O219" s="12" t="s">
        <v>5993</v>
      </c>
      <c r="P219" s="34" t="s">
        <v>42</v>
      </c>
      <c r="Q219" s="14" t="s">
        <v>21</v>
      </c>
      <c r="V219" s="53" t="s">
        <v>3771</v>
      </c>
    </row>
    <row r="220" spans="1:22" ht="105" x14ac:dyDescent="0.25">
      <c r="A220" s="8">
        <v>219</v>
      </c>
      <c r="B220" s="9" t="s">
        <v>2398</v>
      </c>
      <c r="C220" s="20" t="s">
        <v>6000</v>
      </c>
      <c r="D220" s="16" t="s">
        <v>6001</v>
      </c>
      <c r="E220" s="12" t="s">
        <v>5890</v>
      </c>
      <c r="F220" s="13" t="s">
        <v>6002</v>
      </c>
      <c r="G220" s="8" t="s">
        <v>16</v>
      </c>
      <c r="H220" s="12" t="s">
        <v>5993</v>
      </c>
      <c r="I220" s="14"/>
      <c r="J220" s="14" t="s">
        <v>14</v>
      </c>
      <c r="K220" s="15"/>
      <c r="L220" s="14" t="s">
        <v>14</v>
      </c>
      <c r="M220" s="14"/>
      <c r="N220" s="50" t="s">
        <v>348</v>
      </c>
      <c r="O220" s="12" t="s">
        <v>5993</v>
      </c>
      <c r="P220" s="34" t="s">
        <v>19</v>
      </c>
      <c r="Q220" s="14" t="s">
        <v>21</v>
      </c>
      <c r="V220" s="53" t="s">
        <v>3443</v>
      </c>
    </row>
    <row r="221" spans="1:22" ht="105" x14ac:dyDescent="0.25">
      <c r="A221" s="8">
        <v>220</v>
      </c>
      <c r="B221" s="9" t="s">
        <v>2398</v>
      </c>
      <c r="C221" s="20" t="s">
        <v>6005</v>
      </c>
      <c r="D221" s="16" t="s">
        <v>6006</v>
      </c>
      <c r="E221" s="12" t="s">
        <v>5817</v>
      </c>
      <c r="F221" s="13" t="s">
        <v>6007</v>
      </c>
      <c r="G221" s="8" t="s">
        <v>16</v>
      </c>
      <c r="H221" s="12" t="s">
        <v>5993</v>
      </c>
      <c r="I221" s="14"/>
      <c r="J221" s="14" t="s">
        <v>14</v>
      </c>
      <c r="K221" s="15"/>
      <c r="L221" s="14" t="s">
        <v>14</v>
      </c>
      <c r="M221" s="14"/>
      <c r="N221" s="50" t="s">
        <v>348</v>
      </c>
      <c r="O221" s="12" t="s">
        <v>5993</v>
      </c>
      <c r="P221" s="34" t="s">
        <v>3635</v>
      </c>
      <c r="Q221" s="14" t="s">
        <v>230</v>
      </c>
      <c r="V221" s="53" t="s">
        <v>3332</v>
      </c>
    </row>
    <row r="222" spans="1:22" ht="105" x14ac:dyDescent="0.25">
      <c r="A222" s="8">
        <v>221</v>
      </c>
      <c r="B222" s="9" t="s">
        <v>213</v>
      </c>
      <c r="C222" s="20" t="s">
        <v>738</v>
      </c>
      <c r="D222" s="16" t="s">
        <v>40</v>
      </c>
      <c r="E222" s="12" t="s">
        <v>5414</v>
      </c>
      <c r="F222" s="13" t="s">
        <v>6008</v>
      </c>
      <c r="G222" s="8" t="s">
        <v>330</v>
      </c>
      <c r="H222" s="12" t="s">
        <v>5993</v>
      </c>
      <c r="I222" s="14"/>
      <c r="J222" s="14" t="s">
        <v>14</v>
      </c>
      <c r="K222" s="15"/>
      <c r="L222" s="14" t="s">
        <v>14</v>
      </c>
      <c r="M222" s="14"/>
      <c r="N222" s="50" t="s">
        <v>218</v>
      </c>
      <c r="O222" s="12" t="s">
        <v>5993</v>
      </c>
      <c r="P222" s="34" t="s">
        <v>49</v>
      </c>
      <c r="Q222" s="14" t="s">
        <v>3662</v>
      </c>
      <c r="V222" s="53" t="s">
        <v>3406</v>
      </c>
    </row>
    <row r="223" spans="1:22" ht="126" x14ac:dyDescent="0.25">
      <c r="A223" s="8">
        <v>222</v>
      </c>
      <c r="B223" s="9" t="s">
        <v>2398</v>
      </c>
      <c r="C223" s="20" t="s">
        <v>6012</v>
      </c>
      <c r="D223" s="16" t="s">
        <v>6013</v>
      </c>
      <c r="E223" s="12" t="s">
        <v>5940</v>
      </c>
      <c r="F223" s="13" t="s">
        <v>6014</v>
      </c>
      <c r="G223" s="8" t="s">
        <v>16</v>
      </c>
      <c r="H223" s="12" t="s">
        <v>5993</v>
      </c>
      <c r="I223" s="14"/>
      <c r="J223" s="14" t="s">
        <v>14</v>
      </c>
      <c r="K223" s="15"/>
      <c r="L223" s="14" t="s">
        <v>14</v>
      </c>
      <c r="M223" s="14"/>
      <c r="N223" s="50" t="s">
        <v>348</v>
      </c>
      <c r="O223" s="12" t="s">
        <v>5993</v>
      </c>
      <c r="P223" s="34" t="s">
        <v>2910</v>
      </c>
      <c r="Q223" s="14" t="s">
        <v>21</v>
      </c>
      <c r="V223" s="53" t="s">
        <v>3332</v>
      </c>
    </row>
    <row r="224" spans="1:22" ht="42" x14ac:dyDescent="0.25">
      <c r="A224" s="8">
        <v>223</v>
      </c>
      <c r="B224" s="9" t="s">
        <v>1603</v>
      </c>
      <c r="C224" s="20" t="s">
        <v>6015</v>
      </c>
      <c r="D224" s="16" t="s">
        <v>6016</v>
      </c>
      <c r="E224" s="12" t="s">
        <v>5215</v>
      </c>
      <c r="F224" s="13" t="s">
        <v>6017</v>
      </c>
      <c r="G224" s="8" t="s">
        <v>6018</v>
      </c>
      <c r="H224" s="12" t="s">
        <v>6019</v>
      </c>
      <c r="I224" s="14"/>
      <c r="J224" s="14" t="s">
        <v>14</v>
      </c>
      <c r="K224" s="15"/>
      <c r="L224" s="14" t="s">
        <v>14</v>
      </c>
      <c r="M224" s="14"/>
      <c r="N224" s="50" t="s">
        <v>631</v>
      </c>
      <c r="O224" s="12" t="s">
        <v>6019</v>
      </c>
      <c r="P224" s="34" t="s">
        <v>42</v>
      </c>
      <c r="Q224" s="14" t="s">
        <v>3662</v>
      </c>
      <c r="S224" s="119">
        <v>1</v>
      </c>
      <c r="V224" s="53" t="s">
        <v>6051</v>
      </c>
    </row>
    <row r="225" spans="1:22" ht="42" x14ac:dyDescent="0.25">
      <c r="A225" s="8">
        <v>224</v>
      </c>
      <c r="B225" s="9" t="s">
        <v>213</v>
      </c>
      <c r="C225" s="20" t="s">
        <v>3781</v>
      </c>
      <c r="D225" s="16" t="s">
        <v>6020</v>
      </c>
      <c r="E225" s="12" t="s">
        <v>5557</v>
      </c>
      <c r="F225" s="13" t="s">
        <v>5986</v>
      </c>
      <c r="G225" s="8" t="s">
        <v>312</v>
      </c>
      <c r="H225" s="12" t="s">
        <v>6019</v>
      </c>
      <c r="I225" s="14"/>
      <c r="J225" s="14" t="s">
        <v>14</v>
      </c>
      <c r="K225" s="15"/>
      <c r="L225" s="14" t="s">
        <v>14</v>
      </c>
      <c r="M225" s="14"/>
      <c r="N225" s="50" t="s">
        <v>348</v>
      </c>
      <c r="O225" s="12" t="s">
        <v>6019</v>
      </c>
      <c r="P225" s="34" t="s">
        <v>19</v>
      </c>
      <c r="Q225" s="14" t="s">
        <v>3662</v>
      </c>
      <c r="S225" s="119">
        <v>1</v>
      </c>
      <c r="V225" s="53" t="s">
        <v>3354</v>
      </c>
    </row>
    <row r="226" spans="1:22" ht="42" x14ac:dyDescent="0.25">
      <c r="A226" s="8">
        <v>225</v>
      </c>
      <c r="B226" s="9" t="s">
        <v>213</v>
      </c>
      <c r="C226" s="20" t="s">
        <v>2821</v>
      </c>
      <c r="D226" s="16" t="s">
        <v>6021</v>
      </c>
      <c r="E226" s="12" t="s">
        <v>5557</v>
      </c>
      <c r="F226" s="13" t="s">
        <v>5986</v>
      </c>
      <c r="G226" s="8" t="s">
        <v>312</v>
      </c>
      <c r="H226" s="12" t="s">
        <v>6019</v>
      </c>
      <c r="I226" s="14"/>
      <c r="J226" s="14" t="s">
        <v>14</v>
      </c>
      <c r="K226" s="15"/>
      <c r="L226" s="14" t="s">
        <v>14</v>
      </c>
      <c r="M226" s="14"/>
      <c r="N226" s="50" t="s">
        <v>348</v>
      </c>
      <c r="O226" s="12" t="s">
        <v>6019</v>
      </c>
      <c r="P226" s="34" t="s">
        <v>19</v>
      </c>
      <c r="Q226" s="14" t="s">
        <v>3662</v>
      </c>
      <c r="S226" s="119">
        <v>1</v>
      </c>
      <c r="V226" s="53" t="s">
        <v>3354</v>
      </c>
    </row>
    <row r="227" spans="1:22" ht="42" x14ac:dyDescent="0.25">
      <c r="A227" s="8">
        <v>226</v>
      </c>
      <c r="B227" s="9" t="s">
        <v>213</v>
      </c>
      <c r="C227" s="20" t="s">
        <v>3788</v>
      </c>
      <c r="D227" s="16" t="s">
        <v>6022</v>
      </c>
      <c r="E227" s="12" t="s">
        <v>5557</v>
      </c>
      <c r="F227" s="13" t="s">
        <v>5986</v>
      </c>
      <c r="G227" s="8" t="s">
        <v>312</v>
      </c>
      <c r="H227" s="12" t="s">
        <v>6019</v>
      </c>
      <c r="I227" s="14"/>
      <c r="J227" s="14" t="s">
        <v>14</v>
      </c>
      <c r="K227" s="15"/>
      <c r="L227" s="14" t="s">
        <v>14</v>
      </c>
      <c r="M227" s="14"/>
      <c r="N227" s="50" t="s">
        <v>348</v>
      </c>
      <c r="O227" s="12" t="s">
        <v>6019</v>
      </c>
      <c r="P227" s="34" t="s">
        <v>19</v>
      </c>
      <c r="Q227" s="14" t="s">
        <v>3662</v>
      </c>
      <c r="S227" s="119">
        <v>1</v>
      </c>
      <c r="V227" s="53" t="s">
        <v>3354</v>
      </c>
    </row>
    <row r="228" spans="1:22" ht="42" x14ac:dyDescent="0.25">
      <c r="A228" s="8">
        <v>227</v>
      </c>
      <c r="B228" s="9" t="s">
        <v>213</v>
      </c>
      <c r="C228" s="20" t="s">
        <v>2821</v>
      </c>
      <c r="D228" s="16" t="s">
        <v>6023</v>
      </c>
      <c r="E228" s="12" t="s">
        <v>5557</v>
      </c>
      <c r="F228" s="13" t="s">
        <v>5986</v>
      </c>
      <c r="G228" s="8" t="s">
        <v>312</v>
      </c>
      <c r="H228" s="12" t="s">
        <v>6019</v>
      </c>
      <c r="I228" s="14"/>
      <c r="J228" s="14" t="s">
        <v>14</v>
      </c>
      <c r="K228" s="15"/>
      <c r="L228" s="14" t="s">
        <v>14</v>
      </c>
      <c r="M228" s="14"/>
      <c r="N228" s="50" t="s">
        <v>348</v>
      </c>
      <c r="O228" s="12" t="s">
        <v>6019</v>
      </c>
      <c r="P228" s="34" t="s">
        <v>19</v>
      </c>
      <c r="Q228" s="14" t="s">
        <v>3662</v>
      </c>
      <c r="S228" s="119">
        <v>1</v>
      </c>
      <c r="V228" s="53" t="s">
        <v>3354</v>
      </c>
    </row>
    <row r="229" spans="1:22" ht="42" x14ac:dyDescent="0.25">
      <c r="A229" s="8">
        <v>228</v>
      </c>
      <c r="B229" s="9" t="s">
        <v>213</v>
      </c>
      <c r="C229" s="20" t="s">
        <v>3792</v>
      </c>
      <c r="D229" s="16" t="s">
        <v>6024</v>
      </c>
      <c r="E229" s="12" t="s">
        <v>5557</v>
      </c>
      <c r="F229" s="13" t="s">
        <v>5986</v>
      </c>
      <c r="G229" s="8" t="s">
        <v>312</v>
      </c>
      <c r="H229" s="12" t="s">
        <v>6019</v>
      </c>
      <c r="I229" s="14"/>
      <c r="J229" s="14" t="s">
        <v>14</v>
      </c>
      <c r="K229" s="15"/>
      <c r="L229" s="14" t="s">
        <v>14</v>
      </c>
      <c r="M229" s="14"/>
      <c r="N229" s="50" t="s">
        <v>348</v>
      </c>
      <c r="O229" s="12" t="s">
        <v>6019</v>
      </c>
      <c r="P229" s="34" t="s">
        <v>19</v>
      </c>
      <c r="Q229" s="14" t="s">
        <v>3662</v>
      </c>
      <c r="S229" s="119">
        <v>1</v>
      </c>
      <c r="V229" s="53" t="s">
        <v>3354</v>
      </c>
    </row>
    <row r="230" spans="1:22" ht="42" x14ac:dyDescent="0.25">
      <c r="A230" s="8">
        <v>229</v>
      </c>
      <c r="B230" s="9" t="s">
        <v>213</v>
      </c>
      <c r="C230" s="20" t="s">
        <v>3784</v>
      </c>
      <c r="D230" s="16" t="s">
        <v>6025</v>
      </c>
      <c r="E230" s="12" t="s">
        <v>5557</v>
      </c>
      <c r="F230" s="13" t="s">
        <v>5986</v>
      </c>
      <c r="G230" s="8" t="s">
        <v>312</v>
      </c>
      <c r="H230" s="12" t="s">
        <v>6019</v>
      </c>
      <c r="I230" s="14"/>
      <c r="J230" s="14" t="s">
        <v>14</v>
      </c>
      <c r="K230" s="15"/>
      <c r="L230" s="14" t="s">
        <v>14</v>
      </c>
      <c r="M230" s="14"/>
      <c r="N230" s="50" t="s">
        <v>348</v>
      </c>
      <c r="O230" s="12" t="s">
        <v>6019</v>
      </c>
      <c r="P230" s="34" t="s">
        <v>19</v>
      </c>
      <c r="Q230" s="14" t="s">
        <v>3662</v>
      </c>
      <c r="S230" s="119">
        <v>1</v>
      </c>
      <c r="V230" s="53" t="s">
        <v>3354</v>
      </c>
    </row>
    <row r="231" spans="1:22" ht="63" x14ac:dyDescent="0.25">
      <c r="A231" s="8">
        <v>230</v>
      </c>
      <c r="B231" s="9" t="s">
        <v>213</v>
      </c>
      <c r="C231" s="20" t="s">
        <v>6026</v>
      </c>
      <c r="D231" s="16" t="s">
        <v>6027</v>
      </c>
      <c r="E231" s="12" t="s">
        <v>2133</v>
      </c>
      <c r="F231" s="13" t="s">
        <v>6028</v>
      </c>
      <c r="G231" s="8" t="s">
        <v>312</v>
      </c>
      <c r="H231" s="12" t="s">
        <v>6039</v>
      </c>
      <c r="I231" s="14"/>
      <c r="J231" s="14" t="s">
        <v>14</v>
      </c>
      <c r="K231" s="15"/>
      <c r="L231" s="14" t="s">
        <v>14</v>
      </c>
      <c r="M231" s="14"/>
      <c r="N231" s="50" t="s">
        <v>348</v>
      </c>
      <c r="O231" s="12" t="s">
        <v>6039</v>
      </c>
      <c r="P231" s="34" t="s">
        <v>19</v>
      </c>
      <c r="Q231" s="14" t="s">
        <v>3662</v>
      </c>
      <c r="S231" s="119">
        <v>1</v>
      </c>
      <c r="V231" s="53" t="s">
        <v>3354</v>
      </c>
    </row>
    <row r="232" spans="1:22" ht="63" x14ac:dyDescent="0.25">
      <c r="A232" s="8">
        <v>231</v>
      </c>
      <c r="B232" s="9" t="s">
        <v>213</v>
      </c>
      <c r="C232" s="20" t="s">
        <v>6026</v>
      </c>
      <c r="D232" s="16" t="s">
        <v>6029</v>
      </c>
      <c r="E232" s="12" t="s">
        <v>2934</v>
      </c>
      <c r="F232" s="13" t="s">
        <v>6030</v>
      </c>
      <c r="G232" s="8" t="s">
        <v>312</v>
      </c>
      <c r="H232" s="12" t="s">
        <v>6039</v>
      </c>
      <c r="I232" s="14"/>
      <c r="J232" s="14" t="s">
        <v>14</v>
      </c>
      <c r="K232" s="15"/>
      <c r="L232" s="14" t="s">
        <v>14</v>
      </c>
      <c r="M232" s="14"/>
      <c r="N232" s="50" t="s">
        <v>348</v>
      </c>
      <c r="O232" s="12" t="s">
        <v>6039</v>
      </c>
      <c r="P232" s="34" t="s">
        <v>19</v>
      </c>
      <c r="Q232" s="14" t="s">
        <v>3662</v>
      </c>
      <c r="S232" s="119">
        <v>1</v>
      </c>
      <c r="V232" s="53" t="s">
        <v>3354</v>
      </c>
    </row>
    <row r="233" spans="1:22" ht="63" x14ac:dyDescent="0.25">
      <c r="A233" s="8">
        <v>232</v>
      </c>
      <c r="B233" s="9" t="s">
        <v>213</v>
      </c>
      <c r="C233" s="20" t="s">
        <v>6026</v>
      </c>
      <c r="D233" s="16" t="s">
        <v>6031</v>
      </c>
      <c r="E233" s="12" t="s">
        <v>3697</v>
      </c>
      <c r="F233" s="13" t="s">
        <v>6032</v>
      </c>
      <c r="G233" s="8" t="s">
        <v>312</v>
      </c>
      <c r="H233" s="12" t="s">
        <v>6039</v>
      </c>
      <c r="I233" s="14"/>
      <c r="J233" s="14" t="s">
        <v>14</v>
      </c>
      <c r="K233" s="15"/>
      <c r="L233" s="14" t="s">
        <v>14</v>
      </c>
      <c r="M233" s="14"/>
      <c r="N233" s="50" t="s">
        <v>348</v>
      </c>
      <c r="O233" s="12" t="s">
        <v>6039</v>
      </c>
      <c r="P233" s="34" t="s">
        <v>19</v>
      </c>
      <c r="Q233" s="14" t="s">
        <v>3662</v>
      </c>
      <c r="S233" s="119">
        <v>1</v>
      </c>
      <c r="V233" s="53" t="s">
        <v>3354</v>
      </c>
    </row>
    <row r="234" spans="1:22" ht="63" x14ac:dyDescent="0.25">
      <c r="A234" s="8">
        <v>233</v>
      </c>
      <c r="B234" s="9" t="s">
        <v>213</v>
      </c>
      <c r="C234" s="20" t="s">
        <v>6026</v>
      </c>
      <c r="D234" s="16" t="s">
        <v>6034</v>
      </c>
      <c r="E234" s="12" t="s">
        <v>5439</v>
      </c>
      <c r="F234" s="13" t="s">
        <v>6033</v>
      </c>
      <c r="G234" s="8" t="s">
        <v>312</v>
      </c>
      <c r="H234" s="12" t="s">
        <v>6039</v>
      </c>
      <c r="I234" s="14"/>
      <c r="J234" s="14" t="s">
        <v>14</v>
      </c>
      <c r="K234" s="15"/>
      <c r="L234" s="14" t="s">
        <v>14</v>
      </c>
      <c r="M234" s="14"/>
      <c r="N234" s="50" t="s">
        <v>348</v>
      </c>
      <c r="O234" s="12" t="s">
        <v>6039</v>
      </c>
      <c r="P234" s="34" t="s">
        <v>19</v>
      </c>
      <c r="Q234" s="14" t="s">
        <v>3662</v>
      </c>
      <c r="S234" s="119">
        <v>1</v>
      </c>
      <c r="V234" s="53" t="s">
        <v>4385</v>
      </c>
    </row>
    <row r="235" spans="1:22" ht="63" x14ac:dyDescent="0.25">
      <c r="A235" s="8">
        <v>234</v>
      </c>
      <c r="B235" s="9" t="s">
        <v>213</v>
      </c>
      <c r="C235" s="20" t="s">
        <v>6026</v>
      </c>
      <c r="D235" s="16" t="s">
        <v>6035</v>
      </c>
      <c r="E235" s="12" t="s">
        <v>3017</v>
      </c>
      <c r="F235" s="13" t="s">
        <v>6036</v>
      </c>
      <c r="G235" s="8" t="s">
        <v>312</v>
      </c>
      <c r="H235" s="12" t="s">
        <v>6039</v>
      </c>
      <c r="I235" s="14"/>
      <c r="J235" s="14" t="s">
        <v>14</v>
      </c>
      <c r="K235" s="15"/>
      <c r="L235" s="14" t="s">
        <v>14</v>
      </c>
      <c r="M235" s="14"/>
      <c r="N235" s="50" t="s">
        <v>218</v>
      </c>
      <c r="O235" s="12" t="s">
        <v>6039</v>
      </c>
      <c r="P235" s="34" t="s">
        <v>49</v>
      </c>
      <c r="Q235" s="14" t="s">
        <v>3662</v>
      </c>
      <c r="S235" s="119">
        <v>1</v>
      </c>
      <c r="V235" s="53" t="s">
        <v>3406</v>
      </c>
    </row>
    <row r="236" spans="1:22" ht="63" x14ac:dyDescent="0.25">
      <c r="A236" s="8">
        <v>235</v>
      </c>
      <c r="B236" s="9" t="s">
        <v>213</v>
      </c>
      <c r="C236" s="20" t="s">
        <v>6026</v>
      </c>
      <c r="D236" s="16" t="s">
        <v>6037</v>
      </c>
      <c r="E236" s="12" t="s">
        <v>5547</v>
      </c>
      <c r="F236" s="13" t="s">
        <v>6038</v>
      </c>
      <c r="G236" s="8" t="s">
        <v>312</v>
      </c>
      <c r="H236" s="12" t="s">
        <v>6039</v>
      </c>
      <c r="I236" s="14"/>
      <c r="J236" s="14" t="s">
        <v>14</v>
      </c>
      <c r="K236" s="15"/>
      <c r="L236" s="14" t="s">
        <v>14</v>
      </c>
      <c r="M236" s="14"/>
      <c r="N236" s="50" t="s">
        <v>218</v>
      </c>
      <c r="O236" s="12" t="s">
        <v>6039</v>
      </c>
      <c r="P236" s="34" t="s">
        <v>49</v>
      </c>
      <c r="Q236" s="14" t="s">
        <v>3662</v>
      </c>
      <c r="S236" s="119">
        <v>1</v>
      </c>
      <c r="V236" s="53" t="s">
        <v>3406</v>
      </c>
    </row>
    <row r="237" spans="1:22" ht="42" x14ac:dyDescent="0.25">
      <c r="A237" s="8">
        <v>236</v>
      </c>
      <c r="B237" s="9" t="s">
        <v>3324</v>
      </c>
      <c r="C237" s="20" t="s">
        <v>3325</v>
      </c>
      <c r="D237" s="16" t="s">
        <v>40</v>
      </c>
      <c r="E237" s="12" t="s">
        <v>976</v>
      </c>
      <c r="F237" s="13" t="s">
        <v>3326</v>
      </c>
      <c r="G237" s="8" t="s">
        <v>3327</v>
      </c>
      <c r="H237" s="12" t="s">
        <v>6039</v>
      </c>
      <c r="I237" s="14"/>
      <c r="J237" s="14" t="s">
        <v>14</v>
      </c>
      <c r="K237" s="15"/>
      <c r="L237" s="14" t="s">
        <v>14</v>
      </c>
      <c r="M237" s="14"/>
      <c r="N237" s="50" t="s">
        <v>284</v>
      </c>
      <c r="O237" s="12" t="s">
        <v>6039</v>
      </c>
      <c r="P237" s="34" t="s">
        <v>943</v>
      </c>
      <c r="Q237" s="14" t="s">
        <v>21</v>
      </c>
      <c r="V237" s="53" t="s">
        <v>6052</v>
      </c>
    </row>
    <row r="238" spans="1:22" ht="84" x14ac:dyDescent="0.25">
      <c r="A238" s="8">
        <v>237</v>
      </c>
      <c r="B238" s="9" t="s">
        <v>1104</v>
      </c>
      <c r="C238" s="20" t="s">
        <v>4138</v>
      </c>
      <c r="D238" s="16" t="s">
        <v>6040</v>
      </c>
      <c r="E238" s="12" t="s">
        <v>5903</v>
      </c>
      <c r="F238" s="13" t="s">
        <v>6041</v>
      </c>
      <c r="G238" s="8" t="s">
        <v>312</v>
      </c>
      <c r="H238" s="12" t="s">
        <v>6039</v>
      </c>
      <c r="I238" s="14"/>
      <c r="J238" s="14" t="s">
        <v>14</v>
      </c>
      <c r="K238" s="15"/>
      <c r="L238" s="14" t="s">
        <v>14</v>
      </c>
      <c r="M238" s="14"/>
      <c r="N238" s="50" t="s">
        <v>254</v>
      </c>
      <c r="O238" s="12" t="s">
        <v>6039</v>
      </c>
      <c r="P238" s="34" t="s">
        <v>512</v>
      </c>
      <c r="Q238" s="14" t="s">
        <v>21</v>
      </c>
      <c r="S238" s="119">
        <v>1</v>
      </c>
      <c r="V238" s="53" t="s">
        <v>3771</v>
      </c>
    </row>
    <row r="239" spans="1:22" ht="63" x14ac:dyDescent="0.25">
      <c r="A239" s="8">
        <v>238</v>
      </c>
      <c r="B239" s="9" t="s">
        <v>1104</v>
      </c>
      <c r="C239" s="20" t="s">
        <v>4138</v>
      </c>
      <c r="D239" s="16" t="s">
        <v>6042</v>
      </c>
      <c r="E239" s="12" t="s">
        <v>5903</v>
      </c>
      <c r="F239" s="13" t="s">
        <v>6043</v>
      </c>
      <c r="G239" s="8" t="s">
        <v>312</v>
      </c>
      <c r="H239" s="12" t="s">
        <v>6039</v>
      </c>
      <c r="I239" s="14"/>
      <c r="J239" s="14" t="s">
        <v>14</v>
      </c>
      <c r="K239" s="15"/>
      <c r="L239" s="14" t="s">
        <v>14</v>
      </c>
      <c r="M239" s="14"/>
      <c r="N239" s="50" t="s">
        <v>254</v>
      </c>
      <c r="O239" s="12" t="s">
        <v>6039</v>
      </c>
      <c r="P239" s="34" t="s">
        <v>512</v>
      </c>
      <c r="Q239" s="14" t="s">
        <v>21</v>
      </c>
      <c r="S239" s="119">
        <v>1</v>
      </c>
      <c r="V239" s="53" t="s">
        <v>3771</v>
      </c>
    </row>
    <row r="240" spans="1:22" ht="42" x14ac:dyDescent="0.25">
      <c r="A240" s="8">
        <v>239</v>
      </c>
      <c r="B240" s="9" t="s">
        <v>268</v>
      </c>
      <c r="C240" s="20" t="s">
        <v>4138</v>
      </c>
      <c r="D240" s="16" t="s">
        <v>6044</v>
      </c>
      <c r="E240" s="12" t="s">
        <v>5940</v>
      </c>
      <c r="F240" s="13" t="s">
        <v>6045</v>
      </c>
      <c r="G240" s="8" t="s">
        <v>312</v>
      </c>
      <c r="H240" s="12" t="s">
        <v>6039</v>
      </c>
      <c r="I240" s="14"/>
      <c r="J240" s="14" t="s">
        <v>14</v>
      </c>
      <c r="K240" s="15"/>
      <c r="L240" s="14" t="s">
        <v>14</v>
      </c>
      <c r="M240" s="14"/>
      <c r="N240" s="50" t="s">
        <v>254</v>
      </c>
      <c r="O240" s="12" t="s">
        <v>6039</v>
      </c>
      <c r="P240" s="34" t="s">
        <v>512</v>
      </c>
      <c r="Q240" s="14" t="s">
        <v>21</v>
      </c>
      <c r="S240" s="119">
        <v>1</v>
      </c>
      <c r="V240" s="53" t="s">
        <v>6053</v>
      </c>
    </row>
    <row r="241" spans="1:22" ht="42" x14ac:dyDescent="0.25">
      <c r="A241" s="8">
        <v>240</v>
      </c>
      <c r="B241" s="9" t="s">
        <v>1171</v>
      </c>
      <c r="C241" s="20" t="s">
        <v>4138</v>
      </c>
      <c r="D241" s="16" t="s">
        <v>6046</v>
      </c>
      <c r="E241" s="12" t="s">
        <v>5940</v>
      </c>
      <c r="F241" s="13" t="s">
        <v>6047</v>
      </c>
      <c r="G241" s="8" t="s">
        <v>312</v>
      </c>
      <c r="H241" s="12" t="s">
        <v>6039</v>
      </c>
      <c r="I241" s="14"/>
      <c r="J241" s="14" t="s">
        <v>14</v>
      </c>
      <c r="K241" s="15"/>
      <c r="L241" s="14" t="s">
        <v>14</v>
      </c>
      <c r="M241" s="14"/>
      <c r="N241" s="50" t="s">
        <v>254</v>
      </c>
      <c r="O241" s="12" t="s">
        <v>6039</v>
      </c>
      <c r="P241" s="34" t="s">
        <v>512</v>
      </c>
      <c r="Q241" s="14" t="s">
        <v>24</v>
      </c>
      <c r="S241" s="119">
        <v>1</v>
      </c>
      <c r="V241" s="53" t="s">
        <v>3771</v>
      </c>
    </row>
    <row r="242" spans="1:22" ht="189" x14ac:dyDescent="0.25">
      <c r="A242" s="8">
        <v>241</v>
      </c>
      <c r="B242" s="9" t="s">
        <v>2398</v>
      </c>
      <c r="C242" s="20" t="s">
        <v>431</v>
      </c>
      <c r="D242" s="16" t="s">
        <v>6048</v>
      </c>
      <c r="E242" s="12" t="s">
        <v>6019</v>
      </c>
      <c r="F242" s="13" t="s">
        <v>6049</v>
      </c>
      <c r="G242" s="8" t="s">
        <v>16</v>
      </c>
      <c r="H242" s="12" t="s">
        <v>6050</v>
      </c>
      <c r="I242" s="14"/>
      <c r="J242" s="14" t="s">
        <v>14</v>
      </c>
      <c r="K242" s="15"/>
      <c r="L242" s="14" t="s">
        <v>14</v>
      </c>
      <c r="M242" s="14"/>
      <c r="N242" s="50" t="s">
        <v>254</v>
      </c>
      <c r="O242" s="12" t="s">
        <v>6050</v>
      </c>
      <c r="P242" s="34" t="s">
        <v>512</v>
      </c>
      <c r="Q242" s="14" t="s">
        <v>21</v>
      </c>
      <c r="V242" s="53" t="s">
        <v>6070</v>
      </c>
    </row>
    <row r="243" spans="1:22" ht="63" x14ac:dyDescent="0.25">
      <c r="A243" s="8">
        <v>242</v>
      </c>
      <c r="B243" s="9" t="s">
        <v>6054</v>
      </c>
      <c r="C243" s="20" t="s">
        <v>6055</v>
      </c>
      <c r="D243" s="16" t="s">
        <v>6056</v>
      </c>
      <c r="E243" s="12" t="s">
        <v>6019</v>
      </c>
      <c r="F243" s="13" t="s">
        <v>6057</v>
      </c>
      <c r="G243" s="8" t="s">
        <v>6058</v>
      </c>
      <c r="H243" s="12" t="s">
        <v>6050</v>
      </c>
      <c r="I243" s="14"/>
      <c r="J243" s="14" t="s">
        <v>14</v>
      </c>
      <c r="K243" s="15"/>
      <c r="L243" s="14" t="s">
        <v>14</v>
      </c>
      <c r="M243" s="14"/>
      <c r="N243" s="50" t="s">
        <v>348</v>
      </c>
      <c r="O243" s="12" t="s">
        <v>6050</v>
      </c>
      <c r="P243" s="34" t="s">
        <v>6059</v>
      </c>
      <c r="Q243" s="14" t="s">
        <v>24</v>
      </c>
      <c r="S243" s="119">
        <v>1</v>
      </c>
      <c r="V243" s="53" t="s">
        <v>3771</v>
      </c>
    </row>
    <row r="244" spans="1:22" ht="108" x14ac:dyDescent="0.25">
      <c r="A244" s="8">
        <v>243</v>
      </c>
      <c r="B244" s="9" t="s">
        <v>6060</v>
      </c>
      <c r="C244" s="20" t="s">
        <v>4138</v>
      </c>
      <c r="D244" s="16" t="s">
        <v>6061</v>
      </c>
      <c r="E244" s="12" t="s">
        <v>6039</v>
      </c>
      <c r="F244" s="13" t="s">
        <v>6062</v>
      </c>
      <c r="G244" s="8" t="s">
        <v>101</v>
      </c>
      <c r="H244" s="12" t="s">
        <v>6050</v>
      </c>
      <c r="I244" s="14"/>
      <c r="J244" s="14" t="s">
        <v>14</v>
      </c>
      <c r="K244" s="15"/>
      <c r="L244" s="14" t="s">
        <v>14</v>
      </c>
      <c r="M244" s="14"/>
      <c r="N244" s="50" t="s">
        <v>631</v>
      </c>
      <c r="O244" s="12" t="s">
        <v>6050</v>
      </c>
      <c r="P244" s="34" t="s">
        <v>42</v>
      </c>
      <c r="Q244" s="14" t="s">
        <v>21</v>
      </c>
      <c r="V244" s="53" t="s">
        <v>6071</v>
      </c>
    </row>
    <row r="245" spans="1:22" ht="42" x14ac:dyDescent="0.25">
      <c r="A245" s="8">
        <v>244</v>
      </c>
      <c r="B245" s="9" t="s">
        <v>3524</v>
      </c>
      <c r="C245" s="20" t="s">
        <v>3067</v>
      </c>
      <c r="D245" s="16" t="s">
        <v>6063</v>
      </c>
      <c r="E245" s="12" t="s">
        <v>5993</v>
      </c>
      <c r="F245" s="13" t="s">
        <v>5735</v>
      </c>
      <c r="G245" s="8" t="s">
        <v>312</v>
      </c>
      <c r="H245" s="12" t="s">
        <v>6050</v>
      </c>
      <c r="I245" s="14"/>
      <c r="J245" s="14" t="s">
        <v>14</v>
      </c>
      <c r="K245" s="15"/>
      <c r="L245" s="14" t="s">
        <v>14</v>
      </c>
      <c r="M245" s="14"/>
      <c r="N245" s="50" t="s">
        <v>631</v>
      </c>
      <c r="O245" s="12" t="s">
        <v>6050</v>
      </c>
      <c r="P245" s="34" t="s">
        <v>2157</v>
      </c>
      <c r="Q245" s="14" t="s">
        <v>21</v>
      </c>
      <c r="S245" s="119">
        <v>1</v>
      </c>
      <c r="V245" s="53" t="s">
        <v>3354</v>
      </c>
    </row>
    <row r="246" spans="1:22" ht="42" x14ac:dyDescent="0.25">
      <c r="A246" s="8">
        <v>245</v>
      </c>
      <c r="B246" s="9" t="s">
        <v>268</v>
      </c>
      <c r="C246" s="20" t="s">
        <v>4625</v>
      </c>
      <c r="D246" s="16" t="s">
        <v>6064</v>
      </c>
      <c r="E246" s="12" t="s">
        <v>5940</v>
      </c>
      <c r="F246" s="13" t="s">
        <v>6065</v>
      </c>
      <c r="G246" s="8" t="s">
        <v>312</v>
      </c>
      <c r="H246" s="12" t="s">
        <v>6050</v>
      </c>
      <c r="I246" s="14"/>
      <c r="J246" s="14" t="s">
        <v>14</v>
      </c>
      <c r="K246" s="15"/>
      <c r="L246" s="14" t="s">
        <v>14</v>
      </c>
      <c r="M246" s="14"/>
      <c r="N246" s="50" t="s">
        <v>631</v>
      </c>
      <c r="O246" s="12" t="s">
        <v>6050</v>
      </c>
      <c r="P246" s="34" t="s">
        <v>2157</v>
      </c>
      <c r="Q246" s="14" t="s">
        <v>21</v>
      </c>
      <c r="S246" s="119">
        <v>1</v>
      </c>
      <c r="V246" s="53" t="s">
        <v>3354</v>
      </c>
    </row>
    <row r="247" spans="1:22" ht="36" x14ac:dyDescent="0.25">
      <c r="A247" s="8">
        <v>246</v>
      </c>
      <c r="B247" s="9" t="s">
        <v>1105</v>
      </c>
      <c r="C247" s="20" t="s">
        <v>248</v>
      </c>
      <c r="D247" s="16" t="s">
        <v>6066</v>
      </c>
      <c r="E247" s="12" t="s">
        <v>6019</v>
      </c>
      <c r="F247" s="13" t="s">
        <v>6067</v>
      </c>
      <c r="G247" s="8" t="s">
        <v>56</v>
      </c>
      <c r="H247" s="12" t="s">
        <v>6069</v>
      </c>
      <c r="I247" s="14"/>
      <c r="J247" s="14" t="s">
        <v>14</v>
      </c>
      <c r="K247" s="15"/>
      <c r="L247" s="14" t="s">
        <v>14</v>
      </c>
      <c r="M247" s="14"/>
      <c r="N247" s="50" t="s">
        <v>631</v>
      </c>
      <c r="O247" s="12" t="s">
        <v>6069</v>
      </c>
      <c r="P247" s="34" t="s">
        <v>42</v>
      </c>
      <c r="Q247" s="14" t="s">
        <v>24</v>
      </c>
      <c r="V247" s="53" t="s">
        <v>6072</v>
      </c>
    </row>
    <row r="248" spans="1:22" x14ac:dyDescent="0.25">
      <c r="A248" s="8">
        <v>247</v>
      </c>
      <c r="B248" s="9" t="s">
        <v>1751</v>
      </c>
      <c r="C248" s="20" t="s">
        <v>248</v>
      </c>
      <c r="D248" s="16" t="s">
        <v>6068</v>
      </c>
      <c r="E248" s="12" t="s">
        <v>6019</v>
      </c>
      <c r="F248" s="13" t="s">
        <v>250</v>
      </c>
      <c r="G248" s="8" t="s">
        <v>56</v>
      </c>
      <c r="H248" s="12" t="s">
        <v>6069</v>
      </c>
      <c r="I248" s="14"/>
      <c r="J248" s="14" t="s">
        <v>14</v>
      </c>
      <c r="K248" s="15"/>
      <c r="L248" s="14" t="s">
        <v>14</v>
      </c>
      <c r="M248" s="14"/>
      <c r="N248" s="50" t="s">
        <v>631</v>
      </c>
      <c r="O248" s="12" t="s">
        <v>6069</v>
      </c>
      <c r="P248" s="34" t="s">
        <v>42</v>
      </c>
      <c r="Q248" s="14" t="s">
        <v>24</v>
      </c>
      <c r="V248" s="53" t="s">
        <v>6073</v>
      </c>
    </row>
    <row r="249" spans="1:22" ht="42" x14ac:dyDescent="0.25">
      <c r="A249" s="8">
        <v>248</v>
      </c>
      <c r="B249" s="9" t="s">
        <v>2872</v>
      </c>
      <c r="C249" s="20" t="s">
        <v>780</v>
      </c>
      <c r="D249" s="16" t="s">
        <v>6074</v>
      </c>
      <c r="E249" s="12" t="s">
        <v>6039</v>
      </c>
      <c r="F249" s="13" t="s">
        <v>6075</v>
      </c>
      <c r="G249" s="8" t="s">
        <v>16</v>
      </c>
      <c r="H249" s="12" t="s">
        <v>6076</v>
      </c>
      <c r="I249" s="14"/>
      <c r="J249" s="14" t="s">
        <v>14</v>
      </c>
      <c r="K249" s="15"/>
      <c r="L249" s="14" t="s">
        <v>14</v>
      </c>
      <c r="M249" s="14"/>
      <c r="N249" s="50" t="s">
        <v>631</v>
      </c>
      <c r="O249" s="12" t="s">
        <v>6076</v>
      </c>
      <c r="P249" s="34" t="s">
        <v>42</v>
      </c>
      <c r="Q249" s="14" t="s">
        <v>24</v>
      </c>
      <c r="V249" s="53" t="s">
        <v>6077</v>
      </c>
    </row>
    <row r="250" spans="1:22" ht="105" x14ac:dyDescent="0.25">
      <c r="A250" s="8">
        <v>249</v>
      </c>
      <c r="B250" s="9" t="s">
        <v>1171</v>
      </c>
      <c r="C250" s="20" t="s">
        <v>5792</v>
      </c>
      <c r="D250" s="16" t="s">
        <v>6078</v>
      </c>
      <c r="E250" s="12" t="s">
        <v>6019</v>
      </c>
      <c r="F250" s="13" t="s">
        <v>6079</v>
      </c>
      <c r="G250" s="8" t="s">
        <v>312</v>
      </c>
      <c r="H250" s="12" t="s">
        <v>6076</v>
      </c>
      <c r="I250" s="14"/>
      <c r="J250" s="14" t="s">
        <v>14</v>
      </c>
      <c r="K250" s="15"/>
      <c r="L250" s="14" t="s">
        <v>14</v>
      </c>
      <c r="M250" s="14"/>
      <c r="N250" s="50"/>
      <c r="O250" s="12" t="s">
        <v>6076</v>
      </c>
      <c r="P250" s="34"/>
      <c r="Q250" s="14" t="s">
        <v>24</v>
      </c>
      <c r="S250" s="119">
        <v>1</v>
      </c>
      <c r="V250" s="53"/>
    </row>
    <row r="251" spans="1:22" ht="63" x14ac:dyDescent="0.25">
      <c r="A251" s="8">
        <v>250</v>
      </c>
      <c r="B251" s="9" t="s">
        <v>1496</v>
      </c>
      <c r="C251" s="20" t="s">
        <v>5351</v>
      </c>
      <c r="D251" s="16" t="s">
        <v>6080</v>
      </c>
      <c r="E251" s="12" t="s">
        <v>5993</v>
      </c>
      <c r="F251" s="13" t="s">
        <v>6081</v>
      </c>
      <c r="G251" s="8">
        <v>593.4</v>
      </c>
      <c r="H251" s="12" t="s">
        <v>6076</v>
      </c>
      <c r="I251" s="14"/>
      <c r="J251" s="14" t="s">
        <v>14</v>
      </c>
      <c r="K251" s="15"/>
      <c r="L251" s="14" t="s">
        <v>14</v>
      </c>
      <c r="M251" s="14"/>
      <c r="N251" s="50" t="s">
        <v>348</v>
      </c>
      <c r="O251" s="12" t="s">
        <v>6076</v>
      </c>
      <c r="P251" s="34" t="s">
        <v>19</v>
      </c>
      <c r="Q251" s="14" t="s">
        <v>21</v>
      </c>
      <c r="V251" s="53" t="s">
        <v>3354</v>
      </c>
    </row>
    <row r="252" spans="1:22" ht="54" x14ac:dyDescent="0.25">
      <c r="A252" s="8">
        <v>251</v>
      </c>
      <c r="B252" s="9" t="s">
        <v>6082</v>
      </c>
      <c r="C252" s="20" t="s">
        <v>431</v>
      </c>
      <c r="D252" s="16" t="s">
        <v>6083</v>
      </c>
      <c r="E252" s="12" t="s">
        <v>5940</v>
      </c>
      <c r="F252" s="13" t="s">
        <v>6084</v>
      </c>
      <c r="G252" s="8" t="s">
        <v>196</v>
      </c>
      <c r="H252" s="12" t="s">
        <v>6076</v>
      </c>
      <c r="I252" s="14"/>
      <c r="J252" s="14" t="s">
        <v>14</v>
      </c>
      <c r="K252" s="15"/>
      <c r="L252" s="14" t="s">
        <v>14</v>
      </c>
      <c r="M252" s="14"/>
      <c r="N252" s="50" t="s">
        <v>631</v>
      </c>
      <c r="O252" s="12" t="s">
        <v>6076</v>
      </c>
      <c r="P252" s="34" t="s">
        <v>42</v>
      </c>
      <c r="Q252" s="14" t="s">
        <v>5577</v>
      </c>
      <c r="V252" s="53" t="s">
        <v>6094</v>
      </c>
    </row>
    <row r="253" spans="1:22" ht="162" x14ac:dyDescent="0.25">
      <c r="A253" s="8">
        <v>252</v>
      </c>
      <c r="B253" s="9" t="s">
        <v>6085</v>
      </c>
      <c r="C253" s="20" t="s">
        <v>6086</v>
      </c>
      <c r="D253" s="16" t="s">
        <v>6087</v>
      </c>
      <c r="E253" s="12" t="s">
        <v>6076</v>
      </c>
      <c r="F253" s="13" t="s">
        <v>6088</v>
      </c>
      <c r="G253" s="8" t="s">
        <v>6089</v>
      </c>
      <c r="H253" s="12" t="s">
        <v>6076</v>
      </c>
      <c r="I253" s="14"/>
      <c r="J253" s="14" t="s">
        <v>14</v>
      </c>
      <c r="K253" s="15"/>
      <c r="L253" s="14" t="s">
        <v>14</v>
      </c>
      <c r="M253" s="14"/>
      <c r="N253" s="50" t="s">
        <v>348</v>
      </c>
      <c r="O253" s="12" t="s">
        <v>6076</v>
      </c>
      <c r="P253" s="34" t="s">
        <v>19</v>
      </c>
      <c r="Q253" s="14" t="s">
        <v>230</v>
      </c>
      <c r="S253" s="119">
        <v>1</v>
      </c>
      <c r="V253" s="53" t="s">
        <v>6102</v>
      </c>
    </row>
    <row r="254" spans="1:22" ht="42" x14ac:dyDescent="0.25">
      <c r="A254" s="8">
        <v>253</v>
      </c>
      <c r="B254" s="9" t="s">
        <v>213</v>
      </c>
      <c r="C254" s="20" t="s">
        <v>5753</v>
      </c>
      <c r="D254" s="16" t="s">
        <v>6090</v>
      </c>
      <c r="E254" s="12" t="s">
        <v>5557</v>
      </c>
      <c r="F254" s="13" t="s">
        <v>6091</v>
      </c>
      <c r="G254" s="8" t="s">
        <v>864</v>
      </c>
      <c r="H254" s="12" t="s">
        <v>6076</v>
      </c>
      <c r="I254" s="14"/>
      <c r="J254" s="14" t="s">
        <v>14</v>
      </c>
      <c r="K254" s="15"/>
      <c r="L254" s="14" t="s">
        <v>14</v>
      </c>
      <c r="M254" s="14"/>
      <c r="N254" s="50" t="s">
        <v>218</v>
      </c>
      <c r="O254" s="12" t="s">
        <v>6076</v>
      </c>
      <c r="P254" s="34" t="s">
        <v>49</v>
      </c>
      <c r="Q254" s="14" t="s">
        <v>3662</v>
      </c>
      <c r="S254" s="119">
        <v>1</v>
      </c>
      <c r="V254" s="53" t="s">
        <v>3406</v>
      </c>
    </row>
    <row r="255" spans="1:22" ht="84" x14ac:dyDescent="0.25">
      <c r="A255" s="8">
        <v>254</v>
      </c>
      <c r="B255" s="9" t="s">
        <v>213</v>
      </c>
      <c r="C255" s="20" t="s">
        <v>3366</v>
      </c>
      <c r="D255" s="16" t="s">
        <v>40</v>
      </c>
      <c r="E255" s="12" t="s">
        <v>2568</v>
      </c>
      <c r="F255" s="13" t="s">
        <v>6092</v>
      </c>
      <c r="G255" s="8" t="s">
        <v>864</v>
      </c>
      <c r="H255" s="12" t="s">
        <v>6076</v>
      </c>
      <c r="I255" s="14"/>
      <c r="J255" s="14" t="s">
        <v>14</v>
      </c>
      <c r="K255" s="15"/>
      <c r="L255" s="14" t="s">
        <v>14</v>
      </c>
      <c r="M255" s="14"/>
      <c r="N255" s="50" t="s">
        <v>218</v>
      </c>
      <c r="O255" s="12" t="s">
        <v>6076</v>
      </c>
      <c r="P255" s="34" t="s">
        <v>49</v>
      </c>
      <c r="Q255" s="14" t="s">
        <v>3662</v>
      </c>
      <c r="S255" s="119">
        <v>1</v>
      </c>
      <c r="V255" s="53" t="s">
        <v>3406</v>
      </c>
    </row>
    <row r="256" spans="1:22" ht="84" x14ac:dyDescent="0.25">
      <c r="A256" s="8">
        <v>255</v>
      </c>
      <c r="B256" s="9" t="s">
        <v>213</v>
      </c>
      <c r="C256" s="20" t="s">
        <v>6093</v>
      </c>
      <c r="D256" s="16" t="s">
        <v>40</v>
      </c>
      <c r="E256" s="12" t="s">
        <v>2568</v>
      </c>
      <c r="F256" s="13" t="s">
        <v>6092</v>
      </c>
      <c r="G256" s="8" t="s">
        <v>864</v>
      </c>
      <c r="H256" s="12" t="s">
        <v>6076</v>
      </c>
      <c r="I256" s="14"/>
      <c r="J256" s="14" t="s">
        <v>14</v>
      </c>
      <c r="K256" s="15"/>
      <c r="L256" s="14" t="s">
        <v>14</v>
      </c>
      <c r="M256" s="14"/>
      <c r="N256" s="50" t="s">
        <v>218</v>
      </c>
      <c r="O256" s="12" t="s">
        <v>6076</v>
      </c>
      <c r="P256" s="34" t="s">
        <v>49</v>
      </c>
      <c r="Q256" s="14" t="s">
        <v>3662</v>
      </c>
      <c r="S256" s="119">
        <v>1</v>
      </c>
      <c r="V256" s="53" t="s">
        <v>3406</v>
      </c>
    </row>
    <row r="257" spans="1:22" ht="108" x14ac:dyDescent="0.25">
      <c r="A257" s="8">
        <v>256</v>
      </c>
      <c r="B257" s="9" t="s">
        <v>2238</v>
      </c>
      <c r="C257" s="20" t="s">
        <v>6095</v>
      </c>
      <c r="D257" s="16" t="s">
        <v>6096</v>
      </c>
      <c r="E257" s="12" t="s">
        <v>5971</v>
      </c>
      <c r="F257" s="13" t="s">
        <v>6097</v>
      </c>
      <c r="G257" s="8" t="s">
        <v>312</v>
      </c>
      <c r="H257" s="12" t="s">
        <v>6076</v>
      </c>
      <c r="I257" s="14"/>
      <c r="J257" s="14" t="s">
        <v>14</v>
      </c>
      <c r="K257" s="15"/>
      <c r="L257" s="14" t="s">
        <v>14</v>
      </c>
      <c r="M257" s="14"/>
      <c r="N257" s="50" t="s">
        <v>1996</v>
      </c>
      <c r="O257" s="12" t="s">
        <v>6076</v>
      </c>
      <c r="P257" s="34" t="s">
        <v>47</v>
      </c>
      <c r="Q257" s="14" t="s">
        <v>21</v>
      </c>
      <c r="S257" s="119">
        <v>1</v>
      </c>
      <c r="V257" s="53" t="s">
        <v>6103</v>
      </c>
    </row>
    <row r="258" spans="1:22" ht="63" x14ac:dyDescent="0.25">
      <c r="A258" s="8">
        <v>257</v>
      </c>
      <c r="B258" s="9" t="s">
        <v>2398</v>
      </c>
      <c r="C258" s="20" t="s">
        <v>6098</v>
      </c>
      <c r="D258" s="16" t="s">
        <v>6099</v>
      </c>
      <c r="E258" s="12" t="s">
        <v>6076</v>
      </c>
      <c r="F258" s="13" t="s">
        <v>6100</v>
      </c>
      <c r="G258" s="8" t="s">
        <v>16</v>
      </c>
      <c r="H258" s="12" t="s">
        <v>6101</v>
      </c>
      <c r="I258" s="14"/>
      <c r="J258" s="14" t="s">
        <v>14</v>
      </c>
      <c r="K258" s="15"/>
      <c r="L258" s="14" t="s">
        <v>14</v>
      </c>
      <c r="M258" s="14"/>
      <c r="N258" s="50" t="s">
        <v>631</v>
      </c>
      <c r="O258" s="12" t="s">
        <v>6101</v>
      </c>
      <c r="P258" s="34" t="s">
        <v>46</v>
      </c>
      <c r="Q258" s="14" t="s">
        <v>24</v>
      </c>
      <c r="V258" s="53" t="s">
        <v>3991</v>
      </c>
    </row>
    <row r="259" spans="1:22" ht="42" x14ac:dyDescent="0.25">
      <c r="A259" s="8">
        <v>258</v>
      </c>
      <c r="B259" s="9" t="s">
        <v>5676</v>
      </c>
      <c r="C259" s="20" t="s">
        <v>6104</v>
      </c>
      <c r="D259" s="16" t="s">
        <v>40</v>
      </c>
      <c r="E259" s="12" t="s">
        <v>6101</v>
      </c>
      <c r="F259" s="13" t="s">
        <v>6105</v>
      </c>
      <c r="G259" s="8" t="s">
        <v>4255</v>
      </c>
      <c r="H259" s="12" t="s">
        <v>6101</v>
      </c>
      <c r="I259" s="14"/>
      <c r="J259" s="14" t="s">
        <v>14</v>
      </c>
      <c r="K259" s="15"/>
      <c r="L259" s="14" t="s">
        <v>14</v>
      </c>
      <c r="M259" s="14"/>
      <c r="N259" s="50" t="s">
        <v>631</v>
      </c>
      <c r="O259" s="12" t="s">
        <v>6101</v>
      </c>
      <c r="P259" s="34" t="s">
        <v>42</v>
      </c>
      <c r="Q259" s="14" t="s">
        <v>21</v>
      </c>
      <c r="V259" s="53" t="s">
        <v>6122</v>
      </c>
    </row>
    <row r="260" spans="1:22" ht="42" x14ac:dyDescent="0.25">
      <c r="A260" s="8">
        <v>259</v>
      </c>
      <c r="B260" s="9" t="s">
        <v>998</v>
      </c>
      <c r="C260" s="20" t="s">
        <v>5544</v>
      </c>
      <c r="D260" s="16" t="s">
        <v>6106</v>
      </c>
      <c r="E260" s="12" t="s">
        <v>6076</v>
      </c>
      <c r="F260" s="13" t="s">
        <v>6107</v>
      </c>
      <c r="G260" s="8" t="s">
        <v>196</v>
      </c>
      <c r="H260" s="12" t="s">
        <v>6101</v>
      </c>
      <c r="I260" s="14"/>
      <c r="J260" s="14" t="s">
        <v>14</v>
      </c>
      <c r="K260" s="15"/>
      <c r="L260" s="14" t="s">
        <v>14</v>
      </c>
      <c r="M260" s="14"/>
      <c r="N260" s="50" t="s">
        <v>631</v>
      </c>
      <c r="O260" s="12" t="s">
        <v>6101</v>
      </c>
      <c r="P260" s="34" t="s">
        <v>42</v>
      </c>
      <c r="Q260" s="14" t="s">
        <v>38</v>
      </c>
      <c r="V260" s="53" t="s">
        <v>3354</v>
      </c>
    </row>
    <row r="261" spans="1:22" ht="42" x14ac:dyDescent="0.25">
      <c r="A261" s="8">
        <v>260</v>
      </c>
      <c r="B261" s="9" t="s">
        <v>998</v>
      </c>
      <c r="C261" s="20" t="s">
        <v>5544</v>
      </c>
      <c r="D261" s="16" t="s">
        <v>6108</v>
      </c>
      <c r="E261" s="12" t="s">
        <v>6076</v>
      </c>
      <c r="F261" s="13" t="s">
        <v>6109</v>
      </c>
      <c r="G261" s="8" t="s">
        <v>196</v>
      </c>
      <c r="H261" s="12" t="s">
        <v>6101</v>
      </c>
      <c r="I261" s="14"/>
      <c r="J261" s="14" t="s">
        <v>14</v>
      </c>
      <c r="K261" s="15"/>
      <c r="L261" s="14" t="s">
        <v>14</v>
      </c>
      <c r="M261" s="14"/>
      <c r="N261" s="50" t="s">
        <v>631</v>
      </c>
      <c r="O261" s="12" t="s">
        <v>6101</v>
      </c>
      <c r="P261" s="34" t="s">
        <v>42</v>
      </c>
      <c r="Q261" s="14" t="s">
        <v>38</v>
      </c>
      <c r="V261" s="53" t="s">
        <v>3354</v>
      </c>
    </row>
    <row r="262" spans="1:22" ht="42" x14ac:dyDescent="0.25">
      <c r="A262" s="8">
        <v>261</v>
      </c>
      <c r="B262" s="9" t="s">
        <v>6110</v>
      </c>
      <c r="C262" s="20" t="s">
        <v>6111</v>
      </c>
      <c r="D262" s="16" t="s">
        <v>6112</v>
      </c>
      <c r="E262" s="12" t="s">
        <v>5717</v>
      </c>
      <c r="F262" s="13" t="s">
        <v>6113</v>
      </c>
      <c r="G262" s="8" t="s">
        <v>81</v>
      </c>
      <c r="H262" s="12" t="s">
        <v>6101</v>
      </c>
      <c r="I262" s="14"/>
      <c r="J262" s="14" t="s">
        <v>14</v>
      </c>
      <c r="K262" s="15"/>
      <c r="L262" s="14" t="s">
        <v>14</v>
      </c>
      <c r="M262" s="14"/>
      <c r="N262" s="50" t="s">
        <v>631</v>
      </c>
      <c r="O262" s="12" t="s">
        <v>6101</v>
      </c>
      <c r="P262" s="34" t="s">
        <v>42</v>
      </c>
      <c r="Q262" s="14" t="s">
        <v>21</v>
      </c>
      <c r="V262" s="53" t="s">
        <v>6123</v>
      </c>
    </row>
    <row r="263" spans="1:22" ht="36" x14ac:dyDescent="0.25">
      <c r="A263" s="8">
        <v>262</v>
      </c>
      <c r="B263" s="9" t="s">
        <v>5950</v>
      </c>
      <c r="C263" s="20" t="s">
        <v>5951</v>
      </c>
      <c r="D263" s="16" t="s">
        <v>6114</v>
      </c>
      <c r="E263" s="12" t="s">
        <v>5903</v>
      </c>
      <c r="F263" s="13" t="s">
        <v>5953</v>
      </c>
      <c r="G263" s="8" t="s">
        <v>72</v>
      </c>
      <c r="H263" s="12" t="s">
        <v>6101</v>
      </c>
      <c r="I263" s="14"/>
      <c r="J263" s="14" t="s">
        <v>14</v>
      </c>
      <c r="K263" s="15"/>
      <c r="L263" s="14" t="s">
        <v>14</v>
      </c>
      <c r="M263" s="14"/>
      <c r="N263" s="50" t="s">
        <v>631</v>
      </c>
      <c r="O263" s="12" t="s">
        <v>6101</v>
      </c>
      <c r="P263" s="34" t="s">
        <v>42</v>
      </c>
      <c r="Q263" s="14" t="s">
        <v>21</v>
      </c>
      <c r="V263" s="53" t="s">
        <v>6144</v>
      </c>
    </row>
    <row r="264" spans="1:22" ht="63" x14ac:dyDescent="0.25">
      <c r="A264" s="8">
        <v>263</v>
      </c>
      <c r="B264" s="9" t="s">
        <v>213</v>
      </c>
      <c r="C264" s="20" t="s">
        <v>740</v>
      </c>
      <c r="D264" s="16" t="s">
        <v>40</v>
      </c>
      <c r="E264" s="12" t="s">
        <v>5439</v>
      </c>
      <c r="F264" s="13" t="s">
        <v>6115</v>
      </c>
      <c r="G264" s="8" t="s">
        <v>330</v>
      </c>
      <c r="H264" s="12" t="s">
        <v>6101</v>
      </c>
      <c r="I264" s="14"/>
      <c r="J264" s="14" t="s">
        <v>14</v>
      </c>
      <c r="K264" s="15"/>
      <c r="L264" s="14" t="s">
        <v>14</v>
      </c>
      <c r="M264" s="14"/>
      <c r="N264" s="50" t="s">
        <v>218</v>
      </c>
      <c r="O264" s="12" t="s">
        <v>6101</v>
      </c>
      <c r="P264" s="34" t="s">
        <v>49</v>
      </c>
      <c r="Q264" s="14" t="s">
        <v>3662</v>
      </c>
      <c r="V264" s="53" t="s">
        <v>3406</v>
      </c>
    </row>
    <row r="265" spans="1:22" ht="63" x14ac:dyDescent="0.25">
      <c r="A265" s="8">
        <v>264</v>
      </c>
      <c r="B265" s="9" t="s">
        <v>4587</v>
      </c>
      <c r="C265" s="20" t="s">
        <v>5740</v>
      </c>
      <c r="D265" s="16" t="s">
        <v>6116</v>
      </c>
      <c r="E265" s="12" t="s">
        <v>5940</v>
      </c>
      <c r="F265" s="13" t="s">
        <v>6118</v>
      </c>
      <c r="G265" s="8" t="s">
        <v>6117</v>
      </c>
      <c r="H265" s="12" t="s">
        <v>6101</v>
      </c>
      <c r="I265" s="14"/>
      <c r="J265" s="14" t="s">
        <v>14</v>
      </c>
      <c r="K265" s="15"/>
      <c r="L265" s="14" t="s">
        <v>14</v>
      </c>
      <c r="M265" s="14"/>
      <c r="N265" s="50" t="s">
        <v>631</v>
      </c>
      <c r="O265" s="12" t="s">
        <v>6101</v>
      </c>
      <c r="P265" s="34" t="s">
        <v>42</v>
      </c>
      <c r="Q265" s="14" t="s">
        <v>24</v>
      </c>
      <c r="V265" s="53" t="s">
        <v>6388</v>
      </c>
    </row>
    <row r="266" spans="1:22" ht="189" x14ac:dyDescent="0.25">
      <c r="A266" s="8">
        <v>265</v>
      </c>
      <c r="B266" s="9" t="s">
        <v>2398</v>
      </c>
      <c r="C266" s="20" t="s">
        <v>189</v>
      </c>
      <c r="D266" s="16" t="s">
        <v>6119</v>
      </c>
      <c r="E266" s="12" t="s">
        <v>6076</v>
      </c>
      <c r="F266" s="13" t="s">
        <v>6120</v>
      </c>
      <c r="G266" s="8" t="s">
        <v>16</v>
      </c>
      <c r="H266" s="12" t="s">
        <v>6121</v>
      </c>
      <c r="I266" s="14"/>
      <c r="J266" s="14" t="s">
        <v>14</v>
      </c>
      <c r="K266" s="15"/>
      <c r="L266" s="14" t="s">
        <v>14</v>
      </c>
      <c r="M266" s="14"/>
      <c r="N266" s="50" t="s">
        <v>218</v>
      </c>
      <c r="O266" s="12" t="s">
        <v>6121</v>
      </c>
      <c r="P266" s="34" t="s">
        <v>49</v>
      </c>
      <c r="Q266" s="14" t="s">
        <v>5577</v>
      </c>
      <c r="V266" s="53" t="s">
        <v>3332</v>
      </c>
    </row>
    <row r="267" spans="1:22" ht="54" x14ac:dyDescent="0.25">
      <c r="A267" s="74">
        <v>266</v>
      </c>
      <c r="B267" s="9" t="s">
        <v>4530</v>
      </c>
      <c r="C267" s="20" t="s">
        <v>6124</v>
      </c>
      <c r="D267" s="16" t="s">
        <v>40</v>
      </c>
      <c r="E267" s="12" t="s">
        <v>6101</v>
      </c>
      <c r="F267" s="13" t="s">
        <v>4530</v>
      </c>
      <c r="G267" s="8" t="s">
        <v>4535</v>
      </c>
      <c r="H267" s="12" t="s">
        <v>6121</v>
      </c>
      <c r="I267" s="14"/>
      <c r="J267" s="14" t="s">
        <v>14</v>
      </c>
      <c r="K267" s="15"/>
      <c r="L267" s="14" t="s">
        <v>14</v>
      </c>
      <c r="M267" s="14"/>
      <c r="N267" s="50" t="s">
        <v>631</v>
      </c>
      <c r="O267" s="12" t="s">
        <v>6121</v>
      </c>
      <c r="P267" s="34" t="s">
        <v>42</v>
      </c>
      <c r="Q267" s="14" t="s">
        <v>24</v>
      </c>
      <c r="V267" s="53" t="s">
        <v>6145</v>
      </c>
    </row>
    <row r="268" spans="1:22" ht="72" x14ac:dyDescent="0.25">
      <c r="A268" s="8">
        <v>267</v>
      </c>
      <c r="B268" s="9" t="s">
        <v>6125</v>
      </c>
      <c r="C268" s="20" t="s">
        <v>6126</v>
      </c>
      <c r="D268" s="16" t="s">
        <v>6127</v>
      </c>
      <c r="E268" s="12" t="s">
        <v>6069</v>
      </c>
      <c r="F268" s="13" t="s">
        <v>6128</v>
      </c>
      <c r="G268" s="8" t="s">
        <v>312</v>
      </c>
      <c r="H268" s="12" t="s">
        <v>6121</v>
      </c>
      <c r="I268" s="14"/>
      <c r="J268" s="14" t="s">
        <v>14</v>
      </c>
      <c r="K268" s="15"/>
      <c r="L268" s="14" t="s">
        <v>14</v>
      </c>
      <c r="M268" s="14"/>
      <c r="N268" s="50" t="s">
        <v>348</v>
      </c>
      <c r="O268" s="12" t="s">
        <v>6121</v>
      </c>
      <c r="P268" s="34" t="s">
        <v>19</v>
      </c>
      <c r="Q268" s="14" t="s">
        <v>21</v>
      </c>
      <c r="S268" s="119">
        <v>1</v>
      </c>
      <c r="V268" s="53" t="s">
        <v>6146</v>
      </c>
    </row>
    <row r="269" spans="1:22" ht="84" x14ac:dyDescent="0.25">
      <c r="A269" s="8">
        <v>268</v>
      </c>
      <c r="B269" s="9" t="s">
        <v>1249</v>
      </c>
      <c r="C269" s="20" t="s">
        <v>189</v>
      </c>
      <c r="D269" s="16" t="s">
        <v>6129</v>
      </c>
      <c r="E269" s="12" t="s">
        <v>6101</v>
      </c>
      <c r="F269" s="13" t="s">
        <v>6130</v>
      </c>
      <c r="G269" s="8" t="s">
        <v>52</v>
      </c>
      <c r="H269" s="12" t="s">
        <v>6121</v>
      </c>
      <c r="I269" s="14"/>
      <c r="J269" s="14" t="s">
        <v>14</v>
      </c>
      <c r="K269" s="15"/>
      <c r="L269" s="14" t="s">
        <v>14</v>
      </c>
      <c r="M269" s="14"/>
      <c r="N269" s="50" t="s">
        <v>631</v>
      </c>
      <c r="O269" s="12" t="s">
        <v>6121</v>
      </c>
      <c r="P269" s="34" t="s">
        <v>4356</v>
      </c>
      <c r="Q269" s="14" t="s">
        <v>24</v>
      </c>
      <c r="V269" s="53" t="s">
        <v>6147</v>
      </c>
    </row>
    <row r="270" spans="1:22" ht="126" x14ac:dyDescent="0.25">
      <c r="A270" s="8">
        <v>269</v>
      </c>
      <c r="B270" s="9" t="s">
        <v>416</v>
      </c>
      <c r="C270" s="20" t="s">
        <v>189</v>
      </c>
      <c r="D270" s="16" t="s">
        <v>6131</v>
      </c>
      <c r="E270" s="12" t="s">
        <v>6101</v>
      </c>
      <c r="F270" s="13" t="s">
        <v>6132</v>
      </c>
      <c r="G270" s="8" t="s">
        <v>58</v>
      </c>
      <c r="H270" s="12" t="s">
        <v>6121</v>
      </c>
      <c r="I270" s="14"/>
      <c r="J270" s="14" t="s">
        <v>14</v>
      </c>
      <c r="K270" s="15"/>
      <c r="L270" s="14" t="s">
        <v>14</v>
      </c>
      <c r="M270" s="14"/>
      <c r="N270" s="50" t="s">
        <v>631</v>
      </c>
      <c r="O270" s="12" t="s">
        <v>6121</v>
      </c>
      <c r="P270" s="34" t="s">
        <v>4356</v>
      </c>
      <c r="Q270" s="14" t="s">
        <v>21</v>
      </c>
      <c r="V270" s="53" t="s">
        <v>6148</v>
      </c>
    </row>
    <row r="271" spans="1:22" ht="84" x14ac:dyDescent="0.25">
      <c r="A271" s="8">
        <v>270</v>
      </c>
      <c r="B271" s="9" t="s">
        <v>1249</v>
      </c>
      <c r="C271" s="20" t="s">
        <v>189</v>
      </c>
      <c r="D271" s="16" t="s">
        <v>6133</v>
      </c>
      <c r="E271" s="12" t="s">
        <v>6101</v>
      </c>
      <c r="F271" s="13" t="s">
        <v>6134</v>
      </c>
      <c r="G271" s="8" t="s">
        <v>52</v>
      </c>
      <c r="H271" s="12" t="s">
        <v>6121</v>
      </c>
      <c r="I271" s="14"/>
      <c r="J271" s="14" t="s">
        <v>14</v>
      </c>
      <c r="K271" s="15"/>
      <c r="L271" s="14" t="s">
        <v>14</v>
      </c>
      <c r="M271" s="14"/>
      <c r="N271" s="50" t="s">
        <v>631</v>
      </c>
      <c r="O271" s="12" t="s">
        <v>6121</v>
      </c>
      <c r="P271" s="34" t="s">
        <v>4356</v>
      </c>
      <c r="Q271" s="14" t="s">
        <v>21</v>
      </c>
      <c r="V271" s="53" t="s">
        <v>3771</v>
      </c>
    </row>
    <row r="272" spans="1:22" ht="90" x14ac:dyDescent="0.25">
      <c r="A272" s="8">
        <v>271</v>
      </c>
      <c r="B272" s="9" t="s">
        <v>2398</v>
      </c>
      <c r="C272" s="20" t="s">
        <v>6135</v>
      </c>
      <c r="D272" s="16" t="s">
        <v>6136</v>
      </c>
      <c r="E272" s="12" t="s">
        <v>6076</v>
      </c>
      <c r="F272" s="13" t="s">
        <v>6137</v>
      </c>
      <c r="G272" s="8" t="s">
        <v>16</v>
      </c>
      <c r="H272" s="12" t="s">
        <v>6121</v>
      </c>
      <c r="I272" s="14"/>
      <c r="J272" s="14" t="s">
        <v>14</v>
      </c>
      <c r="K272" s="15"/>
      <c r="L272" s="14" t="s">
        <v>14</v>
      </c>
      <c r="M272" s="14"/>
      <c r="N272" s="50" t="s">
        <v>348</v>
      </c>
      <c r="O272" s="12" t="s">
        <v>6121</v>
      </c>
      <c r="P272" s="34" t="s">
        <v>19</v>
      </c>
      <c r="Q272" s="14" t="s">
        <v>24</v>
      </c>
      <c r="V272" s="53" t="s">
        <v>6149</v>
      </c>
    </row>
    <row r="273" spans="1:22" ht="168" x14ac:dyDescent="0.25">
      <c r="A273" s="8">
        <v>272</v>
      </c>
      <c r="B273" s="9" t="s">
        <v>2398</v>
      </c>
      <c r="C273" s="20" t="s">
        <v>6138</v>
      </c>
      <c r="D273" s="16" t="s">
        <v>6139</v>
      </c>
      <c r="E273" s="12" t="s">
        <v>6121</v>
      </c>
      <c r="F273" s="13" t="s">
        <v>6140</v>
      </c>
      <c r="G273" s="8" t="s">
        <v>16</v>
      </c>
      <c r="H273" s="12" t="s">
        <v>6121</v>
      </c>
      <c r="I273" s="14"/>
      <c r="J273" s="14" t="s">
        <v>14</v>
      </c>
      <c r="K273" s="15"/>
      <c r="L273" s="14" t="s">
        <v>14</v>
      </c>
      <c r="M273" s="14"/>
      <c r="N273" s="50" t="s">
        <v>631</v>
      </c>
      <c r="O273" s="12" t="s">
        <v>6121</v>
      </c>
      <c r="P273" s="34" t="s">
        <v>42</v>
      </c>
      <c r="Q273" s="14" t="s">
        <v>21</v>
      </c>
      <c r="V273" s="53" t="s">
        <v>5928</v>
      </c>
    </row>
    <row r="274" spans="1:22" ht="42" x14ac:dyDescent="0.25">
      <c r="A274" s="8">
        <v>273</v>
      </c>
      <c r="B274" s="9" t="s">
        <v>268</v>
      </c>
      <c r="C274" s="20" t="s">
        <v>6141</v>
      </c>
      <c r="D274" s="16" t="s">
        <v>6142</v>
      </c>
      <c r="E274" s="12" t="s">
        <v>5940</v>
      </c>
      <c r="F274" s="13" t="s">
        <v>2830</v>
      </c>
      <c r="G274" s="8" t="s">
        <v>6143</v>
      </c>
      <c r="H274" s="12" t="s">
        <v>6121</v>
      </c>
      <c r="I274" s="14"/>
      <c r="J274" s="14" t="s">
        <v>14</v>
      </c>
      <c r="K274" s="15"/>
      <c r="L274" s="14" t="s">
        <v>14</v>
      </c>
      <c r="M274" s="14"/>
      <c r="N274" s="50" t="s">
        <v>631</v>
      </c>
      <c r="O274" s="12" t="s">
        <v>6121</v>
      </c>
      <c r="P274" s="34" t="s">
        <v>42</v>
      </c>
      <c r="Q274" s="14" t="s">
        <v>24</v>
      </c>
      <c r="S274" s="119">
        <v>1</v>
      </c>
      <c r="V274" s="53" t="s">
        <v>5609</v>
      </c>
    </row>
    <row r="275" spans="1:22" ht="84" x14ac:dyDescent="0.25">
      <c r="A275" s="8">
        <v>274</v>
      </c>
      <c r="B275" s="9" t="s">
        <v>5982</v>
      </c>
      <c r="C275" s="20" t="s">
        <v>4138</v>
      </c>
      <c r="D275" s="16" t="s">
        <v>6150</v>
      </c>
      <c r="E275" s="12" t="s">
        <v>6101</v>
      </c>
      <c r="F275" s="13" t="s">
        <v>6151</v>
      </c>
      <c r="G275" s="8" t="s">
        <v>312</v>
      </c>
      <c r="H275" s="12" t="s">
        <v>6152</v>
      </c>
      <c r="I275" s="14"/>
      <c r="J275" s="14" t="s">
        <v>14</v>
      </c>
      <c r="K275" s="15"/>
      <c r="L275" s="14" t="s">
        <v>14</v>
      </c>
      <c r="M275" s="14"/>
      <c r="N275" s="50" t="s">
        <v>254</v>
      </c>
      <c r="O275" s="12" t="s">
        <v>6152</v>
      </c>
      <c r="P275" s="34" t="s">
        <v>512</v>
      </c>
      <c r="Q275" s="14" t="s">
        <v>24</v>
      </c>
      <c r="S275" s="119">
        <v>1</v>
      </c>
      <c r="V275" s="53" t="s">
        <v>5609</v>
      </c>
    </row>
    <row r="276" spans="1:22" ht="63" x14ac:dyDescent="0.25">
      <c r="A276" s="8">
        <v>275</v>
      </c>
      <c r="B276" s="9" t="s">
        <v>2398</v>
      </c>
      <c r="C276" s="20" t="s">
        <v>6135</v>
      </c>
      <c r="D276" s="16" t="s">
        <v>6153</v>
      </c>
      <c r="E276" s="12" t="s">
        <v>6121</v>
      </c>
      <c r="F276" s="13" t="s">
        <v>6154</v>
      </c>
      <c r="G276" s="8" t="s">
        <v>16</v>
      </c>
      <c r="H276" s="12" t="s">
        <v>6152</v>
      </c>
      <c r="I276" s="14"/>
      <c r="J276" s="14" t="s">
        <v>14</v>
      </c>
      <c r="K276" s="15"/>
      <c r="L276" s="14" t="s">
        <v>14</v>
      </c>
      <c r="M276" s="14"/>
      <c r="N276" s="50" t="s">
        <v>348</v>
      </c>
      <c r="O276" s="12" t="s">
        <v>6152</v>
      </c>
      <c r="P276" s="34" t="s">
        <v>19</v>
      </c>
      <c r="Q276" s="14" t="s">
        <v>24</v>
      </c>
      <c r="V276" s="53" t="s">
        <v>6194</v>
      </c>
    </row>
    <row r="277" spans="1:22" ht="42" x14ac:dyDescent="0.25">
      <c r="A277" s="8">
        <v>276</v>
      </c>
      <c r="B277" s="9" t="s">
        <v>1955</v>
      </c>
      <c r="C277" s="20" t="s">
        <v>6155</v>
      </c>
      <c r="D277" s="16" t="s">
        <v>6156</v>
      </c>
      <c r="E277" s="12" t="s">
        <v>6121</v>
      </c>
      <c r="F277" s="13" t="s">
        <v>6157</v>
      </c>
      <c r="G277" s="8" t="s">
        <v>312</v>
      </c>
      <c r="H277" s="12" t="s">
        <v>6152</v>
      </c>
      <c r="I277" s="14"/>
      <c r="J277" s="14" t="s">
        <v>14</v>
      </c>
      <c r="K277" s="15"/>
      <c r="L277" s="14" t="s">
        <v>14</v>
      </c>
      <c r="M277" s="14"/>
      <c r="N277" s="50" t="s">
        <v>186</v>
      </c>
      <c r="O277" s="12" t="s">
        <v>6152</v>
      </c>
      <c r="P277" s="34" t="s">
        <v>44</v>
      </c>
      <c r="Q277" s="14" t="s">
        <v>24</v>
      </c>
      <c r="S277" s="119">
        <v>1</v>
      </c>
      <c r="V277" s="53" t="s">
        <v>5311</v>
      </c>
    </row>
    <row r="278" spans="1:22" ht="36" x14ac:dyDescent="0.25">
      <c r="A278" s="8">
        <v>277</v>
      </c>
      <c r="B278" s="9" t="s">
        <v>4559</v>
      </c>
      <c r="C278" s="20" t="s">
        <v>181</v>
      </c>
      <c r="D278" s="16" t="s">
        <v>6158</v>
      </c>
      <c r="E278" s="12" t="s">
        <v>6121</v>
      </c>
      <c r="F278" s="13" t="s">
        <v>6159</v>
      </c>
      <c r="G278" s="8" t="s">
        <v>6160</v>
      </c>
      <c r="H278" s="12" t="s">
        <v>6152</v>
      </c>
      <c r="I278" s="14"/>
      <c r="J278" s="14" t="s">
        <v>14</v>
      </c>
      <c r="K278" s="15"/>
      <c r="L278" s="14" t="s">
        <v>14</v>
      </c>
      <c r="M278" s="14"/>
      <c r="N278" s="50" t="s">
        <v>631</v>
      </c>
      <c r="O278" s="12" t="s">
        <v>6152</v>
      </c>
      <c r="P278" s="34" t="s">
        <v>42</v>
      </c>
      <c r="Q278" s="14" t="s">
        <v>24</v>
      </c>
      <c r="V278" s="53" t="s">
        <v>6309</v>
      </c>
    </row>
    <row r="279" spans="1:22" ht="63" x14ac:dyDescent="0.25">
      <c r="A279" s="8">
        <v>278</v>
      </c>
      <c r="B279" s="9" t="s">
        <v>2872</v>
      </c>
      <c r="C279" s="20" t="s">
        <v>5529</v>
      </c>
      <c r="D279" s="16" t="s">
        <v>5530</v>
      </c>
      <c r="E279" s="12" t="s">
        <v>5227</v>
      </c>
      <c r="F279" s="13" t="s">
        <v>6161</v>
      </c>
      <c r="G279" s="8" t="s">
        <v>196</v>
      </c>
      <c r="H279" s="12" t="s">
        <v>6152</v>
      </c>
      <c r="I279" s="14"/>
      <c r="J279" s="14" t="s">
        <v>14</v>
      </c>
      <c r="K279" s="15"/>
      <c r="L279" s="14" t="s">
        <v>14</v>
      </c>
      <c r="M279" s="14"/>
      <c r="N279" s="50" t="s">
        <v>348</v>
      </c>
      <c r="O279" s="12" t="s">
        <v>6152</v>
      </c>
      <c r="P279" s="34" t="s">
        <v>19</v>
      </c>
      <c r="Q279" s="14" t="s">
        <v>24</v>
      </c>
      <c r="V279" s="53" t="s">
        <v>6310</v>
      </c>
    </row>
    <row r="280" spans="1:22" ht="84" x14ac:dyDescent="0.25">
      <c r="A280" s="8">
        <v>279</v>
      </c>
      <c r="B280" s="9" t="s">
        <v>213</v>
      </c>
      <c r="C280" s="20" t="s">
        <v>3347</v>
      </c>
      <c r="D280" s="16" t="s">
        <v>6162</v>
      </c>
      <c r="E280" s="12" t="s">
        <v>5592</v>
      </c>
      <c r="F280" s="13" t="s">
        <v>6163</v>
      </c>
      <c r="G280" s="8" t="s">
        <v>312</v>
      </c>
      <c r="H280" s="12" t="s">
        <v>6152</v>
      </c>
      <c r="I280" s="14"/>
      <c r="J280" s="14" t="s">
        <v>14</v>
      </c>
      <c r="K280" s="15"/>
      <c r="L280" s="14" t="s">
        <v>14</v>
      </c>
      <c r="M280" s="14"/>
      <c r="N280" s="50" t="s">
        <v>348</v>
      </c>
      <c r="O280" s="12" t="s">
        <v>6152</v>
      </c>
      <c r="P280" s="34" t="s">
        <v>19</v>
      </c>
      <c r="Q280" s="14" t="s">
        <v>21</v>
      </c>
      <c r="S280" s="119">
        <v>1</v>
      </c>
      <c r="V280" s="53" t="s">
        <v>3354</v>
      </c>
    </row>
    <row r="281" spans="1:22" ht="84" x14ac:dyDescent="0.25">
      <c r="A281" s="8">
        <v>280</v>
      </c>
      <c r="B281" s="9" t="s">
        <v>213</v>
      </c>
      <c r="C281" s="20" t="s">
        <v>337</v>
      </c>
      <c r="D281" s="16" t="s">
        <v>6164</v>
      </c>
      <c r="E281" s="12" t="s">
        <v>5592</v>
      </c>
      <c r="F281" s="13" t="s">
        <v>6165</v>
      </c>
      <c r="G281" s="8" t="s">
        <v>312</v>
      </c>
      <c r="H281" s="12" t="s">
        <v>6152</v>
      </c>
      <c r="I281" s="14"/>
      <c r="J281" s="14" t="s">
        <v>14</v>
      </c>
      <c r="K281" s="15"/>
      <c r="L281" s="14" t="s">
        <v>14</v>
      </c>
      <c r="M281" s="14"/>
      <c r="N281" s="50" t="s">
        <v>348</v>
      </c>
      <c r="O281" s="12" t="s">
        <v>6152</v>
      </c>
      <c r="P281" s="34" t="s">
        <v>19</v>
      </c>
      <c r="Q281" s="14" t="s">
        <v>21</v>
      </c>
      <c r="S281" s="119">
        <v>1</v>
      </c>
      <c r="V281" s="53" t="s">
        <v>3354</v>
      </c>
    </row>
    <row r="282" spans="1:22" ht="84" x14ac:dyDescent="0.25">
      <c r="A282" s="8">
        <v>281</v>
      </c>
      <c r="B282" s="9" t="s">
        <v>213</v>
      </c>
      <c r="C282" s="20" t="s">
        <v>2965</v>
      </c>
      <c r="D282" s="16" t="s">
        <v>6166</v>
      </c>
      <c r="E282" s="12" t="s">
        <v>5592</v>
      </c>
      <c r="F282" s="13" t="s">
        <v>6167</v>
      </c>
      <c r="G282" s="8" t="s">
        <v>312</v>
      </c>
      <c r="H282" s="12" t="s">
        <v>6152</v>
      </c>
      <c r="I282" s="14"/>
      <c r="J282" s="14" t="s">
        <v>14</v>
      </c>
      <c r="K282" s="15"/>
      <c r="L282" s="14" t="s">
        <v>14</v>
      </c>
      <c r="M282" s="14"/>
      <c r="N282" s="50" t="s">
        <v>348</v>
      </c>
      <c r="O282" s="12" t="s">
        <v>6152</v>
      </c>
      <c r="P282" s="34" t="s">
        <v>19</v>
      </c>
      <c r="Q282" s="14" t="s">
        <v>21</v>
      </c>
      <c r="S282" s="119">
        <v>1</v>
      </c>
      <c r="V282" s="53" t="s">
        <v>3354</v>
      </c>
    </row>
    <row r="283" spans="1:22" ht="84" x14ac:dyDescent="0.25">
      <c r="A283" s="8">
        <v>282</v>
      </c>
      <c r="B283" s="9" t="s">
        <v>213</v>
      </c>
      <c r="C283" s="20" t="s">
        <v>2027</v>
      </c>
      <c r="D283" s="16" t="s">
        <v>6168</v>
      </c>
      <c r="E283" s="12" t="s">
        <v>5592</v>
      </c>
      <c r="F283" s="13" t="s">
        <v>6169</v>
      </c>
      <c r="G283" s="8" t="s">
        <v>312</v>
      </c>
      <c r="H283" s="12" t="s">
        <v>6152</v>
      </c>
      <c r="I283" s="14"/>
      <c r="J283" s="14" t="s">
        <v>14</v>
      </c>
      <c r="K283" s="15"/>
      <c r="L283" s="14" t="s">
        <v>14</v>
      </c>
      <c r="M283" s="14"/>
      <c r="N283" s="50" t="s">
        <v>348</v>
      </c>
      <c r="O283" s="12" t="s">
        <v>6152</v>
      </c>
      <c r="P283" s="34" t="s">
        <v>19</v>
      </c>
      <c r="Q283" s="14" t="s">
        <v>21</v>
      </c>
      <c r="S283" s="119">
        <v>1</v>
      </c>
      <c r="V283" s="53" t="s">
        <v>3354</v>
      </c>
    </row>
    <row r="284" spans="1:22" ht="105" x14ac:dyDescent="0.25">
      <c r="A284" s="8">
        <v>283</v>
      </c>
      <c r="B284" s="9" t="s">
        <v>213</v>
      </c>
      <c r="C284" s="20" t="s">
        <v>214</v>
      </c>
      <c r="D284" s="16" t="s">
        <v>6170</v>
      </c>
      <c r="E284" s="12" t="s">
        <v>5592</v>
      </c>
      <c r="F284" s="13" t="s">
        <v>6171</v>
      </c>
      <c r="G284" s="8" t="s">
        <v>312</v>
      </c>
      <c r="H284" s="12" t="s">
        <v>6152</v>
      </c>
      <c r="I284" s="14"/>
      <c r="J284" s="14" t="s">
        <v>14</v>
      </c>
      <c r="K284" s="15"/>
      <c r="L284" s="14" t="s">
        <v>14</v>
      </c>
      <c r="M284" s="14"/>
      <c r="N284" s="50" t="s">
        <v>348</v>
      </c>
      <c r="O284" s="12" t="s">
        <v>6152</v>
      </c>
      <c r="P284" s="34" t="s">
        <v>19</v>
      </c>
      <c r="Q284" s="14" t="s">
        <v>21</v>
      </c>
      <c r="S284" s="119">
        <v>1</v>
      </c>
      <c r="V284" s="53" t="s">
        <v>3354</v>
      </c>
    </row>
    <row r="285" spans="1:22" ht="84" x14ac:dyDescent="0.25">
      <c r="A285" s="8">
        <v>284</v>
      </c>
      <c r="B285" s="9" t="s">
        <v>213</v>
      </c>
      <c r="C285" s="20" t="s">
        <v>2110</v>
      </c>
      <c r="D285" s="16" t="s">
        <v>6172</v>
      </c>
      <c r="E285" s="12" t="s">
        <v>5592</v>
      </c>
      <c r="F285" s="13" t="s">
        <v>6173</v>
      </c>
      <c r="G285" s="8" t="s">
        <v>312</v>
      </c>
      <c r="H285" s="12" t="s">
        <v>6152</v>
      </c>
      <c r="I285" s="14"/>
      <c r="J285" s="14" t="s">
        <v>14</v>
      </c>
      <c r="K285" s="15"/>
      <c r="L285" s="14" t="s">
        <v>14</v>
      </c>
      <c r="M285" s="14"/>
      <c r="N285" s="50" t="s">
        <v>348</v>
      </c>
      <c r="O285" s="12" t="s">
        <v>6152</v>
      </c>
      <c r="P285" s="34" t="s">
        <v>19</v>
      </c>
      <c r="Q285" s="14" t="s">
        <v>21</v>
      </c>
      <c r="S285" s="119">
        <v>1</v>
      </c>
      <c r="V285" s="53" t="s">
        <v>3354</v>
      </c>
    </row>
    <row r="286" spans="1:22" ht="105" x14ac:dyDescent="0.25">
      <c r="A286" s="8">
        <v>285</v>
      </c>
      <c r="B286" s="9" t="s">
        <v>213</v>
      </c>
      <c r="C286" s="20" t="s">
        <v>6174</v>
      </c>
      <c r="D286" s="16" t="s">
        <v>6175</v>
      </c>
      <c r="E286" s="12" t="s">
        <v>5592</v>
      </c>
      <c r="F286" s="13" t="s">
        <v>6176</v>
      </c>
      <c r="G286" s="8" t="s">
        <v>312</v>
      </c>
      <c r="H286" s="12" t="s">
        <v>6152</v>
      </c>
      <c r="I286" s="14"/>
      <c r="J286" s="14" t="s">
        <v>14</v>
      </c>
      <c r="K286" s="15"/>
      <c r="L286" s="14" t="s">
        <v>14</v>
      </c>
      <c r="M286" s="14"/>
      <c r="N286" s="50" t="s">
        <v>348</v>
      </c>
      <c r="O286" s="12" t="s">
        <v>6152</v>
      </c>
      <c r="P286" s="34" t="s">
        <v>19</v>
      </c>
      <c r="Q286" s="14" t="s">
        <v>21</v>
      </c>
      <c r="S286" s="119">
        <v>1</v>
      </c>
      <c r="V286" s="53" t="s">
        <v>3354</v>
      </c>
    </row>
    <row r="287" spans="1:22" ht="105" x14ac:dyDescent="0.25">
      <c r="A287" s="8">
        <v>286</v>
      </c>
      <c r="B287" s="9" t="s">
        <v>213</v>
      </c>
      <c r="C287" s="20" t="s">
        <v>5444</v>
      </c>
      <c r="D287" s="16" t="s">
        <v>6177</v>
      </c>
      <c r="E287" s="12" t="s">
        <v>5592</v>
      </c>
      <c r="F287" s="13" t="s">
        <v>6178</v>
      </c>
      <c r="G287" s="8" t="s">
        <v>312</v>
      </c>
      <c r="H287" s="12" t="s">
        <v>6152</v>
      </c>
      <c r="I287" s="14"/>
      <c r="J287" s="14" t="s">
        <v>14</v>
      </c>
      <c r="K287" s="15"/>
      <c r="L287" s="14" t="s">
        <v>14</v>
      </c>
      <c r="M287" s="14"/>
      <c r="N287" s="50" t="s">
        <v>348</v>
      </c>
      <c r="O287" s="12" t="s">
        <v>6152</v>
      </c>
      <c r="P287" s="34" t="s">
        <v>19</v>
      </c>
      <c r="Q287" s="14" t="s">
        <v>21</v>
      </c>
      <c r="S287" s="119">
        <v>1</v>
      </c>
      <c r="V287" s="53" t="s">
        <v>3354</v>
      </c>
    </row>
    <row r="288" spans="1:22" ht="39.75" customHeight="1" x14ac:dyDescent="0.25">
      <c r="A288" s="8">
        <v>287</v>
      </c>
      <c r="B288" s="20" t="s">
        <v>5094</v>
      </c>
      <c r="C288" s="20" t="s">
        <v>6179</v>
      </c>
      <c r="D288" s="25" t="s">
        <v>6180</v>
      </c>
      <c r="E288" s="12" t="s">
        <v>6101</v>
      </c>
      <c r="F288" s="10" t="s">
        <v>6181</v>
      </c>
      <c r="G288" s="8" t="s">
        <v>5804</v>
      </c>
      <c r="H288" s="12" t="s">
        <v>6152</v>
      </c>
      <c r="I288" s="14"/>
      <c r="J288" s="14" t="s">
        <v>14</v>
      </c>
      <c r="K288" s="15"/>
      <c r="L288" s="14" t="s">
        <v>14</v>
      </c>
      <c r="M288" s="14"/>
      <c r="N288" s="50" t="s">
        <v>631</v>
      </c>
      <c r="O288" s="12" t="s">
        <v>6152</v>
      </c>
      <c r="P288" s="34" t="s">
        <v>42</v>
      </c>
      <c r="Q288" s="14" t="s">
        <v>24</v>
      </c>
      <c r="V288" s="53" t="s">
        <v>6195</v>
      </c>
    </row>
    <row r="289" spans="1:24" s="45" customFormat="1" ht="39.75" customHeight="1" x14ac:dyDescent="0.35">
      <c r="A289" s="42">
        <v>288</v>
      </c>
      <c r="B289" s="9" t="s">
        <v>3854</v>
      </c>
      <c r="C289" s="20" t="s">
        <v>4578</v>
      </c>
      <c r="D289" s="24" t="s">
        <v>6182</v>
      </c>
      <c r="E289" s="43" t="s">
        <v>6101</v>
      </c>
      <c r="F289" s="41" t="s">
        <v>6183</v>
      </c>
      <c r="G289" s="42" t="s">
        <v>312</v>
      </c>
      <c r="H289" s="12" t="s">
        <v>6152</v>
      </c>
      <c r="I289" s="14"/>
      <c r="J289" s="14" t="s">
        <v>14</v>
      </c>
      <c r="K289" s="15"/>
      <c r="L289" s="14" t="s">
        <v>14</v>
      </c>
      <c r="M289" s="14"/>
      <c r="N289" s="50" t="s">
        <v>631</v>
      </c>
      <c r="O289" s="12" t="s">
        <v>6152</v>
      </c>
      <c r="P289" s="34" t="s">
        <v>5608</v>
      </c>
      <c r="Q289" s="14" t="s">
        <v>24</v>
      </c>
      <c r="S289" s="119">
        <v>1</v>
      </c>
      <c r="V289" s="53" t="s">
        <v>6196</v>
      </c>
      <c r="X289" s="116"/>
    </row>
    <row r="290" spans="1:24" ht="64.5" customHeight="1" x14ac:dyDescent="0.25">
      <c r="A290" s="8">
        <v>289</v>
      </c>
      <c r="B290" s="9" t="s">
        <v>213</v>
      </c>
      <c r="C290" s="20" t="s">
        <v>1649</v>
      </c>
      <c r="D290" s="16" t="s">
        <v>6184</v>
      </c>
      <c r="E290" s="12" t="s">
        <v>6185</v>
      </c>
      <c r="F290" s="26" t="s">
        <v>6186</v>
      </c>
      <c r="G290" s="8" t="s">
        <v>312</v>
      </c>
      <c r="H290" s="12" t="s">
        <v>6152</v>
      </c>
      <c r="I290" s="14"/>
      <c r="J290" s="14" t="s">
        <v>14</v>
      </c>
      <c r="K290" s="15"/>
      <c r="L290" s="14" t="s">
        <v>14</v>
      </c>
      <c r="M290" s="14"/>
      <c r="N290" s="50" t="s">
        <v>218</v>
      </c>
      <c r="O290" s="12" t="s">
        <v>6152</v>
      </c>
      <c r="P290" s="34" t="s">
        <v>49</v>
      </c>
      <c r="Q290" s="14" t="s">
        <v>21</v>
      </c>
      <c r="S290" s="119">
        <v>1</v>
      </c>
      <c r="V290" s="53" t="s">
        <v>3406</v>
      </c>
    </row>
    <row r="291" spans="1:24" ht="42" customHeight="1" x14ac:dyDescent="0.25">
      <c r="A291" s="8">
        <v>290</v>
      </c>
      <c r="B291" s="9" t="s">
        <v>1267</v>
      </c>
      <c r="C291" s="20" t="s">
        <v>1649</v>
      </c>
      <c r="D291" s="16" t="s">
        <v>40</v>
      </c>
      <c r="E291" s="12" t="s">
        <v>6152</v>
      </c>
      <c r="F291" s="32" t="s">
        <v>4186</v>
      </c>
      <c r="G291" s="8" t="s">
        <v>330</v>
      </c>
      <c r="H291" s="12" t="s">
        <v>6152</v>
      </c>
      <c r="I291" s="14"/>
      <c r="J291" s="14" t="s">
        <v>14</v>
      </c>
      <c r="K291" s="15"/>
      <c r="L291" s="14" t="s">
        <v>14</v>
      </c>
      <c r="M291" s="14"/>
      <c r="N291" s="50" t="s">
        <v>218</v>
      </c>
      <c r="O291" s="12" t="s">
        <v>6152</v>
      </c>
      <c r="P291" s="34" t="s">
        <v>49</v>
      </c>
      <c r="Q291" s="14" t="s">
        <v>21</v>
      </c>
      <c r="V291" s="53" t="s">
        <v>3406</v>
      </c>
    </row>
    <row r="292" spans="1:24" ht="42" customHeight="1" x14ac:dyDescent="0.25">
      <c r="A292" s="8">
        <v>291</v>
      </c>
      <c r="B292" s="9" t="s">
        <v>1267</v>
      </c>
      <c r="C292" s="20" t="s">
        <v>2050</v>
      </c>
      <c r="D292" s="16" t="s">
        <v>40</v>
      </c>
      <c r="E292" s="12" t="s">
        <v>6152</v>
      </c>
      <c r="F292" s="32" t="s">
        <v>4186</v>
      </c>
      <c r="G292" s="8" t="s">
        <v>330</v>
      </c>
      <c r="H292" s="12" t="s">
        <v>6152</v>
      </c>
      <c r="I292" s="14"/>
      <c r="J292" s="14" t="s">
        <v>14</v>
      </c>
      <c r="K292" s="15"/>
      <c r="L292" s="14" t="s">
        <v>14</v>
      </c>
      <c r="M292" s="14"/>
      <c r="N292" s="50" t="s">
        <v>6315</v>
      </c>
      <c r="O292" s="12" t="s">
        <v>6152</v>
      </c>
      <c r="P292" s="34" t="s">
        <v>49</v>
      </c>
      <c r="Q292" s="14" t="s">
        <v>21</v>
      </c>
      <c r="V292" s="53" t="s">
        <v>3406</v>
      </c>
    </row>
    <row r="293" spans="1:24" ht="82.5" customHeight="1" x14ac:dyDescent="0.25">
      <c r="A293" s="8">
        <v>292</v>
      </c>
      <c r="B293" s="9" t="s">
        <v>6085</v>
      </c>
      <c r="C293" s="20" t="s">
        <v>6086</v>
      </c>
      <c r="D293" s="16" t="s">
        <v>6187</v>
      </c>
      <c r="E293" s="12" t="s">
        <v>6152</v>
      </c>
      <c r="F293" s="13" t="s">
        <v>6088</v>
      </c>
      <c r="G293" s="8" t="s">
        <v>6089</v>
      </c>
      <c r="H293" s="12" t="s">
        <v>6152</v>
      </c>
      <c r="I293" s="14"/>
      <c r="J293" s="14" t="s">
        <v>14</v>
      </c>
      <c r="K293" s="15"/>
      <c r="L293" s="14" t="s">
        <v>14</v>
      </c>
      <c r="M293" s="14"/>
      <c r="N293" s="50" t="s">
        <v>348</v>
      </c>
      <c r="O293" s="12" t="s">
        <v>6152</v>
      </c>
      <c r="P293" s="34" t="s">
        <v>19</v>
      </c>
      <c r="Q293" s="14" t="s">
        <v>1553</v>
      </c>
      <c r="S293" s="119">
        <v>1</v>
      </c>
      <c r="V293" s="53" t="s">
        <v>6311</v>
      </c>
    </row>
    <row r="294" spans="1:24" ht="42" x14ac:dyDescent="0.25">
      <c r="A294" s="8">
        <v>293</v>
      </c>
      <c r="B294" s="9" t="s">
        <v>5613</v>
      </c>
      <c r="C294" s="20" t="s">
        <v>429</v>
      </c>
      <c r="D294" s="16" t="s">
        <v>6188</v>
      </c>
      <c r="E294" s="12" t="s">
        <v>5717</v>
      </c>
      <c r="F294" s="20" t="s">
        <v>6189</v>
      </c>
      <c r="G294" s="8" t="s">
        <v>312</v>
      </c>
      <c r="H294" s="12" t="s">
        <v>6190</v>
      </c>
      <c r="I294" s="14"/>
      <c r="J294" s="14" t="s">
        <v>14</v>
      </c>
      <c r="K294" s="15"/>
      <c r="L294" s="14" t="s">
        <v>14</v>
      </c>
      <c r="M294" s="14"/>
      <c r="N294" s="50" t="s">
        <v>254</v>
      </c>
      <c r="O294" s="12" t="s">
        <v>6190</v>
      </c>
      <c r="P294" s="34" t="s">
        <v>512</v>
      </c>
      <c r="Q294" s="14" t="s">
        <v>24</v>
      </c>
      <c r="S294" s="119">
        <v>1</v>
      </c>
      <c r="V294" s="53" t="s">
        <v>5609</v>
      </c>
    </row>
    <row r="295" spans="1:24" ht="63" x14ac:dyDescent="0.25">
      <c r="A295" s="8">
        <v>294</v>
      </c>
      <c r="B295" s="9" t="s">
        <v>5972</v>
      </c>
      <c r="C295" s="20" t="s">
        <v>431</v>
      </c>
      <c r="D295" s="16" t="s">
        <v>6191</v>
      </c>
      <c r="E295" s="12" t="s">
        <v>5890</v>
      </c>
      <c r="F295" s="19" t="s">
        <v>6192</v>
      </c>
      <c r="G295" s="8" t="s">
        <v>312</v>
      </c>
      <c r="H295" s="12" t="s">
        <v>6190</v>
      </c>
      <c r="I295" s="14"/>
      <c r="J295" s="14" t="s">
        <v>14</v>
      </c>
      <c r="K295" s="15"/>
      <c r="L295" s="14" t="s">
        <v>14</v>
      </c>
      <c r="M295" s="14"/>
      <c r="N295" s="50" t="s">
        <v>42</v>
      </c>
      <c r="O295" s="12" t="s">
        <v>6190</v>
      </c>
      <c r="P295" s="34" t="s">
        <v>3014</v>
      </c>
      <c r="Q295" s="14" t="s">
        <v>6193</v>
      </c>
      <c r="S295" s="119">
        <v>1</v>
      </c>
      <c r="V295" s="53" t="s">
        <v>6256</v>
      </c>
    </row>
    <row r="296" spans="1:24" ht="189" x14ac:dyDescent="0.25">
      <c r="A296" s="8">
        <v>295</v>
      </c>
      <c r="B296" s="9" t="s">
        <v>2398</v>
      </c>
      <c r="C296" s="20" t="s">
        <v>181</v>
      </c>
      <c r="D296" s="16" t="s">
        <v>6197</v>
      </c>
      <c r="E296" s="12" t="s">
        <v>6198</v>
      </c>
      <c r="F296" s="13" t="s">
        <v>6199</v>
      </c>
      <c r="G296" s="8" t="s">
        <v>16</v>
      </c>
      <c r="H296" s="12" t="s">
        <v>6190</v>
      </c>
      <c r="I296" s="14"/>
      <c r="J296" s="14" t="s">
        <v>14</v>
      </c>
      <c r="K296" s="15"/>
      <c r="L296" s="14" t="s">
        <v>14</v>
      </c>
      <c r="M296" s="14"/>
      <c r="N296" s="50" t="s">
        <v>631</v>
      </c>
      <c r="O296" s="12" t="s">
        <v>6190</v>
      </c>
      <c r="P296" s="34" t="s">
        <v>42</v>
      </c>
      <c r="Q296" s="14" t="s">
        <v>24</v>
      </c>
      <c r="V296" s="53" t="s">
        <v>6257</v>
      </c>
    </row>
    <row r="297" spans="1:24" ht="54" x14ac:dyDescent="0.25">
      <c r="A297" s="8">
        <v>296</v>
      </c>
      <c r="B297" s="9" t="s">
        <v>6200</v>
      </c>
      <c r="C297" s="20" t="s">
        <v>431</v>
      </c>
      <c r="D297" s="16" t="s">
        <v>6201</v>
      </c>
      <c r="E297" s="12" t="s">
        <v>5993</v>
      </c>
      <c r="F297" s="13" t="s">
        <v>6202</v>
      </c>
      <c r="G297" s="8" t="s">
        <v>5804</v>
      </c>
      <c r="H297" s="12" t="s">
        <v>6190</v>
      </c>
      <c r="I297" s="14"/>
      <c r="J297" s="14" t="s">
        <v>14</v>
      </c>
      <c r="K297" s="15"/>
      <c r="L297" s="14" t="s">
        <v>14</v>
      </c>
      <c r="M297" s="14"/>
      <c r="N297" s="50" t="s">
        <v>631</v>
      </c>
      <c r="O297" s="12" t="s">
        <v>6190</v>
      </c>
      <c r="P297" s="34" t="s">
        <v>42</v>
      </c>
      <c r="Q297" s="14" t="s">
        <v>21</v>
      </c>
      <c r="V297" s="53" t="s">
        <v>6258</v>
      </c>
    </row>
    <row r="298" spans="1:24" ht="168" x14ac:dyDescent="0.25">
      <c r="A298" s="8">
        <v>297</v>
      </c>
      <c r="B298" s="9" t="s">
        <v>2398</v>
      </c>
      <c r="C298" s="20" t="s">
        <v>1320</v>
      </c>
      <c r="D298" s="16" t="s">
        <v>6203</v>
      </c>
      <c r="E298" s="12" t="s">
        <v>6152</v>
      </c>
      <c r="F298" s="13" t="s">
        <v>6204</v>
      </c>
      <c r="G298" s="8" t="s">
        <v>16</v>
      </c>
      <c r="H298" s="12" t="s">
        <v>6190</v>
      </c>
      <c r="I298" s="14"/>
      <c r="J298" s="14" t="s">
        <v>14</v>
      </c>
      <c r="K298" s="15"/>
      <c r="L298" s="14" t="s">
        <v>14</v>
      </c>
      <c r="M298" s="14"/>
      <c r="N298" s="50"/>
      <c r="O298" s="12" t="s">
        <v>6190</v>
      </c>
      <c r="P298" s="34"/>
      <c r="Q298" s="14" t="s">
        <v>21</v>
      </c>
      <c r="V298" s="53"/>
    </row>
    <row r="299" spans="1:24" x14ac:dyDescent="0.25">
      <c r="A299" s="8">
        <v>298</v>
      </c>
      <c r="B299" s="9" t="s">
        <v>317</v>
      </c>
      <c r="C299" s="20" t="s">
        <v>6205</v>
      </c>
      <c r="D299" s="16" t="s">
        <v>6206</v>
      </c>
      <c r="E299" s="12" t="s">
        <v>6121</v>
      </c>
      <c r="F299" s="13" t="s">
        <v>6211</v>
      </c>
      <c r="G299" s="8" t="s">
        <v>97</v>
      </c>
      <c r="H299" s="12" t="s">
        <v>6190</v>
      </c>
      <c r="I299" s="14"/>
      <c r="J299" s="14" t="s">
        <v>14</v>
      </c>
      <c r="K299" s="15"/>
      <c r="L299" s="14" t="s">
        <v>14</v>
      </c>
      <c r="M299" s="14"/>
      <c r="N299" s="50" t="s">
        <v>631</v>
      </c>
      <c r="O299" s="12" t="s">
        <v>6190</v>
      </c>
      <c r="P299" s="34" t="s">
        <v>42</v>
      </c>
      <c r="Q299" s="14" t="s">
        <v>21</v>
      </c>
      <c r="V299" s="53" t="s">
        <v>3870</v>
      </c>
    </row>
    <row r="300" spans="1:24" ht="63" x14ac:dyDescent="0.25">
      <c r="A300" s="8">
        <v>299</v>
      </c>
      <c r="B300" s="9" t="s">
        <v>6207</v>
      </c>
      <c r="C300" s="20" t="s">
        <v>189</v>
      </c>
      <c r="D300" s="16" t="s">
        <v>6208</v>
      </c>
      <c r="E300" s="12" t="s">
        <v>40</v>
      </c>
      <c r="F300" s="13" t="s">
        <v>6209</v>
      </c>
      <c r="G300" s="8" t="s">
        <v>312</v>
      </c>
      <c r="H300" s="12" t="s">
        <v>6190</v>
      </c>
      <c r="I300" s="14"/>
      <c r="J300" s="14" t="s">
        <v>14</v>
      </c>
      <c r="K300" s="15"/>
      <c r="L300" s="14" t="s">
        <v>14</v>
      </c>
      <c r="M300" s="14"/>
      <c r="N300" s="50" t="s">
        <v>348</v>
      </c>
      <c r="O300" s="12" t="s">
        <v>6190</v>
      </c>
      <c r="P300" s="34" t="s">
        <v>19</v>
      </c>
      <c r="Q300" s="14" t="s">
        <v>24</v>
      </c>
      <c r="S300" s="119">
        <v>1</v>
      </c>
      <c r="V300" s="53" t="s">
        <v>6259</v>
      </c>
    </row>
    <row r="301" spans="1:24" ht="63" x14ac:dyDescent="0.25">
      <c r="A301" s="8">
        <v>300</v>
      </c>
      <c r="B301" s="9" t="s">
        <v>317</v>
      </c>
      <c r="C301" s="20" t="s">
        <v>914</v>
      </c>
      <c r="D301" s="16" t="s">
        <v>6210</v>
      </c>
      <c r="E301" s="12" t="s">
        <v>6076</v>
      </c>
      <c r="F301" s="13" t="s">
        <v>6212</v>
      </c>
      <c r="G301" s="8" t="s">
        <v>97</v>
      </c>
      <c r="H301" s="12" t="s">
        <v>6190</v>
      </c>
      <c r="I301" s="14"/>
      <c r="J301" s="14" t="s">
        <v>14</v>
      </c>
      <c r="K301" s="15"/>
      <c r="L301" s="14" t="s">
        <v>14</v>
      </c>
      <c r="M301" s="14"/>
      <c r="N301" s="50" t="s">
        <v>631</v>
      </c>
      <c r="O301" s="12" t="s">
        <v>6190</v>
      </c>
      <c r="P301" s="34" t="s">
        <v>42</v>
      </c>
      <c r="Q301" s="14" t="s">
        <v>21</v>
      </c>
      <c r="V301" s="53" t="s">
        <v>3870</v>
      </c>
    </row>
    <row r="302" spans="1:24" ht="63" x14ac:dyDescent="0.25">
      <c r="A302" s="8">
        <v>301</v>
      </c>
      <c r="B302" s="9" t="s">
        <v>2872</v>
      </c>
      <c r="C302" s="20" t="s">
        <v>50</v>
      </c>
      <c r="D302" s="16" t="s">
        <v>6213</v>
      </c>
      <c r="E302" s="12" t="s">
        <v>6152</v>
      </c>
      <c r="F302" s="13" t="s">
        <v>6214</v>
      </c>
      <c r="G302" s="8" t="s">
        <v>312</v>
      </c>
      <c r="H302" s="12" t="s">
        <v>6190</v>
      </c>
      <c r="I302" s="14"/>
      <c r="J302" s="14" t="s">
        <v>14</v>
      </c>
      <c r="K302" s="15"/>
      <c r="L302" s="14" t="s">
        <v>14</v>
      </c>
      <c r="M302" s="14"/>
      <c r="N302" s="50" t="s">
        <v>348</v>
      </c>
      <c r="O302" s="12" t="s">
        <v>6190</v>
      </c>
      <c r="P302" s="34" t="s">
        <v>19</v>
      </c>
      <c r="Q302" s="14" t="s">
        <v>21</v>
      </c>
      <c r="S302" s="119">
        <v>1</v>
      </c>
      <c r="V302" s="53" t="s">
        <v>6260</v>
      </c>
    </row>
    <row r="303" spans="1:24" ht="42" x14ac:dyDescent="0.25">
      <c r="A303" s="8">
        <v>302</v>
      </c>
      <c r="B303" s="9" t="s">
        <v>317</v>
      </c>
      <c r="C303" s="20" t="s">
        <v>6215</v>
      </c>
      <c r="D303" s="16" t="s">
        <v>6216</v>
      </c>
      <c r="E303" s="12" t="s">
        <v>6121</v>
      </c>
      <c r="F303" s="13" t="s">
        <v>6217</v>
      </c>
      <c r="G303" s="8" t="s">
        <v>312</v>
      </c>
      <c r="H303" s="12" t="s">
        <v>6190</v>
      </c>
      <c r="I303" s="14"/>
      <c r="J303" s="14" t="s">
        <v>14</v>
      </c>
      <c r="K303" s="15"/>
      <c r="L303" s="14" t="s">
        <v>14</v>
      </c>
      <c r="M303" s="14"/>
      <c r="N303" s="50" t="s">
        <v>348</v>
      </c>
      <c r="O303" s="12" t="s">
        <v>6190</v>
      </c>
      <c r="P303" s="34" t="s">
        <v>19</v>
      </c>
      <c r="Q303" s="14" t="s">
        <v>24</v>
      </c>
      <c r="S303" s="119">
        <v>1</v>
      </c>
      <c r="V303" s="53" t="s">
        <v>6261</v>
      </c>
    </row>
    <row r="304" spans="1:24" ht="54" x14ac:dyDescent="0.25">
      <c r="A304" s="8">
        <v>303</v>
      </c>
      <c r="B304" s="9" t="s">
        <v>6218</v>
      </c>
      <c r="C304" s="20" t="s">
        <v>26</v>
      </c>
      <c r="D304" s="16" t="s">
        <v>6219</v>
      </c>
      <c r="E304" s="12" t="s">
        <v>6039</v>
      </c>
      <c r="F304" s="13" t="s">
        <v>6220</v>
      </c>
      <c r="G304" s="8" t="s">
        <v>3606</v>
      </c>
      <c r="H304" s="12" t="s">
        <v>6190</v>
      </c>
      <c r="I304" s="14"/>
      <c r="J304" s="14" t="s">
        <v>14</v>
      </c>
      <c r="K304" s="15"/>
      <c r="L304" s="14" t="s">
        <v>14</v>
      </c>
      <c r="M304" s="14"/>
      <c r="N304" s="50" t="s">
        <v>631</v>
      </c>
      <c r="O304" s="12" t="s">
        <v>6190</v>
      </c>
      <c r="P304" s="34" t="s">
        <v>42</v>
      </c>
      <c r="Q304" s="14" t="s">
        <v>1230</v>
      </c>
      <c r="S304" s="119">
        <v>1</v>
      </c>
      <c r="V304" s="53" t="s">
        <v>6262</v>
      </c>
    </row>
    <row r="305" spans="1:24" ht="72" x14ac:dyDescent="0.25">
      <c r="A305" s="8">
        <v>304</v>
      </c>
      <c r="B305" s="9" t="s">
        <v>5676</v>
      </c>
      <c r="C305" s="20" t="s">
        <v>6221</v>
      </c>
      <c r="D305" s="16" t="s">
        <v>40</v>
      </c>
      <c r="E305" s="12" t="s">
        <v>6198</v>
      </c>
      <c r="F305" s="13" t="s">
        <v>6222</v>
      </c>
      <c r="G305" s="8" t="s">
        <v>4255</v>
      </c>
      <c r="H305" s="12" t="s">
        <v>6190</v>
      </c>
      <c r="I305" s="14"/>
      <c r="J305" s="14" t="s">
        <v>14</v>
      </c>
      <c r="K305" s="15"/>
      <c r="L305" s="14" t="s">
        <v>14</v>
      </c>
      <c r="M305" s="14"/>
      <c r="N305" s="50" t="s">
        <v>631</v>
      </c>
      <c r="O305" s="12" t="s">
        <v>6190</v>
      </c>
      <c r="P305" s="34" t="s">
        <v>42</v>
      </c>
      <c r="Q305" s="14" t="s">
        <v>21</v>
      </c>
      <c r="V305" s="53" t="s">
        <v>6263</v>
      </c>
    </row>
    <row r="306" spans="1:24" ht="189" x14ac:dyDescent="0.25">
      <c r="A306" s="8">
        <v>305</v>
      </c>
      <c r="B306" s="9" t="s">
        <v>2398</v>
      </c>
      <c r="C306" s="20" t="s">
        <v>189</v>
      </c>
      <c r="D306" s="16" t="s">
        <v>6223</v>
      </c>
      <c r="E306" s="12" t="s">
        <v>6152</v>
      </c>
      <c r="F306" s="13" t="s">
        <v>6224</v>
      </c>
      <c r="G306" s="8" t="s">
        <v>16</v>
      </c>
      <c r="H306" s="12" t="s">
        <v>6190</v>
      </c>
      <c r="I306" s="14"/>
      <c r="J306" s="14" t="s">
        <v>14</v>
      </c>
      <c r="K306" s="15"/>
      <c r="L306" s="14" t="s">
        <v>14</v>
      </c>
      <c r="M306" s="14"/>
      <c r="N306" s="50" t="s">
        <v>631</v>
      </c>
      <c r="O306" s="12" t="s">
        <v>6190</v>
      </c>
      <c r="P306" s="34" t="s">
        <v>42</v>
      </c>
      <c r="Q306" s="14" t="s">
        <v>21</v>
      </c>
      <c r="V306" s="53" t="s">
        <v>4843</v>
      </c>
    </row>
    <row r="307" spans="1:24" ht="147" x14ac:dyDescent="0.25">
      <c r="A307" s="8">
        <v>306</v>
      </c>
      <c r="B307" s="9" t="s">
        <v>2398</v>
      </c>
      <c r="C307" s="20" t="s">
        <v>189</v>
      </c>
      <c r="D307" s="16" t="s">
        <v>6225</v>
      </c>
      <c r="E307" s="12" t="s">
        <v>6198</v>
      </c>
      <c r="F307" s="13" t="s">
        <v>6226</v>
      </c>
      <c r="G307" s="8" t="s">
        <v>16</v>
      </c>
      <c r="H307" s="12" t="s">
        <v>6190</v>
      </c>
      <c r="I307" s="14"/>
      <c r="J307" s="14" t="s">
        <v>14</v>
      </c>
      <c r="K307" s="15"/>
      <c r="L307" s="14" t="s">
        <v>14</v>
      </c>
      <c r="M307" s="14"/>
      <c r="N307" s="50" t="s">
        <v>348</v>
      </c>
      <c r="O307" s="12" t="s">
        <v>6190</v>
      </c>
      <c r="P307" s="34" t="s">
        <v>19</v>
      </c>
      <c r="Q307" s="14" t="s">
        <v>21</v>
      </c>
      <c r="V307" s="53" t="s">
        <v>4843</v>
      </c>
    </row>
    <row r="308" spans="1:24" ht="168" x14ac:dyDescent="0.25">
      <c r="A308" s="8">
        <v>307</v>
      </c>
      <c r="B308" s="9" t="s">
        <v>2398</v>
      </c>
      <c r="C308" s="20" t="s">
        <v>6286</v>
      </c>
      <c r="D308" s="16" t="s">
        <v>6227</v>
      </c>
      <c r="E308" s="12" t="s">
        <v>5971</v>
      </c>
      <c r="F308" s="13" t="s">
        <v>6228</v>
      </c>
      <c r="G308" s="8" t="s">
        <v>16</v>
      </c>
      <c r="H308" s="12" t="s">
        <v>6190</v>
      </c>
      <c r="I308" s="14"/>
      <c r="J308" s="14" t="s">
        <v>14</v>
      </c>
      <c r="K308" s="15"/>
      <c r="L308" s="14" t="s">
        <v>14</v>
      </c>
      <c r="M308" s="14"/>
      <c r="N308" s="50" t="s">
        <v>218</v>
      </c>
      <c r="O308" s="12" t="s">
        <v>6190</v>
      </c>
      <c r="P308" s="34" t="s">
        <v>3723</v>
      </c>
      <c r="Q308" s="14" t="s">
        <v>21</v>
      </c>
      <c r="V308" s="53" t="s">
        <v>4242</v>
      </c>
    </row>
    <row r="309" spans="1:24" ht="42" x14ac:dyDescent="0.25">
      <c r="A309" s="8">
        <v>308</v>
      </c>
      <c r="B309" s="9" t="s">
        <v>213</v>
      </c>
      <c r="C309" s="20" t="s">
        <v>3554</v>
      </c>
      <c r="D309" s="16" t="s">
        <v>6230</v>
      </c>
      <c r="E309" s="12" t="s">
        <v>5557</v>
      </c>
      <c r="F309" s="13" t="s">
        <v>6231</v>
      </c>
      <c r="G309" s="8" t="s">
        <v>864</v>
      </c>
      <c r="H309" s="12" t="s">
        <v>6190</v>
      </c>
      <c r="I309" s="14"/>
      <c r="J309" s="14" t="s">
        <v>14</v>
      </c>
      <c r="K309" s="15"/>
      <c r="L309" s="14" t="s">
        <v>14</v>
      </c>
      <c r="M309" s="14"/>
      <c r="N309" s="50" t="s">
        <v>218</v>
      </c>
      <c r="O309" s="12" t="s">
        <v>6190</v>
      </c>
      <c r="P309" s="34" t="s">
        <v>49</v>
      </c>
      <c r="Q309" s="14" t="s">
        <v>30</v>
      </c>
      <c r="S309" s="119">
        <v>1</v>
      </c>
      <c r="V309" s="53" t="s">
        <v>3406</v>
      </c>
      <c r="X309" s="117" t="s">
        <v>6288</v>
      </c>
    </row>
    <row r="310" spans="1:24" ht="84" x14ac:dyDescent="0.25">
      <c r="A310" s="8">
        <v>309</v>
      </c>
      <c r="B310" s="9" t="s">
        <v>213</v>
      </c>
      <c r="C310" s="20" t="s">
        <v>3554</v>
      </c>
      <c r="D310" s="16" t="s">
        <v>6232</v>
      </c>
      <c r="E310" s="12" t="s">
        <v>5557</v>
      </c>
      <c r="F310" s="13" t="s">
        <v>6229</v>
      </c>
      <c r="G310" s="8" t="s">
        <v>864</v>
      </c>
      <c r="H310" s="12" t="s">
        <v>6190</v>
      </c>
      <c r="I310" s="14"/>
      <c r="J310" s="14" t="s">
        <v>14</v>
      </c>
      <c r="K310" s="15"/>
      <c r="L310" s="14" t="s">
        <v>14</v>
      </c>
      <c r="M310" s="14"/>
      <c r="N310" s="50" t="s">
        <v>218</v>
      </c>
      <c r="O310" s="12" t="s">
        <v>6190</v>
      </c>
      <c r="P310" s="34" t="s">
        <v>49</v>
      </c>
      <c r="Q310" s="14" t="s">
        <v>30</v>
      </c>
      <c r="S310" s="119">
        <v>1</v>
      </c>
      <c r="V310" s="53" t="s">
        <v>3406</v>
      </c>
    </row>
    <row r="311" spans="1:24" ht="42" x14ac:dyDescent="0.25">
      <c r="A311" s="8">
        <v>310</v>
      </c>
      <c r="B311" s="9" t="s">
        <v>213</v>
      </c>
      <c r="C311" s="20" t="s">
        <v>3562</v>
      </c>
      <c r="D311" s="16" t="s">
        <v>6233</v>
      </c>
      <c r="E311" s="12" t="s">
        <v>5557</v>
      </c>
      <c r="F311" s="13" t="s">
        <v>6234</v>
      </c>
      <c r="G311" s="8" t="s">
        <v>864</v>
      </c>
      <c r="H311" s="12" t="s">
        <v>6190</v>
      </c>
      <c r="I311" s="14"/>
      <c r="J311" s="14" t="s">
        <v>14</v>
      </c>
      <c r="K311" s="15"/>
      <c r="L311" s="14" t="s">
        <v>14</v>
      </c>
      <c r="M311" s="14"/>
      <c r="N311" s="50" t="s">
        <v>218</v>
      </c>
      <c r="O311" s="12" t="s">
        <v>6190</v>
      </c>
      <c r="P311" s="34" t="s">
        <v>49</v>
      </c>
      <c r="Q311" s="14" t="s">
        <v>30</v>
      </c>
      <c r="S311" s="119">
        <v>1</v>
      </c>
      <c r="V311" s="53" t="s">
        <v>3406</v>
      </c>
    </row>
    <row r="312" spans="1:24" ht="42" x14ac:dyDescent="0.25">
      <c r="A312" s="8">
        <v>311</v>
      </c>
      <c r="B312" s="9" t="s">
        <v>213</v>
      </c>
      <c r="C312" s="20" t="s">
        <v>6235</v>
      </c>
      <c r="D312" s="16" t="s">
        <v>6236</v>
      </c>
      <c r="E312" s="12" t="s">
        <v>5557</v>
      </c>
      <c r="F312" s="13" t="s">
        <v>6237</v>
      </c>
      <c r="G312" s="8" t="s">
        <v>864</v>
      </c>
      <c r="H312" s="12" t="s">
        <v>6190</v>
      </c>
      <c r="I312" s="14"/>
      <c r="J312" s="14" t="s">
        <v>14</v>
      </c>
      <c r="K312" s="15"/>
      <c r="L312" s="14" t="s">
        <v>14</v>
      </c>
      <c r="M312" s="14"/>
      <c r="N312" s="50" t="s">
        <v>218</v>
      </c>
      <c r="O312" s="12" t="s">
        <v>6190</v>
      </c>
      <c r="P312" s="34" t="s">
        <v>49</v>
      </c>
      <c r="Q312" s="14" t="s">
        <v>30</v>
      </c>
      <c r="S312" s="119">
        <v>1</v>
      </c>
      <c r="V312" s="53" t="s">
        <v>3406</v>
      </c>
    </row>
    <row r="313" spans="1:24" ht="42" x14ac:dyDescent="0.25">
      <c r="A313" s="8">
        <v>312</v>
      </c>
      <c r="B313" s="9" t="s">
        <v>213</v>
      </c>
      <c r="C313" s="20" t="s">
        <v>3554</v>
      </c>
      <c r="D313" s="16" t="s">
        <v>6238</v>
      </c>
      <c r="E313" s="12" t="s">
        <v>5557</v>
      </c>
      <c r="F313" s="13" t="s">
        <v>6239</v>
      </c>
      <c r="G313" s="8" t="s">
        <v>864</v>
      </c>
      <c r="H313" s="12" t="s">
        <v>6190</v>
      </c>
      <c r="I313" s="14"/>
      <c r="J313" s="14" t="s">
        <v>14</v>
      </c>
      <c r="K313" s="15"/>
      <c r="L313" s="14" t="s">
        <v>14</v>
      </c>
      <c r="M313" s="14"/>
      <c r="N313" s="50" t="s">
        <v>218</v>
      </c>
      <c r="O313" s="12" t="s">
        <v>6190</v>
      </c>
      <c r="P313" s="34" t="s">
        <v>49</v>
      </c>
      <c r="Q313" s="14" t="s">
        <v>30</v>
      </c>
      <c r="S313" s="119">
        <v>1</v>
      </c>
      <c r="V313" s="53" t="s">
        <v>3406</v>
      </c>
    </row>
    <row r="314" spans="1:24" ht="63" x14ac:dyDescent="0.25">
      <c r="A314" s="8">
        <v>313</v>
      </c>
      <c r="B314" s="9" t="s">
        <v>213</v>
      </c>
      <c r="C314" s="20" t="s">
        <v>6240</v>
      </c>
      <c r="D314" s="16" t="s">
        <v>40</v>
      </c>
      <c r="E314" s="12" t="s">
        <v>5717</v>
      </c>
      <c r="F314" s="13" t="s">
        <v>6241</v>
      </c>
      <c r="G314" s="8" t="s">
        <v>864</v>
      </c>
      <c r="H314" s="12" t="s">
        <v>6190</v>
      </c>
      <c r="I314" s="14"/>
      <c r="J314" s="14" t="s">
        <v>14</v>
      </c>
      <c r="K314" s="15"/>
      <c r="L314" s="14" t="s">
        <v>14</v>
      </c>
      <c r="M314" s="14"/>
      <c r="N314" s="50" t="s">
        <v>348</v>
      </c>
      <c r="O314" s="12" t="s">
        <v>6190</v>
      </c>
      <c r="P314" s="34" t="s">
        <v>2910</v>
      </c>
      <c r="Q314" s="14" t="s">
        <v>30</v>
      </c>
      <c r="S314" s="119">
        <v>1</v>
      </c>
      <c r="V314" s="53" t="s">
        <v>3332</v>
      </c>
    </row>
    <row r="315" spans="1:24" ht="63" x14ac:dyDescent="0.25">
      <c r="A315" s="8">
        <v>314</v>
      </c>
      <c r="B315" s="9" t="s">
        <v>1603</v>
      </c>
      <c r="C315" s="20" t="s">
        <v>6240</v>
      </c>
      <c r="D315" s="16" t="s">
        <v>40</v>
      </c>
      <c r="E315" s="12" t="s">
        <v>5046</v>
      </c>
      <c r="F315" s="13" t="s">
        <v>6242</v>
      </c>
      <c r="G315" s="8" t="s">
        <v>312</v>
      </c>
      <c r="H315" s="12" t="s">
        <v>6190</v>
      </c>
      <c r="I315" s="14"/>
      <c r="J315" s="14" t="s">
        <v>14</v>
      </c>
      <c r="K315" s="15"/>
      <c r="L315" s="14" t="s">
        <v>14</v>
      </c>
      <c r="M315" s="14"/>
      <c r="N315" s="50" t="s">
        <v>348</v>
      </c>
      <c r="O315" s="12" t="s">
        <v>6190</v>
      </c>
      <c r="P315" s="34" t="s">
        <v>2910</v>
      </c>
      <c r="Q315" s="14" t="s">
        <v>30</v>
      </c>
      <c r="S315" s="119">
        <v>1</v>
      </c>
      <c r="V315" s="53" t="s">
        <v>5173</v>
      </c>
    </row>
    <row r="316" spans="1:24" x14ac:dyDescent="0.25">
      <c r="A316" s="8">
        <v>315</v>
      </c>
      <c r="B316" s="9" t="s">
        <v>2238</v>
      </c>
      <c r="C316" s="20" t="s">
        <v>6243</v>
      </c>
      <c r="D316" s="16" t="s">
        <v>6244</v>
      </c>
      <c r="E316" s="12" t="s">
        <v>6152</v>
      </c>
      <c r="F316" s="13" t="s">
        <v>6245</v>
      </c>
      <c r="G316" s="8" t="s">
        <v>312</v>
      </c>
      <c r="H316" s="12" t="s">
        <v>6246</v>
      </c>
      <c r="I316" s="14"/>
      <c r="J316" s="14" t="s">
        <v>14</v>
      </c>
      <c r="K316" s="15"/>
      <c r="L316" s="14" t="s">
        <v>14</v>
      </c>
      <c r="M316" s="14"/>
      <c r="N316" s="50" t="s">
        <v>1996</v>
      </c>
      <c r="O316" s="12" t="s">
        <v>6246</v>
      </c>
      <c r="P316" s="34" t="s">
        <v>47</v>
      </c>
      <c r="Q316" s="14" t="s">
        <v>21</v>
      </c>
      <c r="S316" s="119">
        <v>1</v>
      </c>
      <c r="V316" s="53" t="s">
        <v>6287</v>
      </c>
    </row>
    <row r="317" spans="1:24" ht="42" x14ac:dyDescent="0.25">
      <c r="A317" s="8">
        <v>316</v>
      </c>
      <c r="B317" s="9" t="s">
        <v>213</v>
      </c>
      <c r="C317" s="20" t="s">
        <v>5629</v>
      </c>
      <c r="D317" s="39" t="s">
        <v>6247</v>
      </c>
      <c r="E317" s="12" t="s">
        <v>6152</v>
      </c>
      <c r="F317" s="13" t="s">
        <v>6248</v>
      </c>
      <c r="G317" s="8" t="s">
        <v>470</v>
      </c>
      <c r="H317" s="12" t="s">
        <v>6246</v>
      </c>
      <c r="I317" s="14"/>
      <c r="J317" s="14" t="s">
        <v>14</v>
      </c>
      <c r="K317" s="15"/>
      <c r="L317" s="14" t="s">
        <v>14</v>
      </c>
      <c r="M317" s="14"/>
      <c r="N317" s="50" t="s">
        <v>631</v>
      </c>
      <c r="O317" s="12" t="s">
        <v>6246</v>
      </c>
      <c r="P317" s="34" t="s">
        <v>42</v>
      </c>
      <c r="Q317" s="14" t="s">
        <v>24</v>
      </c>
      <c r="V317" s="53" t="s">
        <v>6312</v>
      </c>
    </row>
    <row r="318" spans="1:24" ht="126" x14ac:dyDescent="0.25">
      <c r="A318" s="8">
        <v>317</v>
      </c>
      <c r="B318" s="9" t="s">
        <v>2872</v>
      </c>
      <c r="C318" s="20" t="s">
        <v>780</v>
      </c>
      <c r="D318" s="16" t="s">
        <v>6249</v>
      </c>
      <c r="E318" s="12" t="s">
        <v>6190</v>
      </c>
      <c r="F318" s="13" t="s">
        <v>6250</v>
      </c>
      <c r="G318" s="8" t="s">
        <v>312</v>
      </c>
      <c r="H318" s="12" t="s">
        <v>6246</v>
      </c>
      <c r="I318" s="14"/>
      <c r="J318" s="14" t="s">
        <v>14</v>
      </c>
      <c r="K318" s="15"/>
      <c r="L318" s="14" t="s">
        <v>14</v>
      </c>
      <c r="M318" s="14"/>
      <c r="N318" s="50" t="s">
        <v>631</v>
      </c>
      <c r="O318" s="12" t="s">
        <v>6246</v>
      </c>
      <c r="P318" s="34" t="s">
        <v>3515</v>
      </c>
      <c r="Q318" s="14" t="s">
        <v>21</v>
      </c>
      <c r="S318" s="119">
        <v>1</v>
      </c>
      <c r="V318" s="53" t="s">
        <v>6313</v>
      </c>
    </row>
    <row r="319" spans="1:24" ht="63" x14ac:dyDescent="0.25">
      <c r="A319" s="8">
        <v>318</v>
      </c>
      <c r="B319" s="9" t="s">
        <v>268</v>
      </c>
      <c r="C319" s="20" t="s">
        <v>4138</v>
      </c>
      <c r="D319" s="16" t="s">
        <v>6253</v>
      </c>
      <c r="E319" s="12" t="s">
        <v>6101</v>
      </c>
      <c r="F319" s="13" t="s">
        <v>6254</v>
      </c>
      <c r="G319" s="8" t="s">
        <v>312</v>
      </c>
      <c r="H319" s="12" t="s">
        <v>6246</v>
      </c>
      <c r="I319" s="14"/>
      <c r="J319" s="14" t="s">
        <v>14</v>
      </c>
      <c r="K319" s="15"/>
      <c r="L319" s="14" t="s">
        <v>14</v>
      </c>
      <c r="M319" s="14"/>
      <c r="N319" s="50" t="s">
        <v>254</v>
      </c>
      <c r="O319" s="12" t="s">
        <v>6246</v>
      </c>
      <c r="P319" s="34" t="s">
        <v>512</v>
      </c>
      <c r="Q319" s="14" t="s">
        <v>21</v>
      </c>
      <c r="S319" s="119">
        <v>1</v>
      </c>
      <c r="V319" s="53" t="s">
        <v>5609</v>
      </c>
    </row>
    <row r="320" spans="1:24" ht="63" x14ac:dyDescent="0.25">
      <c r="A320" s="8">
        <v>319</v>
      </c>
      <c r="B320" s="9" t="s">
        <v>2872</v>
      </c>
      <c r="C320" s="20" t="s">
        <v>6255</v>
      </c>
      <c r="D320" s="16" t="s">
        <v>6251</v>
      </c>
      <c r="E320" s="12" t="s">
        <v>6076</v>
      </c>
      <c r="F320" s="13" t="s">
        <v>6252</v>
      </c>
      <c r="G320" s="8" t="s">
        <v>312</v>
      </c>
      <c r="H320" s="12" t="s">
        <v>6246</v>
      </c>
      <c r="I320" s="14"/>
      <c r="J320" s="14" t="s">
        <v>14</v>
      </c>
      <c r="K320" s="15"/>
      <c r="L320" s="14" t="s">
        <v>14</v>
      </c>
      <c r="M320" s="14"/>
      <c r="N320" s="50" t="s">
        <v>1996</v>
      </c>
      <c r="O320" s="12" t="s">
        <v>6246</v>
      </c>
      <c r="P320" s="34" t="s">
        <v>47</v>
      </c>
      <c r="Q320" s="14" t="s">
        <v>21</v>
      </c>
      <c r="S320" s="119">
        <v>1</v>
      </c>
      <c r="V320" s="53" t="s">
        <v>6314</v>
      </c>
    </row>
    <row r="321" spans="1:22" ht="84" x14ac:dyDescent="0.25">
      <c r="A321" s="8">
        <v>320</v>
      </c>
      <c r="B321" s="9" t="s">
        <v>1104</v>
      </c>
      <c r="C321" s="20" t="s">
        <v>4138</v>
      </c>
      <c r="D321" s="16" t="s">
        <v>6042</v>
      </c>
      <c r="E321" s="12" t="s">
        <v>5903</v>
      </c>
      <c r="F321" s="13" t="s">
        <v>6264</v>
      </c>
      <c r="G321" s="8" t="s">
        <v>312</v>
      </c>
      <c r="H321" s="12" t="s">
        <v>6246</v>
      </c>
      <c r="I321" s="14"/>
      <c r="J321" s="14" t="s">
        <v>14</v>
      </c>
      <c r="K321" s="15"/>
      <c r="L321" s="14" t="s">
        <v>14</v>
      </c>
      <c r="M321" s="14"/>
      <c r="N321" s="50" t="s">
        <v>254</v>
      </c>
      <c r="O321" s="12" t="s">
        <v>6246</v>
      </c>
      <c r="P321" s="34" t="s">
        <v>512</v>
      </c>
      <c r="Q321" s="14" t="s">
        <v>21</v>
      </c>
      <c r="S321" s="119">
        <v>1</v>
      </c>
      <c r="V321" s="53" t="s">
        <v>5609</v>
      </c>
    </row>
    <row r="322" spans="1:22" ht="42" x14ac:dyDescent="0.25">
      <c r="A322" s="8">
        <v>321</v>
      </c>
      <c r="B322" s="9" t="s">
        <v>6265</v>
      </c>
      <c r="C322" s="20" t="s">
        <v>2837</v>
      </c>
      <c r="D322" s="16" t="s">
        <v>6266</v>
      </c>
      <c r="E322" s="12" t="s">
        <v>6190</v>
      </c>
      <c r="F322" s="13" t="s">
        <v>6267</v>
      </c>
      <c r="G322" s="8" t="s">
        <v>312</v>
      </c>
      <c r="H322" s="12" t="s">
        <v>6246</v>
      </c>
      <c r="I322" s="14"/>
      <c r="J322" s="14" t="s">
        <v>14</v>
      </c>
      <c r="K322" s="15"/>
      <c r="L322" s="14" t="s">
        <v>14</v>
      </c>
      <c r="M322" s="14"/>
      <c r="N322" s="50" t="s">
        <v>254</v>
      </c>
      <c r="O322" s="12" t="s">
        <v>6246</v>
      </c>
      <c r="P322" s="34" t="s">
        <v>512</v>
      </c>
      <c r="Q322" s="14" t="s">
        <v>21</v>
      </c>
      <c r="S322" s="119">
        <v>1</v>
      </c>
      <c r="V322" s="53" t="s">
        <v>5609</v>
      </c>
    </row>
    <row r="323" spans="1:22" x14ac:dyDescent="0.25">
      <c r="A323" s="8">
        <v>322</v>
      </c>
      <c r="B323" s="9" t="s">
        <v>213</v>
      </c>
      <c r="C323" s="20" t="s">
        <v>393</v>
      </c>
      <c r="D323" s="16" t="s">
        <v>6268</v>
      </c>
      <c r="E323" s="12" t="s">
        <v>6198</v>
      </c>
      <c r="F323" s="13" t="s">
        <v>394</v>
      </c>
      <c r="G323" s="8" t="s">
        <v>454</v>
      </c>
      <c r="H323" s="12" t="s">
        <v>6246</v>
      </c>
      <c r="I323" s="14"/>
      <c r="J323" s="14" t="s">
        <v>14</v>
      </c>
      <c r="K323" s="15"/>
      <c r="L323" s="14" t="s">
        <v>14</v>
      </c>
      <c r="M323" s="14"/>
      <c r="N323" s="50" t="s">
        <v>2863</v>
      </c>
      <c r="O323" s="12" t="s">
        <v>6246</v>
      </c>
      <c r="P323" s="34" t="s">
        <v>179</v>
      </c>
      <c r="Q323" s="14" t="s">
        <v>21</v>
      </c>
      <c r="S323" s="119">
        <v>1</v>
      </c>
      <c r="V323" s="53" t="s">
        <v>5609</v>
      </c>
    </row>
    <row r="324" spans="1:22" ht="63" x14ac:dyDescent="0.25">
      <c r="A324" s="8">
        <v>323</v>
      </c>
      <c r="B324" s="9" t="s">
        <v>2398</v>
      </c>
      <c r="C324" s="20" t="s">
        <v>189</v>
      </c>
      <c r="D324" s="16" t="s">
        <v>6269</v>
      </c>
      <c r="E324" s="12" t="s">
        <v>6190</v>
      </c>
      <c r="F324" s="13" t="s">
        <v>6270</v>
      </c>
      <c r="G324" s="8" t="s">
        <v>16</v>
      </c>
      <c r="H324" s="12" t="s">
        <v>6246</v>
      </c>
      <c r="I324" s="14"/>
      <c r="J324" s="14" t="s">
        <v>14</v>
      </c>
      <c r="K324" s="15"/>
      <c r="L324" s="14" t="s">
        <v>14</v>
      </c>
      <c r="M324" s="14"/>
      <c r="N324" s="50" t="s">
        <v>631</v>
      </c>
      <c r="O324" s="12" t="s">
        <v>6246</v>
      </c>
      <c r="P324" s="34" t="s">
        <v>42</v>
      </c>
      <c r="Q324" s="14" t="s">
        <v>24</v>
      </c>
      <c r="V324" s="53" t="s">
        <v>4242</v>
      </c>
    </row>
    <row r="325" spans="1:22" ht="63" x14ac:dyDescent="0.25">
      <c r="A325" s="8">
        <v>324</v>
      </c>
      <c r="B325" s="9" t="s">
        <v>268</v>
      </c>
      <c r="C325" s="20" t="s">
        <v>6271</v>
      </c>
      <c r="D325" s="16" t="s">
        <v>6272</v>
      </c>
      <c r="E325" s="12" t="s">
        <v>6246</v>
      </c>
      <c r="F325" s="13" t="s">
        <v>6273</v>
      </c>
      <c r="G325" s="8" t="s">
        <v>312</v>
      </c>
      <c r="H325" s="12" t="s">
        <v>6246</v>
      </c>
      <c r="I325" s="14"/>
      <c r="J325" s="14" t="s">
        <v>14</v>
      </c>
      <c r="K325" s="15"/>
      <c r="L325" s="14" t="s">
        <v>14</v>
      </c>
      <c r="M325" s="14"/>
      <c r="N325" s="50" t="s">
        <v>254</v>
      </c>
      <c r="O325" s="12" t="s">
        <v>6246</v>
      </c>
      <c r="P325" s="34" t="s">
        <v>512</v>
      </c>
      <c r="Q325" s="14" t="s">
        <v>24</v>
      </c>
      <c r="S325" s="119">
        <v>1</v>
      </c>
      <c r="V325" s="53" t="s">
        <v>5609</v>
      </c>
    </row>
    <row r="326" spans="1:22" ht="42" x14ac:dyDescent="0.25">
      <c r="A326" s="8">
        <v>325</v>
      </c>
      <c r="B326" s="9" t="s">
        <v>6274</v>
      </c>
      <c r="C326" s="20" t="s">
        <v>189</v>
      </c>
      <c r="D326" s="16" t="s">
        <v>6275</v>
      </c>
      <c r="E326" s="12" t="s">
        <v>6246</v>
      </c>
      <c r="F326" s="13" t="s">
        <v>6276</v>
      </c>
      <c r="G326" s="8" t="s">
        <v>58</v>
      </c>
      <c r="H326" s="12" t="s">
        <v>6246</v>
      </c>
      <c r="I326" s="14"/>
      <c r="J326" s="14" t="s">
        <v>14</v>
      </c>
      <c r="K326" s="15"/>
      <c r="L326" s="14" t="s">
        <v>14</v>
      </c>
      <c r="M326" s="14"/>
      <c r="N326" s="50" t="s">
        <v>631</v>
      </c>
      <c r="O326" s="12" t="s">
        <v>6246</v>
      </c>
      <c r="P326" s="34" t="s">
        <v>42</v>
      </c>
      <c r="Q326" s="14" t="s">
        <v>24</v>
      </c>
      <c r="V326" s="53" t="s">
        <v>6316</v>
      </c>
    </row>
    <row r="327" spans="1:22" ht="90" x14ac:dyDescent="0.25">
      <c r="A327" s="8">
        <v>326</v>
      </c>
      <c r="B327" s="9" t="s">
        <v>6277</v>
      </c>
      <c r="C327" s="20" t="s">
        <v>6279</v>
      </c>
      <c r="D327" s="16" t="s">
        <v>6278</v>
      </c>
      <c r="E327" s="12" t="s">
        <v>6121</v>
      </c>
      <c r="F327" s="13" t="s">
        <v>6277</v>
      </c>
      <c r="G327" s="8" t="s">
        <v>312</v>
      </c>
      <c r="H327" s="12" t="s">
        <v>6246</v>
      </c>
      <c r="I327" s="14"/>
      <c r="J327" s="14" t="s">
        <v>14</v>
      </c>
      <c r="K327" s="15"/>
      <c r="L327" s="14" t="s">
        <v>14</v>
      </c>
      <c r="M327" s="14"/>
      <c r="N327" s="50" t="s">
        <v>348</v>
      </c>
      <c r="O327" s="12" t="s">
        <v>6246</v>
      </c>
      <c r="P327" s="34" t="s">
        <v>19</v>
      </c>
      <c r="Q327" s="14" t="s">
        <v>38</v>
      </c>
      <c r="S327" s="119">
        <v>1</v>
      </c>
      <c r="V327" s="53" t="s">
        <v>6317</v>
      </c>
    </row>
    <row r="328" spans="1:22" ht="72" x14ac:dyDescent="0.25">
      <c r="A328" s="8">
        <v>327</v>
      </c>
      <c r="B328" s="9" t="s">
        <v>6277</v>
      </c>
      <c r="C328" s="20" t="s">
        <v>6279</v>
      </c>
      <c r="D328" s="16" t="s">
        <v>6280</v>
      </c>
      <c r="E328" s="12" t="s">
        <v>6121</v>
      </c>
      <c r="F328" s="13" t="s">
        <v>6281</v>
      </c>
      <c r="G328" s="8" t="s">
        <v>312</v>
      </c>
      <c r="H328" s="12" t="s">
        <v>6246</v>
      </c>
      <c r="I328" s="14"/>
      <c r="J328" s="14" t="s">
        <v>14</v>
      </c>
      <c r="K328" s="15"/>
      <c r="L328" s="14" t="s">
        <v>14</v>
      </c>
      <c r="M328" s="14"/>
      <c r="N328" s="50" t="s">
        <v>348</v>
      </c>
      <c r="O328" s="12" t="s">
        <v>6246</v>
      </c>
      <c r="P328" s="34" t="s">
        <v>19</v>
      </c>
      <c r="Q328" s="14" t="s">
        <v>24</v>
      </c>
      <c r="S328" s="119">
        <v>1</v>
      </c>
      <c r="V328" s="53" t="s">
        <v>6318</v>
      </c>
    </row>
    <row r="329" spans="1:22" ht="42" x14ac:dyDescent="0.25">
      <c r="A329" s="8">
        <v>328</v>
      </c>
      <c r="B329" s="9" t="s">
        <v>2238</v>
      </c>
      <c r="C329" s="20" t="s">
        <v>6283</v>
      </c>
      <c r="D329" s="16" t="s">
        <v>6282</v>
      </c>
      <c r="E329" s="12" t="s">
        <v>6019</v>
      </c>
      <c r="F329" s="13" t="s">
        <v>5114</v>
      </c>
      <c r="G329" s="8" t="s">
        <v>312</v>
      </c>
      <c r="H329" s="12" t="s">
        <v>6246</v>
      </c>
      <c r="I329" s="14"/>
      <c r="J329" s="14" t="s">
        <v>14</v>
      </c>
      <c r="K329" s="15"/>
      <c r="L329" s="14" t="s">
        <v>14</v>
      </c>
      <c r="M329" s="14"/>
      <c r="N329" s="50" t="s">
        <v>1996</v>
      </c>
      <c r="O329" s="12" t="s">
        <v>6246</v>
      </c>
      <c r="P329" s="34" t="s">
        <v>47</v>
      </c>
      <c r="Q329" s="14" t="s">
        <v>21</v>
      </c>
      <c r="S329" s="119">
        <v>1</v>
      </c>
      <c r="V329" s="53" t="s">
        <v>6287</v>
      </c>
    </row>
    <row r="330" spans="1:22" ht="126" x14ac:dyDescent="0.25">
      <c r="A330" s="8">
        <v>329</v>
      </c>
      <c r="B330" s="9" t="s">
        <v>2398</v>
      </c>
      <c r="C330" s="20" t="s">
        <v>2850</v>
      </c>
      <c r="D330" s="16" t="s">
        <v>6284</v>
      </c>
      <c r="E330" s="12" t="s">
        <v>6190</v>
      </c>
      <c r="F330" s="13" t="s">
        <v>6285</v>
      </c>
      <c r="G330" s="8" t="s">
        <v>16</v>
      </c>
      <c r="H330" s="12" t="s">
        <v>6246</v>
      </c>
      <c r="I330" s="14"/>
      <c r="J330" s="14" t="s">
        <v>14</v>
      </c>
      <c r="K330" s="15"/>
      <c r="L330" s="14" t="s">
        <v>14</v>
      </c>
      <c r="M330" s="14"/>
      <c r="N330" s="50" t="s">
        <v>631</v>
      </c>
      <c r="O330" s="12" t="s">
        <v>6246</v>
      </c>
      <c r="P330" s="34" t="s">
        <v>3497</v>
      </c>
      <c r="Q330" s="14" t="s">
        <v>21</v>
      </c>
      <c r="V330" s="53" t="s">
        <v>4843</v>
      </c>
    </row>
    <row r="331" spans="1:22" ht="54" x14ac:dyDescent="0.25">
      <c r="A331" s="8">
        <v>330</v>
      </c>
      <c r="B331" s="9" t="s">
        <v>6289</v>
      </c>
      <c r="C331" s="20" t="s">
        <v>189</v>
      </c>
      <c r="D331" s="16" t="s">
        <v>6290</v>
      </c>
      <c r="E331" s="12" t="s">
        <v>6190</v>
      </c>
      <c r="F331" s="13" t="s">
        <v>6291</v>
      </c>
      <c r="G331" s="8" t="s">
        <v>196</v>
      </c>
      <c r="H331" s="12" t="s">
        <v>6292</v>
      </c>
      <c r="I331" s="14"/>
      <c r="J331" s="14" t="s">
        <v>14</v>
      </c>
      <c r="K331" s="15"/>
      <c r="L331" s="14" t="s">
        <v>14</v>
      </c>
      <c r="M331" s="14"/>
      <c r="N331" s="50" t="s">
        <v>631</v>
      </c>
      <c r="O331" s="12" t="s">
        <v>6292</v>
      </c>
      <c r="P331" s="34" t="s">
        <v>42</v>
      </c>
      <c r="Q331" s="14" t="s">
        <v>21</v>
      </c>
      <c r="V331" s="53" t="s">
        <v>6319</v>
      </c>
    </row>
    <row r="332" spans="1:22" ht="42" x14ac:dyDescent="0.25">
      <c r="A332" s="8">
        <v>331</v>
      </c>
      <c r="B332" s="9" t="s">
        <v>4587</v>
      </c>
      <c r="C332" s="20" t="s">
        <v>6293</v>
      </c>
      <c r="D332" s="16" t="s">
        <v>6294</v>
      </c>
      <c r="E332" s="12" t="s">
        <v>6246</v>
      </c>
      <c r="F332" s="13" t="s">
        <v>6295</v>
      </c>
      <c r="G332" s="8" t="s">
        <v>2034</v>
      </c>
      <c r="H332" s="12" t="s">
        <v>6292</v>
      </c>
      <c r="I332" s="14"/>
      <c r="J332" s="14" t="s">
        <v>14</v>
      </c>
      <c r="K332" s="15"/>
      <c r="L332" s="14" t="s">
        <v>14</v>
      </c>
      <c r="M332" s="14"/>
      <c r="N332" s="50" t="s">
        <v>631</v>
      </c>
      <c r="O332" s="12" t="s">
        <v>6292</v>
      </c>
      <c r="P332" s="34" t="s">
        <v>42</v>
      </c>
      <c r="Q332" s="14" t="s">
        <v>24</v>
      </c>
      <c r="S332" s="119">
        <v>1</v>
      </c>
      <c r="V332" s="53" t="s">
        <v>5609</v>
      </c>
    </row>
    <row r="333" spans="1:22" ht="63" x14ac:dyDescent="0.25">
      <c r="A333" s="8">
        <v>332</v>
      </c>
      <c r="B333" s="9" t="s">
        <v>317</v>
      </c>
      <c r="C333" s="20" t="s">
        <v>5662</v>
      </c>
      <c r="D333" s="16" t="s">
        <v>6296</v>
      </c>
      <c r="E333" s="12" t="s">
        <v>6198</v>
      </c>
      <c r="F333" s="13" t="s">
        <v>6297</v>
      </c>
      <c r="G333" s="8" t="s">
        <v>1404</v>
      </c>
      <c r="H333" s="12" t="s">
        <v>6298</v>
      </c>
      <c r="I333" s="14"/>
      <c r="J333" s="14" t="s">
        <v>14</v>
      </c>
      <c r="K333" s="15"/>
      <c r="L333" s="14" t="s">
        <v>14</v>
      </c>
      <c r="M333" s="14"/>
      <c r="N333" s="50" t="s">
        <v>254</v>
      </c>
      <c r="O333" s="12" t="s">
        <v>6298</v>
      </c>
      <c r="P333" s="34" t="s">
        <v>6329</v>
      </c>
      <c r="Q333" s="14" t="s">
        <v>24</v>
      </c>
      <c r="V333" s="53" t="s">
        <v>6330</v>
      </c>
    </row>
    <row r="334" spans="1:22" ht="54" x14ac:dyDescent="0.25">
      <c r="A334" s="8">
        <v>333</v>
      </c>
      <c r="B334" s="9" t="s">
        <v>6302</v>
      </c>
      <c r="C334" s="20" t="s">
        <v>6299</v>
      </c>
      <c r="D334" s="16" t="s">
        <v>6300</v>
      </c>
      <c r="E334" s="12" t="s">
        <v>6292</v>
      </c>
      <c r="F334" s="13" t="s">
        <v>6301</v>
      </c>
      <c r="G334" s="8" t="s">
        <v>6303</v>
      </c>
      <c r="H334" s="12" t="s">
        <v>6298</v>
      </c>
      <c r="I334" s="14"/>
      <c r="J334" s="14" t="s">
        <v>14</v>
      </c>
      <c r="K334" s="15"/>
      <c r="L334" s="14" t="s">
        <v>14</v>
      </c>
      <c r="M334" s="14"/>
      <c r="N334" s="50" t="s">
        <v>218</v>
      </c>
      <c r="O334" s="12" t="s">
        <v>6298</v>
      </c>
      <c r="P334" s="34" t="s">
        <v>2910</v>
      </c>
      <c r="Q334" s="14" t="s">
        <v>21</v>
      </c>
      <c r="V334" s="53" t="s">
        <v>6331</v>
      </c>
    </row>
    <row r="335" spans="1:22" ht="42" x14ac:dyDescent="0.25">
      <c r="A335" s="8">
        <v>334</v>
      </c>
      <c r="B335" s="9" t="s">
        <v>2477</v>
      </c>
      <c r="C335" s="20" t="s">
        <v>22</v>
      </c>
      <c r="D335" s="16" t="s">
        <v>6304</v>
      </c>
      <c r="E335" s="12" t="s">
        <v>6292</v>
      </c>
      <c r="F335" s="13" t="s">
        <v>6305</v>
      </c>
      <c r="G335" s="8" t="s">
        <v>312</v>
      </c>
      <c r="H335" s="12" t="s">
        <v>6298</v>
      </c>
      <c r="I335" s="14"/>
      <c r="J335" s="14" t="s">
        <v>14</v>
      </c>
      <c r="K335" s="15"/>
      <c r="L335" s="14" t="s">
        <v>14</v>
      </c>
      <c r="M335" s="14"/>
      <c r="N335" s="50" t="s">
        <v>348</v>
      </c>
      <c r="O335" s="12" t="s">
        <v>6298</v>
      </c>
      <c r="P335" s="34" t="s">
        <v>19</v>
      </c>
      <c r="Q335" s="14" t="s">
        <v>21</v>
      </c>
      <c r="S335" s="119">
        <v>1</v>
      </c>
      <c r="V335" s="53" t="s">
        <v>6332</v>
      </c>
    </row>
    <row r="336" spans="1:22" ht="42" x14ac:dyDescent="0.25">
      <c r="A336" s="8">
        <v>335</v>
      </c>
      <c r="B336" s="9" t="s">
        <v>6306</v>
      </c>
      <c r="C336" s="39" t="s">
        <v>168</v>
      </c>
      <c r="D336" s="16" t="s">
        <v>6307</v>
      </c>
      <c r="E336" s="12" t="s">
        <v>6246</v>
      </c>
      <c r="F336" s="13" t="s">
        <v>6308</v>
      </c>
      <c r="G336" s="8" t="s">
        <v>48</v>
      </c>
      <c r="H336" s="12" t="s">
        <v>6298</v>
      </c>
      <c r="I336" s="14"/>
      <c r="J336" s="14" t="s">
        <v>14</v>
      </c>
      <c r="K336" s="15"/>
      <c r="L336" s="14" t="s">
        <v>14</v>
      </c>
      <c r="M336" s="14"/>
      <c r="N336" s="50" t="s">
        <v>631</v>
      </c>
      <c r="O336" s="12" t="s">
        <v>6298</v>
      </c>
      <c r="P336" s="34" t="s">
        <v>42</v>
      </c>
      <c r="Q336" s="14" t="s">
        <v>21</v>
      </c>
      <c r="V336" s="53" t="s">
        <v>3834</v>
      </c>
    </row>
    <row r="337" spans="1:22" ht="105" x14ac:dyDescent="0.25">
      <c r="A337" s="8">
        <v>336</v>
      </c>
      <c r="B337" s="9" t="s">
        <v>6320</v>
      </c>
      <c r="C337" s="20" t="s">
        <v>6321</v>
      </c>
      <c r="D337" s="16" t="s">
        <v>40</v>
      </c>
      <c r="E337" s="12" t="s">
        <v>6152</v>
      </c>
      <c r="F337" s="13" t="s">
        <v>6322</v>
      </c>
      <c r="G337" s="8" t="s">
        <v>83</v>
      </c>
      <c r="H337" s="12" t="s">
        <v>6298</v>
      </c>
      <c r="I337" s="14"/>
      <c r="J337" s="14" t="s">
        <v>14</v>
      </c>
      <c r="K337" s="15"/>
      <c r="L337" s="14" t="s">
        <v>14</v>
      </c>
      <c r="M337" s="14"/>
      <c r="N337" s="50" t="s">
        <v>631</v>
      </c>
      <c r="O337" s="12" t="s">
        <v>6298</v>
      </c>
      <c r="P337" s="34" t="s">
        <v>42</v>
      </c>
      <c r="Q337" s="14" t="s">
        <v>24</v>
      </c>
      <c r="V337" s="53" t="s">
        <v>3408</v>
      </c>
    </row>
    <row r="338" spans="1:22" ht="42" x14ac:dyDescent="0.25">
      <c r="A338" s="8">
        <v>337</v>
      </c>
      <c r="B338" s="9" t="s">
        <v>6323</v>
      </c>
      <c r="C338" s="20" t="s">
        <v>431</v>
      </c>
      <c r="D338" s="16" t="s">
        <v>6324</v>
      </c>
      <c r="E338" s="12" t="s">
        <v>6101</v>
      </c>
      <c r="F338" s="13" t="s">
        <v>6325</v>
      </c>
      <c r="G338" s="8" t="s">
        <v>6326</v>
      </c>
      <c r="H338" s="12" t="s">
        <v>6298</v>
      </c>
      <c r="I338" s="14"/>
      <c r="J338" s="14" t="s">
        <v>14</v>
      </c>
      <c r="K338" s="15"/>
      <c r="L338" s="14" t="s">
        <v>14</v>
      </c>
      <c r="M338" s="14"/>
      <c r="N338" s="50" t="s">
        <v>218</v>
      </c>
      <c r="O338" s="12" t="s">
        <v>6298</v>
      </c>
      <c r="P338" s="34" t="s">
        <v>3723</v>
      </c>
      <c r="Q338" s="14" t="s">
        <v>21</v>
      </c>
      <c r="S338" s="119">
        <v>1</v>
      </c>
      <c r="V338" s="53" t="s">
        <v>5173</v>
      </c>
    </row>
    <row r="339" spans="1:22" ht="63" x14ac:dyDescent="0.25">
      <c r="A339" s="8">
        <v>338</v>
      </c>
      <c r="B339" s="9" t="s">
        <v>416</v>
      </c>
      <c r="C339" s="20" t="s">
        <v>189</v>
      </c>
      <c r="D339" s="16" t="s">
        <v>6327</v>
      </c>
      <c r="E339" s="12" t="s">
        <v>6101</v>
      </c>
      <c r="F339" s="13" t="s">
        <v>6328</v>
      </c>
      <c r="G339" s="8" t="s">
        <v>23</v>
      </c>
      <c r="H339" s="12" t="s">
        <v>6298</v>
      </c>
      <c r="I339" s="14"/>
      <c r="J339" s="14" t="s">
        <v>14</v>
      </c>
      <c r="K339" s="15"/>
      <c r="L339" s="14" t="s">
        <v>14</v>
      </c>
      <c r="M339" s="14"/>
      <c r="N339" s="50" t="s">
        <v>631</v>
      </c>
      <c r="O339" s="12" t="s">
        <v>6298</v>
      </c>
      <c r="P339" s="34" t="s">
        <v>42</v>
      </c>
      <c r="Q339" s="14" t="s">
        <v>21</v>
      </c>
      <c r="V339" s="53" t="s">
        <v>3771</v>
      </c>
    </row>
    <row r="340" spans="1:22" ht="54" x14ac:dyDescent="0.25">
      <c r="A340" s="8">
        <v>339</v>
      </c>
      <c r="B340" s="9" t="s">
        <v>6333</v>
      </c>
      <c r="C340" s="20" t="s">
        <v>2690</v>
      </c>
      <c r="D340" s="16" t="s">
        <v>6334</v>
      </c>
      <c r="E340" s="12" t="s">
        <v>6076</v>
      </c>
      <c r="F340" s="13" t="s">
        <v>6335</v>
      </c>
      <c r="G340" s="8" t="s">
        <v>312</v>
      </c>
      <c r="H340" s="12" t="s">
        <v>6336</v>
      </c>
      <c r="I340" s="14"/>
      <c r="J340" s="14" t="s">
        <v>14</v>
      </c>
      <c r="K340" s="15"/>
      <c r="L340" s="14" t="s">
        <v>14</v>
      </c>
      <c r="M340" s="14"/>
      <c r="N340" s="50" t="s">
        <v>348</v>
      </c>
      <c r="O340" s="12" t="s">
        <v>6336</v>
      </c>
      <c r="P340" s="34" t="s">
        <v>19</v>
      </c>
      <c r="Q340" s="14" t="s">
        <v>21</v>
      </c>
      <c r="S340" s="119">
        <v>1</v>
      </c>
      <c r="V340" s="53" t="s">
        <v>6350</v>
      </c>
    </row>
    <row r="341" spans="1:22" ht="42" x14ac:dyDescent="0.25">
      <c r="A341" s="8">
        <v>340</v>
      </c>
      <c r="B341" s="9" t="s">
        <v>213</v>
      </c>
      <c r="C341" s="20" t="s">
        <v>2690</v>
      </c>
      <c r="D341" s="16" t="s">
        <v>6337</v>
      </c>
      <c r="E341" s="12" t="s">
        <v>5702</v>
      </c>
      <c r="F341" s="13" t="s">
        <v>6338</v>
      </c>
      <c r="G341" s="8" t="s">
        <v>312</v>
      </c>
      <c r="H341" s="12" t="s">
        <v>6336</v>
      </c>
      <c r="I341" s="14"/>
      <c r="J341" s="14" t="s">
        <v>14</v>
      </c>
      <c r="K341" s="15"/>
      <c r="L341" s="14" t="s">
        <v>14</v>
      </c>
      <c r="M341" s="14"/>
      <c r="N341" s="50" t="s">
        <v>348</v>
      </c>
      <c r="O341" s="12" t="s">
        <v>6336</v>
      </c>
      <c r="P341" s="34" t="s">
        <v>19</v>
      </c>
      <c r="Q341" s="14" t="s">
        <v>3662</v>
      </c>
      <c r="S341" s="119">
        <v>1</v>
      </c>
      <c r="V341" s="53" t="s">
        <v>3354</v>
      </c>
    </row>
    <row r="342" spans="1:22" ht="105" x14ac:dyDescent="0.25">
      <c r="A342" s="8">
        <v>341</v>
      </c>
      <c r="B342" s="9" t="s">
        <v>213</v>
      </c>
      <c r="C342" s="20" t="s">
        <v>2451</v>
      </c>
      <c r="D342" s="16" t="s">
        <v>6339</v>
      </c>
      <c r="E342" s="12" t="s">
        <v>6050</v>
      </c>
      <c r="F342" s="13" t="s">
        <v>6340</v>
      </c>
      <c r="G342" s="8" t="s">
        <v>312</v>
      </c>
      <c r="H342" s="12" t="s">
        <v>6336</v>
      </c>
      <c r="I342" s="14"/>
      <c r="J342" s="14" t="s">
        <v>14</v>
      </c>
      <c r="K342" s="15"/>
      <c r="L342" s="14" t="s">
        <v>14</v>
      </c>
      <c r="M342" s="14"/>
      <c r="N342" s="50" t="s">
        <v>348</v>
      </c>
      <c r="O342" s="12" t="s">
        <v>6336</v>
      </c>
      <c r="P342" s="34" t="s">
        <v>19</v>
      </c>
      <c r="Q342" s="14" t="s">
        <v>415</v>
      </c>
      <c r="S342" s="119">
        <v>1</v>
      </c>
      <c r="V342" s="53" t="s">
        <v>3354</v>
      </c>
    </row>
    <row r="343" spans="1:22" ht="105" x14ac:dyDescent="0.25">
      <c r="A343" s="8">
        <v>342</v>
      </c>
      <c r="B343" s="9" t="s">
        <v>213</v>
      </c>
      <c r="C343" s="20" t="s">
        <v>2454</v>
      </c>
      <c r="D343" s="16" t="s">
        <v>6341</v>
      </c>
      <c r="E343" s="12" t="s">
        <v>6050</v>
      </c>
      <c r="F343" s="13" t="s">
        <v>6340</v>
      </c>
      <c r="G343" s="8" t="s">
        <v>312</v>
      </c>
      <c r="H343" s="12" t="s">
        <v>6336</v>
      </c>
      <c r="I343" s="14"/>
      <c r="J343" s="14" t="s">
        <v>14</v>
      </c>
      <c r="K343" s="15"/>
      <c r="L343" s="14" t="s">
        <v>14</v>
      </c>
      <c r="M343" s="14"/>
      <c r="N343" s="50" t="s">
        <v>348</v>
      </c>
      <c r="O343" s="12" t="s">
        <v>6336</v>
      </c>
      <c r="P343" s="34" t="s">
        <v>19</v>
      </c>
      <c r="Q343" s="14" t="s">
        <v>415</v>
      </c>
      <c r="S343" s="119">
        <v>1</v>
      </c>
      <c r="V343" s="53" t="s">
        <v>3354</v>
      </c>
    </row>
    <row r="344" spans="1:22" ht="231" x14ac:dyDescent="0.25">
      <c r="A344" s="8">
        <v>343</v>
      </c>
      <c r="B344" s="9" t="s">
        <v>2398</v>
      </c>
      <c r="C344" s="20" t="s">
        <v>2988</v>
      </c>
      <c r="D344" s="16" t="s">
        <v>6342</v>
      </c>
      <c r="E344" s="12" t="s">
        <v>6298</v>
      </c>
      <c r="F344" s="13" t="s">
        <v>6343</v>
      </c>
      <c r="G344" s="8" t="s">
        <v>16</v>
      </c>
      <c r="H344" s="12" t="s">
        <v>6336</v>
      </c>
      <c r="I344" s="14"/>
      <c r="J344" s="14" t="s">
        <v>14</v>
      </c>
      <c r="K344" s="15"/>
      <c r="L344" s="14" t="s">
        <v>14</v>
      </c>
      <c r="M344" s="14"/>
      <c r="N344" s="50" t="s">
        <v>631</v>
      </c>
      <c r="O344" s="12" t="s">
        <v>6336</v>
      </c>
      <c r="P344" s="34" t="s">
        <v>42</v>
      </c>
      <c r="Q344" s="14" t="s">
        <v>21</v>
      </c>
      <c r="V344" s="53" t="s">
        <v>6351</v>
      </c>
    </row>
    <row r="345" spans="1:22" x14ac:dyDescent="0.25">
      <c r="A345" s="8">
        <v>344</v>
      </c>
      <c r="B345" s="9" t="s">
        <v>4029</v>
      </c>
      <c r="C345" s="20" t="s">
        <v>6344</v>
      </c>
      <c r="D345" s="16" t="s">
        <v>6345</v>
      </c>
      <c r="E345" s="12" t="s">
        <v>5971</v>
      </c>
      <c r="F345" s="13" t="s">
        <v>6346</v>
      </c>
      <c r="G345" s="8" t="s">
        <v>312</v>
      </c>
      <c r="H345" s="12" t="s">
        <v>6336</v>
      </c>
      <c r="I345" s="14"/>
      <c r="J345" s="14" t="s">
        <v>14</v>
      </c>
      <c r="K345" s="15"/>
      <c r="L345" s="14" t="s">
        <v>14</v>
      </c>
      <c r="M345" s="14"/>
      <c r="N345" s="50" t="s">
        <v>631</v>
      </c>
      <c r="O345" s="12" t="s">
        <v>6336</v>
      </c>
      <c r="P345" s="34" t="s">
        <v>42</v>
      </c>
      <c r="Q345" s="14" t="s">
        <v>24</v>
      </c>
      <c r="S345" s="119">
        <v>1</v>
      </c>
      <c r="V345" s="53" t="s">
        <v>3408</v>
      </c>
    </row>
    <row r="346" spans="1:22" ht="42" x14ac:dyDescent="0.25">
      <c r="A346" s="8">
        <v>345</v>
      </c>
      <c r="B346" s="9" t="s">
        <v>6349</v>
      </c>
      <c r="C346" s="20" t="s">
        <v>5343</v>
      </c>
      <c r="D346" s="16" t="s">
        <v>6347</v>
      </c>
      <c r="E346" s="12" t="s">
        <v>6292</v>
      </c>
      <c r="F346" s="13" t="s">
        <v>6348</v>
      </c>
      <c r="G346" s="8" t="s">
        <v>864</v>
      </c>
      <c r="H346" s="12" t="s">
        <v>6336</v>
      </c>
      <c r="I346" s="14"/>
      <c r="J346" s="14" t="s">
        <v>14</v>
      </c>
      <c r="K346" s="15"/>
      <c r="L346" s="14" t="s">
        <v>14</v>
      </c>
      <c r="M346" s="14"/>
      <c r="N346" s="50" t="s">
        <v>348</v>
      </c>
      <c r="O346" s="12" t="s">
        <v>6336</v>
      </c>
      <c r="P346" s="34" t="s">
        <v>19</v>
      </c>
      <c r="Q346" s="14" t="s">
        <v>21</v>
      </c>
      <c r="S346" s="119">
        <v>1</v>
      </c>
      <c r="V346" s="53" t="s">
        <v>5173</v>
      </c>
    </row>
    <row r="347" spans="1:22" ht="42" x14ac:dyDescent="0.25">
      <c r="A347" s="8">
        <v>346</v>
      </c>
      <c r="B347" s="9" t="s">
        <v>6352</v>
      </c>
      <c r="C347" s="20" t="s">
        <v>6215</v>
      </c>
      <c r="D347" s="16" t="s">
        <v>6353</v>
      </c>
      <c r="E347" s="12" t="s">
        <v>6292</v>
      </c>
      <c r="F347" s="13" t="s">
        <v>6217</v>
      </c>
      <c r="G347" s="8" t="s">
        <v>312</v>
      </c>
      <c r="H347" s="12" t="s">
        <v>6336</v>
      </c>
      <c r="I347" s="14"/>
      <c r="J347" s="14" t="s">
        <v>14</v>
      </c>
      <c r="K347" s="15"/>
      <c r="L347" s="14" t="s">
        <v>14</v>
      </c>
      <c r="M347" s="14"/>
      <c r="N347" s="50" t="s">
        <v>348</v>
      </c>
      <c r="O347" s="12" t="s">
        <v>6336</v>
      </c>
      <c r="P347" s="34" t="s">
        <v>19</v>
      </c>
      <c r="Q347" s="14" t="s">
        <v>21</v>
      </c>
      <c r="S347" s="119">
        <v>1</v>
      </c>
      <c r="V347" s="53" t="s">
        <v>6389</v>
      </c>
    </row>
    <row r="348" spans="1:22" ht="105" x14ac:dyDescent="0.25">
      <c r="A348" s="8">
        <v>347</v>
      </c>
      <c r="B348" s="9" t="s">
        <v>853</v>
      </c>
      <c r="C348" s="20" t="s">
        <v>780</v>
      </c>
      <c r="D348" s="16" t="s">
        <v>5681</v>
      </c>
      <c r="E348" s="12" t="s">
        <v>6336</v>
      </c>
      <c r="F348" s="13" t="s">
        <v>6354</v>
      </c>
      <c r="G348" s="8" t="s">
        <v>3194</v>
      </c>
      <c r="H348" s="12" t="s">
        <v>6336</v>
      </c>
      <c r="I348" s="14"/>
      <c r="J348" s="14" t="s">
        <v>14</v>
      </c>
      <c r="K348" s="15"/>
      <c r="L348" s="14" t="s">
        <v>14</v>
      </c>
      <c r="M348" s="14"/>
      <c r="N348" s="50" t="s">
        <v>631</v>
      </c>
      <c r="O348" s="12" t="s">
        <v>6336</v>
      </c>
      <c r="P348" s="34" t="s">
        <v>42</v>
      </c>
      <c r="Q348" s="14" t="s">
        <v>24</v>
      </c>
      <c r="V348" s="53" t="s">
        <v>6390</v>
      </c>
    </row>
    <row r="349" spans="1:22" ht="42" x14ac:dyDescent="0.25">
      <c r="A349" s="8">
        <v>348</v>
      </c>
      <c r="B349" s="9" t="s">
        <v>2872</v>
      </c>
      <c r="C349" s="20" t="s">
        <v>6355</v>
      </c>
      <c r="D349" s="16" t="s">
        <v>6356</v>
      </c>
      <c r="E349" s="12" t="s">
        <v>6298</v>
      </c>
      <c r="F349" s="13" t="s">
        <v>6357</v>
      </c>
      <c r="G349" s="8" t="s">
        <v>3194</v>
      </c>
      <c r="H349" s="12" t="s">
        <v>6336</v>
      </c>
      <c r="I349" s="14"/>
      <c r="J349" s="14" t="s">
        <v>14</v>
      </c>
      <c r="K349" s="15"/>
      <c r="L349" s="14" t="s">
        <v>14</v>
      </c>
      <c r="M349" s="14"/>
      <c r="N349" s="50" t="s">
        <v>631</v>
      </c>
      <c r="O349" s="12" t="s">
        <v>6336</v>
      </c>
      <c r="P349" s="34" t="s">
        <v>42</v>
      </c>
      <c r="Q349" s="14" t="s">
        <v>3662</v>
      </c>
      <c r="V349" s="53" t="s">
        <v>6391</v>
      </c>
    </row>
    <row r="350" spans="1:22" ht="42" x14ac:dyDescent="0.25">
      <c r="A350" s="8">
        <v>349</v>
      </c>
      <c r="B350" s="9" t="s">
        <v>213</v>
      </c>
      <c r="C350" s="20" t="s">
        <v>5753</v>
      </c>
      <c r="D350" s="16" t="s">
        <v>6358</v>
      </c>
      <c r="E350" s="12" t="s">
        <v>6246</v>
      </c>
      <c r="F350" s="13" t="s">
        <v>6359</v>
      </c>
      <c r="G350" s="8" t="s">
        <v>864</v>
      </c>
      <c r="H350" s="12" t="s">
        <v>6336</v>
      </c>
      <c r="I350" s="14"/>
      <c r="J350" s="14" t="s">
        <v>14</v>
      </c>
      <c r="K350" s="15"/>
      <c r="L350" s="14" t="s">
        <v>14</v>
      </c>
      <c r="M350" s="14"/>
      <c r="N350" s="50" t="s">
        <v>218</v>
      </c>
      <c r="O350" s="12" t="s">
        <v>6336</v>
      </c>
      <c r="P350" s="34" t="s">
        <v>49</v>
      </c>
      <c r="Q350" s="14" t="s">
        <v>3662</v>
      </c>
      <c r="S350" s="119">
        <v>1</v>
      </c>
      <c r="V350" s="53" t="s">
        <v>3406</v>
      </c>
    </row>
    <row r="351" spans="1:22" ht="42" x14ac:dyDescent="0.25">
      <c r="A351" s="8">
        <v>350</v>
      </c>
      <c r="B351" s="9" t="s">
        <v>213</v>
      </c>
      <c r="C351" s="71" t="s">
        <v>5756</v>
      </c>
      <c r="D351" s="22" t="s">
        <v>6360</v>
      </c>
      <c r="E351" s="12" t="s">
        <v>5901</v>
      </c>
      <c r="F351" s="13" t="s">
        <v>6361</v>
      </c>
      <c r="G351" s="8" t="s">
        <v>864</v>
      </c>
      <c r="H351" s="12" t="s">
        <v>6336</v>
      </c>
      <c r="I351" s="14"/>
      <c r="J351" s="14" t="s">
        <v>14</v>
      </c>
      <c r="K351" s="15"/>
      <c r="L351" s="14" t="s">
        <v>14</v>
      </c>
      <c r="M351" s="14"/>
      <c r="N351" s="50" t="s">
        <v>218</v>
      </c>
      <c r="O351" s="12" t="s">
        <v>6336</v>
      </c>
      <c r="P351" s="34" t="s">
        <v>49</v>
      </c>
      <c r="Q351" s="14" t="s">
        <v>3662</v>
      </c>
      <c r="S351" s="119">
        <v>1</v>
      </c>
      <c r="V351" s="53" t="s">
        <v>5173</v>
      </c>
    </row>
    <row r="352" spans="1:22" ht="63" x14ac:dyDescent="0.25">
      <c r="A352" s="8">
        <v>351</v>
      </c>
      <c r="B352" s="9" t="s">
        <v>213</v>
      </c>
      <c r="C352" s="71" t="s">
        <v>5756</v>
      </c>
      <c r="D352" s="22" t="s">
        <v>6362</v>
      </c>
      <c r="E352" s="12" t="s">
        <v>5901</v>
      </c>
      <c r="F352" s="13" t="s">
        <v>6363</v>
      </c>
      <c r="G352" s="8" t="s">
        <v>864</v>
      </c>
      <c r="H352" s="12" t="s">
        <v>6336</v>
      </c>
      <c r="I352" s="14"/>
      <c r="J352" s="14" t="s">
        <v>14</v>
      </c>
      <c r="K352" s="15"/>
      <c r="L352" s="14" t="s">
        <v>14</v>
      </c>
      <c r="M352" s="14"/>
      <c r="N352" s="50" t="s">
        <v>218</v>
      </c>
      <c r="O352" s="12" t="s">
        <v>6336</v>
      </c>
      <c r="P352" s="34" t="s">
        <v>49</v>
      </c>
      <c r="Q352" s="14" t="s">
        <v>3662</v>
      </c>
      <c r="S352" s="119">
        <v>1</v>
      </c>
      <c r="V352" s="53" t="s">
        <v>3406</v>
      </c>
    </row>
    <row r="353" spans="1:22" ht="63" x14ac:dyDescent="0.25">
      <c r="A353" s="8">
        <v>352</v>
      </c>
      <c r="B353" s="9" t="s">
        <v>213</v>
      </c>
      <c r="C353" s="71" t="s">
        <v>5756</v>
      </c>
      <c r="D353" s="22" t="s">
        <v>6364</v>
      </c>
      <c r="E353" s="12" t="s">
        <v>5901</v>
      </c>
      <c r="F353" s="13" t="s">
        <v>6365</v>
      </c>
      <c r="G353" s="8" t="s">
        <v>864</v>
      </c>
      <c r="H353" s="12" t="s">
        <v>6336</v>
      </c>
      <c r="I353" s="14"/>
      <c r="J353" s="14" t="s">
        <v>14</v>
      </c>
      <c r="K353" s="15"/>
      <c r="L353" s="14" t="s">
        <v>14</v>
      </c>
      <c r="M353" s="14"/>
      <c r="N353" s="50" t="s">
        <v>218</v>
      </c>
      <c r="O353" s="12" t="s">
        <v>6336</v>
      </c>
      <c r="P353" s="34" t="s">
        <v>49</v>
      </c>
      <c r="Q353" s="14" t="s">
        <v>3662</v>
      </c>
      <c r="S353" s="119">
        <v>1</v>
      </c>
      <c r="V353" s="53" t="s">
        <v>3406</v>
      </c>
    </row>
    <row r="354" spans="1:22" ht="42" x14ac:dyDescent="0.25">
      <c r="A354" s="8">
        <v>353</v>
      </c>
      <c r="B354" s="9" t="s">
        <v>213</v>
      </c>
      <c r="C354" s="56" t="s">
        <v>5756</v>
      </c>
      <c r="D354" s="22" t="s">
        <v>6366</v>
      </c>
      <c r="E354" s="12" t="s">
        <v>5901</v>
      </c>
      <c r="F354" s="13" t="s">
        <v>6367</v>
      </c>
      <c r="G354" s="8" t="s">
        <v>864</v>
      </c>
      <c r="H354" s="12" t="s">
        <v>6336</v>
      </c>
      <c r="I354" s="14"/>
      <c r="J354" s="14" t="s">
        <v>14</v>
      </c>
      <c r="K354" s="15"/>
      <c r="L354" s="14" t="s">
        <v>14</v>
      </c>
      <c r="M354" s="14"/>
      <c r="N354" s="50" t="s">
        <v>218</v>
      </c>
      <c r="O354" s="12" t="s">
        <v>6336</v>
      </c>
      <c r="P354" s="34" t="s">
        <v>49</v>
      </c>
      <c r="Q354" s="14" t="s">
        <v>3662</v>
      </c>
      <c r="S354" s="119">
        <v>1</v>
      </c>
      <c r="V354" s="53" t="s">
        <v>3406</v>
      </c>
    </row>
    <row r="355" spans="1:22" ht="84" x14ac:dyDescent="0.25">
      <c r="A355" s="8">
        <v>354</v>
      </c>
      <c r="B355" s="9" t="s">
        <v>2238</v>
      </c>
      <c r="C355" s="20" t="s">
        <v>22</v>
      </c>
      <c r="D355" s="16" t="s">
        <v>6368</v>
      </c>
      <c r="E355" s="12" t="s">
        <v>6246</v>
      </c>
      <c r="F355" s="13" t="s">
        <v>6369</v>
      </c>
      <c r="G355" s="8" t="s">
        <v>51</v>
      </c>
      <c r="H355" s="12" t="s">
        <v>6370</v>
      </c>
      <c r="I355" s="14"/>
      <c r="J355" s="14" t="s">
        <v>14</v>
      </c>
      <c r="K355" s="15"/>
      <c r="L355" s="14" t="s">
        <v>14</v>
      </c>
      <c r="M355" s="14"/>
      <c r="N355" s="50" t="s">
        <v>348</v>
      </c>
      <c r="O355" s="12" t="s">
        <v>6370</v>
      </c>
      <c r="P355" s="34" t="s">
        <v>19</v>
      </c>
      <c r="Q355" s="14" t="s">
        <v>21</v>
      </c>
      <c r="S355" s="119">
        <v>1</v>
      </c>
      <c r="V355" s="53" t="s">
        <v>3354</v>
      </c>
    </row>
    <row r="356" spans="1:22" ht="168" x14ac:dyDescent="0.25">
      <c r="A356" s="8">
        <v>355</v>
      </c>
      <c r="B356" s="9" t="s">
        <v>2398</v>
      </c>
      <c r="C356" s="20" t="s">
        <v>431</v>
      </c>
      <c r="D356" s="16" t="s">
        <v>6371</v>
      </c>
      <c r="E356" s="12" t="s">
        <v>6246</v>
      </c>
      <c r="F356" s="13" t="s">
        <v>6372</v>
      </c>
      <c r="G356" s="8" t="s">
        <v>16</v>
      </c>
      <c r="H356" s="12" t="s">
        <v>6370</v>
      </c>
      <c r="I356" s="14"/>
      <c r="J356" s="14" t="s">
        <v>14</v>
      </c>
      <c r="K356" s="15"/>
      <c r="L356" s="14" t="s">
        <v>14</v>
      </c>
      <c r="M356" s="14"/>
      <c r="N356" s="50" t="s">
        <v>254</v>
      </c>
      <c r="O356" s="12" t="s">
        <v>6370</v>
      </c>
      <c r="P356" s="34" t="s">
        <v>512</v>
      </c>
      <c r="Q356" s="14" t="s">
        <v>21</v>
      </c>
      <c r="V356" s="53" t="s">
        <v>6392</v>
      </c>
    </row>
    <row r="357" spans="1:22" ht="84" x14ac:dyDescent="0.25">
      <c r="A357" s="8">
        <v>356</v>
      </c>
      <c r="B357" s="9" t="s">
        <v>213</v>
      </c>
      <c r="C357" s="20" t="s">
        <v>2353</v>
      </c>
      <c r="D357" s="16" t="s">
        <v>40</v>
      </c>
      <c r="E357" s="12" t="s">
        <v>6050</v>
      </c>
      <c r="F357" s="13" t="s">
        <v>6373</v>
      </c>
      <c r="G357" s="8" t="s">
        <v>312</v>
      </c>
      <c r="H357" s="12" t="s">
        <v>6370</v>
      </c>
      <c r="I357" s="14"/>
      <c r="J357" s="14" t="s">
        <v>14</v>
      </c>
      <c r="K357" s="15"/>
      <c r="L357" s="14" t="s">
        <v>14</v>
      </c>
      <c r="M357" s="14"/>
      <c r="N357" s="50" t="s">
        <v>348</v>
      </c>
      <c r="O357" s="12" t="s">
        <v>6370</v>
      </c>
      <c r="P357" s="34" t="s">
        <v>19</v>
      </c>
      <c r="Q357" s="14" t="s">
        <v>3662</v>
      </c>
      <c r="S357" s="119">
        <v>1</v>
      </c>
      <c r="V357" s="53" t="s">
        <v>3406</v>
      </c>
    </row>
    <row r="358" spans="1:22" ht="84" x14ac:dyDescent="0.25">
      <c r="A358" s="8">
        <v>357</v>
      </c>
      <c r="B358" s="9" t="s">
        <v>213</v>
      </c>
      <c r="C358" s="20" t="s">
        <v>2687</v>
      </c>
      <c r="D358" s="16" t="s">
        <v>40</v>
      </c>
      <c r="E358" s="12" t="s">
        <v>6374</v>
      </c>
      <c r="F358" s="13" t="s">
        <v>6375</v>
      </c>
      <c r="G358" s="8" t="s">
        <v>312</v>
      </c>
      <c r="H358" s="12" t="s">
        <v>6370</v>
      </c>
      <c r="I358" s="14"/>
      <c r="J358" s="14" t="s">
        <v>14</v>
      </c>
      <c r="K358" s="15"/>
      <c r="L358" s="14" t="s">
        <v>14</v>
      </c>
      <c r="M358" s="14"/>
      <c r="N358" s="50" t="s">
        <v>218</v>
      </c>
      <c r="O358" s="12" t="s">
        <v>6370</v>
      </c>
      <c r="P358" s="34" t="s">
        <v>49</v>
      </c>
      <c r="Q358" s="14" t="s">
        <v>3662</v>
      </c>
      <c r="S358" s="119">
        <v>1</v>
      </c>
      <c r="V358" s="53" t="s">
        <v>3406</v>
      </c>
    </row>
    <row r="359" spans="1:22" ht="42" x14ac:dyDescent="0.25">
      <c r="A359" s="8">
        <v>358</v>
      </c>
      <c r="B359" s="9" t="s">
        <v>6376</v>
      </c>
      <c r="C359" s="20" t="s">
        <v>6377</v>
      </c>
      <c r="D359" s="16" t="s">
        <v>6378</v>
      </c>
      <c r="E359" s="12" t="s">
        <v>6336</v>
      </c>
      <c r="F359" s="13" t="s">
        <v>6379</v>
      </c>
      <c r="G359" s="8" t="s">
        <v>3194</v>
      </c>
      <c r="H359" s="12" t="s">
        <v>6370</v>
      </c>
      <c r="I359" s="14"/>
      <c r="J359" s="14" t="s">
        <v>14</v>
      </c>
      <c r="K359" s="15"/>
      <c r="L359" s="14" t="s">
        <v>14</v>
      </c>
      <c r="M359" s="14"/>
      <c r="N359" s="50" t="s">
        <v>631</v>
      </c>
      <c r="O359" s="12" t="s">
        <v>6370</v>
      </c>
      <c r="P359" s="34" t="s">
        <v>42</v>
      </c>
      <c r="Q359" s="14" t="s">
        <v>24</v>
      </c>
      <c r="V359" s="53" t="s">
        <v>6393</v>
      </c>
    </row>
    <row r="360" spans="1:22" ht="42" x14ac:dyDescent="0.25">
      <c r="A360" s="8">
        <v>359</v>
      </c>
      <c r="B360" s="9" t="s">
        <v>213</v>
      </c>
      <c r="C360" s="20" t="s">
        <v>6093</v>
      </c>
      <c r="D360" s="16" t="s">
        <v>6380</v>
      </c>
      <c r="E360" s="12" t="s">
        <v>5592</v>
      </c>
      <c r="F360" s="13" t="s">
        <v>6381</v>
      </c>
      <c r="G360" s="8" t="s">
        <v>312</v>
      </c>
      <c r="H360" s="12" t="s">
        <v>6370</v>
      </c>
      <c r="I360" s="14"/>
      <c r="J360" s="14" t="s">
        <v>14</v>
      </c>
      <c r="K360" s="15"/>
      <c r="L360" s="14" t="s">
        <v>14</v>
      </c>
      <c r="M360" s="14"/>
      <c r="N360" s="50" t="s">
        <v>348</v>
      </c>
      <c r="O360" s="12" t="s">
        <v>6370</v>
      </c>
      <c r="P360" s="34" t="s">
        <v>19</v>
      </c>
      <c r="Q360" s="14" t="s">
        <v>3662</v>
      </c>
      <c r="S360" s="119">
        <v>1</v>
      </c>
      <c r="V360" s="53" t="s">
        <v>3354</v>
      </c>
    </row>
    <row r="361" spans="1:22" ht="42" x14ac:dyDescent="0.25">
      <c r="A361" s="8">
        <v>360</v>
      </c>
      <c r="B361" s="9" t="s">
        <v>213</v>
      </c>
      <c r="C361" s="20" t="s">
        <v>3366</v>
      </c>
      <c r="D361" s="16" t="s">
        <v>6382</v>
      </c>
      <c r="E361" s="12" t="s">
        <v>5702</v>
      </c>
      <c r="F361" s="13" t="s">
        <v>6383</v>
      </c>
      <c r="G361" s="8" t="s">
        <v>312</v>
      </c>
      <c r="H361" s="12" t="s">
        <v>6370</v>
      </c>
      <c r="I361" s="14"/>
      <c r="J361" s="14" t="s">
        <v>14</v>
      </c>
      <c r="K361" s="15"/>
      <c r="L361" s="14" t="s">
        <v>14</v>
      </c>
      <c r="M361" s="14"/>
      <c r="N361" s="50" t="s">
        <v>348</v>
      </c>
      <c r="O361" s="12" t="s">
        <v>6370</v>
      </c>
      <c r="P361" s="34" t="s">
        <v>19</v>
      </c>
      <c r="Q361" s="14" t="s">
        <v>3662</v>
      </c>
      <c r="S361" s="119">
        <v>1</v>
      </c>
      <c r="V361" s="53" t="s">
        <v>3354</v>
      </c>
    </row>
    <row r="362" spans="1:22" ht="42" x14ac:dyDescent="0.25">
      <c r="A362" s="8">
        <v>361</v>
      </c>
      <c r="B362" s="9" t="s">
        <v>213</v>
      </c>
      <c r="C362" s="20" t="s">
        <v>3370</v>
      </c>
      <c r="D362" s="16" t="s">
        <v>6384</v>
      </c>
      <c r="E362" s="12" t="s">
        <v>5702</v>
      </c>
      <c r="F362" s="13" t="s">
        <v>6385</v>
      </c>
      <c r="G362" s="8" t="s">
        <v>312</v>
      </c>
      <c r="H362" s="12" t="s">
        <v>6370</v>
      </c>
      <c r="I362" s="14"/>
      <c r="J362" s="14" t="s">
        <v>14</v>
      </c>
      <c r="K362" s="15"/>
      <c r="L362" s="14" t="s">
        <v>14</v>
      </c>
      <c r="M362" s="14"/>
      <c r="N362" s="50" t="s">
        <v>348</v>
      </c>
      <c r="O362" s="12" t="s">
        <v>6370</v>
      </c>
      <c r="P362" s="34" t="s">
        <v>19</v>
      </c>
      <c r="Q362" s="14" t="s">
        <v>3662</v>
      </c>
      <c r="S362" s="119">
        <v>1</v>
      </c>
      <c r="V362" s="53" t="s">
        <v>3354</v>
      </c>
    </row>
    <row r="363" spans="1:22" ht="42" x14ac:dyDescent="0.25">
      <c r="A363" s="8">
        <v>362</v>
      </c>
      <c r="B363" s="9" t="s">
        <v>213</v>
      </c>
      <c r="C363" s="20" t="s">
        <v>3371</v>
      </c>
      <c r="D363" s="16" t="s">
        <v>6386</v>
      </c>
      <c r="E363" s="12" t="s">
        <v>5702</v>
      </c>
      <c r="F363" s="13" t="s">
        <v>6387</v>
      </c>
      <c r="G363" s="8" t="s">
        <v>312</v>
      </c>
      <c r="H363" s="12" t="s">
        <v>6370</v>
      </c>
      <c r="I363" s="14"/>
      <c r="J363" s="14" t="s">
        <v>14</v>
      </c>
      <c r="K363" s="15"/>
      <c r="L363" s="14" t="s">
        <v>14</v>
      </c>
      <c r="M363" s="14"/>
      <c r="N363" s="50" t="s">
        <v>348</v>
      </c>
      <c r="O363" s="12" t="s">
        <v>6370</v>
      </c>
      <c r="P363" s="34" t="s">
        <v>19</v>
      </c>
      <c r="Q363" s="14" t="s">
        <v>3662</v>
      </c>
      <c r="S363" s="119">
        <v>1</v>
      </c>
      <c r="V363" s="53" t="s">
        <v>3354</v>
      </c>
    </row>
    <row r="364" spans="1:22" ht="42" x14ac:dyDescent="0.25">
      <c r="A364" s="8">
        <v>363</v>
      </c>
      <c r="B364" s="9" t="s">
        <v>5644</v>
      </c>
      <c r="C364" s="20" t="s">
        <v>22</v>
      </c>
      <c r="D364" s="16" t="s">
        <v>6394</v>
      </c>
      <c r="E364" s="12" t="s">
        <v>6246</v>
      </c>
      <c r="F364" s="13" t="s">
        <v>6395</v>
      </c>
      <c r="G364" s="8" t="s">
        <v>2551</v>
      </c>
      <c r="H364" s="12" t="s">
        <v>6396</v>
      </c>
      <c r="I364" s="14"/>
      <c r="J364" s="14" t="s">
        <v>14</v>
      </c>
      <c r="K364" s="15"/>
      <c r="L364" s="14" t="s">
        <v>14</v>
      </c>
      <c r="M364" s="14"/>
      <c r="N364" s="50" t="s">
        <v>631</v>
      </c>
      <c r="O364" s="12" t="s">
        <v>6396</v>
      </c>
      <c r="P364" s="34" t="s">
        <v>42</v>
      </c>
      <c r="Q364" s="14" t="s">
        <v>24</v>
      </c>
      <c r="V364" s="53" t="s">
        <v>6406</v>
      </c>
    </row>
    <row r="365" spans="1:22" ht="84" x14ac:dyDescent="0.25">
      <c r="A365" s="8">
        <v>364</v>
      </c>
      <c r="B365" s="9" t="s">
        <v>2398</v>
      </c>
      <c r="C365" s="20" t="s">
        <v>6397</v>
      </c>
      <c r="D365" s="16" t="s">
        <v>6398</v>
      </c>
      <c r="E365" s="12" t="s">
        <v>6298</v>
      </c>
      <c r="F365" s="13" t="s">
        <v>6399</v>
      </c>
      <c r="G365" s="8" t="s">
        <v>16</v>
      </c>
      <c r="H365" s="12" t="s">
        <v>6396</v>
      </c>
      <c r="I365" s="14"/>
      <c r="J365" s="14" t="s">
        <v>14</v>
      </c>
      <c r="K365" s="15"/>
      <c r="L365" s="14" t="s">
        <v>14</v>
      </c>
      <c r="M365" s="14"/>
      <c r="N365" s="50" t="s">
        <v>631</v>
      </c>
      <c r="O365" s="12" t="s">
        <v>6396</v>
      </c>
      <c r="P365" s="34" t="s">
        <v>42</v>
      </c>
      <c r="Q365" s="14" t="s">
        <v>21</v>
      </c>
      <c r="V365" s="53" t="s">
        <v>3332</v>
      </c>
    </row>
    <row r="366" spans="1:22" ht="90" x14ac:dyDescent="0.25">
      <c r="A366" s="8">
        <v>365</v>
      </c>
      <c r="B366" s="9" t="s">
        <v>6400</v>
      </c>
      <c r="C366" s="20" t="s">
        <v>431</v>
      </c>
      <c r="D366" s="16" t="s">
        <v>6401</v>
      </c>
      <c r="E366" s="12" t="s">
        <v>6370</v>
      </c>
      <c r="F366" s="13" t="s">
        <v>6402</v>
      </c>
      <c r="G366" s="8" t="s">
        <v>312</v>
      </c>
      <c r="H366" s="12" t="s">
        <v>6396</v>
      </c>
      <c r="I366" s="14"/>
      <c r="J366" s="14" t="s">
        <v>14</v>
      </c>
      <c r="K366" s="15"/>
      <c r="L366" s="14" t="s">
        <v>14</v>
      </c>
      <c r="M366" s="14"/>
      <c r="N366" s="50" t="s">
        <v>348</v>
      </c>
      <c r="O366" s="12" t="s">
        <v>6396</v>
      </c>
      <c r="P366" s="34" t="s">
        <v>3635</v>
      </c>
      <c r="Q366" s="14" t="s">
        <v>24</v>
      </c>
      <c r="S366" s="119">
        <v>1</v>
      </c>
      <c r="V366" s="53" t="s">
        <v>6407</v>
      </c>
    </row>
    <row r="367" spans="1:22" ht="126" x14ac:dyDescent="0.25">
      <c r="A367" s="8">
        <v>366</v>
      </c>
      <c r="B367" s="9" t="s">
        <v>2398</v>
      </c>
      <c r="C367" s="20" t="s">
        <v>5420</v>
      </c>
      <c r="D367" s="16" t="s">
        <v>6403</v>
      </c>
      <c r="E367" s="12" t="s">
        <v>6370</v>
      </c>
      <c r="F367" s="13" t="s">
        <v>6404</v>
      </c>
      <c r="G367" s="8" t="s">
        <v>16</v>
      </c>
      <c r="H367" s="12" t="s">
        <v>6396</v>
      </c>
      <c r="I367" s="14"/>
      <c r="J367" s="14" t="s">
        <v>14</v>
      </c>
      <c r="K367" s="15"/>
      <c r="L367" s="14" t="s">
        <v>14</v>
      </c>
      <c r="M367" s="14"/>
      <c r="N367" s="50"/>
      <c r="O367" s="12" t="s">
        <v>6396</v>
      </c>
      <c r="P367" s="34"/>
      <c r="Q367" s="14" t="s">
        <v>21</v>
      </c>
      <c r="V367" s="53"/>
    </row>
    <row r="368" spans="1:22" ht="63" x14ac:dyDescent="0.25">
      <c r="A368" s="8">
        <v>367</v>
      </c>
      <c r="B368" s="9" t="s">
        <v>597</v>
      </c>
      <c r="C368" s="20" t="s">
        <v>214</v>
      </c>
      <c r="D368" s="16" t="s">
        <v>40</v>
      </c>
      <c r="E368" s="12" t="s">
        <v>5809</v>
      </c>
      <c r="F368" s="13" t="s">
        <v>6405</v>
      </c>
      <c r="G368" s="8" t="s">
        <v>312</v>
      </c>
      <c r="H368" s="12" t="s">
        <v>6396</v>
      </c>
      <c r="I368" s="14"/>
      <c r="J368" s="14" t="s">
        <v>14</v>
      </c>
      <c r="K368" s="15"/>
      <c r="L368" s="14" t="s">
        <v>14</v>
      </c>
      <c r="M368" s="14"/>
      <c r="N368" s="50" t="s">
        <v>218</v>
      </c>
      <c r="O368" s="12" t="s">
        <v>6396</v>
      </c>
      <c r="P368" s="34" t="s">
        <v>49</v>
      </c>
      <c r="Q368" s="14" t="s">
        <v>3662</v>
      </c>
      <c r="S368" s="119">
        <v>1</v>
      </c>
      <c r="V368" s="53" t="s">
        <v>3406</v>
      </c>
    </row>
    <row r="369" spans="1:24" ht="63" x14ac:dyDescent="0.25">
      <c r="A369" s="8">
        <v>368</v>
      </c>
      <c r="B369" s="9" t="s">
        <v>213</v>
      </c>
      <c r="C369" s="20" t="s">
        <v>4625</v>
      </c>
      <c r="D369" s="16" t="s">
        <v>6408</v>
      </c>
      <c r="E369" s="12" t="s">
        <v>6370</v>
      </c>
      <c r="F369" s="13" t="s">
        <v>6409</v>
      </c>
      <c r="G369" s="8" t="s">
        <v>312</v>
      </c>
      <c r="H369" s="12" t="s">
        <v>6396</v>
      </c>
      <c r="I369" s="14"/>
      <c r="J369" s="14" t="s">
        <v>14</v>
      </c>
      <c r="K369" s="15"/>
      <c r="L369" s="14" t="s">
        <v>14</v>
      </c>
      <c r="M369" s="14"/>
      <c r="N369" s="50" t="s">
        <v>186</v>
      </c>
      <c r="O369" s="12" t="s">
        <v>6396</v>
      </c>
      <c r="P369" s="34" t="s">
        <v>44</v>
      </c>
      <c r="Q369" s="14" t="s">
        <v>21</v>
      </c>
      <c r="S369" s="119">
        <v>1</v>
      </c>
      <c r="V369" s="53" t="s">
        <v>3354</v>
      </c>
    </row>
    <row r="370" spans="1:24" ht="84" x14ac:dyDescent="0.25">
      <c r="A370" s="8">
        <v>369</v>
      </c>
      <c r="B370" s="9" t="s">
        <v>2398</v>
      </c>
      <c r="C370" s="20" t="s">
        <v>431</v>
      </c>
      <c r="D370" s="16" t="s">
        <v>6411</v>
      </c>
      <c r="E370" s="12" t="s">
        <v>6370</v>
      </c>
      <c r="F370" s="13" t="s">
        <v>6412</v>
      </c>
      <c r="G370" s="8" t="s">
        <v>16</v>
      </c>
      <c r="H370" s="12" t="s">
        <v>6410</v>
      </c>
      <c r="I370" s="14"/>
      <c r="J370" s="14" t="s">
        <v>14</v>
      </c>
      <c r="K370" s="15"/>
      <c r="L370" s="14" t="s">
        <v>14</v>
      </c>
      <c r="M370" s="14"/>
      <c r="N370" s="50" t="s">
        <v>348</v>
      </c>
      <c r="O370" s="12" t="s">
        <v>6410</v>
      </c>
      <c r="P370" s="34" t="s">
        <v>2910</v>
      </c>
      <c r="Q370" s="14" t="s">
        <v>21</v>
      </c>
      <c r="V370" s="53" t="s">
        <v>4802</v>
      </c>
    </row>
    <row r="371" spans="1:24" x14ac:dyDescent="0.25">
      <c r="A371" s="8">
        <v>370</v>
      </c>
      <c r="B371" s="9" t="s">
        <v>6413</v>
      </c>
      <c r="C371" s="20" t="s">
        <v>6414</v>
      </c>
      <c r="D371" s="16" t="s">
        <v>6415</v>
      </c>
      <c r="E371" s="12" t="s">
        <v>6396</v>
      </c>
      <c r="F371" s="13" t="s">
        <v>6416</v>
      </c>
      <c r="G371" s="8" t="s">
        <v>6417</v>
      </c>
      <c r="H371" s="12" t="s">
        <v>6410</v>
      </c>
      <c r="I371" s="14"/>
      <c r="J371" s="14" t="s">
        <v>14</v>
      </c>
      <c r="K371" s="15"/>
      <c r="L371" s="14" t="s">
        <v>14</v>
      </c>
      <c r="M371" s="14"/>
      <c r="N371" s="50" t="s">
        <v>631</v>
      </c>
      <c r="O371" s="12" t="s">
        <v>6410</v>
      </c>
      <c r="P371" s="34" t="s">
        <v>42</v>
      </c>
      <c r="Q371" s="14" t="s">
        <v>415</v>
      </c>
      <c r="V371" s="53" t="s">
        <v>3771</v>
      </c>
    </row>
    <row r="372" spans="1:24" ht="168" x14ac:dyDescent="0.25">
      <c r="A372" s="8">
        <v>371</v>
      </c>
      <c r="B372" s="9" t="s">
        <v>2398</v>
      </c>
      <c r="C372" s="20" t="s">
        <v>189</v>
      </c>
      <c r="D372" s="16" t="s">
        <v>6418</v>
      </c>
      <c r="E372" s="12" t="s">
        <v>6410</v>
      </c>
      <c r="F372" s="13" t="s">
        <v>6419</v>
      </c>
      <c r="G372" s="8" t="s">
        <v>16</v>
      </c>
      <c r="H372" s="12" t="s">
        <v>6420</v>
      </c>
      <c r="I372" s="14"/>
      <c r="J372" s="14" t="s">
        <v>14</v>
      </c>
      <c r="K372" s="15"/>
      <c r="L372" s="14" t="s">
        <v>14</v>
      </c>
      <c r="M372" s="14"/>
      <c r="N372" s="50" t="s">
        <v>218</v>
      </c>
      <c r="O372" s="12" t="s">
        <v>6420</v>
      </c>
      <c r="P372" s="34" t="s">
        <v>49</v>
      </c>
      <c r="Q372" s="14" t="s">
        <v>21</v>
      </c>
      <c r="V372" s="53" t="s">
        <v>3332</v>
      </c>
    </row>
    <row r="373" spans="1:24" ht="42" x14ac:dyDescent="0.25">
      <c r="A373" s="8">
        <v>372</v>
      </c>
      <c r="B373" s="9" t="s">
        <v>2872</v>
      </c>
      <c r="C373" s="20" t="s">
        <v>6355</v>
      </c>
      <c r="D373" s="16" t="s">
        <v>6421</v>
      </c>
      <c r="E373" s="12" t="s">
        <v>6396</v>
      </c>
      <c r="F373" s="13" t="s">
        <v>6357</v>
      </c>
      <c r="G373" s="8" t="s">
        <v>3194</v>
      </c>
      <c r="H373" s="12" t="s">
        <v>6420</v>
      </c>
      <c r="I373" s="14"/>
      <c r="J373" s="14" t="s">
        <v>14</v>
      </c>
      <c r="K373" s="15"/>
      <c r="L373" s="14" t="s">
        <v>14</v>
      </c>
      <c r="M373" s="14"/>
      <c r="N373" s="50" t="s">
        <v>631</v>
      </c>
      <c r="O373" s="12" t="s">
        <v>6420</v>
      </c>
      <c r="P373" s="34" t="s">
        <v>42</v>
      </c>
      <c r="Q373" s="14" t="s">
        <v>5378</v>
      </c>
      <c r="V373" s="53" t="s">
        <v>6434</v>
      </c>
    </row>
    <row r="374" spans="1:24" ht="63" x14ac:dyDescent="0.25">
      <c r="A374" s="8">
        <v>373</v>
      </c>
      <c r="B374" s="9" t="s">
        <v>1843</v>
      </c>
      <c r="C374" s="20" t="s">
        <v>3109</v>
      </c>
      <c r="D374" s="16" t="s">
        <v>6422</v>
      </c>
      <c r="E374" s="12" t="s">
        <v>6370</v>
      </c>
      <c r="F374" s="13" t="s">
        <v>6423</v>
      </c>
      <c r="G374" s="8" t="s">
        <v>714</v>
      </c>
      <c r="H374" s="12" t="s">
        <v>6420</v>
      </c>
      <c r="I374" s="14"/>
      <c r="J374" s="14" t="s">
        <v>14</v>
      </c>
      <c r="K374" s="15"/>
      <c r="L374" s="14" t="s">
        <v>14</v>
      </c>
      <c r="M374" s="14"/>
      <c r="N374" s="50" t="s">
        <v>348</v>
      </c>
      <c r="O374" s="12" t="s">
        <v>6420</v>
      </c>
      <c r="P374" s="34" t="s">
        <v>2910</v>
      </c>
      <c r="Q374" s="14" t="s">
        <v>21</v>
      </c>
      <c r="S374" s="119">
        <v>1</v>
      </c>
      <c r="V374" s="53" t="s">
        <v>6435</v>
      </c>
    </row>
    <row r="375" spans="1:24" ht="105" x14ac:dyDescent="0.25">
      <c r="A375" s="8">
        <v>374</v>
      </c>
      <c r="B375" s="9" t="s">
        <v>213</v>
      </c>
      <c r="C375" s="20" t="s">
        <v>3149</v>
      </c>
      <c r="D375" s="16" t="s">
        <v>6424</v>
      </c>
      <c r="E375" s="12" t="s">
        <v>6336</v>
      </c>
      <c r="F375" s="13" t="s">
        <v>6425</v>
      </c>
      <c r="G375" s="8" t="s">
        <v>312</v>
      </c>
      <c r="H375" s="12" t="s">
        <v>6420</v>
      </c>
      <c r="I375" s="14"/>
      <c r="J375" s="14" t="s">
        <v>14</v>
      </c>
      <c r="K375" s="15"/>
      <c r="L375" s="14" t="s">
        <v>14</v>
      </c>
      <c r="M375" s="14"/>
      <c r="N375" s="50" t="s">
        <v>218</v>
      </c>
      <c r="O375" s="12" t="s">
        <v>6420</v>
      </c>
      <c r="P375" s="34" t="s">
        <v>49</v>
      </c>
      <c r="Q375" s="14" t="s">
        <v>3662</v>
      </c>
      <c r="S375" s="119">
        <v>1</v>
      </c>
      <c r="V375" s="53" t="s">
        <v>3354</v>
      </c>
    </row>
    <row r="376" spans="1:24" ht="72" x14ac:dyDescent="0.25">
      <c r="A376" s="8">
        <v>375</v>
      </c>
      <c r="B376" s="9" t="s">
        <v>853</v>
      </c>
      <c r="C376" s="20" t="s">
        <v>780</v>
      </c>
      <c r="D376" s="16" t="s">
        <v>6426</v>
      </c>
      <c r="E376" s="12" t="s">
        <v>5833</v>
      </c>
      <c r="F376" s="13" t="s">
        <v>6427</v>
      </c>
      <c r="G376" s="8" t="s">
        <v>3194</v>
      </c>
      <c r="H376" s="12" t="s">
        <v>6420</v>
      </c>
      <c r="I376" s="14"/>
      <c r="J376" s="14" t="s">
        <v>14</v>
      </c>
      <c r="K376" s="15"/>
      <c r="L376" s="14" t="s">
        <v>14</v>
      </c>
      <c r="M376" s="14"/>
      <c r="N376" s="50" t="s">
        <v>1996</v>
      </c>
      <c r="O376" s="12" t="s">
        <v>6420</v>
      </c>
      <c r="P376" s="34" t="s">
        <v>47</v>
      </c>
      <c r="Q376" s="14" t="s">
        <v>24</v>
      </c>
      <c r="V376" s="53" t="s">
        <v>6436</v>
      </c>
    </row>
    <row r="377" spans="1:24" ht="63" x14ac:dyDescent="0.25">
      <c r="A377" s="8">
        <v>376</v>
      </c>
      <c r="B377" s="9" t="s">
        <v>213</v>
      </c>
      <c r="C377" s="20" t="s">
        <v>2708</v>
      </c>
      <c r="D377" s="16" t="s">
        <v>6428</v>
      </c>
      <c r="E377" s="12" t="s">
        <v>5432</v>
      </c>
      <c r="F377" s="13" t="s">
        <v>6429</v>
      </c>
      <c r="G377" s="8" t="s">
        <v>312</v>
      </c>
      <c r="H377" s="12" t="s">
        <v>6420</v>
      </c>
      <c r="I377" s="14"/>
      <c r="J377" s="14" t="s">
        <v>14</v>
      </c>
      <c r="K377" s="15"/>
      <c r="L377" s="14" t="s">
        <v>14</v>
      </c>
      <c r="M377" s="14"/>
      <c r="N377" s="50" t="s">
        <v>19</v>
      </c>
      <c r="O377" s="12" t="s">
        <v>6420</v>
      </c>
      <c r="P377" s="34" t="s">
        <v>19</v>
      </c>
      <c r="Q377" s="14" t="s">
        <v>3662</v>
      </c>
      <c r="S377" s="119">
        <v>1</v>
      </c>
      <c r="V377" s="53" t="s">
        <v>3354</v>
      </c>
      <c r="X377" s="117" t="s">
        <v>6433</v>
      </c>
    </row>
    <row r="378" spans="1:24" ht="63" x14ac:dyDescent="0.25">
      <c r="A378" s="8">
        <v>377</v>
      </c>
      <c r="B378" s="9" t="s">
        <v>213</v>
      </c>
      <c r="C378" s="20" t="s">
        <v>2708</v>
      </c>
      <c r="D378" s="16" t="s">
        <v>6430</v>
      </c>
      <c r="E378" s="12" t="s">
        <v>5432</v>
      </c>
      <c r="F378" s="13" t="s">
        <v>6429</v>
      </c>
      <c r="G378" s="8" t="s">
        <v>312</v>
      </c>
      <c r="H378" s="12" t="s">
        <v>6420</v>
      </c>
      <c r="I378" s="14"/>
      <c r="J378" s="14" t="s">
        <v>14</v>
      </c>
      <c r="K378" s="15"/>
      <c r="L378" s="14" t="s">
        <v>14</v>
      </c>
      <c r="M378" s="14"/>
      <c r="N378" s="50" t="s">
        <v>19</v>
      </c>
      <c r="O378" s="12" t="s">
        <v>6420</v>
      </c>
      <c r="P378" s="34" t="s">
        <v>19</v>
      </c>
      <c r="Q378" s="14" t="s">
        <v>3662</v>
      </c>
      <c r="S378" s="119">
        <v>1</v>
      </c>
      <c r="V378" s="53" t="s">
        <v>3354</v>
      </c>
    </row>
    <row r="379" spans="1:24" ht="42" x14ac:dyDescent="0.25">
      <c r="A379" s="8">
        <v>378</v>
      </c>
      <c r="B379" s="9" t="s">
        <v>2872</v>
      </c>
      <c r="C379" s="20" t="s">
        <v>429</v>
      </c>
      <c r="D379" s="16" t="s">
        <v>6431</v>
      </c>
      <c r="E379" s="12" t="s">
        <v>6039</v>
      </c>
      <c r="F379" s="13" t="s">
        <v>6432</v>
      </c>
      <c r="G379" s="8" t="s">
        <v>3194</v>
      </c>
      <c r="H379" s="12" t="s">
        <v>6420</v>
      </c>
      <c r="I379" s="14"/>
      <c r="J379" s="14" t="s">
        <v>14</v>
      </c>
      <c r="K379" s="15"/>
      <c r="L379" s="14" t="s">
        <v>14</v>
      </c>
      <c r="M379" s="14"/>
      <c r="N379" s="50" t="s">
        <v>631</v>
      </c>
      <c r="O379" s="12" t="s">
        <v>6420</v>
      </c>
      <c r="P379" s="34" t="s">
        <v>42</v>
      </c>
      <c r="Q379" s="14" t="s">
        <v>3662</v>
      </c>
      <c r="V379" s="53" t="s">
        <v>6448</v>
      </c>
    </row>
    <row r="380" spans="1:24" ht="54" x14ac:dyDescent="0.25">
      <c r="A380" s="8">
        <v>379</v>
      </c>
      <c r="B380" s="9" t="s">
        <v>6437</v>
      </c>
      <c r="C380" s="20" t="s">
        <v>6438</v>
      </c>
      <c r="D380" s="16" t="s">
        <v>6439</v>
      </c>
      <c r="E380" s="12" t="s">
        <v>6370</v>
      </c>
      <c r="F380" s="13" t="s">
        <v>6440</v>
      </c>
      <c r="G380" s="8" t="s">
        <v>6441</v>
      </c>
      <c r="H380" s="12" t="s">
        <v>6420</v>
      </c>
      <c r="I380" s="14"/>
      <c r="J380" s="14" t="s">
        <v>14</v>
      </c>
      <c r="K380" s="15"/>
      <c r="L380" s="14" t="s">
        <v>14</v>
      </c>
      <c r="M380" s="14"/>
      <c r="N380" s="50" t="s">
        <v>631</v>
      </c>
      <c r="O380" s="12" t="s">
        <v>6420</v>
      </c>
      <c r="P380" s="34" t="s">
        <v>42</v>
      </c>
      <c r="Q380" s="14" t="s">
        <v>21</v>
      </c>
      <c r="V380" s="53" t="s">
        <v>6455</v>
      </c>
    </row>
    <row r="381" spans="1:24" ht="42" x14ac:dyDescent="0.25">
      <c r="A381" s="8">
        <v>380</v>
      </c>
      <c r="B381" s="9" t="s">
        <v>192</v>
      </c>
      <c r="C381" s="20" t="s">
        <v>6438</v>
      </c>
      <c r="D381" s="16" t="s">
        <v>6442</v>
      </c>
      <c r="E381" s="12" t="s">
        <v>6076</v>
      </c>
      <c r="F381" s="13" t="s">
        <v>6443</v>
      </c>
      <c r="G381" s="8" t="s">
        <v>196</v>
      </c>
      <c r="H381" s="12" t="s">
        <v>6420</v>
      </c>
      <c r="I381" s="14"/>
      <c r="J381" s="14" t="s">
        <v>14</v>
      </c>
      <c r="K381" s="15"/>
      <c r="L381" s="14" t="s">
        <v>14</v>
      </c>
      <c r="M381" s="14"/>
      <c r="N381" s="50" t="s">
        <v>631</v>
      </c>
      <c r="O381" s="12" t="s">
        <v>6420</v>
      </c>
      <c r="P381" s="34" t="s">
        <v>42</v>
      </c>
      <c r="Q381" s="14" t="s">
        <v>21</v>
      </c>
      <c r="V381" s="53" t="s">
        <v>5311</v>
      </c>
    </row>
    <row r="382" spans="1:24" ht="126" x14ac:dyDescent="0.25">
      <c r="A382" s="8">
        <v>381</v>
      </c>
      <c r="B382" s="9" t="s">
        <v>2398</v>
      </c>
      <c r="C382" s="20" t="s">
        <v>6444</v>
      </c>
      <c r="D382" s="16" t="s">
        <v>6445</v>
      </c>
      <c r="E382" s="12" t="s">
        <v>6420</v>
      </c>
      <c r="F382" s="13" t="s">
        <v>6446</v>
      </c>
      <c r="G382" s="8" t="s">
        <v>16</v>
      </c>
      <c r="H382" s="12" t="s">
        <v>6447</v>
      </c>
      <c r="I382" s="14"/>
      <c r="J382" s="14" t="s">
        <v>14</v>
      </c>
      <c r="K382" s="15"/>
      <c r="L382" s="14" t="s">
        <v>14</v>
      </c>
      <c r="M382" s="14"/>
      <c r="N382" s="50" t="s">
        <v>254</v>
      </c>
      <c r="O382" s="12" t="s">
        <v>6447</v>
      </c>
      <c r="P382" s="34" t="s">
        <v>512</v>
      </c>
      <c r="Q382" s="14" t="s">
        <v>24</v>
      </c>
      <c r="V382" s="53" t="s">
        <v>3332</v>
      </c>
    </row>
    <row r="383" spans="1:24" ht="63" x14ac:dyDescent="0.25">
      <c r="A383" s="8">
        <v>382</v>
      </c>
      <c r="B383" s="9" t="s">
        <v>6085</v>
      </c>
      <c r="C383" s="20" t="s">
        <v>189</v>
      </c>
      <c r="D383" s="16" t="s">
        <v>6187</v>
      </c>
      <c r="E383" s="12" t="s">
        <v>6198</v>
      </c>
      <c r="F383" s="13" t="s">
        <v>6088</v>
      </c>
      <c r="G383" s="8" t="s">
        <v>6089</v>
      </c>
      <c r="H383" s="12" t="s">
        <v>6447</v>
      </c>
      <c r="I383" s="14"/>
      <c r="J383" s="14" t="s">
        <v>14</v>
      </c>
      <c r="K383" s="15"/>
      <c r="L383" s="14" t="s">
        <v>14</v>
      </c>
      <c r="M383" s="14"/>
      <c r="N383" s="50" t="s">
        <v>348</v>
      </c>
      <c r="O383" s="12" t="s">
        <v>6447</v>
      </c>
      <c r="P383" s="34" t="s">
        <v>19</v>
      </c>
      <c r="Q383" s="14" t="s">
        <v>21</v>
      </c>
      <c r="S383" s="119">
        <v>1</v>
      </c>
      <c r="V383" s="53" t="s">
        <v>6472</v>
      </c>
    </row>
    <row r="384" spans="1:24" ht="105" x14ac:dyDescent="0.25">
      <c r="A384" s="8">
        <v>383</v>
      </c>
      <c r="B384" s="9" t="s">
        <v>2398</v>
      </c>
      <c r="C384" s="20" t="s">
        <v>50</v>
      </c>
      <c r="D384" s="16" t="s">
        <v>6449</v>
      </c>
      <c r="E384" s="12" t="s">
        <v>6420</v>
      </c>
      <c r="F384" s="13" t="s">
        <v>6450</v>
      </c>
      <c r="G384" s="8" t="s">
        <v>16</v>
      </c>
      <c r="H384" s="12" t="s">
        <v>6447</v>
      </c>
      <c r="I384" s="14"/>
      <c r="J384" s="14" t="s">
        <v>14</v>
      </c>
      <c r="K384" s="15"/>
      <c r="L384" s="14" t="s">
        <v>14</v>
      </c>
      <c r="M384" s="14"/>
      <c r="N384" s="50" t="s">
        <v>348</v>
      </c>
      <c r="O384" s="12" t="s">
        <v>6447</v>
      </c>
      <c r="P384" s="34" t="s">
        <v>3303</v>
      </c>
      <c r="Q384" s="14" t="s">
        <v>24</v>
      </c>
      <c r="V384" s="53" t="s">
        <v>3595</v>
      </c>
    </row>
    <row r="385" spans="1:22" ht="63" x14ac:dyDescent="0.25">
      <c r="A385" s="8">
        <v>384</v>
      </c>
      <c r="B385" s="9" t="s">
        <v>213</v>
      </c>
      <c r="C385" s="20" t="s">
        <v>4000</v>
      </c>
      <c r="D385" s="16" t="s">
        <v>6451</v>
      </c>
      <c r="E385" s="12" t="s">
        <v>5439</v>
      </c>
      <c r="F385" s="13" t="s">
        <v>6452</v>
      </c>
      <c r="G385" s="8" t="s">
        <v>312</v>
      </c>
      <c r="H385" s="12" t="s">
        <v>6447</v>
      </c>
      <c r="I385" s="14"/>
      <c r="J385" s="14" t="s">
        <v>14</v>
      </c>
      <c r="K385" s="15"/>
      <c r="L385" s="14" t="s">
        <v>14</v>
      </c>
      <c r="M385" s="14"/>
      <c r="N385" s="50" t="s">
        <v>348</v>
      </c>
      <c r="O385" s="12" t="s">
        <v>6447</v>
      </c>
      <c r="P385" s="34" t="s">
        <v>19</v>
      </c>
      <c r="Q385" s="14" t="s">
        <v>3662</v>
      </c>
      <c r="S385" s="119">
        <v>1</v>
      </c>
      <c r="V385" s="53" t="s">
        <v>3354</v>
      </c>
    </row>
    <row r="386" spans="1:22" ht="84" x14ac:dyDescent="0.25">
      <c r="A386" s="8">
        <v>385</v>
      </c>
      <c r="B386" s="9" t="s">
        <v>213</v>
      </c>
      <c r="C386" s="20" t="s">
        <v>4006</v>
      </c>
      <c r="D386" s="16" t="s">
        <v>6453</v>
      </c>
      <c r="E386" s="12" t="s">
        <v>5439</v>
      </c>
      <c r="F386" s="13" t="s">
        <v>6454</v>
      </c>
      <c r="G386" s="8" t="s">
        <v>312</v>
      </c>
      <c r="H386" s="12" t="s">
        <v>6447</v>
      </c>
      <c r="I386" s="14"/>
      <c r="J386" s="14" t="s">
        <v>14</v>
      </c>
      <c r="K386" s="15"/>
      <c r="L386" s="14" t="s">
        <v>14</v>
      </c>
      <c r="M386" s="14"/>
      <c r="N386" s="50" t="s">
        <v>348</v>
      </c>
      <c r="O386" s="12" t="s">
        <v>6447</v>
      </c>
      <c r="P386" s="34" t="s">
        <v>19</v>
      </c>
      <c r="Q386" s="14" t="s">
        <v>3662</v>
      </c>
      <c r="S386" s="119">
        <v>1</v>
      </c>
      <c r="V386" s="53" t="s">
        <v>3354</v>
      </c>
    </row>
    <row r="387" spans="1:22" ht="42" x14ac:dyDescent="0.25">
      <c r="A387" s="8">
        <v>386</v>
      </c>
      <c r="B387" s="9" t="s">
        <v>940</v>
      </c>
      <c r="C387" s="20" t="s">
        <v>189</v>
      </c>
      <c r="D387" s="16" t="s">
        <v>6456</v>
      </c>
      <c r="E387" s="12" t="s">
        <v>6190</v>
      </c>
      <c r="F387" s="13" t="s">
        <v>6457</v>
      </c>
      <c r="G387" s="8" t="s">
        <v>596</v>
      </c>
      <c r="H387" s="12" t="s">
        <v>6447</v>
      </c>
      <c r="I387" s="14"/>
      <c r="J387" s="14" t="s">
        <v>14</v>
      </c>
      <c r="K387" s="15"/>
      <c r="L387" s="14" t="s">
        <v>14</v>
      </c>
      <c r="M387" s="14"/>
      <c r="N387" s="50" t="s">
        <v>186</v>
      </c>
      <c r="O387" s="12" t="s">
        <v>6447</v>
      </c>
      <c r="P387" s="34" t="s">
        <v>44</v>
      </c>
      <c r="Q387" s="14" t="s">
        <v>21</v>
      </c>
      <c r="S387" s="119">
        <v>1</v>
      </c>
      <c r="V387" s="53" t="s">
        <v>3771</v>
      </c>
    </row>
    <row r="388" spans="1:22" ht="54" x14ac:dyDescent="0.25">
      <c r="A388" s="8">
        <v>387</v>
      </c>
      <c r="B388" s="9" t="s">
        <v>6458</v>
      </c>
      <c r="C388" s="20" t="s">
        <v>189</v>
      </c>
      <c r="D388" s="16" t="s">
        <v>6459</v>
      </c>
      <c r="E388" s="12" t="s">
        <v>6292</v>
      </c>
      <c r="F388" s="13" t="s">
        <v>6460</v>
      </c>
      <c r="G388" s="8" t="s">
        <v>5288</v>
      </c>
      <c r="H388" s="12" t="s">
        <v>6447</v>
      </c>
      <c r="I388" s="14"/>
      <c r="J388" s="14" t="s">
        <v>14</v>
      </c>
      <c r="K388" s="15"/>
      <c r="L388" s="14" t="s">
        <v>14</v>
      </c>
      <c r="M388" s="14"/>
      <c r="N388" s="50" t="s">
        <v>631</v>
      </c>
      <c r="O388" s="12" t="s">
        <v>6447</v>
      </c>
      <c r="P388" s="34" t="s">
        <v>42</v>
      </c>
      <c r="Q388" s="14" t="s">
        <v>24</v>
      </c>
      <c r="S388" s="119">
        <v>1</v>
      </c>
      <c r="V388" s="53" t="s">
        <v>6196</v>
      </c>
    </row>
    <row r="389" spans="1:22" x14ac:dyDescent="0.25">
      <c r="A389" s="8">
        <v>388</v>
      </c>
      <c r="B389" s="9" t="s">
        <v>4683</v>
      </c>
      <c r="C389" s="20" t="s">
        <v>431</v>
      </c>
      <c r="D389" s="16" t="s">
        <v>6461</v>
      </c>
      <c r="E389" s="12" t="s">
        <v>6298</v>
      </c>
      <c r="F389" s="13" t="s">
        <v>6462</v>
      </c>
      <c r="G389" s="8" t="s">
        <v>470</v>
      </c>
      <c r="H389" s="12" t="s">
        <v>6447</v>
      </c>
      <c r="I389" s="14"/>
      <c r="J389" s="14" t="s">
        <v>14</v>
      </c>
      <c r="K389" s="15"/>
      <c r="L389" s="14" t="s">
        <v>14</v>
      </c>
      <c r="M389" s="14"/>
      <c r="N389" s="50" t="s">
        <v>631</v>
      </c>
      <c r="O389" s="12" t="s">
        <v>6447</v>
      </c>
      <c r="P389" s="34" t="s">
        <v>42</v>
      </c>
      <c r="Q389" s="14" t="s">
        <v>21</v>
      </c>
      <c r="V389" s="53" t="s">
        <v>3726</v>
      </c>
    </row>
    <row r="390" spans="1:22" ht="105" x14ac:dyDescent="0.25">
      <c r="A390" s="8">
        <v>389</v>
      </c>
      <c r="B390" s="9" t="s">
        <v>213</v>
      </c>
      <c r="C390" s="20" t="s">
        <v>4691</v>
      </c>
      <c r="D390" s="16" t="s">
        <v>6463</v>
      </c>
      <c r="E390" s="12" t="s">
        <v>6076</v>
      </c>
      <c r="F390" s="13" t="s">
        <v>6466</v>
      </c>
      <c r="G390" s="8" t="s">
        <v>312</v>
      </c>
      <c r="H390" s="12" t="s">
        <v>6447</v>
      </c>
      <c r="I390" s="14"/>
      <c r="J390" s="14" t="s">
        <v>14</v>
      </c>
      <c r="K390" s="15"/>
      <c r="L390" s="14" t="s">
        <v>14</v>
      </c>
      <c r="M390" s="14"/>
      <c r="N390" s="50" t="s">
        <v>348</v>
      </c>
      <c r="O390" s="12" t="s">
        <v>6447</v>
      </c>
      <c r="P390" s="34" t="s">
        <v>19</v>
      </c>
      <c r="Q390" s="14" t="s">
        <v>21</v>
      </c>
      <c r="S390" s="119">
        <v>1</v>
      </c>
      <c r="V390" s="53" t="s">
        <v>3354</v>
      </c>
    </row>
    <row r="391" spans="1:22" ht="105" x14ac:dyDescent="0.25">
      <c r="A391" s="8">
        <v>390</v>
      </c>
      <c r="B391" s="9" t="s">
        <v>213</v>
      </c>
      <c r="C391" s="20" t="s">
        <v>4687</v>
      </c>
      <c r="D391" s="16" t="s">
        <v>6464</v>
      </c>
      <c r="E391" s="12" t="s">
        <v>6076</v>
      </c>
      <c r="F391" s="13" t="s">
        <v>6465</v>
      </c>
      <c r="G391" s="8" t="s">
        <v>312</v>
      </c>
      <c r="H391" s="12" t="s">
        <v>6447</v>
      </c>
      <c r="I391" s="14"/>
      <c r="J391" s="14" t="s">
        <v>14</v>
      </c>
      <c r="K391" s="15"/>
      <c r="L391" s="14" t="s">
        <v>14</v>
      </c>
      <c r="M391" s="14"/>
      <c r="N391" s="50" t="s">
        <v>348</v>
      </c>
      <c r="O391" s="12" t="s">
        <v>6447</v>
      </c>
      <c r="P391" s="34" t="s">
        <v>19</v>
      </c>
      <c r="Q391" s="14" t="s">
        <v>21</v>
      </c>
      <c r="S391" s="119">
        <v>1</v>
      </c>
      <c r="V391" s="53" t="s">
        <v>3354</v>
      </c>
    </row>
    <row r="392" spans="1:22" ht="105" x14ac:dyDescent="0.25">
      <c r="A392" s="8">
        <v>391</v>
      </c>
      <c r="B392" s="9" t="s">
        <v>213</v>
      </c>
      <c r="C392" s="20" t="s">
        <v>4689</v>
      </c>
      <c r="D392" s="16" t="s">
        <v>6467</v>
      </c>
      <c r="E392" s="12" t="s">
        <v>6076</v>
      </c>
      <c r="F392" s="13" t="s">
        <v>6468</v>
      </c>
      <c r="G392" s="8" t="s">
        <v>312</v>
      </c>
      <c r="H392" s="12" t="s">
        <v>6447</v>
      </c>
      <c r="I392" s="14"/>
      <c r="J392" s="14" t="s">
        <v>14</v>
      </c>
      <c r="K392" s="15"/>
      <c r="L392" s="14" t="s">
        <v>14</v>
      </c>
      <c r="M392" s="14"/>
      <c r="N392" s="50" t="s">
        <v>348</v>
      </c>
      <c r="O392" s="12" t="s">
        <v>6447</v>
      </c>
      <c r="P392" s="34" t="s">
        <v>19</v>
      </c>
      <c r="Q392" s="14" t="s">
        <v>21</v>
      </c>
      <c r="S392" s="119">
        <v>1</v>
      </c>
      <c r="V392" s="53" t="s">
        <v>3354</v>
      </c>
    </row>
    <row r="393" spans="1:22" ht="84" x14ac:dyDescent="0.25">
      <c r="A393" s="8">
        <v>392</v>
      </c>
      <c r="B393" s="9" t="s">
        <v>5694</v>
      </c>
      <c r="C393" s="20" t="s">
        <v>189</v>
      </c>
      <c r="D393" s="16" t="s">
        <v>6469</v>
      </c>
      <c r="E393" s="12" t="s">
        <v>6370</v>
      </c>
      <c r="F393" s="13" t="s">
        <v>6470</v>
      </c>
      <c r="G393" s="8" t="s">
        <v>6471</v>
      </c>
      <c r="H393" s="12" t="s">
        <v>6447</v>
      </c>
      <c r="I393" s="14"/>
      <c r="J393" s="14" t="s">
        <v>14</v>
      </c>
      <c r="K393" s="15"/>
      <c r="L393" s="14" t="s">
        <v>14</v>
      </c>
      <c r="M393" s="14"/>
      <c r="N393" s="50" t="s">
        <v>631</v>
      </c>
      <c r="O393" s="12" t="s">
        <v>6447</v>
      </c>
      <c r="P393" s="34" t="s">
        <v>4353</v>
      </c>
      <c r="Q393" s="14" t="s">
        <v>21</v>
      </c>
      <c r="V393" s="53" t="s">
        <v>6476</v>
      </c>
    </row>
    <row r="394" spans="1:22" ht="408" customHeight="1" x14ac:dyDescent="0.25">
      <c r="A394" s="8">
        <v>393</v>
      </c>
      <c r="B394" s="9" t="s">
        <v>2398</v>
      </c>
      <c r="C394" s="20" t="s">
        <v>168</v>
      </c>
      <c r="D394" s="16" t="s">
        <v>6473</v>
      </c>
      <c r="E394" s="12" t="s">
        <v>6447</v>
      </c>
      <c r="F394" s="13" t="s">
        <v>6474</v>
      </c>
      <c r="G394" s="8" t="s">
        <v>16</v>
      </c>
      <c r="H394" s="12" t="s">
        <v>6475</v>
      </c>
      <c r="I394" s="14"/>
      <c r="J394" s="14" t="s">
        <v>14</v>
      </c>
      <c r="K394" s="15"/>
      <c r="L394" s="14" t="s">
        <v>14</v>
      </c>
      <c r="M394" s="14"/>
      <c r="N394" s="50" t="s">
        <v>631</v>
      </c>
      <c r="O394" s="12" t="s">
        <v>6475</v>
      </c>
      <c r="P394" s="34" t="s">
        <v>42</v>
      </c>
      <c r="Q394" s="14" t="s">
        <v>21</v>
      </c>
      <c r="V394" s="53" t="s">
        <v>3332</v>
      </c>
    </row>
    <row r="395" spans="1:22" ht="63" x14ac:dyDescent="0.25">
      <c r="A395" s="8">
        <v>394</v>
      </c>
      <c r="B395" s="9" t="s">
        <v>1603</v>
      </c>
      <c r="C395" s="20" t="s">
        <v>6477</v>
      </c>
      <c r="D395" s="24" t="s">
        <v>6478</v>
      </c>
      <c r="E395" s="12" t="s">
        <v>6190</v>
      </c>
      <c r="F395" s="13" t="s">
        <v>6479</v>
      </c>
      <c r="G395" s="8" t="s">
        <v>312</v>
      </c>
      <c r="H395" s="12" t="s">
        <v>6475</v>
      </c>
      <c r="I395" s="14"/>
      <c r="J395" s="14" t="s">
        <v>14</v>
      </c>
      <c r="K395" s="15"/>
      <c r="L395" s="14" t="s">
        <v>14</v>
      </c>
      <c r="M395" s="14"/>
      <c r="N395" s="50" t="s">
        <v>631</v>
      </c>
      <c r="O395" s="12" t="s">
        <v>6475</v>
      </c>
      <c r="P395" s="34" t="s">
        <v>42</v>
      </c>
      <c r="Q395" s="14" t="s">
        <v>5378</v>
      </c>
      <c r="S395" s="119">
        <v>1</v>
      </c>
      <c r="V395" s="53" t="s">
        <v>6506</v>
      </c>
    </row>
    <row r="396" spans="1:22" ht="42" x14ac:dyDescent="0.25">
      <c r="A396" s="8">
        <v>395</v>
      </c>
      <c r="B396" s="9" t="s">
        <v>998</v>
      </c>
      <c r="C396" s="20" t="s">
        <v>5544</v>
      </c>
      <c r="D396" s="16" t="s">
        <v>6480</v>
      </c>
      <c r="E396" s="12" t="s">
        <v>6475</v>
      </c>
      <c r="F396" s="13" t="s">
        <v>6481</v>
      </c>
      <c r="G396" s="8" t="s">
        <v>196</v>
      </c>
      <c r="H396" s="12" t="s">
        <v>6475</v>
      </c>
      <c r="I396" s="14"/>
      <c r="J396" s="14" t="s">
        <v>14</v>
      </c>
      <c r="K396" s="15"/>
      <c r="L396" s="14" t="s">
        <v>14</v>
      </c>
      <c r="M396" s="14"/>
      <c r="N396" s="50" t="s">
        <v>631</v>
      </c>
      <c r="O396" s="12" t="s">
        <v>6475</v>
      </c>
      <c r="P396" s="34" t="s">
        <v>42</v>
      </c>
      <c r="Q396" s="14" t="s">
        <v>24</v>
      </c>
      <c r="V396" s="53" t="s">
        <v>6507</v>
      </c>
    </row>
    <row r="397" spans="1:22" ht="42" x14ac:dyDescent="0.25">
      <c r="A397" s="8">
        <v>396</v>
      </c>
      <c r="B397" s="9" t="s">
        <v>998</v>
      </c>
      <c r="C397" s="20" t="s">
        <v>5544</v>
      </c>
      <c r="D397" s="16" t="s">
        <v>6482</v>
      </c>
      <c r="E397" s="12" t="s">
        <v>6475</v>
      </c>
      <c r="F397" s="13" t="s">
        <v>6483</v>
      </c>
      <c r="G397" s="8" t="s">
        <v>196</v>
      </c>
      <c r="H397" s="12" t="s">
        <v>6475</v>
      </c>
      <c r="I397" s="14"/>
      <c r="J397" s="14" t="s">
        <v>14</v>
      </c>
      <c r="K397" s="15"/>
      <c r="L397" s="14" t="s">
        <v>14</v>
      </c>
      <c r="M397" s="14"/>
      <c r="N397" s="50" t="s">
        <v>631</v>
      </c>
      <c r="O397" s="12" t="s">
        <v>6475</v>
      </c>
      <c r="P397" s="34" t="s">
        <v>42</v>
      </c>
      <c r="Q397" s="14" t="s">
        <v>24</v>
      </c>
      <c r="V397" s="53" t="s">
        <v>6507</v>
      </c>
    </row>
    <row r="398" spans="1:22" ht="42" x14ac:dyDescent="0.25">
      <c r="A398" s="8">
        <v>397</v>
      </c>
      <c r="B398" s="9" t="s">
        <v>6484</v>
      </c>
      <c r="C398" s="20" t="s">
        <v>6485</v>
      </c>
      <c r="D398" s="16" t="s">
        <v>6486</v>
      </c>
      <c r="E398" s="12" t="s">
        <v>6420</v>
      </c>
      <c r="F398" s="13" t="s">
        <v>6487</v>
      </c>
      <c r="G398" s="8" t="s">
        <v>470</v>
      </c>
      <c r="H398" s="12" t="s">
        <v>6475</v>
      </c>
      <c r="I398" s="14"/>
      <c r="J398" s="14" t="s">
        <v>14</v>
      </c>
      <c r="K398" s="15"/>
      <c r="L398" s="14" t="s">
        <v>14</v>
      </c>
      <c r="M398" s="14"/>
      <c r="N398" s="50" t="s">
        <v>631</v>
      </c>
      <c r="O398" s="12" t="s">
        <v>6475</v>
      </c>
      <c r="P398" s="34" t="s">
        <v>42</v>
      </c>
      <c r="Q398" s="14" t="s">
        <v>38</v>
      </c>
      <c r="V398" s="53" t="s">
        <v>6508</v>
      </c>
    </row>
    <row r="399" spans="1:22" ht="42" x14ac:dyDescent="0.25">
      <c r="A399" s="8">
        <v>398</v>
      </c>
      <c r="B399" s="9" t="s">
        <v>940</v>
      </c>
      <c r="C399" s="20" t="s">
        <v>22</v>
      </c>
      <c r="D399" s="16" t="s">
        <v>6488</v>
      </c>
      <c r="E399" s="12" t="s">
        <v>6420</v>
      </c>
      <c r="F399" s="13" t="s">
        <v>6489</v>
      </c>
      <c r="G399" s="8" t="s">
        <v>66</v>
      </c>
      <c r="H399" s="12" t="s">
        <v>6475</v>
      </c>
      <c r="I399" s="14"/>
      <c r="J399" s="14" t="s">
        <v>14</v>
      </c>
      <c r="K399" s="15"/>
      <c r="L399" s="14" t="s">
        <v>14</v>
      </c>
      <c r="M399" s="14"/>
      <c r="N399" s="50" t="s">
        <v>631</v>
      </c>
      <c r="O399" s="12" t="s">
        <v>6475</v>
      </c>
      <c r="P399" s="34" t="s">
        <v>42</v>
      </c>
      <c r="Q399" s="14" t="s">
        <v>21</v>
      </c>
      <c r="V399" s="53" t="s">
        <v>3834</v>
      </c>
    </row>
    <row r="400" spans="1:22" ht="42" x14ac:dyDescent="0.25">
      <c r="A400" s="8">
        <v>399</v>
      </c>
      <c r="B400" s="9" t="s">
        <v>940</v>
      </c>
      <c r="C400" s="20" t="s">
        <v>22</v>
      </c>
      <c r="D400" s="16" t="s">
        <v>6490</v>
      </c>
      <c r="E400" s="12" t="s">
        <v>6420</v>
      </c>
      <c r="F400" s="13" t="s">
        <v>6489</v>
      </c>
      <c r="G400" s="8" t="s">
        <v>66</v>
      </c>
      <c r="H400" s="12" t="s">
        <v>6475</v>
      </c>
      <c r="I400" s="14"/>
      <c r="J400" s="14" t="s">
        <v>14</v>
      </c>
      <c r="K400" s="15"/>
      <c r="L400" s="14" t="s">
        <v>14</v>
      </c>
      <c r="M400" s="14"/>
      <c r="N400" s="50" t="s">
        <v>631</v>
      </c>
      <c r="O400" s="12" t="s">
        <v>6475</v>
      </c>
      <c r="P400" s="34" t="s">
        <v>2157</v>
      </c>
      <c r="Q400" s="14" t="s">
        <v>21</v>
      </c>
      <c r="V400" s="53" t="s">
        <v>6509</v>
      </c>
    </row>
    <row r="401" spans="1:22" ht="42" x14ac:dyDescent="0.25">
      <c r="A401" s="8">
        <v>400</v>
      </c>
      <c r="B401" s="9" t="s">
        <v>940</v>
      </c>
      <c r="C401" s="20" t="s">
        <v>6491</v>
      </c>
      <c r="D401" s="16" t="s">
        <v>6492</v>
      </c>
      <c r="E401" s="12" t="s">
        <v>6493</v>
      </c>
      <c r="F401" s="13" t="s">
        <v>778</v>
      </c>
      <c r="G401" s="8" t="s">
        <v>786</v>
      </c>
      <c r="H401" s="12" t="s">
        <v>6475</v>
      </c>
      <c r="I401" s="14"/>
      <c r="J401" s="14" t="s">
        <v>14</v>
      </c>
      <c r="K401" s="15"/>
      <c r="L401" s="14" t="s">
        <v>14</v>
      </c>
      <c r="M401" s="14"/>
      <c r="N401" s="50" t="s">
        <v>348</v>
      </c>
      <c r="O401" s="12" t="s">
        <v>6475</v>
      </c>
      <c r="P401" s="34" t="s">
        <v>19</v>
      </c>
      <c r="Q401" s="14" t="s">
        <v>24</v>
      </c>
      <c r="V401" s="53" t="s">
        <v>5311</v>
      </c>
    </row>
    <row r="402" spans="1:22" ht="84" x14ac:dyDescent="0.25">
      <c r="A402" s="8">
        <v>401</v>
      </c>
      <c r="B402" s="9" t="s">
        <v>416</v>
      </c>
      <c r="C402" s="20" t="s">
        <v>22</v>
      </c>
      <c r="D402" s="16" t="s">
        <v>6494</v>
      </c>
      <c r="E402" s="12" t="s">
        <v>6447</v>
      </c>
      <c r="F402" s="13" t="s">
        <v>6495</v>
      </c>
      <c r="G402" s="8" t="s">
        <v>54</v>
      </c>
      <c r="H402" s="12" t="s">
        <v>6475</v>
      </c>
      <c r="I402" s="14"/>
      <c r="J402" s="14" t="s">
        <v>14</v>
      </c>
      <c r="K402" s="15"/>
      <c r="L402" s="14" t="s">
        <v>14</v>
      </c>
      <c r="M402" s="14"/>
      <c r="N402" s="50" t="s">
        <v>631</v>
      </c>
      <c r="O402" s="12" t="s">
        <v>6475</v>
      </c>
      <c r="P402" s="34" t="s">
        <v>42</v>
      </c>
      <c r="Q402" s="14" t="s">
        <v>38</v>
      </c>
      <c r="V402" s="53" t="s">
        <v>6510</v>
      </c>
    </row>
    <row r="403" spans="1:22" ht="42" x14ac:dyDescent="0.25">
      <c r="A403" s="8">
        <v>402</v>
      </c>
      <c r="B403" s="9" t="s">
        <v>6496</v>
      </c>
      <c r="C403" s="20" t="s">
        <v>3296</v>
      </c>
      <c r="D403" s="16" t="s">
        <v>6497</v>
      </c>
      <c r="E403" s="12" t="s">
        <v>6336</v>
      </c>
      <c r="F403" s="13" t="s">
        <v>2362</v>
      </c>
      <c r="G403" s="8" t="s">
        <v>312</v>
      </c>
      <c r="H403" s="12" t="s">
        <v>6475</v>
      </c>
      <c r="I403" s="14"/>
      <c r="J403" s="14" t="s">
        <v>14</v>
      </c>
      <c r="K403" s="15"/>
      <c r="L403" s="14" t="s">
        <v>14</v>
      </c>
      <c r="M403" s="14"/>
      <c r="N403" s="50" t="s">
        <v>348</v>
      </c>
      <c r="O403" s="12" t="s">
        <v>6475</v>
      </c>
      <c r="P403" s="34" t="s">
        <v>19</v>
      </c>
      <c r="Q403" s="14" t="s">
        <v>3662</v>
      </c>
      <c r="S403" s="119">
        <v>1</v>
      </c>
      <c r="V403" s="53" t="s">
        <v>4781</v>
      </c>
    </row>
    <row r="404" spans="1:22" ht="63" x14ac:dyDescent="0.25">
      <c r="A404" s="8">
        <v>403</v>
      </c>
      <c r="B404" s="9" t="s">
        <v>6498</v>
      </c>
      <c r="C404" s="20" t="s">
        <v>5544</v>
      </c>
      <c r="D404" s="16" t="s">
        <v>6499</v>
      </c>
      <c r="E404" s="12" t="s">
        <v>6198</v>
      </c>
      <c r="F404" s="13" t="s">
        <v>6500</v>
      </c>
      <c r="G404" s="8" t="s">
        <v>247</v>
      </c>
      <c r="H404" s="12" t="s">
        <v>6475</v>
      </c>
      <c r="I404" s="14"/>
      <c r="J404" s="14" t="s">
        <v>14</v>
      </c>
      <c r="K404" s="15"/>
      <c r="L404" s="14" t="s">
        <v>14</v>
      </c>
      <c r="M404" s="14"/>
      <c r="N404" s="50" t="s">
        <v>631</v>
      </c>
      <c r="O404" s="12" t="s">
        <v>6475</v>
      </c>
      <c r="P404" s="34" t="s">
        <v>42</v>
      </c>
      <c r="Q404" s="14" t="s">
        <v>21</v>
      </c>
      <c r="V404" s="53" t="s">
        <v>3408</v>
      </c>
    </row>
    <row r="405" spans="1:22" ht="126" x14ac:dyDescent="0.25">
      <c r="A405" s="8">
        <v>404</v>
      </c>
      <c r="B405" s="9" t="s">
        <v>2398</v>
      </c>
      <c r="C405" s="20" t="s">
        <v>189</v>
      </c>
      <c r="D405" s="16" t="s">
        <v>6501</v>
      </c>
      <c r="E405" s="12" t="s">
        <v>6447</v>
      </c>
      <c r="F405" s="13" t="s">
        <v>6502</v>
      </c>
      <c r="G405" s="8" t="s">
        <v>16</v>
      </c>
      <c r="H405" s="12" t="s">
        <v>6503</v>
      </c>
      <c r="I405" s="14"/>
      <c r="J405" s="14" t="s">
        <v>14</v>
      </c>
      <c r="K405" s="15"/>
      <c r="L405" s="14" t="s">
        <v>14</v>
      </c>
      <c r="M405" s="14"/>
      <c r="N405" s="50" t="s">
        <v>631</v>
      </c>
      <c r="O405" s="12" t="s">
        <v>6503</v>
      </c>
      <c r="P405" s="34" t="s">
        <v>42</v>
      </c>
      <c r="Q405" s="14" t="s">
        <v>24</v>
      </c>
      <c r="V405" s="53" t="s">
        <v>4644</v>
      </c>
    </row>
    <row r="406" spans="1:22" ht="105" x14ac:dyDescent="0.25">
      <c r="A406" s="8">
        <v>405</v>
      </c>
      <c r="B406" s="9" t="s">
        <v>2398</v>
      </c>
      <c r="C406" s="20" t="s">
        <v>189</v>
      </c>
      <c r="D406" s="16" t="s">
        <v>6504</v>
      </c>
      <c r="E406" s="12" t="s">
        <v>6475</v>
      </c>
      <c r="F406" s="13" t="s">
        <v>6505</v>
      </c>
      <c r="G406" s="8" t="s">
        <v>16</v>
      </c>
      <c r="H406" s="12" t="s">
        <v>6503</v>
      </c>
      <c r="I406" s="14"/>
      <c r="J406" s="14" t="s">
        <v>14</v>
      </c>
      <c r="K406" s="15"/>
      <c r="L406" s="14" t="s">
        <v>14</v>
      </c>
      <c r="M406" s="14"/>
      <c r="N406" s="50" t="s">
        <v>631</v>
      </c>
      <c r="O406" s="12" t="s">
        <v>6503</v>
      </c>
      <c r="P406" s="34" t="s">
        <v>3515</v>
      </c>
      <c r="Q406" s="14" t="s">
        <v>24</v>
      </c>
      <c r="V406" s="53" t="s">
        <v>3332</v>
      </c>
    </row>
    <row r="407" spans="1:22" ht="42" x14ac:dyDescent="0.25">
      <c r="A407" s="8">
        <v>406</v>
      </c>
      <c r="B407" s="9" t="s">
        <v>268</v>
      </c>
      <c r="C407" s="20" t="s">
        <v>5364</v>
      </c>
      <c r="D407" s="16" t="s">
        <v>6512</v>
      </c>
      <c r="E407" s="12" t="s">
        <v>6190</v>
      </c>
      <c r="F407" s="13" t="s">
        <v>6513</v>
      </c>
      <c r="G407" s="8" t="s">
        <v>312</v>
      </c>
      <c r="H407" s="12" t="s">
        <v>6503</v>
      </c>
      <c r="I407" s="14"/>
      <c r="J407" s="14" t="s">
        <v>14</v>
      </c>
      <c r="K407" s="15"/>
      <c r="L407" s="14" t="s">
        <v>14</v>
      </c>
      <c r="M407" s="14"/>
      <c r="N407" s="50" t="s">
        <v>254</v>
      </c>
      <c r="O407" s="12" t="s">
        <v>6503</v>
      </c>
      <c r="P407" s="34" t="s">
        <v>512</v>
      </c>
      <c r="Q407" s="14" t="s">
        <v>38</v>
      </c>
      <c r="S407" s="119">
        <v>1</v>
      </c>
      <c r="V407" s="53" t="s">
        <v>3771</v>
      </c>
    </row>
    <row r="408" spans="1:22" ht="42" x14ac:dyDescent="0.25">
      <c r="A408" s="8">
        <v>407</v>
      </c>
      <c r="B408" s="9" t="s">
        <v>213</v>
      </c>
      <c r="C408" s="20" t="s">
        <v>6511</v>
      </c>
      <c r="D408" s="16" t="s">
        <v>6514</v>
      </c>
      <c r="E408" s="12" t="s">
        <v>6515</v>
      </c>
      <c r="F408" s="13" t="s">
        <v>6516</v>
      </c>
      <c r="G408" s="8" t="s">
        <v>312</v>
      </c>
      <c r="H408" s="12" t="s">
        <v>6503</v>
      </c>
      <c r="I408" s="14"/>
      <c r="J408" s="14" t="s">
        <v>14</v>
      </c>
      <c r="K408" s="15"/>
      <c r="L408" s="14" t="s">
        <v>14</v>
      </c>
      <c r="M408" s="14"/>
      <c r="N408" s="50" t="s">
        <v>218</v>
      </c>
      <c r="O408" s="12" t="s">
        <v>6503</v>
      </c>
      <c r="P408" s="34" t="s">
        <v>49</v>
      </c>
      <c r="Q408" s="14" t="s">
        <v>3662</v>
      </c>
      <c r="S408" s="119">
        <v>1</v>
      </c>
      <c r="V408" s="53" t="s">
        <v>3406</v>
      </c>
    </row>
    <row r="409" spans="1:22" ht="42" x14ac:dyDescent="0.25">
      <c r="A409" s="8">
        <v>408</v>
      </c>
      <c r="B409" s="9" t="s">
        <v>213</v>
      </c>
      <c r="C409" s="20" t="s">
        <v>6517</v>
      </c>
      <c r="D409" s="16" t="s">
        <v>6518</v>
      </c>
      <c r="E409" s="12" t="s">
        <v>6515</v>
      </c>
      <c r="F409" s="13" t="s">
        <v>6519</v>
      </c>
      <c r="G409" s="8" t="s">
        <v>312</v>
      </c>
      <c r="H409" s="12" t="s">
        <v>6503</v>
      </c>
      <c r="I409" s="14"/>
      <c r="J409" s="14" t="s">
        <v>14</v>
      </c>
      <c r="K409" s="15"/>
      <c r="L409" s="14" t="s">
        <v>14</v>
      </c>
      <c r="M409" s="14"/>
      <c r="N409" s="50" t="s">
        <v>218</v>
      </c>
      <c r="O409" s="12" t="s">
        <v>6503</v>
      </c>
      <c r="P409" s="34" t="s">
        <v>49</v>
      </c>
      <c r="Q409" s="14" t="s">
        <v>3662</v>
      </c>
      <c r="S409" s="119">
        <v>1</v>
      </c>
      <c r="V409" s="53" t="s">
        <v>3406</v>
      </c>
    </row>
    <row r="410" spans="1:22" ht="84" x14ac:dyDescent="0.25">
      <c r="A410" s="8">
        <v>409</v>
      </c>
      <c r="B410" s="9" t="s">
        <v>213</v>
      </c>
      <c r="C410" s="20" t="s">
        <v>2965</v>
      </c>
      <c r="D410" s="16" t="s">
        <v>40</v>
      </c>
      <c r="E410" s="12" t="s">
        <v>5692</v>
      </c>
      <c r="F410" s="13" t="s">
        <v>6520</v>
      </c>
      <c r="G410" s="8" t="s">
        <v>312</v>
      </c>
      <c r="H410" s="12" t="s">
        <v>6503</v>
      </c>
      <c r="I410" s="14"/>
      <c r="J410" s="14" t="s">
        <v>14</v>
      </c>
      <c r="K410" s="15"/>
      <c r="L410" s="14" t="s">
        <v>14</v>
      </c>
      <c r="M410" s="14"/>
      <c r="N410" s="50" t="s">
        <v>218</v>
      </c>
      <c r="O410" s="12" t="s">
        <v>6503</v>
      </c>
      <c r="P410" s="34" t="s">
        <v>49</v>
      </c>
      <c r="Q410" s="14" t="s">
        <v>3662</v>
      </c>
      <c r="S410" s="119">
        <v>1</v>
      </c>
      <c r="V410" s="53" t="s">
        <v>3406</v>
      </c>
    </row>
    <row r="411" spans="1:22" ht="42" x14ac:dyDescent="0.25">
      <c r="A411" s="8">
        <v>410</v>
      </c>
      <c r="B411" s="9" t="s">
        <v>2398</v>
      </c>
      <c r="C411" s="20" t="s">
        <v>189</v>
      </c>
      <c r="D411" s="39" t="s">
        <v>6521</v>
      </c>
      <c r="E411" s="12" t="s">
        <v>6475</v>
      </c>
      <c r="F411" s="13" t="s">
        <v>6522</v>
      </c>
      <c r="G411" s="8" t="s">
        <v>16</v>
      </c>
      <c r="H411" s="12" t="s">
        <v>6503</v>
      </c>
      <c r="I411" s="14"/>
      <c r="J411" s="14" t="s">
        <v>14</v>
      </c>
      <c r="K411" s="15"/>
      <c r="L411" s="14" t="s">
        <v>14</v>
      </c>
      <c r="M411" s="14"/>
      <c r="N411" s="50"/>
      <c r="O411" s="12" t="s">
        <v>6503</v>
      </c>
      <c r="P411" s="34"/>
      <c r="Q411" s="14" t="s">
        <v>21</v>
      </c>
      <c r="V411" s="53"/>
    </row>
    <row r="412" spans="1:22" ht="63" x14ac:dyDescent="0.25">
      <c r="A412" s="8">
        <v>411</v>
      </c>
      <c r="B412" s="9" t="s">
        <v>322</v>
      </c>
      <c r="C412" s="20" t="s">
        <v>6523</v>
      </c>
      <c r="D412" s="16" t="s">
        <v>6524</v>
      </c>
      <c r="E412" s="12" t="s">
        <v>6410</v>
      </c>
      <c r="F412" s="13" t="s">
        <v>2925</v>
      </c>
      <c r="G412" s="8" t="s">
        <v>2926</v>
      </c>
      <c r="H412" s="12" t="s">
        <v>6503</v>
      </c>
      <c r="I412" s="14"/>
      <c r="J412" s="14" t="s">
        <v>14</v>
      </c>
      <c r="K412" s="15"/>
      <c r="L412" s="14" t="s">
        <v>14</v>
      </c>
      <c r="M412" s="14"/>
      <c r="N412" s="50" t="s">
        <v>631</v>
      </c>
      <c r="O412" s="12" t="s">
        <v>6503</v>
      </c>
      <c r="P412" s="34" t="s">
        <v>42</v>
      </c>
      <c r="Q412" s="14" t="s">
        <v>21</v>
      </c>
      <c r="S412" s="119">
        <v>1</v>
      </c>
      <c r="V412" s="53" t="s">
        <v>3408</v>
      </c>
    </row>
    <row r="413" spans="1:22" ht="105" x14ac:dyDescent="0.25">
      <c r="A413" s="8">
        <v>412</v>
      </c>
      <c r="B413" s="9" t="s">
        <v>2398</v>
      </c>
      <c r="C413" s="20" t="s">
        <v>5420</v>
      </c>
      <c r="D413" s="16" t="s">
        <v>6525</v>
      </c>
      <c r="E413" s="12" t="s">
        <v>6396</v>
      </c>
      <c r="F413" s="13" t="s">
        <v>6526</v>
      </c>
      <c r="G413" s="8" t="s">
        <v>16</v>
      </c>
      <c r="H413" s="12" t="s">
        <v>6527</v>
      </c>
      <c r="I413" s="14"/>
      <c r="J413" s="14" t="s">
        <v>14</v>
      </c>
      <c r="K413" s="15"/>
      <c r="L413" s="14" t="s">
        <v>14</v>
      </c>
      <c r="M413" s="14"/>
      <c r="N413" s="50" t="s">
        <v>218</v>
      </c>
      <c r="O413" s="12" t="s">
        <v>6527</v>
      </c>
      <c r="P413" s="34" t="s">
        <v>49</v>
      </c>
      <c r="Q413" s="14" t="s">
        <v>21</v>
      </c>
      <c r="V413" s="53" t="s">
        <v>6553</v>
      </c>
    </row>
    <row r="414" spans="1:22" x14ac:dyDescent="0.25">
      <c r="A414" s="8">
        <v>413</v>
      </c>
      <c r="B414" s="9" t="s">
        <v>1751</v>
      </c>
      <c r="C414" s="20" t="s">
        <v>248</v>
      </c>
      <c r="D414" s="16" t="s">
        <v>6528</v>
      </c>
      <c r="E414" s="12" t="s">
        <v>6475</v>
      </c>
      <c r="F414" s="13" t="s">
        <v>250</v>
      </c>
      <c r="G414" s="8" t="s">
        <v>56</v>
      </c>
      <c r="H414" s="12" t="s">
        <v>6527</v>
      </c>
      <c r="I414" s="14"/>
      <c r="J414" s="14" t="s">
        <v>14</v>
      </c>
      <c r="K414" s="15"/>
      <c r="L414" s="14" t="s">
        <v>14</v>
      </c>
      <c r="M414" s="14"/>
      <c r="N414" s="50" t="s">
        <v>631</v>
      </c>
      <c r="O414" s="12" t="s">
        <v>6527</v>
      </c>
      <c r="P414" s="34" t="s">
        <v>42</v>
      </c>
      <c r="Q414" s="14" t="s">
        <v>21</v>
      </c>
      <c r="V414" s="53" t="s">
        <v>6554</v>
      </c>
    </row>
    <row r="415" spans="1:22" ht="42" x14ac:dyDescent="0.25">
      <c r="A415" s="8">
        <v>414</v>
      </c>
      <c r="B415" s="9" t="s">
        <v>213</v>
      </c>
      <c r="C415" s="20" t="s">
        <v>6529</v>
      </c>
      <c r="D415" s="16" t="s">
        <v>6530</v>
      </c>
      <c r="E415" s="12" t="s">
        <v>6292</v>
      </c>
      <c r="F415" s="13" t="s">
        <v>6531</v>
      </c>
      <c r="G415" s="8" t="s">
        <v>312</v>
      </c>
      <c r="H415" s="12" t="s">
        <v>6527</v>
      </c>
      <c r="I415" s="14"/>
      <c r="J415" s="14" t="s">
        <v>14</v>
      </c>
      <c r="K415" s="15"/>
      <c r="L415" s="14" t="s">
        <v>14</v>
      </c>
      <c r="M415" s="14"/>
      <c r="N415" s="50" t="s">
        <v>348</v>
      </c>
      <c r="O415" s="12" t="s">
        <v>6527</v>
      </c>
      <c r="P415" s="34" t="s">
        <v>19</v>
      </c>
      <c r="Q415" s="14" t="s">
        <v>21</v>
      </c>
      <c r="S415" s="119">
        <v>1</v>
      </c>
      <c r="V415" s="53" t="s">
        <v>3354</v>
      </c>
    </row>
    <row r="416" spans="1:22" ht="168" x14ac:dyDescent="0.25">
      <c r="A416" s="8">
        <v>415</v>
      </c>
      <c r="B416" s="9" t="s">
        <v>2398</v>
      </c>
      <c r="C416" s="20" t="s">
        <v>431</v>
      </c>
      <c r="D416" s="16" t="s">
        <v>6532</v>
      </c>
      <c r="E416" s="12" t="s">
        <v>6475</v>
      </c>
      <c r="F416" s="13" t="s">
        <v>6533</v>
      </c>
      <c r="G416" s="8" t="s">
        <v>16</v>
      </c>
      <c r="H416" s="12" t="s">
        <v>6527</v>
      </c>
      <c r="I416" s="14"/>
      <c r="J416" s="14" t="s">
        <v>14</v>
      </c>
      <c r="K416" s="15"/>
      <c r="L416" s="14" t="s">
        <v>14</v>
      </c>
      <c r="M416" s="14"/>
      <c r="N416" s="50" t="s">
        <v>294</v>
      </c>
      <c r="O416" s="12" t="s">
        <v>6527</v>
      </c>
      <c r="P416" s="34" t="s">
        <v>1624</v>
      </c>
      <c r="Q416" s="14" t="s">
        <v>21</v>
      </c>
      <c r="V416" s="53" t="s">
        <v>6548</v>
      </c>
    </row>
    <row r="417" spans="1:22" ht="168" x14ac:dyDescent="0.25">
      <c r="A417" s="8">
        <v>416</v>
      </c>
      <c r="B417" s="9" t="s">
        <v>2398</v>
      </c>
      <c r="C417" s="20" t="s">
        <v>22</v>
      </c>
      <c r="D417" s="16" t="s">
        <v>6534</v>
      </c>
      <c r="E417" s="12" t="s">
        <v>6527</v>
      </c>
      <c r="F417" s="13" t="s">
        <v>6535</v>
      </c>
      <c r="G417" s="8" t="s">
        <v>16</v>
      </c>
      <c r="H417" s="12" t="s">
        <v>6536</v>
      </c>
      <c r="I417" s="14"/>
      <c r="J417" s="14" t="s">
        <v>14</v>
      </c>
      <c r="K417" s="15"/>
      <c r="L417" s="14" t="s">
        <v>14</v>
      </c>
      <c r="M417" s="14"/>
      <c r="N417" s="50" t="s">
        <v>348</v>
      </c>
      <c r="O417" s="12" t="s">
        <v>6536</v>
      </c>
      <c r="P417" s="34" t="s">
        <v>19</v>
      </c>
      <c r="Q417" s="14" t="s">
        <v>24</v>
      </c>
      <c r="V417" s="53" t="s">
        <v>6555</v>
      </c>
    </row>
    <row r="418" spans="1:22" ht="105" x14ac:dyDescent="0.25">
      <c r="A418" s="8">
        <v>417</v>
      </c>
      <c r="B418" s="9" t="s">
        <v>5613</v>
      </c>
      <c r="C418" s="20" t="s">
        <v>6537</v>
      </c>
      <c r="D418" s="16" t="s">
        <v>40</v>
      </c>
      <c r="E418" s="12" t="s">
        <v>6538</v>
      </c>
      <c r="F418" s="13" t="s">
        <v>6539</v>
      </c>
      <c r="G418" s="8" t="s">
        <v>259</v>
      </c>
      <c r="H418" s="12" t="s">
        <v>6536</v>
      </c>
      <c r="I418" s="14"/>
      <c r="J418" s="14" t="s">
        <v>14</v>
      </c>
      <c r="K418" s="15"/>
      <c r="L418" s="14" t="s">
        <v>14</v>
      </c>
      <c r="M418" s="14"/>
      <c r="N418" s="50" t="s">
        <v>254</v>
      </c>
      <c r="O418" s="12" t="s">
        <v>6536</v>
      </c>
      <c r="P418" s="34" t="s">
        <v>512</v>
      </c>
      <c r="Q418" s="14" t="s">
        <v>24</v>
      </c>
      <c r="V418" s="53" t="s">
        <v>3771</v>
      </c>
    </row>
    <row r="419" spans="1:22" ht="315" x14ac:dyDescent="0.25">
      <c r="A419" s="8">
        <v>418</v>
      </c>
      <c r="B419" s="9" t="s">
        <v>2398</v>
      </c>
      <c r="C419" s="20" t="s">
        <v>168</v>
      </c>
      <c r="D419" s="16" t="s">
        <v>6540</v>
      </c>
      <c r="E419" s="12" t="s">
        <v>6527</v>
      </c>
      <c r="F419" s="13" t="s">
        <v>6541</v>
      </c>
      <c r="G419" s="8" t="s">
        <v>16</v>
      </c>
      <c r="H419" s="12" t="s">
        <v>6536</v>
      </c>
      <c r="I419" s="14"/>
      <c r="J419" s="14" t="s">
        <v>14</v>
      </c>
      <c r="K419" s="15"/>
      <c r="L419" s="14" t="s">
        <v>14</v>
      </c>
      <c r="M419" s="14"/>
      <c r="N419" s="50" t="s">
        <v>631</v>
      </c>
      <c r="O419" s="12" t="s">
        <v>6536</v>
      </c>
      <c r="P419" s="34" t="s">
        <v>42</v>
      </c>
      <c r="Q419" s="14" t="s">
        <v>24</v>
      </c>
      <c r="V419" s="53" t="s">
        <v>3332</v>
      </c>
    </row>
    <row r="420" spans="1:22" x14ac:dyDescent="0.25">
      <c r="A420" s="8">
        <v>419</v>
      </c>
      <c r="B420" s="9" t="s">
        <v>6542</v>
      </c>
      <c r="C420" s="20" t="s">
        <v>6491</v>
      </c>
      <c r="D420" s="16" t="s">
        <v>6543</v>
      </c>
      <c r="E420" s="12" t="s">
        <v>6152</v>
      </c>
      <c r="F420" s="13" t="s">
        <v>6544</v>
      </c>
      <c r="G420" s="8" t="s">
        <v>6547</v>
      </c>
      <c r="H420" s="12" t="s">
        <v>6536</v>
      </c>
      <c r="I420" s="14"/>
      <c r="J420" s="14" t="s">
        <v>14</v>
      </c>
      <c r="K420" s="15"/>
      <c r="L420" s="14" t="s">
        <v>14</v>
      </c>
      <c r="M420" s="14"/>
      <c r="N420" s="50" t="s">
        <v>631</v>
      </c>
      <c r="O420" s="12" t="s">
        <v>6536</v>
      </c>
      <c r="P420" s="34" t="s">
        <v>42</v>
      </c>
      <c r="Q420" s="14" t="s">
        <v>24</v>
      </c>
      <c r="V420" s="53" t="s">
        <v>3726</v>
      </c>
    </row>
    <row r="421" spans="1:22" ht="42" x14ac:dyDescent="0.25">
      <c r="A421" s="8">
        <v>420</v>
      </c>
      <c r="B421" s="9" t="s">
        <v>4683</v>
      </c>
      <c r="C421" s="20" t="s">
        <v>6491</v>
      </c>
      <c r="D421" s="16" t="s">
        <v>6545</v>
      </c>
      <c r="E421" s="12" t="s">
        <v>6370</v>
      </c>
      <c r="F421" s="13" t="s">
        <v>6546</v>
      </c>
      <c r="G421" s="8" t="s">
        <v>786</v>
      </c>
      <c r="H421" s="12" t="s">
        <v>6536</v>
      </c>
      <c r="I421" s="14"/>
      <c r="J421" s="14" t="s">
        <v>14</v>
      </c>
      <c r="K421" s="15"/>
      <c r="L421" s="14" t="s">
        <v>14</v>
      </c>
      <c r="M421" s="14"/>
      <c r="N421" s="50" t="s">
        <v>631</v>
      </c>
      <c r="O421" s="12" t="s">
        <v>6536</v>
      </c>
      <c r="P421" s="34" t="s">
        <v>42</v>
      </c>
      <c r="Q421" s="14" t="s">
        <v>24</v>
      </c>
      <c r="V421" s="53" t="s">
        <v>3771</v>
      </c>
    </row>
    <row r="422" spans="1:22" ht="189" x14ac:dyDescent="0.25">
      <c r="A422" s="8">
        <v>421</v>
      </c>
      <c r="B422" s="9" t="s">
        <v>2398</v>
      </c>
      <c r="C422" s="20" t="s">
        <v>168</v>
      </c>
      <c r="D422" s="16" t="s">
        <v>6549</v>
      </c>
      <c r="E422" s="12" t="s">
        <v>6503</v>
      </c>
      <c r="F422" s="13" t="s">
        <v>6550</v>
      </c>
      <c r="G422" s="8" t="s">
        <v>16</v>
      </c>
      <c r="H422" s="12" t="s">
        <v>6551</v>
      </c>
      <c r="I422" s="14"/>
      <c r="J422" s="14" t="s">
        <v>14</v>
      </c>
      <c r="K422" s="15"/>
      <c r="L422" s="14" t="s">
        <v>14</v>
      </c>
      <c r="M422" s="14"/>
      <c r="N422" s="50" t="s">
        <v>631</v>
      </c>
      <c r="O422" s="12" t="s">
        <v>6551</v>
      </c>
      <c r="P422" s="34" t="s">
        <v>42</v>
      </c>
      <c r="Q422" s="14" t="s">
        <v>24</v>
      </c>
      <c r="V422" s="53" t="s">
        <v>6552</v>
      </c>
    </row>
    <row r="423" spans="1:22" ht="84" x14ac:dyDescent="0.25">
      <c r="A423" s="8">
        <v>422</v>
      </c>
      <c r="B423" s="9" t="s">
        <v>213</v>
      </c>
      <c r="C423" s="20" t="s">
        <v>3085</v>
      </c>
      <c r="D423" s="16" t="s">
        <v>6556</v>
      </c>
      <c r="E423" s="12" t="s">
        <v>6447</v>
      </c>
      <c r="F423" s="13" t="s">
        <v>6557</v>
      </c>
      <c r="G423" s="8" t="s">
        <v>312</v>
      </c>
      <c r="H423" s="12" t="s">
        <v>6551</v>
      </c>
      <c r="I423" s="14"/>
      <c r="J423" s="14" t="s">
        <v>14</v>
      </c>
      <c r="K423" s="15"/>
      <c r="L423" s="14" t="s">
        <v>14</v>
      </c>
      <c r="M423" s="14"/>
      <c r="N423" s="50" t="s">
        <v>218</v>
      </c>
      <c r="O423" s="12" t="s">
        <v>6551</v>
      </c>
      <c r="P423" s="34" t="s">
        <v>49</v>
      </c>
      <c r="Q423" s="14" t="s">
        <v>3662</v>
      </c>
      <c r="S423" s="119">
        <v>1</v>
      </c>
      <c r="V423" s="53" t="s">
        <v>6565</v>
      </c>
    </row>
    <row r="424" spans="1:22" ht="72" x14ac:dyDescent="0.25">
      <c r="A424" s="8">
        <v>423</v>
      </c>
      <c r="B424" s="9" t="s">
        <v>6207</v>
      </c>
      <c r="C424" s="20" t="s">
        <v>189</v>
      </c>
      <c r="D424" s="16" t="s">
        <v>6558</v>
      </c>
      <c r="E424" s="12" t="s">
        <v>6336</v>
      </c>
      <c r="F424" s="13" t="s">
        <v>6559</v>
      </c>
      <c r="G424" s="8" t="s">
        <v>312</v>
      </c>
      <c r="H424" s="12" t="s">
        <v>6551</v>
      </c>
      <c r="I424" s="14"/>
      <c r="J424" s="14" t="s">
        <v>14</v>
      </c>
      <c r="K424" s="15"/>
      <c r="L424" s="14" t="s">
        <v>14</v>
      </c>
      <c r="M424" s="14"/>
      <c r="N424" s="50" t="s">
        <v>348</v>
      </c>
      <c r="O424" s="12" t="s">
        <v>6551</v>
      </c>
      <c r="P424" s="34" t="s">
        <v>19</v>
      </c>
      <c r="Q424" s="14" t="s">
        <v>415</v>
      </c>
      <c r="S424" s="119">
        <v>1</v>
      </c>
      <c r="V424" s="53" t="s">
        <v>6565</v>
      </c>
    </row>
    <row r="425" spans="1:22" ht="168" x14ac:dyDescent="0.25">
      <c r="A425" s="8">
        <v>424</v>
      </c>
      <c r="B425" s="9" t="s">
        <v>2398</v>
      </c>
      <c r="C425" s="20" t="s">
        <v>5994</v>
      </c>
      <c r="D425" s="16" t="s">
        <v>6560</v>
      </c>
      <c r="E425" s="12" t="s">
        <v>6527</v>
      </c>
      <c r="F425" s="13" t="s">
        <v>6561</v>
      </c>
      <c r="G425" s="8" t="s">
        <v>16</v>
      </c>
      <c r="H425" s="12" t="s">
        <v>6551</v>
      </c>
      <c r="I425" s="14"/>
      <c r="J425" s="14" t="s">
        <v>14</v>
      </c>
      <c r="K425" s="15"/>
      <c r="L425" s="14" t="s">
        <v>14</v>
      </c>
      <c r="M425" s="14"/>
      <c r="N425" s="50" t="s">
        <v>631</v>
      </c>
      <c r="O425" s="12" t="s">
        <v>6551</v>
      </c>
      <c r="P425" s="34" t="s">
        <v>42</v>
      </c>
      <c r="Q425" s="14" t="s">
        <v>21</v>
      </c>
      <c r="V425" s="53" t="s">
        <v>6566</v>
      </c>
    </row>
    <row r="426" spans="1:22" ht="168" x14ac:dyDescent="0.25">
      <c r="A426" s="8">
        <v>425</v>
      </c>
      <c r="B426" s="9" t="s">
        <v>2398</v>
      </c>
      <c r="C426" s="20" t="s">
        <v>6562</v>
      </c>
      <c r="D426" s="16" t="s">
        <v>6563</v>
      </c>
      <c r="E426" s="12" t="s">
        <v>6536</v>
      </c>
      <c r="F426" s="13" t="s">
        <v>6564</v>
      </c>
      <c r="G426" s="8" t="s">
        <v>16</v>
      </c>
      <c r="H426" s="12" t="s">
        <v>6551</v>
      </c>
      <c r="I426" s="14"/>
      <c r="J426" s="14" t="s">
        <v>14</v>
      </c>
      <c r="K426" s="15"/>
      <c r="L426" s="14" t="s">
        <v>14</v>
      </c>
      <c r="M426" s="14"/>
      <c r="N426" s="50" t="s">
        <v>218</v>
      </c>
      <c r="O426" s="12" t="s">
        <v>6551</v>
      </c>
      <c r="P426" s="34" t="s">
        <v>49</v>
      </c>
      <c r="Q426" s="14" t="s">
        <v>24</v>
      </c>
      <c r="V426" s="53" t="s">
        <v>3332</v>
      </c>
    </row>
    <row r="427" spans="1:22" ht="105" x14ac:dyDescent="0.25">
      <c r="A427" s="8">
        <v>426</v>
      </c>
      <c r="B427" s="9" t="s">
        <v>2398</v>
      </c>
      <c r="C427" s="20" t="s">
        <v>6567</v>
      </c>
      <c r="D427" s="16" t="s">
        <v>6568</v>
      </c>
      <c r="E427" s="12" t="s">
        <v>6551</v>
      </c>
      <c r="F427" s="13" t="s">
        <v>6569</v>
      </c>
      <c r="G427" s="8" t="s">
        <v>16</v>
      </c>
      <c r="H427" s="12" t="s">
        <v>6570</v>
      </c>
      <c r="I427" s="14"/>
      <c r="J427" s="14" t="s">
        <v>14</v>
      </c>
      <c r="K427" s="15"/>
      <c r="L427" s="14" t="s">
        <v>14</v>
      </c>
      <c r="M427" s="14"/>
      <c r="N427" s="50" t="s">
        <v>348</v>
      </c>
      <c r="O427" s="12" t="s">
        <v>6570</v>
      </c>
      <c r="P427" s="34" t="s">
        <v>3303</v>
      </c>
      <c r="Q427" s="14" t="s">
        <v>24</v>
      </c>
      <c r="V427" s="53" t="s">
        <v>3332</v>
      </c>
    </row>
    <row r="428" spans="1:22" ht="108" x14ac:dyDescent="0.25">
      <c r="A428" s="8">
        <v>427</v>
      </c>
      <c r="B428" s="9" t="s">
        <v>213</v>
      </c>
      <c r="C428" s="20" t="s">
        <v>2850</v>
      </c>
      <c r="D428" s="16" t="s">
        <v>6571</v>
      </c>
      <c r="E428" s="12" t="s">
        <v>5993</v>
      </c>
      <c r="F428" s="13" t="s">
        <v>6572</v>
      </c>
      <c r="G428" s="8" t="s">
        <v>312</v>
      </c>
      <c r="H428" s="12" t="s">
        <v>6570</v>
      </c>
      <c r="I428" s="14"/>
      <c r="J428" s="14" t="s">
        <v>14</v>
      </c>
      <c r="K428" s="15"/>
      <c r="L428" s="14" t="s">
        <v>14</v>
      </c>
      <c r="M428" s="14"/>
      <c r="N428" s="50" t="s">
        <v>313</v>
      </c>
      <c r="O428" s="12" t="s">
        <v>6570</v>
      </c>
      <c r="P428" s="34" t="s">
        <v>225</v>
      </c>
      <c r="Q428" s="14" t="s">
        <v>24</v>
      </c>
      <c r="S428" s="119">
        <v>1</v>
      </c>
      <c r="V428" s="53" t="s">
        <v>6573</v>
      </c>
    </row>
    <row r="429" spans="1:22" ht="409.5" x14ac:dyDescent="0.25">
      <c r="A429" s="8">
        <v>428</v>
      </c>
      <c r="B429" s="9" t="s">
        <v>2398</v>
      </c>
      <c r="C429" s="20" t="s">
        <v>5814</v>
      </c>
      <c r="D429" s="16" t="s">
        <v>6574</v>
      </c>
      <c r="E429" s="12" t="s">
        <v>6396</v>
      </c>
      <c r="F429" s="13" t="s">
        <v>6577</v>
      </c>
      <c r="G429" s="8" t="s">
        <v>16</v>
      </c>
      <c r="H429" s="12" t="s">
        <v>6570</v>
      </c>
      <c r="I429" s="14"/>
      <c r="J429" s="14" t="s">
        <v>14</v>
      </c>
      <c r="K429" s="15"/>
      <c r="L429" s="14" t="s">
        <v>14</v>
      </c>
      <c r="M429" s="14"/>
      <c r="N429" s="50" t="s">
        <v>348</v>
      </c>
      <c r="O429" s="12" t="s">
        <v>6570</v>
      </c>
      <c r="P429" s="34" t="s">
        <v>19</v>
      </c>
      <c r="Q429" s="14" t="s">
        <v>24</v>
      </c>
      <c r="V429" s="53" t="s">
        <v>3332</v>
      </c>
    </row>
    <row r="430" spans="1:22" ht="409.5" x14ac:dyDescent="0.25">
      <c r="A430" s="8">
        <v>429</v>
      </c>
      <c r="B430" s="9" t="s">
        <v>2398</v>
      </c>
      <c r="C430" s="20" t="s">
        <v>5814</v>
      </c>
      <c r="D430" s="16" t="s">
        <v>6575</v>
      </c>
      <c r="E430" s="12" t="s">
        <v>6396</v>
      </c>
      <c r="F430" s="13" t="s">
        <v>6576</v>
      </c>
      <c r="G430" s="8" t="s">
        <v>16</v>
      </c>
      <c r="H430" s="12" t="s">
        <v>6570</v>
      </c>
      <c r="I430" s="14"/>
      <c r="J430" s="14" t="s">
        <v>14</v>
      </c>
      <c r="K430" s="15"/>
      <c r="L430" s="14" t="s">
        <v>14</v>
      </c>
      <c r="M430" s="14"/>
      <c r="N430" s="50" t="s">
        <v>348</v>
      </c>
      <c r="O430" s="12" t="s">
        <v>6570</v>
      </c>
      <c r="P430" s="34" t="s">
        <v>19</v>
      </c>
      <c r="Q430" s="14" t="s">
        <v>24</v>
      </c>
      <c r="V430" s="53" t="s">
        <v>3332</v>
      </c>
    </row>
    <row r="431" spans="1:22" ht="42" x14ac:dyDescent="0.25">
      <c r="A431" s="8">
        <v>430</v>
      </c>
      <c r="B431" s="35" t="s">
        <v>213</v>
      </c>
      <c r="C431" s="20" t="s">
        <v>5753</v>
      </c>
      <c r="D431" s="16" t="s">
        <v>6578</v>
      </c>
      <c r="E431" s="12" t="s">
        <v>6527</v>
      </c>
      <c r="F431" s="13" t="s">
        <v>6579</v>
      </c>
      <c r="G431" s="8" t="s">
        <v>312</v>
      </c>
      <c r="H431" s="12" t="s">
        <v>6570</v>
      </c>
      <c r="I431" s="14"/>
      <c r="J431" s="14" t="s">
        <v>14</v>
      </c>
      <c r="K431" s="15"/>
      <c r="L431" s="14" t="s">
        <v>14</v>
      </c>
      <c r="M431" s="14"/>
      <c r="N431" s="50" t="s">
        <v>348</v>
      </c>
      <c r="O431" s="12" t="s">
        <v>6570</v>
      </c>
      <c r="P431" s="34" t="s">
        <v>19</v>
      </c>
      <c r="Q431" s="14" t="s">
        <v>5431</v>
      </c>
      <c r="S431" s="119">
        <v>1</v>
      </c>
      <c r="V431" s="53" t="s">
        <v>3354</v>
      </c>
    </row>
    <row r="432" spans="1:22" ht="210" x14ac:dyDescent="0.25">
      <c r="A432" s="8">
        <v>431</v>
      </c>
      <c r="B432" s="9" t="s">
        <v>2398</v>
      </c>
      <c r="C432" s="20" t="s">
        <v>189</v>
      </c>
      <c r="D432" s="16" t="s">
        <v>6580</v>
      </c>
      <c r="E432" s="12" t="s">
        <v>6551</v>
      </c>
      <c r="F432" s="13" t="s">
        <v>6581</v>
      </c>
      <c r="G432" s="8" t="s">
        <v>16</v>
      </c>
      <c r="H432" s="12" t="s">
        <v>6570</v>
      </c>
      <c r="I432" s="14"/>
      <c r="J432" s="14" t="s">
        <v>14</v>
      </c>
      <c r="K432" s="15"/>
      <c r="L432" s="14" t="s">
        <v>14</v>
      </c>
      <c r="M432" s="14"/>
      <c r="N432" s="50" t="s">
        <v>631</v>
      </c>
      <c r="O432" s="12" t="s">
        <v>6570</v>
      </c>
      <c r="P432" s="34" t="s">
        <v>3405</v>
      </c>
      <c r="Q432" s="14" t="s">
        <v>24</v>
      </c>
      <c r="V432" s="53" t="s">
        <v>3332</v>
      </c>
    </row>
    <row r="433" spans="1:22" ht="409.5" x14ac:dyDescent="0.25">
      <c r="A433" s="8">
        <v>432</v>
      </c>
      <c r="B433" s="9" t="s">
        <v>2398</v>
      </c>
      <c r="C433" s="20" t="s">
        <v>168</v>
      </c>
      <c r="D433" s="16" t="s">
        <v>6582</v>
      </c>
      <c r="E433" s="12" t="s">
        <v>6551</v>
      </c>
      <c r="F433" s="13" t="s">
        <v>6583</v>
      </c>
      <c r="G433" s="8" t="s">
        <v>16</v>
      </c>
      <c r="H433" s="12" t="s">
        <v>6570</v>
      </c>
      <c r="I433" s="14"/>
      <c r="J433" s="14" t="s">
        <v>14</v>
      </c>
      <c r="K433" s="15"/>
      <c r="L433" s="14" t="s">
        <v>14</v>
      </c>
      <c r="M433" s="14"/>
      <c r="N433" s="50" t="s">
        <v>631</v>
      </c>
      <c r="O433" s="12" t="s">
        <v>6570</v>
      </c>
      <c r="P433" s="34" t="s">
        <v>42</v>
      </c>
      <c r="Q433" s="14" t="s">
        <v>21</v>
      </c>
      <c r="V433" s="53" t="s">
        <v>3332</v>
      </c>
    </row>
    <row r="434" spans="1:22" ht="63" x14ac:dyDescent="0.25">
      <c r="A434" s="8">
        <v>433</v>
      </c>
      <c r="B434" s="9" t="s">
        <v>2597</v>
      </c>
      <c r="C434" s="20" t="s">
        <v>189</v>
      </c>
      <c r="D434" s="16" t="s">
        <v>6584</v>
      </c>
      <c r="E434" s="12" t="s">
        <v>6570</v>
      </c>
      <c r="F434" s="13" t="s">
        <v>6585</v>
      </c>
      <c r="G434" s="8" t="s">
        <v>6586</v>
      </c>
      <c r="H434" s="12" t="s">
        <v>6570</v>
      </c>
      <c r="I434" s="14"/>
      <c r="J434" s="14" t="s">
        <v>14</v>
      </c>
      <c r="K434" s="15"/>
      <c r="L434" s="14" t="s">
        <v>14</v>
      </c>
      <c r="M434" s="14"/>
      <c r="N434" s="50" t="s">
        <v>348</v>
      </c>
      <c r="O434" s="12" t="s">
        <v>6570</v>
      </c>
      <c r="P434" s="34" t="s">
        <v>19</v>
      </c>
      <c r="Q434" s="14" t="s">
        <v>24</v>
      </c>
      <c r="S434" s="119">
        <v>1</v>
      </c>
      <c r="V434" s="53" t="s">
        <v>3771</v>
      </c>
    </row>
    <row r="435" spans="1:22" ht="168" x14ac:dyDescent="0.25">
      <c r="A435" s="8">
        <v>434</v>
      </c>
      <c r="B435" s="9" t="s">
        <v>2398</v>
      </c>
      <c r="C435" s="20" t="s">
        <v>189</v>
      </c>
      <c r="D435" s="16" t="s">
        <v>6587</v>
      </c>
      <c r="E435" s="12" t="s">
        <v>6536</v>
      </c>
      <c r="F435" s="13" t="s">
        <v>6588</v>
      </c>
      <c r="G435" s="8" t="s">
        <v>16</v>
      </c>
      <c r="H435" s="12" t="s">
        <v>6589</v>
      </c>
      <c r="I435" s="14"/>
      <c r="J435" s="14" t="s">
        <v>14</v>
      </c>
      <c r="K435" s="15"/>
      <c r="L435" s="14" t="s">
        <v>14</v>
      </c>
      <c r="M435" s="14"/>
      <c r="N435" s="50" t="s">
        <v>631</v>
      </c>
      <c r="O435" s="12" t="s">
        <v>6589</v>
      </c>
      <c r="P435" s="34" t="s">
        <v>6592</v>
      </c>
      <c r="Q435" s="14" t="s">
        <v>21</v>
      </c>
      <c r="V435" s="53" t="s">
        <v>3332</v>
      </c>
    </row>
    <row r="436" spans="1:22" ht="63" x14ac:dyDescent="0.25">
      <c r="A436" s="8">
        <v>435</v>
      </c>
      <c r="B436" s="9" t="s">
        <v>1813</v>
      </c>
      <c r="C436" s="20" t="s">
        <v>5814</v>
      </c>
      <c r="D436" s="16" t="s">
        <v>6590</v>
      </c>
      <c r="E436" s="12" t="s">
        <v>6551</v>
      </c>
      <c r="F436" s="13" t="s">
        <v>6591</v>
      </c>
      <c r="G436" s="8" t="s">
        <v>1280</v>
      </c>
      <c r="H436" s="12" t="s">
        <v>6589</v>
      </c>
      <c r="I436" s="14"/>
      <c r="J436" s="14" t="s">
        <v>14</v>
      </c>
      <c r="K436" s="15"/>
      <c r="L436" s="14" t="s">
        <v>14</v>
      </c>
      <c r="M436" s="14"/>
      <c r="N436" s="50" t="s">
        <v>348</v>
      </c>
      <c r="O436" s="12" t="s">
        <v>6589</v>
      </c>
      <c r="P436" s="34" t="s">
        <v>19</v>
      </c>
      <c r="Q436" s="14" t="s">
        <v>21</v>
      </c>
      <c r="S436" s="119">
        <v>1</v>
      </c>
      <c r="V436" s="53" t="s">
        <v>6606</v>
      </c>
    </row>
    <row r="437" spans="1:22" ht="210" x14ac:dyDescent="0.25">
      <c r="A437" s="8">
        <v>436</v>
      </c>
      <c r="B437" s="9" t="s">
        <v>2398</v>
      </c>
      <c r="C437" s="20" t="s">
        <v>6593</v>
      </c>
      <c r="D437" s="16" t="s">
        <v>6594</v>
      </c>
      <c r="E437" s="12" t="s">
        <v>6570</v>
      </c>
      <c r="F437" s="13" t="s">
        <v>6595</v>
      </c>
      <c r="G437" s="8" t="s">
        <v>16</v>
      </c>
      <c r="H437" s="12" t="s">
        <v>6589</v>
      </c>
      <c r="I437" s="14"/>
      <c r="J437" s="14" t="s">
        <v>14</v>
      </c>
      <c r="K437" s="15"/>
      <c r="L437" s="14" t="s">
        <v>14</v>
      </c>
      <c r="M437" s="14"/>
      <c r="N437" s="50" t="s">
        <v>631</v>
      </c>
      <c r="O437" s="12" t="s">
        <v>6589</v>
      </c>
      <c r="P437" s="34" t="s">
        <v>42</v>
      </c>
      <c r="Q437" s="14" t="s">
        <v>21</v>
      </c>
      <c r="V437" s="53" t="s">
        <v>6607</v>
      </c>
    </row>
    <row r="438" spans="1:22" ht="54" x14ac:dyDescent="0.25">
      <c r="A438" s="8">
        <v>437</v>
      </c>
      <c r="B438" s="9" t="s">
        <v>2872</v>
      </c>
      <c r="C438" s="20" t="s">
        <v>214</v>
      </c>
      <c r="D438" s="16" t="s">
        <v>6596</v>
      </c>
      <c r="E438" s="12" t="s">
        <v>5471</v>
      </c>
      <c r="F438" s="13" t="s">
        <v>6597</v>
      </c>
      <c r="G438" s="8" t="s">
        <v>312</v>
      </c>
      <c r="H438" s="12" t="s">
        <v>6589</v>
      </c>
      <c r="I438" s="14"/>
      <c r="J438" s="14" t="s">
        <v>14</v>
      </c>
      <c r="K438" s="15"/>
      <c r="L438" s="14" t="s">
        <v>14</v>
      </c>
      <c r="M438" s="14"/>
      <c r="N438" s="50" t="s">
        <v>348</v>
      </c>
      <c r="O438" s="12" t="s">
        <v>6589</v>
      </c>
      <c r="P438" s="34" t="s">
        <v>19</v>
      </c>
      <c r="Q438" s="14" t="s">
        <v>21</v>
      </c>
      <c r="S438" s="119">
        <v>1</v>
      </c>
      <c r="V438" s="53" t="s">
        <v>6608</v>
      </c>
    </row>
    <row r="439" spans="1:22" ht="84" x14ac:dyDescent="0.25">
      <c r="A439" s="8">
        <v>438</v>
      </c>
      <c r="B439" s="9" t="s">
        <v>2398</v>
      </c>
      <c r="C439" s="20" t="s">
        <v>6598</v>
      </c>
      <c r="D439" s="16" t="s">
        <v>40</v>
      </c>
      <c r="E439" s="12" t="s">
        <v>6589</v>
      </c>
      <c r="F439" s="13" t="s">
        <v>6599</v>
      </c>
      <c r="G439" s="8" t="s">
        <v>16</v>
      </c>
      <c r="H439" s="12" t="s">
        <v>6589</v>
      </c>
      <c r="I439" s="14"/>
      <c r="J439" s="14" t="s">
        <v>14</v>
      </c>
      <c r="K439" s="15"/>
      <c r="L439" s="14" t="s">
        <v>14</v>
      </c>
      <c r="M439" s="14"/>
      <c r="N439" s="50" t="s">
        <v>631</v>
      </c>
      <c r="O439" s="12" t="s">
        <v>6589</v>
      </c>
      <c r="P439" s="34" t="s">
        <v>6609</v>
      </c>
      <c r="Q439" s="14" t="s">
        <v>38</v>
      </c>
      <c r="V439" s="53" t="s">
        <v>3498</v>
      </c>
    </row>
    <row r="440" spans="1:22" ht="54" x14ac:dyDescent="0.25">
      <c r="A440" s="8">
        <v>439</v>
      </c>
      <c r="B440" s="9" t="s">
        <v>6600</v>
      </c>
      <c r="C440" s="20" t="s">
        <v>5733</v>
      </c>
      <c r="D440" s="16" t="s">
        <v>6601</v>
      </c>
      <c r="E440" s="12" t="s">
        <v>6570</v>
      </c>
      <c r="F440" s="13" t="s">
        <v>6602</v>
      </c>
      <c r="G440" s="8" t="s">
        <v>764</v>
      </c>
      <c r="H440" s="12" t="s">
        <v>6589</v>
      </c>
      <c r="I440" s="14"/>
      <c r="J440" s="14" t="s">
        <v>14</v>
      </c>
      <c r="K440" s="15"/>
      <c r="L440" s="14" t="s">
        <v>14</v>
      </c>
      <c r="M440" s="14"/>
      <c r="N440" s="50" t="s">
        <v>2863</v>
      </c>
      <c r="O440" s="12" t="s">
        <v>6589</v>
      </c>
      <c r="P440" s="34" t="s">
        <v>179</v>
      </c>
      <c r="Q440" s="14" t="s">
        <v>21</v>
      </c>
      <c r="S440" s="119">
        <v>1</v>
      </c>
      <c r="V440" s="53" t="s">
        <v>6610</v>
      </c>
    </row>
    <row r="441" spans="1:22" ht="105" x14ac:dyDescent="0.25">
      <c r="A441" s="8">
        <v>440</v>
      </c>
      <c r="B441" s="9" t="s">
        <v>2398</v>
      </c>
      <c r="C441" s="20" t="s">
        <v>6603</v>
      </c>
      <c r="D441" s="16" t="s">
        <v>6604</v>
      </c>
      <c r="E441" s="12" t="s">
        <v>6447</v>
      </c>
      <c r="F441" s="13" t="s">
        <v>6605</v>
      </c>
      <c r="G441" s="8" t="s">
        <v>16</v>
      </c>
      <c r="H441" s="12" t="s">
        <v>6589</v>
      </c>
      <c r="I441" s="14"/>
      <c r="J441" s="14" t="s">
        <v>14</v>
      </c>
      <c r="K441" s="15"/>
      <c r="L441" s="14" t="s">
        <v>14</v>
      </c>
      <c r="M441" s="14"/>
      <c r="N441" s="50" t="s">
        <v>631</v>
      </c>
      <c r="O441" s="12" t="s">
        <v>6589</v>
      </c>
      <c r="P441" s="34" t="s">
        <v>42</v>
      </c>
      <c r="Q441" s="14" t="s">
        <v>21</v>
      </c>
      <c r="V441" s="53" t="s">
        <v>6611</v>
      </c>
    </row>
    <row r="442" spans="1:22" ht="168" x14ac:dyDescent="0.25">
      <c r="A442" s="8">
        <v>441</v>
      </c>
      <c r="B442" s="9" t="s">
        <v>2398</v>
      </c>
      <c r="C442" s="20" t="s">
        <v>6485</v>
      </c>
      <c r="D442" s="16" t="s">
        <v>6612</v>
      </c>
      <c r="E442" s="12" t="s">
        <v>6589</v>
      </c>
      <c r="F442" s="13" t="s">
        <v>6613</v>
      </c>
      <c r="G442" s="8" t="s">
        <v>16</v>
      </c>
      <c r="H442" s="12" t="s">
        <v>6614</v>
      </c>
      <c r="I442" s="14"/>
      <c r="J442" s="14" t="s">
        <v>14</v>
      </c>
      <c r="K442" s="15"/>
      <c r="L442" s="14" t="s">
        <v>14</v>
      </c>
      <c r="M442" s="14"/>
      <c r="N442" s="50" t="s">
        <v>631</v>
      </c>
      <c r="O442" s="12" t="s">
        <v>6614</v>
      </c>
      <c r="P442" s="34" t="s">
        <v>42</v>
      </c>
      <c r="Q442" s="34" t="s">
        <v>24</v>
      </c>
      <c r="V442" s="34" t="s">
        <v>6615</v>
      </c>
    </row>
    <row r="443" spans="1:22" ht="147" x14ac:dyDescent="0.25">
      <c r="A443" s="8">
        <v>442</v>
      </c>
      <c r="B443" s="9" t="s">
        <v>2398</v>
      </c>
      <c r="C443" s="20" t="s">
        <v>189</v>
      </c>
      <c r="D443" s="16" t="s">
        <v>6616</v>
      </c>
      <c r="E443" s="12" t="s">
        <v>6589</v>
      </c>
      <c r="F443" s="13" t="s">
        <v>6617</v>
      </c>
      <c r="G443" s="8" t="s">
        <v>16</v>
      </c>
      <c r="H443" s="12" t="s">
        <v>6614</v>
      </c>
      <c r="I443" s="14"/>
      <c r="J443" s="14" t="s">
        <v>14</v>
      </c>
      <c r="K443" s="15"/>
      <c r="L443" s="14" t="s">
        <v>14</v>
      </c>
      <c r="M443" s="14"/>
      <c r="N443" s="50" t="s">
        <v>218</v>
      </c>
      <c r="O443" s="12" t="s">
        <v>6614</v>
      </c>
      <c r="P443" s="34" t="s">
        <v>49</v>
      </c>
      <c r="Q443" s="34" t="s">
        <v>6618</v>
      </c>
      <c r="V443" s="53" t="s">
        <v>3332</v>
      </c>
    </row>
    <row r="444" spans="1:22" ht="147" x14ac:dyDescent="0.25">
      <c r="A444" s="8">
        <v>443</v>
      </c>
      <c r="B444" s="9" t="s">
        <v>5694</v>
      </c>
      <c r="C444" s="20" t="s">
        <v>6438</v>
      </c>
      <c r="D444" s="16" t="s">
        <v>6619</v>
      </c>
      <c r="E444" s="12" t="s">
        <v>6551</v>
      </c>
      <c r="F444" s="13" t="s">
        <v>6620</v>
      </c>
      <c r="G444" s="8" t="s">
        <v>196</v>
      </c>
      <c r="H444" s="12" t="s">
        <v>6614</v>
      </c>
      <c r="I444" s="14"/>
      <c r="J444" s="14" t="s">
        <v>14</v>
      </c>
      <c r="K444" s="15"/>
      <c r="L444" s="14" t="s">
        <v>14</v>
      </c>
      <c r="M444" s="14"/>
      <c r="N444" s="50" t="s">
        <v>1996</v>
      </c>
      <c r="O444" s="12" t="s">
        <v>6614</v>
      </c>
      <c r="P444" s="34" t="s">
        <v>47</v>
      </c>
      <c r="Q444" s="34" t="s">
        <v>21</v>
      </c>
      <c r="V444" s="53" t="s">
        <v>6657</v>
      </c>
    </row>
    <row r="445" spans="1:22" ht="105" x14ac:dyDescent="0.25">
      <c r="A445" s="8">
        <v>444</v>
      </c>
      <c r="B445" s="9" t="s">
        <v>213</v>
      </c>
      <c r="C445" s="20" t="s">
        <v>5629</v>
      </c>
      <c r="D445" s="16" t="s">
        <v>6621</v>
      </c>
      <c r="E445" s="12" t="s">
        <v>6589</v>
      </c>
      <c r="F445" s="13" t="s">
        <v>6622</v>
      </c>
      <c r="G445" s="8" t="s">
        <v>282</v>
      </c>
      <c r="H445" s="12" t="s">
        <v>6614</v>
      </c>
      <c r="I445" s="14"/>
      <c r="J445" s="14" t="s">
        <v>14</v>
      </c>
      <c r="K445" s="15"/>
      <c r="L445" s="14" t="s">
        <v>14</v>
      </c>
      <c r="M445" s="14"/>
      <c r="N445" s="50" t="s">
        <v>631</v>
      </c>
      <c r="O445" s="12" t="s">
        <v>6614</v>
      </c>
      <c r="P445" s="34" t="s">
        <v>3884</v>
      </c>
      <c r="Q445" s="34" t="s">
        <v>3662</v>
      </c>
      <c r="S445" s="119">
        <v>1</v>
      </c>
      <c r="V445" s="53" t="s">
        <v>6658</v>
      </c>
    </row>
    <row r="446" spans="1:22" ht="189" x14ac:dyDescent="0.25">
      <c r="A446" s="8">
        <v>445</v>
      </c>
      <c r="B446" s="9" t="s">
        <v>2398</v>
      </c>
      <c r="C446" s="20" t="s">
        <v>5420</v>
      </c>
      <c r="D446" s="16" t="s">
        <v>6623</v>
      </c>
      <c r="E446" s="12" t="s">
        <v>6551</v>
      </c>
      <c r="F446" s="13" t="s">
        <v>6624</v>
      </c>
      <c r="G446" s="8" t="s">
        <v>16</v>
      </c>
      <c r="H446" s="12" t="s">
        <v>6614</v>
      </c>
      <c r="I446" s="14"/>
      <c r="J446" s="14" t="s">
        <v>14</v>
      </c>
      <c r="K446" s="15"/>
      <c r="L446" s="14" t="s">
        <v>14</v>
      </c>
      <c r="M446" s="14"/>
      <c r="N446" s="50"/>
      <c r="O446" s="12" t="s">
        <v>6614</v>
      </c>
      <c r="P446" s="34"/>
      <c r="Q446" s="34" t="s">
        <v>21</v>
      </c>
      <c r="V446" s="53"/>
    </row>
    <row r="447" spans="1:22" ht="168" x14ac:dyDescent="0.25">
      <c r="A447" s="8">
        <v>446</v>
      </c>
      <c r="B447" s="9" t="s">
        <v>2398</v>
      </c>
      <c r="C447" s="20" t="s">
        <v>26</v>
      </c>
      <c r="D447" s="16" t="s">
        <v>6625</v>
      </c>
      <c r="E447" s="12" t="s">
        <v>6589</v>
      </c>
      <c r="F447" s="13" t="s">
        <v>6626</v>
      </c>
      <c r="G447" s="8" t="s">
        <v>16</v>
      </c>
      <c r="H447" s="12" t="s">
        <v>6614</v>
      </c>
      <c r="I447" s="14"/>
      <c r="J447" s="14" t="s">
        <v>14</v>
      </c>
      <c r="K447" s="15"/>
      <c r="L447" s="14" t="s">
        <v>14</v>
      </c>
      <c r="M447" s="14"/>
      <c r="N447" s="50" t="s">
        <v>254</v>
      </c>
      <c r="O447" s="12" t="s">
        <v>6614</v>
      </c>
      <c r="P447" s="34" t="s">
        <v>512</v>
      </c>
      <c r="Q447" s="34" t="s">
        <v>24</v>
      </c>
      <c r="V447" s="53" t="s">
        <v>3332</v>
      </c>
    </row>
    <row r="448" spans="1:22" ht="63" x14ac:dyDescent="0.25">
      <c r="A448" s="8">
        <v>447</v>
      </c>
      <c r="B448" s="9" t="s">
        <v>6627</v>
      </c>
      <c r="C448" s="20" t="s">
        <v>6438</v>
      </c>
      <c r="D448" s="16" t="s">
        <v>6628</v>
      </c>
      <c r="E448" s="12" t="s">
        <v>6551</v>
      </c>
      <c r="F448" s="13" t="s">
        <v>6629</v>
      </c>
      <c r="G448" s="8" t="s">
        <v>196</v>
      </c>
      <c r="H448" s="12" t="s">
        <v>6614</v>
      </c>
      <c r="I448" s="14"/>
      <c r="J448" s="14" t="s">
        <v>14</v>
      </c>
      <c r="K448" s="15"/>
      <c r="L448" s="14" t="s">
        <v>14</v>
      </c>
      <c r="M448" s="14"/>
      <c r="N448" s="50"/>
      <c r="O448" s="12" t="s">
        <v>6614</v>
      </c>
      <c r="P448" s="34"/>
      <c r="Q448" s="34" t="s">
        <v>21</v>
      </c>
      <c r="V448" s="53"/>
    </row>
    <row r="449" spans="1:22" ht="63" x14ac:dyDescent="0.25">
      <c r="A449" s="8">
        <v>448</v>
      </c>
      <c r="B449" s="9" t="s">
        <v>213</v>
      </c>
      <c r="C449" s="20" t="s">
        <v>6630</v>
      </c>
      <c r="D449" s="16" t="s">
        <v>40</v>
      </c>
      <c r="E449" s="12" t="s">
        <v>6631</v>
      </c>
      <c r="F449" s="13" t="s">
        <v>4186</v>
      </c>
      <c r="G449" s="8" t="s">
        <v>330</v>
      </c>
      <c r="H449" s="12" t="s">
        <v>6614</v>
      </c>
      <c r="I449" s="14"/>
      <c r="J449" s="14" t="s">
        <v>14</v>
      </c>
      <c r="K449" s="15"/>
      <c r="L449" s="14" t="s">
        <v>14</v>
      </c>
      <c r="M449" s="14"/>
      <c r="N449" s="50" t="s">
        <v>218</v>
      </c>
      <c r="O449" s="12" t="s">
        <v>6614</v>
      </c>
      <c r="P449" s="34" t="s">
        <v>49</v>
      </c>
      <c r="Q449" s="34" t="s">
        <v>6632</v>
      </c>
      <c r="V449" s="53" t="s">
        <v>3406</v>
      </c>
    </row>
    <row r="450" spans="1:22" ht="84" x14ac:dyDescent="0.25">
      <c r="A450" s="8">
        <v>449</v>
      </c>
      <c r="B450" s="9" t="s">
        <v>213</v>
      </c>
      <c r="C450" s="20" t="s">
        <v>214</v>
      </c>
      <c r="D450" s="16" t="s">
        <v>6633</v>
      </c>
      <c r="E450" s="12" t="s">
        <v>6634</v>
      </c>
      <c r="F450" s="13" t="s">
        <v>6635</v>
      </c>
      <c r="G450" s="8" t="s">
        <v>312</v>
      </c>
      <c r="H450" s="12" t="s">
        <v>6614</v>
      </c>
      <c r="I450" s="14"/>
      <c r="J450" s="14" t="s">
        <v>14</v>
      </c>
      <c r="K450" s="15"/>
      <c r="L450" s="14" t="s">
        <v>14</v>
      </c>
      <c r="M450" s="14"/>
      <c r="N450" s="50" t="s">
        <v>348</v>
      </c>
      <c r="O450" s="12" t="s">
        <v>6614</v>
      </c>
      <c r="P450" s="34" t="s">
        <v>19</v>
      </c>
      <c r="Q450" s="34" t="s">
        <v>21</v>
      </c>
      <c r="S450" s="119">
        <v>1</v>
      </c>
      <c r="V450" s="53" t="s">
        <v>3354</v>
      </c>
    </row>
    <row r="451" spans="1:22" ht="84" x14ac:dyDescent="0.25">
      <c r="A451" s="8">
        <v>450</v>
      </c>
      <c r="B451" s="9" t="s">
        <v>1496</v>
      </c>
      <c r="C451" s="20" t="s">
        <v>6636</v>
      </c>
      <c r="D451" s="16" t="s">
        <v>6637</v>
      </c>
      <c r="E451" s="12" t="s">
        <v>6292</v>
      </c>
      <c r="F451" s="13" t="s">
        <v>6638</v>
      </c>
      <c r="G451" s="8" t="s">
        <v>3621</v>
      </c>
      <c r="H451" s="12" t="s">
        <v>6614</v>
      </c>
      <c r="I451" s="14"/>
      <c r="J451" s="14" t="s">
        <v>14</v>
      </c>
      <c r="K451" s="15"/>
      <c r="L451" s="14" t="s">
        <v>14</v>
      </c>
      <c r="M451" s="14"/>
      <c r="N451" s="50" t="s">
        <v>348</v>
      </c>
      <c r="O451" s="12" t="s">
        <v>6614</v>
      </c>
      <c r="P451" s="34" t="s">
        <v>19</v>
      </c>
      <c r="Q451" s="34" t="s">
        <v>21</v>
      </c>
      <c r="S451" s="119">
        <v>1</v>
      </c>
      <c r="V451" s="53" t="s">
        <v>6655</v>
      </c>
    </row>
    <row r="452" spans="1:22" ht="84" x14ac:dyDescent="0.25">
      <c r="A452" s="8">
        <v>451</v>
      </c>
      <c r="B452" s="9" t="s">
        <v>1496</v>
      </c>
      <c r="C452" s="20" t="s">
        <v>6639</v>
      </c>
      <c r="D452" s="16" t="s">
        <v>6640</v>
      </c>
      <c r="E452" s="12" t="s">
        <v>6019</v>
      </c>
      <c r="F452" s="13" t="s">
        <v>6641</v>
      </c>
      <c r="G452" s="8" t="s">
        <v>3621</v>
      </c>
      <c r="H452" s="12" t="s">
        <v>6614</v>
      </c>
      <c r="I452" s="14"/>
      <c r="J452" s="14" t="s">
        <v>14</v>
      </c>
      <c r="K452" s="15"/>
      <c r="L452" s="14" t="s">
        <v>14</v>
      </c>
      <c r="M452" s="14"/>
      <c r="N452" s="50" t="s">
        <v>348</v>
      </c>
      <c r="O452" s="12" t="s">
        <v>6614</v>
      </c>
      <c r="P452" s="34" t="s">
        <v>19</v>
      </c>
      <c r="Q452" s="34" t="s">
        <v>21</v>
      </c>
      <c r="S452" s="119">
        <v>1</v>
      </c>
      <c r="V452" s="53" t="s">
        <v>5606</v>
      </c>
    </row>
    <row r="453" spans="1:22" ht="126" x14ac:dyDescent="0.25">
      <c r="A453" s="8">
        <v>452</v>
      </c>
      <c r="B453" s="9" t="s">
        <v>2872</v>
      </c>
      <c r="C453" s="20" t="s">
        <v>6642</v>
      </c>
      <c r="D453" s="16" t="s">
        <v>6643</v>
      </c>
      <c r="E453" s="12" t="s">
        <v>6570</v>
      </c>
      <c r="F453" s="13" t="s">
        <v>6644</v>
      </c>
      <c r="G453" s="8" t="s">
        <v>312</v>
      </c>
      <c r="H453" s="12" t="s">
        <v>6614</v>
      </c>
      <c r="I453" s="14"/>
      <c r="J453" s="14" t="s">
        <v>14</v>
      </c>
      <c r="K453" s="15"/>
      <c r="L453" s="14" t="s">
        <v>14</v>
      </c>
      <c r="M453" s="14"/>
      <c r="N453" s="50" t="s">
        <v>348</v>
      </c>
      <c r="O453" s="12" t="s">
        <v>6614</v>
      </c>
      <c r="P453" s="34" t="s">
        <v>3302</v>
      </c>
      <c r="Q453" s="34" t="s">
        <v>24</v>
      </c>
      <c r="S453" s="119">
        <v>1</v>
      </c>
      <c r="V453" s="53" t="s">
        <v>6659</v>
      </c>
    </row>
    <row r="454" spans="1:22" ht="54" x14ac:dyDescent="0.25">
      <c r="A454" s="8">
        <v>453</v>
      </c>
      <c r="B454" s="9" t="s">
        <v>6645</v>
      </c>
      <c r="C454" s="20" t="s">
        <v>6646</v>
      </c>
      <c r="D454" s="16" t="s">
        <v>6647</v>
      </c>
      <c r="E454" s="12" t="s">
        <v>5971</v>
      </c>
      <c r="F454" s="13" t="s">
        <v>6648</v>
      </c>
      <c r="G454" s="8" t="s">
        <v>6649</v>
      </c>
      <c r="H454" s="12" t="s">
        <v>6614</v>
      </c>
      <c r="I454" s="14"/>
      <c r="J454" s="14" t="s">
        <v>14</v>
      </c>
      <c r="K454" s="15"/>
      <c r="L454" s="14" t="s">
        <v>14</v>
      </c>
      <c r="M454" s="14"/>
      <c r="N454" s="50" t="s">
        <v>631</v>
      </c>
      <c r="O454" s="12" t="s">
        <v>6614</v>
      </c>
      <c r="P454" s="34" t="s">
        <v>42</v>
      </c>
      <c r="Q454" s="34" t="s">
        <v>21</v>
      </c>
      <c r="S454" s="119">
        <v>1</v>
      </c>
      <c r="V454" s="53" t="s">
        <v>6656</v>
      </c>
    </row>
    <row r="455" spans="1:22" ht="63" x14ac:dyDescent="0.25">
      <c r="A455" s="8">
        <v>454</v>
      </c>
      <c r="B455" s="9" t="s">
        <v>3658</v>
      </c>
      <c r="C455" s="20" t="s">
        <v>6650</v>
      </c>
      <c r="D455" s="16" t="s">
        <v>6651</v>
      </c>
      <c r="E455" s="12" t="s">
        <v>6634</v>
      </c>
      <c r="F455" s="13" t="s">
        <v>6652</v>
      </c>
      <c r="G455" s="8" t="s">
        <v>312</v>
      </c>
      <c r="H455" s="12" t="s">
        <v>6614</v>
      </c>
      <c r="I455" s="14"/>
      <c r="J455" s="14" t="s">
        <v>14</v>
      </c>
      <c r="K455" s="15"/>
      <c r="L455" s="14" t="s">
        <v>14</v>
      </c>
      <c r="M455" s="14"/>
      <c r="N455" s="50" t="s">
        <v>2863</v>
      </c>
      <c r="O455" s="12" t="s">
        <v>6614</v>
      </c>
      <c r="P455" s="34" t="s">
        <v>6672</v>
      </c>
      <c r="Q455" s="34" t="s">
        <v>24</v>
      </c>
      <c r="S455" s="119">
        <v>1</v>
      </c>
      <c r="V455" s="53" t="s">
        <v>3771</v>
      </c>
    </row>
    <row r="456" spans="1:22" ht="63" x14ac:dyDescent="0.25">
      <c r="A456" s="8">
        <v>455</v>
      </c>
      <c r="B456" s="9" t="s">
        <v>1661</v>
      </c>
      <c r="C456" s="20" t="s">
        <v>6653</v>
      </c>
      <c r="D456" s="16" t="s">
        <v>6654</v>
      </c>
      <c r="E456" s="12" t="s">
        <v>6634</v>
      </c>
      <c r="F456" s="13" t="s">
        <v>6660</v>
      </c>
      <c r="G456" s="8" t="s">
        <v>312</v>
      </c>
      <c r="H456" s="12" t="s">
        <v>6614</v>
      </c>
      <c r="I456" s="14"/>
      <c r="J456" s="14" t="s">
        <v>14</v>
      </c>
      <c r="K456" s="15"/>
      <c r="L456" s="14" t="s">
        <v>14</v>
      </c>
      <c r="M456" s="14"/>
      <c r="N456" s="50" t="s">
        <v>348</v>
      </c>
      <c r="O456" s="12" t="s">
        <v>6614</v>
      </c>
      <c r="P456" s="34" t="s">
        <v>19</v>
      </c>
      <c r="Q456" s="34" t="s">
        <v>5431</v>
      </c>
      <c r="S456" s="119">
        <v>1</v>
      </c>
      <c r="V456" s="53" t="s">
        <v>5173</v>
      </c>
    </row>
    <row r="457" spans="1:22" ht="231" x14ac:dyDescent="0.25">
      <c r="A457" s="8">
        <v>456</v>
      </c>
      <c r="B457" s="9" t="s">
        <v>2398</v>
      </c>
      <c r="C457" s="20" t="s">
        <v>6141</v>
      </c>
      <c r="D457" s="16" t="s">
        <v>6661</v>
      </c>
      <c r="E457" s="12" t="s">
        <v>6614</v>
      </c>
      <c r="F457" s="13" t="s">
        <v>6662</v>
      </c>
      <c r="G457" s="8" t="s">
        <v>16</v>
      </c>
      <c r="H457" s="12" t="s">
        <v>6663</v>
      </c>
      <c r="I457" s="14"/>
      <c r="J457" s="14" t="s">
        <v>14</v>
      </c>
      <c r="K457" s="15"/>
      <c r="L457" s="14" t="s">
        <v>14</v>
      </c>
      <c r="M457" s="14"/>
      <c r="N457" s="50" t="s">
        <v>631</v>
      </c>
      <c r="O457" s="12" t="s">
        <v>6663</v>
      </c>
      <c r="P457" s="34" t="s">
        <v>46</v>
      </c>
      <c r="Q457" s="14" t="s">
        <v>24</v>
      </c>
      <c r="V457" s="53" t="s">
        <v>6673</v>
      </c>
    </row>
    <row r="458" spans="1:22" ht="42" x14ac:dyDescent="0.25">
      <c r="A458" s="8">
        <v>457</v>
      </c>
      <c r="B458" s="9" t="s">
        <v>5613</v>
      </c>
      <c r="C458" s="20" t="s">
        <v>5733</v>
      </c>
      <c r="D458" s="16" t="s">
        <v>6664</v>
      </c>
      <c r="E458" s="12" t="s">
        <v>6614</v>
      </c>
      <c r="F458" s="13" t="s">
        <v>6665</v>
      </c>
      <c r="G458" s="8" t="s">
        <v>312</v>
      </c>
      <c r="H458" s="12" t="s">
        <v>6663</v>
      </c>
      <c r="I458" s="14"/>
      <c r="J458" s="14" t="s">
        <v>14</v>
      </c>
      <c r="K458" s="15"/>
      <c r="L458" s="14" t="s">
        <v>14</v>
      </c>
      <c r="M458" s="14"/>
      <c r="N458" s="50" t="s">
        <v>313</v>
      </c>
      <c r="O458" s="12" t="s">
        <v>6663</v>
      </c>
      <c r="P458" s="34" t="s">
        <v>225</v>
      </c>
      <c r="Q458" s="14" t="s">
        <v>24</v>
      </c>
      <c r="S458" s="119">
        <v>1</v>
      </c>
      <c r="V458" s="53" t="s">
        <v>6674</v>
      </c>
    </row>
    <row r="459" spans="1:22" ht="42" x14ac:dyDescent="0.25">
      <c r="A459" s="8">
        <v>458</v>
      </c>
      <c r="B459" s="9" t="s">
        <v>2301</v>
      </c>
      <c r="C459" s="20" t="s">
        <v>189</v>
      </c>
      <c r="D459" s="16" t="s">
        <v>6666</v>
      </c>
      <c r="E459" s="12" t="s">
        <v>6589</v>
      </c>
      <c r="F459" s="13" t="s">
        <v>6667</v>
      </c>
      <c r="G459" s="8" t="s">
        <v>470</v>
      </c>
      <c r="H459" s="12" t="s">
        <v>6663</v>
      </c>
      <c r="I459" s="14"/>
      <c r="J459" s="14" t="s">
        <v>14</v>
      </c>
      <c r="K459" s="15"/>
      <c r="L459" s="14" t="s">
        <v>14</v>
      </c>
      <c r="M459" s="14"/>
      <c r="N459" s="50" t="s">
        <v>631</v>
      </c>
      <c r="O459" s="12" t="s">
        <v>6663</v>
      </c>
      <c r="P459" s="34" t="s">
        <v>42</v>
      </c>
      <c r="Q459" s="14" t="s">
        <v>24</v>
      </c>
      <c r="V459" s="53" t="s">
        <v>3771</v>
      </c>
    </row>
    <row r="460" spans="1:22" ht="252" x14ac:dyDescent="0.25">
      <c r="A460" s="8">
        <v>459</v>
      </c>
      <c r="B460" s="9" t="s">
        <v>382</v>
      </c>
      <c r="C460" s="20" t="s">
        <v>5015</v>
      </c>
      <c r="D460" s="16" t="s">
        <v>6668</v>
      </c>
      <c r="E460" s="12" t="s">
        <v>6551</v>
      </c>
      <c r="F460" s="13" t="s">
        <v>6669</v>
      </c>
      <c r="G460" s="8" t="s">
        <v>16</v>
      </c>
      <c r="H460" s="12" t="s">
        <v>6663</v>
      </c>
      <c r="I460" s="14"/>
      <c r="J460" s="14" t="s">
        <v>14</v>
      </c>
      <c r="K460" s="15"/>
      <c r="L460" s="14" t="s">
        <v>14</v>
      </c>
      <c r="M460" s="14"/>
      <c r="N460" s="50" t="s">
        <v>631</v>
      </c>
      <c r="O460" s="12" t="s">
        <v>6663</v>
      </c>
      <c r="P460" s="34" t="s">
        <v>6675</v>
      </c>
      <c r="Q460" s="14" t="s">
        <v>24</v>
      </c>
      <c r="V460" s="53" t="s">
        <v>4935</v>
      </c>
    </row>
    <row r="461" spans="1:22" ht="126" x14ac:dyDescent="0.25">
      <c r="A461" s="8">
        <v>460</v>
      </c>
      <c r="B461" s="9" t="s">
        <v>2398</v>
      </c>
      <c r="C461" s="20" t="s">
        <v>5994</v>
      </c>
      <c r="D461" s="16" t="s">
        <v>6670</v>
      </c>
      <c r="E461" s="12" t="s">
        <v>6614</v>
      </c>
      <c r="F461" s="13" t="s">
        <v>6671</v>
      </c>
      <c r="G461" s="8" t="s">
        <v>16</v>
      </c>
      <c r="H461" s="12" t="s">
        <v>6663</v>
      </c>
      <c r="I461" s="14"/>
      <c r="J461" s="14" t="s">
        <v>14</v>
      </c>
      <c r="K461" s="15"/>
      <c r="L461" s="14" t="s">
        <v>14</v>
      </c>
      <c r="M461" s="14"/>
      <c r="N461" s="50" t="s">
        <v>186</v>
      </c>
      <c r="O461" s="12" t="s">
        <v>6663</v>
      </c>
      <c r="P461" s="34" t="s">
        <v>44</v>
      </c>
      <c r="Q461" s="14" t="s">
        <v>24</v>
      </c>
      <c r="V461" s="53" t="s">
        <v>3332</v>
      </c>
    </row>
    <row r="462" spans="1:22" ht="63" x14ac:dyDescent="0.25">
      <c r="A462" s="8">
        <v>461</v>
      </c>
      <c r="B462" s="9" t="s">
        <v>5342</v>
      </c>
      <c r="C462" s="20" t="s">
        <v>3067</v>
      </c>
      <c r="D462" s="16" t="s">
        <v>6676</v>
      </c>
      <c r="E462" s="12" t="s">
        <v>6614</v>
      </c>
      <c r="F462" s="13" t="s">
        <v>6677</v>
      </c>
      <c r="G462" s="8" t="s">
        <v>312</v>
      </c>
      <c r="H462" s="12" t="s">
        <v>6678</v>
      </c>
      <c r="I462" s="14"/>
      <c r="J462" s="14" t="s">
        <v>14</v>
      </c>
      <c r="K462" s="15"/>
      <c r="L462" s="14" t="s">
        <v>14</v>
      </c>
      <c r="M462" s="14"/>
      <c r="N462" s="50" t="s">
        <v>348</v>
      </c>
      <c r="O462" s="12" t="s">
        <v>6678</v>
      </c>
      <c r="P462" s="34" t="s">
        <v>19</v>
      </c>
      <c r="Q462" s="14" t="s">
        <v>24</v>
      </c>
      <c r="S462" s="119">
        <v>1</v>
      </c>
      <c r="V462" s="53" t="s">
        <v>6690</v>
      </c>
    </row>
    <row r="463" spans="1:22" ht="63" x14ac:dyDescent="0.25">
      <c r="A463" s="8">
        <v>462</v>
      </c>
      <c r="B463" s="9" t="s">
        <v>2872</v>
      </c>
      <c r="C463" s="20" t="s">
        <v>6529</v>
      </c>
      <c r="D463" s="16" t="s">
        <v>6679</v>
      </c>
      <c r="E463" s="12" t="s">
        <v>6551</v>
      </c>
      <c r="F463" s="13" t="s">
        <v>6252</v>
      </c>
      <c r="G463" s="8" t="s">
        <v>33</v>
      </c>
      <c r="H463" s="12" t="s">
        <v>6678</v>
      </c>
      <c r="I463" s="14"/>
      <c r="J463" s="14" t="s">
        <v>14</v>
      </c>
      <c r="K463" s="15"/>
      <c r="L463" s="14" t="s">
        <v>14</v>
      </c>
      <c r="M463" s="14"/>
      <c r="N463" s="50" t="s">
        <v>1996</v>
      </c>
      <c r="O463" s="12" t="s">
        <v>6678</v>
      </c>
      <c r="P463" s="34" t="s">
        <v>47</v>
      </c>
      <c r="Q463" s="14" t="s">
        <v>21</v>
      </c>
      <c r="S463" s="119">
        <v>1</v>
      </c>
      <c r="V463" s="53" t="s">
        <v>6691</v>
      </c>
    </row>
    <row r="464" spans="1:22" ht="84" x14ac:dyDescent="0.25">
      <c r="A464" s="8">
        <v>463</v>
      </c>
      <c r="B464" s="9" t="s">
        <v>213</v>
      </c>
      <c r="C464" s="20" t="s">
        <v>3273</v>
      </c>
      <c r="D464" s="16" t="s">
        <v>40</v>
      </c>
      <c r="E464" s="12" t="s">
        <v>5692</v>
      </c>
      <c r="F464" s="13" t="s">
        <v>6680</v>
      </c>
      <c r="G464" s="8">
        <v>367</v>
      </c>
      <c r="H464" s="12" t="s">
        <v>6678</v>
      </c>
      <c r="I464" s="14"/>
      <c r="J464" s="14" t="s">
        <v>14</v>
      </c>
      <c r="K464" s="15"/>
      <c r="L464" s="14" t="s">
        <v>14</v>
      </c>
      <c r="M464" s="14"/>
      <c r="N464" s="50" t="s">
        <v>218</v>
      </c>
      <c r="O464" s="12" t="s">
        <v>6678</v>
      </c>
      <c r="P464" s="34" t="s">
        <v>49</v>
      </c>
      <c r="Q464" s="14" t="s">
        <v>3662</v>
      </c>
      <c r="V464" s="53" t="s">
        <v>6693</v>
      </c>
    </row>
    <row r="465" spans="1:22" ht="84" x14ac:dyDescent="0.25">
      <c r="A465" s="8">
        <v>464</v>
      </c>
      <c r="B465" s="9" t="s">
        <v>213</v>
      </c>
      <c r="C465" s="20" t="s">
        <v>3273</v>
      </c>
      <c r="D465" s="16" t="s">
        <v>40</v>
      </c>
      <c r="E465" s="12" t="s">
        <v>1125</v>
      </c>
      <c r="F465" s="13" t="s">
        <v>6681</v>
      </c>
      <c r="G465" s="8" t="s">
        <v>864</v>
      </c>
      <c r="H465" s="12" t="s">
        <v>6678</v>
      </c>
      <c r="I465" s="14"/>
      <c r="J465" s="14" t="s">
        <v>14</v>
      </c>
      <c r="K465" s="15"/>
      <c r="L465" s="14" t="s">
        <v>14</v>
      </c>
      <c r="M465" s="14"/>
      <c r="N465" s="50" t="s">
        <v>218</v>
      </c>
      <c r="O465" s="12" t="s">
        <v>6678</v>
      </c>
      <c r="P465" s="34" t="s">
        <v>49</v>
      </c>
      <c r="Q465" s="14" t="s">
        <v>3662</v>
      </c>
      <c r="S465" s="119">
        <v>1</v>
      </c>
      <c r="V465" s="53" t="s">
        <v>6693</v>
      </c>
    </row>
    <row r="466" spans="1:22" ht="84" x14ac:dyDescent="0.25">
      <c r="A466" s="8">
        <v>465</v>
      </c>
      <c r="B466" s="9" t="s">
        <v>213</v>
      </c>
      <c r="C466" s="20" t="s">
        <v>1649</v>
      </c>
      <c r="D466" s="16" t="s">
        <v>40</v>
      </c>
      <c r="E466" s="12" t="s">
        <v>5439</v>
      </c>
      <c r="F466" s="13" t="s">
        <v>6682</v>
      </c>
      <c r="G466" s="8" t="s">
        <v>312</v>
      </c>
      <c r="H466" s="12" t="s">
        <v>6678</v>
      </c>
      <c r="I466" s="14"/>
      <c r="J466" s="14" t="s">
        <v>14</v>
      </c>
      <c r="K466" s="15"/>
      <c r="L466" s="14" t="s">
        <v>14</v>
      </c>
      <c r="M466" s="14"/>
      <c r="N466" s="50" t="s">
        <v>218</v>
      </c>
      <c r="O466" s="12" t="s">
        <v>6678</v>
      </c>
      <c r="P466" s="34" t="s">
        <v>6694</v>
      </c>
      <c r="Q466" s="14" t="s">
        <v>3662</v>
      </c>
      <c r="S466" s="119">
        <v>1</v>
      </c>
      <c r="V466" s="53" t="s">
        <v>6695</v>
      </c>
    </row>
    <row r="467" spans="1:22" ht="84" x14ac:dyDescent="0.25">
      <c r="A467" s="8">
        <v>466</v>
      </c>
      <c r="B467" s="9" t="s">
        <v>213</v>
      </c>
      <c r="C467" s="20" t="s">
        <v>2050</v>
      </c>
      <c r="D467" s="16" t="s">
        <v>40</v>
      </c>
      <c r="E467" s="12" t="s">
        <v>5439</v>
      </c>
      <c r="F467" s="13" t="s">
        <v>6683</v>
      </c>
      <c r="G467" s="8" t="s">
        <v>312</v>
      </c>
      <c r="H467" s="12" t="s">
        <v>6678</v>
      </c>
      <c r="I467" s="14"/>
      <c r="J467" s="14" t="s">
        <v>14</v>
      </c>
      <c r="K467" s="15"/>
      <c r="L467" s="14" t="s">
        <v>14</v>
      </c>
      <c r="M467" s="14"/>
      <c r="N467" s="50" t="s">
        <v>218</v>
      </c>
      <c r="O467" s="12" t="s">
        <v>6678</v>
      </c>
      <c r="P467" s="34" t="s">
        <v>6694</v>
      </c>
      <c r="Q467" s="14" t="s">
        <v>3662</v>
      </c>
      <c r="S467" s="119">
        <v>1</v>
      </c>
      <c r="V467" s="53" t="s">
        <v>6696</v>
      </c>
    </row>
    <row r="468" spans="1:22" ht="168" x14ac:dyDescent="0.25">
      <c r="A468" s="8">
        <v>467</v>
      </c>
      <c r="B468" s="9" t="s">
        <v>2398</v>
      </c>
      <c r="C468" s="20" t="s">
        <v>22</v>
      </c>
      <c r="D468" s="16" t="s">
        <v>40</v>
      </c>
      <c r="E468" s="12" t="s">
        <v>6678</v>
      </c>
      <c r="F468" s="13" t="s">
        <v>6684</v>
      </c>
      <c r="G468" s="8" t="s">
        <v>16</v>
      </c>
      <c r="H468" s="12" t="s">
        <v>6678</v>
      </c>
      <c r="I468" s="14"/>
      <c r="J468" s="14" t="s">
        <v>14</v>
      </c>
      <c r="K468" s="15"/>
      <c r="L468" s="14" t="s">
        <v>14</v>
      </c>
      <c r="M468" s="14"/>
      <c r="N468" s="50"/>
      <c r="O468" s="12" t="s">
        <v>6678</v>
      </c>
      <c r="P468" s="34"/>
      <c r="Q468" s="14" t="s">
        <v>24</v>
      </c>
      <c r="V468" s="53"/>
    </row>
    <row r="469" spans="1:22" ht="42" x14ac:dyDescent="0.25">
      <c r="A469" s="8">
        <v>468</v>
      </c>
      <c r="B469" s="9" t="s">
        <v>213</v>
      </c>
      <c r="C469" s="20" t="s">
        <v>3273</v>
      </c>
      <c r="D469" s="16" t="s">
        <v>40</v>
      </c>
      <c r="E469" s="12" t="s">
        <v>5391</v>
      </c>
      <c r="F469" s="13" t="s">
        <v>6685</v>
      </c>
      <c r="G469" s="8" t="s">
        <v>864</v>
      </c>
      <c r="H469" s="12" t="s">
        <v>6678</v>
      </c>
      <c r="I469" s="14"/>
      <c r="J469" s="14" t="s">
        <v>14</v>
      </c>
      <c r="K469" s="15"/>
      <c r="L469" s="14" t="s">
        <v>14</v>
      </c>
      <c r="M469" s="14"/>
      <c r="N469" s="50" t="s">
        <v>218</v>
      </c>
      <c r="O469" s="12" t="s">
        <v>6678</v>
      </c>
      <c r="P469" s="34" t="s">
        <v>49</v>
      </c>
      <c r="Q469" s="14" t="s">
        <v>3662</v>
      </c>
      <c r="S469" s="119">
        <v>1</v>
      </c>
      <c r="V469" s="53" t="s">
        <v>6697</v>
      </c>
    </row>
    <row r="470" spans="1:22" ht="42" x14ac:dyDescent="0.25">
      <c r="A470" s="8">
        <v>469</v>
      </c>
      <c r="B470" s="9" t="s">
        <v>213</v>
      </c>
      <c r="C470" s="20" t="s">
        <v>5241</v>
      </c>
      <c r="D470" s="16" t="s">
        <v>40</v>
      </c>
      <c r="E470" s="12" t="s">
        <v>6686</v>
      </c>
      <c r="F470" s="13" t="s">
        <v>6687</v>
      </c>
      <c r="G470" s="8" t="s">
        <v>864</v>
      </c>
      <c r="H470" s="12" t="s">
        <v>6678</v>
      </c>
      <c r="I470" s="14"/>
      <c r="J470" s="14" t="s">
        <v>14</v>
      </c>
      <c r="K470" s="15"/>
      <c r="L470" s="14" t="s">
        <v>14</v>
      </c>
      <c r="M470" s="14"/>
      <c r="N470" s="50" t="s">
        <v>218</v>
      </c>
      <c r="O470" s="12" t="s">
        <v>6678</v>
      </c>
      <c r="P470" s="34" t="s">
        <v>49</v>
      </c>
      <c r="Q470" s="14" t="s">
        <v>3662</v>
      </c>
      <c r="S470" s="119">
        <v>1</v>
      </c>
      <c r="V470" s="53" t="s">
        <v>6698</v>
      </c>
    </row>
    <row r="471" spans="1:22" ht="42" x14ac:dyDescent="0.25">
      <c r="A471" s="8">
        <v>470</v>
      </c>
      <c r="B471" s="9" t="s">
        <v>5676</v>
      </c>
      <c r="C471" s="20" t="s">
        <v>6688</v>
      </c>
      <c r="D471" s="16" t="s">
        <v>40</v>
      </c>
      <c r="E471" s="12" t="s">
        <v>6678</v>
      </c>
      <c r="F471" s="13" t="s">
        <v>6689</v>
      </c>
      <c r="G471" s="8" t="s">
        <v>4255</v>
      </c>
      <c r="H471" s="12" t="s">
        <v>6678</v>
      </c>
      <c r="I471" s="14"/>
      <c r="J471" s="14" t="s">
        <v>14</v>
      </c>
      <c r="K471" s="15"/>
      <c r="L471" s="14" t="s">
        <v>14</v>
      </c>
      <c r="M471" s="14"/>
      <c r="N471" s="50" t="s">
        <v>631</v>
      </c>
      <c r="O471" s="12" t="s">
        <v>6678</v>
      </c>
      <c r="P471" s="34" t="s">
        <v>42</v>
      </c>
      <c r="Q471" s="14" t="s">
        <v>21</v>
      </c>
      <c r="V471" s="53" t="s">
        <v>3870</v>
      </c>
    </row>
    <row r="472" spans="1:22" ht="168" x14ac:dyDescent="0.25">
      <c r="A472" s="8">
        <v>471</v>
      </c>
      <c r="B472" s="9" t="s">
        <v>2398</v>
      </c>
      <c r="C472" s="20" t="s">
        <v>22</v>
      </c>
      <c r="D472" s="16" t="s">
        <v>40</v>
      </c>
      <c r="E472" s="12" t="s">
        <v>6678</v>
      </c>
      <c r="F472" s="13" t="s">
        <v>6692</v>
      </c>
      <c r="G472" s="8" t="s">
        <v>16</v>
      </c>
      <c r="H472" s="12" t="s">
        <v>6678</v>
      </c>
      <c r="I472" s="14"/>
      <c r="J472" s="14" t="s">
        <v>14</v>
      </c>
      <c r="K472" s="15"/>
      <c r="L472" s="14" t="s">
        <v>14</v>
      </c>
      <c r="M472" s="14"/>
      <c r="N472" s="50" t="s">
        <v>631</v>
      </c>
      <c r="O472" s="12" t="s">
        <v>6678</v>
      </c>
      <c r="P472" s="34" t="s">
        <v>42</v>
      </c>
      <c r="Q472" s="14" t="s">
        <v>24</v>
      </c>
      <c r="V472" s="53" t="s">
        <v>6712</v>
      </c>
    </row>
    <row r="473" spans="1:22" ht="147" x14ac:dyDescent="0.25">
      <c r="A473" s="8">
        <v>472</v>
      </c>
      <c r="B473" s="9" t="s">
        <v>2398</v>
      </c>
      <c r="C473" s="20" t="s">
        <v>2988</v>
      </c>
      <c r="D473" s="16" t="s">
        <v>6699</v>
      </c>
      <c r="E473" s="12" t="s">
        <v>6663</v>
      </c>
      <c r="F473" s="13" t="s">
        <v>6700</v>
      </c>
      <c r="G473" s="8" t="s">
        <v>16</v>
      </c>
      <c r="H473" s="12" t="s">
        <v>6678</v>
      </c>
      <c r="I473" s="14"/>
      <c r="J473" s="14" t="s">
        <v>14</v>
      </c>
      <c r="K473" s="15"/>
      <c r="L473" s="14" t="s">
        <v>14</v>
      </c>
      <c r="M473" s="14"/>
      <c r="N473" s="50" t="s">
        <v>631</v>
      </c>
      <c r="O473" s="12" t="s">
        <v>6678</v>
      </c>
      <c r="P473" s="34" t="s">
        <v>42</v>
      </c>
      <c r="Q473" s="14" t="s">
        <v>21</v>
      </c>
      <c r="V473" s="53" t="s">
        <v>6713</v>
      </c>
    </row>
    <row r="474" spans="1:22" ht="84" x14ac:dyDescent="0.25">
      <c r="A474" s="8">
        <v>473</v>
      </c>
      <c r="B474" s="9" t="s">
        <v>213</v>
      </c>
      <c r="C474" s="20" t="s">
        <v>6701</v>
      </c>
      <c r="D474" s="11" t="s">
        <v>6702</v>
      </c>
      <c r="E474" s="12" t="s">
        <v>6614</v>
      </c>
      <c r="F474" s="13" t="s">
        <v>6703</v>
      </c>
      <c r="G474" s="8" t="s">
        <v>864</v>
      </c>
      <c r="H474" s="12" t="s">
        <v>6678</v>
      </c>
      <c r="I474" s="14"/>
      <c r="J474" s="14" t="s">
        <v>14</v>
      </c>
      <c r="K474" s="15"/>
      <c r="L474" s="14" t="s">
        <v>14</v>
      </c>
      <c r="M474" s="14"/>
      <c r="N474" s="50" t="s">
        <v>2863</v>
      </c>
      <c r="O474" s="12" t="s">
        <v>6678</v>
      </c>
      <c r="P474" s="34" t="s">
        <v>179</v>
      </c>
      <c r="Q474" s="14" t="s">
        <v>3662</v>
      </c>
      <c r="S474" s="119">
        <v>1</v>
      </c>
      <c r="V474" s="53" t="s">
        <v>6714</v>
      </c>
    </row>
    <row r="475" spans="1:22" ht="63" x14ac:dyDescent="0.25">
      <c r="A475" s="8">
        <v>474</v>
      </c>
      <c r="B475" s="9" t="s">
        <v>213</v>
      </c>
      <c r="C475" s="20" t="s">
        <v>1362</v>
      </c>
      <c r="D475" s="11" t="s">
        <v>6704</v>
      </c>
      <c r="E475" s="12" t="s">
        <v>6614</v>
      </c>
      <c r="F475" s="13" t="s">
        <v>6705</v>
      </c>
      <c r="G475" s="8" t="s">
        <v>864</v>
      </c>
      <c r="H475" s="12" t="s">
        <v>6678</v>
      </c>
      <c r="I475" s="14"/>
      <c r="J475" s="14" t="s">
        <v>14</v>
      </c>
      <c r="K475" s="15"/>
      <c r="L475" s="14" t="s">
        <v>14</v>
      </c>
      <c r="M475" s="14"/>
      <c r="N475" s="50" t="s">
        <v>218</v>
      </c>
      <c r="O475" s="12" t="s">
        <v>6678</v>
      </c>
      <c r="P475" s="34" t="s">
        <v>49</v>
      </c>
      <c r="Q475" s="14" t="s">
        <v>3662</v>
      </c>
      <c r="S475" s="119">
        <v>1</v>
      </c>
      <c r="V475" s="53" t="s">
        <v>6715</v>
      </c>
    </row>
    <row r="476" spans="1:22" ht="42" x14ac:dyDescent="0.25">
      <c r="A476" s="8">
        <v>475</v>
      </c>
      <c r="B476" s="9" t="s">
        <v>213</v>
      </c>
      <c r="C476" s="20" t="s">
        <v>3612</v>
      </c>
      <c r="D476" s="11" t="s">
        <v>6706</v>
      </c>
      <c r="E476" s="12" t="s">
        <v>6614</v>
      </c>
      <c r="F476" s="13" t="s">
        <v>6707</v>
      </c>
      <c r="G476" s="8" t="s">
        <v>864</v>
      </c>
      <c r="H476" s="12" t="s">
        <v>6678</v>
      </c>
      <c r="I476" s="14"/>
      <c r="J476" s="14" t="s">
        <v>14</v>
      </c>
      <c r="K476" s="15"/>
      <c r="L476" s="14" t="s">
        <v>14</v>
      </c>
      <c r="M476" s="14"/>
      <c r="N476" s="50" t="s">
        <v>218</v>
      </c>
      <c r="O476" s="12" t="s">
        <v>6678</v>
      </c>
      <c r="P476" s="34" t="s">
        <v>49</v>
      </c>
      <c r="Q476" s="14" t="s">
        <v>3662</v>
      </c>
      <c r="S476" s="119">
        <v>1</v>
      </c>
      <c r="V476" s="53" t="s">
        <v>6715</v>
      </c>
    </row>
    <row r="477" spans="1:22" ht="63" x14ac:dyDescent="0.25">
      <c r="A477" s="8">
        <v>476</v>
      </c>
      <c r="B477" s="9" t="s">
        <v>213</v>
      </c>
      <c r="C477" s="20" t="s">
        <v>6701</v>
      </c>
      <c r="D477" s="11" t="s">
        <v>6708</v>
      </c>
      <c r="E477" s="12" t="s">
        <v>6614</v>
      </c>
      <c r="F477" s="13" t="s">
        <v>6709</v>
      </c>
      <c r="G477" s="8" t="s">
        <v>864</v>
      </c>
      <c r="H477" s="12" t="s">
        <v>6678</v>
      </c>
      <c r="I477" s="14"/>
      <c r="J477" s="14" t="s">
        <v>14</v>
      </c>
      <c r="K477" s="15"/>
      <c r="L477" s="14" t="s">
        <v>14</v>
      </c>
      <c r="M477" s="14"/>
      <c r="N477" s="50" t="s">
        <v>218</v>
      </c>
      <c r="O477" s="12" t="s">
        <v>6678</v>
      </c>
      <c r="P477" s="34" t="s">
        <v>49</v>
      </c>
      <c r="Q477" s="14" t="s">
        <v>3662</v>
      </c>
      <c r="S477" s="119">
        <v>1</v>
      </c>
      <c r="V477" s="53" t="s">
        <v>6715</v>
      </c>
    </row>
    <row r="478" spans="1:22" ht="63" x14ac:dyDescent="0.25">
      <c r="A478" s="8">
        <v>477</v>
      </c>
      <c r="B478" s="9" t="s">
        <v>213</v>
      </c>
      <c r="C478" s="20" t="s">
        <v>6701</v>
      </c>
      <c r="D478" s="11" t="s">
        <v>6710</v>
      </c>
      <c r="E478" s="12" t="s">
        <v>6614</v>
      </c>
      <c r="F478" s="13" t="s">
        <v>6711</v>
      </c>
      <c r="G478" s="8" t="s">
        <v>864</v>
      </c>
      <c r="H478" s="12" t="s">
        <v>6678</v>
      </c>
      <c r="I478" s="14"/>
      <c r="J478" s="14" t="s">
        <v>14</v>
      </c>
      <c r="K478" s="15"/>
      <c r="L478" s="14" t="s">
        <v>14</v>
      </c>
      <c r="M478" s="14"/>
      <c r="N478" s="50" t="s">
        <v>218</v>
      </c>
      <c r="O478" s="12" t="s">
        <v>6678</v>
      </c>
      <c r="P478" s="34" t="s">
        <v>49</v>
      </c>
      <c r="Q478" s="14" t="s">
        <v>3662</v>
      </c>
      <c r="S478" s="119">
        <v>1</v>
      </c>
      <c r="V478" s="53" t="s">
        <v>6716</v>
      </c>
    </row>
    <row r="479" spans="1:22" ht="42" x14ac:dyDescent="0.25">
      <c r="A479" s="8">
        <v>478</v>
      </c>
      <c r="B479" s="9" t="s">
        <v>268</v>
      </c>
      <c r="C479" s="20" t="s">
        <v>6438</v>
      </c>
      <c r="D479" s="16" t="s">
        <v>6717</v>
      </c>
      <c r="E479" s="12" t="s">
        <v>6663</v>
      </c>
      <c r="F479" s="13" t="s">
        <v>6718</v>
      </c>
      <c r="G479" s="8" t="s">
        <v>6441</v>
      </c>
      <c r="H479" s="12" t="s">
        <v>6719</v>
      </c>
      <c r="I479" s="14"/>
      <c r="J479" s="14" t="s">
        <v>14</v>
      </c>
      <c r="K479" s="15"/>
      <c r="L479" s="14" t="s">
        <v>14</v>
      </c>
      <c r="M479" s="14"/>
      <c r="N479" s="50" t="s">
        <v>631</v>
      </c>
      <c r="O479" s="12" t="s">
        <v>6719</v>
      </c>
      <c r="P479" s="34" t="s">
        <v>42</v>
      </c>
      <c r="Q479" s="14" t="s">
        <v>38</v>
      </c>
      <c r="V479" s="53" t="s">
        <v>6722</v>
      </c>
    </row>
    <row r="480" spans="1:22" ht="147" x14ac:dyDescent="0.25">
      <c r="A480" s="8">
        <v>479</v>
      </c>
      <c r="B480" s="9" t="s">
        <v>2398</v>
      </c>
      <c r="C480" s="20" t="s">
        <v>2844</v>
      </c>
      <c r="D480" s="16" t="s">
        <v>6720</v>
      </c>
      <c r="E480" s="12" t="s">
        <v>6614</v>
      </c>
      <c r="F480" s="13" t="s">
        <v>6721</v>
      </c>
      <c r="G480" s="8" t="s">
        <v>16</v>
      </c>
      <c r="H480" s="12" t="s">
        <v>6719</v>
      </c>
      <c r="I480" s="14"/>
      <c r="J480" s="14" t="s">
        <v>14</v>
      </c>
      <c r="K480" s="15"/>
      <c r="L480" s="14" t="s">
        <v>14</v>
      </c>
      <c r="M480" s="14"/>
      <c r="N480" s="50" t="s">
        <v>631</v>
      </c>
      <c r="O480" s="12" t="s">
        <v>6719</v>
      </c>
      <c r="P480" s="34" t="s">
        <v>42</v>
      </c>
      <c r="Q480" s="14" t="s">
        <v>21</v>
      </c>
      <c r="V480" s="53" t="s">
        <v>5928</v>
      </c>
    </row>
    <row r="481" spans="1:22" x14ac:dyDescent="0.25">
      <c r="A481" s="8">
        <v>480</v>
      </c>
      <c r="B481" s="9" t="s">
        <v>1445</v>
      </c>
      <c r="C481" s="20" t="s">
        <v>189</v>
      </c>
      <c r="D481" s="16" t="s">
        <v>6723</v>
      </c>
      <c r="E481" s="12" t="s">
        <v>6396</v>
      </c>
      <c r="F481" s="13" t="s">
        <v>5824</v>
      </c>
      <c r="G481" s="8" t="s">
        <v>6724</v>
      </c>
      <c r="H481" s="12" t="s">
        <v>6719</v>
      </c>
      <c r="I481" s="14"/>
      <c r="J481" s="14" t="s">
        <v>14</v>
      </c>
      <c r="K481" s="15"/>
      <c r="L481" s="14" t="s">
        <v>14</v>
      </c>
      <c r="M481" s="14"/>
      <c r="N481" s="50" t="s">
        <v>631</v>
      </c>
      <c r="O481" s="12" t="s">
        <v>6719</v>
      </c>
      <c r="P481" s="34" t="s">
        <v>42</v>
      </c>
      <c r="Q481" s="14" t="s">
        <v>24</v>
      </c>
      <c r="S481" s="119">
        <v>1</v>
      </c>
      <c r="V481" s="53" t="s">
        <v>5311</v>
      </c>
    </row>
    <row r="482" spans="1:22" ht="42" x14ac:dyDescent="0.25">
      <c r="A482" s="8">
        <v>481</v>
      </c>
      <c r="B482" s="9" t="s">
        <v>2872</v>
      </c>
      <c r="C482" s="20" t="s">
        <v>3179</v>
      </c>
      <c r="D482" s="16" t="s">
        <v>6725</v>
      </c>
      <c r="E482" s="12" t="s">
        <v>6614</v>
      </c>
      <c r="F482" s="13" t="s">
        <v>6726</v>
      </c>
      <c r="G482" s="8" t="s">
        <v>312</v>
      </c>
      <c r="H482" s="12" t="s">
        <v>6719</v>
      </c>
      <c r="I482" s="14"/>
      <c r="J482" s="14" t="s">
        <v>14</v>
      </c>
      <c r="K482" s="15"/>
      <c r="L482" s="14" t="s">
        <v>14</v>
      </c>
      <c r="M482" s="14"/>
      <c r="N482" s="50" t="s">
        <v>348</v>
      </c>
      <c r="O482" s="12" t="s">
        <v>6719</v>
      </c>
      <c r="P482" s="34" t="s">
        <v>19</v>
      </c>
      <c r="Q482" s="14" t="s">
        <v>21</v>
      </c>
      <c r="S482" s="119">
        <v>1</v>
      </c>
      <c r="V482" s="53" t="s">
        <v>6757</v>
      </c>
    </row>
    <row r="483" spans="1:22" ht="42" x14ac:dyDescent="0.25">
      <c r="A483" s="8">
        <v>482</v>
      </c>
      <c r="B483" s="9" t="s">
        <v>2872</v>
      </c>
      <c r="C483" s="20" t="s">
        <v>2454</v>
      </c>
      <c r="D483" s="16" t="s">
        <v>6727</v>
      </c>
      <c r="E483" s="12" t="s">
        <v>6614</v>
      </c>
      <c r="F483" s="13" t="s">
        <v>6726</v>
      </c>
      <c r="G483" s="8" t="s">
        <v>312</v>
      </c>
      <c r="H483" s="12" t="s">
        <v>6719</v>
      </c>
      <c r="I483" s="14"/>
      <c r="J483" s="14" t="s">
        <v>14</v>
      </c>
      <c r="K483" s="15"/>
      <c r="L483" s="14" t="s">
        <v>14</v>
      </c>
      <c r="M483" s="14"/>
      <c r="N483" s="50" t="s">
        <v>348</v>
      </c>
      <c r="O483" s="12" t="s">
        <v>6719</v>
      </c>
      <c r="P483" s="34" t="s">
        <v>19</v>
      </c>
      <c r="Q483" s="14" t="s">
        <v>21</v>
      </c>
      <c r="S483" s="119">
        <v>1</v>
      </c>
      <c r="V483" s="53" t="s">
        <v>6757</v>
      </c>
    </row>
    <row r="484" spans="1:22" ht="90" x14ac:dyDescent="0.25">
      <c r="A484" s="8">
        <v>483</v>
      </c>
      <c r="B484" s="9" t="s">
        <v>213</v>
      </c>
      <c r="C484" s="20" t="s">
        <v>6728</v>
      </c>
      <c r="D484" s="16" t="s">
        <v>6729</v>
      </c>
      <c r="E484" s="12" t="s">
        <v>6678</v>
      </c>
      <c r="F484" s="13" t="s">
        <v>6730</v>
      </c>
      <c r="G484" s="8" t="s">
        <v>312</v>
      </c>
      <c r="H484" s="12" t="s">
        <v>6731</v>
      </c>
      <c r="I484" s="14"/>
      <c r="J484" s="14" t="s">
        <v>14</v>
      </c>
      <c r="K484" s="15"/>
      <c r="L484" s="14" t="s">
        <v>14</v>
      </c>
      <c r="M484" s="14"/>
      <c r="N484" s="50" t="s">
        <v>1996</v>
      </c>
      <c r="O484" s="12" t="s">
        <v>6731</v>
      </c>
      <c r="P484" s="34" t="s">
        <v>4382</v>
      </c>
      <c r="Q484" s="14" t="s">
        <v>21</v>
      </c>
      <c r="S484" s="119">
        <v>1</v>
      </c>
      <c r="V484" s="53" t="s">
        <v>6758</v>
      </c>
    </row>
    <row r="485" spans="1:22" ht="42" x14ac:dyDescent="0.25">
      <c r="A485" s="8">
        <v>484</v>
      </c>
      <c r="B485" s="9" t="s">
        <v>2872</v>
      </c>
      <c r="C485" s="20" t="s">
        <v>6732</v>
      </c>
      <c r="D485" s="16" t="s">
        <v>6733</v>
      </c>
      <c r="E485" s="12" t="s">
        <v>5592</v>
      </c>
      <c r="F485" s="13" t="s">
        <v>2816</v>
      </c>
      <c r="G485" s="8" t="s">
        <v>312</v>
      </c>
      <c r="H485" s="12" t="s">
        <v>6731</v>
      </c>
      <c r="I485" s="14"/>
      <c r="J485" s="14" t="s">
        <v>14</v>
      </c>
      <c r="K485" s="15"/>
      <c r="L485" s="14" t="s">
        <v>14</v>
      </c>
      <c r="M485" s="14"/>
      <c r="N485" s="50" t="s">
        <v>1996</v>
      </c>
      <c r="O485" s="12" t="s">
        <v>6731</v>
      </c>
      <c r="P485" s="34" t="s">
        <v>47</v>
      </c>
      <c r="Q485" s="14" t="s">
        <v>21</v>
      </c>
      <c r="S485" s="119">
        <v>1</v>
      </c>
      <c r="V485" s="53" t="s">
        <v>6742</v>
      </c>
    </row>
    <row r="486" spans="1:22" ht="90" x14ac:dyDescent="0.25">
      <c r="A486" s="8">
        <v>485</v>
      </c>
      <c r="B486" s="9" t="s">
        <v>6498</v>
      </c>
      <c r="C486" s="20" t="s">
        <v>189</v>
      </c>
      <c r="D486" s="16" t="s">
        <v>6734</v>
      </c>
      <c r="E486" s="12" t="s">
        <v>6678</v>
      </c>
      <c r="F486" s="13" t="s">
        <v>6735</v>
      </c>
      <c r="G486" s="8" t="s">
        <v>5512</v>
      </c>
      <c r="H486" s="12" t="s">
        <v>6731</v>
      </c>
      <c r="I486" s="14"/>
      <c r="J486" s="14" t="s">
        <v>14</v>
      </c>
      <c r="K486" s="15"/>
      <c r="L486" s="14" t="s">
        <v>14</v>
      </c>
      <c r="M486" s="14"/>
      <c r="N486" s="50" t="s">
        <v>631</v>
      </c>
      <c r="O486" s="12" t="s">
        <v>6731</v>
      </c>
      <c r="P486" s="34" t="s">
        <v>42</v>
      </c>
      <c r="Q486" s="14" t="s">
        <v>21</v>
      </c>
      <c r="V486" s="53" t="s">
        <v>6743</v>
      </c>
    </row>
    <row r="487" spans="1:22" ht="147" x14ac:dyDescent="0.25">
      <c r="A487" s="8">
        <v>486</v>
      </c>
      <c r="B487" s="9" t="s">
        <v>2398</v>
      </c>
      <c r="C487" s="20" t="s">
        <v>6523</v>
      </c>
      <c r="D487" s="16" t="s">
        <v>6736</v>
      </c>
      <c r="E487" s="12" t="s">
        <v>6663</v>
      </c>
      <c r="F487" s="13" t="s">
        <v>6737</v>
      </c>
      <c r="G487" s="8" t="s">
        <v>16</v>
      </c>
      <c r="H487" s="12" t="s">
        <v>6731</v>
      </c>
      <c r="I487" s="14"/>
      <c r="J487" s="14" t="s">
        <v>14</v>
      </c>
      <c r="K487" s="15"/>
      <c r="L487" s="14" t="s">
        <v>14</v>
      </c>
      <c r="M487" s="14"/>
      <c r="N487" s="50" t="s">
        <v>631</v>
      </c>
      <c r="O487" s="12" t="s">
        <v>6731</v>
      </c>
      <c r="P487" s="34" t="s">
        <v>46</v>
      </c>
      <c r="Q487" s="14" t="s">
        <v>24</v>
      </c>
      <c r="V487" s="53" t="s">
        <v>6759</v>
      </c>
    </row>
    <row r="488" spans="1:22" ht="210" x14ac:dyDescent="0.25">
      <c r="A488" s="8">
        <v>487</v>
      </c>
      <c r="B488" s="9" t="s">
        <v>2398</v>
      </c>
      <c r="C488" s="20" t="s">
        <v>22</v>
      </c>
      <c r="D488" s="16" t="s">
        <v>6738</v>
      </c>
      <c r="E488" s="12" t="s">
        <v>6663</v>
      </c>
      <c r="F488" s="13" t="s">
        <v>6739</v>
      </c>
      <c r="G488" s="8" t="s">
        <v>16</v>
      </c>
      <c r="H488" s="12" t="s">
        <v>6731</v>
      </c>
      <c r="I488" s="14"/>
      <c r="J488" s="14" t="s">
        <v>14</v>
      </c>
      <c r="K488" s="15"/>
      <c r="L488" s="14" t="s">
        <v>14</v>
      </c>
      <c r="M488" s="14"/>
      <c r="N488" s="50" t="s">
        <v>631</v>
      </c>
      <c r="O488" s="12" t="s">
        <v>6731</v>
      </c>
      <c r="P488" s="34" t="s">
        <v>42</v>
      </c>
      <c r="Q488" s="14" t="s">
        <v>24</v>
      </c>
      <c r="V488" s="53" t="s">
        <v>4644</v>
      </c>
    </row>
    <row r="489" spans="1:22" ht="147" x14ac:dyDescent="0.25">
      <c r="A489" s="8">
        <v>488</v>
      </c>
      <c r="B489" s="9" t="s">
        <v>2398</v>
      </c>
      <c r="C489" s="20" t="s">
        <v>5544</v>
      </c>
      <c r="D489" s="39" t="s">
        <v>6740</v>
      </c>
      <c r="E489" s="12" t="s">
        <v>6614</v>
      </c>
      <c r="F489" s="13" t="s">
        <v>6741</v>
      </c>
      <c r="G489" s="8" t="s">
        <v>16</v>
      </c>
      <c r="H489" s="12" t="s">
        <v>6731</v>
      </c>
      <c r="I489" s="14"/>
      <c r="J489" s="14" t="s">
        <v>14</v>
      </c>
      <c r="K489" s="15"/>
      <c r="L489" s="14" t="s">
        <v>14</v>
      </c>
      <c r="M489" s="14"/>
      <c r="N489" s="50"/>
      <c r="O489" s="12" t="s">
        <v>6731</v>
      </c>
      <c r="P489" s="34"/>
      <c r="Q489" s="14" t="s">
        <v>24</v>
      </c>
      <c r="V489" s="53"/>
    </row>
    <row r="490" spans="1:22" ht="126" x14ac:dyDescent="0.25">
      <c r="A490" s="8">
        <v>489</v>
      </c>
      <c r="B490" s="9" t="s">
        <v>2398</v>
      </c>
      <c r="C490" s="20" t="s">
        <v>5420</v>
      </c>
      <c r="D490" s="16" t="s">
        <v>6744</v>
      </c>
      <c r="E490" s="12" t="s">
        <v>6614</v>
      </c>
      <c r="F490" s="13" t="s">
        <v>6745</v>
      </c>
      <c r="G490" s="8" t="s">
        <v>16</v>
      </c>
      <c r="H490" s="12" t="s">
        <v>6746</v>
      </c>
      <c r="I490" s="14"/>
      <c r="J490" s="14" t="s">
        <v>29</v>
      </c>
      <c r="K490" s="15"/>
      <c r="L490" s="14" t="s">
        <v>29</v>
      </c>
      <c r="M490" s="14"/>
      <c r="N490" s="50" t="s">
        <v>218</v>
      </c>
      <c r="O490" s="12" t="s">
        <v>6746</v>
      </c>
      <c r="P490" s="34" t="s">
        <v>49</v>
      </c>
      <c r="Q490" s="14" t="s">
        <v>21</v>
      </c>
      <c r="V490" s="53" t="s">
        <v>3332</v>
      </c>
    </row>
    <row r="491" spans="1:22" ht="126" x14ac:dyDescent="0.25">
      <c r="A491" s="8">
        <v>490</v>
      </c>
      <c r="B491" s="9" t="s">
        <v>2398</v>
      </c>
      <c r="C491" s="20" t="s">
        <v>6747</v>
      </c>
      <c r="D491" s="16" t="s">
        <v>6748</v>
      </c>
      <c r="E491" s="12" t="s">
        <v>6731</v>
      </c>
      <c r="F491" s="13" t="s">
        <v>6749</v>
      </c>
      <c r="G491" s="8" t="s">
        <v>16</v>
      </c>
      <c r="H491" s="12" t="s">
        <v>6746</v>
      </c>
      <c r="I491" s="14"/>
      <c r="J491" s="14" t="s">
        <v>29</v>
      </c>
      <c r="K491" s="15"/>
      <c r="L491" s="14" t="s">
        <v>29</v>
      </c>
      <c r="M491" s="14"/>
      <c r="N491" s="50" t="s">
        <v>218</v>
      </c>
      <c r="O491" s="12" t="s">
        <v>6746</v>
      </c>
      <c r="P491" s="34" t="s">
        <v>49</v>
      </c>
      <c r="Q491" s="14" t="s">
        <v>24</v>
      </c>
      <c r="V491" s="53" t="s">
        <v>6750</v>
      </c>
    </row>
    <row r="492" spans="1:22" ht="210" x14ac:dyDescent="0.25">
      <c r="A492" s="8">
        <v>491</v>
      </c>
      <c r="B492" s="9" t="s">
        <v>2398</v>
      </c>
      <c r="C492" s="20" t="s">
        <v>261</v>
      </c>
      <c r="D492" s="16" t="s">
        <v>6751</v>
      </c>
      <c r="E492" s="12" t="s">
        <v>6731</v>
      </c>
      <c r="F492" s="13" t="s">
        <v>6752</v>
      </c>
      <c r="G492" s="8" t="s">
        <v>16</v>
      </c>
      <c r="H492" s="12" t="s">
        <v>6746</v>
      </c>
      <c r="I492" s="14"/>
      <c r="J492" s="14" t="s">
        <v>29</v>
      </c>
      <c r="K492" s="15"/>
      <c r="L492" s="14" t="s">
        <v>29</v>
      </c>
      <c r="M492" s="14"/>
      <c r="N492" s="50" t="s">
        <v>631</v>
      </c>
      <c r="O492" s="12" t="s">
        <v>6746</v>
      </c>
      <c r="P492" s="34" t="s">
        <v>42</v>
      </c>
      <c r="Q492" s="14" t="s">
        <v>21</v>
      </c>
      <c r="V492" s="53" t="s">
        <v>3332</v>
      </c>
    </row>
    <row r="493" spans="1:22" ht="42" x14ac:dyDescent="0.25">
      <c r="A493" s="8">
        <v>492</v>
      </c>
      <c r="B493" s="9" t="s">
        <v>4587</v>
      </c>
      <c r="C493" s="20" t="s">
        <v>6753</v>
      </c>
      <c r="D493" s="16" t="s">
        <v>6754</v>
      </c>
      <c r="E493" s="12" t="s">
        <v>6614</v>
      </c>
      <c r="F493" s="13" t="s">
        <v>6295</v>
      </c>
      <c r="G493" s="8" t="s">
        <v>288</v>
      </c>
      <c r="H493" s="12" t="s">
        <v>6746</v>
      </c>
      <c r="I493" s="14"/>
      <c r="J493" s="14" t="s">
        <v>29</v>
      </c>
      <c r="K493" s="15"/>
      <c r="L493" s="14" t="s">
        <v>29</v>
      </c>
      <c r="M493" s="14"/>
      <c r="N493" s="50" t="s">
        <v>2863</v>
      </c>
      <c r="O493" s="12" t="s">
        <v>6746</v>
      </c>
      <c r="P493" s="34" t="s">
        <v>179</v>
      </c>
      <c r="Q493" s="14" t="s">
        <v>24</v>
      </c>
      <c r="V493" s="53" t="s">
        <v>6775</v>
      </c>
    </row>
    <row r="494" spans="1:22" ht="63" x14ac:dyDescent="0.25">
      <c r="A494" s="8">
        <v>493</v>
      </c>
      <c r="B494" s="9" t="s">
        <v>1843</v>
      </c>
      <c r="C494" s="20" t="s">
        <v>5746</v>
      </c>
      <c r="D494" s="16" t="s">
        <v>6755</v>
      </c>
      <c r="E494" s="12" t="s">
        <v>6614</v>
      </c>
      <c r="F494" s="13" t="s">
        <v>6756</v>
      </c>
      <c r="G494" s="8" t="s">
        <v>3194</v>
      </c>
      <c r="H494" s="12" t="s">
        <v>6746</v>
      </c>
      <c r="I494" s="14"/>
      <c r="J494" s="14" t="s">
        <v>29</v>
      </c>
      <c r="K494" s="15"/>
      <c r="L494" s="14" t="s">
        <v>29</v>
      </c>
      <c r="M494" s="14"/>
      <c r="N494" s="50" t="s">
        <v>631</v>
      </c>
      <c r="O494" s="12" t="s">
        <v>6746</v>
      </c>
      <c r="P494" s="34" t="s">
        <v>42</v>
      </c>
      <c r="Q494" s="14" t="s">
        <v>24</v>
      </c>
      <c r="V494" s="53" t="s">
        <v>4933</v>
      </c>
    </row>
    <row r="495" spans="1:22" ht="105" x14ac:dyDescent="0.25">
      <c r="A495" s="8">
        <v>494</v>
      </c>
      <c r="B495" s="9" t="s">
        <v>2398</v>
      </c>
      <c r="C495" s="39" t="s">
        <v>6760</v>
      </c>
      <c r="D495" s="16" t="s">
        <v>6761</v>
      </c>
      <c r="E495" s="12" t="s">
        <v>6663</v>
      </c>
      <c r="F495" s="13" t="s">
        <v>6762</v>
      </c>
      <c r="G495" s="8" t="s">
        <v>16</v>
      </c>
      <c r="H495" s="12" t="s">
        <v>6746</v>
      </c>
      <c r="I495" s="14"/>
      <c r="J495" s="14" t="s">
        <v>29</v>
      </c>
      <c r="K495" s="15"/>
      <c r="L495" s="14" t="s">
        <v>29</v>
      </c>
      <c r="M495" s="14"/>
      <c r="N495" s="50" t="s">
        <v>631</v>
      </c>
      <c r="O495" s="12" t="s">
        <v>6746</v>
      </c>
      <c r="P495" s="34" t="s">
        <v>46</v>
      </c>
      <c r="Q495" s="14" t="s">
        <v>21</v>
      </c>
      <c r="V495" s="53" t="s">
        <v>6763</v>
      </c>
    </row>
    <row r="496" spans="1:22" ht="168" x14ac:dyDescent="0.25">
      <c r="A496" s="8">
        <v>495</v>
      </c>
      <c r="B496" s="9" t="s">
        <v>2398</v>
      </c>
      <c r="C496" s="20" t="s">
        <v>189</v>
      </c>
      <c r="D496" s="16" t="s">
        <v>6764</v>
      </c>
      <c r="E496" s="12" t="s">
        <v>6663</v>
      </c>
      <c r="F496" s="13" t="s">
        <v>6765</v>
      </c>
      <c r="G496" s="8" t="s">
        <v>16</v>
      </c>
      <c r="H496" s="12" t="s">
        <v>6746</v>
      </c>
      <c r="I496" s="14"/>
      <c r="J496" s="14" t="s">
        <v>29</v>
      </c>
      <c r="K496" s="15"/>
      <c r="L496" s="14" t="s">
        <v>29</v>
      </c>
      <c r="M496" s="14"/>
      <c r="N496" s="50" t="s">
        <v>218</v>
      </c>
      <c r="O496" s="12" t="s">
        <v>6746</v>
      </c>
      <c r="P496" s="34" t="s">
        <v>49</v>
      </c>
      <c r="Q496" s="14" t="s">
        <v>21</v>
      </c>
      <c r="V496" s="53" t="s">
        <v>3332</v>
      </c>
    </row>
    <row r="497" spans="1:24" ht="231" x14ac:dyDescent="0.25">
      <c r="A497" s="8">
        <v>496</v>
      </c>
      <c r="B497" s="9" t="s">
        <v>2398</v>
      </c>
      <c r="C497" s="20" t="s">
        <v>6766</v>
      </c>
      <c r="D497" s="16" t="s">
        <v>6767</v>
      </c>
      <c r="E497" s="12" t="s">
        <v>6663</v>
      </c>
      <c r="F497" s="13" t="s">
        <v>6768</v>
      </c>
      <c r="G497" s="8" t="s">
        <v>16</v>
      </c>
      <c r="H497" s="12" t="s">
        <v>6746</v>
      </c>
      <c r="I497" s="14"/>
      <c r="J497" s="14" t="s">
        <v>29</v>
      </c>
      <c r="K497" s="15"/>
      <c r="L497" s="14" t="s">
        <v>29</v>
      </c>
      <c r="M497" s="14"/>
      <c r="N497" s="50" t="s">
        <v>348</v>
      </c>
      <c r="O497" s="12" t="s">
        <v>6746</v>
      </c>
      <c r="P497" s="34" t="s">
        <v>19</v>
      </c>
      <c r="Q497" s="14" t="s">
        <v>21</v>
      </c>
      <c r="V497" s="53" t="s">
        <v>6769</v>
      </c>
    </row>
    <row r="498" spans="1:24" ht="36" x14ac:dyDescent="0.25">
      <c r="A498" s="8">
        <v>497</v>
      </c>
      <c r="B498" s="9" t="s">
        <v>6770</v>
      </c>
      <c r="C498" s="20" t="s">
        <v>26</v>
      </c>
      <c r="D498" s="16" t="s">
        <v>6771</v>
      </c>
      <c r="E498" s="12" t="s">
        <v>6663</v>
      </c>
      <c r="F498" s="13" t="s">
        <v>27</v>
      </c>
      <c r="G498" s="8" t="s">
        <v>3402</v>
      </c>
      <c r="H498" s="12" t="s">
        <v>6746</v>
      </c>
      <c r="I498" s="14"/>
      <c r="J498" s="14" t="s">
        <v>29</v>
      </c>
      <c r="K498" s="15"/>
      <c r="L498" s="14" t="s">
        <v>29</v>
      </c>
      <c r="M498" s="14"/>
      <c r="N498" s="50" t="s">
        <v>186</v>
      </c>
      <c r="O498" s="12" t="s">
        <v>6746</v>
      </c>
      <c r="P498" s="34" t="s">
        <v>44</v>
      </c>
      <c r="Q498" s="14" t="s">
        <v>30</v>
      </c>
      <c r="S498" s="119">
        <v>1</v>
      </c>
      <c r="V498" s="53" t="s">
        <v>6781</v>
      </c>
    </row>
    <row r="499" spans="1:24" ht="63" x14ac:dyDescent="0.25">
      <c r="A499" s="8">
        <v>498</v>
      </c>
      <c r="B499" s="9" t="s">
        <v>213</v>
      </c>
      <c r="C499" s="20" t="s">
        <v>967</v>
      </c>
      <c r="D499" s="16" t="s">
        <v>6772</v>
      </c>
      <c r="E499" s="12" t="s">
        <v>6773</v>
      </c>
      <c r="F499" s="13" t="s">
        <v>6774</v>
      </c>
      <c r="G499" s="8" t="s">
        <v>330</v>
      </c>
      <c r="H499" s="12" t="s">
        <v>6746</v>
      </c>
      <c r="I499" s="14"/>
      <c r="J499" s="14" t="s">
        <v>29</v>
      </c>
      <c r="K499" s="15"/>
      <c r="L499" s="14" t="s">
        <v>29</v>
      </c>
      <c r="M499" s="14"/>
      <c r="N499" s="50" t="s">
        <v>218</v>
      </c>
      <c r="O499" s="12" t="s">
        <v>6746</v>
      </c>
      <c r="P499" s="34" t="s">
        <v>49</v>
      </c>
      <c r="Q499" s="14" t="s">
        <v>3662</v>
      </c>
      <c r="V499" s="53" t="s">
        <v>3406</v>
      </c>
    </row>
    <row r="500" spans="1:24" ht="105" x14ac:dyDescent="0.25">
      <c r="A500" s="8">
        <v>499</v>
      </c>
      <c r="B500" s="9" t="s">
        <v>931</v>
      </c>
      <c r="C500" s="20" t="s">
        <v>6086</v>
      </c>
      <c r="D500" s="16" t="s">
        <v>6776</v>
      </c>
      <c r="E500" s="12" t="s">
        <v>6746</v>
      </c>
      <c r="F500" s="13" t="s">
        <v>6777</v>
      </c>
      <c r="G500" s="8" t="s">
        <v>312</v>
      </c>
      <c r="H500" s="12" t="s">
        <v>6746</v>
      </c>
      <c r="I500" s="14"/>
      <c r="J500" s="14" t="s">
        <v>29</v>
      </c>
      <c r="K500" s="15"/>
      <c r="L500" s="14" t="s">
        <v>29</v>
      </c>
      <c r="M500" s="14"/>
      <c r="N500" s="50" t="s">
        <v>348</v>
      </c>
      <c r="O500" s="12" t="s">
        <v>6746</v>
      </c>
      <c r="P500" s="34" t="s">
        <v>19</v>
      </c>
      <c r="Q500" s="14" t="s">
        <v>21</v>
      </c>
      <c r="S500" s="119">
        <v>1</v>
      </c>
      <c r="V500" s="53" t="s">
        <v>3411</v>
      </c>
    </row>
    <row r="501" spans="1:24" ht="126" x14ac:dyDescent="0.25">
      <c r="A501" s="8">
        <v>500</v>
      </c>
      <c r="B501" s="9" t="s">
        <v>2398</v>
      </c>
      <c r="C501" s="20" t="s">
        <v>5420</v>
      </c>
      <c r="D501" s="16" t="s">
        <v>6778</v>
      </c>
      <c r="E501" s="12" t="s">
        <v>6746</v>
      </c>
      <c r="F501" s="13" t="s">
        <v>6779</v>
      </c>
      <c r="G501" s="8" t="s">
        <v>16</v>
      </c>
      <c r="H501" s="12" t="s">
        <v>6780</v>
      </c>
      <c r="I501" s="14"/>
      <c r="J501" s="14" t="s">
        <v>14</v>
      </c>
      <c r="K501" s="15"/>
      <c r="L501" s="14" t="s">
        <v>14</v>
      </c>
      <c r="M501" s="14"/>
      <c r="N501" s="50" t="s">
        <v>218</v>
      </c>
      <c r="O501" s="12" t="s">
        <v>6780</v>
      </c>
      <c r="P501" s="34" t="s">
        <v>49</v>
      </c>
      <c r="Q501" s="14" t="s">
        <v>21</v>
      </c>
      <c r="V501" s="53" t="s">
        <v>3332</v>
      </c>
    </row>
    <row r="502" spans="1:24" ht="36" x14ac:dyDescent="0.25">
      <c r="A502" s="8">
        <v>501</v>
      </c>
      <c r="B502" s="9" t="s">
        <v>6782</v>
      </c>
      <c r="C502" s="20" t="s">
        <v>6783</v>
      </c>
      <c r="D502" s="16" t="s">
        <v>6784</v>
      </c>
      <c r="E502" s="12" t="s">
        <v>6634</v>
      </c>
      <c r="F502" s="13" t="s">
        <v>6782</v>
      </c>
      <c r="G502" s="8" t="s">
        <v>312</v>
      </c>
      <c r="H502" s="12" t="s">
        <v>6780</v>
      </c>
      <c r="I502" s="14"/>
      <c r="J502" s="14" t="s">
        <v>14</v>
      </c>
      <c r="K502" s="15"/>
      <c r="L502" s="14" t="s">
        <v>14</v>
      </c>
      <c r="M502" s="14"/>
      <c r="N502" s="50" t="s">
        <v>348</v>
      </c>
      <c r="O502" s="12" t="s">
        <v>6780</v>
      </c>
      <c r="P502" s="34" t="s">
        <v>19</v>
      </c>
      <c r="Q502" s="14" t="s">
        <v>24</v>
      </c>
      <c r="S502" s="119">
        <v>1</v>
      </c>
      <c r="V502" s="53" t="s">
        <v>5171</v>
      </c>
    </row>
    <row r="503" spans="1:24" ht="105" x14ac:dyDescent="0.25">
      <c r="A503" s="8">
        <v>502</v>
      </c>
      <c r="B503" s="9" t="s">
        <v>2398</v>
      </c>
      <c r="C503" s="20" t="s">
        <v>22</v>
      </c>
      <c r="D503" s="16" t="s">
        <v>6785</v>
      </c>
      <c r="E503" s="12" t="s">
        <v>6719</v>
      </c>
      <c r="F503" s="13" t="s">
        <v>6786</v>
      </c>
      <c r="G503" s="8" t="s">
        <v>16</v>
      </c>
      <c r="H503" s="12" t="s">
        <v>6780</v>
      </c>
      <c r="I503" s="14"/>
      <c r="J503" s="14" t="s">
        <v>14</v>
      </c>
      <c r="K503" s="15"/>
      <c r="L503" s="14" t="s">
        <v>14</v>
      </c>
      <c r="M503" s="14"/>
      <c r="N503" s="50" t="s">
        <v>631</v>
      </c>
      <c r="O503" s="12" t="s">
        <v>6780</v>
      </c>
      <c r="P503" s="34" t="s">
        <v>42</v>
      </c>
      <c r="Q503" s="14" t="s">
        <v>24</v>
      </c>
      <c r="V503" s="53" t="s">
        <v>6792</v>
      </c>
    </row>
    <row r="504" spans="1:24" ht="42" x14ac:dyDescent="0.25">
      <c r="A504" s="8">
        <v>503</v>
      </c>
      <c r="B504" s="9" t="s">
        <v>2398</v>
      </c>
      <c r="C504" s="20" t="s">
        <v>6438</v>
      </c>
      <c r="D504" s="16" t="s">
        <v>6787</v>
      </c>
      <c r="E504" s="12" t="s">
        <v>6731</v>
      </c>
      <c r="F504" s="13" t="s">
        <v>6788</v>
      </c>
      <c r="G504" s="8" t="s">
        <v>23</v>
      </c>
      <c r="H504" s="12" t="s">
        <v>6780</v>
      </c>
      <c r="I504" s="14"/>
      <c r="J504" s="14" t="s">
        <v>14</v>
      </c>
      <c r="K504" s="15"/>
      <c r="L504" s="14" t="s">
        <v>14</v>
      </c>
      <c r="M504" s="14"/>
      <c r="N504" s="50" t="s">
        <v>631</v>
      </c>
      <c r="O504" s="12" t="s">
        <v>6780</v>
      </c>
      <c r="P504" s="34" t="s">
        <v>42</v>
      </c>
      <c r="Q504" s="14" t="s">
        <v>24</v>
      </c>
      <c r="V504" s="53" t="s">
        <v>6793</v>
      </c>
    </row>
    <row r="505" spans="1:24" ht="147" x14ac:dyDescent="0.25">
      <c r="A505" s="8">
        <v>504</v>
      </c>
      <c r="B505" s="9" t="s">
        <v>2398</v>
      </c>
      <c r="C505" s="20" t="s">
        <v>6444</v>
      </c>
      <c r="D505" s="16" t="s">
        <v>6789</v>
      </c>
      <c r="E505" s="12" t="s">
        <v>6746</v>
      </c>
      <c r="F505" s="13" t="s">
        <v>6790</v>
      </c>
      <c r="G505" s="8" t="s">
        <v>16</v>
      </c>
      <c r="H505" s="12" t="s">
        <v>6780</v>
      </c>
      <c r="I505" s="14"/>
      <c r="J505" s="14" t="s">
        <v>14</v>
      </c>
      <c r="K505" s="15"/>
      <c r="L505" s="14" t="s">
        <v>14</v>
      </c>
      <c r="M505" s="14"/>
      <c r="N505" s="50" t="s">
        <v>631</v>
      </c>
      <c r="O505" s="12" t="s">
        <v>6780</v>
      </c>
      <c r="P505" s="34" t="s">
        <v>42</v>
      </c>
      <c r="Q505" s="14" t="s">
        <v>21</v>
      </c>
      <c r="V505" s="53" t="s">
        <v>6794</v>
      </c>
    </row>
    <row r="506" spans="1:24" ht="63" x14ac:dyDescent="0.25">
      <c r="A506" s="8">
        <v>505</v>
      </c>
      <c r="B506" s="9" t="s">
        <v>213</v>
      </c>
      <c r="C506" s="20" t="s">
        <v>971</v>
      </c>
      <c r="D506" s="16" t="s">
        <v>6791</v>
      </c>
      <c r="E506" s="12" t="s">
        <v>6773</v>
      </c>
      <c r="F506" s="13" t="s">
        <v>6774</v>
      </c>
      <c r="G506" s="8" t="s">
        <v>330</v>
      </c>
      <c r="H506" s="12" t="s">
        <v>6780</v>
      </c>
      <c r="I506" s="14"/>
      <c r="J506" s="14" t="s">
        <v>14</v>
      </c>
      <c r="K506" s="15"/>
      <c r="L506" s="14" t="s">
        <v>14</v>
      </c>
      <c r="M506" s="14"/>
      <c r="N506" s="50" t="s">
        <v>218</v>
      </c>
      <c r="O506" s="12" t="s">
        <v>6780</v>
      </c>
      <c r="P506" s="34" t="s">
        <v>49</v>
      </c>
      <c r="Q506" s="14" t="s">
        <v>3662</v>
      </c>
      <c r="V506" s="53" t="s">
        <v>3406</v>
      </c>
    </row>
    <row r="507" spans="1:24" ht="42" x14ac:dyDescent="0.25">
      <c r="A507" s="8">
        <v>506</v>
      </c>
      <c r="B507" s="9" t="s">
        <v>4171</v>
      </c>
      <c r="C507" s="20" t="s">
        <v>6355</v>
      </c>
      <c r="D507" s="16" t="s">
        <v>6795</v>
      </c>
      <c r="E507" s="12" t="s">
        <v>6780</v>
      </c>
      <c r="F507" s="13" t="s">
        <v>6796</v>
      </c>
      <c r="G507" s="8" t="s">
        <v>3194</v>
      </c>
      <c r="H507" s="12" t="s">
        <v>6780</v>
      </c>
      <c r="I507" s="14"/>
      <c r="J507" s="14" t="s">
        <v>14</v>
      </c>
      <c r="K507" s="15"/>
      <c r="L507" s="14" t="s">
        <v>14</v>
      </c>
      <c r="M507" s="14"/>
      <c r="N507" s="50" t="s">
        <v>631</v>
      </c>
      <c r="O507" s="12" t="s">
        <v>6780</v>
      </c>
      <c r="P507" s="34" t="s">
        <v>42</v>
      </c>
      <c r="Q507" s="14" t="s">
        <v>5378</v>
      </c>
      <c r="V507" s="53" t="s">
        <v>3408</v>
      </c>
    </row>
    <row r="508" spans="1:24" ht="42" x14ac:dyDescent="0.25">
      <c r="A508" s="8">
        <v>507</v>
      </c>
      <c r="B508" s="9" t="s">
        <v>6797</v>
      </c>
      <c r="C508" s="20" t="s">
        <v>5915</v>
      </c>
      <c r="D508" s="16" t="s">
        <v>6798</v>
      </c>
      <c r="E508" s="12" t="s">
        <v>6719</v>
      </c>
      <c r="F508" s="13" t="s">
        <v>6799</v>
      </c>
      <c r="G508" s="8" t="s">
        <v>595</v>
      </c>
      <c r="H508" s="12" t="s">
        <v>6780</v>
      </c>
      <c r="I508" s="14"/>
      <c r="J508" s="14" t="s">
        <v>14</v>
      </c>
      <c r="K508" s="15"/>
      <c r="L508" s="14" t="s">
        <v>14</v>
      </c>
      <c r="M508" s="14"/>
      <c r="N508" s="50" t="s">
        <v>348</v>
      </c>
      <c r="O508" s="12" t="s">
        <v>6780</v>
      </c>
      <c r="P508" s="34" t="s">
        <v>19</v>
      </c>
      <c r="Q508" s="14" t="s">
        <v>24</v>
      </c>
      <c r="S508" s="119">
        <v>1</v>
      </c>
      <c r="V508" s="53" t="s">
        <v>3834</v>
      </c>
    </row>
    <row r="509" spans="1:24" s="68" customFormat="1" ht="105" x14ac:dyDescent="0.25">
      <c r="A509" s="74">
        <v>508</v>
      </c>
      <c r="B509" s="86" t="s">
        <v>2872</v>
      </c>
      <c r="C509" s="87" t="s">
        <v>189</v>
      </c>
      <c r="D509" s="88" t="s">
        <v>6800</v>
      </c>
      <c r="E509" s="89" t="s">
        <v>6746</v>
      </c>
      <c r="F509" s="90" t="s">
        <v>6873</v>
      </c>
      <c r="G509" s="74" t="s">
        <v>2179</v>
      </c>
      <c r="H509" s="89" t="s">
        <v>6801</v>
      </c>
      <c r="I509" s="4"/>
      <c r="J509" s="4" t="s">
        <v>14</v>
      </c>
      <c r="K509" s="113"/>
      <c r="L509" s="4" t="s">
        <v>14</v>
      </c>
      <c r="M509" s="4"/>
      <c r="N509" s="123" t="s">
        <v>2863</v>
      </c>
      <c r="O509" s="89" t="s">
        <v>6801</v>
      </c>
      <c r="P509" s="92" t="s">
        <v>179</v>
      </c>
      <c r="Q509" s="4" t="s">
        <v>21</v>
      </c>
      <c r="S509" s="119">
        <v>1</v>
      </c>
      <c r="V509" s="114" t="s">
        <v>6813</v>
      </c>
      <c r="X509" s="121"/>
    </row>
    <row r="510" spans="1:24" ht="36" x14ac:dyDescent="0.25">
      <c r="A510" s="8">
        <v>509</v>
      </c>
      <c r="B510" s="9" t="s">
        <v>213</v>
      </c>
      <c r="C510" s="20" t="s">
        <v>393</v>
      </c>
      <c r="D510" s="16" t="s">
        <v>6802</v>
      </c>
      <c r="E510" s="12" t="s">
        <v>6746</v>
      </c>
      <c r="F510" s="13" t="s">
        <v>394</v>
      </c>
      <c r="G510" s="8" t="s">
        <v>454</v>
      </c>
      <c r="H510" s="12" t="s">
        <v>6801</v>
      </c>
      <c r="I510" s="14"/>
      <c r="J510" s="14" t="s">
        <v>14</v>
      </c>
      <c r="K510" s="15"/>
      <c r="L510" s="14" t="s">
        <v>14</v>
      </c>
      <c r="M510" s="14"/>
      <c r="N510" s="50" t="s">
        <v>2863</v>
      </c>
      <c r="O510" s="12" t="s">
        <v>6801</v>
      </c>
      <c r="P510" s="34" t="s">
        <v>179</v>
      </c>
      <c r="Q510" s="14" t="s">
        <v>21</v>
      </c>
      <c r="S510" s="119">
        <v>1</v>
      </c>
      <c r="V510" s="53" t="s">
        <v>6814</v>
      </c>
    </row>
    <row r="511" spans="1:24" ht="63" x14ac:dyDescent="0.25">
      <c r="A511" s="8">
        <v>510</v>
      </c>
      <c r="B511" s="9" t="s">
        <v>6352</v>
      </c>
      <c r="C511" s="20" t="s">
        <v>6803</v>
      </c>
      <c r="D511" s="16" t="s">
        <v>6804</v>
      </c>
      <c r="E511" s="12" t="s">
        <v>6801</v>
      </c>
      <c r="F511" s="13" t="s">
        <v>6805</v>
      </c>
      <c r="G511" s="8" t="s">
        <v>441</v>
      </c>
      <c r="H511" s="12" t="s">
        <v>6801</v>
      </c>
      <c r="I511" s="14"/>
      <c r="J511" s="14" t="s">
        <v>14</v>
      </c>
      <c r="K511" s="15"/>
      <c r="L511" s="14" t="s">
        <v>14</v>
      </c>
      <c r="M511" s="14"/>
      <c r="N511" s="50" t="s">
        <v>631</v>
      </c>
      <c r="O511" s="12" t="s">
        <v>6801</v>
      </c>
      <c r="P511" s="34" t="s">
        <v>42</v>
      </c>
      <c r="Q511" s="14" t="s">
        <v>21</v>
      </c>
      <c r="V511" s="53" t="s">
        <v>6815</v>
      </c>
    </row>
    <row r="512" spans="1:24" ht="252" x14ac:dyDescent="0.25">
      <c r="A512" s="8">
        <v>511</v>
      </c>
      <c r="B512" s="9" t="s">
        <v>2398</v>
      </c>
      <c r="C512" s="20" t="s">
        <v>168</v>
      </c>
      <c r="D512" s="16" t="s">
        <v>6806</v>
      </c>
      <c r="E512" s="12" t="s">
        <v>6780</v>
      </c>
      <c r="F512" s="13" t="s">
        <v>6807</v>
      </c>
      <c r="G512" s="8" t="s">
        <v>16</v>
      </c>
      <c r="H512" s="12" t="s">
        <v>6808</v>
      </c>
      <c r="I512" s="14"/>
      <c r="J512" s="14" t="s">
        <v>14</v>
      </c>
      <c r="K512" s="15"/>
      <c r="L512" s="14" t="s">
        <v>14</v>
      </c>
      <c r="M512" s="14"/>
      <c r="N512" s="50" t="s">
        <v>631</v>
      </c>
      <c r="O512" s="12" t="s">
        <v>6808</v>
      </c>
      <c r="P512" s="34" t="s">
        <v>42</v>
      </c>
      <c r="Q512" s="14" t="s">
        <v>21</v>
      </c>
      <c r="V512" s="53" t="s">
        <v>3332</v>
      </c>
    </row>
    <row r="513" spans="1:22" ht="63" x14ac:dyDescent="0.25">
      <c r="A513" s="8">
        <v>512</v>
      </c>
      <c r="B513" s="9" t="s">
        <v>213</v>
      </c>
      <c r="C513" s="20" t="s">
        <v>1649</v>
      </c>
      <c r="D513" s="16" t="s">
        <v>6809</v>
      </c>
      <c r="E513" s="12" t="s">
        <v>6746</v>
      </c>
      <c r="F513" s="13" t="s">
        <v>6810</v>
      </c>
      <c r="G513" s="8" t="s">
        <v>864</v>
      </c>
      <c r="H513" s="12" t="s">
        <v>6808</v>
      </c>
      <c r="I513" s="14"/>
      <c r="J513" s="14" t="s">
        <v>14</v>
      </c>
      <c r="K513" s="15"/>
      <c r="L513" s="14" t="s">
        <v>14</v>
      </c>
      <c r="M513" s="14"/>
      <c r="N513" s="50" t="s">
        <v>218</v>
      </c>
      <c r="O513" s="12" t="s">
        <v>6808</v>
      </c>
      <c r="P513" s="34" t="s">
        <v>49</v>
      </c>
      <c r="Q513" s="14" t="s">
        <v>3662</v>
      </c>
      <c r="S513" s="119">
        <v>1</v>
      </c>
      <c r="V513" s="53" t="s">
        <v>5033</v>
      </c>
    </row>
    <row r="514" spans="1:22" ht="147" x14ac:dyDescent="0.25">
      <c r="A514" s="8">
        <v>513</v>
      </c>
      <c r="B514" s="9" t="s">
        <v>2398</v>
      </c>
      <c r="C514" s="20" t="s">
        <v>189</v>
      </c>
      <c r="D514" s="16" t="s">
        <v>6811</v>
      </c>
      <c r="E514" s="12" t="s">
        <v>6570</v>
      </c>
      <c r="F514" s="13" t="s">
        <v>6812</v>
      </c>
      <c r="G514" s="8" t="s">
        <v>16</v>
      </c>
      <c r="H514" s="12" t="s">
        <v>6808</v>
      </c>
      <c r="I514" s="14"/>
      <c r="J514" s="14" t="s">
        <v>14</v>
      </c>
      <c r="K514" s="15"/>
      <c r="L514" s="14" t="s">
        <v>14</v>
      </c>
      <c r="M514" s="14"/>
      <c r="N514" s="50" t="s">
        <v>218</v>
      </c>
      <c r="O514" s="12" t="s">
        <v>6808</v>
      </c>
      <c r="P514" s="34" t="s">
        <v>49</v>
      </c>
      <c r="Q514" s="14" t="s">
        <v>21</v>
      </c>
      <c r="V514" s="53" t="s">
        <v>3332</v>
      </c>
    </row>
    <row r="515" spans="1:22" ht="210" x14ac:dyDescent="0.25">
      <c r="A515" s="8">
        <v>514</v>
      </c>
      <c r="B515" s="9" t="s">
        <v>2398</v>
      </c>
      <c r="C515" s="20" t="s">
        <v>6438</v>
      </c>
      <c r="D515" s="16" t="s">
        <v>6816</v>
      </c>
      <c r="E515" s="12" t="s">
        <v>6731</v>
      </c>
      <c r="F515" s="13" t="s">
        <v>6820</v>
      </c>
      <c r="G515" s="8" t="s">
        <v>16</v>
      </c>
      <c r="H515" s="12" t="s">
        <v>6808</v>
      </c>
      <c r="I515" s="14"/>
      <c r="J515" s="14" t="s">
        <v>14</v>
      </c>
      <c r="K515" s="15"/>
      <c r="L515" s="14" t="s">
        <v>14</v>
      </c>
      <c r="M515" s="14"/>
      <c r="N515" s="50" t="s">
        <v>631</v>
      </c>
      <c r="O515" s="12" t="s">
        <v>6808</v>
      </c>
      <c r="P515" s="34" t="s">
        <v>42</v>
      </c>
      <c r="Q515" s="14" t="s">
        <v>21</v>
      </c>
      <c r="V515" s="53" t="s">
        <v>3332</v>
      </c>
    </row>
    <row r="516" spans="1:22" ht="42" x14ac:dyDescent="0.25">
      <c r="A516" s="8">
        <v>515</v>
      </c>
      <c r="B516" s="9" t="s">
        <v>5644</v>
      </c>
      <c r="C516" s="20" t="s">
        <v>6438</v>
      </c>
      <c r="D516" s="16" t="s">
        <v>6817</v>
      </c>
      <c r="E516" s="12" t="s">
        <v>6746</v>
      </c>
      <c r="F516" s="13" t="s">
        <v>6818</v>
      </c>
      <c r="G516" s="8" t="s">
        <v>6819</v>
      </c>
      <c r="H516" s="12" t="s">
        <v>6808</v>
      </c>
      <c r="I516" s="14"/>
      <c r="J516" s="14" t="s">
        <v>14</v>
      </c>
      <c r="K516" s="15"/>
      <c r="L516" s="14" t="s">
        <v>14</v>
      </c>
      <c r="M516" s="14"/>
      <c r="N516" s="50" t="s">
        <v>631</v>
      </c>
      <c r="O516" s="12" t="s">
        <v>6808</v>
      </c>
      <c r="P516" s="34" t="s">
        <v>42</v>
      </c>
      <c r="Q516" s="14" t="s">
        <v>24</v>
      </c>
      <c r="V516" s="53" t="s">
        <v>6829</v>
      </c>
    </row>
    <row r="517" spans="1:22" ht="63" x14ac:dyDescent="0.25">
      <c r="A517" s="8">
        <v>516</v>
      </c>
      <c r="B517" s="9" t="s">
        <v>268</v>
      </c>
      <c r="C517" s="20" t="s">
        <v>3067</v>
      </c>
      <c r="D517" s="16" t="s">
        <v>6821</v>
      </c>
      <c r="E517" s="12" t="s">
        <v>6746</v>
      </c>
      <c r="F517" s="13" t="s">
        <v>6822</v>
      </c>
      <c r="G517" s="8" t="s">
        <v>312</v>
      </c>
      <c r="H517" s="12" t="s">
        <v>6823</v>
      </c>
      <c r="I517" s="14"/>
      <c r="J517" s="14" t="s">
        <v>14</v>
      </c>
      <c r="K517" s="15"/>
      <c r="L517" s="14" t="s">
        <v>14</v>
      </c>
      <c r="M517" s="14"/>
      <c r="N517" s="50" t="s">
        <v>2863</v>
      </c>
      <c r="O517" s="12" t="s">
        <v>6823</v>
      </c>
      <c r="P517" s="34" t="s">
        <v>179</v>
      </c>
      <c r="Q517" s="14" t="s">
        <v>24</v>
      </c>
      <c r="S517" s="119">
        <v>1</v>
      </c>
      <c r="V517" s="53" t="s">
        <v>5609</v>
      </c>
    </row>
    <row r="518" spans="1:22" ht="42" x14ac:dyDescent="0.25">
      <c r="A518" s="8">
        <v>517</v>
      </c>
      <c r="B518" s="9" t="s">
        <v>4171</v>
      </c>
      <c r="C518" s="20" t="s">
        <v>6824</v>
      </c>
      <c r="D518" s="16" t="s">
        <v>6825</v>
      </c>
      <c r="E518" s="12" t="s">
        <v>6746</v>
      </c>
      <c r="F518" s="13" t="s">
        <v>6826</v>
      </c>
      <c r="G518" s="8" t="s">
        <v>6649</v>
      </c>
      <c r="H518" s="12" t="s">
        <v>6823</v>
      </c>
      <c r="I518" s="14"/>
      <c r="J518" s="14" t="s">
        <v>14</v>
      </c>
      <c r="K518" s="15"/>
      <c r="L518" s="14" t="s">
        <v>14</v>
      </c>
      <c r="M518" s="14"/>
      <c r="N518" s="50" t="s">
        <v>631</v>
      </c>
      <c r="O518" s="12" t="s">
        <v>6823</v>
      </c>
      <c r="P518" s="34" t="s">
        <v>42</v>
      </c>
      <c r="Q518" s="14" t="s">
        <v>21</v>
      </c>
      <c r="S518" s="119">
        <v>1</v>
      </c>
      <c r="V518" s="53" t="s">
        <v>3408</v>
      </c>
    </row>
    <row r="519" spans="1:22" ht="147" x14ac:dyDescent="0.25">
      <c r="A519" s="8">
        <v>518</v>
      </c>
      <c r="B519" s="9" t="s">
        <v>2398</v>
      </c>
      <c r="C519" s="20" t="s">
        <v>6567</v>
      </c>
      <c r="D519" s="16" t="s">
        <v>6827</v>
      </c>
      <c r="E519" s="12" t="s">
        <v>6808</v>
      </c>
      <c r="F519" s="13" t="s">
        <v>6828</v>
      </c>
      <c r="G519" s="8" t="s">
        <v>16</v>
      </c>
      <c r="H519" s="12" t="s">
        <v>6823</v>
      </c>
      <c r="I519" s="14"/>
      <c r="J519" s="14" t="s">
        <v>14</v>
      </c>
      <c r="K519" s="15"/>
      <c r="L519" s="14" t="s">
        <v>14</v>
      </c>
      <c r="M519" s="14"/>
      <c r="N519" s="50" t="s">
        <v>254</v>
      </c>
      <c r="O519" s="12" t="s">
        <v>6823</v>
      </c>
      <c r="P519" s="34" t="s">
        <v>512</v>
      </c>
      <c r="Q519" s="14" t="s">
        <v>21</v>
      </c>
      <c r="V519" s="53" t="s">
        <v>3332</v>
      </c>
    </row>
    <row r="520" spans="1:22" ht="63" x14ac:dyDescent="0.25">
      <c r="A520" s="8">
        <v>519</v>
      </c>
      <c r="B520" s="9" t="s">
        <v>213</v>
      </c>
      <c r="C520" s="20" t="s">
        <v>4875</v>
      </c>
      <c r="D520" s="16" t="s">
        <v>40</v>
      </c>
      <c r="E520" s="12" t="s">
        <v>6374</v>
      </c>
      <c r="F520" s="13" t="s">
        <v>6830</v>
      </c>
      <c r="G520" s="8" t="s">
        <v>864</v>
      </c>
      <c r="H520" s="12" t="s">
        <v>6823</v>
      </c>
      <c r="I520" s="14"/>
      <c r="J520" s="14" t="s">
        <v>14</v>
      </c>
      <c r="K520" s="15"/>
      <c r="L520" s="14" t="s">
        <v>14</v>
      </c>
      <c r="M520" s="14"/>
      <c r="N520" s="50" t="s">
        <v>218</v>
      </c>
      <c r="O520" s="12" t="s">
        <v>6823</v>
      </c>
      <c r="P520" s="34" t="s">
        <v>49</v>
      </c>
      <c r="Q520" s="14" t="s">
        <v>3662</v>
      </c>
      <c r="S520" s="119">
        <v>1</v>
      </c>
      <c r="V520" s="53" t="s">
        <v>3406</v>
      </c>
    </row>
    <row r="521" spans="1:22" ht="63" x14ac:dyDescent="0.25">
      <c r="A521" s="8">
        <v>520</v>
      </c>
      <c r="B521" s="9" t="s">
        <v>213</v>
      </c>
      <c r="C521" s="20" t="s">
        <v>2687</v>
      </c>
      <c r="D521" s="16" t="s">
        <v>40</v>
      </c>
      <c r="E521" s="12" t="s">
        <v>2568</v>
      </c>
      <c r="F521" s="13" t="s">
        <v>6831</v>
      </c>
      <c r="G521" s="8" t="s">
        <v>864</v>
      </c>
      <c r="H521" s="12" t="s">
        <v>6823</v>
      </c>
      <c r="I521" s="14"/>
      <c r="J521" s="14" t="s">
        <v>14</v>
      </c>
      <c r="K521" s="15"/>
      <c r="L521" s="14" t="s">
        <v>14</v>
      </c>
      <c r="M521" s="14"/>
      <c r="N521" s="50" t="s">
        <v>218</v>
      </c>
      <c r="O521" s="12" t="s">
        <v>6823</v>
      </c>
      <c r="P521" s="34" t="s">
        <v>49</v>
      </c>
      <c r="Q521" s="14" t="s">
        <v>3662</v>
      </c>
      <c r="S521" s="119">
        <v>1</v>
      </c>
      <c r="V521" s="53" t="s">
        <v>3406</v>
      </c>
    </row>
    <row r="522" spans="1:22" ht="63" x14ac:dyDescent="0.25">
      <c r="A522" s="8">
        <v>521</v>
      </c>
      <c r="B522" s="9" t="s">
        <v>213</v>
      </c>
      <c r="C522" s="20" t="s">
        <v>2656</v>
      </c>
      <c r="D522" s="16" t="s">
        <v>40</v>
      </c>
      <c r="E522" s="12" t="s">
        <v>6374</v>
      </c>
      <c r="F522" s="13" t="s">
        <v>6832</v>
      </c>
      <c r="G522" s="8" t="s">
        <v>864</v>
      </c>
      <c r="H522" s="12" t="s">
        <v>6823</v>
      </c>
      <c r="I522" s="14"/>
      <c r="J522" s="14" t="s">
        <v>14</v>
      </c>
      <c r="K522" s="15"/>
      <c r="L522" s="14" t="s">
        <v>14</v>
      </c>
      <c r="M522" s="14"/>
      <c r="N522" s="50" t="s">
        <v>218</v>
      </c>
      <c r="O522" s="12" t="s">
        <v>6823</v>
      </c>
      <c r="P522" s="34" t="s">
        <v>49</v>
      </c>
      <c r="Q522" s="14" t="s">
        <v>3662</v>
      </c>
      <c r="S522" s="119">
        <v>1</v>
      </c>
      <c r="V522" s="53" t="s">
        <v>3406</v>
      </c>
    </row>
    <row r="523" spans="1:22" ht="63" x14ac:dyDescent="0.25">
      <c r="A523" s="8">
        <v>522</v>
      </c>
      <c r="B523" s="9" t="s">
        <v>213</v>
      </c>
      <c r="C523" s="20" t="s">
        <v>1522</v>
      </c>
      <c r="D523" s="16" t="s">
        <v>40</v>
      </c>
      <c r="E523" s="12" t="s">
        <v>6374</v>
      </c>
      <c r="F523" s="13" t="s">
        <v>6833</v>
      </c>
      <c r="G523" s="8" t="s">
        <v>864</v>
      </c>
      <c r="H523" s="12" t="s">
        <v>6823</v>
      </c>
      <c r="I523" s="14"/>
      <c r="J523" s="14" t="s">
        <v>14</v>
      </c>
      <c r="K523" s="15"/>
      <c r="L523" s="14" t="s">
        <v>14</v>
      </c>
      <c r="M523" s="14"/>
      <c r="N523" s="50" t="s">
        <v>218</v>
      </c>
      <c r="O523" s="12" t="s">
        <v>6823</v>
      </c>
      <c r="P523" s="34" t="s">
        <v>49</v>
      </c>
      <c r="Q523" s="14" t="s">
        <v>3662</v>
      </c>
      <c r="S523" s="119">
        <v>1</v>
      </c>
      <c r="V523" s="53" t="s">
        <v>3406</v>
      </c>
    </row>
    <row r="524" spans="1:22" ht="63" x14ac:dyDescent="0.25">
      <c r="A524" s="8">
        <v>523</v>
      </c>
      <c r="B524" s="9" t="s">
        <v>213</v>
      </c>
      <c r="C524" s="20" t="s">
        <v>1511</v>
      </c>
      <c r="D524" s="16" t="s">
        <v>40</v>
      </c>
      <c r="E524" s="12" t="s">
        <v>2568</v>
      </c>
      <c r="F524" s="13" t="s">
        <v>6834</v>
      </c>
      <c r="G524" s="8" t="s">
        <v>864</v>
      </c>
      <c r="H524" s="12" t="s">
        <v>6823</v>
      </c>
      <c r="I524" s="14"/>
      <c r="J524" s="14" t="s">
        <v>14</v>
      </c>
      <c r="K524" s="15"/>
      <c r="L524" s="14" t="s">
        <v>14</v>
      </c>
      <c r="M524" s="14"/>
      <c r="N524" s="50" t="s">
        <v>218</v>
      </c>
      <c r="O524" s="12" t="s">
        <v>6823</v>
      </c>
      <c r="P524" s="34" t="s">
        <v>49</v>
      </c>
      <c r="Q524" s="14" t="s">
        <v>3662</v>
      </c>
      <c r="S524" s="119">
        <v>1</v>
      </c>
      <c r="V524" s="53" t="s">
        <v>3406</v>
      </c>
    </row>
    <row r="525" spans="1:22" ht="84" x14ac:dyDescent="0.25">
      <c r="A525" s="8">
        <v>524</v>
      </c>
      <c r="B525" s="9" t="s">
        <v>213</v>
      </c>
      <c r="C525" s="20" t="s">
        <v>1526</v>
      </c>
      <c r="D525" s="16" t="s">
        <v>40</v>
      </c>
      <c r="E525" s="12" t="s">
        <v>6370</v>
      </c>
      <c r="F525" s="13" t="s">
        <v>6835</v>
      </c>
      <c r="G525" s="8" t="s">
        <v>864</v>
      </c>
      <c r="H525" s="12" t="s">
        <v>6823</v>
      </c>
      <c r="I525" s="14"/>
      <c r="J525" s="14" t="s">
        <v>14</v>
      </c>
      <c r="K525" s="15"/>
      <c r="L525" s="14" t="s">
        <v>14</v>
      </c>
      <c r="M525" s="14"/>
      <c r="N525" s="50" t="s">
        <v>218</v>
      </c>
      <c r="O525" s="12" t="s">
        <v>6823</v>
      </c>
      <c r="P525" s="34" t="s">
        <v>49</v>
      </c>
      <c r="Q525" s="14" t="s">
        <v>3662</v>
      </c>
      <c r="S525" s="119">
        <v>1</v>
      </c>
      <c r="V525" s="53" t="s">
        <v>3406</v>
      </c>
    </row>
    <row r="526" spans="1:22" ht="90" x14ac:dyDescent="0.25">
      <c r="A526" s="8">
        <v>525</v>
      </c>
      <c r="B526" s="9" t="s">
        <v>6837</v>
      </c>
      <c r="C526" s="20" t="s">
        <v>6838</v>
      </c>
      <c r="D526" s="16" t="s">
        <v>6839</v>
      </c>
      <c r="E526" s="12" t="s">
        <v>6808</v>
      </c>
      <c r="F526" s="13" t="s">
        <v>6840</v>
      </c>
      <c r="G526" s="8" t="s">
        <v>66</v>
      </c>
      <c r="H526" s="12" t="s">
        <v>6841</v>
      </c>
      <c r="I526" s="14"/>
      <c r="J526" s="14" t="s">
        <v>14</v>
      </c>
      <c r="K526" s="15"/>
      <c r="L526" s="14" t="s">
        <v>14</v>
      </c>
      <c r="M526" s="14"/>
      <c r="N526" s="50" t="s">
        <v>348</v>
      </c>
      <c r="O526" s="12" t="s">
        <v>6841</v>
      </c>
      <c r="P526" s="34" t="s">
        <v>19</v>
      </c>
      <c r="Q526" s="14" t="s">
        <v>38</v>
      </c>
      <c r="V526" s="53" t="s">
        <v>6851</v>
      </c>
    </row>
    <row r="527" spans="1:22" ht="72" x14ac:dyDescent="0.25">
      <c r="A527" s="8">
        <v>526</v>
      </c>
      <c r="B527" s="9" t="s">
        <v>3658</v>
      </c>
      <c r="C527" s="20" t="s">
        <v>6842</v>
      </c>
      <c r="D527" s="16" t="s">
        <v>6843</v>
      </c>
      <c r="E527" s="12" t="s">
        <v>6823</v>
      </c>
      <c r="F527" s="13" t="s">
        <v>6844</v>
      </c>
      <c r="G527" s="8" t="s">
        <v>862</v>
      </c>
      <c r="H527" s="12" t="s">
        <v>6841</v>
      </c>
      <c r="I527" s="14"/>
      <c r="J527" s="14" t="s">
        <v>14</v>
      </c>
      <c r="K527" s="15"/>
      <c r="L527" s="14" t="s">
        <v>14</v>
      </c>
      <c r="M527" s="14"/>
      <c r="N527" s="50" t="s">
        <v>313</v>
      </c>
      <c r="O527" s="12" t="s">
        <v>6841</v>
      </c>
      <c r="P527" s="34" t="s">
        <v>1986</v>
      </c>
      <c r="Q527" s="14" t="s">
        <v>24</v>
      </c>
      <c r="S527" s="119">
        <v>1</v>
      </c>
      <c r="V527" s="53" t="s">
        <v>6853</v>
      </c>
    </row>
    <row r="528" spans="1:22" ht="210" x14ac:dyDescent="0.25">
      <c r="A528" s="8">
        <v>527</v>
      </c>
      <c r="B528" s="9" t="s">
        <v>2398</v>
      </c>
      <c r="C528" s="20" t="s">
        <v>2827</v>
      </c>
      <c r="D528" s="16" t="s">
        <v>6836</v>
      </c>
      <c r="E528" s="12" t="s">
        <v>6746</v>
      </c>
      <c r="F528" s="13" t="s">
        <v>6845</v>
      </c>
      <c r="G528" s="8" t="s">
        <v>16</v>
      </c>
      <c r="H528" s="12" t="s">
        <v>6841</v>
      </c>
      <c r="I528" s="14"/>
      <c r="J528" s="14" t="s">
        <v>14</v>
      </c>
      <c r="K528" s="15"/>
      <c r="L528" s="14" t="s">
        <v>14</v>
      </c>
      <c r="M528" s="14"/>
      <c r="N528" s="50" t="s">
        <v>631</v>
      </c>
      <c r="O528" s="12" t="s">
        <v>6841</v>
      </c>
      <c r="P528" s="34" t="s">
        <v>42</v>
      </c>
      <c r="Q528" s="14" t="s">
        <v>24</v>
      </c>
      <c r="V528" s="53" t="s">
        <v>6852</v>
      </c>
    </row>
    <row r="529" spans="1:22" ht="36" x14ac:dyDescent="0.25">
      <c r="A529" s="8">
        <v>528</v>
      </c>
      <c r="B529" s="9" t="s">
        <v>6847</v>
      </c>
      <c r="C529" s="20" t="s">
        <v>189</v>
      </c>
      <c r="D529" s="16" t="s">
        <v>6848</v>
      </c>
      <c r="E529" s="12" t="s">
        <v>6808</v>
      </c>
      <c r="F529" s="13" t="s">
        <v>6849</v>
      </c>
      <c r="G529" s="8" t="s">
        <v>6850</v>
      </c>
      <c r="H529" s="12" t="s">
        <v>6846</v>
      </c>
      <c r="I529" s="14"/>
      <c r="J529" s="14" t="s">
        <v>14</v>
      </c>
      <c r="K529" s="15"/>
      <c r="L529" s="14" t="s">
        <v>14</v>
      </c>
      <c r="M529" s="14"/>
      <c r="N529" s="50" t="s">
        <v>313</v>
      </c>
      <c r="O529" s="12" t="s">
        <v>6846</v>
      </c>
      <c r="P529" s="34" t="s">
        <v>225</v>
      </c>
      <c r="Q529" s="14" t="s">
        <v>24</v>
      </c>
      <c r="S529" s="119">
        <v>1</v>
      </c>
      <c r="V529" s="53" t="s">
        <v>6864</v>
      </c>
    </row>
    <row r="530" spans="1:22" ht="72" x14ac:dyDescent="0.25">
      <c r="A530" s="8">
        <v>529</v>
      </c>
      <c r="B530" s="9" t="s">
        <v>6854</v>
      </c>
      <c r="C530" s="20" t="s">
        <v>592</v>
      </c>
      <c r="D530" s="16" t="s">
        <v>6855</v>
      </c>
      <c r="E530" s="12" t="s">
        <v>6808</v>
      </c>
      <c r="F530" s="13" t="s">
        <v>6856</v>
      </c>
      <c r="G530" s="8" t="s">
        <v>240</v>
      </c>
      <c r="H530" s="12" t="s">
        <v>6846</v>
      </c>
      <c r="I530" s="14"/>
      <c r="J530" s="14" t="s">
        <v>14</v>
      </c>
      <c r="K530" s="15"/>
      <c r="L530" s="14" t="s">
        <v>14</v>
      </c>
      <c r="M530" s="14"/>
      <c r="N530" s="50" t="s">
        <v>631</v>
      </c>
      <c r="O530" s="12" t="s">
        <v>6846</v>
      </c>
      <c r="P530" s="34" t="s">
        <v>42</v>
      </c>
      <c r="Q530" s="14" t="s">
        <v>24</v>
      </c>
      <c r="S530" s="119">
        <v>1</v>
      </c>
      <c r="V530" s="53" t="s">
        <v>6865</v>
      </c>
    </row>
    <row r="531" spans="1:22" x14ac:dyDescent="0.25">
      <c r="A531" s="8">
        <v>530</v>
      </c>
      <c r="B531" s="9" t="s">
        <v>5613</v>
      </c>
      <c r="C531" s="20" t="s">
        <v>1127</v>
      </c>
      <c r="D531" s="16" t="s">
        <v>6857</v>
      </c>
      <c r="E531" s="12" t="s">
        <v>6846</v>
      </c>
      <c r="F531" s="13" t="s">
        <v>6858</v>
      </c>
      <c r="G531" s="8" t="s">
        <v>3143</v>
      </c>
      <c r="H531" s="12" t="s">
        <v>6846</v>
      </c>
      <c r="I531" s="14"/>
      <c r="J531" s="14" t="s">
        <v>14</v>
      </c>
      <c r="K531" s="15"/>
      <c r="L531" s="14" t="s">
        <v>14</v>
      </c>
      <c r="M531" s="14"/>
      <c r="N531" s="50" t="s">
        <v>254</v>
      </c>
      <c r="O531" s="12" t="s">
        <v>6846</v>
      </c>
      <c r="P531" s="34" t="s">
        <v>512</v>
      </c>
      <c r="Q531" s="14" t="s">
        <v>24</v>
      </c>
      <c r="V531" s="53" t="s">
        <v>5609</v>
      </c>
    </row>
    <row r="532" spans="1:22" ht="63" x14ac:dyDescent="0.25">
      <c r="A532" s="8">
        <v>531</v>
      </c>
      <c r="B532" s="9" t="s">
        <v>213</v>
      </c>
      <c r="C532" s="20" t="s">
        <v>5753</v>
      </c>
      <c r="D532" s="16" t="s">
        <v>6859</v>
      </c>
      <c r="E532" s="12" t="s">
        <v>1654</v>
      </c>
      <c r="F532" s="13" t="s">
        <v>6860</v>
      </c>
      <c r="G532" s="8" t="s">
        <v>864</v>
      </c>
      <c r="H532" s="12" t="s">
        <v>6846</v>
      </c>
      <c r="I532" s="14"/>
      <c r="J532" s="14" t="s">
        <v>14</v>
      </c>
      <c r="K532" s="15"/>
      <c r="L532" s="14" t="s">
        <v>14</v>
      </c>
      <c r="M532" s="14"/>
      <c r="N532" s="50" t="s">
        <v>218</v>
      </c>
      <c r="O532" s="12" t="s">
        <v>6846</v>
      </c>
      <c r="P532" s="34" t="s">
        <v>49</v>
      </c>
      <c r="Q532" s="14" t="s">
        <v>3662</v>
      </c>
      <c r="S532" s="119">
        <v>1</v>
      </c>
      <c r="V532" s="53" t="s">
        <v>3406</v>
      </c>
    </row>
    <row r="533" spans="1:22" ht="63" x14ac:dyDescent="0.25">
      <c r="A533" s="8">
        <v>532</v>
      </c>
      <c r="B533" s="9" t="s">
        <v>6861</v>
      </c>
      <c r="C533" s="20" t="s">
        <v>5420</v>
      </c>
      <c r="D533" s="16" t="s">
        <v>6862</v>
      </c>
      <c r="E533" s="12" t="s">
        <v>6823</v>
      </c>
      <c r="F533" s="13" t="s">
        <v>6863</v>
      </c>
      <c r="G533" s="8" t="s">
        <v>41</v>
      </c>
      <c r="H533" s="12" t="s">
        <v>6846</v>
      </c>
      <c r="I533" s="14"/>
      <c r="J533" s="14" t="s">
        <v>14</v>
      </c>
      <c r="K533" s="15"/>
      <c r="L533" s="14" t="s">
        <v>14</v>
      </c>
      <c r="M533" s="14"/>
      <c r="N533" s="50" t="s">
        <v>218</v>
      </c>
      <c r="O533" s="12" t="s">
        <v>6846</v>
      </c>
      <c r="P533" s="34" t="s">
        <v>2910</v>
      </c>
      <c r="Q533" s="14" t="s">
        <v>21</v>
      </c>
      <c r="S533" s="119">
        <v>1</v>
      </c>
      <c r="V533" s="53" t="s">
        <v>6868</v>
      </c>
    </row>
    <row r="534" spans="1:22" ht="210" x14ac:dyDescent="0.25">
      <c r="A534" s="8">
        <v>533</v>
      </c>
      <c r="B534" s="9" t="s">
        <v>2398</v>
      </c>
      <c r="C534" s="20" t="s">
        <v>168</v>
      </c>
      <c r="D534" s="16" t="s">
        <v>6869</v>
      </c>
      <c r="E534" s="12" t="s">
        <v>6846</v>
      </c>
      <c r="F534" s="13" t="s">
        <v>6866</v>
      </c>
      <c r="G534" s="8" t="s">
        <v>16</v>
      </c>
      <c r="H534" s="12" t="s">
        <v>6867</v>
      </c>
      <c r="I534" s="14"/>
      <c r="J534" s="14" t="s">
        <v>14</v>
      </c>
      <c r="K534" s="15"/>
      <c r="L534" s="14" t="s">
        <v>14</v>
      </c>
      <c r="M534" s="14"/>
      <c r="N534" s="50" t="s">
        <v>631</v>
      </c>
      <c r="O534" s="12" t="s">
        <v>6867</v>
      </c>
      <c r="P534" s="34" t="s">
        <v>42</v>
      </c>
      <c r="Q534" s="14" t="s">
        <v>21</v>
      </c>
      <c r="V534" s="53" t="s">
        <v>6872</v>
      </c>
    </row>
    <row r="535" spans="1:22" ht="315" x14ac:dyDescent="0.25">
      <c r="A535" s="8">
        <v>534</v>
      </c>
      <c r="B535" s="9" t="s">
        <v>2398</v>
      </c>
      <c r="C535" s="20" t="s">
        <v>3109</v>
      </c>
      <c r="D535" s="16" t="s">
        <v>6870</v>
      </c>
      <c r="E535" s="12" t="s">
        <v>6846</v>
      </c>
      <c r="F535" s="13" t="s">
        <v>6871</v>
      </c>
      <c r="G535" s="8" t="s">
        <v>16</v>
      </c>
      <c r="H535" s="12" t="s">
        <v>6867</v>
      </c>
      <c r="I535" s="14"/>
      <c r="J535" s="14" t="s">
        <v>14</v>
      </c>
      <c r="K535" s="15"/>
      <c r="L535" s="14" t="s">
        <v>14</v>
      </c>
      <c r="M535" s="14"/>
      <c r="N535" s="50" t="s">
        <v>348</v>
      </c>
      <c r="O535" s="12" t="s">
        <v>6867</v>
      </c>
      <c r="P535" s="34" t="s">
        <v>2910</v>
      </c>
      <c r="Q535" s="14" t="s">
        <v>38</v>
      </c>
      <c r="V535" s="53" t="s">
        <v>3332</v>
      </c>
    </row>
    <row r="536" spans="1:22" ht="168" x14ac:dyDescent="0.25">
      <c r="A536" s="8">
        <v>535</v>
      </c>
      <c r="B536" s="9" t="s">
        <v>2398</v>
      </c>
      <c r="C536" s="20" t="s">
        <v>592</v>
      </c>
      <c r="D536" s="16" t="s">
        <v>6874</v>
      </c>
      <c r="E536" s="12" t="s">
        <v>6823</v>
      </c>
      <c r="F536" s="46" t="s">
        <v>6875</v>
      </c>
      <c r="G536" s="8" t="s">
        <v>16</v>
      </c>
      <c r="H536" s="12" t="s">
        <v>6867</v>
      </c>
      <c r="I536" s="14"/>
      <c r="J536" s="14" t="s">
        <v>14</v>
      </c>
      <c r="K536" s="15"/>
      <c r="L536" s="14" t="s">
        <v>14</v>
      </c>
      <c r="M536" s="14"/>
      <c r="N536" s="50" t="s">
        <v>631</v>
      </c>
      <c r="O536" s="12" t="s">
        <v>6867</v>
      </c>
      <c r="P536" s="34" t="s">
        <v>42</v>
      </c>
      <c r="Q536" s="14" t="s">
        <v>24</v>
      </c>
      <c r="V536" s="53" t="s">
        <v>4644</v>
      </c>
    </row>
    <row r="537" spans="1:22" ht="42" x14ac:dyDescent="0.25">
      <c r="A537" s="8">
        <v>536</v>
      </c>
      <c r="B537" s="9" t="s">
        <v>2872</v>
      </c>
      <c r="C537" s="20" t="s">
        <v>6355</v>
      </c>
      <c r="D537" s="16" t="s">
        <v>6876</v>
      </c>
      <c r="E537" s="12" t="s">
        <v>6867</v>
      </c>
      <c r="F537" s="13" t="s">
        <v>6877</v>
      </c>
      <c r="G537" s="8" t="s">
        <v>3194</v>
      </c>
      <c r="H537" s="12" t="s">
        <v>6878</v>
      </c>
      <c r="I537" s="14"/>
      <c r="J537" s="14" t="s">
        <v>14</v>
      </c>
      <c r="K537" s="15"/>
      <c r="L537" s="14" t="s">
        <v>14</v>
      </c>
      <c r="M537" s="14"/>
      <c r="N537" s="50" t="s">
        <v>631</v>
      </c>
      <c r="O537" s="12" t="s">
        <v>6878</v>
      </c>
      <c r="P537" s="34" t="s">
        <v>42</v>
      </c>
      <c r="Q537" s="14" t="s">
        <v>24</v>
      </c>
      <c r="V537" s="53" t="s">
        <v>3408</v>
      </c>
    </row>
    <row r="538" spans="1:22" ht="84" x14ac:dyDescent="0.25">
      <c r="A538" s="8">
        <v>537</v>
      </c>
      <c r="B538" s="9" t="s">
        <v>5694</v>
      </c>
      <c r="C538" s="20" t="s">
        <v>189</v>
      </c>
      <c r="D538" s="16" t="s">
        <v>6879</v>
      </c>
      <c r="E538" s="12" t="s">
        <v>6746</v>
      </c>
      <c r="F538" s="13" t="s">
        <v>6880</v>
      </c>
      <c r="G538" s="8" t="s">
        <v>6471</v>
      </c>
      <c r="H538" s="12" t="s">
        <v>6878</v>
      </c>
      <c r="I538" s="14"/>
      <c r="J538" s="14" t="s">
        <v>14</v>
      </c>
      <c r="K538" s="15"/>
      <c r="L538" s="14" t="s">
        <v>14</v>
      </c>
      <c r="M538" s="14"/>
      <c r="N538" s="50" t="s">
        <v>631</v>
      </c>
      <c r="O538" s="12" t="s">
        <v>6878</v>
      </c>
      <c r="P538" s="34" t="s">
        <v>42</v>
      </c>
      <c r="Q538" s="14" t="s">
        <v>21</v>
      </c>
      <c r="V538" s="53" t="s">
        <v>6900</v>
      </c>
    </row>
    <row r="539" spans="1:22" ht="168" x14ac:dyDescent="0.25">
      <c r="A539" s="8">
        <v>538</v>
      </c>
      <c r="B539" s="9" t="s">
        <v>2398</v>
      </c>
      <c r="C539" s="20" t="s">
        <v>22</v>
      </c>
      <c r="D539" s="16" t="s">
        <v>6881</v>
      </c>
      <c r="E539" s="12" t="s">
        <v>6867</v>
      </c>
      <c r="F539" s="13" t="s">
        <v>6882</v>
      </c>
      <c r="G539" s="8" t="s">
        <v>16</v>
      </c>
      <c r="H539" s="12" t="s">
        <v>6878</v>
      </c>
      <c r="I539" s="14"/>
      <c r="J539" s="14" t="s">
        <v>14</v>
      </c>
      <c r="K539" s="15"/>
      <c r="L539" s="14" t="s">
        <v>14</v>
      </c>
      <c r="M539" s="14"/>
      <c r="N539" s="50" t="s">
        <v>631</v>
      </c>
      <c r="O539" s="12" t="s">
        <v>6878</v>
      </c>
      <c r="P539" s="34" t="s">
        <v>42</v>
      </c>
      <c r="Q539" s="14" t="s">
        <v>21</v>
      </c>
      <c r="V539" s="53" t="s">
        <v>6566</v>
      </c>
    </row>
    <row r="540" spans="1:22" ht="42" x14ac:dyDescent="0.25">
      <c r="A540" s="8">
        <v>539</v>
      </c>
      <c r="B540" s="9" t="s">
        <v>940</v>
      </c>
      <c r="C540" s="20" t="s">
        <v>5973</v>
      </c>
      <c r="D540" s="16" t="s">
        <v>6883</v>
      </c>
      <c r="E540" s="12" t="s">
        <v>6823</v>
      </c>
      <c r="F540" s="13" t="s">
        <v>6884</v>
      </c>
      <c r="G540" s="8" t="s">
        <v>312</v>
      </c>
      <c r="H540" s="12" t="s">
        <v>6878</v>
      </c>
      <c r="I540" s="14"/>
      <c r="J540" s="14" t="s">
        <v>14</v>
      </c>
      <c r="K540" s="15"/>
      <c r="L540" s="14" t="s">
        <v>14</v>
      </c>
      <c r="M540" s="14"/>
      <c r="N540" s="50" t="s">
        <v>348</v>
      </c>
      <c r="O540" s="12" t="s">
        <v>6878</v>
      </c>
      <c r="P540" s="34" t="s">
        <v>19</v>
      </c>
      <c r="Q540" s="14" t="s">
        <v>24</v>
      </c>
      <c r="S540" s="119">
        <v>1</v>
      </c>
      <c r="V540" s="53" t="s">
        <v>6899</v>
      </c>
    </row>
    <row r="541" spans="1:22" ht="42" x14ac:dyDescent="0.25">
      <c r="A541" s="8">
        <v>540</v>
      </c>
      <c r="B541" s="9" t="s">
        <v>6207</v>
      </c>
      <c r="C541" s="20" t="s">
        <v>189</v>
      </c>
      <c r="D541" s="16" t="s">
        <v>6558</v>
      </c>
      <c r="E541" s="12" t="s">
        <v>6336</v>
      </c>
      <c r="F541" s="13" t="s">
        <v>6559</v>
      </c>
      <c r="G541" s="8" t="s">
        <v>312</v>
      </c>
      <c r="H541" s="12" t="s">
        <v>6878</v>
      </c>
      <c r="I541" s="14"/>
      <c r="J541" s="14" t="s">
        <v>14</v>
      </c>
      <c r="K541" s="15"/>
      <c r="L541" s="14" t="s">
        <v>14</v>
      </c>
      <c r="M541" s="14"/>
      <c r="N541" s="50" t="s">
        <v>348</v>
      </c>
      <c r="O541" s="12" t="s">
        <v>6878</v>
      </c>
      <c r="P541" s="34" t="s">
        <v>19</v>
      </c>
      <c r="Q541" s="14" t="s">
        <v>38</v>
      </c>
      <c r="S541" s="119">
        <v>1</v>
      </c>
      <c r="V541" s="53" t="s">
        <v>5311</v>
      </c>
    </row>
    <row r="542" spans="1:22" ht="42" x14ac:dyDescent="0.25">
      <c r="A542" s="8">
        <v>541</v>
      </c>
      <c r="B542" s="9" t="s">
        <v>6885</v>
      </c>
      <c r="C542" s="20" t="s">
        <v>22</v>
      </c>
      <c r="D542" s="16" t="s">
        <v>6886</v>
      </c>
      <c r="E542" s="12" t="s">
        <v>6887</v>
      </c>
      <c r="F542" s="13" t="s">
        <v>6888</v>
      </c>
      <c r="G542" s="8" t="s">
        <v>1497</v>
      </c>
      <c r="H542" s="12" t="s">
        <v>6878</v>
      </c>
      <c r="I542" s="14"/>
      <c r="J542" s="14" t="s">
        <v>14</v>
      </c>
      <c r="K542" s="15"/>
      <c r="L542" s="14" t="s">
        <v>14</v>
      </c>
      <c r="M542" s="14"/>
      <c r="N542" s="50" t="s">
        <v>348</v>
      </c>
      <c r="O542" s="12" t="s">
        <v>6878</v>
      </c>
      <c r="P542" s="34" t="s">
        <v>19</v>
      </c>
      <c r="Q542" s="14" t="s">
        <v>21</v>
      </c>
      <c r="V542" s="53" t="s">
        <v>6901</v>
      </c>
    </row>
    <row r="543" spans="1:22" ht="42" x14ac:dyDescent="0.25">
      <c r="A543" s="8">
        <v>542</v>
      </c>
      <c r="B543" s="9" t="s">
        <v>6885</v>
      </c>
      <c r="C543" s="20" t="s">
        <v>22</v>
      </c>
      <c r="D543" s="16" t="s">
        <v>6889</v>
      </c>
      <c r="E543" s="12" t="s">
        <v>3946</v>
      </c>
      <c r="F543" s="13" t="s">
        <v>6890</v>
      </c>
      <c r="G543" s="8" t="s">
        <v>1497</v>
      </c>
      <c r="H543" s="12" t="s">
        <v>6878</v>
      </c>
      <c r="I543" s="14"/>
      <c r="J543" s="14" t="s">
        <v>14</v>
      </c>
      <c r="K543" s="15"/>
      <c r="L543" s="14" t="s">
        <v>14</v>
      </c>
      <c r="M543" s="14"/>
      <c r="N543" s="50" t="s">
        <v>348</v>
      </c>
      <c r="O543" s="12" t="s">
        <v>6878</v>
      </c>
      <c r="P543" s="34" t="s">
        <v>19</v>
      </c>
      <c r="Q543" s="14" t="s">
        <v>21</v>
      </c>
      <c r="V543" s="53" t="s">
        <v>6901</v>
      </c>
    </row>
    <row r="544" spans="1:22" ht="42" x14ac:dyDescent="0.25">
      <c r="A544" s="8">
        <v>543</v>
      </c>
      <c r="B544" s="9" t="s">
        <v>6885</v>
      </c>
      <c r="C544" s="20" t="s">
        <v>22</v>
      </c>
      <c r="D544" s="16" t="s">
        <v>6891</v>
      </c>
      <c r="E544" s="12" t="s">
        <v>4575</v>
      </c>
      <c r="F544" s="13" t="s">
        <v>6892</v>
      </c>
      <c r="G544" s="8" t="s">
        <v>1497</v>
      </c>
      <c r="H544" s="12" t="s">
        <v>6878</v>
      </c>
      <c r="I544" s="14"/>
      <c r="J544" s="14" t="s">
        <v>14</v>
      </c>
      <c r="K544" s="15"/>
      <c r="L544" s="14" t="s">
        <v>14</v>
      </c>
      <c r="M544" s="14"/>
      <c r="N544" s="50" t="s">
        <v>348</v>
      </c>
      <c r="O544" s="12" t="s">
        <v>6878</v>
      </c>
      <c r="P544" s="34" t="s">
        <v>19</v>
      </c>
      <c r="Q544" s="14" t="s">
        <v>21</v>
      </c>
      <c r="V544" s="53" t="s">
        <v>6901</v>
      </c>
    </row>
    <row r="545" spans="1:22" ht="42" x14ac:dyDescent="0.25">
      <c r="A545" s="8">
        <v>544</v>
      </c>
      <c r="B545" s="9" t="s">
        <v>6885</v>
      </c>
      <c r="C545" s="20" t="s">
        <v>22</v>
      </c>
      <c r="D545" s="16" t="s">
        <v>6893</v>
      </c>
      <c r="E545" s="12" t="s">
        <v>5276</v>
      </c>
      <c r="F545" s="13" t="s">
        <v>6894</v>
      </c>
      <c r="G545" s="8" t="s">
        <v>1497</v>
      </c>
      <c r="H545" s="12" t="s">
        <v>6878</v>
      </c>
      <c r="I545" s="14"/>
      <c r="J545" s="14" t="s">
        <v>14</v>
      </c>
      <c r="K545" s="15"/>
      <c r="L545" s="14" t="s">
        <v>14</v>
      </c>
      <c r="M545" s="14"/>
      <c r="N545" s="50" t="s">
        <v>348</v>
      </c>
      <c r="O545" s="12" t="s">
        <v>6878</v>
      </c>
      <c r="P545" s="34" t="s">
        <v>19</v>
      </c>
      <c r="Q545" s="14" t="s">
        <v>21</v>
      </c>
      <c r="V545" s="53" t="s">
        <v>6901</v>
      </c>
    </row>
    <row r="546" spans="1:22" ht="42" x14ac:dyDescent="0.25">
      <c r="A546" s="8">
        <v>545</v>
      </c>
      <c r="B546" s="9" t="s">
        <v>6885</v>
      </c>
      <c r="C546" s="20" t="s">
        <v>22</v>
      </c>
      <c r="D546" s="16" t="s">
        <v>6895</v>
      </c>
      <c r="E546" s="12" t="s">
        <v>5276</v>
      </c>
      <c r="F546" s="13" t="s">
        <v>6896</v>
      </c>
      <c r="G546" s="8" t="s">
        <v>1497</v>
      </c>
      <c r="H546" s="12" t="s">
        <v>6878</v>
      </c>
      <c r="I546" s="14"/>
      <c r="J546" s="14" t="s">
        <v>14</v>
      </c>
      <c r="K546" s="15"/>
      <c r="L546" s="14" t="s">
        <v>14</v>
      </c>
      <c r="M546" s="14"/>
      <c r="N546" s="50" t="s">
        <v>348</v>
      </c>
      <c r="O546" s="12" t="s">
        <v>6878</v>
      </c>
      <c r="P546" s="34" t="s">
        <v>19</v>
      </c>
      <c r="Q546" s="14" t="s">
        <v>21</v>
      </c>
      <c r="V546" s="53" t="s">
        <v>6901</v>
      </c>
    </row>
    <row r="547" spans="1:22" ht="126" x14ac:dyDescent="0.25">
      <c r="A547" s="8">
        <v>546</v>
      </c>
      <c r="B547" s="9" t="s">
        <v>2398</v>
      </c>
      <c r="C547" s="20" t="s">
        <v>6593</v>
      </c>
      <c r="D547" s="16" t="s">
        <v>6897</v>
      </c>
      <c r="E547" s="12" t="s">
        <v>6823</v>
      </c>
      <c r="F547" s="13" t="s">
        <v>6898</v>
      </c>
      <c r="G547" s="8" t="s">
        <v>16</v>
      </c>
      <c r="H547" s="12" t="s">
        <v>6878</v>
      </c>
      <c r="I547" s="14"/>
      <c r="J547" s="14" t="s">
        <v>14</v>
      </c>
      <c r="K547" s="15"/>
      <c r="L547" s="14" t="s">
        <v>14</v>
      </c>
      <c r="M547" s="14"/>
      <c r="N547" s="50" t="s">
        <v>631</v>
      </c>
      <c r="O547" s="12" t="s">
        <v>6878</v>
      </c>
      <c r="P547" s="34" t="s">
        <v>42</v>
      </c>
      <c r="Q547" s="14" t="s">
        <v>21</v>
      </c>
      <c r="V547" s="53" t="s">
        <v>3408</v>
      </c>
    </row>
    <row r="548" spans="1:22" ht="105" x14ac:dyDescent="0.25">
      <c r="A548" s="8">
        <v>547</v>
      </c>
      <c r="B548" s="9" t="s">
        <v>2398</v>
      </c>
      <c r="C548" s="20" t="s">
        <v>189</v>
      </c>
      <c r="D548" s="16" t="s">
        <v>6902</v>
      </c>
      <c r="E548" s="12" t="s">
        <v>6878</v>
      </c>
      <c r="F548" s="13" t="s">
        <v>6903</v>
      </c>
      <c r="G548" s="8" t="s">
        <v>16</v>
      </c>
      <c r="H548" s="12" t="s">
        <v>6878</v>
      </c>
      <c r="I548" s="14"/>
      <c r="J548" s="14" t="s">
        <v>14</v>
      </c>
      <c r="K548" s="15"/>
      <c r="L548" s="14" t="s">
        <v>14</v>
      </c>
      <c r="M548" s="14"/>
      <c r="N548" s="50" t="s">
        <v>348</v>
      </c>
      <c r="O548" s="12" t="s">
        <v>6878</v>
      </c>
      <c r="P548" s="34" t="s">
        <v>19</v>
      </c>
      <c r="Q548" s="14" t="s">
        <v>21</v>
      </c>
      <c r="V548" s="53" t="s">
        <v>3332</v>
      </c>
    </row>
    <row r="549" spans="1:22" ht="126" x14ac:dyDescent="0.25">
      <c r="A549" s="8">
        <v>548</v>
      </c>
      <c r="B549" s="9" t="s">
        <v>2398</v>
      </c>
      <c r="C549" s="20" t="s">
        <v>2844</v>
      </c>
      <c r="D549" s="16" t="s">
        <v>6904</v>
      </c>
      <c r="E549" s="12" t="s">
        <v>6614</v>
      </c>
      <c r="F549" s="13" t="s">
        <v>6905</v>
      </c>
      <c r="G549" s="8" t="s">
        <v>16</v>
      </c>
      <c r="H549" s="12" t="s">
        <v>6878</v>
      </c>
      <c r="I549" s="14"/>
      <c r="J549" s="14" t="s">
        <v>14</v>
      </c>
      <c r="K549" s="15"/>
      <c r="L549" s="14" t="s">
        <v>14</v>
      </c>
      <c r="M549" s="14"/>
      <c r="N549" s="50" t="s">
        <v>631</v>
      </c>
      <c r="O549" s="12" t="s">
        <v>6878</v>
      </c>
      <c r="P549" s="34" t="s">
        <v>46</v>
      </c>
      <c r="Q549" s="14" t="s">
        <v>21</v>
      </c>
      <c r="V549" s="53" t="s">
        <v>6909</v>
      </c>
    </row>
    <row r="550" spans="1:22" ht="168" x14ac:dyDescent="0.25">
      <c r="A550" s="8">
        <v>549</v>
      </c>
      <c r="B550" s="9" t="s">
        <v>2398</v>
      </c>
      <c r="C550" s="20" t="s">
        <v>6906</v>
      </c>
      <c r="D550" s="16" t="s">
        <v>6907</v>
      </c>
      <c r="E550" s="12" t="s">
        <v>6846</v>
      </c>
      <c r="F550" s="13" t="s">
        <v>6908</v>
      </c>
      <c r="G550" s="8" t="s">
        <v>16</v>
      </c>
      <c r="H550" s="12" t="s">
        <v>6878</v>
      </c>
      <c r="I550" s="14"/>
      <c r="J550" s="14" t="s">
        <v>14</v>
      </c>
      <c r="K550" s="15"/>
      <c r="L550" s="14" t="s">
        <v>14</v>
      </c>
      <c r="M550" s="14"/>
      <c r="N550" s="50" t="s">
        <v>631</v>
      </c>
      <c r="O550" s="12" t="s">
        <v>6878</v>
      </c>
      <c r="P550" s="34" t="s">
        <v>3405</v>
      </c>
      <c r="Q550" s="14" t="s">
        <v>21</v>
      </c>
      <c r="V550" s="53" t="s">
        <v>6910</v>
      </c>
    </row>
    <row r="551" spans="1:22" ht="63" x14ac:dyDescent="0.25">
      <c r="A551" s="8">
        <v>550</v>
      </c>
      <c r="B551" s="9" t="s">
        <v>5972</v>
      </c>
      <c r="C551" s="20" t="s">
        <v>6055</v>
      </c>
      <c r="D551" s="16" t="s">
        <v>6911</v>
      </c>
      <c r="E551" s="12" t="s">
        <v>6846</v>
      </c>
      <c r="F551" s="13" t="s">
        <v>6912</v>
      </c>
      <c r="G551" s="8" t="s">
        <v>6058</v>
      </c>
      <c r="H551" s="12" t="s">
        <v>6913</v>
      </c>
      <c r="I551" s="14"/>
      <c r="J551" s="14" t="s">
        <v>14</v>
      </c>
      <c r="K551" s="15"/>
      <c r="L551" s="14" t="s">
        <v>14</v>
      </c>
      <c r="M551" s="14"/>
      <c r="N551" s="50" t="s">
        <v>254</v>
      </c>
      <c r="O551" s="12" t="s">
        <v>6913</v>
      </c>
      <c r="P551" s="34" t="s">
        <v>512</v>
      </c>
      <c r="Q551" s="14" t="s">
        <v>21</v>
      </c>
      <c r="S551" s="119">
        <v>1</v>
      </c>
      <c r="V551" s="53" t="s">
        <v>6916</v>
      </c>
    </row>
    <row r="552" spans="1:22" ht="84" x14ac:dyDescent="0.25">
      <c r="A552" s="8">
        <v>551</v>
      </c>
      <c r="B552" s="9" t="s">
        <v>1496</v>
      </c>
      <c r="C552" s="20" t="s">
        <v>5351</v>
      </c>
      <c r="D552" s="16" t="s">
        <v>6914</v>
      </c>
      <c r="E552" s="12" t="s">
        <v>6719</v>
      </c>
      <c r="F552" s="13" t="s">
        <v>6915</v>
      </c>
      <c r="G552" s="8">
        <v>593.4</v>
      </c>
      <c r="H552" s="12" t="s">
        <v>6913</v>
      </c>
      <c r="I552" s="14"/>
      <c r="J552" s="14" t="s">
        <v>14</v>
      </c>
      <c r="K552" s="15"/>
      <c r="L552" s="14" t="s">
        <v>14</v>
      </c>
      <c r="M552" s="14"/>
      <c r="N552" s="50" t="s">
        <v>348</v>
      </c>
      <c r="O552" s="12" t="s">
        <v>6913</v>
      </c>
      <c r="P552" s="34" t="s">
        <v>19</v>
      </c>
      <c r="Q552" s="14" t="s">
        <v>21</v>
      </c>
      <c r="V552" s="53" t="s">
        <v>3354</v>
      </c>
    </row>
    <row r="553" spans="1:22" ht="105" x14ac:dyDescent="0.25">
      <c r="A553" s="8">
        <v>552</v>
      </c>
      <c r="B553" s="9" t="s">
        <v>2398</v>
      </c>
      <c r="C553" s="20" t="s">
        <v>6917</v>
      </c>
      <c r="D553" s="16" t="s">
        <v>40</v>
      </c>
      <c r="E553" s="12" t="s">
        <v>6918</v>
      </c>
      <c r="F553" s="27" t="s">
        <v>6919</v>
      </c>
      <c r="G553" s="8" t="s">
        <v>16</v>
      </c>
      <c r="H553" s="12" t="s">
        <v>6918</v>
      </c>
      <c r="I553" s="14"/>
      <c r="J553" s="14" t="s">
        <v>14</v>
      </c>
      <c r="K553" s="15"/>
      <c r="L553" s="14" t="s">
        <v>14</v>
      </c>
      <c r="M553" s="14"/>
      <c r="N553" s="50" t="s">
        <v>631</v>
      </c>
      <c r="O553" s="12" t="s">
        <v>6918</v>
      </c>
      <c r="P553" s="34" t="s">
        <v>3014</v>
      </c>
      <c r="Q553" s="14" t="s">
        <v>24</v>
      </c>
      <c r="V553" s="55" t="s">
        <v>40</v>
      </c>
    </row>
    <row r="554" spans="1:22" ht="63" x14ac:dyDescent="0.25">
      <c r="A554" s="8">
        <v>553</v>
      </c>
      <c r="B554" s="9" t="s">
        <v>6274</v>
      </c>
      <c r="C554" s="20" t="s">
        <v>6438</v>
      </c>
      <c r="D554" s="16" t="s">
        <v>6920</v>
      </c>
      <c r="E554" s="12" t="s">
        <v>6913</v>
      </c>
      <c r="F554" s="13" t="s">
        <v>6921</v>
      </c>
      <c r="G554" s="8" t="s">
        <v>196</v>
      </c>
      <c r="H554" s="12" t="s">
        <v>6918</v>
      </c>
      <c r="I554" s="14"/>
      <c r="J554" s="14" t="s">
        <v>14</v>
      </c>
      <c r="K554" s="15"/>
      <c r="L554" s="14" t="s">
        <v>14</v>
      </c>
      <c r="M554" s="14"/>
      <c r="N554" s="50" t="s">
        <v>631</v>
      </c>
      <c r="O554" s="12" t="s">
        <v>6918</v>
      </c>
      <c r="P554" s="34" t="s">
        <v>42</v>
      </c>
      <c r="Q554" s="14" t="s">
        <v>21</v>
      </c>
      <c r="V554" s="53" t="s">
        <v>6958</v>
      </c>
    </row>
    <row r="555" spans="1:22" ht="84" x14ac:dyDescent="0.25">
      <c r="A555" s="8">
        <v>554</v>
      </c>
      <c r="B555" s="9" t="s">
        <v>5126</v>
      </c>
      <c r="C555" s="20" t="s">
        <v>189</v>
      </c>
      <c r="D555" s="16" t="s">
        <v>6922</v>
      </c>
      <c r="E555" s="12" t="s">
        <v>6801</v>
      </c>
      <c r="F555" s="13" t="s">
        <v>6923</v>
      </c>
      <c r="G555" s="8" t="s">
        <v>714</v>
      </c>
      <c r="H555" s="12" t="s">
        <v>6918</v>
      </c>
      <c r="I555" s="14"/>
      <c r="J555" s="14" t="s">
        <v>14</v>
      </c>
      <c r="K555" s="15"/>
      <c r="L555" s="14" t="s">
        <v>14</v>
      </c>
      <c r="M555" s="14"/>
      <c r="N555" s="50" t="s">
        <v>218</v>
      </c>
      <c r="O555" s="12" t="s">
        <v>6918</v>
      </c>
      <c r="P555" s="34" t="s">
        <v>49</v>
      </c>
      <c r="Q555" s="14" t="s">
        <v>21</v>
      </c>
      <c r="S555" s="119">
        <v>1</v>
      </c>
      <c r="V555" s="53" t="s">
        <v>5609</v>
      </c>
    </row>
    <row r="556" spans="1:22" ht="63" x14ac:dyDescent="0.25">
      <c r="A556" s="8">
        <v>555</v>
      </c>
      <c r="B556" s="9" t="s">
        <v>213</v>
      </c>
      <c r="C556" s="20" t="s">
        <v>1362</v>
      </c>
      <c r="D556" s="16" t="s">
        <v>6924</v>
      </c>
      <c r="E556" s="12" t="s">
        <v>6925</v>
      </c>
      <c r="F556" s="13" t="s">
        <v>6926</v>
      </c>
      <c r="G556" s="8" t="s">
        <v>864</v>
      </c>
      <c r="H556" s="12" t="s">
        <v>6918</v>
      </c>
      <c r="I556" s="14"/>
      <c r="J556" s="14" t="s">
        <v>14</v>
      </c>
      <c r="K556" s="15"/>
      <c r="L556" s="14" t="s">
        <v>14</v>
      </c>
      <c r="M556" s="14"/>
      <c r="N556" s="50" t="s">
        <v>218</v>
      </c>
      <c r="O556" s="12" t="s">
        <v>6918</v>
      </c>
      <c r="P556" s="34" t="s">
        <v>49</v>
      </c>
      <c r="Q556" s="14" t="s">
        <v>3662</v>
      </c>
      <c r="S556" s="119">
        <v>1</v>
      </c>
      <c r="V556" s="53" t="s">
        <v>3406</v>
      </c>
    </row>
    <row r="557" spans="1:22" ht="63" x14ac:dyDescent="0.25">
      <c r="A557" s="8">
        <v>556</v>
      </c>
      <c r="B557" s="9" t="s">
        <v>213</v>
      </c>
      <c r="C557" s="20" t="s">
        <v>6927</v>
      </c>
      <c r="D557" s="16" t="s">
        <v>6928</v>
      </c>
      <c r="E557" s="12" t="s">
        <v>6925</v>
      </c>
      <c r="F557" s="13" t="s">
        <v>6929</v>
      </c>
      <c r="G557" s="8" t="s">
        <v>864</v>
      </c>
      <c r="H557" s="12" t="s">
        <v>6918</v>
      </c>
      <c r="I557" s="14"/>
      <c r="J557" s="14" t="s">
        <v>14</v>
      </c>
      <c r="K557" s="15"/>
      <c r="L557" s="14" t="s">
        <v>14</v>
      </c>
      <c r="M557" s="14"/>
      <c r="N557" s="50" t="s">
        <v>218</v>
      </c>
      <c r="O557" s="12" t="s">
        <v>6918</v>
      </c>
      <c r="P557" s="34" t="s">
        <v>49</v>
      </c>
      <c r="Q557" s="14" t="s">
        <v>3662</v>
      </c>
      <c r="S557" s="119">
        <v>1</v>
      </c>
      <c r="V557" s="53" t="s">
        <v>3406</v>
      </c>
    </row>
    <row r="558" spans="1:22" ht="63" x14ac:dyDescent="0.25">
      <c r="A558" s="8">
        <v>557</v>
      </c>
      <c r="B558" s="9" t="s">
        <v>213</v>
      </c>
      <c r="C558" s="20" t="s">
        <v>6927</v>
      </c>
      <c r="D558" s="16" t="s">
        <v>6930</v>
      </c>
      <c r="E558" s="12" t="s">
        <v>6925</v>
      </c>
      <c r="F558" s="13" t="s">
        <v>6931</v>
      </c>
      <c r="G558" s="8" t="s">
        <v>864</v>
      </c>
      <c r="H558" s="12" t="s">
        <v>6918</v>
      </c>
      <c r="I558" s="14"/>
      <c r="J558" s="14" t="s">
        <v>14</v>
      </c>
      <c r="K558" s="15"/>
      <c r="L558" s="14" t="s">
        <v>14</v>
      </c>
      <c r="M558" s="14"/>
      <c r="N558" s="50" t="s">
        <v>218</v>
      </c>
      <c r="O558" s="12" t="s">
        <v>6918</v>
      </c>
      <c r="P558" s="34" t="s">
        <v>49</v>
      </c>
      <c r="Q558" s="14" t="s">
        <v>3662</v>
      </c>
      <c r="S558" s="119">
        <v>1</v>
      </c>
      <c r="V558" s="53" t="s">
        <v>3406</v>
      </c>
    </row>
    <row r="559" spans="1:22" ht="126" x14ac:dyDescent="0.25">
      <c r="A559" s="8">
        <v>558</v>
      </c>
      <c r="B559" s="9" t="s">
        <v>4171</v>
      </c>
      <c r="C559" s="20" t="s">
        <v>6932</v>
      </c>
      <c r="D559" s="16" t="s">
        <v>6933</v>
      </c>
      <c r="E559" s="12" t="s">
        <v>6913</v>
      </c>
      <c r="F559" s="13" t="s">
        <v>6934</v>
      </c>
      <c r="G559" s="8" t="s">
        <v>16</v>
      </c>
      <c r="H559" s="12" t="s">
        <v>6918</v>
      </c>
      <c r="I559" s="14"/>
      <c r="J559" s="14" t="s">
        <v>14</v>
      </c>
      <c r="K559" s="15"/>
      <c r="L559" s="14" t="s">
        <v>14</v>
      </c>
      <c r="M559" s="14"/>
      <c r="N559" s="50"/>
      <c r="O559" s="12" t="s">
        <v>6918</v>
      </c>
      <c r="P559" s="34"/>
      <c r="Q559" s="14" t="s">
        <v>21</v>
      </c>
      <c r="V559" s="53"/>
    </row>
    <row r="560" spans="1:22" ht="84" x14ac:dyDescent="0.25">
      <c r="A560" s="8">
        <v>559</v>
      </c>
      <c r="B560" s="9" t="s">
        <v>2872</v>
      </c>
      <c r="C560" s="20" t="s">
        <v>2965</v>
      </c>
      <c r="D560" s="16" t="s">
        <v>6935</v>
      </c>
      <c r="E560" s="12" t="s">
        <v>6913</v>
      </c>
      <c r="F560" s="13" t="s">
        <v>6936</v>
      </c>
      <c r="G560" s="8" t="s">
        <v>864</v>
      </c>
      <c r="H560" s="12" t="s">
        <v>6918</v>
      </c>
      <c r="I560" s="14"/>
      <c r="J560" s="14" t="s">
        <v>14</v>
      </c>
      <c r="K560" s="15"/>
      <c r="L560" s="14" t="s">
        <v>14</v>
      </c>
      <c r="M560" s="14"/>
      <c r="N560" s="50" t="s">
        <v>218</v>
      </c>
      <c r="O560" s="12" t="s">
        <v>6918</v>
      </c>
      <c r="P560" s="34" t="s">
        <v>49</v>
      </c>
      <c r="Q560" s="14" t="s">
        <v>24</v>
      </c>
      <c r="S560" s="119">
        <v>1</v>
      </c>
      <c r="V560" s="53" t="s">
        <v>6959</v>
      </c>
    </row>
    <row r="561" spans="1:22" ht="42" x14ac:dyDescent="0.25">
      <c r="A561" s="8">
        <v>560</v>
      </c>
      <c r="B561" s="9" t="s">
        <v>1588</v>
      </c>
      <c r="C561" s="20" t="s">
        <v>5629</v>
      </c>
      <c r="D561" s="16" t="s">
        <v>6937</v>
      </c>
      <c r="E561" s="12" t="s">
        <v>6878</v>
      </c>
      <c r="F561" s="13" t="s">
        <v>6938</v>
      </c>
      <c r="G561" s="8" t="s">
        <v>282</v>
      </c>
      <c r="H561" s="12" t="s">
        <v>6918</v>
      </c>
      <c r="I561" s="14"/>
      <c r="J561" s="14" t="s">
        <v>14</v>
      </c>
      <c r="K561" s="15"/>
      <c r="L561" s="14" t="s">
        <v>14</v>
      </c>
      <c r="M561" s="14"/>
      <c r="N561" s="50" t="s">
        <v>631</v>
      </c>
      <c r="O561" s="12" t="s">
        <v>6918</v>
      </c>
      <c r="P561" s="34" t="s">
        <v>42</v>
      </c>
      <c r="Q561" s="14" t="s">
        <v>24</v>
      </c>
      <c r="S561" s="119">
        <v>1</v>
      </c>
      <c r="V561" s="53" t="s">
        <v>6960</v>
      </c>
    </row>
    <row r="562" spans="1:22" ht="126" x14ac:dyDescent="0.25">
      <c r="A562" s="8">
        <v>561</v>
      </c>
      <c r="B562" s="9" t="s">
        <v>2398</v>
      </c>
      <c r="C562" s="20" t="s">
        <v>6567</v>
      </c>
      <c r="D562" s="16" t="s">
        <v>6939</v>
      </c>
      <c r="E562" s="12" t="s">
        <v>6913</v>
      </c>
      <c r="F562" s="13" t="s">
        <v>6940</v>
      </c>
      <c r="G562" s="8" t="s">
        <v>16</v>
      </c>
      <c r="H562" s="12" t="s">
        <v>6918</v>
      </c>
      <c r="I562" s="14"/>
      <c r="J562" s="14" t="s">
        <v>14</v>
      </c>
      <c r="K562" s="15"/>
      <c r="L562" s="14" t="s">
        <v>14</v>
      </c>
      <c r="M562" s="14"/>
      <c r="N562" s="50" t="s">
        <v>348</v>
      </c>
      <c r="O562" s="12" t="s">
        <v>6918</v>
      </c>
      <c r="P562" s="34" t="s">
        <v>19</v>
      </c>
      <c r="Q562" s="14" t="s">
        <v>24</v>
      </c>
      <c r="V562" s="53" t="s">
        <v>3332</v>
      </c>
    </row>
    <row r="563" spans="1:22" ht="72" x14ac:dyDescent="0.25">
      <c r="A563" s="8">
        <v>562</v>
      </c>
      <c r="B563" s="9" t="s">
        <v>6941</v>
      </c>
      <c r="C563" s="20" t="s">
        <v>189</v>
      </c>
      <c r="D563" s="16" t="s">
        <v>6942</v>
      </c>
      <c r="E563" s="12" t="s">
        <v>6913</v>
      </c>
      <c r="F563" s="13" t="s">
        <v>6943</v>
      </c>
      <c r="G563" s="8" t="s">
        <v>16</v>
      </c>
      <c r="H563" s="12" t="s">
        <v>6918</v>
      </c>
      <c r="I563" s="14"/>
      <c r="J563" s="14" t="s">
        <v>14</v>
      </c>
      <c r="K563" s="15"/>
      <c r="L563" s="14" t="s">
        <v>14</v>
      </c>
      <c r="M563" s="14"/>
      <c r="N563" s="50" t="s">
        <v>631</v>
      </c>
      <c r="O563" s="12" t="s">
        <v>6918</v>
      </c>
      <c r="P563" s="34" t="s">
        <v>42</v>
      </c>
      <c r="Q563" s="14" t="s">
        <v>21</v>
      </c>
      <c r="V563" s="53" t="s">
        <v>6944</v>
      </c>
    </row>
    <row r="564" spans="1:22" ht="126" x14ac:dyDescent="0.25">
      <c r="A564" s="8">
        <v>563</v>
      </c>
      <c r="B564" s="9" t="s">
        <v>1171</v>
      </c>
      <c r="C564" s="20" t="s">
        <v>6945</v>
      </c>
      <c r="D564" s="16" t="s">
        <v>40</v>
      </c>
      <c r="E564" s="12" t="s">
        <v>6678</v>
      </c>
      <c r="F564" s="13" t="s">
        <v>6946</v>
      </c>
      <c r="G564" s="8" t="s">
        <v>16</v>
      </c>
      <c r="H564" s="12" t="s">
        <v>6918</v>
      </c>
      <c r="I564" s="14"/>
      <c r="J564" s="14" t="s">
        <v>14</v>
      </c>
      <c r="K564" s="15"/>
      <c r="L564" s="14" t="s">
        <v>14</v>
      </c>
      <c r="M564" s="14"/>
      <c r="N564" s="50" t="s">
        <v>631</v>
      </c>
      <c r="O564" s="12" t="s">
        <v>6918</v>
      </c>
      <c r="P564" s="34" t="s">
        <v>42</v>
      </c>
      <c r="Q564" s="14" t="s">
        <v>24</v>
      </c>
      <c r="V564" s="53" t="s">
        <v>3408</v>
      </c>
    </row>
    <row r="565" spans="1:22" ht="189" x14ac:dyDescent="0.25">
      <c r="A565" s="8">
        <v>564</v>
      </c>
      <c r="B565" s="9" t="s">
        <v>2398</v>
      </c>
      <c r="C565" s="20" t="s">
        <v>6947</v>
      </c>
      <c r="D565" s="16" t="s">
        <v>6948</v>
      </c>
      <c r="E565" s="12" t="s">
        <v>6527</v>
      </c>
      <c r="F565" s="13" t="s">
        <v>6982</v>
      </c>
      <c r="G565" s="8" t="s">
        <v>16</v>
      </c>
      <c r="H565" s="12" t="s">
        <v>6918</v>
      </c>
      <c r="I565" s="14"/>
      <c r="J565" s="14" t="s">
        <v>14</v>
      </c>
      <c r="K565" s="15"/>
      <c r="L565" s="14" t="s">
        <v>14</v>
      </c>
      <c r="M565" s="14"/>
      <c r="N565" s="50" t="s">
        <v>631</v>
      </c>
      <c r="O565" s="12" t="s">
        <v>6918</v>
      </c>
      <c r="P565" s="34" t="s">
        <v>42</v>
      </c>
      <c r="Q565" s="14" t="s">
        <v>21</v>
      </c>
      <c r="V565" s="53" t="s">
        <v>3408</v>
      </c>
    </row>
    <row r="566" spans="1:22" ht="42" x14ac:dyDescent="0.25">
      <c r="A566" s="8">
        <v>565</v>
      </c>
      <c r="B566" s="9" t="s">
        <v>6949</v>
      </c>
      <c r="C566" s="20" t="s">
        <v>5015</v>
      </c>
      <c r="D566" s="16" t="s">
        <v>6950</v>
      </c>
      <c r="E566" s="12" t="s">
        <v>6913</v>
      </c>
      <c r="F566" s="13" t="s">
        <v>6951</v>
      </c>
      <c r="G566" s="8" t="s">
        <v>6649</v>
      </c>
      <c r="H566" s="12" t="s">
        <v>6918</v>
      </c>
      <c r="I566" s="14"/>
      <c r="J566" s="14" t="s">
        <v>14</v>
      </c>
      <c r="K566" s="15"/>
      <c r="L566" s="14" t="s">
        <v>14</v>
      </c>
      <c r="M566" s="14"/>
      <c r="N566" s="50" t="s">
        <v>254</v>
      </c>
      <c r="O566" s="12" t="s">
        <v>6918</v>
      </c>
      <c r="P566" s="34" t="s">
        <v>512</v>
      </c>
      <c r="Q566" s="14" t="s">
        <v>21</v>
      </c>
      <c r="S566" s="119">
        <v>1</v>
      </c>
      <c r="V566" s="53" t="s">
        <v>6961</v>
      </c>
    </row>
    <row r="567" spans="1:22" ht="84" x14ac:dyDescent="0.25">
      <c r="A567" s="8">
        <v>566</v>
      </c>
      <c r="B567" s="9" t="s">
        <v>2398</v>
      </c>
      <c r="C567" s="20" t="s">
        <v>5015</v>
      </c>
      <c r="D567" s="16" t="s">
        <v>6952</v>
      </c>
      <c r="E567" s="12" t="s">
        <v>6913</v>
      </c>
      <c r="F567" s="13" t="s">
        <v>6953</v>
      </c>
      <c r="G567" s="8" t="s">
        <v>16</v>
      </c>
      <c r="H567" s="12" t="s">
        <v>6918</v>
      </c>
      <c r="I567" s="14"/>
      <c r="J567" s="14" t="s">
        <v>14</v>
      </c>
      <c r="K567" s="15"/>
      <c r="L567" s="14" t="s">
        <v>14</v>
      </c>
      <c r="M567" s="14"/>
      <c r="N567" s="50" t="s">
        <v>254</v>
      </c>
      <c r="O567" s="12" t="s">
        <v>6918</v>
      </c>
      <c r="P567" s="34" t="s">
        <v>512</v>
      </c>
      <c r="Q567" s="14" t="s">
        <v>24</v>
      </c>
      <c r="V567" s="53" t="s">
        <v>6962</v>
      </c>
    </row>
    <row r="568" spans="1:22" ht="84" x14ac:dyDescent="0.25">
      <c r="A568" s="8">
        <v>567</v>
      </c>
      <c r="B568" s="9" t="s">
        <v>2398</v>
      </c>
      <c r="C568" s="20" t="s">
        <v>5015</v>
      </c>
      <c r="D568" s="16" t="s">
        <v>6954</v>
      </c>
      <c r="E568" s="12" t="s">
        <v>6913</v>
      </c>
      <c r="F568" s="13" t="s">
        <v>6955</v>
      </c>
      <c r="G568" s="8" t="s">
        <v>16</v>
      </c>
      <c r="H568" s="12" t="s">
        <v>6918</v>
      </c>
      <c r="I568" s="14"/>
      <c r="J568" s="14" t="s">
        <v>14</v>
      </c>
      <c r="K568" s="15"/>
      <c r="L568" s="14" t="s">
        <v>14</v>
      </c>
      <c r="M568" s="14"/>
      <c r="N568" s="50" t="s">
        <v>254</v>
      </c>
      <c r="O568" s="12" t="s">
        <v>6918</v>
      </c>
      <c r="P568" s="34" t="s">
        <v>512</v>
      </c>
      <c r="Q568" s="14" t="s">
        <v>21</v>
      </c>
      <c r="V568" s="53" t="s">
        <v>6962</v>
      </c>
    </row>
    <row r="569" spans="1:22" ht="63" x14ac:dyDescent="0.25">
      <c r="A569" s="8">
        <v>568</v>
      </c>
      <c r="B569" s="9" t="s">
        <v>213</v>
      </c>
      <c r="C569" s="20" t="s">
        <v>2050</v>
      </c>
      <c r="D569" s="16" t="s">
        <v>40</v>
      </c>
      <c r="E569" s="12" t="s">
        <v>6746</v>
      </c>
      <c r="F569" s="13" t="s">
        <v>6956</v>
      </c>
      <c r="G569" s="8" t="s">
        <v>312</v>
      </c>
      <c r="H569" s="12" t="s">
        <v>6918</v>
      </c>
      <c r="I569" s="14"/>
      <c r="J569" s="14" t="s">
        <v>14</v>
      </c>
      <c r="K569" s="15"/>
      <c r="L569" s="14" t="s">
        <v>14</v>
      </c>
      <c r="M569" s="14"/>
      <c r="N569" s="50" t="s">
        <v>218</v>
      </c>
      <c r="O569" s="12" t="s">
        <v>6918</v>
      </c>
      <c r="P569" s="34" t="s">
        <v>49</v>
      </c>
      <c r="Q569" s="14" t="s">
        <v>3662</v>
      </c>
      <c r="S569" s="119">
        <v>1</v>
      </c>
      <c r="V569" s="53" t="s">
        <v>3406</v>
      </c>
    </row>
    <row r="570" spans="1:22" ht="63" x14ac:dyDescent="0.25">
      <c r="A570" s="8">
        <v>569</v>
      </c>
      <c r="B570" s="9" t="s">
        <v>213</v>
      </c>
      <c r="C570" s="20" t="s">
        <v>1649</v>
      </c>
      <c r="D570" s="16" t="s">
        <v>40</v>
      </c>
      <c r="E570" s="12" t="s">
        <v>6913</v>
      </c>
      <c r="F570" s="13" t="s">
        <v>6957</v>
      </c>
      <c r="G570" s="8" t="s">
        <v>312</v>
      </c>
      <c r="H570" s="12" t="s">
        <v>6918</v>
      </c>
      <c r="I570" s="14"/>
      <c r="J570" s="14" t="s">
        <v>14</v>
      </c>
      <c r="K570" s="15"/>
      <c r="L570" s="14" t="s">
        <v>14</v>
      </c>
      <c r="M570" s="14"/>
      <c r="N570" s="50" t="s">
        <v>218</v>
      </c>
      <c r="O570" s="12" t="s">
        <v>6918</v>
      </c>
      <c r="P570" s="34" t="s">
        <v>49</v>
      </c>
      <c r="Q570" s="14" t="s">
        <v>3662</v>
      </c>
      <c r="S570" s="119">
        <v>1</v>
      </c>
      <c r="V570" s="53" t="s">
        <v>3406</v>
      </c>
    </row>
    <row r="571" spans="1:22" ht="231" x14ac:dyDescent="0.25">
      <c r="A571" s="8">
        <v>570</v>
      </c>
      <c r="B571" s="9" t="s">
        <v>2398</v>
      </c>
      <c r="C571" s="20" t="s">
        <v>6963</v>
      </c>
      <c r="D571" s="16" t="s">
        <v>6964</v>
      </c>
      <c r="E571" s="12" t="s">
        <v>6913</v>
      </c>
      <c r="F571" s="13" t="s">
        <v>6965</v>
      </c>
      <c r="G571" s="8" t="s">
        <v>16</v>
      </c>
      <c r="H571" s="12" t="s">
        <v>6966</v>
      </c>
      <c r="I571" s="14"/>
      <c r="J571" s="14" t="s">
        <v>14</v>
      </c>
      <c r="K571" s="15"/>
      <c r="L571" s="14" t="s">
        <v>14</v>
      </c>
      <c r="M571" s="14"/>
      <c r="N571" s="50" t="s">
        <v>631</v>
      </c>
      <c r="O571" s="12" t="s">
        <v>6966</v>
      </c>
      <c r="P571" s="34" t="s">
        <v>42</v>
      </c>
      <c r="Q571" s="14" t="s">
        <v>21</v>
      </c>
      <c r="V571" s="53" t="s">
        <v>6967</v>
      </c>
    </row>
    <row r="572" spans="1:22" ht="147" x14ac:dyDescent="0.25">
      <c r="A572" s="8">
        <v>571</v>
      </c>
      <c r="B572" s="9" t="s">
        <v>2398</v>
      </c>
      <c r="C572" s="20" t="s">
        <v>6968</v>
      </c>
      <c r="D572" s="16" t="s">
        <v>6969</v>
      </c>
      <c r="E572" s="12" t="s">
        <v>6878</v>
      </c>
      <c r="F572" s="13" t="s">
        <v>6970</v>
      </c>
      <c r="G572" s="8" t="s">
        <v>16</v>
      </c>
      <c r="H572" s="12" t="s">
        <v>6966</v>
      </c>
      <c r="I572" s="14"/>
      <c r="J572" s="14" t="s">
        <v>14</v>
      </c>
      <c r="K572" s="15"/>
      <c r="L572" s="14" t="s">
        <v>14</v>
      </c>
      <c r="M572" s="14"/>
      <c r="N572" s="50" t="s">
        <v>2863</v>
      </c>
      <c r="O572" s="12" t="s">
        <v>6966</v>
      </c>
      <c r="P572" s="34" t="s">
        <v>1624</v>
      </c>
      <c r="Q572" s="14" t="s">
        <v>21</v>
      </c>
      <c r="V572" s="53" t="s">
        <v>6983</v>
      </c>
    </row>
    <row r="573" spans="1:22" ht="63" x14ac:dyDescent="0.25">
      <c r="A573" s="8">
        <v>572</v>
      </c>
      <c r="B573" s="9" t="s">
        <v>2398</v>
      </c>
      <c r="C573" s="20" t="s">
        <v>6567</v>
      </c>
      <c r="D573" s="16" t="s">
        <v>6971</v>
      </c>
      <c r="E573" s="12" t="s">
        <v>6913</v>
      </c>
      <c r="F573" s="13" t="s">
        <v>6981</v>
      </c>
      <c r="G573" s="8" t="s">
        <v>16</v>
      </c>
      <c r="H573" s="12" t="s">
        <v>6966</v>
      </c>
      <c r="I573" s="14"/>
      <c r="J573" s="14" t="s">
        <v>14</v>
      </c>
      <c r="K573" s="15"/>
      <c r="L573" s="14" t="s">
        <v>14</v>
      </c>
      <c r="M573" s="14"/>
      <c r="N573" s="50" t="s">
        <v>348</v>
      </c>
      <c r="O573" s="12" t="s">
        <v>6966</v>
      </c>
      <c r="P573" s="34" t="s">
        <v>3303</v>
      </c>
      <c r="Q573" s="14" t="s">
        <v>24</v>
      </c>
      <c r="V573" s="53" t="s">
        <v>6984</v>
      </c>
    </row>
    <row r="574" spans="1:22" ht="105" x14ac:dyDescent="0.25">
      <c r="A574" s="8">
        <v>573</v>
      </c>
      <c r="B574" s="9" t="s">
        <v>2398</v>
      </c>
      <c r="C574" s="20" t="s">
        <v>189</v>
      </c>
      <c r="D574" s="16" t="s">
        <v>6972</v>
      </c>
      <c r="E574" s="12" t="s">
        <v>6913</v>
      </c>
      <c r="F574" s="13" t="s">
        <v>6973</v>
      </c>
      <c r="G574" s="8" t="s">
        <v>16</v>
      </c>
      <c r="H574" s="12" t="s">
        <v>6966</v>
      </c>
      <c r="I574" s="14"/>
      <c r="J574" s="14" t="s">
        <v>14</v>
      </c>
      <c r="K574" s="15"/>
      <c r="L574" s="14" t="s">
        <v>14</v>
      </c>
      <c r="M574" s="14"/>
      <c r="N574" s="50" t="s">
        <v>631</v>
      </c>
      <c r="O574" s="12" t="s">
        <v>6966</v>
      </c>
      <c r="P574" s="34" t="s">
        <v>42</v>
      </c>
      <c r="Q574" s="14" t="s">
        <v>24</v>
      </c>
      <c r="V574" s="53" t="s">
        <v>6985</v>
      </c>
    </row>
    <row r="575" spans="1:22" ht="42" x14ac:dyDescent="0.25">
      <c r="A575" s="8">
        <v>574</v>
      </c>
      <c r="B575" s="9" t="s">
        <v>6974</v>
      </c>
      <c r="C575" s="20" t="s">
        <v>189</v>
      </c>
      <c r="D575" s="16" t="s">
        <v>6975</v>
      </c>
      <c r="E575" s="12" t="s">
        <v>6536</v>
      </c>
      <c r="F575" s="13" t="s">
        <v>6976</v>
      </c>
      <c r="G575" s="8" t="s">
        <v>58</v>
      </c>
      <c r="H575" s="12" t="s">
        <v>6966</v>
      </c>
      <c r="I575" s="14"/>
      <c r="J575" s="14" t="s">
        <v>14</v>
      </c>
      <c r="K575" s="15"/>
      <c r="L575" s="14" t="s">
        <v>14</v>
      </c>
      <c r="M575" s="14"/>
      <c r="N575" s="50" t="s">
        <v>631</v>
      </c>
      <c r="O575" s="12" t="s">
        <v>6966</v>
      </c>
      <c r="P575" s="34" t="s">
        <v>5723</v>
      </c>
      <c r="Q575" s="14" t="s">
        <v>24</v>
      </c>
      <c r="V575" s="53" t="s">
        <v>6986</v>
      </c>
    </row>
    <row r="576" spans="1:22" ht="42" x14ac:dyDescent="0.25">
      <c r="A576" s="8">
        <v>575</v>
      </c>
      <c r="B576" s="9" t="s">
        <v>998</v>
      </c>
      <c r="C576" s="20" t="s">
        <v>5544</v>
      </c>
      <c r="D576" s="16" t="s">
        <v>6977</v>
      </c>
      <c r="E576" s="12" t="s">
        <v>6918</v>
      </c>
      <c r="F576" s="13" t="s">
        <v>6979</v>
      </c>
      <c r="G576" s="8" t="s">
        <v>196</v>
      </c>
      <c r="H576" s="12" t="s">
        <v>6966</v>
      </c>
      <c r="I576" s="14"/>
      <c r="J576" s="14" t="s">
        <v>14</v>
      </c>
      <c r="K576" s="15"/>
      <c r="L576" s="14" t="s">
        <v>14</v>
      </c>
      <c r="M576" s="14"/>
      <c r="N576" s="50" t="s">
        <v>631</v>
      </c>
      <c r="O576" s="12" t="s">
        <v>6966</v>
      </c>
      <c r="P576" s="34" t="s">
        <v>42</v>
      </c>
      <c r="Q576" s="14" t="s">
        <v>24</v>
      </c>
      <c r="V576" s="53" t="s">
        <v>3354</v>
      </c>
    </row>
    <row r="577" spans="1:22" ht="42" x14ac:dyDescent="0.25">
      <c r="A577" s="8">
        <v>576</v>
      </c>
      <c r="B577" s="9" t="s">
        <v>998</v>
      </c>
      <c r="C577" s="20" t="s">
        <v>5544</v>
      </c>
      <c r="D577" s="16" t="s">
        <v>6978</v>
      </c>
      <c r="E577" s="12" t="s">
        <v>6918</v>
      </c>
      <c r="F577" s="13" t="s">
        <v>6980</v>
      </c>
      <c r="G577" s="8" t="s">
        <v>196</v>
      </c>
      <c r="H577" s="12" t="s">
        <v>6966</v>
      </c>
      <c r="I577" s="14"/>
      <c r="J577" s="14" t="s">
        <v>14</v>
      </c>
      <c r="K577" s="15"/>
      <c r="L577" s="14" t="s">
        <v>14</v>
      </c>
      <c r="M577" s="14"/>
      <c r="N577" s="50" t="s">
        <v>631</v>
      </c>
      <c r="O577" s="12" t="s">
        <v>6966</v>
      </c>
      <c r="P577" s="34" t="s">
        <v>42</v>
      </c>
      <c r="Q577" s="14" t="s">
        <v>24</v>
      </c>
      <c r="V577" s="53" t="s">
        <v>3354</v>
      </c>
    </row>
    <row r="578" spans="1:22" ht="147" x14ac:dyDescent="0.25">
      <c r="A578" s="8">
        <v>577</v>
      </c>
      <c r="B578" s="9" t="s">
        <v>2398</v>
      </c>
      <c r="C578" s="20" t="s">
        <v>189</v>
      </c>
      <c r="D578" s="16" t="s">
        <v>6987</v>
      </c>
      <c r="E578" s="12" t="s">
        <v>6966</v>
      </c>
      <c r="F578" s="13" t="s">
        <v>6988</v>
      </c>
      <c r="G578" s="8" t="s">
        <v>16</v>
      </c>
      <c r="H578" s="12" t="s">
        <v>6989</v>
      </c>
      <c r="I578" s="14"/>
      <c r="J578" s="14" t="s">
        <v>14</v>
      </c>
      <c r="K578" s="15"/>
      <c r="L578" s="14" t="s">
        <v>14</v>
      </c>
      <c r="M578" s="14"/>
      <c r="N578" s="50"/>
      <c r="O578" s="12" t="s">
        <v>6989</v>
      </c>
      <c r="P578" s="34"/>
      <c r="Q578" s="14" t="s">
        <v>24</v>
      </c>
      <c r="V578" s="53"/>
    </row>
    <row r="579" spans="1:22" ht="42" x14ac:dyDescent="0.25">
      <c r="A579" s="8">
        <v>578</v>
      </c>
      <c r="B579" s="9" t="s">
        <v>6990</v>
      </c>
      <c r="C579" s="20" t="s">
        <v>3109</v>
      </c>
      <c r="D579" s="16" t="s">
        <v>6991</v>
      </c>
      <c r="E579" s="12" t="s">
        <v>6918</v>
      </c>
      <c r="F579" s="13" t="s">
        <v>6992</v>
      </c>
      <c r="G579" s="8" t="s">
        <v>6993</v>
      </c>
      <c r="H579" s="12" t="s">
        <v>6989</v>
      </c>
      <c r="I579" s="14"/>
      <c r="J579" s="14" t="s">
        <v>14</v>
      </c>
      <c r="K579" s="15"/>
      <c r="L579" s="14" t="s">
        <v>14</v>
      </c>
      <c r="M579" s="14"/>
      <c r="N579" s="50" t="s">
        <v>2863</v>
      </c>
      <c r="O579" s="12" t="s">
        <v>6989</v>
      </c>
      <c r="P579" s="34" t="s">
        <v>1624</v>
      </c>
      <c r="Q579" s="14" t="s">
        <v>24</v>
      </c>
      <c r="S579" s="119">
        <v>1</v>
      </c>
      <c r="V579" s="53" t="s">
        <v>7018</v>
      </c>
    </row>
    <row r="580" spans="1:22" ht="42" x14ac:dyDescent="0.25">
      <c r="A580" s="8">
        <v>579</v>
      </c>
      <c r="B580" s="9" t="s">
        <v>6990</v>
      </c>
      <c r="C580" s="20" t="s">
        <v>3109</v>
      </c>
      <c r="D580" s="16" t="s">
        <v>6994</v>
      </c>
      <c r="E580" s="12" t="s">
        <v>6918</v>
      </c>
      <c r="F580" s="13" t="s">
        <v>6995</v>
      </c>
      <c r="G580" s="8" t="s">
        <v>6993</v>
      </c>
      <c r="H580" s="12" t="s">
        <v>6989</v>
      </c>
      <c r="I580" s="14"/>
      <c r="J580" s="14" t="s">
        <v>14</v>
      </c>
      <c r="K580" s="15"/>
      <c r="L580" s="14" t="s">
        <v>14</v>
      </c>
      <c r="M580" s="14"/>
      <c r="N580" s="50" t="s">
        <v>2863</v>
      </c>
      <c r="O580" s="12" t="s">
        <v>6989</v>
      </c>
      <c r="P580" s="34" t="s">
        <v>1624</v>
      </c>
      <c r="Q580" s="14" t="s">
        <v>24</v>
      </c>
      <c r="S580" s="119">
        <v>1</v>
      </c>
      <c r="V580" s="53" t="s">
        <v>7018</v>
      </c>
    </row>
    <row r="581" spans="1:22" ht="63" x14ac:dyDescent="0.25">
      <c r="A581" s="8">
        <v>580</v>
      </c>
      <c r="B581" s="9" t="s">
        <v>2398</v>
      </c>
      <c r="C581" s="20" t="s">
        <v>6996</v>
      </c>
      <c r="D581" s="16" t="s">
        <v>6997</v>
      </c>
      <c r="E581" s="12" t="s">
        <v>6918</v>
      </c>
      <c r="F581" s="13" t="s">
        <v>6998</v>
      </c>
      <c r="G581" s="8" t="s">
        <v>6999</v>
      </c>
      <c r="H581" s="12" t="s">
        <v>6989</v>
      </c>
      <c r="I581" s="14"/>
      <c r="J581" s="14" t="s">
        <v>14</v>
      </c>
      <c r="K581" s="15"/>
      <c r="L581" s="14" t="s">
        <v>14</v>
      </c>
      <c r="M581" s="14"/>
      <c r="N581" s="50" t="s">
        <v>348</v>
      </c>
      <c r="O581" s="12" t="s">
        <v>6989</v>
      </c>
      <c r="P581" s="34" t="s">
        <v>2910</v>
      </c>
      <c r="Q581" s="14" t="s">
        <v>21</v>
      </c>
      <c r="S581" s="119">
        <v>1</v>
      </c>
      <c r="V581" s="53" t="s">
        <v>3332</v>
      </c>
    </row>
    <row r="582" spans="1:22" ht="63" x14ac:dyDescent="0.25">
      <c r="A582" s="8">
        <v>581</v>
      </c>
      <c r="B582" s="9" t="s">
        <v>2398</v>
      </c>
      <c r="C582" s="20" t="s">
        <v>7000</v>
      </c>
      <c r="D582" s="16" t="s">
        <v>7001</v>
      </c>
      <c r="E582" s="12" t="s">
        <v>6918</v>
      </c>
      <c r="F582" s="13" t="s">
        <v>7002</v>
      </c>
      <c r="G582" s="8" t="s">
        <v>16</v>
      </c>
      <c r="H582" s="12" t="s">
        <v>6989</v>
      </c>
      <c r="I582" s="14"/>
      <c r="J582" s="14" t="s">
        <v>14</v>
      </c>
      <c r="K582" s="15"/>
      <c r="L582" s="14" t="s">
        <v>14</v>
      </c>
      <c r="M582" s="14"/>
      <c r="N582" s="50" t="s">
        <v>2863</v>
      </c>
      <c r="O582" s="12" t="s">
        <v>6989</v>
      </c>
      <c r="P582" s="34" t="s">
        <v>179</v>
      </c>
      <c r="Q582" s="14" t="s">
        <v>21</v>
      </c>
      <c r="V582" s="53" t="s">
        <v>4270</v>
      </c>
    </row>
    <row r="583" spans="1:22" x14ac:dyDescent="0.25">
      <c r="A583" s="14">
        <v>582</v>
      </c>
      <c r="B583" s="9" t="s">
        <v>1751</v>
      </c>
      <c r="C583" s="20" t="s">
        <v>248</v>
      </c>
      <c r="D583" s="16" t="s">
        <v>7003</v>
      </c>
      <c r="E583" s="12" t="s">
        <v>6918</v>
      </c>
      <c r="F583" s="13" t="s">
        <v>250</v>
      </c>
      <c r="G583" s="8" t="s">
        <v>56</v>
      </c>
      <c r="H583" s="12" t="s">
        <v>6989</v>
      </c>
      <c r="I583" s="14"/>
      <c r="J583" s="14" t="s">
        <v>14</v>
      </c>
      <c r="K583" s="15"/>
      <c r="L583" s="14" t="s">
        <v>14</v>
      </c>
      <c r="M583" s="14"/>
      <c r="N583" s="50" t="s">
        <v>631</v>
      </c>
      <c r="O583" s="12" t="s">
        <v>6989</v>
      </c>
      <c r="P583" s="34" t="s">
        <v>42</v>
      </c>
      <c r="Q583" s="14" t="s">
        <v>21</v>
      </c>
      <c r="V583" s="53" t="s">
        <v>6009</v>
      </c>
    </row>
    <row r="584" spans="1:22" ht="126" x14ac:dyDescent="0.25">
      <c r="A584" s="14">
        <v>583</v>
      </c>
      <c r="B584" s="9" t="s">
        <v>2398</v>
      </c>
      <c r="C584" s="20" t="s">
        <v>7005</v>
      </c>
      <c r="D584" s="16" t="s">
        <v>40</v>
      </c>
      <c r="E584" s="12" t="s">
        <v>6989</v>
      </c>
      <c r="F584" s="13" t="s">
        <v>7004</v>
      </c>
      <c r="G584" s="8" t="s">
        <v>16</v>
      </c>
      <c r="H584" s="12" t="s">
        <v>6989</v>
      </c>
      <c r="I584" s="14"/>
      <c r="J584" s="14" t="s">
        <v>14</v>
      </c>
      <c r="K584" s="15"/>
      <c r="L584" s="14" t="s">
        <v>14</v>
      </c>
      <c r="M584" s="14"/>
      <c r="N584" s="50" t="s">
        <v>631</v>
      </c>
      <c r="O584" s="12" t="s">
        <v>6989</v>
      </c>
      <c r="P584" s="34" t="s">
        <v>3014</v>
      </c>
      <c r="Q584" s="14" t="s">
        <v>24</v>
      </c>
      <c r="V584" s="53" t="s">
        <v>6984</v>
      </c>
    </row>
    <row r="585" spans="1:22" ht="105" x14ac:dyDescent="0.25">
      <c r="A585" s="8">
        <v>584</v>
      </c>
      <c r="B585" s="9" t="s">
        <v>2398</v>
      </c>
      <c r="C585" s="20" t="s">
        <v>189</v>
      </c>
      <c r="D585" s="16" t="s">
        <v>7006</v>
      </c>
      <c r="E585" s="12" t="s">
        <v>6966</v>
      </c>
      <c r="F585" s="13" t="s">
        <v>7007</v>
      </c>
      <c r="G585" s="8" t="s">
        <v>16</v>
      </c>
      <c r="H585" s="12" t="s">
        <v>6989</v>
      </c>
      <c r="I585" s="14"/>
      <c r="J585" s="14" t="s">
        <v>14</v>
      </c>
      <c r="K585" s="15"/>
      <c r="L585" s="14" t="s">
        <v>14</v>
      </c>
      <c r="M585" s="14"/>
      <c r="N585" s="50" t="s">
        <v>348</v>
      </c>
      <c r="O585" s="12" t="s">
        <v>6989</v>
      </c>
      <c r="P585" s="34" t="s">
        <v>7016</v>
      </c>
      <c r="Q585" s="14" t="s">
        <v>24</v>
      </c>
      <c r="V585" s="53" t="s">
        <v>7017</v>
      </c>
    </row>
    <row r="586" spans="1:22" ht="36" x14ac:dyDescent="0.25">
      <c r="A586" s="8">
        <v>585</v>
      </c>
      <c r="B586" s="9" t="s">
        <v>7008</v>
      </c>
      <c r="C586" s="20" t="s">
        <v>5629</v>
      </c>
      <c r="D586" s="16" t="s">
        <v>7009</v>
      </c>
      <c r="E586" s="12" t="s">
        <v>6913</v>
      </c>
      <c r="F586" s="13" t="s">
        <v>7010</v>
      </c>
      <c r="G586" s="8" t="s">
        <v>282</v>
      </c>
      <c r="H586" s="12" t="s">
        <v>6989</v>
      </c>
      <c r="I586" s="14"/>
      <c r="J586" s="14" t="s">
        <v>14</v>
      </c>
      <c r="K586" s="15"/>
      <c r="L586" s="14" t="s">
        <v>14</v>
      </c>
      <c r="M586" s="14"/>
      <c r="N586" s="50" t="s">
        <v>186</v>
      </c>
      <c r="O586" s="12" t="s">
        <v>6989</v>
      </c>
      <c r="P586" s="34" t="s">
        <v>44</v>
      </c>
      <c r="Q586" s="14" t="s">
        <v>24</v>
      </c>
      <c r="S586" s="119">
        <v>1</v>
      </c>
      <c r="V586" s="53" t="s">
        <v>7018</v>
      </c>
    </row>
    <row r="587" spans="1:22" ht="42" x14ac:dyDescent="0.25">
      <c r="A587" s="8">
        <v>586</v>
      </c>
      <c r="B587" s="9" t="s">
        <v>213</v>
      </c>
      <c r="C587" s="20" t="s">
        <v>3446</v>
      </c>
      <c r="D587" s="16" t="s">
        <v>7011</v>
      </c>
      <c r="E587" s="12" t="s">
        <v>7012</v>
      </c>
      <c r="F587" s="13" t="s">
        <v>7013</v>
      </c>
      <c r="G587" s="8" t="s">
        <v>330</v>
      </c>
      <c r="H587" s="12" t="s">
        <v>6989</v>
      </c>
      <c r="I587" s="14"/>
      <c r="J587" s="14" t="s">
        <v>14</v>
      </c>
      <c r="K587" s="15"/>
      <c r="L587" s="14" t="s">
        <v>14</v>
      </c>
      <c r="M587" s="14"/>
      <c r="N587" s="50" t="s">
        <v>218</v>
      </c>
      <c r="O587" s="12" t="s">
        <v>6989</v>
      </c>
      <c r="P587" s="34" t="s">
        <v>49</v>
      </c>
      <c r="Q587" s="14" t="s">
        <v>3662</v>
      </c>
      <c r="V587" s="53" t="s">
        <v>7019</v>
      </c>
    </row>
    <row r="588" spans="1:22" ht="63" x14ac:dyDescent="0.25">
      <c r="A588" s="14">
        <v>587</v>
      </c>
      <c r="B588" s="9" t="s">
        <v>213</v>
      </c>
      <c r="C588" s="20" t="s">
        <v>3446</v>
      </c>
      <c r="D588" s="16" t="s">
        <v>7014</v>
      </c>
      <c r="E588" s="12" t="s">
        <v>7012</v>
      </c>
      <c r="F588" s="13" t="s">
        <v>7015</v>
      </c>
      <c r="G588" s="8" t="s">
        <v>864</v>
      </c>
      <c r="H588" s="12" t="s">
        <v>6989</v>
      </c>
      <c r="I588" s="14"/>
      <c r="J588" s="14" t="s">
        <v>14</v>
      </c>
      <c r="K588" s="15"/>
      <c r="L588" s="14" t="s">
        <v>14</v>
      </c>
      <c r="M588" s="14"/>
      <c r="N588" s="50" t="s">
        <v>218</v>
      </c>
      <c r="O588" s="12" t="s">
        <v>6989</v>
      </c>
      <c r="P588" s="34" t="s">
        <v>49</v>
      </c>
      <c r="Q588" s="14" t="s">
        <v>3662</v>
      </c>
      <c r="S588" s="119">
        <v>1</v>
      </c>
      <c r="V588" s="53" t="s">
        <v>7019</v>
      </c>
    </row>
    <row r="589" spans="1:22" ht="84" x14ac:dyDescent="0.25">
      <c r="A589" s="8">
        <v>588</v>
      </c>
      <c r="B589" s="9" t="s">
        <v>2398</v>
      </c>
      <c r="C589" s="20" t="s">
        <v>6968</v>
      </c>
      <c r="D589" s="16" t="s">
        <v>7020</v>
      </c>
      <c r="E589" s="12" t="s">
        <v>6966</v>
      </c>
      <c r="F589" s="13" t="s">
        <v>7021</v>
      </c>
      <c r="G589" s="8" t="s">
        <v>16</v>
      </c>
      <c r="H589" s="12" t="s">
        <v>7022</v>
      </c>
      <c r="I589" s="14"/>
      <c r="J589" s="14" t="s">
        <v>14</v>
      </c>
      <c r="K589" s="15"/>
      <c r="L589" s="14" t="s">
        <v>14</v>
      </c>
      <c r="M589" s="14"/>
      <c r="N589" s="50" t="s">
        <v>2863</v>
      </c>
      <c r="O589" s="12" t="s">
        <v>7022</v>
      </c>
      <c r="P589" s="34" t="s">
        <v>179</v>
      </c>
      <c r="Q589" s="14" t="s">
        <v>21</v>
      </c>
      <c r="V589" s="53" t="s">
        <v>3477</v>
      </c>
    </row>
    <row r="590" spans="1:22" ht="42" x14ac:dyDescent="0.25">
      <c r="A590" s="8">
        <v>589</v>
      </c>
      <c r="B590" s="9" t="s">
        <v>213</v>
      </c>
      <c r="C590" s="20" t="s">
        <v>335</v>
      </c>
      <c r="D590" s="16" t="s">
        <v>7023</v>
      </c>
      <c r="E590" s="12" t="s">
        <v>6918</v>
      </c>
      <c r="F590" s="13" t="s">
        <v>7024</v>
      </c>
      <c r="G590" s="8" t="s">
        <v>312</v>
      </c>
      <c r="H590" s="12" t="s">
        <v>7022</v>
      </c>
      <c r="I590" s="14"/>
      <c r="J590" s="14" t="s">
        <v>14</v>
      </c>
      <c r="K590" s="15"/>
      <c r="L590" s="14" t="s">
        <v>14</v>
      </c>
      <c r="M590" s="14"/>
      <c r="N590" s="50" t="s">
        <v>348</v>
      </c>
      <c r="O590" s="12" t="s">
        <v>7022</v>
      </c>
      <c r="P590" s="34" t="s">
        <v>19</v>
      </c>
      <c r="Q590" s="14" t="s">
        <v>3662</v>
      </c>
      <c r="S590" s="119">
        <v>1</v>
      </c>
      <c r="V590" s="53" t="s">
        <v>3354</v>
      </c>
    </row>
    <row r="591" spans="1:22" ht="72" x14ac:dyDescent="0.25">
      <c r="A591" s="8">
        <v>590</v>
      </c>
      <c r="B591" s="9" t="s">
        <v>931</v>
      </c>
      <c r="C591" s="20" t="s">
        <v>4138</v>
      </c>
      <c r="D591" s="16" t="s">
        <v>7025</v>
      </c>
      <c r="E591" s="12" t="s">
        <v>6878</v>
      </c>
      <c r="F591" s="13" t="s">
        <v>7026</v>
      </c>
      <c r="G591" s="8" t="s">
        <v>312</v>
      </c>
      <c r="H591" s="12" t="s">
        <v>7022</v>
      </c>
      <c r="I591" s="14"/>
      <c r="J591" s="14" t="s">
        <v>14</v>
      </c>
      <c r="K591" s="15"/>
      <c r="L591" s="14" t="s">
        <v>14</v>
      </c>
      <c r="M591" s="14"/>
      <c r="N591" s="50" t="s">
        <v>2863</v>
      </c>
      <c r="O591" s="12" t="s">
        <v>7022</v>
      </c>
      <c r="P591" s="34" t="s">
        <v>179</v>
      </c>
      <c r="Q591" s="14" t="s">
        <v>24</v>
      </c>
      <c r="S591" s="119">
        <v>1</v>
      </c>
      <c r="V591" s="53" t="s">
        <v>7072</v>
      </c>
    </row>
    <row r="592" spans="1:22" x14ac:dyDescent="0.25">
      <c r="A592" s="8">
        <v>591</v>
      </c>
      <c r="B592" s="9" t="s">
        <v>931</v>
      </c>
      <c r="C592" s="20" t="s">
        <v>3067</v>
      </c>
      <c r="D592" s="16" t="s">
        <v>7027</v>
      </c>
      <c r="E592" s="12" t="s">
        <v>6918</v>
      </c>
      <c r="F592" s="13" t="s">
        <v>7028</v>
      </c>
      <c r="G592" s="8" t="s">
        <v>312</v>
      </c>
      <c r="H592" s="12" t="s">
        <v>7022</v>
      </c>
      <c r="I592" s="14"/>
      <c r="J592" s="14" t="s">
        <v>14</v>
      </c>
      <c r="K592" s="15"/>
      <c r="L592" s="14" t="s">
        <v>14</v>
      </c>
      <c r="M592" s="14"/>
      <c r="N592" s="50" t="s">
        <v>348</v>
      </c>
      <c r="O592" s="12" t="s">
        <v>7022</v>
      </c>
      <c r="P592" s="34" t="s">
        <v>19</v>
      </c>
      <c r="Q592" s="14" t="s">
        <v>38</v>
      </c>
      <c r="S592" s="119">
        <v>1</v>
      </c>
      <c r="V592" s="53" t="s">
        <v>5609</v>
      </c>
    </row>
    <row r="593" spans="1:22" ht="42" x14ac:dyDescent="0.25">
      <c r="A593" s="8">
        <v>592</v>
      </c>
      <c r="B593" s="9" t="s">
        <v>4683</v>
      </c>
      <c r="C593" s="20" t="s">
        <v>189</v>
      </c>
      <c r="D593" s="16" t="s">
        <v>7029</v>
      </c>
      <c r="E593" s="12" t="s">
        <v>7022</v>
      </c>
      <c r="F593" s="13" t="s">
        <v>7030</v>
      </c>
      <c r="G593" s="8" t="s">
        <v>5512</v>
      </c>
      <c r="H593" s="12" t="s">
        <v>7022</v>
      </c>
      <c r="I593" s="14"/>
      <c r="J593" s="14" t="s">
        <v>14</v>
      </c>
      <c r="K593" s="15"/>
      <c r="L593" s="14" t="s">
        <v>14</v>
      </c>
      <c r="M593" s="14"/>
      <c r="N593" s="50" t="s">
        <v>348</v>
      </c>
      <c r="O593" s="12" t="s">
        <v>7022</v>
      </c>
      <c r="P593" s="34" t="s">
        <v>19</v>
      </c>
      <c r="Q593" s="14" t="s">
        <v>24</v>
      </c>
      <c r="V593" s="53" t="s">
        <v>5609</v>
      </c>
    </row>
    <row r="594" spans="1:22" ht="63" x14ac:dyDescent="0.25">
      <c r="A594" s="8">
        <v>593</v>
      </c>
      <c r="B594" s="9" t="s">
        <v>597</v>
      </c>
      <c r="C594" s="20" t="s">
        <v>7031</v>
      </c>
      <c r="D594" s="16" t="s">
        <v>7032</v>
      </c>
      <c r="E594" s="12" t="s">
        <v>6913</v>
      </c>
      <c r="F594" s="13" t="s">
        <v>7033</v>
      </c>
      <c r="G594" s="8" t="s">
        <v>312</v>
      </c>
      <c r="H594" s="12" t="s">
        <v>7022</v>
      </c>
      <c r="I594" s="14"/>
      <c r="J594" s="14" t="s">
        <v>14</v>
      </c>
      <c r="K594" s="15"/>
      <c r="L594" s="14" t="s">
        <v>14</v>
      </c>
      <c r="M594" s="14"/>
      <c r="N594" s="50" t="s">
        <v>348</v>
      </c>
      <c r="O594" s="12" t="s">
        <v>7022</v>
      </c>
      <c r="P594" s="34" t="s">
        <v>19</v>
      </c>
      <c r="Q594" s="14" t="s">
        <v>21</v>
      </c>
      <c r="S594" s="119">
        <v>1</v>
      </c>
      <c r="V594" s="53" t="s">
        <v>3354</v>
      </c>
    </row>
    <row r="595" spans="1:22" ht="63" x14ac:dyDescent="0.25">
      <c r="A595" s="8">
        <v>594</v>
      </c>
      <c r="B595" s="9" t="s">
        <v>597</v>
      </c>
      <c r="C595" s="20" t="s">
        <v>7034</v>
      </c>
      <c r="D595" s="16" t="s">
        <v>7035</v>
      </c>
      <c r="E595" s="12" t="s">
        <v>7036</v>
      </c>
      <c r="F595" s="13" t="s">
        <v>7037</v>
      </c>
      <c r="G595" s="8" t="s">
        <v>312</v>
      </c>
      <c r="H595" s="12" t="s">
        <v>7022</v>
      </c>
      <c r="I595" s="14"/>
      <c r="J595" s="14" t="s">
        <v>14</v>
      </c>
      <c r="K595" s="15"/>
      <c r="L595" s="14" t="s">
        <v>14</v>
      </c>
      <c r="M595" s="14"/>
      <c r="N595" s="50" t="s">
        <v>348</v>
      </c>
      <c r="O595" s="12" t="s">
        <v>7022</v>
      </c>
      <c r="P595" s="34" t="s">
        <v>19</v>
      </c>
      <c r="Q595" s="14" t="s">
        <v>21</v>
      </c>
      <c r="S595" s="119">
        <v>1</v>
      </c>
      <c r="V595" s="53" t="s">
        <v>3354</v>
      </c>
    </row>
    <row r="596" spans="1:22" ht="42" x14ac:dyDescent="0.25">
      <c r="A596" s="8">
        <v>595</v>
      </c>
      <c r="B596" s="9" t="s">
        <v>192</v>
      </c>
      <c r="C596" s="20" t="s">
        <v>6438</v>
      </c>
      <c r="D596" s="16" t="s">
        <v>7038</v>
      </c>
      <c r="E596" s="12" t="s">
        <v>6570</v>
      </c>
      <c r="F596" s="13" t="s">
        <v>7039</v>
      </c>
      <c r="G596" s="8" t="s">
        <v>196</v>
      </c>
      <c r="H596" s="12" t="s">
        <v>7022</v>
      </c>
      <c r="I596" s="14"/>
      <c r="J596" s="14" t="s">
        <v>14</v>
      </c>
      <c r="K596" s="15"/>
      <c r="L596" s="14" t="s">
        <v>14</v>
      </c>
      <c r="M596" s="14"/>
      <c r="N596" s="50" t="s">
        <v>631</v>
      </c>
      <c r="O596" s="12" t="s">
        <v>7022</v>
      </c>
      <c r="P596" s="34" t="s">
        <v>42</v>
      </c>
      <c r="Q596" s="14" t="s">
        <v>21</v>
      </c>
      <c r="V596" s="53" t="s">
        <v>7073</v>
      </c>
    </row>
    <row r="597" spans="1:22" ht="63" x14ac:dyDescent="0.25">
      <c r="A597" s="8">
        <v>596</v>
      </c>
      <c r="B597" s="9" t="s">
        <v>931</v>
      </c>
      <c r="C597" s="20" t="s">
        <v>189</v>
      </c>
      <c r="D597" s="16" t="s">
        <v>7040</v>
      </c>
      <c r="E597" s="12" t="s">
        <v>6808</v>
      </c>
      <c r="F597" s="13" t="s">
        <v>7041</v>
      </c>
      <c r="G597" s="8" t="s">
        <v>5388</v>
      </c>
      <c r="H597" s="12" t="s">
        <v>7022</v>
      </c>
      <c r="I597" s="14"/>
      <c r="J597" s="14" t="s">
        <v>14</v>
      </c>
      <c r="K597" s="15"/>
      <c r="L597" s="14" t="s">
        <v>14</v>
      </c>
      <c r="M597" s="14"/>
      <c r="N597" s="50"/>
      <c r="O597" s="12" t="s">
        <v>7022</v>
      </c>
      <c r="P597" s="34"/>
      <c r="Q597" s="14" t="s">
        <v>24</v>
      </c>
      <c r="V597" s="53"/>
    </row>
    <row r="598" spans="1:22" ht="210" x14ac:dyDescent="0.25">
      <c r="A598" s="8">
        <v>597</v>
      </c>
      <c r="B598" s="9" t="s">
        <v>2398</v>
      </c>
      <c r="C598" s="20" t="s">
        <v>592</v>
      </c>
      <c r="D598" s="16" t="s">
        <v>7042</v>
      </c>
      <c r="E598" s="12" t="s">
        <v>6989</v>
      </c>
      <c r="F598" s="13" t="s">
        <v>7043</v>
      </c>
      <c r="G598" s="8" t="s">
        <v>16</v>
      </c>
      <c r="H598" s="12" t="s">
        <v>7022</v>
      </c>
      <c r="I598" s="14"/>
      <c r="J598" s="14" t="s">
        <v>14</v>
      </c>
      <c r="K598" s="15"/>
      <c r="L598" s="14" t="s">
        <v>14</v>
      </c>
      <c r="M598" s="14"/>
      <c r="N598" s="50" t="s">
        <v>631</v>
      </c>
      <c r="O598" s="12" t="s">
        <v>7022</v>
      </c>
      <c r="P598" s="34" t="s">
        <v>7074</v>
      </c>
      <c r="Q598" s="14" t="s">
        <v>38</v>
      </c>
      <c r="V598" s="53" t="s">
        <v>3332</v>
      </c>
    </row>
    <row r="599" spans="1:22" ht="189" x14ac:dyDescent="0.25">
      <c r="A599" s="8">
        <v>598</v>
      </c>
      <c r="B599" s="9" t="s">
        <v>2398</v>
      </c>
      <c r="C599" s="20" t="s">
        <v>592</v>
      </c>
      <c r="D599" s="16" t="s">
        <v>7044</v>
      </c>
      <c r="E599" s="12" t="s">
        <v>6989</v>
      </c>
      <c r="F599" s="13" t="s">
        <v>7045</v>
      </c>
      <c r="G599" s="8" t="s">
        <v>16</v>
      </c>
      <c r="H599" s="12" t="s">
        <v>7022</v>
      </c>
      <c r="I599" s="14"/>
      <c r="J599" s="14" t="s">
        <v>14</v>
      </c>
      <c r="K599" s="15"/>
      <c r="L599" s="14" t="s">
        <v>14</v>
      </c>
      <c r="M599" s="14"/>
      <c r="N599" s="50" t="s">
        <v>631</v>
      </c>
      <c r="O599" s="12" t="s">
        <v>7022</v>
      </c>
      <c r="P599" s="34" t="s">
        <v>2157</v>
      </c>
      <c r="Q599" s="14" t="s">
        <v>38</v>
      </c>
      <c r="V599" s="53" t="s">
        <v>3332</v>
      </c>
    </row>
    <row r="600" spans="1:22" ht="84" x14ac:dyDescent="0.25">
      <c r="A600" s="8">
        <v>599</v>
      </c>
      <c r="B600" s="9" t="s">
        <v>213</v>
      </c>
      <c r="C600" s="20" t="s">
        <v>7046</v>
      </c>
      <c r="D600" s="16" t="s">
        <v>7047</v>
      </c>
      <c r="E600" s="12" t="s">
        <v>6878</v>
      </c>
      <c r="F600" s="13" t="s">
        <v>7048</v>
      </c>
      <c r="G600" s="8" t="s">
        <v>312</v>
      </c>
      <c r="H600" s="12" t="s">
        <v>7049</v>
      </c>
      <c r="I600" s="14"/>
      <c r="J600" s="14" t="s">
        <v>14</v>
      </c>
      <c r="K600" s="15"/>
      <c r="L600" s="14" t="s">
        <v>14</v>
      </c>
      <c r="M600" s="14"/>
      <c r="N600" s="50" t="s">
        <v>348</v>
      </c>
      <c r="O600" s="12" t="s">
        <v>7049</v>
      </c>
      <c r="P600" s="34" t="s">
        <v>19</v>
      </c>
      <c r="Q600" s="14" t="s">
        <v>7050</v>
      </c>
      <c r="S600" s="119">
        <v>1</v>
      </c>
      <c r="V600" s="53" t="s">
        <v>3354</v>
      </c>
    </row>
    <row r="601" spans="1:22" ht="42" x14ac:dyDescent="0.25">
      <c r="A601" s="8">
        <v>600</v>
      </c>
      <c r="B601" s="9" t="s">
        <v>3324</v>
      </c>
      <c r="C601" s="20" t="s">
        <v>3325</v>
      </c>
      <c r="D601" s="16" t="s">
        <v>40</v>
      </c>
      <c r="E601" s="12" t="s">
        <v>7022</v>
      </c>
      <c r="F601" s="13" t="s">
        <v>7051</v>
      </c>
      <c r="G601" s="8" t="s">
        <v>3327</v>
      </c>
      <c r="H601" s="12" t="s">
        <v>7049</v>
      </c>
      <c r="I601" s="14"/>
      <c r="J601" s="14" t="s">
        <v>14</v>
      </c>
      <c r="K601" s="15"/>
      <c r="L601" s="14" t="s">
        <v>14</v>
      </c>
      <c r="M601" s="14"/>
      <c r="N601" s="50" t="s">
        <v>284</v>
      </c>
      <c r="O601" s="12" t="s">
        <v>7049</v>
      </c>
      <c r="P601" s="34" t="s">
        <v>943</v>
      </c>
      <c r="Q601" s="14" t="s">
        <v>21</v>
      </c>
      <c r="V601" s="53" t="s">
        <v>7075</v>
      </c>
    </row>
    <row r="602" spans="1:22" ht="63" x14ac:dyDescent="0.25">
      <c r="A602" s="8">
        <v>601</v>
      </c>
      <c r="B602" s="9" t="s">
        <v>1496</v>
      </c>
      <c r="C602" s="20" t="s">
        <v>4689</v>
      </c>
      <c r="D602" s="16" t="s">
        <v>7052</v>
      </c>
      <c r="E602" s="12" t="s">
        <v>6913</v>
      </c>
      <c r="F602" s="13" t="s">
        <v>7053</v>
      </c>
      <c r="G602" s="8">
        <v>593.4</v>
      </c>
      <c r="H602" s="12" t="s">
        <v>7049</v>
      </c>
      <c r="I602" s="14"/>
      <c r="J602" s="14" t="s">
        <v>14</v>
      </c>
      <c r="K602" s="15"/>
      <c r="L602" s="14" t="s">
        <v>14</v>
      </c>
      <c r="M602" s="14"/>
      <c r="N602" s="50" t="s">
        <v>348</v>
      </c>
      <c r="O602" s="12" t="s">
        <v>7049</v>
      </c>
      <c r="P602" s="34" t="s">
        <v>2910</v>
      </c>
      <c r="Q602" s="14" t="s">
        <v>21</v>
      </c>
      <c r="V602" s="53" t="s">
        <v>7076</v>
      </c>
    </row>
    <row r="603" spans="1:22" ht="63" x14ac:dyDescent="0.25">
      <c r="A603" s="8">
        <v>602</v>
      </c>
      <c r="B603" s="9" t="s">
        <v>213</v>
      </c>
      <c r="C603" s="20" t="s">
        <v>5876</v>
      </c>
      <c r="D603" s="16" t="s">
        <v>40</v>
      </c>
      <c r="E603" s="12" t="s">
        <v>6631</v>
      </c>
      <c r="F603" s="13" t="s">
        <v>7054</v>
      </c>
      <c r="G603" s="8" t="s">
        <v>312</v>
      </c>
      <c r="H603" s="12" t="s">
        <v>7049</v>
      </c>
      <c r="I603" s="14"/>
      <c r="J603" s="14" t="s">
        <v>14</v>
      </c>
      <c r="K603" s="15"/>
      <c r="L603" s="14" t="s">
        <v>14</v>
      </c>
      <c r="M603" s="14"/>
      <c r="N603" s="50" t="s">
        <v>218</v>
      </c>
      <c r="O603" s="12" t="s">
        <v>7049</v>
      </c>
      <c r="P603" s="34" t="s">
        <v>49</v>
      </c>
      <c r="Q603" s="14" t="s">
        <v>3662</v>
      </c>
      <c r="S603" s="119">
        <v>1</v>
      </c>
      <c r="V603" s="53" t="s">
        <v>3406</v>
      </c>
    </row>
    <row r="604" spans="1:22" ht="63" x14ac:dyDescent="0.25">
      <c r="A604" s="8">
        <v>603</v>
      </c>
      <c r="B604" s="9" t="s">
        <v>213</v>
      </c>
      <c r="C604" s="20" t="s">
        <v>5876</v>
      </c>
      <c r="D604" s="16" t="s">
        <v>40</v>
      </c>
      <c r="E604" s="12" t="s">
        <v>6631</v>
      </c>
      <c r="F604" s="13" t="s">
        <v>7055</v>
      </c>
      <c r="G604" s="8" t="s">
        <v>312</v>
      </c>
      <c r="H604" s="12" t="s">
        <v>7049</v>
      </c>
      <c r="I604" s="14"/>
      <c r="J604" s="14" t="s">
        <v>14</v>
      </c>
      <c r="K604" s="15"/>
      <c r="L604" s="14" t="s">
        <v>14</v>
      </c>
      <c r="M604" s="14"/>
      <c r="N604" s="50" t="s">
        <v>218</v>
      </c>
      <c r="O604" s="12" t="s">
        <v>7049</v>
      </c>
      <c r="P604" s="34" t="s">
        <v>49</v>
      </c>
      <c r="Q604" s="14" t="s">
        <v>3662</v>
      </c>
      <c r="S604" s="119">
        <v>1</v>
      </c>
      <c r="V604" s="53" t="s">
        <v>3406</v>
      </c>
    </row>
    <row r="605" spans="1:22" ht="63" x14ac:dyDescent="0.25">
      <c r="A605" s="8">
        <v>604</v>
      </c>
      <c r="B605" s="9" t="s">
        <v>213</v>
      </c>
      <c r="C605" s="20" t="s">
        <v>7056</v>
      </c>
      <c r="D605" s="16" t="s">
        <v>40</v>
      </c>
      <c r="E605" s="12" t="s">
        <v>6631</v>
      </c>
      <c r="F605" s="13" t="s">
        <v>7054</v>
      </c>
      <c r="G605" s="8" t="s">
        <v>312</v>
      </c>
      <c r="H605" s="12" t="s">
        <v>7049</v>
      </c>
      <c r="I605" s="14"/>
      <c r="J605" s="14" t="s">
        <v>14</v>
      </c>
      <c r="K605" s="15"/>
      <c r="L605" s="14" t="s">
        <v>14</v>
      </c>
      <c r="M605" s="14"/>
      <c r="N605" s="50" t="s">
        <v>218</v>
      </c>
      <c r="O605" s="12" t="s">
        <v>7049</v>
      </c>
      <c r="P605" s="34" t="s">
        <v>49</v>
      </c>
      <c r="Q605" s="14" t="s">
        <v>3662</v>
      </c>
      <c r="S605" s="119">
        <v>1</v>
      </c>
      <c r="V605" s="53" t="s">
        <v>3406</v>
      </c>
    </row>
    <row r="606" spans="1:22" ht="63" x14ac:dyDescent="0.25">
      <c r="A606" s="8">
        <v>605</v>
      </c>
      <c r="B606" s="9" t="s">
        <v>213</v>
      </c>
      <c r="C606" s="20" t="s">
        <v>740</v>
      </c>
      <c r="D606" s="16" t="s">
        <v>40</v>
      </c>
      <c r="E606" s="12" t="s">
        <v>6631</v>
      </c>
      <c r="F606" s="13" t="s">
        <v>7057</v>
      </c>
      <c r="G606" s="8" t="s">
        <v>312</v>
      </c>
      <c r="H606" s="12" t="s">
        <v>7049</v>
      </c>
      <c r="I606" s="14"/>
      <c r="J606" s="14" t="s">
        <v>14</v>
      </c>
      <c r="K606" s="15"/>
      <c r="L606" s="14" t="s">
        <v>14</v>
      </c>
      <c r="M606" s="14"/>
      <c r="N606" s="50" t="s">
        <v>218</v>
      </c>
      <c r="O606" s="12" t="s">
        <v>7049</v>
      </c>
      <c r="P606" s="34" t="s">
        <v>49</v>
      </c>
      <c r="Q606" s="14" t="s">
        <v>3662</v>
      </c>
      <c r="S606" s="119">
        <v>1</v>
      </c>
      <c r="V606" s="53" t="s">
        <v>3406</v>
      </c>
    </row>
    <row r="607" spans="1:22" ht="63" x14ac:dyDescent="0.25">
      <c r="A607" s="8">
        <v>606</v>
      </c>
      <c r="B607" s="9" t="s">
        <v>213</v>
      </c>
      <c r="C607" s="20" t="s">
        <v>740</v>
      </c>
      <c r="D607" s="16" t="s">
        <v>40</v>
      </c>
      <c r="E607" s="12" t="s">
        <v>6631</v>
      </c>
      <c r="F607" s="13" t="s">
        <v>7058</v>
      </c>
      <c r="G607" s="8" t="s">
        <v>312</v>
      </c>
      <c r="H607" s="12" t="s">
        <v>7049</v>
      </c>
      <c r="I607" s="14"/>
      <c r="J607" s="14" t="s">
        <v>14</v>
      </c>
      <c r="K607" s="15"/>
      <c r="L607" s="14" t="s">
        <v>14</v>
      </c>
      <c r="M607" s="14"/>
      <c r="N607" s="50" t="s">
        <v>218</v>
      </c>
      <c r="O607" s="12" t="s">
        <v>7049</v>
      </c>
      <c r="P607" s="34" t="s">
        <v>49</v>
      </c>
      <c r="Q607" s="14" t="s">
        <v>3662</v>
      </c>
      <c r="S607" s="119">
        <v>1</v>
      </c>
      <c r="V607" s="53" t="s">
        <v>3406</v>
      </c>
    </row>
    <row r="608" spans="1:22" ht="63" x14ac:dyDescent="0.25">
      <c r="A608" s="8">
        <v>607</v>
      </c>
      <c r="B608" s="9" t="s">
        <v>213</v>
      </c>
      <c r="C608" s="20" t="s">
        <v>740</v>
      </c>
      <c r="D608" s="16" t="s">
        <v>40</v>
      </c>
      <c r="E608" s="12" t="s">
        <v>6631</v>
      </c>
      <c r="F608" s="13" t="s">
        <v>7059</v>
      </c>
      <c r="G608" s="8" t="s">
        <v>312</v>
      </c>
      <c r="H608" s="12" t="s">
        <v>7049</v>
      </c>
      <c r="I608" s="14"/>
      <c r="J608" s="14" t="s">
        <v>14</v>
      </c>
      <c r="K608" s="15"/>
      <c r="L608" s="14" t="s">
        <v>14</v>
      </c>
      <c r="M608" s="14"/>
      <c r="N608" s="50" t="s">
        <v>218</v>
      </c>
      <c r="O608" s="12" t="s">
        <v>7049</v>
      </c>
      <c r="P608" s="34" t="s">
        <v>49</v>
      </c>
      <c r="Q608" s="14" t="s">
        <v>3662</v>
      </c>
      <c r="S608" s="119">
        <v>1</v>
      </c>
      <c r="V608" s="53" t="s">
        <v>3406</v>
      </c>
    </row>
    <row r="609" spans="1:22" ht="84" x14ac:dyDescent="0.25">
      <c r="A609" s="8">
        <v>608</v>
      </c>
      <c r="B609" s="9" t="s">
        <v>5644</v>
      </c>
      <c r="C609" s="20" t="s">
        <v>7060</v>
      </c>
      <c r="D609" s="16" t="s">
        <v>40</v>
      </c>
      <c r="E609" s="12" t="s">
        <v>6918</v>
      </c>
      <c r="F609" s="13" t="s">
        <v>7061</v>
      </c>
      <c r="G609" s="8" t="s">
        <v>2551</v>
      </c>
      <c r="H609" s="12" t="s">
        <v>7049</v>
      </c>
      <c r="I609" s="14"/>
      <c r="J609" s="14" t="s">
        <v>14</v>
      </c>
      <c r="K609" s="15"/>
      <c r="L609" s="14" t="s">
        <v>14</v>
      </c>
      <c r="M609" s="14"/>
      <c r="N609" s="50" t="s">
        <v>631</v>
      </c>
      <c r="O609" s="12" t="s">
        <v>7049</v>
      </c>
      <c r="P609" s="34" t="s">
        <v>42</v>
      </c>
      <c r="Q609" s="14" t="s">
        <v>21</v>
      </c>
      <c r="V609" s="53" t="s">
        <v>7077</v>
      </c>
    </row>
    <row r="610" spans="1:22" ht="63" x14ac:dyDescent="0.25">
      <c r="A610" s="8">
        <v>609</v>
      </c>
      <c r="B610" s="9" t="s">
        <v>7062</v>
      </c>
      <c r="C610" s="20" t="s">
        <v>189</v>
      </c>
      <c r="D610" s="16" t="s">
        <v>7063</v>
      </c>
      <c r="E610" s="12" t="s">
        <v>7022</v>
      </c>
      <c r="F610" s="13" t="s">
        <v>7064</v>
      </c>
      <c r="G610" s="8" t="s">
        <v>69</v>
      </c>
      <c r="H610" s="12" t="s">
        <v>7049</v>
      </c>
      <c r="I610" s="14"/>
      <c r="J610" s="14" t="s">
        <v>14</v>
      </c>
      <c r="K610" s="15"/>
      <c r="L610" s="14" t="s">
        <v>14</v>
      </c>
      <c r="M610" s="14"/>
      <c r="N610" s="50" t="s">
        <v>631</v>
      </c>
      <c r="O610" s="12" t="s">
        <v>7049</v>
      </c>
      <c r="P610" s="34" t="s">
        <v>42</v>
      </c>
      <c r="Q610" s="14" t="s">
        <v>24</v>
      </c>
      <c r="V610" s="53" t="s">
        <v>7114</v>
      </c>
    </row>
    <row r="611" spans="1:22" ht="54" x14ac:dyDescent="0.25">
      <c r="A611" s="8">
        <v>610</v>
      </c>
      <c r="B611" s="9" t="s">
        <v>5644</v>
      </c>
      <c r="C611" s="20" t="s">
        <v>189</v>
      </c>
      <c r="D611" s="16" t="s">
        <v>7065</v>
      </c>
      <c r="E611" s="12" t="s">
        <v>7022</v>
      </c>
      <c r="F611" s="13" t="s">
        <v>7066</v>
      </c>
      <c r="G611" s="8" t="s">
        <v>2551</v>
      </c>
      <c r="H611" s="12" t="s">
        <v>7049</v>
      </c>
      <c r="I611" s="14"/>
      <c r="J611" s="14" t="s">
        <v>14</v>
      </c>
      <c r="K611" s="15"/>
      <c r="L611" s="14" t="s">
        <v>14</v>
      </c>
      <c r="M611" s="14"/>
      <c r="N611" s="50" t="s">
        <v>631</v>
      </c>
      <c r="O611" s="12" t="s">
        <v>7049</v>
      </c>
      <c r="P611" s="34" t="s">
        <v>42</v>
      </c>
      <c r="Q611" s="14" t="s">
        <v>24</v>
      </c>
      <c r="V611" s="53" t="s">
        <v>7110</v>
      </c>
    </row>
    <row r="612" spans="1:22" ht="105" x14ac:dyDescent="0.25">
      <c r="A612" s="8">
        <v>611</v>
      </c>
      <c r="B612" s="9" t="s">
        <v>7067</v>
      </c>
      <c r="C612" s="20" t="s">
        <v>189</v>
      </c>
      <c r="D612" s="16" t="s">
        <v>7068</v>
      </c>
      <c r="E612" s="12" t="s">
        <v>6918</v>
      </c>
      <c r="F612" s="13" t="s">
        <v>4342</v>
      </c>
      <c r="G612" s="8" t="s">
        <v>58</v>
      </c>
      <c r="H612" s="12" t="s">
        <v>7049</v>
      </c>
      <c r="I612" s="14"/>
      <c r="J612" s="14" t="s">
        <v>14</v>
      </c>
      <c r="K612" s="15"/>
      <c r="L612" s="14" t="s">
        <v>14</v>
      </c>
      <c r="M612" s="14"/>
      <c r="N612" s="50" t="s">
        <v>631</v>
      </c>
      <c r="O612" s="12" t="s">
        <v>7049</v>
      </c>
      <c r="P612" s="34" t="s">
        <v>7112</v>
      </c>
      <c r="Q612" s="14" t="s">
        <v>24</v>
      </c>
      <c r="V612" s="53" t="s">
        <v>7113</v>
      </c>
    </row>
    <row r="613" spans="1:22" x14ac:dyDescent="0.25">
      <c r="A613" s="8">
        <v>612</v>
      </c>
      <c r="B613" s="9" t="s">
        <v>3489</v>
      </c>
      <c r="C613" s="20" t="s">
        <v>6968</v>
      </c>
      <c r="D613" s="16" t="s">
        <v>7069</v>
      </c>
      <c r="E613" s="12" t="s">
        <v>7070</v>
      </c>
      <c r="F613" s="13" t="s">
        <v>3489</v>
      </c>
      <c r="G613" s="8" t="s">
        <v>312</v>
      </c>
      <c r="H613" s="12" t="s">
        <v>7049</v>
      </c>
      <c r="I613" s="14"/>
      <c r="J613" s="14" t="s">
        <v>14</v>
      </c>
      <c r="K613" s="15"/>
      <c r="L613" s="14" t="s">
        <v>14</v>
      </c>
      <c r="M613" s="14"/>
      <c r="N613" s="50" t="s">
        <v>284</v>
      </c>
      <c r="O613" s="12" t="s">
        <v>7049</v>
      </c>
      <c r="P613" s="34" t="s">
        <v>943</v>
      </c>
      <c r="Q613" s="14" t="s">
        <v>7071</v>
      </c>
      <c r="S613" s="119">
        <v>1</v>
      </c>
      <c r="V613" s="53" t="s">
        <v>5609</v>
      </c>
    </row>
    <row r="614" spans="1:22" ht="63" x14ac:dyDescent="0.25">
      <c r="A614" s="8">
        <v>613</v>
      </c>
      <c r="B614" s="9" t="s">
        <v>213</v>
      </c>
      <c r="C614" s="20" t="s">
        <v>7046</v>
      </c>
      <c r="D614" s="16" t="s">
        <v>7078</v>
      </c>
      <c r="E614" s="12" t="s">
        <v>6878</v>
      </c>
      <c r="F614" s="13" t="s">
        <v>7079</v>
      </c>
      <c r="G614" s="8" t="s">
        <v>312</v>
      </c>
      <c r="H614" s="12" t="s">
        <v>7080</v>
      </c>
      <c r="I614" s="14"/>
      <c r="J614" s="14" t="s">
        <v>14</v>
      </c>
      <c r="K614" s="15"/>
      <c r="L614" s="14" t="s">
        <v>14</v>
      </c>
      <c r="M614" s="14"/>
      <c r="N614" s="50" t="s">
        <v>218</v>
      </c>
      <c r="O614" s="12" t="s">
        <v>7080</v>
      </c>
      <c r="P614" s="34" t="s">
        <v>49</v>
      </c>
      <c r="Q614" s="14" t="s">
        <v>7081</v>
      </c>
      <c r="S614" s="119">
        <v>1</v>
      </c>
      <c r="V614" s="53" t="s">
        <v>3406</v>
      </c>
    </row>
    <row r="615" spans="1:22" ht="42" x14ac:dyDescent="0.25">
      <c r="A615" s="8">
        <v>614</v>
      </c>
      <c r="B615" s="9" t="s">
        <v>6352</v>
      </c>
      <c r="C615" s="20" t="s">
        <v>189</v>
      </c>
      <c r="D615" s="16" t="s">
        <v>7082</v>
      </c>
      <c r="E615" s="12" t="s">
        <v>6801</v>
      </c>
      <c r="F615" s="13" t="s">
        <v>7083</v>
      </c>
      <c r="G615" s="8" t="s">
        <v>596</v>
      </c>
      <c r="H615" s="12" t="s">
        <v>7080</v>
      </c>
      <c r="I615" s="14"/>
      <c r="J615" s="14" t="s">
        <v>14</v>
      </c>
      <c r="K615" s="15"/>
      <c r="L615" s="14" t="s">
        <v>14</v>
      </c>
      <c r="M615" s="14"/>
      <c r="N615" s="50" t="s">
        <v>631</v>
      </c>
      <c r="O615" s="12" t="s">
        <v>7080</v>
      </c>
      <c r="P615" s="34" t="s">
        <v>2157</v>
      </c>
      <c r="Q615" s="14" t="s">
        <v>38</v>
      </c>
      <c r="S615" s="119">
        <v>1</v>
      </c>
      <c r="V615" s="53" t="s">
        <v>7107</v>
      </c>
    </row>
    <row r="616" spans="1:22" ht="42" x14ac:dyDescent="0.25">
      <c r="A616" s="8">
        <v>615</v>
      </c>
      <c r="B616" s="9" t="s">
        <v>2872</v>
      </c>
      <c r="C616" s="20" t="s">
        <v>7084</v>
      </c>
      <c r="D616" s="16" t="s">
        <v>7085</v>
      </c>
      <c r="E616" s="12" t="s">
        <v>7049</v>
      </c>
      <c r="F616" s="13" t="s">
        <v>7086</v>
      </c>
      <c r="G616" s="8" t="s">
        <v>1404</v>
      </c>
      <c r="H616" s="12" t="s">
        <v>7080</v>
      </c>
      <c r="I616" s="14"/>
      <c r="J616" s="14" t="s">
        <v>14</v>
      </c>
      <c r="K616" s="15"/>
      <c r="L616" s="14" t="s">
        <v>14</v>
      </c>
      <c r="M616" s="14"/>
      <c r="N616" s="50" t="s">
        <v>631</v>
      </c>
      <c r="O616" s="12" t="s">
        <v>7080</v>
      </c>
      <c r="P616" s="34" t="s">
        <v>42</v>
      </c>
      <c r="Q616" s="14" t="s">
        <v>21</v>
      </c>
      <c r="V616" s="53" t="s">
        <v>7108</v>
      </c>
    </row>
    <row r="617" spans="1:22" ht="42" x14ac:dyDescent="0.25">
      <c r="A617" s="8">
        <v>616</v>
      </c>
      <c r="B617" s="9" t="s">
        <v>5818</v>
      </c>
      <c r="C617" s="20" t="s">
        <v>26</v>
      </c>
      <c r="D617" s="16" t="s">
        <v>7087</v>
      </c>
      <c r="E617" s="12" t="s">
        <v>7088</v>
      </c>
      <c r="F617" s="61" t="s">
        <v>7089</v>
      </c>
      <c r="G617" s="8" t="s">
        <v>267</v>
      </c>
      <c r="H617" s="12" t="s">
        <v>7080</v>
      </c>
      <c r="I617" s="14"/>
      <c r="J617" s="14" t="s">
        <v>14</v>
      </c>
      <c r="K617" s="15"/>
      <c r="L617" s="14" t="s">
        <v>14</v>
      </c>
      <c r="M617" s="14"/>
      <c r="N617" s="50" t="s">
        <v>186</v>
      </c>
      <c r="O617" s="12" t="s">
        <v>7080</v>
      </c>
      <c r="P617" s="34" t="s">
        <v>44</v>
      </c>
      <c r="Q617" s="14" t="s">
        <v>21</v>
      </c>
      <c r="S617" s="119">
        <v>1</v>
      </c>
      <c r="V617" s="53" t="s">
        <v>7109</v>
      </c>
    </row>
    <row r="618" spans="1:22" x14ac:dyDescent="0.25">
      <c r="A618" s="8">
        <v>617</v>
      </c>
      <c r="B618" s="9" t="s">
        <v>7090</v>
      </c>
      <c r="C618" s="20" t="s">
        <v>7091</v>
      </c>
      <c r="D618" s="16" t="s">
        <v>40</v>
      </c>
      <c r="E618" s="12" t="s">
        <v>7080</v>
      </c>
      <c r="F618" s="13" t="s">
        <v>7090</v>
      </c>
      <c r="G618" s="8" t="s">
        <v>3738</v>
      </c>
      <c r="H618" s="12" t="s">
        <v>7080</v>
      </c>
      <c r="I618" s="14"/>
      <c r="J618" s="14" t="s">
        <v>14</v>
      </c>
      <c r="K618" s="15"/>
      <c r="L618" s="14" t="s">
        <v>14</v>
      </c>
      <c r="M618" s="14"/>
      <c r="N618" s="50" t="s">
        <v>631</v>
      </c>
      <c r="O618" s="12" t="s">
        <v>7080</v>
      </c>
      <c r="P618" s="34" t="s">
        <v>42</v>
      </c>
      <c r="Q618" s="14" t="s">
        <v>21</v>
      </c>
      <c r="S618" s="119">
        <v>1</v>
      </c>
      <c r="V618" s="53" t="s">
        <v>3408</v>
      </c>
    </row>
    <row r="619" spans="1:22" ht="84" x14ac:dyDescent="0.25">
      <c r="A619" s="8">
        <v>618</v>
      </c>
      <c r="B619" s="9" t="s">
        <v>7092</v>
      </c>
      <c r="C619" s="20" t="s">
        <v>592</v>
      </c>
      <c r="D619" s="16" t="s">
        <v>7093</v>
      </c>
      <c r="E619" s="12" t="s">
        <v>6918</v>
      </c>
      <c r="F619" s="13" t="s">
        <v>7094</v>
      </c>
      <c r="G619" s="8" t="s">
        <v>240</v>
      </c>
      <c r="H619" s="12" t="s">
        <v>7080</v>
      </c>
      <c r="I619" s="14"/>
      <c r="J619" s="14" t="s">
        <v>14</v>
      </c>
      <c r="K619" s="15"/>
      <c r="L619" s="14" t="s">
        <v>14</v>
      </c>
      <c r="M619" s="14"/>
      <c r="N619" s="50" t="s">
        <v>631</v>
      </c>
      <c r="O619" s="12" t="s">
        <v>7080</v>
      </c>
      <c r="P619" s="34" t="s">
        <v>7111</v>
      </c>
      <c r="Q619" s="14" t="s">
        <v>7095</v>
      </c>
      <c r="S619" s="119">
        <v>1</v>
      </c>
      <c r="V619" s="53" t="s">
        <v>5609</v>
      </c>
    </row>
    <row r="620" spans="1:22" ht="63" x14ac:dyDescent="0.25">
      <c r="A620" s="8">
        <v>619</v>
      </c>
      <c r="B620" s="9" t="s">
        <v>2238</v>
      </c>
      <c r="C620" s="56" t="s">
        <v>6567</v>
      </c>
      <c r="D620" s="22" t="s">
        <v>7096</v>
      </c>
      <c r="E620" s="12" t="s">
        <v>7080</v>
      </c>
      <c r="F620" s="13" t="s">
        <v>7097</v>
      </c>
      <c r="G620" s="8" t="s">
        <v>51</v>
      </c>
      <c r="H620" s="12" t="s">
        <v>7080</v>
      </c>
      <c r="I620" s="14"/>
      <c r="J620" s="14" t="s">
        <v>14</v>
      </c>
      <c r="K620" s="15"/>
      <c r="L620" s="14" t="s">
        <v>14</v>
      </c>
      <c r="M620" s="14"/>
      <c r="N620" s="50" t="s">
        <v>348</v>
      </c>
      <c r="O620" s="12" t="s">
        <v>7080</v>
      </c>
      <c r="P620" s="34" t="s">
        <v>19</v>
      </c>
      <c r="Q620" s="14" t="s">
        <v>21</v>
      </c>
      <c r="S620" s="119">
        <v>1</v>
      </c>
      <c r="V620" s="53" t="s">
        <v>7119</v>
      </c>
    </row>
    <row r="621" spans="1:22" ht="162" x14ac:dyDescent="0.25">
      <c r="A621" s="8">
        <v>620</v>
      </c>
      <c r="B621" s="9" t="s">
        <v>7098</v>
      </c>
      <c r="C621" s="20" t="s">
        <v>189</v>
      </c>
      <c r="D621" s="16" t="s">
        <v>7099</v>
      </c>
      <c r="E621" s="12" t="s">
        <v>7080</v>
      </c>
      <c r="F621" s="13" t="s">
        <v>7100</v>
      </c>
      <c r="G621" s="8" t="s">
        <v>282</v>
      </c>
      <c r="H621" s="12" t="s">
        <v>7101</v>
      </c>
      <c r="I621" s="14"/>
      <c r="J621" s="14" t="s">
        <v>14</v>
      </c>
      <c r="K621" s="15"/>
      <c r="L621" s="14" t="s">
        <v>14</v>
      </c>
      <c r="M621" s="14"/>
      <c r="N621" s="50" t="s">
        <v>348</v>
      </c>
      <c r="O621" s="12" t="s">
        <v>7101</v>
      </c>
      <c r="P621" s="34" t="s">
        <v>19</v>
      </c>
      <c r="Q621" s="14" t="s">
        <v>21</v>
      </c>
      <c r="S621" s="119">
        <v>1</v>
      </c>
      <c r="V621" s="53" t="s">
        <v>7118</v>
      </c>
    </row>
    <row r="622" spans="1:22" ht="84" x14ac:dyDescent="0.25">
      <c r="A622" s="8">
        <v>621</v>
      </c>
      <c r="B622" s="9" t="s">
        <v>1220</v>
      </c>
      <c r="C622" s="20" t="s">
        <v>7102</v>
      </c>
      <c r="D622" s="16" t="s">
        <v>7103</v>
      </c>
      <c r="E622" s="12" t="s">
        <v>7022</v>
      </c>
      <c r="F622" s="13" t="s">
        <v>7104</v>
      </c>
      <c r="G622" s="8" t="s">
        <v>16</v>
      </c>
      <c r="H622" s="12" t="s">
        <v>7105</v>
      </c>
      <c r="I622" s="14"/>
      <c r="J622" s="14" t="s">
        <v>14</v>
      </c>
      <c r="K622" s="15"/>
      <c r="L622" s="14" t="s">
        <v>14</v>
      </c>
      <c r="M622" s="14"/>
      <c r="N622" s="50" t="s">
        <v>631</v>
      </c>
      <c r="O622" s="12" t="s">
        <v>7105</v>
      </c>
      <c r="P622" s="34" t="s">
        <v>3405</v>
      </c>
      <c r="Q622" s="14" t="s">
        <v>24</v>
      </c>
      <c r="V622" s="53" t="s">
        <v>7106</v>
      </c>
    </row>
    <row r="623" spans="1:22" ht="42" x14ac:dyDescent="0.25">
      <c r="A623" s="8">
        <v>622</v>
      </c>
      <c r="B623" s="9" t="s">
        <v>4173</v>
      </c>
      <c r="C623" s="20" t="s">
        <v>7115</v>
      </c>
      <c r="D623" s="16" t="s">
        <v>7116</v>
      </c>
      <c r="E623" s="12" t="s">
        <v>6966</v>
      </c>
      <c r="F623" s="13" t="s">
        <v>4173</v>
      </c>
      <c r="G623" s="8" t="s">
        <v>196</v>
      </c>
      <c r="H623" s="12" t="s">
        <v>7105</v>
      </c>
      <c r="I623" s="14"/>
      <c r="J623" s="14" t="s">
        <v>14</v>
      </c>
      <c r="K623" s="15"/>
      <c r="L623" s="14" t="s">
        <v>14</v>
      </c>
      <c r="M623" s="14"/>
      <c r="N623" s="50" t="s">
        <v>348</v>
      </c>
      <c r="O623" s="12" t="s">
        <v>7105</v>
      </c>
      <c r="P623" s="34" t="s">
        <v>19</v>
      </c>
      <c r="Q623" s="14" t="s">
        <v>24</v>
      </c>
      <c r="V623" s="53" t="s">
        <v>7117</v>
      </c>
    </row>
    <row r="624" spans="1:22" ht="126" x14ac:dyDescent="0.25">
      <c r="A624" s="8">
        <v>623</v>
      </c>
      <c r="B624" s="9" t="s">
        <v>2398</v>
      </c>
      <c r="C624" s="20" t="s">
        <v>189</v>
      </c>
      <c r="D624" s="16" t="s">
        <v>7120</v>
      </c>
      <c r="E624" s="12" t="s">
        <v>7080</v>
      </c>
      <c r="F624" s="13" t="s">
        <v>7121</v>
      </c>
      <c r="G624" s="8" t="s">
        <v>16</v>
      </c>
      <c r="H624" s="12" t="s">
        <v>7105</v>
      </c>
      <c r="I624" s="14"/>
      <c r="J624" s="14" t="s">
        <v>14</v>
      </c>
      <c r="K624" s="15"/>
      <c r="L624" s="14" t="s">
        <v>14</v>
      </c>
      <c r="M624" s="14"/>
      <c r="N624" s="50" t="s">
        <v>218</v>
      </c>
      <c r="O624" s="12" t="s">
        <v>7105</v>
      </c>
      <c r="P624" s="34" t="s">
        <v>49</v>
      </c>
      <c r="Q624" s="14" t="s">
        <v>24</v>
      </c>
      <c r="V624" s="53" t="s">
        <v>3332</v>
      </c>
    </row>
    <row r="625" spans="1:22" ht="168" x14ac:dyDescent="0.25">
      <c r="A625" s="8">
        <v>624</v>
      </c>
      <c r="B625" s="9" t="s">
        <v>2398</v>
      </c>
      <c r="C625" s="20" t="s">
        <v>168</v>
      </c>
      <c r="D625" s="16" t="s">
        <v>7122</v>
      </c>
      <c r="E625" s="12" t="s">
        <v>7080</v>
      </c>
      <c r="F625" s="13" t="s">
        <v>7123</v>
      </c>
      <c r="G625" s="8" t="s">
        <v>16</v>
      </c>
      <c r="H625" s="12" t="s">
        <v>7105</v>
      </c>
      <c r="I625" s="14"/>
      <c r="J625" s="14" t="s">
        <v>14</v>
      </c>
      <c r="K625" s="15"/>
      <c r="L625" s="14" t="s">
        <v>14</v>
      </c>
      <c r="M625" s="14"/>
      <c r="N625" s="50" t="s">
        <v>631</v>
      </c>
      <c r="O625" s="12" t="s">
        <v>7105</v>
      </c>
      <c r="P625" s="34" t="s">
        <v>42</v>
      </c>
      <c r="Q625" s="14" t="s">
        <v>21</v>
      </c>
      <c r="V625" s="53" t="s">
        <v>7137</v>
      </c>
    </row>
    <row r="626" spans="1:22" ht="63" x14ac:dyDescent="0.25">
      <c r="A626" s="8">
        <v>625</v>
      </c>
      <c r="B626" s="9" t="s">
        <v>1496</v>
      </c>
      <c r="C626" s="20" t="s">
        <v>189</v>
      </c>
      <c r="D626" s="16" t="s">
        <v>7124</v>
      </c>
      <c r="E626" s="12" t="s">
        <v>6913</v>
      </c>
      <c r="F626" s="13" t="s">
        <v>7125</v>
      </c>
      <c r="G626" s="8">
        <v>593.4</v>
      </c>
      <c r="H626" s="12" t="s">
        <v>7105</v>
      </c>
      <c r="I626" s="14"/>
      <c r="J626" s="14" t="s">
        <v>14</v>
      </c>
      <c r="K626" s="15"/>
      <c r="L626" s="14" t="s">
        <v>14</v>
      </c>
      <c r="M626" s="14"/>
      <c r="N626" s="50" t="s">
        <v>348</v>
      </c>
      <c r="O626" s="12" t="s">
        <v>7105</v>
      </c>
      <c r="P626" s="34" t="s">
        <v>19</v>
      </c>
      <c r="Q626" s="14" t="s">
        <v>24</v>
      </c>
      <c r="V626" s="53" t="s">
        <v>7140</v>
      </c>
    </row>
    <row r="627" spans="1:22" ht="63" x14ac:dyDescent="0.25">
      <c r="A627" s="8">
        <v>626</v>
      </c>
      <c r="B627" s="9" t="s">
        <v>1496</v>
      </c>
      <c r="C627" s="20" t="s">
        <v>189</v>
      </c>
      <c r="D627" s="16" t="s">
        <v>7126</v>
      </c>
      <c r="E627" s="12" t="s">
        <v>6913</v>
      </c>
      <c r="F627" s="13" t="s">
        <v>7127</v>
      </c>
      <c r="G627" s="8">
        <v>593.4</v>
      </c>
      <c r="H627" s="12" t="s">
        <v>7105</v>
      </c>
      <c r="I627" s="14"/>
      <c r="J627" s="14" t="s">
        <v>14</v>
      </c>
      <c r="K627" s="15"/>
      <c r="L627" s="14" t="s">
        <v>14</v>
      </c>
      <c r="M627" s="14"/>
      <c r="N627" s="50" t="s">
        <v>348</v>
      </c>
      <c r="O627" s="12" t="s">
        <v>7105</v>
      </c>
      <c r="P627" s="34" t="s">
        <v>19</v>
      </c>
      <c r="Q627" s="14" t="s">
        <v>24</v>
      </c>
      <c r="V627" s="53" t="s">
        <v>7140</v>
      </c>
    </row>
    <row r="628" spans="1:22" x14ac:dyDescent="0.25">
      <c r="A628" s="8">
        <v>627</v>
      </c>
      <c r="B628" s="9" t="s">
        <v>3701</v>
      </c>
      <c r="C628" s="20" t="s">
        <v>4115</v>
      </c>
      <c r="D628" s="16" t="s">
        <v>7128</v>
      </c>
      <c r="E628" s="12" t="s">
        <v>7080</v>
      </c>
      <c r="F628" s="13" t="s">
        <v>7129</v>
      </c>
      <c r="G628" s="8" t="s">
        <v>4118</v>
      </c>
      <c r="H628" s="12" t="s">
        <v>7105</v>
      </c>
      <c r="I628" s="14"/>
      <c r="J628" s="14" t="s">
        <v>14</v>
      </c>
      <c r="K628" s="15"/>
      <c r="L628" s="14" t="s">
        <v>14</v>
      </c>
      <c r="M628" s="14"/>
      <c r="N628" s="50" t="s">
        <v>2863</v>
      </c>
      <c r="O628" s="12" t="s">
        <v>7105</v>
      </c>
      <c r="P628" s="34" t="s">
        <v>179</v>
      </c>
      <c r="Q628" s="14" t="s">
        <v>21</v>
      </c>
      <c r="S628" s="119">
        <v>1</v>
      </c>
      <c r="V628" s="53" t="s">
        <v>7141</v>
      </c>
    </row>
    <row r="629" spans="1:22" ht="42" x14ac:dyDescent="0.25">
      <c r="A629" s="8">
        <v>628</v>
      </c>
      <c r="B629" s="9" t="s">
        <v>213</v>
      </c>
      <c r="C629" s="20" t="s">
        <v>2821</v>
      </c>
      <c r="D629" s="16" t="s">
        <v>7130</v>
      </c>
      <c r="E629" s="12" t="s">
        <v>7080</v>
      </c>
      <c r="F629" s="13" t="s">
        <v>7131</v>
      </c>
      <c r="G629" s="8" t="s">
        <v>312</v>
      </c>
      <c r="H629" s="12" t="s">
        <v>7105</v>
      </c>
      <c r="I629" s="14"/>
      <c r="J629" s="14" t="s">
        <v>14</v>
      </c>
      <c r="K629" s="15"/>
      <c r="L629" s="14" t="s">
        <v>14</v>
      </c>
      <c r="M629" s="14"/>
      <c r="N629" s="50" t="s">
        <v>348</v>
      </c>
      <c r="O629" s="12" t="s">
        <v>7105</v>
      </c>
      <c r="P629" s="34" t="s">
        <v>19</v>
      </c>
      <c r="Q629" s="14" t="s">
        <v>21</v>
      </c>
      <c r="S629" s="119">
        <v>1</v>
      </c>
      <c r="V629" s="53" t="s">
        <v>3354</v>
      </c>
    </row>
    <row r="630" spans="1:22" ht="42" x14ac:dyDescent="0.25">
      <c r="A630" s="8">
        <v>629</v>
      </c>
      <c r="B630" s="9" t="s">
        <v>213</v>
      </c>
      <c r="C630" s="20" t="s">
        <v>3610</v>
      </c>
      <c r="D630" s="16" t="s">
        <v>7132</v>
      </c>
      <c r="E630" s="12" t="s">
        <v>7080</v>
      </c>
      <c r="F630" s="13" t="s">
        <v>7133</v>
      </c>
      <c r="G630" s="8" t="s">
        <v>312</v>
      </c>
      <c r="H630" s="12" t="s">
        <v>7105</v>
      </c>
      <c r="I630" s="14"/>
      <c r="J630" s="14" t="s">
        <v>14</v>
      </c>
      <c r="K630" s="15"/>
      <c r="L630" s="14" t="s">
        <v>14</v>
      </c>
      <c r="M630" s="14"/>
      <c r="N630" s="50" t="s">
        <v>348</v>
      </c>
      <c r="O630" s="12" t="s">
        <v>7105</v>
      </c>
      <c r="P630" s="34" t="s">
        <v>19</v>
      </c>
      <c r="Q630" s="14" t="s">
        <v>21</v>
      </c>
      <c r="S630" s="119">
        <v>1</v>
      </c>
      <c r="V630" s="53" t="s">
        <v>3354</v>
      </c>
    </row>
    <row r="631" spans="1:22" ht="42" x14ac:dyDescent="0.25">
      <c r="A631" s="8">
        <v>630</v>
      </c>
      <c r="B631" s="9" t="s">
        <v>213</v>
      </c>
      <c r="C631" s="20" t="s">
        <v>3786</v>
      </c>
      <c r="D631" s="16" t="s">
        <v>7134</v>
      </c>
      <c r="E631" s="12" t="s">
        <v>7080</v>
      </c>
      <c r="F631" s="13" t="s">
        <v>7133</v>
      </c>
      <c r="G631" s="8" t="s">
        <v>312</v>
      </c>
      <c r="H631" s="12" t="s">
        <v>7105</v>
      </c>
      <c r="I631" s="14"/>
      <c r="J631" s="14" t="s">
        <v>14</v>
      </c>
      <c r="K631" s="15"/>
      <c r="L631" s="14" t="s">
        <v>14</v>
      </c>
      <c r="M631" s="14"/>
      <c r="N631" s="50" t="s">
        <v>348</v>
      </c>
      <c r="O631" s="12" t="s">
        <v>7105</v>
      </c>
      <c r="P631" s="34" t="s">
        <v>19</v>
      </c>
      <c r="Q631" s="14" t="s">
        <v>21</v>
      </c>
      <c r="S631" s="119">
        <v>1</v>
      </c>
      <c r="V631" s="53" t="s">
        <v>3354</v>
      </c>
    </row>
    <row r="632" spans="1:22" ht="42" x14ac:dyDescent="0.25">
      <c r="A632" s="8">
        <v>631</v>
      </c>
      <c r="B632" s="9" t="s">
        <v>213</v>
      </c>
      <c r="C632" s="20" t="s">
        <v>3788</v>
      </c>
      <c r="D632" s="16" t="s">
        <v>7135</v>
      </c>
      <c r="E632" s="12" t="s">
        <v>7080</v>
      </c>
      <c r="F632" s="13" t="s">
        <v>7133</v>
      </c>
      <c r="G632" s="8" t="s">
        <v>312</v>
      </c>
      <c r="H632" s="12" t="s">
        <v>7105</v>
      </c>
      <c r="I632" s="14"/>
      <c r="J632" s="14" t="s">
        <v>14</v>
      </c>
      <c r="K632" s="15"/>
      <c r="L632" s="14" t="s">
        <v>14</v>
      </c>
      <c r="M632" s="14"/>
      <c r="N632" s="50" t="s">
        <v>348</v>
      </c>
      <c r="O632" s="12" t="s">
        <v>7105</v>
      </c>
      <c r="P632" s="34" t="s">
        <v>19</v>
      </c>
      <c r="Q632" s="14" t="s">
        <v>21</v>
      </c>
      <c r="S632" s="119">
        <v>1</v>
      </c>
      <c r="V632" s="53" t="s">
        <v>3354</v>
      </c>
    </row>
    <row r="633" spans="1:22" ht="105" x14ac:dyDescent="0.25">
      <c r="A633" s="8">
        <v>632</v>
      </c>
      <c r="B633" s="9" t="s">
        <v>213</v>
      </c>
      <c r="C633" s="20" t="s">
        <v>3347</v>
      </c>
      <c r="D633" s="16" t="s">
        <v>40</v>
      </c>
      <c r="E633" s="12" t="s">
        <v>6878</v>
      </c>
      <c r="F633" s="13" t="s">
        <v>7136</v>
      </c>
      <c r="G633" s="8" t="s">
        <v>312</v>
      </c>
      <c r="H633" s="12" t="s">
        <v>7105</v>
      </c>
      <c r="I633" s="14"/>
      <c r="J633" s="14" t="s">
        <v>14</v>
      </c>
      <c r="K633" s="15"/>
      <c r="L633" s="14" t="s">
        <v>14</v>
      </c>
      <c r="M633" s="14"/>
      <c r="N633" s="50" t="s">
        <v>218</v>
      </c>
      <c r="O633" s="12" t="s">
        <v>7105</v>
      </c>
      <c r="P633" s="34" t="s">
        <v>49</v>
      </c>
      <c r="Q633" s="14" t="s">
        <v>3662</v>
      </c>
      <c r="S633" s="119">
        <v>1</v>
      </c>
      <c r="V633" s="53" t="s">
        <v>3406</v>
      </c>
    </row>
    <row r="634" spans="1:22" ht="189" x14ac:dyDescent="0.25">
      <c r="A634" s="8">
        <v>633</v>
      </c>
      <c r="B634" s="9" t="s">
        <v>2398</v>
      </c>
      <c r="C634" s="20" t="s">
        <v>189</v>
      </c>
      <c r="D634" s="16" t="s">
        <v>7138</v>
      </c>
      <c r="E634" s="12" t="s">
        <v>7105</v>
      </c>
      <c r="F634" s="13" t="s">
        <v>7139</v>
      </c>
      <c r="G634" s="8" t="s">
        <v>16</v>
      </c>
      <c r="H634" s="12" t="s">
        <v>7105</v>
      </c>
      <c r="I634" s="14"/>
      <c r="J634" s="14" t="s">
        <v>14</v>
      </c>
      <c r="K634" s="15"/>
      <c r="L634" s="14" t="s">
        <v>14</v>
      </c>
      <c r="M634" s="14"/>
      <c r="N634" s="50" t="s">
        <v>631</v>
      </c>
      <c r="O634" s="12" t="s">
        <v>7105</v>
      </c>
      <c r="P634" s="34" t="s">
        <v>6003</v>
      </c>
      <c r="Q634" s="14" t="s">
        <v>24</v>
      </c>
      <c r="V634" s="53" t="s">
        <v>7142</v>
      </c>
    </row>
    <row r="635" spans="1:22" ht="72" x14ac:dyDescent="0.25">
      <c r="A635" s="8">
        <v>634</v>
      </c>
      <c r="B635" s="9" t="s">
        <v>940</v>
      </c>
      <c r="C635" s="20" t="s">
        <v>189</v>
      </c>
      <c r="D635" s="16" t="s">
        <v>7143</v>
      </c>
      <c r="E635" s="12" t="s">
        <v>7101</v>
      </c>
      <c r="F635" s="13" t="s">
        <v>7144</v>
      </c>
      <c r="G635" s="8" t="s">
        <v>282</v>
      </c>
      <c r="H635" s="12" t="s">
        <v>7105</v>
      </c>
      <c r="I635" s="14"/>
      <c r="J635" s="14" t="s">
        <v>14</v>
      </c>
      <c r="K635" s="15"/>
      <c r="L635" s="14" t="s">
        <v>14</v>
      </c>
      <c r="M635" s="14"/>
      <c r="N635" s="50" t="s">
        <v>313</v>
      </c>
      <c r="O635" s="12" t="s">
        <v>7105</v>
      </c>
      <c r="P635" s="34" t="s">
        <v>47</v>
      </c>
      <c r="Q635" s="14" t="s">
        <v>24</v>
      </c>
      <c r="S635" s="119">
        <v>1</v>
      </c>
      <c r="V635" s="53" t="s">
        <v>7169</v>
      </c>
    </row>
    <row r="636" spans="1:22" ht="90" x14ac:dyDescent="0.25">
      <c r="A636" s="8">
        <v>635</v>
      </c>
      <c r="B636" s="9" t="s">
        <v>940</v>
      </c>
      <c r="C636" s="20" t="s">
        <v>189</v>
      </c>
      <c r="D636" s="16" t="s">
        <v>7145</v>
      </c>
      <c r="E636" s="12" t="s">
        <v>7101</v>
      </c>
      <c r="F636" s="13" t="s">
        <v>7146</v>
      </c>
      <c r="G636" s="8" t="s">
        <v>282</v>
      </c>
      <c r="H636" s="12" t="s">
        <v>7105</v>
      </c>
      <c r="I636" s="14"/>
      <c r="J636" s="14" t="s">
        <v>14</v>
      </c>
      <c r="K636" s="15"/>
      <c r="L636" s="14" t="s">
        <v>14</v>
      </c>
      <c r="M636" s="14"/>
      <c r="N636" s="50" t="s">
        <v>313</v>
      </c>
      <c r="O636" s="12" t="s">
        <v>7105</v>
      </c>
      <c r="P636" s="34" t="s">
        <v>47</v>
      </c>
      <c r="Q636" s="14" t="s">
        <v>24</v>
      </c>
      <c r="S636" s="119">
        <v>1</v>
      </c>
      <c r="V636" s="53" t="s">
        <v>7170</v>
      </c>
    </row>
    <row r="637" spans="1:22" ht="63" x14ac:dyDescent="0.25">
      <c r="A637" s="8">
        <v>636</v>
      </c>
      <c r="B637" s="9" t="s">
        <v>213</v>
      </c>
      <c r="C637" s="20" t="s">
        <v>1511</v>
      </c>
      <c r="D637" s="16" t="s">
        <v>7147</v>
      </c>
      <c r="E637" s="12" t="s">
        <v>5702</v>
      </c>
      <c r="F637" s="13" t="s">
        <v>7149</v>
      </c>
      <c r="G637" s="8" t="s">
        <v>312</v>
      </c>
      <c r="H637" s="12" t="s">
        <v>7148</v>
      </c>
      <c r="I637" s="14"/>
      <c r="J637" s="14" t="s">
        <v>14</v>
      </c>
      <c r="K637" s="15"/>
      <c r="L637" s="14" t="s">
        <v>14</v>
      </c>
      <c r="M637" s="14"/>
      <c r="N637" s="50" t="s">
        <v>348</v>
      </c>
      <c r="O637" s="12" t="s">
        <v>7148</v>
      </c>
      <c r="P637" s="34" t="s">
        <v>19</v>
      </c>
      <c r="Q637" s="14" t="s">
        <v>3662</v>
      </c>
      <c r="S637" s="119">
        <v>1</v>
      </c>
      <c r="V637" s="53" t="s">
        <v>3354</v>
      </c>
    </row>
    <row r="638" spans="1:22" ht="63" x14ac:dyDescent="0.25">
      <c r="A638" s="8">
        <v>637</v>
      </c>
      <c r="B638" s="9" t="s">
        <v>213</v>
      </c>
      <c r="C638" s="20" t="s">
        <v>2656</v>
      </c>
      <c r="D638" s="16" t="s">
        <v>7150</v>
      </c>
      <c r="E638" s="12" t="s">
        <v>5702</v>
      </c>
      <c r="F638" s="13" t="s">
        <v>7149</v>
      </c>
      <c r="G638" s="8" t="s">
        <v>312</v>
      </c>
      <c r="H638" s="12" t="s">
        <v>7148</v>
      </c>
      <c r="I638" s="14"/>
      <c r="J638" s="14" t="s">
        <v>14</v>
      </c>
      <c r="K638" s="15"/>
      <c r="L638" s="14" t="s">
        <v>14</v>
      </c>
      <c r="M638" s="14"/>
      <c r="N638" s="50" t="s">
        <v>348</v>
      </c>
      <c r="O638" s="12" t="s">
        <v>7148</v>
      </c>
      <c r="P638" s="34" t="s">
        <v>19</v>
      </c>
      <c r="Q638" s="14" t="s">
        <v>3662</v>
      </c>
      <c r="S638" s="119">
        <v>1</v>
      </c>
      <c r="V638" s="53" t="s">
        <v>3354</v>
      </c>
    </row>
    <row r="639" spans="1:22" ht="63" x14ac:dyDescent="0.25">
      <c r="A639" s="8">
        <v>638</v>
      </c>
      <c r="B639" s="9" t="s">
        <v>213</v>
      </c>
      <c r="C639" s="20" t="s">
        <v>1505</v>
      </c>
      <c r="D639" s="16" t="s">
        <v>7151</v>
      </c>
      <c r="E639" s="12" t="s">
        <v>5702</v>
      </c>
      <c r="F639" s="13" t="s">
        <v>7149</v>
      </c>
      <c r="G639" s="8" t="s">
        <v>312</v>
      </c>
      <c r="H639" s="12" t="s">
        <v>7148</v>
      </c>
      <c r="I639" s="14"/>
      <c r="J639" s="14" t="s">
        <v>14</v>
      </c>
      <c r="K639" s="15"/>
      <c r="L639" s="14" t="s">
        <v>14</v>
      </c>
      <c r="M639" s="14"/>
      <c r="N639" s="50" t="s">
        <v>348</v>
      </c>
      <c r="O639" s="12" t="s">
        <v>7148</v>
      </c>
      <c r="P639" s="34" t="s">
        <v>19</v>
      </c>
      <c r="Q639" s="14" t="s">
        <v>3662</v>
      </c>
      <c r="S639" s="119">
        <v>1</v>
      </c>
      <c r="V639" s="53" t="s">
        <v>3354</v>
      </c>
    </row>
    <row r="640" spans="1:22" ht="63" x14ac:dyDescent="0.25">
      <c r="A640" s="8">
        <v>639</v>
      </c>
      <c r="B640" s="9" t="s">
        <v>213</v>
      </c>
      <c r="C640" s="20" t="s">
        <v>5497</v>
      </c>
      <c r="D640" s="16" t="s">
        <v>7152</v>
      </c>
      <c r="E640" s="12" t="s">
        <v>5702</v>
      </c>
      <c r="F640" s="13" t="s">
        <v>7149</v>
      </c>
      <c r="G640" s="8" t="s">
        <v>312</v>
      </c>
      <c r="H640" s="12" t="s">
        <v>7148</v>
      </c>
      <c r="I640" s="14"/>
      <c r="J640" s="14" t="s">
        <v>14</v>
      </c>
      <c r="K640" s="15"/>
      <c r="L640" s="14" t="s">
        <v>14</v>
      </c>
      <c r="M640" s="14"/>
      <c r="N640" s="50" t="s">
        <v>348</v>
      </c>
      <c r="O640" s="12" t="s">
        <v>7148</v>
      </c>
      <c r="P640" s="34" t="s">
        <v>19</v>
      </c>
      <c r="Q640" s="14" t="s">
        <v>3662</v>
      </c>
      <c r="S640" s="119">
        <v>1</v>
      </c>
      <c r="V640" s="53" t="s">
        <v>3354</v>
      </c>
    </row>
    <row r="641" spans="1:22" ht="63" x14ac:dyDescent="0.25">
      <c r="A641" s="8">
        <v>640</v>
      </c>
      <c r="B641" s="9" t="s">
        <v>213</v>
      </c>
      <c r="C641" s="20" t="s">
        <v>1522</v>
      </c>
      <c r="D641" s="16" t="s">
        <v>7153</v>
      </c>
      <c r="E641" s="12" t="s">
        <v>5702</v>
      </c>
      <c r="F641" s="13" t="s">
        <v>7149</v>
      </c>
      <c r="G641" s="8" t="s">
        <v>312</v>
      </c>
      <c r="H641" s="12" t="s">
        <v>7148</v>
      </c>
      <c r="I641" s="14"/>
      <c r="J641" s="14" t="s">
        <v>14</v>
      </c>
      <c r="K641" s="15"/>
      <c r="L641" s="14" t="s">
        <v>14</v>
      </c>
      <c r="M641" s="14"/>
      <c r="N641" s="50" t="s">
        <v>348</v>
      </c>
      <c r="O641" s="12" t="s">
        <v>7148</v>
      </c>
      <c r="P641" s="34" t="s">
        <v>19</v>
      </c>
      <c r="Q641" s="14" t="s">
        <v>3662</v>
      </c>
      <c r="S641" s="119">
        <v>1</v>
      </c>
      <c r="V641" s="53" t="s">
        <v>3354</v>
      </c>
    </row>
    <row r="642" spans="1:22" ht="63" x14ac:dyDescent="0.25">
      <c r="A642" s="8">
        <v>641</v>
      </c>
      <c r="B642" s="9" t="s">
        <v>213</v>
      </c>
      <c r="C642" s="20" t="s">
        <v>1518</v>
      </c>
      <c r="D642" s="16" t="s">
        <v>7154</v>
      </c>
      <c r="E642" s="12" t="s">
        <v>5702</v>
      </c>
      <c r="F642" s="13" t="s">
        <v>7149</v>
      </c>
      <c r="G642" s="8" t="s">
        <v>312</v>
      </c>
      <c r="H642" s="12" t="s">
        <v>7148</v>
      </c>
      <c r="I642" s="14"/>
      <c r="J642" s="14" t="s">
        <v>14</v>
      </c>
      <c r="K642" s="15"/>
      <c r="L642" s="14" t="s">
        <v>14</v>
      </c>
      <c r="M642" s="14"/>
      <c r="N642" s="50" t="s">
        <v>348</v>
      </c>
      <c r="O642" s="12" t="s">
        <v>7148</v>
      </c>
      <c r="P642" s="34" t="s">
        <v>19</v>
      </c>
      <c r="Q642" s="14" t="s">
        <v>3662</v>
      </c>
      <c r="S642" s="119">
        <v>1</v>
      </c>
      <c r="V642" s="53" t="s">
        <v>3354</v>
      </c>
    </row>
    <row r="643" spans="1:22" ht="63" x14ac:dyDescent="0.25">
      <c r="A643" s="8">
        <v>642</v>
      </c>
      <c r="B643" s="9" t="s">
        <v>213</v>
      </c>
      <c r="C643" s="20" t="s">
        <v>2656</v>
      </c>
      <c r="D643" s="16" t="s">
        <v>7155</v>
      </c>
      <c r="E643" s="12" t="s">
        <v>5702</v>
      </c>
      <c r="F643" s="13" t="s">
        <v>7149</v>
      </c>
      <c r="G643" s="8" t="s">
        <v>312</v>
      </c>
      <c r="H643" s="12" t="s">
        <v>7148</v>
      </c>
      <c r="I643" s="14"/>
      <c r="J643" s="14" t="s">
        <v>14</v>
      </c>
      <c r="K643" s="15"/>
      <c r="L643" s="14" t="s">
        <v>14</v>
      </c>
      <c r="M643" s="14"/>
      <c r="N643" s="50" t="s">
        <v>348</v>
      </c>
      <c r="O643" s="12" t="s">
        <v>7148</v>
      </c>
      <c r="P643" s="34" t="s">
        <v>19</v>
      </c>
      <c r="Q643" s="14" t="s">
        <v>3662</v>
      </c>
      <c r="S643" s="119">
        <v>1</v>
      </c>
      <c r="V643" s="53" t="s">
        <v>3354</v>
      </c>
    </row>
    <row r="644" spans="1:22" ht="63" x14ac:dyDescent="0.25">
      <c r="A644" s="8">
        <v>643</v>
      </c>
      <c r="B644" s="9" t="s">
        <v>213</v>
      </c>
      <c r="C644" s="20" t="s">
        <v>1515</v>
      </c>
      <c r="D644" s="16" t="s">
        <v>7156</v>
      </c>
      <c r="E644" s="12" t="s">
        <v>5702</v>
      </c>
      <c r="F644" s="13" t="s">
        <v>7149</v>
      </c>
      <c r="G644" s="8" t="s">
        <v>312</v>
      </c>
      <c r="H644" s="12" t="s">
        <v>7148</v>
      </c>
      <c r="I644" s="14"/>
      <c r="J644" s="14" t="s">
        <v>14</v>
      </c>
      <c r="K644" s="15"/>
      <c r="L644" s="14" t="s">
        <v>14</v>
      </c>
      <c r="M644" s="14"/>
      <c r="N644" s="50" t="s">
        <v>348</v>
      </c>
      <c r="O644" s="12" t="s">
        <v>7148</v>
      </c>
      <c r="P644" s="34" t="s">
        <v>19</v>
      </c>
      <c r="Q644" s="14" t="s">
        <v>3662</v>
      </c>
      <c r="S644" s="119">
        <v>1</v>
      </c>
      <c r="V644" s="53" t="s">
        <v>3354</v>
      </c>
    </row>
    <row r="645" spans="1:22" ht="63" x14ac:dyDescent="0.25">
      <c r="A645" s="8">
        <v>644</v>
      </c>
      <c r="B645" s="9" t="s">
        <v>213</v>
      </c>
      <c r="C645" s="20" t="s">
        <v>4456</v>
      </c>
      <c r="D645" s="16" t="s">
        <v>7157</v>
      </c>
      <c r="E645" s="12" t="s">
        <v>5702</v>
      </c>
      <c r="F645" s="13" t="s">
        <v>7149</v>
      </c>
      <c r="G645" s="8" t="s">
        <v>312</v>
      </c>
      <c r="H645" s="12" t="s">
        <v>7148</v>
      </c>
      <c r="I645" s="14"/>
      <c r="J645" s="14" t="s">
        <v>14</v>
      </c>
      <c r="K645" s="15"/>
      <c r="L645" s="14" t="s">
        <v>14</v>
      </c>
      <c r="M645" s="14"/>
      <c r="N645" s="50" t="s">
        <v>348</v>
      </c>
      <c r="O645" s="12" t="s">
        <v>7148</v>
      </c>
      <c r="P645" s="34" t="s">
        <v>19</v>
      </c>
      <c r="Q645" s="14" t="s">
        <v>3662</v>
      </c>
      <c r="S645" s="119">
        <v>1</v>
      </c>
      <c r="V645" s="53" t="s">
        <v>3354</v>
      </c>
    </row>
    <row r="646" spans="1:22" ht="63" x14ac:dyDescent="0.25">
      <c r="A646" s="8">
        <v>645</v>
      </c>
      <c r="B646" s="9" t="s">
        <v>213</v>
      </c>
      <c r="C646" s="20" t="s">
        <v>2687</v>
      </c>
      <c r="D646" s="16" t="s">
        <v>7158</v>
      </c>
      <c r="E646" s="12" t="s">
        <v>5702</v>
      </c>
      <c r="F646" s="13" t="s">
        <v>7149</v>
      </c>
      <c r="G646" s="8" t="s">
        <v>312</v>
      </c>
      <c r="H646" s="12" t="s">
        <v>7148</v>
      </c>
      <c r="I646" s="14"/>
      <c r="J646" s="14" t="s">
        <v>14</v>
      </c>
      <c r="K646" s="15"/>
      <c r="L646" s="14" t="s">
        <v>14</v>
      </c>
      <c r="M646" s="14"/>
      <c r="N646" s="50" t="s">
        <v>348</v>
      </c>
      <c r="O646" s="12" t="s">
        <v>7148</v>
      </c>
      <c r="P646" s="34" t="s">
        <v>19</v>
      </c>
      <c r="Q646" s="14" t="s">
        <v>3662</v>
      </c>
      <c r="S646" s="119">
        <v>1</v>
      </c>
      <c r="V646" s="53" t="s">
        <v>3354</v>
      </c>
    </row>
    <row r="647" spans="1:22" ht="63" x14ac:dyDescent="0.25">
      <c r="A647" s="8">
        <v>646</v>
      </c>
      <c r="B647" s="9" t="s">
        <v>213</v>
      </c>
      <c r="C647" s="20" t="s">
        <v>1526</v>
      </c>
      <c r="D647" s="16" t="s">
        <v>7159</v>
      </c>
      <c r="E647" s="12" t="s">
        <v>5702</v>
      </c>
      <c r="F647" s="13" t="s">
        <v>7149</v>
      </c>
      <c r="G647" s="8" t="s">
        <v>312</v>
      </c>
      <c r="H647" s="12" t="s">
        <v>7148</v>
      </c>
      <c r="I647" s="14"/>
      <c r="J647" s="14" t="s">
        <v>14</v>
      </c>
      <c r="K647" s="15"/>
      <c r="L647" s="14" t="s">
        <v>14</v>
      </c>
      <c r="M647" s="14"/>
      <c r="N647" s="50" t="s">
        <v>348</v>
      </c>
      <c r="O647" s="12" t="s">
        <v>7148</v>
      </c>
      <c r="P647" s="34" t="s">
        <v>19</v>
      </c>
      <c r="Q647" s="14" t="s">
        <v>3662</v>
      </c>
      <c r="S647" s="119">
        <v>1</v>
      </c>
      <c r="V647" s="53" t="s">
        <v>3354</v>
      </c>
    </row>
    <row r="648" spans="1:22" ht="84" x14ac:dyDescent="0.25">
      <c r="A648" s="8">
        <v>647</v>
      </c>
      <c r="B648" s="9" t="s">
        <v>2238</v>
      </c>
      <c r="C648" s="20" t="s">
        <v>22</v>
      </c>
      <c r="D648" s="16" t="s">
        <v>7160</v>
      </c>
      <c r="E648" s="12" t="s">
        <v>6019</v>
      </c>
      <c r="F648" s="13" t="s">
        <v>7161</v>
      </c>
      <c r="G648" s="8" t="s">
        <v>51</v>
      </c>
      <c r="H648" s="12" t="s">
        <v>7148</v>
      </c>
      <c r="I648" s="14"/>
      <c r="J648" s="14" t="s">
        <v>14</v>
      </c>
      <c r="K648" s="15"/>
      <c r="L648" s="14" t="s">
        <v>14</v>
      </c>
      <c r="M648" s="14"/>
      <c r="N648" s="50" t="s">
        <v>348</v>
      </c>
      <c r="O648" s="12" t="s">
        <v>7148</v>
      </c>
      <c r="P648" s="34" t="s">
        <v>19</v>
      </c>
      <c r="Q648" s="14" t="s">
        <v>21</v>
      </c>
      <c r="S648" s="119">
        <v>1</v>
      </c>
      <c r="V648" s="53" t="s">
        <v>6901</v>
      </c>
    </row>
    <row r="649" spans="1:22" ht="63" x14ac:dyDescent="0.25">
      <c r="A649" s="8">
        <v>648</v>
      </c>
      <c r="B649" s="9" t="s">
        <v>6352</v>
      </c>
      <c r="C649" s="20" t="s">
        <v>7162</v>
      </c>
      <c r="D649" s="16" t="s">
        <v>7163</v>
      </c>
      <c r="E649" s="12" t="s">
        <v>7164</v>
      </c>
      <c r="F649" s="13" t="s">
        <v>7165</v>
      </c>
      <c r="G649" s="8" t="s">
        <v>81</v>
      </c>
      <c r="H649" s="12" t="s">
        <v>7148</v>
      </c>
      <c r="I649" s="14"/>
      <c r="J649" s="14" t="s">
        <v>14</v>
      </c>
      <c r="K649" s="15"/>
      <c r="L649" s="14" t="s">
        <v>14</v>
      </c>
      <c r="M649" s="14"/>
      <c r="N649" s="50" t="s">
        <v>631</v>
      </c>
      <c r="O649" s="12" t="s">
        <v>7148</v>
      </c>
      <c r="P649" s="34" t="s">
        <v>42</v>
      </c>
      <c r="Q649" s="14" t="s">
        <v>21</v>
      </c>
      <c r="V649" s="53" t="s">
        <v>3408</v>
      </c>
    </row>
    <row r="650" spans="1:22" x14ac:dyDescent="0.25">
      <c r="A650" s="8">
        <v>649</v>
      </c>
      <c r="B650" s="9" t="s">
        <v>597</v>
      </c>
      <c r="C650" s="20" t="s">
        <v>3085</v>
      </c>
      <c r="D650" s="16" t="s">
        <v>7166</v>
      </c>
      <c r="E650" s="12" t="s">
        <v>7101</v>
      </c>
      <c r="F650" s="13" t="s">
        <v>7167</v>
      </c>
      <c r="G650" s="8" t="s">
        <v>312</v>
      </c>
      <c r="H650" s="12" t="s">
        <v>7148</v>
      </c>
      <c r="I650" s="14"/>
      <c r="J650" s="14" t="s">
        <v>14</v>
      </c>
      <c r="K650" s="15"/>
      <c r="L650" s="14" t="s">
        <v>14</v>
      </c>
      <c r="M650" s="14"/>
      <c r="N650" s="50" t="s">
        <v>348</v>
      </c>
      <c r="O650" s="12" t="s">
        <v>7148</v>
      </c>
      <c r="P650" s="34" t="s">
        <v>19</v>
      </c>
      <c r="Q650" s="14" t="s">
        <v>21</v>
      </c>
      <c r="S650" s="119">
        <v>1</v>
      </c>
      <c r="V650" s="53" t="s">
        <v>3354</v>
      </c>
    </row>
    <row r="651" spans="1:22" x14ac:dyDescent="0.25">
      <c r="A651" s="8">
        <v>650</v>
      </c>
      <c r="B651" s="9" t="s">
        <v>317</v>
      </c>
      <c r="C651" s="20" t="s">
        <v>7168</v>
      </c>
      <c r="D651" s="16" t="s">
        <v>40</v>
      </c>
      <c r="E651" s="12" t="s">
        <v>7148</v>
      </c>
      <c r="F651" s="13" t="s">
        <v>317</v>
      </c>
      <c r="G651" s="8" t="s">
        <v>1404</v>
      </c>
      <c r="H651" s="12" t="s">
        <v>7148</v>
      </c>
      <c r="I651" s="14"/>
      <c r="J651" s="14" t="s">
        <v>14</v>
      </c>
      <c r="K651" s="15"/>
      <c r="L651" s="14" t="s">
        <v>14</v>
      </c>
      <c r="M651" s="14"/>
      <c r="N651" s="50" t="s">
        <v>631</v>
      </c>
      <c r="O651" s="12" t="s">
        <v>7148</v>
      </c>
      <c r="P651" s="34" t="s">
        <v>42</v>
      </c>
      <c r="Q651" s="14" t="s">
        <v>21</v>
      </c>
      <c r="V651" s="53" t="s">
        <v>3408</v>
      </c>
    </row>
    <row r="652" spans="1:22" ht="147" x14ac:dyDescent="0.25">
      <c r="A652" s="8">
        <v>651</v>
      </c>
      <c r="B652" s="9" t="s">
        <v>2398</v>
      </c>
      <c r="C652" s="20" t="s">
        <v>189</v>
      </c>
      <c r="D652" s="16" t="s">
        <v>7171</v>
      </c>
      <c r="E652" s="12" t="s">
        <v>7148</v>
      </c>
      <c r="F652" s="13" t="s">
        <v>7172</v>
      </c>
      <c r="G652" s="8" t="s">
        <v>16</v>
      </c>
      <c r="H652" s="12" t="s">
        <v>7148</v>
      </c>
      <c r="I652" s="14"/>
      <c r="J652" s="14" t="s">
        <v>14</v>
      </c>
      <c r="K652" s="15"/>
      <c r="L652" s="14" t="s">
        <v>14</v>
      </c>
      <c r="M652" s="14"/>
      <c r="N652" s="50" t="s">
        <v>631</v>
      </c>
      <c r="O652" s="12" t="s">
        <v>7148</v>
      </c>
      <c r="P652" s="34" t="s">
        <v>42</v>
      </c>
      <c r="Q652" s="14" t="s">
        <v>21</v>
      </c>
      <c r="V652" s="53" t="s">
        <v>7173</v>
      </c>
    </row>
    <row r="653" spans="1:22" ht="126" x14ac:dyDescent="0.25">
      <c r="A653" s="8">
        <v>652</v>
      </c>
      <c r="B653" s="9" t="s">
        <v>4683</v>
      </c>
      <c r="C653" s="20" t="s">
        <v>6485</v>
      </c>
      <c r="D653" s="16" t="s">
        <v>7174</v>
      </c>
      <c r="E653" s="12" t="s">
        <v>7105</v>
      </c>
      <c r="F653" s="13" t="s">
        <v>7175</v>
      </c>
      <c r="G653" s="8" t="s">
        <v>72</v>
      </c>
      <c r="H653" s="12" t="s">
        <v>7176</v>
      </c>
      <c r="I653" s="14"/>
      <c r="J653" s="14" t="s">
        <v>14</v>
      </c>
      <c r="K653" s="15"/>
      <c r="L653" s="14" t="s">
        <v>14</v>
      </c>
      <c r="M653" s="14"/>
      <c r="N653" s="50" t="s">
        <v>631</v>
      </c>
      <c r="O653" s="12" t="s">
        <v>7176</v>
      </c>
      <c r="P653" s="34" t="s">
        <v>6003</v>
      </c>
      <c r="Q653" s="14" t="s">
        <v>21</v>
      </c>
      <c r="V653" s="53" t="s">
        <v>7190</v>
      </c>
    </row>
    <row r="654" spans="1:22" ht="72" x14ac:dyDescent="0.25">
      <c r="A654" s="8">
        <v>653</v>
      </c>
      <c r="B654" s="9" t="s">
        <v>7177</v>
      </c>
      <c r="C654" s="20" t="s">
        <v>5951</v>
      </c>
      <c r="D654" s="16" t="s">
        <v>7178</v>
      </c>
      <c r="E654" s="12" t="s">
        <v>7101</v>
      </c>
      <c r="F654" s="13" t="s">
        <v>7179</v>
      </c>
      <c r="G654" s="8" t="s">
        <v>90</v>
      </c>
      <c r="H654" s="12" t="s">
        <v>7176</v>
      </c>
      <c r="I654" s="14"/>
      <c r="J654" s="14" t="s">
        <v>14</v>
      </c>
      <c r="K654" s="15"/>
      <c r="L654" s="14" t="s">
        <v>14</v>
      </c>
      <c r="M654" s="14"/>
      <c r="N654" s="50" t="s">
        <v>631</v>
      </c>
      <c r="O654" s="12" t="s">
        <v>7176</v>
      </c>
      <c r="P654" s="34" t="s">
        <v>42</v>
      </c>
      <c r="Q654" s="14" t="s">
        <v>21</v>
      </c>
      <c r="V654" s="53" t="s">
        <v>7197</v>
      </c>
    </row>
    <row r="655" spans="1:22" ht="42" x14ac:dyDescent="0.25">
      <c r="A655" s="8">
        <v>654</v>
      </c>
      <c r="B655" s="9" t="s">
        <v>4041</v>
      </c>
      <c r="C655" s="20" t="s">
        <v>5420</v>
      </c>
      <c r="D655" s="16" t="s">
        <v>7180</v>
      </c>
      <c r="E655" s="12" t="s">
        <v>7148</v>
      </c>
      <c r="F655" s="13" t="s">
        <v>7181</v>
      </c>
      <c r="G655" s="8" t="s">
        <v>6586</v>
      </c>
      <c r="H655" s="12" t="s">
        <v>7176</v>
      </c>
      <c r="I655" s="14"/>
      <c r="J655" s="14" t="s">
        <v>14</v>
      </c>
      <c r="K655" s="15"/>
      <c r="L655" s="14" t="s">
        <v>14</v>
      </c>
      <c r="M655" s="14"/>
      <c r="N655" s="50" t="s">
        <v>631</v>
      </c>
      <c r="O655" s="12" t="s">
        <v>7176</v>
      </c>
      <c r="P655" s="34" t="s">
        <v>42</v>
      </c>
      <c r="Q655" s="14" t="s">
        <v>24</v>
      </c>
      <c r="S655" s="119">
        <v>1</v>
      </c>
      <c r="V655" s="53" t="s">
        <v>7198</v>
      </c>
    </row>
    <row r="656" spans="1:22" ht="42" x14ac:dyDescent="0.25">
      <c r="A656" s="8">
        <v>655</v>
      </c>
      <c r="B656" s="9" t="s">
        <v>213</v>
      </c>
      <c r="C656" s="20" t="s">
        <v>3781</v>
      </c>
      <c r="D656" s="16" t="s">
        <v>7182</v>
      </c>
      <c r="E656" s="12" t="s">
        <v>7080</v>
      </c>
      <c r="F656" s="13" t="s">
        <v>7133</v>
      </c>
      <c r="G656" s="8" t="s">
        <v>312</v>
      </c>
      <c r="H656" s="12" t="s">
        <v>7176</v>
      </c>
      <c r="I656" s="14"/>
      <c r="J656" s="14" t="s">
        <v>14</v>
      </c>
      <c r="K656" s="15"/>
      <c r="L656" s="14" t="s">
        <v>14</v>
      </c>
      <c r="M656" s="14"/>
      <c r="N656" s="50" t="s">
        <v>348</v>
      </c>
      <c r="O656" s="12" t="s">
        <v>7176</v>
      </c>
      <c r="P656" s="34" t="s">
        <v>19</v>
      </c>
      <c r="Q656" s="14" t="s">
        <v>21</v>
      </c>
      <c r="S656" s="119">
        <v>1</v>
      </c>
      <c r="V656" s="53" t="s">
        <v>3354</v>
      </c>
    </row>
    <row r="657" spans="1:22" ht="42" x14ac:dyDescent="0.25">
      <c r="A657" s="8">
        <v>656</v>
      </c>
      <c r="B657" s="9" t="s">
        <v>213</v>
      </c>
      <c r="C657" s="20" t="s">
        <v>2821</v>
      </c>
      <c r="D657" s="16" t="s">
        <v>7183</v>
      </c>
      <c r="E657" s="12" t="s">
        <v>7080</v>
      </c>
      <c r="F657" s="13" t="s">
        <v>7133</v>
      </c>
      <c r="G657" s="8" t="s">
        <v>312</v>
      </c>
      <c r="H657" s="12" t="s">
        <v>7176</v>
      </c>
      <c r="I657" s="14"/>
      <c r="J657" s="14" t="s">
        <v>14</v>
      </c>
      <c r="K657" s="15"/>
      <c r="L657" s="14" t="s">
        <v>14</v>
      </c>
      <c r="M657" s="14"/>
      <c r="N657" s="50" t="s">
        <v>348</v>
      </c>
      <c r="O657" s="12" t="s">
        <v>7176</v>
      </c>
      <c r="P657" s="34" t="s">
        <v>19</v>
      </c>
      <c r="Q657" s="14" t="s">
        <v>21</v>
      </c>
      <c r="S657" s="119">
        <v>1</v>
      </c>
      <c r="V657" s="53" t="s">
        <v>3354</v>
      </c>
    </row>
    <row r="658" spans="1:22" ht="42" x14ac:dyDescent="0.25">
      <c r="A658" s="8">
        <v>657</v>
      </c>
      <c r="B658" s="9" t="s">
        <v>213</v>
      </c>
      <c r="C658" s="20" t="s">
        <v>3792</v>
      </c>
      <c r="D658" s="16" t="s">
        <v>7184</v>
      </c>
      <c r="E658" s="12" t="s">
        <v>7080</v>
      </c>
      <c r="F658" s="13" t="s">
        <v>7133</v>
      </c>
      <c r="G658" s="8" t="s">
        <v>312</v>
      </c>
      <c r="H658" s="12" t="s">
        <v>7176</v>
      </c>
      <c r="I658" s="14"/>
      <c r="J658" s="14" t="s">
        <v>14</v>
      </c>
      <c r="K658" s="15"/>
      <c r="L658" s="14" t="s">
        <v>14</v>
      </c>
      <c r="M658" s="14"/>
      <c r="N658" s="50" t="s">
        <v>348</v>
      </c>
      <c r="O658" s="12" t="s">
        <v>7176</v>
      </c>
      <c r="P658" s="34" t="s">
        <v>19</v>
      </c>
      <c r="Q658" s="14" t="s">
        <v>21</v>
      </c>
      <c r="S658" s="119">
        <v>1</v>
      </c>
      <c r="V658" s="53" t="s">
        <v>3354</v>
      </c>
    </row>
    <row r="659" spans="1:22" ht="42" x14ac:dyDescent="0.25">
      <c r="A659" s="8">
        <v>658</v>
      </c>
      <c r="B659" s="9" t="s">
        <v>213</v>
      </c>
      <c r="C659" s="20" t="s">
        <v>3784</v>
      </c>
      <c r="D659" s="16" t="s">
        <v>7185</v>
      </c>
      <c r="E659" s="12" t="s">
        <v>7080</v>
      </c>
      <c r="F659" s="13" t="s">
        <v>7133</v>
      </c>
      <c r="G659" s="8" t="s">
        <v>312</v>
      </c>
      <c r="H659" s="12" t="s">
        <v>7176</v>
      </c>
      <c r="I659" s="14"/>
      <c r="J659" s="14" t="s">
        <v>14</v>
      </c>
      <c r="K659" s="15"/>
      <c r="L659" s="14" t="s">
        <v>14</v>
      </c>
      <c r="M659" s="14"/>
      <c r="N659" s="50" t="s">
        <v>348</v>
      </c>
      <c r="O659" s="12" t="s">
        <v>7176</v>
      </c>
      <c r="P659" s="34" t="s">
        <v>19</v>
      </c>
      <c r="Q659" s="14" t="s">
        <v>21</v>
      </c>
      <c r="S659" s="119">
        <v>1</v>
      </c>
      <c r="V659" s="53" t="s">
        <v>3354</v>
      </c>
    </row>
    <row r="660" spans="1:22" ht="54" x14ac:dyDescent="0.25">
      <c r="A660" s="8">
        <v>659</v>
      </c>
      <c r="B660" s="9" t="s">
        <v>7186</v>
      </c>
      <c r="C660" s="20" t="s">
        <v>3163</v>
      </c>
      <c r="D660" s="16" t="s">
        <v>7187</v>
      </c>
      <c r="E660" s="12" t="s">
        <v>7105</v>
      </c>
      <c r="F660" s="13" t="s">
        <v>7188</v>
      </c>
      <c r="G660" s="8" t="s">
        <v>57</v>
      </c>
      <c r="H660" s="12" t="s">
        <v>7176</v>
      </c>
      <c r="I660" s="14"/>
      <c r="J660" s="14" t="s">
        <v>14</v>
      </c>
      <c r="K660" s="15"/>
      <c r="L660" s="14" t="s">
        <v>14</v>
      </c>
      <c r="M660" s="14"/>
      <c r="N660" s="50" t="s">
        <v>631</v>
      </c>
      <c r="O660" s="12" t="s">
        <v>7176</v>
      </c>
      <c r="P660" s="34" t="s">
        <v>42</v>
      </c>
      <c r="Q660" s="14" t="s">
        <v>21</v>
      </c>
      <c r="V660" s="53" t="s">
        <v>7189</v>
      </c>
    </row>
    <row r="661" spans="1:22" x14ac:dyDescent="0.25">
      <c r="A661" s="8">
        <v>660</v>
      </c>
      <c r="B661" s="9" t="s">
        <v>213</v>
      </c>
      <c r="C661" s="20" t="s">
        <v>2110</v>
      </c>
      <c r="D661" s="16" t="s">
        <v>7191</v>
      </c>
      <c r="E661" s="12" t="s">
        <v>7105</v>
      </c>
      <c r="F661" s="13" t="s">
        <v>334</v>
      </c>
      <c r="G661" s="8" t="s">
        <v>330</v>
      </c>
      <c r="H661" s="12" t="s">
        <v>7192</v>
      </c>
      <c r="I661" s="14"/>
      <c r="J661" s="14" t="s">
        <v>14</v>
      </c>
      <c r="K661" s="15"/>
      <c r="L661" s="14" t="s">
        <v>14</v>
      </c>
      <c r="M661" s="14"/>
      <c r="N661" s="50" t="s">
        <v>218</v>
      </c>
      <c r="O661" s="12" t="s">
        <v>7192</v>
      </c>
      <c r="P661" s="34" t="s">
        <v>49</v>
      </c>
      <c r="Q661" s="14" t="s">
        <v>3662</v>
      </c>
      <c r="V661" s="53" t="s">
        <v>3406</v>
      </c>
    </row>
    <row r="662" spans="1:22" x14ac:dyDescent="0.25">
      <c r="A662" s="8">
        <v>661</v>
      </c>
      <c r="B662" s="9" t="s">
        <v>213</v>
      </c>
      <c r="C662" s="20" t="s">
        <v>214</v>
      </c>
      <c r="D662" s="16" t="s">
        <v>7193</v>
      </c>
      <c r="E662" s="12" t="s">
        <v>7105</v>
      </c>
      <c r="F662" s="13" t="s">
        <v>334</v>
      </c>
      <c r="G662" s="8" t="s">
        <v>330</v>
      </c>
      <c r="H662" s="12" t="s">
        <v>7192</v>
      </c>
      <c r="I662" s="14"/>
      <c r="J662" s="14" t="s">
        <v>14</v>
      </c>
      <c r="K662" s="15"/>
      <c r="L662" s="14" t="s">
        <v>14</v>
      </c>
      <c r="M662" s="14"/>
      <c r="N662" s="50" t="s">
        <v>218</v>
      </c>
      <c r="O662" s="12" t="s">
        <v>7192</v>
      </c>
      <c r="P662" s="34" t="s">
        <v>49</v>
      </c>
      <c r="Q662" s="14" t="s">
        <v>3662</v>
      </c>
      <c r="V662" s="53" t="s">
        <v>3406</v>
      </c>
    </row>
    <row r="663" spans="1:22" x14ac:dyDescent="0.25">
      <c r="A663" s="8">
        <v>662</v>
      </c>
      <c r="B663" s="9" t="s">
        <v>213</v>
      </c>
      <c r="C663" s="20" t="s">
        <v>39</v>
      </c>
      <c r="D663" s="16" t="s">
        <v>7194</v>
      </c>
      <c r="E663" s="12" t="s">
        <v>7105</v>
      </c>
      <c r="F663" s="13" t="s">
        <v>334</v>
      </c>
      <c r="G663" s="8" t="s">
        <v>330</v>
      </c>
      <c r="H663" s="12" t="s">
        <v>7192</v>
      </c>
      <c r="I663" s="14"/>
      <c r="J663" s="14" t="s">
        <v>14</v>
      </c>
      <c r="K663" s="15"/>
      <c r="L663" s="14" t="s">
        <v>14</v>
      </c>
      <c r="M663" s="14"/>
      <c r="N663" s="50" t="s">
        <v>218</v>
      </c>
      <c r="O663" s="12" t="s">
        <v>7192</v>
      </c>
      <c r="P663" s="34" t="s">
        <v>49</v>
      </c>
      <c r="Q663" s="14" t="s">
        <v>3662</v>
      </c>
      <c r="V663" s="53" t="s">
        <v>3406</v>
      </c>
    </row>
    <row r="664" spans="1:22" ht="90" x14ac:dyDescent="0.25">
      <c r="A664" s="8">
        <v>663</v>
      </c>
      <c r="B664" s="9" t="s">
        <v>1496</v>
      </c>
      <c r="C664" s="20" t="s">
        <v>5351</v>
      </c>
      <c r="D664" s="16" t="s">
        <v>7195</v>
      </c>
      <c r="E664" s="12" t="s">
        <v>7022</v>
      </c>
      <c r="F664" s="13" t="s">
        <v>7196</v>
      </c>
      <c r="G664" s="8" t="s">
        <v>1497</v>
      </c>
      <c r="H664" s="12" t="s">
        <v>7192</v>
      </c>
      <c r="I664" s="14"/>
      <c r="J664" s="14" t="s">
        <v>14</v>
      </c>
      <c r="K664" s="15"/>
      <c r="L664" s="14" t="s">
        <v>14</v>
      </c>
      <c r="M664" s="14"/>
      <c r="N664" s="50" t="s">
        <v>348</v>
      </c>
      <c r="O664" s="12" t="s">
        <v>7192</v>
      </c>
      <c r="P664" s="34" t="s">
        <v>19</v>
      </c>
      <c r="Q664" s="14" t="s">
        <v>21</v>
      </c>
      <c r="V664" s="53" t="s">
        <v>7199</v>
      </c>
    </row>
    <row r="665" spans="1:22" ht="63" x14ac:dyDescent="0.25">
      <c r="A665" s="8">
        <v>664</v>
      </c>
      <c r="B665" s="9" t="s">
        <v>213</v>
      </c>
      <c r="C665" s="20" t="s">
        <v>2656</v>
      </c>
      <c r="D665" s="73" t="s">
        <v>40</v>
      </c>
      <c r="E665" s="12" t="s">
        <v>2568</v>
      </c>
      <c r="F665" s="13" t="s">
        <v>6831</v>
      </c>
      <c r="G665" s="8" t="s">
        <v>864</v>
      </c>
      <c r="H665" s="12" t="s">
        <v>7192</v>
      </c>
      <c r="I665" s="14"/>
      <c r="J665" s="14" t="s">
        <v>14</v>
      </c>
      <c r="K665" s="15"/>
      <c r="L665" s="14" t="s">
        <v>14</v>
      </c>
      <c r="M665" s="14"/>
      <c r="N665" s="50" t="s">
        <v>218</v>
      </c>
      <c r="O665" s="12" t="s">
        <v>7192</v>
      </c>
      <c r="P665" s="34" t="s">
        <v>49</v>
      </c>
      <c r="Q665" s="14" t="s">
        <v>3662</v>
      </c>
      <c r="S665" s="119">
        <v>1</v>
      </c>
      <c r="V665" s="53" t="s">
        <v>3406</v>
      </c>
    </row>
    <row r="666" spans="1:22" ht="406.5" customHeight="1" x14ac:dyDescent="0.25">
      <c r="A666" s="8">
        <v>665</v>
      </c>
      <c r="B666" s="9" t="s">
        <v>2398</v>
      </c>
      <c r="C666" s="20" t="s">
        <v>5814</v>
      </c>
      <c r="D666" s="16" t="s">
        <v>7200</v>
      </c>
      <c r="E666" s="12" t="s">
        <v>7176</v>
      </c>
      <c r="F666" s="13" t="s">
        <v>7201</v>
      </c>
      <c r="G666" s="8" t="s">
        <v>16</v>
      </c>
      <c r="H666" s="12" t="s">
        <v>7192</v>
      </c>
      <c r="I666" s="14"/>
      <c r="J666" s="14" t="s">
        <v>14</v>
      </c>
      <c r="K666" s="15"/>
      <c r="L666" s="14" t="s">
        <v>14</v>
      </c>
      <c r="M666" s="14"/>
      <c r="N666" s="50" t="s">
        <v>348</v>
      </c>
      <c r="O666" s="12" t="s">
        <v>7192</v>
      </c>
      <c r="P666" s="34" t="s">
        <v>19</v>
      </c>
      <c r="Q666" s="14" t="s">
        <v>24</v>
      </c>
      <c r="V666" s="53" t="s">
        <v>3332</v>
      </c>
    </row>
    <row r="667" spans="1:22" ht="42" x14ac:dyDescent="0.25">
      <c r="A667" s="8">
        <v>666</v>
      </c>
      <c r="B667" s="9" t="s">
        <v>5676</v>
      </c>
      <c r="C667" s="20" t="s">
        <v>7202</v>
      </c>
      <c r="D667" s="16" t="s">
        <v>40</v>
      </c>
      <c r="E667" s="12" t="s">
        <v>7192</v>
      </c>
      <c r="F667" s="13" t="s">
        <v>7203</v>
      </c>
      <c r="G667" s="8" t="s">
        <v>4255</v>
      </c>
      <c r="H667" s="12" t="s">
        <v>7192</v>
      </c>
      <c r="I667" s="14"/>
      <c r="J667" s="14" t="s">
        <v>14</v>
      </c>
      <c r="K667" s="15"/>
      <c r="L667" s="14" t="s">
        <v>14</v>
      </c>
      <c r="M667" s="14"/>
      <c r="N667" s="50" t="s">
        <v>631</v>
      </c>
      <c r="O667" s="12" t="s">
        <v>7192</v>
      </c>
      <c r="P667" s="34" t="s">
        <v>42</v>
      </c>
      <c r="Q667" s="14" t="s">
        <v>21</v>
      </c>
      <c r="V667" s="53" t="s">
        <v>3408</v>
      </c>
    </row>
    <row r="668" spans="1:22" ht="147" x14ac:dyDescent="0.25">
      <c r="A668" s="8">
        <v>667</v>
      </c>
      <c r="B668" s="9" t="s">
        <v>2398</v>
      </c>
      <c r="C668" s="20" t="s">
        <v>189</v>
      </c>
      <c r="D668" s="16" t="s">
        <v>7204</v>
      </c>
      <c r="E668" s="12" t="s">
        <v>7192</v>
      </c>
      <c r="F668" s="13" t="s">
        <v>7205</v>
      </c>
      <c r="G668" s="8" t="s">
        <v>16</v>
      </c>
      <c r="H668" s="12" t="s">
        <v>7192</v>
      </c>
      <c r="I668" s="14"/>
      <c r="J668" s="14" t="s">
        <v>14</v>
      </c>
      <c r="K668" s="15"/>
      <c r="L668" s="14" t="s">
        <v>14</v>
      </c>
      <c r="M668" s="14"/>
      <c r="N668" s="50" t="s">
        <v>631</v>
      </c>
      <c r="O668" s="12" t="s">
        <v>7192</v>
      </c>
      <c r="P668" s="34" t="s">
        <v>42</v>
      </c>
      <c r="Q668" s="14" t="s">
        <v>24</v>
      </c>
      <c r="V668" s="53" t="s">
        <v>3332</v>
      </c>
    </row>
    <row r="669" spans="1:22" ht="168" x14ac:dyDescent="0.25">
      <c r="A669" s="8">
        <v>668</v>
      </c>
      <c r="B669" s="9" t="s">
        <v>2398</v>
      </c>
      <c r="C669" s="72" t="s">
        <v>189</v>
      </c>
      <c r="D669" s="16" t="s">
        <v>7206</v>
      </c>
      <c r="E669" s="12" t="s">
        <v>7192</v>
      </c>
      <c r="F669" s="13" t="s">
        <v>7207</v>
      </c>
      <c r="G669" s="8" t="s">
        <v>16</v>
      </c>
      <c r="H669" s="12" t="s">
        <v>7208</v>
      </c>
      <c r="I669" s="14"/>
      <c r="J669" s="14" t="s">
        <v>14</v>
      </c>
      <c r="K669" s="15"/>
      <c r="L669" s="14" t="s">
        <v>14</v>
      </c>
      <c r="M669" s="14"/>
      <c r="N669" s="50" t="s">
        <v>631</v>
      </c>
      <c r="O669" s="12" t="s">
        <v>7208</v>
      </c>
      <c r="P669" s="34" t="s">
        <v>42</v>
      </c>
      <c r="Q669" s="14" t="s">
        <v>21</v>
      </c>
      <c r="V669" s="53" t="s">
        <v>7209</v>
      </c>
    </row>
    <row r="670" spans="1:22" ht="42" x14ac:dyDescent="0.25">
      <c r="A670" s="8">
        <v>669</v>
      </c>
      <c r="B670" s="9" t="s">
        <v>3239</v>
      </c>
      <c r="C670" s="20" t="s">
        <v>5876</v>
      </c>
      <c r="D670" s="16" t="s">
        <v>7210</v>
      </c>
      <c r="E670" s="12" t="s">
        <v>7105</v>
      </c>
      <c r="F670" s="13" t="s">
        <v>7211</v>
      </c>
      <c r="G670" s="8" t="s">
        <v>1497</v>
      </c>
      <c r="H670" s="12" t="s">
        <v>7208</v>
      </c>
      <c r="I670" s="14"/>
      <c r="J670" s="14" t="s">
        <v>14</v>
      </c>
      <c r="K670" s="15"/>
      <c r="L670" s="14" t="s">
        <v>14</v>
      </c>
      <c r="M670" s="14"/>
      <c r="N670" s="50" t="s">
        <v>348</v>
      </c>
      <c r="O670" s="12" t="s">
        <v>7208</v>
      </c>
      <c r="P670" s="34" t="s">
        <v>19</v>
      </c>
      <c r="Q670" s="14" t="s">
        <v>21</v>
      </c>
      <c r="V670" s="53" t="s">
        <v>7229</v>
      </c>
    </row>
    <row r="671" spans="1:22" ht="63" x14ac:dyDescent="0.25">
      <c r="A671" s="8">
        <v>670</v>
      </c>
      <c r="B671" s="9" t="s">
        <v>213</v>
      </c>
      <c r="C671" s="20" t="s">
        <v>735</v>
      </c>
      <c r="D671" s="16" t="s">
        <v>7215</v>
      </c>
      <c r="E671" s="12" t="s">
        <v>5439</v>
      </c>
      <c r="F671" s="13" t="s">
        <v>7214</v>
      </c>
      <c r="G671" s="8" t="s">
        <v>312</v>
      </c>
      <c r="H671" s="12" t="s">
        <v>7208</v>
      </c>
      <c r="I671" s="14"/>
      <c r="J671" s="14" t="s">
        <v>14</v>
      </c>
      <c r="K671" s="15"/>
      <c r="L671" s="14" t="s">
        <v>14</v>
      </c>
      <c r="M671" s="14"/>
      <c r="N671" s="50" t="s">
        <v>348</v>
      </c>
      <c r="O671" s="12" t="s">
        <v>7208</v>
      </c>
      <c r="P671" s="34" t="s">
        <v>19</v>
      </c>
      <c r="Q671" s="14" t="s">
        <v>3662</v>
      </c>
      <c r="S671" s="119">
        <v>1</v>
      </c>
      <c r="V671" s="53" t="s">
        <v>3354</v>
      </c>
    </row>
    <row r="672" spans="1:22" ht="63" x14ac:dyDescent="0.25">
      <c r="A672" s="8">
        <v>671</v>
      </c>
      <c r="B672" s="9" t="s">
        <v>213</v>
      </c>
      <c r="C672" s="20" t="s">
        <v>735</v>
      </c>
      <c r="D672" s="16" t="s">
        <v>7212</v>
      </c>
      <c r="E672" s="12" t="s">
        <v>6878</v>
      </c>
      <c r="F672" s="13" t="s">
        <v>7213</v>
      </c>
      <c r="G672" s="8" t="s">
        <v>312</v>
      </c>
      <c r="H672" s="12" t="s">
        <v>7208</v>
      </c>
      <c r="I672" s="14"/>
      <c r="J672" s="14" t="s">
        <v>14</v>
      </c>
      <c r="K672" s="15"/>
      <c r="L672" s="14" t="s">
        <v>14</v>
      </c>
      <c r="M672" s="14"/>
      <c r="N672" s="50" t="s">
        <v>348</v>
      </c>
      <c r="O672" s="12" t="s">
        <v>7208</v>
      </c>
      <c r="P672" s="34" t="s">
        <v>19</v>
      </c>
      <c r="Q672" s="14" t="s">
        <v>3662</v>
      </c>
      <c r="S672" s="119">
        <v>1</v>
      </c>
      <c r="V672" s="53" t="s">
        <v>3354</v>
      </c>
    </row>
    <row r="673" spans="1:22" ht="42" x14ac:dyDescent="0.25">
      <c r="A673" s="8">
        <v>672</v>
      </c>
      <c r="B673" s="9" t="s">
        <v>4683</v>
      </c>
      <c r="C673" s="20" t="s">
        <v>5544</v>
      </c>
      <c r="D673" s="16" t="s">
        <v>7216</v>
      </c>
      <c r="E673" s="12" t="s">
        <v>7192</v>
      </c>
      <c r="F673" s="13" t="s">
        <v>7217</v>
      </c>
      <c r="G673" s="8" t="s">
        <v>72</v>
      </c>
      <c r="H673" s="12" t="s">
        <v>7208</v>
      </c>
      <c r="I673" s="14"/>
      <c r="J673" s="14" t="s">
        <v>14</v>
      </c>
      <c r="K673" s="15"/>
      <c r="L673" s="14" t="s">
        <v>14</v>
      </c>
      <c r="M673" s="14"/>
      <c r="N673" s="50" t="s">
        <v>631</v>
      </c>
      <c r="O673" s="12" t="s">
        <v>7208</v>
      </c>
      <c r="P673" s="34" t="s">
        <v>42</v>
      </c>
      <c r="Q673" s="14" t="s">
        <v>24</v>
      </c>
      <c r="V673" s="53" t="s">
        <v>7246</v>
      </c>
    </row>
    <row r="674" spans="1:22" ht="42" x14ac:dyDescent="0.25">
      <c r="A674" s="8">
        <v>673</v>
      </c>
      <c r="B674" s="9" t="s">
        <v>213</v>
      </c>
      <c r="C674" s="20" t="s">
        <v>3790</v>
      </c>
      <c r="D674" s="16" t="s">
        <v>7218</v>
      </c>
      <c r="E674" s="12" t="s">
        <v>7080</v>
      </c>
      <c r="F674" s="13" t="s">
        <v>7133</v>
      </c>
      <c r="G674" s="8" t="s">
        <v>312</v>
      </c>
      <c r="H674" s="12" t="s">
        <v>7208</v>
      </c>
      <c r="I674" s="14"/>
      <c r="J674" s="14" t="s">
        <v>14</v>
      </c>
      <c r="K674" s="15"/>
      <c r="L674" s="14" t="s">
        <v>14</v>
      </c>
      <c r="M674" s="14"/>
      <c r="N674" s="50" t="s">
        <v>348</v>
      </c>
      <c r="O674" s="12" t="s">
        <v>7208</v>
      </c>
      <c r="P674" s="34" t="s">
        <v>19</v>
      </c>
      <c r="Q674" s="14" t="s">
        <v>3662</v>
      </c>
      <c r="S674" s="119">
        <v>1</v>
      </c>
      <c r="V674" s="53" t="s">
        <v>3354</v>
      </c>
    </row>
    <row r="675" spans="1:22" ht="42" x14ac:dyDescent="0.25">
      <c r="A675" s="8">
        <v>674</v>
      </c>
      <c r="B675" s="9" t="s">
        <v>597</v>
      </c>
      <c r="C675" s="20" t="s">
        <v>2821</v>
      </c>
      <c r="D675" s="16" t="s">
        <v>7219</v>
      </c>
      <c r="E675" s="12" t="s">
        <v>7080</v>
      </c>
      <c r="F675" s="13" t="s">
        <v>7133</v>
      </c>
      <c r="G675" s="8" t="s">
        <v>312</v>
      </c>
      <c r="H675" s="12" t="s">
        <v>7208</v>
      </c>
      <c r="I675" s="14"/>
      <c r="J675" s="14" t="s">
        <v>14</v>
      </c>
      <c r="K675" s="15"/>
      <c r="L675" s="14" t="s">
        <v>14</v>
      </c>
      <c r="M675" s="14"/>
      <c r="N675" s="50" t="s">
        <v>348</v>
      </c>
      <c r="O675" s="12" t="s">
        <v>7208</v>
      </c>
      <c r="P675" s="34" t="s">
        <v>19</v>
      </c>
      <c r="Q675" s="14" t="s">
        <v>3662</v>
      </c>
      <c r="S675" s="119">
        <v>1</v>
      </c>
      <c r="V675" s="53" t="s">
        <v>3354</v>
      </c>
    </row>
    <row r="676" spans="1:22" ht="210" x14ac:dyDescent="0.25">
      <c r="A676" s="8">
        <v>675</v>
      </c>
      <c r="B676" s="9" t="s">
        <v>2398</v>
      </c>
      <c r="C676" s="20" t="s">
        <v>2811</v>
      </c>
      <c r="D676" s="16" t="s">
        <v>7220</v>
      </c>
      <c r="E676" s="12" t="s">
        <v>7164</v>
      </c>
      <c r="F676" s="13" t="s">
        <v>7221</v>
      </c>
      <c r="G676" s="8" t="s">
        <v>16</v>
      </c>
      <c r="H676" s="12" t="s">
        <v>7208</v>
      </c>
      <c r="I676" s="14"/>
      <c r="J676" s="14" t="s">
        <v>14</v>
      </c>
      <c r="K676" s="15"/>
      <c r="L676" s="14" t="s">
        <v>14</v>
      </c>
      <c r="M676" s="14"/>
      <c r="N676" s="50" t="s">
        <v>631</v>
      </c>
      <c r="O676" s="12" t="s">
        <v>7208</v>
      </c>
      <c r="P676" s="34" t="s">
        <v>42</v>
      </c>
      <c r="Q676" s="14" t="s">
        <v>24</v>
      </c>
      <c r="V676" s="53" t="s">
        <v>7243</v>
      </c>
    </row>
    <row r="677" spans="1:22" ht="63" x14ac:dyDescent="0.25">
      <c r="A677" s="8">
        <v>676</v>
      </c>
      <c r="B677" s="9" t="s">
        <v>2238</v>
      </c>
      <c r="C677" s="20" t="s">
        <v>6567</v>
      </c>
      <c r="D677" s="16" t="s">
        <v>7222</v>
      </c>
      <c r="E677" s="12" t="s">
        <v>7176</v>
      </c>
      <c r="F677" s="13" t="s">
        <v>7223</v>
      </c>
      <c r="G677" s="8" t="s">
        <v>312</v>
      </c>
      <c r="H677" s="12" t="s">
        <v>7208</v>
      </c>
      <c r="I677" s="14"/>
      <c r="J677" s="14" t="s">
        <v>14</v>
      </c>
      <c r="K677" s="15"/>
      <c r="L677" s="14" t="s">
        <v>14</v>
      </c>
      <c r="M677" s="14"/>
      <c r="N677" s="50" t="s">
        <v>348</v>
      </c>
      <c r="O677" s="12" t="s">
        <v>7208</v>
      </c>
      <c r="P677" s="34" t="s">
        <v>19</v>
      </c>
      <c r="Q677" s="14" t="s">
        <v>21</v>
      </c>
      <c r="S677" s="119">
        <v>1</v>
      </c>
      <c r="V677" s="53" t="s">
        <v>7244</v>
      </c>
    </row>
    <row r="678" spans="1:22" ht="210" x14ac:dyDescent="0.25">
      <c r="A678" s="8">
        <v>677</v>
      </c>
      <c r="B678" s="9" t="s">
        <v>2398</v>
      </c>
      <c r="C678" s="20" t="s">
        <v>5420</v>
      </c>
      <c r="D678" s="16" t="s">
        <v>7224</v>
      </c>
      <c r="E678" s="12" t="s">
        <v>7176</v>
      </c>
      <c r="F678" s="13" t="s">
        <v>7225</v>
      </c>
      <c r="G678" s="8" t="s">
        <v>16</v>
      </c>
      <c r="H678" s="12" t="s">
        <v>7208</v>
      </c>
      <c r="I678" s="14"/>
      <c r="J678" s="14" t="s">
        <v>14</v>
      </c>
      <c r="K678" s="15"/>
      <c r="L678" s="14" t="s">
        <v>14</v>
      </c>
      <c r="M678" s="14"/>
      <c r="N678" s="50" t="s">
        <v>218</v>
      </c>
      <c r="O678" s="12" t="s">
        <v>7208</v>
      </c>
      <c r="P678" s="34" t="s">
        <v>49</v>
      </c>
      <c r="Q678" s="14" t="s">
        <v>21</v>
      </c>
      <c r="V678" s="53" t="s">
        <v>3332</v>
      </c>
    </row>
    <row r="679" spans="1:22" ht="147" x14ac:dyDescent="0.25">
      <c r="A679" s="8">
        <v>678</v>
      </c>
      <c r="B679" s="9" t="s">
        <v>2398</v>
      </c>
      <c r="C679" s="20" t="s">
        <v>5420</v>
      </c>
      <c r="D679" s="16" t="s">
        <v>40</v>
      </c>
      <c r="E679" s="12" t="s">
        <v>7192</v>
      </c>
      <c r="F679" s="13" t="s">
        <v>7227</v>
      </c>
      <c r="G679" s="8" t="s">
        <v>16</v>
      </c>
      <c r="H679" s="12" t="s">
        <v>7208</v>
      </c>
      <c r="I679" s="14"/>
      <c r="J679" s="14" t="s">
        <v>14</v>
      </c>
      <c r="K679" s="15"/>
      <c r="L679" s="14" t="s">
        <v>14</v>
      </c>
      <c r="M679" s="14"/>
      <c r="N679" s="50" t="s">
        <v>631</v>
      </c>
      <c r="O679" s="12" t="s">
        <v>7208</v>
      </c>
      <c r="P679" s="34" t="s">
        <v>42</v>
      </c>
      <c r="Q679" s="14" t="s">
        <v>24</v>
      </c>
      <c r="V679" s="53" t="s">
        <v>7245</v>
      </c>
    </row>
    <row r="680" spans="1:22" ht="210" x14ac:dyDescent="0.25">
      <c r="A680" s="8">
        <v>679</v>
      </c>
      <c r="B680" s="9" t="s">
        <v>2398</v>
      </c>
      <c r="C680" s="20" t="s">
        <v>22</v>
      </c>
      <c r="D680" s="16" t="s">
        <v>40</v>
      </c>
      <c r="E680" s="12" t="s">
        <v>7208</v>
      </c>
      <c r="F680" s="13" t="s">
        <v>7228</v>
      </c>
      <c r="G680" s="8" t="s">
        <v>16</v>
      </c>
      <c r="H680" s="12" t="s">
        <v>7208</v>
      </c>
      <c r="I680" s="14"/>
      <c r="J680" s="14" t="s">
        <v>14</v>
      </c>
      <c r="K680" s="15"/>
      <c r="L680" s="14" t="s">
        <v>14</v>
      </c>
      <c r="M680" s="14"/>
      <c r="N680" s="50" t="s">
        <v>631</v>
      </c>
      <c r="O680" s="12" t="s">
        <v>7208</v>
      </c>
      <c r="P680" s="34" t="s">
        <v>46</v>
      </c>
      <c r="Q680" s="14" t="s">
        <v>21</v>
      </c>
      <c r="V680" s="53" t="s">
        <v>3991</v>
      </c>
    </row>
    <row r="681" spans="1:22" x14ac:dyDescent="0.25">
      <c r="A681" s="8">
        <v>680</v>
      </c>
      <c r="B681" s="9" t="s">
        <v>213</v>
      </c>
      <c r="C681" s="20" t="s">
        <v>3067</v>
      </c>
      <c r="D681" s="16" t="s">
        <v>7226</v>
      </c>
      <c r="E681" s="12" t="s">
        <v>7192</v>
      </c>
      <c r="F681" s="13" t="s">
        <v>213</v>
      </c>
      <c r="G681" s="8" t="s">
        <v>312</v>
      </c>
      <c r="H681" s="12" t="s">
        <v>7208</v>
      </c>
      <c r="I681" s="14"/>
      <c r="J681" s="14" t="s">
        <v>14</v>
      </c>
      <c r="K681" s="15"/>
      <c r="L681" s="14" t="s">
        <v>14</v>
      </c>
      <c r="M681" s="14"/>
      <c r="N681" s="50" t="s">
        <v>218</v>
      </c>
      <c r="O681" s="12" t="s">
        <v>7208</v>
      </c>
      <c r="P681" s="34" t="s">
        <v>49</v>
      </c>
      <c r="Q681" s="14" t="s">
        <v>21</v>
      </c>
      <c r="S681" s="119">
        <v>1</v>
      </c>
      <c r="V681" s="53" t="s">
        <v>3406</v>
      </c>
    </row>
    <row r="682" spans="1:22" ht="84" x14ac:dyDescent="0.25">
      <c r="A682" s="8">
        <v>681</v>
      </c>
      <c r="B682" s="9" t="s">
        <v>213</v>
      </c>
      <c r="C682" s="20" t="s">
        <v>2454</v>
      </c>
      <c r="D682" s="16" t="s">
        <v>7230</v>
      </c>
      <c r="E682" s="12" t="s">
        <v>6551</v>
      </c>
      <c r="F682" s="13" t="s">
        <v>7231</v>
      </c>
      <c r="G682" s="8" t="s">
        <v>330</v>
      </c>
      <c r="H682" s="12" t="s">
        <v>7208</v>
      </c>
      <c r="I682" s="14"/>
      <c r="J682" s="14" t="s">
        <v>14</v>
      </c>
      <c r="K682" s="15"/>
      <c r="L682" s="14" t="s">
        <v>14</v>
      </c>
      <c r="M682" s="14"/>
      <c r="N682" s="50" t="s">
        <v>218</v>
      </c>
      <c r="O682" s="12" t="s">
        <v>7208</v>
      </c>
      <c r="P682" s="34" t="s">
        <v>49</v>
      </c>
      <c r="Q682" s="14" t="s">
        <v>21</v>
      </c>
      <c r="V682" s="53" t="s">
        <v>3406</v>
      </c>
    </row>
    <row r="683" spans="1:22" ht="84" x14ac:dyDescent="0.25">
      <c r="A683" s="8">
        <v>682</v>
      </c>
      <c r="B683" s="9" t="s">
        <v>213</v>
      </c>
      <c r="C683" s="20" t="s">
        <v>2454</v>
      </c>
      <c r="D683" s="16" t="s">
        <v>40</v>
      </c>
      <c r="E683" s="12" t="s">
        <v>1716</v>
      </c>
      <c r="F683" s="13" t="s">
        <v>7232</v>
      </c>
      <c r="G683" s="8" t="s">
        <v>312</v>
      </c>
      <c r="H683" s="12" t="s">
        <v>7208</v>
      </c>
      <c r="I683" s="14"/>
      <c r="J683" s="14" t="s">
        <v>14</v>
      </c>
      <c r="K683" s="15"/>
      <c r="L683" s="14" t="s">
        <v>14</v>
      </c>
      <c r="M683" s="14"/>
      <c r="N683" s="50" t="s">
        <v>218</v>
      </c>
      <c r="O683" s="12" t="s">
        <v>7208</v>
      </c>
      <c r="P683" s="34" t="s">
        <v>49</v>
      </c>
      <c r="Q683" s="14" t="s">
        <v>21</v>
      </c>
      <c r="S683" s="119">
        <v>1</v>
      </c>
      <c r="V683" s="53" t="s">
        <v>7247</v>
      </c>
    </row>
    <row r="684" spans="1:22" ht="42" x14ac:dyDescent="0.25">
      <c r="A684" s="8">
        <v>683</v>
      </c>
      <c r="B684" s="9" t="s">
        <v>4822</v>
      </c>
      <c r="C684" s="20" t="s">
        <v>189</v>
      </c>
      <c r="D684" s="16" t="s">
        <v>7233</v>
      </c>
      <c r="E684" s="12" t="s">
        <v>7208</v>
      </c>
      <c r="F684" s="13" t="s">
        <v>7234</v>
      </c>
      <c r="G684" s="8" t="s">
        <v>714</v>
      </c>
      <c r="H684" s="12" t="s">
        <v>7235</v>
      </c>
      <c r="I684" s="14"/>
      <c r="J684" s="14" t="s">
        <v>14</v>
      </c>
      <c r="K684" s="15"/>
      <c r="L684" s="14" t="s">
        <v>14</v>
      </c>
      <c r="M684" s="14"/>
      <c r="N684" s="50" t="s">
        <v>7248</v>
      </c>
      <c r="O684" s="12" t="s">
        <v>7235</v>
      </c>
      <c r="P684" s="34" t="s">
        <v>49</v>
      </c>
      <c r="Q684" s="14" t="s">
        <v>230</v>
      </c>
      <c r="S684" s="119">
        <v>1</v>
      </c>
      <c r="V684" s="53" t="s">
        <v>5609</v>
      </c>
    </row>
    <row r="685" spans="1:22" x14ac:dyDescent="0.25">
      <c r="A685" s="8">
        <v>684</v>
      </c>
      <c r="B685" s="9" t="s">
        <v>317</v>
      </c>
      <c r="C685" s="20" t="s">
        <v>3867</v>
      </c>
      <c r="D685" s="16" t="s">
        <v>7236</v>
      </c>
      <c r="E685" s="12" t="s">
        <v>7235</v>
      </c>
      <c r="F685" s="13" t="s">
        <v>7237</v>
      </c>
      <c r="G685" s="8" t="s">
        <v>1404</v>
      </c>
      <c r="H685" s="12" t="s">
        <v>7235</v>
      </c>
      <c r="I685" s="14"/>
      <c r="J685" s="14" t="s">
        <v>14</v>
      </c>
      <c r="K685" s="15"/>
      <c r="L685" s="14" t="s">
        <v>14</v>
      </c>
      <c r="M685" s="14"/>
      <c r="N685" s="50" t="s">
        <v>631</v>
      </c>
      <c r="O685" s="12" t="s">
        <v>7235</v>
      </c>
      <c r="P685" s="34" t="s">
        <v>42</v>
      </c>
      <c r="Q685" s="14" t="s">
        <v>21</v>
      </c>
      <c r="V685" s="53" t="s">
        <v>3408</v>
      </c>
    </row>
    <row r="686" spans="1:22" x14ac:dyDescent="0.25">
      <c r="A686" s="8">
        <v>685</v>
      </c>
      <c r="B686" s="9" t="s">
        <v>213</v>
      </c>
      <c r="C686" s="20" t="s">
        <v>393</v>
      </c>
      <c r="D686" s="16" t="s">
        <v>7238</v>
      </c>
      <c r="E686" s="12" t="s">
        <v>7192</v>
      </c>
      <c r="F686" s="13" t="s">
        <v>394</v>
      </c>
      <c r="G686" s="8" t="s">
        <v>454</v>
      </c>
      <c r="H686" s="12" t="s">
        <v>7235</v>
      </c>
      <c r="I686" s="14"/>
      <c r="J686" s="14" t="s">
        <v>14</v>
      </c>
      <c r="K686" s="15"/>
      <c r="L686" s="14" t="s">
        <v>14</v>
      </c>
      <c r="M686" s="14"/>
      <c r="N686" s="50" t="s">
        <v>2863</v>
      </c>
      <c r="O686" s="12" t="s">
        <v>7235</v>
      </c>
      <c r="P686" s="34" t="s">
        <v>179</v>
      </c>
      <c r="Q686" s="14" t="s">
        <v>21</v>
      </c>
      <c r="S686" s="119">
        <v>1</v>
      </c>
      <c r="V686" s="53" t="s">
        <v>3354</v>
      </c>
    </row>
    <row r="687" spans="1:22" ht="63" x14ac:dyDescent="0.25">
      <c r="A687" s="8">
        <v>686</v>
      </c>
      <c r="B687" s="9" t="s">
        <v>6837</v>
      </c>
      <c r="C687" s="20" t="s">
        <v>7239</v>
      </c>
      <c r="D687" s="16" t="s">
        <v>7240</v>
      </c>
      <c r="E687" s="12" t="s">
        <v>7105</v>
      </c>
      <c r="F687" s="13" t="s">
        <v>7241</v>
      </c>
      <c r="G687" s="8" t="s">
        <v>7242</v>
      </c>
      <c r="H687" s="12" t="s">
        <v>7235</v>
      </c>
      <c r="I687" s="14"/>
      <c r="J687" s="14" t="s">
        <v>14</v>
      </c>
      <c r="K687" s="15"/>
      <c r="L687" s="14" t="s">
        <v>14</v>
      </c>
      <c r="M687" s="14"/>
      <c r="N687" s="50" t="s">
        <v>186</v>
      </c>
      <c r="O687" s="12" t="s">
        <v>7235</v>
      </c>
      <c r="P687" s="34" t="s">
        <v>44</v>
      </c>
      <c r="Q687" s="14" t="s">
        <v>24</v>
      </c>
      <c r="S687" s="119">
        <v>1</v>
      </c>
      <c r="V687" s="53" t="s">
        <v>7249</v>
      </c>
    </row>
    <row r="688" spans="1:22" ht="105" x14ac:dyDescent="0.25">
      <c r="A688" s="8">
        <v>687</v>
      </c>
      <c r="B688" s="9" t="s">
        <v>5694</v>
      </c>
      <c r="C688" s="20" t="s">
        <v>189</v>
      </c>
      <c r="D688" s="16" t="s">
        <v>7250</v>
      </c>
      <c r="E688" s="12" t="s">
        <v>7208</v>
      </c>
      <c r="F688" s="13" t="s">
        <v>7251</v>
      </c>
      <c r="G688" s="8" t="s">
        <v>5388</v>
      </c>
      <c r="H688" s="12" t="s">
        <v>7252</v>
      </c>
      <c r="I688" s="14"/>
      <c r="J688" s="14" t="s">
        <v>14</v>
      </c>
      <c r="K688" s="15"/>
      <c r="L688" s="14" t="s">
        <v>14</v>
      </c>
      <c r="M688" s="14"/>
      <c r="N688" s="50" t="s">
        <v>631</v>
      </c>
      <c r="O688" s="12" t="s">
        <v>7252</v>
      </c>
      <c r="P688" s="34" t="s">
        <v>42</v>
      </c>
      <c r="Q688" s="14" t="s">
        <v>21</v>
      </c>
      <c r="V688" s="53" t="s">
        <v>6829</v>
      </c>
    </row>
    <row r="689" spans="1:22" ht="126" x14ac:dyDescent="0.25">
      <c r="A689" s="8">
        <v>688</v>
      </c>
      <c r="B689" s="9" t="s">
        <v>7253</v>
      </c>
      <c r="C689" s="20" t="s">
        <v>189</v>
      </c>
      <c r="D689" s="16" t="s">
        <v>7254</v>
      </c>
      <c r="E689" s="12" t="s">
        <v>7101</v>
      </c>
      <c r="F689" s="13" t="s">
        <v>7253</v>
      </c>
      <c r="G689" s="8" t="s">
        <v>1280</v>
      </c>
      <c r="H689" s="12" t="s">
        <v>7252</v>
      </c>
      <c r="I689" s="14"/>
      <c r="J689" s="14" t="s">
        <v>14</v>
      </c>
      <c r="K689" s="15"/>
      <c r="L689" s="14" t="s">
        <v>14</v>
      </c>
      <c r="M689" s="14"/>
      <c r="N689" s="50" t="s">
        <v>348</v>
      </c>
      <c r="O689" s="12" t="s">
        <v>7252</v>
      </c>
      <c r="P689" s="34" t="s">
        <v>19</v>
      </c>
      <c r="Q689" s="14" t="s">
        <v>21</v>
      </c>
      <c r="S689" s="119">
        <v>1</v>
      </c>
      <c r="V689" s="53" t="s">
        <v>7269</v>
      </c>
    </row>
    <row r="690" spans="1:22" ht="105" x14ac:dyDescent="0.25">
      <c r="A690" s="8">
        <v>689</v>
      </c>
      <c r="B690" s="9" t="s">
        <v>2398</v>
      </c>
      <c r="C690" s="20" t="s">
        <v>22</v>
      </c>
      <c r="D690" s="16" t="s">
        <v>40</v>
      </c>
      <c r="E690" s="12" t="s">
        <v>7252</v>
      </c>
      <c r="F690" s="13" t="s">
        <v>7255</v>
      </c>
      <c r="G690" s="8" t="s">
        <v>16</v>
      </c>
      <c r="H690" s="12" t="s">
        <v>7252</v>
      </c>
      <c r="I690" s="14"/>
      <c r="J690" s="14" t="s">
        <v>14</v>
      </c>
      <c r="K690" s="15"/>
      <c r="L690" s="14" t="s">
        <v>14</v>
      </c>
      <c r="M690" s="14"/>
      <c r="N690" s="50" t="s">
        <v>631</v>
      </c>
      <c r="O690" s="12" t="s">
        <v>7252</v>
      </c>
      <c r="P690" s="34" t="s">
        <v>42</v>
      </c>
      <c r="Q690" s="14" t="s">
        <v>24</v>
      </c>
      <c r="V690" s="53" t="s">
        <v>4644</v>
      </c>
    </row>
    <row r="691" spans="1:22" ht="126" x14ac:dyDescent="0.25">
      <c r="A691" s="8">
        <v>690</v>
      </c>
      <c r="B691" s="9" t="s">
        <v>2872</v>
      </c>
      <c r="C691" s="20" t="s">
        <v>6485</v>
      </c>
      <c r="D691" s="16" t="s">
        <v>7256</v>
      </c>
      <c r="E691" s="12" t="s">
        <v>7235</v>
      </c>
      <c r="F691" s="13" t="s">
        <v>7257</v>
      </c>
      <c r="G691" s="8" t="s">
        <v>72</v>
      </c>
      <c r="H691" s="12" t="s">
        <v>7252</v>
      </c>
      <c r="I691" s="14"/>
      <c r="J691" s="14" t="s">
        <v>14</v>
      </c>
      <c r="K691" s="15"/>
      <c r="L691" s="14" t="s">
        <v>14</v>
      </c>
      <c r="M691" s="14"/>
      <c r="N691" s="50" t="s">
        <v>631</v>
      </c>
      <c r="O691" s="12" t="s">
        <v>7252</v>
      </c>
      <c r="P691" s="34" t="s">
        <v>42</v>
      </c>
      <c r="Q691" s="14" t="s">
        <v>24</v>
      </c>
      <c r="V691" s="53" t="s">
        <v>7270</v>
      </c>
    </row>
    <row r="692" spans="1:22" ht="210" customHeight="1" x14ac:dyDescent="0.25">
      <c r="A692" s="8">
        <v>691</v>
      </c>
      <c r="B692" s="9" t="s">
        <v>2398</v>
      </c>
      <c r="C692" s="20" t="s">
        <v>5420</v>
      </c>
      <c r="D692" s="16" t="s">
        <v>7258</v>
      </c>
      <c r="E692" s="12" t="s">
        <v>7176</v>
      </c>
      <c r="F692" s="13" t="s">
        <v>7259</v>
      </c>
      <c r="G692" s="8" t="s">
        <v>16</v>
      </c>
      <c r="H692" s="12" t="s">
        <v>7252</v>
      </c>
      <c r="I692" s="14"/>
      <c r="J692" s="14" t="s">
        <v>14</v>
      </c>
      <c r="K692" s="15"/>
      <c r="L692" s="14" t="s">
        <v>14</v>
      </c>
      <c r="M692" s="14"/>
      <c r="N692" s="50" t="s">
        <v>218</v>
      </c>
      <c r="O692" s="12" t="s">
        <v>7252</v>
      </c>
      <c r="P692" s="34" t="s">
        <v>49</v>
      </c>
      <c r="Q692" s="14" t="s">
        <v>21</v>
      </c>
      <c r="V692" s="53" t="s">
        <v>3332</v>
      </c>
    </row>
    <row r="693" spans="1:22" ht="168" x14ac:dyDescent="0.25">
      <c r="A693" s="8">
        <v>692</v>
      </c>
      <c r="B693" s="9" t="s">
        <v>2398</v>
      </c>
      <c r="C693" s="20" t="s">
        <v>5420</v>
      </c>
      <c r="D693" s="16" t="s">
        <v>7260</v>
      </c>
      <c r="E693" s="12" t="s">
        <v>7176</v>
      </c>
      <c r="F693" s="13" t="s">
        <v>7261</v>
      </c>
      <c r="G693" s="8" t="s">
        <v>16</v>
      </c>
      <c r="H693" s="12" t="s">
        <v>7252</v>
      </c>
      <c r="I693" s="14"/>
      <c r="J693" s="14" t="s">
        <v>14</v>
      </c>
      <c r="K693" s="15"/>
      <c r="L693" s="14" t="s">
        <v>14</v>
      </c>
      <c r="M693" s="14"/>
      <c r="N693" s="50" t="s">
        <v>218</v>
      </c>
      <c r="O693" s="12" t="s">
        <v>7252</v>
      </c>
      <c r="P693" s="34" t="s">
        <v>49</v>
      </c>
      <c r="Q693" s="14" t="s">
        <v>21</v>
      </c>
      <c r="V693" s="53" t="s">
        <v>3332</v>
      </c>
    </row>
    <row r="694" spans="1:22" ht="42" x14ac:dyDescent="0.25">
      <c r="A694" s="8">
        <v>693</v>
      </c>
      <c r="B694" s="9" t="s">
        <v>7262</v>
      </c>
      <c r="C694" s="20" t="s">
        <v>431</v>
      </c>
      <c r="D694" s="16" t="s">
        <v>7263</v>
      </c>
      <c r="E694" s="12" t="s">
        <v>6076</v>
      </c>
      <c r="F694" s="13" t="s">
        <v>7264</v>
      </c>
      <c r="G694" s="8" t="s">
        <v>312</v>
      </c>
      <c r="H694" s="12" t="s">
        <v>7252</v>
      </c>
      <c r="I694" s="14"/>
      <c r="J694" s="14" t="s">
        <v>14</v>
      </c>
      <c r="K694" s="15"/>
      <c r="L694" s="14" t="s">
        <v>14</v>
      </c>
      <c r="M694" s="14"/>
      <c r="N694" s="50" t="s">
        <v>313</v>
      </c>
      <c r="O694" s="12" t="s">
        <v>7252</v>
      </c>
      <c r="P694" s="34" t="s">
        <v>47</v>
      </c>
      <c r="Q694" s="14" t="s">
        <v>21</v>
      </c>
      <c r="S694" s="119">
        <v>1</v>
      </c>
      <c r="V694" s="53" t="s">
        <v>3354</v>
      </c>
    </row>
    <row r="695" spans="1:22" ht="42" x14ac:dyDescent="0.25">
      <c r="A695" s="8">
        <v>694</v>
      </c>
      <c r="B695" s="9" t="s">
        <v>7262</v>
      </c>
      <c r="C695" s="20" t="s">
        <v>431</v>
      </c>
      <c r="D695" s="16" t="s">
        <v>7265</v>
      </c>
      <c r="E695" s="12" t="s">
        <v>6780</v>
      </c>
      <c r="F695" s="13" t="s">
        <v>7264</v>
      </c>
      <c r="G695" s="8" t="s">
        <v>312</v>
      </c>
      <c r="H695" s="12" t="s">
        <v>7252</v>
      </c>
      <c r="I695" s="14"/>
      <c r="J695" s="14" t="s">
        <v>14</v>
      </c>
      <c r="K695" s="15"/>
      <c r="L695" s="14" t="s">
        <v>14</v>
      </c>
      <c r="M695" s="14"/>
      <c r="N695" s="50" t="s">
        <v>313</v>
      </c>
      <c r="O695" s="12" t="s">
        <v>7252</v>
      </c>
      <c r="P695" s="34" t="s">
        <v>47</v>
      </c>
      <c r="Q695" s="14" t="s">
        <v>21</v>
      </c>
      <c r="S695" s="119">
        <v>1</v>
      </c>
      <c r="V695" s="53" t="s">
        <v>3354</v>
      </c>
    </row>
    <row r="696" spans="1:22" ht="147" x14ac:dyDescent="0.25">
      <c r="A696" s="8">
        <v>695</v>
      </c>
      <c r="B696" s="9" t="s">
        <v>2398</v>
      </c>
      <c r="C696" s="20" t="s">
        <v>6155</v>
      </c>
      <c r="D696" s="16" t="s">
        <v>7266</v>
      </c>
      <c r="E696" s="12" t="s">
        <v>7267</v>
      </c>
      <c r="F696" s="13" t="s">
        <v>7268</v>
      </c>
      <c r="G696" s="8" t="s">
        <v>16</v>
      </c>
      <c r="H696" s="12" t="s">
        <v>7252</v>
      </c>
      <c r="I696" s="14"/>
      <c r="J696" s="14" t="s">
        <v>14</v>
      </c>
      <c r="K696" s="15"/>
      <c r="L696" s="14" t="s">
        <v>14</v>
      </c>
      <c r="M696" s="14"/>
      <c r="N696" s="50" t="s">
        <v>631</v>
      </c>
      <c r="O696" s="12" t="s">
        <v>7252</v>
      </c>
      <c r="P696" s="34" t="s">
        <v>42</v>
      </c>
      <c r="Q696" s="14" t="s">
        <v>21</v>
      </c>
      <c r="V696" s="53" t="s">
        <v>7271</v>
      </c>
    </row>
    <row r="697" spans="1:22" ht="168" x14ac:dyDescent="0.25">
      <c r="A697" s="8">
        <v>696</v>
      </c>
      <c r="B697" s="9" t="s">
        <v>4683</v>
      </c>
      <c r="C697" s="20" t="s">
        <v>6491</v>
      </c>
      <c r="D697" s="16" t="s">
        <v>7272</v>
      </c>
      <c r="E697" s="12" t="s">
        <v>7176</v>
      </c>
      <c r="F697" s="13" t="s">
        <v>7273</v>
      </c>
      <c r="G697" s="8" t="s">
        <v>470</v>
      </c>
      <c r="H697" s="12" t="s">
        <v>7252</v>
      </c>
      <c r="I697" s="14"/>
      <c r="J697" s="14" t="s">
        <v>14</v>
      </c>
      <c r="K697" s="15"/>
      <c r="L697" s="14" t="s">
        <v>14</v>
      </c>
      <c r="M697" s="14"/>
      <c r="N697" s="50" t="s">
        <v>348</v>
      </c>
      <c r="O697" s="12" t="s">
        <v>7252</v>
      </c>
      <c r="P697" s="34" t="s">
        <v>19</v>
      </c>
      <c r="Q697" s="14" t="s">
        <v>24</v>
      </c>
      <c r="V697" s="53" t="s">
        <v>7288</v>
      </c>
    </row>
    <row r="698" spans="1:22" ht="63" x14ac:dyDescent="0.25">
      <c r="A698" s="8">
        <v>697</v>
      </c>
      <c r="B698" s="9" t="s">
        <v>7274</v>
      </c>
      <c r="C698" s="20" t="s">
        <v>2837</v>
      </c>
      <c r="D698" s="16" t="s">
        <v>7275</v>
      </c>
      <c r="E698" s="12" t="s">
        <v>7208</v>
      </c>
      <c r="F698" s="13" t="s">
        <v>7276</v>
      </c>
      <c r="G698" s="8" t="s">
        <v>312</v>
      </c>
      <c r="H698" s="12" t="s">
        <v>7252</v>
      </c>
      <c r="I698" s="14"/>
      <c r="J698" s="14" t="s">
        <v>14</v>
      </c>
      <c r="K698" s="15"/>
      <c r="L698" s="14" t="s">
        <v>14</v>
      </c>
      <c r="M698" s="14"/>
      <c r="N698" s="50" t="s">
        <v>313</v>
      </c>
      <c r="O698" s="12" t="s">
        <v>7252</v>
      </c>
      <c r="P698" s="34" t="s">
        <v>4382</v>
      </c>
      <c r="Q698" s="14" t="s">
        <v>230</v>
      </c>
      <c r="S698" s="119">
        <v>1</v>
      </c>
      <c r="V698" s="53" t="s">
        <v>3354</v>
      </c>
    </row>
    <row r="699" spans="1:22" ht="126" x14ac:dyDescent="0.25">
      <c r="A699" s="8">
        <v>698</v>
      </c>
      <c r="B699" s="9" t="s">
        <v>1843</v>
      </c>
      <c r="C699" s="20" t="s">
        <v>189</v>
      </c>
      <c r="D699" s="16" t="s">
        <v>7277</v>
      </c>
      <c r="E699" s="12" t="s">
        <v>7267</v>
      </c>
      <c r="F699" s="13" t="s">
        <v>7278</v>
      </c>
      <c r="G699" s="8" t="s">
        <v>2473</v>
      </c>
      <c r="H699" s="12" t="s">
        <v>7252</v>
      </c>
      <c r="I699" s="14"/>
      <c r="J699" s="14" t="s">
        <v>14</v>
      </c>
      <c r="K699" s="15"/>
      <c r="L699" s="14" t="s">
        <v>14</v>
      </c>
      <c r="M699" s="14"/>
      <c r="N699" s="50" t="s">
        <v>218</v>
      </c>
      <c r="O699" s="12" t="s">
        <v>7252</v>
      </c>
      <c r="P699" s="34" t="s">
        <v>49</v>
      </c>
      <c r="Q699" s="14" t="s">
        <v>21</v>
      </c>
      <c r="V699" s="53" t="s">
        <v>7288</v>
      </c>
    </row>
    <row r="700" spans="1:22" ht="84" x14ac:dyDescent="0.25">
      <c r="A700" s="8">
        <v>699</v>
      </c>
      <c r="B700" s="9" t="s">
        <v>7279</v>
      </c>
      <c r="C700" s="20" t="s">
        <v>431</v>
      </c>
      <c r="D700" s="16" t="s">
        <v>7280</v>
      </c>
      <c r="E700" s="12" t="s">
        <v>7176</v>
      </c>
      <c r="F700" s="13" t="s">
        <v>7281</v>
      </c>
      <c r="G700" s="8" t="s">
        <v>312</v>
      </c>
      <c r="H700" s="12" t="s">
        <v>7252</v>
      </c>
      <c r="I700" s="14"/>
      <c r="J700" s="14" t="s">
        <v>14</v>
      </c>
      <c r="K700" s="15"/>
      <c r="L700" s="14" t="s">
        <v>14</v>
      </c>
      <c r="M700" s="14"/>
      <c r="N700" s="50" t="s">
        <v>284</v>
      </c>
      <c r="O700" s="12" t="s">
        <v>7252</v>
      </c>
      <c r="P700" s="34" t="s">
        <v>943</v>
      </c>
      <c r="Q700" s="14" t="s">
        <v>21</v>
      </c>
      <c r="S700" s="119">
        <v>1</v>
      </c>
      <c r="V700" s="53" t="s">
        <v>7289</v>
      </c>
    </row>
    <row r="701" spans="1:22" ht="126" x14ac:dyDescent="0.25">
      <c r="A701" s="8">
        <v>700</v>
      </c>
      <c r="B701" s="9" t="s">
        <v>2398</v>
      </c>
      <c r="C701" s="20" t="s">
        <v>189</v>
      </c>
      <c r="D701" s="16" t="s">
        <v>7282</v>
      </c>
      <c r="E701" s="12" t="s">
        <v>7252</v>
      </c>
      <c r="F701" s="13" t="s">
        <v>7283</v>
      </c>
      <c r="G701" s="8" t="s">
        <v>16</v>
      </c>
      <c r="H701" s="12" t="s">
        <v>7252</v>
      </c>
      <c r="I701" s="14"/>
      <c r="J701" s="14" t="s">
        <v>14</v>
      </c>
      <c r="K701" s="15"/>
      <c r="L701" s="14" t="s">
        <v>14</v>
      </c>
      <c r="M701" s="14"/>
      <c r="N701" s="50" t="s">
        <v>631</v>
      </c>
      <c r="O701" s="12" t="s">
        <v>7252</v>
      </c>
      <c r="P701" s="34" t="s">
        <v>3515</v>
      </c>
      <c r="Q701" s="14" t="s">
        <v>24</v>
      </c>
      <c r="V701" s="53" t="s">
        <v>7290</v>
      </c>
    </row>
    <row r="702" spans="1:22" ht="63" x14ac:dyDescent="0.25">
      <c r="A702" s="8">
        <v>701</v>
      </c>
      <c r="B702" s="9" t="s">
        <v>213</v>
      </c>
      <c r="C702" s="20" t="s">
        <v>2351</v>
      </c>
      <c r="D702" s="16" t="s">
        <v>40</v>
      </c>
      <c r="E702" s="12" t="s">
        <v>7252</v>
      </c>
      <c r="F702" s="13" t="s">
        <v>7284</v>
      </c>
      <c r="G702" s="8" t="s">
        <v>312</v>
      </c>
      <c r="H702" s="12" t="s">
        <v>7252</v>
      </c>
      <c r="I702" s="14"/>
      <c r="J702" s="14" t="s">
        <v>14</v>
      </c>
      <c r="K702" s="15"/>
      <c r="L702" s="14" t="s">
        <v>14</v>
      </c>
      <c r="M702" s="14"/>
      <c r="N702" s="50" t="s">
        <v>218</v>
      </c>
      <c r="O702" s="12" t="s">
        <v>7252</v>
      </c>
      <c r="P702" s="34" t="s">
        <v>49</v>
      </c>
      <c r="Q702" s="14" t="s">
        <v>3662</v>
      </c>
      <c r="S702" s="119">
        <v>1</v>
      </c>
      <c r="V702" s="53" t="s">
        <v>3406</v>
      </c>
    </row>
    <row r="703" spans="1:22" ht="63" x14ac:dyDescent="0.25">
      <c r="A703" s="8">
        <v>702</v>
      </c>
      <c r="B703" s="9" t="s">
        <v>213</v>
      </c>
      <c r="C703" s="20" t="s">
        <v>2351</v>
      </c>
      <c r="D703" s="16" t="s">
        <v>40</v>
      </c>
      <c r="E703" s="12" t="s">
        <v>7252</v>
      </c>
      <c r="F703" s="13" t="s">
        <v>7285</v>
      </c>
      <c r="G703" s="8" t="s">
        <v>330</v>
      </c>
      <c r="H703" s="12" t="s">
        <v>7252</v>
      </c>
      <c r="I703" s="14"/>
      <c r="J703" s="14" t="s">
        <v>14</v>
      </c>
      <c r="K703" s="15"/>
      <c r="L703" s="14" t="s">
        <v>14</v>
      </c>
      <c r="M703" s="14"/>
      <c r="N703" s="50" t="s">
        <v>218</v>
      </c>
      <c r="O703" s="12" t="s">
        <v>7252</v>
      </c>
      <c r="P703" s="34" t="s">
        <v>49</v>
      </c>
      <c r="Q703" s="14" t="s">
        <v>3662</v>
      </c>
      <c r="V703" s="53" t="s">
        <v>3406</v>
      </c>
    </row>
    <row r="704" spans="1:22" ht="63" x14ac:dyDescent="0.25">
      <c r="A704" s="8">
        <v>703</v>
      </c>
      <c r="B704" s="9" t="s">
        <v>213</v>
      </c>
      <c r="C704" s="9" t="s">
        <v>7286</v>
      </c>
      <c r="D704" s="16" t="s">
        <v>40</v>
      </c>
      <c r="E704" s="12" t="s">
        <v>7252</v>
      </c>
      <c r="F704" s="13" t="s">
        <v>7287</v>
      </c>
      <c r="G704" s="8" t="s">
        <v>312</v>
      </c>
      <c r="H704" s="12" t="s">
        <v>7252</v>
      </c>
      <c r="I704" s="14"/>
      <c r="J704" s="14" t="s">
        <v>14</v>
      </c>
      <c r="K704" s="15"/>
      <c r="L704" s="14" t="s">
        <v>14</v>
      </c>
      <c r="M704" s="14"/>
      <c r="N704" s="50" t="s">
        <v>218</v>
      </c>
      <c r="O704" s="12" t="s">
        <v>7252</v>
      </c>
      <c r="P704" s="34" t="s">
        <v>49</v>
      </c>
      <c r="Q704" s="14" t="s">
        <v>3662</v>
      </c>
      <c r="S704" s="119">
        <v>1</v>
      </c>
      <c r="V704" s="53" t="s">
        <v>3406</v>
      </c>
    </row>
    <row r="705" spans="1:22" ht="42" x14ac:dyDescent="0.25">
      <c r="A705" s="8">
        <v>704</v>
      </c>
      <c r="B705" s="9" t="s">
        <v>7291</v>
      </c>
      <c r="C705" s="20" t="s">
        <v>22</v>
      </c>
      <c r="D705" s="16" t="s">
        <v>7292</v>
      </c>
      <c r="E705" s="12" t="s">
        <v>7208</v>
      </c>
      <c r="F705" s="13" t="s">
        <v>7293</v>
      </c>
      <c r="G705" s="8" t="s">
        <v>2672</v>
      </c>
      <c r="H705" s="12" t="s">
        <v>7294</v>
      </c>
      <c r="I705" s="14"/>
      <c r="J705" s="14" t="s">
        <v>14</v>
      </c>
      <c r="K705" s="15"/>
      <c r="L705" s="14" t="s">
        <v>14</v>
      </c>
      <c r="M705" s="14"/>
      <c r="N705" s="50"/>
      <c r="O705" s="12" t="s">
        <v>7294</v>
      </c>
      <c r="P705" s="34"/>
      <c r="Q705" s="14" t="s">
        <v>21</v>
      </c>
      <c r="V705" s="53"/>
    </row>
    <row r="706" spans="1:22" ht="84" x14ac:dyDescent="0.25">
      <c r="A706" s="8">
        <v>705</v>
      </c>
      <c r="B706" s="9" t="s">
        <v>416</v>
      </c>
      <c r="C706" s="20" t="s">
        <v>22</v>
      </c>
      <c r="D706" s="16" t="s">
        <v>7295</v>
      </c>
      <c r="E706" s="12" t="s">
        <v>7080</v>
      </c>
      <c r="F706" s="13" t="s">
        <v>7296</v>
      </c>
      <c r="G706" s="8" t="s">
        <v>58</v>
      </c>
      <c r="H706" s="12" t="s">
        <v>7294</v>
      </c>
      <c r="I706" s="14"/>
      <c r="J706" s="14" t="s">
        <v>14</v>
      </c>
      <c r="K706" s="15"/>
      <c r="L706" s="14" t="s">
        <v>14</v>
      </c>
      <c r="M706" s="14"/>
      <c r="N706" s="50"/>
      <c r="O706" s="12" t="s">
        <v>7294</v>
      </c>
      <c r="P706" s="34"/>
      <c r="Q706" s="14" t="s">
        <v>21</v>
      </c>
      <c r="V706" s="53"/>
    </row>
    <row r="707" spans="1:22" ht="84" x14ac:dyDescent="0.25">
      <c r="A707" s="8">
        <v>706</v>
      </c>
      <c r="B707" s="9" t="s">
        <v>416</v>
      </c>
      <c r="C707" s="20" t="s">
        <v>22</v>
      </c>
      <c r="D707" s="16" t="s">
        <v>7297</v>
      </c>
      <c r="E707" s="12" t="s">
        <v>7080</v>
      </c>
      <c r="F707" s="13" t="s">
        <v>7298</v>
      </c>
      <c r="G707" s="8" t="s">
        <v>2333</v>
      </c>
      <c r="H707" s="12" t="s">
        <v>7294</v>
      </c>
      <c r="I707" s="14"/>
      <c r="J707" s="14" t="s">
        <v>14</v>
      </c>
      <c r="K707" s="15"/>
      <c r="L707" s="14" t="s">
        <v>14</v>
      </c>
      <c r="M707" s="14"/>
      <c r="N707" s="50"/>
      <c r="O707" s="12" t="s">
        <v>7294</v>
      </c>
      <c r="P707" s="34"/>
      <c r="Q707" s="14" t="s">
        <v>21</v>
      </c>
      <c r="V707" s="53"/>
    </row>
    <row r="708" spans="1:22" ht="42" x14ac:dyDescent="0.25">
      <c r="A708" s="8">
        <v>707</v>
      </c>
      <c r="B708" s="9" t="s">
        <v>1119</v>
      </c>
      <c r="C708" s="20" t="s">
        <v>7299</v>
      </c>
      <c r="D708" s="16" t="s">
        <v>7300</v>
      </c>
      <c r="E708" s="12" t="s">
        <v>7252</v>
      </c>
      <c r="F708" s="13" t="s">
        <v>7301</v>
      </c>
      <c r="G708" s="8" t="s">
        <v>6649</v>
      </c>
      <c r="H708" s="12" t="s">
        <v>7294</v>
      </c>
      <c r="I708" s="14"/>
      <c r="J708" s="14" t="s">
        <v>14</v>
      </c>
      <c r="K708" s="15"/>
      <c r="L708" s="14" t="s">
        <v>14</v>
      </c>
      <c r="M708" s="14"/>
      <c r="N708" s="50" t="s">
        <v>631</v>
      </c>
      <c r="O708" s="12" t="s">
        <v>7294</v>
      </c>
      <c r="P708" s="34" t="s">
        <v>42</v>
      </c>
      <c r="Q708" s="14" t="s">
        <v>3662</v>
      </c>
      <c r="S708" s="119">
        <v>1</v>
      </c>
      <c r="V708" s="53" t="s">
        <v>3408</v>
      </c>
    </row>
    <row r="709" spans="1:22" ht="63" x14ac:dyDescent="0.25">
      <c r="A709" s="8">
        <v>708</v>
      </c>
      <c r="B709" s="9" t="s">
        <v>4822</v>
      </c>
      <c r="C709" s="20" t="s">
        <v>6141</v>
      </c>
      <c r="D709" s="16" t="s">
        <v>7302</v>
      </c>
      <c r="E709" s="12" t="s">
        <v>7252</v>
      </c>
      <c r="F709" s="13" t="s">
        <v>7303</v>
      </c>
      <c r="G709" s="8" t="s">
        <v>3988</v>
      </c>
      <c r="H709" s="12" t="s">
        <v>7294</v>
      </c>
      <c r="I709" s="14"/>
      <c r="J709" s="14" t="s">
        <v>14</v>
      </c>
      <c r="K709" s="15"/>
      <c r="L709" s="14" t="s">
        <v>14</v>
      </c>
      <c r="M709" s="14"/>
      <c r="N709" s="50" t="s">
        <v>631</v>
      </c>
      <c r="O709" s="12" t="s">
        <v>7294</v>
      </c>
      <c r="P709" s="34" t="s">
        <v>7317</v>
      </c>
      <c r="Q709" s="14" t="s">
        <v>24</v>
      </c>
      <c r="S709" s="119">
        <v>1</v>
      </c>
      <c r="V709" s="53" t="s">
        <v>7318</v>
      </c>
    </row>
    <row r="710" spans="1:22" ht="84" x14ac:dyDescent="0.25">
      <c r="A710" s="8">
        <v>709</v>
      </c>
      <c r="B710" s="9" t="s">
        <v>2398</v>
      </c>
      <c r="C710" s="20" t="s">
        <v>7305</v>
      </c>
      <c r="D710" s="16" t="s">
        <v>7306</v>
      </c>
      <c r="E710" s="12" t="s">
        <v>7252</v>
      </c>
      <c r="F710" s="13" t="s">
        <v>7307</v>
      </c>
      <c r="G710" s="8" t="s">
        <v>16</v>
      </c>
      <c r="H710" s="12" t="s">
        <v>7304</v>
      </c>
      <c r="I710" s="14"/>
      <c r="J710" s="14" t="s">
        <v>14</v>
      </c>
      <c r="K710" s="15"/>
      <c r="L710" s="14" t="s">
        <v>14</v>
      </c>
      <c r="M710" s="14"/>
      <c r="N710" s="50" t="s">
        <v>348</v>
      </c>
      <c r="O710" s="12" t="s">
        <v>7304</v>
      </c>
      <c r="P710" s="34" t="s">
        <v>19</v>
      </c>
      <c r="Q710" s="14" t="s">
        <v>21</v>
      </c>
      <c r="V710" s="53" t="s">
        <v>3332</v>
      </c>
    </row>
    <row r="711" spans="1:22" ht="42" x14ac:dyDescent="0.25">
      <c r="A711" s="8">
        <v>710</v>
      </c>
      <c r="B711" s="9" t="s">
        <v>940</v>
      </c>
      <c r="C711" s="20" t="s">
        <v>7308</v>
      </c>
      <c r="D711" s="16" t="s">
        <v>7309</v>
      </c>
      <c r="E711" s="12" t="s">
        <v>7294</v>
      </c>
      <c r="F711" s="13" t="s">
        <v>7310</v>
      </c>
      <c r="G711" s="8" t="s">
        <v>312</v>
      </c>
      <c r="H711" s="12" t="s">
        <v>7304</v>
      </c>
      <c r="I711" s="14"/>
      <c r="J711" s="14" t="s">
        <v>14</v>
      </c>
      <c r="K711" s="15"/>
      <c r="L711" s="14" t="s">
        <v>14</v>
      </c>
      <c r="M711" s="14"/>
      <c r="N711" s="50" t="s">
        <v>348</v>
      </c>
      <c r="O711" s="12" t="s">
        <v>7304</v>
      </c>
      <c r="P711" s="34" t="s">
        <v>19</v>
      </c>
      <c r="Q711" s="14" t="s">
        <v>24</v>
      </c>
      <c r="S711" s="119">
        <v>1</v>
      </c>
      <c r="V711" s="53" t="s">
        <v>7315</v>
      </c>
    </row>
    <row r="712" spans="1:22" ht="63" x14ac:dyDescent="0.25">
      <c r="A712" s="8">
        <v>711</v>
      </c>
      <c r="B712" s="9" t="s">
        <v>7311</v>
      </c>
      <c r="C712" s="20" t="s">
        <v>7312</v>
      </c>
      <c r="D712" s="16" t="s">
        <v>7313</v>
      </c>
      <c r="E712" s="12" t="s">
        <v>7267</v>
      </c>
      <c r="F712" s="13" t="s">
        <v>7314</v>
      </c>
      <c r="G712" s="8" t="s">
        <v>312</v>
      </c>
      <c r="H712" s="12" t="s">
        <v>7304</v>
      </c>
      <c r="I712" s="14"/>
      <c r="J712" s="14" t="s">
        <v>14</v>
      </c>
      <c r="K712" s="15"/>
      <c r="L712" s="14" t="s">
        <v>14</v>
      </c>
      <c r="M712" s="14"/>
      <c r="N712" s="50" t="s">
        <v>254</v>
      </c>
      <c r="O712" s="12" t="s">
        <v>7304</v>
      </c>
      <c r="P712" s="34" t="s">
        <v>512</v>
      </c>
      <c r="Q712" s="14" t="s">
        <v>24</v>
      </c>
      <c r="S712" s="119">
        <v>1</v>
      </c>
      <c r="V712" s="53" t="s">
        <v>7316</v>
      </c>
    </row>
    <row r="713" spans="1:22" ht="189" x14ac:dyDescent="0.25">
      <c r="A713" s="8">
        <v>712</v>
      </c>
      <c r="B713" s="9" t="s">
        <v>2398</v>
      </c>
      <c r="C713" s="20" t="s">
        <v>7319</v>
      </c>
      <c r="D713" s="16" t="s">
        <v>7320</v>
      </c>
      <c r="E713" s="12" t="s">
        <v>7294</v>
      </c>
      <c r="F713" s="13" t="s">
        <v>7321</v>
      </c>
      <c r="G713" s="8" t="s">
        <v>16</v>
      </c>
      <c r="H713" s="12" t="s">
        <v>7070</v>
      </c>
      <c r="I713" s="14"/>
      <c r="J713" s="14" t="s">
        <v>14</v>
      </c>
      <c r="K713" s="15"/>
      <c r="L713" s="14" t="s">
        <v>14</v>
      </c>
      <c r="M713" s="14"/>
      <c r="N713" s="50" t="s">
        <v>218</v>
      </c>
      <c r="O713" s="12" t="s">
        <v>7070</v>
      </c>
      <c r="P713" s="34" t="s">
        <v>49</v>
      </c>
      <c r="Q713" s="14" t="s">
        <v>21</v>
      </c>
      <c r="V713" s="53" t="s">
        <v>3332</v>
      </c>
    </row>
    <row r="714" spans="1:22" ht="108" x14ac:dyDescent="0.25">
      <c r="A714" s="8">
        <v>713</v>
      </c>
      <c r="B714" s="9" t="s">
        <v>7322</v>
      </c>
      <c r="C714" s="20" t="s">
        <v>7323</v>
      </c>
      <c r="D714" s="16" t="s">
        <v>7216</v>
      </c>
      <c r="E714" s="12" t="s">
        <v>7192</v>
      </c>
      <c r="F714" s="13" t="s">
        <v>7324</v>
      </c>
      <c r="G714" s="8" t="s">
        <v>72</v>
      </c>
      <c r="H714" s="12" t="s">
        <v>7070</v>
      </c>
      <c r="I714" s="14"/>
      <c r="J714" s="14" t="s">
        <v>14</v>
      </c>
      <c r="K714" s="15"/>
      <c r="L714" s="14" t="s">
        <v>14</v>
      </c>
      <c r="M714" s="14"/>
      <c r="N714" s="50" t="s">
        <v>631</v>
      </c>
      <c r="O714" s="12" t="s">
        <v>7070</v>
      </c>
      <c r="P714" s="34" t="s">
        <v>42</v>
      </c>
      <c r="Q714" s="14" t="s">
        <v>21</v>
      </c>
      <c r="V714" s="53" t="s">
        <v>7332</v>
      </c>
    </row>
    <row r="715" spans="1:22" ht="147" x14ac:dyDescent="0.25">
      <c r="A715" s="8">
        <v>714</v>
      </c>
      <c r="B715" s="9" t="s">
        <v>2398</v>
      </c>
      <c r="C715" s="20" t="s">
        <v>431</v>
      </c>
      <c r="D715" s="16" t="s">
        <v>7325</v>
      </c>
      <c r="E715" s="12" t="s">
        <v>7304</v>
      </c>
      <c r="F715" s="13" t="s">
        <v>7326</v>
      </c>
      <c r="G715" s="8" t="s">
        <v>16</v>
      </c>
      <c r="H715" s="12" t="s">
        <v>7070</v>
      </c>
      <c r="I715" s="14"/>
      <c r="J715" s="14" t="s">
        <v>14</v>
      </c>
      <c r="K715" s="15"/>
      <c r="L715" s="14" t="s">
        <v>14</v>
      </c>
      <c r="M715" s="14"/>
      <c r="N715" s="50" t="s">
        <v>631</v>
      </c>
      <c r="O715" s="12" t="s">
        <v>7070</v>
      </c>
      <c r="P715" s="34" t="s">
        <v>2157</v>
      </c>
      <c r="Q715" s="14" t="s">
        <v>21</v>
      </c>
      <c r="V715" s="53" t="s">
        <v>7333</v>
      </c>
    </row>
    <row r="716" spans="1:22" ht="105" x14ac:dyDescent="0.25">
      <c r="A716" s="8">
        <v>715</v>
      </c>
      <c r="B716" s="9" t="s">
        <v>2238</v>
      </c>
      <c r="C716" s="20" t="s">
        <v>7327</v>
      </c>
      <c r="D716" s="16" t="s">
        <v>7328</v>
      </c>
      <c r="E716" s="12" t="s">
        <v>7070</v>
      </c>
      <c r="F716" s="13" t="s">
        <v>7329</v>
      </c>
      <c r="G716" s="8" t="s">
        <v>312</v>
      </c>
      <c r="H716" s="12" t="s">
        <v>7070</v>
      </c>
      <c r="I716" s="14"/>
      <c r="J716" s="14" t="s">
        <v>14</v>
      </c>
      <c r="K716" s="15"/>
      <c r="L716" s="14" t="s">
        <v>14</v>
      </c>
      <c r="M716" s="14"/>
      <c r="N716" s="50" t="s">
        <v>313</v>
      </c>
      <c r="O716" s="12" t="s">
        <v>7070</v>
      </c>
      <c r="P716" s="34" t="s">
        <v>47</v>
      </c>
      <c r="Q716" s="14" t="s">
        <v>21</v>
      </c>
      <c r="S716" s="119">
        <v>1</v>
      </c>
      <c r="V716" s="53" t="s">
        <v>7334</v>
      </c>
    </row>
    <row r="717" spans="1:22" ht="168" x14ac:dyDescent="0.25">
      <c r="A717" s="8">
        <v>716</v>
      </c>
      <c r="B717" s="9" t="s">
        <v>2398</v>
      </c>
      <c r="C717" s="20" t="s">
        <v>168</v>
      </c>
      <c r="D717" s="16" t="s">
        <v>7330</v>
      </c>
      <c r="E717" s="12" t="s">
        <v>7294</v>
      </c>
      <c r="F717" s="13" t="s">
        <v>7331</v>
      </c>
      <c r="G717" s="8" t="s">
        <v>16</v>
      </c>
      <c r="H717" s="12" t="s">
        <v>7088</v>
      </c>
      <c r="I717" s="14"/>
      <c r="J717" s="14" t="s">
        <v>14</v>
      </c>
      <c r="K717" s="15"/>
      <c r="L717" s="14" t="s">
        <v>14</v>
      </c>
      <c r="M717" s="14"/>
      <c r="N717" s="50" t="s">
        <v>631</v>
      </c>
      <c r="O717" s="12" t="s">
        <v>7088</v>
      </c>
      <c r="P717" s="34" t="s">
        <v>42</v>
      </c>
      <c r="Q717" s="14" t="s">
        <v>21</v>
      </c>
      <c r="V717" s="53" t="s">
        <v>7337</v>
      </c>
    </row>
    <row r="718" spans="1:22" ht="42" x14ac:dyDescent="0.25">
      <c r="A718" s="8">
        <v>717</v>
      </c>
      <c r="B718" s="9" t="s">
        <v>2301</v>
      </c>
      <c r="C718" s="20" t="s">
        <v>6485</v>
      </c>
      <c r="D718" s="16" t="s">
        <v>7335</v>
      </c>
      <c r="E718" s="12" t="s">
        <v>7294</v>
      </c>
      <c r="F718" s="13" t="s">
        <v>7336</v>
      </c>
      <c r="G718" s="8" t="s">
        <v>603</v>
      </c>
      <c r="H718" s="12" t="s">
        <v>7088</v>
      </c>
      <c r="I718" s="14"/>
      <c r="J718" s="14" t="s">
        <v>14</v>
      </c>
      <c r="K718" s="15"/>
      <c r="L718" s="14" t="s">
        <v>14</v>
      </c>
      <c r="M718" s="14"/>
      <c r="N718" s="50"/>
      <c r="O718" s="12" t="s">
        <v>7088</v>
      </c>
      <c r="P718" s="34"/>
      <c r="Q718" s="14" t="s">
        <v>21</v>
      </c>
      <c r="V718" s="53"/>
    </row>
    <row r="719" spans="1:22" ht="126" x14ac:dyDescent="0.25">
      <c r="A719" s="8">
        <v>718</v>
      </c>
      <c r="B719" s="9" t="s">
        <v>940</v>
      </c>
      <c r="C719" s="20" t="s">
        <v>5746</v>
      </c>
      <c r="D719" s="16" t="s">
        <v>7338</v>
      </c>
      <c r="E719" s="12" t="s">
        <v>7294</v>
      </c>
      <c r="F719" s="13" t="s">
        <v>7339</v>
      </c>
      <c r="G719" s="8" t="s">
        <v>7242</v>
      </c>
      <c r="H719" s="12" t="s">
        <v>7340</v>
      </c>
      <c r="I719" s="14"/>
      <c r="J719" s="14" t="s">
        <v>14</v>
      </c>
      <c r="K719" s="15"/>
      <c r="L719" s="14" t="s">
        <v>14</v>
      </c>
      <c r="M719" s="14"/>
      <c r="N719" s="50" t="s">
        <v>186</v>
      </c>
      <c r="O719" s="12" t="s">
        <v>7340</v>
      </c>
      <c r="P719" s="34" t="s">
        <v>7355</v>
      </c>
      <c r="Q719" s="14" t="s">
        <v>24</v>
      </c>
      <c r="S719" s="119">
        <v>1</v>
      </c>
      <c r="V719" s="53" t="s">
        <v>3531</v>
      </c>
    </row>
    <row r="720" spans="1:22" ht="63" x14ac:dyDescent="0.25">
      <c r="A720" s="8">
        <v>719</v>
      </c>
      <c r="B720" s="9" t="s">
        <v>7341</v>
      </c>
      <c r="C720" s="20" t="s">
        <v>7342</v>
      </c>
      <c r="D720" s="16" t="s">
        <v>7343</v>
      </c>
      <c r="E720" s="12" t="s">
        <v>7252</v>
      </c>
      <c r="F720" s="13" t="s">
        <v>7345</v>
      </c>
      <c r="G720" s="8">
        <v>593.4</v>
      </c>
      <c r="H720" s="12" t="s">
        <v>7340</v>
      </c>
      <c r="I720" s="14"/>
      <c r="J720" s="14" t="s">
        <v>14</v>
      </c>
      <c r="K720" s="15"/>
      <c r="L720" s="14" t="s">
        <v>14</v>
      </c>
      <c r="M720" s="14"/>
      <c r="N720" s="50" t="s">
        <v>348</v>
      </c>
      <c r="O720" s="12" t="s">
        <v>7340</v>
      </c>
      <c r="P720" s="34" t="s">
        <v>19</v>
      </c>
      <c r="Q720" s="14" t="s">
        <v>21</v>
      </c>
      <c r="V720" s="53" t="s">
        <v>7356</v>
      </c>
    </row>
    <row r="721" spans="1:22" ht="84" x14ac:dyDescent="0.25">
      <c r="A721" s="8">
        <v>720</v>
      </c>
      <c r="B721" s="9" t="s">
        <v>213</v>
      </c>
      <c r="C721" s="20" t="s">
        <v>2353</v>
      </c>
      <c r="D721" s="16" t="s">
        <v>40</v>
      </c>
      <c r="E721" s="12" t="s">
        <v>7340</v>
      </c>
      <c r="F721" s="13" t="s">
        <v>7344</v>
      </c>
      <c r="G721" s="8" t="s">
        <v>312</v>
      </c>
      <c r="H721" s="12" t="s">
        <v>7340</v>
      </c>
      <c r="I721" s="14"/>
      <c r="J721" s="14" t="s">
        <v>14</v>
      </c>
      <c r="K721" s="15"/>
      <c r="L721" s="14" t="s">
        <v>14</v>
      </c>
      <c r="M721" s="14"/>
      <c r="N721" s="50" t="s">
        <v>348</v>
      </c>
      <c r="O721" s="12" t="s">
        <v>7340</v>
      </c>
      <c r="P721" s="34" t="s">
        <v>19</v>
      </c>
      <c r="Q721" s="14" t="s">
        <v>3662</v>
      </c>
      <c r="S721" s="119">
        <v>1</v>
      </c>
      <c r="V721" s="53" t="s">
        <v>4781</v>
      </c>
    </row>
    <row r="722" spans="1:22" ht="42" x14ac:dyDescent="0.25">
      <c r="A722" s="8">
        <v>721</v>
      </c>
      <c r="B722" s="9" t="s">
        <v>4171</v>
      </c>
      <c r="C722" s="20" t="s">
        <v>189</v>
      </c>
      <c r="D722" s="16" t="s">
        <v>7346</v>
      </c>
      <c r="E722" s="12" t="s">
        <v>7304</v>
      </c>
      <c r="F722" s="13" t="s">
        <v>7347</v>
      </c>
      <c r="G722" s="8" t="s">
        <v>714</v>
      </c>
      <c r="H722" s="12" t="s">
        <v>7340</v>
      </c>
      <c r="I722" s="14"/>
      <c r="J722" s="14" t="s">
        <v>14</v>
      </c>
      <c r="K722" s="15"/>
      <c r="L722" s="14" t="s">
        <v>14</v>
      </c>
      <c r="M722" s="14"/>
      <c r="N722" s="50" t="s">
        <v>218</v>
      </c>
      <c r="O722" s="12" t="s">
        <v>7340</v>
      </c>
      <c r="P722" s="34" t="s">
        <v>49</v>
      </c>
      <c r="Q722" s="14" t="s">
        <v>24</v>
      </c>
      <c r="S722" s="119">
        <v>1</v>
      </c>
      <c r="V722" s="53" t="s">
        <v>5609</v>
      </c>
    </row>
    <row r="723" spans="1:22" ht="147" x14ac:dyDescent="0.25">
      <c r="A723" s="8">
        <v>722</v>
      </c>
      <c r="B723" s="9" t="s">
        <v>2398</v>
      </c>
      <c r="C723" s="20" t="s">
        <v>5420</v>
      </c>
      <c r="D723" s="16" t="s">
        <v>7348</v>
      </c>
      <c r="E723" s="12" t="s">
        <v>7304</v>
      </c>
      <c r="F723" s="13" t="s">
        <v>7349</v>
      </c>
      <c r="G723" s="8" t="s">
        <v>16</v>
      </c>
      <c r="H723" s="12" t="s">
        <v>7340</v>
      </c>
      <c r="I723" s="14"/>
      <c r="J723" s="14" t="s">
        <v>14</v>
      </c>
      <c r="K723" s="15"/>
      <c r="L723" s="14" t="s">
        <v>14</v>
      </c>
      <c r="M723" s="14"/>
      <c r="N723" s="50" t="s">
        <v>218</v>
      </c>
      <c r="O723" s="12" t="s">
        <v>7340</v>
      </c>
      <c r="P723" s="34" t="s">
        <v>49</v>
      </c>
      <c r="Q723" s="14" t="s">
        <v>21</v>
      </c>
      <c r="V723" s="53" t="s">
        <v>3332</v>
      </c>
    </row>
    <row r="724" spans="1:22" ht="63" x14ac:dyDescent="0.25">
      <c r="A724" s="8">
        <v>723</v>
      </c>
      <c r="B724" s="9" t="s">
        <v>5613</v>
      </c>
      <c r="C724" s="20" t="s">
        <v>7350</v>
      </c>
      <c r="D724" s="16" t="s">
        <v>7351</v>
      </c>
      <c r="E724" s="12" t="s">
        <v>7340</v>
      </c>
      <c r="F724" s="13" t="s">
        <v>7352</v>
      </c>
      <c r="G724" s="8" t="s">
        <v>196</v>
      </c>
      <c r="H724" s="12" t="s">
        <v>7340</v>
      </c>
      <c r="I724" s="14"/>
      <c r="J724" s="14" t="s">
        <v>14</v>
      </c>
      <c r="K724" s="15"/>
      <c r="L724" s="14" t="s">
        <v>14</v>
      </c>
      <c r="M724" s="14"/>
      <c r="N724" s="50" t="s">
        <v>2863</v>
      </c>
      <c r="O724" s="12" t="s">
        <v>7340</v>
      </c>
      <c r="P724" s="34" t="s">
        <v>179</v>
      </c>
      <c r="Q724" s="14" t="s">
        <v>21</v>
      </c>
      <c r="V724" s="53" t="s">
        <v>7288</v>
      </c>
    </row>
    <row r="725" spans="1:22" ht="105" x14ac:dyDescent="0.25">
      <c r="A725" s="8">
        <v>724</v>
      </c>
      <c r="B725" s="9" t="s">
        <v>2398</v>
      </c>
      <c r="C725" s="20" t="s">
        <v>6567</v>
      </c>
      <c r="D725" s="16" t="s">
        <v>7353</v>
      </c>
      <c r="E725" s="12" t="s">
        <v>7294</v>
      </c>
      <c r="F725" s="13" t="s">
        <v>7354</v>
      </c>
      <c r="G725" s="8" t="s">
        <v>16</v>
      </c>
      <c r="H725" s="12" t="s">
        <v>7340</v>
      </c>
      <c r="I725" s="14"/>
      <c r="J725" s="14" t="s">
        <v>14</v>
      </c>
      <c r="K725" s="15"/>
      <c r="L725" s="14" t="s">
        <v>14</v>
      </c>
      <c r="M725" s="14"/>
      <c r="N725" s="50" t="s">
        <v>631</v>
      </c>
      <c r="O725" s="12" t="s">
        <v>7340</v>
      </c>
      <c r="P725" s="34" t="s">
        <v>46</v>
      </c>
      <c r="Q725" s="14" t="s">
        <v>21</v>
      </c>
      <c r="V725" s="53" t="s">
        <v>4988</v>
      </c>
    </row>
    <row r="726" spans="1:22" ht="147" x14ac:dyDescent="0.25">
      <c r="A726" s="8">
        <v>725</v>
      </c>
      <c r="B726" s="9" t="s">
        <v>2405</v>
      </c>
      <c r="C726" s="20" t="s">
        <v>429</v>
      </c>
      <c r="D726" s="16" t="s">
        <v>7357</v>
      </c>
      <c r="E726" s="12" t="s">
        <v>7235</v>
      </c>
      <c r="F726" s="13" t="s">
        <v>7358</v>
      </c>
      <c r="G726" s="8" t="s">
        <v>7242</v>
      </c>
      <c r="H726" s="12" t="s">
        <v>7359</v>
      </c>
      <c r="I726" s="14"/>
      <c r="J726" s="14" t="s">
        <v>14</v>
      </c>
      <c r="K726" s="15"/>
      <c r="L726" s="14" t="s">
        <v>14</v>
      </c>
      <c r="M726" s="14"/>
      <c r="N726" s="50" t="s">
        <v>2863</v>
      </c>
      <c r="O726" s="12" t="s">
        <v>7359</v>
      </c>
      <c r="P726" s="34" t="s">
        <v>5454</v>
      </c>
      <c r="Q726" s="14" t="s">
        <v>24</v>
      </c>
      <c r="S726" s="119">
        <v>1</v>
      </c>
      <c r="V726" s="53" t="s">
        <v>7288</v>
      </c>
    </row>
    <row r="727" spans="1:22" ht="105" x14ac:dyDescent="0.25">
      <c r="A727" s="8">
        <v>726</v>
      </c>
      <c r="B727" s="9" t="s">
        <v>1843</v>
      </c>
      <c r="C727" s="20" t="s">
        <v>189</v>
      </c>
      <c r="D727" s="16" t="s">
        <v>7360</v>
      </c>
      <c r="E727" s="12" t="s">
        <v>7304</v>
      </c>
      <c r="F727" s="13" t="s">
        <v>7361</v>
      </c>
      <c r="G727" s="8" t="s">
        <v>81</v>
      </c>
      <c r="H727" s="12" t="s">
        <v>7359</v>
      </c>
      <c r="I727" s="14"/>
      <c r="J727" s="14" t="s">
        <v>14</v>
      </c>
      <c r="K727" s="15"/>
      <c r="L727" s="14" t="s">
        <v>14</v>
      </c>
      <c r="M727" s="14"/>
      <c r="N727" s="50" t="s">
        <v>2863</v>
      </c>
      <c r="O727" s="12" t="s">
        <v>7359</v>
      </c>
      <c r="P727" s="34" t="s">
        <v>179</v>
      </c>
      <c r="Q727" s="14" t="s">
        <v>21</v>
      </c>
      <c r="V727" s="53" t="s">
        <v>7364</v>
      </c>
    </row>
    <row r="728" spans="1:22" ht="189" x14ac:dyDescent="0.25">
      <c r="A728" s="8">
        <v>727</v>
      </c>
      <c r="B728" s="9" t="s">
        <v>2398</v>
      </c>
      <c r="C728" s="20" t="s">
        <v>168</v>
      </c>
      <c r="D728" s="16" t="s">
        <v>7362</v>
      </c>
      <c r="E728" s="12" t="s">
        <v>7340</v>
      </c>
      <c r="F728" s="13" t="s">
        <v>7363</v>
      </c>
      <c r="G728" s="8" t="s">
        <v>16</v>
      </c>
      <c r="H728" s="12" t="s">
        <v>7359</v>
      </c>
      <c r="I728" s="14"/>
      <c r="J728" s="14" t="s">
        <v>14</v>
      </c>
      <c r="K728" s="15"/>
      <c r="L728" s="14" t="s">
        <v>14</v>
      </c>
      <c r="M728" s="14"/>
      <c r="N728" s="50" t="s">
        <v>631</v>
      </c>
      <c r="O728" s="12" t="s">
        <v>7359</v>
      </c>
      <c r="P728" s="34" t="s">
        <v>42</v>
      </c>
      <c r="Q728" s="14" t="s">
        <v>21</v>
      </c>
      <c r="V728" s="53" t="s">
        <v>3332</v>
      </c>
    </row>
    <row r="729" spans="1:22" ht="126" x14ac:dyDescent="0.25">
      <c r="A729" s="8">
        <v>728</v>
      </c>
      <c r="B729" s="9" t="s">
        <v>2398</v>
      </c>
      <c r="C729" s="20" t="s">
        <v>2988</v>
      </c>
      <c r="D729" s="16" t="s">
        <v>7365</v>
      </c>
      <c r="E729" s="12" t="s">
        <v>7088</v>
      </c>
      <c r="F729" s="13" t="s">
        <v>7366</v>
      </c>
      <c r="G729" s="8" t="s">
        <v>16</v>
      </c>
      <c r="H729" s="12" t="s">
        <v>7359</v>
      </c>
      <c r="I729" s="14"/>
      <c r="J729" s="14" t="s">
        <v>14</v>
      </c>
      <c r="K729" s="15"/>
      <c r="L729" s="14" t="s">
        <v>14</v>
      </c>
      <c r="M729" s="14"/>
      <c r="N729" s="50" t="s">
        <v>2863</v>
      </c>
      <c r="O729" s="12" t="s">
        <v>7359</v>
      </c>
      <c r="P729" s="34" t="s">
        <v>179</v>
      </c>
      <c r="Q729" s="14" t="s">
        <v>21</v>
      </c>
      <c r="V729" s="53" t="s">
        <v>3332</v>
      </c>
    </row>
    <row r="730" spans="1:22" ht="105" x14ac:dyDescent="0.25">
      <c r="A730" s="8">
        <v>729</v>
      </c>
      <c r="B730" s="9" t="s">
        <v>213</v>
      </c>
      <c r="C730" s="20" t="s">
        <v>189</v>
      </c>
      <c r="D730" s="16" t="s">
        <v>7370</v>
      </c>
      <c r="E730" s="12" t="s">
        <v>7368</v>
      </c>
      <c r="F730" s="13" t="s">
        <v>7367</v>
      </c>
      <c r="G730" s="8" t="s">
        <v>330</v>
      </c>
      <c r="H730" s="12" t="s">
        <v>7359</v>
      </c>
      <c r="I730" s="14"/>
      <c r="J730" s="14" t="s">
        <v>14</v>
      </c>
      <c r="K730" s="15"/>
      <c r="L730" s="14" t="s">
        <v>14</v>
      </c>
      <c r="M730" s="14"/>
      <c r="N730" s="50" t="s">
        <v>218</v>
      </c>
      <c r="O730" s="12" t="s">
        <v>7359</v>
      </c>
      <c r="P730" s="34" t="s">
        <v>49</v>
      </c>
      <c r="Q730" s="14" t="s">
        <v>21</v>
      </c>
      <c r="V730" s="53" t="s">
        <v>3406</v>
      </c>
    </row>
    <row r="731" spans="1:22" ht="36" x14ac:dyDescent="0.25">
      <c r="A731" s="8">
        <v>730</v>
      </c>
      <c r="B731" s="9" t="s">
        <v>3239</v>
      </c>
      <c r="C731" s="20" t="s">
        <v>22</v>
      </c>
      <c r="D731" s="16" t="s">
        <v>7369</v>
      </c>
      <c r="E731" s="12" t="s">
        <v>7267</v>
      </c>
      <c r="F731" s="13" t="s">
        <v>7371</v>
      </c>
      <c r="G731" s="8" t="s">
        <v>312</v>
      </c>
      <c r="H731" s="12" t="s">
        <v>7359</v>
      </c>
      <c r="I731" s="14"/>
      <c r="J731" s="14" t="s">
        <v>14</v>
      </c>
      <c r="K731" s="15"/>
      <c r="L731" s="14" t="s">
        <v>14</v>
      </c>
      <c r="M731" s="14"/>
      <c r="N731" s="50" t="s">
        <v>348</v>
      </c>
      <c r="O731" s="12" t="s">
        <v>7359</v>
      </c>
      <c r="P731" s="34" t="s">
        <v>19</v>
      </c>
      <c r="Q731" s="14" t="s">
        <v>21</v>
      </c>
      <c r="S731" s="119">
        <v>1</v>
      </c>
      <c r="V731" s="53" t="s">
        <v>7383</v>
      </c>
    </row>
    <row r="732" spans="1:22" ht="105" x14ac:dyDescent="0.25">
      <c r="A732" s="8">
        <v>731</v>
      </c>
      <c r="B732" s="9" t="s">
        <v>2398</v>
      </c>
      <c r="C732" s="20" t="s">
        <v>7372</v>
      </c>
      <c r="D732" s="16" t="s">
        <v>7373</v>
      </c>
      <c r="E732" s="12" t="s">
        <v>7340</v>
      </c>
      <c r="F732" s="13" t="s">
        <v>7374</v>
      </c>
      <c r="G732" s="8" t="s">
        <v>16</v>
      </c>
      <c r="H732" s="12" t="s">
        <v>7359</v>
      </c>
      <c r="I732" s="14"/>
      <c r="J732" s="14" t="s">
        <v>14</v>
      </c>
      <c r="K732" s="15"/>
      <c r="L732" s="14" t="s">
        <v>14</v>
      </c>
      <c r="M732" s="14"/>
      <c r="N732" s="50" t="s">
        <v>348</v>
      </c>
      <c r="O732" s="12" t="s">
        <v>7359</v>
      </c>
      <c r="P732" s="34" t="s">
        <v>19</v>
      </c>
      <c r="Q732" s="14" t="s">
        <v>21</v>
      </c>
      <c r="V732" s="53" t="s">
        <v>7375</v>
      </c>
    </row>
    <row r="733" spans="1:22" ht="42" x14ac:dyDescent="0.25">
      <c r="A733" s="8">
        <v>732</v>
      </c>
      <c r="B733" s="9" t="s">
        <v>5619</v>
      </c>
      <c r="C733" s="20" t="s">
        <v>4138</v>
      </c>
      <c r="D733" s="22" t="s">
        <v>7376</v>
      </c>
      <c r="E733" s="12" t="s">
        <v>7148</v>
      </c>
      <c r="F733" s="13" t="s">
        <v>7377</v>
      </c>
      <c r="G733" s="8" t="s">
        <v>312</v>
      </c>
      <c r="H733" s="12" t="s">
        <v>7359</v>
      </c>
      <c r="I733" s="14"/>
      <c r="J733" s="14" t="s">
        <v>14</v>
      </c>
      <c r="K733" s="15"/>
      <c r="L733" s="14" t="s">
        <v>14</v>
      </c>
      <c r="M733" s="14"/>
      <c r="N733" s="50" t="s">
        <v>348</v>
      </c>
      <c r="O733" s="12" t="s">
        <v>7359</v>
      </c>
      <c r="P733" s="34" t="s">
        <v>19</v>
      </c>
      <c r="Q733" s="14" t="s">
        <v>38</v>
      </c>
      <c r="S733" s="119">
        <v>1</v>
      </c>
      <c r="V733" s="53" t="s">
        <v>7384</v>
      </c>
    </row>
    <row r="734" spans="1:22" ht="90" x14ac:dyDescent="0.25">
      <c r="A734" s="8">
        <v>733</v>
      </c>
      <c r="B734" s="9" t="s">
        <v>192</v>
      </c>
      <c r="C734" s="20" t="s">
        <v>6438</v>
      </c>
      <c r="D734" s="16" t="s">
        <v>7378</v>
      </c>
      <c r="E734" s="12" t="s">
        <v>6966</v>
      </c>
      <c r="F734" s="13" t="s">
        <v>7379</v>
      </c>
      <c r="G734" s="8" t="s">
        <v>196</v>
      </c>
      <c r="H734" s="12" t="s">
        <v>7380</v>
      </c>
      <c r="I734" s="14"/>
      <c r="J734" s="14" t="s">
        <v>14</v>
      </c>
      <c r="K734" s="15"/>
      <c r="L734" s="14" t="s">
        <v>14</v>
      </c>
      <c r="M734" s="14"/>
      <c r="N734" s="50" t="s">
        <v>631</v>
      </c>
      <c r="O734" s="12" t="s">
        <v>7380</v>
      </c>
      <c r="P734" s="34" t="s">
        <v>42</v>
      </c>
      <c r="Q734" s="14" t="s">
        <v>21</v>
      </c>
      <c r="V734" s="53" t="s">
        <v>7387</v>
      </c>
    </row>
    <row r="735" spans="1:22" ht="105" x14ac:dyDescent="0.25">
      <c r="A735" s="8">
        <v>734</v>
      </c>
      <c r="B735" s="9" t="s">
        <v>5694</v>
      </c>
      <c r="C735" s="20" t="s">
        <v>189</v>
      </c>
      <c r="D735" s="16" t="s">
        <v>7250</v>
      </c>
      <c r="E735" s="12" t="s">
        <v>7208</v>
      </c>
      <c r="F735" s="13" t="s">
        <v>7251</v>
      </c>
      <c r="G735" s="8" t="s">
        <v>5388</v>
      </c>
      <c r="H735" s="12" t="s">
        <v>7380</v>
      </c>
      <c r="I735" s="14"/>
      <c r="J735" s="14" t="s">
        <v>14</v>
      </c>
      <c r="K735" s="15"/>
      <c r="L735" s="14" t="s">
        <v>14</v>
      </c>
      <c r="M735" s="14"/>
      <c r="N735" s="50" t="s">
        <v>631</v>
      </c>
      <c r="O735" s="12" t="s">
        <v>7380</v>
      </c>
      <c r="P735" s="34" t="s">
        <v>42</v>
      </c>
      <c r="Q735" s="14" t="s">
        <v>21</v>
      </c>
      <c r="V735" s="53" t="s">
        <v>7388</v>
      </c>
    </row>
    <row r="736" spans="1:22" ht="147" x14ac:dyDescent="0.25">
      <c r="A736" s="8">
        <v>735</v>
      </c>
      <c r="B736" s="9" t="s">
        <v>2398</v>
      </c>
      <c r="C736" s="20" t="s">
        <v>6485</v>
      </c>
      <c r="D736" s="16" t="s">
        <v>7381</v>
      </c>
      <c r="E736" s="12" t="s">
        <v>7359</v>
      </c>
      <c r="F736" s="13" t="s">
        <v>7382</v>
      </c>
      <c r="G736" s="8" t="s">
        <v>16</v>
      </c>
      <c r="H736" s="12" t="s">
        <v>7380</v>
      </c>
      <c r="I736" s="14"/>
      <c r="J736" s="14" t="s">
        <v>14</v>
      </c>
      <c r="K736" s="15"/>
      <c r="L736" s="14" t="s">
        <v>14</v>
      </c>
      <c r="M736" s="14"/>
      <c r="N736" s="50" t="s">
        <v>631</v>
      </c>
      <c r="O736" s="12" t="s">
        <v>7380</v>
      </c>
      <c r="P736" s="34" t="s">
        <v>42</v>
      </c>
      <c r="Q736" s="14" t="s">
        <v>24</v>
      </c>
      <c r="V736" s="53" t="s">
        <v>7389</v>
      </c>
    </row>
    <row r="737" spans="1:22" x14ac:dyDescent="0.25">
      <c r="A737" s="8">
        <v>736</v>
      </c>
      <c r="B737" s="9" t="s">
        <v>1751</v>
      </c>
      <c r="C737" s="20" t="s">
        <v>248</v>
      </c>
      <c r="D737" s="16" t="s">
        <v>7385</v>
      </c>
      <c r="E737" s="12" t="s">
        <v>7340</v>
      </c>
      <c r="F737" s="13" t="s">
        <v>250</v>
      </c>
      <c r="G737" s="8" t="s">
        <v>56</v>
      </c>
      <c r="H737" s="12" t="s">
        <v>7380</v>
      </c>
      <c r="I737" s="14"/>
      <c r="J737" s="14" t="s">
        <v>14</v>
      </c>
      <c r="K737" s="15"/>
      <c r="L737" s="14" t="s">
        <v>14</v>
      </c>
      <c r="M737" s="14"/>
      <c r="N737" s="50" t="s">
        <v>631</v>
      </c>
      <c r="O737" s="12" t="s">
        <v>7380</v>
      </c>
      <c r="P737" s="34" t="s">
        <v>42</v>
      </c>
      <c r="Q737" s="14" t="s">
        <v>24</v>
      </c>
      <c r="V737" s="53" t="s">
        <v>6554</v>
      </c>
    </row>
    <row r="738" spans="1:22" ht="105" x14ac:dyDescent="0.25">
      <c r="A738" s="8">
        <v>737</v>
      </c>
      <c r="B738" s="9" t="s">
        <v>2398</v>
      </c>
      <c r="C738" s="20" t="s">
        <v>2844</v>
      </c>
      <c r="D738" s="16" t="s">
        <v>40</v>
      </c>
      <c r="E738" s="12" t="s">
        <v>7340</v>
      </c>
      <c r="F738" s="13" t="s">
        <v>7386</v>
      </c>
      <c r="G738" s="8" t="s">
        <v>16</v>
      </c>
      <c r="H738" s="12" t="s">
        <v>7380</v>
      </c>
      <c r="I738" s="14"/>
      <c r="J738" s="14" t="s">
        <v>14</v>
      </c>
      <c r="K738" s="15"/>
      <c r="L738" s="14" t="s">
        <v>14</v>
      </c>
      <c r="M738" s="14"/>
      <c r="N738" s="50" t="s">
        <v>631</v>
      </c>
      <c r="O738" s="12" t="s">
        <v>7380</v>
      </c>
      <c r="P738" s="34" t="s">
        <v>42</v>
      </c>
      <c r="Q738" s="14" t="s">
        <v>24</v>
      </c>
      <c r="V738" s="53" t="s">
        <v>7396</v>
      </c>
    </row>
    <row r="739" spans="1:22" ht="147" x14ac:dyDescent="0.25">
      <c r="A739" s="8">
        <v>738</v>
      </c>
      <c r="B739" s="9" t="s">
        <v>2398</v>
      </c>
      <c r="C739" s="20" t="s">
        <v>5814</v>
      </c>
      <c r="D739" s="16" t="s">
        <v>7390</v>
      </c>
      <c r="E739" s="12" t="s">
        <v>7340</v>
      </c>
      <c r="F739" s="13" t="s">
        <v>7391</v>
      </c>
      <c r="G739" s="8" t="s">
        <v>16</v>
      </c>
      <c r="H739" s="12" t="s">
        <v>7380</v>
      </c>
      <c r="I739" s="14"/>
      <c r="J739" s="14" t="s">
        <v>14</v>
      </c>
      <c r="K739" s="15"/>
      <c r="L739" s="14" t="s">
        <v>14</v>
      </c>
      <c r="M739" s="14"/>
      <c r="N739" s="50" t="s">
        <v>348</v>
      </c>
      <c r="O739" s="12" t="s">
        <v>7380</v>
      </c>
      <c r="P739" s="34" t="s">
        <v>19</v>
      </c>
      <c r="Q739" s="14" t="s">
        <v>21</v>
      </c>
      <c r="V739" s="53" t="s">
        <v>3332</v>
      </c>
    </row>
    <row r="740" spans="1:22" ht="84" x14ac:dyDescent="0.25">
      <c r="A740" s="8">
        <v>739</v>
      </c>
      <c r="B740" s="9" t="s">
        <v>354</v>
      </c>
      <c r="C740" s="20" t="s">
        <v>7392</v>
      </c>
      <c r="D740" s="16" t="s">
        <v>7393</v>
      </c>
      <c r="E740" s="12" t="s">
        <v>7380</v>
      </c>
      <c r="F740" s="13" t="s">
        <v>7395</v>
      </c>
      <c r="G740" s="8" t="s">
        <v>5749</v>
      </c>
      <c r="H740" s="12" t="s">
        <v>7394</v>
      </c>
      <c r="I740" s="14"/>
      <c r="J740" s="14" t="s">
        <v>14</v>
      </c>
      <c r="K740" s="15"/>
      <c r="L740" s="14" t="s">
        <v>14</v>
      </c>
      <c r="M740" s="14"/>
      <c r="N740" s="124" t="s">
        <v>218</v>
      </c>
      <c r="O740" s="12" t="s">
        <v>7394</v>
      </c>
      <c r="P740" s="34" t="s">
        <v>49</v>
      </c>
      <c r="Q740" s="14" t="s">
        <v>24</v>
      </c>
      <c r="S740" s="119">
        <v>1</v>
      </c>
      <c r="V740" s="53" t="s">
        <v>3757</v>
      </c>
    </row>
    <row r="741" spans="1:22" ht="42" x14ac:dyDescent="0.25">
      <c r="A741" s="8">
        <v>740</v>
      </c>
      <c r="B741" s="9" t="s">
        <v>213</v>
      </c>
      <c r="C741" s="20" t="s">
        <v>189</v>
      </c>
      <c r="D741" s="16" t="s">
        <v>7397</v>
      </c>
      <c r="E741" s="12" t="s">
        <v>7036</v>
      </c>
      <c r="F741" s="13" t="s">
        <v>7398</v>
      </c>
      <c r="G741" s="8" t="s">
        <v>58</v>
      </c>
      <c r="H741" s="12" t="s">
        <v>7394</v>
      </c>
      <c r="I741" s="14"/>
      <c r="J741" s="14" t="s">
        <v>14</v>
      </c>
      <c r="K741" s="15"/>
      <c r="L741" s="14" t="s">
        <v>14</v>
      </c>
      <c r="M741" s="14"/>
      <c r="N741" s="124" t="s">
        <v>631</v>
      </c>
      <c r="O741" s="12" t="s">
        <v>7394</v>
      </c>
      <c r="P741" s="34" t="s">
        <v>42</v>
      </c>
      <c r="Q741" s="14" t="s">
        <v>24</v>
      </c>
      <c r="V741" s="53" t="s">
        <v>7288</v>
      </c>
    </row>
    <row r="742" spans="1:22" ht="63" x14ac:dyDescent="0.25">
      <c r="A742" s="8">
        <v>741</v>
      </c>
      <c r="B742" s="9" t="s">
        <v>7399</v>
      </c>
      <c r="C742" s="20" t="s">
        <v>7400</v>
      </c>
      <c r="D742" s="16" t="s">
        <v>7401</v>
      </c>
      <c r="E742" s="12" t="s">
        <v>6913</v>
      </c>
      <c r="F742" s="13" t="s">
        <v>7402</v>
      </c>
      <c r="G742" s="8" t="s">
        <v>6649</v>
      </c>
      <c r="H742" s="12" t="s">
        <v>7394</v>
      </c>
      <c r="I742" s="14"/>
      <c r="J742" s="14" t="s">
        <v>14</v>
      </c>
      <c r="K742" s="15"/>
      <c r="L742" s="14" t="s">
        <v>14</v>
      </c>
      <c r="M742" s="14"/>
      <c r="N742" s="124" t="s">
        <v>631</v>
      </c>
      <c r="O742" s="12" t="s">
        <v>7394</v>
      </c>
      <c r="P742" s="34" t="s">
        <v>42</v>
      </c>
      <c r="Q742" s="14" t="s">
        <v>24</v>
      </c>
      <c r="S742" s="119">
        <v>1</v>
      </c>
      <c r="V742" s="53" t="s">
        <v>7108</v>
      </c>
    </row>
    <row r="743" spans="1:22" ht="84" x14ac:dyDescent="0.25">
      <c r="A743" s="8">
        <v>742</v>
      </c>
      <c r="B743" s="9" t="s">
        <v>7403</v>
      </c>
      <c r="C743" s="20" t="s">
        <v>3073</v>
      </c>
      <c r="D743" s="16" t="s">
        <v>7404</v>
      </c>
      <c r="E743" s="12" t="s">
        <v>7340</v>
      </c>
      <c r="F743" s="13" t="s">
        <v>7405</v>
      </c>
      <c r="G743" s="8" t="s">
        <v>312</v>
      </c>
      <c r="H743" s="12" t="s">
        <v>7394</v>
      </c>
      <c r="I743" s="14"/>
      <c r="J743" s="14" t="s">
        <v>14</v>
      </c>
      <c r="K743" s="15"/>
      <c r="L743" s="14" t="s">
        <v>14</v>
      </c>
      <c r="M743" s="14"/>
      <c r="N743" s="124" t="s">
        <v>2863</v>
      </c>
      <c r="O743" s="12" t="s">
        <v>7394</v>
      </c>
      <c r="P743" s="34" t="s">
        <v>179</v>
      </c>
      <c r="Q743" s="14" t="s">
        <v>24</v>
      </c>
      <c r="S743" s="119">
        <v>1</v>
      </c>
      <c r="V743" s="53" t="s">
        <v>7288</v>
      </c>
    </row>
    <row r="744" spans="1:22" ht="84" x14ac:dyDescent="0.25">
      <c r="A744" s="8">
        <v>743</v>
      </c>
      <c r="B744" s="9" t="s">
        <v>7406</v>
      </c>
      <c r="C744" s="20" t="s">
        <v>3073</v>
      </c>
      <c r="D744" s="16" t="s">
        <v>7407</v>
      </c>
      <c r="E744" s="12" t="s">
        <v>7340</v>
      </c>
      <c r="F744" s="13" t="s">
        <v>7408</v>
      </c>
      <c r="G744" s="8" t="s">
        <v>312</v>
      </c>
      <c r="H744" s="12" t="s">
        <v>7394</v>
      </c>
      <c r="I744" s="14"/>
      <c r="J744" s="14" t="s">
        <v>14</v>
      </c>
      <c r="K744" s="15"/>
      <c r="L744" s="14" t="s">
        <v>14</v>
      </c>
      <c r="M744" s="14"/>
      <c r="N744" s="124" t="s">
        <v>2863</v>
      </c>
      <c r="O744" s="12" t="s">
        <v>7394</v>
      </c>
      <c r="P744" s="34" t="s">
        <v>179</v>
      </c>
      <c r="Q744" s="14" t="s">
        <v>24</v>
      </c>
      <c r="S744" s="119">
        <v>1</v>
      </c>
      <c r="V744" s="53" t="s">
        <v>7288</v>
      </c>
    </row>
    <row r="745" spans="1:22" ht="42" x14ac:dyDescent="0.25">
      <c r="A745" s="8">
        <v>744</v>
      </c>
      <c r="B745" s="9" t="s">
        <v>7409</v>
      </c>
      <c r="C745" s="20" t="s">
        <v>7410</v>
      </c>
      <c r="D745" s="16" t="s">
        <v>7411</v>
      </c>
      <c r="E745" s="12" t="s">
        <v>7235</v>
      </c>
      <c r="F745" s="13" t="s">
        <v>7409</v>
      </c>
      <c r="G745" s="8" t="s">
        <v>6649</v>
      </c>
      <c r="H745" s="12" t="s">
        <v>7394</v>
      </c>
      <c r="I745" s="14"/>
      <c r="J745" s="14" t="s">
        <v>14</v>
      </c>
      <c r="K745" s="15"/>
      <c r="L745" s="14" t="s">
        <v>14</v>
      </c>
      <c r="M745" s="14"/>
      <c r="N745" s="124"/>
      <c r="O745" s="12" t="s">
        <v>7394</v>
      </c>
      <c r="P745" s="34"/>
      <c r="Q745" s="14" t="s">
        <v>21</v>
      </c>
      <c r="S745" s="119">
        <v>1</v>
      </c>
      <c r="V745" s="53"/>
    </row>
    <row r="746" spans="1:22" ht="168" x14ac:dyDescent="0.25">
      <c r="A746" s="14">
        <v>745</v>
      </c>
      <c r="B746" s="9" t="s">
        <v>3489</v>
      </c>
      <c r="C746" s="20" t="s">
        <v>7412</v>
      </c>
      <c r="D746" s="16" t="s">
        <v>7413</v>
      </c>
      <c r="E746" s="12" t="s">
        <v>7088</v>
      </c>
      <c r="F746" s="13" t="s">
        <v>7414</v>
      </c>
      <c r="G746" s="8" t="s">
        <v>7415</v>
      </c>
      <c r="H746" s="12" t="s">
        <v>7416</v>
      </c>
      <c r="I746" s="14"/>
      <c r="J746" s="14" t="s">
        <v>14</v>
      </c>
      <c r="K746" s="15"/>
      <c r="L746" s="14" t="s">
        <v>14</v>
      </c>
      <c r="M746" s="14"/>
      <c r="N746" s="50" t="s">
        <v>348</v>
      </c>
      <c r="O746" s="12" t="s">
        <v>7416</v>
      </c>
      <c r="P746" s="34" t="s">
        <v>19</v>
      </c>
      <c r="Q746" s="14" t="s">
        <v>21</v>
      </c>
      <c r="V746" s="53" t="s">
        <v>7417</v>
      </c>
    </row>
    <row r="747" spans="1:22" ht="105" x14ac:dyDescent="0.25">
      <c r="A747" s="8">
        <v>746</v>
      </c>
      <c r="B747" s="9" t="s">
        <v>7418</v>
      </c>
      <c r="C747" s="20" t="s">
        <v>6179</v>
      </c>
      <c r="D747" s="16" t="s">
        <v>7419</v>
      </c>
      <c r="E747" s="12" t="s">
        <v>7340</v>
      </c>
      <c r="F747" s="13" t="s">
        <v>7420</v>
      </c>
      <c r="G747" s="8">
        <v>421</v>
      </c>
      <c r="H747" s="12" t="s">
        <v>7416</v>
      </c>
      <c r="I747" s="14"/>
      <c r="J747" s="14" t="s">
        <v>14</v>
      </c>
      <c r="K747" s="15"/>
      <c r="L747" s="14" t="s">
        <v>14</v>
      </c>
      <c r="M747" s="14"/>
      <c r="N747" s="50" t="s">
        <v>631</v>
      </c>
      <c r="O747" s="12" t="s">
        <v>7416</v>
      </c>
      <c r="P747" s="34" t="s">
        <v>42</v>
      </c>
      <c r="Q747" s="14" t="s">
        <v>21</v>
      </c>
      <c r="V747" s="53" t="s">
        <v>7421</v>
      </c>
    </row>
    <row r="748" spans="1:22" ht="147" x14ac:dyDescent="0.25">
      <c r="A748" s="8">
        <v>747</v>
      </c>
      <c r="B748" s="9" t="s">
        <v>2398</v>
      </c>
      <c r="C748" s="20" t="s">
        <v>22</v>
      </c>
      <c r="D748" s="16" t="s">
        <v>7422</v>
      </c>
      <c r="E748" s="12" t="s">
        <v>7380</v>
      </c>
      <c r="F748" s="13" t="s">
        <v>7423</v>
      </c>
      <c r="G748" s="8" t="s">
        <v>16</v>
      </c>
      <c r="H748" s="12" t="s">
        <v>7424</v>
      </c>
      <c r="I748" s="14"/>
      <c r="J748" s="14" t="s">
        <v>14</v>
      </c>
      <c r="K748" s="15"/>
      <c r="L748" s="14" t="s">
        <v>14</v>
      </c>
      <c r="M748" s="14"/>
      <c r="N748" s="50" t="s">
        <v>631</v>
      </c>
      <c r="O748" s="12" t="s">
        <v>7424</v>
      </c>
      <c r="P748" s="34" t="s">
        <v>5608</v>
      </c>
      <c r="Q748" s="14" t="s">
        <v>21</v>
      </c>
      <c r="V748" s="53" t="s">
        <v>7463</v>
      </c>
    </row>
    <row r="749" spans="1:22" ht="189" x14ac:dyDescent="0.25">
      <c r="A749" s="8">
        <v>748</v>
      </c>
      <c r="B749" s="9" t="s">
        <v>322</v>
      </c>
      <c r="C749" s="20" t="s">
        <v>7425</v>
      </c>
      <c r="D749" s="16" t="s">
        <v>7426</v>
      </c>
      <c r="E749" s="12" t="s">
        <v>7340</v>
      </c>
      <c r="F749" s="13" t="s">
        <v>7427</v>
      </c>
      <c r="G749" s="8" t="s">
        <v>259</v>
      </c>
      <c r="H749" s="12" t="s">
        <v>7424</v>
      </c>
      <c r="I749" s="14"/>
      <c r="J749" s="14" t="s">
        <v>14</v>
      </c>
      <c r="K749" s="15"/>
      <c r="L749" s="14" t="s">
        <v>14</v>
      </c>
      <c r="M749" s="14"/>
      <c r="N749" s="50" t="s">
        <v>631</v>
      </c>
      <c r="O749" s="12" t="s">
        <v>7424</v>
      </c>
      <c r="P749" s="34" t="s">
        <v>42</v>
      </c>
      <c r="Q749" s="14" t="s">
        <v>21</v>
      </c>
      <c r="V749" s="53" t="s">
        <v>7464</v>
      </c>
    </row>
    <row r="750" spans="1:22" ht="63" x14ac:dyDescent="0.25">
      <c r="A750" s="8">
        <v>749</v>
      </c>
      <c r="B750" s="9" t="s">
        <v>7428</v>
      </c>
      <c r="C750" s="20" t="s">
        <v>7429</v>
      </c>
      <c r="D750" s="16" t="s">
        <v>7430</v>
      </c>
      <c r="E750" s="12" t="s">
        <v>7359</v>
      </c>
      <c r="F750" s="13" t="s">
        <v>7431</v>
      </c>
      <c r="G750" s="8" t="s">
        <v>98</v>
      </c>
      <c r="H750" s="12" t="s">
        <v>7424</v>
      </c>
      <c r="I750" s="14"/>
      <c r="J750" s="14" t="s">
        <v>14</v>
      </c>
      <c r="K750" s="15"/>
      <c r="L750" s="14" t="s">
        <v>14</v>
      </c>
      <c r="M750" s="14"/>
      <c r="N750" s="50" t="s">
        <v>631</v>
      </c>
      <c r="O750" s="12" t="s">
        <v>7424</v>
      </c>
      <c r="P750" s="34" t="s">
        <v>42</v>
      </c>
      <c r="Q750" s="14" t="s">
        <v>21</v>
      </c>
      <c r="V750" s="53" t="s">
        <v>7465</v>
      </c>
    </row>
    <row r="751" spans="1:22" ht="42" x14ac:dyDescent="0.25">
      <c r="A751" s="8">
        <v>750</v>
      </c>
      <c r="B751" s="9" t="s">
        <v>998</v>
      </c>
      <c r="C751" s="20" t="s">
        <v>5544</v>
      </c>
      <c r="D751" s="16" t="s">
        <v>7432</v>
      </c>
      <c r="E751" s="12" t="s">
        <v>7340</v>
      </c>
      <c r="F751" s="13" t="s">
        <v>7434</v>
      </c>
      <c r="G751" s="8" t="s">
        <v>196</v>
      </c>
      <c r="H751" s="12" t="s">
        <v>7424</v>
      </c>
      <c r="I751" s="14"/>
      <c r="J751" s="14" t="s">
        <v>14</v>
      </c>
      <c r="K751" s="15"/>
      <c r="L751" s="14" t="s">
        <v>14</v>
      </c>
      <c r="M751" s="14"/>
      <c r="N751" s="50" t="s">
        <v>631</v>
      </c>
      <c r="O751" s="12" t="s">
        <v>7424</v>
      </c>
      <c r="P751" s="34" t="s">
        <v>42</v>
      </c>
      <c r="Q751" s="14" t="s">
        <v>24</v>
      </c>
      <c r="V751" s="53" t="s">
        <v>3354</v>
      </c>
    </row>
    <row r="752" spans="1:22" ht="42" x14ac:dyDescent="0.25">
      <c r="A752" s="8">
        <v>751</v>
      </c>
      <c r="B752" s="9" t="s">
        <v>998</v>
      </c>
      <c r="C752" s="20" t="s">
        <v>5544</v>
      </c>
      <c r="D752" s="16" t="s">
        <v>7433</v>
      </c>
      <c r="E752" s="12" t="s">
        <v>7340</v>
      </c>
      <c r="F752" s="13" t="s">
        <v>7435</v>
      </c>
      <c r="G752" s="8" t="s">
        <v>196</v>
      </c>
      <c r="H752" s="12" t="s">
        <v>7424</v>
      </c>
      <c r="I752" s="14"/>
      <c r="J752" s="14" t="s">
        <v>14</v>
      </c>
      <c r="K752" s="15"/>
      <c r="L752" s="14" t="s">
        <v>14</v>
      </c>
      <c r="M752" s="14"/>
      <c r="N752" s="50" t="s">
        <v>631</v>
      </c>
      <c r="O752" s="12" t="s">
        <v>7424</v>
      </c>
      <c r="P752" s="34" t="s">
        <v>42</v>
      </c>
      <c r="Q752" s="14" t="s">
        <v>24</v>
      </c>
      <c r="V752" s="53" t="s">
        <v>3354</v>
      </c>
    </row>
    <row r="753" spans="1:24" ht="54" x14ac:dyDescent="0.25">
      <c r="A753" s="8">
        <v>752</v>
      </c>
      <c r="B753" s="9" t="s">
        <v>7437</v>
      </c>
      <c r="C753" s="20" t="s">
        <v>6968</v>
      </c>
      <c r="D753" s="16" t="s">
        <v>7438</v>
      </c>
      <c r="E753" s="12" t="s">
        <v>7380</v>
      </c>
      <c r="F753" s="13" t="s">
        <v>7439</v>
      </c>
      <c r="G753" s="8" t="s">
        <v>470</v>
      </c>
      <c r="H753" s="12" t="s">
        <v>7424</v>
      </c>
      <c r="I753" s="14"/>
      <c r="J753" s="14" t="s">
        <v>14</v>
      </c>
      <c r="K753" s="15"/>
      <c r="L753" s="14" t="s">
        <v>14</v>
      </c>
      <c r="M753" s="14"/>
      <c r="N753" s="50" t="s">
        <v>631</v>
      </c>
      <c r="O753" s="12" t="s">
        <v>7424</v>
      </c>
      <c r="P753" s="34" t="s">
        <v>42</v>
      </c>
      <c r="Q753" s="14" t="s">
        <v>24</v>
      </c>
      <c r="V753" s="53" t="s">
        <v>7466</v>
      </c>
    </row>
    <row r="754" spans="1:24" ht="90" x14ac:dyDescent="0.25">
      <c r="A754" s="8">
        <v>753</v>
      </c>
      <c r="B754" s="9" t="s">
        <v>6277</v>
      </c>
      <c r="C754" s="20" t="s">
        <v>189</v>
      </c>
      <c r="D754" s="16" t="s">
        <v>7436</v>
      </c>
      <c r="E754" s="12" t="s">
        <v>7394</v>
      </c>
      <c r="F754" s="13" t="s">
        <v>7440</v>
      </c>
      <c r="G754" s="8" t="s">
        <v>1280</v>
      </c>
      <c r="H754" s="12" t="s">
        <v>7424</v>
      </c>
      <c r="I754" s="14"/>
      <c r="J754" s="14" t="s">
        <v>14</v>
      </c>
      <c r="K754" s="15"/>
      <c r="L754" s="14" t="s">
        <v>14</v>
      </c>
      <c r="M754" s="14"/>
      <c r="N754" s="50" t="s">
        <v>348</v>
      </c>
      <c r="O754" s="12" t="s">
        <v>7424</v>
      </c>
      <c r="P754" s="34" t="s">
        <v>19</v>
      </c>
      <c r="Q754" s="14" t="s">
        <v>21</v>
      </c>
      <c r="S754" s="119">
        <v>1</v>
      </c>
      <c r="V754" s="53" t="s">
        <v>7467</v>
      </c>
    </row>
    <row r="755" spans="1:24" ht="63" x14ac:dyDescent="0.25">
      <c r="A755" s="8">
        <v>754</v>
      </c>
      <c r="B755" s="9" t="s">
        <v>7441</v>
      </c>
      <c r="C755" s="20" t="s">
        <v>22</v>
      </c>
      <c r="D755" s="16" t="s">
        <v>7442</v>
      </c>
      <c r="E755" s="12" t="s">
        <v>7380</v>
      </c>
      <c r="F755" s="13" t="s">
        <v>7443</v>
      </c>
      <c r="G755" s="8" t="s">
        <v>312</v>
      </c>
      <c r="H755" s="12" t="s">
        <v>7424</v>
      </c>
      <c r="I755" s="14"/>
      <c r="J755" s="14" t="s">
        <v>14</v>
      </c>
      <c r="K755" s="15"/>
      <c r="L755" s="14" t="s">
        <v>14</v>
      </c>
      <c r="M755" s="14"/>
      <c r="N755" s="50" t="s">
        <v>218</v>
      </c>
      <c r="O755" s="12" t="s">
        <v>7424</v>
      </c>
      <c r="P755" s="34" t="s">
        <v>49</v>
      </c>
      <c r="Q755" s="14" t="s">
        <v>24</v>
      </c>
      <c r="S755" s="119">
        <v>1</v>
      </c>
      <c r="V755" s="53" t="s">
        <v>7468</v>
      </c>
    </row>
    <row r="756" spans="1:24" ht="84" x14ac:dyDescent="0.25">
      <c r="A756" s="8">
        <v>755</v>
      </c>
      <c r="B756" s="9" t="s">
        <v>213</v>
      </c>
      <c r="C756" s="20" t="s">
        <v>3347</v>
      </c>
      <c r="D756" s="16" t="s">
        <v>7444</v>
      </c>
      <c r="E756" s="12" t="s">
        <v>7080</v>
      </c>
      <c r="F756" s="13" t="s">
        <v>7445</v>
      </c>
      <c r="G756" s="8" t="s">
        <v>312</v>
      </c>
      <c r="H756" s="12" t="s">
        <v>7424</v>
      </c>
      <c r="I756" s="14"/>
      <c r="J756" s="14" t="s">
        <v>14</v>
      </c>
      <c r="K756" s="15"/>
      <c r="L756" s="14" t="s">
        <v>14</v>
      </c>
      <c r="M756" s="14"/>
      <c r="N756" s="50" t="s">
        <v>348</v>
      </c>
      <c r="O756" s="12" t="s">
        <v>7424</v>
      </c>
      <c r="P756" s="34" t="s">
        <v>19</v>
      </c>
      <c r="Q756" s="14" t="s">
        <v>21</v>
      </c>
      <c r="S756" s="119">
        <v>1</v>
      </c>
      <c r="V756" s="53" t="s">
        <v>3354</v>
      </c>
    </row>
    <row r="757" spans="1:24" ht="84" x14ac:dyDescent="0.25">
      <c r="A757" s="8">
        <v>756</v>
      </c>
      <c r="B757" s="9" t="s">
        <v>213</v>
      </c>
      <c r="C757" s="20" t="s">
        <v>337</v>
      </c>
      <c r="D757" s="16" t="s">
        <v>7446</v>
      </c>
      <c r="E757" s="12" t="s">
        <v>7080</v>
      </c>
      <c r="F757" s="13" t="s">
        <v>7447</v>
      </c>
      <c r="G757" s="8" t="s">
        <v>312</v>
      </c>
      <c r="H757" s="12" t="s">
        <v>7424</v>
      </c>
      <c r="I757" s="14"/>
      <c r="J757" s="14" t="s">
        <v>14</v>
      </c>
      <c r="K757" s="15"/>
      <c r="L757" s="14" t="s">
        <v>14</v>
      </c>
      <c r="M757" s="14"/>
      <c r="N757" s="50" t="s">
        <v>348</v>
      </c>
      <c r="O757" s="12" t="s">
        <v>7424</v>
      </c>
      <c r="P757" s="34" t="s">
        <v>19</v>
      </c>
      <c r="Q757" s="14" t="s">
        <v>21</v>
      </c>
      <c r="S757" s="119">
        <v>1</v>
      </c>
      <c r="V757" s="53" t="s">
        <v>3354</v>
      </c>
    </row>
    <row r="758" spans="1:24" ht="84" x14ac:dyDescent="0.25">
      <c r="A758" s="8">
        <v>757</v>
      </c>
      <c r="B758" s="9" t="s">
        <v>213</v>
      </c>
      <c r="C758" s="20" t="s">
        <v>2965</v>
      </c>
      <c r="D758" s="16" t="s">
        <v>7448</v>
      </c>
      <c r="E758" s="12" t="s">
        <v>7080</v>
      </c>
      <c r="F758" s="13" t="s">
        <v>7449</v>
      </c>
      <c r="G758" s="8" t="s">
        <v>312</v>
      </c>
      <c r="H758" s="12" t="s">
        <v>7424</v>
      </c>
      <c r="I758" s="14"/>
      <c r="J758" s="14" t="s">
        <v>14</v>
      </c>
      <c r="K758" s="15"/>
      <c r="L758" s="14" t="s">
        <v>14</v>
      </c>
      <c r="M758" s="14"/>
      <c r="N758" s="50" t="s">
        <v>348</v>
      </c>
      <c r="O758" s="12" t="s">
        <v>7424</v>
      </c>
      <c r="P758" s="34" t="s">
        <v>19</v>
      </c>
      <c r="Q758" s="14" t="s">
        <v>21</v>
      </c>
      <c r="S758" s="119">
        <v>1</v>
      </c>
      <c r="V758" s="53" t="s">
        <v>3354</v>
      </c>
    </row>
    <row r="759" spans="1:24" ht="84" x14ac:dyDescent="0.25">
      <c r="A759" s="8">
        <v>758</v>
      </c>
      <c r="B759" s="9" t="s">
        <v>213</v>
      </c>
      <c r="C759" s="20" t="s">
        <v>2027</v>
      </c>
      <c r="D759" s="16" t="s">
        <v>7450</v>
      </c>
      <c r="E759" s="12" t="s">
        <v>7080</v>
      </c>
      <c r="F759" s="13" t="s">
        <v>7451</v>
      </c>
      <c r="G759" s="8" t="s">
        <v>312</v>
      </c>
      <c r="H759" s="12" t="s">
        <v>7424</v>
      </c>
      <c r="I759" s="14"/>
      <c r="J759" s="14" t="s">
        <v>14</v>
      </c>
      <c r="K759" s="15"/>
      <c r="L759" s="14" t="s">
        <v>14</v>
      </c>
      <c r="M759" s="14"/>
      <c r="N759" s="50" t="s">
        <v>348</v>
      </c>
      <c r="O759" s="12" t="s">
        <v>7424</v>
      </c>
      <c r="P759" s="34" t="s">
        <v>19</v>
      </c>
      <c r="Q759" s="14" t="s">
        <v>21</v>
      </c>
      <c r="S759" s="119">
        <v>1</v>
      </c>
      <c r="V759" s="53" t="s">
        <v>3354</v>
      </c>
    </row>
    <row r="760" spans="1:24" ht="84" x14ac:dyDescent="0.25">
      <c r="A760" s="8">
        <v>759</v>
      </c>
      <c r="B760" s="9" t="s">
        <v>213</v>
      </c>
      <c r="C760" s="20" t="s">
        <v>214</v>
      </c>
      <c r="D760" s="16" t="s">
        <v>7452</v>
      </c>
      <c r="E760" s="12" t="s">
        <v>7080</v>
      </c>
      <c r="F760" s="13" t="s">
        <v>7453</v>
      </c>
      <c r="G760" s="8" t="s">
        <v>312</v>
      </c>
      <c r="H760" s="12" t="s">
        <v>7424</v>
      </c>
      <c r="I760" s="14"/>
      <c r="J760" s="14" t="s">
        <v>14</v>
      </c>
      <c r="K760" s="15"/>
      <c r="L760" s="14" t="s">
        <v>14</v>
      </c>
      <c r="M760" s="14"/>
      <c r="N760" s="50" t="s">
        <v>348</v>
      </c>
      <c r="O760" s="12" t="s">
        <v>7424</v>
      </c>
      <c r="P760" s="34" t="s">
        <v>19</v>
      </c>
      <c r="Q760" s="14" t="s">
        <v>21</v>
      </c>
      <c r="S760" s="119">
        <v>1</v>
      </c>
      <c r="V760" s="53" t="s">
        <v>3354</v>
      </c>
    </row>
    <row r="761" spans="1:24" ht="84" x14ac:dyDescent="0.25">
      <c r="A761" s="8">
        <v>760</v>
      </c>
      <c r="B761" s="9" t="s">
        <v>213</v>
      </c>
      <c r="C761" s="20" t="s">
        <v>2110</v>
      </c>
      <c r="D761" s="16" t="s">
        <v>7454</v>
      </c>
      <c r="E761" s="12" t="s">
        <v>7080</v>
      </c>
      <c r="F761" s="13" t="s">
        <v>7455</v>
      </c>
      <c r="G761" s="8" t="s">
        <v>312</v>
      </c>
      <c r="H761" s="12" t="s">
        <v>7424</v>
      </c>
      <c r="I761" s="14"/>
      <c r="J761" s="14" t="s">
        <v>14</v>
      </c>
      <c r="K761" s="15"/>
      <c r="L761" s="14" t="s">
        <v>14</v>
      </c>
      <c r="M761" s="14"/>
      <c r="N761" s="50" t="s">
        <v>348</v>
      </c>
      <c r="O761" s="12" t="s">
        <v>7424</v>
      </c>
      <c r="P761" s="34" t="s">
        <v>19</v>
      </c>
      <c r="Q761" s="14" t="s">
        <v>21</v>
      </c>
      <c r="S761" s="119">
        <v>1</v>
      </c>
      <c r="V761" s="53" t="s">
        <v>3354</v>
      </c>
    </row>
    <row r="762" spans="1:24" ht="84" x14ac:dyDescent="0.25">
      <c r="A762" s="8">
        <v>761</v>
      </c>
      <c r="B762" s="9" t="s">
        <v>213</v>
      </c>
      <c r="C762" s="20" t="s">
        <v>39</v>
      </c>
      <c r="D762" s="16" t="s">
        <v>7456</v>
      </c>
      <c r="E762" s="12" t="s">
        <v>7080</v>
      </c>
      <c r="F762" s="13" t="s">
        <v>7457</v>
      </c>
      <c r="G762" s="8" t="s">
        <v>312</v>
      </c>
      <c r="H762" s="12" t="s">
        <v>7424</v>
      </c>
      <c r="I762" s="14"/>
      <c r="J762" s="14" t="s">
        <v>14</v>
      </c>
      <c r="K762" s="15"/>
      <c r="L762" s="14" t="s">
        <v>14</v>
      </c>
      <c r="M762" s="14"/>
      <c r="N762" s="50" t="s">
        <v>348</v>
      </c>
      <c r="O762" s="12" t="s">
        <v>7424</v>
      </c>
      <c r="P762" s="34" t="s">
        <v>19</v>
      </c>
      <c r="Q762" s="14" t="s">
        <v>21</v>
      </c>
      <c r="S762" s="119">
        <v>1</v>
      </c>
      <c r="V762" s="53" t="s">
        <v>3354</v>
      </c>
    </row>
    <row r="763" spans="1:24" ht="84" x14ac:dyDescent="0.25">
      <c r="A763" s="8">
        <v>762</v>
      </c>
      <c r="B763" s="9" t="s">
        <v>213</v>
      </c>
      <c r="C763" s="20" t="s">
        <v>5444</v>
      </c>
      <c r="D763" s="16" t="s">
        <v>7458</v>
      </c>
      <c r="E763" s="12" t="s">
        <v>7080</v>
      </c>
      <c r="F763" s="13" t="s">
        <v>7459</v>
      </c>
      <c r="G763" s="8" t="s">
        <v>312</v>
      </c>
      <c r="H763" s="12" t="s">
        <v>7424</v>
      </c>
      <c r="I763" s="14"/>
      <c r="J763" s="14" t="s">
        <v>14</v>
      </c>
      <c r="K763" s="15"/>
      <c r="L763" s="14" t="s">
        <v>14</v>
      </c>
      <c r="M763" s="14"/>
      <c r="N763" s="50" t="s">
        <v>348</v>
      </c>
      <c r="O763" s="12" t="s">
        <v>7424</v>
      </c>
      <c r="P763" s="34" t="s">
        <v>19</v>
      </c>
      <c r="Q763" s="14" t="s">
        <v>21</v>
      </c>
      <c r="S763" s="119">
        <v>1</v>
      </c>
      <c r="V763" s="53" t="s">
        <v>3354</v>
      </c>
    </row>
    <row r="764" spans="1:24" ht="162" x14ac:dyDescent="0.25">
      <c r="A764" s="8">
        <v>763</v>
      </c>
      <c r="B764" s="9" t="s">
        <v>7460</v>
      </c>
      <c r="C764" s="20" t="s">
        <v>7115</v>
      </c>
      <c r="D764" s="16" t="s">
        <v>7461</v>
      </c>
      <c r="E764" s="12" t="s">
        <v>7424</v>
      </c>
      <c r="F764" s="13" t="s">
        <v>7462</v>
      </c>
      <c r="G764" s="8" t="s">
        <v>441</v>
      </c>
      <c r="H764" s="12" t="s">
        <v>7424</v>
      </c>
      <c r="I764" s="14"/>
      <c r="J764" s="14" t="s">
        <v>14</v>
      </c>
      <c r="K764" s="15"/>
      <c r="L764" s="14" t="s">
        <v>14</v>
      </c>
      <c r="M764" s="14"/>
      <c r="N764" s="50" t="s">
        <v>631</v>
      </c>
      <c r="O764" s="12" t="s">
        <v>7424</v>
      </c>
      <c r="P764" s="34" t="s">
        <v>3497</v>
      </c>
      <c r="Q764" s="14" t="s">
        <v>21</v>
      </c>
      <c r="V764" s="53" t="s">
        <v>7469</v>
      </c>
    </row>
    <row r="765" spans="1:24" s="68" customFormat="1" ht="42" x14ac:dyDescent="0.25">
      <c r="A765" s="74">
        <v>764</v>
      </c>
      <c r="B765" s="86" t="s">
        <v>931</v>
      </c>
      <c r="C765" s="87" t="s">
        <v>7470</v>
      </c>
      <c r="D765" s="88" t="s">
        <v>7471</v>
      </c>
      <c r="E765" s="89" t="s">
        <v>7472</v>
      </c>
      <c r="F765" s="90" t="s">
        <v>7473</v>
      </c>
      <c r="G765" s="74" t="s">
        <v>196</v>
      </c>
      <c r="H765" s="89" t="s">
        <v>7472</v>
      </c>
      <c r="I765" s="4"/>
      <c r="J765" s="4" t="s">
        <v>14</v>
      </c>
      <c r="K765" s="113"/>
      <c r="L765" s="4" t="s">
        <v>14</v>
      </c>
      <c r="M765" s="4"/>
      <c r="N765" s="123" t="s">
        <v>631</v>
      </c>
      <c r="O765" s="89" t="s">
        <v>7472</v>
      </c>
      <c r="P765" s="92" t="s">
        <v>42</v>
      </c>
      <c r="Q765" s="4" t="s">
        <v>24</v>
      </c>
      <c r="S765" s="120"/>
      <c r="V765" s="114" t="s">
        <v>5311</v>
      </c>
      <c r="X765" s="121"/>
    </row>
    <row r="766" spans="1:24" ht="126" x14ac:dyDescent="0.25">
      <c r="A766" s="8">
        <v>765</v>
      </c>
      <c r="B766" s="9" t="s">
        <v>2398</v>
      </c>
      <c r="C766" s="20" t="s">
        <v>189</v>
      </c>
      <c r="D766" s="16" t="s">
        <v>7474</v>
      </c>
      <c r="E766" s="12" t="s">
        <v>7394</v>
      </c>
      <c r="F766" s="13" t="s">
        <v>7475</v>
      </c>
      <c r="G766" s="8" t="s">
        <v>16</v>
      </c>
      <c r="H766" s="12" t="s">
        <v>7472</v>
      </c>
      <c r="I766" s="14"/>
      <c r="J766" s="14" t="s">
        <v>14</v>
      </c>
      <c r="K766" s="15"/>
      <c r="L766" s="14" t="s">
        <v>14</v>
      </c>
      <c r="M766" s="14"/>
      <c r="N766" s="50" t="s">
        <v>631</v>
      </c>
      <c r="O766" s="12" t="s">
        <v>7472</v>
      </c>
      <c r="P766" s="34" t="s">
        <v>42</v>
      </c>
      <c r="Q766" s="14" t="s">
        <v>24</v>
      </c>
      <c r="V766" s="53" t="s">
        <v>7487</v>
      </c>
    </row>
    <row r="767" spans="1:24" ht="105" x14ac:dyDescent="0.25">
      <c r="A767" s="8">
        <v>766</v>
      </c>
      <c r="B767" s="9" t="s">
        <v>7476</v>
      </c>
      <c r="C767" s="20" t="s">
        <v>22</v>
      </c>
      <c r="D767" s="16" t="s">
        <v>7477</v>
      </c>
      <c r="E767" s="12" t="s">
        <v>7380</v>
      </c>
      <c r="F767" s="13" t="s">
        <v>7478</v>
      </c>
      <c r="G767" s="8" t="s">
        <v>312</v>
      </c>
      <c r="H767" s="12" t="s">
        <v>7472</v>
      </c>
      <c r="I767" s="14"/>
      <c r="J767" s="14" t="s">
        <v>14</v>
      </c>
      <c r="K767" s="15"/>
      <c r="L767" s="14" t="s">
        <v>14</v>
      </c>
      <c r="M767" s="14"/>
      <c r="N767" s="50" t="s">
        <v>284</v>
      </c>
      <c r="O767" s="12" t="s">
        <v>7472</v>
      </c>
      <c r="P767" s="34" t="s">
        <v>1624</v>
      </c>
      <c r="Q767" s="14" t="s">
        <v>21</v>
      </c>
      <c r="S767" s="119">
        <v>1</v>
      </c>
      <c r="V767" s="53" t="s">
        <v>7488</v>
      </c>
    </row>
    <row r="768" spans="1:24" ht="63" x14ac:dyDescent="0.25">
      <c r="A768" s="8">
        <v>767</v>
      </c>
      <c r="B768" s="9" t="s">
        <v>416</v>
      </c>
      <c r="C768" s="20" t="s">
        <v>3904</v>
      </c>
      <c r="D768" s="16" t="s">
        <v>7479</v>
      </c>
      <c r="E768" s="12" t="s">
        <v>7394</v>
      </c>
      <c r="F768" s="13" t="s">
        <v>7480</v>
      </c>
      <c r="G768" s="8" t="s">
        <v>7481</v>
      </c>
      <c r="H768" s="12" t="s">
        <v>7472</v>
      </c>
      <c r="I768" s="14"/>
      <c r="J768" s="14" t="s">
        <v>14</v>
      </c>
      <c r="K768" s="15"/>
      <c r="L768" s="14" t="s">
        <v>14</v>
      </c>
      <c r="M768" s="14"/>
      <c r="N768" s="50" t="s">
        <v>631</v>
      </c>
      <c r="O768" s="12" t="s">
        <v>7472</v>
      </c>
      <c r="P768" s="34" t="s">
        <v>42</v>
      </c>
      <c r="Q768" s="14" t="s">
        <v>21</v>
      </c>
      <c r="V768" s="53" t="s">
        <v>7489</v>
      </c>
    </row>
    <row r="769" spans="1:22" ht="90" x14ac:dyDescent="0.25">
      <c r="A769" s="8">
        <v>768</v>
      </c>
      <c r="B769" s="9" t="s">
        <v>1171</v>
      </c>
      <c r="C769" s="20" t="s">
        <v>6968</v>
      </c>
      <c r="D769" s="16" t="s">
        <v>7482</v>
      </c>
      <c r="E769" s="12" t="s">
        <v>7416</v>
      </c>
      <c r="F769" s="13" t="s">
        <v>7483</v>
      </c>
      <c r="G769" s="8" t="s">
        <v>196</v>
      </c>
      <c r="H769" s="12" t="s">
        <v>7484</v>
      </c>
      <c r="I769" s="14"/>
      <c r="J769" s="14" t="s">
        <v>14</v>
      </c>
      <c r="K769" s="15"/>
      <c r="L769" s="14" t="s">
        <v>14</v>
      </c>
      <c r="M769" s="14"/>
      <c r="N769" s="50" t="s">
        <v>294</v>
      </c>
      <c r="O769" s="12" t="s">
        <v>7484</v>
      </c>
      <c r="P769" s="34" t="s">
        <v>1624</v>
      </c>
      <c r="Q769" s="14" t="s">
        <v>21</v>
      </c>
      <c r="V769" s="53" t="s">
        <v>7493</v>
      </c>
    </row>
    <row r="770" spans="1:22" ht="126" x14ac:dyDescent="0.25">
      <c r="A770" s="8">
        <v>769</v>
      </c>
      <c r="B770" s="9" t="s">
        <v>2398</v>
      </c>
      <c r="C770" s="20" t="s">
        <v>3067</v>
      </c>
      <c r="D770" s="16" t="s">
        <v>7485</v>
      </c>
      <c r="E770" s="12" t="s">
        <v>7472</v>
      </c>
      <c r="F770" s="13" t="s">
        <v>7486</v>
      </c>
      <c r="G770" s="8" t="s">
        <v>16</v>
      </c>
      <c r="H770" s="12" t="s">
        <v>7484</v>
      </c>
      <c r="I770" s="14"/>
      <c r="J770" s="14" t="s">
        <v>14</v>
      </c>
      <c r="K770" s="15"/>
      <c r="L770" s="14" t="s">
        <v>14</v>
      </c>
      <c r="M770" s="14"/>
      <c r="N770" s="50" t="s">
        <v>218</v>
      </c>
      <c r="O770" s="12" t="s">
        <v>7484</v>
      </c>
      <c r="P770" s="34" t="s">
        <v>49</v>
      </c>
      <c r="Q770" s="14" t="s">
        <v>21</v>
      </c>
      <c r="V770" s="53" t="s">
        <v>3595</v>
      </c>
    </row>
    <row r="771" spans="1:22" ht="63" x14ac:dyDescent="0.25">
      <c r="A771" s="8">
        <v>770</v>
      </c>
      <c r="B771" s="9" t="s">
        <v>940</v>
      </c>
      <c r="C771" s="20" t="s">
        <v>7490</v>
      </c>
      <c r="D771" s="16" t="s">
        <v>7491</v>
      </c>
      <c r="E771" s="12" t="s">
        <v>7472</v>
      </c>
      <c r="F771" s="13" t="s">
        <v>7492</v>
      </c>
      <c r="G771" s="8" t="s">
        <v>312</v>
      </c>
      <c r="H771" s="12" t="s">
        <v>7484</v>
      </c>
      <c r="I771" s="14"/>
      <c r="J771" s="14" t="s">
        <v>14</v>
      </c>
      <c r="K771" s="15"/>
      <c r="L771" s="14" t="s">
        <v>14</v>
      </c>
      <c r="M771" s="14"/>
      <c r="N771" s="50" t="s">
        <v>348</v>
      </c>
      <c r="O771" s="12" t="s">
        <v>7484</v>
      </c>
      <c r="P771" s="34" t="s">
        <v>19</v>
      </c>
      <c r="Q771" s="14" t="s">
        <v>24</v>
      </c>
      <c r="S771" s="119">
        <v>1</v>
      </c>
      <c r="V771" s="53" t="s">
        <v>3834</v>
      </c>
    </row>
    <row r="772" spans="1:22" ht="42" x14ac:dyDescent="0.25">
      <c r="A772" s="8">
        <v>771</v>
      </c>
      <c r="B772" s="9" t="s">
        <v>3871</v>
      </c>
      <c r="C772" s="20" t="s">
        <v>431</v>
      </c>
      <c r="D772" s="16" t="s">
        <v>7494</v>
      </c>
      <c r="E772" s="12" t="s">
        <v>7472</v>
      </c>
      <c r="F772" s="13" t="s">
        <v>7495</v>
      </c>
      <c r="G772" s="8" t="s">
        <v>2980</v>
      </c>
      <c r="H772" s="12" t="s">
        <v>7484</v>
      </c>
      <c r="I772" s="14"/>
      <c r="J772" s="14" t="s">
        <v>14</v>
      </c>
      <c r="K772" s="15"/>
      <c r="L772" s="14" t="s">
        <v>14</v>
      </c>
      <c r="M772" s="14"/>
      <c r="N772" s="50" t="s">
        <v>631</v>
      </c>
      <c r="O772" s="12" t="s">
        <v>7484</v>
      </c>
      <c r="P772" s="34" t="s">
        <v>5608</v>
      </c>
      <c r="Q772" s="14" t="s">
        <v>21</v>
      </c>
      <c r="V772" s="53" t="s">
        <v>7503</v>
      </c>
    </row>
    <row r="773" spans="1:22" ht="42" x14ac:dyDescent="0.25">
      <c r="A773" s="8">
        <v>772</v>
      </c>
      <c r="B773" s="9" t="s">
        <v>317</v>
      </c>
      <c r="C773" s="20" t="s">
        <v>7496</v>
      </c>
      <c r="D773" s="16" t="s">
        <v>7497</v>
      </c>
      <c r="E773" s="12" t="s">
        <v>7484</v>
      </c>
      <c r="F773" s="13" t="s">
        <v>7498</v>
      </c>
      <c r="G773" s="8" t="s">
        <v>96</v>
      </c>
      <c r="H773" s="12" t="s">
        <v>7484</v>
      </c>
      <c r="I773" s="14"/>
      <c r="J773" s="14" t="s">
        <v>14</v>
      </c>
      <c r="K773" s="15"/>
      <c r="L773" s="14" t="s">
        <v>14</v>
      </c>
      <c r="M773" s="14"/>
      <c r="N773" s="50" t="s">
        <v>254</v>
      </c>
      <c r="O773" s="12" t="s">
        <v>7484</v>
      </c>
      <c r="P773" s="34" t="s">
        <v>512</v>
      </c>
      <c r="Q773" s="14" t="s">
        <v>24</v>
      </c>
      <c r="V773" s="53" t="s">
        <v>7504</v>
      </c>
    </row>
    <row r="774" spans="1:22" ht="108" x14ac:dyDescent="0.25">
      <c r="A774" s="8">
        <v>773</v>
      </c>
      <c r="B774" s="9" t="s">
        <v>7499</v>
      </c>
      <c r="C774" s="20" t="s">
        <v>189</v>
      </c>
      <c r="D774" s="16" t="s">
        <v>7500</v>
      </c>
      <c r="E774" s="12" t="s">
        <v>7424</v>
      </c>
      <c r="F774" s="13" t="s">
        <v>7501</v>
      </c>
      <c r="G774" s="8" t="s">
        <v>7502</v>
      </c>
      <c r="H774" s="12" t="s">
        <v>7484</v>
      </c>
      <c r="I774" s="14"/>
      <c r="J774" s="14" t="s">
        <v>14</v>
      </c>
      <c r="K774" s="15"/>
      <c r="L774" s="14" t="s">
        <v>14</v>
      </c>
      <c r="M774" s="14"/>
      <c r="N774" s="50" t="s">
        <v>631</v>
      </c>
      <c r="O774" s="12" t="s">
        <v>7484</v>
      </c>
      <c r="P774" s="34" t="s">
        <v>7505</v>
      </c>
      <c r="Q774" s="14" t="s">
        <v>24</v>
      </c>
      <c r="V774" s="53" t="s">
        <v>7506</v>
      </c>
    </row>
    <row r="775" spans="1:22" ht="42" x14ac:dyDescent="0.25">
      <c r="A775" s="8">
        <v>774</v>
      </c>
      <c r="B775" s="9" t="s">
        <v>255</v>
      </c>
      <c r="C775" s="20" t="s">
        <v>7507</v>
      </c>
      <c r="D775" s="16" t="s">
        <v>7508</v>
      </c>
      <c r="E775" s="12" t="s">
        <v>7252</v>
      </c>
      <c r="F775" s="13" t="s">
        <v>7509</v>
      </c>
      <c r="G775" s="8" t="s">
        <v>196</v>
      </c>
      <c r="H775" s="12" t="s">
        <v>7510</v>
      </c>
      <c r="I775" s="14"/>
      <c r="J775" s="14" t="s">
        <v>14</v>
      </c>
      <c r="K775" s="15"/>
      <c r="L775" s="14" t="s">
        <v>14</v>
      </c>
      <c r="M775" s="14"/>
      <c r="N775" s="50" t="s">
        <v>631</v>
      </c>
      <c r="O775" s="12" t="s">
        <v>7510</v>
      </c>
      <c r="P775" s="34" t="s">
        <v>3014</v>
      </c>
      <c r="Q775" s="14" t="s">
        <v>21</v>
      </c>
      <c r="V775" s="53" t="s">
        <v>7521</v>
      </c>
    </row>
    <row r="776" spans="1:22" ht="210" x14ac:dyDescent="0.25">
      <c r="A776" s="8">
        <v>775</v>
      </c>
      <c r="B776" s="9" t="s">
        <v>2398</v>
      </c>
      <c r="C776" s="20" t="s">
        <v>3067</v>
      </c>
      <c r="D776" s="16" t="s">
        <v>7511</v>
      </c>
      <c r="E776" s="12" t="s">
        <v>7484</v>
      </c>
      <c r="F776" s="13" t="s">
        <v>7512</v>
      </c>
      <c r="G776" s="8" t="s">
        <v>16</v>
      </c>
      <c r="H776" s="12" t="s">
        <v>7510</v>
      </c>
      <c r="I776" s="14"/>
      <c r="J776" s="14" t="s">
        <v>14</v>
      </c>
      <c r="K776" s="15"/>
      <c r="L776" s="14" t="s">
        <v>14</v>
      </c>
      <c r="M776" s="14"/>
      <c r="N776" s="50" t="s">
        <v>348</v>
      </c>
      <c r="O776" s="12" t="s">
        <v>7510</v>
      </c>
      <c r="P776" s="34" t="s">
        <v>19</v>
      </c>
      <c r="Q776" s="14" t="s">
        <v>24</v>
      </c>
      <c r="V776" s="53" t="s">
        <v>3332</v>
      </c>
    </row>
    <row r="777" spans="1:22" ht="42" x14ac:dyDescent="0.25">
      <c r="A777" s="8">
        <v>776</v>
      </c>
      <c r="B777" s="9" t="s">
        <v>7513</v>
      </c>
      <c r="C777" s="20" t="s">
        <v>189</v>
      </c>
      <c r="D777" s="16" t="s">
        <v>7514</v>
      </c>
      <c r="E777" s="12" t="s">
        <v>7424</v>
      </c>
      <c r="F777" s="13" t="s">
        <v>6652</v>
      </c>
      <c r="G777" s="8" t="s">
        <v>312</v>
      </c>
      <c r="H777" s="12" t="s">
        <v>7510</v>
      </c>
      <c r="I777" s="14"/>
      <c r="J777" s="14" t="s">
        <v>14</v>
      </c>
      <c r="K777" s="15"/>
      <c r="L777" s="14" t="s">
        <v>14</v>
      </c>
      <c r="M777" s="14"/>
      <c r="N777" s="50" t="s">
        <v>2863</v>
      </c>
      <c r="O777" s="12" t="s">
        <v>7510</v>
      </c>
      <c r="P777" s="34" t="s">
        <v>7522</v>
      </c>
      <c r="Q777" s="14" t="s">
        <v>24</v>
      </c>
      <c r="S777" s="119">
        <v>1</v>
      </c>
      <c r="V777" s="53" t="s">
        <v>7523</v>
      </c>
    </row>
    <row r="778" spans="1:22" ht="63" x14ac:dyDescent="0.25">
      <c r="A778" s="8">
        <v>777</v>
      </c>
      <c r="B778" s="9" t="s">
        <v>7515</v>
      </c>
      <c r="C778" s="20" t="s">
        <v>6485</v>
      </c>
      <c r="D778" s="16" t="s">
        <v>7516</v>
      </c>
      <c r="E778" s="12" t="s">
        <v>7472</v>
      </c>
      <c r="F778" s="13" t="s">
        <v>7517</v>
      </c>
      <c r="G778" s="8" t="s">
        <v>470</v>
      </c>
      <c r="H778" s="12" t="s">
        <v>7510</v>
      </c>
      <c r="I778" s="14"/>
      <c r="J778" s="14" t="s">
        <v>14</v>
      </c>
      <c r="K778" s="15"/>
      <c r="L778" s="14" t="s">
        <v>14</v>
      </c>
      <c r="M778" s="14"/>
      <c r="N778" s="50" t="s">
        <v>631</v>
      </c>
      <c r="O778" s="12" t="s">
        <v>7510</v>
      </c>
      <c r="P778" s="34" t="s">
        <v>6003</v>
      </c>
      <c r="Q778" s="14" t="s">
        <v>21</v>
      </c>
      <c r="V778" s="53" t="s">
        <v>7524</v>
      </c>
    </row>
    <row r="779" spans="1:22" ht="409.5" x14ac:dyDescent="0.25">
      <c r="A779" s="8">
        <v>778</v>
      </c>
      <c r="B779" s="9" t="s">
        <v>2398</v>
      </c>
      <c r="C779" s="20" t="s">
        <v>5814</v>
      </c>
      <c r="D779" s="16" t="s">
        <v>7390</v>
      </c>
      <c r="E779" s="12" t="s">
        <v>7340</v>
      </c>
      <c r="F779" s="13" t="s">
        <v>7518</v>
      </c>
      <c r="G779" s="8" t="s">
        <v>16</v>
      </c>
      <c r="H779" s="12" t="s">
        <v>7510</v>
      </c>
      <c r="I779" s="14"/>
      <c r="J779" s="14" t="s">
        <v>14</v>
      </c>
      <c r="K779" s="15"/>
      <c r="L779" s="14" t="s">
        <v>14</v>
      </c>
      <c r="M779" s="14"/>
      <c r="N779" s="50" t="s">
        <v>348</v>
      </c>
      <c r="O779" s="12" t="s">
        <v>7510</v>
      </c>
      <c r="P779" s="34" t="s">
        <v>19</v>
      </c>
      <c r="Q779" s="14" t="s">
        <v>21</v>
      </c>
      <c r="V779" s="53" t="s">
        <v>3332</v>
      </c>
    </row>
    <row r="780" spans="1:22" ht="126" x14ac:dyDescent="0.25">
      <c r="A780" s="8">
        <v>779</v>
      </c>
      <c r="B780" s="9" t="s">
        <v>2398</v>
      </c>
      <c r="C780" s="20" t="s">
        <v>189</v>
      </c>
      <c r="D780" s="16" t="s">
        <v>7519</v>
      </c>
      <c r="E780" s="12" t="s">
        <v>7484</v>
      </c>
      <c r="F780" s="13" t="s">
        <v>7520</v>
      </c>
      <c r="G780" s="8" t="s">
        <v>16</v>
      </c>
      <c r="H780" s="12" t="s">
        <v>7510</v>
      </c>
      <c r="I780" s="14"/>
      <c r="J780" s="14" t="s">
        <v>14</v>
      </c>
      <c r="K780" s="15"/>
      <c r="L780" s="14" t="s">
        <v>14</v>
      </c>
      <c r="M780" s="14"/>
      <c r="N780" s="50"/>
      <c r="O780" s="12" t="s">
        <v>7510</v>
      </c>
      <c r="P780" s="34"/>
      <c r="Q780" s="14" t="s">
        <v>24</v>
      </c>
      <c r="V780" s="53"/>
    </row>
    <row r="781" spans="1:22" ht="210" x14ac:dyDescent="0.25">
      <c r="A781" s="8">
        <v>780</v>
      </c>
      <c r="B781" s="9" t="s">
        <v>2398</v>
      </c>
      <c r="C781" s="20" t="s">
        <v>189</v>
      </c>
      <c r="D781" s="16" t="s">
        <v>7525</v>
      </c>
      <c r="E781" s="12" t="s">
        <v>7510</v>
      </c>
      <c r="F781" s="13" t="s">
        <v>7526</v>
      </c>
      <c r="G781" s="8" t="s">
        <v>16</v>
      </c>
      <c r="H781" s="12" t="s">
        <v>7527</v>
      </c>
      <c r="I781" s="14"/>
      <c r="J781" s="14" t="s">
        <v>14</v>
      </c>
      <c r="K781" s="15"/>
      <c r="L781" s="14" t="s">
        <v>14</v>
      </c>
      <c r="M781" s="14"/>
      <c r="N781" s="50" t="s">
        <v>348</v>
      </c>
      <c r="O781" s="12" t="s">
        <v>7527</v>
      </c>
      <c r="P781" s="34" t="s">
        <v>19</v>
      </c>
      <c r="Q781" s="14" t="s">
        <v>24</v>
      </c>
      <c r="V781" s="53" t="s">
        <v>7556</v>
      </c>
    </row>
    <row r="782" spans="1:22" ht="126" x14ac:dyDescent="0.25">
      <c r="A782" s="8">
        <v>781</v>
      </c>
      <c r="B782" s="9" t="s">
        <v>2398</v>
      </c>
      <c r="C782" s="20" t="s">
        <v>4138</v>
      </c>
      <c r="D782" s="16" t="s">
        <v>7528</v>
      </c>
      <c r="E782" s="12" t="s">
        <v>7484</v>
      </c>
      <c r="F782" s="13" t="s">
        <v>7529</v>
      </c>
      <c r="G782" s="8" t="s">
        <v>16</v>
      </c>
      <c r="H782" s="12" t="s">
        <v>7527</v>
      </c>
      <c r="I782" s="14"/>
      <c r="J782" s="14" t="s">
        <v>14</v>
      </c>
      <c r="K782" s="15"/>
      <c r="L782" s="14" t="s">
        <v>14</v>
      </c>
      <c r="M782" s="14"/>
      <c r="N782" s="50" t="s">
        <v>218</v>
      </c>
      <c r="O782" s="12" t="s">
        <v>7527</v>
      </c>
      <c r="P782" s="34" t="s">
        <v>49</v>
      </c>
      <c r="Q782" s="14" t="s">
        <v>24</v>
      </c>
      <c r="V782" s="53" t="s">
        <v>7530</v>
      </c>
    </row>
    <row r="783" spans="1:22" x14ac:dyDescent="0.25">
      <c r="A783" s="8">
        <v>782</v>
      </c>
      <c r="B783" s="9" t="s">
        <v>213</v>
      </c>
      <c r="C783" s="20" t="s">
        <v>393</v>
      </c>
      <c r="D783" s="16" t="s">
        <v>7531</v>
      </c>
      <c r="E783" s="12" t="s">
        <v>7484</v>
      </c>
      <c r="F783" s="13" t="s">
        <v>394</v>
      </c>
      <c r="G783" s="8" t="s">
        <v>454</v>
      </c>
      <c r="H783" s="12" t="s">
        <v>7527</v>
      </c>
      <c r="I783" s="14"/>
      <c r="J783" s="14" t="s">
        <v>14</v>
      </c>
      <c r="K783" s="15"/>
      <c r="L783" s="14" t="s">
        <v>14</v>
      </c>
      <c r="M783" s="14"/>
      <c r="N783" s="50" t="s">
        <v>2863</v>
      </c>
      <c r="O783" s="12" t="s">
        <v>7527</v>
      </c>
      <c r="P783" s="34" t="s">
        <v>179</v>
      </c>
      <c r="Q783" s="14" t="s">
        <v>21</v>
      </c>
      <c r="S783" s="119">
        <v>1</v>
      </c>
      <c r="V783" s="53" t="s">
        <v>3354</v>
      </c>
    </row>
    <row r="784" spans="1:22" ht="63" x14ac:dyDescent="0.25">
      <c r="A784" s="8">
        <v>783</v>
      </c>
      <c r="B784" s="10" t="s">
        <v>213</v>
      </c>
      <c r="C784" s="57" t="s">
        <v>2656</v>
      </c>
      <c r="D784" s="22" t="s">
        <v>40</v>
      </c>
      <c r="E784" s="8" t="s">
        <v>7164</v>
      </c>
      <c r="F784" s="37" t="s">
        <v>7532</v>
      </c>
      <c r="G784" s="8" t="s">
        <v>864</v>
      </c>
      <c r="H784" s="12" t="s">
        <v>7527</v>
      </c>
      <c r="I784" s="14"/>
      <c r="J784" s="14" t="s">
        <v>14</v>
      </c>
      <c r="K784" s="15"/>
      <c r="L784" s="14" t="s">
        <v>14</v>
      </c>
      <c r="M784" s="14"/>
      <c r="N784" s="50" t="s">
        <v>218</v>
      </c>
      <c r="O784" s="12" t="s">
        <v>7527</v>
      </c>
      <c r="P784" s="34" t="s">
        <v>49</v>
      </c>
      <c r="Q784" s="14" t="s">
        <v>3662</v>
      </c>
      <c r="S784" s="119">
        <v>1</v>
      </c>
      <c r="V784" s="53" t="s">
        <v>3354</v>
      </c>
    </row>
    <row r="785" spans="1:22" ht="42" x14ac:dyDescent="0.25">
      <c r="A785" s="8">
        <v>784</v>
      </c>
      <c r="B785" s="10" t="s">
        <v>3489</v>
      </c>
      <c r="C785" s="20" t="s">
        <v>431</v>
      </c>
      <c r="D785" s="22" t="s">
        <v>7533</v>
      </c>
      <c r="E785" s="8" t="s">
        <v>7510</v>
      </c>
      <c r="F785" s="38" t="s">
        <v>7534</v>
      </c>
      <c r="G785" s="8" t="s">
        <v>312</v>
      </c>
      <c r="H785" s="12" t="s">
        <v>7527</v>
      </c>
      <c r="I785" s="14"/>
      <c r="J785" s="14" t="s">
        <v>14</v>
      </c>
      <c r="K785" s="15"/>
      <c r="L785" s="14" t="s">
        <v>14</v>
      </c>
      <c r="M785" s="14"/>
      <c r="N785" s="50" t="s">
        <v>631</v>
      </c>
      <c r="O785" s="12" t="s">
        <v>7527</v>
      </c>
      <c r="P785" s="34" t="s">
        <v>2157</v>
      </c>
      <c r="Q785" s="14" t="s">
        <v>24</v>
      </c>
      <c r="S785" s="119">
        <v>1</v>
      </c>
      <c r="V785" s="53" t="s">
        <v>7548</v>
      </c>
    </row>
    <row r="786" spans="1:22" ht="63" x14ac:dyDescent="0.25">
      <c r="A786" s="8">
        <v>785</v>
      </c>
      <c r="B786" s="9" t="s">
        <v>15078</v>
      </c>
      <c r="C786" s="20" t="s">
        <v>7535</v>
      </c>
      <c r="D786" s="16" t="s">
        <v>7536</v>
      </c>
      <c r="E786" s="12" t="s">
        <v>7304</v>
      </c>
      <c r="F786" s="13" t="s">
        <v>7537</v>
      </c>
      <c r="G786" s="8" t="s">
        <v>312</v>
      </c>
      <c r="H786" s="12" t="s">
        <v>7527</v>
      </c>
      <c r="I786" s="14"/>
      <c r="J786" s="14" t="s">
        <v>14</v>
      </c>
      <c r="K786" s="15"/>
      <c r="L786" s="14" t="s">
        <v>14</v>
      </c>
      <c r="M786" s="14"/>
      <c r="N786" s="50" t="s">
        <v>348</v>
      </c>
      <c r="O786" s="12" t="s">
        <v>7527</v>
      </c>
      <c r="P786" s="34" t="s">
        <v>19</v>
      </c>
      <c r="Q786" s="14" t="s">
        <v>21</v>
      </c>
      <c r="S786" s="119">
        <v>1</v>
      </c>
      <c r="V786" s="53" t="s">
        <v>7549</v>
      </c>
    </row>
    <row r="787" spans="1:22" ht="126" x14ac:dyDescent="0.25">
      <c r="A787" s="14">
        <v>786</v>
      </c>
      <c r="B787" s="9" t="s">
        <v>2398</v>
      </c>
      <c r="C787" s="20" t="s">
        <v>6567</v>
      </c>
      <c r="D787" s="16" t="s">
        <v>7538</v>
      </c>
      <c r="E787" s="12" t="s">
        <v>7484</v>
      </c>
      <c r="F787" s="13" t="s">
        <v>7539</v>
      </c>
      <c r="G787" s="8" t="s">
        <v>16</v>
      </c>
      <c r="H787" s="12" t="s">
        <v>7527</v>
      </c>
      <c r="I787" s="14"/>
      <c r="J787" s="14" t="s">
        <v>14</v>
      </c>
      <c r="K787" s="15"/>
      <c r="L787" s="14" t="s">
        <v>14</v>
      </c>
      <c r="M787" s="14"/>
      <c r="N787" s="50" t="s">
        <v>631</v>
      </c>
      <c r="O787" s="12" t="s">
        <v>7527</v>
      </c>
      <c r="P787" s="34" t="s">
        <v>42</v>
      </c>
      <c r="Q787" s="14" t="s">
        <v>21</v>
      </c>
      <c r="V787" s="53" t="s">
        <v>4988</v>
      </c>
    </row>
    <row r="788" spans="1:22" ht="105" x14ac:dyDescent="0.25">
      <c r="A788" s="8">
        <v>787</v>
      </c>
      <c r="B788" s="9" t="s">
        <v>2398</v>
      </c>
      <c r="C788" s="20" t="s">
        <v>22</v>
      </c>
      <c r="D788" s="16" t="s">
        <v>7540</v>
      </c>
      <c r="E788" s="12" t="s">
        <v>7416</v>
      </c>
      <c r="F788" s="13" t="s">
        <v>7541</v>
      </c>
      <c r="G788" s="8" t="s">
        <v>16</v>
      </c>
      <c r="H788" s="12" t="s">
        <v>7527</v>
      </c>
      <c r="I788" s="14"/>
      <c r="J788" s="14" t="s">
        <v>14</v>
      </c>
      <c r="K788" s="15"/>
      <c r="L788" s="14" t="s">
        <v>14</v>
      </c>
      <c r="M788" s="14"/>
      <c r="N788" s="50" t="s">
        <v>631</v>
      </c>
      <c r="O788" s="12" t="s">
        <v>7527</v>
      </c>
      <c r="P788" s="34" t="s">
        <v>42</v>
      </c>
      <c r="Q788" s="14" t="s">
        <v>24</v>
      </c>
      <c r="V788" s="53" t="s">
        <v>4988</v>
      </c>
    </row>
    <row r="789" spans="1:22" ht="84" x14ac:dyDescent="0.25">
      <c r="A789" s="8">
        <v>788</v>
      </c>
      <c r="B789" s="9" t="s">
        <v>1496</v>
      </c>
      <c r="C789" s="20" t="s">
        <v>5351</v>
      </c>
      <c r="D789" s="16" t="s">
        <v>7542</v>
      </c>
      <c r="E789" s="12" t="s">
        <v>7394</v>
      </c>
      <c r="F789" s="13" t="s">
        <v>7543</v>
      </c>
      <c r="G789" s="8" t="s">
        <v>1497</v>
      </c>
      <c r="H789" s="12" t="s">
        <v>7527</v>
      </c>
      <c r="I789" s="14"/>
      <c r="J789" s="14" t="s">
        <v>14</v>
      </c>
      <c r="K789" s="15"/>
      <c r="L789" s="14" t="s">
        <v>14</v>
      </c>
      <c r="M789" s="14"/>
      <c r="N789" s="50" t="s">
        <v>348</v>
      </c>
      <c r="O789" s="12" t="s">
        <v>7527</v>
      </c>
      <c r="P789" s="34" t="s">
        <v>19</v>
      </c>
      <c r="Q789" s="14" t="s">
        <v>21</v>
      </c>
      <c r="V789" s="53" t="s">
        <v>3354</v>
      </c>
    </row>
    <row r="790" spans="1:22" ht="63" x14ac:dyDescent="0.25">
      <c r="A790" s="8">
        <v>789</v>
      </c>
      <c r="B790" s="9" t="s">
        <v>213</v>
      </c>
      <c r="C790" s="20" t="s">
        <v>2708</v>
      </c>
      <c r="D790" s="16" t="s">
        <v>7544</v>
      </c>
      <c r="E790" s="12" t="s">
        <v>6918</v>
      </c>
      <c r="F790" s="13" t="s">
        <v>7545</v>
      </c>
      <c r="G790" s="8" t="s">
        <v>312</v>
      </c>
      <c r="H790" s="12" t="s">
        <v>7527</v>
      </c>
      <c r="I790" s="14"/>
      <c r="J790" s="14" t="s">
        <v>14</v>
      </c>
      <c r="K790" s="15"/>
      <c r="L790" s="14" t="s">
        <v>14</v>
      </c>
      <c r="M790" s="14"/>
      <c r="N790" s="50" t="s">
        <v>348</v>
      </c>
      <c r="O790" s="12" t="s">
        <v>7527</v>
      </c>
      <c r="P790" s="34" t="s">
        <v>19</v>
      </c>
      <c r="Q790" s="14" t="s">
        <v>415</v>
      </c>
      <c r="S790" s="119">
        <v>1</v>
      </c>
      <c r="V790" s="53" t="s">
        <v>3354</v>
      </c>
    </row>
    <row r="791" spans="1:22" ht="42" x14ac:dyDescent="0.25">
      <c r="A791" s="8">
        <v>790</v>
      </c>
      <c r="B791" s="9" t="s">
        <v>213</v>
      </c>
      <c r="C791" s="20" t="s">
        <v>5753</v>
      </c>
      <c r="D791" s="16" t="s">
        <v>7546</v>
      </c>
      <c r="E791" s="12" t="s">
        <v>7510</v>
      </c>
      <c r="F791" s="13" t="s">
        <v>7547</v>
      </c>
      <c r="G791" s="8" t="s">
        <v>312</v>
      </c>
      <c r="H791" s="12" t="s">
        <v>7527</v>
      </c>
      <c r="I791" s="14"/>
      <c r="J791" s="14" t="s">
        <v>14</v>
      </c>
      <c r="K791" s="15"/>
      <c r="L791" s="14" t="s">
        <v>14</v>
      </c>
      <c r="M791" s="14"/>
      <c r="N791" s="50" t="s">
        <v>218</v>
      </c>
      <c r="O791" s="12" t="s">
        <v>7527</v>
      </c>
      <c r="P791" s="34" t="s">
        <v>49</v>
      </c>
      <c r="Q791" s="14" t="s">
        <v>3662</v>
      </c>
      <c r="S791" s="119">
        <v>1</v>
      </c>
      <c r="V791" s="53" t="s">
        <v>3406</v>
      </c>
    </row>
    <row r="792" spans="1:22" ht="63" x14ac:dyDescent="0.25">
      <c r="A792" s="8">
        <v>791</v>
      </c>
      <c r="B792" s="9" t="s">
        <v>213</v>
      </c>
      <c r="C792" s="20" t="s">
        <v>5756</v>
      </c>
      <c r="D792" s="16" t="s">
        <v>7550</v>
      </c>
      <c r="E792" s="12" t="s">
        <v>7252</v>
      </c>
      <c r="F792" s="13" t="s">
        <v>7551</v>
      </c>
      <c r="G792" s="8" t="s">
        <v>312</v>
      </c>
      <c r="H792" s="12" t="s">
        <v>7527</v>
      </c>
      <c r="I792" s="14"/>
      <c r="J792" s="14" t="s">
        <v>14</v>
      </c>
      <c r="K792" s="15"/>
      <c r="L792" s="14" t="s">
        <v>14</v>
      </c>
      <c r="M792" s="14"/>
      <c r="N792" s="50" t="s">
        <v>218</v>
      </c>
      <c r="O792" s="12" t="s">
        <v>7527</v>
      </c>
      <c r="P792" s="34" t="s">
        <v>49</v>
      </c>
      <c r="Q792" s="14" t="s">
        <v>3662</v>
      </c>
      <c r="S792" s="119">
        <v>1</v>
      </c>
      <c r="V792" s="53" t="s">
        <v>3354</v>
      </c>
    </row>
    <row r="793" spans="1:22" ht="63" x14ac:dyDescent="0.25">
      <c r="A793" s="8">
        <v>792</v>
      </c>
      <c r="B793" s="9" t="s">
        <v>213</v>
      </c>
      <c r="C793" s="20" t="s">
        <v>5756</v>
      </c>
      <c r="D793" s="16" t="s">
        <v>7552</v>
      </c>
      <c r="E793" s="12" t="s">
        <v>7252</v>
      </c>
      <c r="F793" s="13" t="s">
        <v>7553</v>
      </c>
      <c r="G793" s="8" t="s">
        <v>312</v>
      </c>
      <c r="H793" s="12" t="s">
        <v>7527</v>
      </c>
      <c r="I793" s="14"/>
      <c r="J793" s="14" t="s">
        <v>14</v>
      </c>
      <c r="K793" s="15"/>
      <c r="L793" s="14" t="s">
        <v>14</v>
      </c>
      <c r="M793" s="14"/>
      <c r="N793" s="50" t="s">
        <v>218</v>
      </c>
      <c r="O793" s="12" t="s">
        <v>7527</v>
      </c>
      <c r="P793" s="34" t="s">
        <v>49</v>
      </c>
      <c r="Q793" s="14" t="s">
        <v>3662</v>
      </c>
      <c r="S793" s="119">
        <v>1</v>
      </c>
      <c r="V793" s="53" t="s">
        <v>3354</v>
      </c>
    </row>
    <row r="794" spans="1:22" ht="42" x14ac:dyDescent="0.25">
      <c r="A794" s="8">
        <v>793</v>
      </c>
      <c r="B794" s="9" t="s">
        <v>7603</v>
      </c>
      <c r="C794" s="20" t="s">
        <v>6438</v>
      </c>
      <c r="D794" s="16" t="s">
        <v>7554</v>
      </c>
      <c r="E794" s="12" t="s">
        <v>7472</v>
      </c>
      <c r="F794" s="13" t="s">
        <v>7555</v>
      </c>
      <c r="G794" s="8" t="s">
        <v>158</v>
      </c>
      <c r="H794" s="12" t="s">
        <v>7527</v>
      </c>
      <c r="I794" s="14"/>
      <c r="J794" s="14" t="s">
        <v>14</v>
      </c>
      <c r="K794" s="15"/>
      <c r="L794" s="14" t="s">
        <v>14</v>
      </c>
      <c r="M794" s="14"/>
      <c r="N794" s="50"/>
      <c r="O794" s="12" t="s">
        <v>7527</v>
      </c>
      <c r="P794" s="34"/>
      <c r="Q794" s="14" t="s">
        <v>38</v>
      </c>
      <c r="V794" s="53"/>
    </row>
    <row r="795" spans="1:22" ht="84" x14ac:dyDescent="0.25">
      <c r="A795" s="8">
        <v>794</v>
      </c>
      <c r="B795" s="9" t="s">
        <v>2398</v>
      </c>
      <c r="C795" s="20" t="s">
        <v>2844</v>
      </c>
      <c r="D795" s="16" t="s">
        <v>7557</v>
      </c>
      <c r="E795" s="12" t="s">
        <v>7484</v>
      </c>
      <c r="F795" s="13" t="s">
        <v>7558</v>
      </c>
      <c r="G795" s="8" t="s">
        <v>16</v>
      </c>
      <c r="H795" s="12" t="s">
        <v>7559</v>
      </c>
      <c r="I795" s="14"/>
      <c r="J795" s="14" t="s">
        <v>14</v>
      </c>
      <c r="K795" s="15"/>
      <c r="L795" s="14" t="s">
        <v>14</v>
      </c>
      <c r="M795" s="14"/>
      <c r="N795" s="50"/>
      <c r="O795" s="12" t="s">
        <v>7559</v>
      </c>
      <c r="P795" s="34"/>
      <c r="Q795" s="14" t="s">
        <v>24</v>
      </c>
      <c r="V795" s="53"/>
    </row>
    <row r="796" spans="1:22" ht="105" x14ac:dyDescent="0.25">
      <c r="A796" s="8">
        <v>795</v>
      </c>
      <c r="B796" s="9" t="s">
        <v>2398</v>
      </c>
      <c r="C796" s="20" t="s">
        <v>3234</v>
      </c>
      <c r="D796" s="16" t="s">
        <v>7560</v>
      </c>
      <c r="E796" s="12" t="s">
        <v>7484</v>
      </c>
      <c r="F796" s="13" t="s">
        <v>7561</v>
      </c>
      <c r="G796" s="8" t="s">
        <v>16</v>
      </c>
      <c r="H796" s="12" t="s">
        <v>7559</v>
      </c>
      <c r="I796" s="14"/>
      <c r="J796" s="14" t="s">
        <v>14</v>
      </c>
      <c r="K796" s="15"/>
      <c r="L796" s="14" t="s">
        <v>14</v>
      </c>
      <c r="M796" s="14"/>
      <c r="N796" s="50" t="s">
        <v>218</v>
      </c>
      <c r="O796" s="12" t="s">
        <v>7559</v>
      </c>
      <c r="P796" s="34" t="s">
        <v>49</v>
      </c>
      <c r="Q796" s="14" t="s">
        <v>24</v>
      </c>
      <c r="V796" s="53" t="s">
        <v>7570</v>
      </c>
    </row>
    <row r="797" spans="1:22" ht="84" x14ac:dyDescent="0.25">
      <c r="A797" s="8">
        <v>796</v>
      </c>
      <c r="B797" s="9" t="s">
        <v>7562</v>
      </c>
      <c r="C797" s="20" t="s">
        <v>189</v>
      </c>
      <c r="D797" s="16" t="s">
        <v>7563</v>
      </c>
      <c r="E797" s="12" t="s">
        <v>7252</v>
      </c>
      <c r="F797" s="13" t="s">
        <v>7564</v>
      </c>
      <c r="G797" s="8" t="s">
        <v>7565</v>
      </c>
      <c r="H797" s="12" t="s">
        <v>7559</v>
      </c>
      <c r="I797" s="14"/>
      <c r="J797" s="14" t="s">
        <v>14</v>
      </c>
      <c r="K797" s="15"/>
      <c r="L797" s="14" t="s">
        <v>14</v>
      </c>
      <c r="M797" s="14"/>
      <c r="N797" s="50" t="s">
        <v>348</v>
      </c>
      <c r="O797" s="12" t="s">
        <v>7559</v>
      </c>
      <c r="P797" s="34" t="s">
        <v>19</v>
      </c>
      <c r="Q797" s="14" t="s">
        <v>21</v>
      </c>
      <c r="S797" s="119">
        <v>1</v>
      </c>
      <c r="V797" s="53" t="s">
        <v>5173</v>
      </c>
    </row>
    <row r="798" spans="1:22" ht="105" x14ac:dyDescent="0.25">
      <c r="A798" s="8">
        <v>797</v>
      </c>
      <c r="B798" s="9" t="s">
        <v>597</v>
      </c>
      <c r="C798" s="20" t="s">
        <v>3179</v>
      </c>
      <c r="D798" s="16" t="s">
        <v>7566</v>
      </c>
      <c r="E798" s="12" t="s">
        <v>7304</v>
      </c>
      <c r="F798" s="13" t="s">
        <v>7567</v>
      </c>
      <c r="G798" s="8" t="s">
        <v>312</v>
      </c>
      <c r="H798" s="12" t="s">
        <v>7559</v>
      </c>
      <c r="I798" s="14"/>
      <c r="J798" s="14" t="s">
        <v>14</v>
      </c>
      <c r="K798" s="15"/>
      <c r="L798" s="14" t="s">
        <v>14</v>
      </c>
      <c r="M798" s="14"/>
      <c r="N798" s="50" t="s">
        <v>348</v>
      </c>
      <c r="O798" s="12" t="s">
        <v>7559</v>
      </c>
      <c r="P798" s="34" t="s">
        <v>19</v>
      </c>
      <c r="Q798" s="14" t="s">
        <v>21</v>
      </c>
      <c r="S798" s="119">
        <v>1</v>
      </c>
      <c r="V798" s="53" t="s">
        <v>3354</v>
      </c>
    </row>
    <row r="799" spans="1:22" ht="105" x14ac:dyDescent="0.25">
      <c r="A799" s="8">
        <v>798</v>
      </c>
      <c r="B799" s="9" t="s">
        <v>597</v>
      </c>
      <c r="C799" s="20" t="s">
        <v>2454</v>
      </c>
      <c r="D799" s="16" t="s">
        <v>7568</v>
      </c>
      <c r="E799" s="12" t="s">
        <v>7304</v>
      </c>
      <c r="F799" s="13" t="s">
        <v>7569</v>
      </c>
      <c r="G799" s="8" t="s">
        <v>312</v>
      </c>
      <c r="H799" s="12" t="s">
        <v>7559</v>
      </c>
      <c r="I799" s="14"/>
      <c r="J799" s="14" t="s">
        <v>14</v>
      </c>
      <c r="K799" s="15"/>
      <c r="L799" s="14" t="s">
        <v>14</v>
      </c>
      <c r="M799" s="14"/>
      <c r="N799" s="50" t="s">
        <v>348</v>
      </c>
      <c r="O799" s="12" t="s">
        <v>7559</v>
      </c>
      <c r="P799" s="34" t="s">
        <v>19</v>
      </c>
      <c r="Q799" s="14" t="s">
        <v>21</v>
      </c>
      <c r="S799" s="119">
        <v>1</v>
      </c>
      <c r="V799" s="53" t="s">
        <v>3354</v>
      </c>
    </row>
    <row r="800" spans="1:22" ht="63" x14ac:dyDescent="0.25">
      <c r="A800" s="8">
        <v>799</v>
      </c>
      <c r="B800" s="9" t="s">
        <v>4822</v>
      </c>
      <c r="C800" s="20" t="s">
        <v>7571</v>
      </c>
      <c r="D800" s="16" t="s">
        <v>7572</v>
      </c>
      <c r="E800" s="12" t="s">
        <v>7510</v>
      </c>
      <c r="F800" s="13" t="s">
        <v>7573</v>
      </c>
      <c r="G800" s="8" t="s">
        <v>6326</v>
      </c>
      <c r="H800" s="12" t="s">
        <v>7559</v>
      </c>
      <c r="I800" s="14"/>
      <c r="J800" s="14" t="s">
        <v>14</v>
      </c>
      <c r="K800" s="15"/>
      <c r="L800" s="14" t="s">
        <v>14</v>
      </c>
      <c r="M800" s="14"/>
      <c r="N800" s="50" t="s">
        <v>348</v>
      </c>
      <c r="O800" s="12" t="s">
        <v>7559</v>
      </c>
      <c r="P800" s="34" t="s">
        <v>19</v>
      </c>
      <c r="Q800" s="14" t="s">
        <v>24</v>
      </c>
      <c r="S800" s="119">
        <v>1</v>
      </c>
      <c r="V800" s="53" t="s">
        <v>7576</v>
      </c>
    </row>
    <row r="801" spans="1:22" ht="189" x14ac:dyDescent="0.25">
      <c r="A801" s="8">
        <v>800</v>
      </c>
      <c r="B801" s="9" t="s">
        <v>2398</v>
      </c>
      <c r="C801" s="20" t="s">
        <v>6485</v>
      </c>
      <c r="D801" s="16" t="s">
        <v>7574</v>
      </c>
      <c r="E801" s="12" t="s">
        <v>7559</v>
      </c>
      <c r="F801" s="13" t="s">
        <v>7575</v>
      </c>
      <c r="G801" s="8" t="s">
        <v>16</v>
      </c>
      <c r="H801" s="12" t="s">
        <v>7559</v>
      </c>
      <c r="I801" s="14"/>
      <c r="J801" s="14" t="s">
        <v>14</v>
      </c>
      <c r="K801" s="15"/>
      <c r="L801" s="14" t="s">
        <v>14</v>
      </c>
      <c r="M801" s="14"/>
      <c r="N801" s="50" t="s">
        <v>631</v>
      </c>
      <c r="O801" s="12" t="s">
        <v>7559</v>
      </c>
      <c r="P801" s="34" t="s">
        <v>42</v>
      </c>
      <c r="Q801" s="14" t="s">
        <v>24</v>
      </c>
      <c r="V801" s="53" t="s">
        <v>7583</v>
      </c>
    </row>
    <row r="802" spans="1:22" ht="63" x14ac:dyDescent="0.25">
      <c r="A802" s="8">
        <v>801</v>
      </c>
      <c r="B802" s="9" t="s">
        <v>5613</v>
      </c>
      <c r="C802" s="20" t="s">
        <v>5662</v>
      </c>
      <c r="D802" s="16" t="s">
        <v>7577</v>
      </c>
      <c r="E802" s="12" t="s">
        <v>7424</v>
      </c>
      <c r="F802" s="13" t="s">
        <v>527</v>
      </c>
      <c r="G802" s="8" t="s">
        <v>196</v>
      </c>
      <c r="H802" s="12" t="s">
        <v>7578</v>
      </c>
      <c r="I802" s="14"/>
      <c r="J802" s="14" t="s">
        <v>14</v>
      </c>
      <c r="K802" s="15"/>
      <c r="L802" s="14" t="s">
        <v>14</v>
      </c>
      <c r="M802" s="14"/>
      <c r="N802" s="50" t="s">
        <v>254</v>
      </c>
      <c r="O802" s="12" t="s">
        <v>7578</v>
      </c>
      <c r="P802" s="34" t="s">
        <v>512</v>
      </c>
      <c r="Q802" s="14" t="s">
        <v>24</v>
      </c>
      <c r="V802" s="53" t="s">
        <v>5609</v>
      </c>
    </row>
    <row r="803" spans="1:22" ht="63" x14ac:dyDescent="0.25">
      <c r="A803" s="8">
        <v>802</v>
      </c>
      <c r="B803" s="9" t="s">
        <v>2872</v>
      </c>
      <c r="C803" s="20" t="s">
        <v>6286</v>
      </c>
      <c r="D803" s="16" t="s">
        <v>7579</v>
      </c>
      <c r="E803" s="12" t="s">
        <v>7484</v>
      </c>
      <c r="F803" s="13" t="s">
        <v>7580</v>
      </c>
      <c r="G803" s="8" t="s">
        <v>58</v>
      </c>
      <c r="H803" s="12" t="s">
        <v>7578</v>
      </c>
      <c r="I803" s="14"/>
      <c r="J803" s="14" t="s">
        <v>14</v>
      </c>
      <c r="K803" s="15"/>
      <c r="L803" s="14" t="s">
        <v>14</v>
      </c>
      <c r="M803" s="14"/>
      <c r="N803" s="50" t="s">
        <v>348</v>
      </c>
      <c r="O803" s="12" t="s">
        <v>7578</v>
      </c>
      <c r="P803" s="34" t="s">
        <v>19</v>
      </c>
      <c r="Q803" s="14" t="s">
        <v>2929</v>
      </c>
      <c r="V803" s="53" t="s">
        <v>3332</v>
      </c>
    </row>
    <row r="804" spans="1:22" ht="42" x14ac:dyDescent="0.25">
      <c r="A804" s="8">
        <v>803</v>
      </c>
      <c r="B804" s="9" t="s">
        <v>3871</v>
      </c>
      <c r="C804" s="20" t="s">
        <v>6932</v>
      </c>
      <c r="D804" s="16" t="s">
        <v>7581</v>
      </c>
      <c r="E804" s="12" t="s">
        <v>7527</v>
      </c>
      <c r="F804" s="13" t="s">
        <v>7582</v>
      </c>
      <c r="G804" s="8" t="s">
        <v>2980</v>
      </c>
      <c r="H804" s="12" t="s">
        <v>7578</v>
      </c>
      <c r="I804" s="14"/>
      <c r="J804" s="14" t="s">
        <v>14</v>
      </c>
      <c r="K804" s="15"/>
      <c r="L804" s="14" t="s">
        <v>14</v>
      </c>
      <c r="M804" s="14"/>
      <c r="N804" s="50" t="s">
        <v>631</v>
      </c>
      <c r="O804" s="12" t="s">
        <v>7578</v>
      </c>
      <c r="P804" s="34" t="s">
        <v>42</v>
      </c>
      <c r="Q804" s="14" t="s">
        <v>21</v>
      </c>
      <c r="V804" s="53" t="s">
        <v>5311</v>
      </c>
    </row>
    <row r="805" spans="1:22" ht="42" x14ac:dyDescent="0.25">
      <c r="A805" s="8">
        <v>804</v>
      </c>
      <c r="B805" s="9" t="s">
        <v>7584</v>
      </c>
      <c r="C805" s="20" t="s">
        <v>431</v>
      </c>
      <c r="D805" s="16" t="s">
        <v>7585</v>
      </c>
      <c r="E805" s="12" t="s">
        <v>7484</v>
      </c>
      <c r="F805" s="13" t="s">
        <v>7586</v>
      </c>
      <c r="G805" s="8" t="s">
        <v>312</v>
      </c>
      <c r="H805" s="12" t="s">
        <v>7578</v>
      </c>
      <c r="I805" s="14"/>
      <c r="J805" s="14" t="s">
        <v>14</v>
      </c>
      <c r="K805" s="15"/>
      <c r="L805" s="14" t="s">
        <v>14</v>
      </c>
      <c r="M805" s="14"/>
      <c r="N805" s="50" t="s">
        <v>631</v>
      </c>
      <c r="O805" s="12" t="s">
        <v>7578</v>
      </c>
      <c r="P805" s="34" t="s">
        <v>7587</v>
      </c>
      <c r="Q805" s="14" t="s">
        <v>21</v>
      </c>
      <c r="S805" s="119">
        <v>1</v>
      </c>
      <c r="V805" s="53" t="s">
        <v>7288</v>
      </c>
    </row>
    <row r="806" spans="1:22" ht="126" x14ac:dyDescent="0.25">
      <c r="A806" s="8">
        <v>805</v>
      </c>
      <c r="B806" s="9" t="s">
        <v>2398</v>
      </c>
      <c r="C806" s="20" t="s">
        <v>5994</v>
      </c>
      <c r="D806" s="16" t="s">
        <v>7588</v>
      </c>
      <c r="E806" s="12" t="s">
        <v>7527</v>
      </c>
      <c r="F806" s="13" t="s">
        <v>7589</v>
      </c>
      <c r="G806" s="8" t="s">
        <v>16</v>
      </c>
      <c r="H806" s="12" t="s">
        <v>7578</v>
      </c>
      <c r="I806" s="14"/>
      <c r="J806" s="14" t="s">
        <v>14</v>
      </c>
      <c r="K806" s="15"/>
      <c r="L806" s="14" t="s">
        <v>14</v>
      </c>
      <c r="M806" s="14"/>
      <c r="N806" s="50" t="s">
        <v>631</v>
      </c>
      <c r="O806" s="12" t="s">
        <v>7578</v>
      </c>
      <c r="P806" s="34" t="s">
        <v>3947</v>
      </c>
      <c r="Q806" s="14" t="s">
        <v>24</v>
      </c>
      <c r="V806" s="53" t="s">
        <v>7593</v>
      </c>
    </row>
    <row r="807" spans="1:22" x14ac:dyDescent="0.25">
      <c r="A807" s="8">
        <v>806</v>
      </c>
      <c r="B807" s="9" t="s">
        <v>34</v>
      </c>
      <c r="C807" s="20" t="s">
        <v>22</v>
      </c>
      <c r="D807" s="16" t="s">
        <v>7590</v>
      </c>
      <c r="E807" s="12" t="s">
        <v>7340</v>
      </c>
      <c r="F807" s="13" t="s">
        <v>7591</v>
      </c>
      <c r="G807" s="8" t="s">
        <v>35</v>
      </c>
      <c r="H807" s="12" t="s">
        <v>7578</v>
      </c>
      <c r="I807" s="14"/>
      <c r="J807" s="14" t="s">
        <v>14</v>
      </c>
      <c r="K807" s="15"/>
      <c r="L807" s="14" t="s">
        <v>14</v>
      </c>
      <c r="M807" s="14"/>
      <c r="N807" s="50" t="s">
        <v>254</v>
      </c>
      <c r="O807" s="12" t="s">
        <v>7578</v>
      </c>
      <c r="P807" s="34" t="s">
        <v>512</v>
      </c>
      <c r="Q807" s="14" t="s">
        <v>21</v>
      </c>
      <c r="S807" s="119">
        <v>1</v>
      </c>
      <c r="V807" s="53" t="s">
        <v>7594</v>
      </c>
    </row>
    <row r="808" spans="1:22" ht="126" x14ac:dyDescent="0.25">
      <c r="A808" s="8">
        <v>807</v>
      </c>
      <c r="B808" s="9" t="s">
        <v>320</v>
      </c>
      <c r="C808" s="20" t="s">
        <v>5662</v>
      </c>
      <c r="D808" s="16" t="s">
        <v>7592</v>
      </c>
      <c r="E808" s="12" t="s">
        <v>7510</v>
      </c>
      <c r="F808" s="13" t="s">
        <v>320</v>
      </c>
      <c r="G808" s="8" t="s">
        <v>196</v>
      </c>
      <c r="H808" s="12" t="s">
        <v>7578</v>
      </c>
      <c r="I808" s="14"/>
      <c r="J808" s="14" t="s">
        <v>14</v>
      </c>
      <c r="K808" s="15"/>
      <c r="L808" s="14" t="s">
        <v>14</v>
      </c>
      <c r="M808" s="14"/>
      <c r="N808" s="50" t="s">
        <v>631</v>
      </c>
      <c r="O808" s="12" t="s">
        <v>7578</v>
      </c>
      <c r="P808" s="34" t="s">
        <v>7595</v>
      </c>
      <c r="Q808" s="14" t="s">
        <v>24</v>
      </c>
      <c r="V808" s="53" t="s">
        <v>7596</v>
      </c>
    </row>
    <row r="809" spans="1:22" ht="126" x14ac:dyDescent="0.25">
      <c r="A809" s="8">
        <v>808</v>
      </c>
      <c r="B809" s="9" t="s">
        <v>2398</v>
      </c>
      <c r="C809" s="20" t="s">
        <v>7597</v>
      </c>
      <c r="D809" s="16" t="s">
        <v>7598</v>
      </c>
      <c r="E809" s="12" t="s">
        <v>7578</v>
      </c>
      <c r="F809" s="13" t="s">
        <v>7599</v>
      </c>
      <c r="G809" s="8" t="s">
        <v>16</v>
      </c>
      <c r="H809" s="12" t="s">
        <v>7600</v>
      </c>
      <c r="I809" s="14"/>
      <c r="J809" s="14" t="s">
        <v>14</v>
      </c>
      <c r="K809" s="15"/>
      <c r="L809" s="14" t="s">
        <v>14</v>
      </c>
      <c r="M809" s="14"/>
      <c r="N809" s="50" t="s">
        <v>2863</v>
      </c>
      <c r="O809" s="12" t="s">
        <v>7600</v>
      </c>
      <c r="P809" s="34" t="s">
        <v>179</v>
      </c>
      <c r="Q809" s="14" t="s">
        <v>24</v>
      </c>
      <c r="V809" s="53" t="s">
        <v>3332</v>
      </c>
    </row>
    <row r="810" spans="1:22" ht="231" x14ac:dyDescent="0.25">
      <c r="A810" s="8">
        <v>809</v>
      </c>
      <c r="B810" s="9" t="s">
        <v>2398</v>
      </c>
      <c r="C810" s="20" t="s">
        <v>189</v>
      </c>
      <c r="D810" s="16" t="s">
        <v>7601</v>
      </c>
      <c r="E810" s="12" t="s">
        <v>7578</v>
      </c>
      <c r="F810" s="13" t="s">
        <v>7602</v>
      </c>
      <c r="G810" s="8" t="s">
        <v>16</v>
      </c>
      <c r="H810" s="12" t="s">
        <v>7600</v>
      </c>
      <c r="I810" s="14"/>
      <c r="J810" s="14" t="s">
        <v>14</v>
      </c>
      <c r="K810" s="15"/>
      <c r="L810" s="14" t="s">
        <v>14</v>
      </c>
      <c r="M810" s="14"/>
      <c r="N810" s="50" t="s">
        <v>348</v>
      </c>
      <c r="O810" s="12" t="s">
        <v>7600</v>
      </c>
      <c r="P810" s="34" t="s">
        <v>19</v>
      </c>
      <c r="Q810" s="14" t="s">
        <v>24</v>
      </c>
      <c r="V810" s="53" t="s">
        <v>3332</v>
      </c>
    </row>
    <row r="811" spans="1:22" ht="42" x14ac:dyDescent="0.25">
      <c r="A811" s="8">
        <v>810</v>
      </c>
      <c r="B811" s="9" t="s">
        <v>7603</v>
      </c>
      <c r="C811" s="20" t="s">
        <v>22</v>
      </c>
      <c r="D811" s="16" t="s">
        <v>7604</v>
      </c>
      <c r="E811" s="12" t="s">
        <v>7527</v>
      </c>
      <c r="F811" s="13" t="s">
        <v>7605</v>
      </c>
      <c r="G811" s="8" t="s">
        <v>2672</v>
      </c>
      <c r="H811" s="12" t="s">
        <v>7600</v>
      </c>
      <c r="I811" s="14"/>
      <c r="J811" s="14" t="s">
        <v>14</v>
      </c>
      <c r="K811" s="15"/>
      <c r="L811" s="14" t="s">
        <v>14</v>
      </c>
      <c r="M811" s="14"/>
      <c r="N811" s="50" t="s">
        <v>631</v>
      </c>
      <c r="O811" s="12" t="s">
        <v>7600</v>
      </c>
      <c r="P811" s="34" t="s">
        <v>3305</v>
      </c>
      <c r="Q811" s="14" t="s">
        <v>21</v>
      </c>
      <c r="V811" s="53" t="s">
        <v>7613</v>
      </c>
    </row>
    <row r="812" spans="1:22" ht="63" x14ac:dyDescent="0.25">
      <c r="A812" s="8">
        <v>811</v>
      </c>
      <c r="B812" s="9" t="s">
        <v>7584</v>
      </c>
      <c r="C812" s="20" t="s">
        <v>6968</v>
      </c>
      <c r="D812" s="16" t="s">
        <v>7606</v>
      </c>
      <c r="E812" s="12" t="s">
        <v>7070</v>
      </c>
      <c r="F812" s="13" t="s">
        <v>7607</v>
      </c>
      <c r="G812" s="8" t="s">
        <v>312</v>
      </c>
      <c r="H812" s="12" t="s">
        <v>7600</v>
      </c>
      <c r="I812" s="14"/>
      <c r="J812" s="14" t="s">
        <v>14</v>
      </c>
      <c r="K812" s="15"/>
      <c r="L812" s="14" t="s">
        <v>14</v>
      </c>
      <c r="M812" s="14"/>
      <c r="N812" s="50" t="s">
        <v>2863</v>
      </c>
      <c r="O812" s="12" t="s">
        <v>7600</v>
      </c>
      <c r="P812" s="34" t="s">
        <v>7614</v>
      </c>
      <c r="Q812" s="14" t="s">
        <v>21</v>
      </c>
      <c r="S812" s="119">
        <v>1</v>
      </c>
      <c r="V812" s="53" t="s">
        <v>7615</v>
      </c>
    </row>
    <row r="813" spans="1:22" ht="42" x14ac:dyDescent="0.25">
      <c r="A813" s="8">
        <v>812</v>
      </c>
      <c r="B813" s="9" t="s">
        <v>268</v>
      </c>
      <c r="C813" s="20" t="s">
        <v>7608</v>
      </c>
      <c r="D813" s="11" t="s">
        <v>7609</v>
      </c>
      <c r="E813" s="12" t="s">
        <v>7578</v>
      </c>
      <c r="F813" s="13" t="s">
        <v>7610</v>
      </c>
      <c r="G813" s="8" t="s">
        <v>196</v>
      </c>
      <c r="H813" s="12" t="s">
        <v>7600</v>
      </c>
      <c r="I813" s="14"/>
      <c r="J813" s="14" t="s">
        <v>14</v>
      </c>
      <c r="K813" s="15"/>
      <c r="L813" s="14" t="s">
        <v>14</v>
      </c>
      <c r="M813" s="14"/>
      <c r="N813" s="50" t="s">
        <v>313</v>
      </c>
      <c r="O813" s="12" t="s">
        <v>7600</v>
      </c>
      <c r="P813" s="34" t="s">
        <v>47</v>
      </c>
      <c r="Q813" s="14" t="s">
        <v>21</v>
      </c>
      <c r="V813" s="53" t="s">
        <v>5609</v>
      </c>
    </row>
    <row r="814" spans="1:22" ht="63" x14ac:dyDescent="0.25">
      <c r="A814" s="8">
        <v>813</v>
      </c>
      <c r="B814" s="9" t="s">
        <v>4822</v>
      </c>
      <c r="C814" s="20" t="s">
        <v>3234</v>
      </c>
      <c r="D814" s="16" t="s">
        <v>7611</v>
      </c>
      <c r="E814" s="12" t="s">
        <v>7380</v>
      </c>
      <c r="F814" s="13" t="s">
        <v>7612</v>
      </c>
      <c r="G814" s="8" t="s">
        <v>3593</v>
      </c>
      <c r="H814" s="12" t="s">
        <v>7600</v>
      </c>
      <c r="I814" s="14"/>
      <c r="J814" s="14" t="s">
        <v>14</v>
      </c>
      <c r="K814" s="15"/>
      <c r="L814" s="14" t="s">
        <v>14</v>
      </c>
      <c r="M814" s="14"/>
      <c r="N814" s="50" t="s">
        <v>348</v>
      </c>
      <c r="O814" s="12" t="s">
        <v>7600</v>
      </c>
      <c r="P814" s="34" t="s">
        <v>19</v>
      </c>
      <c r="Q814" s="14" t="s">
        <v>21</v>
      </c>
      <c r="S814" s="119">
        <v>1</v>
      </c>
      <c r="V814" s="53" t="s">
        <v>7288</v>
      </c>
    </row>
    <row r="815" spans="1:22" ht="147" x14ac:dyDescent="0.25">
      <c r="A815" s="8">
        <v>814</v>
      </c>
      <c r="B815" s="9" t="s">
        <v>2398</v>
      </c>
      <c r="C815" s="20" t="s">
        <v>5420</v>
      </c>
      <c r="D815" s="16" t="s">
        <v>7616</v>
      </c>
      <c r="E815" s="12" t="s">
        <v>7559</v>
      </c>
      <c r="F815" s="13" t="s">
        <v>7617</v>
      </c>
      <c r="G815" s="8" t="s">
        <v>16</v>
      </c>
      <c r="H815" s="12" t="s">
        <v>7600</v>
      </c>
      <c r="I815" s="14"/>
      <c r="J815" s="14" t="s">
        <v>14</v>
      </c>
      <c r="K815" s="15"/>
      <c r="L815" s="14" t="s">
        <v>14</v>
      </c>
      <c r="M815" s="14"/>
      <c r="N815" s="50" t="s">
        <v>631</v>
      </c>
      <c r="O815" s="12" t="s">
        <v>7600</v>
      </c>
      <c r="P815" s="34" t="s">
        <v>42</v>
      </c>
      <c r="Q815" s="14" t="s">
        <v>21</v>
      </c>
      <c r="V815" s="53" t="s">
        <v>7624</v>
      </c>
    </row>
    <row r="816" spans="1:22" ht="105" x14ac:dyDescent="0.25">
      <c r="A816" s="8">
        <v>815</v>
      </c>
      <c r="B816" s="9" t="s">
        <v>2398</v>
      </c>
      <c r="C816" s="20" t="s">
        <v>7618</v>
      </c>
      <c r="D816" s="16" t="s">
        <v>7619</v>
      </c>
      <c r="E816" s="12" t="s">
        <v>7527</v>
      </c>
      <c r="F816" s="13" t="s">
        <v>7620</v>
      </c>
      <c r="G816" s="8" t="s">
        <v>16</v>
      </c>
      <c r="H816" s="12" t="s">
        <v>7600</v>
      </c>
      <c r="I816" s="14"/>
      <c r="J816" s="14" t="s">
        <v>14</v>
      </c>
      <c r="K816" s="15"/>
      <c r="L816" s="14" t="s">
        <v>14</v>
      </c>
      <c r="M816" s="14"/>
      <c r="N816" s="50"/>
      <c r="O816" s="12" t="s">
        <v>7600</v>
      </c>
      <c r="P816" s="34"/>
      <c r="Q816" s="14" t="s">
        <v>21</v>
      </c>
      <c r="V816" s="53"/>
    </row>
    <row r="817" spans="1:22" ht="126" x14ac:dyDescent="0.25">
      <c r="A817" s="8">
        <v>816</v>
      </c>
      <c r="B817" s="9" t="s">
        <v>2398</v>
      </c>
      <c r="C817" s="20" t="s">
        <v>7621</v>
      </c>
      <c r="D817" s="16" t="s">
        <v>7622</v>
      </c>
      <c r="E817" s="12" t="s">
        <v>7559</v>
      </c>
      <c r="F817" s="13" t="s">
        <v>7623</v>
      </c>
      <c r="G817" s="8" t="s">
        <v>16</v>
      </c>
      <c r="H817" s="12" t="s">
        <v>7600</v>
      </c>
      <c r="I817" s="14"/>
      <c r="J817" s="14" t="s">
        <v>14</v>
      </c>
      <c r="K817" s="15"/>
      <c r="L817" s="14" t="s">
        <v>14</v>
      </c>
      <c r="M817" s="14"/>
      <c r="N817" s="50" t="s">
        <v>218</v>
      </c>
      <c r="O817" s="12" t="s">
        <v>7600</v>
      </c>
      <c r="P817" s="34" t="s">
        <v>49</v>
      </c>
      <c r="Q817" s="14" t="s">
        <v>21</v>
      </c>
      <c r="V817" s="53" t="s">
        <v>3332</v>
      </c>
    </row>
    <row r="818" spans="1:22" ht="210" x14ac:dyDescent="0.25">
      <c r="A818" s="8">
        <v>817</v>
      </c>
      <c r="B818" s="9" t="s">
        <v>2398</v>
      </c>
      <c r="C818" s="20" t="s">
        <v>5420</v>
      </c>
      <c r="D818" s="16" t="s">
        <v>7625</v>
      </c>
      <c r="E818" s="12" t="s">
        <v>7559</v>
      </c>
      <c r="F818" s="13" t="s">
        <v>7626</v>
      </c>
      <c r="G818" s="8" t="s">
        <v>16</v>
      </c>
      <c r="H818" s="12" t="s">
        <v>7627</v>
      </c>
      <c r="I818" s="14"/>
      <c r="J818" s="14" t="s">
        <v>14</v>
      </c>
      <c r="K818" s="15"/>
      <c r="L818" s="14" t="s">
        <v>14</v>
      </c>
      <c r="M818" s="14"/>
      <c r="N818" s="50"/>
      <c r="O818" s="12" t="s">
        <v>7627</v>
      </c>
      <c r="P818" s="34"/>
      <c r="Q818" s="14" t="s">
        <v>24</v>
      </c>
      <c r="V818" s="53"/>
    </row>
    <row r="819" spans="1:22" ht="42" x14ac:dyDescent="0.25">
      <c r="A819" s="8">
        <v>818</v>
      </c>
      <c r="B819" s="9" t="s">
        <v>7437</v>
      </c>
      <c r="C819" s="20" t="s">
        <v>189</v>
      </c>
      <c r="D819" s="16" t="s">
        <v>7628</v>
      </c>
      <c r="E819" s="12" t="s">
        <v>7510</v>
      </c>
      <c r="F819" s="13" t="s">
        <v>7629</v>
      </c>
      <c r="G819" s="8" t="s">
        <v>282</v>
      </c>
      <c r="H819" s="12" t="s">
        <v>7627</v>
      </c>
      <c r="I819" s="14"/>
      <c r="J819" s="14" t="s">
        <v>14</v>
      </c>
      <c r="K819" s="15"/>
      <c r="L819" s="14" t="s">
        <v>14</v>
      </c>
      <c r="M819" s="14"/>
      <c r="N819" s="50"/>
      <c r="O819" s="12" t="s">
        <v>7627</v>
      </c>
      <c r="P819" s="34"/>
      <c r="Q819" s="14" t="s">
        <v>21</v>
      </c>
      <c r="S819" s="119">
        <v>1</v>
      </c>
      <c r="V819" s="53"/>
    </row>
    <row r="820" spans="1:22" ht="42" x14ac:dyDescent="0.25">
      <c r="A820" s="8">
        <v>819</v>
      </c>
      <c r="B820" s="9" t="s">
        <v>940</v>
      </c>
      <c r="C820" s="20" t="s">
        <v>6963</v>
      </c>
      <c r="D820" s="16" t="s">
        <v>7630</v>
      </c>
      <c r="E820" s="12" t="s">
        <v>7559</v>
      </c>
      <c r="F820" s="13" t="s">
        <v>7631</v>
      </c>
      <c r="G820" s="8" t="s">
        <v>312</v>
      </c>
      <c r="H820" s="12" t="s">
        <v>7627</v>
      </c>
      <c r="I820" s="14"/>
      <c r="J820" s="14" t="s">
        <v>14</v>
      </c>
      <c r="K820" s="15"/>
      <c r="L820" s="14" t="s">
        <v>14</v>
      </c>
      <c r="M820" s="14"/>
      <c r="N820" s="50"/>
      <c r="O820" s="12" t="s">
        <v>7627</v>
      </c>
      <c r="P820" s="34"/>
      <c r="Q820" s="14" t="s">
        <v>24</v>
      </c>
      <c r="S820" s="119">
        <v>1</v>
      </c>
      <c r="V820" s="53"/>
    </row>
    <row r="821" spans="1:22" ht="105" x14ac:dyDescent="0.25">
      <c r="A821" s="8">
        <v>820</v>
      </c>
      <c r="B821" s="9" t="s">
        <v>2398</v>
      </c>
      <c r="C821" s="20" t="s">
        <v>189</v>
      </c>
      <c r="D821" s="16" t="s">
        <v>7653</v>
      </c>
      <c r="E821" s="12" t="s">
        <v>7627</v>
      </c>
      <c r="F821" s="13" t="s">
        <v>7654</v>
      </c>
      <c r="G821" s="8" t="s">
        <v>16</v>
      </c>
      <c r="H821" s="89" t="s">
        <v>7655</v>
      </c>
      <c r="I821" s="14"/>
      <c r="J821" s="14" t="s">
        <v>14</v>
      </c>
      <c r="K821" s="15"/>
      <c r="L821" s="14" t="s">
        <v>14</v>
      </c>
      <c r="M821" s="14"/>
      <c r="N821" s="50"/>
      <c r="O821" s="12" t="s">
        <v>7655</v>
      </c>
      <c r="P821" s="34"/>
      <c r="Q821" s="14" t="s">
        <v>24</v>
      </c>
      <c r="V821" s="53"/>
    </row>
    <row r="822" spans="1:22" x14ac:dyDescent="0.25">
      <c r="A822" s="8">
        <v>821</v>
      </c>
      <c r="B822" s="9" t="s">
        <v>3658</v>
      </c>
      <c r="C822" s="20" t="s">
        <v>189</v>
      </c>
      <c r="D822" s="16" t="s">
        <v>7514</v>
      </c>
      <c r="E822" s="12" t="s">
        <v>7424</v>
      </c>
      <c r="F822" s="13" t="s">
        <v>6652</v>
      </c>
      <c r="G822" s="8" t="s">
        <v>714</v>
      </c>
      <c r="H822" s="89" t="s">
        <v>7655</v>
      </c>
      <c r="I822" s="14"/>
      <c r="J822" s="14" t="s">
        <v>14</v>
      </c>
      <c r="K822" s="15"/>
      <c r="L822" s="14" t="s">
        <v>14</v>
      </c>
      <c r="M822" s="14"/>
      <c r="N822" s="50"/>
      <c r="O822" s="12" t="s">
        <v>7655</v>
      </c>
      <c r="P822" s="34"/>
      <c r="Q822" s="14" t="s">
        <v>24</v>
      </c>
      <c r="S822" s="119">
        <v>1</v>
      </c>
      <c r="V822" s="53"/>
    </row>
    <row r="823" spans="1:22" ht="42" x14ac:dyDescent="0.25">
      <c r="A823" s="8">
        <v>822</v>
      </c>
      <c r="B823" s="9" t="s">
        <v>7656</v>
      </c>
      <c r="C823" s="20" t="s">
        <v>6485</v>
      </c>
      <c r="D823" s="16" t="s">
        <v>7657</v>
      </c>
      <c r="E823" s="12" t="s">
        <v>7600</v>
      </c>
      <c r="F823" s="13" t="s">
        <v>7658</v>
      </c>
      <c r="G823" s="8" t="s">
        <v>68</v>
      </c>
      <c r="H823" s="89" t="s">
        <v>7655</v>
      </c>
      <c r="I823" s="14"/>
      <c r="J823" s="14" t="s">
        <v>14</v>
      </c>
      <c r="K823" s="15"/>
      <c r="L823" s="14" t="s">
        <v>14</v>
      </c>
      <c r="M823" s="14"/>
      <c r="N823" s="50"/>
      <c r="O823" s="12" t="s">
        <v>7655</v>
      </c>
      <c r="P823" s="34"/>
      <c r="Q823" s="14" t="s">
        <v>21</v>
      </c>
      <c r="V823" s="53"/>
    </row>
    <row r="824" spans="1:22" ht="42" x14ac:dyDescent="0.25">
      <c r="A824" s="8">
        <v>823</v>
      </c>
      <c r="B824" s="9" t="s">
        <v>6400</v>
      </c>
      <c r="C824" s="20" t="s">
        <v>2837</v>
      </c>
      <c r="D824" s="16" t="s">
        <v>7659</v>
      </c>
      <c r="E824" s="12" t="s">
        <v>7600</v>
      </c>
      <c r="F824" s="13" t="s">
        <v>7660</v>
      </c>
      <c r="G824" s="8" t="s">
        <v>312</v>
      </c>
      <c r="H824" s="89" t="s">
        <v>7655</v>
      </c>
      <c r="I824" s="14"/>
      <c r="J824" s="14" t="s">
        <v>14</v>
      </c>
      <c r="K824" s="15"/>
      <c r="L824" s="14" t="s">
        <v>14</v>
      </c>
      <c r="M824" s="14"/>
      <c r="N824" s="50"/>
      <c r="O824" s="12" t="s">
        <v>7655</v>
      </c>
      <c r="P824" s="34"/>
      <c r="Q824" s="14" t="s">
        <v>24</v>
      </c>
      <c r="S824" s="119">
        <v>1</v>
      </c>
      <c r="V824" s="53"/>
    </row>
    <row r="825" spans="1:22" ht="42" x14ac:dyDescent="0.25">
      <c r="A825" s="8">
        <v>824</v>
      </c>
      <c r="B825" s="9" t="s">
        <v>7661</v>
      </c>
      <c r="C825" s="20" t="s">
        <v>5343</v>
      </c>
      <c r="D825" s="16" t="s">
        <v>7662</v>
      </c>
      <c r="E825" s="12" t="s">
        <v>7484</v>
      </c>
      <c r="F825" s="13" t="s">
        <v>7663</v>
      </c>
      <c r="G825" s="8" t="s">
        <v>312</v>
      </c>
      <c r="H825" s="89" t="s">
        <v>7655</v>
      </c>
      <c r="I825" s="14"/>
      <c r="J825" s="14" t="s">
        <v>14</v>
      </c>
      <c r="K825" s="15"/>
      <c r="L825" s="14" t="s">
        <v>14</v>
      </c>
      <c r="M825" s="14"/>
      <c r="N825" s="50"/>
      <c r="O825" s="12" t="s">
        <v>7655</v>
      </c>
      <c r="P825" s="34"/>
      <c r="Q825" s="14" t="s">
        <v>21</v>
      </c>
      <c r="S825" s="119">
        <v>1</v>
      </c>
      <c r="V825" s="53"/>
    </row>
    <row r="826" spans="1:22" ht="231" x14ac:dyDescent="0.25">
      <c r="A826" s="8">
        <v>825</v>
      </c>
      <c r="B826" s="9" t="s">
        <v>2398</v>
      </c>
      <c r="C826" s="20" t="s">
        <v>6968</v>
      </c>
      <c r="D826" s="16" t="s">
        <v>7664</v>
      </c>
      <c r="E826" s="12" t="s">
        <v>7578</v>
      </c>
      <c r="F826" s="13" t="s">
        <v>7674</v>
      </c>
      <c r="G826" s="8" t="s">
        <v>16</v>
      </c>
      <c r="H826" s="89" t="s">
        <v>7655</v>
      </c>
      <c r="I826" s="14"/>
      <c r="J826" s="14" t="s">
        <v>14</v>
      </c>
      <c r="K826" s="15"/>
      <c r="L826" s="14" t="s">
        <v>14</v>
      </c>
      <c r="M826" s="14"/>
      <c r="N826" s="50"/>
      <c r="O826" s="12" t="s">
        <v>7655</v>
      </c>
      <c r="P826" s="34"/>
      <c r="Q826" s="14" t="s">
        <v>24</v>
      </c>
      <c r="V826" s="53"/>
    </row>
    <row r="827" spans="1:22" ht="42" x14ac:dyDescent="0.25">
      <c r="A827" s="8">
        <v>826</v>
      </c>
      <c r="B827" s="9" t="s">
        <v>1588</v>
      </c>
      <c r="C827" s="20" t="s">
        <v>3904</v>
      </c>
      <c r="D827" s="16" t="s">
        <v>7675</v>
      </c>
      <c r="E827" s="12" t="s">
        <v>7600</v>
      </c>
      <c r="F827" s="13" t="s">
        <v>7676</v>
      </c>
      <c r="G827" s="8" t="s">
        <v>282</v>
      </c>
      <c r="H827" s="89" t="s">
        <v>7655</v>
      </c>
      <c r="I827" s="14"/>
      <c r="J827" s="14" t="s">
        <v>14</v>
      </c>
      <c r="K827" s="15"/>
      <c r="L827" s="14" t="s">
        <v>14</v>
      </c>
      <c r="M827" s="14"/>
      <c r="N827" s="50"/>
      <c r="O827" s="12" t="s">
        <v>7655</v>
      </c>
      <c r="P827" s="34"/>
      <c r="Q827" s="14" t="s">
        <v>24</v>
      </c>
      <c r="S827" s="119">
        <v>1</v>
      </c>
      <c r="V827" s="53"/>
    </row>
    <row r="828" spans="1:22" ht="231" x14ac:dyDescent="0.25">
      <c r="A828" s="8">
        <v>827</v>
      </c>
      <c r="B828" s="9" t="s">
        <v>2398</v>
      </c>
      <c r="C828" s="20" t="s">
        <v>189</v>
      </c>
      <c r="D828" s="16" t="s">
        <v>7677</v>
      </c>
      <c r="E828" s="12" t="s">
        <v>7655</v>
      </c>
      <c r="F828" s="13" t="s">
        <v>7678</v>
      </c>
      <c r="G828" s="8" t="s">
        <v>16</v>
      </c>
      <c r="H828" s="89" t="s">
        <v>7655</v>
      </c>
      <c r="I828" s="14"/>
      <c r="J828" s="14" t="s">
        <v>14</v>
      </c>
      <c r="K828" s="15"/>
      <c r="L828" s="14" t="s">
        <v>14</v>
      </c>
      <c r="M828" s="14"/>
      <c r="N828" s="50"/>
      <c r="O828" s="12" t="s">
        <v>7655</v>
      </c>
      <c r="P828" s="34"/>
      <c r="Q828" s="14" t="s">
        <v>24</v>
      </c>
      <c r="V828" s="53"/>
    </row>
    <row r="829" spans="1:22" ht="42" x14ac:dyDescent="0.25">
      <c r="A829" s="8">
        <v>828</v>
      </c>
      <c r="B829" s="9" t="s">
        <v>7679</v>
      </c>
      <c r="C829" s="20" t="s">
        <v>7680</v>
      </c>
      <c r="D829" s="16" t="s">
        <v>7681</v>
      </c>
      <c r="E829" s="12" t="s">
        <v>7627</v>
      </c>
      <c r="F829" s="13" t="s">
        <v>7682</v>
      </c>
      <c r="G829" s="8" t="s">
        <v>196</v>
      </c>
      <c r="H829" s="89" t="s">
        <v>7655</v>
      </c>
      <c r="I829" s="14"/>
      <c r="J829" s="14" t="s">
        <v>14</v>
      </c>
      <c r="K829" s="15"/>
      <c r="L829" s="14" t="s">
        <v>14</v>
      </c>
      <c r="M829" s="14"/>
      <c r="N829" s="50"/>
      <c r="O829" s="12" t="s">
        <v>7655</v>
      </c>
      <c r="P829" s="34"/>
      <c r="Q829" s="14" t="s">
        <v>24</v>
      </c>
      <c r="V829" s="53"/>
    </row>
    <row r="830" spans="1:22" ht="42" x14ac:dyDescent="0.25">
      <c r="A830" s="8">
        <v>829</v>
      </c>
      <c r="B830" s="9" t="s">
        <v>7679</v>
      </c>
      <c r="C830" s="20" t="s">
        <v>7680</v>
      </c>
      <c r="D830" s="16" t="s">
        <v>7683</v>
      </c>
      <c r="E830" s="12" t="s">
        <v>7627</v>
      </c>
      <c r="F830" s="13" t="s">
        <v>7682</v>
      </c>
      <c r="G830" s="8" t="s">
        <v>196</v>
      </c>
      <c r="H830" s="89" t="s">
        <v>7655</v>
      </c>
      <c r="I830" s="14"/>
      <c r="J830" s="14" t="s">
        <v>14</v>
      </c>
      <c r="K830" s="15"/>
      <c r="L830" s="14" t="s">
        <v>14</v>
      </c>
      <c r="M830" s="14"/>
      <c r="N830" s="50"/>
      <c r="O830" s="12" t="s">
        <v>7655</v>
      </c>
      <c r="P830" s="34"/>
      <c r="Q830" s="14" t="s">
        <v>24</v>
      </c>
      <c r="V830" s="53"/>
    </row>
    <row r="831" spans="1:22" ht="84" x14ac:dyDescent="0.25">
      <c r="A831" s="8">
        <v>830</v>
      </c>
      <c r="B831" s="9" t="s">
        <v>1171</v>
      </c>
      <c r="C831" s="20" t="s">
        <v>7684</v>
      </c>
      <c r="D831" s="16" t="s">
        <v>7685</v>
      </c>
      <c r="E831" s="12" t="s">
        <v>7655</v>
      </c>
      <c r="F831" s="13" t="s">
        <v>7686</v>
      </c>
      <c r="G831" s="8" t="s">
        <v>196</v>
      </c>
      <c r="H831" s="89" t="s">
        <v>7655</v>
      </c>
      <c r="I831" s="14"/>
      <c r="J831" s="14" t="s">
        <v>14</v>
      </c>
      <c r="K831" s="15"/>
      <c r="L831" s="14" t="s">
        <v>14</v>
      </c>
      <c r="M831" s="14"/>
      <c r="N831" s="50"/>
      <c r="O831" s="12" t="s">
        <v>7655</v>
      </c>
      <c r="P831" s="34"/>
      <c r="Q831" s="14" t="s">
        <v>230</v>
      </c>
      <c r="V831" s="53"/>
    </row>
    <row r="832" spans="1:22" ht="63" x14ac:dyDescent="0.25">
      <c r="A832" s="8">
        <v>831</v>
      </c>
      <c r="B832" s="9" t="s">
        <v>853</v>
      </c>
      <c r="C832" s="20" t="s">
        <v>780</v>
      </c>
      <c r="D832" s="16" t="s">
        <v>7687</v>
      </c>
      <c r="E832" s="12" t="s">
        <v>7655</v>
      </c>
      <c r="F832" s="13" t="s">
        <v>7688</v>
      </c>
      <c r="G832" s="8" t="s">
        <v>3194</v>
      </c>
      <c r="H832" s="89" t="s">
        <v>7655</v>
      </c>
      <c r="I832" s="14"/>
      <c r="J832" s="14" t="s">
        <v>14</v>
      </c>
      <c r="K832" s="15"/>
      <c r="L832" s="14" t="s">
        <v>14</v>
      </c>
      <c r="M832" s="14"/>
      <c r="N832" s="50"/>
      <c r="O832" s="12" t="s">
        <v>7655</v>
      </c>
      <c r="P832" s="34"/>
      <c r="Q832" s="14" t="s">
        <v>24</v>
      </c>
      <c r="V832" s="53"/>
    </row>
    <row r="833" spans="1:26" ht="210" x14ac:dyDescent="0.25">
      <c r="A833" s="8">
        <v>832</v>
      </c>
      <c r="B833" s="9" t="s">
        <v>2398</v>
      </c>
      <c r="C833" s="20" t="s">
        <v>168</v>
      </c>
      <c r="D833" s="16" t="s">
        <v>7689</v>
      </c>
      <c r="E833" s="12" t="s">
        <v>7627</v>
      </c>
      <c r="F833" s="13" t="s">
        <v>7690</v>
      </c>
      <c r="G833" s="8" t="s">
        <v>16</v>
      </c>
      <c r="H833" s="89" t="s">
        <v>7691</v>
      </c>
      <c r="I833" s="14"/>
      <c r="J833" s="14" t="s">
        <v>14</v>
      </c>
      <c r="K833" s="15"/>
      <c r="L833" s="14" t="s">
        <v>14</v>
      </c>
      <c r="M833" s="14"/>
      <c r="N833" s="50"/>
      <c r="O833" s="12" t="s">
        <v>7691</v>
      </c>
      <c r="P833" s="34"/>
      <c r="Q833" s="14" t="s">
        <v>24</v>
      </c>
      <c r="V833" s="53"/>
    </row>
    <row r="834" spans="1:26" ht="105" x14ac:dyDescent="0.25">
      <c r="A834" s="8">
        <v>833</v>
      </c>
      <c r="B834" s="9" t="s">
        <v>853</v>
      </c>
      <c r="C834" s="20" t="s">
        <v>7692</v>
      </c>
      <c r="D834" s="16" t="s">
        <v>7693</v>
      </c>
      <c r="E834" s="12" t="s">
        <v>7510</v>
      </c>
      <c r="F834" s="13" t="s">
        <v>7694</v>
      </c>
      <c r="G834" s="8" t="s">
        <v>3194</v>
      </c>
      <c r="H834" s="89" t="s">
        <v>7691</v>
      </c>
      <c r="I834" s="14"/>
      <c r="J834" s="14" t="s">
        <v>14</v>
      </c>
      <c r="K834" s="15"/>
      <c r="L834" s="14" t="s">
        <v>14</v>
      </c>
      <c r="M834" s="14"/>
      <c r="N834" s="50"/>
      <c r="O834" s="12" t="s">
        <v>7691</v>
      </c>
      <c r="P834" s="34"/>
      <c r="Q834" s="14" t="s">
        <v>24</v>
      </c>
      <c r="V834" s="53"/>
    </row>
    <row r="835" spans="1:26" ht="84" x14ac:dyDescent="0.25">
      <c r="A835" s="8">
        <v>834</v>
      </c>
      <c r="B835" s="9" t="s">
        <v>2398</v>
      </c>
      <c r="C835" s="20" t="s">
        <v>189</v>
      </c>
      <c r="D835" s="16" t="s">
        <v>7695</v>
      </c>
      <c r="E835" s="12" t="s">
        <v>7655</v>
      </c>
      <c r="F835" s="13" t="s">
        <v>7696</v>
      </c>
      <c r="G835" s="8" t="s">
        <v>16</v>
      </c>
      <c r="H835" s="89" t="s">
        <v>7691</v>
      </c>
      <c r="I835" s="14"/>
      <c r="J835" s="14" t="s">
        <v>14</v>
      </c>
      <c r="K835" s="15"/>
      <c r="L835" s="14" t="s">
        <v>14</v>
      </c>
      <c r="M835" s="14"/>
      <c r="N835" s="50"/>
      <c r="O835" s="12" t="s">
        <v>7691</v>
      </c>
      <c r="P835" s="34"/>
      <c r="Q835" s="14" t="s">
        <v>24</v>
      </c>
      <c r="V835" s="53"/>
    </row>
    <row r="836" spans="1:26" ht="147" x14ac:dyDescent="0.25">
      <c r="A836" s="8">
        <v>835</v>
      </c>
      <c r="B836" s="9" t="s">
        <v>7710</v>
      </c>
      <c r="C836" s="20" t="s">
        <v>431</v>
      </c>
      <c r="D836" s="16" t="s">
        <v>7711</v>
      </c>
      <c r="E836" s="12" t="s">
        <v>6918</v>
      </c>
      <c r="F836" s="13" t="s">
        <v>7712</v>
      </c>
      <c r="G836" s="8"/>
      <c r="H836" s="89" t="s">
        <v>7691</v>
      </c>
      <c r="I836" s="14"/>
      <c r="J836" s="14" t="s">
        <v>14</v>
      </c>
      <c r="K836" s="15"/>
      <c r="L836" s="14" t="s">
        <v>14</v>
      </c>
      <c r="M836" s="14"/>
      <c r="N836" s="50"/>
      <c r="O836" s="12" t="s">
        <v>7691</v>
      </c>
      <c r="P836" s="34"/>
      <c r="Q836" s="14" t="s">
        <v>21</v>
      </c>
      <c r="V836" s="53"/>
    </row>
    <row r="837" spans="1:26" ht="42" x14ac:dyDescent="0.25">
      <c r="A837" s="8">
        <v>836</v>
      </c>
      <c r="B837" s="9" t="s">
        <v>2872</v>
      </c>
      <c r="C837" s="20" t="s">
        <v>7894</v>
      </c>
      <c r="D837" s="16" t="s">
        <v>7895</v>
      </c>
      <c r="E837" s="12" t="s">
        <v>7896</v>
      </c>
      <c r="F837" s="13" t="s">
        <v>7897</v>
      </c>
      <c r="G837" s="8" t="s">
        <v>312</v>
      </c>
      <c r="H837" s="89" t="s">
        <v>7691</v>
      </c>
      <c r="I837" s="14"/>
      <c r="J837" s="14" t="s">
        <v>14</v>
      </c>
      <c r="K837" s="15"/>
      <c r="L837" s="14" t="s">
        <v>14</v>
      </c>
      <c r="M837" s="14"/>
      <c r="N837" s="50"/>
      <c r="O837" s="12" t="s">
        <v>7691</v>
      </c>
      <c r="P837" s="34"/>
      <c r="Q837" s="14" t="s">
        <v>21</v>
      </c>
      <c r="S837" s="119">
        <v>1</v>
      </c>
      <c r="V837" s="53"/>
    </row>
    <row r="838" spans="1:26" ht="168" x14ac:dyDescent="0.25">
      <c r="A838" s="8">
        <v>837</v>
      </c>
      <c r="B838" s="9" t="s">
        <v>2398</v>
      </c>
      <c r="C838" s="20" t="s">
        <v>189</v>
      </c>
      <c r="D838" s="16" t="s">
        <v>7844</v>
      </c>
      <c r="E838" s="12" t="s">
        <v>7559</v>
      </c>
      <c r="F838" s="13" t="s">
        <v>7845</v>
      </c>
      <c r="G838" s="8" t="s">
        <v>16</v>
      </c>
      <c r="H838" s="89" t="s">
        <v>7633</v>
      </c>
      <c r="I838" s="14"/>
      <c r="J838" s="14" t="s">
        <v>14</v>
      </c>
      <c r="K838" s="15"/>
      <c r="L838" s="14" t="s">
        <v>14</v>
      </c>
      <c r="M838" s="14"/>
      <c r="N838" s="50"/>
      <c r="O838" s="12" t="s">
        <v>7633</v>
      </c>
      <c r="P838" s="34"/>
      <c r="Q838" s="14" t="s">
        <v>24</v>
      </c>
      <c r="V838" s="53"/>
      <c r="Z838" s="142">
        <f>COUNTA(A2:A844)</f>
        <v>843</v>
      </c>
    </row>
    <row r="839" spans="1:26" ht="42" x14ac:dyDescent="0.25">
      <c r="A839" s="8">
        <v>838</v>
      </c>
      <c r="B839" s="9" t="s">
        <v>823</v>
      </c>
      <c r="C839" s="20" t="s">
        <v>7846</v>
      </c>
      <c r="D839" s="16" t="s">
        <v>40</v>
      </c>
      <c r="E839" s="12" t="s">
        <v>7691</v>
      </c>
      <c r="F839" s="13" t="s">
        <v>7847</v>
      </c>
      <c r="G839" s="8"/>
      <c r="H839" s="89" t="s">
        <v>7633</v>
      </c>
      <c r="I839" s="14"/>
      <c r="J839" s="14" t="s">
        <v>14</v>
      </c>
      <c r="K839" s="15"/>
      <c r="L839" s="14" t="s">
        <v>14</v>
      </c>
      <c r="M839" s="14"/>
      <c r="N839" s="50"/>
      <c r="O839" s="12" t="s">
        <v>7633</v>
      </c>
      <c r="P839" s="34"/>
      <c r="Q839" s="14" t="s">
        <v>24</v>
      </c>
      <c r="V839" s="53"/>
    </row>
    <row r="840" spans="1:26" ht="84" x14ac:dyDescent="0.25">
      <c r="A840" s="8">
        <v>839</v>
      </c>
      <c r="B840" s="9" t="s">
        <v>1843</v>
      </c>
      <c r="C840" s="20" t="s">
        <v>3904</v>
      </c>
      <c r="D840" s="16" t="s">
        <v>7848</v>
      </c>
      <c r="E840" s="12" t="s">
        <v>7655</v>
      </c>
      <c r="F840" s="13" t="s">
        <v>7849</v>
      </c>
      <c r="G840" s="8" t="s">
        <v>282</v>
      </c>
      <c r="H840" s="89" t="s">
        <v>7633</v>
      </c>
      <c r="I840" s="14"/>
      <c r="J840" s="14" t="s">
        <v>14</v>
      </c>
      <c r="K840" s="15"/>
      <c r="L840" s="14" t="s">
        <v>14</v>
      </c>
      <c r="M840" s="14"/>
      <c r="N840" s="50"/>
      <c r="O840" s="12" t="s">
        <v>7633</v>
      </c>
      <c r="P840" s="34"/>
      <c r="Q840" s="14" t="s">
        <v>24</v>
      </c>
      <c r="S840" s="119">
        <v>1</v>
      </c>
      <c r="V840" s="53"/>
    </row>
    <row r="841" spans="1:26" ht="63" x14ac:dyDescent="0.25">
      <c r="A841" s="8">
        <v>840</v>
      </c>
      <c r="B841" s="9" t="s">
        <v>940</v>
      </c>
      <c r="C841" s="20" t="s">
        <v>5746</v>
      </c>
      <c r="D841" s="16" t="s">
        <v>7850</v>
      </c>
      <c r="E841" s="12" t="s">
        <v>6989</v>
      </c>
      <c r="F841" s="13" t="s">
        <v>7858</v>
      </c>
      <c r="G841" s="8" t="s">
        <v>3194</v>
      </c>
      <c r="H841" s="89" t="s">
        <v>7633</v>
      </c>
      <c r="I841" s="14"/>
      <c r="J841" s="14" t="s">
        <v>14</v>
      </c>
      <c r="K841" s="15"/>
      <c r="L841" s="14" t="s">
        <v>14</v>
      </c>
      <c r="M841" s="14"/>
      <c r="N841" s="50"/>
      <c r="O841" s="12" t="s">
        <v>7633</v>
      </c>
      <c r="P841" s="34"/>
      <c r="Q841" s="14" t="s">
        <v>24</v>
      </c>
      <c r="V841" s="53"/>
    </row>
    <row r="842" spans="1:26" x14ac:dyDescent="0.25">
      <c r="A842" s="8">
        <v>841</v>
      </c>
      <c r="B842" s="9" t="s">
        <v>4683</v>
      </c>
      <c r="C842" s="20" t="s">
        <v>189</v>
      </c>
      <c r="D842" s="16" t="s">
        <v>7859</v>
      </c>
      <c r="E842" s="12" t="s">
        <v>7633</v>
      </c>
      <c r="F842" s="13" t="s">
        <v>7860</v>
      </c>
      <c r="G842" s="8"/>
      <c r="H842" s="89" t="s">
        <v>7633</v>
      </c>
      <c r="I842" s="14"/>
      <c r="J842" s="14" t="s">
        <v>14</v>
      </c>
      <c r="K842" s="15"/>
      <c r="L842" s="14" t="s">
        <v>14</v>
      </c>
      <c r="M842" s="14"/>
      <c r="N842" s="50"/>
      <c r="O842" s="12" t="s">
        <v>7633</v>
      </c>
      <c r="P842" s="34"/>
      <c r="Q842" s="14" t="s">
        <v>24</v>
      </c>
      <c r="V842" s="53"/>
    </row>
    <row r="843" spans="1:26" ht="63" x14ac:dyDescent="0.25">
      <c r="A843" s="8">
        <v>842</v>
      </c>
      <c r="B843" s="9" t="s">
        <v>7861</v>
      </c>
      <c r="C843" s="20" t="s">
        <v>6438</v>
      </c>
      <c r="D843" s="16" t="s">
        <v>7862</v>
      </c>
      <c r="E843" s="12" t="s">
        <v>7655</v>
      </c>
      <c r="F843" s="13" t="s">
        <v>7863</v>
      </c>
      <c r="G843" s="8" t="s">
        <v>23</v>
      </c>
      <c r="H843" s="89" t="s">
        <v>7633</v>
      </c>
      <c r="I843" s="14"/>
      <c r="J843" s="14" t="s">
        <v>14</v>
      </c>
      <c r="K843" s="15"/>
      <c r="L843" s="14" t="s">
        <v>14</v>
      </c>
      <c r="M843" s="14"/>
      <c r="N843" s="50"/>
      <c r="O843" s="12" t="s">
        <v>7633</v>
      </c>
      <c r="P843" s="34"/>
      <c r="Q843" s="14" t="s">
        <v>21</v>
      </c>
      <c r="V843" s="53"/>
    </row>
    <row r="844" spans="1:26" ht="126" x14ac:dyDescent="0.25">
      <c r="A844" s="8">
        <v>843</v>
      </c>
      <c r="B844" s="9" t="s">
        <v>2398</v>
      </c>
      <c r="C844" s="20" t="s">
        <v>3109</v>
      </c>
      <c r="D844" s="16" t="s">
        <v>7864</v>
      </c>
      <c r="E844" s="12" t="s">
        <v>7691</v>
      </c>
      <c r="F844" s="13" t="s">
        <v>7865</v>
      </c>
      <c r="G844" s="8" t="s">
        <v>16</v>
      </c>
      <c r="H844" s="89" t="s">
        <v>7633</v>
      </c>
      <c r="I844" s="14"/>
      <c r="J844" s="14" t="s">
        <v>14</v>
      </c>
      <c r="K844" s="15"/>
      <c r="L844" s="14" t="s">
        <v>14</v>
      </c>
      <c r="M844" s="14"/>
      <c r="N844" s="50"/>
      <c r="O844" s="12" t="s">
        <v>7633</v>
      </c>
      <c r="P844" s="34"/>
      <c r="Q844" s="14" t="s">
        <v>24</v>
      </c>
      <c r="V844" s="53"/>
    </row>
    <row r="845" spans="1:26" ht="63" x14ac:dyDescent="0.25">
      <c r="A845" s="8">
        <v>844</v>
      </c>
      <c r="B845" s="9" t="s">
        <v>7866</v>
      </c>
      <c r="C845" s="20" t="s">
        <v>6485</v>
      </c>
      <c r="D845" s="16" t="s">
        <v>7867</v>
      </c>
      <c r="E845" s="12" t="s">
        <v>7633</v>
      </c>
      <c r="F845" s="13" t="s">
        <v>7868</v>
      </c>
      <c r="G845" s="8" t="s">
        <v>68</v>
      </c>
      <c r="H845" s="89" t="s">
        <v>7652</v>
      </c>
      <c r="I845" s="14"/>
      <c r="J845" s="14" t="s">
        <v>14</v>
      </c>
      <c r="K845" s="15"/>
      <c r="L845" s="14" t="s">
        <v>14</v>
      </c>
      <c r="M845" s="14"/>
      <c r="N845" s="50"/>
      <c r="O845" s="12" t="s">
        <v>7652</v>
      </c>
      <c r="P845" s="34"/>
      <c r="Q845" s="14" t="s">
        <v>24</v>
      </c>
      <c r="V845" s="53"/>
    </row>
    <row r="846" spans="1:26" ht="126" x14ac:dyDescent="0.25">
      <c r="A846" s="8">
        <v>845</v>
      </c>
      <c r="B846" s="9" t="s">
        <v>3199</v>
      </c>
      <c r="C846" s="20" t="s">
        <v>5740</v>
      </c>
      <c r="D846" s="16" t="s">
        <v>7869</v>
      </c>
      <c r="E846" s="12" t="s">
        <v>7627</v>
      </c>
      <c r="F846" s="13" t="s">
        <v>7872</v>
      </c>
      <c r="G846" s="8" t="s">
        <v>17</v>
      </c>
      <c r="H846" s="89" t="s">
        <v>7652</v>
      </c>
      <c r="I846" s="14"/>
      <c r="J846" s="14" t="s">
        <v>14</v>
      </c>
      <c r="K846" s="15"/>
      <c r="L846" s="14" t="s">
        <v>14</v>
      </c>
      <c r="M846" s="14"/>
      <c r="N846" s="50"/>
      <c r="O846" s="12" t="s">
        <v>7652</v>
      </c>
      <c r="P846" s="34"/>
      <c r="Q846" s="14" t="s">
        <v>24</v>
      </c>
      <c r="V846" s="53"/>
    </row>
    <row r="847" spans="1:26" ht="84" x14ac:dyDescent="0.25">
      <c r="A847" s="8">
        <v>846</v>
      </c>
      <c r="B847" s="9" t="s">
        <v>213</v>
      </c>
      <c r="C847" s="20" t="s">
        <v>7876</v>
      </c>
      <c r="D847" s="16" t="s">
        <v>7873</v>
      </c>
      <c r="E847" s="12" t="s">
        <v>7424</v>
      </c>
      <c r="F847" s="13" t="s">
        <v>7874</v>
      </c>
      <c r="G847" s="8" t="s">
        <v>312</v>
      </c>
      <c r="H847" s="89" t="s">
        <v>7652</v>
      </c>
      <c r="I847" s="14"/>
      <c r="J847" s="14" t="s">
        <v>14</v>
      </c>
      <c r="K847" s="15"/>
      <c r="L847" s="14" t="s">
        <v>14</v>
      </c>
      <c r="M847" s="14"/>
      <c r="N847" s="50"/>
      <c r="O847" s="12" t="s">
        <v>7652</v>
      </c>
      <c r="P847" s="34"/>
      <c r="Q847" s="14" t="s">
        <v>3662</v>
      </c>
      <c r="S847" s="119">
        <v>1</v>
      </c>
      <c r="V847" s="53"/>
    </row>
    <row r="848" spans="1:26" ht="84" x14ac:dyDescent="0.25">
      <c r="A848" s="8">
        <v>847</v>
      </c>
      <c r="B848" s="9" t="s">
        <v>213</v>
      </c>
      <c r="C848" s="20" t="s">
        <v>7876</v>
      </c>
      <c r="D848" s="16" t="s">
        <v>7875</v>
      </c>
      <c r="E848" s="12" t="s">
        <v>7424</v>
      </c>
      <c r="F848" s="13" t="s">
        <v>7874</v>
      </c>
      <c r="G848" s="8" t="s">
        <v>312</v>
      </c>
      <c r="H848" s="89" t="s">
        <v>7652</v>
      </c>
      <c r="I848" s="14"/>
      <c r="J848" s="14" t="s">
        <v>14</v>
      </c>
      <c r="K848" s="15"/>
      <c r="L848" s="14" t="s">
        <v>14</v>
      </c>
      <c r="M848" s="14"/>
      <c r="N848" s="50"/>
      <c r="O848" s="12" t="s">
        <v>7652</v>
      </c>
      <c r="P848" s="34"/>
      <c r="Q848" s="14" t="s">
        <v>3662</v>
      </c>
      <c r="S848" s="119">
        <v>1</v>
      </c>
      <c r="V848" s="53"/>
    </row>
    <row r="849" spans="1:22" ht="42" x14ac:dyDescent="0.25">
      <c r="A849" s="8">
        <v>848</v>
      </c>
      <c r="B849" s="9" t="s">
        <v>940</v>
      </c>
      <c r="C849" s="20" t="s">
        <v>7308</v>
      </c>
      <c r="D849" s="16" t="s">
        <v>7309</v>
      </c>
      <c r="E849" s="12" t="s">
        <v>7294</v>
      </c>
      <c r="F849" s="13" t="s">
        <v>7310</v>
      </c>
      <c r="G849" s="8" t="s">
        <v>312</v>
      </c>
      <c r="H849" s="89" t="s">
        <v>7652</v>
      </c>
      <c r="I849" s="14"/>
      <c r="J849" s="14" t="s">
        <v>14</v>
      </c>
      <c r="K849" s="15"/>
      <c r="L849" s="14" t="s">
        <v>14</v>
      </c>
      <c r="M849" s="14"/>
      <c r="N849" s="50"/>
      <c r="O849" s="12" t="s">
        <v>7652</v>
      </c>
      <c r="P849" s="34"/>
      <c r="Q849" s="14" t="s">
        <v>24</v>
      </c>
      <c r="S849" s="119">
        <v>1</v>
      </c>
      <c r="V849" s="53"/>
    </row>
    <row r="850" spans="1:22" ht="42" x14ac:dyDescent="0.25">
      <c r="A850" s="8">
        <v>849</v>
      </c>
      <c r="B850" s="9" t="s">
        <v>4683</v>
      </c>
      <c r="C850" s="20" t="s">
        <v>7877</v>
      </c>
      <c r="D850" s="16" t="s">
        <v>7878</v>
      </c>
      <c r="E850" s="12" t="s">
        <v>7652</v>
      </c>
      <c r="F850" s="13" t="s">
        <v>7879</v>
      </c>
      <c r="G850" s="8" t="s">
        <v>15027</v>
      </c>
      <c r="H850" s="89" t="s">
        <v>7643</v>
      </c>
      <c r="I850" s="14"/>
      <c r="J850" s="14" t="s">
        <v>14</v>
      </c>
      <c r="K850" s="15"/>
      <c r="L850" s="14" t="s">
        <v>14</v>
      </c>
      <c r="M850" s="14"/>
      <c r="N850" s="50"/>
      <c r="O850" s="12" t="s">
        <v>7643</v>
      </c>
      <c r="P850" s="34"/>
      <c r="Q850" s="14" t="s">
        <v>21</v>
      </c>
      <c r="S850" s="119">
        <v>1</v>
      </c>
      <c r="V850" s="53"/>
    </row>
    <row r="851" spans="1:22" ht="42" x14ac:dyDescent="0.25">
      <c r="A851" s="8">
        <v>850</v>
      </c>
      <c r="B851" s="9" t="s">
        <v>7253</v>
      </c>
      <c r="C851" s="20" t="s">
        <v>189</v>
      </c>
      <c r="D851" s="16" t="s">
        <v>7880</v>
      </c>
      <c r="E851" s="12" t="s">
        <v>7652</v>
      </c>
      <c r="F851" s="13" t="s">
        <v>7881</v>
      </c>
      <c r="G851" s="8" t="s">
        <v>16</v>
      </c>
      <c r="H851" s="89" t="s">
        <v>7643</v>
      </c>
      <c r="I851" s="14"/>
      <c r="J851" s="14" t="s">
        <v>14</v>
      </c>
      <c r="K851" s="15"/>
      <c r="L851" s="14" t="s">
        <v>14</v>
      </c>
      <c r="M851" s="14"/>
      <c r="N851" s="50"/>
      <c r="O851" s="12" t="s">
        <v>7643</v>
      </c>
      <c r="P851" s="34"/>
      <c r="Q851" s="14" t="s">
        <v>21</v>
      </c>
      <c r="V851" s="53"/>
    </row>
    <row r="852" spans="1:22" ht="63" x14ac:dyDescent="0.25">
      <c r="A852" s="8">
        <v>851</v>
      </c>
      <c r="B852" s="9" t="s">
        <v>6770</v>
      </c>
      <c r="C852" s="20" t="s">
        <v>26</v>
      </c>
      <c r="D852" s="16" t="s">
        <v>7882</v>
      </c>
      <c r="E852" s="12" t="s">
        <v>7633</v>
      </c>
      <c r="F852" s="13" t="s">
        <v>7883</v>
      </c>
      <c r="G852" s="8" t="s">
        <v>267</v>
      </c>
      <c r="H852" s="89" t="s">
        <v>7643</v>
      </c>
      <c r="I852" s="14"/>
      <c r="J852" s="14" t="s">
        <v>14</v>
      </c>
      <c r="K852" s="15"/>
      <c r="L852" s="14" t="s">
        <v>14</v>
      </c>
      <c r="M852" s="14"/>
      <c r="N852" s="50"/>
      <c r="O852" s="12" t="s">
        <v>7643</v>
      </c>
      <c r="P852" s="34"/>
      <c r="Q852" s="14" t="s">
        <v>30</v>
      </c>
      <c r="S852" s="119">
        <v>1</v>
      </c>
      <c r="V852" s="53"/>
    </row>
    <row r="853" spans="1:22" ht="126" x14ac:dyDescent="0.25">
      <c r="A853" s="8">
        <v>852</v>
      </c>
      <c r="B853" s="9" t="s">
        <v>2398</v>
      </c>
      <c r="C853" s="20" t="s">
        <v>7884</v>
      </c>
      <c r="D853" s="16" t="s">
        <v>7885</v>
      </c>
      <c r="E853" s="12" t="s">
        <v>7886</v>
      </c>
      <c r="F853" s="13" t="s">
        <v>7887</v>
      </c>
      <c r="G853" s="8" t="s">
        <v>16</v>
      </c>
      <c r="H853" s="89" t="s">
        <v>7643</v>
      </c>
      <c r="I853" s="14"/>
      <c r="J853" s="14" t="s">
        <v>14</v>
      </c>
      <c r="K853" s="15"/>
      <c r="L853" s="14" t="s">
        <v>14</v>
      </c>
      <c r="M853" s="14"/>
      <c r="N853" s="50"/>
      <c r="O853" s="12" t="s">
        <v>7643</v>
      </c>
      <c r="P853" s="34"/>
      <c r="Q853" s="14" t="s">
        <v>24</v>
      </c>
      <c r="V853" s="53"/>
    </row>
    <row r="854" spans="1:22" ht="42" x14ac:dyDescent="0.25">
      <c r="A854" s="8">
        <v>853</v>
      </c>
      <c r="B854" s="9" t="s">
        <v>416</v>
      </c>
      <c r="C854" s="20" t="s">
        <v>22</v>
      </c>
      <c r="D854" s="16" t="s">
        <v>7888</v>
      </c>
      <c r="E854" s="12" t="s">
        <v>7633</v>
      </c>
      <c r="F854" s="13" t="s">
        <v>7889</v>
      </c>
      <c r="G854" s="8" t="s">
        <v>58</v>
      </c>
      <c r="H854" s="89" t="s">
        <v>7643</v>
      </c>
      <c r="I854" s="14"/>
      <c r="J854" s="14" t="s">
        <v>14</v>
      </c>
      <c r="K854" s="15"/>
      <c r="L854" s="14" t="s">
        <v>14</v>
      </c>
      <c r="M854" s="14"/>
      <c r="N854" s="50"/>
      <c r="O854" s="12" t="s">
        <v>7643</v>
      </c>
      <c r="P854" s="34"/>
      <c r="Q854" s="14" t="s">
        <v>24</v>
      </c>
      <c r="V854" s="53"/>
    </row>
    <row r="855" spans="1:22" ht="42" x14ac:dyDescent="0.25">
      <c r="A855" s="8">
        <v>854</v>
      </c>
      <c r="B855" s="9" t="s">
        <v>2872</v>
      </c>
      <c r="C855" s="20" t="s">
        <v>6485</v>
      </c>
      <c r="D855" s="16" t="s">
        <v>7890</v>
      </c>
      <c r="E855" s="12" t="s">
        <v>7633</v>
      </c>
      <c r="F855" s="13" t="s">
        <v>7891</v>
      </c>
      <c r="G855" s="8" t="s">
        <v>68</v>
      </c>
      <c r="H855" s="89" t="s">
        <v>7643</v>
      </c>
      <c r="I855" s="14"/>
      <c r="J855" s="14" t="s">
        <v>14</v>
      </c>
      <c r="K855" s="15"/>
      <c r="L855" s="14" t="s">
        <v>14</v>
      </c>
      <c r="M855" s="14"/>
      <c r="N855" s="50"/>
      <c r="O855" s="12" t="s">
        <v>7643</v>
      </c>
      <c r="P855" s="34"/>
      <c r="Q855" s="14" t="s">
        <v>24</v>
      </c>
      <c r="V855" s="53"/>
    </row>
    <row r="856" spans="1:22" ht="189" x14ac:dyDescent="0.25">
      <c r="A856" s="8">
        <v>855</v>
      </c>
      <c r="B856" s="9" t="s">
        <v>2398</v>
      </c>
      <c r="C856" s="20" t="s">
        <v>189</v>
      </c>
      <c r="D856" s="16" t="s">
        <v>7892</v>
      </c>
      <c r="E856" s="12" t="s">
        <v>7652</v>
      </c>
      <c r="F856" s="13" t="s">
        <v>7893</v>
      </c>
      <c r="G856" s="8" t="s">
        <v>16</v>
      </c>
      <c r="H856" s="89" t="s">
        <v>7643</v>
      </c>
      <c r="I856" s="14"/>
      <c r="J856" s="14" t="s">
        <v>14</v>
      </c>
      <c r="K856" s="15"/>
      <c r="L856" s="14" t="s">
        <v>14</v>
      </c>
      <c r="M856" s="14"/>
      <c r="N856" s="50"/>
      <c r="O856" s="12" t="s">
        <v>7643</v>
      </c>
      <c r="P856" s="34"/>
      <c r="Q856" s="14" t="s">
        <v>24</v>
      </c>
      <c r="V856" s="53"/>
    </row>
    <row r="857" spans="1:22" x14ac:dyDescent="0.25">
      <c r="A857" s="8">
        <v>856</v>
      </c>
      <c r="B857" s="9"/>
      <c r="C857" s="20"/>
      <c r="D857" s="16"/>
      <c r="E857" s="12"/>
      <c r="F857" s="13"/>
      <c r="G857" s="8"/>
      <c r="H857" s="89"/>
      <c r="I857" s="14"/>
      <c r="J857" s="14"/>
      <c r="K857" s="15"/>
      <c r="L857" s="14"/>
      <c r="M857" s="14"/>
      <c r="N857" s="50"/>
      <c r="O857" s="12"/>
      <c r="P857" s="34"/>
      <c r="Q857" s="14"/>
      <c r="V857" s="53"/>
    </row>
    <row r="858" spans="1:22" ht="126" x14ac:dyDescent="0.25">
      <c r="A858" s="8">
        <v>857</v>
      </c>
      <c r="B858" s="9" t="s">
        <v>2398</v>
      </c>
      <c r="C858" s="20" t="s">
        <v>50</v>
      </c>
      <c r="D858" s="16" t="s">
        <v>7649</v>
      </c>
      <c r="E858" s="12" t="s">
        <v>7643</v>
      </c>
      <c r="F858" s="13" t="s">
        <v>7650</v>
      </c>
      <c r="G858" s="8" t="s">
        <v>16</v>
      </c>
      <c r="H858" s="89" t="s">
        <v>7647</v>
      </c>
      <c r="I858" s="14"/>
      <c r="J858" s="14" t="s">
        <v>14</v>
      </c>
      <c r="K858" s="15"/>
      <c r="L858" s="14" t="s">
        <v>14</v>
      </c>
      <c r="M858" s="14"/>
      <c r="N858" s="50" t="s">
        <v>348</v>
      </c>
      <c r="O858" s="12" t="s">
        <v>7647</v>
      </c>
      <c r="P858" s="34" t="s">
        <v>19</v>
      </c>
      <c r="Q858" s="14" t="s">
        <v>24</v>
      </c>
      <c r="V858" s="53" t="s">
        <v>3332</v>
      </c>
    </row>
    <row r="859" spans="1:22" ht="42" x14ac:dyDescent="0.25">
      <c r="A859" s="8">
        <v>858</v>
      </c>
      <c r="B859" s="75" t="s">
        <v>7262</v>
      </c>
      <c r="C859" s="20" t="s">
        <v>4138</v>
      </c>
      <c r="D859" s="16" t="s">
        <v>7632</v>
      </c>
      <c r="E859" s="12" t="s">
        <v>7633</v>
      </c>
      <c r="F859" s="13" t="s">
        <v>293</v>
      </c>
      <c r="G859" s="8" t="s">
        <v>312</v>
      </c>
      <c r="H859" s="12" t="s">
        <v>7634</v>
      </c>
      <c r="I859" s="14"/>
      <c r="J859" s="14" t="s">
        <v>14</v>
      </c>
      <c r="K859" s="15"/>
      <c r="L859" s="14" t="s">
        <v>14</v>
      </c>
      <c r="M859" s="14"/>
      <c r="N859" s="50" t="s">
        <v>313</v>
      </c>
      <c r="O859" s="12" t="s">
        <v>7634</v>
      </c>
      <c r="P859" s="34" t="s">
        <v>47</v>
      </c>
      <c r="Q859" s="14" t="s">
        <v>24</v>
      </c>
      <c r="S859" s="119">
        <v>1</v>
      </c>
      <c r="V859" s="53" t="s">
        <v>3354</v>
      </c>
    </row>
    <row r="860" spans="1:22" ht="63" x14ac:dyDescent="0.25">
      <c r="A860" s="8">
        <v>859</v>
      </c>
      <c r="B860" s="9" t="s">
        <v>7635</v>
      </c>
      <c r="C860" s="20" t="s">
        <v>3904</v>
      </c>
      <c r="D860" s="16" t="s">
        <v>7636</v>
      </c>
      <c r="E860" s="12" t="s">
        <v>7633</v>
      </c>
      <c r="F860" s="13" t="s">
        <v>7637</v>
      </c>
      <c r="G860" s="8" t="s">
        <v>282</v>
      </c>
      <c r="H860" s="12" t="s">
        <v>7634</v>
      </c>
      <c r="I860" s="14"/>
      <c r="J860" s="14" t="s">
        <v>14</v>
      </c>
      <c r="K860" s="15"/>
      <c r="L860" s="14" t="s">
        <v>14</v>
      </c>
      <c r="M860" s="14"/>
      <c r="N860" s="50" t="s">
        <v>7645</v>
      </c>
      <c r="O860" s="12" t="s">
        <v>7634</v>
      </c>
      <c r="P860" s="34" t="s">
        <v>42</v>
      </c>
      <c r="Q860" s="14" t="s">
        <v>21</v>
      </c>
      <c r="S860" s="119">
        <v>1</v>
      </c>
      <c r="V860" s="53" t="s">
        <v>6901</v>
      </c>
    </row>
    <row r="861" spans="1:22" ht="54" x14ac:dyDescent="0.25">
      <c r="A861" s="8">
        <v>860</v>
      </c>
      <c r="B861" s="9" t="s">
        <v>2872</v>
      </c>
      <c r="C861" s="20" t="s">
        <v>7638</v>
      </c>
      <c r="D861" s="16" t="s">
        <v>7639</v>
      </c>
      <c r="E861" s="12" t="s">
        <v>7640</v>
      </c>
      <c r="F861" s="13" t="s">
        <v>7641</v>
      </c>
      <c r="G861" s="8" t="s">
        <v>6326</v>
      </c>
      <c r="H861" s="12" t="s">
        <v>7634</v>
      </c>
      <c r="I861" s="14"/>
      <c r="J861" s="14" t="s">
        <v>14</v>
      </c>
      <c r="K861" s="15"/>
      <c r="L861" s="14" t="s">
        <v>14</v>
      </c>
      <c r="M861" s="14"/>
      <c r="N861" s="50" t="s">
        <v>7645</v>
      </c>
      <c r="O861" s="12" t="s">
        <v>7634</v>
      </c>
      <c r="P861" s="34" t="s">
        <v>3014</v>
      </c>
      <c r="Q861" s="14" t="s">
        <v>24</v>
      </c>
      <c r="S861" s="119">
        <v>1</v>
      </c>
      <c r="V861" s="53" t="s">
        <v>7672</v>
      </c>
    </row>
    <row r="862" spans="1:22" ht="63" x14ac:dyDescent="0.25">
      <c r="A862" s="8">
        <v>861</v>
      </c>
      <c r="B862" s="9" t="s">
        <v>5828</v>
      </c>
      <c r="C862" s="20" t="s">
        <v>261</v>
      </c>
      <c r="D862" s="16" t="s">
        <v>7642</v>
      </c>
      <c r="E862" s="12" t="s">
        <v>7643</v>
      </c>
      <c r="F862" s="13" t="s">
        <v>7644</v>
      </c>
      <c r="G862" s="8" t="s">
        <v>48</v>
      </c>
      <c r="H862" s="12" t="s">
        <v>7634</v>
      </c>
      <c r="I862" s="14"/>
      <c r="J862" s="14" t="s">
        <v>14</v>
      </c>
      <c r="K862" s="15"/>
      <c r="L862" s="14" t="s">
        <v>14</v>
      </c>
      <c r="M862" s="14"/>
      <c r="N862" s="50" t="s">
        <v>7645</v>
      </c>
      <c r="O862" s="12" t="s">
        <v>7634</v>
      </c>
      <c r="P862" s="34" t="s">
        <v>42</v>
      </c>
      <c r="Q862" s="14" t="s">
        <v>24</v>
      </c>
      <c r="V862" s="53" t="s">
        <v>5609</v>
      </c>
    </row>
    <row r="863" spans="1:22" ht="105" x14ac:dyDescent="0.25">
      <c r="A863" s="8">
        <v>862</v>
      </c>
      <c r="B863" s="9" t="s">
        <v>2398</v>
      </c>
      <c r="C863" s="20" t="s">
        <v>189</v>
      </c>
      <c r="D863" s="16" t="s">
        <v>7646</v>
      </c>
      <c r="E863" s="12" t="s">
        <v>7647</v>
      </c>
      <c r="F863" s="13" t="s">
        <v>7648</v>
      </c>
      <c r="G863" s="8" t="s">
        <v>16</v>
      </c>
      <c r="H863" s="12" t="s">
        <v>7634</v>
      </c>
      <c r="I863" s="14"/>
      <c r="J863" s="14" t="s">
        <v>14</v>
      </c>
      <c r="K863" s="15"/>
      <c r="L863" s="14" t="s">
        <v>14</v>
      </c>
      <c r="M863" s="14"/>
      <c r="N863" s="50" t="s">
        <v>7645</v>
      </c>
      <c r="O863" s="12" t="s">
        <v>7634</v>
      </c>
      <c r="P863" s="34" t="s">
        <v>42</v>
      </c>
      <c r="Q863" s="14" t="s">
        <v>24</v>
      </c>
      <c r="V863" s="53" t="s">
        <v>3332</v>
      </c>
    </row>
    <row r="864" spans="1:22" ht="42" x14ac:dyDescent="0.25">
      <c r="A864" s="8">
        <v>863</v>
      </c>
      <c r="B864" s="9" t="s">
        <v>490</v>
      </c>
      <c r="C864" s="20" t="s">
        <v>3299</v>
      </c>
      <c r="D864" s="16" t="s">
        <v>7651</v>
      </c>
      <c r="E864" s="12" t="s">
        <v>7652</v>
      </c>
      <c r="F864" s="13" t="s">
        <v>3950</v>
      </c>
      <c r="G864" s="8" t="s">
        <v>259</v>
      </c>
      <c r="H864" s="12" t="s">
        <v>7634</v>
      </c>
      <c r="I864" s="14"/>
      <c r="J864" s="14" t="s">
        <v>14</v>
      </c>
      <c r="K864" s="15"/>
      <c r="L864" s="14" t="s">
        <v>14</v>
      </c>
      <c r="M864" s="14"/>
      <c r="N864" s="50" t="s">
        <v>313</v>
      </c>
      <c r="O864" s="12" t="s">
        <v>7634</v>
      </c>
      <c r="P864" s="34" t="s">
        <v>225</v>
      </c>
      <c r="Q864" s="14" t="s">
        <v>21</v>
      </c>
      <c r="V864" s="53" t="s">
        <v>7673</v>
      </c>
    </row>
    <row r="865" spans="1:22" ht="63" x14ac:dyDescent="0.25">
      <c r="A865" s="8">
        <v>864</v>
      </c>
      <c r="B865" s="9" t="s">
        <v>213</v>
      </c>
      <c r="C865" s="20" t="s">
        <v>6026</v>
      </c>
      <c r="D865" s="16" t="s">
        <v>7665</v>
      </c>
      <c r="E865" s="12" t="s">
        <v>7666</v>
      </c>
      <c r="F865" s="13" t="s">
        <v>7667</v>
      </c>
      <c r="G865" s="8" t="s">
        <v>312</v>
      </c>
      <c r="H865" s="12" t="s">
        <v>7634</v>
      </c>
      <c r="I865" s="14"/>
      <c r="J865" s="14" t="s">
        <v>14</v>
      </c>
      <c r="K865" s="15"/>
      <c r="L865" s="14" t="s">
        <v>14</v>
      </c>
      <c r="M865" s="14"/>
      <c r="N865" s="50" t="s">
        <v>348</v>
      </c>
      <c r="O865" s="12" t="s">
        <v>7634</v>
      </c>
      <c r="P865" s="34" t="s">
        <v>19</v>
      </c>
      <c r="Q865" s="14" t="s">
        <v>3662</v>
      </c>
      <c r="S865" s="119">
        <v>1</v>
      </c>
      <c r="V865" s="53" t="s">
        <v>3354</v>
      </c>
    </row>
    <row r="866" spans="1:22" ht="63" x14ac:dyDescent="0.25">
      <c r="A866" s="8">
        <v>865</v>
      </c>
      <c r="B866" s="9" t="s">
        <v>213</v>
      </c>
      <c r="C866" s="20" t="s">
        <v>4000</v>
      </c>
      <c r="D866" s="16" t="s">
        <v>7668</v>
      </c>
      <c r="E866" s="12" t="s">
        <v>6925</v>
      </c>
      <c r="F866" s="13" t="s">
        <v>7669</v>
      </c>
      <c r="G866" s="8" t="s">
        <v>312</v>
      </c>
      <c r="H866" s="12" t="s">
        <v>7634</v>
      </c>
      <c r="I866" s="14"/>
      <c r="J866" s="14" t="s">
        <v>14</v>
      </c>
      <c r="K866" s="15"/>
      <c r="L866" s="14" t="s">
        <v>14</v>
      </c>
      <c r="M866" s="14"/>
      <c r="N866" s="50" t="s">
        <v>348</v>
      </c>
      <c r="O866" s="12" t="s">
        <v>7634</v>
      </c>
      <c r="P866" s="34" t="s">
        <v>19</v>
      </c>
      <c r="Q866" s="14" t="s">
        <v>3662</v>
      </c>
      <c r="S866" s="119">
        <v>1</v>
      </c>
      <c r="V866" s="53" t="s">
        <v>3354</v>
      </c>
    </row>
    <row r="867" spans="1:22" ht="63" x14ac:dyDescent="0.25">
      <c r="A867" s="8">
        <v>866</v>
      </c>
      <c r="B867" s="9" t="s">
        <v>213</v>
      </c>
      <c r="C867" s="20" t="s">
        <v>4006</v>
      </c>
      <c r="D867" s="16" t="s">
        <v>7670</v>
      </c>
      <c r="E867" s="12" t="s">
        <v>6925</v>
      </c>
      <c r="F867" s="13" t="s">
        <v>7671</v>
      </c>
      <c r="G867" s="8" t="s">
        <v>312</v>
      </c>
      <c r="H867" s="12" t="s">
        <v>7634</v>
      </c>
      <c r="I867" s="14"/>
      <c r="J867" s="14" t="s">
        <v>14</v>
      </c>
      <c r="K867" s="15"/>
      <c r="L867" s="14" t="s">
        <v>14</v>
      </c>
      <c r="M867" s="14"/>
      <c r="N867" s="50" t="s">
        <v>348</v>
      </c>
      <c r="O867" s="12" t="s">
        <v>7634</v>
      </c>
      <c r="P867" s="34" t="s">
        <v>19</v>
      </c>
      <c r="Q867" s="14" t="s">
        <v>3662</v>
      </c>
      <c r="S867" s="119">
        <v>1</v>
      </c>
      <c r="V867" s="53" t="s">
        <v>3354</v>
      </c>
    </row>
    <row r="868" spans="1:22" ht="105" x14ac:dyDescent="0.25">
      <c r="A868" s="8">
        <v>867</v>
      </c>
      <c r="B868" s="9" t="s">
        <v>2398</v>
      </c>
      <c r="C868" s="20" t="s">
        <v>189</v>
      </c>
      <c r="D868" s="16" t="s">
        <v>7697</v>
      </c>
      <c r="E868" s="12" t="s">
        <v>7634</v>
      </c>
      <c r="F868" s="13" t="s">
        <v>7698</v>
      </c>
      <c r="G868" s="8" t="s">
        <v>16</v>
      </c>
      <c r="H868" s="12" t="s">
        <v>7634</v>
      </c>
      <c r="I868" s="14"/>
      <c r="J868" s="14" t="s">
        <v>14</v>
      </c>
      <c r="K868" s="15"/>
      <c r="L868" s="14" t="s">
        <v>14</v>
      </c>
      <c r="M868" s="14"/>
      <c r="N868" s="50"/>
      <c r="O868" s="12" t="s">
        <v>7634</v>
      </c>
      <c r="P868" s="34"/>
      <c r="Q868" s="14" t="s">
        <v>24</v>
      </c>
      <c r="V868" s="53" t="s">
        <v>7725</v>
      </c>
    </row>
    <row r="869" spans="1:22" x14ac:dyDescent="0.25">
      <c r="A869" s="8">
        <v>868</v>
      </c>
      <c r="B869" s="9" t="s">
        <v>1751</v>
      </c>
      <c r="C869" s="20" t="s">
        <v>248</v>
      </c>
      <c r="D869" s="16" t="s">
        <v>7699</v>
      </c>
      <c r="E869" s="12" t="s">
        <v>7652</v>
      </c>
      <c r="F869" s="13" t="s">
        <v>5832</v>
      </c>
      <c r="G869" s="8" t="s">
        <v>56</v>
      </c>
      <c r="H869" s="12" t="s">
        <v>7700</v>
      </c>
      <c r="I869" s="14"/>
      <c r="J869" s="14" t="s">
        <v>14</v>
      </c>
      <c r="K869" s="15"/>
      <c r="L869" s="14" t="s">
        <v>14</v>
      </c>
      <c r="M869" s="14"/>
      <c r="N869" s="50" t="s">
        <v>7645</v>
      </c>
      <c r="O869" s="12" t="s">
        <v>7700</v>
      </c>
      <c r="P869" s="34" t="s">
        <v>42</v>
      </c>
      <c r="Q869" s="14" t="s">
        <v>21</v>
      </c>
      <c r="V869" s="53" t="s">
        <v>6554</v>
      </c>
    </row>
    <row r="870" spans="1:22" ht="84" x14ac:dyDescent="0.25">
      <c r="A870" s="8">
        <v>869</v>
      </c>
      <c r="B870" s="9" t="s">
        <v>5613</v>
      </c>
      <c r="C870" s="20" t="s">
        <v>7701</v>
      </c>
      <c r="D870" s="16" t="s">
        <v>7702</v>
      </c>
      <c r="E870" s="12" t="s">
        <v>7484</v>
      </c>
      <c r="F870" s="13" t="s">
        <v>7703</v>
      </c>
      <c r="G870" s="8" t="s">
        <v>259</v>
      </c>
      <c r="H870" s="12" t="s">
        <v>7700</v>
      </c>
      <c r="I870" s="14"/>
      <c r="J870" s="14" t="s">
        <v>14</v>
      </c>
      <c r="K870" s="15"/>
      <c r="L870" s="14" t="s">
        <v>14</v>
      </c>
      <c r="M870" s="14"/>
      <c r="N870" s="50" t="s">
        <v>254</v>
      </c>
      <c r="O870" s="12" t="s">
        <v>7700</v>
      </c>
      <c r="P870" s="34" t="s">
        <v>512</v>
      </c>
      <c r="Q870" s="14" t="s">
        <v>24</v>
      </c>
      <c r="V870" s="53" t="s">
        <v>5609</v>
      </c>
    </row>
    <row r="871" spans="1:22" ht="84" x14ac:dyDescent="0.25">
      <c r="A871" s="8">
        <v>870</v>
      </c>
      <c r="B871" s="9" t="s">
        <v>5613</v>
      </c>
      <c r="C871" s="20" t="s">
        <v>7704</v>
      </c>
      <c r="D871" s="16" t="s">
        <v>40</v>
      </c>
      <c r="E871" s="12" t="s">
        <v>7633</v>
      </c>
      <c r="F871" s="13" t="s">
        <v>7705</v>
      </c>
      <c r="G871" s="8" t="s">
        <v>259</v>
      </c>
      <c r="H871" s="12" t="s">
        <v>7700</v>
      </c>
      <c r="I871" s="14"/>
      <c r="J871" s="14" t="s">
        <v>14</v>
      </c>
      <c r="K871" s="15"/>
      <c r="L871" s="14" t="s">
        <v>14</v>
      </c>
      <c r="M871" s="14"/>
      <c r="N871" s="50" t="s">
        <v>254</v>
      </c>
      <c r="O871" s="12" t="s">
        <v>7700</v>
      </c>
      <c r="P871" s="34" t="s">
        <v>512</v>
      </c>
      <c r="Q871" s="14" t="s">
        <v>24</v>
      </c>
      <c r="V871" s="53" t="s">
        <v>5609</v>
      </c>
    </row>
    <row r="872" spans="1:22" ht="42" x14ac:dyDescent="0.25">
      <c r="A872" s="8">
        <v>871</v>
      </c>
      <c r="B872" s="9" t="s">
        <v>1171</v>
      </c>
      <c r="C872" s="20" t="s">
        <v>3067</v>
      </c>
      <c r="D872" s="16" t="s">
        <v>7706</v>
      </c>
      <c r="E872" s="12" t="s">
        <v>7652</v>
      </c>
      <c r="F872" s="13" t="s">
        <v>7707</v>
      </c>
      <c r="G872" s="8" t="s">
        <v>259</v>
      </c>
      <c r="H872" s="12" t="s">
        <v>7700</v>
      </c>
      <c r="I872" s="14"/>
      <c r="J872" s="14" t="s">
        <v>14</v>
      </c>
      <c r="K872" s="15"/>
      <c r="L872" s="14" t="s">
        <v>14</v>
      </c>
      <c r="M872" s="14"/>
      <c r="N872" s="50" t="s">
        <v>218</v>
      </c>
      <c r="O872" s="12" t="s">
        <v>7700</v>
      </c>
      <c r="P872" s="34" t="s">
        <v>49</v>
      </c>
      <c r="Q872" s="14" t="s">
        <v>24</v>
      </c>
      <c r="V872" s="53" t="s">
        <v>5609</v>
      </c>
    </row>
    <row r="873" spans="1:22" ht="72" x14ac:dyDescent="0.25">
      <c r="A873" s="8">
        <v>872</v>
      </c>
      <c r="B873" s="75" t="s">
        <v>320</v>
      </c>
      <c r="C873" s="20" t="s">
        <v>7708</v>
      </c>
      <c r="D873" s="16" t="s">
        <v>7709</v>
      </c>
      <c r="E873" s="12" t="s">
        <v>7647</v>
      </c>
      <c r="F873" s="13" t="s">
        <v>320</v>
      </c>
      <c r="G873" s="8" t="s">
        <v>259</v>
      </c>
      <c r="H873" s="12" t="s">
        <v>7700</v>
      </c>
      <c r="I873" s="14"/>
      <c r="J873" s="14" t="s">
        <v>14</v>
      </c>
      <c r="K873" s="15"/>
      <c r="L873" s="14" t="s">
        <v>14</v>
      </c>
      <c r="M873" s="14"/>
      <c r="N873" s="50" t="s">
        <v>7645</v>
      </c>
      <c r="O873" s="12" t="s">
        <v>7700</v>
      </c>
      <c r="P873" s="34" t="s">
        <v>42</v>
      </c>
      <c r="Q873" s="14" t="s">
        <v>24</v>
      </c>
      <c r="V873" s="53" t="s">
        <v>7724</v>
      </c>
    </row>
    <row r="874" spans="1:22" ht="294" x14ac:dyDescent="0.25">
      <c r="A874" s="8">
        <v>873</v>
      </c>
      <c r="B874" s="9" t="s">
        <v>2398</v>
      </c>
      <c r="C874" s="20" t="s">
        <v>168</v>
      </c>
      <c r="D874" s="16" t="s">
        <v>7713</v>
      </c>
      <c r="E874" s="12" t="s">
        <v>7634</v>
      </c>
      <c r="F874" s="13" t="s">
        <v>7714</v>
      </c>
      <c r="G874" s="8" t="s">
        <v>16</v>
      </c>
      <c r="H874" s="12" t="s">
        <v>7700</v>
      </c>
      <c r="I874" s="14"/>
      <c r="J874" s="14" t="s">
        <v>14</v>
      </c>
      <c r="K874" s="15"/>
      <c r="L874" s="14" t="s">
        <v>14</v>
      </c>
      <c r="M874" s="14"/>
      <c r="N874" s="50" t="s">
        <v>7645</v>
      </c>
      <c r="O874" s="12" t="s">
        <v>7700</v>
      </c>
      <c r="P874" s="34" t="s">
        <v>42</v>
      </c>
      <c r="Q874" s="14" t="s">
        <v>24</v>
      </c>
      <c r="V874" s="53" t="s">
        <v>3477</v>
      </c>
    </row>
    <row r="875" spans="1:22" ht="105" x14ac:dyDescent="0.25">
      <c r="A875" s="8">
        <v>874</v>
      </c>
      <c r="B875" s="9" t="s">
        <v>2398</v>
      </c>
      <c r="C875" s="20" t="s">
        <v>7715</v>
      </c>
      <c r="D875" s="16" t="s">
        <v>7716</v>
      </c>
      <c r="E875" s="12" t="s">
        <v>7652</v>
      </c>
      <c r="F875" s="13" t="s">
        <v>7717</v>
      </c>
      <c r="G875" s="8" t="s">
        <v>16</v>
      </c>
      <c r="H875" s="12" t="s">
        <v>7700</v>
      </c>
      <c r="I875" s="14"/>
      <c r="J875" s="14" t="s">
        <v>14</v>
      </c>
      <c r="K875" s="15"/>
      <c r="L875" s="14" t="s">
        <v>14</v>
      </c>
      <c r="M875" s="14"/>
      <c r="N875" s="50" t="s">
        <v>7645</v>
      </c>
      <c r="O875" s="12" t="s">
        <v>7700</v>
      </c>
      <c r="P875" s="34" t="s">
        <v>42</v>
      </c>
      <c r="Q875" s="14" t="s">
        <v>24</v>
      </c>
      <c r="V875" s="53" t="s">
        <v>3332</v>
      </c>
    </row>
    <row r="876" spans="1:22" ht="147" x14ac:dyDescent="0.25">
      <c r="A876" s="8">
        <v>875</v>
      </c>
      <c r="B876" s="9" t="s">
        <v>2398</v>
      </c>
      <c r="C876" s="20" t="s">
        <v>189</v>
      </c>
      <c r="D876" s="16" t="s">
        <v>7718</v>
      </c>
      <c r="E876" s="12" t="s">
        <v>7634</v>
      </c>
      <c r="F876" s="13" t="s">
        <v>7719</v>
      </c>
      <c r="G876" s="8" t="s">
        <v>16</v>
      </c>
      <c r="H876" s="12" t="s">
        <v>7700</v>
      </c>
      <c r="I876" s="14"/>
      <c r="J876" s="14" t="s">
        <v>14</v>
      </c>
      <c r="K876" s="15"/>
      <c r="L876" s="14" t="s">
        <v>14</v>
      </c>
      <c r="M876" s="14"/>
      <c r="N876" s="50" t="s">
        <v>7645</v>
      </c>
      <c r="O876" s="12" t="s">
        <v>7700</v>
      </c>
      <c r="P876" s="34" t="s">
        <v>7744</v>
      </c>
      <c r="Q876" s="14" t="s">
        <v>24</v>
      </c>
      <c r="V876" s="53" t="s">
        <v>7745</v>
      </c>
    </row>
    <row r="877" spans="1:22" ht="42" x14ac:dyDescent="0.25">
      <c r="A877" s="8">
        <v>876</v>
      </c>
      <c r="B877" s="9" t="s">
        <v>998</v>
      </c>
      <c r="C877" s="20" t="s">
        <v>5544</v>
      </c>
      <c r="D877" s="16" t="s">
        <v>7720</v>
      </c>
      <c r="E877" s="12" t="s">
        <v>6076</v>
      </c>
      <c r="F877" s="13" t="s">
        <v>7722</v>
      </c>
      <c r="G877" s="8" t="s">
        <v>196</v>
      </c>
      <c r="H877" s="12" t="s">
        <v>7700</v>
      </c>
      <c r="I877" s="14"/>
      <c r="J877" s="14" t="s">
        <v>14</v>
      </c>
      <c r="K877" s="15"/>
      <c r="L877" s="14" t="s">
        <v>14</v>
      </c>
      <c r="M877" s="14"/>
      <c r="N877" s="50" t="s">
        <v>7645</v>
      </c>
      <c r="O877" s="12" t="s">
        <v>7700</v>
      </c>
      <c r="P877" s="34" t="s">
        <v>42</v>
      </c>
      <c r="Q877" s="14" t="s">
        <v>24</v>
      </c>
      <c r="V877" s="53" t="s">
        <v>3354</v>
      </c>
    </row>
    <row r="878" spans="1:22" ht="42" x14ac:dyDescent="0.25">
      <c r="A878" s="8">
        <v>877</v>
      </c>
      <c r="B878" s="9" t="s">
        <v>998</v>
      </c>
      <c r="C878" s="20" t="s">
        <v>5544</v>
      </c>
      <c r="D878" s="16" t="s">
        <v>7721</v>
      </c>
      <c r="E878" s="12" t="s">
        <v>6076</v>
      </c>
      <c r="F878" s="13" t="s">
        <v>7723</v>
      </c>
      <c r="G878" s="8" t="s">
        <v>196</v>
      </c>
      <c r="H878" s="12" t="s">
        <v>7700</v>
      </c>
      <c r="I878" s="14"/>
      <c r="J878" s="14" t="s">
        <v>14</v>
      </c>
      <c r="K878" s="15"/>
      <c r="L878" s="14" t="s">
        <v>14</v>
      </c>
      <c r="M878" s="14"/>
      <c r="N878" s="50" t="s">
        <v>7645</v>
      </c>
      <c r="O878" s="12" t="s">
        <v>7700</v>
      </c>
      <c r="P878" s="34" t="s">
        <v>42</v>
      </c>
      <c r="Q878" s="14" t="s">
        <v>24</v>
      </c>
      <c r="V878" s="53" t="s">
        <v>3354</v>
      </c>
    </row>
    <row r="879" spans="1:22" ht="90" x14ac:dyDescent="0.25">
      <c r="A879" s="8">
        <v>878</v>
      </c>
      <c r="B879" s="9" t="s">
        <v>6813</v>
      </c>
      <c r="C879" s="20" t="s">
        <v>4138</v>
      </c>
      <c r="D879" s="16" t="s">
        <v>7726</v>
      </c>
      <c r="E879" s="12" t="s">
        <v>7600</v>
      </c>
      <c r="F879" s="13" t="s">
        <v>7727</v>
      </c>
      <c r="G879" s="8" t="s">
        <v>57</v>
      </c>
      <c r="H879" s="12" t="s">
        <v>7700</v>
      </c>
      <c r="I879" s="14"/>
      <c r="J879" s="14" t="s">
        <v>14</v>
      </c>
      <c r="K879" s="15"/>
      <c r="L879" s="14" t="s">
        <v>14</v>
      </c>
      <c r="M879" s="14"/>
      <c r="N879" s="50" t="s">
        <v>7645</v>
      </c>
      <c r="O879" s="12" t="s">
        <v>7700</v>
      </c>
      <c r="P879" s="34" t="s">
        <v>42</v>
      </c>
      <c r="Q879" s="14" t="s">
        <v>24</v>
      </c>
      <c r="V879" s="53" t="s">
        <v>7746</v>
      </c>
    </row>
    <row r="880" spans="1:22" ht="54" x14ac:dyDescent="0.25">
      <c r="A880" s="8">
        <v>879</v>
      </c>
      <c r="B880" s="9" t="s">
        <v>192</v>
      </c>
      <c r="C880" s="20" t="s">
        <v>6438</v>
      </c>
      <c r="D880" s="16" t="s">
        <v>7728</v>
      </c>
      <c r="E880" s="12" t="s">
        <v>7394</v>
      </c>
      <c r="F880" s="13" t="s">
        <v>7729</v>
      </c>
      <c r="G880" s="8" t="s">
        <v>196</v>
      </c>
      <c r="H880" s="12" t="s">
        <v>7700</v>
      </c>
      <c r="I880" s="14"/>
      <c r="J880" s="14" t="s">
        <v>14</v>
      </c>
      <c r="K880" s="15"/>
      <c r="L880" s="14" t="s">
        <v>14</v>
      </c>
      <c r="M880" s="14"/>
      <c r="N880" s="50" t="s">
        <v>7645</v>
      </c>
      <c r="O880" s="12" t="s">
        <v>7700</v>
      </c>
      <c r="P880" s="34" t="s">
        <v>42</v>
      </c>
      <c r="Q880" s="14" t="s">
        <v>21</v>
      </c>
      <c r="V880" s="53" t="s">
        <v>7748</v>
      </c>
    </row>
    <row r="881" spans="1:22" ht="84" x14ac:dyDescent="0.25">
      <c r="A881" s="8">
        <v>880</v>
      </c>
      <c r="B881" s="9" t="s">
        <v>5694</v>
      </c>
      <c r="C881" s="20" t="s">
        <v>189</v>
      </c>
      <c r="D881" s="16" t="s">
        <v>7730</v>
      </c>
      <c r="E881" s="12" t="s">
        <v>7633</v>
      </c>
      <c r="F881" s="13" t="s">
        <v>16490</v>
      </c>
      <c r="G881" s="8" t="s">
        <v>5388</v>
      </c>
      <c r="H881" s="12" t="s">
        <v>7700</v>
      </c>
      <c r="I881" s="14"/>
      <c r="J881" s="14" t="s">
        <v>14</v>
      </c>
      <c r="K881" s="15"/>
      <c r="L881" s="14" t="s">
        <v>14</v>
      </c>
      <c r="M881" s="14"/>
      <c r="N881" s="50" t="s">
        <v>7645</v>
      </c>
      <c r="O881" s="12" t="s">
        <v>7700</v>
      </c>
      <c r="P881" s="34" t="s">
        <v>42</v>
      </c>
      <c r="Q881" s="14" t="s">
        <v>21</v>
      </c>
      <c r="V881" s="53" t="s">
        <v>7747</v>
      </c>
    </row>
    <row r="882" spans="1:22" ht="54" x14ac:dyDescent="0.25">
      <c r="A882" s="8">
        <v>881</v>
      </c>
      <c r="B882" s="9" t="s">
        <v>7731</v>
      </c>
      <c r="C882" s="20" t="s">
        <v>6438</v>
      </c>
      <c r="D882" s="16" t="s">
        <v>7732</v>
      </c>
      <c r="E882" s="12" t="s">
        <v>7647</v>
      </c>
      <c r="F882" s="13" t="s">
        <v>7733</v>
      </c>
      <c r="G882" s="8" t="s">
        <v>1941</v>
      </c>
      <c r="H882" s="12" t="s">
        <v>7700</v>
      </c>
      <c r="I882" s="14"/>
      <c r="J882" s="14" t="s">
        <v>14</v>
      </c>
      <c r="K882" s="15"/>
      <c r="L882" s="14" t="s">
        <v>14</v>
      </c>
      <c r="M882" s="14"/>
      <c r="N882" s="50" t="s">
        <v>7645</v>
      </c>
      <c r="O882" s="12" t="s">
        <v>7700</v>
      </c>
      <c r="P882" s="34" t="s">
        <v>42</v>
      </c>
      <c r="Q882" s="14" t="s">
        <v>21</v>
      </c>
      <c r="V882" s="53" t="s">
        <v>7774</v>
      </c>
    </row>
    <row r="883" spans="1:22" ht="42" x14ac:dyDescent="0.25">
      <c r="A883" s="8">
        <v>882</v>
      </c>
      <c r="B883" s="9" t="s">
        <v>7734</v>
      </c>
      <c r="C883" s="20" t="s">
        <v>189</v>
      </c>
      <c r="D883" s="16" t="s">
        <v>7735</v>
      </c>
      <c r="E883" s="12" t="s">
        <v>7643</v>
      </c>
      <c r="F883" s="13" t="s">
        <v>7736</v>
      </c>
      <c r="G883" s="8" t="s">
        <v>2672</v>
      </c>
      <c r="H883" s="12" t="s">
        <v>7700</v>
      </c>
      <c r="I883" s="14"/>
      <c r="J883" s="14" t="s">
        <v>14</v>
      </c>
      <c r="K883" s="15"/>
      <c r="L883" s="14" t="s">
        <v>14</v>
      </c>
      <c r="M883" s="14"/>
      <c r="N883" s="50" t="s">
        <v>7645</v>
      </c>
      <c r="O883" s="12" t="s">
        <v>7700</v>
      </c>
      <c r="P883" s="34" t="s">
        <v>42</v>
      </c>
      <c r="Q883" s="14" t="s">
        <v>21</v>
      </c>
      <c r="V883" s="53" t="s">
        <v>5609</v>
      </c>
    </row>
    <row r="884" spans="1:22" ht="252" x14ac:dyDescent="0.25">
      <c r="A884" s="8">
        <v>883</v>
      </c>
      <c r="B884" s="9" t="s">
        <v>2398</v>
      </c>
      <c r="C884" s="20" t="s">
        <v>168</v>
      </c>
      <c r="D884" s="16" t="s">
        <v>7737</v>
      </c>
      <c r="E884" s="12" t="s">
        <v>7634</v>
      </c>
      <c r="F884" s="13" t="s">
        <v>7738</v>
      </c>
      <c r="G884" s="8" t="s">
        <v>16</v>
      </c>
      <c r="H884" s="12" t="s">
        <v>7700</v>
      </c>
      <c r="I884" s="14"/>
      <c r="J884" s="14" t="s">
        <v>14</v>
      </c>
      <c r="K884" s="15"/>
      <c r="L884" s="14" t="s">
        <v>14</v>
      </c>
      <c r="M884" s="14"/>
      <c r="N884" s="50" t="s">
        <v>7645</v>
      </c>
      <c r="O884" s="12" t="s">
        <v>7700</v>
      </c>
      <c r="P884" s="34" t="s">
        <v>42</v>
      </c>
      <c r="Q884" s="14" t="s">
        <v>24</v>
      </c>
      <c r="V884" s="53" t="s">
        <v>3332</v>
      </c>
    </row>
    <row r="885" spans="1:22" ht="147" x14ac:dyDescent="0.25">
      <c r="A885" s="8">
        <v>884</v>
      </c>
      <c r="B885" s="9" t="s">
        <v>2398</v>
      </c>
      <c r="C885" s="20" t="s">
        <v>6968</v>
      </c>
      <c r="D885" s="16" t="s">
        <v>7739</v>
      </c>
      <c r="E885" s="12" t="s">
        <v>7634</v>
      </c>
      <c r="F885" s="13" t="s">
        <v>7740</v>
      </c>
      <c r="G885" s="8" t="s">
        <v>16</v>
      </c>
      <c r="H885" s="12" t="s">
        <v>7700</v>
      </c>
      <c r="I885" s="14"/>
      <c r="J885" s="14" t="s">
        <v>14</v>
      </c>
      <c r="K885" s="15"/>
      <c r="L885" s="14" t="s">
        <v>14</v>
      </c>
      <c r="M885" s="14"/>
      <c r="N885" s="50" t="s">
        <v>7645</v>
      </c>
      <c r="O885" s="12" t="s">
        <v>7700</v>
      </c>
      <c r="P885" s="34" t="s">
        <v>42</v>
      </c>
      <c r="Q885" s="14" t="s">
        <v>24</v>
      </c>
      <c r="V885" s="53" t="s">
        <v>7749</v>
      </c>
    </row>
    <row r="886" spans="1:22" ht="126" x14ac:dyDescent="0.25">
      <c r="A886" s="8">
        <v>885</v>
      </c>
      <c r="B886" s="9" t="s">
        <v>2398</v>
      </c>
      <c r="C886" s="20" t="s">
        <v>7741</v>
      </c>
      <c r="D886" s="16" t="s">
        <v>7742</v>
      </c>
      <c r="E886" s="12" t="s">
        <v>7643</v>
      </c>
      <c r="F886" s="13" t="s">
        <v>7743</v>
      </c>
      <c r="G886" s="8" t="s">
        <v>16</v>
      </c>
      <c r="H886" s="12" t="s">
        <v>7700</v>
      </c>
      <c r="I886" s="14"/>
      <c r="J886" s="14" t="s">
        <v>14</v>
      </c>
      <c r="K886" s="15"/>
      <c r="L886" s="14" t="s">
        <v>14</v>
      </c>
      <c r="M886" s="14"/>
      <c r="N886" s="50" t="s">
        <v>348</v>
      </c>
      <c r="O886" s="12" t="s">
        <v>7700</v>
      </c>
      <c r="P886" s="34" t="s">
        <v>19</v>
      </c>
      <c r="Q886" s="14" t="s">
        <v>24</v>
      </c>
      <c r="V886" s="53" t="s">
        <v>3332</v>
      </c>
    </row>
    <row r="887" spans="1:22" ht="126" x14ac:dyDescent="0.25">
      <c r="A887" s="8">
        <v>886</v>
      </c>
      <c r="B887" s="9" t="s">
        <v>2398</v>
      </c>
      <c r="C887" s="20" t="s">
        <v>22</v>
      </c>
      <c r="D887" s="16" t="s">
        <v>40</v>
      </c>
      <c r="E887" s="12" t="s">
        <v>7700</v>
      </c>
      <c r="F887" s="13" t="s">
        <v>7750</v>
      </c>
      <c r="G887" s="8" t="s">
        <v>16</v>
      </c>
      <c r="H887" s="12" t="s">
        <v>7751</v>
      </c>
      <c r="I887" s="14"/>
      <c r="J887" s="14" t="s">
        <v>14</v>
      </c>
      <c r="K887" s="15"/>
      <c r="L887" s="14" t="s">
        <v>14</v>
      </c>
      <c r="M887" s="14"/>
      <c r="N887" s="50"/>
      <c r="O887" s="12" t="s">
        <v>7751</v>
      </c>
      <c r="P887" s="34"/>
      <c r="Q887" s="14" t="s">
        <v>24</v>
      </c>
      <c r="V887" s="53"/>
    </row>
    <row r="888" spans="1:22" ht="63" x14ac:dyDescent="0.25">
      <c r="A888" s="8">
        <v>887</v>
      </c>
      <c r="B888" s="9" t="s">
        <v>5319</v>
      </c>
      <c r="C888" s="20" t="s">
        <v>6567</v>
      </c>
      <c r="D888" s="16" t="s">
        <v>7752</v>
      </c>
      <c r="E888" s="12" t="s">
        <v>7643</v>
      </c>
      <c r="F888" s="13" t="s">
        <v>7753</v>
      </c>
      <c r="G888" s="8" t="s">
        <v>51</v>
      </c>
      <c r="H888" s="12" t="s">
        <v>7751</v>
      </c>
      <c r="I888" s="14"/>
      <c r="J888" s="14" t="s">
        <v>14</v>
      </c>
      <c r="K888" s="15"/>
      <c r="L888" s="14" t="s">
        <v>14</v>
      </c>
      <c r="M888" s="14"/>
      <c r="N888" s="50" t="s">
        <v>348</v>
      </c>
      <c r="O888" s="12" t="s">
        <v>7751</v>
      </c>
      <c r="P888" s="34" t="s">
        <v>3303</v>
      </c>
      <c r="Q888" s="14" t="s">
        <v>24</v>
      </c>
      <c r="S888" s="119">
        <v>1</v>
      </c>
      <c r="V888" s="53" t="s">
        <v>7594</v>
      </c>
    </row>
    <row r="889" spans="1:22" ht="105" x14ac:dyDescent="0.25">
      <c r="A889" s="8">
        <v>888</v>
      </c>
      <c r="B889" s="9" t="s">
        <v>2398</v>
      </c>
      <c r="C889" s="20" t="s">
        <v>6963</v>
      </c>
      <c r="D889" s="16" t="s">
        <v>7754</v>
      </c>
      <c r="E889" s="12" t="s">
        <v>7700</v>
      </c>
      <c r="F889" s="13" t="s">
        <v>7755</v>
      </c>
      <c r="G889" s="8" t="s">
        <v>16</v>
      </c>
      <c r="H889" s="12" t="s">
        <v>7751</v>
      </c>
      <c r="I889" s="14"/>
      <c r="J889" s="14" t="s">
        <v>14</v>
      </c>
      <c r="K889" s="15"/>
      <c r="L889" s="14" t="s">
        <v>14</v>
      </c>
      <c r="M889" s="14"/>
      <c r="N889" s="50" t="s">
        <v>218</v>
      </c>
      <c r="O889" s="12" t="s">
        <v>7751</v>
      </c>
      <c r="P889" s="34" t="s">
        <v>49</v>
      </c>
      <c r="Q889" s="14" t="s">
        <v>24</v>
      </c>
      <c r="V889" s="53" t="s">
        <v>3332</v>
      </c>
    </row>
    <row r="890" spans="1:22" ht="63" x14ac:dyDescent="0.25">
      <c r="A890" s="8">
        <v>889</v>
      </c>
      <c r="B890" s="9" t="s">
        <v>7756</v>
      </c>
      <c r="C890" s="20" t="s">
        <v>5513</v>
      </c>
      <c r="D890" s="16" t="s">
        <v>7757</v>
      </c>
      <c r="E890" s="12" t="s">
        <v>7634</v>
      </c>
      <c r="F890" s="13" t="s">
        <v>7758</v>
      </c>
      <c r="G890" s="8" t="s">
        <v>7772</v>
      </c>
      <c r="H890" s="12" t="s">
        <v>7751</v>
      </c>
      <c r="I890" s="14"/>
      <c r="J890" s="14" t="s">
        <v>14</v>
      </c>
      <c r="K890" s="15"/>
      <c r="L890" s="14" t="s">
        <v>14</v>
      </c>
      <c r="M890" s="14"/>
      <c r="N890" s="50"/>
      <c r="O890" s="12" t="s">
        <v>7751</v>
      </c>
      <c r="P890" s="34"/>
      <c r="Q890" s="14" t="s">
        <v>21</v>
      </c>
      <c r="S890" s="119">
        <v>1</v>
      </c>
      <c r="V890" s="53"/>
    </row>
    <row r="891" spans="1:22" ht="42" x14ac:dyDescent="0.25">
      <c r="A891" s="8">
        <v>890</v>
      </c>
      <c r="B891" s="9" t="s">
        <v>7759</v>
      </c>
      <c r="C891" s="20" t="s">
        <v>189</v>
      </c>
      <c r="D891" s="16" t="s">
        <v>7760</v>
      </c>
      <c r="E891" s="12" t="s">
        <v>7527</v>
      </c>
      <c r="F891" s="13" t="s">
        <v>7761</v>
      </c>
      <c r="G891" s="8" t="s">
        <v>7762</v>
      </c>
      <c r="H891" s="12" t="s">
        <v>7751</v>
      </c>
      <c r="I891" s="14"/>
      <c r="J891" s="14" t="s">
        <v>14</v>
      </c>
      <c r="K891" s="15"/>
      <c r="L891" s="14" t="s">
        <v>14</v>
      </c>
      <c r="M891" s="14"/>
      <c r="N891" s="50" t="s">
        <v>7645</v>
      </c>
      <c r="O891" s="12" t="s">
        <v>7751</v>
      </c>
      <c r="P891" s="34" t="s">
        <v>42</v>
      </c>
      <c r="Q891" s="14" t="s">
        <v>24</v>
      </c>
      <c r="V891" s="53" t="s">
        <v>7773</v>
      </c>
    </row>
    <row r="892" spans="1:22" ht="168" x14ac:dyDescent="0.25">
      <c r="A892" s="8">
        <v>891</v>
      </c>
      <c r="B892" s="9" t="s">
        <v>2398</v>
      </c>
      <c r="C892" s="20" t="s">
        <v>5814</v>
      </c>
      <c r="D892" s="16" t="s">
        <v>7766</v>
      </c>
      <c r="E892" s="12" t="s">
        <v>7634</v>
      </c>
      <c r="F892" s="13" t="s">
        <v>7767</v>
      </c>
      <c r="G892" s="8" t="s">
        <v>16</v>
      </c>
      <c r="H892" s="12" t="s">
        <v>7751</v>
      </c>
      <c r="I892" s="14"/>
      <c r="J892" s="14" t="s">
        <v>14</v>
      </c>
      <c r="K892" s="15"/>
      <c r="L892" s="14" t="s">
        <v>14</v>
      </c>
      <c r="M892" s="14"/>
      <c r="N892" s="50" t="s">
        <v>348</v>
      </c>
      <c r="O892" s="12" t="s">
        <v>7751</v>
      </c>
      <c r="P892" s="34" t="s">
        <v>19</v>
      </c>
      <c r="Q892" s="14" t="s">
        <v>24</v>
      </c>
      <c r="V892" s="53" t="s">
        <v>3332</v>
      </c>
    </row>
    <row r="893" spans="1:22" ht="168" x14ac:dyDescent="0.25">
      <c r="A893" s="8">
        <v>892</v>
      </c>
      <c r="B893" s="9" t="s">
        <v>2398</v>
      </c>
      <c r="C893" s="20" t="s">
        <v>5814</v>
      </c>
      <c r="D893" s="16" t="s">
        <v>7765</v>
      </c>
      <c r="E893" s="12" t="s">
        <v>7634</v>
      </c>
      <c r="F893" s="13" t="s">
        <v>7768</v>
      </c>
      <c r="G893" s="8" t="s">
        <v>16</v>
      </c>
      <c r="H893" s="12" t="s">
        <v>7751</v>
      </c>
      <c r="I893" s="14"/>
      <c r="J893" s="14" t="s">
        <v>14</v>
      </c>
      <c r="K893" s="15"/>
      <c r="L893" s="14" t="s">
        <v>14</v>
      </c>
      <c r="M893" s="14"/>
      <c r="N893" s="50" t="s">
        <v>348</v>
      </c>
      <c r="O893" s="12" t="s">
        <v>7751</v>
      </c>
      <c r="P893" s="34" t="s">
        <v>19</v>
      </c>
      <c r="Q893" s="14" t="s">
        <v>24</v>
      </c>
      <c r="V893" s="53" t="s">
        <v>3332</v>
      </c>
    </row>
    <row r="894" spans="1:22" ht="210" x14ac:dyDescent="0.25">
      <c r="A894" s="8">
        <v>893</v>
      </c>
      <c r="B894" s="9" t="s">
        <v>2398</v>
      </c>
      <c r="C894" s="20" t="s">
        <v>5814</v>
      </c>
      <c r="D894" s="16" t="s">
        <v>7763</v>
      </c>
      <c r="E894" s="12" t="s">
        <v>7634</v>
      </c>
      <c r="F894" s="13" t="s">
        <v>7764</v>
      </c>
      <c r="G894" s="8" t="s">
        <v>16</v>
      </c>
      <c r="H894" s="12" t="s">
        <v>7751</v>
      </c>
      <c r="I894" s="14"/>
      <c r="J894" s="14" t="s">
        <v>14</v>
      </c>
      <c r="K894" s="15"/>
      <c r="L894" s="14" t="s">
        <v>14</v>
      </c>
      <c r="M894" s="14"/>
      <c r="N894" s="50" t="s">
        <v>348</v>
      </c>
      <c r="O894" s="12" t="s">
        <v>7751</v>
      </c>
      <c r="P894" s="34" t="s">
        <v>19</v>
      </c>
      <c r="Q894" s="14" t="s">
        <v>24</v>
      </c>
      <c r="V894" s="53" t="s">
        <v>3332</v>
      </c>
    </row>
    <row r="895" spans="1:22" ht="42" x14ac:dyDescent="0.25">
      <c r="A895" s="8">
        <v>894</v>
      </c>
      <c r="B895" s="9" t="s">
        <v>7769</v>
      </c>
      <c r="C895" s="20" t="s">
        <v>189</v>
      </c>
      <c r="D895" s="16" t="s">
        <v>7770</v>
      </c>
      <c r="E895" s="12" t="s">
        <v>7634</v>
      </c>
      <c r="F895" s="13" t="s">
        <v>7771</v>
      </c>
      <c r="G895" s="8" t="s">
        <v>51</v>
      </c>
      <c r="H895" s="12" t="s">
        <v>7751</v>
      </c>
      <c r="I895" s="14"/>
      <c r="J895" s="14" t="s">
        <v>14</v>
      </c>
      <c r="K895" s="15"/>
      <c r="L895" s="14" t="s">
        <v>14</v>
      </c>
      <c r="M895" s="14"/>
      <c r="N895" s="50" t="s">
        <v>348</v>
      </c>
      <c r="O895" s="12" t="s">
        <v>7751</v>
      </c>
      <c r="P895" s="34" t="s">
        <v>19</v>
      </c>
      <c r="Q895" s="14" t="s">
        <v>24</v>
      </c>
      <c r="S895" s="119">
        <v>1</v>
      </c>
      <c r="V895" s="53" t="s">
        <v>3408</v>
      </c>
    </row>
    <row r="896" spans="1:22" ht="105" x14ac:dyDescent="0.25">
      <c r="A896" s="8">
        <v>895</v>
      </c>
      <c r="B896" s="9" t="s">
        <v>2398</v>
      </c>
      <c r="C896" s="20" t="s">
        <v>7775</v>
      </c>
      <c r="D896" s="16" t="s">
        <v>7776</v>
      </c>
      <c r="E896" s="12" t="s">
        <v>7777</v>
      </c>
      <c r="F896" s="13" t="s">
        <v>7778</v>
      </c>
      <c r="G896" s="8" t="s">
        <v>16</v>
      </c>
      <c r="H896" s="12" t="s">
        <v>7751</v>
      </c>
      <c r="I896" s="14"/>
      <c r="J896" s="14" t="s">
        <v>14</v>
      </c>
      <c r="K896" s="15"/>
      <c r="L896" s="14" t="s">
        <v>14</v>
      </c>
      <c r="M896" s="14"/>
      <c r="N896" s="50" t="s">
        <v>2863</v>
      </c>
      <c r="O896" s="12" t="s">
        <v>7751</v>
      </c>
      <c r="P896" s="34" t="s">
        <v>179</v>
      </c>
      <c r="Q896" s="14" t="s">
        <v>24</v>
      </c>
      <c r="V896" s="53" t="s">
        <v>3332</v>
      </c>
    </row>
    <row r="897" spans="1:22" ht="231" x14ac:dyDescent="0.25">
      <c r="A897" s="8">
        <v>896</v>
      </c>
      <c r="B897" s="9" t="s">
        <v>2398</v>
      </c>
      <c r="C897" s="20" t="s">
        <v>6838</v>
      </c>
      <c r="D897" s="16" t="s">
        <v>7779</v>
      </c>
      <c r="E897" s="12" t="s">
        <v>7634</v>
      </c>
      <c r="F897" s="13" t="s">
        <v>7780</v>
      </c>
      <c r="G897" s="8" t="s">
        <v>16</v>
      </c>
      <c r="H897" s="12" t="s">
        <v>7751</v>
      </c>
      <c r="I897" s="14"/>
      <c r="J897" s="14" t="s">
        <v>14</v>
      </c>
      <c r="K897" s="15"/>
      <c r="L897" s="14" t="s">
        <v>14</v>
      </c>
      <c r="M897" s="14"/>
      <c r="N897" s="50" t="s">
        <v>254</v>
      </c>
      <c r="O897" s="12" t="s">
        <v>7751</v>
      </c>
      <c r="P897" s="34" t="s">
        <v>512</v>
      </c>
      <c r="Q897" s="14" t="s">
        <v>24</v>
      </c>
      <c r="V897" s="53" t="s">
        <v>3332</v>
      </c>
    </row>
    <row r="898" spans="1:22" ht="42" x14ac:dyDescent="0.25">
      <c r="A898" s="8">
        <v>897</v>
      </c>
      <c r="B898" s="9" t="s">
        <v>7781</v>
      </c>
      <c r="C898" s="71" t="s">
        <v>7782</v>
      </c>
      <c r="D898" s="16" t="s">
        <v>7783</v>
      </c>
      <c r="E898" s="12" t="s">
        <v>7600</v>
      </c>
      <c r="F898" s="13" t="s">
        <v>7784</v>
      </c>
      <c r="G898" s="8" t="s">
        <v>7785</v>
      </c>
      <c r="H898" s="12" t="s">
        <v>7751</v>
      </c>
      <c r="I898" s="14"/>
      <c r="J898" s="14" t="s">
        <v>14</v>
      </c>
      <c r="K898" s="15"/>
      <c r="L898" s="14" t="s">
        <v>14</v>
      </c>
      <c r="M898" s="14"/>
      <c r="N898" s="50" t="s">
        <v>7645</v>
      </c>
      <c r="O898" s="12" t="s">
        <v>7751</v>
      </c>
      <c r="P898" s="34" t="s">
        <v>42</v>
      </c>
      <c r="Q898" s="14" t="s">
        <v>21</v>
      </c>
      <c r="S898" s="119">
        <v>1</v>
      </c>
      <c r="V898" s="53" t="s">
        <v>7288</v>
      </c>
    </row>
    <row r="899" spans="1:22" ht="90" x14ac:dyDescent="0.25">
      <c r="A899" s="8">
        <v>898</v>
      </c>
      <c r="B899" s="9" t="s">
        <v>2872</v>
      </c>
      <c r="C899" s="20" t="s">
        <v>431</v>
      </c>
      <c r="D899" s="16" t="s">
        <v>7786</v>
      </c>
      <c r="E899" s="12" t="s">
        <v>7484</v>
      </c>
      <c r="F899" s="13" t="s">
        <v>7787</v>
      </c>
      <c r="G899" s="8" t="s">
        <v>312</v>
      </c>
      <c r="H899" s="12" t="s">
        <v>7751</v>
      </c>
      <c r="I899" s="14"/>
      <c r="J899" s="14" t="s">
        <v>14</v>
      </c>
      <c r="K899" s="15"/>
      <c r="L899" s="14" t="s">
        <v>14</v>
      </c>
      <c r="M899" s="14"/>
      <c r="N899" s="50" t="s">
        <v>254</v>
      </c>
      <c r="O899" s="12" t="s">
        <v>7751</v>
      </c>
      <c r="P899" s="34" t="s">
        <v>512</v>
      </c>
      <c r="Q899" s="14" t="s">
        <v>24</v>
      </c>
      <c r="S899" s="119">
        <v>1</v>
      </c>
      <c r="V899" s="53" t="s">
        <v>7790</v>
      </c>
    </row>
    <row r="900" spans="1:22" ht="168" x14ac:dyDescent="0.25">
      <c r="A900" s="8">
        <v>899</v>
      </c>
      <c r="B900" s="9" t="s">
        <v>2398</v>
      </c>
      <c r="C900" s="20" t="s">
        <v>431</v>
      </c>
      <c r="D900" s="16" t="s">
        <v>7788</v>
      </c>
      <c r="E900" s="12" t="s">
        <v>7634</v>
      </c>
      <c r="F900" s="13" t="s">
        <v>7789</v>
      </c>
      <c r="G900" s="8" t="s">
        <v>16</v>
      </c>
      <c r="H900" s="12" t="s">
        <v>7751</v>
      </c>
      <c r="I900" s="14"/>
      <c r="J900" s="14" t="s">
        <v>14</v>
      </c>
      <c r="K900" s="15"/>
      <c r="L900" s="14" t="s">
        <v>14</v>
      </c>
      <c r="M900" s="14"/>
      <c r="N900" s="50" t="s">
        <v>284</v>
      </c>
      <c r="O900" s="12" t="s">
        <v>7751</v>
      </c>
      <c r="P900" s="34" t="s">
        <v>943</v>
      </c>
      <c r="Q900" s="14" t="s">
        <v>21</v>
      </c>
      <c r="V900" s="53" t="s">
        <v>7791</v>
      </c>
    </row>
    <row r="901" spans="1:22" ht="105" x14ac:dyDescent="0.25">
      <c r="A901" s="8">
        <v>900</v>
      </c>
      <c r="B901" s="9" t="s">
        <v>2398</v>
      </c>
      <c r="C901" s="20" t="s">
        <v>2988</v>
      </c>
      <c r="D901" s="16" t="s">
        <v>7792</v>
      </c>
      <c r="E901" s="12" t="s">
        <v>7634</v>
      </c>
      <c r="F901" s="13" t="s">
        <v>7793</v>
      </c>
      <c r="G901" s="8" t="s">
        <v>16</v>
      </c>
      <c r="H901" s="12" t="s">
        <v>7751</v>
      </c>
      <c r="I901" s="14"/>
      <c r="J901" s="14" t="s">
        <v>14</v>
      </c>
      <c r="K901" s="15"/>
      <c r="L901" s="14" t="s">
        <v>14</v>
      </c>
      <c r="M901" s="14"/>
      <c r="N901" s="50" t="s">
        <v>7645</v>
      </c>
      <c r="O901" s="12" t="s">
        <v>7751</v>
      </c>
      <c r="P901" s="34" t="s">
        <v>42</v>
      </c>
      <c r="Q901" s="14" t="s">
        <v>21</v>
      </c>
      <c r="V901" s="53" t="s">
        <v>7801</v>
      </c>
    </row>
    <row r="902" spans="1:22" ht="105" x14ac:dyDescent="0.25">
      <c r="A902" s="8">
        <v>901</v>
      </c>
      <c r="B902" s="9" t="s">
        <v>2398</v>
      </c>
      <c r="C902" s="20" t="s">
        <v>7305</v>
      </c>
      <c r="D902" s="16" t="s">
        <v>7794</v>
      </c>
      <c r="E902" s="12" t="s">
        <v>7634</v>
      </c>
      <c r="F902" s="13" t="s">
        <v>7795</v>
      </c>
      <c r="G902" s="8" t="s">
        <v>16</v>
      </c>
      <c r="H902" s="12" t="s">
        <v>7751</v>
      </c>
      <c r="I902" s="14"/>
      <c r="J902" s="14" t="s">
        <v>14</v>
      </c>
      <c r="K902" s="15"/>
      <c r="L902" s="14" t="s">
        <v>14</v>
      </c>
      <c r="M902" s="14"/>
      <c r="N902" s="50" t="s">
        <v>348</v>
      </c>
      <c r="O902" s="12" t="s">
        <v>7751</v>
      </c>
      <c r="P902" s="34" t="s">
        <v>19</v>
      </c>
      <c r="Q902" s="14" t="s">
        <v>24</v>
      </c>
      <c r="V902" s="53" t="s">
        <v>3332</v>
      </c>
    </row>
    <row r="903" spans="1:22" ht="42" x14ac:dyDescent="0.25">
      <c r="A903" s="8">
        <v>902</v>
      </c>
      <c r="B903" s="9" t="s">
        <v>7796</v>
      </c>
      <c r="C903" s="20" t="s">
        <v>189</v>
      </c>
      <c r="D903" s="16" t="s">
        <v>7797</v>
      </c>
      <c r="E903" s="12" t="s">
        <v>7634</v>
      </c>
      <c r="F903" s="13" t="s">
        <v>7798</v>
      </c>
      <c r="G903" s="8" t="s">
        <v>470</v>
      </c>
      <c r="H903" s="12" t="s">
        <v>7751</v>
      </c>
      <c r="I903" s="14"/>
      <c r="J903" s="14" t="s">
        <v>14</v>
      </c>
      <c r="K903" s="15"/>
      <c r="L903" s="14" t="s">
        <v>14</v>
      </c>
      <c r="M903" s="14"/>
      <c r="N903" s="50" t="s">
        <v>7645</v>
      </c>
      <c r="O903" s="12" t="s">
        <v>7751</v>
      </c>
      <c r="P903" s="34" t="s">
        <v>42</v>
      </c>
      <c r="Q903" s="14" t="s">
        <v>24</v>
      </c>
      <c r="V903" s="53" t="s">
        <v>5311</v>
      </c>
    </row>
    <row r="904" spans="1:22" ht="126" x14ac:dyDescent="0.25">
      <c r="A904" s="8">
        <v>903</v>
      </c>
      <c r="B904" s="9" t="s">
        <v>2398</v>
      </c>
      <c r="C904" s="20" t="s">
        <v>780</v>
      </c>
      <c r="D904" s="16" t="s">
        <v>7799</v>
      </c>
      <c r="E904" s="12" t="s">
        <v>7700</v>
      </c>
      <c r="F904" s="13" t="s">
        <v>7800</v>
      </c>
      <c r="G904" s="8" t="s">
        <v>16</v>
      </c>
      <c r="H904" s="12" t="s">
        <v>7751</v>
      </c>
      <c r="I904" s="14"/>
      <c r="J904" s="14" t="s">
        <v>14</v>
      </c>
      <c r="K904" s="15"/>
      <c r="L904" s="14" t="s">
        <v>14</v>
      </c>
      <c r="M904" s="14"/>
      <c r="N904" s="50" t="s">
        <v>7645</v>
      </c>
      <c r="O904" s="12" t="s">
        <v>7751</v>
      </c>
      <c r="P904" s="34" t="s">
        <v>42</v>
      </c>
      <c r="Q904" s="14" t="s">
        <v>24</v>
      </c>
      <c r="V904" s="53" t="s">
        <v>7936</v>
      </c>
    </row>
    <row r="905" spans="1:22" ht="168" x14ac:dyDescent="0.25">
      <c r="A905" s="8">
        <v>904</v>
      </c>
      <c r="B905" s="9" t="s">
        <v>2398</v>
      </c>
      <c r="C905" s="20" t="s">
        <v>6286</v>
      </c>
      <c r="D905" s="16" t="s">
        <v>7802</v>
      </c>
      <c r="E905" s="12" t="s">
        <v>7634</v>
      </c>
      <c r="F905" s="13" t="s">
        <v>7803</v>
      </c>
      <c r="G905" s="8" t="s">
        <v>16</v>
      </c>
      <c r="H905" s="12" t="s">
        <v>7804</v>
      </c>
      <c r="I905" s="14"/>
      <c r="J905" s="14" t="s">
        <v>14</v>
      </c>
      <c r="K905" s="15"/>
      <c r="L905" s="14" t="s">
        <v>14</v>
      </c>
      <c r="M905" s="14"/>
      <c r="N905" s="50" t="s">
        <v>348</v>
      </c>
      <c r="O905" s="12" t="s">
        <v>7804</v>
      </c>
      <c r="P905" s="34" t="s">
        <v>19</v>
      </c>
      <c r="Q905" s="14" t="s">
        <v>24</v>
      </c>
      <c r="V905" s="53" t="s">
        <v>3332</v>
      </c>
    </row>
    <row r="906" spans="1:22" ht="168" x14ac:dyDescent="0.25">
      <c r="A906" s="8">
        <v>905</v>
      </c>
      <c r="B906" s="9" t="s">
        <v>2398</v>
      </c>
      <c r="C906" s="20" t="s">
        <v>26</v>
      </c>
      <c r="D906" s="16" t="s">
        <v>7806</v>
      </c>
      <c r="E906" s="12" t="s">
        <v>7700</v>
      </c>
      <c r="F906" s="13" t="s">
        <v>7805</v>
      </c>
      <c r="G906" s="8" t="s">
        <v>16</v>
      </c>
      <c r="H906" s="12" t="s">
        <v>7804</v>
      </c>
      <c r="I906" s="14"/>
      <c r="J906" s="14" t="s">
        <v>14</v>
      </c>
      <c r="K906" s="15"/>
      <c r="L906" s="14" t="s">
        <v>14</v>
      </c>
      <c r="M906" s="14"/>
      <c r="N906" s="50" t="s">
        <v>254</v>
      </c>
      <c r="O906" s="12" t="s">
        <v>7804</v>
      </c>
      <c r="P906" s="34" t="s">
        <v>512</v>
      </c>
      <c r="Q906" s="14" t="s">
        <v>24</v>
      </c>
      <c r="V906" s="53" t="s">
        <v>3332</v>
      </c>
    </row>
    <row r="907" spans="1:22" ht="84" x14ac:dyDescent="0.25">
      <c r="A907" s="8">
        <v>906</v>
      </c>
      <c r="B907" s="9" t="s">
        <v>1496</v>
      </c>
      <c r="C907" s="20" t="s">
        <v>5351</v>
      </c>
      <c r="D907" s="16" t="s">
        <v>7807</v>
      </c>
      <c r="E907" s="12" t="s">
        <v>7647</v>
      </c>
      <c r="F907" s="13" t="s">
        <v>7808</v>
      </c>
      <c r="G907" s="8">
        <v>593.4</v>
      </c>
      <c r="H907" s="12" t="s">
        <v>7804</v>
      </c>
      <c r="I907" s="14"/>
      <c r="J907" s="14" t="s">
        <v>14</v>
      </c>
      <c r="K907" s="15"/>
      <c r="L907" s="14" t="s">
        <v>14</v>
      </c>
      <c r="M907" s="14"/>
      <c r="N907" s="50" t="s">
        <v>348</v>
      </c>
      <c r="O907" s="12" t="s">
        <v>7804</v>
      </c>
      <c r="P907" s="34" t="s">
        <v>19</v>
      </c>
      <c r="Q907" s="14" t="s">
        <v>21</v>
      </c>
      <c r="V907" s="53" t="s">
        <v>3354</v>
      </c>
    </row>
    <row r="908" spans="1:22" ht="189" x14ac:dyDescent="0.25">
      <c r="A908" s="8">
        <v>907</v>
      </c>
      <c r="B908" s="9" t="s">
        <v>2398</v>
      </c>
      <c r="C908" s="20" t="s">
        <v>189</v>
      </c>
      <c r="D908" s="16" t="s">
        <v>7809</v>
      </c>
      <c r="E908" s="12" t="s">
        <v>7700</v>
      </c>
      <c r="F908" s="13" t="s">
        <v>7810</v>
      </c>
      <c r="G908" s="8" t="s">
        <v>16</v>
      </c>
      <c r="H908" s="12" t="s">
        <v>7804</v>
      </c>
      <c r="I908" s="14"/>
      <c r="J908" s="14" t="s">
        <v>14</v>
      </c>
      <c r="K908" s="15"/>
      <c r="L908" s="14" t="s">
        <v>14</v>
      </c>
      <c r="M908" s="14"/>
      <c r="N908" s="50" t="s">
        <v>7645</v>
      </c>
      <c r="O908" s="12" t="s">
        <v>7804</v>
      </c>
      <c r="P908" s="34" t="s">
        <v>42</v>
      </c>
      <c r="Q908" s="14" t="s">
        <v>24</v>
      </c>
      <c r="V908" s="53" t="s">
        <v>3332</v>
      </c>
    </row>
    <row r="909" spans="1:22" x14ac:dyDescent="0.25">
      <c r="A909" s="8">
        <v>908</v>
      </c>
      <c r="B909" s="9" t="s">
        <v>317</v>
      </c>
      <c r="C909" s="20" t="s">
        <v>7811</v>
      </c>
      <c r="D909" s="16" t="s">
        <v>40</v>
      </c>
      <c r="E909" s="12" t="s">
        <v>7804</v>
      </c>
      <c r="F909" s="13" t="s">
        <v>7812</v>
      </c>
      <c r="G909" s="8" t="s">
        <v>1404</v>
      </c>
      <c r="H909" s="12" t="s">
        <v>7813</v>
      </c>
      <c r="I909" s="14"/>
      <c r="J909" s="14" t="s">
        <v>14</v>
      </c>
      <c r="K909" s="15"/>
      <c r="L909" s="14" t="s">
        <v>14</v>
      </c>
      <c r="M909" s="14"/>
      <c r="N909" s="50" t="s">
        <v>254</v>
      </c>
      <c r="O909" s="12" t="s">
        <v>7813</v>
      </c>
      <c r="P909" s="34" t="s">
        <v>512</v>
      </c>
      <c r="Q909" s="14" t="s">
        <v>21</v>
      </c>
      <c r="V909" s="53" t="s">
        <v>5311</v>
      </c>
    </row>
    <row r="910" spans="1:22" ht="42" x14ac:dyDescent="0.25">
      <c r="A910" s="8">
        <v>909</v>
      </c>
      <c r="B910" s="75" t="s">
        <v>2872</v>
      </c>
      <c r="C910" s="71" t="s">
        <v>7814</v>
      </c>
      <c r="D910" s="16" t="s">
        <v>7815</v>
      </c>
      <c r="E910" s="12" t="s">
        <v>7691</v>
      </c>
      <c r="F910" s="13" t="s">
        <v>7816</v>
      </c>
      <c r="G910" s="8" t="s">
        <v>312</v>
      </c>
      <c r="H910" s="12" t="s">
        <v>7813</v>
      </c>
      <c r="I910" s="14"/>
      <c r="J910" s="14" t="s">
        <v>14</v>
      </c>
      <c r="K910" s="15"/>
      <c r="L910" s="14" t="s">
        <v>14</v>
      </c>
      <c r="M910" s="14"/>
      <c r="N910" s="50" t="s">
        <v>348</v>
      </c>
      <c r="O910" s="12" t="s">
        <v>7813</v>
      </c>
      <c r="P910" s="34" t="s">
        <v>3302</v>
      </c>
      <c r="Q910" s="14" t="s">
        <v>24</v>
      </c>
      <c r="S910" s="119">
        <v>1</v>
      </c>
      <c r="V910" s="34" t="s">
        <v>7927</v>
      </c>
    </row>
    <row r="911" spans="1:22" ht="63" x14ac:dyDescent="0.25">
      <c r="A911" s="8">
        <v>910</v>
      </c>
      <c r="B911" s="9" t="s">
        <v>213</v>
      </c>
      <c r="C911" s="20" t="s">
        <v>2110</v>
      </c>
      <c r="D911" s="16" t="s">
        <v>40</v>
      </c>
      <c r="E911" s="12" t="s">
        <v>5439</v>
      </c>
      <c r="F911" s="13" t="s">
        <v>7817</v>
      </c>
      <c r="G911" s="8" t="s">
        <v>312</v>
      </c>
      <c r="H911" s="12" t="s">
        <v>7813</v>
      </c>
      <c r="I911" s="14"/>
      <c r="J911" s="14" t="s">
        <v>14</v>
      </c>
      <c r="K911" s="15"/>
      <c r="L911" s="14" t="s">
        <v>14</v>
      </c>
      <c r="M911" s="14"/>
      <c r="N911" s="50" t="s">
        <v>218</v>
      </c>
      <c r="O911" s="12" t="s">
        <v>7813</v>
      </c>
      <c r="P911" s="34" t="s">
        <v>49</v>
      </c>
      <c r="Q911" s="14" t="s">
        <v>3662</v>
      </c>
      <c r="S911" s="119">
        <v>1</v>
      </c>
      <c r="V911" s="53" t="s">
        <v>3354</v>
      </c>
    </row>
    <row r="912" spans="1:22" ht="168" x14ac:dyDescent="0.25">
      <c r="A912" s="8">
        <v>911</v>
      </c>
      <c r="B912" s="9" t="s">
        <v>2398</v>
      </c>
      <c r="C912" s="20" t="s">
        <v>4138</v>
      </c>
      <c r="D912" s="16" t="s">
        <v>7819</v>
      </c>
      <c r="E912" s="12" t="s">
        <v>7813</v>
      </c>
      <c r="F912" s="13" t="s">
        <v>7820</v>
      </c>
      <c r="G912" s="8" t="s">
        <v>16</v>
      </c>
      <c r="H912" s="12" t="s">
        <v>7818</v>
      </c>
      <c r="I912" s="14"/>
      <c r="J912" s="14" t="s">
        <v>14</v>
      </c>
      <c r="K912" s="15"/>
      <c r="L912" s="14" t="s">
        <v>14</v>
      </c>
      <c r="M912" s="14"/>
      <c r="N912" s="50" t="s">
        <v>7645</v>
      </c>
      <c r="O912" s="12" t="s">
        <v>7818</v>
      </c>
      <c r="P912" s="34" t="s">
        <v>42</v>
      </c>
      <c r="Q912" s="14" t="s">
        <v>24</v>
      </c>
      <c r="V912" s="53" t="s">
        <v>3332</v>
      </c>
    </row>
    <row r="913" spans="1:22" ht="63" x14ac:dyDescent="0.25">
      <c r="A913" s="8">
        <v>912</v>
      </c>
      <c r="B913" s="9" t="s">
        <v>5613</v>
      </c>
      <c r="C913" s="20" t="s">
        <v>7821</v>
      </c>
      <c r="D913" s="16" t="s">
        <v>7822</v>
      </c>
      <c r="E913" s="12" t="s">
        <v>7804</v>
      </c>
      <c r="F913" s="13" t="s">
        <v>7823</v>
      </c>
      <c r="G913" s="8" t="s">
        <v>196</v>
      </c>
      <c r="H913" s="12" t="s">
        <v>7818</v>
      </c>
      <c r="I913" s="14"/>
      <c r="J913" s="14" t="s">
        <v>14</v>
      </c>
      <c r="K913" s="15"/>
      <c r="L913" s="14" t="s">
        <v>14</v>
      </c>
      <c r="M913" s="14"/>
      <c r="N913" s="50" t="s">
        <v>254</v>
      </c>
      <c r="O913" s="12" t="s">
        <v>7818</v>
      </c>
      <c r="P913" s="34" t="s">
        <v>512</v>
      </c>
      <c r="Q913" s="14" t="s">
        <v>21</v>
      </c>
      <c r="V913" s="53" t="s">
        <v>5609</v>
      </c>
    </row>
    <row r="914" spans="1:22" ht="357" x14ac:dyDescent="0.25">
      <c r="A914" s="8">
        <v>913</v>
      </c>
      <c r="B914" s="9" t="s">
        <v>2398</v>
      </c>
      <c r="C914" s="20" t="s">
        <v>168</v>
      </c>
      <c r="D914" s="16" t="s">
        <v>7824</v>
      </c>
      <c r="E914" s="12" t="s">
        <v>7804</v>
      </c>
      <c r="F914" s="13" t="s">
        <v>7825</v>
      </c>
      <c r="G914" s="8" t="s">
        <v>16</v>
      </c>
      <c r="H914" s="12" t="s">
        <v>7818</v>
      </c>
      <c r="I914" s="14"/>
      <c r="J914" s="14" t="s">
        <v>14</v>
      </c>
      <c r="K914" s="15"/>
      <c r="L914" s="14" t="s">
        <v>14</v>
      </c>
      <c r="M914" s="14"/>
      <c r="N914" s="50" t="s">
        <v>7645</v>
      </c>
      <c r="O914" s="12" t="s">
        <v>7818</v>
      </c>
      <c r="P914" s="34" t="s">
        <v>42</v>
      </c>
      <c r="Q914" s="14" t="s">
        <v>21</v>
      </c>
      <c r="V914" s="53" t="s">
        <v>7851</v>
      </c>
    </row>
    <row r="915" spans="1:22" ht="126" x14ac:dyDescent="0.25">
      <c r="A915" s="8">
        <v>914</v>
      </c>
      <c r="B915" s="9" t="s">
        <v>2398</v>
      </c>
      <c r="C915" s="20" t="s">
        <v>431</v>
      </c>
      <c r="D915" s="16" t="s">
        <v>7826</v>
      </c>
      <c r="E915" s="12" t="s">
        <v>7818</v>
      </c>
      <c r="F915" s="13" t="s">
        <v>7827</v>
      </c>
      <c r="G915" s="8" t="s">
        <v>16</v>
      </c>
      <c r="H915" s="12" t="s">
        <v>7818</v>
      </c>
      <c r="I915" s="14"/>
      <c r="J915" s="14" t="s">
        <v>14</v>
      </c>
      <c r="K915" s="15"/>
      <c r="L915" s="14" t="s">
        <v>14</v>
      </c>
      <c r="M915" s="14"/>
      <c r="N915" s="50" t="s">
        <v>284</v>
      </c>
      <c r="O915" s="12" t="s">
        <v>7818</v>
      </c>
      <c r="P915" s="34" t="s">
        <v>943</v>
      </c>
      <c r="Q915" s="14" t="s">
        <v>21</v>
      </c>
      <c r="V915" s="53" t="s">
        <v>7829</v>
      </c>
    </row>
    <row r="916" spans="1:22" ht="105" x14ac:dyDescent="0.25">
      <c r="A916" s="8">
        <v>915</v>
      </c>
      <c r="B916" s="9" t="s">
        <v>2398</v>
      </c>
      <c r="C916" s="20" t="s">
        <v>22</v>
      </c>
      <c r="D916" s="16" t="s">
        <v>40</v>
      </c>
      <c r="E916" s="12" t="s">
        <v>7818</v>
      </c>
      <c r="F916" s="13" t="s">
        <v>7828</v>
      </c>
      <c r="G916" s="8" t="s">
        <v>16</v>
      </c>
      <c r="H916" s="12" t="s">
        <v>7818</v>
      </c>
      <c r="I916" s="14"/>
      <c r="J916" s="14" t="s">
        <v>14</v>
      </c>
      <c r="K916" s="15"/>
      <c r="L916" s="14" t="s">
        <v>14</v>
      </c>
      <c r="M916" s="14"/>
      <c r="N916" s="50" t="s">
        <v>7645</v>
      </c>
      <c r="O916" s="12" t="s">
        <v>7818</v>
      </c>
      <c r="P916" s="34" t="s">
        <v>42</v>
      </c>
      <c r="Q916" s="14" t="s">
        <v>24</v>
      </c>
      <c r="V916" s="53" t="s">
        <v>7852</v>
      </c>
    </row>
    <row r="917" spans="1:22" x14ac:dyDescent="0.25">
      <c r="A917" s="8">
        <v>916</v>
      </c>
      <c r="B917" s="9" t="s">
        <v>7830</v>
      </c>
      <c r="C917" s="20" t="s">
        <v>5343</v>
      </c>
      <c r="D917" s="16" t="s">
        <v>7831</v>
      </c>
      <c r="E917" s="12" t="s">
        <v>7751</v>
      </c>
      <c r="F917" s="13" t="s">
        <v>7832</v>
      </c>
      <c r="G917" s="8" t="s">
        <v>312</v>
      </c>
      <c r="H917" s="12" t="s">
        <v>7818</v>
      </c>
      <c r="I917" s="14"/>
      <c r="J917" s="14" t="s">
        <v>14</v>
      </c>
      <c r="K917" s="15"/>
      <c r="L917" s="14" t="s">
        <v>14</v>
      </c>
      <c r="M917" s="14"/>
      <c r="N917" s="50" t="s">
        <v>348</v>
      </c>
      <c r="O917" s="12" t="s">
        <v>7818</v>
      </c>
      <c r="P917" s="34" t="s">
        <v>19</v>
      </c>
      <c r="Q917" s="14" t="s">
        <v>3662</v>
      </c>
      <c r="S917" s="119">
        <v>1</v>
      </c>
      <c r="V917" s="53" t="s">
        <v>5173</v>
      </c>
    </row>
    <row r="918" spans="1:22" ht="126" x14ac:dyDescent="0.25">
      <c r="A918" s="8">
        <v>917</v>
      </c>
      <c r="B918" s="9" t="s">
        <v>2398</v>
      </c>
      <c r="C918" s="20" t="s">
        <v>189</v>
      </c>
      <c r="D918" s="16" t="s">
        <v>7833</v>
      </c>
      <c r="E918" s="12" t="s">
        <v>7818</v>
      </c>
      <c r="F918" s="13" t="s">
        <v>7834</v>
      </c>
      <c r="G918" s="8" t="s">
        <v>16</v>
      </c>
      <c r="H918" s="12" t="s">
        <v>7818</v>
      </c>
      <c r="I918" s="14"/>
      <c r="J918" s="14" t="s">
        <v>14</v>
      </c>
      <c r="K918" s="15"/>
      <c r="L918" s="14" t="s">
        <v>14</v>
      </c>
      <c r="M918" s="14"/>
      <c r="N918" s="50"/>
      <c r="O918" s="12" t="s">
        <v>7818</v>
      </c>
      <c r="P918" s="34"/>
      <c r="Q918" s="14" t="s">
        <v>24</v>
      </c>
      <c r="V918" s="53"/>
    </row>
    <row r="919" spans="1:22" ht="144" x14ac:dyDescent="0.25">
      <c r="A919" s="8">
        <v>918</v>
      </c>
      <c r="B919" s="9" t="s">
        <v>7835</v>
      </c>
      <c r="C919" s="20" t="s">
        <v>189</v>
      </c>
      <c r="D919" s="16" t="s">
        <v>7836</v>
      </c>
      <c r="E919" s="12" t="s">
        <v>7634</v>
      </c>
      <c r="F919" s="13" t="s">
        <v>7837</v>
      </c>
      <c r="G919" s="8" t="s">
        <v>596</v>
      </c>
      <c r="H919" s="12" t="s">
        <v>7838</v>
      </c>
      <c r="I919" s="14"/>
      <c r="J919" s="14" t="s">
        <v>14</v>
      </c>
      <c r="K919" s="15"/>
      <c r="L919" s="14" t="s">
        <v>14</v>
      </c>
      <c r="M919" s="14"/>
      <c r="N919" s="50" t="s">
        <v>186</v>
      </c>
      <c r="O919" s="12" t="s">
        <v>7838</v>
      </c>
      <c r="P919" s="34" t="s">
        <v>44</v>
      </c>
      <c r="Q919" s="14" t="s">
        <v>21</v>
      </c>
      <c r="S919" s="119">
        <v>1</v>
      </c>
      <c r="V919" s="53" t="s">
        <v>7928</v>
      </c>
    </row>
    <row r="920" spans="1:22" ht="42" x14ac:dyDescent="0.25">
      <c r="A920" s="8">
        <v>919</v>
      </c>
      <c r="B920" s="9" t="s">
        <v>6333</v>
      </c>
      <c r="C920" s="20" t="s">
        <v>7839</v>
      </c>
      <c r="D920" s="16" t="s">
        <v>7840</v>
      </c>
      <c r="E920" s="12" t="s">
        <v>7634</v>
      </c>
      <c r="F920" s="13" t="s">
        <v>7842</v>
      </c>
      <c r="G920" s="8" t="s">
        <v>312</v>
      </c>
      <c r="H920" s="12" t="s">
        <v>7838</v>
      </c>
      <c r="I920" s="14"/>
      <c r="J920" s="14" t="s">
        <v>14</v>
      </c>
      <c r="K920" s="15"/>
      <c r="L920" s="14" t="s">
        <v>14</v>
      </c>
      <c r="M920" s="14"/>
      <c r="N920" s="50" t="s">
        <v>348</v>
      </c>
      <c r="O920" s="12" t="s">
        <v>7838</v>
      </c>
      <c r="P920" s="34" t="s">
        <v>19</v>
      </c>
      <c r="Q920" s="14" t="s">
        <v>21</v>
      </c>
      <c r="S920" s="119">
        <v>1</v>
      </c>
      <c r="V920" s="53" t="s">
        <v>5173</v>
      </c>
    </row>
    <row r="921" spans="1:22" ht="42" x14ac:dyDescent="0.25">
      <c r="A921" s="8">
        <v>920</v>
      </c>
      <c r="B921" s="9" t="s">
        <v>6333</v>
      </c>
      <c r="C921" s="20" t="s">
        <v>7841</v>
      </c>
      <c r="D921" s="16" t="s">
        <v>6334</v>
      </c>
      <c r="E921" s="12" t="s">
        <v>7634</v>
      </c>
      <c r="F921" s="13" t="s">
        <v>7843</v>
      </c>
      <c r="G921" s="8" t="s">
        <v>312</v>
      </c>
      <c r="H921" s="12" t="s">
        <v>7838</v>
      </c>
      <c r="I921" s="14"/>
      <c r="J921" s="14" t="s">
        <v>14</v>
      </c>
      <c r="K921" s="15"/>
      <c r="L921" s="14" t="s">
        <v>14</v>
      </c>
      <c r="M921" s="14"/>
      <c r="N921" s="50" t="s">
        <v>348</v>
      </c>
      <c r="O921" s="12" t="s">
        <v>7838</v>
      </c>
      <c r="P921" s="34" t="s">
        <v>19</v>
      </c>
      <c r="Q921" s="14" t="s">
        <v>21</v>
      </c>
      <c r="S921" s="119">
        <v>1</v>
      </c>
      <c r="V921" s="53" t="s">
        <v>12646</v>
      </c>
    </row>
    <row r="922" spans="1:22" ht="105" x14ac:dyDescent="0.25">
      <c r="A922" s="8">
        <v>921</v>
      </c>
      <c r="B922" s="9" t="s">
        <v>853</v>
      </c>
      <c r="C922" s="20" t="s">
        <v>7853</v>
      </c>
      <c r="D922" s="16" t="s">
        <v>7854</v>
      </c>
      <c r="E922" s="12" t="s">
        <v>7818</v>
      </c>
      <c r="F922" s="13" t="s">
        <v>7855</v>
      </c>
      <c r="G922" s="8" t="s">
        <v>223</v>
      </c>
      <c r="H922" s="12" t="s">
        <v>7838</v>
      </c>
      <c r="I922" s="14"/>
      <c r="J922" s="14" t="s">
        <v>14</v>
      </c>
      <c r="K922" s="15"/>
      <c r="L922" s="14" t="s">
        <v>14</v>
      </c>
      <c r="M922" s="14"/>
      <c r="N922" s="50" t="s">
        <v>7645</v>
      </c>
      <c r="O922" s="12" t="s">
        <v>7838</v>
      </c>
      <c r="P922" s="34" t="s">
        <v>42</v>
      </c>
      <c r="Q922" s="14" t="s">
        <v>24</v>
      </c>
      <c r="S922" s="119">
        <v>1</v>
      </c>
      <c r="V922" s="53" t="s">
        <v>7929</v>
      </c>
    </row>
    <row r="923" spans="1:22" ht="105" x14ac:dyDescent="0.25">
      <c r="A923" s="8">
        <v>922</v>
      </c>
      <c r="B923" s="9" t="s">
        <v>4817</v>
      </c>
      <c r="C923" s="20" t="s">
        <v>5662</v>
      </c>
      <c r="D923" s="16" t="s">
        <v>7856</v>
      </c>
      <c r="E923" s="12" t="s">
        <v>7813</v>
      </c>
      <c r="F923" s="13" t="s">
        <v>7857</v>
      </c>
      <c r="G923" s="8" t="s">
        <v>61</v>
      </c>
      <c r="H923" s="12" t="s">
        <v>7838</v>
      </c>
      <c r="I923" s="14"/>
      <c r="J923" s="14" t="s">
        <v>14</v>
      </c>
      <c r="K923" s="15"/>
      <c r="L923" s="14" t="s">
        <v>14</v>
      </c>
      <c r="M923" s="14"/>
      <c r="N923" s="50" t="s">
        <v>2863</v>
      </c>
      <c r="O923" s="12" t="s">
        <v>7838</v>
      </c>
      <c r="P923" s="34" t="s">
        <v>179</v>
      </c>
      <c r="Q923" s="14" t="s">
        <v>24</v>
      </c>
      <c r="V923" s="53" t="s">
        <v>7907</v>
      </c>
    </row>
    <row r="924" spans="1:22" ht="105" x14ac:dyDescent="0.25">
      <c r="A924" s="8">
        <v>923</v>
      </c>
      <c r="B924" s="9" t="s">
        <v>2398</v>
      </c>
      <c r="C924" s="20" t="s">
        <v>189</v>
      </c>
      <c r="D924" s="16" t="s">
        <v>7870</v>
      </c>
      <c r="E924" s="12" t="s">
        <v>7813</v>
      </c>
      <c r="F924" s="13" t="s">
        <v>7871</v>
      </c>
      <c r="G924" s="8" t="s">
        <v>16</v>
      </c>
      <c r="H924" s="12" t="s">
        <v>7838</v>
      </c>
      <c r="I924" s="14"/>
      <c r="J924" s="14" t="s">
        <v>14</v>
      </c>
      <c r="K924" s="15"/>
      <c r="L924" s="14" t="s">
        <v>14</v>
      </c>
      <c r="M924" s="14"/>
      <c r="N924" s="50" t="s">
        <v>348</v>
      </c>
      <c r="O924" s="12" t="s">
        <v>7838</v>
      </c>
      <c r="P924" s="34" t="s">
        <v>19</v>
      </c>
      <c r="Q924" s="14" t="s">
        <v>24</v>
      </c>
      <c r="V924" s="53" t="s">
        <v>7924</v>
      </c>
    </row>
    <row r="925" spans="1:22" ht="108" x14ac:dyDescent="0.25">
      <c r="A925" s="8">
        <v>924</v>
      </c>
      <c r="B925" s="9" t="s">
        <v>7898</v>
      </c>
      <c r="C925" s="20" t="s">
        <v>6567</v>
      </c>
      <c r="D925" s="16" t="s">
        <v>7899</v>
      </c>
      <c r="E925" s="12" t="s">
        <v>7838</v>
      </c>
      <c r="F925" s="13" t="s">
        <v>7900</v>
      </c>
      <c r="G925" s="8" t="s">
        <v>51</v>
      </c>
      <c r="H925" s="12" t="s">
        <v>7838</v>
      </c>
      <c r="I925" s="14"/>
      <c r="J925" s="14" t="s">
        <v>14</v>
      </c>
      <c r="K925" s="15"/>
      <c r="L925" s="14" t="s">
        <v>14</v>
      </c>
      <c r="M925" s="14"/>
      <c r="N925" s="50" t="s">
        <v>348</v>
      </c>
      <c r="O925" s="12" t="s">
        <v>7838</v>
      </c>
      <c r="P925" s="34" t="s">
        <v>3303</v>
      </c>
      <c r="Q925" s="14" t="s">
        <v>24</v>
      </c>
      <c r="S925" s="119">
        <v>1</v>
      </c>
      <c r="V925" s="53" t="s">
        <v>7930</v>
      </c>
    </row>
    <row r="926" spans="1:22" ht="84" x14ac:dyDescent="0.25">
      <c r="A926" s="8">
        <v>925</v>
      </c>
      <c r="B926" s="9" t="s">
        <v>853</v>
      </c>
      <c r="C926" s="20" t="s">
        <v>7901</v>
      </c>
      <c r="D926" s="16" t="s">
        <v>7902</v>
      </c>
      <c r="E926" s="12" t="s">
        <v>7838</v>
      </c>
      <c r="F926" s="13" t="s">
        <v>7903</v>
      </c>
      <c r="G926" s="8" t="s">
        <v>3194</v>
      </c>
      <c r="H926" s="12" t="s">
        <v>7838</v>
      </c>
      <c r="I926" s="14"/>
      <c r="J926" s="14" t="s">
        <v>14</v>
      </c>
      <c r="K926" s="15"/>
      <c r="L926" s="14" t="s">
        <v>14</v>
      </c>
      <c r="M926" s="14"/>
      <c r="N926" s="50"/>
      <c r="O926" s="12" t="s">
        <v>7838</v>
      </c>
      <c r="P926" s="34"/>
      <c r="Q926" s="14" t="s">
        <v>24</v>
      </c>
      <c r="V926" s="53"/>
    </row>
    <row r="927" spans="1:22" ht="42" x14ac:dyDescent="0.25">
      <c r="A927" s="8">
        <v>926</v>
      </c>
      <c r="B927" s="9" t="s">
        <v>7904</v>
      </c>
      <c r="C927" s="20" t="s">
        <v>7490</v>
      </c>
      <c r="D927" s="16" t="s">
        <v>7905</v>
      </c>
      <c r="E927" s="12" t="s">
        <v>7838</v>
      </c>
      <c r="F927" s="13" t="s">
        <v>7906</v>
      </c>
      <c r="G927" s="8" t="s">
        <v>5519</v>
      </c>
      <c r="H927" s="12" t="s">
        <v>7838</v>
      </c>
      <c r="I927" s="14"/>
      <c r="J927" s="14" t="s">
        <v>14</v>
      </c>
      <c r="K927" s="15"/>
      <c r="L927" s="14" t="s">
        <v>14</v>
      </c>
      <c r="M927" s="14"/>
      <c r="N927" s="50" t="s">
        <v>313</v>
      </c>
      <c r="O927" s="12" t="s">
        <v>7838</v>
      </c>
      <c r="P927" s="34" t="s">
        <v>1986</v>
      </c>
      <c r="Q927" s="14" t="s">
        <v>21</v>
      </c>
      <c r="V927" s="53" t="s">
        <v>7931</v>
      </c>
    </row>
    <row r="928" spans="1:22" ht="336" x14ac:dyDescent="0.25">
      <c r="A928" s="8">
        <v>927</v>
      </c>
      <c r="B928" s="9" t="s">
        <v>2398</v>
      </c>
      <c r="C928" s="20" t="s">
        <v>189</v>
      </c>
      <c r="D928" s="16" t="s">
        <v>7908</v>
      </c>
      <c r="E928" s="12" t="s">
        <v>7838</v>
      </c>
      <c r="F928" s="13" t="s">
        <v>7909</v>
      </c>
      <c r="G928" s="8" t="s">
        <v>16</v>
      </c>
      <c r="H928" s="12" t="s">
        <v>7910</v>
      </c>
      <c r="I928" s="14"/>
      <c r="J928" s="14" t="s">
        <v>14</v>
      </c>
      <c r="K928" s="15"/>
      <c r="L928" s="14" t="s">
        <v>14</v>
      </c>
      <c r="M928" s="14"/>
      <c r="N928" s="50" t="s">
        <v>254</v>
      </c>
      <c r="O928" s="12" t="s">
        <v>7910</v>
      </c>
      <c r="P928" s="34" t="s">
        <v>512</v>
      </c>
      <c r="Q928" s="14" t="s">
        <v>24</v>
      </c>
      <c r="V928" s="53" t="s">
        <v>7932</v>
      </c>
    </row>
    <row r="929" spans="1:22" ht="189" x14ac:dyDescent="0.25">
      <c r="A929" s="8">
        <v>928</v>
      </c>
      <c r="B929" s="9" t="s">
        <v>2398</v>
      </c>
      <c r="C929" s="20" t="s">
        <v>189</v>
      </c>
      <c r="D929" s="16" t="s">
        <v>7911</v>
      </c>
      <c r="E929" s="12" t="s">
        <v>7751</v>
      </c>
      <c r="F929" s="13" t="s">
        <v>7912</v>
      </c>
      <c r="G929" s="8" t="s">
        <v>16</v>
      </c>
      <c r="H929" s="12" t="s">
        <v>7910</v>
      </c>
      <c r="I929" s="14"/>
      <c r="J929" s="14" t="s">
        <v>14</v>
      </c>
      <c r="K929" s="15"/>
      <c r="L929" s="14" t="s">
        <v>14</v>
      </c>
      <c r="M929" s="14"/>
      <c r="N929" s="50" t="s">
        <v>7645</v>
      </c>
      <c r="O929" s="12" t="s">
        <v>7910</v>
      </c>
      <c r="P929" s="34" t="s">
        <v>42</v>
      </c>
      <c r="Q929" s="14" t="s">
        <v>24</v>
      </c>
      <c r="V929" s="53" t="s">
        <v>7933</v>
      </c>
    </row>
    <row r="930" spans="1:22" ht="144" x14ac:dyDescent="0.25">
      <c r="A930" s="8">
        <v>929</v>
      </c>
      <c r="B930" s="9" t="s">
        <v>7913</v>
      </c>
      <c r="C930" s="20" t="s">
        <v>7400</v>
      </c>
      <c r="D930" s="16" t="s">
        <v>7914</v>
      </c>
      <c r="E930" s="12" t="s">
        <v>7652</v>
      </c>
      <c r="F930" s="13" t="s">
        <v>7915</v>
      </c>
      <c r="G930" s="8" t="s">
        <v>2828</v>
      </c>
      <c r="H930" s="12" t="s">
        <v>7910</v>
      </c>
      <c r="I930" s="14"/>
      <c r="J930" s="14" t="s">
        <v>14</v>
      </c>
      <c r="K930" s="15"/>
      <c r="L930" s="14" t="s">
        <v>14</v>
      </c>
      <c r="M930" s="14"/>
      <c r="N930" s="50" t="s">
        <v>7645</v>
      </c>
      <c r="O930" s="12" t="s">
        <v>7910</v>
      </c>
      <c r="P930" s="34" t="s">
        <v>42</v>
      </c>
      <c r="Q930" s="14" t="s">
        <v>24</v>
      </c>
      <c r="S930" s="119">
        <v>1</v>
      </c>
      <c r="V930" s="53" t="s">
        <v>7934</v>
      </c>
    </row>
    <row r="931" spans="1:22" x14ac:dyDescent="0.25">
      <c r="A931" s="8">
        <v>930</v>
      </c>
      <c r="B931" s="9" t="s">
        <v>213</v>
      </c>
      <c r="C931" s="20" t="s">
        <v>393</v>
      </c>
      <c r="D931" s="16" t="s">
        <v>7916</v>
      </c>
      <c r="E931" s="12" t="s">
        <v>7838</v>
      </c>
      <c r="F931" s="13" t="s">
        <v>394</v>
      </c>
      <c r="G931" s="8" t="s">
        <v>454</v>
      </c>
      <c r="H931" s="12" t="s">
        <v>7910</v>
      </c>
      <c r="I931" s="14"/>
      <c r="J931" s="14" t="s">
        <v>14</v>
      </c>
      <c r="K931" s="15"/>
      <c r="L931" s="14" t="s">
        <v>14</v>
      </c>
      <c r="M931" s="14"/>
      <c r="N931" s="50" t="s">
        <v>2863</v>
      </c>
      <c r="O931" s="12" t="s">
        <v>7910</v>
      </c>
      <c r="P931" s="34" t="s">
        <v>179</v>
      </c>
      <c r="Q931" s="14" t="s">
        <v>21</v>
      </c>
      <c r="S931" s="119">
        <v>1</v>
      </c>
      <c r="V931" s="53" t="s">
        <v>7935</v>
      </c>
    </row>
    <row r="932" spans="1:22" ht="63" x14ac:dyDescent="0.25">
      <c r="A932" s="8">
        <v>931</v>
      </c>
      <c r="B932" s="9" t="s">
        <v>7917</v>
      </c>
      <c r="C932" s="20" t="s">
        <v>3037</v>
      </c>
      <c r="D932" s="16" t="s">
        <v>40</v>
      </c>
      <c r="E932" s="12" t="s">
        <v>7910</v>
      </c>
      <c r="F932" s="13" t="s">
        <v>7918</v>
      </c>
      <c r="G932" s="8" t="s">
        <v>1095</v>
      </c>
      <c r="H932" s="12" t="s">
        <v>7910</v>
      </c>
      <c r="I932" s="14"/>
      <c r="J932" s="14" t="s">
        <v>14</v>
      </c>
      <c r="K932" s="15"/>
      <c r="L932" s="14" t="s">
        <v>14</v>
      </c>
      <c r="M932" s="14"/>
      <c r="N932" s="50" t="s">
        <v>186</v>
      </c>
      <c r="O932" s="12" t="s">
        <v>7910</v>
      </c>
      <c r="P932" s="34" t="s">
        <v>44</v>
      </c>
      <c r="Q932" s="14" t="s">
        <v>1229</v>
      </c>
      <c r="S932" s="119">
        <v>1</v>
      </c>
      <c r="V932" s="53" t="s">
        <v>12647</v>
      </c>
    </row>
    <row r="933" spans="1:22" ht="126" x14ac:dyDescent="0.25">
      <c r="A933" s="8">
        <v>932</v>
      </c>
      <c r="B933" s="9" t="s">
        <v>2398</v>
      </c>
      <c r="C933" s="20" t="s">
        <v>189</v>
      </c>
      <c r="D933" s="16" t="s">
        <v>7919</v>
      </c>
      <c r="E933" s="12" t="s">
        <v>7818</v>
      </c>
      <c r="F933" s="13" t="s">
        <v>7920</v>
      </c>
      <c r="G933" s="8" t="s">
        <v>16</v>
      </c>
      <c r="H933" s="12" t="s">
        <v>7910</v>
      </c>
      <c r="I933" s="14"/>
      <c r="J933" s="14" t="s">
        <v>14</v>
      </c>
      <c r="K933" s="15"/>
      <c r="L933" s="14" t="s">
        <v>14</v>
      </c>
      <c r="M933" s="14"/>
      <c r="N933" s="50" t="s">
        <v>7645</v>
      </c>
      <c r="O933" s="12" t="s">
        <v>7910</v>
      </c>
      <c r="P933" s="34" t="s">
        <v>42</v>
      </c>
      <c r="Q933" s="14" t="s">
        <v>24</v>
      </c>
      <c r="V933" s="53" t="s">
        <v>7556</v>
      </c>
    </row>
    <row r="934" spans="1:22" ht="105" x14ac:dyDescent="0.25">
      <c r="A934" s="8">
        <v>933</v>
      </c>
      <c r="B934" s="9" t="s">
        <v>2398</v>
      </c>
      <c r="C934" s="20" t="s">
        <v>7921</v>
      </c>
      <c r="D934" s="16" t="s">
        <v>7922</v>
      </c>
      <c r="E934" s="12" t="s">
        <v>7813</v>
      </c>
      <c r="F934" s="13" t="s">
        <v>7923</v>
      </c>
      <c r="G934" s="8" t="s">
        <v>16</v>
      </c>
      <c r="H934" s="12" t="s">
        <v>7910</v>
      </c>
      <c r="I934" s="14"/>
      <c r="J934" s="14" t="s">
        <v>14</v>
      </c>
      <c r="K934" s="15"/>
      <c r="L934" s="14" t="s">
        <v>14</v>
      </c>
      <c r="M934" s="14"/>
      <c r="N934" s="50" t="s">
        <v>348</v>
      </c>
      <c r="O934" s="12" t="s">
        <v>7910</v>
      </c>
      <c r="P934" s="34" t="s">
        <v>19</v>
      </c>
      <c r="Q934" s="14" t="s">
        <v>24</v>
      </c>
      <c r="V934" s="53" t="s">
        <v>7556</v>
      </c>
    </row>
    <row r="935" spans="1:22" ht="63" x14ac:dyDescent="0.25">
      <c r="A935" s="8">
        <v>934</v>
      </c>
      <c r="B935" s="9" t="s">
        <v>2238</v>
      </c>
      <c r="C935" s="20" t="s">
        <v>6567</v>
      </c>
      <c r="D935" s="16" t="s">
        <v>7925</v>
      </c>
      <c r="E935" s="12" t="s">
        <v>7634</v>
      </c>
      <c r="F935" s="13" t="s">
        <v>7926</v>
      </c>
      <c r="G935" s="8" t="s">
        <v>51</v>
      </c>
      <c r="H935" s="12" t="s">
        <v>7910</v>
      </c>
      <c r="I935" s="14"/>
      <c r="J935" s="14" t="s">
        <v>14</v>
      </c>
      <c r="K935" s="15"/>
      <c r="L935" s="14" t="s">
        <v>14</v>
      </c>
      <c r="M935" s="14"/>
      <c r="N935" s="50" t="s">
        <v>313</v>
      </c>
      <c r="O935" s="12" t="s">
        <v>7910</v>
      </c>
      <c r="P935" s="34" t="s">
        <v>47</v>
      </c>
      <c r="Q935" s="14" t="s">
        <v>24</v>
      </c>
      <c r="S935" s="119">
        <v>1</v>
      </c>
      <c r="V935" s="53" t="s">
        <v>12648</v>
      </c>
    </row>
    <row r="936" spans="1:22" ht="72" x14ac:dyDescent="0.25">
      <c r="A936" s="8">
        <v>935</v>
      </c>
      <c r="B936" s="9" t="s">
        <v>2398</v>
      </c>
      <c r="C936" s="20" t="s">
        <v>7937</v>
      </c>
      <c r="D936" s="16" t="s">
        <v>7938</v>
      </c>
      <c r="E936" s="12" t="s">
        <v>7838</v>
      </c>
      <c r="F936" s="13" t="s">
        <v>7939</v>
      </c>
      <c r="G936" s="8" t="s">
        <v>16</v>
      </c>
      <c r="H936" s="12" t="s">
        <v>7940</v>
      </c>
      <c r="I936" s="14"/>
      <c r="J936" s="14" t="s">
        <v>14</v>
      </c>
      <c r="K936" s="15"/>
      <c r="L936" s="14" t="s">
        <v>14</v>
      </c>
      <c r="M936" s="14"/>
      <c r="N936" s="50" t="s">
        <v>7645</v>
      </c>
      <c r="O936" s="12" t="s">
        <v>7940</v>
      </c>
      <c r="P936" s="34" t="s">
        <v>42</v>
      </c>
      <c r="Q936" s="14" t="s">
        <v>24</v>
      </c>
      <c r="V936" s="53" t="s">
        <v>7941</v>
      </c>
    </row>
    <row r="937" spans="1:22" ht="42" x14ac:dyDescent="0.25">
      <c r="A937" s="8">
        <v>936</v>
      </c>
      <c r="B937" s="9" t="s">
        <v>4252</v>
      </c>
      <c r="C937" s="20" t="s">
        <v>7942</v>
      </c>
      <c r="D937" s="16" t="s">
        <v>40</v>
      </c>
      <c r="E937" s="12" t="s">
        <v>7940</v>
      </c>
      <c r="F937" s="13" t="s">
        <v>7943</v>
      </c>
      <c r="G937" s="8" t="s">
        <v>4255</v>
      </c>
      <c r="H937" s="12" t="s">
        <v>7940</v>
      </c>
      <c r="I937" s="14"/>
      <c r="J937" s="14" t="s">
        <v>14</v>
      </c>
      <c r="K937" s="15"/>
      <c r="L937" s="14" t="s">
        <v>14</v>
      </c>
      <c r="M937" s="14"/>
      <c r="N937" s="50" t="s">
        <v>7645</v>
      </c>
      <c r="O937" s="12" t="s">
        <v>7940</v>
      </c>
      <c r="P937" s="34" t="s">
        <v>42</v>
      </c>
      <c r="Q937" s="14" t="s">
        <v>21</v>
      </c>
      <c r="V937" s="53" t="s">
        <v>6122</v>
      </c>
    </row>
    <row r="938" spans="1:22" ht="42" x14ac:dyDescent="0.25">
      <c r="A938" s="8">
        <v>937</v>
      </c>
      <c r="B938" s="9" t="s">
        <v>7944</v>
      </c>
      <c r="C938" s="20" t="s">
        <v>5364</v>
      </c>
      <c r="D938" s="16" t="s">
        <v>7945</v>
      </c>
      <c r="E938" s="12" t="s">
        <v>7838</v>
      </c>
      <c r="F938" s="13" t="s">
        <v>7946</v>
      </c>
      <c r="G938" s="8" t="s">
        <v>312</v>
      </c>
      <c r="H938" s="12" t="s">
        <v>7940</v>
      </c>
      <c r="I938" s="14"/>
      <c r="J938" s="14" t="s">
        <v>14</v>
      </c>
      <c r="K938" s="15"/>
      <c r="L938" s="14" t="s">
        <v>14</v>
      </c>
      <c r="M938" s="14"/>
      <c r="N938" s="50" t="s">
        <v>348</v>
      </c>
      <c r="O938" s="12" t="s">
        <v>7940</v>
      </c>
      <c r="P938" s="34" t="s">
        <v>19</v>
      </c>
      <c r="Q938" s="14" t="s">
        <v>24</v>
      </c>
      <c r="S938" s="119">
        <v>1</v>
      </c>
      <c r="V938" s="53" t="s">
        <v>7288</v>
      </c>
    </row>
    <row r="939" spans="1:22" ht="42" x14ac:dyDescent="0.25">
      <c r="A939" s="8">
        <v>938</v>
      </c>
      <c r="B939" s="9" t="s">
        <v>7947</v>
      </c>
      <c r="C939" s="20" t="s">
        <v>7948</v>
      </c>
      <c r="D939" s="16" t="s">
        <v>7949</v>
      </c>
      <c r="E939" s="12" t="s">
        <v>7634</v>
      </c>
      <c r="F939" s="13" t="s">
        <v>7950</v>
      </c>
      <c r="G939" s="8">
        <v>511.2</v>
      </c>
      <c r="H939" s="12" t="s">
        <v>7940</v>
      </c>
      <c r="I939" s="14"/>
      <c r="J939" s="14" t="s">
        <v>14</v>
      </c>
      <c r="K939" s="15"/>
      <c r="L939" s="14" t="s">
        <v>14</v>
      </c>
      <c r="M939" s="14"/>
      <c r="N939" s="50" t="s">
        <v>7645</v>
      </c>
      <c r="O939" s="12" t="s">
        <v>7940</v>
      </c>
      <c r="P939" s="34" t="s">
        <v>42</v>
      </c>
      <c r="Q939" s="14" t="s">
        <v>24</v>
      </c>
      <c r="S939" s="119">
        <v>1</v>
      </c>
      <c r="V939" s="53" t="s">
        <v>3408</v>
      </c>
    </row>
    <row r="940" spans="1:22" ht="36" x14ac:dyDescent="0.25">
      <c r="A940" s="74">
        <v>939</v>
      </c>
      <c r="B940" s="86" t="s">
        <v>12649</v>
      </c>
      <c r="C940" s="87" t="s">
        <v>22</v>
      </c>
      <c r="D940" s="88" t="s">
        <v>12650</v>
      </c>
      <c r="E940" s="89" t="s">
        <v>7640</v>
      </c>
      <c r="F940" s="90" t="s">
        <v>4433</v>
      </c>
      <c r="G940" s="74" t="s">
        <v>3488</v>
      </c>
      <c r="H940" s="89" t="s">
        <v>7940</v>
      </c>
      <c r="I940" s="14"/>
      <c r="J940" s="14" t="s">
        <v>14</v>
      </c>
      <c r="K940" s="15"/>
      <c r="L940" s="14" t="s">
        <v>14</v>
      </c>
      <c r="M940" s="14"/>
      <c r="N940" s="50" t="s">
        <v>7645</v>
      </c>
      <c r="O940" s="12" t="s">
        <v>7940</v>
      </c>
      <c r="P940" s="34" t="s">
        <v>42</v>
      </c>
      <c r="Q940" s="14" t="s">
        <v>24</v>
      </c>
      <c r="V940" s="53" t="s">
        <v>14918</v>
      </c>
    </row>
    <row r="941" spans="1:22" ht="63" x14ac:dyDescent="0.25">
      <c r="A941" s="8">
        <v>940</v>
      </c>
      <c r="B941" s="9" t="s">
        <v>213</v>
      </c>
      <c r="C941" s="20" t="s">
        <v>12651</v>
      </c>
      <c r="D941" s="16" t="s">
        <v>12652</v>
      </c>
      <c r="E941" s="12" t="s">
        <v>7990</v>
      </c>
      <c r="F941" s="13" t="s">
        <v>12662</v>
      </c>
      <c r="G941" s="8" t="s">
        <v>312</v>
      </c>
      <c r="H941" s="12" t="s">
        <v>7940</v>
      </c>
      <c r="I941" s="14"/>
      <c r="J941" s="14" t="s">
        <v>14</v>
      </c>
      <c r="K941" s="15"/>
      <c r="L941" s="14" t="s">
        <v>14</v>
      </c>
      <c r="M941" s="14"/>
      <c r="N941" s="50" t="s">
        <v>348</v>
      </c>
      <c r="O941" s="12" t="s">
        <v>7940</v>
      </c>
      <c r="P941" s="34" t="s">
        <v>19</v>
      </c>
      <c r="Q941" s="14" t="s">
        <v>3662</v>
      </c>
      <c r="S941" s="119">
        <v>1</v>
      </c>
      <c r="V941" s="53" t="s">
        <v>4781</v>
      </c>
    </row>
    <row r="942" spans="1:22" ht="63" x14ac:dyDescent="0.25">
      <c r="A942" s="8">
        <v>941</v>
      </c>
      <c r="B942" s="9" t="s">
        <v>213</v>
      </c>
      <c r="C942" s="20" t="s">
        <v>12651</v>
      </c>
      <c r="D942" s="16" t="s">
        <v>12653</v>
      </c>
      <c r="E942" s="12" t="s">
        <v>11653</v>
      </c>
      <c r="F942" s="13" t="s">
        <v>12660</v>
      </c>
      <c r="G942" s="8" t="s">
        <v>312</v>
      </c>
      <c r="H942" s="12" t="s">
        <v>7940</v>
      </c>
      <c r="I942" s="14"/>
      <c r="J942" s="14" t="s">
        <v>14</v>
      </c>
      <c r="K942" s="15"/>
      <c r="L942" s="14" t="s">
        <v>14</v>
      </c>
      <c r="M942" s="14"/>
      <c r="N942" s="50" t="s">
        <v>348</v>
      </c>
      <c r="O942" s="12" t="s">
        <v>7940</v>
      </c>
      <c r="P942" s="34" t="s">
        <v>19</v>
      </c>
      <c r="Q942" s="14" t="s">
        <v>3662</v>
      </c>
      <c r="S942" s="119">
        <v>1</v>
      </c>
      <c r="V942" s="53" t="s">
        <v>4781</v>
      </c>
    </row>
    <row r="943" spans="1:22" ht="63" x14ac:dyDescent="0.25">
      <c r="A943" s="8">
        <v>942</v>
      </c>
      <c r="B943" s="9" t="s">
        <v>213</v>
      </c>
      <c r="C943" s="20" t="s">
        <v>12651</v>
      </c>
      <c r="D943" s="16" t="s">
        <v>12654</v>
      </c>
      <c r="E943" s="12" t="s">
        <v>205</v>
      </c>
      <c r="F943" s="13" t="s">
        <v>12661</v>
      </c>
      <c r="G943" s="8" t="s">
        <v>312</v>
      </c>
      <c r="H943" s="12" t="s">
        <v>7940</v>
      </c>
      <c r="I943" s="14"/>
      <c r="J943" s="14" t="s">
        <v>14</v>
      </c>
      <c r="K943" s="15"/>
      <c r="L943" s="14" t="s">
        <v>14</v>
      </c>
      <c r="M943" s="14"/>
      <c r="N943" s="50" t="s">
        <v>348</v>
      </c>
      <c r="O943" s="12" t="s">
        <v>7940</v>
      </c>
      <c r="P943" s="34" t="s">
        <v>19</v>
      </c>
      <c r="Q943" s="14" t="s">
        <v>3662</v>
      </c>
      <c r="S943" s="119">
        <v>1</v>
      </c>
      <c r="V943" s="53" t="s">
        <v>4781</v>
      </c>
    </row>
    <row r="944" spans="1:22" ht="63" x14ac:dyDescent="0.25">
      <c r="A944" s="8">
        <v>943</v>
      </c>
      <c r="B944" s="9" t="s">
        <v>213</v>
      </c>
      <c r="C944" s="20" t="s">
        <v>12651</v>
      </c>
      <c r="D944" s="16" t="s">
        <v>12655</v>
      </c>
      <c r="E944" s="12" t="s">
        <v>2915</v>
      </c>
      <c r="F944" s="13" t="s">
        <v>12660</v>
      </c>
      <c r="G944" s="8" t="s">
        <v>312</v>
      </c>
      <c r="H944" s="12" t="s">
        <v>7940</v>
      </c>
      <c r="I944" s="14"/>
      <c r="J944" s="14" t="s">
        <v>14</v>
      </c>
      <c r="K944" s="15"/>
      <c r="L944" s="14" t="s">
        <v>14</v>
      </c>
      <c r="M944" s="14"/>
      <c r="N944" s="50" t="s">
        <v>348</v>
      </c>
      <c r="O944" s="12" t="s">
        <v>7940</v>
      </c>
      <c r="P944" s="34" t="s">
        <v>19</v>
      </c>
      <c r="Q944" s="14" t="s">
        <v>3662</v>
      </c>
      <c r="S944" s="119">
        <v>1</v>
      </c>
      <c r="V944" s="53" t="s">
        <v>4781</v>
      </c>
    </row>
    <row r="945" spans="1:22" ht="63" x14ac:dyDescent="0.25">
      <c r="A945" s="8">
        <v>944</v>
      </c>
      <c r="B945" s="9" t="s">
        <v>213</v>
      </c>
      <c r="C945" s="20" t="s">
        <v>12651</v>
      </c>
      <c r="D945" s="16" t="s">
        <v>12656</v>
      </c>
      <c r="E945" s="12" t="s">
        <v>5471</v>
      </c>
      <c r="F945" s="13" t="s">
        <v>12659</v>
      </c>
      <c r="G945" s="8" t="s">
        <v>312</v>
      </c>
      <c r="H945" s="12" t="s">
        <v>7940</v>
      </c>
      <c r="I945" s="14"/>
      <c r="J945" s="14" t="s">
        <v>14</v>
      </c>
      <c r="K945" s="15"/>
      <c r="L945" s="14" t="s">
        <v>14</v>
      </c>
      <c r="M945" s="14"/>
      <c r="N945" s="50" t="s">
        <v>348</v>
      </c>
      <c r="O945" s="12" t="s">
        <v>7940</v>
      </c>
      <c r="P945" s="34" t="s">
        <v>19</v>
      </c>
      <c r="Q945" s="14" t="s">
        <v>3662</v>
      </c>
      <c r="S945" s="119">
        <v>1</v>
      </c>
      <c r="V945" s="53" t="s">
        <v>4781</v>
      </c>
    </row>
    <row r="946" spans="1:22" ht="63" x14ac:dyDescent="0.25">
      <c r="A946" s="8">
        <v>945</v>
      </c>
      <c r="B946" s="9" t="s">
        <v>213</v>
      </c>
      <c r="C946" s="20" t="s">
        <v>12651</v>
      </c>
      <c r="D946" s="16" t="s">
        <v>12657</v>
      </c>
      <c r="E946" s="12" t="s">
        <v>7818</v>
      </c>
      <c r="F946" s="13" t="s">
        <v>12658</v>
      </c>
      <c r="G946" s="8" t="s">
        <v>312</v>
      </c>
      <c r="H946" s="12" t="s">
        <v>7940</v>
      </c>
      <c r="I946" s="14"/>
      <c r="J946" s="14" t="s">
        <v>14</v>
      </c>
      <c r="K946" s="15"/>
      <c r="L946" s="14" t="s">
        <v>14</v>
      </c>
      <c r="M946" s="14"/>
      <c r="N946" s="50" t="s">
        <v>348</v>
      </c>
      <c r="O946" s="12" t="s">
        <v>7940</v>
      </c>
      <c r="P946" s="34" t="s">
        <v>19</v>
      </c>
      <c r="Q946" s="14" t="s">
        <v>3662</v>
      </c>
      <c r="S946" s="119">
        <v>1</v>
      </c>
      <c r="V946" s="53" t="s">
        <v>4781</v>
      </c>
    </row>
    <row r="947" spans="1:22" ht="168" x14ac:dyDescent="0.25">
      <c r="A947" s="8">
        <v>946</v>
      </c>
      <c r="B947" s="9" t="s">
        <v>2398</v>
      </c>
      <c r="C947" s="20" t="s">
        <v>189</v>
      </c>
      <c r="D947" s="16" t="s">
        <v>14916</v>
      </c>
      <c r="E947" s="12" t="s">
        <v>7910</v>
      </c>
      <c r="F947" s="13" t="s">
        <v>14917</v>
      </c>
      <c r="G947" s="8" t="s">
        <v>16</v>
      </c>
      <c r="H947" s="12" t="s">
        <v>7940</v>
      </c>
      <c r="I947" s="14"/>
      <c r="J947" s="14" t="s">
        <v>14</v>
      </c>
      <c r="K947" s="15"/>
      <c r="L947" s="14" t="s">
        <v>14</v>
      </c>
      <c r="M947" s="14"/>
      <c r="N947" s="50" t="s">
        <v>348</v>
      </c>
      <c r="O947" s="12" t="s">
        <v>7940</v>
      </c>
      <c r="P947" s="34" t="s">
        <v>19</v>
      </c>
      <c r="Q947" s="14" t="s">
        <v>21</v>
      </c>
      <c r="V947" s="53" t="s">
        <v>5301</v>
      </c>
    </row>
    <row r="948" spans="1:22" ht="147" x14ac:dyDescent="0.25">
      <c r="A948" s="8">
        <v>947</v>
      </c>
      <c r="B948" s="9" t="s">
        <v>2398</v>
      </c>
      <c r="C948" s="20" t="s">
        <v>5420</v>
      </c>
      <c r="D948" s="16" t="s">
        <v>14919</v>
      </c>
      <c r="E948" s="12" t="s">
        <v>7910</v>
      </c>
      <c r="F948" s="13" t="s">
        <v>14920</v>
      </c>
      <c r="G948" s="8" t="s">
        <v>16</v>
      </c>
      <c r="H948" s="12" t="s">
        <v>14927</v>
      </c>
      <c r="I948" s="14"/>
      <c r="J948" s="14" t="s">
        <v>14</v>
      </c>
      <c r="K948" s="15"/>
      <c r="L948" s="14" t="s">
        <v>14</v>
      </c>
      <c r="M948" s="14"/>
      <c r="N948" s="50"/>
      <c r="O948" s="12" t="s">
        <v>14927</v>
      </c>
      <c r="P948" s="34"/>
      <c r="Q948" s="14" t="s">
        <v>21</v>
      </c>
      <c r="V948" s="53"/>
    </row>
    <row r="949" spans="1:22" ht="42" x14ac:dyDescent="0.25">
      <c r="A949" s="8">
        <v>948</v>
      </c>
      <c r="B949" s="9" t="s">
        <v>14921</v>
      </c>
      <c r="C949" s="20" t="s">
        <v>1649</v>
      </c>
      <c r="D949" s="16" t="s">
        <v>14922</v>
      </c>
      <c r="E949" s="12" t="s">
        <v>7818</v>
      </c>
      <c r="F949" s="13" t="s">
        <v>14923</v>
      </c>
      <c r="G949" s="8" t="s">
        <v>312</v>
      </c>
      <c r="H949" s="12" t="s">
        <v>14927</v>
      </c>
      <c r="I949" s="14"/>
      <c r="J949" s="14" t="s">
        <v>14</v>
      </c>
      <c r="K949" s="15"/>
      <c r="L949" s="14" t="s">
        <v>14</v>
      </c>
      <c r="M949" s="14"/>
      <c r="N949" s="50" t="s">
        <v>348</v>
      </c>
      <c r="O949" s="12" t="s">
        <v>14927</v>
      </c>
      <c r="P949" s="34" t="s">
        <v>19</v>
      </c>
      <c r="Q949" s="14" t="s">
        <v>3662</v>
      </c>
      <c r="S949" s="119">
        <v>1</v>
      </c>
      <c r="V949" s="53" t="s">
        <v>14924</v>
      </c>
    </row>
    <row r="950" spans="1:22" ht="357" x14ac:dyDescent="0.25">
      <c r="A950" s="8">
        <v>949</v>
      </c>
      <c r="B950" s="9" t="s">
        <v>2398</v>
      </c>
      <c r="C950" s="20" t="s">
        <v>168</v>
      </c>
      <c r="D950" s="16" t="s">
        <v>14925</v>
      </c>
      <c r="E950" s="12" t="s">
        <v>7838</v>
      </c>
      <c r="F950" s="13" t="s">
        <v>14926</v>
      </c>
      <c r="G950" s="8" t="s">
        <v>16</v>
      </c>
      <c r="H950" s="12" t="s">
        <v>14927</v>
      </c>
      <c r="I950" s="14"/>
      <c r="J950" s="14" t="s">
        <v>14</v>
      </c>
      <c r="K950" s="15"/>
      <c r="L950" s="14" t="s">
        <v>14</v>
      </c>
      <c r="M950" s="14"/>
      <c r="N950" s="50" t="s">
        <v>7645</v>
      </c>
      <c r="O950" s="12" t="s">
        <v>14927</v>
      </c>
      <c r="P950" s="34" t="s">
        <v>42</v>
      </c>
      <c r="Q950" s="14" t="s">
        <v>21</v>
      </c>
      <c r="V950" s="53" t="s">
        <v>6566</v>
      </c>
    </row>
    <row r="951" spans="1:22" ht="126" x14ac:dyDescent="0.25">
      <c r="A951" s="8">
        <v>950</v>
      </c>
      <c r="B951" s="9" t="s">
        <v>2398</v>
      </c>
      <c r="C951" s="20" t="s">
        <v>7741</v>
      </c>
      <c r="D951" s="16" t="s">
        <v>14928</v>
      </c>
      <c r="E951" s="12" t="s">
        <v>7940</v>
      </c>
      <c r="F951" s="13" t="s">
        <v>14929</v>
      </c>
      <c r="G951" s="8" t="s">
        <v>16</v>
      </c>
      <c r="H951" s="12" t="s">
        <v>14927</v>
      </c>
      <c r="I951" s="14"/>
      <c r="J951" s="14" t="s">
        <v>14</v>
      </c>
      <c r="K951" s="15"/>
      <c r="L951" s="14" t="s">
        <v>14</v>
      </c>
      <c r="M951" s="14"/>
      <c r="N951" s="50"/>
      <c r="O951" s="12" t="s">
        <v>14927</v>
      </c>
      <c r="P951" s="34"/>
      <c r="Q951" s="14" t="s">
        <v>21</v>
      </c>
      <c r="V951" s="53"/>
    </row>
    <row r="952" spans="1:22" x14ac:dyDescent="0.25">
      <c r="A952" s="8">
        <v>951</v>
      </c>
      <c r="B952" s="9" t="s">
        <v>1171</v>
      </c>
      <c r="C952" s="20" t="s">
        <v>3067</v>
      </c>
      <c r="D952" s="16" t="s">
        <v>14930</v>
      </c>
      <c r="E952" s="12" t="s">
        <v>7652</v>
      </c>
      <c r="F952" s="13" t="s">
        <v>14931</v>
      </c>
      <c r="G952" s="8" t="s">
        <v>165</v>
      </c>
      <c r="H952" s="12" t="s">
        <v>14927</v>
      </c>
      <c r="I952" s="14"/>
      <c r="J952" s="14" t="s">
        <v>14</v>
      </c>
      <c r="K952" s="15"/>
      <c r="L952" s="14" t="s">
        <v>14</v>
      </c>
      <c r="M952" s="14"/>
      <c r="N952" s="50" t="s">
        <v>254</v>
      </c>
      <c r="O952" s="12" t="s">
        <v>14927</v>
      </c>
      <c r="P952" s="34" t="s">
        <v>512</v>
      </c>
      <c r="Q952" s="14" t="s">
        <v>21</v>
      </c>
      <c r="S952" s="119">
        <v>1</v>
      </c>
      <c r="V952" s="53" t="s">
        <v>3771</v>
      </c>
    </row>
    <row r="953" spans="1:22" ht="105" x14ac:dyDescent="0.25">
      <c r="A953" s="8">
        <v>952</v>
      </c>
      <c r="B953" s="9" t="s">
        <v>14932</v>
      </c>
      <c r="C953" s="20" t="s">
        <v>3904</v>
      </c>
      <c r="D953" s="16" t="s">
        <v>14933</v>
      </c>
      <c r="E953" s="12" t="s">
        <v>7838</v>
      </c>
      <c r="F953" s="13" t="s">
        <v>14934</v>
      </c>
      <c r="G953" s="8" t="s">
        <v>282</v>
      </c>
      <c r="H953" s="12" t="s">
        <v>14927</v>
      </c>
      <c r="I953" s="14"/>
      <c r="J953" s="14" t="s">
        <v>14</v>
      </c>
      <c r="K953" s="15"/>
      <c r="L953" s="14" t="s">
        <v>14</v>
      </c>
      <c r="M953" s="14"/>
      <c r="N953" s="50" t="s">
        <v>7645</v>
      </c>
      <c r="O953" s="12" t="s">
        <v>14927</v>
      </c>
      <c r="P953" s="34" t="s">
        <v>42</v>
      </c>
      <c r="Q953" s="14" t="s">
        <v>21</v>
      </c>
      <c r="S953" s="119">
        <v>1</v>
      </c>
      <c r="V953" s="53" t="s">
        <v>14968</v>
      </c>
    </row>
    <row r="954" spans="1:22" ht="168" x14ac:dyDescent="0.25">
      <c r="A954" s="8">
        <v>953</v>
      </c>
      <c r="B954" s="9" t="s">
        <v>2398</v>
      </c>
      <c r="C954" s="20" t="s">
        <v>14935</v>
      </c>
      <c r="D954" s="16" t="s">
        <v>14936</v>
      </c>
      <c r="E954" s="12" t="s">
        <v>7751</v>
      </c>
      <c r="F954" s="13" t="s">
        <v>14937</v>
      </c>
      <c r="G954" s="8" t="s">
        <v>16</v>
      </c>
      <c r="H954" s="12" t="s">
        <v>14938</v>
      </c>
      <c r="I954" s="14"/>
      <c r="J954" s="14" t="s">
        <v>14</v>
      </c>
      <c r="K954" s="15"/>
      <c r="L954" s="14" t="s">
        <v>14</v>
      </c>
      <c r="M954" s="14"/>
      <c r="N954" s="50" t="s">
        <v>348</v>
      </c>
      <c r="O954" s="12" t="s">
        <v>14938</v>
      </c>
      <c r="P954" s="34" t="s">
        <v>19</v>
      </c>
      <c r="Q954" s="14" t="s">
        <v>21</v>
      </c>
      <c r="V954" s="53" t="s">
        <v>14960</v>
      </c>
    </row>
    <row r="955" spans="1:22" ht="147" x14ac:dyDescent="0.25">
      <c r="A955" s="8">
        <v>954</v>
      </c>
      <c r="B955" s="9" t="s">
        <v>2398</v>
      </c>
      <c r="C955" s="20" t="s">
        <v>14935</v>
      </c>
      <c r="D955" s="16" t="s">
        <v>14939</v>
      </c>
      <c r="E955" s="12" t="s">
        <v>7804</v>
      </c>
      <c r="F955" s="13" t="s">
        <v>14940</v>
      </c>
      <c r="G955" s="8" t="s">
        <v>16</v>
      </c>
      <c r="H955" s="12" t="s">
        <v>14938</v>
      </c>
      <c r="I955" s="14"/>
      <c r="J955" s="14" t="s">
        <v>14</v>
      </c>
      <c r="K955" s="15"/>
      <c r="L955" s="14" t="s">
        <v>14</v>
      </c>
      <c r="M955" s="14"/>
      <c r="N955" s="50" t="s">
        <v>7645</v>
      </c>
      <c r="O955" s="12" t="s">
        <v>14938</v>
      </c>
      <c r="P955" s="34" t="s">
        <v>3014</v>
      </c>
      <c r="Q955" s="14" t="s">
        <v>21</v>
      </c>
      <c r="V955" s="53" t="s">
        <v>3408</v>
      </c>
    </row>
    <row r="956" spans="1:22" ht="63" x14ac:dyDescent="0.25">
      <c r="A956" s="8">
        <v>955</v>
      </c>
      <c r="B956" s="9" t="s">
        <v>931</v>
      </c>
      <c r="C956" s="20" t="s">
        <v>189</v>
      </c>
      <c r="D956" s="16" t="s">
        <v>14941</v>
      </c>
      <c r="E956" s="12" t="s">
        <v>7940</v>
      </c>
      <c r="F956" s="13" t="s">
        <v>14942</v>
      </c>
      <c r="G956" s="8" t="s">
        <v>72</v>
      </c>
      <c r="H956" s="12" t="s">
        <v>14938</v>
      </c>
      <c r="I956" s="14"/>
      <c r="J956" s="14" t="s">
        <v>14</v>
      </c>
      <c r="K956" s="15"/>
      <c r="L956" s="14" t="s">
        <v>14</v>
      </c>
      <c r="M956" s="14"/>
      <c r="N956" s="50" t="s">
        <v>7645</v>
      </c>
      <c r="O956" s="12" t="s">
        <v>14938</v>
      </c>
      <c r="P956" s="34" t="s">
        <v>3947</v>
      </c>
      <c r="Q956" s="14" t="s">
        <v>21</v>
      </c>
      <c r="V956" s="53" t="s">
        <v>14961</v>
      </c>
    </row>
    <row r="957" spans="1:22" ht="105" x14ac:dyDescent="0.25">
      <c r="A957" s="8">
        <v>956</v>
      </c>
      <c r="B957" s="9" t="s">
        <v>2398</v>
      </c>
      <c r="C957" s="20" t="s">
        <v>14943</v>
      </c>
      <c r="D957" s="16" t="s">
        <v>14944</v>
      </c>
      <c r="E957" s="12" t="s">
        <v>7940</v>
      </c>
      <c r="F957" s="13" t="s">
        <v>14945</v>
      </c>
      <c r="G957" s="8" t="s">
        <v>16</v>
      </c>
      <c r="H957" s="12" t="s">
        <v>14938</v>
      </c>
      <c r="I957" s="14"/>
      <c r="J957" s="14" t="s">
        <v>14</v>
      </c>
      <c r="K957" s="15"/>
      <c r="L957" s="14" t="s">
        <v>14</v>
      </c>
      <c r="M957" s="14"/>
      <c r="N957" s="50" t="s">
        <v>186</v>
      </c>
      <c r="O957" s="12" t="s">
        <v>14938</v>
      </c>
      <c r="P957" s="34" t="s">
        <v>44</v>
      </c>
      <c r="Q957" s="14" t="s">
        <v>24</v>
      </c>
      <c r="V957" s="53" t="s">
        <v>3332</v>
      </c>
    </row>
    <row r="958" spans="1:22" ht="63" x14ac:dyDescent="0.25">
      <c r="A958" s="8">
        <v>957</v>
      </c>
      <c r="B958" s="9" t="s">
        <v>1171</v>
      </c>
      <c r="C958" s="20" t="s">
        <v>189</v>
      </c>
      <c r="D958" s="16" t="s">
        <v>14946</v>
      </c>
      <c r="E958" s="12" t="s">
        <v>7940</v>
      </c>
      <c r="F958" s="13" t="s">
        <v>14947</v>
      </c>
      <c r="G958" s="8" t="s">
        <v>58</v>
      </c>
      <c r="H958" s="12" t="s">
        <v>14938</v>
      </c>
      <c r="I958" s="14"/>
      <c r="J958" s="14" t="s">
        <v>14</v>
      </c>
      <c r="K958" s="15"/>
      <c r="L958" s="14" t="s">
        <v>14</v>
      </c>
      <c r="M958" s="14"/>
      <c r="N958" s="50" t="s">
        <v>7645</v>
      </c>
      <c r="O958" s="12" t="s">
        <v>14938</v>
      </c>
      <c r="P958" s="34" t="s">
        <v>42</v>
      </c>
      <c r="Q958" s="14" t="s">
        <v>24</v>
      </c>
      <c r="V958" s="53" t="s">
        <v>14962</v>
      </c>
    </row>
    <row r="959" spans="1:22" ht="126" x14ac:dyDescent="0.25">
      <c r="A959" s="8">
        <v>958</v>
      </c>
      <c r="B959" s="9" t="s">
        <v>2398</v>
      </c>
      <c r="C959" s="20" t="s">
        <v>189</v>
      </c>
      <c r="D959" s="16" t="s">
        <v>14948</v>
      </c>
      <c r="E959" s="12" t="s">
        <v>14938</v>
      </c>
      <c r="F959" s="13" t="s">
        <v>14949</v>
      </c>
      <c r="G959" s="8" t="s">
        <v>16</v>
      </c>
      <c r="H959" s="12" t="s">
        <v>14938</v>
      </c>
      <c r="I959" s="14"/>
      <c r="J959" s="14" t="s">
        <v>14</v>
      </c>
      <c r="K959" s="15"/>
      <c r="L959" s="14" t="s">
        <v>14</v>
      </c>
      <c r="M959" s="14"/>
      <c r="N959" s="50" t="s">
        <v>7645</v>
      </c>
      <c r="O959" s="12" t="s">
        <v>14938</v>
      </c>
      <c r="P959" s="34" t="s">
        <v>42</v>
      </c>
      <c r="Q959" s="14" t="s">
        <v>24</v>
      </c>
      <c r="V959" s="53" t="s">
        <v>14969</v>
      </c>
    </row>
    <row r="960" spans="1:22" ht="63" x14ac:dyDescent="0.25">
      <c r="A960" s="8">
        <v>959</v>
      </c>
      <c r="B960" s="9" t="s">
        <v>4822</v>
      </c>
      <c r="C960" s="20" t="s">
        <v>14950</v>
      </c>
      <c r="D960" s="16" t="s">
        <v>14951</v>
      </c>
      <c r="E960" s="12" t="s">
        <v>7940</v>
      </c>
      <c r="F960" s="13" t="s">
        <v>14952</v>
      </c>
      <c r="G960" s="8" t="s">
        <v>312</v>
      </c>
      <c r="H960" s="12" t="s">
        <v>14938</v>
      </c>
      <c r="I960" s="14"/>
      <c r="J960" s="14" t="s">
        <v>14</v>
      </c>
      <c r="K960" s="15"/>
      <c r="L960" s="14" t="s">
        <v>14</v>
      </c>
      <c r="M960" s="14"/>
      <c r="N960" s="50" t="s">
        <v>348</v>
      </c>
      <c r="O960" s="12" t="s">
        <v>14938</v>
      </c>
      <c r="P960" s="34" t="s">
        <v>19</v>
      </c>
      <c r="Q960" s="14" t="s">
        <v>24</v>
      </c>
      <c r="S960" s="119">
        <v>1</v>
      </c>
      <c r="V960" s="53" t="s">
        <v>14970</v>
      </c>
    </row>
    <row r="961" spans="1:22" ht="36" x14ac:dyDescent="0.25">
      <c r="A961" s="8">
        <v>960</v>
      </c>
      <c r="B961" s="9" t="s">
        <v>317</v>
      </c>
      <c r="C961" s="20" t="s">
        <v>14953</v>
      </c>
      <c r="D961" s="16" t="s">
        <v>14954</v>
      </c>
      <c r="E961" s="12" t="s">
        <v>14938</v>
      </c>
      <c r="F961" s="13" t="s">
        <v>14955</v>
      </c>
      <c r="G961" s="8" t="s">
        <v>1404</v>
      </c>
      <c r="H961" s="12" t="s">
        <v>14938</v>
      </c>
      <c r="I961" s="14"/>
      <c r="J961" s="14" t="s">
        <v>14</v>
      </c>
      <c r="K961" s="15"/>
      <c r="L961" s="14" t="s">
        <v>14</v>
      </c>
      <c r="M961" s="14"/>
      <c r="N961" s="50" t="s">
        <v>7645</v>
      </c>
      <c r="O961" s="12" t="s">
        <v>14938</v>
      </c>
      <c r="P961" s="34" t="s">
        <v>42</v>
      </c>
      <c r="Q961" s="14" t="s">
        <v>21</v>
      </c>
      <c r="V961" s="53" t="s">
        <v>14963</v>
      </c>
    </row>
    <row r="962" spans="1:22" ht="42" x14ac:dyDescent="0.25">
      <c r="A962" s="8">
        <v>961</v>
      </c>
      <c r="B962" s="9" t="s">
        <v>3718</v>
      </c>
      <c r="C962" s="20" t="s">
        <v>7490</v>
      </c>
      <c r="D962" s="16" t="s">
        <v>14956</v>
      </c>
      <c r="E962" s="12" t="s">
        <v>7838</v>
      </c>
      <c r="F962" s="13" t="s">
        <v>14957</v>
      </c>
      <c r="G962" s="8" t="s">
        <v>5519</v>
      </c>
      <c r="H962" s="12" t="s">
        <v>14938</v>
      </c>
      <c r="I962" s="14"/>
      <c r="J962" s="14" t="s">
        <v>14</v>
      </c>
      <c r="K962" s="15"/>
      <c r="L962" s="14" t="s">
        <v>14</v>
      </c>
      <c r="M962" s="14"/>
      <c r="N962" s="50" t="s">
        <v>7645</v>
      </c>
      <c r="O962" s="12" t="s">
        <v>14938</v>
      </c>
      <c r="P962" s="34" t="s">
        <v>3305</v>
      </c>
      <c r="Q962" s="14" t="s">
        <v>38</v>
      </c>
      <c r="V962" s="53" t="s">
        <v>14964</v>
      </c>
    </row>
    <row r="963" spans="1:22" ht="42" x14ac:dyDescent="0.25">
      <c r="A963" s="8">
        <v>962</v>
      </c>
      <c r="B963" s="9" t="s">
        <v>192</v>
      </c>
      <c r="C963" s="20" t="s">
        <v>6438</v>
      </c>
      <c r="D963" s="16" t="s">
        <v>14959</v>
      </c>
      <c r="E963" s="12" t="s">
        <v>7634</v>
      </c>
      <c r="F963" s="13" t="s">
        <v>14958</v>
      </c>
      <c r="G963" s="8" t="s">
        <v>196</v>
      </c>
      <c r="H963" s="12" t="s">
        <v>14938</v>
      </c>
      <c r="I963" s="14"/>
      <c r="J963" s="14" t="s">
        <v>14</v>
      </c>
      <c r="K963" s="15"/>
      <c r="L963" s="14" t="s">
        <v>14</v>
      </c>
      <c r="M963" s="14"/>
      <c r="N963" s="50" t="s">
        <v>7645</v>
      </c>
      <c r="O963" s="12" t="s">
        <v>14938</v>
      </c>
      <c r="P963" s="34" t="s">
        <v>42</v>
      </c>
      <c r="Q963" s="14" t="s">
        <v>21</v>
      </c>
      <c r="V963" s="53" t="s">
        <v>7288</v>
      </c>
    </row>
    <row r="964" spans="1:22" ht="63" x14ac:dyDescent="0.25">
      <c r="A964" s="8">
        <v>963</v>
      </c>
      <c r="B964" s="9" t="s">
        <v>213</v>
      </c>
      <c r="C964" s="20" t="s">
        <v>2756</v>
      </c>
      <c r="D964" s="16" t="s">
        <v>14965</v>
      </c>
      <c r="E964" s="12" t="s">
        <v>6913</v>
      </c>
      <c r="F964" s="13" t="s">
        <v>14966</v>
      </c>
      <c r="G964" s="8" t="s">
        <v>312</v>
      </c>
      <c r="H964" s="12" t="s">
        <v>14967</v>
      </c>
      <c r="I964" s="14"/>
      <c r="J964" s="14" t="s">
        <v>14</v>
      </c>
      <c r="K964" s="15"/>
      <c r="L964" s="14" t="s">
        <v>14</v>
      </c>
      <c r="M964" s="14"/>
      <c r="N964" s="50" t="s">
        <v>348</v>
      </c>
      <c r="O964" s="12" t="s">
        <v>14967</v>
      </c>
      <c r="P964" s="34" t="s">
        <v>19</v>
      </c>
      <c r="Q964" s="14" t="s">
        <v>3662</v>
      </c>
      <c r="S964" s="119">
        <v>1</v>
      </c>
      <c r="V964" s="53" t="s">
        <v>3354</v>
      </c>
    </row>
    <row r="965" spans="1:22" ht="189" x14ac:dyDescent="0.25">
      <c r="A965" s="8">
        <v>964</v>
      </c>
      <c r="B965" s="9" t="s">
        <v>2398</v>
      </c>
      <c r="C965" s="20" t="s">
        <v>6485</v>
      </c>
      <c r="D965" s="16" t="s">
        <v>14971</v>
      </c>
      <c r="E965" s="12" t="s">
        <v>14938</v>
      </c>
      <c r="F965" s="13" t="s">
        <v>14972</v>
      </c>
      <c r="G965" s="8" t="s">
        <v>16</v>
      </c>
      <c r="H965" s="12" t="s">
        <v>14967</v>
      </c>
      <c r="I965" s="14"/>
      <c r="J965" s="14" t="s">
        <v>14</v>
      </c>
      <c r="K965" s="15"/>
      <c r="L965" s="14" t="s">
        <v>14</v>
      </c>
      <c r="M965" s="14"/>
      <c r="N965" s="50" t="s">
        <v>7645</v>
      </c>
      <c r="O965" s="12" t="s">
        <v>14967</v>
      </c>
      <c r="P965" s="34" t="s">
        <v>42</v>
      </c>
      <c r="Q965" s="14" t="s">
        <v>24</v>
      </c>
      <c r="V965" s="53" t="s">
        <v>14976</v>
      </c>
    </row>
    <row r="966" spans="1:22" ht="42" x14ac:dyDescent="0.25">
      <c r="A966" s="8">
        <v>965</v>
      </c>
      <c r="B966" s="9" t="s">
        <v>14973</v>
      </c>
      <c r="C966" s="20" t="s">
        <v>592</v>
      </c>
      <c r="D966" s="16" t="s">
        <v>14974</v>
      </c>
      <c r="E966" s="12" t="s">
        <v>7700</v>
      </c>
      <c r="F966" s="13" t="s">
        <v>14975</v>
      </c>
      <c r="G966" s="8" t="s">
        <v>240</v>
      </c>
      <c r="H966" s="12" t="s">
        <v>14967</v>
      </c>
      <c r="I966" s="14"/>
      <c r="J966" s="14" t="s">
        <v>14</v>
      </c>
      <c r="K966" s="15"/>
      <c r="L966" s="14" t="s">
        <v>14</v>
      </c>
      <c r="M966" s="14"/>
      <c r="N966" s="50" t="s">
        <v>7645</v>
      </c>
      <c r="O966" s="12" t="s">
        <v>14967</v>
      </c>
      <c r="P966" s="34" t="s">
        <v>42</v>
      </c>
      <c r="Q966" s="14" t="s">
        <v>24</v>
      </c>
      <c r="S966" s="119">
        <v>1</v>
      </c>
      <c r="V966" s="53" t="s">
        <v>14977</v>
      </c>
    </row>
    <row r="967" spans="1:22" x14ac:dyDescent="0.25">
      <c r="A967" s="8">
        <v>966</v>
      </c>
      <c r="B967" s="9" t="s">
        <v>3265</v>
      </c>
      <c r="C967" s="20" t="s">
        <v>14978</v>
      </c>
      <c r="D967" s="16" t="s">
        <v>14979</v>
      </c>
      <c r="E967" s="12" t="s">
        <v>14927</v>
      </c>
      <c r="F967" s="13" t="s">
        <v>14980</v>
      </c>
      <c r="G967" s="8" t="s">
        <v>312</v>
      </c>
      <c r="H967" s="12" t="s">
        <v>14981</v>
      </c>
      <c r="I967" s="14"/>
      <c r="J967" s="14" t="s">
        <v>14</v>
      </c>
      <c r="K967" s="15"/>
      <c r="L967" s="14" t="s">
        <v>14</v>
      </c>
      <c r="M967" s="14"/>
      <c r="N967" s="50" t="s">
        <v>348</v>
      </c>
      <c r="O967" s="12" t="s">
        <v>14981</v>
      </c>
      <c r="P967" s="34" t="s">
        <v>19</v>
      </c>
      <c r="Q967" s="14" t="s">
        <v>3662</v>
      </c>
      <c r="S967" s="119">
        <v>1</v>
      </c>
      <c r="V967" s="55" t="s">
        <v>40</v>
      </c>
    </row>
    <row r="968" spans="1:22" ht="105" x14ac:dyDescent="0.25">
      <c r="A968" s="8">
        <v>967</v>
      </c>
      <c r="B968" s="9" t="s">
        <v>2398</v>
      </c>
      <c r="C968" s="20" t="s">
        <v>189</v>
      </c>
      <c r="D968" s="16" t="s">
        <v>14982</v>
      </c>
      <c r="E968" s="12" t="s">
        <v>14967</v>
      </c>
      <c r="F968" s="13" t="s">
        <v>14983</v>
      </c>
      <c r="G968" s="8" t="s">
        <v>16</v>
      </c>
      <c r="H968" s="12" t="s">
        <v>14981</v>
      </c>
      <c r="I968" s="14"/>
      <c r="J968" s="14" t="s">
        <v>14</v>
      </c>
      <c r="K968" s="15"/>
      <c r="L968" s="14" t="s">
        <v>14</v>
      </c>
      <c r="M968" s="14"/>
      <c r="N968" s="50" t="s">
        <v>7645</v>
      </c>
      <c r="O968" s="12" t="s">
        <v>14981</v>
      </c>
      <c r="P968" s="34" t="s">
        <v>46</v>
      </c>
      <c r="Q968" s="14" t="s">
        <v>21</v>
      </c>
      <c r="V968" s="53" t="s">
        <v>15022</v>
      </c>
    </row>
    <row r="969" spans="1:22" ht="126" x14ac:dyDescent="0.25">
      <c r="A969" s="8">
        <v>968</v>
      </c>
      <c r="B969" s="9" t="s">
        <v>2398</v>
      </c>
      <c r="C969" s="20" t="s">
        <v>6567</v>
      </c>
      <c r="D969" s="16" t="s">
        <v>14984</v>
      </c>
      <c r="E969" s="12" t="s">
        <v>14967</v>
      </c>
      <c r="F969" s="13" t="s">
        <v>14985</v>
      </c>
      <c r="G969" s="8" t="s">
        <v>16</v>
      </c>
      <c r="H969" s="12" t="s">
        <v>14981</v>
      </c>
      <c r="I969" s="14"/>
      <c r="J969" s="14" t="s">
        <v>14</v>
      </c>
      <c r="K969" s="15"/>
      <c r="L969" s="14" t="s">
        <v>14</v>
      </c>
      <c r="M969" s="14"/>
      <c r="N969" s="50" t="s">
        <v>348</v>
      </c>
      <c r="O969" s="12" t="s">
        <v>14981</v>
      </c>
      <c r="P969" s="34" t="s">
        <v>19</v>
      </c>
      <c r="Q969" s="14" t="s">
        <v>24</v>
      </c>
      <c r="V969" s="53" t="s">
        <v>3332</v>
      </c>
    </row>
    <row r="970" spans="1:22" ht="42" x14ac:dyDescent="0.25">
      <c r="A970" s="8">
        <v>969</v>
      </c>
      <c r="B970" s="9" t="s">
        <v>14986</v>
      </c>
      <c r="C970" s="20" t="s">
        <v>14935</v>
      </c>
      <c r="D970" s="16" t="s">
        <v>14987</v>
      </c>
      <c r="E970" s="12" t="s">
        <v>14967</v>
      </c>
      <c r="F970" s="13" t="s">
        <v>14997</v>
      </c>
      <c r="G970" s="8" t="s">
        <v>16</v>
      </c>
      <c r="H970" s="12" t="s">
        <v>14988</v>
      </c>
      <c r="I970" s="14"/>
      <c r="J970" s="14" t="s">
        <v>14</v>
      </c>
      <c r="K970" s="15"/>
      <c r="L970" s="14" t="s">
        <v>14</v>
      </c>
      <c r="M970" s="14"/>
      <c r="N970" s="50" t="s">
        <v>348</v>
      </c>
      <c r="O970" s="12" t="s">
        <v>14988</v>
      </c>
      <c r="P970" s="34" t="s">
        <v>19</v>
      </c>
      <c r="Q970" s="14" t="s">
        <v>24</v>
      </c>
      <c r="V970" s="55" t="s">
        <v>40</v>
      </c>
    </row>
    <row r="971" spans="1:22" ht="84" x14ac:dyDescent="0.25">
      <c r="A971" s="8">
        <v>970</v>
      </c>
      <c r="B971" s="9" t="s">
        <v>2398</v>
      </c>
      <c r="C971" s="20" t="s">
        <v>14989</v>
      </c>
      <c r="D971" s="16" t="s">
        <v>14990</v>
      </c>
      <c r="E971" s="12" t="s">
        <v>14967</v>
      </c>
      <c r="F971" s="13" t="s">
        <v>14991</v>
      </c>
      <c r="G971" s="8" t="s">
        <v>16</v>
      </c>
      <c r="H971" s="12" t="s">
        <v>14988</v>
      </c>
      <c r="I971" s="14"/>
      <c r="J971" s="14" t="s">
        <v>14</v>
      </c>
      <c r="K971" s="15"/>
      <c r="L971" s="14" t="s">
        <v>14</v>
      </c>
      <c r="M971" s="14"/>
      <c r="N971" s="50" t="s">
        <v>348</v>
      </c>
      <c r="O971" s="12" t="s">
        <v>14988</v>
      </c>
      <c r="P971" s="34" t="s">
        <v>19</v>
      </c>
      <c r="Q971" s="14" t="s">
        <v>21</v>
      </c>
      <c r="V971" s="53" t="s">
        <v>3332</v>
      </c>
    </row>
    <row r="972" spans="1:22" ht="84" x14ac:dyDescent="0.25">
      <c r="A972" s="8">
        <v>971</v>
      </c>
      <c r="B972" s="9" t="s">
        <v>2398</v>
      </c>
      <c r="C972" s="20" t="s">
        <v>14989</v>
      </c>
      <c r="D972" s="16" t="s">
        <v>14990</v>
      </c>
      <c r="E972" s="12" t="s">
        <v>14967</v>
      </c>
      <c r="F972" s="13" t="s">
        <v>14992</v>
      </c>
      <c r="G972" s="8" t="s">
        <v>16</v>
      </c>
      <c r="H972" s="12" t="s">
        <v>14988</v>
      </c>
      <c r="I972" s="14"/>
      <c r="J972" s="14" t="s">
        <v>14</v>
      </c>
      <c r="K972" s="15"/>
      <c r="L972" s="14" t="s">
        <v>14</v>
      </c>
      <c r="M972" s="14"/>
      <c r="N972" s="50" t="s">
        <v>348</v>
      </c>
      <c r="O972" s="12" t="s">
        <v>14988</v>
      </c>
      <c r="P972" s="34" t="s">
        <v>19</v>
      </c>
      <c r="Q972" s="14" t="s">
        <v>21</v>
      </c>
      <c r="V972" s="53" t="s">
        <v>15012</v>
      </c>
    </row>
    <row r="973" spans="1:22" ht="42" x14ac:dyDescent="0.25">
      <c r="A973" s="8">
        <v>972</v>
      </c>
      <c r="B973" s="9" t="s">
        <v>14993</v>
      </c>
      <c r="C973" s="20" t="s">
        <v>14994</v>
      </c>
      <c r="D973" s="16" t="s">
        <v>14995</v>
      </c>
      <c r="E973" s="12" t="s">
        <v>14938</v>
      </c>
      <c r="F973" s="13" t="s">
        <v>14996</v>
      </c>
      <c r="G973" s="8" t="s">
        <v>196</v>
      </c>
      <c r="H973" s="12" t="s">
        <v>14988</v>
      </c>
      <c r="I973" s="14"/>
      <c r="J973" s="14" t="s">
        <v>14</v>
      </c>
      <c r="K973" s="15"/>
      <c r="L973" s="14" t="s">
        <v>14</v>
      </c>
      <c r="M973" s="14"/>
      <c r="N973" s="50" t="s">
        <v>7645</v>
      </c>
      <c r="O973" s="12" t="s">
        <v>14988</v>
      </c>
      <c r="P973" s="34" t="s">
        <v>42</v>
      </c>
      <c r="Q973" s="14" t="s">
        <v>21</v>
      </c>
      <c r="V973" s="53" t="s">
        <v>5311</v>
      </c>
    </row>
    <row r="974" spans="1:22" ht="147" x14ac:dyDescent="0.25">
      <c r="A974" s="8">
        <v>973</v>
      </c>
      <c r="B974" s="9" t="s">
        <v>2398</v>
      </c>
      <c r="C974" s="20" t="s">
        <v>5814</v>
      </c>
      <c r="D974" s="16" t="s">
        <v>14998</v>
      </c>
      <c r="E974" s="12" t="s">
        <v>14967</v>
      </c>
      <c r="F974" s="13" t="s">
        <v>14999</v>
      </c>
      <c r="G974" s="8" t="s">
        <v>16</v>
      </c>
      <c r="H974" s="12" t="s">
        <v>14988</v>
      </c>
      <c r="I974" s="14"/>
      <c r="J974" s="14" t="s">
        <v>14</v>
      </c>
      <c r="K974" s="15"/>
      <c r="L974" s="14" t="s">
        <v>14</v>
      </c>
      <c r="M974" s="14"/>
      <c r="N974" s="50" t="s">
        <v>348</v>
      </c>
      <c r="O974" s="12" t="s">
        <v>14988</v>
      </c>
      <c r="P974" s="34" t="s">
        <v>19</v>
      </c>
      <c r="Q974" s="14" t="s">
        <v>24</v>
      </c>
      <c r="V974" s="53" t="s">
        <v>15023</v>
      </c>
    </row>
    <row r="975" spans="1:22" ht="147" x14ac:dyDescent="0.25">
      <c r="A975" s="8">
        <v>974</v>
      </c>
      <c r="B975" s="9" t="s">
        <v>2398</v>
      </c>
      <c r="C975" s="20" t="s">
        <v>5814</v>
      </c>
      <c r="D975" s="16" t="s">
        <v>15000</v>
      </c>
      <c r="E975" s="12" t="s">
        <v>14967</v>
      </c>
      <c r="F975" s="13" t="s">
        <v>15001</v>
      </c>
      <c r="G975" s="8" t="s">
        <v>16</v>
      </c>
      <c r="H975" s="12" t="s">
        <v>14988</v>
      </c>
      <c r="I975" s="14"/>
      <c r="J975" s="14" t="s">
        <v>14</v>
      </c>
      <c r="K975" s="15"/>
      <c r="L975" s="14" t="s">
        <v>14</v>
      </c>
      <c r="M975" s="14"/>
      <c r="N975" s="50" t="s">
        <v>348</v>
      </c>
      <c r="O975" s="12" t="s">
        <v>14988</v>
      </c>
      <c r="P975" s="34" t="s">
        <v>19</v>
      </c>
      <c r="Q975" s="14" t="s">
        <v>24</v>
      </c>
      <c r="V975" s="53" t="s">
        <v>15023</v>
      </c>
    </row>
    <row r="976" spans="1:22" ht="147" x14ac:dyDescent="0.25">
      <c r="A976" s="8">
        <v>975</v>
      </c>
      <c r="B976" s="9" t="s">
        <v>2398</v>
      </c>
      <c r="C976" s="20" t="s">
        <v>5814</v>
      </c>
      <c r="D976" s="16" t="s">
        <v>15002</v>
      </c>
      <c r="E976" s="12" t="s">
        <v>14967</v>
      </c>
      <c r="F976" s="13" t="s">
        <v>15003</v>
      </c>
      <c r="G976" s="8" t="s">
        <v>16</v>
      </c>
      <c r="H976" s="12" t="s">
        <v>14988</v>
      </c>
      <c r="I976" s="14"/>
      <c r="J976" s="14" t="s">
        <v>14</v>
      </c>
      <c r="K976" s="15"/>
      <c r="L976" s="14" t="s">
        <v>14</v>
      </c>
      <c r="M976" s="14"/>
      <c r="N976" s="50" t="s">
        <v>348</v>
      </c>
      <c r="O976" s="12" t="s">
        <v>14988</v>
      </c>
      <c r="P976" s="34" t="s">
        <v>19</v>
      </c>
      <c r="Q976" s="14" t="s">
        <v>24</v>
      </c>
      <c r="V976" s="53" t="s">
        <v>15023</v>
      </c>
    </row>
    <row r="977" spans="1:22" ht="147" x14ac:dyDescent="0.25">
      <c r="A977" s="8">
        <v>976</v>
      </c>
      <c r="B977" s="9" t="s">
        <v>2398</v>
      </c>
      <c r="C977" s="20" t="s">
        <v>5814</v>
      </c>
      <c r="D977" s="16" t="s">
        <v>15004</v>
      </c>
      <c r="E977" s="12" t="s">
        <v>14967</v>
      </c>
      <c r="F977" s="13" t="s">
        <v>15003</v>
      </c>
      <c r="G977" s="8" t="s">
        <v>16</v>
      </c>
      <c r="H977" s="12" t="s">
        <v>14988</v>
      </c>
      <c r="I977" s="14"/>
      <c r="J977" s="14" t="s">
        <v>14</v>
      </c>
      <c r="K977" s="15"/>
      <c r="L977" s="14" t="s">
        <v>14</v>
      </c>
      <c r="M977" s="14"/>
      <c r="N977" s="50" t="s">
        <v>348</v>
      </c>
      <c r="O977" s="12" t="s">
        <v>14988</v>
      </c>
      <c r="P977" s="34" t="s">
        <v>19</v>
      </c>
      <c r="Q977" s="14" t="s">
        <v>24</v>
      </c>
      <c r="V977" s="53" t="s">
        <v>15023</v>
      </c>
    </row>
    <row r="978" spans="1:22" ht="147" x14ac:dyDescent="0.25">
      <c r="A978" s="8">
        <v>977</v>
      </c>
      <c r="B978" s="9" t="s">
        <v>2398</v>
      </c>
      <c r="C978" s="20" t="s">
        <v>5814</v>
      </c>
      <c r="D978" s="16" t="s">
        <v>15005</v>
      </c>
      <c r="E978" s="12" t="s">
        <v>14967</v>
      </c>
      <c r="F978" s="13" t="s">
        <v>15006</v>
      </c>
      <c r="G978" s="8" t="s">
        <v>16</v>
      </c>
      <c r="H978" s="12" t="s">
        <v>14988</v>
      </c>
      <c r="I978" s="14"/>
      <c r="J978" s="14" t="s">
        <v>14</v>
      </c>
      <c r="K978" s="15"/>
      <c r="L978" s="14" t="s">
        <v>14</v>
      </c>
      <c r="M978" s="14"/>
      <c r="N978" s="50" t="s">
        <v>348</v>
      </c>
      <c r="O978" s="12" t="s">
        <v>14988</v>
      </c>
      <c r="P978" s="34" t="s">
        <v>19</v>
      </c>
      <c r="Q978" s="14" t="s">
        <v>24</v>
      </c>
      <c r="V978" s="53" t="s">
        <v>15023</v>
      </c>
    </row>
    <row r="979" spans="1:22" ht="126" x14ac:dyDescent="0.25">
      <c r="A979" s="8">
        <v>978</v>
      </c>
      <c r="B979" s="9" t="s">
        <v>15007</v>
      </c>
      <c r="C979" s="20" t="s">
        <v>3073</v>
      </c>
      <c r="D979" s="16" t="s">
        <v>15008</v>
      </c>
      <c r="E979" s="12" t="s">
        <v>14938</v>
      </c>
      <c r="F979" s="13" t="s">
        <v>15009</v>
      </c>
      <c r="G979" s="8" t="s">
        <v>764</v>
      </c>
      <c r="H979" s="12" t="s">
        <v>14988</v>
      </c>
      <c r="I979" s="14"/>
      <c r="J979" s="14" t="s">
        <v>14</v>
      </c>
      <c r="K979" s="15"/>
      <c r="L979" s="14" t="s">
        <v>14</v>
      </c>
      <c r="M979" s="14"/>
      <c r="N979" s="50" t="s">
        <v>254</v>
      </c>
      <c r="O979" s="12" t="s">
        <v>14988</v>
      </c>
      <c r="P979" s="34" t="s">
        <v>512</v>
      </c>
      <c r="Q979" s="14" t="s">
        <v>24</v>
      </c>
      <c r="S979" s="119">
        <v>1</v>
      </c>
      <c r="V979" s="53" t="s">
        <v>7288</v>
      </c>
    </row>
    <row r="980" spans="1:22" x14ac:dyDescent="0.25">
      <c r="A980" s="8">
        <v>979</v>
      </c>
      <c r="B980" s="9" t="s">
        <v>2872</v>
      </c>
      <c r="C980" s="20" t="s">
        <v>6824</v>
      </c>
      <c r="D980" s="16" t="s">
        <v>15010</v>
      </c>
      <c r="E980" s="12" t="s">
        <v>7424</v>
      </c>
      <c r="F980" s="13" t="s">
        <v>15011</v>
      </c>
      <c r="G980" s="8" t="s">
        <v>2876</v>
      </c>
      <c r="H980" s="12" t="s">
        <v>14988</v>
      </c>
      <c r="I980" s="14"/>
      <c r="J980" s="14" t="s">
        <v>14</v>
      </c>
      <c r="K980" s="15"/>
      <c r="L980" s="14" t="s">
        <v>14</v>
      </c>
      <c r="M980" s="14"/>
      <c r="N980" s="50" t="s">
        <v>7645</v>
      </c>
      <c r="O980" s="12" t="s">
        <v>14988</v>
      </c>
      <c r="P980" s="34" t="s">
        <v>42</v>
      </c>
      <c r="Q980" s="14" t="s">
        <v>5378</v>
      </c>
      <c r="S980" s="119">
        <v>1</v>
      </c>
      <c r="V980" s="53" t="s">
        <v>3726</v>
      </c>
    </row>
    <row r="981" spans="1:22" ht="105" x14ac:dyDescent="0.25">
      <c r="A981" s="8">
        <v>980</v>
      </c>
      <c r="B981" s="9" t="s">
        <v>2398</v>
      </c>
      <c r="C981" s="20" t="s">
        <v>15013</v>
      </c>
      <c r="D981" s="16" t="s">
        <v>15014</v>
      </c>
      <c r="E981" s="12" t="s">
        <v>14981</v>
      </c>
      <c r="F981" s="13" t="s">
        <v>15015</v>
      </c>
      <c r="G981" s="8" t="s">
        <v>16</v>
      </c>
      <c r="H981" s="12" t="s">
        <v>14988</v>
      </c>
      <c r="I981" s="14"/>
      <c r="J981" s="14" t="s">
        <v>14</v>
      </c>
      <c r="K981" s="15"/>
      <c r="L981" s="14" t="s">
        <v>14</v>
      </c>
      <c r="M981" s="14"/>
      <c r="N981" s="50" t="s">
        <v>218</v>
      </c>
      <c r="O981" s="12" t="s">
        <v>14988</v>
      </c>
      <c r="P981" s="34" t="s">
        <v>49</v>
      </c>
      <c r="Q981" s="14" t="s">
        <v>24</v>
      </c>
      <c r="V981" s="53" t="s">
        <v>3332</v>
      </c>
    </row>
    <row r="982" spans="1:22" ht="42" x14ac:dyDescent="0.25">
      <c r="A982" s="8">
        <v>981</v>
      </c>
      <c r="B982" s="9" t="s">
        <v>15016</v>
      </c>
      <c r="C982" s="20" t="s">
        <v>5343</v>
      </c>
      <c r="D982" s="16" t="s">
        <v>15017</v>
      </c>
      <c r="E982" s="12" t="s">
        <v>14988</v>
      </c>
      <c r="F982" s="13" t="s">
        <v>15018</v>
      </c>
      <c r="G982" s="8" t="s">
        <v>312</v>
      </c>
      <c r="H982" s="12" t="s">
        <v>14988</v>
      </c>
      <c r="I982" s="14"/>
      <c r="J982" s="14" t="s">
        <v>14</v>
      </c>
      <c r="K982" s="15"/>
      <c r="L982" s="14" t="s">
        <v>14</v>
      </c>
      <c r="M982" s="14"/>
      <c r="N982" s="50" t="s">
        <v>348</v>
      </c>
      <c r="O982" s="12" t="s">
        <v>14988</v>
      </c>
      <c r="P982" s="34" t="s">
        <v>19</v>
      </c>
      <c r="Q982" s="14" t="s">
        <v>24</v>
      </c>
      <c r="S982" s="119">
        <v>1</v>
      </c>
      <c r="V982" s="53" t="s">
        <v>3411</v>
      </c>
    </row>
    <row r="983" spans="1:22" ht="189" x14ac:dyDescent="0.25">
      <c r="A983" s="8">
        <v>982</v>
      </c>
      <c r="B983" s="9" t="s">
        <v>2398</v>
      </c>
      <c r="C983" s="20" t="s">
        <v>22</v>
      </c>
      <c r="D983" s="16" t="s">
        <v>40</v>
      </c>
      <c r="E983" s="12" t="s">
        <v>14988</v>
      </c>
      <c r="F983" s="13" t="s">
        <v>15019</v>
      </c>
      <c r="G983" s="8" t="s">
        <v>16</v>
      </c>
      <c r="H983" s="12" t="s">
        <v>14988</v>
      </c>
      <c r="I983" s="14"/>
      <c r="J983" s="14" t="s">
        <v>14</v>
      </c>
      <c r="K983" s="15"/>
      <c r="L983" s="14" t="s">
        <v>14</v>
      </c>
      <c r="M983" s="14"/>
      <c r="N983" s="50" t="s">
        <v>348</v>
      </c>
      <c r="O983" s="12" t="s">
        <v>14988</v>
      </c>
      <c r="P983" s="34" t="s">
        <v>2910</v>
      </c>
      <c r="Q983" s="14" t="s">
        <v>24</v>
      </c>
      <c r="V983" s="53" t="s">
        <v>15033</v>
      </c>
    </row>
    <row r="984" spans="1:22" ht="409.5" x14ac:dyDescent="0.25">
      <c r="A984" s="8">
        <v>983</v>
      </c>
      <c r="B984" s="9" t="s">
        <v>2398</v>
      </c>
      <c r="C984" s="20" t="s">
        <v>15020</v>
      </c>
      <c r="D984" s="16" t="s">
        <v>15021</v>
      </c>
      <c r="E984" s="12" t="s">
        <v>14967</v>
      </c>
      <c r="F984" s="13" t="s">
        <v>15032</v>
      </c>
      <c r="G984" s="8" t="s">
        <v>16</v>
      </c>
      <c r="H984" s="12" t="s">
        <v>14988</v>
      </c>
      <c r="I984" s="14"/>
      <c r="J984" s="14" t="s">
        <v>14</v>
      </c>
      <c r="K984" s="15"/>
      <c r="L984" s="14" t="s">
        <v>14</v>
      </c>
      <c r="M984" s="14"/>
      <c r="N984" s="50" t="s">
        <v>284</v>
      </c>
      <c r="O984" s="12" t="s">
        <v>14988</v>
      </c>
      <c r="P984" s="34" t="s">
        <v>943</v>
      </c>
      <c r="Q984" s="14" t="s">
        <v>21</v>
      </c>
      <c r="V984" s="53" t="s">
        <v>3332</v>
      </c>
    </row>
    <row r="985" spans="1:22" ht="42" x14ac:dyDescent="0.25">
      <c r="A985" s="8">
        <v>984</v>
      </c>
      <c r="B985" s="9" t="s">
        <v>4822</v>
      </c>
      <c r="C985" s="20" t="s">
        <v>15024</v>
      </c>
      <c r="D985" s="16" t="s">
        <v>15025</v>
      </c>
      <c r="E985" s="12" t="s">
        <v>14967</v>
      </c>
      <c r="F985" s="13" t="s">
        <v>4822</v>
      </c>
      <c r="G985" s="8" t="s">
        <v>312</v>
      </c>
      <c r="H985" s="12" t="s">
        <v>15026</v>
      </c>
      <c r="I985" s="14"/>
      <c r="J985" s="14" t="s">
        <v>14</v>
      </c>
      <c r="K985" s="15"/>
      <c r="L985" s="14" t="s">
        <v>14</v>
      </c>
      <c r="M985" s="14"/>
      <c r="N985" s="50" t="s">
        <v>254</v>
      </c>
      <c r="O985" s="12" t="s">
        <v>15026</v>
      </c>
      <c r="P985" s="34" t="s">
        <v>6329</v>
      </c>
      <c r="Q985" s="14" t="s">
        <v>24</v>
      </c>
      <c r="S985" s="119">
        <v>1</v>
      </c>
      <c r="V985" s="53" t="s">
        <v>3726</v>
      </c>
    </row>
    <row r="986" spans="1:22" ht="63" x14ac:dyDescent="0.25">
      <c r="A986" s="8">
        <v>985</v>
      </c>
      <c r="B986" s="9" t="s">
        <v>15028</v>
      </c>
      <c r="C986" s="20" t="s">
        <v>15029</v>
      </c>
      <c r="D986" s="16" t="s">
        <v>15030</v>
      </c>
      <c r="E986" s="12" t="s">
        <v>15026</v>
      </c>
      <c r="F986" s="13" t="s">
        <v>15031</v>
      </c>
      <c r="G986" s="8" t="s">
        <v>1776</v>
      </c>
      <c r="H986" s="12" t="s">
        <v>15026</v>
      </c>
      <c r="I986" s="14"/>
      <c r="J986" s="14" t="s">
        <v>14</v>
      </c>
      <c r="K986" s="15"/>
      <c r="L986" s="14" t="s">
        <v>14</v>
      </c>
      <c r="M986" s="14"/>
      <c r="N986" s="50" t="s">
        <v>7645</v>
      </c>
      <c r="O986" s="12" t="s">
        <v>15026</v>
      </c>
      <c r="P986" s="34" t="s">
        <v>42</v>
      </c>
      <c r="Q986" s="14" t="s">
        <v>24</v>
      </c>
      <c r="S986" s="119">
        <v>1</v>
      </c>
      <c r="V986" s="53" t="s">
        <v>15034</v>
      </c>
    </row>
    <row r="987" spans="1:22" ht="147" x14ac:dyDescent="0.25">
      <c r="A987" s="8">
        <v>986</v>
      </c>
      <c r="B987" s="9" t="s">
        <v>2398</v>
      </c>
      <c r="C987" s="20" t="s">
        <v>15035</v>
      </c>
      <c r="D987" s="16" t="s">
        <v>15036</v>
      </c>
      <c r="E987" s="12" t="s">
        <v>15026</v>
      </c>
      <c r="F987" s="13" t="s">
        <v>15037</v>
      </c>
      <c r="G987" s="8" t="s">
        <v>16</v>
      </c>
      <c r="H987" s="12" t="s">
        <v>15038</v>
      </c>
      <c r="I987" s="14"/>
      <c r="J987" s="14" t="s">
        <v>14</v>
      </c>
      <c r="K987" s="15"/>
      <c r="L987" s="14" t="s">
        <v>14</v>
      </c>
      <c r="M987" s="14"/>
      <c r="N987" s="50" t="s">
        <v>7645</v>
      </c>
      <c r="O987" s="12" t="s">
        <v>15038</v>
      </c>
      <c r="P987" s="34" t="s">
        <v>42</v>
      </c>
      <c r="Q987" s="14" t="s">
        <v>24</v>
      </c>
      <c r="V987" s="53" t="s">
        <v>15052</v>
      </c>
    </row>
    <row r="988" spans="1:22" ht="42" x14ac:dyDescent="0.25">
      <c r="A988" s="8">
        <v>987</v>
      </c>
      <c r="B988" s="9" t="s">
        <v>15039</v>
      </c>
      <c r="C988" s="20" t="s">
        <v>14935</v>
      </c>
      <c r="D988" s="16" t="s">
        <v>15040</v>
      </c>
      <c r="E988" s="12" t="s">
        <v>14927</v>
      </c>
      <c r="F988" s="13" t="s">
        <v>15041</v>
      </c>
      <c r="G988" s="8" t="s">
        <v>101</v>
      </c>
      <c r="H988" s="12" t="s">
        <v>15038</v>
      </c>
      <c r="I988" s="14"/>
      <c r="J988" s="14" t="s">
        <v>14</v>
      </c>
      <c r="K988" s="15"/>
      <c r="L988" s="14" t="s">
        <v>14</v>
      </c>
      <c r="M988" s="14"/>
      <c r="N988" s="50" t="s">
        <v>7645</v>
      </c>
      <c r="O988" s="12" t="s">
        <v>15038</v>
      </c>
      <c r="P988" s="34" t="s">
        <v>5608</v>
      </c>
      <c r="Q988" s="14" t="s">
        <v>24</v>
      </c>
      <c r="V988" s="53" t="s">
        <v>7288</v>
      </c>
    </row>
    <row r="989" spans="1:22" ht="84" x14ac:dyDescent="0.25">
      <c r="A989" s="8">
        <v>988</v>
      </c>
      <c r="B989" s="9" t="s">
        <v>15042</v>
      </c>
      <c r="C989" s="20" t="s">
        <v>189</v>
      </c>
      <c r="D989" s="16" t="s">
        <v>15043</v>
      </c>
      <c r="E989" s="12" t="s">
        <v>7940</v>
      </c>
      <c r="F989" s="13" t="s">
        <v>15044</v>
      </c>
      <c r="G989" s="8" t="s">
        <v>312</v>
      </c>
      <c r="H989" s="12" t="s">
        <v>15038</v>
      </c>
      <c r="I989" s="14"/>
      <c r="J989" s="14" t="s">
        <v>14</v>
      </c>
      <c r="K989" s="15"/>
      <c r="L989" s="14" t="s">
        <v>14</v>
      </c>
      <c r="M989" s="14"/>
      <c r="N989" s="50" t="s">
        <v>348</v>
      </c>
      <c r="O989" s="12" t="s">
        <v>15038</v>
      </c>
      <c r="P989" s="34" t="s">
        <v>19</v>
      </c>
      <c r="Q989" s="14" t="s">
        <v>24</v>
      </c>
      <c r="S989" s="119">
        <v>1</v>
      </c>
      <c r="V989" s="53" t="s">
        <v>15053</v>
      </c>
    </row>
    <row r="990" spans="1:22" ht="42" x14ac:dyDescent="0.25">
      <c r="A990" s="8">
        <v>989</v>
      </c>
      <c r="B990" s="9" t="s">
        <v>4252</v>
      </c>
      <c r="C990" s="20" t="s">
        <v>15045</v>
      </c>
      <c r="D990" s="16" t="s">
        <v>40</v>
      </c>
      <c r="E990" s="12" t="s">
        <v>15038</v>
      </c>
      <c r="F990" s="13" t="s">
        <v>15046</v>
      </c>
      <c r="G990" s="8" t="s">
        <v>4255</v>
      </c>
      <c r="H990" s="12" t="s">
        <v>15038</v>
      </c>
      <c r="I990" s="14"/>
      <c r="J990" s="14" t="s">
        <v>14</v>
      </c>
      <c r="K990" s="15"/>
      <c r="L990" s="14" t="s">
        <v>14</v>
      </c>
      <c r="M990" s="14"/>
      <c r="N990" s="50" t="s">
        <v>7645</v>
      </c>
      <c r="O990" s="12" t="s">
        <v>15038</v>
      </c>
      <c r="P990" s="34" t="s">
        <v>42</v>
      </c>
      <c r="Q990" s="14" t="s">
        <v>21</v>
      </c>
      <c r="V990" s="53" t="s">
        <v>3408</v>
      </c>
    </row>
    <row r="991" spans="1:22" x14ac:dyDescent="0.25">
      <c r="A991" s="8">
        <v>990</v>
      </c>
      <c r="B991" s="9" t="s">
        <v>213</v>
      </c>
      <c r="C991" s="20" t="s">
        <v>3554</v>
      </c>
      <c r="D991" s="16" t="s">
        <v>15047</v>
      </c>
      <c r="E991" s="12" t="s">
        <v>14981</v>
      </c>
      <c r="F991" s="13" t="s">
        <v>5211</v>
      </c>
      <c r="G991" s="8" t="s">
        <v>330</v>
      </c>
      <c r="H991" s="12" t="s">
        <v>15038</v>
      </c>
      <c r="I991" s="14"/>
      <c r="J991" s="14" t="s">
        <v>14</v>
      </c>
      <c r="K991" s="15"/>
      <c r="L991" s="14" t="s">
        <v>14</v>
      </c>
      <c r="M991" s="14"/>
      <c r="N991" s="50" t="s">
        <v>218</v>
      </c>
      <c r="O991" s="12" t="s">
        <v>15038</v>
      </c>
      <c r="P991" s="34" t="s">
        <v>49</v>
      </c>
      <c r="Q991" s="14" t="s">
        <v>21</v>
      </c>
      <c r="V991" s="53" t="s">
        <v>3354</v>
      </c>
    </row>
    <row r="992" spans="1:22" ht="72" x14ac:dyDescent="0.25">
      <c r="A992" s="8">
        <v>991</v>
      </c>
      <c r="B992" s="9" t="s">
        <v>2872</v>
      </c>
      <c r="C992" s="20" t="s">
        <v>6485</v>
      </c>
      <c r="D992" s="16" t="s">
        <v>15048</v>
      </c>
      <c r="E992" s="12" t="s">
        <v>14938</v>
      </c>
      <c r="F992" s="13" t="s">
        <v>15049</v>
      </c>
      <c r="G992" s="8" t="s">
        <v>72</v>
      </c>
      <c r="H992" s="12" t="s">
        <v>15038</v>
      </c>
      <c r="I992" s="14"/>
      <c r="J992" s="14" t="s">
        <v>14</v>
      </c>
      <c r="K992" s="15"/>
      <c r="L992" s="14" t="s">
        <v>14</v>
      </c>
      <c r="M992" s="14"/>
      <c r="N992" s="50" t="s">
        <v>7645</v>
      </c>
      <c r="O992" s="12" t="s">
        <v>15038</v>
      </c>
      <c r="P992" s="34" t="s">
        <v>42</v>
      </c>
      <c r="Q992" s="14" t="s">
        <v>21</v>
      </c>
      <c r="V992" s="53" t="s">
        <v>15059</v>
      </c>
    </row>
    <row r="993" spans="1:22" ht="42" x14ac:dyDescent="0.25">
      <c r="A993" s="8">
        <v>992</v>
      </c>
      <c r="B993" s="9" t="s">
        <v>1171</v>
      </c>
      <c r="C993" s="20" t="s">
        <v>4138</v>
      </c>
      <c r="D993" s="16" t="s">
        <v>15050</v>
      </c>
      <c r="E993" s="12" t="s">
        <v>14927</v>
      </c>
      <c r="F993" s="13" t="s">
        <v>15051</v>
      </c>
      <c r="G993" s="8" t="s">
        <v>259</v>
      </c>
      <c r="H993" s="12" t="s">
        <v>15038</v>
      </c>
      <c r="I993" s="14"/>
      <c r="J993" s="14" t="s">
        <v>14</v>
      </c>
      <c r="K993" s="15"/>
      <c r="L993" s="14" t="s">
        <v>14</v>
      </c>
      <c r="M993" s="14"/>
      <c r="N993" s="50" t="s">
        <v>254</v>
      </c>
      <c r="O993" s="12" t="s">
        <v>15038</v>
      </c>
      <c r="P993" s="34" t="s">
        <v>512</v>
      </c>
      <c r="Q993" s="14" t="s">
        <v>21</v>
      </c>
      <c r="V993" s="53" t="s">
        <v>5311</v>
      </c>
    </row>
    <row r="994" spans="1:22" ht="72" x14ac:dyDescent="0.25">
      <c r="A994" s="8">
        <v>993</v>
      </c>
      <c r="B994" s="9" t="s">
        <v>15054</v>
      </c>
      <c r="C994" s="20" t="s">
        <v>6438</v>
      </c>
      <c r="D994" s="16" t="s">
        <v>15055</v>
      </c>
      <c r="E994" s="12" t="s">
        <v>15026</v>
      </c>
      <c r="F994" s="13" t="s">
        <v>15056</v>
      </c>
      <c r="G994" s="8" t="s">
        <v>6441</v>
      </c>
      <c r="H994" s="12" t="s">
        <v>15038</v>
      </c>
      <c r="I994" s="14"/>
      <c r="J994" s="14" t="s">
        <v>14</v>
      </c>
      <c r="K994" s="15"/>
      <c r="L994" s="14" t="s">
        <v>14</v>
      </c>
      <c r="M994" s="14"/>
      <c r="N994" s="50" t="s">
        <v>7645</v>
      </c>
      <c r="O994" s="12" t="s">
        <v>15038</v>
      </c>
      <c r="P994" s="34" t="s">
        <v>42</v>
      </c>
      <c r="Q994" s="14" t="s">
        <v>21</v>
      </c>
      <c r="V994" s="53" t="s">
        <v>15060</v>
      </c>
    </row>
    <row r="995" spans="1:22" ht="147" x14ac:dyDescent="0.25">
      <c r="A995" s="8">
        <v>994</v>
      </c>
      <c r="B995" s="9" t="s">
        <v>2398</v>
      </c>
      <c r="C995" s="20" t="s">
        <v>189</v>
      </c>
      <c r="D995" s="16" t="s">
        <v>15057</v>
      </c>
      <c r="E995" s="12" t="s">
        <v>15038</v>
      </c>
      <c r="F995" s="13" t="s">
        <v>15058</v>
      </c>
      <c r="G995" s="8" t="s">
        <v>16</v>
      </c>
      <c r="H995" s="12" t="s">
        <v>15038</v>
      </c>
      <c r="I995" s="14"/>
      <c r="J995" s="14" t="s">
        <v>14</v>
      </c>
      <c r="K995" s="15"/>
      <c r="L995" s="14" t="s">
        <v>14</v>
      </c>
      <c r="M995" s="14"/>
      <c r="N995" s="50" t="s">
        <v>218</v>
      </c>
      <c r="O995" s="12" t="s">
        <v>15038</v>
      </c>
      <c r="P995" s="34" t="s">
        <v>49</v>
      </c>
      <c r="Q995" s="14" t="s">
        <v>21</v>
      </c>
      <c r="V995" s="53" t="s">
        <v>15065</v>
      </c>
    </row>
    <row r="996" spans="1:22" ht="105" x14ac:dyDescent="0.25">
      <c r="A996" s="8">
        <v>995</v>
      </c>
      <c r="B996" s="9" t="s">
        <v>2398</v>
      </c>
      <c r="C996" s="20" t="s">
        <v>6155</v>
      </c>
      <c r="D996" s="16" t="s">
        <v>15061</v>
      </c>
      <c r="E996" s="12" t="s">
        <v>14938</v>
      </c>
      <c r="F996" s="13" t="s">
        <v>15062</v>
      </c>
      <c r="G996" s="8" t="s">
        <v>16</v>
      </c>
      <c r="H996" s="12" t="s">
        <v>15063</v>
      </c>
      <c r="I996" s="14"/>
      <c r="J996" s="14" t="s">
        <v>14</v>
      </c>
      <c r="K996" s="15"/>
      <c r="L996" s="14" t="s">
        <v>14</v>
      </c>
      <c r="M996" s="14"/>
      <c r="N996" s="50" t="s">
        <v>7645</v>
      </c>
      <c r="O996" s="12" t="s">
        <v>15063</v>
      </c>
      <c r="P996" s="34" t="s">
        <v>42</v>
      </c>
      <c r="Q996" s="14" t="s">
        <v>24</v>
      </c>
      <c r="V996" s="53" t="s">
        <v>15064</v>
      </c>
    </row>
    <row r="997" spans="1:22" ht="63" x14ac:dyDescent="0.25">
      <c r="A997" s="8">
        <v>996</v>
      </c>
      <c r="B997" s="9" t="s">
        <v>5694</v>
      </c>
      <c r="C997" s="20" t="s">
        <v>189</v>
      </c>
      <c r="D997" s="16" t="s">
        <v>15066</v>
      </c>
      <c r="E997" s="12" t="s">
        <v>14981</v>
      </c>
      <c r="F997" s="13" t="s">
        <v>15067</v>
      </c>
      <c r="G997" s="8" t="s">
        <v>6471</v>
      </c>
      <c r="H997" s="12" t="s">
        <v>15063</v>
      </c>
      <c r="I997" s="14"/>
      <c r="J997" s="14" t="s">
        <v>14</v>
      </c>
      <c r="K997" s="15"/>
      <c r="L997" s="14" t="s">
        <v>14</v>
      </c>
      <c r="M997" s="14"/>
      <c r="N997" s="50" t="s">
        <v>7645</v>
      </c>
      <c r="O997" s="12" t="s">
        <v>15063</v>
      </c>
      <c r="P997" s="34" t="s">
        <v>42</v>
      </c>
      <c r="Q997" s="14" t="s">
        <v>24</v>
      </c>
      <c r="V997" s="53" t="s">
        <v>15069</v>
      </c>
    </row>
    <row r="998" spans="1:22" ht="36" x14ac:dyDescent="0.25">
      <c r="A998" s="8">
        <v>997</v>
      </c>
      <c r="B998" s="9" t="s">
        <v>2872</v>
      </c>
      <c r="C998" s="20" t="s">
        <v>15074</v>
      </c>
      <c r="D998" s="16" t="s">
        <v>15072</v>
      </c>
      <c r="E998" s="12" t="s">
        <v>15068</v>
      </c>
      <c r="F998" s="13" t="s">
        <v>15073</v>
      </c>
      <c r="G998" s="8" t="s">
        <v>196</v>
      </c>
      <c r="H998" s="12" t="s">
        <v>15068</v>
      </c>
      <c r="I998" s="14"/>
      <c r="J998" s="14" t="s">
        <v>14</v>
      </c>
      <c r="K998" s="15"/>
      <c r="L998" s="14" t="s">
        <v>14</v>
      </c>
      <c r="M998" s="14"/>
      <c r="N998" s="50" t="s">
        <v>7645</v>
      </c>
      <c r="O998" s="12" t="s">
        <v>15068</v>
      </c>
      <c r="P998" s="34" t="s">
        <v>42</v>
      </c>
      <c r="Q998" s="14" t="s">
        <v>24</v>
      </c>
      <c r="V998" s="53" t="s">
        <v>15085</v>
      </c>
    </row>
    <row r="999" spans="1:22" ht="42" x14ac:dyDescent="0.25">
      <c r="A999" s="8">
        <v>998</v>
      </c>
      <c r="B999" s="9" t="s">
        <v>10051</v>
      </c>
      <c r="C999" s="20" t="s">
        <v>189</v>
      </c>
      <c r="D999" s="16" t="s">
        <v>15070</v>
      </c>
      <c r="E999" s="12" t="s">
        <v>15063</v>
      </c>
      <c r="F999" s="13" t="s">
        <v>15071</v>
      </c>
      <c r="G999" s="8" t="s">
        <v>1231</v>
      </c>
      <c r="H999" s="12" t="s">
        <v>15068</v>
      </c>
      <c r="I999" s="14"/>
      <c r="J999" s="14" t="s">
        <v>14</v>
      </c>
      <c r="K999" s="15"/>
      <c r="L999" s="14" t="s">
        <v>14</v>
      </c>
      <c r="M999" s="14"/>
      <c r="N999" s="50" t="s">
        <v>7645</v>
      </c>
      <c r="O999" s="12" t="s">
        <v>15068</v>
      </c>
      <c r="P999" s="34" t="s">
        <v>3515</v>
      </c>
      <c r="Q999" s="14" t="s">
        <v>21</v>
      </c>
      <c r="V999" s="53" t="s">
        <v>5311</v>
      </c>
    </row>
    <row r="1000" spans="1:22" ht="54" x14ac:dyDescent="0.25">
      <c r="A1000" s="8">
        <v>999</v>
      </c>
      <c r="B1000" s="9" t="s">
        <v>15075</v>
      </c>
      <c r="C1000" s="20" t="s">
        <v>14935</v>
      </c>
      <c r="D1000" s="16" t="s">
        <v>15076</v>
      </c>
      <c r="E1000" s="12" t="s">
        <v>15038</v>
      </c>
      <c r="F1000" s="13" t="s">
        <v>15077</v>
      </c>
      <c r="G1000" s="8" t="s">
        <v>470</v>
      </c>
      <c r="H1000" s="12" t="s">
        <v>15068</v>
      </c>
      <c r="I1000" s="14"/>
      <c r="J1000" s="14" t="s">
        <v>14</v>
      </c>
      <c r="K1000" s="15"/>
      <c r="L1000" s="14" t="s">
        <v>14</v>
      </c>
      <c r="M1000" s="14"/>
      <c r="N1000" s="50" t="s">
        <v>7645</v>
      </c>
      <c r="O1000" s="12" t="s">
        <v>15068</v>
      </c>
      <c r="P1000" s="34" t="s">
        <v>42</v>
      </c>
      <c r="Q1000" s="14" t="s">
        <v>21</v>
      </c>
      <c r="R1000" s="48"/>
      <c r="V1000" s="53" t="s">
        <v>15086</v>
      </c>
    </row>
    <row r="1001" spans="1:22" ht="105" x14ac:dyDescent="0.25">
      <c r="A1001" s="8">
        <v>1000</v>
      </c>
      <c r="B1001" s="9" t="s">
        <v>15078</v>
      </c>
      <c r="C1001" s="20" t="s">
        <v>3067</v>
      </c>
      <c r="D1001" s="16" t="s">
        <v>15079</v>
      </c>
      <c r="E1001" s="12" t="s">
        <v>15038</v>
      </c>
      <c r="F1001" s="13" t="s">
        <v>15080</v>
      </c>
      <c r="G1001" s="8" t="s">
        <v>196</v>
      </c>
      <c r="H1001" s="12" t="s">
        <v>15068</v>
      </c>
      <c r="I1001" s="14"/>
      <c r="J1001" s="14" t="s">
        <v>14</v>
      </c>
      <c r="K1001" s="15"/>
      <c r="L1001" s="14" t="s">
        <v>14</v>
      </c>
      <c r="M1001" s="14"/>
      <c r="N1001" s="50" t="s">
        <v>254</v>
      </c>
      <c r="O1001" s="12" t="s">
        <v>15068</v>
      </c>
      <c r="P1001" s="34" t="s">
        <v>512</v>
      </c>
      <c r="Q1001" s="14" t="s">
        <v>24</v>
      </c>
      <c r="R1001" s="49"/>
      <c r="V1001" s="53" t="s">
        <v>7288</v>
      </c>
    </row>
    <row r="1002" spans="1:22" ht="252" x14ac:dyDescent="0.25">
      <c r="A1002" s="8">
        <v>1001</v>
      </c>
      <c r="B1002" s="9" t="s">
        <v>2398</v>
      </c>
      <c r="C1002" s="20" t="s">
        <v>5571</v>
      </c>
      <c r="D1002" s="16" t="s">
        <v>15081</v>
      </c>
      <c r="E1002" s="12" t="s">
        <v>14927</v>
      </c>
      <c r="F1002" s="13" t="s">
        <v>15082</v>
      </c>
      <c r="G1002" s="8" t="s">
        <v>16</v>
      </c>
      <c r="H1002" s="12" t="s">
        <v>15068</v>
      </c>
      <c r="I1002" s="14"/>
      <c r="J1002" s="14" t="s">
        <v>14</v>
      </c>
      <c r="K1002" s="15"/>
      <c r="L1002" s="14" t="s">
        <v>14</v>
      </c>
      <c r="M1002" s="14"/>
      <c r="N1002" s="50" t="s">
        <v>7645</v>
      </c>
      <c r="O1002" s="12" t="s">
        <v>15068</v>
      </c>
      <c r="P1002" s="34" t="s">
        <v>42</v>
      </c>
      <c r="Q1002" s="14" t="s">
        <v>24</v>
      </c>
      <c r="R1002" s="49"/>
      <c r="V1002" s="53" t="s">
        <v>15087</v>
      </c>
    </row>
    <row r="1003" spans="1:22" ht="42" x14ac:dyDescent="0.25">
      <c r="A1003" s="8">
        <v>1002</v>
      </c>
      <c r="B1003" s="9" t="s">
        <v>3854</v>
      </c>
      <c r="C1003" s="20" t="s">
        <v>14935</v>
      </c>
      <c r="D1003" s="16" t="s">
        <v>15083</v>
      </c>
      <c r="E1003" s="12" t="s">
        <v>15038</v>
      </c>
      <c r="F1003" s="13" t="s">
        <v>15084</v>
      </c>
      <c r="G1003" s="8" t="s">
        <v>312</v>
      </c>
      <c r="H1003" s="12" t="s">
        <v>15068</v>
      </c>
      <c r="I1003" s="14"/>
      <c r="J1003" s="14" t="s">
        <v>14</v>
      </c>
      <c r="K1003" s="15"/>
      <c r="L1003" s="14" t="s">
        <v>14</v>
      </c>
      <c r="M1003" s="14"/>
      <c r="N1003" s="50" t="s">
        <v>7645</v>
      </c>
      <c r="O1003" s="12" t="s">
        <v>15068</v>
      </c>
      <c r="P1003" s="34" t="s">
        <v>42</v>
      </c>
      <c r="Q1003" s="14" t="s">
        <v>21</v>
      </c>
      <c r="R1003" s="49"/>
      <c r="S1003" s="119">
        <v>1</v>
      </c>
      <c r="V1003" s="53" t="s">
        <v>15088</v>
      </c>
    </row>
    <row r="1004" spans="1:22" ht="126" x14ac:dyDescent="0.25">
      <c r="A1004" s="8">
        <v>1003</v>
      </c>
      <c r="B1004" s="9" t="s">
        <v>2398</v>
      </c>
      <c r="C1004" s="20" t="s">
        <v>15089</v>
      </c>
      <c r="D1004" s="16" t="s">
        <v>15090</v>
      </c>
      <c r="E1004" s="12" t="s">
        <v>15038</v>
      </c>
      <c r="F1004" s="13" t="s">
        <v>15091</v>
      </c>
      <c r="G1004" s="8" t="s">
        <v>16</v>
      </c>
      <c r="H1004" s="12" t="s">
        <v>15068</v>
      </c>
      <c r="I1004" s="14"/>
      <c r="J1004" s="14" t="s">
        <v>14</v>
      </c>
      <c r="K1004" s="15"/>
      <c r="L1004" s="14" t="s">
        <v>14</v>
      </c>
      <c r="M1004" s="14"/>
      <c r="N1004" s="50" t="s">
        <v>218</v>
      </c>
      <c r="O1004" s="12" t="s">
        <v>15068</v>
      </c>
      <c r="P1004" s="34" t="s">
        <v>49</v>
      </c>
      <c r="Q1004" s="14" t="s">
        <v>21</v>
      </c>
      <c r="R1004" s="49"/>
      <c r="V1004" s="53" t="s">
        <v>3332</v>
      </c>
    </row>
    <row r="1005" spans="1:22" ht="105" x14ac:dyDescent="0.25">
      <c r="A1005" s="8">
        <v>1004</v>
      </c>
      <c r="B1005" s="9" t="s">
        <v>5613</v>
      </c>
      <c r="C1005" s="20" t="s">
        <v>15089</v>
      </c>
      <c r="D1005" s="16" t="s">
        <v>15092</v>
      </c>
      <c r="E1005" s="12" t="s">
        <v>15038</v>
      </c>
      <c r="F1005" s="13" t="s">
        <v>15093</v>
      </c>
      <c r="G1005" s="8" t="s">
        <v>16</v>
      </c>
      <c r="H1005" s="12" t="s">
        <v>15068</v>
      </c>
      <c r="I1005" s="14"/>
      <c r="J1005" s="14" t="s">
        <v>14</v>
      </c>
      <c r="K1005" s="15"/>
      <c r="L1005" s="14" t="s">
        <v>14</v>
      </c>
      <c r="M1005" s="14"/>
      <c r="N1005" s="50" t="s">
        <v>7645</v>
      </c>
      <c r="O1005" s="12" t="s">
        <v>15068</v>
      </c>
      <c r="P1005" s="34" t="s">
        <v>42</v>
      </c>
      <c r="Q1005" s="14" t="s">
        <v>21</v>
      </c>
      <c r="R1005" s="49"/>
      <c r="V1005" s="53" t="s">
        <v>15610</v>
      </c>
    </row>
    <row r="1006" spans="1:22" ht="147" x14ac:dyDescent="0.25">
      <c r="A1006" s="8">
        <v>1005</v>
      </c>
      <c r="B1006" s="9" t="s">
        <v>2398</v>
      </c>
      <c r="C1006" s="20" t="s">
        <v>189</v>
      </c>
      <c r="D1006" s="16" t="s">
        <v>15094</v>
      </c>
      <c r="E1006" s="12" t="s">
        <v>15068</v>
      </c>
      <c r="F1006" s="13" t="s">
        <v>15095</v>
      </c>
      <c r="G1006" s="8" t="s">
        <v>16</v>
      </c>
      <c r="H1006" s="12" t="s">
        <v>15068</v>
      </c>
      <c r="I1006" s="14"/>
      <c r="J1006" s="14" t="s">
        <v>14</v>
      </c>
      <c r="K1006" s="15"/>
      <c r="L1006" s="14" t="s">
        <v>14</v>
      </c>
      <c r="M1006" s="14"/>
      <c r="N1006" s="50" t="s">
        <v>7645</v>
      </c>
      <c r="O1006" s="12" t="s">
        <v>15068</v>
      </c>
      <c r="P1006" s="34" t="s">
        <v>42</v>
      </c>
      <c r="Q1006" s="14" t="s">
        <v>24</v>
      </c>
      <c r="R1006" s="49"/>
      <c r="V1006" s="53" t="s">
        <v>15098</v>
      </c>
    </row>
    <row r="1007" spans="1:22" ht="36" x14ac:dyDescent="0.25">
      <c r="A1007" s="8">
        <v>1006</v>
      </c>
      <c r="B1007" s="9" t="s">
        <v>6400</v>
      </c>
      <c r="C1007" s="39" t="s">
        <v>6968</v>
      </c>
      <c r="D1007" s="16" t="s">
        <v>15096</v>
      </c>
      <c r="E1007" s="12" t="s">
        <v>15063</v>
      </c>
      <c r="F1007" s="13" t="s">
        <v>15097</v>
      </c>
      <c r="G1007" s="8" t="s">
        <v>312</v>
      </c>
      <c r="H1007" s="12" t="s">
        <v>15068</v>
      </c>
      <c r="I1007" s="14"/>
      <c r="J1007" s="14" t="s">
        <v>14</v>
      </c>
      <c r="K1007" s="15"/>
      <c r="L1007" s="14" t="s">
        <v>14</v>
      </c>
      <c r="M1007" s="14"/>
      <c r="N1007" s="50" t="s">
        <v>294</v>
      </c>
      <c r="O1007" s="12" t="s">
        <v>15068</v>
      </c>
      <c r="P1007" s="34" t="s">
        <v>1624</v>
      </c>
      <c r="Q1007" s="14" t="s">
        <v>38</v>
      </c>
      <c r="R1007" s="49"/>
      <c r="S1007" s="119">
        <v>1</v>
      </c>
      <c r="V1007" s="53" t="s">
        <v>15099</v>
      </c>
    </row>
    <row r="1008" spans="1:22" x14ac:dyDescent="0.25">
      <c r="A1008" s="8">
        <v>1007</v>
      </c>
      <c r="B1008" s="9" t="s">
        <v>4171</v>
      </c>
      <c r="C1008" s="20" t="s">
        <v>189</v>
      </c>
      <c r="D1008" s="16" t="s">
        <v>15100</v>
      </c>
      <c r="E1008" s="12" t="s">
        <v>14967</v>
      </c>
      <c r="F1008" s="13" t="s">
        <v>15101</v>
      </c>
      <c r="G1008" s="8" t="s">
        <v>1280</v>
      </c>
      <c r="H1008" s="12" t="s">
        <v>15068</v>
      </c>
      <c r="I1008" s="14"/>
      <c r="J1008" s="14" t="s">
        <v>14</v>
      </c>
      <c r="K1008" s="15"/>
      <c r="L1008" s="14" t="s">
        <v>14</v>
      </c>
      <c r="M1008" s="14"/>
      <c r="N1008" s="50" t="s">
        <v>348</v>
      </c>
      <c r="O1008" s="12" t="s">
        <v>15068</v>
      </c>
      <c r="P1008" s="34" t="s">
        <v>3635</v>
      </c>
      <c r="Q1008" s="14" t="s">
        <v>24</v>
      </c>
      <c r="R1008" s="49"/>
      <c r="S1008" s="119">
        <v>1</v>
      </c>
      <c r="V1008" s="53" t="s">
        <v>7141</v>
      </c>
    </row>
    <row r="1009" spans="1:22" ht="42" x14ac:dyDescent="0.25">
      <c r="A1009" s="8">
        <v>1008</v>
      </c>
      <c r="B1009" s="9" t="s">
        <v>940</v>
      </c>
      <c r="C1009" s="20" t="s">
        <v>466</v>
      </c>
      <c r="D1009" s="16" t="s">
        <v>15102</v>
      </c>
      <c r="E1009" s="12" t="s">
        <v>15068</v>
      </c>
      <c r="F1009" s="13" t="s">
        <v>15103</v>
      </c>
      <c r="G1009" s="8" t="s">
        <v>312</v>
      </c>
      <c r="H1009" s="12" t="s">
        <v>15104</v>
      </c>
      <c r="I1009" s="14"/>
      <c r="J1009" s="14" t="s">
        <v>14</v>
      </c>
      <c r="K1009" s="15"/>
      <c r="L1009" s="14" t="s">
        <v>14</v>
      </c>
      <c r="M1009" s="14"/>
      <c r="N1009" s="50" t="s">
        <v>186</v>
      </c>
      <c r="O1009" s="12" t="s">
        <v>15104</v>
      </c>
      <c r="P1009" s="34" t="s">
        <v>44</v>
      </c>
      <c r="Q1009" s="14" t="s">
        <v>21</v>
      </c>
      <c r="R1009" s="49"/>
      <c r="S1009" s="119">
        <v>1</v>
      </c>
      <c r="V1009" s="53" t="s">
        <v>15124</v>
      </c>
    </row>
    <row r="1010" spans="1:22" x14ac:dyDescent="0.25">
      <c r="A1010" s="8">
        <v>1009</v>
      </c>
      <c r="B1010" s="9" t="s">
        <v>213</v>
      </c>
      <c r="C1010" s="20" t="s">
        <v>2027</v>
      </c>
      <c r="D1010" s="16" t="s">
        <v>15105</v>
      </c>
      <c r="E1010" s="12" t="s">
        <v>15106</v>
      </c>
      <c r="F1010" s="13" t="s">
        <v>334</v>
      </c>
      <c r="G1010" s="8" t="s">
        <v>312</v>
      </c>
      <c r="H1010" s="12" t="s">
        <v>15104</v>
      </c>
      <c r="I1010" s="14"/>
      <c r="J1010" s="14" t="s">
        <v>14</v>
      </c>
      <c r="K1010" s="15"/>
      <c r="L1010" s="14" t="s">
        <v>14</v>
      </c>
      <c r="M1010" s="14"/>
      <c r="N1010" s="50" t="s">
        <v>218</v>
      </c>
      <c r="O1010" s="12" t="s">
        <v>15104</v>
      </c>
      <c r="P1010" s="34" t="s">
        <v>49</v>
      </c>
      <c r="Q1010" s="14" t="s">
        <v>3662</v>
      </c>
      <c r="R1010" s="49"/>
      <c r="S1010" s="119">
        <v>1</v>
      </c>
      <c r="V1010" s="53" t="s">
        <v>7019</v>
      </c>
    </row>
    <row r="1011" spans="1:22" x14ac:dyDescent="0.25">
      <c r="A1011" s="8">
        <v>1010</v>
      </c>
      <c r="B1011" s="9" t="s">
        <v>213</v>
      </c>
      <c r="C1011" s="20" t="s">
        <v>2965</v>
      </c>
      <c r="D1011" s="16" t="s">
        <v>15107</v>
      </c>
      <c r="E1011" s="12" t="s">
        <v>15106</v>
      </c>
      <c r="F1011" s="13" t="s">
        <v>334</v>
      </c>
      <c r="G1011" s="8" t="s">
        <v>312</v>
      </c>
      <c r="H1011" s="12" t="s">
        <v>15104</v>
      </c>
      <c r="I1011" s="14"/>
      <c r="J1011" s="14" t="s">
        <v>14</v>
      </c>
      <c r="K1011" s="15"/>
      <c r="L1011" s="14" t="s">
        <v>14</v>
      </c>
      <c r="M1011" s="14"/>
      <c r="N1011" s="50" t="s">
        <v>218</v>
      </c>
      <c r="O1011" s="12" t="s">
        <v>15104</v>
      </c>
      <c r="P1011" s="34" t="s">
        <v>49</v>
      </c>
      <c r="Q1011" s="14" t="s">
        <v>3662</v>
      </c>
      <c r="R1011" s="49"/>
      <c r="S1011" s="119">
        <v>1</v>
      </c>
      <c r="V1011" s="53" t="s">
        <v>7019</v>
      </c>
    </row>
    <row r="1012" spans="1:22" ht="42" x14ac:dyDescent="0.25">
      <c r="A1012" s="8">
        <v>1011</v>
      </c>
      <c r="B1012" s="9" t="s">
        <v>15108</v>
      </c>
      <c r="C1012" s="20" t="s">
        <v>15109</v>
      </c>
      <c r="D1012" s="16" t="s">
        <v>15110</v>
      </c>
      <c r="E1012" s="12" t="s">
        <v>15104</v>
      </c>
      <c r="F1012" s="13" t="s">
        <v>15111</v>
      </c>
      <c r="G1012" s="8" t="s">
        <v>1404</v>
      </c>
      <c r="H1012" s="12" t="s">
        <v>15104</v>
      </c>
      <c r="I1012" s="14"/>
      <c r="J1012" s="14" t="s">
        <v>14</v>
      </c>
      <c r="K1012" s="15"/>
      <c r="L1012" s="14" t="s">
        <v>14</v>
      </c>
      <c r="M1012" s="14"/>
      <c r="N1012" s="50" t="s">
        <v>313</v>
      </c>
      <c r="O1012" s="12" t="s">
        <v>15104</v>
      </c>
      <c r="P1012" s="34" t="s">
        <v>225</v>
      </c>
      <c r="Q1012" s="14" t="s">
        <v>21</v>
      </c>
      <c r="R1012" s="49"/>
      <c r="V1012" s="53" t="s">
        <v>15125</v>
      </c>
    </row>
    <row r="1013" spans="1:22" ht="42" x14ac:dyDescent="0.25">
      <c r="A1013" s="8">
        <v>1012</v>
      </c>
      <c r="B1013" s="9" t="s">
        <v>3281</v>
      </c>
      <c r="C1013" s="20" t="s">
        <v>15112</v>
      </c>
      <c r="D1013" s="16" t="s">
        <v>15113</v>
      </c>
      <c r="E1013" s="12" t="s">
        <v>15063</v>
      </c>
      <c r="F1013" s="13" t="s">
        <v>15114</v>
      </c>
      <c r="G1013" s="8" t="s">
        <v>312</v>
      </c>
      <c r="H1013" s="12" t="s">
        <v>15104</v>
      </c>
      <c r="I1013" s="14"/>
      <c r="J1013" s="14" t="s">
        <v>14</v>
      </c>
      <c r="K1013" s="15"/>
      <c r="L1013" s="14" t="s">
        <v>14</v>
      </c>
      <c r="M1013" s="14"/>
      <c r="N1013" s="50" t="s">
        <v>2863</v>
      </c>
      <c r="O1013" s="12" t="s">
        <v>15104</v>
      </c>
      <c r="P1013" s="34" t="s">
        <v>1624</v>
      </c>
      <c r="Q1013" s="14" t="s">
        <v>21</v>
      </c>
      <c r="R1013" s="49"/>
      <c r="S1013" s="119">
        <v>1</v>
      </c>
      <c r="V1013" s="53" t="s">
        <v>15126</v>
      </c>
    </row>
    <row r="1014" spans="1:22" ht="63" x14ac:dyDescent="0.25">
      <c r="A1014" s="8">
        <v>1013</v>
      </c>
      <c r="B1014" s="9" t="s">
        <v>1496</v>
      </c>
      <c r="C1014" s="20" t="s">
        <v>189</v>
      </c>
      <c r="D1014" s="16" t="s">
        <v>15115</v>
      </c>
      <c r="E1014" s="12" t="s">
        <v>15068</v>
      </c>
      <c r="F1014" s="13" t="s">
        <v>15116</v>
      </c>
      <c r="G1014" s="8" t="s">
        <v>1497</v>
      </c>
      <c r="H1014" s="12" t="s">
        <v>15104</v>
      </c>
      <c r="I1014" s="14"/>
      <c r="J1014" s="14" t="s">
        <v>14</v>
      </c>
      <c r="K1014" s="15"/>
      <c r="L1014" s="14" t="s">
        <v>14</v>
      </c>
      <c r="M1014" s="14"/>
      <c r="N1014" s="50" t="s">
        <v>348</v>
      </c>
      <c r="O1014" s="12" t="s">
        <v>15104</v>
      </c>
      <c r="P1014" s="34" t="s">
        <v>19</v>
      </c>
      <c r="Q1014" s="14" t="s">
        <v>24</v>
      </c>
      <c r="R1014" s="49"/>
      <c r="V1014" s="53" t="s">
        <v>3332</v>
      </c>
    </row>
    <row r="1015" spans="1:22" ht="63" x14ac:dyDescent="0.25">
      <c r="A1015" s="8">
        <v>1014</v>
      </c>
      <c r="B1015" s="9" t="s">
        <v>1496</v>
      </c>
      <c r="C1015" s="20" t="s">
        <v>189</v>
      </c>
      <c r="D1015" s="16" t="s">
        <v>15117</v>
      </c>
      <c r="E1015" s="12" t="s">
        <v>15068</v>
      </c>
      <c r="F1015" s="13" t="s">
        <v>15118</v>
      </c>
      <c r="G1015" s="8" t="s">
        <v>1497</v>
      </c>
      <c r="H1015" s="12" t="s">
        <v>15104</v>
      </c>
      <c r="I1015" s="14"/>
      <c r="J1015" s="14" t="s">
        <v>14</v>
      </c>
      <c r="K1015" s="15"/>
      <c r="L1015" s="14" t="s">
        <v>14</v>
      </c>
      <c r="M1015" s="14"/>
      <c r="N1015" s="50" t="s">
        <v>348</v>
      </c>
      <c r="O1015" s="12" t="s">
        <v>15104</v>
      </c>
      <c r="P1015" s="34" t="s">
        <v>19</v>
      </c>
      <c r="Q1015" s="14" t="s">
        <v>24</v>
      </c>
      <c r="R1015" s="49"/>
      <c r="V1015" s="53" t="s">
        <v>15127</v>
      </c>
    </row>
    <row r="1016" spans="1:22" ht="63" x14ac:dyDescent="0.25">
      <c r="A1016" s="8">
        <v>1015</v>
      </c>
      <c r="B1016" s="9" t="s">
        <v>940</v>
      </c>
      <c r="C1016" s="20" t="s">
        <v>5420</v>
      </c>
      <c r="D1016" s="16" t="s">
        <v>15119</v>
      </c>
      <c r="E1016" s="12" t="s">
        <v>14967</v>
      </c>
      <c r="F1016" s="13" t="s">
        <v>15120</v>
      </c>
      <c r="G1016" s="8" t="s">
        <v>41</v>
      </c>
      <c r="H1016" s="12" t="s">
        <v>15104</v>
      </c>
      <c r="I1016" s="14"/>
      <c r="J1016" s="14" t="s">
        <v>14</v>
      </c>
      <c r="K1016" s="15"/>
      <c r="L1016" s="14" t="s">
        <v>14</v>
      </c>
      <c r="M1016" s="14"/>
      <c r="N1016" s="50" t="s">
        <v>186</v>
      </c>
      <c r="O1016" s="12" t="s">
        <v>15104</v>
      </c>
      <c r="P1016" s="34" t="s">
        <v>44</v>
      </c>
      <c r="Q1016" s="14" t="s">
        <v>21</v>
      </c>
      <c r="S1016" s="119">
        <v>1</v>
      </c>
      <c r="V1016" s="53" t="s">
        <v>15128</v>
      </c>
    </row>
    <row r="1017" spans="1:22" ht="105" x14ac:dyDescent="0.25">
      <c r="A1017" s="8">
        <v>1016</v>
      </c>
      <c r="B1017" s="9" t="s">
        <v>2398</v>
      </c>
      <c r="C1017" s="20" t="s">
        <v>7621</v>
      </c>
      <c r="D1017" s="16" t="s">
        <v>15122</v>
      </c>
      <c r="E1017" s="12" t="s">
        <v>15063</v>
      </c>
      <c r="F1017" s="13" t="s">
        <v>15123</v>
      </c>
      <c r="G1017" s="8" t="s">
        <v>16</v>
      </c>
      <c r="H1017" s="12" t="s">
        <v>15121</v>
      </c>
      <c r="I1017" s="14"/>
      <c r="J1017" s="14" t="s">
        <v>14</v>
      </c>
      <c r="K1017" s="15"/>
      <c r="L1017" s="14" t="s">
        <v>14</v>
      </c>
      <c r="M1017" s="14"/>
      <c r="N1017" s="125" t="s">
        <v>218</v>
      </c>
      <c r="O1017" s="12" t="s">
        <v>15121</v>
      </c>
      <c r="P1017" s="93" t="s">
        <v>49</v>
      </c>
      <c r="Q1017" s="14" t="s">
        <v>21</v>
      </c>
      <c r="V1017" s="53" t="s">
        <v>3332</v>
      </c>
    </row>
    <row r="1018" spans="1:22" ht="63" x14ac:dyDescent="0.25">
      <c r="A1018" s="8">
        <v>1017</v>
      </c>
      <c r="B1018" s="9" t="s">
        <v>213</v>
      </c>
      <c r="C1018" s="20" t="s">
        <v>1649</v>
      </c>
      <c r="D1018" s="16" t="s">
        <v>15129</v>
      </c>
      <c r="E1018" s="12" t="s">
        <v>15063</v>
      </c>
      <c r="F1018" s="13" t="s">
        <v>15130</v>
      </c>
      <c r="G1018" s="8" t="s">
        <v>864</v>
      </c>
      <c r="H1018" s="12" t="s">
        <v>15131</v>
      </c>
      <c r="I1018" s="14"/>
      <c r="J1018" s="14" t="s">
        <v>14</v>
      </c>
      <c r="K1018" s="15"/>
      <c r="L1018" s="14" t="s">
        <v>14</v>
      </c>
      <c r="M1018" s="14"/>
      <c r="N1018" s="50" t="s">
        <v>218</v>
      </c>
      <c r="O1018" s="12" t="s">
        <v>15131</v>
      </c>
      <c r="P1018" s="34" t="s">
        <v>49</v>
      </c>
      <c r="Q1018" s="14" t="s">
        <v>3662</v>
      </c>
      <c r="S1018" s="119">
        <v>1</v>
      </c>
      <c r="V1018" s="53" t="s">
        <v>3406</v>
      </c>
    </row>
    <row r="1019" spans="1:22" ht="126" x14ac:dyDescent="0.25">
      <c r="A1019" s="8">
        <v>1018</v>
      </c>
      <c r="B1019" s="9" t="s">
        <v>1843</v>
      </c>
      <c r="C1019" s="20" t="s">
        <v>189</v>
      </c>
      <c r="D1019" s="16" t="s">
        <v>15132</v>
      </c>
      <c r="E1019" s="12" t="s">
        <v>14938</v>
      </c>
      <c r="F1019" s="13" t="s">
        <v>15133</v>
      </c>
      <c r="G1019" s="8" t="s">
        <v>23</v>
      </c>
      <c r="H1019" s="12" t="s">
        <v>15131</v>
      </c>
      <c r="I1019" s="14"/>
      <c r="J1019" s="14" t="s">
        <v>14</v>
      </c>
      <c r="K1019" s="15"/>
      <c r="L1019" s="14" t="s">
        <v>14</v>
      </c>
      <c r="M1019" s="14"/>
      <c r="N1019" s="50" t="s">
        <v>631</v>
      </c>
      <c r="O1019" s="12" t="s">
        <v>15131</v>
      </c>
      <c r="P1019" s="34" t="s">
        <v>42</v>
      </c>
      <c r="Q1019" s="14" t="s">
        <v>21</v>
      </c>
      <c r="V1019" s="53" t="s">
        <v>15139</v>
      </c>
    </row>
    <row r="1020" spans="1:22" ht="63" x14ac:dyDescent="0.25">
      <c r="A1020" s="8">
        <v>1019</v>
      </c>
      <c r="B1020" s="9" t="s">
        <v>3239</v>
      </c>
      <c r="C1020" s="20" t="s">
        <v>15134</v>
      </c>
      <c r="D1020" s="16" t="s">
        <v>15135</v>
      </c>
      <c r="E1020" s="12" t="s">
        <v>14988</v>
      </c>
      <c r="F1020" s="13" t="s">
        <v>15136</v>
      </c>
      <c r="G1020" s="8" t="s">
        <v>312</v>
      </c>
      <c r="H1020" s="12" t="s">
        <v>15131</v>
      </c>
      <c r="I1020" s="14"/>
      <c r="J1020" s="14" t="s">
        <v>14</v>
      </c>
      <c r="K1020" s="15"/>
      <c r="L1020" s="14" t="s">
        <v>14</v>
      </c>
      <c r="M1020" s="14"/>
      <c r="N1020" s="50" t="s">
        <v>348</v>
      </c>
      <c r="O1020" s="12" t="s">
        <v>15131</v>
      </c>
      <c r="P1020" s="34" t="s">
        <v>19</v>
      </c>
      <c r="Q1020" s="14" t="s">
        <v>24</v>
      </c>
      <c r="S1020" s="119">
        <v>1</v>
      </c>
      <c r="V1020" s="53" t="s">
        <v>3411</v>
      </c>
    </row>
    <row r="1021" spans="1:22" ht="84" x14ac:dyDescent="0.25">
      <c r="A1021" s="8">
        <v>1020</v>
      </c>
      <c r="B1021" s="9" t="s">
        <v>416</v>
      </c>
      <c r="C1021" s="20" t="s">
        <v>22</v>
      </c>
      <c r="D1021" s="16" t="s">
        <v>15137</v>
      </c>
      <c r="E1021" s="12" t="s">
        <v>15038</v>
      </c>
      <c r="F1021" s="13" t="s">
        <v>15138</v>
      </c>
      <c r="G1021" s="8" t="s">
        <v>4157</v>
      </c>
      <c r="H1021" s="12" t="s">
        <v>15131</v>
      </c>
      <c r="I1021" s="14"/>
      <c r="J1021" s="14" t="s">
        <v>14</v>
      </c>
      <c r="K1021" s="15"/>
      <c r="L1021" s="14" t="s">
        <v>14</v>
      </c>
      <c r="M1021" s="14"/>
      <c r="N1021" s="50" t="s">
        <v>631</v>
      </c>
      <c r="O1021" s="12" t="s">
        <v>15131</v>
      </c>
      <c r="P1021" s="34" t="s">
        <v>42</v>
      </c>
      <c r="Q1021" s="14" t="s">
        <v>38</v>
      </c>
      <c r="V1021" s="53" t="s">
        <v>15148</v>
      </c>
    </row>
    <row r="1022" spans="1:22" ht="63" x14ac:dyDescent="0.25">
      <c r="A1022" s="8">
        <v>1021</v>
      </c>
      <c r="B1022" s="9" t="s">
        <v>940</v>
      </c>
      <c r="C1022" s="20" t="s">
        <v>5746</v>
      </c>
      <c r="D1022" s="16" t="s">
        <v>15140</v>
      </c>
      <c r="E1022" s="12" t="s">
        <v>14938</v>
      </c>
      <c r="F1022" s="13" t="s">
        <v>15141</v>
      </c>
      <c r="G1022" s="8" t="s">
        <v>3194</v>
      </c>
      <c r="H1022" s="12" t="s">
        <v>15131</v>
      </c>
      <c r="I1022" s="14"/>
      <c r="J1022" s="14" t="s">
        <v>14</v>
      </c>
      <c r="K1022" s="15"/>
      <c r="L1022" s="14" t="s">
        <v>14</v>
      </c>
      <c r="M1022" s="14"/>
      <c r="N1022" s="50" t="s">
        <v>186</v>
      </c>
      <c r="O1022" s="12" t="s">
        <v>15131</v>
      </c>
      <c r="P1022" s="34" t="s">
        <v>15149</v>
      </c>
      <c r="Q1022" s="14" t="s">
        <v>24</v>
      </c>
      <c r="V1022" s="53" t="s">
        <v>14970</v>
      </c>
    </row>
    <row r="1023" spans="1:22" ht="63" x14ac:dyDescent="0.25">
      <c r="A1023" s="8">
        <v>1022</v>
      </c>
      <c r="B1023" s="9" t="s">
        <v>4822</v>
      </c>
      <c r="C1023" s="20" t="s">
        <v>5420</v>
      </c>
      <c r="D1023" s="16" t="s">
        <v>15142</v>
      </c>
      <c r="E1023" s="12" t="s">
        <v>14967</v>
      </c>
      <c r="F1023" s="13" t="s">
        <v>15143</v>
      </c>
      <c r="G1023" s="8" t="s">
        <v>864</v>
      </c>
      <c r="H1023" s="12" t="s">
        <v>15131</v>
      </c>
      <c r="I1023" s="14"/>
      <c r="J1023" s="14" t="s">
        <v>14</v>
      </c>
      <c r="K1023" s="15"/>
      <c r="L1023" s="14" t="s">
        <v>14</v>
      </c>
      <c r="M1023" s="14"/>
      <c r="N1023" s="50" t="s">
        <v>218</v>
      </c>
      <c r="O1023" s="12" t="s">
        <v>15131</v>
      </c>
      <c r="P1023" s="34" t="s">
        <v>49</v>
      </c>
      <c r="Q1023" s="14" t="s">
        <v>24</v>
      </c>
      <c r="S1023" s="119">
        <v>1</v>
      </c>
      <c r="V1023" s="53" t="s">
        <v>5609</v>
      </c>
    </row>
    <row r="1024" spans="1:22" x14ac:dyDescent="0.25">
      <c r="A1024" s="8">
        <v>1023</v>
      </c>
      <c r="B1024" s="9" t="s">
        <v>213</v>
      </c>
      <c r="C1024" s="20" t="s">
        <v>3273</v>
      </c>
      <c r="D1024" s="16" t="s">
        <v>15147</v>
      </c>
      <c r="E1024" s="12" t="s">
        <v>15145</v>
      </c>
      <c r="F1024" s="13" t="s">
        <v>15146</v>
      </c>
      <c r="G1024" s="8" t="s">
        <v>864</v>
      </c>
      <c r="H1024" s="12" t="s">
        <v>15106</v>
      </c>
      <c r="I1024" s="14"/>
      <c r="J1024" s="14" t="s">
        <v>14</v>
      </c>
      <c r="K1024" s="15"/>
      <c r="L1024" s="14" t="s">
        <v>14</v>
      </c>
      <c r="M1024" s="14"/>
      <c r="N1024" s="50" t="s">
        <v>218</v>
      </c>
      <c r="O1024" s="12" t="s">
        <v>15106</v>
      </c>
      <c r="P1024" s="34" t="s">
        <v>49</v>
      </c>
      <c r="Q1024" s="14" t="s">
        <v>3662</v>
      </c>
      <c r="S1024" s="119">
        <v>1</v>
      </c>
      <c r="V1024" s="53" t="s">
        <v>3406</v>
      </c>
    </row>
    <row r="1025" spans="1:22" x14ac:dyDescent="0.25">
      <c r="A1025" s="8">
        <v>1024</v>
      </c>
      <c r="B1025" s="9" t="s">
        <v>213</v>
      </c>
      <c r="C1025" s="20" t="s">
        <v>5241</v>
      </c>
      <c r="D1025" s="16" t="s">
        <v>15144</v>
      </c>
      <c r="E1025" s="12" t="s">
        <v>15145</v>
      </c>
      <c r="F1025" s="13" t="s">
        <v>15146</v>
      </c>
      <c r="G1025" s="8" t="s">
        <v>864</v>
      </c>
      <c r="H1025" s="12" t="s">
        <v>15106</v>
      </c>
      <c r="I1025" s="14"/>
      <c r="J1025" s="14" t="s">
        <v>14</v>
      </c>
      <c r="K1025" s="15"/>
      <c r="L1025" s="14" t="s">
        <v>14</v>
      </c>
      <c r="M1025" s="14"/>
      <c r="N1025" s="50" t="s">
        <v>218</v>
      </c>
      <c r="O1025" s="12" t="s">
        <v>15106</v>
      </c>
      <c r="P1025" s="34" t="s">
        <v>49</v>
      </c>
      <c r="Q1025" s="14" t="s">
        <v>3662</v>
      </c>
      <c r="S1025" s="119">
        <v>1</v>
      </c>
      <c r="V1025" s="53" t="s">
        <v>3406</v>
      </c>
    </row>
    <row r="1026" spans="1:22" ht="54" x14ac:dyDescent="0.25">
      <c r="A1026" s="8">
        <v>1025</v>
      </c>
      <c r="B1026" s="50" t="s">
        <v>2402</v>
      </c>
      <c r="C1026" s="9" t="s">
        <v>6968</v>
      </c>
      <c r="D1026" s="50" t="s">
        <v>15150</v>
      </c>
      <c r="E1026" s="8" t="s">
        <v>7751</v>
      </c>
      <c r="F1026" s="9" t="s">
        <v>15151</v>
      </c>
      <c r="G1026" s="8" t="s">
        <v>312</v>
      </c>
      <c r="H1026" s="12" t="s">
        <v>15106</v>
      </c>
      <c r="I1026" s="14"/>
      <c r="J1026" s="14" t="s">
        <v>14</v>
      </c>
      <c r="K1026" s="15"/>
      <c r="L1026" s="14" t="s">
        <v>14</v>
      </c>
      <c r="M1026" s="14"/>
      <c r="N1026" s="50" t="s">
        <v>313</v>
      </c>
      <c r="O1026" s="12" t="s">
        <v>15106</v>
      </c>
      <c r="P1026" s="34" t="s">
        <v>47</v>
      </c>
      <c r="Q1026" s="14" t="s">
        <v>21</v>
      </c>
      <c r="S1026" s="119">
        <v>1</v>
      </c>
      <c r="V1026" s="53" t="s">
        <v>15163</v>
      </c>
    </row>
    <row r="1027" spans="1:22" ht="147" x14ac:dyDescent="0.25">
      <c r="A1027" s="8">
        <v>1026</v>
      </c>
      <c r="B1027" s="9" t="s">
        <v>2398</v>
      </c>
      <c r="C1027" s="20" t="s">
        <v>4138</v>
      </c>
      <c r="D1027" s="11" t="s">
        <v>15152</v>
      </c>
      <c r="E1027" s="12" t="s">
        <v>15131</v>
      </c>
      <c r="F1027" s="13" t="s">
        <v>15153</v>
      </c>
      <c r="G1027" s="8" t="s">
        <v>16</v>
      </c>
      <c r="H1027" s="12" t="s">
        <v>15106</v>
      </c>
      <c r="I1027" s="14"/>
      <c r="J1027" s="14" t="s">
        <v>14</v>
      </c>
      <c r="K1027" s="15"/>
      <c r="L1027" s="14" t="s">
        <v>14</v>
      </c>
      <c r="M1027" s="14"/>
      <c r="N1027" s="50" t="s">
        <v>186</v>
      </c>
      <c r="O1027" s="12" t="s">
        <v>15106</v>
      </c>
      <c r="P1027" s="34" t="s">
        <v>44</v>
      </c>
      <c r="Q1027" s="14" t="s">
        <v>24</v>
      </c>
      <c r="V1027" s="53" t="s">
        <v>3332</v>
      </c>
    </row>
    <row r="1028" spans="1:22" ht="42" x14ac:dyDescent="0.25">
      <c r="A1028" s="8">
        <v>1027</v>
      </c>
      <c r="B1028" s="9" t="s">
        <v>15154</v>
      </c>
      <c r="C1028" s="20" t="s">
        <v>6155</v>
      </c>
      <c r="D1028" s="16" t="s">
        <v>15155</v>
      </c>
      <c r="E1028" s="12" t="s">
        <v>15063</v>
      </c>
      <c r="F1028" s="13" t="s">
        <v>15156</v>
      </c>
      <c r="G1028" s="8" t="s">
        <v>48</v>
      </c>
      <c r="H1028" s="12" t="s">
        <v>15106</v>
      </c>
      <c r="I1028" s="14"/>
      <c r="J1028" s="14" t="s">
        <v>14</v>
      </c>
      <c r="K1028" s="15"/>
      <c r="L1028" s="14" t="s">
        <v>14</v>
      </c>
      <c r="M1028" s="14"/>
      <c r="N1028" s="50" t="s">
        <v>631</v>
      </c>
      <c r="O1028" s="12" t="s">
        <v>15106</v>
      </c>
      <c r="P1028" s="34" t="s">
        <v>42</v>
      </c>
      <c r="Q1028" s="14" t="s">
        <v>24</v>
      </c>
      <c r="V1028" s="53" t="s">
        <v>5311</v>
      </c>
    </row>
    <row r="1029" spans="1:22" ht="42" x14ac:dyDescent="0.25">
      <c r="A1029" s="8">
        <v>1028</v>
      </c>
      <c r="B1029" s="9" t="s">
        <v>213</v>
      </c>
      <c r="C1029" s="20" t="s">
        <v>6155</v>
      </c>
      <c r="D1029" s="16" t="s">
        <v>15157</v>
      </c>
      <c r="E1029" s="12" t="s">
        <v>15063</v>
      </c>
      <c r="F1029" s="13" t="s">
        <v>15158</v>
      </c>
      <c r="G1029" s="8" t="s">
        <v>48</v>
      </c>
      <c r="H1029" s="12" t="s">
        <v>15106</v>
      </c>
      <c r="I1029" s="14"/>
      <c r="J1029" s="14" t="s">
        <v>14</v>
      </c>
      <c r="K1029" s="15"/>
      <c r="L1029" s="14" t="s">
        <v>14</v>
      </c>
      <c r="M1029" s="14"/>
      <c r="N1029" s="50" t="s">
        <v>631</v>
      </c>
      <c r="O1029" s="12" t="s">
        <v>15106</v>
      </c>
      <c r="P1029" s="34" t="s">
        <v>42</v>
      </c>
      <c r="Q1029" s="14" t="s">
        <v>24</v>
      </c>
      <c r="V1029" s="53" t="s">
        <v>5311</v>
      </c>
    </row>
    <row r="1030" spans="1:22" ht="147" x14ac:dyDescent="0.25">
      <c r="A1030" s="8">
        <v>1029</v>
      </c>
      <c r="B1030" s="9" t="s">
        <v>2398</v>
      </c>
      <c r="C1030" s="20" t="s">
        <v>6485</v>
      </c>
      <c r="D1030" s="16" t="s">
        <v>15159</v>
      </c>
      <c r="E1030" s="12" t="s">
        <v>15106</v>
      </c>
      <c r="F1030" s="13" t="s">
        <v>15160</v>
      </c>
      <c r="G1030" s="8" t="s">
        <v>16</v>
      </c>
      <c r="H1030" s="12" t="s">
        <v>15106</v>
      </c>
      <c r="I1030" s="14"/>
      <c r="J1030" s="14" t="s">
        <v>14</v>
      </c>
      <c r="K1030" s="15"/>
      <c r="L1030" s="14" t="s">
        <v>14</v>
      </c>
      <c r="M1030" s="14"/>
      <c r="N1030" s="50"/>
      <c r="O1030" s="12" t="s">
        <v>15106</v>
      </c>
      <c r="P1030" s="34"/>
      <c r="Q1030" s="14" t="s">
        <v>24</v>
      </c>
      <c r="V1030" s="53"/>
    </row>
    <row r="1031" spans="1:22" ht="63" x14ac:dyDescent="0.25">
      <c r="A1031" s="8">
        <v>1030</v>
      </c>
      <c r="B1031" s="9" t="s">
        <v>213</v>
      </c>
      <c r="C1031" s="20" t="s">
        <v>7841</v>
      </c>
      <c r="D1031" s="16" t="s">
        <v>15161</v>
      </c>
      <c r="E1031" s="12" t="s">
        <v>15068</v>
      </c>
      <c r="F1031" s="13" t="s">
        <v>15162</v>
      </c>
      <c r="G1031" s="8" t="s">
        <v>312</v>
      </c>
      <c r="H1031" s="12" t="s">
        <v>15106</v>
      </c>
      <c r="I1031" s="14"/>
      <c r="J1031" s="14" t="s">
        <v>14</v>
      </c>
      <c r="K1031" s="15"/>
      <c r="L1031" s="14" t="s">
        <v>14</v>
      </c>
      <c r="M1031" s="14"/>
      <c r="N1031" s="50" t="s">
        <v>348</v>
      </c>
      <c r="O1031" s="12" t="s">
        <v>15106</v>
      </c>
      <c r="P1031" s="34" t="s">
        <v>19</v>
      </c>
      <c r="Q1031" s="14" t="s">
        <v>3662</v>
      </c>
      <c r="S1031" s="119">
        <v>1</v>
      </c>
      <c r="V1031" s="53" t="s">
        <v>3354</v>
      </c>
    </row>
    <row r="1032" spans="1:22" ht="84" x14ac:dyDescent="0.25">
      <c r="A1032" s="8">
        <v>1031</v>
      </c>
      <c r="B1032" s="9" t="s">
        <v>1843</v>
      </c>
      <c r="C1032" s="20" t="s">
        <v>5740</v>
      </c>
      <c r="D1032" s="16" t="s">
        <v>15164</v>
      </c>
      <c r="E1032" s="12" t="s">
        <v>7940</v>
      </c>
      <c r="F1032" s="13" t="s">
        <v>15165</v>
      </c>
      <c r="G1032" s="8" t="s">
        <v>7481</v>
      </c>
      <c r="H1032" s="12" t="s">
        <v>15166</v>
      </c>
      <c r="I1032" s="14"/>
      <c r="J1032" s="14" t="s">
        <v>14</v>
      </c>
      <c r="K1032" s="15"/>
      <c r="L1032" s="14" t="s">
        <v>14</v>
      </c>
      <c r="M1032" s="14"/>
      <c r="N1032" s="50" t="s">
        <v>7645</v>
      </c>
      <c r="O1032" s="12" t="s">
        <v>15166</v>
      </c>
      <c r="P1032" s="34" t="s">
        <v>2157</v>
      </c>
      <c r="Q1032" s="14" t="s">
        <v>21</v>
      </c>
      <c r="V1032" s="53"/>
    </row>
    <row r="1033" spans="1:22" ht="54" x14ac:dyDescent="0.25">
      <c r="A1033" s="8">
        <v>1032</v>
      </c>
      <c r="B1033" s="9" t="s">
        <v>15169</v>
      </c>
      <c r="C1033" s="20" t="s">
        <v>2690</v>
      </c>
      <c r="D1033" s="16" t="s">
        <v>15167</v>
      </c>
      <c r="E1033" s="12" t="s">
        <v>14927</v>
      </c>
      <c r="F1033" s="13" t="s">
        <v>15168</v>
      </c>
      <c r="G1033" s="8" t="s">
        <v>312</v>
      </c>
      <c r="H1033" s="12" t="s">
        <v>15166</v>
      </c>
      <c r="I1033" s="14"/>
      <c r="J1033" s="14" t="s">
        <v>14</v>
      </c>
      <c r="K1033" s="15"/>
      <c r="L1033" s="14" t="s">
        <v>14</v>
      </c>
      <c r="M1033" s="14"/>
      <c r="N1033" s="50" t="s">
        <v>348</v>
      </c>
      <c r="O1033" s="12" t="s">
        <v>15166</v>
      </c>
      <c r="P1033" s="34" t="s">
        <v>19</v>
      </c>
      <c r="Q1033" s="14" t="s">
        <v>3662</v>
      </c>
      <c r="S1033" s="119">
        <v>1</v>
      </c>
      <c r="V1033" s="53" t="s">
        <v>15184</v>
      </c>
    </row>
    <row r="1034" spans="1:22" ht="42" x14ac:dyDescent="0.25">
      <c r="A1034" s="8">
        <v>1033</v>
      </c>
      <c r="B1034" s="9" t="s">
        <v>213</v>
      </c>
      <c r="C1034" s="20" t="s">
        <v>2690</v>
      </c>
      <c r="D1034" s="16" t="s">
        <v>15170</v>
      </c>
      <c r="E1034" s="12" t="s">
        <v>7148</v>
      </c>
      <c r="F1034" s="13" t="s">
        <v>15171</v>
      </c>
      <c r="G1034" s="8" t="s">
        <v>312</v>
      </c>
      <c r="H1034" s="12" t="s">
        <v>15166</v>
      </c>
      <c r="I1034" s="14"/>
      <c r="J1034" s="14" t="s">
        <v>14</v>
      </c>
      <c r="K1034" s="15"/>
      <c r="L1034" s="14" t="s">
        <v>14</v>
      </c>
      <c r="M1034" s="14"/>
      <c r="N1034" s="50" t="s">
        <v>348</v>
      </c>
      <c r="O1034" s="12" t="s">
        <v>15166</v>
      </c>
      <c r="P1034" s="34" t="s">
        <v>19</v>
      </c>
      <c r="Q1034" s="14" t="s">
        <v>3662</v>
      </c>
      <c r="S1034" s="119">
        <v>1</v>
      </c>
      <c r="V1034" s="53" t="s">
        <v>15183</v>
      </c>
    </row>
    <row r="1035" spans="1:22" ht="42" x14ac:dyDescent="0.25">
      <c r="A1035" s="8">
        <v>1034</v>
      </c>
      <c r="B1035" s="9" t="s">
        <v>213</v>
      </c>
      <c r="C1035" s="20" t="s">
        <v>2690</v>
      </c>
      <c r="D1035" s="16" t="s">
        <v>15172</v>
      </c>
      <c r="E1035" s="12" t="s">
        <v>7838</v>
      </c>
      <c r="F1035" s="13" t="s">
        <v>15173</v>
      </c>
      <c r="G1035" s="8" t="s">
        <v>312</v>
      </c>
      <c r="H1035" s="12" t="s">
        <v>15166</v>
      </c>
      <c r="I1035" s="14"/>
      <c r="J1035" s="14" t="s">
        <v>14</v>
      </c>
      <c r="K1035" s="15"/>
      <c r="L1035" s="14" t="s">
        <v>14</v>
      </c>
      <c r="M1035" s="14"/>
      <c r="N1035" s="50" t="s">
        <v>348</v>
      </c>
      <c r="O1035" s="12" t="s">
        <v>15166</v>
      </c>
      <c r="P1035" s="34" t="s">
        <v>19</v>
      </c>
      <c r="Q1035" s="14" t="s">
        <v>3662</v>
      </c>
      <c r="S1035" s="119">
        <v>1</v>
      </c>
      <c r="V1035" s="53" t="s">
        <v>15183</v>
      </c>
    </row>
    <row r="1036" spans="1:22" ht="42" x14ac:dyDescent="0.25">
      <c r="A1036" s="8">
        <v>1035</v>
      </c>
      <c r="B1036" s="9" t="s">
        <v>998</v>
      </c>
      <c r="C1036" s="20" t="s">
        <v>5544</v>
      </c>
      <c r="D1036" s="16" t="s">
        <v>15174</v>
      </c>
      <c r="E1036" s="12" t="s">
        <v>15131</v>
      </c>
      <c r="F1036" s="13" t="s">
        <v>15176</v>
      </c>
      <c r="G1036" s="8" t="s">
        <v>196</v>
      </c>
      <c r="H1036" s="12" t="s">
        <v>15166</v>
      </c>
      <c r="I1036" s="14"/>
      <c r="J1036" s="14" t="s">
        <v>14</v>
      </c>
      <c r="K1036" s="15"/>
      <c r="L1036" s="14" t="s">
        <v>14</v>
      </c>
      <c r="M1036" s="14"/>
      <c r="N1036" s="50" t="s">
        <v>631</v>
      </c>
      <c r="O1036" s="12" t="s">
        <v>15166</v>
      </c>
      <c r="P1036" s="34" t="s">
        <v>42</v>
      </c>
      <c r="Q1036" s="14" t="s">
        <v>24</v>
      </c>
      <c r="V1036" s="53" t="s">
        <v>15183</v>
      </c>
    </row>
    <row r="1037" spans="1:22" ht="42" x14ac:dyDescent="0.25">
      <c r="A1037" s="8">
        <v>1036</v>
      </c>
      <c r="B1037" s="9" t="s">
        <v>998</v>
      </c>
      <c r="C1037" s="20" t="s">
        <v>5544</v>
      </c>
      <c r="D1037" s="16" t="s">
        <v>15175</v>
      </c>
      <c r="E1037" s="12" t="s">
        <v>15131</v>
      </c>
      <c r="F1037" s="13" t="s">
        <v>15177</v>
      </c>
      <c r="G1037" s="8" t="s">
        <v>196</v>
      </c>
      <c r="H1037" s="12" t="s">
        <v>15166</v>
      </c>
      <c r="I1037" s="14"/>
      <c r="J1037" s="14" t="s">
        <v>14</v>
      </c>
      <c r="K1037" s="15"/>
      <c r="L1037" s="14" t="s">
        <v>14</v>
      </c>
      <c r="M1037" s="14"/>
      <c r="N1037" s="50" t="s">
        <v>631</v>
      </c>
      <c r="O1037" s="12" t="s">
        <v>15166</v>
      </c>
      <c r="P1037" s="34" t="s">
        <v>42</v>
      </c>
      <c r="Q1037" s="14" t="s">
        <v>24</v>
      </c>
      <c r="V1037" s="53" t="s">
        <v>15183</v>
      </c>
    </row>
    <row r="1038" spans="1:22" ht="147" x14ac:dyDescent="0.25">
      <c r="A1038" s="8">
        <v>1037</v>
      </c>
      <c r="B1038" s="9" t="s">
        <v>2398</v>
      </c>
      <c r="C1038" s="20" t="s">
        <v>5420</v>
      </c>
      <c r="D1038" s="16" t="s">
        <v>15178</v>
      </c>
      <c r="E1038" s="12" t="s">
        <v>15131</v>
      </c>
      <c r="F1038" s="13" t="s">
        <v>15179</v>
      </c>
      <c r="G1038" s="8" t="s">
        <v>16</v>
      </c>
      <c r="H1038" s="12" t="s">
        <v>15166</v>
      </c>
      <c r="I1038" s="14"/>
      <c r="J1038" s="14" t="s">
        <v>14</v>
      </c>
      <c r="K1038" s="15"/>
      <c r="L1038" s="14" t="s">
        <v>14</v>
      </c>
      <c r="M1038" s="14"/>
      <c r="N1038" s="50" t="s">
        <v>218</v>
      </c>
      <c r="O1038" s="12" t="s">
        <v>15166</v>
      </c>
      <c r="P1038" s="34" t="s">
        <v>49</v>
      </c>
      <c r="Q1038" s="14" t="s">
        <v>24</v>
      </c>
      <c r="V1038" s="53" t="s">
        <v>15182</v>
      </c>
    </row>
    <row r="1039" spans="1:22" x14ac:dyDescent="0.25">
      <c r="A1039" s="8">
        <v>1038</v>
      </c>
      <c r="B1039" s="9" t="s">
        <v>7947</v>
      </c>
      <c r="C1039" s="20" t="s">
        <v>189</v>
      </c>
      <c r="D1039" s="16" t="s">
        <v>15180</v>
      </c>
      <c r="E1039" s="12" t="s">
        <v>15063</v>
      </c>
      <c r="F1039" s="13" t="s">
        <v>15181</v>
      </c>
      <c r="G1039" s="8" t="s">
        <v>2038</v>
      </c>
      <c r="H1039" s="12" t="s">
        <v>15166</v>
      </c>
      <c r="I1039" s="14"/>
      <c r="J1039" s="14" t="s">
        <v>14</v>
      </c>
      <c r="K1039" s="15"/>
      <c r="L1039" s="14" t="s">
        <v>14</v>
      </c>
      <c r="M1039" s="14"/>
      <c r="N1039" s="50" t="s">
        <v>631</v>
      </c>
      <c r="O1039" s="12" t="s">
        <v>15166</v>
      </c>
      <c r="P1039" s="34" t="s">
        <v>42</v>
      </c>
      <c r="Q1039" s="14" t="s">
        <v>24</v>
      </c>
      <c r="S1039" s="119">
        <v>1</v>
      </c>
      <c r="V1039" s="53" t="s">
        <v>5311</v>
      </c>
    </row>
    <row r="1040" spans="1:22" ht="147" x14ac:dyDescent="0.25">
      <c r="A1040" s="8">
        <v>1039</v>
      </c>
      <c r="B1040" s="9" t="s">
        <v>2398</v>
      </c>
      <c r="C1040" s="20" t="s">
        <v>189</v>
      </c>
      <c r="D1040" s="16" t="s">
        <v>15185</v>
      </c>
      <c r="E1040" s="12" t="s">
        <v>15106</v>
      </c>
      <c r="F1040" s="13" t="s">
        <v>15186</v>
      </c>
      <c r="G1040" s="8" t="s">
        <v>16</v>
      </c>
      <c r="H1040" s="12" t="s">
        <v>15187</v>
      </c>
      <c r="I1040" s="14"/>
      <c r="J1040" s="14" t="s">
        <v>14</v>
      </c>
      <c r="K1040" s="15"/>
      <c r="L1040" s="14" t="s">
        <v>14</v>
      </c>
      <c r="M1040" s="14"/>
      <c r="N1040" s="50" t="s">
        <v>218</v>
      </c>
      <c r="O1040" s="12" t="s">
        <v>15187</v>
      </c>
      <c r="P1040" s="34" t="s">
        <v>49</v>
      </c>
      <c r="Q1040" s="14" t="s">
        <v>24</v>
      </c>
      <c r="V1040" s="53" t="s">
        <v>3332</v>
      </c>
    </row>
    <row r="1041" spans="1:22" ht="84" x14ac:dyDescent="0.25">
      <c r="A1041" s="8">
        <v>1040</v>
      </c>
      <c r="B1041" s="9" t="s">
        <v>940</v>
      </c>
      <c r="C1041" s="20" t="s">
        <v>6838</v>
      </c>
      <c r="D1041" s="16" t="s">
        <v>15188</v>
      </c>
      <c r="E1041" s="12" t="s">
        <v>15131</v>
      </c>
      <c r="F1041" s="13" t="s">
        <v>15189</v>
      </c>
      <c r="G1041" s="8" t="s">
        <v>55</v>
      </c>
      <c r="H1041" s="12" t="s">
        <v>15187</v>
      </c>
      <c r="I1041" s="14"/>
      <c r="J1041" s="14" t="s">
        <v>14</v>
      </c>
      <c r="K1041" s="15"/>
      <c r="L1041" s="14" t="s">
        <v>14</v>
      </c>
      <c r="M1041" s="14"/>
      <c r="N1041" s="50" t="s">
        <v>186</v>
      </c>
      <c r="O1041" s="12" t="s">
        <v>15187</v>
      </c>
      <c r="P1041" s="34" t="s">
        <v>44</v>
      </c>
      <c r="Q1041" s="14" t="s">
        <v>24</v>
      </c>
      <c r="V1041" s="53" t="s">
        <v>15195</v>
      </c>
    </row>
    <row r="1042" spans="1:22" ht="42" x14ac:dyDescent="0.25">
      <c r="A1042" s="8">
        <v>1041</v>
      </c>
      <c r="B1042" s="9" t="s">
        <v>5676</v>
      </c>
      <c r="C1042" s="20" t="s">
        <v>15190</v>
      </c>
      <c r="D1042" s="16" t="s">
        <v>40</v>
      </c>
      <c r="E1042" s="12" t="s">
        <v>15187</v>
      </c>
      <c r="F1042" s="13" t="s">
        <v>15191</v>
      </c>
      <c r="G1042" s="8" t="s">
        <v>4255</v>
      </c>
      <c r="H1042" s="12" t="s">
        <v>15187</v>
      </c>
      <c r="I1042" s="14"/>
      <c r="J1042" s="14" t="s">
        <v>14</v>
      </c>
      <c r="K1042" s="15"/>
      <c r="L1042" s="14" t="s">
        <v>14</v>
      </c>
      <c r="M1042" s="14"/>
      <c r="N1042" s="50" t="s">
        <v>631</v>
      </c>
      <c r="O1042" s="12" t="s">
        <v>15187</v>
      </c>
      <c r="P1042" s="34" t="s">
        <v>42</v>
      </c>
      <c r="Q1042" s="14" t="s">
        <v>21</v>
      </c>
      <c r="V1042" s="53" t="s">
        <v>15196</v>
      </c>
    </row>
    <row r="1043" spans="1:22" ht="42" x14ac:dyDescent="0.25">
      <c r="A1043" s="14">
        <v>1042</v>
      </c>
      <c r="B1043" s="9" t="s">
        <v>2394</v>
      </c>
      <c r="C1043" s="20" t="s">
        <v>15192</v>
      </c>
      <c r="D1043" s="16" t="s">
        <v>15193</v>
      </c>
      <c r="E1043" s="12" t="s">
        <v>15131</v>
      </c>
      <c r="F1043" s="13" t="s">
        <v>15194</v>
      </c>
      <c r="G1043" s="8" t="s">
        <v>312</v>
      </c>
      <c r="H1043" s="12" t="s">
        <v>15187</v>
      </c>
      <c r="I1043" s="14"/>
      <c r="J1043" s="14" t="s">
        <v>14</v>
      </c>
      <c r="K1043" s="15"/>
      <c r="L1043" s="14" t="s">
        <v>14</v>
      </c>
      <c r="M1043" s="14"/>
      <c r="N1043" s="50" t="s">
        <v>348</v>
      </c>
      <c r="O1043" s="12" t="s">
        <v>15187</v>
      </c>
      <c r="P1043" s="34" t="s">
        <v>19</v>
      </c>
      <c r="Q1043" s="14" t="s">
        <v>24</v>
      </c>
      <c r="S1043" s="119">
        <v>1</v>
      </c>
      <c r="V1043" s="53" t="s">
        <v>15283</v>
      </c>
    </row>
    <row r="1044" spans="1:22" ht="84" x14ac:dyDescent="0.25">
      <c r="A1044" s="8">
        <v>1043</v>
      </c>
      <c r="B1044" s="9" t="s">
        <v>2398</v>
      </c>
      <c r="C1044" s="20" t="s">
        <v>6055</v>
      </c>
      <c r="D1044" s="16" t="s">
        <v>15197</v>
      </c>
      <c r="E1044" s="12" t="s">
        <v>7700</v>
      </c>
      <c r="F1044" s="13" t="s">
        <v>15198</v>
      </c>
      <c r="G1044" s="8" t="s">
        <v>16</v>
      </c>
      <c r="H1044" s="12" t="s">
        <v>15199</v>
      </c>
      <c r="I1044" s="14"/>
      <c r="J1044" s="14" t="s">
        <v>14</v>
      </c>
      <c r="K1044" s="15"/>
      <c r="L1044" s="14" t="s">
        <v>14</v>
      </c>
      <c r="M1044" s="14"/>
      <c r="N1044" s="50" t="s">
        <v>348</v>
      </c>
      <c r="O1044" s="12" t="s">
        <v>15199</v>
      </c>
      <c r="P1044" s="34" t="s">
        <v>19</v>
      </c>
      <c r="Q1044" s="14" t="s">
        <v>24</v>
      </c>
      <c r="V1044" s="55" t="s">
        <v>40</v>
      </c>
    </row>
    <row r="1045" spans="1:22" ht="126" x14ac:dyDescent="0.25">
      <c r="A1045" s="8">
        <v>1044</v>
      </c>
      <c r="B1045" s="9" t="s">
        <v>2398</v>
      </c>
      <c r="C1045" s="20" t="s">
        <v>6155</v>
      </c>
      <c r="D1045" s="16" t="s">
        <v>15200</v>
      </c>
      <c r="E1045" s="12" t="s">
        <v>15106</v>
      </c>
      <c r="F1045" s="13" t="s">
        <v>15201</v>
      </c>
      <c r="G1045" s="8" t="s">
        <v>16</v>
      </c>
      <c r="H1045" s="12" t="s">
        <v>15199</v>
      </c>
      <c r="I1045" s="14"/>
      <c r="J1045" s="14" t="s">
        <v>14</v>
      </c>
      <c r="K1045" s="15"/>
      <c r="L1045" s="14" t="s">
        <v>14</v>
      </c>
      <c r="M1045" s="14"/>
      <c r="N1045" s="50" t="s">
        <v>218</v>
      </c>
      <c r="O1045" s="12" t="s">
        <v>15199</v>
      </c>
      <c r="P1045" s="34" t="s">
        <v>49</v>
      </c>
      <c r="Q1045" s="14" t="s">
        <v>24</v>
      </c>
      <c r="V1045" s="53" t="s">
        <v>15284</v>
      </c>
    </row>
    <row r="1046" spans="1:22" ht="147" x14ac:dyDescent="0.25">
      <c r="A1046" s="8">
        <v>1045</v>
      </c>
      <c r="B1046" s="9" t="s">
        <v>2398</v>
      </c>
      <c r="C1046" s="20" t="s">
        <v>6838</v>
      </c>
      <c r="D1046" s="16" t="s">
        <v>15202</v>
      </c>
      <c r="E1046" s="12" t="s">
        <v>15187</v>
      </c>
      <c r="F1046" s="13" t="s">
        <v>15203</v>
      </c>
      <c r="G1046" s="8" t="s">
        <v>16</v>
      </c>
      <c r="H1046" s="12" t="s">
        <v>15204</v>
      </c>
      <c r="I1046" s="14"/>
      <c r="J1046" s="14" t="s">
        <v>14</v>
      </c>
      <c r="K1046" s="15"/>
      <c r="L1046" s="14" t="s">
        <v>14</v>
      </c>
      <c r="M1046" s="14"/>
      <c r="N1046" s="50" t="s">
        <v>631</v>
      </c>
      <c r="O1046" s="12" t="s">
        <v>15204</v>
      </c>
      <c r="P1046" s="34" t="s">
        <v>42</v>
      </c>
      <c r="Q1046" s="14" t="s">
        <v>24</v>
      </c>
      <c r="V1046" s="53" t="s">
        <v>3408</v>
      </c>
    </row>
    <row r="1047" spans="1:22" ht="126" x14ac:dyDescent="0.25">
      <c r="A1047" s="8">
        <v>1046</v>
      </c>
      <c r="B1047" s="9" t="s">
        <v>2398</v>
      </c>
      <c r="C1047" s="20" t="s">
        <v>22</v>
      </c>
      <c r="D1047" s="16" t="s">
        <v>15205</v>
      </c>
      <c r="E1047" s="12" t="s">
        <v>15068</v>
      </c>
      <c r="F1047" s="13" t="s">
        <v>15206</v>
      </c>
      <c r="G1047" s="8" t="s">
        <v>16</v>
      </c>
      <c r="H1047" s="12" t="s">
        <v>15204</v>
      </c>
      <c r="I1047" s="14"/>
      <c r="J1047" s="14" t="s">
        <v>14</v>
      </c>
      <c r="K1047" s="15"/>
      <c r="L1047" s="14" t="s">
        <v>14</v>
      </c>
      <c r="M1047" s="14"/>
      <c r="N1047" s="50" t="s">
        <v>631</v>
      </c>
      <c r="O1047" s="12" t="s">
        <v>15204</v>
      </c>
      <c r="P1047" s="34" t="s">
        <v>42</v>
      </c>
      <c r="Q1047" s="14" t="s">
        <v>24</v>
      </c>
      <c r="V1047" s="53" t="s">
        <v>3332</v>
      </c>
    </row>
    <row r="1048" spans="1:22" ht="105" x14ac:dyDescent="0.25">
      <c r="A1048" s="8">
        <v>1047</v>
      </c>
      <c r="B1048" s="9" t="s">
        <v>213</v>
      </c>
      <c r="C1048" s="20" t="s">
        <v>3904</v>
      </c>
      <c r="D1048" s="16" t="s">
        <v>15207</v>
      </c>
      <c r="E1048" s="12" t="s">
        <v>15166</v>
      </c>
      <c r="F1048" s="13" t="s">
        <v>15208</v>
      </c>
      <c r="G1048" s="8" t="s">
        <v>282</v>
      </c>
      <c r="H1048" s="12" t="s">
        <v>15204</v>
      </c>
      <c r="I1048" s="14"/>
      <c r="J1048" s="14" t="s">
        <v>14</v>
      </c>
      <c r="K1048" s="15"/>
      <c r="L1048" s="14" t="s">
        <v>14</v>
      </c>
      <c r="M1048" s="14"/>
      <c r="N1048" s="50"/>
      <c r="O1048" s="12" t="s">
        <v>15204</v>
      </c>
      <c r="P1048" s="34"/>
      <c r="Q1048" s="14" t="s">
        <v>3662</v>
      </c>
      <c r="S1048" s="119">
        <v>1</v>
      </c>
      <c r="V1048" s="53"/>
    </row>
    <row r="1049" spans="1:22" ht="72" x14ac:dyDescent="0.25">
      <c r="A1049" s="8">
        <v>1048</v>
      </c>
      <c r="B1049" s="9" t="s">
        <v>1751</v>
      </c>
      <c r="C1049" s="20" t="s">
        <v>248</v>
      </c>
      <c r="D1049" s="16" t="s">
        <v>15209</v>
      </c>
      <c r="E1049" s="12" t="s">
        <v>15121</v>
      </c>
      <c r="F1049" s="13" t="s">
        <v>250</v>
      </c>
      <c r="G1049" s="8" t="s">
        <v>56</v>
      </c>
      <c r="H1049" s="12" t="s">
        <v>15204</v>
      </c>
      <c r="I1049" s="14"/>
      <c r="J1049" s="14" t="s">
        <v>14</v>
      </c>
      <c r="K1049" s="15"/>
      <c r="L1049" s="14" t="s">
        <v>14</v>
      </c>
      <c r="M1049" s="14"/>
      <c r="N1049" s="50" t="s">
        <v>631</v>
      </c>
      <c r="O1049" s="12" t="s">
        <v>15204</v>
      </c>
      <c r="P1049" s="34" t="s">
        <v>42</v>
      </c>
      <c r="Q1049" s="14" t="s">
        <v>21</v>
      </c>
      <c r="V1049" s="53" t="s">
        <v>15214</v>
      </c>
    </row>
    <row r="1050" spans="1:22" ht="63" x14ac:dyDescent="0.25">
      <c r="A1050" s="8">
        <v>1049</v>
      </c>
      <c r="B1050" s="9" t="s">
        <v>2428</v>
      </c>
      <c r="C1050" s="20" t="s">
        <v>6438</v>
      </c>
      <c r="D1050" s="16" t="s">
        <v>15210</v>
      </c>
      <c r="E1050" s="12" t="s">
        <v>15166</v>
      </c>
      <c r="F1050" s="13" t="s">
        <v>15211</v>
      </c>
      <c r="G1050" s="8" t="s">
        <v>158</v>
      </c>
      <c r="H1050" s="12" t="s">
        <v>15204</v>
      </c>
      <c r="I1050" s="14"/>
      <c r="J1050" s="14" t="s">
        <v>14</v>
      </c>
      <c r="K1050" s="15"/>
      <c r="L1050" s="14" t="s">
        <v>14</v>
      </c>
      <c r="M1050" s="14"/>
      <c r="N1050" s="50" t="s">
        <v>631</v>
      </c>
      <c r="O1050" s="12" t="s">
        <v>15204</v>
      </c>
      <c r="P1050" s="34" t="s">
        <v>42</v>
      </c>
      <c r="Q1050" s="14" t="s">
        <v>38</v>
      </c>
      <c r="V1050" s="53" t="s">
        <v>15215</v>
      </c>
    </row>
    <row r="1051" spans="1:22" ht="42" x14ac:dyDescent="0.25">
      <c r="A1051" s="8">
        <v>1050</v>
      </c>
      <c r="B1051" s="9" t="s">
        <v>213</v>
      </c>
      <c r="C1051" s="20" t="s">
        <v>335</v>
      </c>
      <c r="D1051" s="16" t="s">
        <v>15212</v>
      </c>
      <c r="E1051" s="12" t="s">
        <v>15131</v>
      </c>
      <c r="F1051" s="13" t="s">
        <v>15213</v>
      </c>
      <c r="G1051" s="8" t="s">
        <v>312</v>
      </c>
      <c r="H1051" s="12" t="s">
        <v>15204</v>
      </c>
      <c r="I1051" s="14"/>
      <c r="J1051" s="14" t="s">
        <v>14</v>
      </c>
      <c r="K1051" s="15"/>
      <c r="L1051" s="14" t="s">
        <v>14</v>
      </c>
      <c r="M1051" s="14"/>
      <c r="N1051" s="50" t="s">
        <v>348</v>
      </c>
      <c r="O1051" s="12" t="s">
        <v>15204</v>
      </c>
      <c r="P1051" s="34" t="s">
        <v>19</v>
      </c>
      <c r="Q1051" s="14" t="s">
        <v>3662</v>
      </c>
      <c r="S1051" s="119">
        <v>1</v>
      </c>
      <c r="V1051" s="53" t="s">
        <v>3354</v>
      </c>
    </row>
    <row r="1052" spans="1:22" ht="42" x14ac:dyDescent="0.25">
      <c r="A1052" s="8">
        <v>1051</v>
      </c>
      <c r="B1052" s="9" t="s">
        <v>9385</v>
      </c>
      <c r="C1052" s="20" t="s">
        <v>189</v>
      </c>
      <c r="D1052" s="16" t="s">
        <v>15216</v>
      </c>
      <c r="E1052" s="12" t="s">
        <v>14967</v>
      </c>
      <c r="F1052" s="13" t="s">
        <v>15217</v>
      </c>
      <c r="G1052" s="8" t="s">
        <v>5804</v>
      </c>
      <c r="H1052" s="12" t="s">
        <v>15204</v>
      </c>
      <c r="I1052" s="14"/>
      <c r="J1052" s="14" t="s">
        <v>14</v>
      </c>
      <c r="K1052" s="15"/>
      <c r="L1052" s="14" t="s">
        <v>14</v>
      </c>
      <c r="M1052" s="14"/>
      <c r="N1052" s="50" t="s">
        <v>7645</v>
      </c>
      <c r="O1052" s="12" t="s">
        <v>15204</v>
      </c>
      <c r="P1052" s="34" t="s">
        <v>42</v>
      </c>
      <c r="Q1052" s="14" t="s">
        <v>38</v>
      </c>
      <c r="V1052" s="53" t="s">
        <v>15285</v>
      </c>
    </row>
    <row r="1053" spans="1:22" ht="63" x14ac:dyDescent="0.25">
      <c r="A1053" s="8">
        <v>1052</v>
      </c>
      <c r="B1053" s="9" t="s">
        <v>15218</v>
      </c>
      <c r="C1053" s="20" t="s">
        <v>5787</v>
      </c>
      <c r="D1053" s="16" t="s">
        <v>15219</v>
      </c>
      <c r="E1053" s="12" t="s">
        <v>15063</v>
      </c>
      <c r="F1053" s="13" t="s">
        <v>15220</v>
      </c>
      <c r="G1053" s="8" t="s">
        <v>312</v>
      </c>
      <c r="H1053" s="12" t="s">
        <v>15221</v>
      </c>
      <c r="I1053" s="14"/>
      <c r="J1053" s="14" t="s">
        <v>14</v>
      </c>
      <c r="K1053" s="15"/>
      <c r="L1053" s="14" t="s">
        <v>14</v>
      </c>
      <c r="M1053" s="14"/>
      <c r="N1053" s="50" t="s">
        <v>348</v>
      </c>
      <c r="O1053" s="12" t="s">
        <v>15221</v>
      </c>
      <c r="P1053" s="34" t="s">
        <v>19</v>
      </c>
      <c r="Q1053" s="14" t="s">
        <v>15222</v>
      </c>
      <c r="S1053" s="119">
        <v>1</v>
      </c>
      <c r="V1053" s="53" t="s">
        <v>15286</v>
      </c>
    </row>
    <row r="1054" spans="1:22" ht="42" x14ac:dyDescent="0.25">
      <c r="A1054" s="8">
        <v>1053</v>
      </c>
      <c r="B1054" s="9" t="s">
        <v>213</v>
      </c>
      <c r="C1054" s="20" t="s">
        <v>337</v>
      </c>
      <c r="D1054" s="16" t="s">
        <v>15223</v>
      </c>
      <c r="E1054" s="12" t="s">
        <v>15121</v>
      </c>
      <c r="F1054" s="13" t="s">
        <v>15227</v>
      </c>
      <c r="G1054" s="8" t="s">
        <v>330</v>
      </c>
      <c r="H1054" s="12" t="s">
        <v>15221</v>
      </c>
      <c r="I1054" s="14"/>
      <c r="J1054" s="14" t="s">
        <v>14</v>
      </c>
      <c r="K1054" s="15"/>
      <c r="L1054" s="14" t="s">
        <v>14</v>
      </c>
      <c r="M1054" s="14"/>
      <c r="N1054" s="50" t="s">
        <v>218</v>
      </c>
      <c r="O1054" s="12" t="s">
        <v>15221</v>
      </c>
      <c r="P1054" s="34" t="s">
        <v>49</v>
      </c>
      <c r="Q1054" s="14" t="s">
        <v>3662</v>
      </c>
      <c r="V1054" s="53" t="s">
        <v>7019</v>
      </c>
    </row>
    <row r="1055" spans="1:22" ht="42" x14ac:dyDescent="0.25">
      <c r="A1055" s="8">
        <v>1054</v>
      </c>
      <c r="B1055" s="9" t="s">
        <v>213</v>
      </c>
      <c r="C1055" s="20" t="s">
        <v>5444</v>
      </c>
      <c r="D1055" s="16" t="s">
        <v>15224</v>
      </c>
      <c r="E1055" s="12" t="s">
        <v>15121</v>
      </c>
      <c r="F1055" s="13" t="s">
        <v>15227</v>
      </c>
      <c r="G1055" s="8" t="s">
        <v>330</v>
      </c>
      <c r="H1055" s="12" t="s">
        <v>15221</v>
      </c>
      <c r="I1055" s="14"/>
      <c r="J1055" s="14" t="s">
        <v>14</v>
      </c>
      <c r="K1055" s="15"/>
      <c r="L1055" s="14" t="s">
        <v>14</v>
      </c>
      <c r="M1055" s="14"/>
      <c r="N1055" s="50" t="s">
        <v>218</v>
      </c>
      <c r="O1055" s="12" t="s">
        <v>15221</v>
      </c>
      <c r="P1055" s="34" t="s">
        <v>49</v>
      </c>
      <c r="Q1055" s="14" t="s">
        <v>3662</v>
      </c>
      <c r="V1055" s="53" t="s">
        <v>7019</v>
      </c>
    </row>
    <row r="1056" spans="1:22" ht="42" x14ac:dyDescent="0.25">
      <c r="A1056" s="8">
        <v>1055</v>
      </c>
      <c r="B1056" s="9" t="s">
        <v>213</v>
      </c>
      <c r="C1056" s="20" t="s">
        <v>2110</v>
      </c>
      <c r="D1056" s="16" t="s">
        <v>15225</v>
      </c>
      <c r="E1056" s="12" t="s">
        <v>6913</v>
      </c>
      <c r="F1056" s="13" t="s">
        <v>15228</v>
      </c>
      <c r="G1056" s="8" t="s">
        <v>330</v>
      </c>
      <c r="H1056" s="12" t="s">
        <v>15221</v>
      </c>
      <c r="I1056" s="14"/>
      <c r="J1056" s="14" t="s">
        <v>14</v>
      </c>
      <c r="K1056" s="15"/>
      <c r="L1056" s="14" t="s">
        <v>14</v>
      </c>
      <c r="M1056" s="14"/>
      <c r="N1056" s="50" t="s">
        <v>218</v>
      </c>
      <c r="O1056" s="12" t="s">
        <v>15221</v>
      </c>
      <c r="P1056" s="34" t="s">
        <v>49</v>
      </c>
      <c r="Q1056" s="14" t="s">
        <v>3662</v>
      </c>
      <c r="V1056" s="53" t="s">
        <v>7019</v>
      </c>
    </row>
    <row r="1057" spans="1:22" ht="105" x14ac:dyDescent="0.25">
      <c r="A1057" s="8">
        <v>1056</v>
      </c>
      <c r="B1057" s="9" t="s">
        <v>213</v>
      </c>
      <c r="C1057" s="20" t="s">
        <v>3347</v>
      </c>
      <c r="D1057" s="16" t="s">
        <v>40</v>
      </c>
      <c r="E1057" s="12" t="s">
        <v>15068</v>
      </c>
      <c r="F1057" s="13" t="s">
        <v>15226</v>
      </c>
      <c r="G1057" s="8" t="s">
        <v>312</v>
      </c>
      <c r="H1057" s="12" t="s">
        <v>15221</v>
      </c>
      <c r="I1057" s="14"/>
      <c r="J1057" s="14" t="s">
        <v>14</v>
      </c>
      <c r="K1057" s="15"/>
      <c r="L1057" s="14" t="s">
        <v>14</v>
      </c>
      <c r="M1057" s="14"/>
      <c r="N1057" s="50" t="s">
        <v>218</v>
      </c>
      <c r="O1057" s="12" t="s">
        <v>15221</v>
      </c>
      <c r="P1057" s="34" t="s">
        <v>49</v>
      </c>
      <c r="Q1057" s="14" t="s">
        <v>3662</v>
      </c>
      <c r="S1057" s="119">
        <v>1</v>
      </c>
      <c r="V1057" s="53" t="s">
        <v>7019</v>
      </c>
    </row>
    <row r="1058" spans="1:22" ht="105" x14ac:dyDescent="0.25">
      <c r="A1058" s="8">
        <v>1057</v>
      </c>
      <c r="B1058" s="9" t="s">
        <v>15230</v>
      </c>
      <c r="C1058" s="9" t="s">
        <v>15229</v>
      </c>
      <c r="D1058" s="16" t="s">
        <v>15231</v>
      </c>
      <c r="E1058" s="12" t="s">
        <v>15221</v>
      </c>
      <c r="F1058" s="13" t="s">
        <v>7855</v>
      </c>
      <c r="G1058" s="8" t="s">
        <v>223</v>
      </c>
      <c r="H1058" s="12" t="s">
        <v>15221</v>
      </c>
      <c r="I1058" s="14"/>
      <c r="J1058" s="14" t="s">
        <v>14</v>
      </c>
      <c r="K1058" s="15"/>
      <c r="L1058" s="14" t="s">
        <v>14</v>
      </c>
      <c r="M1058" s="14"/>
      <c r="N1058" s="50" t="s">
        <v>7645</v>
      </c>
      <c r="O1058" s="12" t="s">
        <v>15221</v>
      </c>
      <c r="P1058" s="34" t="s">
        <v>42</v>
      </c>
      <c r="Q1058" s="14" t="s">
        <v>38</v>
      </c>
      <c r="S1058" s="119">
        <v>1</v>
      </c>
      <c r="V1058" s="53" t="s">
        <v>15287</v>
      </c>
    </row>
    <row r="1059" spans="1:22" ht="42" x14ac:dyDescent="0.25">
      <c r="A1059" s="8">
        <v>1058</v>
      </c>
      <c r="B1059" s="9" t="s">
        <v>2872</v>
      </c>
      <c r="C1059" s="20" t="s">
        <v>15232</v>
      </c>
      <c r="D1059" s="16" t="s">
        <v>15233</v>
      </c>
      <c r="E1059" s="12" t="s">
        <v>15199</v>
      </c>
      <c r="F1059" s="13" t="s">
        <v>15234</v>
      </c>
      <c r="G1059" s="8" t="s">
        <v>4129</v>
      </c>
      <c r="H1059" s="12" t="s">
        <v>15221</v>
      </c>
      <c r="I1059" s="14"/>
      <c r="J1059" s="14" t="s">
        <v>14</v>
      </c>
      <c r="K1059" s="15"/>
      <c r="L1059" s="14" t="s">
        <v>14</v>
      </c>
      <c r="M1059" s="14"/>
      <c r="N1059" s="50"/>
      <c r="O1059" s="12" t="s">
        <v>15221</v>
      </c>
      <c r="P1059" s="34"/>
      <c r="Q1059" s="14" t="s">
        <v>3662</v>
      </c>
      <c r="S1059" s="119">
        <v>1</v>
      </c>
      <c r="V1059" s="53"/>
    </row>
    <row r="1060" spans="1:22" ht="126" x14ac:dyDescent="0.25">
      <c r="A1060" s="14">
        <v>1059</v>
      </c>
      <c r="B1060" s="9" t="s">
        <v>416</v>
      </c>
      <c r="C1060" s="20" t="s">
        <v>22</v>
      </c>
      <c r="D1060" s="16" t="s">
        <v>15235</v>
      </c>
      <c r="E1060" s="12" t="s">
        <v>15221</v>
      </c>
      <c r="F1060" s="13" t="s">
        <v>15236</v>
      </c>
      <c r="G1060" s="8" t="s">
        <v>58</v>
      </c>
      <c r="H1060" s="12" t="s">
        <v>15221</v>
      </c>
      <c r="I1060" s="14"/>
      <c r="J1060" s="14" t="s">
        <v>14</v>
      </c>
      <c r="K1060" s="15"/>
      <c r="L1060" s="14" t="s">
        <v>14</v>
      </c>
      <c r="M1060" s="14"/>
      <c r="N1060" s="50" t="s">
        <v>7645</v>
      </c>
      <c r="O1060" s="12" t="s">
        <v>15221</v>
      </c>
      <c r="P1060" s="34" t="s">
        <v>42</v>
      </c>
      <c r="Q1060" s="14" t="s">
        <v>24</v>
      </c>
      <c r="V1060" s="53" t="s">
        <v>15288</v>
      </c>
    </row>
    <row r="1061" spans="1:22" ht="63" x14ac:dyDescent="0.25">
      <c r="A1061" s="8">
        <v>1060</v>
      </c>
      <c r="B1061" s="9" t="s">
        <v>15237</v>
      </c>
      <c r="C1061" s="20" t="s">
        <v>189</v>
      </c>
      <c r="D1061" s="16" t="s">
        <v>15239</v>
      </c>
      <c r="E1061" s="12" t="s">
        <v>15221</v>
      </c>
      <c r="F1061" s="13" t="s">
        <v>15238</v>
      </c>
      <c r="G1061" s="8" t="s">
        <v>58</v>
      </c>
      <c r="H1061" s="12" t="s">
        <v>15221</v>
      </c>
      <c r="I1061" s="14"/>
      <c r="J1061" s="14" t="s">
        <v>14</v>
      </c>
      <c r="K1061" s="15"/>
      <c r="L1061" s="14" t="s">
        <v>14</v>
      </c>
      <c r="M1061" s="14"/>
      <c r="N1061" s="50" t="s">
        <v>7645</v>
      </c>
      <c r="O1061" s="12" t="s">
        <v>15221</v>
      </c>
      <c r="P1061" s="34" t="s">
        <v>42</v>
      </c>
      <c r="Q1061" s="14" t="s">
        <v>24</v>
      </c>
      <c r="V1061" s="53" t="s">
        <v>7288</v>
      </c>
    </row>
    <row r="1062" spans="1:22" ht="147" x14ac:dyDescent="0.25">
      <c r="A1062" s="8">
        <v>1061</v>
      </c>
      <c r="B1062" s="9" t="s">
        <v>416</v>
      </c>
      <c r="C1062" s="20" t="s">
        <v>22</v>
      </c>
      <c r="D1062" s="16" t="s">
        <v>15240</v>
      </c>
      <c r="E1062" s="12" t="s">
        <v>15106</v>
      </c>
      <c r="F1062" s="13" t="s">
        <v>15241</v>
      </c>
      <c r="G1062" s="8" t="s">
        <v>58</v>
      </c>
      <c r="H1062" s="12" t="s">
        <v>15221</v>
      </c>
      <c r="I1062" s="14"/>
      <c r="J1062" s="14" t="s">
        <v>14</v>
      </c>
      <c r="K1062" s="15"/>
      <c r="L1062" s="14" t="s">
        <v>14</v>
      </c>
      <c r="M1062" s="14"/>
      <c r="N1062" s="50" t="s">
        <v>7645</v>
      </c>
      <c r="O1062" s="12" t="s">
        <v>15221</v>
      </c>
      <c r="P1062" s="34" t="s">
        <v>42</v>
      </c>
      <c r="Q1062" s="14" t="s">
        <v>24</v>
      </c>
      <c r="V1062" s="53" t="s">
        <v>15285</v>
      </c>
    </row>
    <row r="1063" spans="1:22" ht="126" x14ac:dyDescent="0.25">
      <c r="A1063" s="8">
        <v>1062</v>
      </c>
      <c r="B1063" s="9" t="s">
        <v>416</v>
      </c>
      <c r="C1063" s="20" t="s">
        <v>22</v>
      </c>
      <c r="D1063" s="16" t="s">
        <v>15242</v>
      </c>
      <c r="E1063" s="12" t="s">
        <v>15104</v>
      </c>
      <c r="F1063" s="13" t="s">
        <v>15243</v>
      </c>
      <c r="G1063" s="8" t="s">
        <v>58</v>
      </c>
      <c r="H1063" s="12" t="s">
        <v>15221</v>
      </c>
      <c r="I1063" s="14"/>
      <c r="J1063" s="14" t="s">
        <v>14</v>
      </c>
      <c r="K1063" s="15"/>
      <c r="L1063" s="14" t="s">
        <v>14</v>
      </c>
      <c r="M1063" s="14"/>
      <c r="N1063" s="50" t="s">
        <v>7645</v>
      </c>
      <c r="O1063" s="12" t="s">
        <v>15221</v>
      </c>
      <c r="P1063" s="34" t="s">
        <v>42</v>
      </c>
      <c r="Q1063" s="14" t="s">
        <v>21</v>
      </c>
      <c r="V1063" s="53" t="s">
        <v>7288</v>
      </c>
    </row>
    <row r="1064" spans="1:22" ht="105" x14ac:dyDescent="0.25">
      <c r="A1064" s="8">
        <v>1063</v>
      </c>
      <c r="B1064" s="9" t="s">
        <v>416</v>
      </c>
      <c r="C1064" s="20" t="s">
        <v>22</v>
      </c>
      <c r="D1064" s="16" t="s">
        <v>15244</v>
      </c>
      <c r="E1064" s="12" t="s">
        <v>15104</v>
      </c>
      <c r="F1064" s="13" t="s">
        <v>15245</v>
      </c>
      <c r="G1064" s="8" t="s">
        <v>58</v>
      </c>
      <c r="H1064" s="12" t="s">
        <v>15221</v>
      </c>
      <c r="I1064" s="14"/>
      <c r="J1064" s="14" t="s">
        <v>14</v>
      </c>
      <c r="K1064" s="15"/>
      <c r="L1064" s="14" t="s">
        <v>14</v>
      </c>
      <c r="M1064" s="14"/>
      <c r="N1064" s="50" t="s">
        <v>7645</v>
      </c>
      <c r="O1064" s="12" t="s">
        <v>15221</v>
      </c>
      <c r="P1064" s="34" t="s">
        <v>42</v>
      </c>
      <c r="Q1064" s="14" t="s">
        <v>21</v>
      </c>
      <c r="V1064" s="53" t="s">
        <v>7288</v>
      </c>
    </row>
    <row r="1065" spans="1:22" ht="42" x14ac:dyDescent="0.25">
      <c r="A1065" s="8">
        <v>1064</v>
      </c>
      <c r="B1065" s="9" t="s">
        <v>2872</v>
      </c>
      <c r="C1065" s="20" t="s">
        <v>15246</v>
      </c>
      <c r="D1065" s="16" t="s">
        <v>15247</v>
      </c>
      <c r="E1065" s="12" t="s">
        <v>15204</v>
      </c>
      <c r="F1065" s="13" t="s">
        <v>15248</v>
      </c>
      <c r="G1065" s="8" t="s">
        <v>312</v>
      </c>
      <c r="H1065" s="12" t="s">
        <v>15221</v>
      </c>
      <c r="I1065" s="14"/>
      <c r="J1065" s="14" t="s">
        <v>14</v>
      </c>
      <c r="K1065" s="15"/>
      <c r="L1065" s="14" t="s">
        <v>14</v>
      </c>
      <c r="M1065" s="14"/>
      <c r="N1065" s="50"/>
      <c r="O1065" s="12" t="s">
        <v>15221</v>
      </c>
      <c r="P1065" s="34"/>
      <c r="Q1065" s="14" t="s">
        <v>21</v>
      </c>
      <c r="S1065" s="119">
        <v>1</v>
      </c>
      <c r="V1065" s="53"/>
    </row>
    <row r="1066" spans="1:22" ht="105" x14ac:dyDescent="0.25">
      <c r="A1066" s="8">
        <v>1065</v>
      </c>
      <c r="B1066" s="9" t="s">
        <v>5694</v>
      </c>
      <c r="C1066" s="20" t="s">
        <v>22</v>
      </c>
      <c r="D1066" s="16" t="s">
        <v>15249</v>
      </c>
      <c r="E1066" s="12" t="s">
        <v>15199</v>
      </c>
      <c r="F1066" s="13" t="s">
        <v>16489</v>
      </c>
      <c r="G1066" s="8" t="s">
        <v>196</v>
      </c>
      <c r="H1066" s="12" t="s">
        <v>15221</v>
      </c>
      <c r="I1066" s="14"/>
      <c r="J1066" s="14" t="s">
        <v>14</v>
      </c>
      <c r="K1066" s="15"/>
      <c r="L1066" s="14" t="s">
        <v>14</v>
      </c>
      <c r="M1066" s="14"/>
      <c r="N1066" s="50"/>
      <c r="O1066" s="12" t="s">
        <v>15221</v>
      </c>
      <c r="P1066" s="34"/>
      <c r="Q1066" s="14" t="s">
        <v>21</v>
      </c>
      <c r="V1066" s="53"/>
    </row>
    <row r="1067" spans="1:22" ht="90" x14ac:dyDescent="0.25">
      <c r="A1067" s="8">
        <v>1066</v>
      </c>
      <c r="B1067" s="9" t="s">
        <v>15250</v>
      </c>
      <c r="C1067" s="20" t="s">
        <v>189</v>
      </c>
      <c r="D1067" s="16" t="s">
        <v>15251</v>
      </c>
      <c r="E1067" s="12" t="s">
        <v>15221</v>
      </c>
      <c r="F1067" s="13" t="s">
        <v>15252</v>
      </c>
      <c r="G1067" s="8" t="s">
        <v>196</v>
      </c>
      <c r="H1067" s="12" t="s">
        <v>15253</v>
      </c>
      <c r="I1067" s="14"/>
      <c r="J1067" s="14" t="s">
        <v>14</v>
      </c>
      <c r="K1067" s="15"/>
      <c r="L1067" s="14" t="s">
        <v>14</v>
      </c>
      <c r="M1067" s="14"/>
      <c r="N1067" s="50" t="s">
        <v>7645</v>
      </c>
      <c r="O1067" s="12" t="s">
        <v>15253</v>
      </c>
      <c r="P1067" s="34" t="s">
        <v>42</v>
      </c>
      <c r="Q1067" s="14" t="s">
        <v>21</v>
      </c>
      <c r="V1067" s="53" t="s">
        <v>15302</v>
      </c>
    </row>
    <row r="1068" spans="1:22" ht="147" x14ac:dyDescent="0.25">
      <c r="A1068" s="8">
        <v>1067</v>
      </c>
      <c r="B1068" s="9" t="s">
        <v>5694</v>
      </c>
      <c r="C1068" s="20" t="s">
        <v>22</v>
      </c>
      <c r="D1068" s="16" t="s">
        <v>15254</v>
      </c>
      <c r="E1068" s="12" t="s">
        <v>15221</v>
      </c>
      <c r="F1068" s="13" t="s">
        <v>16488</v>
      </c>
      <c r="G1068" s="8" t="s">
        <v>5388</v>
      </c>
      <c r="H1068" s="12" t="s">
        <v>15253</v>
      </c>
      <c r="I1068" s="14"/>
      <c r="J1068" s="14" t="s">
        <v>14</v>
      </c>
      <c r="K1068" s="15"/>
      <c r="L1068" s="14" t="s">
        <v>14</v>
      </c>
      <c r="M1068" s="14"/>
      <c r="N1068" s="50" t="s">
        <v>7645</v>
      </c>
      <c r="O1068" s="12" t="s">
        <v>15253</v>
      </c>
      <c r="P1068" s="34" t="s">
        <v>46</v>
      </c>
      <c r="Q1068" s="14" t="s">
        <v>21</v>
      </c>
      <c r="V1068" s="53" t="s">
        <v>46</v>
      </c>
    </row>
    <row r="1069" spans="1:22" ht="147" x14ac:dyDescent="0.25">
      <c r="A1069" s="8">
        <v>1068</v>
      </c>
      <c r="B1069" s="9" t="s">
        <v>15028</v>
      </c>
      <c r="C1069" s="20" t="s">
        <v>15029</v>
      </c>
      <c r="D1069" s="16" t="s">
        <v>15255</v>
      </c>
      <c r="E1069" s="12" t="s">
        <v>15131</v>
      </c>
      <c r="F1069" s="13" t="s">
        <v>15256</v>
      </c>
      <c r="G1069" s="8" t="s">
        <v>1776</v>
      </c>
      <c r="H1069" s="12" t="s">
        <v>15253</v>
      </c>
      <c r="I1069" s="14"/>
      <c r="J1069" s="14" t="s">
        <v>14</v>
      </c>
      <c r="K1069" s="15"/>
      <c r="L1069" s="14" t="s">
        <v>14</v>
      </c>
      <c r="M1069" s="14"/>
      <c r="N1069" s="50" t="s">
        <v>7645</v>
      </c>
      <c r="O1069" s="12" t="s">
        <v>15253</v>
      </c>
      <c r="P1069" s="34" t="s">
        <v>42</v>
      </c>
      <c r="Q1069" s="14" t="s">
        <v>24</v>
      </c>
      <c r="S1069" s="119">
        <v>1</v>
      </c>
      <c r="V1069" s="53" t="s">
        <v>15303</v>
      </c>
    </row>
    <row r="1070" spans="1:22" ht="54" x14ac:dyDescent="0.25">
      <c r="A1070" s="8">
        <v>1069</v>
      </c>
      <c r="B1070" s="9" t="s">
        <v>268</v>
      </c>
      <c r="C1070" s="20" t="s">
        <v>6438</v>
      </c>
      <c r="D1070" s="16" t="s">
        <v>15257</v>
      </c>
      <c r="E1070" s="12" t="s">
        <v>15258</v>
      </c>
      <c r="F1070" s="13" t="s">
        <v>15259</v>
      </c>
      <c r="G1070" s="8" t="s">
        <v>6441</v>
      </c>
      <c r="H1070" s="12" t="s">
        <v>15253</v>
      </c>
      <c r="I1070" s="14"/>
      <c r="J1070" s="14" t="s">
        <v>14</v>
      </c>
      <c r="K1070" s="15"/>
      <c r="L1070" s="14" t="s">
        <v>14</v>
      </c>
      <c r="M1070" s="14"/>
      <c r="N1070" s="50" t="s">
        <v>7645</v>
      </c>
      <c r="O1070" s="12" t="s">
        <v>15253</v>
      </c>
      <c r="P1070" s="34" t="s">
        <v>42</v>
      </c>
      <c r="Q1070" s="14" t="s">
        <v>24</v>
      </c>
      <c r="V1070" s="53" t="s">
        <v>15304</v>
      </c>
    </row>
    <row r="1071" spans="1:22" ht="72" x14ac:dyDescent="0.25">
      <c r="A1071" s="8">
        <v>1070</v>
      </c>
      <c r="B1071" s="9" t="s">
        <v>15260</v>
      </c>
      <c r="C1071" s="20" t="s">
        <v>189</v>
      </c>
      <c r="D1071" s="16" t="s">
        <v>15261</v>
      </c>
      <c r="E1071" s="12" t="s">
        <v>15221</v>
      </c>
      <c r="F1071" s="13" t="s">
        <v>15262</v>
      </c>
      <c r="G1071" s="8" t="s">
        <v>5997</v>
      </c>
      <c r="H1071" s="12" t="s">
        <v>15253</v>
      </c>
      <c r="I1071" s="14"/>
      <c r="J1071" s="14" t="s">
        <v>14</v>
      </c>
      <c r="K1071" s="15"/>
      <c r="L1071" s="14" t="s">
        <v>14</v>
      </c>
      <c r="M1071" s="14"/>
      <c r="N1071" s="50" t="s">
        <v>7645</v>
      </c>
      <c r="O1071" s="12" t="s">
        <v>15253</v>
      </c>
      <c r="P1071" s="34" t="s">
        <v>42</v>
      </c>
      <c r="Q1071" s="14" t="s">
        <v>24</v>
      </c>
      <c r="V1071" s="53" t="s">
        <v>15305</v>
      </c>
    </row>
    <row r="1072" spans="1:22" ht="72" x14ac:dyDescent="0.25">
      <c r="A1072" s="8">
        <v>1071</v>
      </c>
      <c r="B1072" s="9" t="s">
        <v>15263</v>
      </c>
      <c r="C1072" s="20" t="s">
        <v>592</v>
      </c>
      <c r="D1072" s="16" t="s">
        <v>15264</v>
      </c>
      <c r="E1072" s="12" t="s">
        <v>15258</v>
      </c>
      <c r="F1072" s="13" t="s">
        <v>15265</v>
      </c>
      <c r="G1072" s="8" t="s">
        <v>240</v>
      </c>
      <c r="H1072" s="12" t="s">
        <v>15253</v>
      </c>
      <c r="I1072" s="14"/>
      <c r="J1072" s="14" t="s">
        <v>14</v>
      </c>
      <c r="K1072" s="15"/>
      <c r="L1072" s="14" t="s">
        <v>14</v>
      </c>
      <c r="M1072" s="14"/>
      <c r="N1072" s="50" t="s">
        <v>186</v>
      </c>
      <c r="O1072" s="12" t="s">
        <v>15253</v>
      </c>
      <c r="P1072" s="34" t="s">
        <v>44</v>
      </c>
      <c r="Q1072" s="14" t="s">
        <v>24</v>
      </c>
      <c r="S1072" s="119">
        <v>1</v>
      </c>
      <c r="V1072" s="53" t="s">
        <v>15306</v>
      </c>
    </row>
    <row r="1073" spans="1:22" ht="54" x14ac:dyDescent="0.25">
      <c r="A1073" s="8">
        <v>1072</v>
      </c>
      <c r="B1073" s="9" t="s">
        <v>5613</v>
      </c>
      <c r="C1073" s="20" t="s">
        <v>4138</v>
      </c>
      <c r="D1073" s="16" t="s">
        <v>15266</v>
      </c>
      <c r="E1073" s="12" t="s">
        <v>15199</v>
      </c>
      <c r="F1073" s="13" t="s">
        <v>15267</v>
      </c>
      <c r="G1073" s="8" t="s">
        <v>196</v>
      </c>
      <c r="H1073" s="12" t="s">
        <v>15253</v>
      </c>
      <c r="I1073" s="14"/>
      <c r="J1073" s="14" t="s">
        <v>14</v>
      </c>
      <c r="K1073" s="15"/>
      <c r="L1073" s="14" t="s">
        <v>14</v>
      </c>
      <c r="M1073" s="14"/>
      <c r="N1073" s="50" t="s">
        <v>7645</v>
      </c>
      <c r="O1073" s="12" t="s">
        <v>15253</v>
      </c>
      <c r="P1073" s="34" t="s">
        <v>42</v>
      </c>
      <c r="Q1073" s="14" t="s">
        <v>24</v>
      </c>
      <c r="V1073" s="53" t="s">
        <v>15307</v>
      </c>
    </row>
    <row r="1074" spans="1:22" x14ac:dyDescent="0.25">
      <c r="A1074" s="8">
        <v>1073</v>
      </c>
      <c r="B1074" s="9" t="s">
        <v>213</v>
      </c>
      <c r="C1074" s="20" t="s">
        <v>393</v>
      </c>
      <c r="D1074" s="16" t="s">
        <v>15268</v>
      </c>
      <c r="E1074" s="12" t="s">
        <v>15269</v>
      </c>
      <c r="F1074" s="13" t="s">
        <v>394</v>
      </c>
      <c r="G1074" s="8" t="s">
        <v>454</v>
      </c>
      <c r="H1074" s="12" t="s">
        <v>15253</v>
      </c>
      <c r="I1074" s="14"/>
      <c r="J1074" s="14" t="s">
        <v>14</v>
      </c>
      <c r="K1074" s="15"/>
      <c r="L1074" s="14" t="s">
        <v>14</v>
      </c>
      <c r="M1074" s="14"/>
      <c r="N1074" s="50" t="s">
        <v>7645</v>
      </c>
      <c r="O1074" s="12" t="s">
        <v>15253</v>
      </c>
      <c r="P1074" s="34" t="s">
        <v>42</v>
      </c>
      <c r="Q1074" s="14" t="s">
        <v>21</v>
      </c>
      <c r="S1074" s="119">
        <v>1</v>
      </c>
      <c r="V1074" s="53" t="s">
        <v>15308</v>
      </c>
    </row>
    <row r="1075" spans="1:22" ht="105" x14ac:dyDescent="0.25">
      <c r="A1075" s="8">
        <v>1074</v>
      </c>
      <c r="B1075" s="9" t="s">
        <v>2398</v>
      </c>
      <c r="C1075" s="20" t="s">
        <v>7429</v>
      </c>
      <c r="D1075" s="16" t="s">
        <v>15270</v>
      </c>
      <c r="E1075" s="12" t="s">
        <v>15204</v>
      </c>
      <c r="F1075" s="13" t="s">
        <v>15271</v>
      </c>
      <c r="G1075" s="8" t="s">
        <v>16</v>
      </c>
      <c r="H1075" s="12" t="s">
        <v>15253</v>
      </c>
      <c r="I1075" s="14"/>
      <c r="J1075" s="14" t="s">
        <v>14</v>
      </c>
      <c r="K1075" s="15"/>
      <c r="L1075" s="14" t="s">
        <v>14</v>
      </c>
      <c r="M1075" s="14"/>
      <c r="N1075" s="50" t="s">
        <v>7645</v>
      </c>
      <c r="O1075" s="12" t="s">
        <v>15253</v>
      </c>
      <c r="P1075" s="34" t="s">
        <v>42</v>
      </c>
      <c r="Q1075" s="14" t="s">
        <v>24</v>
      </c>
      <c r="V1075" s="53" t="s">
        <v>15289</v>
      </c>
    </row>
    <row r="1076" spans="1:22" ht="42" x14ac:dyDescent="0.25">
      <c r="A1076" s="8">
        <v>1075</v>
      </c>
      <c r="B1076" s="9" t="s">
        <v>213</v>
      </c>
      <c r="C1076" s="20" t="s">
        <v>3085</v>
      </c>
      <c r="D1076" s="16" t="s">
        <v>15272</v>
      </c>
      <c r="E1076" s="12" t="s">
        <v>15258</v>
      </c>
      <c r="F1076" s="13" t="s">
        <v>15273</v>
      </c>
      <c r="G1076" s="8" t="s">
        <v>312</v>
      </c>
      <c r="H1076" s="12" t="s">
        <v>15253</v>
      </c>
      <c r="I1076" s="14"/>
      <c r="J1076" s="14" t="s">
        <v>14</v>
      </c>
      <c r="K1076" s="15"/>
      <c r="L1076" s="14" t="s">
        <v>14</v>
      </c>
      <c r="M1076" s="14"/>
      <c r="N1076" s="50" t="s">
        <v>348</v>
      </c>
      <c r="O1076" s="12" t="s">
        <v>15253</v>
      </c>
      <c r="P1076" s="34" t="s">
        <v>19</v>
      </c>
      <c r="Q1076" s="14" t="s">
        <v>21</v>
      </c>
      <c r="S1076" s="119">
        <v>1</v>
      </c>
      <c r="V1076" s="53" t="s">
        <v>15183</v>
      </c>
    </row>
    <row r="1077" spans="1:22" x14ac:dyDescent="0.25">
      <c r="A1077" s="8">
        <v>1076</v>
      </c>
      <c r="B1077" s="9" t="s">
        <v>213</v>
      </c>
      <c r="C1077" s="20" t="s">
        <v>15274</v>
      </c>
      <c r="D1077" s="16" t="s">
        <v>15275</v>
      </c>
      <c r="E1077" s="12" t="s">
        <v>15199</v>
      </c>
      <c r="F1077" s="13" t="s">
        <v>15276</v>
      </c>
      <c r="G1077" s="8" t="s">
        <v>330</v>
      </c>
      <c r="H1077" s="12" t="s">
        <v>15253</v>
      </c>
      <c r="I1077" s="14"/>
      <c r="J1077" s="14" t="s">
        <v>14</v>
      </c>
      <c r="K1077" s="15"/>
      <c r="L1077" s="14" t="s">
        <v>14</v>
      </c>
      <c r="M1077" s="14"/>
      <c r="N1077" s="50" t="s">
        <v>218</v>
      </c>
      <c r="O1077" s="12" t="s">
        <v>15253</v>
      </c>
      <c r="P1077" s="34" t="s">
        <v>49</v>
      </c>
      <c r="Q1077" s="14" t="s">
        <v>21</v>
      </c>
      <c r="V1077" s="53" t="s">
        <v>15183</v>
      </c>
    </row>
    <row r="1078" spans="1:22" ht="84" x14ac:dyDescent="0.25">
      <c r="A1078" s="8">
        <v>1077</v>
      </c>
      <c r="B1078" s="9" t="s">
        <v>1496</v>
      </c>
      <c r="C1078" s="20" t="s">
        <v>5351</v>
      </c>
      <c r="D1078" s="16" t="s">
        <v>15277</v>
      </c>
      <c r="E1078" s="12" t="s">
        <v>15204</v>
      </c>
      <c r="F1078" s="13" t="s">
        <v>15278</v>
      </c>
      <c r="G1078" s="8">
        <v>593.4</v>
      </c>
      <c r="H1078" s="12" t="s">
        <v>15253</v>
      </c>
      <c r="I1078" s="14"/>
      <c r="J1078" s="14" t="s">
        <v>14</v>
      </c>
      <c r="K1078" s="15"/>
      <c r="L1078" s="14" t="s">
        <v>14</v>
      </c>
      <c r="M1078" s="14"/>
      <c r="N1078" s="50" t="s">
        <v>348</v>
      </c>
      <c r="O1078" s="12" t="s">
        <v>15253</v>
      </c>
      <c r="P1078" s="34" t="s">
        <v>19</v>
      </c>
      <c r="Q1078" s="14" t="s">
        <v>21</v>
      </c>
      <c r="V1078" s="53" t="s">
        <v>15309</v>
      </c>
    </row>
    <row r="1079" spans="1:22" ht="126" x14ac:dyDescent="0.25">
      <c r="A1079" s="8">
        <v>1078</v>
      </c>
      <c r="B1079" s="9" t="s">
        <v>15279</v>
      </c>
      <c r="C1079" s="20" t="s">
        <v>15280</v>
      </c>
      <c r="D1079" s="16" t="s">
        <v>15281</v>
      </c>
      <c r="E1079" s="12" t="s">
        <v>15166</v>
      </c>
      <c r="F1079" s="13" t="s">
        <v>15282</v>
      </c>
      <c r="G1079" s="8" t="s">
        <v>864</v>
      </c>
      <c r="H1079" s="12" t="s">
        <v>15253</v>
      </c>
      <c r="I1079" s="14"/>
      <c r="J1079" s="14" t="s">
        <v>14</v>
      </c>
      <c r="K1079" s="15"/>
      <c r="L1079" s="14" t="s">
        <v>14</v>
      </c>
      <c r="M1079" s="14"/>
      <c r="N1079" s="50" t="s">
        <v>348</v>
      </c>
      <c r="O1079" s="12" t="s">
        <v>15253</v>
      </c>
      <c r="P1079" s="34" t="s">
        <v>19</v>
      </c>
      <c r="Q1079" s="14" t="s">
        <v>24</v>
      </c>
      <c r="S1079" s="119">
        <v>1</v>
      </c>
      <c r="V1079" s="53" t="s">
        <v>5311</v>
      </c>
    </row>
    <row r="1080" spans="1:22" ht="42" x14ac:dyDescent="0.25">
      <c r="A1080" s="8">
        <v>1079</v>
      </c>
      <c r="B1080" s="9" t="s">
        <v>15290</v>
      </c>
      <c r="C1080" s="20" t="s">
        <v>189</v>
      </c>
      <c r="D1080" s="16" t="s">
        <v>15291</v>
      </c>
      <c r="E1080" s="12" t="s">
        <v>15292</v>
      </c>
      <c r="F1080" s="13" t="s">
        <v>15293</v>
      </c>
      <c r="G1080" s="8" t="s">
        <v>5512</v>
      </c>
      <c r="H1080" s="12" t="s">
        <v>15253</v>
      </c>
      <c r="I1080" s="14"/>
      <c r="J1080" s="14" t="s">
        <v>14</v>
      </c>
      <c r="K1080" s="15"/>
      <c r="L1080" s="14" t="s">
        <v>14</v>
      </c>
      <c r="M1080" s="14"/>
      <c r="N1080" s="50" t="s">
        <v>7645</v>
      </c>
      <c r="O1080" s="12" t="s">
        <v>15253</v>
      </c>
      <c r="P1080" s="34" t="s">
        <v>42</v>
      </c>
      <c r="Q1080" s="14" t="s">
        <v>24</v>
      </c>
      <c r="V1080" s="53" t="s">
        <v>15327</v>
      </c>
    </row>
    <row r="1081" spans="1:22" ht="54" x14ac:dyDescent="0.25">
      <c r="A1081" s="8">
        <v>1080</v>
      </c>
      <c r="B1081" s="9" t="s">
        <v>213</v>
      </c>
      <c r="C1081" s="20" t="s">
        <v>6927</v>
      </c>
      <c r="D1081" s="16" t="s">
        <v>15294</v>
      </c>
      <c r="E1081" s="12" t="s">
        <v>15106</v>
      </c>
      <c r="F1081" s="13" t="s">
        <v>15295</v>
      </c>
      <c r="G1081" s="8" t="s">
        <v>312</v>
      </c>
      <c r="H1081" s="12" t="s">
        <v>15296</v>
      </c>
      <c r="I1081" s="14"/>
      <c r="J1081" s="14" t="s">
        <v>14</v>
      </c>
      <c r="K1081" s="15"/>
      <c r="L1081" s="14" t="s">
        <v>14</v>
      </c>
      <c r="M1081" s="14"/>
      <c r="N1081" s="50" t="s">
        <v>348</v>
      </c>
      <c r="O1081" s="12" t="s">
        <v>15296</v>
      </c>
      <c r="P1081" s="34" t="s">
        <v>19</v>
      </c>
      <c r="Q1081" s="14" t="s">
        <v>3662</v>
      </c>
      <c r="S1081" s="119">
        <v>1</v>
      </c>
      <c r="V1081" s="53" t="s">
        <v>15372</v>
      </c>
    </row>
    <row r="1082" spans="1:22" x14ac:dyDescent="0.25">
      <c r="A1082" s="8">
        <v>1081</v>
      </c>
      <c r="B1082" s="9" t="s">
        <v>213</v>
      </c>
      <c r="C1082" s="20" t="s">
        <v>214</v>
      </c>
      <c r="D1082" s="16" t="s">
        <v>15297</v>
      </c>
      <c r="E1082" s="12" t="s">
        <v>15269</v>
      </c>
      <c r="F1082" s="13" t="s">
        <v>334</v>
      </c>
      <c r="G1082" s="8" t="s">
        <v>330</v>
      </c>
      <c r="H1082" s="12" t="s">
        <v>15296</v>
      </c>
      <c r="I1082" s="14"/>
      <c r="J1082" s="14" t="s">
        <v>14</v>
      </c>
      <c r="K1082" s="15"/>
      <c r="L1082" s="14" t="s">
        <v>14</v>
      </c>
      <c r="M1082" s="14"/>
      <c r="N1082" s="50" t="s">
        <v>218</v>
      </c>
      <c r="O1082" s="12" t="s">
        <v>15296</v>
      </c>
      <c r="P1082" s="34" t="s">
        <v>49</v>
      </c>
      <c r="Q1082" s="14" t="s">
        <v>3662</v>
      </c>
      <c r="V1082" s="53" t="s">
        <v>15183</v>
      </c>
    </row>
    <row r="1083" spans="1:22" x14ac:dyDescent="0.25">
      <c r="A1083" s="8">
        <v>1082</v>
      </c>
      <c r="B1083" s="9" t="s">
        <v>213</v>
      </c>
      <c r="C1083" s="20" t="s">
        <v>39</v>
      </c>
      <c r="D1083" s="16" t="s">
        <v>15298</v>
      </c>
      <c r="E1083" s="12" t="s">
        <v>15269</v>
      </c>
      <c r="F1083" s="13" t="s">
        <v>334</v>
      </c>
      <c r="G1083" s="8" t="s">
        <v>330</v>
      </c>
      <c r="H1083" s="12" t="s">
        <v>15296</v>
      </c>
      <c r="I1083" s="14"/>
      <c r="J1083" s="14" t="s">
        <v>14</v>
      </c>
      <c r="K1083" s="15"/>
      <c r="L1083" s="14" t="s">
        <v>14</v>
      </c>
      <c r="M1083" s="14"/>
      <c r="N1083" s="50" t="s">
        <v>218</v>
      </c>
      <c r="O1083" s="12" t="s">
        <v>15296</v>
      </c>
      <c r="P1083" s="34" t="s">
        <v>49</v>
      </c>
      <c r="Q1083" s="14" t="s">
        <v>3662</v>
      </c>
      <c r="V1083" s="53" t="s">
        <v>15183</v>
      </c>
    </row>
    <row r="1084" spans="1:22" x14ac:dyDescent="0.25">
      <c r="A1084" s="8">
        <v>1083</v>
      </c>
      <c r="B1084" s="9" t="s">
        <v>213</v>
      </c>
      <c r="C1084" s="20" t="s">
        <v>3347</v>
      </c>
      <c r="D1084" s="16" t="s">
        <v>15299</v>
      </c>
      <c r="E1084" s="12" t="s">
        <v>15300</v>
      </c>
      <c r="F1084" s="13" t="s">
        <v>334</v>
      </c>
      <c r="G1084" s="8" t="s">
        <v>330</v>
      </c>
      <c r="H1084" s="12" t="s">
        <v>15296</v>
      </c>
      <c r="I1084" s="14"/>
      <c r="J1084" s="14" t="s">
        <v>14</v>
      </c>
      <c r="K1084" s="15"/>
      <c r="L1084" s="14" t="s">
        <v>14</v>
      </c>
      <c r="M1084" s="14"/>
      <c r="N1084" s="50" t="s">
        <v>218</v>
      </c>
      <c r="O1084" s="12" t="s">
        <v>15296</v>
      </c>
      <c r="P1084" s="34" t="s">
        <v>49</v>
      </c>
      <c r="Q1084" s="14" t="s">
        <v>3662</v>
      </c>
      <c r="V1084" s="53" t="s">
        <v>15183</v>
      </c>
    </row>
    <row r="1085" spans="1:22" ht="63" x14ac:dyDescent="0.25">
      <c r="A1085" s="8">
        <v>1084</v>
      </c>
      <c r="B1085" s="9" t="s">
        <v>213</v>
      </c>
      <c r="C1085" s="20" t="s">
        <v>39</v>
      </c>
      <c r="D1085" s="16" t="s">
        <v>40</v>
      </c>
      <c r="E1085" s="12" t="s">
        <v>15068</v>
      </c>
      <c r="F1085" s="13" t="s">
        <v>15301</v>
      </c>
      <c r="G1085" s="8" t="s">
        <v>312</v>
      </c>
      <c r="H1085" s="12" t="s">
        <v>15296</v>
      </c>
      <c r="I1085" s="14"/>
      <c r="J1085" s="14" t="s">
        <v>14</v>
      </c>
      <c r="K1085" s="15"/>
      <c r="L1085" s="14" t="s">
        <v>14</v>
      </c>
      <c r="M1085" s="14"/>
      <c r="N1085" s="50" t="s">
        <v>218</v>
      </c>
      <c r="O1085" s="12" t="s">
        <v>15296</v>
      </c>
      <c r="P1085" s="34" t="s">
        <v>49</v>
      </c>
      <c r="Q1085" s="14" t="s">
        <v>3662</v>
      </c>
      <c r="S1085" s="119">
        <v>1</v>
      </c>
      <c r="V1085" s="53" t="s">
        <v>15373</v>
      </c>
    </row>
    <row r="1086" spans="1:22" ht="63" x14ac:dyDescent="0.25">
      <c r="A1086" s="8">
        <v>1085</v>
      </c>
      <c r="B1086" s="9" t="s">
        <v>15310</v>
      </c>
      <c r="C1086" s="20" t="s">
        <v>6438</v>
      </c>
      <c r="D1086" s="16" t="s">
        <v>15311</v>
      </c>
      <c r="E1086" s="12" t="s">
        <v>15296</v>
      </c>
      <c r="F1086" s="13" t="s">
        <v>15312</v>
      </c>
      <c r="G1086" s="8" t="s">
        <v>196</v>
      </c>
      <c r="H1086" s="12" t="s">
        <v>15296</v>
      </c>
      <c r="I1086" s="14"/>
      <c r="J1086" s="14" t="s">
        <v>14</v>
      </c>
      <c r="K1086" s="15"/>
      <c r="L1086" s="14" t="s">
        <v>14</v>
      </c>
      <c r="M1086" s="14"/>
      <c r="N1086" s="50" t="s">
        <v>7645</v>
      </c>
      <c r="O1086" s="12" t="s">
        <v>15296</v>
      </c>
      <c r="P1086" s="34" t="s">
        <v>42</v>
      </c>
      <c r="Q1086" s="14" t="s">
        <v>21</v>
      </c>
      <c r="V1086" s="53" t="s">
        <v>7288</v>
      </c>
    </row>
    <row r="1087" spans="1:22" ht="42" x14ac:dyDescent="0.25">
      <c r="A1087" s="8">
        <v>1086</v>
      </c>
      <c r="B1087" s="9" t="s">
        <v>1492</v>
      </c>
      <c r="C1087" s="20" t="s">
        <v>22</v>
      </c>
      <c r="D1087" s="16" t="s">
        <v>15313</v>
      </c>
      <c r="E1087" s="12" t="s">
        <v>15068</v>
      </c>
      <c r="F1087" s="13" t="s">
        <v>15314</v>
      </c>
      <c r="G1087" s="8" t="s">
        <v>3505</v>
      </c>
      <c r="H1087" s="12" t="s">
        <v>15296</v>
      </c>
      <c r="I1087" s="14"/>
      <c r="J1087" s="14" t="s">
        <v>14</v>
      </c>
      <c r="K1087" s="15"/>
      <c r="L1087" s="14" t="s">
        <v>14</v>
      </c>
      <c r="M1087" s="14"/>
      <c r="N1087" s="50" t="s">
        <v>7645</v>
      </c>
      <c r="O1087" s="12" t="s">
        <v>15296</v>
      </c>
      <c r="P1087" s="34" t="s">
        <v>42</v>
      </c>
      <c r="Q1087" s="14" t="s">
        <v>24</v>
      </c>
      <c r="V1087" s="53" t="s">
        <v>7288</v>
      </c>
    </row>
    <row r="1088" spans="1:22" ht="63" x14ac:dyDescent="0.25">
      <c r="A1088" s="8">
        <v>1087</v>
      </c>
      <c r="B1088" s="9" t="s">
        <v>213</v>
      </c>
      <c r="C1088" s="20" t="s">
        <v>4596</v>
      </c>
      <c r="D1088" s="16" t="s">
        <v>40</v>
      </c>
      <c r="E1088" s="12" t="s">
        <v>15258</v>
      </c>
      <c r="F1088" s="13" t="s">
        <v>15315</v>
      </c>
      <c r="G1088" s="8" t="s">
        <v>312</v>
      </c>
      <c r="H1088" s="12" t="s">
        <v>15316</v>
      </c>
      <c r="I1088" s="14"/>
      <c r="J1088" s="14" t="s">
        <v>14</v>
      </c>
      <c r="K1088" s="15"/>
      <c r="L1088" s="14" t="s">
        <v>14</v>
      </c>
      <c r="M1088" s="14"/>
      <c r="N1088" s="50" t="s">
        <v>348</v>
      </c>
      <c r="O1088" s="12" t="s">
        <v>15316</v>
      </c>
      <c r="P1088" s="34" t="s">
        <v>19</v>
      </c>
      <c r="Q1088" s="14" t="s">
        <v>3662</v>
      </c>
      <c r="S1088" s="119">
        <v>1</v>
      </c>
      <c r="V1088" s="53" t="s">
        <v>15183</v>
      </c>
    </row>
    <row r="1089" spans="1:22" ht="63" x14ac:dyDescent="0.25">
      <c r="A1089" s="8">
        <v>1088</v>
      </c>
      <c r="B1089" s="9" t="s">
        <v>213</v>
      </c>
      <c r="C1089" s="20" t="s">
        <v>4596</v>
      </c>
      <c r="D1089" s="16" t="s">
        <v>40</v>
      </c>
      <c r="E1089" s="12" t="s">
        <v>15258</v>
      </c>
      <c r="F1089" s="13" t="s">
        <v>15317</v>
      </c>
      <c r="G1089" s="8" t="s">
        <v>330</v>
      </c>
      <c r="H1089" s="12" t="s">
        <v>15316</v>
      </c>
      <c r="I1089" s="14"/>
      <c r="J1089" s="14" t="s">
        <v>14</v>
      </c>
      <c r="K1089" s="15"/>
      <c r="L1089" s="14" t="s">
        <v>14</v>
      </c>
      <c r="M1089" s="14"/>
      <c r="N1089" s="50" t="s">
        <v>218</v>
      </c>
      <c r="O1089" s="12" t="s">
        <v>15316</v>
      </c>
      <c r="P1089" s="34" t="s">
        <v>49</v>
      </c>
      <c r="Q1089" s="14" t="s">
        <v>3662</v>
      </c>
      <c r="V1089" s="53" t="s">
        <v>15372</v>
      </c>
    </row>
    <row r="1090" spans="1:22" ht="105" x14ac:dyDescent="0.25">
      <c r="A1090" s="8">
        <v>1089</v>
      </c>
      <c r="B1090" s="9" t="s">
        <v>213</v>
      </c>
      <c r="C1090" s="20" t="s">
        <v>3149</v>
      </c>
      <c r="D1090" s="16" t="s">
        <v>15318</v>
      </c>
      <c r="E1090" s="12" t="s">
        <v>15319</v>
      </c>
      <c r="F1090" s="13" t="s">
        <v>15320</v>
      </c>
      <c r="G1090" s="8" t="s">
        <v>864</v>
      </c>
      <c r="H1090" s="12" t="s">
        <v>15316</v>
      </c>
      <c r="I1090" s="14"/>
      <c r="J1090" s="14" t="s">
        <v>14</v>
      </c>
      <c r="K1090" s="15"/>
      <c r="L1090" s="14" t="s">
        <v>14</v>
      </c>
      <c r="M1090" s="14"/>
      <c r="N1090" s="50" t="s">
        <v>218</v>
      </c>
      <c r="O1090" s="12" t="s">
        <v>15316</v>
      </c>
      <c r="P1090" s="34" t="s">
        <v>49</v>
      </c>
      <c r="Q1090" s="14" t="s">
        <v>15321</v>
      </c>
      <c r="S1090" s="119">
        <v>1</v>
      </c>
      <c r="V1090" s="53"/>
    </row>
    <row r="1091" spans="1:22" ht="42" x14ac:dyDescent="0.25">
      <c r="A1091" s="8">
        <v>1090</v>
      </c>
      <c r="B1091" s="9" t="s">
        <v>15322</v>
      </c>
      <c r="C1091" s="20" t="s">
        <v>6086</v>
      </c>
      <c r="D1091" s="16" t="s">
        <v>15323</v>
      </c>
      <c r="E1091" s="12" t="s">
        <v>14967</v>
      </c>
      <c r="F1091" s="13" t="s">
        <v>15322</v>
      </c>
      <c r="G1091" s="8" t="s">
        <v>312</v>
      </c>
      <c r="H1091" s="12" t="s">
        <v>15316</v>
      </c>
      <c r="I1091" s="14"/>
      <c r="J1091" s="14" t="s">
        <v>14</v>
      </c>
      <c r="K1091" s="15"/>
      <c r="L1091" s="14" t="s">
        <v>14</v>
      </c>
      <c r="M1091" s="14"/>
      <c r="N1091" s="50" t="s">
        <v>348</v>
      </c>
      <c r="O1091" s="12" t="s">
        <v>15316</v>
      </c>
      <c r="P1091" s="34" t="s">
        <v>19</v>
      </c>
      <c r="Q1091" s="14" t="s">
        <v>15324</v>
      </c>
      <c r="S1091" s="119">
        <v>1</v>
      </c>
      <c r="V1091" s="53"/>
    </row>
    <row r="1092" spans="1:22" ht="63" x14ac:dyDescent="0.25">
      <c r="A1092" s="8">
        <v>1091</v>
      </c>
      <c r="B1092" s="9" t="s">
        <v>5613</v>
      </c>
      <c r="C1092" s="20" t="s">
        <v>6055</v>
      </c>
      <c r="D1092" s="16" t="s">
        <v>15325</v>
      </c>
      <c r="E1092" s="12" t="s">
        <v>15296</v>
      </c>
      <c r="F1092" s="13" t="s">
        <v>527</v>
      </c>
      <c r="G1092" s="8" t="s">
        <v>11470</v>
      </c>
      <c r="H1092" s="12" t="s">
        <v>15326</v>
      </c>
      <c r="I1092" s="14"/>
      <c r="J1092" s="14" t="s">
        <v>14</v>
      </c>
      <c r="K1092" s="15"/>
      <c r="L1092" s="14" t="s">
        <v>14</v>
      </c>
      <c r="M1092" s="14"/>
      <c r="N1092" s="50" t="s">
        <v>218</v>
      </c>
      <c r="O1092" s="12" t="s">
        <v>15326</v>
      </c>
      <c r="P1092" s="34" t="s">
        <v>49</v>
      </c>
      <c r="Q1092" s="14" t="s">
        <v>21</v>
      </c>
      <c r="V1092" s="53" t="s">
        <v>15374</v>
      </c>
    </row>
    <row r="1093" spans="1:22" ht="63" x14ac:dyDescent="0.25">
      <c r="A1093" s="8">
        <v>1092</v>
      </c>
      <c r="B1093" s="9" t="s">
        <v>213</v>
      </c>
      <c r="C1093" s="20" t="s">
        <v>2756</v>
      </c>
      <c r="D1093" s="16" t="s">
        <v>15328</v>
      </c>
      <c r="E1093" s="12" t="s">
        <v>15104</v>
      </c>
      <c r="F1093" s="13" t="s">
        <v>15329</v>
      </c>
      <c r="G1093" s="8" t="s">
        <v>312</v>
      </c>
      <c r="H1093" s="12" t="s">
        <v>15326</v>
      </c>
      <c r="I1093" s="14"/>
      <c r="J1093" s="14" t="s">
        <v>14</v>
      </c>
      <c r="K1093" s="15"/>
      <c r="L1093" s="14" t="s">
        <v>14</v>
      </c>
      <c r="M1093" s="14"/>
      <c r="N1093" s="50" t="s">
        <v>348</v>
      </c>
      <c r="O1093" s="12" t="s">
        <v>15326</v>
      </c>
      <c r="P1093" s="34" t="s">
        <v>19</v>
      </c>
      <c r="Q1093" s="14" t="s">
        <v>21</v>
      </c>
      <c r="S1093" s="119">
        <v>1</v>
      </c>
      <c r="V1093" s="53" t="s">
        <v>15183</v>
      </c>
    </row>
    <row r="1094" spans="1:22" ht="105" x14ac:dyDescent="0.25">
      <c r="A1094" s="8">
        <v>1093</v>
      </c>
      <c r="B1094" s="9" t="s">
        <v>2398</v>
      </c>
      <c r="C1094" s="20" t="s">
        <v>6438</v>
      </c>
      <c r="D1094" s="16" t="s">
        <v>15330</v>
      </c>
      <c r="E1094" s="12" t="s">
        <v>15316</v>
      </c>
      <c r="F1094" s="13" t="s">
        <v>15331</v>
      </c>
      <c r="G1094" s="8" t="s">
        <v>16</v>
      </c>
      <c r="H1094" s="12" t="s">
        <v>15326</v>
      </c>
      <c r="I1094" s="14"/>
      <c r="J1094" s="14" t="s">
        <v>14</v>
      </c>
      <c r="K1094" s="15"/>
      <c r="L1094" s="14" t="s">
        <v>14</v>
      </c>
      <c r="M1094" s="14"/>
      <c r="N1094" s="50" t="s">
        <v>7645</v>
      </c>
      <c r="O1094" s="12" t="s">
        <v>15326</v>
      </c>
      <c r="P1094" s="34" t="s">
        <v>42</v>
      </c>
      <c r="Q1094" s="14" t="s">
        <v>24</v>
      </c>
      <c r="V1094" s="53" t="s">
        <v>15375</v>
      </c>
    </row>
    <row r="1095" spans="1:22" ht="72" x14ac:dyDescent="0.25">
      <c r="A1095" s="8">
        <v>1094</v>
      </c>
      <c r="B1095" s="9" t="s">
        <v>213</v>
      </c>
      <c r="C1095" s="20" t="s">
        <v>6438</v>
      </c>
      <c r="D1095" s="16" t="s">
        <v>15332</v>
      </c>
      <c r="E1095" s="12" t="s">
        <v>2963</v>
      </c>
      <c r="F1095" s="13" t="s">
        <v>15333</v>
      </c>
      <c r="G1095" s="8" t="s">
        <v>196</v>
      </c>
      <c r="H1095" s="12" t="s">
        <v>15326</v>
      </c>
      <c r="I1095" s="14"/>
      <c r="J1095" s="14" t="s">
        <v>14</v>
      </c>
      <c r="K1095" s="15"/>
      <c r="L1095" s="14" t="s">
        <v>14</v>
      </c>
      <c r="M1095" s="14"/>
      <c r="N1095" s="50" t="s">
        <v>7645</v>
      </c>
      <c r="O1095" s="12" t="s">
        <v>15326</v>
      </c>
      <c r="P1095" s="34" t="s">
        <v>42</v>
      </c>
      <c r="Q1095" s="14" t="s">
        <v>24</v>
      </c>
      <c r="V1095" s="53" t="s">
        <v>15376</v>
      </c>
    </row>
    <row r="1096" spans="1:22" ht="63" x14ac:dyDescent="0.25">
      <c r="A1096" s="8">
        <v>1095</v>
      </c>
      <c r="B1096" s="9" t="s">
        <v>7262</v>
      </c>
      <c r="C1096" s="20" t="s">
        <v>15334</v>
      </c>
      <c r="D1096" s="16" t="s">
        <v>15335</v>
      </c>
      <c r="E1096" s="12" t="s">
        <v>15253</v>
      </c>
      <c r="F1096" s="13" t="s">
        <v>7264</v>
      </c>
      <c r="G1096" s="8" t="s">
        <v>312</v>
      </c>
      <c r="H1096" s="12" t="s">
        <v>15336</v>
      </c>
      <c r="I1096" s="14"/>
      <c r="J1096" s="14" t="s">
        <v>14</v>
      </c>
      <c r="K1096" s="15"/>
      <c r="L1096" s="14" t="s">
        <v>14</v>
      </c>
      <c r="M1096" s="14"/>
      <c r="N1096" s="50" t="s">
        <v>313</v>
      </c>
      <c r="O1096" s="12" t="s">
        <v>15336</v>
      </c>
      <c r="P1096" s="34" t="s">
        <v>47</v>
      </c>
      <c r="Q1096" s="14" t="s">
        <v>21</v>
      </c>
      <c r="S1096" s="119">
        <v>1</v>
      </c>
      <c r="V1096" s="53" t="s">
        <v>15183</v>
      </c>
    </row>
    <row r="1097" spans="1:22" ht="54" x14ac:dyDescent="0.25">
      <c r="A1097" s="8">
        <v>1096</v>
      </c>
      <c r="B1097" s="9" t="s">
        <v>213</v>
      </c>
      <c r="C1097" s="20" t="s">
        <v>7046</v>
      </c>
      <c r="D1097" s="16" t="s">
        <v>15337</v>
      </c>
      <c r="E1097" s="12" t="s">
        <v>15338</v>
      </c>
      <c r="F1097" s="13" t="s">
        <v>15339</v>
      </c>
      <c r="G1097" s="8" t="s">
        <v>312</v>
      </c>
      <c r="H1097" s="12" t="s">
        <v>15336</v>
      </c>
      <c r="I1097" s="14"/>
      <c r="J1097" s="14" t="s">
        <v>14</v>
      </c>
      <c r="K1097" s="15"/>
      <c r="L1097" s="14" t="s">
        <v>14</v>
      </c>
      <c r="M1097" s="14"/>
      <c r="N1097" s="50" t="s">
        <v>348</v>
      </c>
      <c r="O1097" s="12" t="s">
        <v>15336</v>
      </c>
      <c r="P1097" s="34" t="s">
        <v>19</v>
      </c>
      <c r="Q1097" s="14" t="s">
        <v>21</v>
      </c>
      <c r="S1097" s="119">
        <v>1</v>
      </c>
      <c r="V1097" s="53" t="s">
        <v>15377</v>
      </c>
    </row>
    <row r="1098" spans="1:22" ht="42" x14ac:dyDescent="0.25">
      <c r="A1098" s="8">
        <v>1097</v>
      </c>
      <c r="B1098" s="9" t="s">
        <v>317</v>
      </c>
      <c r="C1098" s="20" t="s">
        <v>15340</v>
      </c>
      <c r="D1098" s="16" t="s">
        <v>15341</v>
      </c>
      <c r="E1098" s="12" t="s">
        <v>15336</v>
      </c>
      <c r="F1098" s="13" t="s">
        <v>15342</v>
      </c>
      <c r="G1098" s="8" t="s">
        <v>312</v>
      </c>
      <c r="H1098" s="12" t="s">
        <v>15336</v>
      </c>
      <c r="I1098" s="14"/>
      <c r="J1098" s="14" t="s">
        <v>14</v>
      </c>
      <c r="K1098" s="15"/>
      <c r="L1098" s="14" t="s">
        <v>14</v>
      </c>
      <c r="M1098" s="14"/>
      <c r="N1098" s="50"/>
      <c r="O1098" s="12" t="s">
        <v>15336</v>
      </c>
      <c r="P1098" s="34"/>
      <c r="Q1098" s="14" t="s">
        <v>24</v>
      </c>
      <c r="S1098" s="119">
        <v>1</v>
      </c>
      <c r="V1098" s="53"/>
    </row>
    <row r="1099" spans="1:22" ht="42" x14ac:dyDescent="0.25">
      <c r="A1099" s="8">
        <v>1098</v>
      </c>
      <c r="B1099" s="9" t="s">
        <v>15343</v>
      </c>
      <c r="C1099" s="20" t="s">
        <v>189</v>
      </c>
      <c r="D1099" s="16" t="s">
        <v>15344</v>
      </c>
      <c r="E1099" s="12" t="s">
        <v>15253</v>
      </c>
      <c r="F1099" s="13" t="s">
        <v>15345</v>
      </c>
      <c r="G1099" s="8" t="s">
        <v>58</v>
      </c>
      <c r="H1099" s="12" t="s">
        <v>15336</v>
      </c>
      <c r="I1099" s="14"/>
      <c r="J1099" s="14" t="s">
        <v>14</v>
      </c>
      <c r="K1099" s="15"/>
      <c r="L1099" s="14" t="s">
        <v>14</v>
      </c>
      <c r="M1099" s="14"/>
      <c r="N1099" s="50" t="s">
        <v>7645</v>
      </c>
      <c r="O1099" s="12" t="s">
        <v>15336</v>
      </c>
      <c r="P1099" s="34" t="s">
        <v>42</v>
      </c>
      <c r="Q1099" s="14" t="s">
        <v>24</v>
      </c>
      <c r="V1099" s="53" t="s">
        <v>15365</v>
      </c>
    </row>
    <row r="1100" spans="1:22" ht="54" x14ac:dyDescent="0.25">
      <c r="A1100" s="8">
        <v>1099</v>
      </c>
      <c r="B1100" s="9" t="s">
        <v>4683</v>
      </c>
      <c r="C1100" s="20" t="s">
        <v>6491</v>
      </c>
      <c r="D1100" s="11" t="s">
        <v>15346</v>
      </c>
      <c r="E1100" s="12" t="s">
        <v>15296</v>
      </c>
      <c r="F1100" s="13" t="s">
        <v>15347</v>
      </c>
      <c r="G1100" s="8" t="s">
        <v>312</v>
      </c>
      <c r="H1100" s="12" t="s">
        <v>15336</v>
      </c>
      <c r="I1100" s="14"/>
      <c r="J1100" s="14" t="s">
        <v>14</v>
      </c>
      <c r="K1100" s="15"/>
      <c r="L1100" s="14" t="s">
        <v>14</v>
      </c>
      <c r="M1100" s="14"/>
      <c r="N1100" s="50" t="s">
        <v>348</v>
      </c>
      <c r="O1100" s="12" t="s">
        <v>15336</v>
      </c>
      <c r="P1100" s="34" t="s">
        <v>19</v>
      </c>
      <c r="Q1100" s="14" t="s">
        <v>38</v>
      </c>
      <c r="S1100" s="119">
        <v>1</v>
      </c>
      <c r="V1100" s="53" t="s">
        <v>15378</v>
      </c>
    </row>
    <row r="1101" spans="1:22" ht="84" x14ac:dyDescent="0.25">
      <c r="A1101" s="8">
        <v>1100</v>
      </c>
      <c r="B1101" s="9" t="s">
        <v>4171</v>
      </c>
      <c r="C1101" s="20" t="s">
        <v>3109</v>
      </c>
      <c r="D1101" s="16" t="s">
        <v>15348</v>
      </c>
      <c r="E1101" s="12" t="s">
        <v>15349</v>
      </c>
      <c r="F1101" s="13" t="s">
        <v>15350</v>
      </c>
      <c r="G1101" s="8" t="s">
        <v>15351</v>
      </c>
      <c r="H1101" s="12" t="s">
        <v>15336</v>
      </c>
      <c r="I1101" s="14"/>
      <c r="J1101" s="14" t="s">
        <v>14</v>
      </c>
      <c r="K1101" s="15"/>
      <c r="L1101" s="14" t="s">
        <v>14</v>
      </c>
      <c r="M1101" s="14"/>
      <c r="N1101" s="50" t="s">
        <v>218</v>
      </c>
      <c r="O1101" s="12" t="s">
        <v>15336</v>
      </c>
      <c r="P1101" s="34" t="s">
        <v>49</v>
      </c>
      <c r="Q1101" s="14" t="s">
        <v>24</v>
      </c>
      <c r="S1101" s="119">
        <v>1</v>
      </c>
      <c r="V1101" s="53" t="s">
        <v>5311</v>
      </c>
    </row>
    <row r="1102" spans="1:22" ht="105" x14ac:dyDescent="0.25">
      <c r="A1102" s="8">
        <v>1101</v>
      </c>
      <c r="B1102" s="9" t="s">
        <v>213</v>
      </c>
      <c r="C1102" s="20" t="s">
        <v>740</v>
      </c>
      <c r="D1102" s="16" t="s">
        <v>15352</v>
      </c>
      <c r="E1102" s="12" t="s">
        <v>15326</v>
      </c>
      <c r="F1102" s="13" t="s">
        <v>15353</v>
      </c>
      <c r="G1102" s="8" t="s">
        <v>312</v>
      </c>
      <c r="H1102" s="12" t="s">
        <v>15336</v>
      </c>
      <c r="I1102" s="14"/>
      <c r="J1102" s="14" t="s">
        <v>14</v>
      </c>
      <c r="K1102" s="15"/>
      <c r="L1102" s="14" t="s">
        <v>14</v>
      </c>
      <c r="M1102" s="14"/>
      <c r="N1102" s="50" t="s">
        <v>218</v>
      </c>
      <c r="O1102" s="12" t="s">
        <v>15336</v>
      </c>
      <c r="P1102" s="34" t="s">
        <v>49</v>
      </c>
      <c r="Q1102" s="14" t="s">
        <v>3662</v>
      </c>
      <c r="S1102" s="119">
        <v>1</v>
      </c>
      <c r="V1102" s="53" t="s">
        <v>15183</v>
      </c>
    </row>
    <row r="1103" spans="1:22" ht="42" x14ac:dyDescent="0.25">
      <c r="A1103" s="8">
        <v>1102</v>
      </c>
      <c r="B1103" s="9" t="s">
        <v>213</v>
      </c>
      <c r="C1103" s="20" t="s">
        <v>1649</v>
      </c>
      <c r="D1103" s="16" t="s">
        <v>15354</v>
      </c>
      <c r="E1103" s="12" t="s">
        <v>15336</v>
      </c>
      <c r="F1103" s="13" t="s">
        <v>15356</v>
      </c>
      <c r="G1103" s="8" t="s">
        <v>312</v>
      </c>
      <c r="H1103" s="12" t="s">
        <v>15336</v>
      </c>
      <c r="I1103" s="14"/>
      <c r="J1103" s="14" t="s">
        <v>14</v>
      </c>
      <c r="K1103" s="15"/>
      <c r="L1103" s="14" t="s">
        <v>14</v>
      </c>
      <c r="M1103" s="14"/>
      <c r="N1103" s="50" t="s">
        <v>218</v>
      </c>
      <c r="O1103" s="12" t="s">
        <v>15336</v>
      </c>
      <c r="P1103" s="34" t="s">
        <v>49</v>
      </c>
      <c r="Q1103" s="14" t="s">
        <v>3662</v>
      </c>
      <c r="S1103" s="119">
        <v>1</v>
      </c>
      <c r="V1103" s="53" t="s">
        <v>15183</v>
      </c>
    </row>
    <row r="1104" spans="1:22" ht="42" x14ac:dyDescent="0.25">
      <c r="A1104" s="8">
        <v>1103</v>
      </c>
      <c r="B1104" s="9" t="s">
        <v>213</v>
      </c>
      <c r="C1104" s="20" t="s">
        <v>2050</v>
      </c>
      <c r="D1104" s="16" t="s">
        <v>15355</v>
      </c>
      <c r="E1104" s="12" t="s">
        <v>15336</v>
      </c>
      <c r="F1104" s="13" t="s">
        <v>15356</v>
      </c>
      <c r="G1104" s="8" t="s">
        <v>312</v>
      </c>
      <c r="H1104" s="12" t="s">
        <v>15336</v>
      </c>
      <c r="I1104" s="14"/>
      <c r="J1104" s="14" t="s">
        <v>14</v>
      </c>
      <c r="K1104" s="15"/>
      <c r="L1104" s="14" t="s">
        <v>14</v>
      </c>
      <c r="M1104" s="14"/>
      <c r="N1104" s="50" t="s">
        <v>218</v>
      </c>
      <c r="O1104" s="12" t="s">
        <v>15336</v>
      </c>
      <c r="P1104" s="34" t="s">
        <v>49</v>
      </c>
      <c r="Q1104" s="14" t="s">
        <v>3662</v>
      </c>
      <c r="S1104" s="119">
        <v>1</v>
      </c>
      <c r="V1104" s="53" t="s">
        <v>15183</v>
      </c>
    </row>
    <row r="1105" spans="1:22" ht="147" x14ac:dyDescent="0.25">
      <c r="A1105" s="8">
        <v>1104</v>
      </c>
      <c r="B1105" s="9" t="s">
        <v>1004</v>
      </c>
      <c r="C1105" s="20" t="s">
        <v>6438</v>
      </c>
      <c r="D1105" s="16" t="s">
        <v>15357</v>
      </c>
      <c r="E1105" s="12" t="s">
        <v>15326</v>
      </c>
      <c r="F1105" s="13" t="s">
        <v>15358</v>
      </c>
      <c r="G1105" s="8" t="s">
        <v>5388</v>
      </c>
      <c r="H1105" s="12" t="s">
        <v>15336</v>
      </c>
      <c r="I1105" s="14"/>
      <c r="J1105" s="14" t="s">
        <v>14</v>
      </c>
      <c r="K1105" s="15"/>
      <c r="L1105" s="14" t="s">
        <v>14</v>
      </c>
      <c r="M1105" s="14"/>
      <c r="N1105" s="50"/>
      <c r="O1105" s="12" t="s">
        <v>15336</v>
      </c>
      <c r="P1105" s="34"/>
      <c r="Q1105" s="14" t="s">
        <v>24</v>
      </c>
      <c r="V1105" s="53"/>
    </row>
    <row r="1106" spans="1:22" ht="147" x14ac:dyDescent="0.25">
      <c r="A1106" s="8">
        <v>1105</v>
      </c>
      <c r="B1106" s="9" t="s">
        <v>2398</v>
      </c>
      <c r="C1106" s="20" t="s">
        <v>168</v>
      </c>
      <c r="D1106" s="16" t="s">
        <v>15359</v>
      </c>
      <c r="E1106" s="12" t="s">
        <v>15360</v>
      </c>
      <c r="F1106" s="13" t="s">
        <v>15361</v>
      </c>
      <c r="G1106" s="8" t="s">
        <v>16</v>
      </c>
      <c r="H1106" s="12" t="s">
        <v>15360</v>
      </c>
      <c r="I1106" s="14"/>
      <c r="J1106" s="14" t="s">
        <v>14</v>
      </c>
      <c r="K1106" s="15"/>
      <c r="L1106" s="14" t="s">
        <v>14</v>
      </c>
      <c r="M1106" s="14"/>
      <c r="N1106" s="50" t="s">
        <v>7645</v>
      </c>
      <c r="O1106" s="12" t="s">
        <v>15360</v>
      </c>
      <c r="P1106" s="34" t="s">
        <v>42</v>
      </c>
      <c r="Q1106" s="14" t="s">
        <v>24</v>
      </c>
      <c r="V1106" s="53" t="s">
        <v>15379</v>
      </c>
    </row>
    <row r="1107" spans="1:22" ht="42" x14ac:dyDescent="0.25">
      <c r="A1107" s="8">
        <v>1106</v>
      </c>
      <c r="B1107" s="9" t="s">
        <v>213</v>
      </c>
      <c r="C1107" s="20" t="s">
        <v>5444</v>
      </c>
      <c r="D1107" s="16" t="s">
        <v>15362</v>
      </c>
      <c r="E1107" s="12" t="s">
        <v>15258</v>
      </c>
      <c r="F1107" s="13" t="s">
        <v>15363</v>
      </c>
      <c r="G1107" s="8" t="s">
        <v>312</v>
      </c>
      <c r="H1107" s="12" t="s">
        <v>15360</v>
      </c>
      <c r="I1107" s="14"/>
      <c r="J1107" s="14" t="s">
        <v>14</v>
      </c>
      <c r="K1107" s="15"/>
      <c r="L1107" s="14" t="s">
        <v>14</v>
      </c>
      <c r="M1107" s="14"/>
      <c r="N1107" s="50" t="s">
        <v>218</v>
      </c>
      <c r="O1107" s="12" t="s">
        <v>15360</v>
      </c>
      <c r="P1107" s="34" t="s">
        <v>49</v>
      </c>
      <c r="Q1107" s="14" t="s">
        <v>3662</v>
      </c>
      <c r="S1107" s="119">
        <v>1</v>
      </c>
      <c r="V1107" s="53" t="s">
        <v>15373</v>
      </c>
    </row>
    <row r="1108" spans="1:22" ht="63" x14ac:dyDescent="0.25">
      <c r="A1108" s="8">
        <v>1107</v>
      </c>
      <c r="B1108" s="9" t="s">
        <v>213</v>
      </c>
      <c r="C1108" s="20" t="s">
        <v>5753</v>
      </c>
      <c r="D1108" s="16" t="s">
        <v>40</v>
      </c>
      <c r="E1108" s="12" t="s">
        <v>15269</v>
      </c>
      <c r="F1108" s="13" t="s">
        <v>15364</v>
      </c>
      <c r="G1108" s="8" t="s">
        <v>330</v>
      </c>
      <c r="H1108" s="12" t="s">
        <v>15360</v>
      </c>
      <c r="I1108" s="14"/>
      <c r="J1108" s="14" t="s">
        <v>14</v>
      </c>
      <c r="K1108" s="15"/>
      <c r="L1108" s="14" t="s">
        <v>14</v>
      </c>
      <c r="M1108" s="14"/>
      <c r="N1108" s="50" t="s">
        <v>218</v>
      </c>
      <c r="O1108" s="12" t="s">
        <v>15360</v>
      </c>
      <c r="P1108" s="34" t="s">
        <v>49</v>
      </c>
      <c r="Q1108" s="14" t="s">
        <v>3662</v>
      </c>
      <c r="V1108" s="53" t="s">
        <v>15183</v>
      </c>
    </row>
    <row r="1109" spans="1:22" ht="42" x14ac:dyDescent="0.25">
      <c r="A1109" s="8">
        <v>1108</v>
      </c>
      <c r="B1109" s="9" t="s">
        <v>4683</v>
      </c>
      <c r="C1109" s="20" t="s">
        <v>6491</v>
      </c>
      <c r="D1109" s="11" t="s">
        <v>15366</v>
      </c>
      <c r="E1109" s="12" t="s">
        <v>15336</v>
      </c>
      <c r="F1109" s="13" t="s">
        <v>15347</v>
      </c>
      <c r="G1109" s="8" t="s">
        <v>312</v>
      </c>
      <c r="H1109" s="12" t="s">
        <v>15367</v>
      </c>
      <c r="I1109" s="14"/>
      <c r="J1109" s="14" t="s">
        <v>14</v>
      </c>
      <c r="K1109" s="15"/>
      <c r="L1109" s="14" t="s">
        <v>14</v>
      </c>
      <c r="M1109" s="14"/>
      <c r="N1109" s="50" t="s">
        <v>348</v>
      </c>
      <c r="O1109" s="12" t="s">
        <v>15367</v>
      </c>
      <c r="P1109" s="34" t="s">
        <v>19</v>
      </c>
      <c r="Q1109" s="14" t="s">
        <v>24</v>
      </c>
      <c r="S1109" s="119">
        <v>1</v>
      </c>
      <c r="V1109" s="53" t="s">
        <v>5311</v>
      </c>
    </row>
    <row r="1110" spans="1:22" ht="72" x14ac:dyDescent="0.25">
      <c r="A1110" s="14">
        <v>1109</v>
      </c>
      <c r="B1110" s="9" t="s">
        <v>2872</v>
      </c>
      <c r="C1110" s="20" t="s">
        <v>7323</v>
      </c>
      <c r="D1110" s="16" t="s">
        <v>15368</v>
      </c>
      <c r="E1110" s="12" t="s">
        <v>15316</v>
      </c>
      <c r="F1110" s="13" t="s">
        <v>15369</v>
      </c>
      <c r="G1110" s="8" t="s">
        <v>196</v>
      </c>
      <c r="H1110" s="12" t="s">
        <v>15367</v>
      </c>
      <c r="I1110" s="14"/>
      <c r="J1110" s="14" t="s">
        <v>14</v>
      </c>
      <c r="K1110" s="15"/>
      <c r="L1110" s="14" t="s">
        <v>14</v>
      </c>
      <c r="M1110" s="14"/>
      <c r="N1110" s="50" t="s">
        <v>7645</v>
      </c>
      <c r="O1110" s="12" t="s">
        <v>15367</v>
      </c>
      <c r="P1110" s="34" t="s">
        <v>42</v>
      </c>
      <c r="Q1110" s="14" t="s">
        <v>24</v>
      </c>
      <c r="V1110" s="53" t="s">
        <v>15670</v>
      </c>
    </row>
    <row r="1111" spans="1:22" ht="63" x14ac:dyDescent="0.25">
      <c r="A1111" s="8">
        <v>1110</v>
      </c>
      <c r="B1111" s="9" t="s">
        <v>15039</v>
      </c>
      <c r="C1111" s="20" t="s">
        <v>7323</v>
      </c>
      <c r="D1111" s="16" t="s">
        <v>15370</v>
      </c>
      <c r="E1111" s="12" t="s">
        <v>15326</v>
      </c>
      <c r="F1111" s="13" t="s">
        <v>15371</v>
      </c>
      <c r="G1111" s="8" t="s">
        <v>8317</v>
      </c>
      <c r="H1111" s="12" t="s">
        <v>15367</v>
      </c>
      <c r="I1111" s="14"/>
      <c r="J1111" s="14" t="s">
        <v>14</v>
      </c>
      <c r="K1111" s="15"/>
      <c r="L1111" s="14" t="s">
        <v>14</v>
      </c>
      <c r="M1111" s="14"/>
      <c r="N1111" s="50" t="s">
        <v>7645</v>
      </c>
      <c r="O1111" s="12" t="s">
        <v>15367</v>
      </c>
      <c r="P1111" s="34" t="s">
        <v>42</v>
      </c>
      <c r="Q1111" s="14" t="s">
        <v>24</v>
      </c>
      <c r="V1111" s="53" t="s">
        <v>15671</v>
      </c>
    </row>
    <row r="1112" spans="1:22" ht="63" x14ac:dyDescent="0.25">
      <c r="A1112" s="8">
        <v>1111</v>
      </c>
      <c r="B1112" s="9" t="s">
        <v>213</v>
      </c>
      <c r="C1112" s="20" t="s">
        <v>2027</v>
      </c>
      <c r="D1112" s="16" t="s">
        <v>40</v>
      </c>
      <c r="E1112" s="12" t="s">
        <v>5432</v>
      </c>
      <c r="F1112" s="13" t="s">
        <v>15380</v>
      </c>
      <c r="G1112" s="8" t="s">
        <v>312</v>
      </c>
      <c r="H1112" s="12" t="s">
        <v>15381</v>
      </c>
      <c r="I1112" s="14"/>
      <c r="J1112" s="14" t="s">
        <v>14</v>
      </c>
      <c r="K1112" s="15"/>
      <c r="L1112" s="14" t="s">
        <v>14</v>
      </c>
      <c r="M1112" s="14"/>
      <c r="N1112" s="50" t="s">
        <v>218</v>
      </c>
      <c r="O1112" s="12" t="s">
        <v>15381</v>
      </c>
      <c r="P1112" s="34" t="s">
        <v>49</v>
      </c>
      <c r="Q1112" s="14" t="s">
        <v>3662</v>
      </c>
      <c r="S1112" s="119">
        <v>1</v>
      </c>
      <c r="V1112" s="53" t="s">
        <v>15183</v>
      </c>
    </row>
    <row r="1113" spans="1:22" ht="126" x14ac:dyDescent="0.25">
      <c r="A1113" s="8">
        <v>1112</v>
      </c>
      <c r="B1113" s="9" t="s">
        <v>2398</v>
      </c>
      <c r="C1113" s="20" t="s">
        <v>6438</v>
      </c>
      <c r="D1113" s="16" t="s">
        <v>15382</v>
      </c>
      <c r="E1113" s="12" t="s">
        <v>15381</v>
      </c>
      <c r="F1113" s="13" t="s">
        <v>15384</v>
      </c>
      <c r="G1113" s="8" t="s">
        <v>16</v>
      </c>
      <c r="H1113" s="12" t="s">
        <v>15383</v>
      </c>
      <c r="I1113" s="14"/>
      <c r="J1113" s="14" t="s">
        <v>14</v>
      </c>
      <c r="K1113" s="15"/>
      <c r="L1113" s="14" t="s">
        <v>14</v>
      </c>
      <c r="M1113" s="14"/>
      <c r="N1113" s="50" t="s">
        <v>7645</v>
      </c>
      <c r="O1113" s="12" t="s">
        <v>15383</v>
      </c>
      <c r="P1113" s="34" t="s">
        <v>42</v>
      </c>
      <c r="Q1113" s="14" t="s">
        <v>24</v>
      </c>
      <c r="V1113" s="53" t="s">
        <v>42</v>
      </c>
    </row>
    <row r="1114" spans="1:22" ht="168" x14ac:dyDescent="0.25">
      <c r="A1114" s="8">
        <v>1113</v>
      </c>
      <c r="B1114" s="9" t="s">
        <v>2398</v>
      </c>
      <c r="C1114" s="20" t="s">
        <v>22</v>
      </c>
      <c r="D1114" s="16" t="s">
        <v>15385</v>
      </c>
      <c r="E1114" s="12" t="s">
        <v>15199</v>
      </c>
      <c r="F1114" s="13" t="s">
        <v>15386</v>
      </c>
      <c r="G1114" s="8" t="s">
        <v>16</v>
      </c>
      <c r="H1114" s="12" t="s">
        <v>15383</v>
      </c>
      <c r="I1114" s="14"/>
      <c r="J1114" s="14" t="s">
        <v>14</v>
      </c>
      <c r="K1114" s="15"/>
      <c r="L1114" s="14" t="s">
        <v>14</v>
      </c>
      <c r="M1114" s="14"/>
      <c r="N1114" s="50" t="s">
        <v>7645</v>
      </c>
      <c r="O1114" s="12" t="s">
        <v>15383</v>
      </c>
      <c r="P1114" s="34" t="s">
        <v>42</v>
      </c>
      <c r="Q1114" s="14" t="s">
        <v>24</v>
      </c>
      <c r="V1114" s="53" t="s">
        <v>42</v>
      </c>
    </row>
    <row r="1115" spans="1:22" ht="63" x14ac:dyDescent="0.25">
      <c r="A1115" s="8">
        <v>1114</v>
      </c>
      <c r="B1115" s="9" t="s">
        <v>2398</v>
      </c>
      <c r="C1115" s="20" t="s">
        <v>6055</v>
      </c>
      <c r="D1115" s="16" t="s">
        <v>15387</v>
      </c>
      <c r="E1115" s="12" t="s">
        <v>15367</v>
      </c>
      <c r="F1115" s="13" t="s">
        <v>15388</v>
      </c>
      <c r="G1115" s="8" t="s">
        <v>16</v>
      </c>
      <c r="H1115" s="12" t="s">
        <v>15383</v>
      </c>
      <c r="I1115" s="14"/>
      <c r="J1115" s="14" t="s">
        <v>14</v>
      </c>
      <c r="K1115" s="15"/>
      <c r="L1115" s="14" t="s">
        <v>14</v>
      </c>
      <c r="M1115" s="14"/>
      <c r="N1115" s="50" t="s">
        <v>348</v>
      </c>
      <c r="O1115" s="12" t="s">
        <v>15383</v>
      </c>
      <c r="P1115" s="34" t="s">
        <v>19</v>
      </c>
      <c r="Q1115" s="14" t="s">
        <v>24</v>
      </c>
      <c r="U1115" s="91"/>
      <c r="V1115" s="53" t="s">
        <v>15448</v>
      </c>
    </row>
    <row r="1116" spans="1:22" ht="63" x14ac:dyDescent="0.25">
      <c r="A1116" s="8">
        <v>1115</v>
      </c>
      <c r="B1116" s="9" t="s">
        <v>2398</v>
      </c>
      <c r="C1116" s="20" t="s">
        <v>6271</v>
      </c>
      <c r="D1116" s="16" t="s">
        <v>15389</v>
      </c>
      <c r="E1116" s="12" t="s">
        <v>15367</v>
      </c>
      <c r="F1116" s="13" t="s">
        <v>15390</v>
      </c>
      <c r="G1116" s="8" t="s">
        <v>16</v>
      </c>
      <c r="H1116" s="12" t="s">
        <v>15383</v>
      </c>
      <c r="I1116" s="14"/>
      <c r="J1116" s="14" t="s">
        <v>14</v>
      </c>
      <c r="K1116" s="15"/>
      <c r="L1116" s="14" t="s">
        <v>14</v>
      </c>
      <c r="M1116" s="14"/>
      <c r="N1116" s="50" t="s">
        <v>254</v>
      </c>
      <c r="O1116" s="12" t="s">
        <v>15383</v>
      </c>
      <c r="P1116" s="34" t="s">
        <v>512</v>
      </c>
      <c r="Q1116" s="14" t="s">
        <v>24</v>
      </c>
      <c r="V1116" s="53" t="s">
        <v>15403</v>
      </c>
    </row>
    <row r="1117" spans="1:22" ht="42" x14ac:dyDescent="0.25">
      <c r="A1117" s="8">
        <v>1116</v>
      </c>
      <c r="B1117" s="9" t="s">
        <v>213</v>
      </c>
      <c r="C1117" s="20" t="s">
        <v>1365</v>
      </c>
      <c r="D1117" s="16" t="s">
        <v>15391</v>
      </c>
      <c r="E1117" s="12" t="s">
        <v>15336</v>
      </c>
      <c r="F1117" s="13" t="s">
        <v>15392</v>
      </c>
      <c r="G1117" s="8" t="s">
        <v>330</v>
      </c>
      <c r="H1117" s="12" t="s">
        <v>15383</v>
      </c>
      <c r="I1117" s="14"/>
      <c r="J1117" s="14" t="s">
        <v>14</v>
      </c>
      <c r="K1117" s="15"/>
      <c r="L1117" s="14" t="s">
        <v>14</v>
      </c>
      <c r="M1117" s="14"/>
      <c r="N1117" s="50" t="s">
        <v>218</v>
      </c>
      <c r="O1117" s="12" t="s">
        <v>15383</v>
      </c>
      <c r="P1117" s="34" t="s">
        <v>49</v>
      </c>
      <c r="Q1117" s="14" t="s">
        <v>3662</v>
      </c>
      <c r="V1117" s="53" t="s">
        <v>15183</v>
      </c>
    </row>
    <row r="1118" spans="1:22" ht="42" x14ac:dyDescent="0.25">
      <c r="A1118" s="8">
        <v>1117</v>
      </c>
      <c r="B1118" s="9" t="s">
        <v>213</v>
      </c>
      <c r="C1118" s="20" t="s">
        <v>1371</v>
      </c>
      <c r="D1118" s="16" t="s">
        <v>15393</v>
      </c>
      <c r="E1118" s="12" t="s">
        <v>15336</v>
      </c>
      <c r="F1118" s="13" t="s">
        <v>15392</v>
      </c>
      <c r="G1118" s="8" t="s">
        <v>330</v>
      </c>
      <c r="H1118" s="12" t="s">
        <v>15383</v>
      </c>
      <c r="I1118" s="14"/>
      <c r="J1118" s="14" t="s">
        <v>14</v>
      </c>
      <c r="K1118" s="15"/>
      <c r="L1118" s="14" t="s">
        <v>14</v>
      </c>
      <c r="M1118" s="14"/>
      <c r="N1118" s="50" t="s">
        <v>218</v>
      </c>
      <c r="O1118" s="12" t="s">
        <v>15383</v>
      </c>
      <c r="P1118" s="34" t="s">
        <v>49</v>
      </c>
      <c r="Q1118" s="14" t="s">
        <v>3662</v>
      </c>
      <c r="V1118" s="53" t="s">
        <v>15183</v>
      </c>
    </row>
    <row r="1119" spans="1:22" ht="42" x14ac:dyDescent="0.25">
      <c r="A1119" s="8">
        <v>1118</v>
      </c>
      <c r="B1119" s="9" t="s">
        <v>213</v>
      </c>
      <c r="C1119" s="20" t="s">
        <v>6701</v>
      </c>
      <c r="D1119" s="24" t="s">
        <v>15394</v>
      </c>
      <c r="E1119" s="12" t="s">
        <v>15326</v>
      </c>
      <c r="F1119" s="13" t="s">
        <v>15395</v>
      </c>
      <c r="G1119" s="8" t="s">
        <v>312</v>
      </c>
      <c r="H1119" s="12" t="s">
        <v>15383</v>
      </c>
      <c r="I1119" s="14"/>
      <c r="J1119" s="14" t="s">
        <v>14</v>
      </c>
      <c r="K1119" s="15"/>
      <c r="L1119" s="14" t="s">
        <v>14</v>
      </c>
      <c r="M1119" s="14"/>
      <c r="N1119" s="50" t="s">
        <v>218</v>
      </c>
      <c r="O1119" s="12" t="s">
        <v>15383</v>
      </c>
      <c r="P1119" s="34" t="s">
        <v>49</v>
      </c>
      <c r="Q1119" s="14" t="s">
        <v>3662</v>
      </c>
      <c r="S1119" s="119">
        <v>1</v>
      </c>
      <c r="V1119" s="53" t="s">
        <v>15183</v>
      </c>
    </row>
    <row r="1120" spans="1:22" ht="42" x14ac:dyDescent="0.25">
      <c r="A1120" s="8">
        <v>1119</v>
      </c>
      <c r="B1120" s="9" t="s">
        <v>597</v>
      </c>
      <c r="C1120" s="20" t="s">
        <v>1362</v>
      </c>
      <c r="D1120" s="16" t="s">
        <v>15396</v>
      </c>
      <c r="E1120" s="12" t="s">
        <v>15326</v>
      </c>
      <c r="F1120" s="13" t="s">
        <v>15397</v>
      </c>
      <c r="G1120" s="8" t="s">
        <v>312</v>
      </c>
      <c r="H1120" s="12" t="s">
        <v>15383</v>
      </c>
      <c r="I1120" s="14"/>
      <c r="J1120" s="14" t="s">
        <v>14</v>
      </c>
      <c r="K1120" s="15"/>
      <c r="L1120" s="14" t="s">
        <v>14</v>
      </c>
      <c r="M1120" s="14"/>
      <c r="N1120" s="50" t="s">
        <v>218</v>
      </c>
      <c r="O1120" s="12" t="s">
        <v>15383</v>
      </c>
      <c r="P1120" s="34" t="s">
        <v>49</v>
      </c>
      <c r="Q1120" s="14" t="s">
        <v>3662</v>
      </c>
      <c r="S1120" s="119">
        <v>1</v>
      </c>
      <c r="V1120" s="53" t="s">
        <v>15183</v>
      </c>
    </row>
    <row r="1121" spans="1:22" ht="63" x14ac:dyDescent="0.25">
      <c r="A1121" s="8">
        <v>1120</v>
      </c>
      <c r="B1121" s="9" t="s">
        <v>213</v>
      </c>
      <c r="C1121" s="20" t="s">
        <v>3371</v>
      </c>
      <c r="D1121" s="16" t="s">
        <v>40</v>
      </c>
      <c r="E1121" s="12" t="s">
        <v>15145</v>
      </c>
      <c r="F1121" s="13" t="s">
        <v>15398</v>
      </c>
      <c r="G1121" s="8" t="s">
        <v>864</v>
      </c>
      <c r="H1121" s="12" t="s">
        <v>15383</v>
      </c>
      <c r="I1121" s="14"/>
      <c r="J1121" s="14" t="s">
        <v>14</v>
      </c>
      <c r="K1121" s="15"/>
      <c r="L1121" s="14" t="s">
        <v>14</v>
      </c>
      <c r="M1121" s="14"/>
      <c r="N1121" s="50" t="s">
        <v>218</v>
      </c>
      <c r="O1121" s="12" t="s">
        <v>15383</v>
      </c>
      <c r="P1121" s="34" t="s">
        <v>49</v>
      </c>
      <c r="Q1121" s="14" t="s">
        <v>3662</v>
      </c>
      <c r="S1121" s="119">
        <v>1</v>
      </c>
      <c r="V1121" s="53" t="s">
        <v>15183</v>
      </c>
    </row>
    <row r="1122" spans="1:22" ht="63" x14ac:dyDescent="0.25">
      <c r="A1122" s="8">
        <v>1121</v>
      </c>
      <c r="B1122" s="9" t="s">
        <v>213</v>
      </c>
      <c r="C1122" s="20" t="s">
        <v>3682</v>
      </c>
      <c r="D1122" s="16" t="s">
        <v>40</v>
      </c>
      <c r="E1122" s="12" t="s">
        <v>15145</v>
      </c>
      <c r="F1122" s="13" t="s">
        <v>15399</v>
      </c>
      <c r="G1122" s="8" t="s">
        <v>864</v>
      </c>
      <c r="H1122" s="12" t="s">
        <v>15383</v>
      </c>
      <c r="I1122" s="14"/>
      <c r="J1122" s="14" t="s">
        <v>14</v>
      </c>
      <c r="K1122" s="15"/>
      <c r="L1122" s="14" t="s">
        <v>14</v>
      </c>
      <c r="M1122" s="14"/>
      <c r="N1122" s="50" t="s">
        <v>218</v>
      </c>
      <c r="O1122" s="12" t="s">
        <v>15383</v>
      </c>
      <c r="P1122" s="34" t="s">
        <v>49</v>
      </c>
      <c r="Q1122" s="14" t="s">
        <v>3662</v>
      </c>
      <c r="S1122" s="119">
        <v>1</v>
      </c>
      <c r="V1122" s="53" t="s">
        <v>15183</v>
      </c>
    </row>
    <row r="1123" spans="1:22" ht="63" x14ac:dyDescent="0.25">
      <c r="A1123" s="8">
        <v>1122</v>
      </c>
      <c r="B1123" s="9" t="s">
        <v>213</v>
      </c>
      <c r="C1123" s="20" t="s">
        <v>6093</v>
      </c>
      <c r="D1123" s="16" t="s">
        <v>40</v>
      </c>
      <c r="E1123" s="12" t="s">
        <v>15400</v>
      </c>
      <c r="F1123" s="13" t="s">
        <v>15401</v>
      </c>
      <c r="G1123" s="8" t="s">
        <v>864</v>
      </c>
      <c r="H1123" s="12" t="s">
        <v>15383</v>
      </c>
      <c r="I1123" s="14"/>
      <c r="J1123" s="14" t="s">
        <v>14</v>
      </c>
      <c r="K1123" s="15"/>
      <c r="L1123" s="14" t="s">
        <v>14</v>
      </c>
      <c r="M1123" s="14"/>
      <c r="N1123" s="50" t="s">
        <v>218</v>
      </c>
      <c r="O1123" s="12" t="s">
        <v>15383</v>
      </c>
      <c r="P1123" s="34" t="s">
        <v>49</v>
      </c>
      <c r="Q1123" s="14" t="s">
        <v>3662</v>
      </c>
      <c r="S1123" s="119">
        <v>1</v>
      </c>
      <c r="V1123" s="53" t="s">
        <v>15183</v>
      </c>
    </row>
    <row r="1124" spans="1:22" ht="63" x14ac:dyDescent="0.25">
      <c r="A1124" s="8">
        <v>1123</v>
      </c>
      <c r="B1124" s="9" t="s">
        <v>597</v>
      </c>
      <c r="C1124" s="20" t="s">
        <v>3366</v>
      </c>
      <c r="D1124" s="16" t="s">
        <v>40</v>
      </c>
      <c r="E1124" s="12" t="s">
        <v>15400</v>
      </c>
      <c r="F1124" s="13" t="s">
        <v>15402</v>
      </c>
      <c r="G1124" s="8" t="s">
        <v>864</v>
      </c>
      <c r="H1124" s="12" t="s">
        <v>15383</v>
      </c>
      <c r="I1124" s="14"/>
      <c r="J1124" s="14" t="s">
        <v>14</v>
      </c>
      <c r="K1124" s="15"/>
      <c r="L1124" s="14" t="s">
        <v>14</v>
      </c>
      <c r="M1124" s="14"/>
      <c r="N1124" s="50" t="s">
        <v>218</v>
      </c>
      <c r="O1124" s="12" t="s">
        <v>15383</v>
      </c>
      <c r="P1124" s="34" t="s">
        <v>49</v>
      </c>
      <c r="Q1124" s="14" t="s">
        <v>3662</v>
      </c>
      <c r="S1124" s="119">
        <v>1</v>
      </c>
      <c r="V1124" s="53" t="s">
        <v>15183</v>
      </c>
    </row>
    <row r="1125" spans="1:22" ht="63" x14ac:dyDescent="0.25">
      <c r="A1125" s="8">
        <v>1124</v>
      </c>
      <c r="B1125" s="9" t="s">
        <v>2398</v>
      </c>
      <c r="C1125" s="20" t="s">
        <v>15404</v>
      </c>
      <c r="D1125" s="11" t="s">
        <v>15405</v>
      </c>
      <c r="E1125" s="12" t="s">
        <v>15381</v>
      </c>
      <c r="F1125" s="13" t="s">
        <v>15406</v>
      </c>
      <c r="G1125" s="8" t="s">
        <v>16</v>
      </c>
      <c r="H1125" s="12" t="s">
        <v>15407</v>
      </c>
      <c r="I1125" s="14"/>
      <c r="J1125" s="14" t="s">
        <v>14</v>
      </c>
      <c r="K1125" s="15"/>
      <c r="L1125" s="14" t="s">
        <v>14</v>
      </c>
      <c r="M1125" s="14"/>
      <c r="N1125" s="50"/>
      <c r="O1125" s="12" t="s">
        <v>15407</v>
      </c>
      <c r="P1125" s="34"/>
      <c r="Q1125" s="14" t="s">
        <v>24</v>
      </c>
      <c r="V1125" s="53"/>
    </row>
    <row r="1126" spans="1:22" x14ac:dyDescent="0.25">
      <c r="A1126" s="8">
        <v>1125</v>
      </c>
      <c r="B1126" s="9" t="s">
        <v>5613</v>
      </c>
      <c r="C1126" s="20" t="s">
        <v>3067</v>
      </c>
      <c r="D1126" s="16" t="s">
        <v>15408</v>
      </c>
      <c r="E1126" s="12" t="s">
        <v>15407</v>
      </c>
      <c r="F1126" s="13" t="s">
        <v>1719</v>
      </c>
      <c r="G1126" s="8" t="s">
        <v>196</v>
      </c>
      <c r="H1126" s="12" t="s">
        <v>15407</v>
      </c>
      <c r="I1126" s="14"/>
      <c r="J1126" s="14" t="s">
        <v>14</v>
      </c>
      <c r="K1126" s="15"/>
      <c r="L1126" s="14" t="s">
        <v>14</v>
      </c>
      <c r="M1126" s="14"/>
      <c r="N1126" s="50" t="s">
        <v>254</v>
      </c>
      <c r="O1126" s="12" t="s">
        <v>15407</v>
      </c>
      <c r="P1126" s="34" t="s">
        <v>512</v>
      </c>
      <c r="Q1126" s="14" t="s">
        <v>24</v>
      </c>
      <c r="V1126" s="53" t="s">
        <v>5311</v>
      </c>
    </row>
    <row r="1127" spans="1:22" ht="42" x14ac:dyDescent="0.25">
      <c r="A1127" s="8">
        <v>1126</v>
      </c>
      <c r="B1127" s="9" t="s">
        <v>213</v>
      </c>
      <c r="C1127" s="20" t="s">
        <v>2656</v>
      </c>
      <c r="D1127" s="16" t="s">
        <v>15409</v>
      </c>
      <c r="E1127" s="12" t="s">
        <v>7148</v>
      </c>
      <c r="F1127" s="13" t="s">
        <v>15410</v>
      </c>
      <c r="G1127" s="8" t="s">
        <v>312</v>
      </c>
      <c r="H1127" s="12" t="s">
        <v>15407</v>
      </c>
      <c r="I1127" s="14"/>
      <c r="J1127" s="14" t="s">
        <v>14</v>
      </c>
      <c r="K1127" s="15"/>
      <c r="L1127" s="14" t="s">
        <v>14</v>
      </c>
      <c r="M1127" s="14"/>
      <c r="N1127" s="50" t="s">
        <v>348</v>
      </c>
      <c r="O1127" s="12" t="s">
        <v>15407</v>
      </c>
      <c r="P1127" s="34" t="s">
        <v>19</v>
      </c>
      <c r="Q1127" s="14" t="s">
        <v>3662</v>
      </c>
      <c r="S1127" s="119">
        <v>1</v>
      </c>
      <c r="V1127" s="53"/>
    </row>
    <row r="1128" spans="1:22" ht="42" x14ac:dyDescent="0.25">
      <c r="A1128" s="8">
        <v>1127</v>
      </c>
      <c r="B1128" s="9" t="s">
        <v>213</v>
      </c>
      <c r="C1128" s="20" t="s">
        <v>1511</v>
      </c>
      <c r="D1128" s="24" t="s">
        <v>15411</v>
      </c>
      <c r="E1128" s="12" t="s">
        <v>7148</v>
      </c>
      <c r="F1128" s="13" t="s">
        <v>15410</v>
      </c>
      <c r="G1128" s="8" t="s">
        <v>312</v>
      </c>
      <c r="H1128" s="12" t="s">
        <v>15407</v>
      </c>
      <c r="I1128" s="14"/>
      <c r="J1128" s="14" t="s">
        <v>14</v>
      </c>
      <c r="K1128" s="15"/>
      <c r="L1128" s="14" t="s">
        <v>14</v>
      </c>
      <c r="M1128" s="14"/>
      <c r="N1128" s="50" t="s">
        <v>348</v>
      </c>
      <c r="O1128" s="12" t="s">
        <v>15407</v>
      </c>
      <c r="P1128" s="34" t="s">
        <v>19</v>
      </c>
      <c r="Q1128" s="14" t="s">
        <v>3662</v>
      </c>
      <c r="S1128" s="119">
        <v>1</v>
      </c>
      <c r="V1128" s="53"/>
    </row>
    <row r="1129" spans="1:22" ht="42" x14ac:dyDescent="0.25">
      <c r="A1129" s="8">
        <v>1128</v>
      </c>
      <c r="B1129" s="9" t="s">
        <v>213</v>
      </c>
      <c r="C1129" s="20" t="s">
        <v>15412</v>
      </c>
      <c r="D1129" s="24" t="s">
        <v>15413</v>
      </c>
      <c r="E1129" s="12" t="s">
        <v>7148</v>
      </c>
      <c r="F1129" s="13" t="s">
        <v>15410</v>
      </c>
      <c r="G1129" s="8" t="s">
        <v>312</v>
      </c>
      <c r="H1129" s="12" t="s">
        <v>15407</v>
      </c>
      <c r="I1129" s="14"/>
      <c r="J1129" s="14" t="s">
        <v>14</v>
      </c>
      <c r="K1129" s="15"/>
      <c r="L1129" s="14" t="s">
        <v>14</v>
      </c>
      <c r="M1129" s="14"/>
      <c r="N1129" s="50" t="s">
        <v>348</v>
      </c>
      <c r="O1129" s="12" t="s">
        <v>15407</v>
      </c>
      <c r="P1129" s="34" t="s">
        <v>19</v>
      </c>
      <c r="Q1129" s="14" t="s">
        <v>3662</v>
      </c>
      <c r="S1129" s="119">
        <v>1</v>
      </c>
      <c r="V1129" s="53"/>
    </row>
    <row r="1130" spans="1:22" ht="42" x14ac:dyDescent="0.25">
      <c r="A1130" s="8">
        <v>1129</v>
      </c>
      <c r="B1130" s="9" t="s">
        <v>213</v>
      </c>
      <c r="C1130" s="20" t="s">
        <v>5497</v>
      </c>
      <c r="D1130" s="16" t="s">
        <v>15414</v>
      </c>
      <c r="E1130" s="12" t="s">
        <v>7148</v>
      </c>
      <c r="F1130" s="13" t="s">
        <v>15410</v>
      </c>
      <c r="G1130" s="8" t="s">
        <v>312</v>
      </c>
      <c r="H1130" s="12" t="s">
        <v>15407</v>
      </c>
      <c r="I1130" s="14"/>
      <c r="J1130" s="14" t="s">
        <v>14</v>
      </c>
      <c r="K1130" s="15"/>
      <c r="L1130" s="14" t="s">
        <v>14</v>
      </c>
      <c r="M1130" s="14"/>
      <c r="N1130" s="50" t="s">
        <v>348</v>
      </c>
      <c r="O1130" s="12" t="s">
        <v>15407</v>
      </c>
      <c r="P1130" s="34" t="s">
        <v>19</v>
      </c>
      <c r="Q1130" s="14" t="s">
        <v>3662</v>
      </c>
      <c r="S1130" s="119">
        <v>1</v>
      </c>
      <c r="V1130" s="53"/>
    </row>
    <row r="1131" spans="1:22" ht="42" x14ac:dyDescent="0.25">
      <c r="A1131" s="8">
        <v>1130</v>
      </c>
      <c r="B1131" s="9" t="s">
        <v>213</v>
      </c>
      <c r="C1131" s="20" t="s">
        <v>2656</v>
      </c>
      <c r="D1131" s="16" t="s">
        <v>15415</v>
      </c>
      <c r="E1131" s="12" t="s">
        <v>7148</v>
      </c>
      <c r="F1131" s="13" t="s">
        <v>15410</v>
      </c>
      <c r="G1131" s="8" t="s">
        <v>312</v>
      </c>
      <c r="H1131" s="12" t="s">
        <v>15407</v>
      </c>
      <c r="I1131" s="14"/>
      <c r="J1131" s="14" t="s">
        <v>14</v>
      </c>
      <c r="K1131" s="15"/>
      <c r="L1131" s="14" t="s">
        <v>14</v>
      </c>
      <c r="M1131" s="14"/>
      <c r="N1131" s="50" t="s">
        <v>348</v>
      </c>
      <c r="O1131" s="12" t="s">
        <v>15407</v>
      </c>
      <c r="P1131" s="34" t="s">
        <v>19</v>
      </c>
      <c r="Q1131" s="14" t="s">
        <v>3662</v>
      </c>
      <c r="S1131" s="119">
        <v>1</v>
      </c>
      <c r="V1131" s="53"/>
    </row>
    <row r="1132" spans="1:22" ht="42" x14ac:dyDescent="0.25">
      <c r="A1132" s="8">
        <v>1131</v>
      </c>
      <c r="B1132" s="9" t="s">
        <v>213</v>
      </c>
      <c r="C1132" s="20" t="s">
        <v>1522</v>
      </c>
      <c r="D1132" s="16" t="s">
        <v>15416</v>
      </c>
      <c r="E1132" s="12" t="s">
        <v>7148</v>
      </c>
      <c r="F1132" s="13" t="s">
        <v>15410</v>
      </c>
      <c r="G1132" s="8" t="s">
        <v>312</v>
      </c>
      <c r="H1132" s="12" t="s">
        <v>15407</v>
      </c>
      <c r="I1132" s="14"/>
      <c r="J1132" s="14" t="s">
        <v>14</v>
      </c>
      <c r="K1132" s="15"/>
      <c r="L1132" s="14" t="s">
        <v>14</v>
      </c>
      <c r="M1132" s="14"/>
      <c r="N1132" s="50" t="s">
        <v>348</v>
      </c>
      <c r="O1132" s="12" t="s">
        <v>15407</v>
      </c>
      <c r="P1132" s="34" t="s">
        <v>19</v>
      </c>
      <c r="Q1132" s="14" t="s">
        <v>3662</v>
      </c>
      <c r="S1132" s="119">
        <v>1</v>
      </c>
      <c r="V1132" s="53"/>
    </row>
    <row r="1133" spans="1:22" ht="42" x14ac:dyDescent="0.25">
      <c r="A1133" s="8">
        <v>1132</v>
      </c>
      <c r="B1133" s="9" t="s">
        <v>213</v>
      </c>
      <c r="C1133" s="20" t="s">
        <v>1515</v>
      </c>
      <c r="D1133" s="16" t="s">
        <v>15417</v>
      </c>
      <c r="E1133" s="12" t="s">
        <v>7148</v>
      </c>
      <c r="F1133" s="13" t="s">
        <v>15410</v>
      </c>
      <c r="G1133" s="8" t="s">
        <v>312</v>
      </c>
      <c r="H1133" s="12" t="s">
        <v>15407</v>
      </c>
      <c r="I1133" s="14"/>
      <c r="J1133" s="14" t="s">
        <v>14</v>
      </c>
      <c r="K1133" s="15"/>
      <c r="L1133" s="14" t="s">
        <v>14</v>
      </c>
      <c r="M1133" s="14"/>
      <c r="N1133" s="50" t="s">
        <v>348</v>
      </c>
      <c r="O1133" s="12" t="s">
        <v>15407</v>
      </c>
      <c r="P1133" s="34" t="s">
        <v>19</v>
      </c>
      <c r="Q1133" s="14" t="s">
        <v>3662</v>
      </c>
      <c r="S1133" s="119">
        <v>1</v>
      </c>
      <c r="V1133" s="53"/>
    </row>
    <row r="1134" spans="1:22" ht="42" x14ac:dyDescent="0.25">
      <c r="A1134" s="8">
        <v>1133</v>
      </c>
      <c r="B1134" s="9" t="s">
        <v>213</v>
      </c>
      <c r="C1134" s="20" t="s">
        <v>1518</v>
      </c>
      <c r="D1134" s="16" t="s">
        <v>15418</v>
      </c>
      <c r="E1134" s="12" t="s">
        <v>7148</v>
      </c>
      <c r="F1134" s="13" t="s">
        <v>15410</v>
      </c>
      <c r="G1134" s="8" t="s">
        <v>312</v>
      </c>
      <c r="H1134" s="12" t="s">
        <v>15407</v>
      </c>
      <c r="I1134" s="14"/>
      <c r="J1134" s="14" t="s">
        <v>14</v>
      </c>
      <c r="K1134" s="15"/>
      <c r="L1134" s="14" t="s">
        <v>14</v>
      </c>
      <c r="M1134" s="14"/>
      <c r="N1134" s="50" t="s">
        <v>348</v>
      </c>
      <c r="O1134" s="12" t="s">
        <v>15407</v>
      </c>
      <c r="P1134" s="34" t="s">
        <v>19</v>
      </c>
      <c r="Q1134" s="14" t="s">
        <v>3662</v>
      </c>
      <c r="S1134" s="119">
        <v>1</v>
      </c>
      <c r="V1134" s="53"/>
    </row>
    <row r="1135" spans="1:22" ht="42" x14ac:dyDescent="0.25">
      <c r="A1135" s="8">
        <v>1134</v>
      </c>
      <c r="B1135" s="9" t="s">
        <v>213</v>
      </c>
      <c r="C1135" s="20" t="s">
        <v>15419</v>
      </c>
      <c r="D1135" s="16" t="s">
        <v>15420</v>
      </c>
      <c r="E1135" s="12" t="s">
        <v>7148</v>
      </c>
      <c r="F1135" s="13" t="s">
        <v>15410</v>
      </c>
      <c r="G1135" s="8" t="s">
        <v>312</v>
      </c>
      <c r="H1135" s="12" t="s">
        <v>15407</v>
      </c>
      <c r="I1135" s="14"/>
      <c r="J1135" s="14" t="s">
        <v>14</v>
      </c>
      <c r="K1135" s="15"/>
      <c r="L1135" s="14" t="s">
        <v>14</v>
      </c>
      <c r="M1135" s="14"/>
      <c r="N1135" s="50" t="s">
        <v>348</v>
      </c>
      <c r="O1135" s="12" t="s">
        <v>15407</v>
      </c>
      <c r="P1135" s="34" t="s">
        <v>19</v>
      </c>
      <c r="Q1135" s="14" t="s">
        <v>3662</v>
      </c>
      <c r="S1135" s="119">
        <v>1</v>
      </c>
      <c r="V1135" s="53"/>
    </row>
    <row r="1136" spans="1:22" ht="42" x14ac:dyDescent="0.25">
      <c r="A1136" s="8">
        <v>1135</v>
      </c>
      <c r="B1136" s="9" t="s">
        <v>213</v>
      </c>
      <c r="C1136" s="20" t="s">
        <v>1526</v>
      </c>
      <c r="D1136" s="16" t="s">
        <v>15421</v>
      </c>
      <c r="E1136" s="12" t="s">
        <v>7148</v>
      </c>
      <c r="F1136" s="13" t="s">
        <v>15410</v>
      </c>
      <c r="G1136" s="8" t="s">
        <v>312</v>
      </c>
      <c r="H1136" s="12" t="s">
        <v>15407</v>
      </c>
      <c r="I1136" s="14"/>
      <c r="J1136" s="14" t="s">
        <v>14</v>
      </c>
      <c r="K1136" s="15"/>
      <c r="L1136" s="14" t="s">
        <v>14</v>
      </c>
      <c r="M1136" s="14"/>
      <c r="N1136" s="50" t="s">
        <v>348</v>
      </c>
      <c r="O1136" s="12" t="s">
        <v>15407</v>
      </c>
      <c r="P1136" s="34" t="s">
        <v>19</v>
      </c>
      <c r="Q1136" s="14" t="s">
        <v>3662</v>
      </c>
      <c r="S1136" s="119">
        <v>1</v>
      </c>
      <c r="V1136" s="53" t="s">
        <v>15183</v>
      </c>
    </row>
    <row r="1137" spans="1:22" ht="42" x14ac:dyDescent="0.25">
      <c r="A1137" s="8">
        <v>1136</v>
      </c>
      <c r="B1137" s="9" t="s">
        <v>213</v>
      </c>
      <c r="C1137" s="20" t="s">
        <v>2687</v>
      </c>
      <c r="D1137" s="16" t="s">
        <v>15422</v>
      </c>
      <c r="E1137" s="12" t="s">
        <v>7148</v>
      </c>
      <c r="F1137" s="13" t="s">
        <v>15410</v>
      </c>
      <c r="G1137" s="8" t="s">
        <v>312</v>
      </c>
      <c r="H1137" s="12" t="s">
        <v>15407</v>
      </c>
      <c r="I1137" s="14"/>
      <c r="J1137" s="14" t="s">
        <v>14</v>
      </c>
      <c r="K1137" s="15"/>
      <c r="L1137" s="14" t="s">
        <v>14</v>
      </c>
      <c r="M1137" s="14"/>
      <c r="N1137" s="50" t="s">
        <v>348</v>
      </c>
      <c r="O1137" s="12" t="s">
        <v>15407</v>
      </c>
      <c r="P1137" s="34" t="s">
        <v>19</v>
      </c>
      <c r="Q1137" s="14" t="s">
        <v>3662</v>
      </c>
      <c r="S1137" s="119">
        <v>1</v>
      </c>
      <c r="V1137" s="53"/>
    </row>
    <row r="1138" spans="1:22" ht="210" x14ac:dyDescent="0.25">
      <c r="A1138" s="8">
        <v>1137</v>
      </c>
      <c r="B1138" s="9" t="s">
        <v>2398</v>
      </c>
      <c r="C1138" s="20" t="s">
        <v>6838</v>
      </c>
      <c r="D1138" s="16" t="s">
        <v>15423</v>
      </c>
      <c r="E1138" s="12" t="s">
        <v>15383</v>
      </c>
      <c r="F1138" s="13" t="s">
        <v>15424</v>
      </c>
      <c r="G1138" s="8" t="s">
        <v>16</v>
      </c>
      <c r="H1138" s="12" t="s">
        <v>15425</v>
      </c>
      <c r="I1138" s="14"/>
      <c r="J1138" s="14" t="s">
        <v>14</v>
      </c>
      <c r="K1138" s="15"/>
      <c r="L1138" s="14" t="s">
        <v>14</v>
      </c>
      <c r="M1138" s="14"/>
      <c r="N1138" s="50" t="s">
        <v>186</v>
      </c>
      <c r="O1138" s="12" t="s">
        <v>15425</v>
      </c>
      <c r="P1138" s="34" t="s">
        <v>44</v>
      </c>
      <c r="Q1138" s="14" t="s">
        <v>38</v>
      </c>
      <c r="V1138" s="53" t="s">
        <v>15449</v>
      </c>
    </row>
    <row r="1139" spans="1:22" x14ac:dyDescent="0.25">
      <c r="A1139" s="8">
        <v>1138</v>
      </c>
      <c r="B1139" s="9" t="s">
        <v>213</v>
      </c>
      <c r="C1139" s="20" t="s">
        <v>7031</v>
      </c>
      <c r="D1139" s="16" t="s">
        <v>15426</v>
      </c>
      <c r="E1139" s="12" t="s">
        <v>15104</v>
      </c>
      <c r="F1139" s="13" t="s">
        <v>15427</v>
      </c>
      <c r="G1139" s="8" t="s">
        <v>312</v>
      </c>
      <c r="H1139" s="12" t="s">
        <v>15425</v>
      </c>
      <c r="I1139" s="14"/>
      <c r="J1139" s="14" t="s">
        <v>14</v>
      </c>
      <c r="K1139" s="15"/>
      <c r="L1139" s="14" t="s">
        <v>14</v>
      </c>
      <c r="M1139" s="14"/>
      <c r="N1139" s="50" t="s">
        <v>348</v>
      </c>
      <c r="O1139" s="12" t="s">
        <v>15425</v>
      </c>
      <c r="P1139" s="34" t="s">
        <v>19</v>
      </c>
      <c r="Q1139" s="14" t="s">
        <v>21</v>
      </c>
      <c r="S1139" s="119">
        <v>1</v>
      </c>
      <c r="V1139" s="53"/>
    </row>
    <row r="1140" spans="1:22" x14ac:dyDescent="0.25">
      <c r="A1140" s="8">
        <v>1139</v>
      </c>
      <c r="B1140" s="9" t="s">
        <v>213</v>
      </c>
      <c r="C1140" s="20" t="s">
        <v>7034</v>
      </c>
      <c r="D1140" s="16" t="s">
        <v>15428</v>
      </c>
      <c r="E1140" s="12" t="s">
        <v>15104</v>
      </c>
      <c r="F1140" s="13" t="s">
        <v>15427</v>
      </c>
      <c r="G1140" s="8" t="s">
        <v>312</v>
      </c>
      <c r="H1140" s="12" t="s">
        <v>15425</v>
      </c>
      <c r="I1140" s="14"/>
      <c r="J1140" s="14" t="s">
        <v>14</v>
      </c>
      <c r="K1140" s="15"/>
      <c r="L1140" s="14" t="s">
        <v>14</v>
      </c>
      <c r="M1140" s="14"/>
      <c r="N1140" s="50" t="s">
        <v>348</v>
      </c>
      <c r="O1140" s="12" t="s">
        <v>15425</v>
      </c>
      <c r="P1140" s="34" t="s">
        <v>19</v>
      </c>
      <c r="Q1140" s="14" t="s">
        <v>21</v>
      </c>
      <c r="S1140" s="119">
        <v>1</v>
      </c>
      <c r="V1140" s="53"/>
    </row>
    <row r="1141" spans="1:22" ht="42" x14ac:dyDescent="0.25">
      <c r="A1141" s="8">
        <v>1140</v>
      </c>
      <c r="B1141" s="9" t="s">
        <v>1496</v>
      </c>
      <c r="C1141" s="20" t="s">
        <v>15429</v>
      </c>
      <c r="D1141" s="16" t="s">
        <v>15430</v>
      </c>
      <c r="E1141" s="12" t="s">
        <v>15253</v>
      </c>
      <c r="F1141" s="13" t="s">
        <v>15431</v>
      </c>
      <c r="G1141" s="8">
        <v>593.4</v>
      </c>
      <c r="H1141" s="12" t="s">
        <v>15425</v>
      </c>
      <c r="I1141" s="14"/>
      <c r="J1141" s="14" t="s">
        <v>14</v>
      </c>
      <c r="K1141" s="15"/>
      <c r="L1141" s="14" t="s">
        <v>14</v>
      </c>
      <c r="M1141" s="14"/>
      <c r="N1141" s="50" t="s">
        <v>348</v>
      </c>
      <c r="O1141" s="12" t="s">
        <v>15425</v>
      </c>
      <c r="P1141" s="34" t="s">
        <v>19</v>
      </c>
      <c r="Q1141" s="14" t="s">
        <v>15432</v>
      </c>
      <c r="V1141" s="53"/>
    </row>
    <row r="1142" spans="1:22" ht="168" x14ac:dyDescent="0.25">
      <c r="A1142" s="8">
        <v>1141</v>
      </c>
      <c r="B1142" s="9" t="s">
        <v>2398</v>
      </c>
      <c r="C1142" s="20" t="s">
        <v>189</v>
      </c>
      <c r="D1142" s="16" t="s">
        <v>15433</v>
      </c>
      <c r="E1142" s="12" t="s">
        <v>15407</v>
      </c>
      <c r="F1142" s="13" t="s">
        <v>15434</v>
      </c>
      <c r="G1142" s="8" t="s">
        <v>16</v>
      </c>
      <c r="H1142" s="12" t="s">
        <v>15425</v>
      </c>
      <c r="I1142" s="14"/>
      <c r="J1142" s="14" t="s">
        <v>14</v>
      </c>
      <c r="K1142" s="15"/>
      <c r="L1142" s="14" t="s">
        <v>14</v>
      </c>
      <c r="M1142" s="14"/>
      <c r="N1142" s="50" t="s">
        <v>7645</v>
      </c>
      <c r="O1142" s="12" t="s">
        <v>15425</v>
      </c>
      <c r="P1142" s="34" t="s">
        <v>42</v>
      </c>
      <c r="Q1142" s="14" t="s">
        <v>24</v>
      </c>
      <c r="V1142" s="53" t="s">
        <v>4644</v>
      </c>
    </row>
    <row r="1143" spans="1:22" ht="63" x14ac:dyDescent="0.25">
      <c r="A1143" s="8">
        <v>1142</v>
      </c>
      <c r="B1143" s="9" t="s">
        <v>5126</v>
      </c>
      <c r="C1143" s="20" t="s">
        <v>189</v>
      </c>
      <c r="D1143" s="16" t="s">
        <v>15435</v>
      </c>
      <c r="E1143" s="12" t="s">
        <v>15326</v>
      </c>
      <c r="F1143" s="13" t="s">
        <v>15436</v>
      </c>
      <c r="G1143" s="8" t="s">
        <v>58</v>
      </c>
      <c r="H1143" s="12" t="s">
        <v>15425</v>
      </c>
      <c r="I1143" s="14"/>
      <c r="J1143" s="14" t="s">
        <v>14</v>
      </c>
      <c r="K1143" s="15"/>
      <c r="L1143" s="14" t="s">
        <v>14</v>
      </c>
      <c r="M1143" s="14"/>
      <c r="N1143" s="50" t="s">
        <v>7645</v>
      </c>
      <c r="O1143" s="12" t="s">
        <v>15425</v>
      </c>
      <c r="P1143" s="34" t="s">
        <v>2157</v>
      </c>
      <c r="Q1143" s="14" t="s">
        <v>230</v>
      </c>
      <c r="V1143" s="53" t="s">
        <v>15447</v>
      </c>
    </row>
    <row r="1144" spans="1:22" x14ac:dyDescent="0.25">
      <c r="A1144" s="8">
        <v>1143</v>
      </c>
      <c r="B1144" s="9" t="s">
        <v>213</v>
      </c>
      <c r="C1144" s="20" t="s">
        <v>2965</v>
      </c>
      <c r="D1144" s="16" t="s">
        <v>40</v>
      </c>
      <c r="E1144" s="12" t="s">
        <v>15145</v>
      </c>
      <c r="F1144" s="13" t="s">
        <v>15437</v>
      </c>
      <c r="G1144" s="8" t="s">
        <v>312</v>
      </c>
      <c r="H1144" s="12" t="s">
        <v>15425</v>
      </c>
      <c r="I1144" s="14"/>
      <c r="J1144" s="14" t="s">
        <v>14</v>
      </c>
      <c r="K1144" s="15"/>
      <c r="L1144" s="14" t="s">
        <v>14</v>
      </c>
      <c r="M1144" s="14"/>
      <c r="N1144" s="50" t="s">
        <v>218</v>
      </c>
      <c r="O1144" s="12" t="s">
        <v>15425</v>
      </c>
      <c r="P1144" s="34" t="s">
        <v>49</v>
      </c>
      <c r="Q1144" s="14" t="s">
        <v>3662</v>
      </c>
      <c r="S1144" s="119">
        <v>1</v>
      </c>
      <c r="V1144" s="53"/>
    </row>
    <row r="1145" spans="1:22" ht="42" x14ac:dyDescent="0.25">
      <c r="A1145" s="8">
        <v>1144</v>
      </c>
      <c r="B1145" s="9" t="s">
        <v>213</v>
      </c>
      <c r="C1145" s="20" t="s">
        <v>756</v>
      </c>
      <c r="D1145" s="16" t="s">
        <v>5907</v>
      </c>
      <c r="E1145" s="12" t="s">
        <v>15400</v>
      </c>
      <c r="F1145" s="13" t="s">
        <v>15438</v>
      </c>
      <c r="G1145" s="8" t="s">
        <v>312</v>
      </c>
      <c r="H1145" s="12" t="s">
        <v>15425</v>
      </c>
      <c r="I1145" s="14"/>
      <c r="J1145" s="14" t="s">
        <v>14</v>
      </c>
      <c r="K1145" s="15"/>
      <c r="L1145" s="14" t="s">
        <v>14</v>
      </c>
      <c r="M1145" s="14"/>
      <c r="N1145" s="50" t="s">
        <v>218</v>
      </c>
      <c r="O1145" s="12" t="s">
        <v>15425</v>
      </c>
      <c r="P1145" s="34" t="s">
        <v>49</v>
      </c>
      <c r="Q1145" s="14" t="s">
        <v>3662</v>
      </c>
      <c r="S1145" s="119">
        <v>1</v>
      </c>
      <c r="V1145" s="53" t="s">
        <v>15183</v>
      </c>
    </row>
    <row r="1146" spans="1:22" ht="42" x14ac:dyDescent="0.25">
      <c r="A1146" s="8">
        <v>1145</v>
      </c>
      <c r="B1146" s="9" t="s">
        <v>597</v>
      </c>
      <c r="C1146" s="20" t="s">
        <v>759</v>
      </c>
      <c r="D1146" s="16" t="s">
        <v>15439</v>
      </c>
      <c r="E1146" s="12" t="s">
        <v>15400</v>
      </c>
      <c r="F1146" s="13" t="s">
        <v>15438</v>
      </c>
      <c r="G1146" s="8" t="s">
        <v>312</v>
      </c>
      <c r="H1146" s="12" t="s">
        <v>15425</v>
      </c>
      <c r="I1146" s="14"/>
      <c r="J1146" s="14" t="s">
        <v>14</v>
      </c>
      <c r="K1146" s="15"/>
      <c r="L1146" s="14" t="s">
        <v>14</v>
      </c>
      <c r="M1146" s="14"/>
      <c r="N1146" s="50" t="s">
        <v>218</v>
      </c>
      <c r="O1146" s="12" t="s">
        <v>15425</v>
      </c>
      <c r="P1146" s="34" t="s">
        <v>49</v>
      </c>
      <c r="Q1146" s="14" t="s">
        <v>3662</v>
      </c>
      <c r="S1146" s="119">
        <v>1</v>
      </c>
      <c r="V1146" s="53" t="s">
        <v>15183</v>
      </c>
    </row>
    <row r="1147" spans="1:22" ht="63" x14ac:dyDescent="0.25">
      <c r="A1147" s="8">
        <v>1146</v>
      </c>
      <c r="B1147" s="9" t="s">
        <v>597</v>
      </c>
      <c r="C1147" s="20" t="s">
        <v>756</v>
      </c>
      <c r="D1147" s="16" t="s">
        <v>15440</v>
      </c>
      <c r="E1147" s="12" t="s">
        <v>15400</v>
      </c>
      <c r="F1147" s="13" t="s">
        <v>15441</v>
      </c>
      <c r="G1147" s="8" t="s">
        <v>312</v>
      </c>
      <c r="H1147" s="12" t="s">
        <v>15425</v>
      </c>
      <c r="I1147" s="14"/>
      <c r="J1147" s="14" t="s">
        <v>14</v>
      </c>
      <c r="K1147" s="15"/>
      <c r="L1147" s="14" t="s">
        <v>14</v>
      </c>
      <c r="M1147" s="14"/>
      <c r="N1147" s="50" t="s">
        <v>7248</v>
      </c>
      <c r="O1147" s="12" t="s">
        <v>15425</v>
      </c>
      <c r="P1147" s="34" t="s">
        <v>49</v>
      </c>
      <c r="Q1147" s="14" t="s">
        <v>3662</v>
      </c>
      <c r="S1147" s="119">
        <v>1</v>
      </c>
      <c r="V1147" s="53" t="s">
        <v>15183</v>
      </c>
    </row>
    <row r="1148" spans="1:22" ht="63" x14ac:dyDescent="0.25">
      <c r="A1148" s="8">
        <v>1147</v>
      </c>
      <c r="B1148" s="9" t="s">
        <v>213</v>
      </c>
      <c r="C1148" s="20" t="s">
        <v>759</v>
      </c>
      <c r="D1148" s="16" t="s">
        <v>15442</v>
      </c>
      <c r="E1148" s="12" t="s">
        <v>15400</v>
      </c>
      <c r="F1148" s="13" t="s">
        <v>15441</v>
      </c>
      <c r="G1148" s="8" t="s">
        <v>312</v>
      </c>
      <c r="H1148" s="12" t="s">
        <v>15425</v>
      </c>
      <c r="I1148" s="14"/>
      <c r="J1148" s="14" t="s">
        <v>14</v>
      </c>
      <c r="K1148" s="15"/>
      <c r="L1148" s="14" t="s">
        <v>14</v>
      </c>
      <c r="M1148" s="14"/>
      <c r="N1148" s="50" t="s">
        <v>218</v>
      </c>
      <c r="O1148" s="12" t="s">
        <v>15425</v>
      </c>
      <c r="P1148" s="34" t="s">
        <v>49</v>
      </c>
      <c r="Q1148" s="14" t="s">
        <v>3662</v>
      </c>
      <c r="S1148" s="119">
        <v>1</v>
      </c>
      <c r="V1148" s="53" t="s">
        <v>15183</v>
      </c>
    </row>
    <row r="1149" spans="1:22" ht="72" x14ac:dyDescent="0.25">
      <c r="A1149" s="8">
        <v>1148</v>
      </c>
      <c r="B1149" s="9" t="s">
        <v>1751</v>
      </c>
      <c r="C1149" s="20" t="s">
        <v>248</v>
      </c>
      <c r="D1149" s="16" t="s">
        <v>15443</v>
      </c>
      <c r="E1149" s="12" t="s">
        <v>15383</v>
      </c>
      <c r="F1149" s="13" t="s">
        <v>250</v>
      </c>
      <c r="G1149" s="8" t="s">
        <v>56</v>
      </c>
      <c r="H1149" s="12" t="s">
        <v>15444</v>
      </c>
      <c r="I1149" s="14"/>
      <c r="J1149" s="14" t="s">
        <v>14</v>
      </c>
      <c r="K1149" s="15"/>
      <c r="L1149" s="14" t="s">
        <v>14</v>
      </c>
      <c r="M1149" s="14"/>
      <c r="N1149" s="50" t="s">
        <v>7645</v>
      </c>
      <c r="O1149" s="12" t="s">
        <v>15444</v>
      </c>
      <c r="P1149" s="34" t="s">
        <v>42</v>
      </c>
      <c r="Q1149" s="14" t="s">
        <v>230</v>
      </c>
      <c r="V1149" s="53" t="s">
        <v>15452</v>
      </c>
    </row>
    <row r="1150" spans="1:22" ht="105" x14ac:dyDescent="0.25">
      <c r="A1150" s="8">
        <v>1149</v>
      </c>
      <c r="B1150" s="9" t="s">
        <v>2398</v>
      </c>
      <c r="C1150" s="20" t="s">
        <v>6438</v>
      </c>
      <c r="D1150" s="16" t="s">
        <v>15445</v>
      </c>
      <c r="E1150" s="12" t="s">
        <v>15425</v>
      </c>
      <c r="F1150" s="13" t="s">
        <v>15446</v>
      </c>
      <c r="G1150" s="8" t="s">
        <v>16</v>
      </c>
      <c r="H1150" s="12" t="s">
        <v>15444</v>
      </c>
      <c r="I1150" s="14"/>
      <c r="J1150" s="14" t="s">
        <v>14</v>
      </c>
      <c r="K1150" s="15"/>
      <c r="L1150" s="14" t="s">
        <v>14</v>
      </c>
      <c r="M1150" s="14"/>
      <c r="N1150" s="50" t="s">
        <v>7645</v>
      </c>
      <c r="O1150" s="12" t="s">
        <v>15444</v>
      </c>
      <c r="P1150" s="34" t="s">
        <v>42</v>
      </c>
      <c r="Q1150" s="14" t="s">
        <v>24</v>
      </c>
      <c r="V1150" s="53" t="s">
        <v>15453</v>
      </c>
    </row>
    <row r="1151" spans="1:22" ht="231" x14ac:dyDescent="0.25">
      <c r="A1151" s="8">
        <v>1150</v>
      </c>
      <c r="B1151" s="9" t="s">
        <v>2398</v>
      </c>
      <c r="C1151" s="20" t="s">
        <v>6947</v>
      </c>
      <c r="D1151" s="24" t="s">
        <v>15450</v>
      </c>
      <c r="E1151" s="12" t="s">
        <v>15063</v>
      </c>
      <c r="F1151" s="13" t="s">
        <v>15451</v>
      </c>
      <c r="G1151" s="8" t="s">
        <v>16</v>
      </c>
      <c r="H1151" s="12" t="s">
        <v>15444</v>
      </c>
      <c r="I1151" s="14"/>
      <c r="J1151" s="14" t="s">
        <v>14</v>
      </c>
      <c r="K1151" s="15"/>
      <c r="L1151" s="14" t="s">
        <v>14</v>
      </c>
      <c r="M1151" s="14"/>
      <c r="N1151" s="50" t="s">
        <v>7645</v>
      </c>
      <c r="O1151" s="12" t="s">
        <v>15444</v>
      </c>
      <c r="P1151" s="34" t="s">
        <v>42</v>
      </c>
      <c r="Q1151" s="14" t="s">
        <v>24</v>
      </c>
      <c r="V1151" s="53" t="s">
        <v>3408</v>
      </c>
    </row>
    <row r="1152" spans="1:22" ht="54" x14ac:dyDescent="0.25">
      <c r="A1152" s="8">
        <v>1151</v>
      </c>
      <c r="B1152" s="9" t="s">
        <v>3281</v>
      </c>
      <c r="C1152" s="20" t="s">
        <v>15454</v>
      </c>
      <c r="D1152" s="16" t="s">
        <v>15455</v>
      </c>
      <c r="E1152" s="12" t="s">
        <v>15269</v>
      </c>
      <c r="F1152" s="13" t="s">
        <v>15456</v>
      </c>
      <c r="G1152" s="8" t="s">
        <v>312</v>
      </c>
      <c r="H1152" s="12" t="s">
        <v>15444</v>
      </c>
      <c r="I1152" s="14"/>
      <c r="J1152" s="14" t="s">
        <v>14</v>
      </c>
      <c r="K1152" s="15"/>
      <c r="L1152" s="14" t="s">
        <v>14</v>
      </c>
      <c r="M1152" s="14"/>
      <c r="N1152" s="50" t="s">
        <v>254</v>
      </c>
      <c r="O1152" s="12" t="s">
        <v>15444</v>
      </c>
      <c r="P1152" s="34" t="s">
        <v>512</v>
      </c>
      <c r="Q1152" s="14" t="s">
        <v>3662</v>
      </c>
      <c r="S1152" s="119">
        <v>1</v>
      </c>
      <c r="V1152" s="53" t="s">
        <v>15501</v>
      </c>
    </row>
    <row r="1153" spans="1:22" ht="84" x14ac:dyDescent="0.25">
      <c r="A1153" s="8">
        <v>1152</v>
      </c>
      <c r="B1153" s="9" t="s">
        <v>213</v>
      </c>
      <c r="C1153" s="20" t="s">
        <v>3371</v>
      </c>
      <c r="D1153" s="16" t="s">
        <v>40</v>
      </c>
      <c r="E1153" s="12" t="s">
        <v>15145</v>
      </c>
      <c r="F1153" s="13" t="s">
        <v>15457</v>
      </c>
      <c r="G1153" s="8" t="s">
        <v>864</v>
      </c>
      <c r="H1153" s="12" t="s">
        <v>15458</v>
      </c>
      <c r="I1153" s="14"/>
      <c r="J1153" s="14" t="s">
        <v>14</v>
      </c>
      <c r="K1153" s="15"/>
      <c r="L1153" s="14" t="s">
        <v>14</v>
      </c>
      <c r="M1153" s="14"/>
      <c r="N1153" s="50" t="s">
        <v>218</v>
      </c>
      <c r="O1153" s="12" t="s">
        <v>15458</v>
      </c>
      <c r="P1153" s="34" t="s">
        <v>49</v>
      </c>
      <c r="Q1153" s="14" t="s">
        <v>3662</v>
      </c>
      <c r="S1153" s="119">
        <v>1</v>
      </c>
      <c r="V1153" s="53" t="s">
        <v>15183</v>
      </c>
    </row>
    <row r="1154" spans="1:22" ht="63" x14ac:dyDescent="0.25">
      <c r="A1154" s="8">
        <v>1153</v>
      </c>
      <c r="B1154" s="9" t="s">
        <v>213</v>
      </c>
      <c r="C1154" s="20" t="s">
        <v>1649</v>
      </c>
      <c r="D1154" s="25" t="s">
        <v>40</v>
      </c>
      <c r="E1154" s="12" t="s">
        <v>15068</v>
      </c>
      <c r="F1154" s="13" t="s">
        <v>15459</v>
      </c>
      <c r="G1154" s="8" t="s">
        <v>312</v>
      </c>
      <c r="H1154" s="12" t="s">
        <v>15460</v>
      </c>
      <c r="I1154" s="14"/>
      <c r="J1154" s="14" t="s">
        <v>14</v>
      </c>
      <c r="K1154" s="15"/>
      <c r="L1154" s="14" t="s">
        <v>14</v>
      </c>
      <c r="M1154" s="14"/>
      <c r="N1154" s="50" t="s">
        <v>348</v>
      </c>
      <c r="O1154" s="12" t="s">
        <v>15460</v>
      </c>
      <c r="P1154" s="34" t="s">
        <v>19</v>
      </c>
      <c r="Q1154" s="14" t="s">
        <v>3662</v>
      </c>
      <c r="S1154" s="119">
        <v>1</v>
      </c>
      <c r="V1154" s="53" t="s">
        <v>15183</v>
      </c>
    </row>
    <row r="1155" spans="1:22" ht="63" x14ac:dyDescent="0.25">
      <c r="A1155" s="8">
        <v>1154</v>
      </c>
      <c r="B1155" s="9" t="s">
        <v>213</v>
      </c>
      <c r="C1155" s="20" t="s">
        <v>2050</v>
      </c>
      <c r="D1155" s="16" t="s">
        <v>40</v>
      </c>
      <c r="E1155" s="12" t="s">
        <v>15068</v>
      </c>
      <c r="F1155" s="13" t="s">
        <v>15461</v>
      </c>
      <c r="G1155" s="8" t="s">
        <v>312</v>
      </c>
      <c r="H1155" s="12" t="s">
        <v>15460</v>
      </c>
      <c r="I1155" s="14"/>
      <c r="J1155" s="14" t="s">
        <v>14</v>
      </c>
      <c r="K1155" s="15"/>
      <c r="L1155" s="14" t="s">
        <v>14</v>
      </c>
      <c r="M1155" s="14"/>
      <c r="N1155" s="50" t="s">
        <v>348</v>
      </c>
      <c r="O1155" s="12" t="s">
        <v>15460</v>
      </c>
      <c r="P1155" s="34" t="s">
        <v>19</v>
      </c>
      <c r="Q1155" s="14" t="s">
        <v>3662</v>
      </c>
      <c r="S1155" s="119">
        <v>1</v>
      </c>
      <c r="V1155" s="53" t="s">
        <v>15183</v>
      </c>
    </row>
    <row r="1156" spans="1:22" ht="42" x14ac:dyDescent="0.25">
      <c r="A1156" s="8">
        <v>1155</v>
      </c>
      <c r="B1156" s="9" t="s">
        <v>15462</v>
      </c>
      <c r="C1156" s="20" t="s">
        <v>1649</v>
      </c>
      <c r="D1156" s="16" t="s">
        <v>15463</v>
      </c>
      <c r="E1156" s="12" t="s">
        <v>15316</v>
      </c>
      <c r="F1156" s="13" t="s">
        <v>15194</v>
      </c>
      <c r="G1156" s="8" t="s">
        <v>312</v>
      </c>
      <c r="H1156" s="12" t="s">
        <v>15460</v>
      </c>
      <c r="I1156" s="14"/>
      <c r="J1156" s="14" t="s">
        <v>14</v>
      </c>
      <c r="K1156" s="15"/>
      <c r="L1156" s="14" t="s">
        <v>14</v>
      </c>
      <c r="M1156" s="14"/>
      <c r="N1156" s="50" t="s">
        <v>348</v>
      </c>
      <c r="O1156" s="12" t="s">
        <v>15460</v>
      </c>
      <c r="P1156" s="34" t="s">
        <v>19</v>
      </c>
      <c r="Q1156" s="14" t="s">
        <v>38</v>
      </c>
      <c r="S1156" s="119">
        <v>1</v>
      </c>
      <c r="V1156" s="53" t="s">
        <v>5311</v>
      </c>
    </row>
    <row r="1157" spans="1:22" ht="84" x14ac:dyDescent="0.25">
      <c r="A1157" s="8">
        <v>1156</v>
      </c>
      <c r="B1157" s="9" t="s">
        <v>416</v>
      </c>
      <c r="C1157" s="20" t="s">
        <v>22</v>
      </c>
      <c r="D1157" s="16" t="s">
        <v>15464</v>
      </c>
      <c r="E1157" s="12" t="s">
        <v>15425</v>
      </c>
      <c r="F1157" s="13" t="s">
        <v>15465</v>
      </c>
      <c r="G1157" s="8" t="s">
        <v>58</v>
      </c>
      <c r="H1157" s="12" t="s">
        <v>15460</v>
      </c>
      <c r="I1157" s="14"/>
      <c r="J1157" s="14" t="s">
        <v>14</v>
      </c>
      <c r="K1157" s="15"/>
      <c r="L1157" s="14" t="s">
        <v>14</v>
      </c>
      <c r="M1157" s="14"/>
      <c r="N1157" s="50" t="s">
        <v>7645</v>
      </c>
      <c r="O1157" s="12" t="s">
        <v>15460</v>
      </c>
      <c r="P1157" s="34" t="s">
        <v>42</v>
      </c>
      <c r="Q1157" s="14" t="s">
        <v>38</v>
      </c>
      <c r="V1157" s="53" t="s">
        <v>15503</v>
      </c>
    </row>
    <row r="1158" spans="1:22" ht="84" x14ac:dyDescent="0.25">
      <c r="A1158" s="8">
        <v>1157</v>
      </c>
      <c r="B1158" s="9" t="s">
        <v>416</v>
      </c>
      <c r="C1158" s="20" t="s">
        <v>22</v>
      </c>
      <c r="D1158" s="16" t="s">
        <v>15466</v>
      </c>
      <c r="E1158" s="12" t="s">
        <v>15425</v>
      </c>
      <c r="F1158" s="13" t="s">
        <v>15467</v>
      </c>
      <c r="G1158" s="8" t="s">
        <v>58</v>
      </c>
      <c r="H1158" s="12" t="s">
        <v>15460</v>
      </c>
      <c r="I1158" s="14"/>
      <c r="J1158" s="14" t="s">
        <v>14</v>
      </c>
      <c r="K1158" s="15"/>
      <c r="L1158" s="14" t="s">
        <v>14</v>
      </c>
      <c r="M1158" s="14"/>
      <c r="N1158" s="50" t="s">
        <v>7645</v>
      </c>
      <c r="O1158" s="12" t="s">
        <v>15460</v>
      </c>
      <c r="P1158" s="34" t="s">
        <v>42</v>
      </c>
      <c r="Q1158" s="14" t="s">
        <v>38</v>
      </c>
      <c r="V1158" s="53" t="s">
        <v>15503</v>
      </c>
    </row>
    <row r="1159" spans="1:22" ht="42" x14ac:dyDescent="0.25">
      <c r="A1159" s="8">
        <v>1158</v>
      </c>
      <c r="B1159" s="9" t="s">
        <v>2872</v>
      </c>
      <c r="C1159" s="20" t="s">
        <v>15468</v>
      </c>
      <c r="D1159" s="16" t="s">
        <v>15469</v>
      </c>
      <c r="E1159" s="12" t="s">
        <v>15381</v>
      </c>
      <c r="F1159" s="13" t="s">
        <v>15470</v>
      </c>
      <c r="G1159" s="8" t="s">
        <v>15471</v>
      </c>
      <c r="H1159" s="12" t="s">
        <v>15460</v>
      </c>
      <c r="I1159" s="14"/>
      <c r="J1159" s="14" t="s">
        <v>14</v>
      </c>
      <c r="K1159" s="15"/>
      <c r="L1159" s="14" t="s">
        <v>14</v>
      </c>
      <c r="M1159" s="14"/>
      <c r="N1159" s="50" t="s">
        <v>7645</v>
      </c>
      <c r="O1159" s="12" t="s">
        <v>15460</v>
      </c>
      <c r="P1159" s="34" t="s">
        <v>42</v>
      </c>
      <c r="Q1159" s="14" t="s">
        <v>21</v>
      </c>
      <c r="V1159" s="53" t="s">
        <v>5311</v>
      </c>
    </row>
    <row r="1160" spans="1:22" ht="105" x14ac:dyDescent="0.25">
      <c r="A1160" s="8">
        <v>1159</v>
      </c>
      <c r="B1160" s="9" t="s">
        <v>2398</v>
      </c>
      <c r="C1160" s="20" t="s">
        <v>189</v>
      </c>
      <c r="D1160" s="16" t="s">
        <v>15472</v>
      </c>
      <c r="E1160" s="12" t="s">
        <v>15425</v>
      </c>
      <c r="F1160" s="13" t="s">
        <v>15473</v>
      </c>
      <c r="G1160" s="8" t="s">
        <v>16</v>
      </c>
      <c r="H1160" s="12" t="s">
        <v>15460</v>
      </c>
      <c r="I1160" s="14"/>
      <c r="J1160" s="14" t="s">
        <v>14</v>
      </c>
      <c r="K1160" s="15"/>
      <c r="L1160" s="14" t="s">
        <v>14</v>
      </c>
      <c r="M1160" s="14"/>
      <c r="N1160" s="50" t="s">
        <v>7645</v>
      </c>
      <c r="O1160" s="12" t="s">
        <v>15460</v>
      </c>
      <c r="P1160" s="34" t="s">
        <v>2157</v>
      </c>
      <c r="Q1160" s="14" t="s">
        <v>21</v>
      </c>
      <c r="V1160" s="53" t="s">
        <v>15504</v>
      </c>
    </row>
    <row r="1161" spans="1:22" ht="63" x14ac:dyDescent="0.25">
      <c r="A1161" s="8">
        <v>1160</v>
      </c>
      <c r="B1161" s="9" t="s">
        <v>5694</v>
      </c>
      <c r="C1161" s="20" t="s">
        <v>189</v>
      </c>
      <c r="D1161" s="16" t="s">
        <v>15474</v>
      </c>
      <c r="E1161" s="12" t="s">
        <v>15336</v>
      </c>
      <c r="F1161" s="13" t="s">
        <v>15475</v>
      </c>
      <c r="G1161" s="8" t="s">
        <v>259</v>
      </c>
      <c r="H1161" s="12" t="s">
        <v>15476</v>
      </c>
      <c r="I1161" s="14"/>
      <c r="J1161" s="14" t="s">
        <v>14</v>
      </c>
      <c r="K1161" s="15"/>
      <c r="L1161" s="14" t="s">
        <v>14</v>
      </c>
      <c r="M1161" s="14"/>
      <c r="N1161" s="50" t="s">
        <v>7645</v>
      </c>
      <c r="O1161" s="12" t="s">
        <v>15476</v>
      </c>
      <c r="P1161" s="34" t="s">
        <v>42</v>
      </c>
      <c r="Q1161" s="14" t="s">
        <v>21</v>
      </c>
      <c r="V1161" s="53" t="s">
        <v>15512</v>
      </c>
    </row>
    <row r="1162" spans="1:22" ht="90" x14ac:dyDescent="0.25">
      <c r="A1162" s="8">
        <v>1161</v>
      </c>
      <c r="B1162" s="9" t="s">
        <v>5694</v>
      </c>
      <c r="C1162" s="20" t="s">
        <v>22</v>
      </c>
      <c r="D1162" s="16" t="s">
        <v>15477</v>
      </c>
      <c r="E1162" s="12" t="s">
        <v>15383</v>
      </c>
      <c r="F1162" s="13" t="s">
        <v>15478</v>
      </c>
      <c r="G1162" s="8" t="s">
        <v>196</v>
      </c>
      <c r="H1162" s="12" t="s">
        <v>15476</v>
      </c>
      <c r="I1162" s="14"/>
      <c r="J1162" s="14" t="s">
        <v>14</v>
      </c>
      <c r="K1162" s="15"/>
      <c r="L1162" s="14" t="s">
        <v>14</v>
      </c>
      <c r="M1162" s="14"/>
      <c r="N1162" s="50" t="s">
        <v>7645</v>
      </c>
      <c r="O1162" s="12" t="s">
        <v>15476</v>
      </c>
      <c r="P1162" s="34" t="s">
        <v>42</v>
      </c>
      <c r="Q1162" s="14" t="s">
        <v>21</v>
      </c>
      <c r="V1162" s="53" t="s">
        <v>15505</v>
      </c>
    </row>
    <row r="1163" spans="1:22" ht="42" x14ac:dyDescent="0.25">
      <c r="A1163" s="8">
        <v>1162</v>
      </c>
      <c r="B1163" s="9" t="s">
        <v>15479</v>
      </c>
      <c r="C1163" s="20" t="s">
        <v>189</v>
      </c>
      <c r="D1163" s="16" t="s">
        <v>15480</v>
      </c>
      <c r="E1163" s="12" t="s">
        <v>15425</v>
      </c>
      <c r="F1163" s="13" t="s">
        <v>15481</v>
      </c>
      <c r="G1163" s="8" t="s">
        <v>196</v>
      </c>
      <c r="H1163" s="12" t="s">
        <v>15476</v>
      </c>
      <c r="I1163" s="14"/>
      <c r="J1163" s="14" t="s">
        <v>14</v>
      </c>
      <c r="K1163" s="15"/>
      <c r="L1163" s="14" t="s">
        <v>14</v>
      </c>
      <c r="M1163" s="14"/>
      <c r="N1163" s="50" t="s">
        <v>7645</v>
      </c>
      <c r="O1163" s="12" t="s">
        <v>15476</v>
      </c>
      <c r="P1163" s="34" t="s">
        <v>42</v>
      </c>
      <c r="Q1163" s="14" t="s">
        <v>21</v>
      </c>
      <c r="V1163" s="53" t="s">
        <v>5311</v>
      </c>
    </row>
    <row r="1164" spans="1:22" ht="84" x14ac:dyDescent="0.25">
      <c r="A1164" s="8">
        <v>1163</v>
      </c>
      <c r="B1164" s="9" t="s">
        <v>5694</v>
      </c>
      <c r="C1164" s="20" t="s">
        <v>189</v>
      </c>
      <c r="D1164" s="16" t="s">
        <v>15482</v>
      </c>
      <c r="E1164" s="12" t="s">
        <v>15407</v>
      </c>
      <c r="F1164" s="13" t="s">
        <v>15483</v>
      </c>
      <c r="G1164" s="8" t="s">
        <v>259</v>
      </c>
      <c r="H1164" s="12" t="s">
        <v>15476</v>
      </c>
      <c r="I1164" s="14"/>
      <c r="J1164" s="14" t="s">
        <v>14</v>
      </c>
      <c r="K1164" s="15"/>
      <c r="L1164" s="14" t="s">
        <v>14</v>
      </c>
      <c r="M1164" s="14"/>
      <c r="N1164" s="50" t="s">
        <v>7645</v>
      </c>
      <c r="O1164" s="12" t="s">
        <v>15476</v>
      </c>
      <c r="P1164" s="34" t="s">
        <v>42</v>
      </c>
      <c r="Q1164" s="14" t="s">
        <v>21</v>
      </c>
      <c r="V1164" s="53" t="s">
        <v>15513</v>
      </c>
    </row>
    <row r="1165" spans="1:22" ht="42" x14ac:dyDescent="0.25">
      <c r="A1165" s="8">
        <v>1164</v>
      </c>
      <c r="B1165" s="9" t="s">
        <v>7781</v>
      </c>
      <c r="C1165" s="20" t="s">
        <v>22</v>
      </c>
      <c r="D1165" s="16" t="s">
        <v>15484</v>
      </c>
      <c r="E1165" s="12" t="s">
        <v>15407</v>
      </c>
      <c r="F1165" s="13" t="s">
        <v>7781</v>
      </c>
      <c r="G1165" s="8" t="s">
        <v>72</v>
      </c>
      <c r="H1165" s="12" t="s">
        <v>15476</v>
      </c>
      <c r="I1165" s="14"/>
      <c r="J1165" s="14" t="s">
        <v>14</v>
      </c>
      <c r="K1165" s="15"/>
      <c r="L1165" s="14" t="s">
        <v>14</v>
      </c>
      <c r="M1165" s="14"/>
      <c r="N1165" s="50" t="s">
        <v>7645</v>
      </c>
      <c r="O1165" s="12" t="s">
        <v>15476</v>
      </c>
      <c r="P1165" s="34" t="s">
        <v>42</v>
      </c>
      <c r="Q1165" s="14" t="s">
        <v>24</v>
      </c>
      <c r="V1165" s="53" t="s">
        <v>15514</v>
      </c>
    </row>
    <row r="1166" spans="1:22" ht="42" x14ac:dyDescent="0.25">
      <c r="A1166" s="8">
        <v>1165</v>
      </c>
      <c r="B1166" s="9" t="s">
        <v>998</v>
      </c>
      <c r="C1166" s="20" t="s">
        <v>5544</v>
      </c>
      <c r="D1166" s="16" t="s">
        <v>15485</v>
      </c>
      <c r="E1166" s="12" t="s">
        <v>15444</v>
      </c>
      <c r="F1166" s="13" t="s">
        <v>15487</v>
      </c>
      <c r="G1166" s="8" t="s">
        <v>196</v>
      </c>
      <c r="H1166" s="12" t="s">
        <v>15476</v>
      </c>
      <c r="I1166" s="14"/>
      <c r="J1166" s="14" t="s">
        <v>14</v>
      </c>
      <c r="K1166" s="15"/>
      <c r="L1166" s="14" t="s">
        <v>14</v>
      </c>
      <c r="M1166" s="14"/>
      <c r="N1166" s="50" t="s">
        <v>7645</v>
      </c>
      <c r="O1166" s="12" t="s">
        <v>15476</v>
      </c>
      <c r="P1166" s="34" t="s">
        <v>42</v>
      </c>
      <c r="Q1166" s="14" t="s">
        <v>24</v>
      </c>
      <c r="V1166" s="53" t="s">
        <v>15183</v>
      </c>
    </row>
    <row r="1167" spans="1:22" ht="42" x14ac:dyDescent="0.25">
      <c r="A1167" s="8">
        <v>1166</v>
      </c>
      <c r="B1167" s="9" t="s">
        <v>998</v>
      </c>
      <c r="C1167" s="20" t="s">
        <v>5544</v>
      </c>
      <c r="D1167" s="16" t="s">
        <v>15486</v>
      </c>
      <c r="E1167" s="12" t="s">
        <v>15444</v>
      </c>
      <c r="F1167" s="13" t="s">
        <v>15488</v>
      </c>
      <c r="G1167" s="8" t="s">
        <v>196</v>
      </c>
      <c r="H1167" s="12" t="s">
        <v>15476</v>
      </c>
      <c r="I1167" s="14"/>
      <c r="J1167" s="14" t="s">
        <v>14</v>
      </c>
      <c r="K1167" s="15"/>
      <c r="L1167" s="14" t="s">
        <v>14</v>
      </c>
      <c r="M1167" s="14"/>
      <c r="N1167" s="50" t="s">
        <v>7645</v>
      </c>
      <c r="O1167" s="12" t="s">
        <v>15476</v>
      </c>
      <c r="P1167" s="34" t="s">
        <v>42</v>
      </c>
      <c r="Q1167" s="14" t="s">
        <v>24</v>
      </c>
      <c r="V1167" s="53" t="s">
        <v>15183</v>
      </c>
    </row>
    <row r="1168" spans="1:22" ht="63" x14ac:dyDescent="0.25">
      <c r="A1168" s="8">
        <v>1167</v>
      </c>
      <c r="B1168" s="9" t="s">
        <v>213</v>
      </c>
      <c r="C1168" s="9" t="s">
        <v>2050</v>
      </c>
      <c r="D1168" s="16" t="s">
        <v>15489</v>
      </c>
      <c r="E1168" s="12" t="s">
        <v>15425</v>
      </c>
      <c r="F1168" s="13" t="s">
        <v>15490</v>
      </c>
      <c r="G1168" s="8" t="s">
        <v>330</v>
      </c>
      <c r="H1168" s="12" t="s">
        <v>15476</v>
      </c>
      <c r="I1168" s="14"/>
      <c r="J1168" s="14" t="s">
        <v>14</v>
      </c>
      <c r="K1168" s="15"/>
      <c r="L1168" s="14" t="s">
        <v>14</v>
      </c>
      <c r="M1168" s="14"/>
      <c r="N1168" s="50" t="s">
        <v>218</v>
      </c>
      <c r="O1168" s="12" t="s">
        <v>15476</v>
      </c>
      <c r="P1168" s="34" t="s">
        <v>49</v>
      </c>
      <c r="Q1168" s="14" t="s">
        <v>3662</v>
      </c>
      <c r="V1168" s="53" t="s">
        <v>15183</v>
      </c>
    </row>
    <row r="1169" spans="1:22" ht="63" x14ac:dyDescent="0.25">
      <c r="A1169" s="8">
        <v>1168</v>
      </c>
      <c r="B1169" s="9" t="s">
        <v>213</v>
      </c>
      <c r="C1169" s="9" t="s">
        <v>1649</v>
      </c>
      <c r="D1169" s="16" t="s">
        <v>15491</v>
      </c>
      <c r="E1169" s="12" t="s">
        <v>15425</v>
      </c>
      <c r="F1169" s="13" t="s">
        <v>15490</v>
      </c>
      <c r="G1169" s="8" t="s">
        <v>330</v>
      </c>
      <c r="H1169" s="12" t="s">
        <v>15476</v>
      </c>
      <c r="I1169" s="14"/>
      <c r="J1169" s="14" t="s">
        <v>14</v>
      </c>
      <c r="K1169" s="15"/>
      <c r="L1169" s="14" t="s">
        <v>14</v>
      </c>
      <c r="M1169" s="14"/>
      <c r="N1169" s="50" t="s">
        <v>218</v>
      </c>
      <c r="O1169" s="12" t="s">
        <v>15476</v>
      </c>
      <c r="P1169" s="34" t="s">
        <v>49</v>
      </c>
      <c r="Q1169" s="14" t="s">
        <v>3662</v>
      </c>
      <c r="V1169" s="53" t="s">
        <v>15183</v>
      </c>
    </row>
    <row r="1170" spans="1:22" ht="63" x14ac:dyDescent="0.25">
      <c r="A1170" s="8">
        <v>1169</v>
      </c>
      <c r="B1170" s="9" t="s">
        <v>213</v>
      </c>
      <c r="C1170" s="20" t="s">
        <v>4875</v>
      </c>
      <c r="D1170" s="16" t="s">
        <v>40</v>
      </c>
      <c r="E1170" s="12" t="s">
        <v>15492</v>
      </c>
      <c r="F1170" s="13" t="s">
        <v>15493</v>
      </c>
      <c r="G1170" s="8" t="s">
        <v>312</v>
      </c>
      <c r="H1170" s="12" t="s">
        <v>15476</v>
      </c>
      <c r="I1170" s="14"/>
      <c r="J1170" s="14" t="s">
        <v>14</v>
      </c>
      <c r="K1170" s="15"/>
      <c r="L1170" s="14" t="s">
        <v>14</v>
      </c>
      <c r="M1170" s="14"/>
      <c r="N1170" s="50" t="s">
        <v>218</v>
      </c>
      <c r="O1170" s="12" t="s">
        <v>15476</v>
      </c>
      <c r="P1170" s="34" t="s">
        <v>49</v>
      </c>
      <c r="Q1170" s="14" t="s">
        <v>3662</v>
      </c>
      <c r="S1170" s="119">
        <v>1</v>
      </c>
      <c r="V1170" s="53" t="s">
        <v>15183</v>
      </c>
    </row>
    <row r="1171" spans="1:22" ht="63" x14ac:dyDescent="0.25">
      <c r="A1171" s="8">
        <v>1170</v>
      </c>
      <c r="B1171" s="9" t="s">
        <v>213</v>
      </c>
      <c r="C1171" s="20" t="s">
        <v>15419</v>
      </c>
      <c r="D1171" s="16" t="s">
        <v>40</v>
      </c>
      <c r="E1171" s="12" t="s">
        <v>15492</v>
      </c>
      <c r="F1171" s="13" t="s">
        <v>15496</v>
      </c>
      <c r="G1171" s="8" t="s">
        <v>312</v>
      </c>
      <c r="H1171" s="12" t="s">
        <v>15476</v>
      </c>
      <c r="I1171" s="14"/>
      <c r="J1171" s="14" t="s">
        <v>14</v>
      </c>
      <c r="K1171" s="15"/>
      <c r="L1171" s="14" t="s">
        <v>14</v>
      </c>
      <c r="M1171" s="14"/>
      <c r="N1171" s="50" t="s">
        <v>218</v>
      </c>
      <c r="O1171" s="12" t="s">
        <v>15476</v>
      </c>
      <c r="P1171" s="34" t="s">
        <v>49</v>
      </c>
      <c r="Q1171" s="14" t="s">
        <v>3662</v>
      </c>
      <c r="S1171" s="119">
        <v>1</v>
      </c>
      <c r="V1171" s="53" t="s">
        <v>15183</v>
      </c>
    </row>
    <row r="1172" spans="1:22" ht="42" x14ac:dyDescent="0.25">
      <c r="A1172" s="8">
        <v>1171</v>
      </c>
      <c r="B1172" s="9" t="s">
        <v>213</v>
      </c>
      <c r="C1172" s="20" t="s">
        <v>3097</v>
      </c>
      <c r="D1172" s="16" t="s">
        <v>15494</v>
      </c>
      <c r="E1172" s="12" t="s">
        <v>15495</v>
      </c>
      <c r="F1172" s="13" t="s">
        <v>15497</v>
      </c>
      <c r="G1172" s="8" t="s">
        <v>312</v>
      </c>
      <c r="H1172" s="12" t="s">
        <v>15476</v>
      </c>
      <c r="I1172" s="14"/>
      <c r="J1172" s="14" t="s">
        <v>14</v>
      </c>
      <c r="K1172" s="15"/>
      <c r="L1172" s="14" t="s">
        <v>14</v>
      </c>
      <c r="M1172" s="14"/>
      <c r="N1172" s="50" t="s">
        <v>348</v>
      </c>
      <c r="O1172" s="12" t="s">
        <v>15476</v>
      </c>
      <c r="P1172" s="34" t="s">
        <v>19</v>
      </c>
      <c r="Q1172" s="14" t="s">
        <v>3662</v>
      </c>
      <c r="S1172" s="119">
        <v>1</v>
      </c>
      <c r="V1172" s="53" t="s">
        <v>15183</v>
      </c>
    </row>
    <row r="1173" spans="1:22" ht="126" x14ac:dyDescent="0.25">
      <c r="A1173" s="8">
        <v>1172</v>
      </c>
      <c r="B1173" s="9" t="s">
        <v>2398</v>
      </c>
      <c r="C1173" s="20" t="s">
        <v>22</v>
      </c>
      <c r="D1173" s="16" t="s">
        <v>40</v>
      </c>
      <c r="E1173" s="12" t="s">
        <v>15498</v>
      </c>
      <c r="F1173" s="13" t="s">
        <v>15499</v>
      </c>
      <c r="G1173" s="8" t="s">
        <v>16</v>
      </c>
      <c r="H1173" s="12" t="s">
        <v>15500</v>
      </c>
      <c r="I1173" s="14"/>
      <c r="J1173" s="14" t="s">
        <v>14</v>
      </c>
      <c r="K1173" s="15"/>
      <c r="L1173" s="14" t="s">
        <v>14</v>
      </c>
      <c r="M1173" s="14"/>
      <c r="N1173" s="50" t="s">
        <v>254</v>
      </c>
      <c r="O1173" s="12" t="s">
        <v>15500</v>
      </c>
      <c r="P1173" s="34" t="s">
        <v>512</v>
      </c>
      <c r="Q1173" s="14" t="s">
        <v>24</v>
      </c>
      <c r="V1173" s="53"/>
    </row>
    <row r="1174" spans="1:22" ht="42" x14ac:dyDescent="0.25">
      <c r="A1174" s="8">
        <v>1173</v>
      </c>
      <c r="B1174" s="9" t="s">
        <v>7917</v>
      </c>
      <c r="C1174" s="20" t="s">
        <v>3037</v>
      </c>
      <c r="D1174" s="16" t="s">
        <v>40</v>
      </c>
      <c r="E1174" s="12" t="s">
        <v>15498</v>
      </c>
      <c r="F1174" s="13" t="s">
        <v>15502</v>
      </c>
      <c r="G1174" s="8" t="s">
        <v>1095</v>
      </c>
      <c r="H1174" s="12" t="s">
        <v>15500</v>
      </c>
      <c r="I1174" s="14"/>
      <c r="J1174" s="14" t="s">
        <v>14</v>
      </c>
      <c r="K1174" s="15"/>
      <c r="L1174" s="14" t="s">
        <v>14</v>
      </c>
      <c r="M1174" s="14"/>
      <c r="N1174" s="50" t="s">
        <v>7645</v>
      </c>
      <c r="O1174" s="12" t="s">
        <v>15500</v>
      </c>
      <c r="P1174" s="34" t="s">
        <v>42</v>
      </c>
      <c r="Q1174" s="14" t="s">
        <v>414</v>
      </c>
      <c r="S1174" s="119">
        <v>1</v>
      </c>
      <c r="V1174" s="53" t="s">
        <v>15808</v>
      </c>
    </row>
    <row r="1175" spans="1:22" ht="42" x14ac:dyDescent="0.25">
      <c r="A1175" s="8">
        <v>1174</v>
      </c>
      <c r="B1175" s="9" t="s">
        <v>213</v>
      </c>
      <c r="C1175" s="20" t="s">
        <v>3097</v>
      </c>
      <c r="D1175" s="16" t="s">
        <v>15506</v>
      </c>
      <c r="E1175" s="12" t="s">
        <v>15460</v>
      </c>
      <c r="F1175" s="13" t="s">
        <v>15507</v>
      </c>
      <c r="G1175" s="8" t="s">
        <v>312</v>
      </c>
      <c r="H1175" s="12" t="s">
        <v>15500</v>
      </c>
      <c r="I1175" s="14"/>
      <c r="J1175" s="14" t="s">
        <v>14</v>
      </c>
      <c r="K1175" s="15"/>
      <c r="L1175" s="14" t="s">
        <v>14</v>
      </c>
      <c r="M1175" s="14"/>
      <c r="N1175" s="50" t="s">
        <v>218</v>
      </c>
      <c r="O1175" s="12" t="s">
        <v>15500</v>
      </c>
      <c r="P1175" s="34" t="s">
        <v>49</v>
      </c>
      <c r="Q1175" s="14" t="s">
        <v>3662</v>
      </c>
      <c r="S1175" s="119">
        <v>1</v>
      </c>
      <c r="V1175" s="53" t="s">
        <v>15834</v>
      </c>
    </row>
    <row r="1176" spans="1:22" ht="42" x14ac:dyDescent="0.25">
      <c r="A1176" s="8">
        <v>1175</v>
      </c>
      <c r="B1176" s="9" t="s">
        <v>15039</v>
      </c>
      <c r="C1176" s="20" t="s">
        <v>15508</v>
      </c>
      <c r="D1176" s="16" t="s">
        <v>15509</v>
      </c>
      <c r="E1176" s="12" t="s">
        <v>15383</v>
      </c>
      <c r="F1176" s="13" t="s">
        <v>15510</v>
      </c>
      <c r="G1176" s="8" t="s">
        <v>5804</v>
      </c>
      <c r="H1176" s="12" t="s">
        <v>15500</v>
      </c>
      <c r="I1176" s="14"/>
      <c r="J1176" s="14" t="s">
        <v>14</v>
      </c>
      <c r="K1176" s="15"/>
      <c r="L1176" s="14" t="s">
        <v>14</v>
      </c>
      <c r="M1176" s="14"/>
      <c r="N1176" s="50" t="s">
        <v>7645</v>
      </c>
      <c r="O1176" s="12" t="s">
        <v>15500</v>
      </c>
      <c r="P1176" s="34" t="s">
        <v>42</v>
      </c>
      <c r="Q1176" s="14" t="s">
        <v>21</v>
      </c>
      <c r="V1176" s="53" t="s">
        <v>15835</v>
      </c>
    </row>
    <row r="1177" spans="1:22" ht="42" x14ac:dyDescent="0.25">
      <c r="A1177" s="8">
        <v>1176</v>
      </c>
      <c r="B1177" s="9" t="s">
        <v>213</v>
      </c>
      <c r="C1177" s="20" t="s">
        <v>5756</v>
      </c>
      <c r="D1177" s="16" t="s">
        <v>5757</v>
      </c>
      <c r="E1177" s="12" t="s">
        <v>5758</v>
      </c>
      <c r="F1177" s="13" t="s">
        <v>15511</v>
      </c>
      <c r="G1177" s="8" t="s">
        <v>312</v>
      </c>
      <c r="H1177" s="12" t="s">
        <v>15500</v>
      </c>
      <c r="I1177" s="14"/>
      <c r="J1177" s="14" t="s">
        <v>14</v>
      </c>
      <c r="K1177" s="15"/>
      <c r="L1177" s="14" t="s">
        <v>14</v>
      </c>
      <c r="M1177" s="14"/>
      <c r="N1177" s="50" t="s">
        <v>348</v>
      </c>
      <c r="O1177" s="12" t="s">
        <v>15500</v>
      </c>
      <c r="P1177" s="34" t="s">
        <v>19</v>
      </c>
      <c r="Q1177" s="14" t="s">
        <v>3662</v>
      </c>
      <c r="S1177" s="119">
        <v>1</v>
      </c>
      <c r="V1177" s="53" t="s">
        <v>15834</v>
      </c>
    </row>
    <row r="1178" spans="1:22" ht="189" x14ac:dyDescent="0.25">
      <c r="A1178" s="8">
        <v>1177</v>
      </c>
      <c r="B1178" s="9" t="s">
        <v>2398</v>
      </c>
      <c r="C1178" s="20" t="s">
        <v>168</v>
      </c>
      <c r="D1178" s="16" t="s">
        <v>15515</v>
      </c>
      <c r="E1178" s="12" t="s">
        <v>15476</v>
      </c>
      <c r="F1178" s="13" t="s">
        <v>15529</v>
      </c>
      <c r="G1178" s="8" t="s">
        <v>16</v>
      </c>
      <c r="H1178" s="12" t="s">
        <v>15500</v>
      </c>
      <c r="I1178" s="14"/>
      <c r="J1178" s="14" t="s">
        <v>14</v>
      </c>
      <c r="K1178" s="15"/>
      <c r="L1178" s="14" t="s">
        <v>14</v>
      </c>
      <c r="M1178" s="14"/>
      <c r="N1178" s="50" t="s">
        <v>7645</v>
      </c>
      <c r="O1178" s="12" t="s">
        <v>15500</v>
      </c>
      <c r="P1178" s="34" t="s">
        <v>42</v>
      </c>
      <c r="Q1178" s="14" t="s">
        <v>24</v>
      </c>
      <c r="V1178" s="53"/>
    </row>
    <row r="1179" spans="1:22" ht="63" x14ac:dyDescent="0.25">
      <c r="A1179" s="8">
        <v>1178</v>
      </c>
      <c r="B1179" s="9" t="s">
        <v>3854</v>
      </c>
      <c r="C1179" s="20" t="s">
        <v>2850</v>
      </c>
      <c r="D1179" s="16" t="s">
        <v>15516</v>
      </c>
      <c r="E1179" s="12" t="s">
        <v>15500</v>
      </c>
      <c r="F1179" s="13" t="s">
        <v>15517</v>
      </c>
      <c r="G1179" s="8" t="s">
        <v>312</v>
      </c>
      <c r="H1179" s="12" t="s">
        <v>15518</v>
      </c>
      <c r="I1179" s="14"/>
      <c r="J1179" s="14" t="s">
        <v>14</v>
      </c>
      <c r="K1179" s="15"/>
      <c r="L1179" s="14" t="s">
        <v>14</v>
      </c>
      <c r="M1179" s="14"/>
      <c r="N1179" s="50" t="s">
        <v>348</v>
      </c>
      <c r="O1179" s="12" t="s">
        <v>15518</v>
      </c>
      <c r="P1179" s="34" t="s">
        <v>19</v>
      </c>
      <c r="Q1179" s="14" t="s">
        <v>38</v>
      </c>
      <c r="S1179" s="119">
        <v>1</v>
      </c>
      <c r="V1179" s="53" t="s">
        <v>7288</v>
      </c>
    </row>
    <row r="1180" spans="1:22" x14ac:dyDescent="0.25">
      <c r="A1180" s="8">
        <v>1179</v>
      </c>
      <c r="B1180" s="9" t="s">
        <v>13491</v>
      </c>
      <c r="C1180" s="20" t="s">
        <v>6968</v>
      </c>
      <c r="D1180" s="16" t="s">
        <v>15519</v>
      </c>
      <c r="E1180" s="12" t="s">
        <v>15500</v>
      </c>
      <c r="F1180" s="13" t="s">
        <v>15520</v>
      </c>
      <c r="G1180" s="8" t="s">
        <v>312</v>
      </c>
      <c r="H1180" s="12" t="s">
        <v>15518</v>
      </c>
      <c r="I1180" s="14"/>
      <c r="J1180" s="14" t="s">
        <v>14</v>
      </c>
      <c r="K1180" s="15"/>
      <c r="L1180" s="14" t="s">
        <v>14</v>
      </c>
      <c r="M1180" s="14"/>
      <c r="N1180" s="50" t="s">
        <v>348</v>
      </c>
      <c r="O1180" s="12" t="s">
        <v>15518</v>
      </c>
      <c r="P1180" s="34" t="s">
        <v>2910</v>
      </c>
      <c r="Q1180" s="14" t="s">
        <v>21</v>
      </c>
      <c r="S1180" s="119">
        <v>1</v>
      </c>
      <c r="V1180" s="53" t="s">
        <v>7288</v>
      </c>
    </row>
    <row r="1181" spans="1:22" ht="63" x14ac:dyDescent="0.25">
      <c r="A1181" s="8">
        <v>1180</v>
      </c>
      <c r="B1181" s="9" t="s">
        <v>213</v>
      </c>
      <c r="C1181" s="20" t="s">
        <v>1649</v>
      </c>
      <c r="D1181" s="16" t="s">
        <v>40</v>
      </c>
      <c r="E1181" s="12" t="s">
        <v>15492</v>
      </c>
      <c r="F1181" s="13" t="s">
        <v>15521</v>
      </c>
      <c r="G1181" s="8" t="s">
        <v>864</v>
      </c>
      <c r="H1181" s="12" t="s">
        <v>15518</v>
      </c>
      <c r="I1181" s="14"/>
      <c r="J1181" s="14" t="s">
        <v>14</v>
      </c>
      <c r="K1181" s="15"/>
      <c r="L1181" s="14" t="s">
        <v>14</v>
      </c>
      <c r="M1181" s="14"/>
      <c r="N1181" s="50" t="s">
        <v>218</v>
      </c>
      <c r="O1181" s="12" t="s">
        <v>15518</v>
      </c>
      <c r="P1181" s="34" t="s">
        <v>49</v>
      </c>
      <c r="Q1181" s="14" t="s">
        <v>3662</v>
      </c>
      <c r="S1181" s="119">
        <v>1</v>
      </c>
      <c r="V1181" s="53" t="s">
        <v>4992</v>
      </c>
    </row>
    <row r="1182" spans="1:22" ht="42" x14ac:dyDescent="0.25">
      <c r="A1182" s="8">
        <v>1181</v>
      </c>
      <c r="B1182" s="9" t="s">
        <v>213</v>
      </c>
      <c r="C1182" s="20" t="s">
        <v>2050</v>
      </c>
      <c r="D1182" s="16" t="s">
        <v>40</v>
      </c>
      <c r="E1182" s="12" t="s">
        <v>15068</v>
      </c>
      <c r="F1182" s="13" t="s">
        <v>15522</v>
      </c>
      <c r="G1182" s="8" t="s">
        <v>864</v>
      </c>
      <c r="H1182" s="12" t="s">
        <v>15518</v>
      </c>
      <c r="I1182" s="14"/>
      <c r="J1182" s="14" t="s">
        <v>14</v>
      </c>
      <c r="K1182" s="15"/>
      <c r="L1182" s="14" t="s">
        <v>14</v>
      </c>
      <c r="M1182" s="14"/>
      <c r="N1182" s="50" t="s">
        <v>218</v>
      </c>
      <c r="O1182" s="12" t="s">
        <v>15518</v>
      </c>
      <c r="P1182" s="34" t="s">
        <v>49</v>
      </c>
      <c r="Q1182" s="14" t="s">
        <v>3662</v>
      </c>
      <c r="S1182" s="119">
        <v>1</v>
      </c>
      <c r="V1182" s="53" t="s">
        <v>4992</v>
      </c>
    </row>
    <row r="1183" spans="1:22" ht="63" x14ac:dyDescent="0.25">
      <c r="A1183" s="8">
        <v>1182</v>
      </c>
      <c r="B1183" s="9" t="s">
        <v>213</v>
      </c>
      <c r="C1183" s="20" t="s">
        <v>7286</v>
      </c>
      <c r="D1183" s="16" t="s">
        <v>40</v>
      </c>
      <c r="E1183" s="12" t="s">
        <v>15269</v>
      </c>
      <c r="F1183" s="13" t="s">
        <v>15523</v>
      </c>
      <c r="G1183" s="8" t="s">
        <v>864</v>
      </c>
      <c r="H1183" s="12" t="s">
        <v>15518</v>
      </c>
      <c r="I1183" s="14"/>
      <c r="J1183" s="14" t="s">
        <v>14</v>
      </c>
      <c r="K1183" s="15"/>
      <c r="L1183" s="14" t="s">
        <v>14</v>
      </c>
      <c r="M1183" s="14"/>
      <c r="N1183" s="50" t="s">
        <v>218</v>
      </c>
      <c r="O1183" s="12" t="s">
        <v>15518</v>
      </c>
      <c r="P1183" s="34" t="s">
        <v>49</v>
      </c>
      <c r="Q1183" s="14" t="s">
        <v>3662</v>
      </c>
      <c r="S1183" s="119">
        <v>1</v>
      </c>
      <c r="V1183" s="53" t="s">
        <v>4992</v>
      </c>
    </row>
    <row r="1184" spans="1:22" ht="84" x14ac:dyDescent="0.25">
      <c r="A1184" s="8">
        <v>1183</v>
      </c>
      <c r="B1184" s="9" t="s">
        <v>213</v>
      </c>
      <c r="C1184" s="20" t="s">
        <v>3085</v>
      </c>
      <c r="D1184" s="16" t="s">
        <v>15524</v>
      </c>
      <c r="E1184" s="12" t="s">
        <v>15336</v>
      </c>
      <c r="F1184" s="13" t="s">
        <v>15525</v>
      </c>
      <c r="G1184" s="8" t="s">
        <v>312</v>
      </c>
      <c r="H1184" s="12" t="s">
        <v>15518</v>
      </c>
      <c r="I1184" s="14"/>
      <c r="J1184" s="14" t="s">
        <v>14</v>
      </c>
      <c r="K1184" s="15"/>
      <c r="L1184" s="14" t="s">
        <v>14</v>
      </c>
      <c r="M1184" s="14"/>
      <c r="N1184" s="50" t="s">
        <v>218</v>
      </c>
      <c r="O1184" s="12" t="s">
        <v>15518</v>
      </c>
      <c r="P1184" s="34" t="s">
        <v>49</v>
      </c>
      <c r="Q1184" s="14" t="s">
        <v>3662</v>
      </c>
      <c r="S1184" s="119">
        <v>1</v>
      </c>
      <c r="V1184" s="53" t="s">
        <v>4992</v>
      </c>
    </row>
    <row r="1185" spans="1:22" ht="84" x14ac:dyDescent="0.25">
      <c r="A1185" s="8">
        <v>1184</v>
      </c>
      <c r="B1185" s="9" t="s">
        <v>213</v>
      </c>
      <c r="C1185" s="20" t="s">
        <v>3085</v>
      </c>
      <c r="D1185" s="16" t="s">
        <v>15526</v>
      </c>
      <c r="E1185" s="12" t="s">
        <v>15460</v>
      </c>
      <c r="F1185" s="13" t="s">
        <v>15527</v>
      </c>
      <c r="G1185" s="8" t="s">
        <v>312</v>
      </c>
      <c r="H1185" s="12" t="s">
        <v>15518</v>
      </c>
      <c r="I1185" s="14"/>
      <c r="J1185" s="14" t="s">
        <v>14</v>
      </c>
      <c r="K1185" s="15"/>
      <c r="L1185" s="14" t="s">
        <v>14</v>
      </c>
      <c r="M1185" s="14"/>
      <c r="N1185" s="50" t="s">
        <v>218</v>
      </c>
      <c r="O1185" s="12" t="s">
        <v>15518</v>
      </c>
      <c r="P1185" s="34" t="s">
        <v>49</v>
      </c>
      <c r="Q1185" s="14" t="s">
        <v>3662</v>
      </c>
      <c r="S1185" s="119">
        <v>1</v>
      </c>
      <c r="V1185" s="53" t="s">
        <v>4992</v>
      </c>
    </row>
    <row r="1186" spans="1:22" ht="336" x14ac:dyDescent="0.25">
      <c r="A1186" s="8">
        <v>1185</v>
      </c>
      <c r="B1186" s="9" t="s">
        <v>2398</v>
      </c>
      <c r="C1186" s="20" t="s">
        <v>168</v>
      </c>
      <c r="D1186" s="16" t="s">
        <v>15528</v>
      </c>
      <c r="E1186" s="12" t="s">
        <v>15500</v>
      </c>
      <c r="F1186" s="13" t="s">
        <v>15530</v>
      </c>
      <c r="G1186" s="8" t="s">
        <v>16</v>
      </c>
      <c r="H1186" s="12" t="s">
        <v>15500</v>
      </c>
      <c r="I1186" s="14"/>
      <c r="J1186" s="14" t="s">
        <v>14</v>
      </c>
      <c r="K1186" s="15"/>
      <c r="L1186" s="14" t="s">
        <v>14</v>
      </c>
      <c r="M1186" s="14"/>
      <c r="N1186" s="50" t="s">
        <v>7645</v>
      </c>
      <c r="O1186" s="12" t="s">
        <v>15500</v>
      </c>
      <c r="P1186" s="34" t="s">
        <v>42</v>
      </c>
      <c r="Q1186" s="14" t="s">
        <v>24</v>
      </c>
      <c r="V1186" s="53" t="s">
        <v>3332</v>
      </c>
    </row>
    <row r="1187" spans="1:22" ht="147" x14ac:dyDescent="0.25">
      <c r="A1187" s="8">
        <v>1186</v>
      </c>
      <c r="B1187" s="9" t="s">
        <v>2398</v>
      </c>
      <c r="C1187" s="20" t="s">
        <v>6086</v>
      </c>
      <c r="D1187" s="16" t="s">
        <v>15531</v>
      </c>
      <c r="E1187" s="12" t="s">
        <v>15532</v>
      </c>
      <c r="F1187" s="13" t="s">
        <v>15533</v>
      </c>
      <c r="G1187" s="8" t="s">
        <v>16</v>
      </c>
      <c r="H1187" s="12" t="s">
        <v>15500</v>
      </c>
      <c r="I1187" s="14"/>
      <c r="J1187" s="14" t="s">
        <v>14</v>
      </c>
      <c r="K1187" s="15"/>
      <c r="L1187" s="14" t="s">
        <v>14</v>
      </c>
      <c r="M1187" s="14"/>
      <c r="N1187" s="50" t="s">
        <v>7645</v>
      </c>
      <c r="O1187" s="12" t="s">
        <v>15500</v>
      </c>
      <c r="P1187" s="34" t="s">
        <v>42</v>
      </c>
      <c r="Q1187" s="14" t="s">
        <v>24</v>
      </c>
      <c r="V1187" s="53" t="s">
        <v>15543</v>
      </c>
    </row>
    <row r="1188" spans="1:22" ht="42" x14ac:dyDescent="0.25">
      <c r="A1188" s="8">
        <v>1187</v>
      </c>
      <c r="B1188" s="9" t="s">
        <v>940</v>
      </c>
      <c r="C1188" s="20" t="s">
        <v>7490</v>
      </c>
      <c r="D1188" s="16" t="s">
        <v>15534</v>
      </c>
      <c r="E1188" s="12" t="s">
        <v>15253</v>
      </c>
      <c r="F1188" s="13" t="s">
        <v>940</v>
      </c>
      <c r="G1188" s="8" t="s">
        <v>226</v>
      </c>
      <c r="H1188" s="12" t="s">
        <v>15500</v>
      </c>
      <c r="I1188" s="14"/>
      <c r="J1188" s="14" t="s">
        <v>14</v>
      </c>
      <c r="K1188" s="15"/>
      <c r="L1188" s="14" t="s">
        <v>14</v>
      </c>
      <c r="M1188" s="14"/>
      <c r="N1188" s="50" t="s">
        <v>348</v>
      </c>
      <c r="O1188" s="12" t="s">
        <v>15500</v>
      </c>
      <c r="P1188" s="34" t="s">
        <v>19</v>
      </c>
      <c r="Q1188" s="14" t="s">
        <v>24</v>
      </c>
      <c r="V1188" s="53" t="s">
        <v>5609</v>
      </c>
    </row>
    <row r="1189" spans="1:22" x14ac:dyDescent="0.25">
      <c r="A1189" s="8">
        <v>1188</v>
      </c>
      <c r="B1189" s="9" t="s">
        <v>213</v>
      </c>
      <c r="C1189" s="20" t="s">
        <v>393</v>
      </c>
      <c r="D1189" s="16" t="s">
        <v>15535</v>
      </c>
      <c r="E1189" s="12" t="s">
        <v>15536</v>
      </c>
      <c r="F1189" s="13" t="s">
        <v>394</v>
      </c>
      <c r="G1189" s="8" t="s">
        <v>454</v>
      </c>
      <c r="H1189" s="12" t="s">
        <v>15500</v>
      </c>
      <c r="I1189" s="14"/>
      <c r="J1189" s="14" t="s">
        <v>14</v>
      </c>
      <c r="K1189" s="15"/>
      <c r="L1189" s="14" t="s">
        <v>14</v>
      </c>
      <c r="M1189" s="14"/>
      <c r="N1189" s="50" t="s">
        <v>2863</v>
      </c>
      <c r="O1189" s="12" t="s">
        <v>15500</v>
      </c>
      <c r="P1189" s="34" t="s">
        <v>179</v>
      </c>
      <c r="Q1189" s="14" t="s">
        <v>21</v>
      </c>
      <c r="S1189" s="119">
        <v>1</v>
      </c>
      <c r="V1189" s="53" t="s">
        <v>3408</v>
      </c>
    </row>
    <row r="1190" spans="1:22" ht="42" x14ac:dyDescent="0.25">
      <c r="A1190" s="8">
        <v>1189</v>
      </c>
      <c r="B1190" s="9" t="s">
        <v>15537</v>
      </c>
      <c r="C1190" s="20" t="s">
        <v>7841</v>
      </c>
      <c r="D1190" s="16" t="s">
        <v>15538</v>
      </c>
      <c r="E1190" s="12" t="s">
        <v>15460</v>
      </c>
      <c r="F1190" s="13" t="s">
        <v>15537</v>
      </c>
      <c r="G1190" s="8" t="s">
        <v>312</v>
      </c>
      <c r="H1190" s="12" t="s">
        <v>15500</v>
      </c>
      <c r="I1190" s="14"/>
      <c r="J1190" s="14" t="s">
        <v>14</v>
      </c>
      <c r="K1190" s="15"/>
      <c r="L1190" s="14" t="s">
        <v>14</v>
      </c>
      <c r="M1190" s="14"/>
      <c r="N1190" s="50" t="s">
        <v>218</v>
      </c>
      <c r="O1190" s="12" t="s">
        <v>15500</v>
      </c>
      <c r="P1190" s="34" t="s">
        <v>49</v>
      </c>
      <c r="Q1190" s="14" t="s">
        <v>21</v>
      </c>
      <c r="S1190" s="119">
        <v>1</v>
      </c>
      <c r="V1190" s="53" t="s">
        <v>15550</v>
      </c>
    </row>
    <row r="1191" spans="1:22" ht="42" x14ac:dyDescent="0.25">
      <c r="A1191" s="8">
        <v>1190</v>
      </c>
      <c r="B1191" s="9" t="s">
        <v>15537</v>
      </c>
      <c r="C1191" s="20" t="s">
        <v>7839</v>
      </c>
      <c r="D1191" s="16" t="s">
        <v>15539</v>
      </c>
      <c r="E1191" s="12" t="s">
        <v>15460</v>
      </c>
      <c r="F1191" s="13" t="s">
        <v>15537</v>
      </c>
      <c r="G1191" s="8" t="s">
        <v>312</v>
      </c>
      <c r="H1191" s="12" t="s">
        <v>15500</v>
      </c>
      <c r="I1191" s="14"/>
      <c r="J1191" s="14" t="s">
        <v>14</v>
      </c>
      <c r="K1191" s="15"/>
      <c r="L1191" s="14" t="s">
        <v>14</v>
      </c>
      <c r="M1191" s="14"/>
      <c r="N1191" s="50" t="s">
        <v>218</v>
      </c>
      <c r="O1191" s="12" t="s">
        <v>15500</v>
      </c>
      <c r="P1191" s="34" t="s">
        <v>49</v>
      </c>
      <c r="Q1191" s="14" t="s">
        <v>21</v>
      </c>
      <c r="S1191" s="119">
        <v>1</v>
      </c>
      <c r="V1191" s="53" t="s">
        <v>15551</v>
      </c>
    </row>
    <row r="1192" spans="1:22" ht="63" x14ac:dyDescent="0.25">
      <c r="A1192" s="8">
        <v>1191</v>
      </c>
      <c r="B1192" s="9" t="s">
        <v>213</v>
      </c>
      <c r="C1192" s="20" t="s">
        <v>7839</v>
      </c>
      <c r="D1192" s="16" t="s">
        <v>7840</v>
      </c>
      <c r="E1192" s="12" t="s">
        <v>15068</v>
      </c>
      <c r="F1192" s="13" t="s">
        <v>15540</v>
      </c>
      <c r="G1192" s="8" t="s">
        <v>312</v>
      </c>
      <c r="H1192" s="12" t="s">
        <v>15500</v>
      </c>
      <c r="I1192" s="14"/>
      <c r="J1192" s="14" t="s">
        <v>14</v>
      </c>
      <c r="K1192" s="15"/>
      <c r="L1192" s="14" t="s">
        <v>14</v>
      </c>
      <c r="M1192" s="14"/>
      <c r="N1192" s="50" t="s">
        <v>348</v>
      </c>
      <c r="O1192" s="12" t="s">
        <v>15500</v>
      </c>
      <c r="P1192" s="34" t="s">
        <v>19</v>
      </c>
      <c r="Q1192" s="14" t="s">
        <v>21</v>
      </c>
      <c r="S1192" s="119">
        <v>1</v>
      </c>
      <c r="V1192" s="53" t="s">
        <v>3354</v>
      </c>
    </row>
    <row r="1193" spans="1:22" ht="168" x14ac:dyDescent="0.25">
      <c r="A1193" s="8">
        <v>1192</v>
      </c>
      <c r="B1193" s="9" t="s">
        <v>2398</v>
      </c>
      <c r="C1193" s="20" t="s">
        <v>189</v>
      </c>
      <c r="D1193" s="16" t="s">
        <v>15541</v>
      </c>
      <c r="E1193" s="12" t="s">
        <v>15518</v>
      </c>
      <c r="F1193" s="13" t="s">
        <v>15542</v>
      </c>
      <c r="G1193" s="8" t="s">
        <v>16</v>
      </c>
      <c r="H1193" s="12" t="s">
        <v>15500</v>
      </c>
      <c r="I1193" s="14"/>
      <c r="J1193" s="14" t="s">
        <v>14</v>
      </c>
      <c r="K1193" s="15"/>
      <c r="L1193" s="14" t="s">
        <v>14</v>
      </c>
      <c r="M1193" s="14"/>
      <c r="N1193" s="50" t="s">
        <v>218</v>
      </c>
      <c r="O1193" s="12" t="s">
        <v>15500</v>
      </c>
      <c r="P1193" s="34" t="s">
        <v>49</v>
      </c>
      <c r="Q1193" s="14" t="s">
        <v>24</v>
      </c>
      <c r="V1193" s="53" t="s">
        <v>3332</v>
      </c>
    </row>
    <row r="1194" spans="1:22" ht="63" x14ac:dyDescent="0.25">
      <c r="A1194" s="8">
        <v>1193</v>
      </c>
      <c r="B1194" s="9" t="s">
        <v>15544</v>
      </c>
      <c r="C1194" s="20" t="s">
        <v>5533</v>
      </c>
      <c r="D1194" s="16" t="s">
        <v>15545</v>
      </c>
      <c r="E1194" s="12" t="s">
        <v>15292</v>
      </c>
      <c r="F1194" s="13" t="s">
        <v>15546</v>
      </c>
      <c r="G1194" s="8" t="s">
        <v>312</v>
      </c>
      <c r="H1194" s="12" t="s">
        <v>15547</v>
      </c>
      <c r="I1194" s="14"/>
      <c r="J1194" s="14" t="s">
        <v>14</v>
      </c>
      <c r="K1194" s="15"/>
      <c r="L1194" s="14" t="s">
        <v>14</v>
      </c>
      <c r="M1194" s="14"/>
      <c r="N1194" s="50" t="s">
        <v>348</v>
      </c>
      <c r="O1194" s="12" t="s">
        <v>15547</v>
      </c>
      <c r="P1194" s="34" t="s">
        <v>19</v>
      </c>
      <c r="Q1194" s="14" t="s">
        <v>21</v>
      </c>
      <c r="S1194" s="119">
        <v>1</v>
      </c>
      <c r="V1194" s="53" t="s">
        <v>15560</v>
      </c>
    </row>
    <row r="1195" spans="1:22" ht="105" x14ac:dyDescent="0.25">
      <c r="A1195" s="8">
        <v>1194</v>
      </c>
      <c r="B1195" s="9" t="s">
        <v>2398</v>
      </c>
      <c r="C1195" s="20" t="s">
        <v>6438</v>
      </c>
      <c r="D1195" s="16" t="s">
        <v>15548</v>
      </c>
      <c r="E1195" s="12" t="s">
        <v>15476</v>
      </c>
      <c r="F1195" s="13" t="s">
        <v>15549</v>
      </c>
      <c r="G1195" s="8" t="s">
        <v>16</v>
      </c>
      <c r="H1195" s="12" t="s">
        <v>15547</v>
      </c>
      <c r="I1195" s="14"/>
      <c r="J1195" s="14" t="s">
        <v>14</v>
      </c>
      <c r="K1195" s="15"/>
      <c r="L1195" s="14" t="s">
        <v>14</v>
      </c>
      <c r="M1195" s="14"/>
      <c r="N1195" s="50" t="s">
        <v>7645</v>
      </c>
      <c r="O1195" s="12" t="s">
        <v>15547</v>
      </c>
      <c r="P1195" s="34" t="s">
        <v>42</v>
      </c>
      <c r="Q1195" s="14" t="s">
        <v>24</v>
      </c>
      <c r="V1195" s="53" t="s">
        <v>15561</v>
      </c>
    </row>
    <row r="1196" spans="1:22" ht="126" x14ac:dyDescent="0.25">
      <c r="A1196" s="8">
        <v>1195</v>
      </c>
      <c r="B1196" s="9" t="s">
        <v>2398</v>
      </c>
      <c r="C1196" s="20" t="s">
        <v>5533</v>
      </c>
      <c r="D1196" s="16" t="s">
        <v>15552</v>
      </c>
      <c r="E1196" s="12" t="s">
        <v>15476</v>
      </c>
      <c r="F1196" s="13" t="s">
        <v>15553</v>
      </c>
      <c r="G1196" s="8" t="s">
        <v>16</v>
      </c>
      <c r="H1196" s="12" t="s">
        <v>15547</v>
      </c>
      <c r="I1196" s="14"/>
      <c r="J1196" s="14" t="s">
        <v>14</v>
      </c>
      <c r="K1196" s="15"/>
      <c r="L1196" s="14" t="s">
        <v>14</v>
      </c>
      <c r="M1196" s="14"/>
      <c r="N1196" s="50" t="s">
        <v>218</v>
      </c>
      <c r="O1196" s="12" t="s">
        <v>15547</v>
      </c>
      <c r="P1196" s="34" t="s">
        <v>49</v>
      </c>
      <c r="Q1196" s="14" t="s">
        <v>24</v>
      </c>
      <c r="V1196" s="53" t="s">
        <v>3498</v>
      </c>
    </row>
    <row r="1197" spans="1:22" ht="63" x14ac:dyDescent="0.25">
      <c r="A1197" s="8">
        <v>1196</v>
      </c>
      <c r="B1197" s="9" t="s">
        <v>5613</v>
      </c>
      <c r="C1197" s="20" t="s">
        <v>6055</v>
      </c>
      <c r="D1197" s="16" t="s">
        <v>15554</v>
      </c>
      <c r="E1197" s="12" t="s">
        <v>15547</v>
      </c>
      <c r="F1197" s="13" t="s">
        <v>527</v>
      </c>
      <c r="G1197" s="8" t="s">
        <v>6058</v>
      </c>
      <c r="H1197" s="12" t="s">
        <v>15547</v>
      </c>
      <c r="I1197" s="14"/>
      <c r="J1197" s="14" t="s">
        <v>14</v>
      </c>
      <c r="K1197" s="15"/>
      <c r="L1197" s="14" t="s">
        <v>14</v>
      </c>
      <c r="M1197" s="14"/>
      <c r="N1197" s="50" t="s">
        <v>254</v>
      </c>
      <c r="O1197" s="12" t="s">
        <v>15547</v>
      </c>
      <c r="P1197" s="34" t="s">
        <v>512</v>
      </c>
      <c r="Q1197" s="14" t="s">
        <v>21</v>
      </c>
      <c r="S1197" s="119">
        <v>1</v>
      </c>
      <c r="V1197" s="53" t="s">
        <v>15562</v>
      </c>
    </row>
    <row r="1198" spans="1:22" ht="42" x14ac:dyDescent="0.25">
      <c r="A1198" s="8">
        <v>1197</v>
      </c>
      <c r="B1198" s="9" t="s">
        <v>213</v>
      </c>
      <c r="C1198" s="20" t="s">
        <v>2821</v>
      </c>
      <c r="D1198" s="16" t="s">
        <v>15555</v>
      </c>
      <c r="E1198" s="12" t="s">
        <v>15204</v>
      </c>
      <c r="F1198" s="13" t="s">
        <v>15556</v>
      </c>
      <c r="G1198" s="8" t="s">
        <v>312</v>
      </c>
      <c r="H1198" s="12" t="s">
        <v>15547</v>
      </c>
      <c r="I1198" s="14"/>
      <c r="J1198" s="14" t="s">
        <v>14</v>
      </c>
      <c r="K1198" s="15"/>
      <c r="L1198" s="14" t="s">
        <v>14</v>
      </c>
      <c r="M1198" s="14"/>
      <c r="N1198" s="50" t="s">
        <v>348</v>
      </c>
      <c r="O1198" s="12" t="s">
        <v>15547</v>
      </c>
      <c r="P1198" s="34" t="s">
        <v>19</v>
      </c>
      <c r="Q1198" s="14" t="s">
        <v>21</v>
      </c>
      <c r="S1198" s="119">
        <v>1</v>
      </c>
      <c r="V1198" s="53" t="s">
        <v>4992</v>
      </c>
    </row>
    <row r="1199" spans="1:22" ht="42" x14ac:dyDescent="0.25">
      <c r="A1199" s="8">
        <v>1198</v>
      </c>
      <c r="B1199" s="9" t="s">
        <v>5360</v>
      </c>
      <c r="C1199" s="20" t="s">
        <v>3067</v>
      </c>
      <c r="D1199" s="16" t="s">
        <v>15557</v>
      </c>
      <c r="E1199" s="12" t="s">
        <v>15547</v>
      </c>
      <c r="F1199" s="13" t="s">
        <v>15558</v>
      </c>
      <c r="G1199" s="8" t="s">
        <v>15559</v>
      </c>
      <c r="H1199" s="12" t="s">
        <v>15547</v>
      </c>
      <c r="I1199" s="14"/>
      <c r="J1199" s="14" t="s">
        <v>14</v>
      </c>
      <c r="K1199" s="15"/>
      <c r="L1199" s="14" t="s">
        <v>14</v>
      </c>
      <c r="M1199" s="14"/>
      <c r="N1199" s="50" t="s">
        <v>348</v>
      </c>
      <c r="O1199" s="12" t="s">
        <v>15547</v>
      </c>
      <c r="P1199" s="34" t="s">
        <v>15591</v>
      </c>
      <c r="Q1199" s="14" t="s">
        <v>24</v>
      </c>
      <c r="S1199" s="119">
        <v>1</v>
      </c>
      <c r="V1199" s="53" t="s">
        <v>15592</v>
      </c>
    </row>
    <row r="1200" spans="1:22" ht="42" x14ac:dyDescent="0.25">
      <c r="A1200" s="8">
        <v>1199</v>
      </c>
      <c r="B1200" s="9" t="s">
        <v>5126</v>
      </c>
      <c r="C1200" s="20" t="s">
        <v>7618</v>
      </c>
      <c r="D1200" s="16" t="s">
        <v>15563</v>
      </c>
      <c r="E1200" s="12" t="s">
        <v>15547</v>
      </c>
      <c r="F1200" s="13" t="s">
        <v>5128</v>
      </c>
      <c r="G1200" s="8" t="s">
        <v>196</v>
      </c>
      <c r="H1200" s="12" t="s">
        <v>15564</v>
      </c>
      <c r="I1200" s="14"/>
      <c r="J1200" s="14" t="s">
        <v>14</v>
      </c>
      <c r="K1200" s="15"/>
      <c r="L1200" s="14" t="s">
        <v>14</v>
      </c>
      <c r="M1200" s="14"/>
      <c r="N1200" s="50" t="s">
        <v>7645</v>
      </c>
      <c r="O1200" s="12" t="s">
        <v>15564</v>
      </c>
      <c r="P1200" s="34" t="s">
        <v>42</v>
      </c>
      <c r="Q1200" s="14" t="s">
        <v>24</v>
      </c>
      <c r="V1200" s="53" t="s">
        <v>5609</v>
      </c>
    </row>
    <row r="1201" spans="1:22" ht="63" x14ac:dyDescent="0.25">
      <c r="A1201" s="8">
        <v>1200</v>
      </c>
      <c r="B1201" s="9" t="s">
        <v>2398</v>
      </c>
      <c r="C1201" s="20" t="s">
        <v>6055</v>
      </c>
      <c r="D1201" s="16" t="s">
        <v>15565</v>
      </c>
      <c r="E1201" s="12" t="s">
        <v>15547</v>
      </c>
      <c r="F1201" s="13" t="s">
        <v>15566</v>
      </c>
      <c r="G1201" s="8" t="s">
        <v>16</v>
      </c>
      <c r="H1201" s="12" t="s">
        <v>15564</v>
      </c>
      <c r="I1201" s="14"/>
      <c r="J1201" s="14" t="s">
        <v>14</v>
      </c>
      <c r="K1201" s="15"/>
      <c r="L1201" s="14" t="s">
        <v>14</v>
      </c>
      <c r="M1201" s="14"/>
      <c r="N1201" s="50" t="s">
        <v>348</v>
      </c>
      <c r="O1201" s="12" t="s">
        <v>15564</v>
      </c>
      <c r="P1201" s="34" t="s">
        <v>6059</v>
      </c>
      <c r="Q1201" s="14" t="s">
        <v>24</v>
      </c>
      <c r="V1201" s="53" t="s">
        <v>3595</v>
      </c>
    </row>
    <row r="1202" spans="1:22" ht="84" x14ac:dyDescent="0.25">
      <c r="A1202" s="8">
        <v>1201</v>
      </c>
      <c r="B1202" s="9" t="s">
        <v>15567</v>
      </c>
      <c r="C1202" s="20" t="s">
        <v>6485</v>
      </c>
      <c r="D1202" s="16" t="s">
        <v>15568</v>
      </c>
      <c r="E1202" s="12" t="s">
        <v>15547</v>
      </c>
      <c r="F1202" s="13" t="s">
        <v>15569</v>
      </c>
      <c r="G1202" s="8" t="s">
        <v>72</v>
      </c>
      <c r="H1202" s="12" t="s">
        <v>15564</v>
      </c>
      <c r="I1202" s="14"/>
      <c r="J1202" s="14" t="s">
        <v>14</v>
      </c>
      <c r="K1202" s="15"/>
      <c r="L1202" s="14" t="s">
        <v>14</v>
      </c>
      <c r="M1202" s="14"/>
      <c r="N1202" s="50" t="s">
        <v>7645</v>
      </c>
      <c r="O1202" s="12" t="s">
        <v>15564</v>
      </c>
      <c r="P1202" s="34" t="s">
        <v>42</v>
      </c>
      <c r="Q1202" s="14" t="s">
        <v>24</v>
      </c>
      <c r="V1202" s="53" t="s">
        <v>7288</v>
      </c>
    </row>
    <row r="1203" spans="1:22" ht="42" x14ac:dyDescent="0.25">
      <c r="A1203" s="8">
        <v>1202</v>
      </c>
      <c r="B1203" s="9" t="s">
        <v>15570</v>
      </c>
      <c r="C1203" s="20" t="s">
        <v>15571</v>
      </c>
      <c r="D1203" s="16" t="s">
        <v>15572</v>
      </c>
      <c r="E1203" s="12" t="s">
        <v>15573</v>
      </c>
      <c r="F1203" s="13" t="s">
        <v>15574</v>
      </c>
      <c r="G1203" s="8" t="s">
        <v>4129</v>
      </c>
      <c r="H1203" s="12" t="s">
        <v>15564</v>
      </c>
      <c r="I1203" s="14"/>
      <c r="J1203" s="14" t="s">
        <v>14</v>
      </c>
      <c r="K1203" s="15"/>
      <c r="L1203" s="14" t="s">
        <v>14</v>
      </c>
      <c r="M1203" s="14"/>
      <c r="N1203" s="50" t="s">
        <v>348</v>
      </c>
      <c r="O1203" s="12" t="s">
        <v>15564</v>
      </c>
      <c r="P1203" s="34" t="s">
        <v>19</v>
      </c>
      <c r="Q1203" s="14" t="s">
        <v>21</v>
      </c>
      <c r="S1203" s="119">
        <v>1</v>
      </c>
      <c r="V1203" s="53" t="s">
        <v>7288</v>
      </c>
    </row>
    <row r="1204" spans="1:22" ht="84" x14ac:dyDescent="0.25">
      <c r="A1204" s="8">
        <v>1203</v>
      </c>
      <c r="B1204" s="9" t="s">
        <v>213</v>
      </c>
      <c r="C1204" s="20" t="s">
        <v>3347</v>
      </c>
      <c r="D1204" s="16" t="s">
        <v>15575</v>
      </c>
      <c r="E1204" s="12" t="s">
        <v>15204</v>
      </c>
      <c r="F1204" s="13" t="s">
        <v>15576</v>
      </c>
      <c r="G1204" s="8" t="s">
        <v>312</v>
      </c>
      <c r="H1204" s="12" t="s">
        <v>15564</v>
      </c>
      <c r="I1204" s="14"/>
      <c r="J1204" s="14" t="s">
        <v>14</v>
      </c>
      <c r="K1204" s="15"/>
      <c r="L1204" s="14" t="s">
        <v>14</v>
      </c>
      <c r="M1204" s="14"/>
      <c r="N1204" s="50" t="s">
        <v>348</v>
      </c>
      <c r="O1204" s="12" t="s">
        <v>15564</v>
      </c>
      <c r="P1204" s="34" t="s">
        <v>19</v>
      </c>
      <c r="Q1204" s="14" t="s">
        <v>3662</v>
      </c>
      <c r="S1204" s="119">
        <v>1</v>
      </c>
      <c r="V1204" s="53" t="s">
        <v>3354</v>
      </c>
    </row>
    <row r="1205" spans="1:22" ht="84" x14ac:dyDescent="0.25">
      <c r="A1205" s="8">
        <v>1204</v>
      </c>
      <c r="B1205" s="9" t="s">
        <v>213</v>
      </c>
      <c r="C1205" s="20" t="s">
        <v>337</v>
      </c>
      <c r="D1205" s="16" t="s">
        <v>15577</v>
      </c>
      <c r="E1205" s="12" t="s">
        <v>15204</v>
      </c>
      <c r="F1205" s="13" t="s">
        <v>15578</v>
      </c>
      <c r="G1205" s="8" t="s">
        <v>312</v>
      </c>
      <c r="H1205" s="12" t="s">
        <v>15564</v>
      </c>
      <c r="I1205" s="14"/>
      <c r="J1205" s="14" t="s">
        <v>14</v>
      </c>
      <c r="K1205" s="15"/>
      <c r="L1205" s="14" t="s">
        <v>14</v>
      </c>
      <c r="M1205" s="14"/>
      <c r="N1205" s="50" t="s">
        <v>348</v>
      </c>
      <c r="O1205" s="12" t="s">
        <v>15564</v>
      </c>
      <c r="P1205" s="34" t="s">
        <v>19</v>
      </c>
      <c r="Q1205" s="14" t="s">
        <v>3662</v>
      </c>
      <c r="S1205" s="119">
        <v>1</v>
      </c>
      <c r="V1205" s="53" t="s">
        <v>3354</v>
      </c>
    </row>
    <row r="1206" spans="1:22" ht="84" x14ac:dyDescent="0.25">
      <c r="A1206" s="8">
        <v>1205</v>
      </c>
      <c r="B1206" s="9" t="s">
        <v>213</v>
      </c>
      <c r="C1206" s="20" t="s">
        <v>2965</v>
      </c>
      <c r="D1206" s="16" t="s">
        <v>15579</v>
      </c>
      <c r="E1206" s="12" t="s">
        <v>15204</v>
      </c>
      <c r="F1206" s="13" t="s">
        <v>15580</v>
      </c>
      <c r="G1206" s="8" t="s">
        <v>312</v>
      </c>
      <c r="H1206" s="12" t="s">
        <v>15564</v>
      </c>
      <c r="I1206" s="14"/>
      <c r="J1206" s="14" t="s">
        <v>14</v>
      </c>
      <c r="K1206" s="15"/>
      <c r="L1206" s="14" t="s">
        <v>14</v>
      </c>
      <c r="M1206" s="14"/>
      <c r="N1206" s="50" t="s">
        <v>348</v>
      </c>
      <c r="O1206" s="12" t="s">
        <v>15564</v>
      </c>
      <c r="P1206" s="34" t="s">
        <v>19</v>
      </c>
      <c r="Q1206" s="14" t="s">
        <v>3662</v>
      </c>
      <c r="S1206" s="119">
        <v>1</v>
      </c>
      <c r="V1206" s="53" t="s">
        <v>3354</v>
      </c>
    </row>
    <row r="1207" spans="1:22" ht="84" x14ac:dyDescent="0.25">
      <c r="A1207" s="8">
        <v>1206</v>
      </c>
      <c r="B1207" s="9" t="s">
        <v>213</v>
      </c>
      <c r="C1207" s="20" t="s">
        <v>2027</v>
      </c>
      <c r="D1207" s="16" t="s">
        <v>15581</v>
      </c>
      <c r="E1207" s="12" t="s">
        <v>15204</v>
      </c>
      <c r="F1207" s="13" t="s">
        <v>15582</v>
      </c>
      <c r="G1207" s="8" t="s">
        <v>312</v>
      </c>
      <c r="H1207" s="12" t="s">
        <v>15564</v>
      </c>
      <c r="I1207" s="14"/>
      <c r="J1207" s="14" t="s">
        <v>14</v>
      </c>
      <c r="K1207" s="15"/>
      <c r="L1207" s="14" t="s">
        <v>14</v>
      </c>
      <c r="M1207" s="14"/>
      <c r="N1207" s="50" t="s">
        <v>348</v>
      </c>
      <c r="O1207" s="12" t="s">
        <v>15564</v>
      </c>
      <c r="P1207" s="34" t="s">
        <v>19</v>
      </c>
      <c r="Q1207" s="14" t="s">
        <v>3662</v>
      </c>
      <c r="S1207" s="119">
        <v>1</v>
      </c>
      <c r="V1207" s="53" t="s">
        <v>3354</v>
      </c>
    </row>
    <row r="1208" spans="1:22" ht="84" x14ac:dyDescent="0.25">
      <c r="A1208" s="8">
        <v>1207</v>
      </c>
      <c r="B1208" s="9" t="s">
        <v>213</v>
      </c>
      <c r="C1208" s="20" t="s">
        <v>214</v>
      </c>
      <c r="D1208" s="16" t="s">
        <v>15583</v>
      </c>
      <c r="E1208" s="12" t="s">
        <v>15204</v>
      </c>
      <c r="F1208" s="13" t="s">
        <v>15584</v>
      </c>
      <c r="G1208" s="8" t="s">
        <v>312</v>
      </c>
      <c r="H1208" s="12" t="s">
        <v>15564</v>
      </c>
      <c r="I1208" s="14"/>
      <c r="J1208" s="14" t="s">
        <v>14</v>
      </c>
      <c r="K1208" s="15"/>
      <c r="L1208" s="14" t="s">
        <v>14</v>
      </c>
      <c r="M1208" s="14"/>
      <c r="N1208" s="50" t="s">
        <v>348</v>
      </c>
      <c r="O1208" s="12" t="s">
        <v>15564</v>
      </c>
      <c r="P1208" s="34" t="s">
        <v>19</v>
      </c>
      <c r="Q1208" s="14" t="s">
        <v>3662</v>
      </c>
      <c r="S1208" s="119">
        <v>1</v>
      </c>
      <c r="V1208" s="53" t="s">
        <v>3354</v>
      </c>
    </row>
    <row r="1209" spans="1:22" ht="84" x14ac:dyDescent="0.25">
      <c r="A1209" s="8">
        <v>1208</v>
      </c>
      <c r="B1209" s="9" t="s">
        <v>213</v>
      </c>
      <c r="C1209" s="20" t="s">
        <v>2110</v>
      </c>
      <c r="D1209" s="16" t="s">
        <v>15585</v>
      </c>
      <c r="E1209" s="12" t="s">
        <v>15204</v>
      </c>
      <c r="F1209" s="13" t="s">
        <v>15586</v>
      </c>
      <c r="G1209" s="8" t="s">
        <v>312</v>
      </c>
      <c r="H1209" s="12" t="s">
        <v>15564</v>
      </c>
      <c r="I1209" s="14"/>
      <c r="J1209" s="14" t="s">
        <v>14</v>
      </c>
      <c r="K1209" s="15"/>
      <c r="L1209" s="14" t="s">
        <v>14</v>
      </c>
      <c r="M1209" s="14"/>
      <c r="N1209" s="50" t="s">
        <v>348</v>
      </c>
      <c r="O1209" s="12" t="s">
        <v>15564</v>
      </c>
      <c r="P1209" s="34" t="s">
        <v>19</v>
      </c>
      <c r="Q1209" s="14" t="s">
        <v>3662</v>
      </c>
      <c r="S1209" s="119">
        <v>1</v>
      </c>
      <c r="V1209" s="53" t="s">
        <v>3354</v>
      </c>
    </row>
    <row r="1210" spans="1:22" ht="84" x14ac:dyDescent="0.25">
      <c r="A1210" s="8">
        <v>1209</v>
      </c>
      <c r="B1210" s="9" t="s">
        <v>213</v>
      </c>
      <c r="C1210" s="20" t="s">
        <v>39</v>
      </c>
      <c r="D1210" s="16" t="s">
        <v>15587</v>
      </c>
      <c r="E1210" s="12" t="s">
        <v>15204</v>
      </c>
      <c r="F1210" s="13" t="s">
        <v>15588</v>
      </c>
      <c r="G1210" s="8" t="s">
        <v>312</v>
      </c>
      <c r="H1210" s="12" t="s">
        <v>15564</v>
      </c>
      <c r="I1210" s="14"/>
      <c r="J1210" s="14" t="s">
        <v>14</v>
      </c>
      <c r="K1210" s="15"/>
      <c r="L1210" s="14" t="s">
        <v>14</v>
      </c>
      <c r="M1210" s="14"/>
      <c r="N1210" s="50" t="s">
        <v>348</v>
      </c>
      <c r="O1210" s="12" t="s">
        <v>15564</v>
      </c>
      <c r="P1210" s="34" t="s">
        <v>19</v>
      </c>
      <c r="Q1210" s="14" t="s">
        <v>3662</v>
      </c>
      <c r="S1210" s="119">
        <v>1</v>
      </c>
      <c r="V1210" s="53" t="s">
        <v>3354</v>
      </c>
    </row>
    <row r="1211" spans="1:22" ht="84" x14ac:dyDescent="0.25">
      <c r="A1211" s="8">
        <v>1210</v>
      </c>
      <c r="B1211" s="9" t="s">
        <v>213</v>
      </c>
      <c r="C1211" s="20" t="s">
        <v>5444</v>
      </c>
      <c r="D1211" s="16" t="s">
        <v>15589</v>
      </c>
      <c r="E1211" s="12" t="s">
        <v>15204</v>
      </c>
      <c r="F1211" s="13" t="s">
        <v>15590</v>
      </c>
      <c r="G1211" s="8" t="s">
        <v>312</v>
      </c>
      <c r="H1211" s="12" t="s">
        <v>15564</v>
      </c>
      <c r="I1211" s="14"/>
      <c r="J1211" s="14" t="s">
        <v>14</v>
      </c>
      <c r="K1211" s="15"/>
      <c r="L1211" s="14" t="s">
        <v>14</v>
      </c>
      <c r="M1211" s="14"/>
      <c r="N1211" s="50" t="s">
        <v>348</v>
      </c>
      <c r="O1211" s="12" t="s">
        <v>15564</v>
      </c>
      <c r="P1211" s="34" t="s">
        <v>19</v>
      </c>
      <c r="Q1211" s="14" t="s">
        <v>3662</v>
      </c>
      <c r="S1211" s="119">
        <v>1</v>
      </c>
      <c r="V1211" s="53" t="s">
        <v>3354</v>
      </c>
    </row>
    <row r="1212" spans="1:22" ht="210" x14ac:dyDescent="0.25">
      <c r="A1212" s="8">
        <v>1211</v>
      </c>
      <c r="B1212" s="9" t="s">
        <v>2398</v>
      </c>
      <c r="C1212" s="20" t="s">
        <v>15508</v>
      </c>
      <c r="D1212" s="16" t="s">
        <v>15593</v>
      </c>
      <c r="E1212" s="12" t="s">
        <v>15547</v>
      </c>
      <c r="F1212" s="13" t="s">
        <v>15594</v>
      </c>
      <c r="G1212" s="8" t="s">
        <v>16</v>
      </c>
      <c r="H1212" s="12" t="s">
        <v>15595</v>
      </c>
      <c r="I1212" s="14"/>
      <c r="J1212" s="14" t="s">
        <v>14</v>
      </c>
      <c r="K1212" s="15"/>
      <c r="L1212" s="14" t="s">
        <v>14</v>
      </c>
      <c r="M1212" s="14"/>
      <c r="N1212" s="50" t="s">
        <v>348</v>
      </c>
      <c r="O1212" s="12" t="s">
        <v>15595</v>
      </c>
      <c r="P1212" s="34" t="s">
        <v>19</v>
      </c>
      <c r="Q1212" s="14" t="s">
        <v>21</v>
      </c>
      <c r="V1212" s="53" t="s">
        <v>3332</v>
      </c>
    </row>
    <row r="1213" spans="1:22" ht="42" x14ac:dyDescent="0.25">
      <c r="A1213" s="8">
        <v>1212</v>
      </c>
      <c r="B1213" s="9" t="s">
        <v>4171</v>
      </c>
      <c r="C1213" s="20" t="s">
        <v>189</v>
      </c>
      <c r="D1213" s="16" t="s">
        <v>15596</v>
      </c>
      <c r="E1213" s="12" t="s">
        <v>15564</v>
      </c>
      <c r="F1213" s="13" t="s">
        <v>15597</v>
      </c>
      <c r="G1213" s="8" t="s">
        <v>81</v>
      </c>
      <c r="H1213" s="12" t="s">
        <v>15595</v>
      </c>
      <c r="I1213" s="14"/>
      <c r="J1213" s="14" t="s">
        <v>14</v>
      </c>
      <c r="K1213" s="15"/>
      <c r="L1213" s="14" t="s">
        <v>14</v>
      </c>
      <c r="M1213" s="14"/>
      <c r="N1213" s="50" t="s">
        <v>348</v>
      </c>
      <c r="O1213" s="12" t="s">
        <v>15595</v>
      </c>
      <c r="P1213" s="34" t="s">
        <v>19</v>
      </c>
      <c r="Q1213" s="14" t="s">
        <v>21</v>
      </c>
      <c r="V1213" s="53" t="s">
        <v>15611</v>
      </c>
    </row>
    <row r="1214" spans="1:22" ht="105" x14ac:dyDescent="0.25">
      <c r="A1214" s="8">
        <v>1213</v>
      </c>
      <c r="B1214" s="9" t="s">
        <v>15598</v>
      </c>
      <c r="C1214" s="20" t="s">
        <v>15599</v>
      </c>
      <c r="D1214" s="24" t="s">
        <v>15600</v>
      </c>
      <c r="E1214" s="12" t="s">
        <v>7751</v>
      </c>
      <c r="F1214" s="13" t="s">
        <v>15601</v>
      </c>
      <c r="G1214" s="8" t="s">
        <v>312</v>
      </c>
      <c r="H1214" s="12" t="s">
        <v>15595</v>
      </c>
      <c r="I1214" s="14"/>
      <c r="J1214" s="14" t="s">
        <v>14</v>
      </c>
      <c r="K1214" s="15"/>
      <c r="L1214" s="14" t="s">
        <v>14</v>
      </c>
      <c r="M1214" s="14"/>
      <c r="N1214" s="50" t="s">
        <v>348</v>
      </c>
      <c r="O1214" s="12" t="s">
        <v>15595</v>
      </c>
      <c r="P1214" s="34" t="s">
        <v>19</v>
      </c>
      <c r="Q1214" s="14" t="s">
        <v>21</v>
      </c>
      <c r="S1214" s="119">
        <v>1</v>
      </c>
      <c r="V1214" s="53" t="s">
        <v>15637</v>
      </c>
    </row>
    <row r="1215" spans="1:22" ht="147" x14ac:dyDescent="0.25">
      <c r="A1215" s="8">
        <v>1214</v>
      </c>
      <c r="B1215" s="9" t="s">
        <v>2398</v>
      </c>
      <c r="C1215" s="20" t="s">
        <v>189</v>
      </c>
      <c r="D1215" s="16" t="s">
        <v>15602</v>
      </c>
      <c r="E1215" s="12" t="s">
        <v>15564</v>
      </c>
      <c r="F1215" s="13" t="s">
        <v>15603</v>
      </c>
      <c r="G1215" s="8" t="s">
        <v>16</v>
      </c>
      <c r="H1215" s="12" t="s">
        <v>15595</v>
      </c>
      <c r="I1215" s="14"/>
      <c r="J1215" s="14" t="s">
        <v>14</v>
      </c>
      <c r="K1215" s="15"/>
      <c r="L1215" s="14" t="s">
        <v>14</v>
      </c>
      <c r="M1215" s="14"/>
      <c r="N1215" s="50" t="s">
        <v>348</v>
      </c>
      <c r="O1215" s="12" t="s">
        <v>15595</v>
      </c>
      <c r="P1215" s="34" t="s">
        <v>19</v>
      </c>
      <c r="Q1215" s="14" t="s">
        <v>24</v>
      </c>
      <c r="V1215" s="53" t="s">
        <v>3332</v>
      </c>
    </row>
    <row r="1216" spans="1:22" ht="126" x14ac:dyDescent="0.25">
      <c r="A1216" s="14">
        <v>1215</v>
      </c>
      <c r="B1216" s="9" t="s">
        <v>4171</v>
      </c>
      <c r="C1216" s="20" t="s">
        <v>3067</v>
      </c>
      <c r="D1216" s="16" t="s">
        <v>15604</v>
      </c>
      <c r="E1216" s="12" t="s">
        <v>15269</v>
      </c>
      <c r="F1216" s="13" t="s">
        <v>15605</v>
      </c>
      <c r="G1216" s="8" t="s">
        <v>90</v>
      </c>
      <c r="H1216" s="12" t="s">
        <v>15595</v>
      </c>
      <c r="I1216" s="14"/>
      <c r="J1216" s="14" t="s">
        <v>14</v>
      </c>
      <c r="K1216" s="15"/>
      <c r="L1216" s="14" t="s">
        <v>14</v>
      </c>
      <c r="M1216" s="14"/>
      <c r="N1216" s="50" t="s">
        <v>7645</v>
      </c>
      <c r="O1216" s="12" t="s">
        <v>15595</v>
      </c>
      <c r="P1216" s="34" t="s">
        <v>42</v>
      </c>
      <c r="Q1216" s="14" t="s">
        <v>24</v>
      </c>
      <c r="V1216" s="53" t="s">
        <v>15645</v>
      </c>
    </row>
    <row r="1217" spans="1:22" ht="42" x14ac:dyDescent="0.25">
      <c r="A1217" s="8">
        <v>1216</v>
      </c>
      <c r="B1217" s="9" t="s">
        <v>979</v>
      </c>
      <c r="C1217" s="20" t="s">
        <v>2837</v>
      </c>
      <c r="D1217" s="16" t="s">
        <v>15606</v>
      </c>
      <c r="E1217" s="12" t="s">
        <v>15595</v>
      </c>
      <c r="F1217" s="13" t="s">
        <v>15607</v>
      </c>
      <c r="G1217" s="8" t="s">
        <v>312</v>
      </c>
      <c r="H1217" s="12" t="s">
        <v>15595</v>
      </c>
      <c r="I1217" s="14"/>
      <c r="J1217" s="14" t="s">
        <v>14</v>
      </c>
      <c r="K1217" s="15"/>
      <c r="L1217" s="14" t="s">
        <v>14</v>
      </c>
      <c r="M1217" s="14"/>
      <c r="N1217" s="50" t="s">
        <v>186</v>
      </c>
      <c r="O1217" s="12" t="s">
        <v>15595</v>
      </c>
      <c r="P1217" s="34" t="s">
        <v>44</v>
      </c>
      <c r="Q1217" s="14" t="s">
        <v>21</v>
      </c>
      <c r="S1217" s="119">
        <v>1</v>
      </c>
      <c r="V1217" s="53" t="s">
        <v>3354</v>
      </c>
    </row>
    <row r="1218" spans="1:22" ht="42" x14ac:dyDescent="0.25">
      <c r="A1218" s="8">
        <v>1217</v>
      </c>
      <c r="B1218" s="9" t="s">
        <v>213</v>
      </c>
      <c r="C1218" s="20" t="s">
        <v>5756</v>
      </c>
      <c r="D1218" s="16" t="s">
        <v>15608</v>
      </c>
      <c r="E1218" s="12" t="s">
        <v>15532</v>
      </c>
      <c r="F1218" s="13" t="s">
        <v>15609</v>
      </c>
      <c r="G1218" s="8" t="s">
        <v>312</v>
      </c>
      <c r="H1218" s="12" t="s">
        <v>15595</v>
      </c>
      <c r="I1218" s="14"/>
      <c r="J1218" s="14" t="s">
        <v>14</v>
      </c>
      <c r="K1218" s="15"/>
      <c r="L1218" s="14" t="s">
        <v>14</v>
      </c>
      <c r="M1218" s="14"/>
      <c r="N1218" s="50" t="s">
        <v>348</v>
      </c>
      <c r="O1218" s="12" t="s">
        <v>15595</v>
      </c>
      <c r="P1218" s="34" t="s">
        <v>19</v>
      </c>
      <c r="Q1218" s="14" t="s">
        <v>3662</v>
      </c>
      <c r="S1218" s="119">
        <v>1</v>
      </c>
      <c r="V1218" s="53" t="s">
        <v>3354</v>
      </c>
    </row>
    <row r="1219" spans="1:22" ht="42" x14ac:dyDescent="0.25">
      <c r="A1219" s="8">
        <v>1218</v>
      </c>
      <c r="B1219" s="9" t="s">
        <v>15612</v>
      </c>
      <c r="C1219" s="20" t="s">
        <v>5533</v>
      </c>
      <c r="D1219" s="16" t="s">
        <v>15613</v>
      </c>
      <c r="E1219" s="12" t="s">
        <v>15564</v>
      </c>
      <c r="F1219" s="13" t="s">
        <v>15612</v>
      </c>
      <c r="G1219" s="8" t="s">
        <v>196</v>
      </c>
      <c r="H1219" s="12" t="s">
        <v>15595</v>
      </c>
      <c r="I1219" s="14"/>
      <c r="J1219" s="14" t="s">
        <v>14</v>
      </c>
      <c r="K1219" s="15"/>
      <c r="L1219" s="14" t="s">
        <v>14</v>
      </c>
      <c r="M1219" s="14"/>
      <c r="N1219" s="50" t="s">
        <v>218</v>
      </c>
      <c r="O1219" s="12" t="s">
        <v>15595</v>
      </c>
      <c r="P1219" s="34" t="s">
        <v>49</v>
      </c>
      <c r="Q1219" s="14" t="s">
        <v>24</v>
      </c>
      <c r="V1219" s="53" t="s">
        <v>15623</v>
      </c>
    </row>
    <row r="1220" spans="1:22" ht="252" x14ac:dyDescent="0.25">
      <c r="A1220" s="8">
        <v>1219</v>
      </c>
      <c r="B1220" s="9" t="s">
        <v>2398</v>
      </c>
      <c r="C1220" s="20" t="s">
        <v>15614</v>
      </c>
      <c r="D1220" s="16" t="s">
        <v>15615</v>
      </c>
      <c r="E1220" s="12" t="s">
        <v>15564</v>
      </c>
      <c r="F1220" s="13" t="s">
        <v>15616</v>
      </c>
      <c r="G1220" s="8" t="s">
        <v>16</v>
      </c>
      <c r="H1220" s="12" t="s">
        <v>15595</v>
      </c>
      <c r="I1220" s="14"/>
      <c r="J1220" s="14" t="s">
        <v>14</v>
      </c>
      <c r="K1220" s="15"/>
      <c r="L1220" s="14" t="s">
        <v>14</v>
      </c>
      <c r="M1220" s="14"/>
      <c r="N1220" s="50" t="s">
        <v>348</v>
      </c>
      <c r="O1220" s="12" t="s">
        <v>15595</v>
      </c>
      <c r="P1220" s="34" t="s">
        <v>19</v>
      </c>
      <c r="Q1220" s="14" t="s">
        <v>24</v>
      </c>
      <c r="V1220" s="53" t="s">
        <v>3595</v>
      </c>
    </row>
    <row r="1221" spans="1:22" ht="63" x14ac:dyDescent="0.25">
      <c r="A1221" s="8">
        <v>1220</v>
      </c>
      <c r="B1221" s="9" t="s">
        <v>15617</v>
      </c>
      <c r="C1221" s="20" t="s">
        <v>15618</v>
      </c>
      <c r="D1221" s="16" t="s">
        <v>15619</v>
      </c>
      <c r="E1221" s="12" t="s">
        <v>15620</v>
      </c>
      <c r="F1221" s="13" t="s">
        <v>15621</v>
      </c>
      <c r="G1221" s="8" t="s">
        <v>15622</v>
      </c>
      <c r="H1221" s="12" t="s">
        <v>15595</v>
      </c>
      <c r="I1221" s="14"/>
      <c r="J1221" s="14" t="s">
        <v>14</v>
      </c>
      <c r="K1221" s="15"/>
      <c r="L1221" s="14" t="s">
        <v>14</v>
      </c>
      <c r="M1221" s="14"/>
      <c r="N1221" s="50" t="s">
        <v>348</v>
      </c>
      <c r="O1221" s="12" t="s">
        <v>15595</v>
      </c>
      <c r="P1221" s="34" t="s">
        <v>19</v>
      </c>
      <c r="Q1221" s="14" t="s">
        <v>38</v>
      </c>
      <c r="V1221" s="53" t="s">
        <v>3834</v>
      </c>
    </row>
    <row r="1222" spans="1:22" ht="63" x14ac:dyDescent="0.25">
      <c r="A1222" s="8">
        <v>1221</v>
      </c>
      <c r="B1222" s="9" t="s">
        <v>15624</v>
      </c>
      <c r="C1222" s="20" t="s">
        <v>189</v>
      </c>
      <c r="D1222" s="16" t="s">
        <v>15625</v>
      </c>
      <c r="E1222" s="12" t="s">
        <v>15476</v>
      </c>
      <c r="F1222" s="13" t="s">
        <v>15626</v>
      </c>
      <c r="G1222" s="8" t="s">
        <v>259</v>
      </c>
      <c r="H1222" s="12" t="s">
        <v>15627</v>
      </c>
      <c r="I1222" s="14"/>
      <c r="J1222" s="14" t="s">
        <v>14</v>
      </c>
      <c r="K1222" s="15"/>
      <c r="L1222" s="14" t="s">
        <v>14</v>
      </c>
      <c r="M1222" s="14"/>
      <c r="N1222" s="50" t="s">
        <v>7645</v>
      </c>
      <c r="O1222" s="12" t="s">
        <v>15627</v>
      </c>
      <c r="P1222" s="34" t="s">
        <v>42</v>
      </c>
      <c r="Q1222" s="14" t="s">
        <v>24</v>
      </c>
      <c r="V1222" s="53" t="s">
        <v>15638</v>
      </c>
    </row>
    <row r="1223" spans="1:22" ht="42" x14ac:dyDescent="0.25">
      <c r="A1223" s="8">
        <v>1222</v>
      </c>
      <c r="B1223" s="9" t="s">
        <v>265</v>
      </c>
      <c r="C1223" s="20" t="s">
        <v>26</v>
      </c>
      <c r="D1223" s="16" t="s">
        <v>15628</v>
      </c>
      <c r="E1223" s="12" t="s">
        <v>15518</v>
      </c>
      <c r="F1223" s="13" t="s">
        <v>15629</v>
      </c>
      <c r="G1223" s="8" t="s">
        <v>3402</v>
      </c>
      <c r="H1223" s="12" t="s">
        <v>15627</v>
      </c>
      <c r="I1223" s="14"/>
      <c r="J1223" s="14" t="s">
        <v>14</v>
      </c>
      <c r="K1223" s="15"/>
      <c r="L1223" s="14" t="s">
        <v>14</v>
      </c>
      <c r="M1223" s="14"/>
      <c r="N1223" s="50" t="s">
        <v>186</v>
      </c>
      <c r="O1223" s="12" t="s">
        <v>15627</v>
      </c>
      <c r="P1223" s="34" t="s">
        <v>44</v>
      </c>
      <c r="Q1223" s="14" t="s">
        <v>30</v>
      </c>
      <c r="S1223" s="119">
        <v>1</v>
      </c>
      <c r="V1223" s="53" t="s">
        <v>3514</v>
      </c>
    </row>
    <row r="1224" spans="1:22" ht="189" x14ac:dyDescent="0.25">
      <c r="A1224" s="8">
        <v>1223</v>
      </c>
      <c r="B1224" s="9" t="s">
        <v>2398</v>
      </c>
      <c r="C1224" s="20" t="s">
        <v>168</v>
      </c>
      <c r="D1224" s="16" t="s">
        <v>15630</v>
      </c>
      <c r="E1224" s="12" t="s">
        <v>15595</v>
      </c>
      <c r="F1224" s="13" t="s">
        <v>15631</v>
      </c>
      <c r="G1224" s="8" t="s">
        <v>16</v>
      </c>
      <c r="H1224" s="12" t="s">
        <v>15627</v>
      </c>
      <c r="I1224" s="14"/>
      <c r="J1224" s="14" t="s">
        <v>14</v>
      </c>
      <c r="K1224" s="15"/>
      <c r="L1224" s="14" t="s">
        <v>14</v>
      </c>
      <c r="M1224" s="14"/>
      <c r="N1224" s="50" t="s">
        <v>7645</v>
      </c>
      <c r="O1224" s="12" t="s">
        <v>15627</v>
      </c>
      <c r="P1224" s="34" t="s">
        <v>42</v>
      </c>
      <c r="Q1224" s="14" t="s">
        <v>21</v>
      </c>
      <c r="V1224" s="53" t="s">
        <v>3595</v>
      </c>
    </row>
    <row r="1225" spans="1:22" ht="36" x14ac:dyDescent="0.25">
      <c r="A1225" s="8">
        <v>1224</v>
      </c>
      <c r="B1225" s="9" t="s">
        <v>15632</v>
      </c>
      <c r="C1225" s="20" t="s">
        <v>5343</v>
      </c>
      <c r="D1225" s="16" t="s">
        <v>15633</v>
      </c>
      <c r="E1225" s="12" t="s">
        <v>15547</v>
      </c>
      <c r="F1225" s="13" t="s">
        <v>15632</v>
      </c>
      <c r="G1225" s="8" t="s">
        <v>312</v>
      </c>
      <c r="H1225" s="12" t="s">
        <v>15627</v>
      </c>
      <c r="I1225" s="14"/>
      <c r="J1225" s="14" t="s">
        <v>14</v>
      </c>
      <c r="K1225" s="15"/>
      <c r="L1225" s="14" t="s">
        <v>14</v>
      </c>
      <c r="M1225" s="14"/>
      <c r="N1225" s="50" t="s">
        <v>348</v>
      </c>
      <c r="O1225" s="12" t="s">
        <v>15627</v>
      </c>
      <c r="P1225" s="34" t="s">
        <v>19</v>
      </c>
      <c r="Q1225" s="14" t="s">
        <v>21</v>
      </c>
      <c r="S1225" s="119">
        <v>1</v>
      </c>
      <c r="V1225" s="53" t="s">
        <v>15646</v>
      </c>
    </row>
    <row r="1226" spans="1:22" ht="84" x14ac:dyDescent="0.25">
      <c r="A1226" s="8">
        <v>1225</v>
      </c>
      <c r="B1226" s="9" t="s">
        <v>2872</v>
      </c>
      <c r="C1226" s="20" t="s">
        <v>15634</v>
      </c>
      <c r="D1226" s="16" t="s">
        <v>15635</v>
      </c>
      <c r="E1226" s="12" t="s">
        <v>15476</v>
      </c>
      <c r="F1226" s="13" t="s">
        <v>15636</v>
      </c>
      <c r="G1226" s="8" t="s">
        <v>312</v>
      </c>
      <c r="H1226" s="12" t="s">
        <v>15627</v>
      </c>
      <c r="I1226" s="14"/>
      <c r="J1226" s="14" t="s">
        <v>14</v>
      </c>
      <c r="K1226" s="15"/>
      <c r="L1226" s="14" t="s">
        <v>14</v>
      </c>
      <c r="M1226" s="14"/>
      <c r="N1226" s="50" t="s">
        <v>348</v>
      </c>
      <c r="O1226" s="12" t="s">
        <v>15627</v>
      </c>
      <c r="P1226" s="34" t="s">
        <v>19</v>
      </c>
      <c r="Q1226" s="14" t="s">
        <v>24</v>
      </c>
      <c r="S1226" s="119">
        <v>1</v>
      </c>
      <c r="V1226" s="53" t="s">
        <v>15647</v>
      </c>
    </row>
    <row r="1227" spans="1:22" ht="147" x14ac:dyDescent="0.25">
      <c r="A1227" s="8">
        <v>1226</v>
      </c>
      <c r="B1227" s="9" t="s">
        <v>2398</v>
      </c>
      <c r="C1227" s="20" t="s">
        <v>15639</v>
      </c>
      <c r="D1227" s="16" t="s">
        <v>15640</v>
      </c>
      <c r="E1227" s="12" t="s">
        <v>15595</v>
      </c>
      <c r="F1227" s="13" t="s">
        <v>15641</v>
      </c>
      <c r="G1227" s="8" t="s">
        <v>16</v>
      </c>
      <c r="H1227" s="12" t="s">
        <v>15627</v>
      </c>
      <c r="I1227" s="14"/>
      <c r="J1227" s="14" t="s">
        <v>14</v>
      </c>
      <c r="K1227" s="15"/>
      <c r="L1227" s="14" t="s">
        <v>14</v>
      </c>
      <c r="M1227" s="14"/>
      <c r="N1227" s="50" t="s">
        <v>348</v>
      </c>
      <c r="O1227" s="12" t="s">
        <v>15627</v>
      </c>
      <c r="P1227" s="34" t="s">
        <v>19</v>
      </c>
      <c r="Q1227" s="14" t="s">
        <v>24</v>
      </c>
      <c r="V1227" s="53" t="s">
        <v>3595</v>
      </c>
    </row>
    <row r="1228" spans="1:22" ht="147" x14ac:dyDescent="0.25">
      <c r="A1228" s="8">
        <v>1227</v>
      </c>
      <c r="B1228" s="9" t="s">
        <v>2398</v>
      </c>
      <c r="C1228" s="20" t="s">
        <v>7312</v>
      </c>
      <c r="D1228" s="16" t="s">
        <v>15642</v>
      </c>
      <c r="E1228" s="12" t="s">
        <v>15595</v>
      </c>
      <c r="F1228" s="13" t="s">
        <v>15643</v>
      </c>
      <c r="G1228" s="8" t="s">
        <v>16</v>
      </c>
      <c r="H1228" s="12" t="s">
        <v>15627</v>
      </c>
      <c r="I1228" s="14"/>
      <c r="J1228" s="14" t="s">
        <v>14</v>
      </c>
      <c r="K1228" s="15"/>
      <c r="L1228" s="14" t="s">
        <v>14</v>
      </c>
      <c r="M1228" s="14"/>
      <c r="N1228" s="50" t="s">
        <v>7645</v>
      </c>
      <c r="O1228" s="12" t="s">
        <v>15627</v>
      </c>
      <c r="P1228" s="34" t="s">
        <v>42</v>
      </c>
      <c r="Q1228" s="14" t="s">
        <v>24</v>
      </c>
      <c r="V1228" s="53" t="s">
        <v>15644</v>
      </c>
    </row>
    <row r="1229" spans="1:22" ht="42" x14ac:dyDescent="0.25">
      <c r="A1229" s="8">
        <v>1228</v>
      </c>
      <c r="B1229" s="9" t="s">
        <v>3239</v>
      </c>
      <c r="C1229" s="20" t="s">
        <v>15648</v>
      </c>
      <c r="D1229" s="16" t="s">
        <v>15649</v>
      </c>
      <c r="E1229" s="12" t="s">
        <v>15258</v>
      </c>
      <c r="F1229" s="13" t="s">
        <v>15650</v>
      </c>
      <c r="G1229" s="8" t="s">
        <v>312</v>
      </c>
      <c r="H1229" s="12" t="s">
        <v>15651</v>
      </c>
      <c r="I1229" s="14"/>
      <c r="J1229" s="14" t="s">
        <v>14</v>
      </c>
      <c r="K1229" s="15"/>
      <c r="L1229" s="14" t="s">
        <v>14</v>
      </c>
      <c r="M1229" s="14"/>
      <c r="N1229" s="50" t="s">
        <v>348</v>
      </c>
      <c r="O1229" s="12" t="s">
        <v>15651</v>
      </c>
      <c r="P1229" s="34" t="s">
        <v>19</v>
      </c>
      <c r="Q1229" s="14" t="s">
        <v>21</v>
      </c>
      <c r="S1229" s="119">
        <v>1</v>
      </c>
      <c r="V1229" s="53" t="s">
        <v>3408</v>
      </c>
    </row>
    <row r="1230" spans="1:22" ht="90" x14ac:dyDescent="0.25">
      <c r="A1230" s="8">
        <v>1229</v>
      </c>
      <c r="B1230" s="9" t="s">
        <v>3524</v>
      </c>
      <c r="C1230" s="20" t="s">
        <v>15652</v>
      </c>
      <c r="D1230" s="16" t="s">
        <v>15653</v>
      </c>
      <c r="E1230" s="12" t="s">
        <v>15627</v>
      </c>
      <c r="F1230" s="13" t="s">
        <v>15654</v>
      </c>
      <c r="G1230" s="8" t="s">
        <v>15655</v>
      </c>
      <c r="H1230" s="12" t="s">
        <v>15651</v>
      </c>
      <c r="I1230" s="14"/>
      <c r="J1230" s="14" t="s">
        <v>14</v>
      </c>
      <c r="K1230" s="15"/>
      <c r="L1230" s="14" t="s">
        <v>14</v>
      </c>
      <c r="M1230" s="14"/>
      <c r="N1230" s="50" t="s">
        <v>7645</v>
      </c>
      <c r="O1230" s="12" t="s">
        <v>15651</v>
      </c>
      <c r="P1230" s="34" t="s">
        <v>42</v>
      </c>
      <c r="Q1230" s="14" t="s">
        <v>38</v>
      </c>
      <c r="V1230" s="53" t="s">
        <v>15672</v>
      </c>
    </row>
    <row r="1231" spans="1:22" x14ac:dyDescent="0.25">
      <c r="A1231" s="8">
        <v>1230</v>
      </c>
      <c r="B1231" s="9" t="s">
        <v>317</v>
      </c>
      <c r="C1231" s="20" t="s">
        <v>15656</v>
      </c>
      <c r="D1231" s="16" t="s">
        <v>15657</v>
      </c>
      <c r="E1231" s="12" t="s">
        <v>15383</v>
      </c>
      <c r="F1231" s="13" t="s">
        <v>15658</v>
      </c>
      <c r="G1231" s="8" t="s">
        <v>1404</v>
      </c>
      <c r="H1231" s="12" t="s">
        <v>15659</v>
      </c>
      <c r="I1231" s="14"/>
      <c r="J1231" s="14" t="s">
        <v>14</v>
      </c>
      <c r="K1231" s="15"/>
      <c r="L1231" s="14" t="s">
        <v>14</v>
      </c>
      <c r="M1231" s="14"/>
      <c r="N1231" s="50" t="s">
        <v>7645</v>
      </c>
      <c r="O1231" s="12" t="s">
        <v>15659</v>
      </c>
      <c r="P1231" s="34" t="s">
        <v>42</v>
      </c>
      <c r="Q1231" s="14" t="s">
        <v>21</v>
      </c>
      <c r="V1231" s="53" t="s">
        <v>3408</v>
      </c>
    </row>
    <row r="1232" spans="1:22" ht="90" x14ac:dyDescent="0.25">
      <c r="A1232" s="8">
        <v>1231</v>
      </c>
      <c r="B1232" s="9" t="s">
        <v>7437</v>
      </c>
      <c r="C1232" s="20" t="s">
        <v>189</v>
      </c>
      <c r="D1232" s="16" t="s">
        <v>15660</v>
      </c>
      <c r="E1232" s="12" t="s">
        <v>15595</v>
      </c>
      <c r="F1232" s="13" t="s">
        <v>15661</v>
      </c>
      <c r="G1232" s="8" t="s">
        <v>66</v>
      </c>
      <c r="H1232" s="12" t="s">
        <v>15659</v>
      </c>
      <c r="I1232" s="14"/>
      <c r="J1232" s="14" t="s">
        <v>14</v>
      </c>
      <c r="K1232" s="15"/>
      <c r="L1232" s="14" t="s">
        <v>14</v>
      </c>
      <c r="M1232" s="14"/>
      <c r="N1232" s="50" t="s">
        <v>7645</v>
      </c>
      <c r="O1232" s="12" t="s">
        <v>15659</v>
      </c>
      <c r="P1232" s="34" t="s">
        <v>42</v>
      </c>
      <c r="Q1232" s="14" t="s">
        <v>24</v>
      </c>
      <c r="V1232" s="53" t="s">
        <v>15673</v>
      </c>
    </row>
    <row r="1233" spans="1:22" ht="42" x14ac:dyDescent="0.25">
      <c r="A1233" s="8">
        <v>1232</v>
      </c>
      <c r="B1233" s="9" t="s">
        <v>192</v>
      </c>
      <c r="C1233" s="20" t="s">
        <v>6438</v>
      </c>
      <c r="D1233" s="16" t="s">
        <v>15662</v>
      </c>
      <c r="E1233" s="12" t="s">
        <v>15458</v>
      </c>
      <c r="F1233" s="13" t="s">
        <v>15663</v>
      </c>
      <c r="G1233" s="8" t="s">
        <v>196</v>
      </c>
      <c r="H1233" s="12" t="s">
        <v>15659</v>
      </c>
      <c r="I1233" s="14"/>
      <c r="J1233" s="14" t="s">
        <v>14</v>
      </c>
      <c r="K1233" s="15"/>
      <c r="L1233" s="14" t="s">
        <v>14</v>
      </c>
      <c r="M1233" s="14"/>
      <c r="N1233" s="50" t="s">
        <v>7645</v>
      </c>
      <c r="O1233" s="12" t="s">
        <v>15659</v>
      </c>
      <c r="P1233" s="34" t="s">
        <v>42</v>
      </c>
      <c r="Q1233" s="14" t="s">
        <v>24</v>
      </c>
      <c r="V1233" s="53" t="s">
        <v>5609</v>
      </c>
    </row>
    <row r="1234" spans="1:22" ht="105" x14ac:dyDescent="0.25">
      <c r="A1234" s="8">
        <v>1233</v>
      </c>
      <c r="B1234" s="9" t="s">
        <v>2398</v>
      </c>
      <c r="C1234" s="20" t="s">
        <v>189</v>
      </c>
      <c r="D1234" s="16" t="s">
        <v>15664</v>
      </c>
      <c r="E1234" s="12" t="s">
        <v>15659</v>
      </c>
      <c r="F1234" s="13" t="s">
        <v>15665</v>
      </c>
      <c r="G1234" s="8" t="s">
        <v>16</v>
      </c>
      <c r="H1234" s="12" t="s">
        <v>15666</v>
      </c>
      <c r="I1234" s="14"/>
      <c r="J1234" s="14" t="s">
        <v>14</v>
      </c>
      <c r="K1234" s="15"/>
      <c r="L1234" s="14" t="s">
        <v>14</v>
      </c>
      <c r="M1234" s="14"/>
      <c r="N1234" s="50" t="s">
        <v>7645</v>
      </c>
      <c r="O1234" s="12" t="s">
        <v>15666</v>
      </c>
      <c r="P1234" s="34" t="s">
        <v>42</v>
      </c>
      <c r="Q1234" s="14" t="s">
        <v>24</v>
      </c>
      <c r="V1234" s="53" t="s">
        <v>15669</v>
      </c>
    </row>
    <row r="1235" spans="1:22" ht="105" x14ac:dyDescent="0.25">
      <c r="A1235" s="8">
        <v>1234</v>
      </c>
      <c r="B1235" s="9" t="s">
        <v>2398</v>
      </c>
      <c r="C1235" s="20" t="s">
        <v>189</v>
      </c>
      <c r="D1235" s="16" t="s">
        <v>15667</v>
      </c>
      <c r="E1235" s="12" t="s">
        <v>15627</v>
      </c>
      <c r="F1235" s="13" t="s">
        <v>15668</v>
      </c>
      <c r="G1235" s="8" t="s">
        <v>16</v>
      </c>
      <c r="H1235" s="12" t="s">
        <v>15666</v>
      </c>
      <c r="I1235" s="14"/>
      <c r="J1235" s="14" t="s">
        <v>14</v>
      </c>
      <c r="K1235" s="15"/>
      <c r="L1235" s="14" t="s">
        <v>14</v>
      </c>
      <c r="M1235" s="14"/>
      <c r="N1235" s="50" t="s">
        <v>7645</v>
      </c>
      <c r="O1235" s="12" t="s">
        <v>15666</v>
      </c>
      <c r="P1235" s="34" t="s">
        <v>42</v>
      </c>
      <c r="Q1235" s="14" t="s">
        <v>24</v>
      </c>
      <c r="V1235" s="53" t="s">
        <v>3332</v>
      </c>
    </row>
    <row r="1236" spans="1:22" x14ac:dyDescent="0.25">
      <c r="A1236" s="8">
        <v>1235</v>
      </c>
      <c r="B1236" s="9" t="s">
        <v>317</v>
      </c>
      <c r="C1236" s="20" t="s">
        <v>15674</v>
      </c>
      <c r="D1236" s="16" t="s">
        <v>15675</v>
      </c>
      <c r="E1236" s="12" t="s">
        <v>15676</v>
      </c>
      <c r="F1236" s="13" t="s">
        <v>15677</v>
      </c>
      <c r="G1236" s="8" t="s">
        <v>3738</v>
      </c>
      <c r="H1236" s="12" t="s">
        <v>15666</v>
      </c>
      <c r="I1236" s="14"/>
      <c r="J1236" s="14" t="s">
        <v>14</v>
      </c>
      <c r="K1236" s="15"/>
      <c r="L1236" s="14" t="s">
        <v>14</v>
      </c>
      <c r="M1236" s="14"/>
      <c r="N1236" s="50" t="s">
        <v>7645</v>
      </c>
      <c r="O1236" s="12" t="s">
        <v>15666</v>
      </c>
      <c r="P1236" s="34" t="s">
        <v>42</v>
      </c>
      <c r="Q1236" s="14" t="s">
        <v>21</v>
      </c>
      <c r="S1236" s="119">
        <v>1</v>
      </c>
      <c r="V1236" s="53" t="s">
        <v>3408</v>
      </c>
    </row>
    <row r="1237" spans="1:22" ht="42" x14ac:dyDescent="0.25">
      <c r="A1237" s="8">
        <v>1236</v>
      </c>
      <c r="B1237" s="9" t="s">
        <v>317</v>
      </c>
      <c r="C1237" s="20" t="s">
        <v>15678</v>
      </c>
      <c r="D1237" s="16" t="s">
        <v>40</v>
      </c>
      <c r="E1237" s="12" t="s">
        <v>15659</v>
      </c>
      <c r="F1237" s="13" t="s">
        <v>15679</v>
      </c>
      <c r="G1237" s="8" t="s">
        <v>3738</v>
      </c>
      <c r="H1237" s="12" t="s">
        <v>15666</v>
      </c>
      <c r="I1237" s="14"/>
      <c r="J1237" s="14" t="s">
        <v>14</v>
      </c>
      <c r="K1237" s="15"/>
      <c r="L1237" s="14" t="s">
        <v>14</v>
      </c>
      <c r="M1237" s="14"/>
      <c r="N1237" s="50" t="s">
        <v>7645</v>
      </c>
      <c r="O1237" s="12" t="s">
        <v>15666</v>
      </c>
      <c r="P1237" s="34" t="s">
        <v>42</v>
      </c>
      <c r="Q1237" s="14" t="s">
        <v>21</v>
      </c>
      <c r="S1237" s="119">
        <v>1</v>
      </c>
      <c r="V1237" s="53" t="s">
        <v>15699</v>
      </c>
    </row>
    <row r="1238" spans="1:22" ht="42" x14ac:dyDescent="0.25">
      <c r="A1238" s="8">
        <v>1237</v>
      </c>
      <c r="B1238" s="9" t="s">
        <v>5972</v>
      </c>
      <c r="C1238" s="20" t="s">
        <v>15680</v>
      </c>
      <c r="D1238" s="16" t="s">
        <v>15681</v>
      </c>
      <c r="E1238" s="12" t="s">
        <v>15666</v>
      </c>
      <c r="F1238" s="13" t="s">
        <v>15682</v>
      </c>
      <c r="G1238" s="8" t="s">
        <v>312</v>
      </c>
      <c r="H1238" s="12" t="s">
        <v>15666</v>
      </c>
      <c r="I1238" s="14"/>
      <c r="J1238" s="14" t="s">
        <v>14</v>
      </c>
      <c r="K1238" s="15"/>
      <c r="L1238" s="14" t="s">
        <v>14</v>
      </c>
      <c r="M1238" s="14"/>
      <c r="N1238" s="50" t="s">
        <v>7645</v>
      </c>
      <c r="O1238" s="12" t="s">
        <v>15666</v>
      </c>
      <c r="P1238" s="34" t="s">
        <v>42</v>
      </c>
      <c r="Q1238" s="14" t="s">
        <v>21</v>
      </c>
      <c r="S1238" s="119">
        <v>1</v>
      </c>
      <c r="V1238" s="53" t="s">
        <v>3408</v>
      </c>
    </row>
    <row r="1239" spans="1:22" ht="63" x14ac:dyDescent="0.25">
      <c r="A1239" s="8">
        <v>1238</v>
      </c>
      <c r="B1239" s="9" t="s">
        <v>2872</v>
      </c>
      <c r="C1239" s="20" t="s">
        <v>15683</v>
      </c>
      <c r="D1239" s="16" t="s">
        <v>15684</v>
      </c>
      <c r="E1239" s="12" t="s">
        <v>15547</v>
      </c>
      <c r="F1239" s="13" t="s">
        <v>15685</v>
      </c>
      <c r="G1239" s="8" t="s">
        <v>312</v>
      </c>
      <c r="H1239" s="12" t="s">
        <v>15666</v>
      </c>
      <c r="I1239" s="14"/>
      <c r="J1239" s="14" t="s">
        <v>14</v>
      </c>
      <c r="K1239" s="15"/>
      <c r="L1239" s="14" t="s">
        <v>14</v>
      </c>
      <c r="M1239" s="14"/>
      <c r="N1239" s="50"/>
      <c r="O1239" s="12" t="s">
        <v>15666</v>
      </c>
      <c r="P1239" s="34"/>
      <c r="Q1239" s="14" t="s">
        <v>21</v>
      </c>
      <c r="S1239" s="119">
        <v>1</v>
      </c>
      <c r="V1239" s="53"/>
    </row>
    <row r="1240" spans="1:22" ht="105" x14ac:dyDescent="0.25">
      <c r="A1240" s="8">
        <v>1239</v>
      </c>
      <c r="B1240" s="9" t="s">
        <v>213</v>
      </c>
      <c r="C1240" s="20" t="s">
        <v>2451</v>
      </c>
      <c r="D1240" s="16" t="s">
        <v>15686</v>
      </c>
      <c r="E1240" s="12" t="s">
        <v>15595</v>
      </c>
      <c r="F1240" s="13" t="s">
        <v>15687</v>
      </c>
      <c r="G1240" s="8" t="s">
        <v>312</v>
      </c>
      <c r="H1240" s="12" t="s">
        <v>15666</v>
      </c>
      <c r="I1240" s="14"/>
      <c r="J1240" s="14" t="s">
        <v>14</v>
      </c>
      <c r="K1240" s="15"/>
      <c r="L1240" s="14" t="s">
        <v>14</v>
      </c>
      <c r="M1240" s="14"/>
      <c r="N1240" s="50" t="s">
        <v>348</v>
      </c>
      <c r="O1240" s="12" t="s">
        <v>15666</v>
      </c>
      <c r="P1240" s="34" t="s">
        <v>19</v>
      </c>
      <c r="Q1240" s="14" t="s">
        <v>415</v>
      </c>
      <c r="S1240" s="119">
        <v>1</v>
      </c>
      <c r="V1240" s="53" t="s">
        <v>3354</v>
      </c>
    </row>
    <row r="1241" spans="1:22" ht="105" x14ac:dyDescent="0.25">
      <c r="A1241" s="8">
        <v>1240</v>
      </c>
      <c r="B1241" s="9" t="s">
        <v>213</v>
      </c>
      <c r="C1241" s="20" t="s">
        <v>2454</v>
      </c>
      <c r="D1241" s="16" t="s">
        <v>15688</v>
      </c>
      <c r="E1241" s="12" t="s">
        <v>15547</v>
      </c>
      <c r="F1241" s="13" t="s">
        <v>15689</v>
      </c>
      <c r="G1241" s="8" t="s">
        <v>312</v>
      </c>
      <c r="H1241" s="12" t="s">
        <v>15666</v>
      </c>
      <c r="I1241" s="14"/>
      <c r="J1241" s="14" t="s">
        <v>14</v>
      </c>
      <c r="K1241" s="15"/>
      <c r="L1241" s="14" t="s">
        <v>14</v>
      </c>
      <c r="M1241" s="14"/>
      <c r="N1241" s="50" t="s">
        <v>348</v>
      </c>
      <c r="O1241" s="12" t="s">
        <v>15666</v>
      </c>
      <c r="P1241" s="34" t="s">
        <v>19</v>
      </c>
      <c r="Q1241" s="14" t="s">
        <v>415</v>
      </c>
      <c r="S1241" s="119">
        <v>1</v>
      </c>
      <c r="V1241" s="53" t="s">
        <v>3354</v>
      </c>
    </row>
    <row r="1242" spans="1:22" ht="63" x14ac:dyDescent="0.25">
      <c r="A1242" s="8">
        <v>1241</v>
      </c>
      <c r="B1242" s="9" t="s">
        <v>4822</v>
      </c>
      <c r="C1242" s="39" t="s">
        <v>15690</v>
      </c>
      <c r="D1242" s="16" t="s">
        <v>15691</v>
      </c>
      <c r="E1242" s="12" t="s">
        <v>15518</v>
      </c>
      <c r="F1242" s="13" t="s">
        <v>15692</v>
      </c>
      <c r="G1242" s="8" t="s">
        <v>312</v>
      </c>
      <c r="H1242" s="12" t="s">
        <v>15693</v>
      </c>
      <c r="I1242" s="14"/>
      <c r="J1242" s="14" t="s">
        <v>14</v>
      </c>
      <c r="K1242" s="15"/>
      <c r="L1242" s="14" t="s">
        <v>14</v>
      </c>
      <c r="M1242" s="14"/>
      <c r="N1242" s="50" t="s">
        <v>7645</v>
      </c>
      <c r="O1242" s="12" t="s">
        <v>15693</v>
      </c>
      <c r="P1242" s="34" t="s">
        <v>15705</v>
      </c>
      <c r="Q1242" s="14" t="s">
        <v>21</v>
      </c>
      <c r="S1242" s="119">
        <v>1</v>
      </c>
      <c r="V1242" s="53" t="s">
        <v>15706</v>
      </c>
    </row>
    <row r="1243" spans="1:22" ht="168" x14ac:dyDescent="0.25">
      <c r="A1243" s="8">
        <v>1242</v>
      </c>
      <c r="B1243" s="9" t="s">
        <v>2398</v>
      </c>
      <c r="C1243" s="20" t="s">
        <v>466</v>
      </c>
      <c r="D1243" s="16" t="s">
        <v>15694</v>
      </c>
      <c r="E1243" s="12" t="s">
        <v>15666</v>
      </c>
      <c r="F1243" s="13" t="s">
        <v>15696</v>
      </c>
      <c r="G1243" s="8" t="s">
        <v>16</v>
      </c>
      <c r="H1243" s="12" t="s">
        <v>15695</v>
      </c>
      <c r="I1243" s="14"/>
      <c r="J1243" s="14" t="s">
        <v>14</v>
      </c>
      <c r="K1243" s="15"/>
      <c r="L1243" s="14" t="s">
        <v>14</v>
      </c>
      <c r="M1243" s="14"/>
      <c r="N1243" s="50" t="s">
        <v>7645</v>
      </c>
      <c r="O1243" s="12" t="s">
        <v>15695</v>
      </c>
      <c r="P1243" s="34" t="s">
        <v>2157</v>
      </c>
      <c r="Q1243" s="14" t="s">
        <v>21</v>
      </c>
      <c r="V1243" s="53" t="s">
        <v>3332</v>
      </c>
    </row>
    <row r="1244" spans="1:22" ht="42" x14ac:dyDescent="0.25">
      <c r="A1244" s="8">
        <v>1243</v>
      </c>
      <c r="B1244" s="9" t="s">
        <v>367</v>
      </c>
      <c r="C1244" s="20" t="s">
        <v>15571</v>
      </c>
      <c r="D1244" s="16" t="s">
        <v>15697</v>
      </c>
      <c r="E1244" s="12" t="s">
        <v>15666</v>
      </c>
      <c r="F1244" s="13" t="s">
        <v>15698</v>
      </c>
      <c r="G1244" s="8" t="s">
        <v>4129</v>
      </c>
      <c r="H1244" s="12" t="s">
        <v>15695</v>
      </c>
      <c r="I1244" s="14"/>
      <c r="J1244" s="14" t="s">
        <v>14</v>
      </c>
      <c r="K1244" s="15"/>
      <c r="L1244" s="14" t="s">
        <v>14</v>
      </c>
      <c r="M1244" s="14"/>
      <c r="N1244" s="50" t="s">
        <v>348</v>
      </c>
      <c r="O1244" s="12" t="s">
        <v>15695</v>
      </c>
      <c r="P1244" s="34" t="s">
        <v>19</v>
      </c>
      <c r="Q1244" s="14" t="s">
        <v>24</v>
      </c>
      <c r="S1244" s="119">
        <v>1</v>
      </c>
      <c r="V1244" s="53" t="s">
        <v>15713</v>
      </c>
    </row>
    <row r="1245" spans="1:22" ht="54" x14ac:dyDescent="0.25">
      <c r="A1245" s="8">
        <v>1244</v>
      </c>
      <c r="B1245" s="9" t="s">
        <v>5972</v>
      </c>
      <c r="C1245" s="20" t="s">
        <v>189</v>
      </c>
      <c r="D1245" s="16" t="s">
        <v>15700</v>
      </c>
      <c r="E1245" s="12" t="s">
        <v>15595</v>
      </c>
      <c r="F1245" s="13" t="s">
        <v>15701</v>
      </c>
      <c r="G1245" s="8" t="s">
        <v>58</v>
      </c>
      <c r="H1245" s="12" t="s">
        <v>15695</v>
      </c>
      <c r="I1245" s="14"/>
      <c r="J1245" s="14" t="s">
        <v>14</v>
      </c>
      <c r="K1245" s="15"/>
      <c r="L1245" s="14" t="s">
        <v>14</v>
      </c>
      <c r="M1245" s="14"/>
      <c r="N1245" s="50" t="s">
        <v>7645</v>
      </c>
      <c r="O1245" s="12" t="s">
        <v>15695</v>
      </c>
      <c r="P1245" s="34" t="s">
        <v>42</v>
      </c>
      <c r="Q1245" s="14" t="s">
        <v>24</v>
      </c>
      <c r="V1245" s="53" t="s">
        <v>15714</v>
      </c>
    </row>
    <row r="1246" spans="1:22" ht="42" x14ac:dyDescent="0.25">
      <c r="A1246" s="8">
        <v>1245</v>
      </c>
      <c r="B1246" s="9" t="s">
        <v>2872</v>
      </c>
      <c r="C1246" s="20" t="s">
        <v>15702</v>
      </c>
      <c r="D1246" s="16" t="s">
        <v>15703</v>
      </c>
      <c r="E1246" s="12" t="s">
        <v>15407</v>
      </c>
      <c r="F1246" s="13" t="s">
        <v>15704</v>
      </c>
      <c r="G1246" s="8" t="s">
        <v>4129</v>
      </c>
      <c r="H1246" s="12" t="s">
        <v>15695</v>
      </c>
      <c r="I1246" s="14"/>
      <c r="J1246" s="14" t="s">
        <v>14</v>
      </c>
      <c r="K1246" s="15"/>
      <c r="L1246" s="14" t="s">
        <v>14</v>
      </c>
      <c r="M1246" s="14"/>
      <c r="N1246" s="50" t="s">
        <v>348</v>
      </c>
      <c r="O1246" s="12" t="s">
        <v>15695</v>
      </c>
      <c r="P1246" s="34" t="s">
        <v>19</v>
      </c>
      <c r="Q1246" s="14" t="s">
        <v>38</v>
      </c>
      <c r="S1246" s="119">
        <v>1</v>
      </c>
      <c r="V1246" s="53" t="s">
        <v>4804</v>
      </c>
    </row>
    <row r="1247" spans="1:22" ht="84" x14ac:dyDescent="0.25">
      <c r="A1247" s="8">
        <v>1246</v>
      </c>
      <c r="B1247" s="9" t="s">
        <v>15707</v>
      </c>
      <c r="C1247" s="20" t="s">
        <v>6567</v>
      </c>
      <c r="D1247" s="16" t="s">
        <v>15709</v>
      </c>
      <c r="E1247" s="12" t="s">
        <v>15666</v>
      </c>
      <c r="F1247" s="13" t="s">
        <v>15708</v>
      </c>
      <c r="G1247" s="8" t="s">
        <v>2473</v>
      </c>
      <c r="H1247" s="12" t="s">
        <v>15695</v>
      </c>
      <c r="I1247" s="14"/>
      <c r="J1247" s="14" t="s">
        <v>14</v>
      </c>
      <c r="K1247" s="15"/>
      <c r="L1247" s="14" t="s">
        <v>14</v>
      </c>
      <c r="M1247" s="14"/>
      <c r="N1247" s="50" t="s">
        <v>7645</v>
      </c>
      <c r="O1247" s="12" t="s">
        <v>15695</v>
      </c>
      <c r="P1247" s="34" t="s">
        <v>42</v>
      </c>
      <c r="Q1247" s="14" t="s">
        <v>21</v>
      </c>
      <c r="V1247" s="53" t="s">
        <v>6901</v>
      </c>
    </row>
    <row r="1248" spans="1:22" ht="90" x14ac:dyDescent="0.25">
      <c r="A1248" s="8">
        <v>1247</v>
      </c>
      <c r="B1248" s="9" t="s">
        <v>2872</v>
      </c>
      <c r="C1248" s="20" t="s">
        <v>15710</v>
      </c>
      <c r="D1248" s="16" t="s">
        <v>15711</v>
      </c>
      <c r="E1248" s="12" t="s">
        <v>15695</v>
      </c>
      <c r="F1248" s="13" t="s">
        <v>15712</v>
      </c>
      <c r="G1248" s="8" t="s">
        <v>312</v>
      </c>
      <c r="H1248" s="12" t="s">
        <v>15695</v>
      </c>
      <c r="I1248" s="14"/>
      <c r="J1248" s="14" t="s">
        <v>14</v>
      </c>
      <c r="K1248" s="15"/>
      <c r="L1248" s="14" t="s">
        <v>14</v>
      </c>
      <c r="M1248" s="14"/>
      <c r="N1248" s="50" t="s">
        <v>348</v>
      </c>
      <c r="O1248" s="12" t="s">
        <v>15695</v>
      </c>
      <c r="P1248" s="34" t="s">
        <v>19</v>
      </c>
      <c r="Q1248" s="14" t="s">
        <v>24</v>
      </c>
      <c r="S1248" s="119">
        <v>1</v>
      </c>
      <c r="V1248" s="53" t="s">
        <v>15732</v>
      </c>
    </row>
    <row r="1249" spans="1:22" ht="42" x14ac:dyDescent="0.25">
      <c r="A1249" s="8">
        <v>1248</v>
      </c>
      <c r="B1249" s="9" t="s">
        <v>4171</v>
      </c>
      <c r="C1249" s="20" t="s">
        <v>15715</v>
      </c>
      <c r="D1249" s="16" t="s">
        <v>15716</v>
      </c>
      <c r="E1249" s="12" t="s">
        <v>15518</v>
      </c>
      <c r="F1249" s="13" t="s">
        <v>15721</v>
      </c>
      <c r="G1249" s="8" t="s">
        <v>312</v>
      </c>
      <c r="H1249" s="12" t="s">
        <v>15695</v>
      </c>
      <c r="I1249" s="14"/>
      <c r="J1249" s="14" t="s">
        <v>14</v>
      </c>
      <c r="K1249" s="15"/>
      <c r="L1249" s="14" t="s">
        <v>14</v>
      </c>
      <c r="M1249" s="14"/>
      <c r="N1249" s="50" t="s">
        <v>348</v>
      </c>
      <c r="O1249" s="12" t="s">
        <v>15695</v>
      </c>
      <c r="P1249" s="34" t="s">
        <v>2910</v>
      </c>
      <c r="Q1249" s="14" t="s">
        <v>21</v>
      </c>
      <c r="S1249" s="119">
        <v>1</v>
      </c>
      <c r="V1249" s="53" t="s">
        <v>3834</v>
      </c>
    </row>
    <row r="1250" spans="1:22" ht="90" x14ac:dyDescent="0.25">
      <c r="A1250" s="8">
        <v>1249</v>
      </c>
      <c r="B1250" s="9" t="s">
        <v>382</v>
      </c>
      <c r="C1250" s="20" t="s">
        <v>431</v>
      </c>
      <c r="D1250" s="11" t="s">
        <v>15717</v>
      </c>
      <c r="E1250" s="12" t="s">
        <v>15651</v>
      </c>
      <c r="F1250" s="13" t="s">
        <v>15718</v>
      </c>
      <c r="G1250" s="8" t="s">
        <v>23</v>
      </c>
      <c r="H1250" s="12" t="s">
        <v>15695</v>
      </c>
      <c r="I1250" s="14"/>
      <c r="J1250" s="14" t="s">
        <v>14</v>
      </c>
      <c r="K1250" s="15"/>
      <c r="L1250" s="14" t="s">
        <v>14</v>
      </c>
      <c r="M1250" s="14"/>
      <c r="N1250" s="50" t="s">
        <v>7645</v>
      </c>
      <c r="O1250" s="12" t="s">
        <v>15695</v>
      </c>
      <c r="P1250" s="34" t="s">
        <v>15719</v>
      </c>
      <c r="Q1250" s="14" t="s">
        <v>21</v>
      </c>
      <c r="V1250" s="53" t="s">
        <v>15720</v>
      </c>
    </row>
    <row r="1251" spans="1:22" ht="42" x14ac:dyDescent="0.25">
      <c r="A1251" s="8">
        <v>1250</v>
      </c>
      <c r="B1251" s="9" t="s">
        <v>4581</v>
      </c>
      <c r="C1251" s="20" t="s">
        <v>431</v>
      </c>
      <c r="D1251" s="16" t="s">
        <v>15722</v>
      </c>
      <c r="E1251" s="12" t="s">
        <v>15651</v>
      </c>
      <c r="F1251" s="13" t="s">
        <v>15723</v>
      </c>
      <c r="G1251" s="8" t="s">
        <v>15724</v>
      </c>
      <c r="H1251" s="12" t="s">
        <v>15695</v>
      </c>
      <c r="I1251" s="14"/>
      <c r="J1251" s="14" t="s">
        <v>14</v>
      </c>
      <c r="K1251" s="15"/>
      <c r="L1251" s="14" t="s">
        <v>14</v>
      </c>
      <c r="M1251" s="14"/>
      <c r="N1251" s="50" t="s">
        <v>7645</v>
      </c>
      <c r="O1251" s="12" t="s">
        <v>15695</v>
      </c>
      <c r="P1251" s="34" t="s">
        <v>15726</v>
      </c>
      <c r="Q1251" s="14" t="s">
        <v>24</v>
      </c>
      <c r="V1251" s="53" t="s">
        <v>7288</v>
      </c>
    </row>
    <row r="1252" spans="1:22" ht="42" x14ac:dyDescent="0.25">
      <c r="A1252" s="8">
        <v>1251</v>
      </c>
      <c r="B1252" s="9" t="s">
        <v>4581</v>
      </c>
      <c r="C1252" s="20" t="s">
        <v>15020</v>
      </c>
      <c r="D1252" s="16" t="s">
        <v>15725</v>
      </c>
      <c r="E1252" s="12" t="s">
        <v>15476</v>
      </c>
      <c r="F1252" s="13" t="s">
        <v>15723</v>
      </c>
      <c r="G1252" s="8" t="s">
        <v>15724</v>
      </c>
      <c r="H1252" s="12" t="s">
        <v>15695</v>
      </c>
      <c r="I1252" s="14"/>
      <c r="J1252" s="14" t="s">
        <v>14</v>
      </c>
      <c r="K1252" s="15"/>
      <c r="L1252" s="14" t="s">
        <v>14</v>
      </c>
      <c r="M1252" s="14"/>
      <c r="N1252" s="50" t="s">
        <v>7645</v>
      </c>
      <c r="O1252" s="12" t="s">
        <v>15695</v>
      </c>
      <c r="P1252" s="34" t="s">
        <v>15719</v>
      </c>
      <c r="Q1252" s="14" t="s">
        <v>21</v>
      </c>
      <c r="V1252" s="53" t="s">
        <v>7288</v>
      </c>
    </row>
    <row r="1253" spans="1:22" ht="72" x14ac:dyDescent="0.25">
      <c r="A1253" s="8">
        <v>1252</v>
      </c>
      <c r="B1253" s="9" t="s">
        <v>12096</v>
      </c>
      <c r="C1253" s="20" t="s">
        <v>15727</v>
      </c>
      <c r="D1253" s="16" t="s">
        <v>15728</v>
      </c>
      <c r="E1253" s="12" t="s">
        <v>15695</v>
      </c>
      <c r="F1253" s="13" t="s">
        <v>12096</v>
      </c>
      <c r="G1253" s="8" t="s">
        <v>312</v>
      </c>
      <c r="H1253" s="12" t="s">
        <v>15695</v>
      </c>
      <c r="I1253" s="14"/>
      <c r="J1253" s="14" t="s">
        <v>14</v>
      </c>
      <c r="K1253" s="15"/>
      <c r="L1253" s="14" t="s">
        <v>14</v>
      </c>
      <c r="M1253" s="14"/>
      <c r="N1253" s="50" t="s">
        <v>348</v>
      </c>
      <c r="O1253" s="12" t="s">
        <v>15695</v>
      </c>
      <c r="P1253" s="34" t="s">
        <v>19</v>
      </c>
      <c r="Q1253" s="14" t="s">
        <v>21</v>
      </c>
      <c r="S1253" s="119">
        <v>1</v>
      </c>
      <c r="V1253" s="53" t="s">
        <v>15738</v>
      </c>
    </row>
    <row r="1254" spans="1:22" ht="84" x14ac:dyDescent="0.25">
      <c r="A1254" s="8">
        <v>1253</v>
      </c>
      <c r="B1254" s="9" t="s">
        <v>213</v>
      </c>
      <c r="C1254" s="20" t="s">
        <v>738</v>
      </c>
      <c r="D1254" s="16" t="s">
        <v>40</v>
      </c>
      <c r="E1254" s="12" t="s">
        <v>15695</v>
      </c>
      <c r="F1254" s="13" t="s">
        <v>15729</v>
      </c>
      <c r="G1254" s="8" t="s">
        <v>330</v>
      </c>
      <c r="H1254" s="12" t="s">
        <v>15695</v>
      </c>
      <c r="I1254" s="14"/>
      <c r="J1254" s="14" t="s">
        <v>14</v>
      </c>
      <c r="K1254" s="15"/>
      <c r="L1254" s="14" t="s">
        <v>14</v>
      </c>
      <c r="M1254" s="14"/>
      <c r="N1254" s="50" t="s">
        <v>218</v>
      </c>
      <c r="O1254" s="12" t="s">
        <v>15695</v>
      </c>
      <c r="P1254" s="34" t="s">
        <v>49</v>
      </c>
      <c r="Q1254" s="14" t="s">
        <v>3662</v>
      </c>
      <c r="V1254" s="53" t="s">
        <v>7019</v>
      </c>
    </row>
    <row r="1255" spans="1:22" x14ac:dyDescent="0.25">
      <c r="A1255" s="8">
        <v>1254</v>
      </c>
      <c r="B1255" s="9" t="s">
        <v>213</v>
      </c>
      <c r="C1255" s="20" t="s">
        <v>3097</v>
      </c>
      <c r="D1255" s="16" t="s">
        <v>15730</v>
      </c>
      <c r="E1255" s="18" t="s">
        <v>15676</v>
      </c>
      <c r="F1255" s="13" t="s">
        <v>15731</v>
      </c>
      <c r="G1255" s="8" t="s">
        <v>312</v>
      </c>
      <c r="H1255" s="12" t="s">
        <v>15695</v>
      </c>
      <c r="I1255" s="14"/>
      <c r="J1255" s="14" t="s">
        <v>14</v>
      </c>
      <c r="K1255" s="15"/>
      <c r="L1255" s="14" t="s">
        <v>14</v>
      </c>
      <c r="M1255" s="14"/>
      <c r="N1255" s="50" t="s">
        <v>218</v>
      </c>
      <c r="O1255" s="12" t="s">
        <v>15695</v>
      </c>
      <c r="P1255" s="34" t="s">
        <v>49</v>
      </c>
      <c r="Q1255" s="14" t="s">
        <v>3662</v>
      </c>
      <c r="S1255" s="119">
        <v>1</v>
      </c>
      <c r="V1255" s="53" t="s">
        <v>7019</v>
      </c>
    </row>
    <row r="1256" spans="1:22" ht="63" x14ac:dyDescent="0.25">
      <c r="A1256" s="8">
        <v>1255</v>
      </c>
      <c r="B1256" s="9" t="s">
        <v>15733</v>
      </c>
      <c r="C1256" s="20" t="s">
        <v>6838</v>
      </c>
      <c r="D1256" s="16" t="s">
        <v>15734</v>
      </c>
      <c r="E1256" s="12" t="s">
        <v>15651</v>
      </c>
      <c r="F1256" s="13" t="s">
        <v>15735</v>
      </c>
      <c r="G1256" s="8" t="s">
        <v>196</v>
      </c>
      <c r="H1256" s="12" t="s">
        <v>15736</v>
      </c>
      <c r="I1256" s="14"/>
      <c r="J1256" s="14" t="s">
        <v>14</v>
      </c>
      <c r="K1256" s="15"/>
      <c r="L1256" s="14" t="s">
        <v>14</v>
      </c>
      <c r="M1256" s="14"/>
      <c r="N1256" s="50" t="s">
        <v>7645</v>
      </c>
      <c r="O1256" s="12" t="s">
        <v>15736</v>
      </c>
      <c r="P1256" s="34" t="s">
        <v>2157</v>
      </c>
      <c r="Q1256" s="14" t="s">
        <v>24</v>
      </c>
      <c r="V1256" s="53" t="s">
        <v>7288</v>
      </c>
    </row>
    <row r="1257" spans="1:22" ht="63" x14ac:dyDescent="0.25">
      <c r="A1257" s="8">
        <v>1256</v>
      </c>
      <c r="B1257" s="9" t="s">
        <v>15733</v>
      </c>
      <c r="C1257" s="20" t="s">
        <v>2353</v>
      </c>
      <c r="D1257" s="16" t="s">
        <v>40</v>
      </c>
      <c r="E1257" s="12" t="s">
        <v>15695</v>
      </c>
      <c r="F1257" s="13" t="s">
        <v>15737</v>
      </c>
      <c r="G1257" s="8" t="s">
        <v>312</v>
      </c>
      <c r="H1257" s="12" t="s">
        <v>15736</v>
      </c>
      <c r="I1257" s="14"/>
      <c r="J1257" s="14" t="s">
        <v>14</v>
      </c>
      <c r="K1257" s="15"/>
      <c r="L1257" s="14" t="s">
        <v>14</v>
      </c>
      <c r="M1257" s="14"/>
      <c r="N1257" s="50" t="s">
        <v>348</v>
      </c>
      <c r="O1257" s="12" t="s">
        <v>15736</v>
      </c>
      <c r="P1257" s="34" t="s">
        <v>19</v>
      </c>
      <c r="Q1257" s="14" t="s">
        <v>3662</v>
      </c>
      <c r="S1257" s="119">
        <v>1</v>
      </c>
      <c r="V1257" s="53" t="s">
        <v>3354</v>
      </c>
    </row>
    <row r="1258" spans="1:22" ht="84" x14ac:dyDescent="0.25">
      <c r="A1258" s="8">
        <v>1257</v>
      </c>
      <c r="B1258" s="9" t="s">
        <v>2398</v>
      </c>
      <c r="C1258" s="20" t="s">
        <v>189</v>
      </c>
      <c r="D1258" s="16" t="s">
        <v>15739</v>
      </c>
      <c r="E1258" s="12" t="s">
        <v>15736</v>
      </c>
      <c r="F1258" s="13" t="s">
        <v>15740</v>
      </c>
      <c r="G1258" s="8" t="s">
        <v>16</v>
      </c>
      <c r="H1258" s="12" t="s">
        <v>15736</v>
      </c>
      <c r="I1258" s="14"/>
      <c r="J1258" s="14" t="s">
        <v>14</v>
      </c>
      <c r="K1258" s="15"/>
      <c r="L1258" s="14" t="s">
        <v>14</v>
      </c>
      <c r="M1258" s="14"/>
      <c r="N1258" s="50" t="s">
        <v>7645</v>
      </c>
      <c r="O1258" s="12" t="s">
        <v>15736</v>
      </c>
      <c r="P1258" s="34" t="s">
        <v>42</v>
      </c>
      <c r="Q1258" s="14" t="s">
        <v>24</v>
      </c>
      <c r="V1258" s="53" t="s">
        <v>3595</v>
      </c>
    </row>
    <row r="1259" spans="1:22" ht="42" x14ac:dyDescent="0.25">
      <c r="A1259" s="8">
        <v>1258</v>
      </c>
      <c r="B1259" s="9" t="s">
        <v>2872</v>
      </c>
      <c r="C1259" s="20" t="s">
        <v>15741</v>
      </c>
      <c r="D1259" s="16" t="s">
        <v>15742</v>
      </c>
      <c r="E1259" s="12" t="s">
        <v>15693</v>
      </c>
      <c r="F1259" s="13" t="s">
        <v>15743</v>
      </c>
      <c r="G1259" s="8" t="s">
        <v>312</v>
      </c>
      <c r="H1259" s="12" t="s">
        <v>15736</v>
      </c>
      <c r="I1259" s="14"/>
      <c r="J1259" s="14" t="s">
        <v>14</v>
      </c>
      <c r="K1259" s="15"/>
      <c r="L1259" s="14" t="s">
        <v>14</v>
      </c>
      <c r="M1259" s="14"/>
      <c r="N1259" s="50" t="s">
        <v>254</v>
      </c>
      <c r="O1259" s="12" t="s">
        <v>15736</v>
      </c>
      <c r="P1259" s="34" t="s">
        <v>512</v>
      </c>
      <c r="Q1259" s="14" t="s">
        <v>24</v>
      </c>
      <c r="S1259" s="119">
        <v>1</v>
      </c>
      <c r="V1259" s="53" t="s">
        <v>15747</v>
      </c>
    </row>
    <row r="1260" spans="1:22" ht="84" x14ac:dyDescent="0.25">
      <c r="A1260" s="8">
        <v>1259</v>
      </c>
      <c r="B1260" s="9" t="s">
        <v>2398</v>
      </c>
      <c r="C1260" s="20" t="s">
        <v>15744</v>
      </c>
      <c r="D1260" s="16" t="s">
        <v>15745</v>
      </c>
      <c r="E1260" s="12" t="s">
        <v>15695</v>
      </c>
      <c r="F1260" s="13" t="s">
        <v>15746</v>
      </c>
      <c r="G1260" s="8" t="s">
        <v>16</v>
      </c>
      <c r="H1260" s="12" t="s">
        <v>15736</v>
      </c>
      <c r="I1260" s="14"/>
      <c r="J1260" s="14" t="s">
        <v>14</v>
      </c>
      <c r="K1260" s="15"/>
      <c r="L1260" s="14" t="s">
        <v>14</v>
      </c>
      <c r="M1260" s="14"/>
      <c r="N1260" s="50" t="s">
        <v>7645</v>
      </c>
      <c r="O1260" s="12" t="s">
        <v>15736</v>
      </c>
      <c r="P1260" s="34" t="s">
        <v>42</v>
      </c>
      <c r="Q1260" s="14" t="s">
        <v>24</v>
      </c>
      <c r="V1260" s="53" t="s">
        <v>3332</v>
      </c>
    </row>
    <row r="1261" spans="1:22" ht="126" x14ac:dyDescent="0.25">
      <c r="A1261" s="8">
        <v>1260</v>
      </c>
      <c r="B1261" s="9" t="s">
        <v>2398</v>
      </c>
      <c r="C1261" s="20" t="s">
        <v>5571</v>
      </c>
      <c r="D1261" s="16" t="s">
        <v>15748</v>
      </c>
      <c r="E1261" s="12" t="s">
        <v>15695</v>
      </c>
      <c r="F1261" s="13" t="s">
        <v>15749</v>
      </c>
      <c r="G1261" s="8" t="s">
        <v>16</v>
      </c>
      <c r="H1261" s="12" t="s">
        <v>15750</v>
      </c>
      <c r="I1261" s="14"/>
      <c r="J1261" s="14" t="s">
        <v>14</v>
      </c>
      <c r="K1261" s="15"/>
      <c r="L1261" s="14" t="s">
        <v>14</v>
      </c>
      <c r="M1261" s="14"/>
      <c r="N1261" s="50" t="s">
        <v>10228</v>
      </c>
      <c r="O1261" s="12" t="s">
        <v>15750</v>
      </c>
      <c r="P1261" s="34" t="s">
        <v>47</v>
      </c>
      <c r="Q1261" s="14" t="s">
        <v>21</v>
      </c>
      <c r="V1261" s="53" t="s">
        <v>15751</v>
      </c>
    </row>
    <row r="1262" spans="1:22" ht="63" x14ac:dyDescent="0.25">
      <c r="A1262" s="8">
        <v>1261</v>
      </c>
      <c r="B1262" s="9" t="s">
        <v>213</v>
      </c>
      <c r="C1262" s="20" t="s">
        <v>1124</v>
      </c>
      <c r="D1262" s="16" t="s">
        <v>40</v>
      </c>
      <c r="E1262" s="12" t="s">
        <v>15695</v>
      </c>
      <c r="F1262" s="13" t="s">
        <v>15752</v>
      </c>
      <c r="G1262" s="8" t="s">
        <v>312</v>
      </c>
      <c r="H1262" s="12" t="s">
        <v>15750</v>
      </c>
      <c r="I1262" s="14"/>
      <c r="J1262" s="14" t="s">
        <v>14</v>
      </c>
      <c r="K1262" s="15"/>
      <c r="L1262" s="14" t="s">
        <v>14</v>
      </c>
      <c r="M1262" s="14"/>
      <c r="N1262" s="50" t="s">
        <v>218</v>
      </c>
      <c r="O1262" s="12" t="s">
        <v>15750</v>
      </c>
      <c r="P1262" s="34" t="s">
        <v>49</v>
      </c>
      <c r="Q1262" s="14" t="s">
        <v>3662</v>
      </c>
      <c r="S1262" s="119">
        <v>1</v>
      </c>
      <c r="V1262" s="53" t="s">
        <v>3406</v>
      </c>
    </row>
    <row r="1263" spans="1:22" ht="42" x14ac:dyDescent="0.25">
      <c r="A1263" s="8">
        <v>1262</v>
      </c>
      <c r="B1263" s="9" t="s">
        <v>213</v>
      </c>
      <c r="C1263" s="20" t="s">
        <v>6093</v>
      </c>
      <c r="D1263" s="16" t="s">
        <v>40</v>
      </c>
      <c r="E1263" s="12" t="s">
        <v>15750</v>
      </c>
      <c r="F1263" s="13" t="s">
        <v>15753</v>
      </c>
      <c r="G1263" s="8" t="s">
        <v>330</v>
      </c>
      <c r="H1263" s="12" t="s">
        <v>15750</v>
      </c>
      <c r="I1263" s="14"/>
      <c r="J1263" s="14" t="s">
        <v>14</v>
      </c>
      <c r="K1263" s="15"/>
      <c r="L1263" s="14" t="s">
        <v>14</v>
      </c>
      <c r="M1263" s="14"/>
      <c r="N1263" s="50" t="s">
        <v>218</v>
      </c>
      <c r="O1263" s="12" t="s">
        <v>15750</v>
      </c>
      <c r="P1263" s="34" t="s">
        <v>49</v>
      </c>
      <c r="Q1263" s="14" t="s">
        <v>3662</v>
      </c>
      <c r="V1263" s="53" t="s">
        <v>3406</v>
      </c>
    </row>
    <row r="1264" spans="1:22" ht="42" x14ac:dyDescent="0.25">
      <c r="A1264" s="8">
        <v>1263</v>
      </c>
      <c r="B1264" s="9" t="s">
        <v>213</v>
      </c>
      <c r="C1264" s="20" t="s">
        <v>3366</v>
      </c>
      <c r="D1264" s="16" t="s">
        <v>40</v>
      </c>
      <c r="E1264" s="12" t="s">
        <v>15750</v>
      </c>
      <c r="F1264" s="13" t="s">
        <v>15753</v>
      </c>
      <c r="G1264" s="8" t="s">
        <v>330</v>
      </c>
      <c r="H1264" s="12" t="s">
        <v>15750</v>
      </c>
      <c r="I1264" s="14"/>
      <c r="J1264" s="14" t="s">
        <v>14</v>
      </c>
      <c r="K1264" s="15"/>
      <c r="L1264" s="14" t="s">
        <v>14</v>
      </c>
      <c r="M1264" s="14"/>
      <c r="N1264" s="50" t="s">
        <v>218</v>
      </c>
      <c r="O1264" s="12" t="s">
        <v>15750</v>
      </c>
      <c r="P1264" s="34" t="s">
        <v>49</v>
      </c>
      <c r="Q1264" s="14" t="s">
        <v>3662</v>
      </c>
      <c r="V1264" s="53" t="s">
        <v>3406</v>
      </c>
    </row>
    <row r="1265" spans="1:22" ht="147" x14ac:dyDescent="0.25">
      <c r="A1265" s="8">
        <v>1264</v>
      </c>
      <c r="B1265" s="9" t="s">
        <v>2398</v>
      </c>
      <c r="C1265" s="20" t="s">
        <v>6271</v>
      </c>
      <c r="D1265" s="16" t="s">
        <v>15754</v>
      </c>
      <c r="E1265" s="12" t="s">
        <v>15750</v>
      </c>
      <c r="F1265" s="13" t="s">
        <v>15755</v>
      </c>
      <c r="G1265" s="8" t="s">
        <v>16</v>
      </c>
      <c r="H1265" s="12" t="s">
        <v>15750</v>
      </c>
      <c r="I1265" s="14"/>
      <c r="J1265" s="14" t="s">
        <v>14</v>
      </c>
      <c r="K1265" s="15"/>
      <c r="L1265" s="14" t="s">
        <v>14</v>
      </c>
      <c r="M1265" s="14"/>
      <c r="N1265" s="50" t="s">
        <v>2863</v>
      </c>
      <c r="O1265" s="12" t="s">
        <v>15750</v>
      </c>
      <c r="P1265" s="34" t="s">
        <v>179</v>
      </c>
      <c r="Q1265" s="14" t="s">
        <v>24</v>
      </c>
      <c r="V1265" s="53" t="s">
        <v>3332</v>
      </c>
    </row>
    <row r="1266" spans="1:22" ht="42" x14ac:dyDescent="0.25">
      <c r="A1266" s="8">
        <v>1265</v>
      </c>
      <c r="B1266" s="9" t="s">
        <v>6400</v>
      </c>
      <c r="C1266" s="20" t="s">
        <v>189</v>
      </c>
      <c r="D1266" s="16" t="s">
        <v>15756</v>
      </c>
      <c r="E1266" s="12" t="s">
        <v>15695</v>
      </c>
      <c r="F1266" s="13" t="s">
        <v>15757</v>
      </c>
      <c r="G1266" s="8" t="s">
        <v>312</v>
      </c>
      <c r="H1266" s="12" t="s">
        <v>15750</v>
      </c>
      <c r="I1266" s="14"/>
      <c r="J1266" s="14" t="s">
        <v>14</v>
      </c>
      <c r="K1266" s="15"/>
      <c r="L1266" s="14" t="s">
        <v>14</v>
      </c>
      <c r="M1266" s="14"/>
      <c r="N1266" s="50" t="s">
        <v>218</v>
      </c>
      <c r="O1266" s="12" t="s">
        <v>15750</v>
      </c>
      <c r="P1266" s="34" t="s">
        <v>49</v>
      </c>
      <c r="Q1266" s="14" t="s">
        <v>38</v>
      </c>
      <c r="S1266" s="119">
        <v>1</v>
      </c>
      <c r="V1266" s="53" t="s">
        <v>15772</v>
      </c>
    </row>
    <row r="1267" spans="1:22" ht="42" x14ac:dyDescent="0.25">
      <c r="A1267" s="8">
        <v>1266</v>
      </c>
      <c r="B1267" s="9" t="s">
        <v>265</v>
      </c>
      <c r="C1267" s="20" t="s">
        <v>3109</v>
      </c>
      <c r="D1267" s="16" t="s">
        <v>15758</v>
      </c>
      <c r="E1267" s="12" t="s">
        <v>15627</v>
      </c>
      <c r="F1267" s="13" t="s">
        <v>15759</v>
      </c>
      <c r="G1267" s="8" t="s">
        <v>714</v>
      </c>
      <c r="H1267" s="12" t="s">
        <v>15760</v>
      </c>
      <c r="I1267" s="14"/>
      <c r="J1267" s="14" t="s">
        <v>14</v>
      </c>
      <c r="K1267" s="15"/>
      <c r="L1267" s="14" t="s">
        <v>14</v>
      </c>
      <c r="M1267" s="14"/>
      <c r="N1267" s="50" t="s">
        <v>218</v>
      </c>
      <c r="O1267" s="12" t="s">
        <v>15760</v>
      </c>
      <c r="P1267" s="34" t="s">
        <v>49</v>
      </c>
      <c r="Q1267" s="14" t="s">
        <v>30</v>
      </c>
      <c r="S1267" s="119">
        <v>1</v>
      </c>
      <c r="V1267" s="53" t="s">
        <v>15772</v>
      </c>
    </row>
    <row r="1268" spans="1:22" ht="63" x14ac:dyDescent="0.25">
      <c r="A1268" s="8">
        <v>1267</v>
      </c>
      <c r="B1268" s="9" t="s">
        <v>9421</v>
      </c>
      <c r="C1268" s="20" t="s">
        <v>15599</v>
      </c>
      <c r="D1268" s="24" t="s">
        <v>15761</v>
      </c>
      <c r="E1268" s="12" t="s">
        <v>7070</v>
      </c>
      <c r="F1268" s="13" t="s">
        <v>15767</v>
      </c>
      <c r="G1268" s="8" t="s">
        <v>51</v>
      </c>
      <c r="H1268" s="12" t="s">
        <v>15760</v>
      </c>
      <c r="I1268" s="14"/>
      <c r="J1268" s="14" t="s">
        <v>14</v>
      </c>
      <c r="K1268" s="15"/>
      <c r="L1268" s="14" t="s">
        <v>14</v>
      </c>
      <c r="M1268" s="14"/>
      <c r="N1268" s="50" t="s">
        <v>348</v>
      </c>
      <c r="O1268" s="12" t="s">
        <v>15760</v>
      </c>
      <c r="P1268" s="34" t="s">
        <v>19</v>
      </c>
      <c r="Q1268" s="14" t="s">
        <v>21</v>
      </c>
      <c r="S1268" s="119">
        <v>1</v>
      </c>
      <c r="V1268" s="53" t="s">
        <v>15773</v>
      </c>
    </row>
    <row r="1269" spans="1:22" ht="42" x14ac:dyDescent="0.25">
      <c r="A1269" s="8">
        <v>1268</v>
      </c>
      <c r="B1269" s="9" t="s">
        <v>3281</v>
      </c>
      <c r="C1269" s="20" t="s">
        <v>15764</v>
      </c>
      <c r="D1269" s="16" t="s">
        <v>15762</v>
      </c>
      <c r="E1269" s="12" t="s">
        <v>6823</v>
      </c>
      <c r="F1269" s="13" t="s">
        <v>15763</v>
      </c>
      <c r="G1269" s="8" t="s">
        <v>1404</v>
      </c>
      <c r="H1269" s="12" t="s">
        <v>15760</v>
      </c>
      <c r="I1269" s="14"/>
      <c r="J1269" s="14" t="s">
        <v>14</v>
      </c>
      <c r="K1269" s="15"/>
      <c r="L1269" s="14" t="s">
        <v>14</v>
      </c>
      <c r="M1269" s="14"/>
      <c r="N1269" s="50" t="s">
        <v>313</v>
      </c>
      <c r="O1269" s="12" t="s">
        <v>15760</v>
      </c>
      <c r="P1269" s="34" t="s">
        <v>47</v>
      </c>
      <c r="Q1269" s="14" t="s">
        <v>21</v>
      </c>
      <c r="V1269" s="53" t="s">
        <v>5173</v>
      </c>
    </row>
    <row r="1270" spans="1:22" ht="63" x14ac:dyDescent="0.25">
      <c r="A1270" s="8">
        <v>1269</v>
      </c>
      <c r="B1270" s="9" t="s">
        <v>1496</v>
      </c>
      <c r="C1270" s="20" t="s">
        <v>5351</v>
      </c>
      <c r="D1270" s="16" t="s">
        <v>15765</v>
      </c>
      <c r="E1270" s="12" t="s">
        <v>15695</v>
      </c>
      <c r="F1270" s="13" t="s">
        <v>15766</v>
      </c>
      <c r="G1270" s="8" t="s">
        <v>1497</v>
      </c>
      <c r="H1270" s="12" t="s">
        <v>15760</v>
      </c>
      <c r="I1270" s="14"/>
      <c r="J1270" s="14" t="s">
        <v>14</v>
      </c>
      <c r="K1270" s="15"/>
      <c r="L1270" s="14" t="s">
        <v>14</v>
      </c>
      <c r="M1270" s="14"/>
      <c r="N1270" s="50" t="s">
        <v>348</v>
      </c>
      <c r="O1270" s="12" t="s">
        <v>15760</v>
      </c>
      <c r="P1270" s="34" t="s">
        <v>19</v>
      </c>
      <c r="Q1270" s="14" t="s">
        <v>21</v>
      </c>
      <c r="V1270" s="53" t="s">
        <v>3354</v>
      </c>
    </row>
    <row r="1271" spans="1:22" ht="84" x14ac:dyDescent="0.25">
      <c r="A1271" s="8">
        <v>1270</v>
      </c>
      <c r="B1271" s="9" t="s">
        <v>213</v>
      </c>
      <c r="C1271" s="20" t="s">
        <v>3534</v>
      </c>
      <c r="D1271" s="16" t="s">
        <v>15768</v>
      </c>
      <c r="E1271" s="12" t="s">
        <v>15460</v>
      </c>
      <c r="F1271" s="13" t="s">
        <v>15769</v>
      </c>
      <c r="G1271" s="8" t="s">
        <v>312</v>
      </c>
      <c r="H1271" s="12" t="s">
        <v>15760</v>
      </c>
      <c r="I1271" s="14"/>
      <c r="J1271" s="14" t="s">
        <v>14</v>
      </c>
      <c r="K1271" s="15"/>
      <c r="L1271" s="14" t="s">
        <v>14</v>
      </c>
      <c r="M1271" s="14"/>
      <c r="N1271" s="50" t="s">
        <v>348</v>
      </c>
      <c r="O1271" s="12" t="s">
        <v>15760</v>
      </c>
      <c r="P1271" s="34" t="s">
        <v>19</v>
      </c>
      <c r="Q1271" s="14" t="s">
        <v>415</v>
      </c>
      <c r="S1271" s="119">
        <v>1</v>
      </c>
      <c r="V1271" s="53" t="s">
        <v>3354</v>
      </c>
    </row>
    <row r="1272" spans="1:22" ht="105" x14ac:dyDescent="0.25">
      <c r="A1272" s="8">
        <v>1271</v>
      </c>
      <c r="B1272" s="9" t="s">
        <v>2398</v>
      </c>
      <c r="C1272" s="20" t="s">
        <v>189</v>
      </c>
      <c r="D1272" s="16" t="s">
        <v>15770</v>
      </c>
      <c r="E1272" s="12" t="s">
        <v>15750</v>
      </c>
      <c r="F1272" s="13" t="s">
        <v>15771</v>
      </c>
      <c r="G1272" s="8" t="s">
        <v>16</v>
      </c>
      <c r="H1272" s="12" t="s">
        <v>15760</v>
      </c>
      <c r="I1272" s="14"/>
      <c r="J1272" s="14" t="s">
        <v>14</v>
      </c>
      <c r="K1272" s="15"/>
      <c r="L1272" s="14" t="s">
        <v>14</v>
      </c>
      <c r="M1272" s="14"/>
      <c r="N1272" s="50" t="s">
        <v>7645</v>
      </c>
      <c r="O1272" s="12" t="s">
        <v>15760</v>
      </c>
      <c r="P1272" s="34" t="s">
        <v>3515</v>
      </c>
      <c r="Q1272" s="14" t="s">
        <v>24</v>
      </c>
      <c r="V1272" s="53" t="s">
        <v>3332</v>
      </c>
    </row>
    <row r="1273" spans="1:22" x14ac:dyDescent="0.25">
      <c r="A1273" s="8">
        <v>1272</v>
      </c>
      <c r="B1273" s="9" t="s">
        <v>1751</v>
      </c>
      <c r="C1273" s="20" t="s">
        <v>248</v>
      </c>
      <c r="D1273" s="16" t="s">
        <v>15774</v>
      </c>
      <c r="E1273" s="12" t="s">
        <v>15760</v>
      </c>
      <c r="F1273" s="13" t="s">
        <v>250</v>
      </c>
      <c r="G1273" s="8" t="s">
        <v>56</v>
      </c>
      <c r="H1273" s="12" t="s">
        <v>15775</v>
      </c>
      <c r="I1273" s="14"/>
      <c r="J1273" s="14" t="s">
        <v>14</v>
      </c>
      <c r="K1273" s="15"/>
      <c r="L1273" s="14" t="s">
        <v>14</v>
      </c>
      <c r="M1273" s="14"/>
      <c r="N1273" s="50" t="s">
        <v>7645</v>
      </c>
      <c r="O1273" s="12" t="s">
        <v>15775</v>
      </c>
      <c r="P1273" s="34" t="s">
        <v>42</v>
      </c>
      <c r="Q1273" s="14" t="s">
        <v>230</v>
      </c>
      <c r="V1273" s="53" t="s">
        <v>6009</v>
      </c>
    </row>
    <row r="1274" spans="1:22" ht="84" x14ac:dyDescent="0.25">
      <c r="A1274" s="8">
        <v>1273</v>
      </c>
      <c r="B1274" s="9" t="s">
        <v>15776</v>
      </c>
      <c r="C1274" s="20" t="s">
        <v>189</v>
      </c>
      <c r="D1274" s="16" t="s">
        <v>15777</v>
      </c>
      <c r="E1274" s="12" t="s">
        <v>15760</v>
      </c>
      <c r="F1274" s="13" t="s">
        <v>15778</v>
      </c>
      <c r="G1274" s="8" t="s">
        <v>196</v>
      </c>
      <c r="H1274" s="12" t="s">
        <v>15775</v>
      </c>
      <c r="I1274" s="14"/>
      <c r="J1274" s="14" t="s">
        <v>14</v>
      </c>
      <c r="K1274" s="15"/>
      <c r="L1274" s="14" t="s">
        <v>14</v>
      </c>
      <c r="M1274" s="14"/>
      <c r="N1274" s="50" t="s">
        <v>2863</v>
      </c>
      <c r="O1274" s="12" t="s">
        <v>15775</v>
      </c>
      <c r="P1274" s="34" t="s">
        <v>179</v>
      </c>
      <c r="Q1274" s="14" t="s">
        <v>21</v>
      </c>
      <c r="V1274" s="53" t="s">
        <v>15801</v>
      </c>
    </row>
    <row r="1275" spans="1:22" ht="84" x14ac:dyDescent="0.25">
      <c r="A1275" s="8">
        <v>1274</v>
      </c>
      <c r="B1275" s="9" t="s">
        <v>213</v>
      </c>
      <c r="C1275" s="20" t="s">
        <v>189</v>
      </c>
      <c r="D1275" s="16" t="s">
        <v>15779</v>
      </c>
      <c r="E1275" s="12" t="s">
        <v>15780</v>
      </c>
      <c r="F1275" s="13" t="s">
        <v>15781</v>
      </c>
      <c r="G1275" s="8" t="s">
        <v>6303</v>
      </c>
      <c r="H1275" s="12" t="s">
        <v>15780</v>
      </c>
      <c r="I1275" s="14"/>
      <c r="J1275" s="14" t="s">
        <v>14</v>
      </c>
      <c r="K1275" s="15"/>
      <c r="L1275" s="14" t="s">
        <v>14</v>
      </c>
      <c r="M1275" s="14"/>
      <c r="N1275" s="50" t="s">
        <v>348</v>
      </c>
      <c r="O1275" s="12" t="s">
        <v>15780</v>
      </c>
      <c r="P1275" s="34" t="s">
        <v>19</v>
      </c>
      <c r="Q1275" s="14" t="s">
        <v>21</v>
      </c>
      <c r="V1275" s="53" t="s">
        <v>5311</v>
      </c>
    </row>
    <row r="1276" spans="1:22" ht="42" x14ac:dyDescent="0.25">
      <c r="A1276" s="8">
        <v>1275</v>
      </c>
      <c r="B1276" s="9" t="s">
        <v>5710</v>
      </c>
      <c r="C1276" s="20" t="s">
        <v>6838</v>
      </c>
      <c r="D1276" s="16" t="s">
        <v>15782</v>
      </c>
      <c r="E1276" s="12" t="s">
        <v>15760</v>
      </c>
      <c r="F1276" s="13" t="s">
        <v>15783</v>
      </c>
      <c r="G1276" s="8" t="s">
        <v>2473</v>
      </c>
      <c r="H1276" s="12" t="s">
        <v>15780</v>
      </c>
      <c r="I1276" s="14"/>
      <c r="J1276" s="14" t="s">
        <v>14</v>
      </c>
      <c r="K1276" s="15"/>
      <c r="L1276" s="14" t="s">
        <v>14</v>
      </c>
      <c r="M1276" s="14"/>
      <c r="N1276" s="50" t="s">
        <v>7645</v>
      </c>
      <c r="O1276" s="12" t="s">
        <v>15780</v>
      </c>
      <c r="P1276" s="34" t="s">
        <v>42</v>
      </c>
      <c r="Q1276" s="14" t="s">
        <v>24</v>
      </c>
      <c r="V1276" s="53" t="s">
        <v>15809</v>
      </c>
    </row>
    <row r="1277" spans="1:22" ht="84" x14ac:dyDescent="0.25">
      <c r="A1277" s="8">
        <v>1276</v>
      </c>
      <c r="B1277" s="9" t="s">
        <v>4171</v>
      </c>
      <c r="C1277" s="20" t="s">
        <v>6701</v>
      </c>
      <c r="D1277" s="16" t="s">
        <v>15784</v>
      </c>
      <c r="E1277" s="12" t="s">
        <v>15750</v>
      </c>
      <c r="F1277" s="13" t="s">
        <v>15785</v>
      </c>
      <c r="G1277" s="8" t="s">
        <v>15786</v>
      </c>
      <c r="H1277" s="12" t="s">
        <v>15780</v>
      </c>
      <c r="I1277" s="14"/>
      <c r="J1277" s="14" t="s">
        <v>14</v>
      </c>
      <c r="K1277" s="15"/>
      <c r="L1277" s="14" t="s">
        <v>14</v>
      </c>
      <c r="M1277" s="14"/>
      <c r="N1277" s="50" t="s">
        <v>348</v>
      </c>
      <c r="O1277" s="12" t="s">
        <v>15780</v>
      </c>
      <c r="P1277" s="34" t="s">
        <v>19</v>
      </c>
      <c r="Q1277" s="14" t="s">
        <v>38</v>
      </c>
      <c r="S1277" s="119">
        <v>1</v>
      </c>
      <c r="V1277" s="53" t="s">
        <v>5311</v>
      </c>
    </row>
    <row r="1278" spans="1:22" ht="147" x14ac:dyDescent="0.25">
      <c r="A1278" s="8">
        <v>1277</v>
      </c>
      <c r="B1278" s="9" t="s">
        <v>2398</v>
      </c>
      <c r="C1278" s="20" t="s">
        <v>189</v>
      </c>
      <c r="D1278" s="16" t="s">
        <v>15787</v>
      </c>
      <c r="E1278" s="12" t="s">
        <v>15750</v>
      </c>
      <c r="F1278" s="13" t="s">
        <v>15788</v>
      </c>
      <c r="G1278" s="8" t="s">
        <v>16</v>
      </c>
      <c r="H1278" s="12" t="s">
        <v>15780</v>
      </c>
      <c r="I1278" s="14"/>
      <c r="J1278" s="14" t="s">
        <v>14</v>
      </c>
      <c r="K1278" s="15"/>
      <c r="L1278" s="14" t="s">
        <v>14</v>
      </c>
      <c r="M1278" s="14"/>
      <c r="N1278" s="50" t="s">
        <v>186</v>
      </c>
      <c r="O1278" s="12" t="s">
        <v>15780</v>
      </c>
      <c r="P1278" s="34" t="s">
        <v>44</v>
      </c>
      <c r="Q1278" s="14" t="s">
        <v>24</v>
      </c>
      <c r="V1278" s="53" t="s">
        <v>3332</v>
      </c>
    </row>
    <row r="1279" spans="1:22" ht="105" x14ac:dyDescent="0.25">
      <c r="A1279" s="8">
        <v>1278</v>
      </c>
      <c r="B1279" s="9" t="s">
        <v>2398</v>
      </c>
      <c r="C1279" s="20" t="s">
        <v>15789</v>
      </c>
      <c r="D1279" s="16" t="s">
        <v>15790</v>
      </c>
      <c r="E1279" s="12" t="s">
        <v>15780</v>
      </c>
      <c r="F1279" s="13" t="s">
        <v>15791</v>
      </c>
      <c r="G1279" s="8" t="s">
        <v>16</v>
      </c>
      <c r="H1279" s="12" t="s">
        <v>15780</v>
      </c>
      <c r="I1279" s="14"/>
      <c r="J1279" s="14" t="s">
        <v>14</v>
      </c>
      <c r="K1279" s="15"/>
      <c r="L1279" s="14" t="s">
        <v>14</v>
      </c>
      <c r="M1279" s="14"/>
      <c r="N1279" s="50" t="s">
        <v>348</v>
      </c>
      <c r="O1279" s="12" t="s">
        <v>15780</v>
      </c>
      <c r="P1279" s="34" t="s">
        <v>19</v>
      </c>
      <c r="Q1279" s="14" t="s">
        <v>24</v>
      </c>
      <c r="V1279" s="53" t="s">
        <v>15810</v>
      </c>
    </row>
    <row r="1280" spans="1:22" ht="42" x14ac:dyDescent="0.25">
      <c r="A1280" s="8">
        <v>1279</v>
      </c>
      <c r="B1280" s="9" t="s">
        <v>4252</v>
      </c>
      <c r="C1280" s="20" t="s">
        <v>15792</v>
      </c>
      <c r="D1280" s="16" t="s">
        <v>40</v>
      </c>
      <c r="E1280" s="12" t="s">
        <v>15780</v>
      </c>
      <c r="F1280" s="13" t="s">
        <v>15793</v>
      </c>
      <c r="G1280" s="8" t="s">
        <v>4255</v>
      </c>
      <c r="H1280" s="12" t="s">
        <v>15780</v>
      </c>
      <c r="I1280" s="14"/>
      <c r="J1280" s="14" t="s">
        <v>14</v>
      </c>
      <c r="K1280" s="15"/>
      <c r="L1280" s="14" t="s">
        <v>14</v>
      </c>
      <c r="M1280" s="14"/>
      <c r="N1280" s="50" t="s">
        <v>7645</v>
      </c>
      <c r="O1280" s="12" t="s">
        <v>15780</v>
      </c>
      <c r="P1280" s="34" t="s">
        <v>42</v>
      </c>
      <c r="Q1280" s="14" t="s">
        <v>21</v>
      </c>
      <c r="V1280" s="53" t="s">
        <v>15811</v>
      </c>
    </row>
    <row r="1281" spans="1:22" ht="42" x14ac:dyDescent="0.25">
      <c r="A1281" s="8">
        <v>1280</v>
      </c>
      <c r="B1281" s="9" t="s">
        <v>4252</v>
      </c>
      <c r="C1281" s="20" t="s">
        <v>15794</v>
      </c>
      <c r="D1281" s="16" t="s">
        <v>40</v>
      </c>
      <c r="E1281" s="12" t="s">
        <v>15780</v>
      </c>
      <c r="F1281" s="13" t="s">
        <v>15795</v>
      </c>
      <c r="G1281" s="8" t="s">
        <v>4255</v>
      </c>
      <c r="H1281" s="12" t="s">
        <v>15780</v>
      </c>
      <c r="I1281" s="14"/>
      <c r="J1281" s="14" t="s">
        <v>14</v>
      </c>
      <c r="K1281" s="15"/>
      <c r="L1281" s="14" t="s">
        <v>14</v>
      </c>
      <c r="M1281" s="14"/>
      <c r="N1281" s="50" t="s">
        <v>7645</v>
      </c>
      <c r="O1281" s="12" t="s">
        <v>15780</v>
      </c>
      <c r="P1281" s="34" t="s">
        <v>42</v>
      </c>
      <c r="Q1281" s="14" t="s">
        <v>21</v>
      </c>
      <c r="V1281" s="53" t="s">
        <v>15811</v>
      </c>
    </row>
    <row r="1282" spans="1:22" ht="105" x14ac:dyDescent="0.25">
      <c r="A1282" s="8">
        <v>1281</v>
      </c>
      <c r="B1282" s="9" t="s">
        <v>5694</v>
      </c>
      <c r="C1282" s="20" t="s">
        <v>15652</v>
      </c>
      <c r="D1282" s="16" t="s">
        <v>15796</v>
      </c>
      <c r="E1282" s="12" t="s">
        <v>15760</v>
      </c>
      <c r="F1282" s="13" t="s">
        <v>16492</v>
      </c>
      <c r="G1282" s="8" t="s">
        <v>259</v>
      </c>
      <c r="H1282" s="12" t="s">
        <v>15780</v>
      </c>
      <c r="I1282" s="14"/>
      <c r="J1282" s="14" t="s">
        <v>14</v>
      </c>
      <c r="K1282" s="15"/>
      <c r="L1282" s="14" t="s">
        <v>14</v>
      </c>
      <c r="M1282" s="14"/>
      <c r="N1282" s="50" t="s">
        <v>7645</v>
      </c>
      <c r="O1282" s="12" t="s">
        <v>15780</v>
      </c>
      <c r="P1282" s="34" t="s">
        <v>42</v>
      </c>
      <c r="Q1282" s="14" t="s">
        <v>21</v>
      </c>
      <c r="V1282" s="53" t="s">
        <v>15836</v>
      </c>
    </row>
    <row r="1283" spans="1:22" ht="105" x14ac:dyDescent="0.25">
      <c r="A1283" s="8">
        <v>1282</v>
      </c>
      <c r="B1283" s="9" t="s">
        <v>2398</v>
      </c>
      <c r="C1283" s="20" t="s">
        <v>6286</v>
      </c>
      <c r="D1283" s="16" t="s">
        <v>15797</v>
      </c>
      <c r="E1283" s="12" t="s">
        <v>15750</v>
      </c>
      <c r="F1283" s="13" t="s">
        <v>15798</v>
      </c>
      <c r="G1283" s="8" t="s">
        <v>16</v>
      </c>
      <c r="H1283" s="12" t="s">
        <v>15780</v>
      </c>
      <c r="I1283" s="14"/>
      <c r="J1283" s="14" t="s">
        <v>14</v>
      </c>
      <c r="K1283" s="15"/>
      <c r="L1283" s="14" t="s">
        <v>14</v>
      </c>
      <c r="M1283" s="14"/>
      <c r="N1283" s="50" t="s">
        <v>348</v>
      </c>
      <c r="O1283" s="12" t="s">
        <v>15780</v>
      </c>
      <c r="P1283" s="34" t="s">
        <v>19</v>
      </c>
      <c r="Q1283" s="14" t="s">
        <v>24</v>
      </c>
      <c r="V1283" s="53" t="s">
        <v>15825</v>
      </c>
    </row>
    <row r="1284" spans="1:22" ht="147" x14ac:dyDescent="0.25">
      <c r="A1284" s="8">
        <v>1283</v>
      </c>
      <c r="B1284" s="9" t="s">
        <v>2398</v>
      </c>
      <c r="C1284" s="20" t="s">
        <v>189</v>
      </c>
      <c r="D1284" s="16" t="s">
        <v>15799</v>
      </c>
      <c r="E1284" s="12" t="s">
        <v>15780</v>
      </c>
      <c r="F1284" s="13" t="s">
        <v>15800</v>
      </c>
      <c r="G1284" s="8" t="s">
        <v>16</v>
      </c>
      <c r="H1284" s="12" t="s">
        <v>15780</v>
      </c>
      <c r="I1284" s="14"/>
      <c r="J1284" s="14" t="s">
        <v>14</v>
      </c>
      <c r="K1284" s="15"/>
      <c r="L1284" s="14" t="s">
        <v>14</v>
      </c>
      <c r="M1284" s="14"/>
      <c r="N1284" s="50" t="s">
        <v>7645</v>
      </c>
      <c r="O1284" s="12" t="s">
        <v>15780</v>
      </c>
      <c r="P1284" s="34" t="s">
        <v>42</v>
      </c>
      <c r="Q1284" s="14" t="s">
        <v>24</v>
      </c>
      <c r="V1284" s="53" t="s">
        <v>3332</v>
      </c>
    </row>
    <row r="1285" spans="1:22" ht="72" x14ac:dyDescent="0.25">
      <c r="A1285" s="8">
        <v>1284</v>
      </c>
      <c r="B1285" s="9" t="s">
        <v>4252</v>
      </c>
      <c r="C1285" s="20" t="s">
        <v>15802</v>
      </c>
      <c r="D1285" s="16" t="s">
        <v>40</v>
      </c>
      <c r="E1285" s="12" t="s">
        <v>15775</v>
      </c>
      <c r="F1285" s="13" t="s">
        <v>15803</v>
      </c>
      <c r="G1285" s="8" t="s">
        <v>4255</v>
      </c>
      <c r="H1285" s="12" t="s">
        <v>15804</v>
      </c>
      <c r="I1285" s="14"/>
      <c r="J1285" s="14" t="s">
        <v>14</v>
      </c>
      <c r="K1285" s="15"/>
      <c r="L1285" s="14" t="s">
        <v>14</v>
      </c>
      <c r="M1285" s="14"/>
      <c r="N1285" s="50" t="s">
        <v>7645</v>
      </c>
      <c r="O1285" s="12" t="s">
        <v>15804</v>
      </c>
      <c r="P1285" s="34" t="s">
        <v>42</v>
      </c>
      <c r="Q1285" s="14" t="s">
        <v>21</v>
      </c>
      <c r="V1285" s="53" t="s">
        <v>15805</v>
      </c>
    </row>
    <row r="1286" spans="1:22" ht="189" x14ac:dyDescent="0.25">
      <c r="A1286" s="8">
        <v>1285</v>
      </c>
      <c r="B1286" s="9" t="s">
        <v>2398</v>
      </c>
      <c r="C1286" s="20" t="s">
        <v>3234</v>
      </c>
      <c r="D1286" s="16" t="s">
        <v>15806</v>
      </c>
      <c r="E1286" s="12" t="s">
        <v>15760</v>
      </c>
      <c r="F1286" s="13" t="s">
        <v>15807</v>
      </c>
      <c r="G1286" s="8" t="s">
        <v>16</v>
      </c>
      <c r="H1286" s="12" t="s">
        <v>15804</v>
      </c>
      <c r="I1286" s="14"/>
      <c r="J1286" s="14" t="s">
        <v>14</v>
      </c>
      <c r="K1286" s="15"/>
      <c r="L1286" s="14" t="s">
        <v>14</v>
      </c>
      <c r="M1286" s="14"/>
      <c r="N1286" s="50" t="s">
        <v>348</v>
      </c>
      <c r="O1286" s="12" t="s">
        <v>15804</v>
      </c>
      <c r="P1286" s="34" t="s">
        <v>19</v>
      </c>
      <c r="Q1286" s="14" t="s">
        <v>24</v>
      </c>
      <c r="V1286" s="53" t="s">
        <v>15826</v>
      </c>
    </row>
    <row r="1287" spans="1:22" ht="147" x14ac:dyDescent="0.25">
      <c r="A1287" s="8">
        <v>1286</v>
      </c>
      <c r="B1287" s="9" t="s">
        <v>597</v>
      </c>
      <c r="C1287" s="20" t="s">
        <v>2451</v>
      </c>
      <c r="D1287" s="16" t="s">
        <v>15812</v>
      </c>
      <c r="E1287" s="12" t="s">
        <v>15804</v>
      </c>
      <c r="F1287" s="13" t="s">
        <v>15813</v>
      </c>
      <c r="G1287" s="8" t="s">
        <v>312</v>
      </c>
      <c r="H1287" s="12" t="s">
        <v>15804</v>
      </c>
      <c r="I1287" s="14"/>
      <c r="J1287" s="14" t="s">
        <v>14</v>
      </c>
      <c r="K1287" s="15"/>
      <c r="L1287" s="14" t="s">
        <v>14</v>
      </c>
      <c r="M1287" s="14"/>
      <c r="N1287" s="50" t="s">
        <v>218</v>
      </c>
      <c r="O1287" s="12" t="s">
        <v>15804</v>
      </c>
      <c r="P1287" s="34" t="s">
        <v>49</v>
      </c>
      <c r="Q1287" s="14" t="s">
        <v>2020</v>
      </c>
      <c r="S1287" s="119">
        <v>1</v>
      </c>
      <c r="V1287" s="53" t="s">
        <v>15827</v>
      </c>
    </row>
    <row r="1288" spans="1:22" ht="168" x14ac:dyDescent="0.25">
      <c r="A1288" s="8">
        <v>1287</v>
      </c>
      <c r="B1288" s="9" t="s">
        <v>597</v>
      </c>
      <c r="C1288" s="20" t="s">
        <v>2454</v>
      </c>
      <c r="D1288" s="16" t="s">
        <v>15814</v>
      </c>
      <c r="E1288" s="12" t="s">
        <v>15804</v>
      </c>
      <c r="F1288" s="13" t="s">
        <v>15815</v>
      </c>
      <c r="G1288" s="8" t="s">
        <v>312</v>
      </c>
      <c r="H1288" s="12" t="s">
        <v>15804</v>
      </c>
      <c r="I1288" s="14"/>
      <c r="J1288" s="14" t="s">
        <v>14</v>
      </c>
      <c r="K1288" s="15"/>
      <c r="L1288" s="14" t="s">
        <v>14</v>
      </c>
      <c r="M1288" s="14"/>
      <c r="N1288" s="50" t="s">
        <v>218</v>
      </c>
      <c r="O1288" s="12" t="s">
        <v>15804</v>
      </c>
      <c r="P1288" s="34" t="s">
        <v>49</v>
      </c>
      <c r="Q1288" s="14" t="s">
        <v>2929</v>
      </c>
      <c r="S1288" s="119">
        <v>1</v>
      </c>
      <c r="V1288" s="53" t="s">
        <v>15827</v>
      </c>
    </row>
    <row r="1289" spans="1:22" ht="168" x14ac:dyDescent="0.25">
      <c r="A1289" s="8">
        <v>1288</v>
      </c>
      <c r="B1289" s="9" t="s">
        <v>597</v>
      </c>
      <c r="C1289" s="20" t="s">
        <v>2451</v>
      </c>
      <c r="D1289" s="16" t="s">
        <v>15816</v>
      </c>
      <c r="E1289" s="12" t="s">
        <v>15804</v>
      </c>
      <c r="F1289" s="13" t="s">
        <v>15817</v>
      </c>
      <c r="G1289" s="8" t="s">
        <v>312</v>
      </c>
      <c r="H1289" s="12" t="s">
        <v>15804</v>
      </c>
      <c r="I1289" s="14"/>
      <c r="J1289" s="14" t="s">
        <v>14</v>
      </c>
      <c r="K1289" s="15"/>
      <c r="L1289" s="14" t="s">
        <v>14</v>
      </c>
      <c r="M1289" s="14"/>
      <c r="N1289" s="50" t="s">
        <v>218</v>
      </c>
      <c r="O1289" s="12" t="s">
        <v>15804</v>
      </c>
      <c r="P1289" s="34" t="s">
        <v>49</v>
      </c>
      <c r="Q1289" s="14" t="s">
        <v>2929</v>
      </c>
      <c r="S1289" s="119">
        <v>1</v>
      </c>
      <c r="V1289" s="53" t="s">
        <v>15827</v>
      </c>
    </row>
    <row r="1290" spans="1:22" ht="147" x14ac:dyDescent="0.25">
      <c r="A1290" s="8">
        <v>1289</v>
      </c>
      <c r="B1290" s="9" t="s">
        <v>597</v>
      </c>
      <c r="C1290" s="20" t="s">
        <v>2454</v>
      </c>
      <c r="D1290" s="16" t="s">
        <v>15818</v>
      </c>
      <c r="E1290" s="12" t="s">
        <v>15804</v>
      </c>
      <c r="F1290" s="13" t="s">
        <v>15819</v>
      </c>
      <c r="G1290" s="8" t="s">
        <v>312</v>
      </c>
      <c r="H1290" s="12" t="s">
        <v>15804</v>
      </c>
      <c r="I1290" s="14"/>
      <c r="J1290" s="14" t="s">
        <v>14</v>
      </c>
      <c r="K1290" s="15"/>
      <c r="L1290" s="14" t="s">
        <v>14</v>
      </c>
      <c r="M1290" s="14"/>
      <c r="N1290" s="50" t="s">
        <v>218</v>
      </c>
      <c r="O1290" s="12" t="s">
        <v>15804</v>
      </c>
      <c r="P1290" s="34" t="s">
        <v>49</v>
      </c>
      <c r="Q1290" s="14" t="s">
        <v>2929</v>
      </c>
      <c r="S1290" s="119">
        <v>1</v>
      </c>
      <c r="V1290" s="53" t="s">
        <v>15827</v>
      </c>
    </row>
    <row r="1291" spans="1:22" ht="168" x14ac:dyDescent="0.25">
      <c r="A1291" s="8">
        <v>1290</v>
      </c>
      <c r="B1291" s="9" t="s">
        <v>597</v>
      </c>
      <c r="C1291" s="20" t="s">
        <v>2454</v>
      </c>
      <c r="D1291" s="16" t="s">
        <v>15820</v>
      </c>
      <c r="E1291" s="12" t="s">
        <v>15804</v>
      </c>
      <c r="F1291" s="13" t="s">
        <v>15821</v>
      </c>
      <c r="G1291" s="8" t="s">
        <v>312</v>
      </c>
      <c r="H1291" s="12" t="s">
        <v>15804</v>
      </c>
      <c r="I1291" s="14"/>
      <c r="J1291" s="14" t="s">
        <v>14</v>
      </c>
      <c r="K1291" s="15"/>
      <c r="L1291" s="14" t="s">
        <v>14</v>
      </c>
      <c r="M1291" s="14"/>
      <c r="N1291" s="50"/>
      <c r="O1291" s="12" t="s">
        <v>15804</v>
      </c>
      <c r="P1291" s="34"/>
      <c r="Q1291" s="14" t="s">
        <v>21</v>
      </c>
      <c r="S1291" s="119">
        <v>1</v>
      </c>
      <c r="V1291" s="53"/>
    </row>
    <row r="1292" spans="1:22" ht="63" x14ac:dyDescent="0.25">
      <c r="A1292" s="8">
        <v>1291</v>
      </c>
      <c r="B1292" s="9" t="s">
        <v>5613</v>
      </c>
      <c r="C1292" s="20" t="s">
        <v>3073</v>
      </c>
      <c r="D1292" s="16" t="s">
        <v>15822</v>
      </c>
      <c r="E1292" s="12" t="s">
        <v>15775</v>
      </c>
      <c r="F1292" s="13" t="s">
        <v>15823</v>
      </c>
      <c r="G1292" s="8" t="s">
        <v>16</v>
      </c>
      <c r="H1292" s="12" t="s">
        <v>15804</v>
      </c>
      <c r="I1292" s="14"/>
      <c r="J1292" s="14" t="s">
        <v>14</v>
      </c>
      <c r="K1292" s="15"/>
      <c r="L1292" s="14" t="s">
        <v>14</v>
      </c>
      <c r="M1292" s="14"/>
      <c r="N1292" s="50" t="s">
        <v>254</v>
      </c>
      <c r="O1292" s="12" t="s">
        <v>15804</v>
      </c>
      <c r="P1292" s="34" t="s">
        <v>512</v>
      </c>
      <c r="Q1292" s="14" t="s">
        <v>24</v>
      </c>
      <c r="V1292" s="53" t="s">
        <v>15841</v>
      </c>
    </row>
    <row r="1293" spans="1:22" ht="42" x14ac:dyDescent="0.25">
      <c r="A1293" s="8">
        <v>1292</v>
      </c>
      <c r="B1293" s="9" t="s">
        <v>15078</v>
      </c>
      <c r="C1293" s="20" t="s">
        <v>3073</v>
      </c>
      <c r="D1293" s="16" t="s">
        <v>15824</v>
      </c>
      <c r="E1293" s="12" t="s">
        <v>15775</v>
      </c>
      <c r="F1293" s="13" t="s">
        <v>16487</v>
      </c>
      <c r="G1293" s="8" t="s">
        <v>862</v>
      </c>
      <c r="H1293" s="12" t="s">
        <v>15804</v>
      </c>
      <c r="I1293" s="14"/>
      <c r="J1293" s="14" t="s">
        <v>14</v>
      </c>
      <c r="K1293" s="15"/>
      <c r="L1293" s="14" t="s">
        <v>14</v>
      </c>
      <c r="M1293" s="14"/>
      <c r="N1293" s="50" t="s">
        <v>254</v>
      </c>
      <c r="O1293" s="12" t="s">
        <v>15804</v>
      </c>
      <c r="P1293" s="34" t="s">
        <v>512</v>
      </c>
      <c r="Q1293" s="14" t="s">
        <v>24</v>
      </c>
      <c r="S1293" s="119">
        <v>1</v>
      </c>
      <c r="V1293" s="53" t="s">
        <v>5311</v>
      </c>
    </row>
    <row r="1294" spans="1:22" ht="63" x14ac:dyDescent="0.25">
      <c r="A1294" s="8">
        <v>1293</v>
      </c>
      <c r="B1294" s="9" t="s">
        <v>597</v>
      </c>
      <c r="C1294" s="20" t="s">
        <v>15830</v>
      </c>
      <c r="D1294" s="16" t="s">
        <v>40</v>
      </c>
      <c r="E1294" s="12" t="s">
        <v>15828</v>
      </c>
      <c r="F1294" s="13" t="s">
        <v>15829</v>
      </c>
      <c r="G1294" s="8" t="s">
        <v>330</v>
      </c>
      <c r="H1294" s="12" t="s">
        <v>15828</v>
      </c>
      <c r="I1294" s="14"/>
      <c r="J1294" s="14" t="s">
        <v>14</v>
      </c>
      <c r="K1294" s="15"/>
      <c r="L1294" s="14" t="s">
        <v>14</v>
      </c>
      <c r="M1294" s="14"/>
      <c r="N1294" s="50" t="s">
        <v>218</v>
      </c>
      <c r="O1294" s="12" t="s">
        <v>15828</v>
      </c>
      <c r="P1294" s="34" t="s">
        <v>49</v>
      </c>
      <c r="Q1294" s="14" t="s">
        <v>2929</v>
      </c>
      <c r="V1294" s="53" t="s">
        <v>15842</v>
      </c>
    </row>
    <row r="1295" spans="1:22" ht="63" x14ac:dyDescent="0.25">
      <c r="A1295" s="8">
        <v>1294</v>
      </c>
      <c r="B1295" s="9" t="s">
        <v>5613</v>
      </c>
      <c r="C1295" s="20" t="s">
        <v>15831</v>
      </c>
      <c r="D1295" s="16" t="s">
        <v>15832</v>
      </c>
      <c r="E1295" s="12" t="s">
        <v>15804</v>
      </c>
      <c r="F1295" s="13" t="s">
        <v>15833</v>
      </c>
      <c r="G1295" s="8" t="s">
        <v>48</v>
      </c>
      <c r="H1295" s="12" t="s">
        <v>15828</v>
      </c>
      <c r="I1295" s="14"/>
      <c r="J1295" s="14" t="s">
        <v>14</v>
      </c>
      <c r="K1295" s="15"/>
      <c r="L1295" s="14" t="s">
        <v>14</v>
      </c>
      <c r="M1295" s="14"/>
      <c r="N1295" s="50" t="s">
        <v>218</v>
      </c>
      <c r="O1295" s="12" t="s">
        <v>15828</v>
      </c>
      <c r="P1295" s="34" t="s">
        <v>49</v>
      </c>
      <c r="Q1295" s="14" t="s">
        <v>24</v>
      </c>
      <c r="V1295" s="53" t="s">
        <v>15848</v>
      </c>
    </row>
    <row r="1296" spans="1:22" ht="105" x14ac:dyDescent="0.25">
      <c r="A1296" s="8">
        <v>1295</v>
      </c>
      <c r="B1296" s="9" t="s">
        <v>2398</v>
      </c>
      <c r="C1296" s="20" t="s">
        <v>189</v>
      </c>
      <c r="D1296" s="16" t="s">
        <v>15837</v>
      </c>
      <c r="E1296" s="12" t="s">
        <v>15828</v>
      </c>
      <c r="F1296" s="13" t="s">
        <v>15838</v>
      </c>
      <c r="G1296" s="8" t="s">
        <v>16</v>
      </c>
      <c r="H1296" s="12" t="s">
        <v>15828</v>
      </c>
      <c r="I1296" s="14"/>
      <c r="J1296" s="14" t="s">
        <v>14</v>
      </c>
      <c r="K1296" s="15"/>
      <c r="L1296" s="14" t="s">
        <v>14</v>
      </c>
      <c r="M1296" s="14"/>
      <c r="N1296" s="50" t="s">
        <v>348</v>
      </c>
      <c r="O1296" s="12" t="s">
        <v>15828</v>
      </c>
      <c r="P1296" s="34" t="s">
        <v>19</v>
      </c>
      <c r="Q1296" s="14" t="s">
        <v>21</v>
      </c>
      <c r="V1296" s="53" t="s">
        <v>15825</v>
      </c>
    </row>
    <row r="1297" spans="1:22" ht="168" x14ac:dyDescent="0.25">
      <c r="A1297" s="8">
        <v>1296</v>
      </c>
      <c r="B1297" s="9" t="s">
        <v>2398</v>
      </c>
      <c r="C1297" s="20" t="s">
        <v>3234</v>
      </c>
      <c r="D1297" s="16" t="s">
        <v>15839</v>
      </c>
      <c r="E1297" s="12" t="s">
        <v>15780</v>
      </c>
      <c r="F1297" s="13" t="s">
        <v>15840</v>
      </c>
      <c r="G1297" s="8" t="s">
        <v>16</v>
      </c>
      <c r="H1297" s="12" t="s">
        <v>15828</v>
      </c>
      <c r="I1297" s="14"/>
      <c r="J1297" s="14" t="s">
        <v>14</v>
      </c>
      <c r="K1297" s="15"/>
      <c r="L1297" s="14" t="s">
        <v>14</v>
      </c>
      <c r="M1297" s="14"/>
      <c r="N1297" s="50" t="s">
        <v>218</v>
      </c>
      <c r="O1297" s="12" t="s">
        <v>15828</v>
      </c>
      <c r="P1297" s="34" t="s">
        <v>49</v>
      </c>
      <c r="Q1297" s="14" t="s">
        <v>21</v>
      </c>
      <c r="V1297" s="53" t="s">
        <v>15825</v>
      </c>
    </row>
    <row r="1298" spans="1:22" ht="231" x14ac:dyDescent="0.25">
      <c r="A1298" s="8">
        <v>1297</v>
      </c>
      <c r="B1298" s="9" t="s">
        <v>2398</v>
      </c>
      <c r="C1298" s="20" t="s">
        <v>3234</v>
      </c>
      <c r="D1298" s="16" t="s">
        <v>15843</v>
      </c>
      <c r="E1298" s="12" t="s">
        <v>15780</v>
      </c>
      <c r="F1298" s="13" t="s">
        <v>15844</v>
      </c>
      <c r="G1298" s="8" t="s">
        <v>16</v>
      </c>
      <c r="H1298" s="12" t="s">
        <v>15828</v>
      </c>
      <c r="I1298" s="14"/>
      <c r="J1298" s="14" t="s">
        <v>14</v>
      </c>
      <c r="K1298" s="15"/>
      <c r="L1298" s="14" t="s">
        <v>14</v>
      </c>
      <c r="M1298" s="14"/>
      <c r="N1298" s="50" t="s">
        <v>218</v>
      </c>
      <c r="O1298" s="12" t="s">
        <v>15828</v>
      </c>
      <c r="P1298" s="34" t="s">
        <v>49</v>
      </c>
      <c r="Q1298" s="14" t="s">
        <v>24</v>
      </c>
      <c r="V1298" s="53" t="s">
        <v>15825</v>
      </c>
    </row>
    <row r="1299" spans="1:22" ht="409.5" x14ac:dyDescent="0.25">
      <c r="A1299" s="8">
        <v>1298</v>
      </c>
      <c r="B1299" s="9" t="s">
        <v>2398</v>
      </c>
      <c r="C1299" s="20" t="s">
        <v>5814</v>
      </c>
      <c r="D1299" s="16" t="s">
        <v>15845</v>
      </c>
      <c r="E1299" s="12" t="s">
        <v>15736</v>
      </c>
      <c r="F1299" s="13" t="s">
        <v>15847</v>
      </c>
      <c r="G1299" s="8" t="s">
        <v>16</v>
      </c>
      <c r="H1299" s="12" t="s">
        <v>15851</v>
      </c>
      <c r="I1299" s="14"/>
      <c r="J1299" s="14" t="s">
        <v>14</v>
      </c>
      <c r="K1299" s="15"/>
      <c r="L1299" s="14" t="s">
        <v>14</v>
      </c>
      <c r="M1299" s="14"/>
      <c r="N1299" s="50" t="s">
        <v>348</v>
      </c>
      <c r="O1299" s="12" t="s">
        <v>15851</v>
      </c>
      <c r="P1299" s="34" t="s">
        <v>19</v>
      </c>
      <c r="Q1299" s="14" t="s">
        <v>24</v>
      </c>
      <c r="V1299" s="53" t="s">
        <v>15825</v>
      </c>
    </row>
    <row r="1300" spans="1:22" ht="409.5" x14ac:dyDescent="0.25">
      <c r="A1300" s="8">
        <v>1299</v>
      </c>
      <c r="B1300" s="9" t="s">
        <v>2398</v>
      </c>
      <c r="C1300" s="20" t="s">
        <v>5814</v>
      </c>
      <c r="D1300" s="16" t="s">
        <v>15846</v>
      </c>
      <c r="E1300" s="12" t="s">
        <v>15736</v>
      </c>
      <c r="F1300" s="13" t="s">
        <v>15847</v>
      </c>
      <c r="G1300" s="8" t="s">
        <v>16</v>
      </c>
      <c r="H1300" s="12" t="s">
        <v>15851</v>
      </c>
      <c r="I1300" s="14"/>
      <c r="J1300" s="14" t="s">
        <v>14</v>
      </c>
      <c r="K1300" s="15"/>
      <c r="L1300" s="14" t="s">
        <v>14</v>
      </c>
      <c r="M1300" s="14"/>
      <c r="N1300" s="50" t="s">
        <v>348</v>
      </c>
      <c r="O1300" s="12" t="s">
        <v>15851</v>
      </c>
      <c r="P1300" s="34" t="s">
        <v>19</v>
      </c>
      <c r="Q1300" s="14" t="s">
        <v>24</v>
      </c>
      <c r="V1300" s="53" t="s">
        <v>15825</v>
      </c>
    </row>
    <row r="1301" spans="1:22" ht="189" x14ac:dyDescent="0.25">
      <c r="A1301" s="8">
        <v>1300</v>
      </c>
      <c r="B1301" s="9" t="s">
        <v>2398</v>
      </c>
      <c r="C1301" s="20" t="s">
        <v>189</v>
      </c>
      <c r="D1301" s="16" t="s">
        <v>15849</v>
      </c>
      <c r="E1301" s="12" t="s">
        <v>15828</v>
      </c>
      <c r="F1301" s="13" t="s">
        <v>15850</v>
      </c>
      <c r="G1301" s="8" t="s">
        <v>16</v>
      </c>
      <c r="H1301" s="12" t="s">
        <v>15851</v>
      </c>
      <c r="I1301" s="14"/>
      <c r="J1301" s="14" t="s">
        <v>14</v>
      </c>
      <c r="K1301" s="15"/>
      <c r="L1301" s="14" t="s">
        <v>14</v>
      </c>
      <c r="M1301" s="14"/>
      <c r="N1301" s="50" t="s">
        <v>7645</v>
      </c>
      <c r="O1301" s="12" t="s">
        <v>15851</v>
      </c>
      <c r="P1301" s="34" t="s">
        <v>42</v>
      </c>
      <c r="Q1301" s="14" t="s">
        <v>24</v>
      </c>
      <c r="V1301" s="53" t="s">
        <v>3332</v>
      </c>
    </row>
    <row r="1302" spans="1:22" ht="63" x14ac:dyDescent="0.25">
      <c r="A1302" s="8">
        <v>1301</v>
      </c>
      <c r="B1302" s="9" t="s">
        <v>940</v>
      </c>
      <c r="C1302" s="20" t="s">
        <v>189</v>
      </c>
      <c r="D1302" s="16" t="s">
        <v>15852</v>
      </c>
      <c r="E1302" s="12" t="s">
        <v>15780</v>
      </c>
      <c r="F1302" s="13" t="s">
        <v>15853</v>
      </c>
      <c r="G1302" s="8" t="s">
        <v>282</v>
      </c>
      <c r="H1302" s="12" t="s">
        <v>15851</v>
      </c>
      <c r="I1302" s="14"/>
      <c r="J1302" s="14" t="s">
        <v>14</v>
      </c>
      <c r="K1302" s="15"/>
      <c r="L1302" s="14" t="s">
        <v>14</v>
      </c>
      <c r="M1302" s="14"/>
      <c r="N1302" s="50" t="s">
        <v>7645</v>
      </c>
      <c r="O1302" s="12" t="s">
        <v>15851</v>
      </c>
      <c r="P1302" s="34" t="s">
        <v>42</v>
      </c>
      <c r="Q1302" s="14" t="s">
        <v>24</v>
      </c>
      <c r="S1302" s="119">
        <v>1</v>
      </c>
      <c r="V1302" s="53" t="s">
        <v>15881</v>
      </c>
    </row>
    <row r="1303" spans="1:22" ht="42" x14ac:dyDescent="0.25">
      <c r="A1303" s="8">
        <v>1302</v>
      </c>
      <c r="B1303" s="9" t="s">
        <v>7437</v>
      </c>
      <c r="C1303" s="20" t="s">
        <v>189</v>
      </c>
      <c r="D1303" s="16" t="s">
        <v>15854</v>
      </c>
      <c r="E1303" s="12" t="s">
        <v>15804</v>
      </c>
      <c r="F1303" s="13" t="s">
        <v>15855</v>
      </c>
      <c r="G1303" s="8" t="s">
        <v>282</v>
      </c>
      <c r="H1303" s="12" t="s">
        <v>15851</v>
      </c>
      <c r="I1303" s="14"/>
      <c r="J1303" s="14" t="s">
        <v>14</v>
      </c>
      <c r="K1303" s="15"/>
      <c r="L1303" s="14" t="s">
        <v>14</v>
      </c>
      <c r="M1303" s="14"/>
      <c r="N1303" s="50" t="s">
        <v>7645</v>
      </c>
      <c r="O1303" s="12" t="s">
        <v>15851</v>
      </c>
      <c r="P1303" s="34" t="s">
        <v>42</v>
      </c>
      <c r="Q1303" s="14" t="s">
        <v>24</v>
      </c>
      <c r="S1303" s="119">
        <v>1</v>
      </c>
      <c r="V1303" s="53" t="s">
        <v>15882</v>
      </c>
    </row>
    <row r="1304" spans="1:22" ht="42" x14ac:dyDescent="0.25">
      <c r="A1304" s="8">
        <v>1303</v>
      </c>
      <c r="B1304" s="9" t="s">
        <v>4822</v>
      </c>
      <c r="C1304" s="20" t="s">
        <v>7715</v>
      </c>
      <c r="D1304" s="16" t="s">
        <v>15856</v>
      </c>
      <c r="E1304" s="12" t="s">
        <v>15780</v>
      </c>
      <c r="F1304" s="13" t="s">
        <v>15857</v>
      </c>
      <c r="G1304" s="8" t="s">
        <v>196</v>
      </c>
      <c r="H1304" s="12" t="s">
        <v>15851</v>
      </c>
      <c r="I1304" s="14"/>
      <c r="J1304" s="14" t="s">
        <v>14</v>
      </c>
      <c r="K1304" s="15"/>
      <c r="L1304" s="14" t="s">
        <v>14</v>
      </c>
      <c r="M1304" s="14"/>
      <c r="N1304" s="50" t="s">
        <v>7645</v>
      </c>
      <c r="O1304" s="12" t="s">
        <v>15851</v>
      </c>
      <c r="P1304" s="34" t="s">
        <v>42</v>
      </c>
      <c r="Q1304" s="14" t="s">
        <v>24</v>
      </c>
      <c r="V1304" s="53" t="s">
        <v>15883</v>
      </c>
    </row>
    <row r="1305" spans="1:22" ht="72" x14ac:dyDescent="0.25">
      <c r="A1305" s="8">
        <v>1304</v>
      </c>
      <c r="B1305" s="9" t="s">
        <v>2597</v>
      </c>
      <c r="C1305" s="20" t="s">
        <v>15858</v>
      </c>
      <c r="D1305" s="16" t="s">
        <v>15859</v>
      </c>
      <c r="E1305" s="12" t="s">
        <v>15750</v>
      </c>
      <c r="F1305" s="13" t="s">
        <v>15860</v>
      </c>
      <c r="G1305" s="8" t="s">
        <v>312</v>
      </c>
      <c r="H1305" s="12" t="s">
        <v>15851</v>
      </c>
      <c r="I1305" s="14"/>
      <c r="J1305" s="14" t="s">
        <v>14</v>
      </c>
      <c r="K1305" s="15"/>
      <c r="L1305" s="14" t="s">
        <v>14</v>
      </c>
      <c r="M1305" s="14"/>
      <c r="N1305" s="50" t="s">
        <v>348</v>
      </c>
      <c r="O1305" s="12" t="s">
        <v>15851</v>
      </c>
      <c r="P1305" s="34" t="s">
        <v>19</v>
      </c>
      <c r="Q1305" s="14" t="s">
        <v>21</v>
      </c>
      <c r="S1305" s="119">
        <v>1</v>
      </c>
      <c r="V1305" s="53" t="s">
        <v>15884</v>
      </c>
    </row>
    <row r="1306" spans="1:22" ht="63" x14ac:dyDescent="0.25">
      <c r="A1306" s="8">
        <v>1305</v>
      </c>
      <c r="B1306" s="9" t="s">
        <v>4822</v>
      </c>
      <c r="C1306" s="20" t="s">
        <v>6286</v>
      </c>
      <c r="D1306" s="16" t="s">
        <v>15861</v>
      </c>
      <c r="E1306" s="12" t="s">
        <v>15775</v>
      </c>
      <c r="F1306" s="13" t="s">
        <v>4822</v>
      </c>
      <c r="G1306" s="8" t="s">
        <v>48</v>
      </c>
      <c r="H1306" s="12" t="s">
        <v>15851</v>
      </c>
      <c r="I1306" s="14"/>
      <c r="J1306" s="14" t="s">
        <v>14</v>
      </c>
      <c r="K1306" s="15"/>
      <c r="L1306" s="14" t="s">
        <v>14</v>
      </c>
      <c r="M1306" s="14"/>
      <c r="N1306" s="50" t="s">
        <v>218</v>
      </c>
      <c r="O1306" s="12" t="s">
        <v>15851</v>
      </c>
      <c r="P1306" s="34" t="s">
        <v>49</v>
      </c>
      <c r="Q1306" s="14" t="s">
        <v>38</v>
      </c>
      <c r="V1306" s="53" t="s">
        <v>15885</v>
      </c>
    </row>
    <row r="1307" spans="1:22" ht="63" x14ac:dyDescent="0.25">
      <c r="A1307" s="8">
        <v>1306</v>
      </c>
      <c r="B1307" s="9" t="s">
        <v>15862</v>
      </c>
      <c r="C1307" s="20" t="s">
        <v>7429</v>
      </c>
      <c r="D1307" s="16" t="s">
        <v>15863</v>
      </c>
      <c r="E1307" s="12" t="s">
        <v>15780</v>
      </c>
      <c r="F1307" s="13" t="s">
        <v>15347</v>
      </c>
      <c r="G1307" s="8" t="s">
        <v>312</v>
      </c>
      <c r="H1307" s="12" t="s">
        <v>15851</v>
      </c>
      <c r="I1307" s="14"/>
      <c r="J1307" s="14" t="s">
        <v>14</v>
      </c>
      <c r="K1307" s="15"/>
      <c r="L1307" s="14" t="s">
        <v>14</v>
      </c>
      <c r="M1307" s="14"/>
      <c r="N1307" s="50" t="s">
        <v>348</v>
      </c>
      <c r="O1307" s="12" t="s">
        <v>15851</v>
      </c>
      <c r="P1307" s="34" t="s">
        <v>19</v>
      </c>
      <c r="Q1307" s="14" t="s">
        <v>38</v>
      </c>
      <c r="S1307" s="119">
        <v>1</v>
      </c>
      <c r="V1307" s="53" t="s">
        <v>15886</v>
      </c>
    </row>
    <row r="1308" spans="1:22" ht="42" x14ac:dyDescent="0.25">
      <c r="A1308" s="8">
        <v>1307</v>
      </c>
      <c r="B1308" s="9" t="s">
        <v>4171</v>
      </c>
      <c r="C1308" s="20" t="s">
        <v>15864</v>
      </c>
      <c r="D1308" s="16" t="s">
        <v>15865</v>
      </c>
      <c r="E1308" s="12" t="s">
        <v>15851</v>
      </c>
      <c r="F1308" s="13" t="s">
        <v>15866</v>
      </c>
      <c r="G1308" s="8" t="s">
        <v>312</v>
      </c>
      <c r="H1308" s="12" t="s">
        <v>15851</v>
      </c>
      <c r="I1308" s="14"/>
      <c r="J1308" s="14" t="s">
        <v>14</v>
      </c>
      <c r="K1308" s="15"/>
      <c r="L1308" s="14" t="s">
        <v>14</v>
      </c>
      <c r="M1308" s="14"/>
      <c r="N1308" s="50" t="s">
        <v>348</v>
      </c>
      <c r="O1308" s="12" t="s">
        <v>15851</v>
      </c>
      <c r="P1308" s="34" t="s">
        <v>19</v>
      </c>
      <c r="Q1308" s="14" t="s">
        <v>24</v>
      </c>
      <c r="S1308" s="119">
        <v>1</v>
      </c>
      <c r="V1308" s="53" t="s">
        <v>15887</v>
      </c>
    </row>
    <row r="1309" spans="1:22" ht="42" x14ac:dyDescent="0.25">
      <c r="A1309" s="8">
        <v>1308</v>
      </c>
      <c r="B1309" s="9" t="s">
        <v>15867</v>
      </c>
      <c r="C1309" s="20" t="s">
        <v>15868</v>
      </c>
      <c r="D1309" s="16" t="s">
        <v>15869</v>
      </c>
      <c r="E1309" s="12" t="s">
        <v>15804</v>
      </c>
      <c r="F1309" s="13" t="s">
        <v>15870</v>
      </c>
      <c r="G1309" s="8" t="s">
        <v>2926</v>
      </c>
      <c r="H1309" s="12" t="s">
        <v>15851</v>
      </c>
      <c r="I1309" s="14"/>
      <c r="J1309" s="14" t="s">
        <v>14</v>
      </c>
      <c r="K1309" s="15"/>
      <c r="L1309" s="14" t="s">
        <v>14</v>
      </c>
      <c r="M1309" s="14"/>
      <c r="N1309" s="50" t="s">
        <v>7645</v>
      </c>
      <c r="O1309" s="12" t="s">
        <v>15851</v>
      </c>
      <c r="P1309" s="34" t="s">
        <v>42</v>
      </c>
      <c r="Q1309" s="14" t="s">
        <v>24</v>
      </c>
      <c r="S1309" s="119">
        <v>1</v>
      </c>
      <c r="V1309" s="53" t="s">
        <v>15906</v>
      </c>
    </row>
    <row r="1310" spans="1:22" ht="189" x14ac:dyDescent="0.25">
      <c r="A1310" s="8">
        <v>1309</v>
      </c>
      <c r="B1310" s="9" t="s">
        <v>2398</v>
      </c>
      <c r="C1310" s="20" t="s">
        <v>189</v>
      </c>
      <c r="D1310" s="16" t="s">
        <v>15871</v>
      </c>
      <c r="E1310" s="12" t="s">
        <v>15828</v>
      </c>
      <c r="F1310" s="13" t="s">
        <v>15872</v>
      </c>
      <c r="G1310" s="8" t="s">
        <v>16</v>
      </c>
      <c r="H1310" s="12" t="s">
        <v>15851</v>
      </c>
      <c r="I1310" s="14"/>
      <c r="J1310" s="14" t="s">
        <v>14</v>
      </c>
      <c r="K1310" s="15"/>
      <c r="L1310" s="14" t="s">
        <v>14</v>
      </c>
      <c r="M1310" s="14"/>
      <c r="N1310" s="50" t="s">
        <v>348</v>
      </c>
      <c r="O1310" s="12" t="s">
        <v>15851</v>
      </c>
      <c r="P1310" s="34" t="s">
        <v>19</v>
      </c>
      <c r="Q1310" s="14" t="s">
        <v>24</v>
      </c>
      <c r="V1310" s="53" t="s">
        <v>15905</v>
      </c>
    </row>
    <row r="1311" spans="1:22" ht="42" x14ac:dyDescent="0.25">
      <c r="A1311" s="8">
        <v>1310</v>
      </c>
      <c r="B1311" s="9" t="s">
        <v>1267</v>
      </c>
      <c r="C1311" s="20" t="s">
        <v>15508</v>
      </c>
      <c r="D1311" s="16" t="s">
        <v>15873</v>
      </c>
      <c r="E1311" s="12" t="s">
        <v>15780</v>
      </c>
      <c r="F1311" s="13" t="s">
        <v>15874</v>
      </c>
      <c r="G1311" s="8" t="s">
        <v>330</v>
      </c>
      <c r="H1311" s="12" t="s">
        <v>15851</v>
      </c>
      <c r="I1311" s="14"/>
      <c r="J1311" s="14" t="s">
        <v>14</v>
      </c>
      <c r="K1311" s="15"/>
      <c r="L1311" s="14" t="s">
        <v>14</v>
      </c>
      <c r="M1311" s="14"/>
      <c r="N1311" s="50" t="s">
        <v>218</v>
      </c>
      <c r="O1311" s="12" t="s">
        <v>15851</v>
      </c>
      <c r="P1311" s="34" t="s">
        <v>49</v>
      </c>
      <c r="Q1311" s="14" t="s">
        <v>21</v>
      </c>
      <c r="V1311" s="53" t="s">
        <v>7288</v>
      </c>
    </row>
    <row r="1312" spans="1:22" ht="63" x14ac:dyDescent="0.25">
      <c r="A1312" s="8">
        <v>1311</v>
      </c>
      <c r="B1312" s="9" t="s">
        <v>213</v>
      </c>
      <c r="C1312" s="20" t="s">
        <v>15875</v>
      </c>
      <c r="D1312" s="16" t="s">
        <v>40</v>
      </c>
      <c r="E1312" s="12" t="s">
        <v>15695</v>
      </c>
      <c r="F1312" s="13" t="s">
        <v>15876</v>
      </c>
      <c r="G1312" s="8" t="s">
        <v>330</v>
      </c>
      <c r="H1312" s="12" t="s">
        <v>15851</v>
      </c>
      <c r="I1312" s="14"/>
      <c r="J1312" s="14" t="s">
        <v>14</v>
      </c>
      <c r="K1312" s="15"/>
      <c r="L1312" s="14" t="s">
        <v>14</v>
      </c>
      <c r="M1312" s="14"/>
      <c r="N1312" s="50" t="s">
        <v>218</v>
      </c>
      <c r="O1312" s="12" t="s">
        <v>15851</v>
      </c>
      <c r="P1312" s="34" t="s">
        <v>49</v>
      </c>
      <c r="Q1312" s="14" t="s">
        <v>3662</v>
      </c>
      <c r="V1312" s="53" t="s">
        <v>4049</v>
      </c>
    </row>
    <row r="1313" spans="1:22" ht="84" x14ac:dyDescent="0.25">
      <c r="A1313" s="8">
        <v>1312</v>
      </c>
      <c r="B1313" s="9" t="s">
        <v>2398</v>
      </c>
      <c r="C1313" s="20" t="s">
        <v>6438</v>
      </c>
      <c r="D1313" s="16" t="s">
        <v>15877</v>
      </c>
      <c r="E1313" s="12" t="s">
        <v>15804</v>
      </c>
      <c r="F1313" s="13" t="s">
        <v>15878</v>
      </c>
      <c r="G1313" s="8" t="s">
        <v>16</v>
      </c>
      <c r="H1313" s="12" t="s">
        <v>15851</v>
      </c>
      <c r="I1313" s="14"/>
      <c r="J1313" s="14" t="s">
        <v>14</v>
      </c>
      <c r="K1313" s="15"/>
      <c r="L1313" s="14" t="s">
        <v>14</v>
      </c>
      <c r="M1313" s="14"/>
      <c r="N1313" s="50" t="s">
        <v>7645</v>
      </c>
      <c r="O1313" s="12" t="s">
        <v>15851</v>
      </c>
      <c r="P1313" s="34" t="s">
        <v>15907</v>
      </c>
      <c r="Q1313" s="14" t="s">
        <v>24</v>
      </c>
      <c r="V1313" s="53" t="s">
        <v>15908</v>
      </c>
    </row>
    <row r="1314" spans="1:22" ht="63" x14ac:dyDescent="0.25">
      <c r="A1314" s="14">
        <v>1313</v>
      </c>
      <c r="B1314" s="9" t="s">
        <v>5613</v>
      </c>
      <c r="C1314" s="20" t="s">
        <v>189</v>
      </c>
      <c r="D1314" s="16" t="s">
        <v>15879</v>
      </c>
      <c r="E1314" s="12" t="s">
        <v>15828</v>
      </c>
      <c r="F1314" s="13" t="s">
        <v>15880</v>
      </c>
      <c r="G1314" s="8" t="s">
        <v>196</v>
      </c>
      <c r="H1314" s="12" t="s">
        <v>15851</v>
      </c>
      <c r="I1314" s="14"/>
      <c r="J1314" s="14" t="s">
        <v>14</v>
      </c>
      <c r="K1314" s="15"/>
      <c r="L1314" s="14" t="s">
        <v>14</v>
      </c>
      <c r="M1314" s="14"/>
      <c r="N1314" s="50" t="s">
        <v>7645</v>
      </c>
      <c r="O1314" s="12" t="s">
        <v>15851</v>
      </c>
      <c r="P1314" s="34" t="s">
        <v>42</v>
      </c>
      <c r="Q1314" s="14" t="s">
        <v>24</v>
      </c>
      <c r="V1314" s="53" t="s">
        <v>15909</v>
      </c>
    </row>
    <row r="1315" spans="1:22" ht="336" x14ac:dyDescent="0.25">
      <c r="A1315" s="8">
        <v>1314</v>
      </c>
      <c r="B1315" s="9" t="s">
        <v>2398</v>
      </c>
      <c r="C1315" s="20" t="s">
        <v>168</v>
      </c>
      <c r="D1315" s="16" t="s">
        <v>15888</v>
      </c>
      <c r="E1315" s="12" t="s">
        <v>15828</v>
      </c>
      <c r="F1315" s="13" t="s">
        <v>15889</v>
      </c>
      <c r="G1315" s="8" t="s">
        <v>16</v>
      </c>
      <c r="H1315" s="12" t="s">
        <v>15890</v>
      </c>
      <c r="I1315" s="14"/>
      <c r="J1315" s="14" t="s">
        <v>14</v>
      </c>
      <c r="K1315" s="15"/>
      <c r="L1315" s="14" t="s">
        <v>14</v>
      </c>
      <c r="M1315" s="14"/>
      <c r="N1315" s="50" t="s">
        <v>218</v>
      </c>
      <c r="O1315" s="12" t="s">
        <v>15890</v>
      </c>
      <c r="P1315" s="34" t="s">
        <v>49</v>
      </c>
      <c r="Q1315" s="14" t="s">
        <v>24</v>
      </c>
      <c r="V1315" s="53" t="s">
        <v>3332</v>
      </c>
    </row>
    <row r="1316" spans="1:22" ht="84" x14ac:dyDescent="0.25">
      <c r="A1316" s="8">
        <v>1315</v>
      </c>
      <c r="B1316" s="9" t="s">
        <v>15891</v>
      </c>
      <c r="C1316" s="20" t="s">
        <v>22</v>
      </c>
      <c r="D1316" s="16" t="s">
        <v>15892</v>
      </c>
      <c r="E1316" s="12" t="s">
        <v>15316</v>
      </c>
      <c r="F1316" s="13" t="s">
        <v>15893</v>
      </c>
      <c r="G1316" s="8" t="s">
        <v>196</v>
      </c>
      <c r="H1316" s="12" t="s">
        <v>15890</v>
      </c>
      <c r="I1316" s="14"/>
      <c r="J1316" s="14" t="s">
        <v>14</v>
      </c>
      <c r="K1316" s="15"/>
      <c r="L1316" s="14" t="s">
        <v>14</v>
      </c>
      <c r="M1316" s="14"/>
      <c r="N1316" s="50" t="s">
        <v>7645</v>
      </c>
      <c r="O1316" s="12" t="s">
        <v>15890</v>
      </c>
      <c r="P1316" s="34" t="s">
        <v>42</v>
      </c>
      <c r="Q1316" s="14" t="s">
        <v>21</v>
      </c>
      <c r="V1316" s="53" t="s">
        <v>6864</v>
      </c>
    </row>
    <row r="1317" spans="1:22" ht="105" x14ac:dyDescent="0.25">
      <c r="A1317" s="8">
        <v>1316</v>
      </c>
      <c r="B1317" s="9" t="s">
        <v>2398</v>
      </c>
      <c r="C1317" s="20" t="s">
        <v>3073</v>
      </c>
      <c r="D1317" s="16" t="s">
        <v>15894</v>
      </c>
      <c r="E1317" s="12" t="s">
        <v>15804</v>
      </c>
      <c r="F1317" s="13" t="s">
        <v>15895</v>
      </c>
      <c r="G1317" s="8" t="s">
        <v>16</v>
      </c>
      <c r="H1317" s="12" t="s">
        <v>15896</v>
      </c>
      <c r="I1317" s="14"/>
      <c r="J1317" s="14" t="s">
        <v>14</v>
      </c>
      <c r="K1317" s="15"/>
      <c r="L1317" s="14" t="s">
        <v>14</v>
      </c>
      <c r="M1317" s="14"/>
      <c r="N1317" s="50" t="s">
        <v>218</v>
      </c>
      <c r="O1317" s="12" t="s">
        <v>15896</v>
      </c>
      <c r="P1317" s="34" t="s">
        <v>49</v>
      </c>
      <c r="Q1317" s="14" t="s">
        <v>24</v>
      </c>
      <c r="V1317" s="53" t="s">
        <v>15910</v>
      </c>
    </row>
    <row r="1318" spans="1:22" ht="42" x14ac:dyDescent="0.25">
      <c r="A1318" s="8">
        <v>1317</v>
      </c>
      <c r="B1318" s="9" t="s">
        <v>998</v>
      </c>
      <c r="C1318" s="20" t="s">
        <v>5544</v>
      </c>
      <c r="D1318" s="16" t="s">
        <v>15897</v>
      </c>
      <c r="E1318" s="12" t="s">
        <v>15780</v>
      </c>
      <c r="F1318" s="13" t="s">
        <v>15899</v>
      </c>
      <c r="G1318" s="8" t="s">
        <v>196</v>
      </c>
      <c r="H1318" s="12" t="s">
        <v>15896</v>
      </c>
      <c r="I1318" s="14"/>
      <c r="J1318" s="14" t="s">
        <v>14</v>
      </c>
      <c r="K1318" s="15"/>
      <c r="L1318" s="14" t="s">
        <v>14</v>
      </c>
      <c r="M1318" s="14"/>
      <c r="N1318" s="50" t="s">
        <v>7645</v>
      </c>
      <c r="O1318" s="12" t="s">
        <v>15896</v>
      </c>
      <c r="P1318" s="34" t="s">
        <v>42</v>
      </c>
      <c r="Q1318" s="14" t="s">
        <v>24</v>
      </c>
      <c r="V1318" s="53" t="s">
        <v>3354</v>
      </c>
    </row>
    <row r="1319" spans="1:22" ht="42" x14ac:dyDescent="0.25">
      <c r="A1319" s="8">
        <v>1318</v>
      </c>
      <c r="B1319" s="9" t="s">
        <v>998</v>
      </c>
      <c r="C1319" s="20" t="s">
        <v>5544</v>
      </c>
      <c r="D1319" s="16" t="s">
        <v>15898</v>
      </c>
      <c r="E1319" s="12" t="s">
        <v>15780</v>
      </c>
      <c r="F1319" s="13" t="s">
        <v>15900</v>
      </c>
      <c r="G1319" s="8" t="s">
        <v>196</v>
      </c>
      <c r="H1319" s="12" t="s">
        <v>15896</v>
      </c>
      <c r="I1319" s="14"/>
      <c r="J1319" s="14" t="s">
        <v>14</v>
      </c>
      <c r="K1319" s="15"/>
      <c r="L1319" s="14" t="s">
        <v>14</v>
      </c>
      <c r="M1319" s="14"/>
      <c r="N1319" s="50" t="s">
        <v>7645</v>
      </c>
      <c r="O1319" s="12" t="s">
        <v>15896</v>
      </c>
      <c r="P1319" s="34" t="s">
        <v>42</v>
      </c>
      <c r="Q1319" s="14" t="s">
        <v>24</v>
      </c>
      <c r="V1319" s="53" t="s">
        <v>3354</v>
      </c>
    </row>
    <row r="1320" spans="1:22" ht="210" x14ac:dyDescent="0.25">
      <c r="A1320" s="8">
        <v>1319</v>
      </c>
      <c r="B1320" s="9" t="s">
        <v>2398</v>
      </c>
      <c r="C1320" s="20" t="s">
        <v>14935</v>
      </c>
      <c r="D1320" s="16" t="s">
        <v>15901</v>
      </c>
      <c r="E1320" s="12" t="s">
        <v>15890</v>
      </c>
      <c r="F1320" s="13" t="s">
        <v>15902</v>
      </c>
      <c r="G1320" s="8" t="s">
        <v>16</v>
      </c>
      <c r="H1320" s="12" t="s">
        <v>15896</v>
      </c>
      <c r="I1320" s="14"/>
      <c r="J1320" s="14" t="s">
        <v>14</v>
      </c>
      <c r="K1320" s="15"/>
      <c r="L1320" s="14" t="s">
        <v>14</v>
      </c>
      <c r="M1320" s="14"/>
      <c r="N1320" s="50" t="s">
        <v>218</v>
      </c>
      <c r="O1320" s="12" t="s">
        <v>15896</v>
      </c>
      <c r="P1320" s="34" t="s">
        <v>49</v>
      </c>
      <c r="Q1320" s="14" t="s">
        <v>21</v>
      </c>
      <c r="V1320" s="53" t="s">
        <v>15911</v>
      </c>
    </row>
    <row r="1321" spans="1:22" ht="84" x14ac:dyDescent="0.25">
      <c r="A1321" s="8">
        <v>1320</v>
      </c>
      <c r="B1321" s="9" t="s">
        <v>1496</v>
      </c>
      <c r="C1321" s="20" t="s">
        <v>5351</v>
      </c>
      <c r="D1321" s="16" t="s">
        <v>15903</v>
      </c>
      <c r="E1321" s="12" t="s">
        <v>15804</v>
      </c>
      <c r="F1321" s="13" t="s">
        <v>15904</v>
      </c>
      <c r="G1321" s="8" t="s">
        <v>3621</v>
      </c>
      <c r="H1321" s="12" t="s">
        <v>15896</v>
      </c>
      <c r="I1321" s="14"/>
      <c r="J1321" s="14" t="s">
        <v>14</v>
      </c>
      <c r="K1321" s="15"/>
      <c r="L1321" s="14" t="s">
        <v>14</v>
      </c>
      <c r="M1321" s="14"/>
      <c r="N1321" s="50" t="s">
        <v>348</v>
      </c>
      <c r="O1321" s="12" t="s">
        <v>15896</v>
      </c>
      <c r="P1321" s="34" t="s">
        <v>19</v>
      </c>
      <c r="Q1321" s="14" t="s">
        <v>21</v>
      </c>
      <c r="S1321" s="119">
        <v>1</v>
      </c>
      <c r="V1321" s="53" t="s">
        <v>4992</v>
      </c>
    </row>
    <row r="1322" spans="1:22" ht="42" x14ac:dyDescent="0.25">
      <c r="A1322" s="8">
        <v>1321</v>
      </c>
      <c r="B1322" s="9" t="s">
        <v>940</v>
      </c>
      <c r="C1322" s="20" t="s">
        <v>189</v>
      </c>
      <c r="D1322" s="16" t="s">
        <v>15912</v>
      </c>
      <c r="E1322" s="12" t="s">
        <v>15896</v>
      </c>
      <c r="F1322" s="13" t="s">
        <v>15913</v>
      </c>
      <c r="G1322" s="8" t="s">
        <v>470</v>
      </c>
      <c r="H1322" s="12" t="s">
        <v>15914</v>
      </c>
      <c r="I1322" s="14"/>
      <c r="J1322" s="14" t="s">
        <v>14</v>
      </c>
      <c r="K1322" s="15"/>
      <c r="L1322" s="14" t="s">
        <v>14</v>
      </c>
      <c r="M1322" s="14"/>
      <c r="N1322" s="50" t="s">
        <v>7645</v>
      </c>
      <c r="O1322" s="12" t="s">
        <v>15914</v>
      </c>
      <c r="P1322" s="34" t="s">
        <v>42</v>
      </c>
      <c r="Q1322" s="14" t="s">
        <v>21</v>
      </c>
      <c r="V1322" s="53" t="s">
        <v>15934</v>
      </c>
    </row>
    <row r="1323" spans="1:22" ht="147" x14ac:dyDescent="0.25">
      <c r="A1323" s="8">
        <v>1322</v>
      </c>
      <c r="B1323" s="9" t="s">
        <v>2398</v>
      </c>
      <c r="C1323" s="20" t="s">
        <v>3109</v>
      </c>
      <c r="D1323" s="16" t="s">
        <v>15915</v>
      </c>
      <c r="E1323" s="12" t="s">
        <v>15828</v>
      </c>
      <c r="F1323" s="13" t="s">
        <v>15916</v>
      </c>
      <c r="G1323" s="8" t="s">
        <v>16</v>
      </c>
      <c r="H1323" s="12" t="s">
        <v>15914</v>
      </c>
      <c r="I1323" s="14"/>
      <c r="J1323" s="14" t="s">
        <v>14</v>
      </c>
      <c r="K1323" s="15"/>
      <c r="L1323" s="14" t="s">
        <v>14</v>
      </c>
      <c r="M1323" s="14"/>
      <c r="N1323" s="50" t="s">
        <v>348</v>
      </c>
      <c r="O1323" s="12" t="s">
        <v>15914</v>
      </c>
      <c r="P1323" s="34" t="s">
        <v>2910</v>
      </c>
      <c r="Q1323" s="14" t="s">
        <v>21</v>
      </c>
      <c r="V1323" s="53" t="s">
        <v>3332</v>
      </c>
    </row>
    <row r="1324" spans="1:22" ht="105" x14ac:dyDescent="0.25">
      <c r="A1324" s="8">
        <v>1323</v>
      </c>
      <c r="B1324" s="9" t="s">
        <v>2398</v>
      </c>
      <c r="C1324" s="20" t="s">
        <v>15468</v>
      </c>
      <c r="D1324" s="16" t="s">
        <v>15917</v>
      </c>
      <c r="E1324" s="12" t="s">
        <v>15890</v>
      </c>
      <c r="F1324" s="13" t="s">
        <v>15918</v>
      </c>
      <c r="G1324" s="8" t="s">
        <v>16</v>
      </c>
      <c r="H1324" s="12" t="s">
        <v>15914</v>
      </c>
      <c r="I1324" s="14"/>
      <c r="J1324" s="14" t="s">
        <v>14</v>
      </c>
      <c r="K1324" s="15"/>
      <c r="L1324" s="14" t="s">
        <v>14</v>
      </c>
      <c r="M1324" s="14"/>
      <c r="N1324" s="50" t="s">
        <v>7645</v>
      </c>
      <c r="O1324" s="12" t="s">
        <v>15914</v>
      </c>
      <c r="P1324" s="34" t="s">
        <v>42</v>
      </c>
      <c r="Q1324" s="14" t="s">
        <v>38</v>
      </c>
      <c r="V1324" s="53" t="s">
        <v>3332</v>
      </c>
    </row>
    <row r="1325" spans="1:22" ht="42" x14ac:dyDescent="0.25">
      <c r="A1325" s="8">
        <v>1324</v>
      </c>
      <c r="B1325" s="9" t="s">
        <v>4822</v>
      </c>
      <c r="C1325" s="20" t="s">
        <v>15919</v>
      </c>
      <c r="D1325" s="16" t="s">
        <v>15920</v>
      </c>
      <c r="E1325" s="12" t="s">
        <v>15914</v>
      </c>
      <c r="F1325" s="13" t="s">
        <v>15921</v>
      </c>
      <c r="G1325" s="8" t="s">
        <v>312</v>
      </c>
      <c r="H1325" s="12" t="s">
        <v>15914</v>
      </c>
      <c r="I1325" s="14"/>
      <c r="J1325" s="14" t="s">
        <v>14</v>
      </c>
      <c r="K1325" s="15"/>
      <c r="L1325" s="14" t="s">
        <v>14</v>
      </c>
      <c r="M1325" s="14"/>
      <c r="N1325" s="50" t="s">
        <v>218</v>
      </c>
      <c r="O1325" s="12" t="s">
        <v>15914</v>
      </c>
      <c r="P1325" s="34" t="s">
        <v>49</v>
      </c>
      <c r="Q1325" s="14" t="s">
        <v>24</v>
      </c>
      <c r="S1325" s="119">
        <v>1</v>
      </c>
      <c r="V1325" s="53" t="s">
        <v>3531</v>
      </c>
    </row>
    <row r="1326" spans="1:22" ht="42" x14ac:dyDescent="0.25">
      <c r="A1326" s="8">
        <v>1325</v>
      </c>
      <c r="B1326" s="9" t="s">
        <v>15922</v>
      </c>
      <c r="C1326" s="20" t="s">
        <v>431</v>
      </c>
      <c r="D1326" s="16" t="s">
        <v>15923</v>
      </c>
      <c r="E1326" s="12" t="s">
        <v>15828</v>
      </c>
      <c r="F1326" s="13" t="s">
        <v>15924</v>
      </c>
      <c r="G1326" s="8" t="s">
        <v>196</v>
      </c>
      <c r="H1326" s="12" t="s">
        <v>15914</v>
      </c>
      <c r="I1326" s="14"/>
      <c r="J1326" s="14" t="s">
        <v>14</v>
      </c>
      <c r="K1326" s="15"/>
      <c r="L1326" s="14" t="s">
        <v>14</v>
      </c>
      <c r="M1326" s="14"/>
      <c r="N1326" s="50" t="s">
        <v>15935</v>
      </c>
      <c r="O1326" s="12" t="s">
        <v>15914</v>
      </c>
      <c r="P1326" s="34" t="s">
        <v>15719</v>
      </c>
      <c r="Q1326" s="14" t="s">
        <v>21</v>
      </c>
      <c r="V1326" s="53" t="s">
        <v>5609</v>
      </c>
    </row>
    <row r="1327" spans="1:22" ht="36" x14ac:dyDescent="0.25">
      <c r="A1327" s="8">
        <v>1326</v>
      </c>
      <c r="B1327" s="9" t="s">
        <v>7437</v>
      </c>
      <c r="C1327" s="20" t="s">
        <v>3904</v>
      </c>
      <c r="D1327" s="16" t="s">
        <v>15925</v>
      </c>
      <c r="E1327" s="12" t="s">
        <v>15896</v>
      </c>
      <c r="F1327" s="13" t="s">
        <v>15926</v>
      </c>
      <c r="G1327" s="8" t="s">
        <v>282</v>
      </c>
      <c r="H1327" s="12" t="s">
        <v>15914</v>
      </c>
      <c r="I1327" s="14"/>
      <c r="J1327" s="14" t="s">
        <v>14</v>
      </c>
      <c r="K1327" s="15"/>
      <c r="L1327" s="14" t="s">
        <v>14</v>
      </c>
      <c r="M1327" s="14"/>
      <c r="N1327" s="50" t="s">
        <v>7645</v>
      </c>
      <c r="O1327" s="12" t="s">
        <v>15914</v>
      </c>
      <c r="P1327" s="34" t="s">
        <v>42</v>
      </c>
      <c r="Q1327" s="14" t="s">
        <v>24</v>
      </c>
      <c r="S1327" s="119">
        <v>1</v>
      </c>
      <c r="V1327" s="53" t="s">
        <v>15936</v>
      </c>
    </row>
    <row r="1328" spans="1:22" ht="189" x14ac:dyDescent="0.25">
      <c r="A1328" s="8">
        <v>1327</v>
      </c>
      <c r="B1328" s="9" t="s">
        <v>2398</v>
      </c>
      <c r="C1328" s="20" t="s">
        <v>189</v>
      </c>
      <c r="D1328" s="16" t="s">
        <v>15927</v>
      </c>
      <c r="E1328" s="12" t="s">
        <v>15804</v>
      </c>
      <c r="F1328" s="13" t="s">
        <v>15928</v>
      </c>
      <c r="G1328" s="8" t="s">
        <v>16</v>
      </c>
      <c r="H1328" s="12" t="s">
        <v>15914</v>
      </c>
      <c r="I1328" s="14"/>
      <c r="J1328" s="14" t="s">
        <v>14</v>
      </c>
      <c r="K1328" s="15"/>
      <c r="L1328" s="14" t="s">
        <v>14</v>
      </c>
      <c r="M1328" s="14"/>
      <c r="N1328" s="50" t="s">
        <v>7645</v>
      </c>
      <c r="O1328" s="12" t="s">
        <v>15914</v>
      </c>
      <c r="P1328" s="34" t="s">
        <v>15937</v>
      </c>
      <c r="Q1328" s="14" t="s">
        <v>230</v>
      </c>
      <c r="V1328" s="53" t="s">
        <v>3332</v>
      </c>
    </row>
    <row r="1329" spans="1:24" ht="84" x14ac:dyDescent="0.25">
      <c r="A1329" s="8">
        <v>1328</v>
      </c>
      <c r="B1329" s="9" t="s">
        <v>940</v>
      </c>
      <c r="C1329" s="20" t="s">
        <v>5746</v>
      </c>
      <c r="D1329" s="16" t="s">
        <v>15929</v>
      </c>
      <c r="E1329" s="12" t="s">
        <v>15851</v>
      </c>
      <c r="F1329" s="13" t="s">
        <v>15930</v>
      </c>
      <c r="G1329" s="8" t="s">
        <v>7242</v>
      </c>
      <c r="H1329" s="12" t="s">
        <v>15914</v>
      </c>
      <c r="I1329" s="14"/>
      <c r="J1329" s="14" t="s">
        <v>14</v>
      </c>
      <c r="K1329" s="15"/>
      <c r="L1329" s="14" t="s">
        <v>14</v>
      </c>
      <c r="M1329" s="14"/>
      <c r="N1329" s="50" t="s">
        <v>186</v>
      </c>
      <c r="O1329" s="12" t="s">
        <v>15914</v>
      </c>
      <c r="P1329" s="34" t="s">
        <v>44</v>
      </c>
      <c r="Q1329" s="14" t="s">
        <v>24</v>
      </c>
      <c r="S1329" s="119">
        <v>1</v>
      </c>
      <c r="V1329" s="53" t="s">
        <v>3531</v>
      </c>
    </row>
    <row r="1330" spans="1:24" ht="105" x14ac:dyDescent="0.25">
      <c r="A1330" s="8">
        <v>1329</v>
      </c>
      <c r="B1330" s="9" t="s">
        <v>9421</v>
      </c>
      <c r="C1330" s="20" t="s">
        <v>15931</v>
      </c>
      <c r="D1330" s="16" t="s">
        <v>15932</v>
      </c>
      <c r="E1330" s="12" t="s">
        <v>15627</v>
      </c>
      <c r="F1330" s="13" t="s">
        <v>15933</v>
      </c>
      <c r="G1330" s="8" t="s">
        <v>312</v>
      </c>
      <c r="H1330" s="12" t="s">
        <v>15914</v>
      </c>
      <c r="I1330" s="14"/>
      <c r="J1330" s="14" t="s">
        <v>14</v>
      </c>
      <c r="K1330" s="15"/>
      <c r="L1330" s="14" t="s">
        <v>14</v>
      </c>
      <c r="M1330" s="14"/>
      <c r="N1330" s="50" t="s">
        <v>10228</v>
      </c>
      <c r="O1330" s="12" t="s">
        <v>15914</v>
      </c>
      <c r="P1330" s="34" t="s">
        <v>47</v>
      </c>
      <c r="Q1330" s="14" t="s">
        <v>21</v>
      </c>
      <c r="S1330" s="119">
        <v>1</v>
      </c>
      <c r="V1330" s="53" t="s">
        <v>7140</v>
      </c>
    </row>
    <row r="1331" spans="1:24" ht="63" x14ac:dyDescent="0.25">
      <c r="A1331" s="8">
        <v>1330</v>
      </c>
      <c r="B1331" s="9" t="s">
        <v>15938</v>
      </c>
      <c r="C1331" s="20" t="s">
        <v>15939</v>
      </c>
      <c r="D1331" s="24" t="s">
        <v>15940</v>
      </c>
      <c r="E1331" s="12" t="s">
        <v>15914</v>
      </c>
      <c r="F1331" s="13" t="s">
        <v>15941</v>
      </c>
      <c r="G1331" s="8" t="s">
        <v>5288</v>
      </c>
      <c r="H1331" s="12" t="s">
        <v>15942</v>
      </c>
      <c r="I1331" s="14"/>
      <c r="J1331" s="14" t="s">
        <v>14</v>
      </c>
      <c r="K1331" s="15"/>
      <c r="L1331" s="14" t="s">
        <v>14</v>
      </c>
      <c r="M1331" s="14"/>
      <c r="N1331" s="50" t="s">
        <v>348</v>
      </c>
      <c r="O1331" s="12" t="s">
        <v>15942</v>
      </c>
      <c r="P1331" s="34" t="s">
        <v>19</v>
      </c>
      <c r="Q1331" s="14" t="s">
        <v>24</v>
      </c>
      <c r="S1331" s="119">
        <v>1</v>
      </c>
      <c r="V1331" s="53" t="s">
        <v>15964</v>
      </c>
    </row>
    <row r="1332" spans="1:24" ht="147" x14ac:dyDescent="0.25">
      <c r="A1332" s="8">
        <v>1331</v>
      </c>
      <c r="B1332" s="9" t="s">
        <v>2398</v>
      </c>
      <c r="C1332" s="20" t="s">
        <v>15943</v>
      </c>
      <c r="D1332" s="11" t="s">
        <v>15944</v>
      </c>
      <c r="E1332" s="12" t="s">
        <v>15942</v>
      </c>
      <c r="F1332" s="13" t="s">
        <v>15945</v>
      </c>
      <c r="G1332" s="8" t="s">
        <v>16</v>
      </c>
      <c r="H1332" s="12" t="s">
        <v>15942</v>
      </c>
      <c r="I1332" s="14"/>
      <c r="J1332" s="14" t="s">
        <v>14</v>
      </c>
      <c r="K1332" s="15"/>
      <c r="L1332" s="14" t="s">
        <v>14</v>
      </c>
      <c r="M1332" s="14"/>
      <c r="N1332" s="50" t="s">
        <v>348</v>
      </c>
      <c r="O1332" s="12" t="s">
        <v>15942</v>
      </c>
      <c r="P1332" s="34" t="s">
        <v>19</v>
      </c>
      <c r="Q1332" s="14" t="s">
        <v>24</v>
      </c>
      <c r="V1332" s="53" t="s">
        <v>4242</v>
      </c>
    </row>
    <row r="1333" spans="1:24" ht="63" x14ac:dyDescent="0.25">
      <c r="A1333" s="8">
        <v>1332</v>
      </c>
      <c r="B1333" s="9" t="s">
        <v>15946</v>
      </c>
      <c r="C1333" s="20" t="s">
        <v>6438</v>
      </c>
      <c r="D1333" s="16" t="s">
        <v>15947</v>
      </c>
      <c r="E1333" s="12" t="s">
        <v>15828</v>
      </c>
      <c r="F1333" s="13" t="s">
        <v>15948</v>
      </c>
      <c r="G1333" s="8" t="s">
        <v>15949</v>
      </c>
      <c r="H1333" s="12" t="s">
        <v>15942</v>
      </c>
      <c r="I1333" s="14"/>
      <c r="J1333" s="14" t="s">
        <v>14</v>
      </c>
      <c r="K1333" s="15"/>
      <c r="L1333" s="14" t="s">
        <v>14</v>
      </c>
      <c r="M1333" s="14"/>
      <c r="N1333" s="50" t="s">
        <v>7645</v>
      </c>
      <c r="O1333" s="12" t="s">
        <v>15942</v>
      </c>
      <c r="P1333" s="34" t="s">
        <v>42</v>
      </c>
      <c r="Q1333" s="14" t="s">
        <v>21</v>
      </c>
      <c r="V1333" s="53" t="s">
        <v>16004</v>
      </c>
    </row>
    <row r="1334" spans="1:24" ht="63" x14ac:dyDescent="0.25">
      <c r="A1334" s="8">
        <v>1333</v>
      </c>
      <c r="B1334" s="9" t="s">
        <v>15950</v>
      </c>
      <c r="C1334" s="20" t="s">
        <v>3904</v>
      </c>
      <c r="D1334" s="16" t="s">
        <v>15951</v>
      </c>
      <c r="E1334" s="12" t="s">
        <v>15780</v>
      </c>
      <c r="F1334" s="13" t="s">
        <v>15952</v>
      </c>
      <c r="G1334" s="8" t="s">
        <v>282</v>
      </c>
      <c r="H1334" s="12" t="s">
        <v>15942</v>
      </c>
      <c r="I1334" s="14"/>
      <c r="J1334" s="14" t="s">
        <v>14</v>
      </c>
      <c r="K1334" s="15"/>
      <c r="L1334" s="14" t="s">
        <v>14</v>
      </c>
      <c r="M1334" s="14"/>
      <c r="N1334" s="50" t="s">
        <v>7645</v>
      </c>
      <c r="O1334" s="12" t="s">
        <v>15942</v>
      </c>
      <c r="P1334" s="34" t="s">
        <v>3947</v>
      </c>
      <c r="Q1334" s="14" t="s">
        <v>24</v>
      </c>
      <c r="S1334" s="119">
        <v>1</v>
      </c>
      <c r="V1334" s="53" t="s">
        <v>7288</v>
      </c>
    </row>
    <row r="1335" spans="1:24" ht="42" x14ac:dyDescent="0.25">
      <c r="A1335" s="8">
        <v>1334</v>
      </c>
      <c r="B1335" s="9" t="s">
        <v>15953</v>
      </c>
      <c r="C1335" s="20" t="s">
        <v>3904</v>
      </c>
      <c r="D1335" s="16" t="s">
        <v>15954</v>
      </c>
      <c r="E1335" s="12" t="s">
        <v>15896</v>
      </c>
      <c r="F1335" s="13" t="s">
        <v>15953</v>
      </c>
      <c r="G1335" s="8" t="s">
        <v>282</v>
      </c>
      <c r="H1335" s="12" t="s">
        <v>15942</v>
      </c>
      <c r="I1335" s="14"/>
      <c r="J1335" s="14" t="s">
        <v>14</v>
      </c>
      <c r="K1335" s="15"/>
      <c r="L1335" s="14" t="s">
        <v>14</v>
      </c>
      <c r="M1335" s="14"/>
      <c r="N1335" s="50" t="s">
        <v>7645</v>
      </c>
      <c r="O1335" s="12" t="s">
        <v>15942</v>
      </c>
      <c r="P1335" s="34" t="s">
        <v>42</v>
      </c>
      <c r="Q1335" s="14" t="s">
        <v>24</v>
      </c>
      <c r="S1335" s="119">
        <v>1</v>
      </c>
      <c r="V1335" s="53" t="s">
        <v>16005</v>
      </c>
    </row>
    <row r="1336" spans="1:24" ht="42" x14ac:dyDescent="0.25">
      <c r="A1336" s="8">
        <v>1335</v>
      </c>
      <c r="B1336" s="9" t="s">
        <v>15955</v>
      </c>
      <c r="C1336" s="20" t="s">
        <v>15956</v>
      </c>
      <c r="D1336" s="16" t="s">
        <v>15957</v>
      </c>
      <c r="E1336" s="12" t="s">
        <v>15851</v>
      </c>
      <c r="F1336" s="13" t="s">
        <v>15958</v>
      </c>
      <c r="G1336" s="8" t="s">
        <v>15959</v>
      </c>
      <c r="H1336" s="12" t="s">
        <v>15942</v>
      </c>
      <c r="I1336" s="14"/>
      <c r="J1336" s="14" t="s">
        <v>14</v>
      </c>
      <c r="K1336" s="15"/>
      <c r="L1336" s="14" t="s">
        <v>14</v>
      </c>
      <c r="M1336" s="14"/>
      <c r="N1336" s="50" t="s">
        <v>348</v>
      </c>
      <c r="O1336" s="12" t="s">
        <v>15942</v>
      </c>
      <c r="P1336" s="34" t="s">
        <v>19</v>
      </c>
      <c r="Q1336" s="14" t="s">
        <v>21</v>
      </c>
      <c r="V1336" s="53" t="s">
        <v>15977</v>
      </c>
    </row>
    <row r="1337" spans="1:24" ht="168" x14ac:dyDescent="0.25">
      <c r="A1337" s="8">
        <v>1336</v>
      </c>
      <c r="B1337" s="9" t="s">
        <v>2398</v>
      </c>
      <c r="C1337" s="20" t="s">
        <v>15960</v>
      </c>
      <c r="D1337" s="16" t="s">
        <v>15961</v>
      </c>
      <c r="E1337" s="12" t="s">
        <v>15896</v>
      </c>
      <c r="F1337" s="13" t="s">
        <v>15962</v>
      </c>
      <c r="G1337" s="8" t="s">
        <v>16</v>
      </c>
      <c r="H1337" s="12" t="s">
        <v>15963</v>
      </c>
      <c r="I1337" s="14"/>
      <c r="J1337" s="14" t="s">
        <v>14</v>
      </c>
      <c r="K1337" s="15"/>
      <c r="L1337" s="14" t="s">
        <v>14</v>
      </c>
      <c r="M1337" s="14"/>
      <c r="N1337" s="50" t="s">
        <v>218</v>
      </c>
      <c r="O1337" s="12" t="s">
        <v>15963</v>
      </c>
      <c r="P1337" s="34" t="s">
        <v>49</v>
      </c>
      <c r="Q1337" s="14" t="s">
        <v>21</v>
      </c>
      <c r="V1337" s="53" t="s">
        <v>3332</v>
      </c>
    </row>
    <row r="1338" spans="1:24" ht="42" x14ac:dyDescent="0.25">
      <c r="A1338" s="8">
        <v>1337</v>
      </c>
      <c r="B1338" s="9" t="s">
        <v>192</v>
      </c>
      <c r="C1338" s="20" t="s">
        <v>6438</v>
      </c>
      <c r="D1338" s="16" t="s">
        <v>15965</v>
      </c>
      <c r="E1338" s="12" t="s">
        <v>15851</v>
      </c>
      <c r="F1338" s="13" t="s">
        <v>15966</v>
      </c>
      <c r="G1338" s="8" t="s">
        <v>196</v>
      </c>
      <c r="H1338" s="12" t="s">
        <v>15967</v>
      </c>
      <c r="I1338" s="14"/>
      <c r="J1338" s="14" t="s">
        <v>14</v>
      </c>
      <c r="K1338" s="15"/>
      <c r="L1338" s="14" t="s">
        <v>14</v>
      </c>
      <c r="M1338" s="14"/>
      <c r="N1338" s="50" t="s">
        <v>7645</v>
      </c>
      <c r="O1338" s="12" t="s">
        <v>15967</v>
      </c>
      <c r="P1338" s="34" t="s">
        <v>42</v>
      </c>
      <c r="Q1338" s="14" t="s">
        <v>38</v>
      </c>
      <c r="V1338" s="53" t="s">
        <v>5311</v>
      </c>
    </row>
    <row r="1339" spans="1:24" x14ac:dyDescent="0.25">
      <c r="A1339" s="8">
        <v>1338</v>
      </c>
      <c r="B1339" s="9" t="s">
        <v>597</v>
      </c>
      <c r="C1339" s="20" t="s">
        <v>337</v>
      </c>
      <c r="D1339" s="16" t="s">
        <v>40</v>
      </c>
      <c r="E1339" s="12" t="s">
        <v>15828</v>
      </c>
      <c r="F1339" s="13" t="s">
        <v>15437</v>
      </c>
      <c r="G1339" s="8" t="s">
        <v>312</v>
      </c>
      <c r="H1339" s="12" t="s">
        <v>15967</v>
      </c>
      <c r="I1339" s="14"/>
      <c r="J1339" s="14" t="s">
        <v>14</v>
      </c>
      <c r="K1339" s="15"/>
      <c r="L1339" s="14" t="s">
        <v>14</v>
      </c>
      <c r="M1339" s="14"/>
      <c r="N1339" s="50" t="s">
        <v>218</v>
      </c>
      <c r="O1339" s="12" t="s">
        <v>15967</v>
      </c>
      <c r="P1339" s="34" t="s">
        <v>49</v>
      </c>
      <c r="Q1339" s="14" t="s">
        <v>3662</v>
      </c>
      <c r="S1339" s="119">
        <v>1</v>
      </c>
      <c r="V1339" s="53" t="s">
        <v>7288</v>
      </c>
    </row>
    <row r="1340" spans="1:24" ht="84" x14ac:dyDescent="0.25">
      <c r="A1340" s="8">
        <v>1339</v>
      </c>
      <c r="B1340" s="9" t="s">
        <v>2398</v>
      </c>
      <c r="C1340" s="20" t="s">
        <v>15968</v>
      </c>
      <c r="D1340" s="16" t="s">
        <v>40</v>
      </c>
      <c r="E1340" s="12" t="s">
        <v>15967</v>
      </c>
      <c r="F1340" s="13" t="s">
        <v>15969</v>
      </c>
      <c r="G1340" s="8" t="s">
        <v>16</v>
      </c>
      <c r="H1340" s="12" t="s">
        <v>15967</v>
      </c>
      <c r="I1340" s="14"/>
      <c r="J1340" s="14" t="s">
        <v>14</v>
      </c>
      <c r="K1340" s="15"/>
      <c r="L1340" s="14" t="s">
        <v>14</v>
      </c>
      <c r="M1340" s="14"/>
      <c r="N1340" s="50"/>
      <c r="O1340" s="12" t="s">
        <v>15967</v>
      </c>
      <c r="P1340" s="34"/>
      <c r="Q1340" s="14" t="s">
        <v>38</v>
      </c>
      <c r="V1340" s="53"/>
    </row>
    <row r="1341" spans="1:24" ht="84" x14ac:dyDescent="0.25">
      <c r="A1341" s="8">
        <v>1340</v>
      </c>
      <c r="B1341" s="9" t="s">
        <v>597</v>
      </c>
      <c r="C1341" s="20" t="s">
        <v>2687</v>
      </c>
      <c r="D1341" s="16" t="s">
        <v>40</v>
      </c>
      <c r="E1341" s="12" t="s">
        <v>15659</v>
      </c>
      <c r="F1341" s="13" t="s">
        <v>15970</v>
      </c>
      <c r="G1341" s="8" t="s">
        <v>312</v>
      </c>
      <c r="H1341" s="12" t="s">
        <v>15967</v>
      </c>
      <c r="I1341" s="14"/>
      <c r="J1341" s="14" t="s">
        <v>14</v>
      </c>
      <c r="K1341" s="15"/>
      <c r="L1341" s="14" t="s">
        <v>14</v>
      </c>
      <c r="M1341" s="14"/>
      <c r="N1341" s="50" t="s">
        <v>218</v>
      </c>
      <c r="O1341" s="12" t="s">
        <v>15967</v>
      </c>
      <c r="P1341" s="34" t="s">
        <v>49</v>
      </c>
      <c r="Q1341" s="14" t="s">
        <v>3662</v>
      </c>
      <c r="S1341" s="119">
        <v>1</v>
      </c>
      <c r="V1341" s="53" t="s">
        <v>3406</v>
      </c>
    </row>
    <row r="1342" spans="1:24" ht="189" x14ac:dyDescent="0.25">
      <c r="A1342" s="8">
        <v>1341</v>
      </c>
      <c r="B1342" s="9" t="s">
        <v>2398</v>
      </c>
      <c r="C1342" s="20" t="s">
        <v>15971</v>
      </c>
      <c r="D1342" s="16" t="s">
        <v>15972</v>
      </c>
      <c r="E1342" s="12" t="s">
        <v>15890</v>
      </c>
      <c r="F1342" s="13" t="s">
        <v>15973</v>
      </c>
      <c r="G1342" s="8" t="s">
        <v>16</v>
      </c>
      <c r="H1342" s="12" t="s">
        <v>15967</v>
      </c>
      <c r="I1342" s="14"/>
      <c r="J1342" s="14" t="s">
        <v>14</v>
      </c>
      <c r="K1342" s="15"/>
      <c r="L1342" s="14" t="s">
        <v>14</v>
      </c>
      <c r="M1342" s="14"/>
      <c r="N1342" s="50" t="s">
        <v>186</v>
      </c>
      <c r="O1342" s="12" t="s">
        <v>15967</v>
      </c>
      <c r="P1342" s="34" t="s">
        <v>44</v>
      </c>
      <c r="Q1342" s="14" t="s">
        <v>21</v>
      </c>
      <c r="V1342" s="53" t="s">
        <v>3332</v>
      </c>
    </row>
    <row r="1343" spans="1:24" ht="42" x14ac:dyDescent="0.25">
      <c r="A1343" s="8">
        <v>1342</v>
      </c>
      <c r="B1343" s="9" t="s">
        <v>15039</v>
      </c>
      <c r="C1343" s="20" t="s">
        <v>6485</v>
      </c>
      <c r="D1343" s="16" t="s">
        <v>15974</v>
      </c>
      <c r="E1343" s="12" t="s">
        <v>15963</v>
      </c>
      <c r="F1343" s="13" t="s">
        <v>15975</v>
      </c>
      <c r="G1343" s="8" t="s">
        <v>470</v>
      </c>
      <c r="H1343" s="12" t="s">
        <v>15976</v>
      </c>
      <c r="I1343" s="14"/>
      <c r="J1343" s="14" t="s">
        <v>14</v>
      </c>
      <c r="K1343" s="15"/>
      <c r="L1343" s="14" t="s">
        <v>14</v>
      </c>
      <c r="M1343" s="14"/>
      <c r="N1343" s="50" t="s">
        <v>7645</v>
      </c>
      <c r="O1343" s="12" t="s">
        <v>15976</v>
      </c>
      <c r="P1343" s="34" t="s">
        <v>3947</v>
      </c>
      <c r="Q1343" s="14" t="s">
        <v>21</v>
      </c>
      <c r="V1343" s="53" t="s">
        <v>5311</v>
      </c>
      <c r="X1343" s="117" t="s">
        <v>8532</v>
      </c>
    </row>
    <row r="1344" spans="1:24" ht="42" x14ac:dyDescent="0.25">
      <c r="A1344" s="8">
        <v>1343</v>
      </c>
      <c r="B1344" s="9" t="s">
        <v>15978</v>
      </c>
      <c r="C1344" s="20" t="s">
        <v>22</v>
      </c>
      <c r="D1344" s="16" t="s">
        <v>15979</v>
      </c>
      <c r="E1344" s="12" t="s">
        <v>15828</v>
      </c>
      <c r="F1344" s="13" t="s">
        <v>15980</v>
      </c>
      <c r="G1344" s="8" t="s">
        <v>1497</v>
      </c>
      <c r="H1344" s="12" t="s">
        <v>15976</v>
      </c>
      <c r="I1344" s="14"/>
      <c r="J1344" s="14" t="s">
        <v>14</v>
      </c>
      <c r="K1344" s="15"/>
      <c r="L1344" s="14" t="s">
        <v>14</v>
      </c>
      <c r="M1344" s="14"/>
      <c r="N1344" s="50" t="s">
        <v>348</v>
      </c>
      <c r="O1344" s="12" t="s">
        <v>15976</v>
      </c>
      <c r="P1344" s="34" t="s">
        <v>19</v>
      </c>
      <c r="Q1344" s="14" t="s">
        <v>21</v>
      </c>
      <c r="V1344" s="53" t="s">
        <v>3354</v>
      </c>
    </row>
    <row r="1345" spans="1:24" ht="42" x14ac:dyDescent="0.25">
      <c r="A1345" s="8">
        <v>1344</v>
      </c>
      <c r="B1345" s="9" t="s">
        <v>15981</v>
      </c>
      <c r="C1345" s="20" t="s">
        <v>22</v>
      </c>
      <c r="D1345" s="16" t="s">
        <v>15982</v>
      </c>
      <c r="E1345" s="12" t="s">
        <v>15666</v>
      </c>
      <c r="F1345" s="13" t="s">
        <v>15983</v>
      </c>
      <c r="G1345" s="8" t="s">
        <v>3005</v>
      </c>
      <c r="H1345" s="12" t="s">
        <v>15976</v>
      </c>
      <c r="I1345" s="14"/>
      <c r="J1345" s="14" t="s">
        <v>14</v>
      </c>
      <c r="K1345" s="15"/>
      <c r="L1345" s="14" t="s">
        <v>14</v>
      </c>
      <c r="M1345" s="14"/>
      <c r="N1345" s="50" t="s">
        <v>7645</v>
      </c>
      <c r="O1345" s="12" t="s">
        <v>15976</v>
      </c>
      <c r="P1345" s="34" t="s">
        <v>2157</v>
      </c>
      <c r="Q1345" s="14" t="s">
        <v>24</v>
      </c>
      <c r="S1345" s="119">
        <v>1</v>
      </c>
      <c r="V1345" s="53" t="s">
        <v>3514</v>
      </c>
    </row>
    <row r="1346" spans="1:24" x14ac:dyDescent="0.25">
      <c r="A1346" s="8">
        <v>1345</v>
      </c>
      <c r="B1346" s="9" t="s">
        <v>213</v>
      </c>
      <c r="C1346" s="20" t="s">
        <v>15875</v>
      </c>
      <c r="D1346" s="16" t="s">
        <v>15984</v>
      </c>
      <c r="E1346" s="12" t="s">
        <v>15495</v>
      </c>
      <c r="F1346" s="13" t="s">
        <v>15985</v>
      </c>
      <c r="G1346" s="8" t="s">
        <v>312</v>
      </c>
      <c r="H1346" s="12" t="s">
        <v>15976</v>
      </c>
      <c r="I1346" s="14"/>
      <c r="J1346" s="14" t="s">
        <v>14</v>
      </c>
      <c r="K1346" s="15"/>
      <c r="L1346" s="14" t="s">
        <v>14</v>
      </c>
      <c r="M1346" s="14"/>
      <c r="N1346" s="50" t="s">
        <v>348</v>
      </c>
      <c r="O1346" s="12" t="s">
        <v>15976</v>
      </c>
      <c r="P1346" s="34" t="s">
        <v>19</v>
      </c>
      <c r="Q1346" s="14" t="s">
        <v>2929</v>
      </c>
      <c r="S1346" s="119">
        <v>1</v>
      </c>
      <c r="V1346" s="53" t="s">
        <v>3354</v>
      </c>
    </row>
    <row r="1347" spans="1:24" ht="126" x14ac:dyDescent="0.25">
      <c r="A1347" s="8">
        <v>1346</v>
      </c>
      <c r="B1347" s="9" t="s">
        <v>2597</v>
      </c>
      <c r="C1347" s="20" t="s">
        <v>6567</v>
      </c>
      <c r="D1347" s="16" t="s">
        <v>15986</v>
      </c>
      <c r="E1347" s="12" t="s">
        <v>15896</v>
      </c>
      <c r="F1347" s="13" t="s">
        <v>15987</v>
      </c>
      <c r="G1347" s="8" t="s">
        <v>3020</v>
      </c>
      <c r="H1347" s="12" t="s">
        <v>15976</v>
      </c>
      <c r="I1347" s="14"/>
      <c r="J1347" s="14" t="s">
        <v>14</v>
      </c>
      <c r="K1347" s="15"/>
      <c r="L1347" s="14" t="s">
        <v>14</v>
      </c>
      <c r="M1347" s="14"/>
      <c r="N1347" s="50" t="s">
        <v>348</v>
      </c>
      <c r="O1347" s="12" t="s">
        <v>15976</v>
      </c>
      <c r="P1347" s="34" t="s">
        <v>19</v>
      </c>
      <c r="Q1347" s="14" t="s">
        <v>21</v>
      </c>
      <c r="V1347" s="53" t="s">
        <v>16006</v>
      </c>
    </row>
    <row r="1348" spans="1:24" ht="147" x14ac:dyDescent="0.25">
      <c r="A1348" s="8">
        <v>1347</v>
      </c>
      <c r="B1348" s="9" t="s">
        <v>2398</v>
      </c>
      <c r="C1348" s="20" t="s">
        <v>189</v>
      </c>
      <c r="D1348" s="16" t="s">
        <v>15988</v>
      </c>
      <c r="E1348" s="12" t="s">
        <v>15896</v>
      </c>
      <c r="F1348" s="115" t="s">
        <v>15989</v>
      </c>
      <c r="G1348" s="8" t="s">
        <v>16</v>
      </c>
      <c r="H1348" s="12" t="s">
        <v>15976</v>
      </c>
      <c r="I1348" s="14"/>
      <c r="J1348" s="14" t="s">
        <v>14</v>
      </c>
      <c r="K1348" s="15"/>
      <c r="L1348" s="14" t="s">
        <v>14</v>
      </c>
      <c r="M1348" s="14"/>
      <c r="N1348" s="50" t="s">
        <v>2863</v>
      </c>
      <c r="O1348" s="12" t="s">
        <v>15976</v>
      </c>
      <c r="P1348" s="34" t="s">
        <v>179</v>
      </c>
      <c r="Q1348" s="14" t="s">
        <v>24</v>
      </c>
      <c r="V1348" s="53" t="s">
        <v>15995</v>
      </c>
    </row>
    <row r="1349" spans="1:24" x14ac:dyDescent="0.25">
      <c r="A1349" s="8">
        <v>1348</v>
      </c>
      <c r="B1349" s="9" t="s">
        <v>3701</v>
      </c>
      <c r="C1349" s="20" t="s">
        <v>4115</v>
      </c>
      <c r="D1349" s="16" t="s">
        <v>15990</v>
      </c>
      <c r="E1349" s="12" t="s">
        <v>15896</v>
      </c>
      <c r="F1349" s="13" t="s">
        <v>15991</v>
      </c>
      <c r="G1349" s="8" t="s">
        <v>4118</v>
      </c>
      <c r="H1349" s="12" t="s">
        <v>15976</v>
      </c>
      <c r="I1349" s="14"/>
      <c r="J1349" s="14" t="s">
        <v>14</v>
      </c>
      <c r="K1349" s="15"/>
      <c r="L1349" s="14" t="s">
        <v>14</v>
      </c>
      <c r="M1349" s="14"/>
      <c r="N1349" s="50" t="s">
        <v>2863</v>
      </c>
      <c r="O1349" s="12" t="s">
        <v>15976</v>
      </c>
      <c r="P1349" s="34" t="s">
        <v>179</v>
      </c>
      <c r="Q1349" s="14" t="s">
        <v>30</v>
      </c>
      <c r="S1349" s="119">
        <v>1</v>
      </c>
      <c r="V1349" s="53" t="s">
        <v>16007</v>
      </c>
    </row>
    <row r="1350" spans="1:24" ht="147" x14ac:dyDescent="0.25">
      <c r="A1350" s="8">
        <v>1349</v>
      </c>
      <c r="B1350" s="9" t="s">
        <v>2398</v>
      </c>
      <c r="C1350" s="20" t="s">
        <v>15943</v>
      </c>
      <c r="D1350" s="16" t="s">
        <v>15992</v>
      </c>
      <c r="E1350" s="12" t="s">
        <v>15963</v>
      </c>
      <c r="F1350" s="13" t="s">
        <v>15993</v>
      </c>
      <c r="G1350" s="8" t="s">
        <v>16</v>
      </c>
      <c r="H1350" s="12" t="s">
        <v>15976</v>
      </c>
      <c r="I1350" s="14"/>
      <c r="J1350" s="14" t="s">
        <v>14</v>
      </c>
      <c r="K1350" s="15"/>
      <c r="L1350" s="14" t="s">
        <v>14</v>
      </c>
      <c r="M1350" s="14"/>
      <c r="N1350" s="50" t="s">
        <v>348</v>
      </c>
      <c r="O1350" s="12" t="s">
        <v>15976</v>
      </c>
      <c r="P1350" s="34" t="s">
        <v>2910</v>
      </c>
      <c r="Q1350" s="14" t="s">
        <v>24</v>
      </c>
      <c r="V1350" s="53" t="s">
        <v>3332</v>
      </c>
      <c r="X1350" s="117" t="s">
        <v>49</v>
      </c>
    </row>
    <row r="1351" spans="1:24" ht="42" x14ac:dyDescent="0.25">
      <c r="A1351" s="8">
        <v>1350</v>
      </c>
      <c r="B1351" s="9" t="s">
        <v>2579</v>
      </c>
      <c r="C1351" s="20" t="s">
        <v>6968</v>
      </c>
      <c r="D1351" s="16" t="s">
        <v>15994</v>
      </c>
      <c r="E1351" s="12" t="s">
        <v>15695</v>
      </c>
      <c r="F1351" s="9" t="s">
        <v>7264</v>
      </c>
      <c r="G1351" s="8" t="s">
        <v>312</v>
      </c>
      <c r="H1351" s="12" t="s">
        <v>15976</v>
      </c>
      <c r="I1351" s="14"/>
      <c r="J1351" s="14" t="s">
        <v>14</v>
      </c>
      <c r="K1351" s="15"/>
      <c r="L1351" s="14" t="s">
        <v>14</v>
      </c>
      <c r="M1351" s="14"/>
      <c r="N1351" s="50" t="s">
        <v>2863</v>
      </c>
      <c r="O1351" s="12" t="s">
        <v>15976</v>
      </c>
      <c r="P1351" s="34" t="s">
        <v>5883</v>
      </c>
      <c r="Q1351" s="14" t="s">
        <v>21</v>
      </c>
      <c r="S1351" s="119">
        <v>1</v>
      </c>
      <c r="V1351" s="53" t="s">
        <v>3406</v>
      </c>
      <c r="X1351" s="117" t="s">
        <v>47</v>
      </c>
    </row>
    <row r="1352" spans="1:24" ht="126" x14ac:dyDescent="0.25">
      <c r="A1352" s="8">
        <v>1351</v>
      </c>
      <c r="B1352" s="9" t="s">
        <v>2398</v>
      </c>
      <c r="C1352" s="20" t="s">
        <v>6567</v>
      </c>
      <c r="D1352" s="16" t="s">
        <v>15996</v>
      </c>
      <c r="E1352" s="12" t="s">
        <v>15967</v>
      </c>
      <c r="F1352" s="13" t="s">
        <v>15997</v>
      </c>
      <c r="G1352" s="8" t="s">
        <v>16</v>
      </c>
      <c r="H1352" s="12" t="s">
        <v>15976</v>
      </c>
      <c r="I1352" s="14"/>
      <c r="J1352" s="14" t="s">
        <v>14</v>
      </c>
      <c r="K1352" s="15"/>
      <c r="L1352" s="14" t="s">
        <v>14</v>
      </c>
      <c r="M1352" s="14"/>
      <c r="N1352" s="50" t="s">
        <v>348</v>
      </c>
      <c r="O1352" s="12" t="s">
        <v>15976</v>
      </c>
      <c r="P1352" s="34" t="s">
        <v>19</v>
      </c>
      <c r="Q1352" s="14" t="s">
        <v>24</v>
      </c>
      <c r="V1352" s="53" t="s">
        <v>3332</v>
      </c>
    </row>
    <row r="1353" spans="1:24" ht="63" x14ac:dyDescent="0.25">
      <c r="A1353" s="8">
        <v>1352</v>
      </c>
      <c r="B1353" s="9" t="s">
        <v>1220</v>
      </c>
      <c r="C1353" s="20" t="s">
        <v>7312</v>
      </c>
      <c r="D1353" s="16" t="s">
        <v>15998</v>
      </c>
      <c r="E1353" s="12" t="s">
        <v>15851</v>
      </c>
      <c r="F1353" s="13" t="s">
        <v>15999</v>
      </c>
      <c r="G1353" s="8" t="s">
        <v>312</v>
      </c>
      <c r="H1353" s="12" t="s">
        <v>16000</v>
      </c>
      <c r="I1353" s="14"/>
      <c r="J1353" s="14" t="s">
        <v>14</v>
      </c>
      <c r="K1353" s="15"/>
      <c r="L1353" s="14" t="s">
        <v>14</v>
      </c>
      <c r="M1353" s="14"/>
      <c r="N1353" s="50" t="s">
        <v>313</v>
      </c>
      <c r="O1353" s="12" t="s">
        <v>16000</v>
      </c>
      <c r="P1353" s="34" t="s">
        <v>1986</v>
      </c>
      <c r="Q1353" s="14" t="s">
        <v>24</v>
      </c>
      <c r="S1353" s="119">
        <v>1</v>
      </c>
      <c r="V1353" s="53" t="s">
        <v>16001</v>
      </c>
    </row>
    <row r="1354" spans="1:24" ht="42" x14ac:dyDescent="0.25">
      <c r="A1354" s="8">
        <v>1353</v>
      </c>
      <c r="B1354" s="9" t="s">
        <v>2238</v>
      </c>
      <c r="C1354" s="20" t="s">
        <v>6529</v>
      </c>
      <c r="D1354" s="16" t="s">
        <v>16002</v>
      </c>
      <c r="E1354" s="12" t="s">
        <v>15963</v>
      </c>
      <c r="F1354" s="13" t="s">
        <v>16003</v>
      </c>
      <c r="G1354" s="8" t="s">
        <v>312</v>
      </c>
      <c r="H1354" s="12" t="s">
        <v>16000</v>
      </c>
      <c r="I1354" s="14"/>
      <c r="J1354" s="14" t="s">
        <v>14</v>
      </c>
      <c r="K1354" s="15"/>
      <c r="L1354" s="14" t="s">
        <v>14</v>
      </c>
      <c r="M1354" s="14"/>
      <c r="N1354" s="50" t="s">
        <v>348</v>
      </c>
      <c r="O1354" s="12" t="s">
        <v>16000</v>
      </c>
      <c r="P1354" s="34" t="s">
        <v>19</v>
      </c>
      <c r="Q1354" s="14" t="s">
        <v>21</v>
      </c>
      <c r="S1354" s="119">
        <v>1</v>
      </c>
      <c r="V1354" s="53" t="s">
        <v>3757</v>
      </c>
    </row>
    <row r="1355" spans="1:24" ht="63" x14ac:dyDescent="0.25">
      <c r="A1355" s="8">
        <v>1354</v>
      </c>
      <c r="B1355" s="9" t="s">
        <v>16008</v>
      </c>
      <c r="C1355" s="20" t="s">
        <v>15802</v>
      </c>
      <c r="D1355" s="16" t="s">
        <v>40</v>
      </c>
      <c r="E1355" s="12" t="s">
        <v>16000</v>
      </c>
      <c r="F1355" s="9" t="s">
        <v>16009</v>
      </c>
      <c r="G1355" s="8" t="s">
        <v>196</v>
      </c>
      <c r="H1355" s="12" t="s">
        <v>16000</v>
      </c>
      <c r="I1355" s="14"/>
      <c r="J1355" s="14" t="s">
        <v>14</v>
      </c>
      <c r="K1355" s="15"/>
      <c r="L1355" s="14" t="s">
        <v>14</v>
      </c>
      <c r="M1355" s="14"/>
      <c r="N1355" s="50" t="s">
        <v>7645</v>
      </c>
      <c r="O1355" s="12" t="s">
        <v>16000</v>
      </c>
      <c r="P1355" s="34" t="s">
        <v>42</v>
      </c>
      <c r="Q1355" s="14" t="s">
        <v>24</v>
      </c>
      <c r="V1355" s="53" t="s">
        <v>4991</v>
      </c>
    </row>
    <row r="1356" spans="1:24" s="17" customFormat="1" ht="105" x14ac:dyDescent="0.25">
      <c r="A1356" s="122">
        <v>1355</v>
      </c>
      <c r="B1356" s="75" t="s">
        <v>2398</v>
      </c>
      <c r="C1356" s="71" t="s">
        <v>189</v>
      </c>
      <c r="D1356" s="143" t="s">
        <v>16010</v>
      </c>
      <c r="E1356" s="47" t="s">
        <v>15976</v>
      </c>
      <c r="F1356" s="144" t="s">
        <v>16011</v>
      </c>
      <c r="G1356" s="122" t="s">
        <v>16</v>
      </c>
      <c r="H1356" s="47" t="s">
        <v>16000</v>
      </c>
      <c r="I1356" s="145"/>
      <c r="J1356" s="145" t="s">
        <v>14</v>
      </c>
      <c r="K1356" s="146"/>
      <c r="L1356" s="145" t="s">
        <v>14</v>
      </c>
      <c r="M1356" s="145"/>
      <c r="N1356" s="147" t="s">
        <v>7645</v>
      </c>
      <c r="O1356" s="47" t="s">
        <v>16000</v>
      </c>
      <c r="P1356" s="148" t="s">
        <v>42</v>
      </c>
      <c r="Q1356" s="145" t="s">
        <v>24</v>
      </c>
      <c r="S1356" s="149"/>
      <c r="V1356" s="150" t="s">
        <v>16014</v>
      </c>
      <c r="X1356" s="189"/>
    </row>
    <row r="1357" spans="1:24" ht="84" x14ac:dyDescent="0.25">
      <c r="A1357" s="8">
        <v>1356</v>
      </c>
      <c r="B1357" s="9" t="s">
        <v>940</v>
      </c>
      <c r="C1357" s="20" t="s">
        <v>5533</v>
      </c>
      <c r="D1357" s="16" t="s">
        <v>16012</v>
      </c>
      <c r="E1357" s="12" t="s">
        <v>15942</v>
      </c>
      <c r="F1357" s="13" t="s">
        <v>16013</v>
      </c>
      <c r="G1357" s="8" t="s">
        <v>312</v>
      </c>
      <c r="H1357" s="12" t="s">
        <v>16000</v>
      </c>
      <c r="I1357" s="14"/>
      <c r="J1357" s="14" t="s">
        <v>14</v>
      </c>
      <c r="K1357" s="15"/>
      <c r="L1357" s="14" t="s">
        <v>14</v>
      </c>
      <c r="M1357" s="14"/>
      <c r="N1357" s="50" t="s">
        <v>348</v>
      </c>
      <c r="O1357" s="12" t="s">
        <v>16000</v>
      </c>
      <c r="P1357" s="34" t="s">
        <v>19</v>
      </c>
      <c r="Q1357" s="14" t="s">
        <v>21</v>
      </c>
      <c r="S1357" s="119">
        <v>1</v>
      </c>
      <c r="V1357" s="53" t="s">
        <v>16015</v>
      </c>
    </row>
    <row r="1358" spans="1:24" ht="126" x14ac:dyDescent="0.25">
      <c r="A1358" s="8">
        <v>1357</v>
      </c>
      <c r="B1358" s="9" t="s">
        <v>2398</v>
      </c>
      <c r="C1358" s="20" t="s">
        <v>16016</v>
      </c>
      <c r="D1358" s="16" t="s">
        <v>16017</v>
      </c>
      <c r="E1358" s="12" t="s">
        <v>15976</v>
      </c>
      <c r="F1358" s="13" t="s">
        <v>16018</v>
      </c>
      <c r="G1358" s="8" t="s">
        <v>16</v>
      </c>
      <c r="H1358" s="12" t="s">
        <v>16019</v>
      </c>
      <c r="I1358" s="14"/>
      <c r="J1358" s="14" t="s">
        <v>14</v>
      </c>
      <c r="K1358" s="15"/>
      <c r="L1358" s="14" t="s">
        <v>14</v>
      </c>
      <c r="M1358" s="14"/>
      <c r="N1358" s="50" t="s">
        <v>348</v>
      </c>
      <c r="O1358" s="12" t="s">
        <v>16019</v>
      </c>
      <c r="P1358" s="34" t="s">
        <v>19</v>
      </c>
      <c r="Q1358" s="14" t="s">
        <v>24</v>
      </c>
      <c r="V1358" s="53" t="s">
        <v>3332</v>
      </c>
    </row>
    <row r="1359" spans="1:24" ht="42" x14ac:dyDescent="0.25">
      <c r="A1359" s="8">
        <v>1358</v>
      </c>
      <c r="B1359" s="9" t="s">
        <v>7098</v>
      </c>
      <c r="C1359" s="20" t="s">
        <v>3904</v>
      </c>
      <c r="D1359" s="16" t="s">
        <v>16020</v>
      </c>
      <c r="E1359" s="12" t="s">
        <v>15976</v>
      </c>
      <c r="F1359" s="13" t="s">
        <v>7100</v>
      </c>
      <c r="G1359" s="8" t="s">
        <v>282</v>
      </c>
      <c r="H1359" s="12" t="s">
        <v>16019</v>
      </c>
      <c r="I1359" s="14"/>
      <c r="J1359" s="14" t="s">
        <v>14</v>
      </c>
      <c r="K1359" s="15"/>
      <c r="L1359" s="14" t="s">
        <v>14</v>
      </c>
      <c r="M1359" s="14"/>
      <c r="N1359" s="50" t="s">
        <v>348</v>
      </c>
      <c r="O1359" s="12" t="s">
        <v>16019</v>
      </c>
      <c r="P1359" s="34" t="s">
        <v>19</v>
      </c>
      <c r="Q1359" s="14" t="s">
        <v>38</v>
      </c>
      <c r="S1359" s="119">
        <v>1</v>
      </c>
      <c r="V1359" s="53" t="s">
        <v>5609</v>
      </c>
    </row>
    <row r="1360" spans="1:24" ht="147" x14ac:dyDescent="0.25">
      <c r="A1360" s="8">
        <v>1359</v>
      </c>
      <c r="B1360" s="9" t="s">
        <v>2398</v>
      </c>
      <c r="C1360" s="20" t="s">
        <v>3109</v>
      </c>
      <c r="D1360" s="16" t="s">
        <v>16021</v>
      </c>
      <c r="E1360" s="12" t="s">
        <v>16000</v>
      </c>
      <c r="F1360" s="13" t="s">
        <v>16022</v>
      </c>
      <c r="G1360" s="8" t="s">
        <v>16</v>
      </c>
      <c r="H1360" s="12" t="s">
        <v>16019</v>
      </c>
      <c r="I1360" s="14"/>
      <c r="J1360" s="14" t="s">
        <v>14</v>
      </c>
      <c r="K1360" s="15"/>
      <c r="L1360" s="14" t="s">
        <v>14</v>
      </c>
      <c r="M1360" s="14"/>
      <c r="N1360" s="50" t="s">
        <v>218</v>
      </c>
      <c r="O1360" s="12" t="s">
        <v>16019</v>
      </c>
      <c r="P1360" s="34" t="s">
        <v>49</v>
      </c>
      <c r="Q1360" s="14" t="s">
        <v>24</v>
      </c>
      <c r="V1360" s="53" t="s">
        <v>3332</v>
      </c>
    </row>
    <row r="1361" spans="1:22" ht="63" x14ac:dyDescent="0.25">
      <c r="A1361" s="8">
        <v>1360</v>
      </c>
      <c r="B1361" s="9" t="s">
        <v>213</v>
      </c>
      <c r="C1361" s="20" t="s">
        <v>16023</v>
      </c>
      <c r="D1361" s="16" t="s">
        <v>16024</v>
      </c>
      <c r="E1361" s="12" t="s">
        <v>15300</v>
      </c>
      <c r="F1361" s="13" t="s">
        <v>16025</v>
      </c>
      <c r="G1361" s="8" t="s">
        <v>312</v>
      </c>
      <c r="H1361" s="12" t="s">
        <v>16019</v>
      </c>
      <c r="I1361" s="14"/>
      <c r="J1361" s="14" t="s">
        <v>14</v>
      </c>
      <c r="K1361" s="15"/>
      <c r="L1361" s="14" t="s">
        <v>14</v>
      </c>
      <c r="M1361" s="14"/>
      <c r="N1361" s="50" t="s">
        <v>218</v>
      </c>
      <c r="O1361" s="12" t="s">
        <v>16019</v>
      </c>
      <c r="P1361" s="34" t="s">
        <v>49</v>
      </c>
      <c r="Q1361" s="14" t="s">
        <v>3662</v>
      </c>
      <c r="S1361" s="119">
        <v>1</v>
      </c>
      <c r="V1361" s="53" t="s">
        <v>3406</v>
      </c>
    </row>
    <row r="1362" spans="1:22" ht="54" x14ac:dyDescent="0.25">
      <c r="A1362" s="8">
        <v>1361</v>
      </c>
      <c r="B1362" s="9" t="s">
        <v>16026</v>
      </c>
      <c r="C1362" s="20" t="s">
        <v>189</v>
      </c>
      <c r="D1362" s="16" t="s">
        <v>16027</v>
      </c>
      <c r="E1362" s="12" t="s">
        <v>15976</v>
      </c>
      <c r="F1362" s="13" t="s">
        <v>16028</v>
      </c>
      <c r="G1362" s="8" t="s">
        <v>6441</v>
      </c>
      <c r="H1362" s="12" t="s">
        <v>16029</v>
      </c>
      <c r="I1362" s="14"/>
      <c r="J1362" s="14" t="s">
        <v>14</v>
      </c>
      <c r="K1362" s="15"/>
      <c r="L1362" s="14" t="s">
        <v>14</v>
      </c>
      <c r="M1362" s="14"/>
      <c r="N1362" s="50" t="s">
        <v>7645</v>
      </c>
      <c r="O1362" s="12" t="s">
        <v>16029</v>
      </c>
      <c r="P1362" s="34" t="s">
        <v>3947</v>
      </c>
      <c r="Q1362" s="14" t="s">
        <v>24</v>
      </c>
      <c r="V1362" s="53" t="s">
        <v>16057</v>
      </c>
    </row>
    <row r="1363" spans="1:22" ht="84" x14ac:dyDescent="0.25">
      <c r="A1363" s="8">
        <v>1362</v>
      </c>
      <c r="B1363" s="9" t="s">
        <v>2398</v>
      </c>
      <c r="C1363" s="20" t="s">
        <v>16030</v>
      </c>
      <c r="D1363" s="16" t="s">
        <v>16031</v>
      </c>
      <c r="E1363" s="12" t="s">
        <v>15967</v>
      </c>
      <c r="F1363" s="13" t="s">
        <v>16032</v>
      </c>
      <c r="G1363" s="8" t="s">
        <v>16</v>
      </c>
      <c r="H1363" s="12" t="s">
        <v>16029</v>
      </c>
      <c r="I1363" s="14"/>
      <c r="J1363" s="14" t="s">
        <v>14</v>
      </c>
      <c r="K1363" s="15"/>
      <c r="L1363" s="14" t="s">
        <v>14</v>
      </c>
      <c r="M1363" s="14"/>
      <c r="N1363" s="50" t="s">
        <v>348</v>
      </c>
      <c r="O1363" s="12" t="s">
        <v>16029</v>
      </c>
      <c r="P1363" s="34" t="s">
        <v>16033</v>
      </c>
      <c r="Q1363" s="14" t="s">
        <v>21</v>
      </c>
      <c r="V1363" s="53" t="s">
        <v>3332</v>
      </c>
    </row>
    <row r="1364" spans="1:22" ht="147" x14ac:dyDescent="0.25">
      <c r="A1364" s="8">
        <v>1363</v>
      </c>
      <c r="B1364" s="9" t="s">
        <v>2398</v>
      </c>
      <c r="C1364" s="20" t="s">
        <v>7741</v>
      </c>
      <c r="D1364" s="16" t="s">
        <v>16034</v>
      </c>
      <c r="E1364" s="12" t="s">
        <v>15976</v>
      </c>
      <c r="F1364" s="13" t="s">
        <v>16035</v>
      </c>
      <c r="G1364" s="8" t="s">
        <v>16</v>
      </c>
      <c r="H1364" s="12" t="s">
        <v>16029</v>
      </c>
      <c r="I1364" s="14"/>
      <c r="J1364" s="14" t="s">
        <v>14</v>
      </c>
      <c r="K1364" s="15"/>
      <c r="L1364" s="14" t="s">
        <v>14</v>
      </c>
      <c r="M1364" s="14"/>
      <c r="N1364" s="50" t="s">
        <v>218</v>
      </c>
      <c r="O1364" s="12" t="s">
        <v>16029</v>
      </c>
      <c r="P1364" s="34" t="s">
        <v>49</v>
      </c>
      <c r="Q1364" s="14" t="s">
        <v>21</v>
      </c>
      <c r="V1364" s="53" t="s">
        <v>3332</v>
      </c>
    </row>
    <row r="1365" spans="1:22" ht="126" x14ac:dyDescent="0.25">
      <c r="A1365" s="8">
        <v>1364</v>
      </c>
      <c r="B1365" s="9" t="s">
        <v>2398</v>
      </c>
      <c r="C1365" s="20" t="s">
        <v>189</v>
      </c>
      <c r="D1365" s="16" t="s">
        <v>16036</v>
      </c>
      <c r="E1365" s="12" t="s">
        <v>16019</v>
      </c>
      <c r="F1365" s="13" t="s">
        <v>16037</v>
      </c>
      <c r="G1365" s="8" t="s">
        <v>16</v>
      </c>
      <c r="H1365" s="12" t="s">
        <v>16029</v>
      </c>
      <c r="I1365" s="14"/>
      <c r="J1365" s="14" t="s">
        <v>14</v>
      </c>
      <c r="K1365" s="15"/>
      <c r="L1365" s="14" t="s">
        <v>14</v>
      </c>
      <c r="M1365" s="14"/>
      <c r="N1365" s="50" t="s">
        <v>2863</v>
      </c>
      <c r="O1365" s="12" t="s">
        <v>16029</v>
      </c>
      <c r="P1365" s="34" t="s">
        <v>179</v>
      </c>
      <c r="Q1365" s="14" t="s">
        <v>24</v>
      </c>
      <c r="V1365" s="53" t="s">
        <v>3332</v>
      </c>
    </row>
    <row r="1366" spans="1:22" ht="63" x14ac:dyDescent="0.25">
      <c r="A1366" s="8">
        <v>1365</v>
      </c>
      <c r="B1366" s="9" t="s">
        <v>1496</v>
      </c>
      <c r="C1366" s="20" t="s">
        <v>189</v>
      </c>
      <c r="D1366" s="16" t="s">
        <v>16038</v>
      </c>
      <c r="E1366" s="12" t="s">
        <v>16019</v>
      </c>
      <c r="F1366" s="13" t="s">
        <v>16039</v>
      </c>
      <c r="G1366" s="8" t="s">
        <v>1497</v>
      </c>
      <c r="H1366" s="12" t="s">
        <v>16029</v>
      </c>
      <c r="I1366" s="14"/>
      <c r="J1366" s="14" t="s">
        <v>14</v>
      </c>
      <c r="K1366" s="15"/>
      <c r="L1366" s="14" t="s">
        <v>14</v>
      </c>
      <c r="M1366" s="14"/>
      <c r="N1366" s="50" t="s">
        <v>348</v>
      </c>
      <c r="O1366" s="12" t="s">
        <v>16029</v>
      </c>
      <c r="P1366" s="34" t="s">
        <v>19</v>
      </c>
      <c r="Q1366" s="14" t="s">
        <v>24</v>
      </c>
      <c r="V1366" s="53" t="s">
        <v>16058</v>
      </c>
    </row>
    <row r="1367" spans="1:22" ht="42" x14ac:dyDescent="0.25">
      <c r="A1367" s="8">
        <v>1366</v>
      </c>
      <c r="B1367" s="9" t="s">
        <v>16040</v>
      </c>
      <c r="C1367" s="20" t="s">
        <v>5994</v>
      </c>
      <c r="D1367" s="16" t="s">
        <v>16041</v>
      </c>
      <c r="E1367" s="12" t="s">
        <v>6551</v>
      </c>
      <c r="F1367" s="13" t="s">
        <v>16042</v>
      </c>
      <c r="G1367" s="8" t="s">
        <v>110</v>
      </c>
      <c r="H1367" s="12" t="s">
        <v>16029</v>
      </c>
      <c r="I1367" s="14"/>
      <c r="J1367" s="14" t="s">
        <v>14</v>
      </c>
      <c r="K1367" s="15"/>
      <c r="L1367" s="14" t="s">
        <v>14</v>
      </c>
      <c r="M1367" s="14"/>
      <c r="N1367" s="50" t="s">
        <v>186</v>
      </c>
      <c r="O1367" s="12" t="s">
        <v>16029</v>
      </c>
      <c r="P1367" s="34" t="s">
        <v>44</v>
      </c>
      <c r="Q1367" s="14" t="s">
        <v>230</v>
      </c>
      <c r="V1367" s="53" t="s">
        <v>5311</v>
      </c>
    </row>
    <row r="1368" spans="1:22" ht="42" x14ac:dyDescent="0.25">
      <c r="A1368" s="8">
        <v>1367</v>
      </c>
      <c r="B1368" s="9" t="s">
        <v>213</v>
      </c>
      <c r="C1368" s="20" t="s">
        <v>3296</v>
      </c>
      <c r="D1368" s="16" t="s">
        <v>16043</v>
      </c>
      <c r="E1368" s="12" t="s">
        <v>15828</v>
      </c>
      <c r="F1368" s="13" t="s">
        <v>2362</v>
      </c>
      <c r="G1368" s="8" t="s">
        <v>312</v>
      </c>
      <c r="H1368" s="12" t="s">
        <v>16029</v>
      </c>
      <c r="I1368" s="14"/>
      <c r="J1368" s="14" t="s">
        <v>14</v>
      </c>
      <c r="K1368" s="15"/>
      <c r="L1368" s="14" t="s">
        <v>14</v>
      </c>
      <c r="M1368" s="14"/>
      <c r="N1368" s="50" t="s">
        <v>348</v>
      </c>
      <c r="O1368" s="12" t="s">
        <v>16029</v>
      </c>
      <c r="P1368" s="34" t="s">
        <v>19</v>
      </c>
      <c r="Q1368" s="14" t="s">
        <v>3662</v>
      </c>
      <c r="S1368" s="119">
        <v>1</v>
      </c>
      <c r="V1368" s="53" t="s">
        <v>3354</v>
      </c>
    </row>
    <row r="1369" spans="1:22" ht="42" x14ac:dyDescent="0.25">
      <c r="A1369" s="8">
        <v>1368</v>
      </c>
      <c r="B1369" s="9" t="s">
        <v>2238</v>
      </c>
      <c r="C1369" s="20" t="s">
        <v>5787</v>
      </c>
      <c r="D1369" s="16" t="s">
        <v>16044</v>
      </c>
      <c r="E1369" s="12" t="s">
        <v>16045</v>
      </c>
      <c r="F1369" s="13" t="s">
        <v>16046</v>
      </c>
      <c r="G1369" s="8" t="s">
        <v>312</v>
      </c>
      <c r="H1369" s="12" t="s">
        <v>16029</v>
      </c>
      <c r="I1369" s="14"/>
      <c r="J1369" s="14" t="s">
        <v>14</v>
      </c>
      <c r="K1369" s="15"/>
      <c r="L1369" s="14" t="s">
        <v>14</v>
      </c>
      <c r="M1369" s="14"/>
      <c r="N1369" s="50" t="s">
        <v>348</v>
      </c>
      <c r="O1369" s="12" t="s">
        <v>16029</v>
      </c>
      <c r="P1369" s="34" t="s">
        <v>19</v>
      </c>
      <c r="Q1369" s="14" t="s">
        <v>21</v>
      </c>
      <c r="S1369" s="119">
        <v>1</v>
      </c>
      <c r="V1369" s="53" t="s">
        <v>3354</v>
      </c>
    </row>
    <row r="1370" spans="1:22" ht="126" x14ac:dyDescent="0.25">
      <c r="A1370" s="8">
        <v>1369</v>
      </c>
      <c r="B1370" s="9" t="s">
        <v>2398</v>
      </c>
      <c r="C1370" s="20" t="s">
        <v>15690</v>
      </c>
      <c r="D1370" s="16" t="s">
        <v>16047</v>
      </c>
      <c r="E1370" s="12" t="s">
        <v>15750</v>
      </c>
      <c r="F1370" s="13" t="s">
        <v>16048</v>
      </c>
      <c r="G1370" s="8" t="s">
        <v>16</v>
      </c>
      <c r="H1370" s="12" t="s">
        <v>16029</v>
      </c>
      <c r="I1370" s="14"/>
      <c r="J1370" s="14" t="s">
        <v>14</v>
      </c>
      <c r="K1370" s="15"/>
      <c r="L1370" s="14" t="s">
        <v>14</v>
      </c>
      <c r="M1370" s="14"/>
      <c r="N1370" s="50" t="s">
        <v>348</v>
      </c>
      <c r="O1370" s="12" t="s">
        <v>16029</v>
      </c>
      <c r="P1370" s="34" t="s">
        <v>19</v>
      </c>
      <c r="Q1370" s="14" t="s">
        <v>24</v>
      </c>
      <c r="V1370" s="53" t="s">
        <v>3332</v>
      </c>
    </row>
    <row r="1371" spans="1:22" ht="147" x14ac:dyDescent="0.25">
      <c r="A1371" s="8">
        <v>1370</v>
      </c>
      <c r="B1371" s="9" t="s">
        <v>2398</v>
      </c>
      <c r="C1371" s="20" t="s">
        <v>15690</v>
      </c>
      <c r="D1371" s="16" t="s">
        <v>16049</v>
      </c>
      <c r="E1371" s="12" t="s">
        <v>15750</v>
      </c>
      <c r="F1371" s="13" t="s">
        <v>16050</v>
      </c>
      <c r="G1371" s="8" t="s">
        <v>16</v>
      </c>
      <c r="H1371" s="12" t="s">
        <v>16029</v>
      </c>
      <c r="I1371" s="14"/>
      <c r="J1371" s="14" t="s">
        <v>14</v>
      </c>
      <c r="K1371" s="15"/>
      <c r="L1371" s="14" t="s">
        <v>14</v>
      </c>
      <c r="M1371" s="14"/>
      <c r="N1371" s="50" t="s">
        <v>348</v>
      </c>
      <c r="O1371" s="12" t="s">
        <v>16029</v>
      </c>
      <c r="P1371" s="34" t="s">
        <v>19</v>
      </c>
      <c r="Q1371" s="14" t="s">
        <v>24</v>
      </c>
      <c r="V1371" s="53" t="s">
        <v>3332</v>
      </c>
    </row>
    <row r="1372" spans="1:22" ht="126" x14ac:dyDescent="0.25">
      <c r="A1372" s="8">
        <v>1371</v>
      </c>
      <c r="B1372" s="9" t="s">
        <v>2398</v>
      </c>
      <c r="C1372" s="20" t="s">
        <v>15690</v>
      </c>
      <c r="D1372" s="16" t="s">
        <v>16051</v>
      </c>
      <c r="E1372" s="12" t="s">
        <v>15750</v>
      </c>
      <c r="F1372" s="13" t="s">
        <v>16052</v>
      </c>
      <c r="G1372" s="8" t="s">
        <v>16</v>
      </c>
      <c r="H1372" s="12" t="s">
        <v>16029</v>
      </c>
      <c r="I1372" s="14"/>
      <c r="J1372" s="14" t="s">
        <v>14</v>
      </c>
      <c r="K1372" s="15"/>
      <c r="L1372" s="14" t="s">
        <v>14</v>
      </c>
      <c r="M1372" s="14"/>
      <c r="N1372" s="50" t="s">
        <v>348</v>
      </c>
      <c r="O1372" s="12" t="s">
        <v>16029</v>
      </c>
      <c r="P1372" s="34" t="s">
        <v>19</v>
      </c>
      <c r="Q1372" s="14" t="s">
        <v>24</v>
      </c>
      <c r="V1372" s="53" t="s">
        <v>3332</v>
      </c>
    </row>
    <row r="1373" spans="1:22" ht="63" x14ac:dyDescent="0.25">
      <c r="A1373" s="8">
        <v>1372</v>
      </c>
      <c r="B1373" s="9" t="s">
        <v>15078</v>
      </c>
      <c r="C1373" s="20" t="s">
        <v>16053</v>
      </c>
      <c r="D1373" s="16" t="s">
        <v>16054</v>
      </c>
      <c r="E1373" s="12" t="s">
        <v>15963</v>
      </c>
      <c r="F1373" s="13" t="s">
        <v>16486</v>
      </c>
      <c r="G1373" s="8" t="s">
        <v>470</v>
      </c>
      <c r="H1373" s="12" t="s">
        <v>16029</v>
      </c>
      <c r="I1373" s="14"/>
      <c r="J1373" s="14" t="s">
        <v>14</v>
      </c>
      <c r="K1373" s="15"/>
      <c r="L1373" s="14" t="s">
        <v>14</v>
      </c>
      <c r="M1373" s="14"/>
      <c r="N1373" s="50" t="s">
        <v>7645</v>
      </c>
      <c r="O1373" s="12" t="s">
        <v>16029</v>
      </c>
      <c r="P1373" s="34" t="s">
        <v>42</v>
      </c>
      <c r="Q1373" s="14" t="s">
        <v>24</v>
      </c>
      <c r="V1373" s="53" t="s">
        <v>5609</v>
      </c>
    </row>
    <row r="1374" spans="1:22" ht="42" x14ac:dyDescent="0.25">
      <c r="A1374" s="8">
        <v>1373</v>
      </c>
      <c r="B1374" s="9" t="s">
        <v>2872</v>
      </c>
      <c r="C1374" s="20" t="s">
        <v>6838</v>
      </c>
      <c r="D1374" s="16" t="s">
        <v>16055</v>
      </c>
      <c r="E1374" s="12" t="s">
        <v>15976</v>
      </c>
      <c r="F1374" s="13" t="s">
        <v>16056</v>
      </c>
      <c r="G1374" s="8" t="s">
        <v>66</v>
      </c>
      <c r="H1374" s="12" t="s">
        <v>16029</v>
      </c>
      <c r="I1374" s="14"/>
      <c r="J1374" s="14" t="s">
        <v>14</v>
      </c>
      <c r="K1374" s="15"/>
      <c r="L1374" s="14" t="s">
        <v>14</v>
      </c>
      <c r="M1374" s="14"/>
      <c r="N1374" s="50" t="s">
        <v>7645</v>
      </c>
      <c r="O1374" s="12" t="s">
        <v>16029</v>
      </c>
      <c r="P1374" s="34" t="s">
        <v>42</v>
      </c>
      <c r="Q1374" s="14" t="s">
        <v>24</v>
      </c>
      <c r="V1374" s="53" t="s">
        <v>5609</v>
      </c>
    </row>
    <row r="1375" spans="1:22" ht="147" x14ac:dyDescent="0.25">
      <c r="A1375" s="8">
        <v>1374</v>
      </c>
      <c r="B1375" s="9" t="s">
        <v>2398</v>
      </c>
      <c r="C1375" s="20" t="s">
        <v>4138</v>
      </c>
      <c r="D1375" s="16" t="s">
        <v>16059</v>
      </c>
      <c r="E1375" s="12" t="s">
        <v>15976</v>
      </c>
      <c r="F1375" s="13" t="s">
        <v>16060</v>
      </c>
      <c r="G1375" s="8" t="s">
        <v>16</v>
      </c>
      <c r="H1375" s="12" t="s">
        <v>16029</v>
      </c>
      <c r="I1375" s="14"/>
      <c r="J1375" s="14" t="s">
        <v>14</v>
      </c>
      <c r="K1375" s="15"/>
      <c r="L1375" s="14" t="s">
        <v>14</v>
      </c>
      <c r="M1375" s="14"/>
      <c r="N1375" s="50" t="s">
        <v>218</v>
      </c>
      <c r="O1375" s="12" t="s">
        <v>16029</v>
      </c>
      <c r="P1375" s="34" t="s">
        <v>49</v>
      </c>
      <c r="Q1375" s="14" t="s">
        <v>24</v>
      </c>
      <c r="V1375" s="53" t="s">
        <v>4988</v>
      </c>
    </row>
    <row r="1376" spans="1:22" ht="63" x14ac:dyDescent="0.25">
      <c r="A1376" s="8">
        <v>1375</v>
      </c>
      <c r="B1376" s="9" t="s">
        <v>4822</v>
      </c>
      <c r="C1376" s="20" t="s">
        <v>6438</v>
      </c>
      <c r="D1376" s="16" t="s">
        <v>16061</v>
      </c>
      <c r="E1376" s="12" t="s">
        <v>15976</v>
      </c>
      <c r="F1376" s="13" t="s">
        <v>16062</v>
      </c>
      <c r="G1376" s="8" t="s">
        <v>23</v>
      </c>
      <c r="H1376" s="12" t="s">
        <v>16029</v>
      </c>
      <c r="I1376" s="14"/>
      <c r="J1376" s="14" t="s">
        <v>14</v>
      </c>
      <c r="K1376" s="15"/>
      <c r="L1376" s="14" t="s">
        <v>14</v>
      </c>
      <c r="M1376" s="14"/>
      <c r="N1376" s="50" t="s">
        <v>7645</v>
      </c>
      <c r="O1376" s="12" t="s">
        <v>16029</v>
      </c>
      <c r="P1376" s="34" t="s">
        <v>42</v>
      </c>
      <c r="Q1376" s="14" t="s">
        <v>21</v>
      </c>
      <c r="V1376" s="53" t="s">
        <v>5311</v>
      </c>
    </row>
    <row r="1377" spans="1:22" ht="105" x14ac:dyDescent="0.25">
      <c r="A1377" s="8">
        <v>1376</v>
      </c>
      <c r="B1377" s="9" t="s">
        <v>2398</v>
      </c>
      <c r="C1377" s="20" t="s">
        <v>189</v>
      </c>
      <c r="D1377" s="16" t="s">
        <v>16063</v>
      </c>
      <c r="E1377" s="12" t="s">
        <v>16019</v>
      </c>
      <c r="F1377" s="13" t="s">
        <v>16064</v>
      </c>
      <c r="G1377" s="8" t="s">
        <v>16</v>
      </c>
      <c r="H1377" s="12" t="s">
        <v>16029</v>
      </c>
      <c r="I1377" s="14"/>
      <c r="J1377" s="14" t="s">
        <v>14</v>
      </c>
      <c r="K1377" s="15"/>
      <c r="L1377" s="14" t="s">
        <v>14</v>
      </c>
      <c r="M1377" s="14"/>
      <c r="N1377" s="50" t="s">
        <v>7645</v>
      </c>
      <c r="O1377" s="12" t="s">
        <v>16029</v>
      </c>
      <c r="P1377" s="34" t="s">
        <v>42</v>
      </c>
      <c r="Q1377" s="14" t="s">
        <v>21</v>
      </c>
      <c r="V1377" s="53" t="s">
        <v>3332</v>
      </c>
    </row>
    <row r="1378" spans="1:22" ht="168" x14ac:dyDescent="0.25">
      <c r="A1378" s="8">
        <v>1377</v>
      </c>
      <c r="B1378" s="9" t="s">
        <v>2398</v>
      </c>
      <c r="C1378" s="20" t="s">
        <v>8371</v>
      </c>
      <c r="D1378" s="16" t="s">
        <v>16065</v>
      </c>
      <c r="E1378" s="12" t="s">
        <v>16029</v>
      </c>
      <c r="F1378" s="13" t="s">
        <v>16067</v>
      </c>
      <c r="G1378" s="8" t="s">
        <v>16</v>
      </c>
      <c r="H1378" s="12" t="s">
        <v>16066</v>
      </c>
      <c r="I1378" s="14"/>
      <c r="J1378" s="14" t="s">
        <v>14</v>
      </c>
      <c r="K1378" s="15"/>
      <c r="L1378" s="14" t="s">
        <v>14</v>
      </c>
      <c r="M1378" s="14"/>
      <c r="N1378" s="50" t="s">
        <v>2863</v>
      </c>
      <c r="O1378" s="12" t="s">
        <v>16029</v>
      </c>
      <c r="P1378" s="34" t="s">
        <v>179</v>
      </c>
      <c r="Q1378" s="14" t="s">
        <v>24</v>
      </c>
      <c r="V1378" s="53" t="s">
        <v>3332</v>
      </c>
    </row>
    <row r="1379" spans="1:22" ht="126" x14ac:dyDescent="0.25">
      <c r="A1379" s="8">
        <v>1378</v>
      </c>
      <c r="B1379" s="9" t="s">
        <v>2398</v>
      </c>
      <c r="C1379" s="20" t="s">
        <v>15508</v>
      </c>
      <c r="D1379" s="16" t="s">
        <v>16068</v>
      </c>
      <c r="E1379" s="12" t="s">
        <v>16029</v>
      </c>
      <c r="F1379" s="13" t="s">
        <v>16069</v>
      </c>
      <c r="G1379" s="8" t="s">
        <v>16</v>
      </c>
      <c r="H1379" s="12" t="s">
        <v>16070</v>
      </c>
      <c r="I1379" s="14"/>
      <c r="J1379" s="14" t="s">
        <v>14</v>
      </c>
      <c r="K1379" s="15"/>
      <c r="L1379" s="14" t="s">
        <v>14</v>
      </c>
      <c r="M1379" s="14"/>
      <c r="N1379" s="50" t="s">
        <v>2863</v>
      </c>
      <c r="O1379" s="12" t="s">
        <v>16070</v>
      </c>
      <c r="P1379" s="34" t="s">
        <v>179</v>
      </c>
      <c r="Q1379" s="14" t="s">
        <v>24</v>
      </c>
      <c r="V1379" s="53" t="s">
        <v>16086</v>
      </c>
    </row>
    <row r="1380" spans="1:22" ht="63" x14ac:dyDescent="0.25">
      <c r="A1380" s="8">
        <v>1379</v>
      </c>
      <c r="B1380" s="9" t="s">
        <v>213</v>
      </c>
      <c r="C1380" s="20" t="s">
        <v>7286</v>
      </c>
      <c r="D1380" s="16" t="s">
        <v>40</v>
      </c>
      <c r="E1380" s="12" t="s">
        <v>16019</v>
      </c>
      <c r="F1380" s="13" t="s">
        <v>16071</v>
      </c>
      <c r="G1380" s="8" t="s">
        <v>330</v>
      </c>
      <c r="H1380" s="12" t="s">
        <v>16070</v>
      </c>
      <c r="I1380" s="14"/>
      <c r="J1380" s="14" t="s">
        <v>14</v>
      </c>
      <c r="K1380" s="15"/>
      <c r="L1380" s="14" t="s">
        <v>14</v>
      </c>
      <c r="M1380" s="14"/>
      <c r="N1380" s="50" t="s">
        <v>218</v>
      </c>
      <c r="O1380" s="12" t="s">
        <v>16070</v>
      </c>
      <c r="P1380" s="34" t="s">
        <v>49</v>
      </c>
      <c r="Q1380" s="14" t="s">
        <v>3662</v>
      </c>
      <c r="V1380" s="53" t="s">
        <v>3406</v>
      </c>
    </row>
    <row r="1381" spans="1:22" ht="63" x14ac:dyDescent="0.25">
      <c r="A1381" s="8">
        <v>1380</v>
      </c>
      <c r="B1381" s="9" t="s">
        <v>213</v>
      </c>
      <c r="C1381" s="20" t="s">
        <v>2351</v>
      </c>
      <c r="D1381" s="16" t="s">
        <v>40</v>
      </c>
      <c r="E1381" s="12" t="s">
        <v>16019</v>
      </c>
      <c r="F1381" s="13" t="s">
        <v>16072</v>
      </c>
      <c r="G1381" s="8" t="s">
        <v>330</v>
      </c>
      <c r="H1381" s="12" t="s">
        <v>16070</v>
      </c>
      <c r="I1381" s="14"/>
      <c r="J1381" s="14" t="s">
        <v>14</v>
      </c>
      <c r="K1381" s="15"/>
      <c r="L1381" s="14" t="s">
        <v>14</v>
      </c>
      <c r="M1381" s="14"/>
      <c r="N1381" s="50" t="s">
        <v>218</v>
      </c>
      <c r="O1381" s="12" t="s">
        <v>16070</v>
      </c>
      <c r="P1381" s="34" t="s">
        <v>49</v>
      </c>
      <c r="Q1381" s="14" t="s">
        <v>3662</v>
      </c>
      <c r="V1381" s="53" t="s">
        <v>3406</v>
      </c>
    </row>
    <row r="1382" spans="1:22" ht="63" x14ac:dyDescent="0.25">
      <c r="A1382" s="8">
        <v>1381</v>
      </c>
      <c r="B1382" s="9" t="s">
        <v>213</v>
      </c>
      <c r="C1382" s="20" t="s">
        <v>1124</v>
      </c>
      <c r="D1382" s="16" t="s">
        <v>40</v>
      </c>
      <c r="E1382" s="12" t="s">
        <v>16019</v>
      </c>
      <c r="F1382" s="13" t="s">
        <v>16072</v>
      </c>
      <c r="G1382" s="8" t="s">
        <v>330</v>
      </c>
      <c r="H1382" s="12" t="s">
        <v>16070</v>
      </c>
      <c r="I1382" s="14"/>
      <c r="J1382" s="14" t="s">
        <v>14</v>
      </c>
      <c r="K1382" s="15"/>
      <c r="L1382" s="14" t="s">
        <v>14</v>
      </c>
      <c r="M1382" s="14"/>
      <c r="N1382" s="50" t="s">
        <v>218</v>
      </c>
      <c r="O1382" s="12" t="s">
        <v>16070</v>
      </c>
      <c r="P1382" s="34" t="s">
        <v>49</v>
      </c>
      <c r="Q1382" s="14" t="s">
        <v>3662</v>
      </c>
      <c r="V1382" s="53" t="s">
        <v>3406</v>
      </c>
    </row>
    <row r="1383" spans="1:22" ht="63" x14ac:dyDescent="0.25">
      <c r="A1383" s="8">
        <v>1382</v>
      </c>
      <c r="B1383" s="9" t="s">
        <v>6837</v>
      </c>
      <c r="C1383" s="20" t="s">
        <v>7692</v>
      </c>
      <c r="D1383" s="16" t="s">
        <v>16073</v>
      </c>
      <c r="E1383" s="12" t="s">
        <v>15967</v>
      </c>
      <c r="F1383" s="13" t="s">
        <v>16074</v>
      </c>
      <c r="G1383" s="8" t="s">
        <v>5749</v>
      </c>
      <c r="H1383" s="12" t="s">
        <v>16070</v>
      </c>
      <c r="I1383" s="14"/>
      <c r="J1383" s="14" t="s">
        <v>14</v>
      </c>
      <c r="K1383" s="15"/>
      <c r="L1383" s="14" t="s">
        <v>14</v>
      </c>
      <c r="M1383" s="14"/>
      <c r="N1383" s="50" t="s">
        <v>186</v>
      </c>
      <c r="O1383" s="12" t="s">
        <v>16070</v>
      </c>
      <c r="P1383" s="34" t="s">
        <v>44</v>
      </c>
      <c r="Q1383" s="14" t="s">
        <v>24</v>
      </c>
      <c r="S1383" s="119">
        <v>1</v>
      </c>
      <c r="V1383" s="53" t="s">
        <v>3757</v>
      </c>
    </row>
    <row r="1384" spans="1:22" ht="84" x14ac:dyDescent="0.25">
      <c r="A1384" s="8">
        <v>1383</v>
      </c>
      <c r="B1384" s="9" t="s">
        <v>2398</v>
      </c>
      <c r="C1384" s="20" t="s">
        <v>2844</v>
      </c>
      <c r="D1384" s="16" t="s">
        <v>16075</v>
      </c>
      <c r="E1384" s="12" t="s">
        <v>16066</v>
      </c>
      <c r="F1384" s="13" t="s">
        <v>16076</v>
      </c>
      <c r="G1384" s="8" t="s">
        <v>16</v>
      </c>
      <c r="H1384" s="12" t="s">
        <v>16070</v>
      </c>
      <c r="I1384" s="14"/>
      <c r="J1384" s="14" t="s">
        <v>14</v>
      </c>
      <c r="K1384" s="15"/>
      <c r="L1384" s="14" t="s">
        <v>14</v>
      </c>
      <c r="M1384" s="14"/>
      <c r="N1384" s="50" t="s">
        <v>631</v>
      </c>
      <c r="O1384" s="12" t="s">
        <v>16070</v>
      </c>
      <c r="P1384" s="34" t="s">
        <v>46</v>
      </c>
      <c r="Q1384" s="14" t="s">
        <v>24</v>
      </c>
      <c r="V1384" s="53" t="s">
        <v>4988</v>
      </c>
    </row>
    <row r="1385" spans="1:22" ht="42" x14ac:dyDescent="0.25">
      <c r="A1385" s="8">
        <v>1384</v>
      </c>
      <c r="B1385" s="9" t="s">
        <v>7262</v>
      </c>
      <c r="C1385" s="20" t="s">
        <v>2837</v>
      </c>
      <c r="D1385" s="16" t="s">
        <v>16077</v>
      </c>
      <c r="E1385" s="12" t="s">
        <v>15963</v>
      </c>
      <c r="F1385" s="13" t="s">
        <v>16078</v>
      </c>
      <c r="G1385" s="8" t="s">
        <v>312</v>
      </c>
      <c r="H1385" s="12" t="s">
        <v>16070</v>
      </c>
      <c r="I1385" s="14"/>
      <c r="J1385" s="14" t="s">
        <v>14</v>
      </c>
      <c r="K1385" s="15"/>
      <c r="L1385" s="14" t="s">
        <v>14</v>
      </c>
      <c r="M1385" s="14"/>
      <c r="N1385" s="50" t="s">
        <v>313</v>
      </c>
      <c r="O1385" s="12" t="s">
        <v>16070</v>
      </c>
      <c r="P1385" s="34" t="s">
        <v>47</v>
      </c>
      <c r="Q1385" s="14" t="s">
        <v>38</v>
      </c>
      <c r="S1385" s="119">
        <v>1</v>
      </c>
      <c r="V1385" s="53" t="s">
        <v>3354</v>
      </c>
    </row>
    <row r="1386" spans="1:22" ht="84" x14ac:dyDescent="0.25">
      <c r="A1386" s="8">
        <v>1385</v>
      </c>
      <c r="B1386" s="9" t="s">
        <v>213</v>
      </c>
      <c r="C1386" s="20" t="s">
        <v>759</v>
      </c>
      <c r="D1386" s="16" t="s">
        <v>16079</v>
      </c>
      <c r="E1386" s="12" t="s">
        <v>15383</v>
      </c>
      <c r="F1386" s="13" t="s">
        <v>16080</v>
      </c>
      <c r="G1386" s="8" t="s">
        <v>312</v>
      </c>
      <c r="H1386" s="12" t="s">
        <v>16070</v>
      </c>
      <c r="I1386" s="14"/>
      <c r="J1386" s="14" t="s">
        <v>14</v>
      </c>
      <c r="K1386" s="15"/>
      <c r="L1386" s="14" t="s">
        <v>14</v>
      </c>
      <c r="M1386" s="14"/>
      <c r="N1386" s="50" t="s">
        <v>218</v>
      </c>
      <c r="O1386" s="12" t="s">
        <v>16070</v>
      </c>
      <c r="P1386" s="34" t="s">
        <v>49</v>
      </c>
      <c r="Q1386" s="14" t="s">
        <v>15321</v>
      </c>
      <c r="S1386" s="119">
        <v>1</v>
      </c>
      <c r="V1386" s="53" t="s">
        <v>3406</v>
      </c>
    </row>
    <row r="1387" spans="1:22" ht="84" x14ac:dyDescent="0.25">
      <c r="A1387" s="8">
        <v>1386</v>
      </c>
      <c r="B1387" s="9" t="s">
        <v>213</v>
      </c>
      <c r="C1387" s="20" t="s">
        <v>759</v>
      </c>
      <c r="D1387" s="16" t="s">
        <v>16081</v>
      </c>
      <c r="E1387" s="12" t="s">
        <v>15383</v>
      </c>
      <c r="F1387" s="13" t="s">
        <v>16082</v>
      </c>
      <c r="G1387" s="8" t="s">
        <v>312</v>
      </c>
      <c r="H1387" s="12" t="s">
        <v>16070</v>
      </c>
      <c r="I1387" s="14"/>
      <c r="J1387" s="14" t="s">
        <v>14</v>
      </c>
      <c r="K1387" s="15"/>
      <c r="L1387" s="14" t="s">
        <v>14</v>
      </c>
      <c r="M1387" s="14"/>
      <c r="N1387" s="50" t="s">
        <v>218</v>
      </c>
      <c r="O1387" s="12" t="s">
        <v>16070</v>
      </c>
      <c r="P1387" s="34" t="s">
        <v>49</v>
      </c>
      <c r="Q1387" s="14" t="s">
        <v>15321</v>
      </c>
      <c r="S1387" s="119">
        <v>1</v>
      </c>
      <c r="V1387" s="53" t="s">
        <v>3406</v>
      </c>
    </row>
    <row r="1388" spans="1:22" ht="273" x14ac:dyDescent="0.25">
      <c r="A1388" s="8">
        <v>1387</v>
      </c>
      <c r="B1388" s="9" t="s">
        <v>2398</v>
      </c>
      <c r="C1388" s="20" t="s">
        <v>16083</v>
      </c>
      <c r="D1388" s="16" t="s">
        <v>16084</v>
      </c>
      <c r="E1388" s="12" t="s">
        <v>16066</v>
      </c>
      <c r="F1388" s="13" t="s">
        <v>16085</v>
      </c>
      <c r="G1388" s="8" t="s">
        <v>16</v>
      </c>
      <c r="H1388" s="12" t="s">
        <v>16070</v>
      </c>
      <c r="I1388" s="14"/>
      <c r="J1388" s="14" t="s">
        <v>14</v>
      </c>
      <c r="K1388" s="15"/>
      <c r="L1388" s="14" t="s">
        <v>14</v>
      </c>
      <c r="M1388" s="14"/>
      <c r="N1388" s="50" t="s">
        <v>348</v>
      </c>
      <c r="O1388" s="12" t="s">
        <v>16070</v>
      </c>
      <c r="P1388" s="34" t="s">
        <v>19</v>
      </c>
      <c r="Q1388" s="14" t="s">
        <v>21</v>
      </c>
      <c r="V1388" s="53" t="s">
        <v>4802</v>
      </c>
    </row>
    <row r="1389" spans="1:22" ht="126" x14ac:dyDescent="0.25">
      <c r="A1389" s="8">
        <v>1388</v>
      </c>
      <c r="B1389" s="9" t="s">
        <v>2398</v>
      </c>
      <c r="C1389" s="20" t="s">
        <v>6055</v>
      </c>
      <c r="D1389" s="16" t="s">
        <v>16087</v>
      </c>
      <c r="E1389" s="12" t="s">
        <v>16019</v>
      </c>
      <c r="F1389" s="13" t="s">
        <v>16088</v>
      </c>
      <c r="G1389" s="8" t="s">
        <v>16</v>
      </c>
      <c r="H1389" s="12" t="s">
        <v>16070</v>
      </c>
      <c r="I1389" s="14"/>
      <c r="J1389" s="14" t="s">
        <v>14</v>
      </c>
      <c r="K1389" s="15"/>
      <c r="L1389" s="14" t="s">
        <v>14</v>
      </c>
      <c r="M1389" s="14"/>
      <c r="N1389" s="50" t="s">
        <v>254</v>
      </c>
      <c r="O1389" s="12" t="s">
        <v>16070</v>
      </c>
      <c r="P1389" s="34" t="s">
        <v>512</v>
      </c>
      <c r="Q1389" s="14" t="s">
        <v>24</v>
      </c>
      <c r="V1389" s="53" t="s">
        <v>3332</v>
      </c>
    </row>
    <row r="1390" spans="1:22" ht="126" x14ac:dyDescent="0.25">
      <c r="A1390" s="8">
        <v>1389</v>
      </c>
      <c r="B1390" s="9" t="s">
        <v>2398</v>
      </c>
      <c r="C1390" s="20" t="s">
        <v>6055</v>
      </c>
      <c r="D1390" s="16" t="s">
        <v>16089</v>
      </c>
      <c r="E1390" s="12" t="s">
        <v>16019</v>
      </c>
      <c r="F1390" s="13" t="s">
        <v>16090</v>
      </c>
      <c r="G1390" s="8" t="s">
        <v>16</v>
      </c>
      <c r="H1390" s="12" t="s">
        <v>16070</v>
      </c>
      <c r="I1390" s="14"/>
      <c r="J1390" s="14" t="s">
        <v>14</v>
      </c>
      <c r="K1390" s="15"/>
      <c r="L1390" s="14" t="s">
        <v>14</v>
      </c>
      <c r="M1390" s="14"/>
      <c r="N1390" s="50" t="s">
        <v>254</v>
      </c>
      <c r="O1390" s="12" t="s">
        <v>16070</v>
      </c>
      <c r="P1390" s="34" t="s">
        <v>512</v>
      </c>
      <c r="Q1390" s="14" t="s">
        <v>24</v>
      </c>
      <c r="V1390" s="53" t="s">
        <v>3332</v>
      </c>
    </row>
    <row r="1391" spans="1:22" ht="189" x14ac:dyDescent="0.25">
      <c r="A1391" s="8">
        <v>1390</v>
      </c>
      <c r="B1391" s="9" t="s">
        <v>2398</v>
      </c>
      <c r="C1391" s="20" t="s">
        <v>6906</v>
      </c>
      <c r="D1391" s="16" t="s">
        <v>16091</v>
      </c>
      <c r="E1391" s="12" t="s">
        <v>16070</v>
      </c>
      <c r="F1391" s="13" t="s">
        <v>16092</v>
      </c>
      <c r="G1391" s="8" t="s">
        <v>16</v>
      </c>
      <c r="H1391" s="12" t="s">
        <v>16070</v>
      </c>
      <c r="I1391" s="14"/>
      <c r="J1391" s="14" t="s">
        <v>14</v>
      </c>
      <c r="K1391" s="15"/>
      <c r="L1391" s="14" t="s">
        <v>14</v>
      </c>
      <c r="M1391" s="14"/>
      <c r="N1391" s="50" t="s">
        <v>631</v>
      </c>
      <c r="O1391" s="12" t="s">
        <v>16070</v>
      </c>
      <c r="P1391" s="34" t="s">
        <v>46</v>
      </c>
      <c r="Q1391" s="14" t="s">
        <v>24</v>
      </c>
      <c r="V1391" s="53" t="s">
        <v>16132</v>
      </c>
    </row>
    <row r="1392" spans="1:22" x14ac:dyDescent="0.25">
      <c r="A1392" s="8">
        <v>1391</v>
      </c>
      <c r="B1392" s="9" t="s">
        <v>2872</v>
      </c>
      <c r="C1392" s="20" t="s">
        <v>189</v>
      </c>
      <c r="D1392" s="16" t="s">
        <v>16093</v>
      </c>
      <c r="E1392" s="12" t="s">
        <v>15942</v>
      </c>
      <c r="F1392" s="13" t="s">
        <v>16094</v>
      </c>
      <c r="G1392" s="8" t="s">
        <v>312</v>
      </c>
      <c r="H1392" s="12" t="s">
        <v>16070</v>
      </c>
      <c r="I1392" s="14"/>
      <c r="J1392" s="14" t="s">
        <v>14</v>
      </c>
      <c r="K1392" s="15"/>
      <c r="L1392" s="14" t="s">
        <v>14</v>
      </c>
      <c r="M1392" s="14"/>
      <c r="N1392" s="50" t="s">
        <v>631</v>
      </c>
      <c r="O1392" s="12" t="s">
        <v>16070</v>
      </c>
      <c r="P1392" s="34" t="s">
        <v>42</v>
      </c>
      <c r="Q1392" s="14" t="s">
        <v>24</v>
      </c>
      <c r="S1392" s="119">
        <v>1</v>
      </c>
      <c r="V1392" s="53" t="s">
        <v>3408</v>
      </c>
    </row>
    <row r="1393" spans="1:22" ht="42" x14ac:dyDescent="0.25">
      <c r="A1393" s="8">
        <v>1392</v>
      </c>
      <c r="B1393" s="9" t="s">
        <v>940</v>
      </c>
      <c r="C1393" s="20" t="s">
        <v>16095</v>
      </c>
      <c r="D1393" s="16" t="s">
        <v>40</v>
      </c>
      <c r="E1393" s="12" t="s">
        <v>16019</v>
      </c>
      <c r="F1393" s="13" t="s">
        <v>5968</v>
      </c>
      <c r="G1393" s="8" t="s">
        <v>312</v>
      </c>
      <c r="H1393" s="12" t="s">
        <v>16096</v>
      </c>
      <c r="I1393" s="14"/>
      <c r="J1393" s="14" t="s">
        <v>14</v>
      </c>
      <c r="K1393" s="15"/>
      <c r="L1393" s="14" t="s">
        <v>14</v>
      </c>
      <c r="M1393" s="14"/>
      <c r="N1393" s="50" t="s">
        <v>348</v>
      </c>
      <c r="O1393" s="12" t="s">
        <v>16096</v>
      </c>
      <c r="P1393" s="34" t="s">
        <v>19</v>
      </c>
      <c r="Q1393" s="14" t="s">
        <v>21</v>
      </c>
      <c r="S1393" s="119">
        <v>1</v>
      </c>
      <c r="V1393" s="53" t="s">
        <v>5311</v>
      </c>
    </row>
    <row r="1394" spans="1:22" ht="126" x14ac:dyDescent="0.25">
      <c r="A1394" s="8">
        <v>1393</v>
      </c>
      <c r="B1394" s="9" t="s">
        <v>2398</v>
      </c>
      <c r="C1394" s="20" t="s">
        <v>189</v>
      </c>
      <c r="D1394" s="16" t="s">
        <v>16097</v>
      </c>
      <c r="E1394" s="12" t="s">
        <v>16096</v>
      </c>
      <c r="F1394" s="13" t="s">
        <v>16098</v>
      </c>
      <c r="G1394" s="8" t="s">
        <v>16</v>
      </c>
      <c r="H1394" s="12" t="s">
        <v>16096</v>
      </c>
      <c r="I1394" s="14"/>
      <c r="J1394" s="14" t="s">
        <v>14</v>
      </c>
      <c r="K1394" s="15"/>
      <c r="L1394" s="14" t="s">
        <v>14</v>
      </c>
      <c r="M1394" s="14"/>
      <c r="N1394" s="50" t="s">
        <v>2863</v>
      </c>
      <c r="O1394" s="12" t="s">
        <v>16096</v>
      </c>
      <c r="P1394" s="34" t="s">
        <v>179</v>
      </c>
      <c r="Q1394" s="14" t="s">
        <v>24</v>
      </c>
      <c r="V1394" s="53" t="s">
        <v>16133</v>
      </c>
    </row>
    <row r="1395" spans="1:22" ht="63" x14ac:dyDescent="0.25">
      <c r="A1395" s="8">
        <v>1394</v>
      </c>
      <c r="B1395" s="9" t="s">
        <v>3658</v>
      </c>
      <c r="C1395" s="20" t="s">
        <v>16099</v>
      </c>
      <c r="D1395" s="16" t="s">
        <v>16100</v>
      </c>
      <c r="E1395" s="12" t="s">
        <v>5557</v>
      </c>
      <c r="F1395" s="13" t="s">
        <v>16101</v>
      </c>
      <c r="G1395" s="8" t="s">
        <v>312</v>
      </c>
      <c r="H1395" s="12" t="s">
        <v>16096</v>
      </c>
      <c r="I1395" s="14"/>
      <c r="J1395" s="14" t="s">
        <v>14</v>
      </c>
      <c r="K1395" s="15"/>
      <c r="L1395" s="14" t="s">
        <v>14</v>
      </c>
      <c r="M1395" s="14"/>
      <c r="N1395" s="50" t="s">
        <v>2863</v>
      </c>
      <c r="O1395" s="12" t="s">
        <v>16096</v>
      </c>
      <c r="P1395" s="34" t="s">
        <v>179</v>
      </c>
      <c r="Q1395" s="14" t="s">
        <v>3662</v>
      </c>
      <c r="S1395" s="119">
        <v>1</v>
      </c>
      <c r="V1395" s="53" t="s">
        <v>5311</v>
      </c>
    </row>
    <row r="1396" spans="1:22" ht="42" x14ac:dyDescent="0.25">
      <c r="A1396" s="8">
        <v>1395</v>
      </c>
      <c r="B1396" s="9" t="s">
        <v>4822</v>
      </c>
      <c r="C1396" s="20" t="s">
        <v>16030</v>
      </c>
      <c r="D1396" s="16" t="s">
        <v>16102</v>
      </c>
      <c r="E1396" s="12" t="s">
        <v>16096</v>
      </c>
      <c r="F1396" s="13" t="s">
        <v>11604</v>
      </c>
      <c r="G1396" s="8" t="s">
        <v>312</v>
      </c>
      <c r="H1396" s="12" t="s">
        <v>16096</v>
      </c>
      <c r="I1396" s="14"/>
      <c r="J1396" s="14" t="s">
        <v>14</v>
      </c>
      <c r="K1396" s="15"/>
      <c r="L1396" s="14" t="s">
        <v>14</v>
      </c>
      <c r="M1396" s="14"/>
      <c r="N1396" s="50" t="s">
        <v>348</v>
      </c>
      <c r="O1396" s="12" t="s">
        <v>16096</v>
      </c>
      <c r="P1396" s="34" t="s">
        <v>19</v>
      </c>
      <c r="Q1396" s="14" t="s">
        <v>24</v>
      </c>
      <c r="S1396" s="119">
        <v>1</v>
      </c>
      <c r="V1396" s="53" t="s">
        <v>6813</v>
      </c>
    </row>
    <row r="1397" spans="1:22" ht="42" x14ac:dyDescent="0.25">
      <c r="A1397" s="8">
        <v>1396</v>
      </c>
      <c r="B1397" s="9" t="s">
        <v>213</v>
      </c>
      <c r="C1397" s="20" t="s">
        <v>3562</v>
      </c>
      <c r="D1397" s="16" t="s">
        <v>16103</v>
      </c>
      <c r="E1397" s="12" t="s">
        <v>15736</v>
      </c>
      <c r="F1397" s="13" t="s">
        <v>16104</v>
      </c>
      <c r="G1397" s="8" t="s">
        <v>312</v>
      </c>
      <c r="H1397" s="12" t="s">
        <v>16096</v>
      </c>
      <c r="I1397" s="14"/>
      <c r="J1397" s="14" t="s">
        <v>14</v>
      </c>
      <c r="K1397" s="15"/>
      <c r="L1397" s="14" t="s">
        <v>14</v>
      </c>
      <c r="M1397" s="14"/>
      <c r="N1397" s="50" t="s">
        <v>218</v>
      </c>
      <c r="O1397" s="12" t="s">
        <v>16096</v>
      </c>
      <c r="P1397" s="34" t="s">
        <v>49</v>
      </c>
      <c r="Q1397" s="14" t="s">
        <v>24</v>
      </c>
      <c r="S1397" s="119">
        <v>1</v>
      </c>
      <c r="V1397" s="53"/>
    </row>
    <row r="1398" spans="1:22" ht="63" x14ac:dyDescent="0.25">
      <c r="A1398" s="8">
        <v>1397</v>
      </c>
      <c r="B1398" s="9" t="s">
        <v>213</v>
      </c>
      <c r="C1398" s="20" t="s">
        <v>6235</v>
      </c>
      <c r="D1398" s="16" t="s">
        <v>16128</v>
      </c>
      <c r="E1398" s="12" t="s">
        <v>15736</v>
      </c>
      <c r="F1398" s="13" t="s">
        <v>16129</v>
      </c>
      <c r="G1398" s="8" t="s">
        <v>312</v>
      </c>
      <c r="H1398" s="12" t="s">
        <v>16096</v>
      </c>
      <c r="I1398" s="14"/>
      <c r="J1398" s="14" t="s">
        <v>14</v>
      </c>
      <c r="K1398" s="15"/>
      <c r="L1398" s="14" t="s">
        <v>14</v>
      </c>
      <c r="M1398" s="14"/>
      <c r="N1398" s="50" t="s">
        <v>218</v>
      </c>
      <c r="O1398" s="12" t="s">
        <v>16096</v>
      </c>
      <c r="P1398" s="34" t="s">
        <v>49</v>
      </c>
      <c r="Q1398" s="14" t="s">
        <v>24</v>
      </c>
      <c r="S1398" s="119">
        <v>1</v>
      </c>
      <c r="V1398" s="53"/>
    </row>
    <row r="1399" spans="1:22" ht="42" x14ac:dyDescent="0.25">
      <c r="A1399" s="8">
        <v>1398</v>
      </c>
      <c r="B1399" s="9" t="s">
        <v>213</v>
      </c>
      <c r="C1399" s="20" t="s">
        <v>3554</v>
      </c>
      <c r="D1399" s="16" t="s">
        <v>16130</v>
      </c>
      <c r="E1399" s="12" t="s">
        <v>15736</v>
      </c>
      <c r="F1399" s="13" t="s">
        <v>16131</v>
      </c>
      <c r="G1399" s="8" t="s">
        <v>312</v>
      </c>
      <c r="H1399" s="12" t="s">
        <v>16096</v>
      </c>
      <c r="I1399" s="14"/>
      <c r="J1399" s="14" t="s">
        <v>14</v>
      </c>
      <c r="K1399" s="15"/>
      <c r="L1399" s="14" t="s">
        <v>14</v>
      </c>
      <c r="M1399" s="14"/>
      <c r="N1399" s="50" t="s">
        <v>218</v>
      </c>
      <c r="O1399" s="12" t="s">
        <v>16096</v>
      </c>
      <c r="P1399" s="34" t="s">
        <v>49</v>
      </c>
      <c r="Q1399" s="14" t="s">
        <v>230</v>
      </c>
      <c r="S1399" s="119">
        <v>1</v>
      </c>
      <c r="V1399" s="53" t="s">
        <v>5311</v>
      </c>
    </row>
    <row r="1400" spans="1:22" ht="42" x14ac:dyDescent="0.25">
      <c r="A1400" s="8">
        <v>1399</v>
      </c>
      <c r="B1400" s="9" t="s">
        <v>16105</v>
      </c>
      <c r="C1400" s="20" t="s">
        <v>15971</v>
      </c>
      <c r="D1400" s="16" t="s">
        <v>16106</v>
      </c>
      <c r="E1400" s="12" t="s">
        <v>16070</v>
      </c>
      <c r="F1400" s="13" t="s">
        <v>16107</v>
      </c>
      <c r="G1400" s="8" t="s">
        <v>2473</v>
      </c>
      <c r="H1400" s="12" t="s">
        <v>16096</v>
      </c>
      <c r="I1400" s="14"/>
      <c r="J1400" s="14" t="s">
        <v>14</v>
      </c>
      <c r="K1400" s="15"/>
      <c r="L1400" s="14" t="s">
        <v>14</v>
      </c>
      <c r="M1400" s="14"/>
      <c r="N1400" s="50" t="s">
        <v>186</v>
      </c>
      <c r="O1400" s="12" t="s">
        <v>16096</v>
      </c>
      <c r="P1400" s="34" t="s">
        <v>44</v>
      </c>
      <c r="Q1400" s="14" t="s">
        <v>21</v>
      </c>
      <c r="V1400" s="53" t="s">
        <v>16146</v>
      </c>
    </row>
    <row r="1401" spans="1:22" ht="42" x14ac:dyDescent="0.25">
      <c r="A1401" s="8">
        <v>1400</v>
      </c>
      <c r="B1401" s="9" t="s">
        <v>213</v>
      </c>
      <c r="C1401" s="20" t="s">
        <v>4168</v>
      </c>
      <c r="D1401" s="16" t="s">
        <v>16108</v>
      </c>
      <c r="E1401" s="12" t="s">
        <v>15750</v>
      </c>
      <c r="F1401" s="13" t="s">
        <v>16109</v>
      </c>
      <c r="G1401" s="8" t="s">
        <v>16110</v>
      </c>
      <c r="H1401" s="12" t="s">
        <v>16096</v>
      </c>
      <c r="I1401" s="14"/>
      <c r="J1401" s="14" t="s">
        <v>14</v>
      </c>
      <c r="K1401" s="15"/>
      <c r="L1401" s="14" t="s">
        <v>14</v>
      </c>
      <c r="M1401" s="14"/>
      <c r="N1401" s="50" t="s">
        <v>218</v>
      </c>
      <c r="O1401" s="12" t="s">
        <v>16096</v>
      </c>
      <c r="P1401" s="34" t="s">
        <v>49</v>
      </c>
      <c r="Q1401" s="14" t="s">
        <v>3662</v>
      </c>
      <c r="V1401" s="53" t="s">
        <v>16147</v>
      </c>
    </row>
    <row r="1402" spans="1:22" ht="105" x14ac:dyDescent="0.25">
      <c r="A1402" s="8">
        <v>1401</v>
      </c>
      <c r="B1402" s="9" t="s">
        <v>4915</v>
      </c>
      <c r="C1402" s="20" t="s">
        <v>15599</v>
      </c>
      <c r="D1402" s="16" t="s">
        <v>16111</v>
      </c>
      <c r="E1402" s="12" t="s">
        <v>15199</v>
      </c>
      <c r="F1402" s="13" t="s">
        <v>16112</v>
      </c>
      <c r="G1402" s="8" t="s">
        <v>51</v>
      </c>
      <c r="H1402" s="12" t="s">
        <v>16096</v>
      </c>
      <c r="I1402" s="14"/>
      <c r="J1402" s="14" t="s">
        <v>14</v>
      </c>
      <c r="K1402" s="15"/>
      <c r="L1402" s="14" t="s">
        <v>14</v>
      </c>
      <c r="M1402" s="14"/>
      <c r="N1402" s="50" t="s">
        <v>348</v>
      </c>
      <c r="O1402" s="12" t="s">
        <v>16096</v>
      </c>
      <c r="P1402" s="34" t="s">
        <v>19</v>
      </c>
      <c r="Q1402" s="14" t="s">
        <v>21</v>
      </c>
      <c r="S1402" s="119">
        <v>1</v>
      </c>
      <c r="V1402" s="53" t="s">
        <v>5311</v>
      </c>
    </row>
    <row r="1403" spans="1:22" ht="105" x14ac:dyDescent="0.25">
      <c r="A1403" s="8">
        <v>1402</v>
      </c>
      <c r="B1403" s="9" t="s">
        <v>4915</v>
      </c>
      <c r="C1403" s="20" t="s">
        <v>15599</v>
      </c>
      <c r="D1403" s="16" t="s">
        <v>16113</v>
      </c>
      <c r="E1403" s="12" t="s">
        <v>15199</v>
      </c>
      <c r="F1403" s="13" t="s">
        <v>16114</v>
      </c>
      <c r="G1403" s="8" t="s">
        <v>51</v>
      </c>
      <c r="H1403" s="12" t="s">
        <v>16096</v>
      </c>
      <c r="I1403" s="14"/>
      <c r="J1403" s="14" t="s">
        <v>14</v>
      </c>
      <c r="K1403" s="15"/>
      <c r="L1403" s="14" t="s">
        <v>14</v>
      </c>
      <c r="M1403" s="14"/>
      <c r="N1403" s="50" t="s">
        <v>348</v>
      </c>
      <c r="O1403" s="12" t="s">
        <v>16096</v>
      </c>
      <c r="P1403" s="34" t="s">
        <v>19</v>
      </c>
      <c r="Q1403" s="14" t="s">
        <v>21</v>
      </c>
      <c r="S1403" s="119">
        <v>1</v>
      </c>
      <c r="V1403" s="53" t="s">
        <v>5311</v>
      </c>
    </row>
    <row r="1404" spans="1:22" ht="105" x14ac:dyDescent="0.25">
      <c r="A1404" s="8">
        <v>1403</v>
      </c>
      <c r="B1404" s="9" t="s">
        <v>4915</v>
      </c>
      <c r="C1404" s="20" t="s">
        <v>15599</v>
      </c>
      <c r="D1404" s="16" t="s">
        <v>16115</v>
      </c>
      <c r="E1404" s="12" t="s">
        <v>15199</v>
      </c>
      <c r="F1404" s="13" t="s">
        <v>16116</v>
      </c>
      <c r="G1404" s="8" t="s">
        <v>51</v>
      </c>
      <c r="H1404" s="12" t="s">
        <v>16096</v>
      </c>
      <c r="I1404" s="14"/>
      <c r="J1404" s="14" t="s">
        <v>14</v>
      </c>
      <c r="K1404" s="15"/>
      <c r="L1404" s="14" t="s">
        <v>14</v>
      </c>
      <c r="M1404" s="14"/>
      <c r="N1404" s="50" t="s">
        <v>348</v>
      </c>
      <c r="O1404" s="12" t="s">
        <v>16096</v>
      </c>
      <c r="P1404" s="34" t="s">
        <v>19</v>
      </c>
      <c r="Q1404" s="14" t="s">
        <v>21</v>
      </c>
      <c r="S1404" s="119">
        <v>1</v>
      </c>
      <c r="V1404" s="53" t="s">
        <v>5311</v>
      </c>
    </row>
    <row r="1405" spans="1:22" ht="105" x14ac:dyDescent="0.25">
      <c r="A1405" s="8">
        <v>1404</v>
      </c>
      <c r="B1405" s="9" t="s">
        <v>4915</v>
      </c>
      <c r="C1405" s="20" t="s">
        <v>15599</v>
      </c>
      <c r="D1405" s="16" t="s">
        <v>16117</v>
      </c>
      <c r="E1405" s="12" t="s">
        <v>15199</v>
      </c>
      <c r="F1405" s="13" t="s">
        <v>16118</v>
      </c>
      <c r="G1405" s="8" t="s">
        <v>51</v>
      </c>
      <c r="H1405" s="12" t="s">
        <v>16096</v>
      </c>
      <c r="I1405" s="14"/>
      <c r="J1405" s="14" t="s">
        <v>14</v>
      </c>
      <c r="K1405" s="15"/>
      <c r="L1405" s="14" t="s">
        <v>14</v>
      </c>
      <c r="M1405" s="14"/>
      <c r="N1405" s="50" t="s">
        <v>348</v>
      </c>
      <c r="O1405" s="12" t="s">
        <v>16096</v>
      </c>
      <c r="P1405" s="34" t="s">
        <v>19</v>
      </c>
      <c r="Q1405" s="14" t="s">
        <v>21</v>
      </c>
      <c r="S1405" s="119">
        <v>1</v>
      </c>
      <c r="V1405" s="53" t="s">
        <v>5311</v>
      </c>
    </row>
    <row r="1406" spans="1:22" ht="105" x14ac:dyDescent="0.25">
      <c r="A1406" s="8">
        <v>1405</v>
      </c>
      <c r="B1406" s="9" t="s">
        <v>4915</v>
      </c>
      <c r="C1406" s="20" t="s">
        <v>15599</v>
      </c>
      <c r="D1406" s="16" t="s">
        <v>16119</v>
      </c>
      <c r="E1406" s="12" t="s">
        <v>15199</v>
      </c>
      <c r="F1406" s="13" t="s">
        <v>16120</v>
      </c>
      <c r="G1406" s="8" t="s">
        <v>51</v>
      </c>
      <c r="H1406" s="12" t="s">
        <v>16096</v>
      </c>
      <c r="I1406" s="14"/>
      <c r="J1406" s="14" t="s">
        <v>14</v>
      </c>
      <c r="K1406" s="15"/>
      <c r="L1406" s="14" t="s">
        <v>14</v>
      </c>
      <c r="M1406" s="14"/>
      <c r="N1406" s="50" t="s">
        <v>348</v>
      </c>
      <c r="O1406" s="12" t="s">
        <v>16096</v>
      </c>
      <c r="P1406" s="34" t="s">
        <v>19</v>
      </c>
      <c r="Q1406" s="14" t="s">
        <v>21</v>
      </c>
      <c r="S1406" s="119">
        <v>1</v>
      </c>
      <c r="V1406" s="53" t="s">
        <v>5311</v>
      </c>
    </row>
    <row r="1407" spans="1:22" ht="105" x14ac:dyDescent="0.25">
      <c r="A1407" s="8">
        <v>1406</v>
      </c>
      <c r="B1407" s="9" t="s">
        <v>4915</v>
      </c>
      <c r="C1407" s="20" t="s">
        <v>15599</v>
      </c>
      <c r="D1407" s="16" t="s">
        <v>16121</v>
      </c>
      <c r="E1407" s="12" t="s">
        <v>15199</v>
      </c>
      <c r="F1407" s="13" t="s">
        <v>16122</v>
      </c>
      <c r="G1407" s="8" t="s">
        <v>51</v>
      </c>
      <c r="H1407" s="12" t="s">
        <v>16096</v>
      </c>
      <c r="I1407" s="14"/>
      <c r="J1407" s="14" t="s">
        <v>14</v>
      </c>
      <c r="K1407" s="15"/>
      <c r="L1407" s="14" t="s">
        <v>14</v>
      </c>
      <c r="M1407" s="14"/>
      <c r="N1407" s="50" t="s">
        <v>348</v>
      </c>
      <c r="O1407" s="12" t="s">
        <v>16096</v>
      </c>
      <c r="P1407" s="34" t="s">
        <v>19</v>
      </c>
      <c r="Q1407" s="14" t="s">
        <v>21</v>
      </c>
      <c r="S1407" s="119">
        <v>1</v>
      </c>
      <c r="V1407" s="53" t="s">
        <v>5311</v>
      </c>
    </row>
    <row r="1408" spans="1:22" ht="105" x14ac:dyDescent="0.25">
      <c r="A1408" s="8">
        <v>1407</v>
      </c>
      <c r="B1408" s="9" t="s">
        <v>4915</v>
      </c>
      <c r="C1408" s="20" t="s">
        <v>15599</v>
      </c>
      <c r="D1408" s="16" t="s">
        <v>16123</v>
      </c>
      <c r="E1408" s="12" t="s">
        <v>15199</v>
      </c>
      <c r="F1408" s="13" t="s">
        <v>16124</v>
      </c>
      <c r="G1408" s="8" t="s">
        <v>51</v>
      </c>
      <c r="H1408" s="12" t="s">
        <v>16096</v>
      </c>
      <c r="I1408" s="14"/>
      <c r="J1408" s="14" t="s">
        <v>14</v>
      </c>
      <c r="K1408" s="15"/>
      <c r="L1408" s="14" t="s">
        <v>14</v>
      </c>
      <c r="M1408" s="14"/>
      <c r="N1408" s="50" t="s">
        <v>348</v>
      </c>
      <c r="O1408" s="12" t="s">
        <v>16096</v>
      </c>
      <c r="P1408" s="34" t="s">
        <v>19</v>
      </c>
      <c r="Q1408" s="14" t="s">
        <v>21</v>
      </c>
      <c r="S1408" s="119">
        <v>1</v>
      </c>
      <c r="V1408" s="53" t="s">
        <v>5311</v>
      </c>
    </row>
    <row r="1409" spans="1:24" ht="84" x14ac:dyDescent="0.25">
      <c r="A1409" s="8">
        <v>1408</v>
      </c>
      <c r="B1409" s="9" t="s">
        <v>2238</v>
      </c>
      <c r="C1409" s="20" t="s">
        <v>15599</v>
      </c>
      <c r="D1409" s="16" t="s">
        <v>16125</v>
      </c>
      <c r="E1409" s="12" t="s">
        <v>15890</v>
      </c>
      <c r="F1409" s="13" t="s">
        <v>16126</v>
      </c>
      <c r="G1409" s="8" t="s">
        <v>51</v>
      </c>
      <c r="H1409" s="12" t="s">
        <v>16096</v>
      </c>
      <c r="I1409" s="14"/>
      <c r="J1409" s="14" t="s">
        <v>14</v>
      </c>
      <c r="K1409" s="15"/>
      <c r="L1409" s="14" t="s">
        <v>14</v>
      </c>
      <c r="M1409" s="14"/>
      <c r="N1409" s="50" t="s">
        <v>348</v>
      </c>
      <c r="O1409" s="12" t="s">
        <v>16096</v>
      </c>
      <c r="P1409" s="34" t="s">
        <v>19</v>
      </c>
      <c r="Q1409" s="14" t="s">
        <v>21</v>
      </c>
      <c r="S1409" s="119">
        <v>1</v>
      </c>
      <c r="V1409" s="53" t="s">
        <v>5311</v>
      </c>
    </row>
    <row r="1410" spans="1:24" ht="84" x14ac:dyDescent="0.25">
      <c r="A1410" s="8">
        <v>1409</v>
      </c>
      <c r="B1410" s="9" t="s">
        <v>4915</v>
      </c>
      <c r="C1410" s="20" t="s">
        <v>15599</v>
      </c>
      <c r="D1410" s="16" t="s">
        <v>16127</v>
      </c>
      <c r="E1410" s="12" t="s">
        <v>15627</v>
      </c>
      <c r="F1410" s="13" t="s">
        <v>16126</v>
      </c>
      <c r="G1410" s="8" t="s">
        <v>51</v>
      </c>
      <c r="H1410" s="12" t="s">
        <v>16096</v>
      </c>
      <c r="I1410" s="14"/>
      <c r="J1410" s="14" t="s">
        <v>14</v>
      </c>
      <c r="K1410" s="15"/>
      <c r="L1410" s="14" t="s">
        <v>14</v>
      </c>
      <c r="M1410" s="14"/>
      <c r="N1410" s="50" t="s">
        <v>348</v>
      </c>
      <c r="O1410" s="12" t="s">
        <v>16096</v>
      </c>
      <c r="P1410" s="34" t="s">
        <v>19</v>
      </c>
      <c r="Q1410" s="14" t="s">
        <v>21</v>
      </c>
      <c r="S1410" s="119">
        <v>1</v>
      </c>
      <c r="V1410" s="53" t="s">
        <v>5311</v>
      </c>
    </row>
    <row r="1411" spans="1:24" ht="84" x14ac:dyDescent="0.25">
      <c r="A1411" s="8">
        <v>1410</v>
      </c>
      <c r="B1411" s="9" t="s">
        <v>5694</v>
      </c>
      <c r="C1411" s="20" t="s">
        <v>189</v>
      </c>
      <c r="D1411" s="16" t="s">
        <v>16134</v>
      </c>
      <c r="E1411" s="12" t="s">
        <v>15976</v>
      </c>
      <c r="F1411" s="13" t="s">
        <v>16491</v>
      </c>
      <c r="G1411" s="8" t="s">
        <v>6471</v>
      </c>
      <c r="H1411" s="12" t="s">
        <v>16135</v>
      </c>
      <c r="I1411" s="14"/>
      <c r="J1411" s="14" t="s">
        <v>14</v>
      </c>
      <c r="K1411" s="15"/>
      <c r="L1411" s="14" t="s">
        <v>14</v>
      </c>
      <c r="M1411" s="14"/>
      <c r="N1411" s="50" t="s">
        <v>7645</v>
      </c>
      <c r="O1411" s="12" t="s">
        <v>16135</v>
      </c>
      <c r="P1411" s="34" t="s">
        <v>42</v>
      </c>
      <c r="Q1411" s="14" t="s">
        <v>21</v>
      </c>
      <c r="V1411" s="53" t="s">
        <v>16153</v>
      </c>
    </row>
    <row r="1412" spans="1:24" ht="42" x14ac:dyDescent="0.25">
      <c r="A1412" s="8">
        <v>1411</v>
      </c>
      <c r="B1412" s="9" t="s">
        <v>16136</v>
      </c>
      <c r="C1412" s="20" t="s">
        <v>189</v>
      </c>
      <c r="D1412" s="16" t="s">
        <v>16137</v>
      </c>
      <c r="E1412" s="12" t="s">
        <v>16070</v>
      </c>
      <c r="F1412" s="13" t="s">
        <v>16138</v>
      </c>
      <c r="G1412" s="8" t="s">
        <v>5849</v>
      </c>
      <c r="H1412" s="12" t="s">
        <v>16135</v>
      </c>
      <c r="I1412" s="14"/>
      <c r="J1412" s="14" t="s">
        <v>14</v>
      </c>
      <c r="K1412" s="15"/>
      <c r="L1412" s="14" t="s">
        <v>14</v>
      </c>
      <c r="M1412" s="14"/>
      <c r="N1412" s="50" t="s">
        <v>631</v>
      </c>
      <c r="O1412" s="12" t="s">
        <v>16135</v>
      </c>
      <c r="P1412" s="34" t="s">
        <v>42</v>
      </c>
      <c r="Q1412" s="14" t="s">
        <v>21</v>
      </c>
      <c r="S1412" s="119">
        <v>1</v>
      </c>
      <c r="V1412" s="53" t="s">
        <v>16139</v>
      </c>
    </row>
    <row r="1413" spans="1:24" ht="84" x14ac:dyDescent="0.25">
      <c r="A1413" s="8">
        <v>1412</v>
      </c>
      <c r="B1413" s="9" t="s">
        <v>2398</v>
      </c>
      <c r="C1413" s="20" t="s">
        <v>16140</v>
      </c>
      <c r="D1413" s="16" t="s">
        <v>16141</v>
      </c>
      <c r="E1413" s="12" t="s">
        <v>15976</v>
      </c>
      <c r="F1413" s="13" t="s">
        <v>16142</v>
      </c>
      <c r="G1413" s="8" t="s">
        <v>16</v>
      </c>
      <c r="H1413" s="12" t="s">
        <v>16135</v>
      </c>
      <c r="I1413" s="14"/>
      <c r="J1413" s="14" t="s">
        <v>14</v>
      </c>
      <c r="K1413" s="15"/>
      <c r="L1413" s="14" t="s">
        <v>14</v>
      </c>
      <c r="M1413" s="14"/>
      <c r="N1413" s="50"/>
      <c r="O1413" s="12" t="s">
        <v>16135</v>
      </c>
      <c r="P1413" s="34"/>
      <c r="Q1413" s="14" t="s">
        <v>21</v>
      </c>
      <c r="V1413" s="53"/>
    </row>
    <row r="1414" spans="1:24" ht="36" x14ac:dyDescent="0.25">
      <c r="A1414" s="8">
        <v>1413</v>
      </c>
      <c r="B1414" s="9" t="s">
        <v>213</v>
      </c>
      <c r="C1414" s="20" t="s">
        <v>393</v>
      </c>
      <c r="D1414" s="16" t="s">
        <v>16143</v>
      </c>
      <c r="E1414" s="12" t="s">
        <v>16070</v>
      </c>
      <c r="F1414" s="13" t="s">
        <v>394</v>
      </c>
      <c r="G1414" s="8" t="s">
        <v>454</v>
      </c>
      <c r="H1414" s="12" t="s">
        <v>16135</v>
      </c>
      <c r="I1414" s="14"/>
      <c r="J1414" s="14" t="s">
        <v>14</v>
      </c>
      <c r="K1414" s="15"/>
      <c r="L1414" s="14" t="s">
        <v>14</v>
      </c>
      <c r="M1414" s="14"/>
      <c r="N1414" s="50" t="s">
        <v>2863</v>
      </c>
      <c r="O1414" s="12" t="s">
        <v>16135</v>
      </c>
      <c r="P1414" s="34" t="s">
        <v>179</v>
      </c>
      <c r="Q1414" s="14" t="s">
        <v>21</v>
      </c>
      <c r="S1414" s="119">
        <v>1</v>
      </c>
      <c r="V1414" s="53" t="s">
        <v>16154</v>
      </c>
    </row>
    <row r="1415" spans="1:24" ht="63" x14ac:dyDescent="0.25">
      <c r="A1415" s="8">
        <v>1414</v>
      </c>
      <c r="B1415" s="9" t="s">
        <v>597</v>
      </c>
      <c r="C1415" s="20" t="s">
        <v>214</v>
      </c>
      <c r="D1415" s="16" t="s">
        <v>40</v>
      </c>
      <c r="E1415" s="12" t="s">
        <v>15695</v>
      </c>
      <c r="F1415" s="13" t="s">
        <v>6405</v>
      </c>
      <c r="G1415" s="8" t="s">
        <v>312</v>
      </c>
      <c r="H1415" s="12" t="s">
        <v>16135</v>
      </c>
      <c r="I1415" s="14"/>
      <c r="J1415" s="14" t="s">
        <v>14</v>
      </c>
      <c r="K1415" s="15"/>
      <c r="L1415" s="14" t="s">
        <v>14</v>
      </c>
      <c r="M1415" s="14"/>
      <c r="N1415" s="50" t="s">
        <v>218</v>
      </c>
      <c r="O1415" s="12" t="s">
        <v>16135</v>
      </c>
      <c r="P1415" s="34" t="s">
        <v>49</v>
      </c>
      <c r="Q1415" s="14" t="s">
        <v>3662</v>
      </c>
      <c r="S1415" s="119">
        <v>1</v>
      </c>
      <c r="V1415" s="53" t="s">
        <v>16155</v>
      </c>
    </row>
    <row r="1416" spans="1:24" ht="84" x14ac:dyDescent="0.25">
      <c r="A1416" s="8">
        <v>1415</v>
      </c>
      <c r="B1416" s="9" t="s">
        <v>1496</v>
      </c>
      <c r="C1416" s="20" t="s">
        <v>5351</v>
      </c>
      <c r="D1416" s="16" t="s">
        <v>16144</v>
      </c>
      <c r="E1416" s="12" t="s">
        <v>16066</v>
      </c>
      <c r="F1416" s="13" t="s">
        <v>16145</v>
      </c>
      <c r="G1416" s="8">
        <v>593.4</v>
      </c>
      <c r="H1416" s="12" t="s">
        <v>16135</v>
      </c>
      <c r="I1416" s="14"/>
      <c r="J1416" s="14" t="s">
        <v>14</v>
      </c>
      <c r="K1416" s="15"/>
      <c r="L1416" s="14" t="s">
        <v>14</v>
      </c>
      <c r="M1416" s="14"/>
      <c r="N1416" s="50" t="s">
        <v>348</v>
      </c>
      <c r="O1416" s="12" t="s">
        <v>16135</v>
      </c>
      <c r="P1416" s="34" t="s">
        <v>19</v>
      </c>
      <c r="Q1416" s="14" t="s">
        <v>21</v>
      </c>
      <c r="V1416" s="53" t="s">
        <v>16156</v>
      </c>
    </row>
    <row r="1417" spans="1:24" ht="105" x14ac:dyDescent="0.25">
      <c r="A1417" s="8">
        <v>1416</v>
      </c>
      <c r="B1417" s="9" t="s">
        <v>2398</v>
      </c>
      <c r="C1417" s="20" t="s">
        <v>189</v>
      </c>
      <c r="D1417" s="16" t="s">
        <v>16148</v>
      </c>
      <c r="E1417" s="12" t="s">
        <v>16070</v>
      </c>
      <c r="F1417" s="13" t="s">
        <v>16150</v>
      </c>
      <c r="G1417" s="8" t="s">
        <v>16</v>
      </c>
      <c r="H1417" s="12" t="s">
        <v>16149</v>
      </c>
      <c r="I1417" s="14"/>
      <c r="J1417" s="14" t="s">
        <v>14</v>
      </c>
      <c r="K1417" s="15"/>
      <c r="L1417" s="14" t="s">
        <v>14</v>
      </c>
      <c r="M1417" s="14"/>
      <c r="N1417" s="50" t="s">
        <v>7645</v>
      </c>
      <c r="O1417" s="12" t="s">
        <v>16149</v>
      </c>
      <c r="P1417" s="34" t="s">
        <v>42</v>
      </c>
      <c r="Q1417" s="14" t="s">
        <v>21</v>
      </c>
      <c r="V1417" s="53" t="s">
        <v>16157</v>
      </c>
    </row>
    <row r="1418" spans="1:24" ht="210" x14ac:dyDescent="0.25">
      <c r="A1418" s="8">
        <v>1417</v>
      </c>
      <c r="B1418" s="9" t="s">
        <v>2398</v>
      </c>
      <c r="C1418" s="20" t="s">
        <v>189</v>
      </c>
      <c r="D1418" s="16" t="s">
        <v>16151</v>
      </c>
      <c r="E1418" s="12" t="s">
        <v>16096</v>
      </c>
      <c r="F1418" s="13" t="s">
        <v>16152</v>
      </c>
      <c r="G1418" s="8" t="s">
        <v>16</v>
      </c>
      <c r="H1418" s="12" t="s">
        <v>16149</v>
      </c>
      <c r="I1418" s="14"/>
      <c r="J1418" s="14" t="s">
        <v>14</v>
      </c>
      <c r="K1418" s="15"/>
      <c r="L1418" s="14" t="s">
        <v>14</v>
      </c>
      <c r="M1418" s="14"/>
      <c r="N1418" s="50" t="s">
        <v>7645</v>
      </c>
      <c r="O1418" s="12" t="s">
        <v>16149</v>
      </c>
      <c r="P1418" s="34" t="s">
        <v>42</v>
      </c>
      <c r="Q1418" s="14" t="s">
        <v>24</v>
      </c>
      <c r="V1418" s="53" t="s">
        <v>3332</v>
      </c>
    </row>
    <row r="1419" spans="1:24" ht="84" x14ac:dyDescent="0.25">
      <c r="A1419" s="8">
        <v>1418</v>
      </c>
      <c r="B1419" s="9" t="s">
        <v>2398</v>
      </c>
      <c r="C1419" s="20" t="s">
        <v>189</v>
      </c>
      <c r="D1419" s="16" t="s">
        <v>16158</v>
      </c>
      <c r="E1419" s="12" t="s">
        <v>16070</v>
      </c>
      <c r="F1419" s="13" t="s">
        <v>16159</v>
      </c>
      <c r="G1419" s="8" t="s">
        <v>16</v>
      </c>
      <c r="H1419" s="12" t="s">
        <v>16149</v>
      </c>
      <c r="I1419" s="14"/>
      <c r="J1419" s="14" t="s">
        <v>14</v>
      </c>
      <c r="K1419" s="15"/>
      <c r="L1419" s="14" t="s">
        <v>14</v>
      </c>
      <c r="M1419" s="14"/>
      <c r="N1419" s="50" t="s">
        <v>7645</v>
      </c>
      <c r="O1419" s="12" t="s">
        <v>16149</v>
      </c>
      <c r="P1419" s="34" t="s">
        <v>42</v>
      </c>
      <c r="Q1419" s="14" t="s">
        <v>24</v>
      </c>
      <c r="V1419" s="53" t="s">
        <v>3332</v>
      </c>
    </row>
    <row r="1420" spans="1:24" s="17" customFormat="1" x14ac:dyDescent="0.25">
      <c r="A1420" s="122">
        <v>1419</v>
      </c>
      <c r="B1420" s="75" t="s">
        <v>3434</v>
      </c>
      <c r="C1420" s="71" t="s">
        <v>3904</v>
      </c>
      <c r="D1420" s="143" t="s">
        <v>16160</v>
      </c>
      <c r="E1420" s="47" t="s">
        <v>16070</v>
      </c>
      <c r="F1420" s="144" t="s">
        <v>16161</v>
      </c>
      <c r="G1420" s="122" t="s">
        <v>282</v>
      </c>
      <c r="H1420" s="47" t="s">
        <v>16162</v>
      </c>
      <c r="I1420" s="145"/>
      <c r="J1420" s="145" t="s">
        <v>14</v>
      </c>
      <c r="K1420" s="146"/>
      <c r="L1420" s="145" t="s">
        <v>14</v>
      </c>
      <c r="M1420" s="145"/>
      <c r="N1420" s="147" t="s">
        <v>7645</v>
      </c>
      <c r="O1420" s="47" t="s">
        <v>16162</v>
      </c>
      <c r="P1420" s="148" t="s">
        <v>42</v>
      </c>
      <c r="Q1420" s="145" t="s">
        <v>21</v>
      </c>
      <c r="S1420" s="119">
        <v>1</v>
      </c>
      <c r="V1420" s="150" t="s">
        <v>5311</v>
      </c>
      <c r="X1420" s="189"/>
    </row>
    <row r="1421" spans="1:24" ht="42" x14ac:dyDescent="0.25">
      <c r="A1421" s="8">
        <v>1420</v>
      </c>
      <c r="B1421" s="9" t="s">
        <v>5644</v>
      </c>
      <c r="C1421" s="20" t="s">
        <v>16163</v>
      </c>
      <c r="D1421" s="16" t="s">
        <v>40</v>
      </c>
      <c r="E1421" s="12" t="s">
        <v>16135</v>
      </c>
      <c r="F1421" s="13" t="s">
        <v>16164</v>
      </c>
      <c r="G1421" s="8" t="s">
        <v>1808</v>
      </c>
      <c r="H1421" s="12" t="s">
        <v>16162</v>
      </c>
      <c r="I1421" s="14"/>
      <c r="J1421" s="14" t="s">
        <v>14</v>
      </c>
      <c r="K1421" s="15"/>
      <c r="L1421" s="14" t="s">
        <v>14</v>
      </c>
      <c r="M1421" s="14"/>
      <c r="N1421" s="50" t="s">
        <v>7645</v>
      </c>
      <c r="O1421" s="12" t="s">
        <v>16162</v>
      </c>
      <c r="P1421" s="34" t="s">
        <v>42</v>
      </c>
      <c r="Q1421" s="14" t="s">
        <v>21</v>
      </c>
      <c r="V1421" s="53" t="s">
        <v>3408</v>
      </c>
    </row>
    <row r="1422" spans="1:24" ht="105" x14ac:dyDescent="0.25">
      <c r="A1422" s="8">
        <v>1421</v>
      </c>
      <c r="B1422" s="9" t="s">
        <v>16165</v>
      </c>
      <c r="C1422" s="20" t="s">
        <v>189</v>
      </c>
      <c r="D1422" s="16" t="s">
        <v>16166</v>
      </c>
      <c r="E1422" s="12" t="s">
        <v>15976</v>
      </c>
      <c r="F1422" s="13" t="s">
        <v>16167</v>
      </c>
      <c r="G1422" s="8" t="s">
        <v>312</v>
      </c>
      <c r="H1422" s="12" t="s">
        <v>16162</v>
      </c>
      <c r="I1422" s="14"/>
      <c r="J1422" s="14" t="s">
        <v>14</v>
      </c>
      <c r="K1422" s="15"/>
      <c r="L1422" s="14" t="s">
        <v>14</v>
      </c>
      <c r="M1422" s="14"/>
      <c r="N1422" s="50" t="s">
        <v>348</v>
      </c>
      <c r="O1422" s="12" t="s">
        <v>16162</v>
      </c>
      <c r="P1422" s="34" t="s">
        <v>19</v>
      </c>
      <c r="Q1422" s="14" t="s">
        <v>21</v>
      </c>
      <c r="S1422" s="119">
        <v>1</v>
      </c>
      <c r="V1422" s="53" t="s">
        <v>16195</v>
      </c>
    </row>
    <row r="1423" spans="1:24" ht="147" x14ac:dyDescent="0.25">
      <c r="A1423" s="8">
        <v>1422</v>
      </c>
      <c r="B1423" s="9" t="s">
        <v>2398</v>
      </c>
      <c r="C1423" s="20" t="s">
        <v>6155</v>
      </c>
      <c r="D1423" s="16" t="s">
        <v>16168</v>
      </c>
      <c r="E1423" s="12" t="s">
        <v>16162</v>
      </c>
      <c r="F1423" s="13" t="s">
        <v>16169</v>
      </c>
      <c r="G1423" s="8" t="s">
        <v>16</v>
      </c>
      <c r="H1423" s="12" t="s">
        <v>16183</v>
      </c>
      <c r="I1423" s="14"/>
      <c r="J1423" s="14" t="s">
        <v>14</v>
      </c>
      <c r="K1423" s="15"/>
      <c r="L1423" s="14" t="s">
        <v>14</v>
      </c>
      <c r="M1423" s="14"/>
      <c r="N1423" s="50" t="s">
        <v>7645</v>
      </c>
      <c r="O1423" s="12" t="s">
        <v>16183</v>
      </c>
      <c r="P1423" s="34" t="s">
        <v>3405</v>
      </c>
      <c r="Q1423" s="14" t="s">
        <v>24</v>
      </c>
      <c r="V1423" s="53" t="s">
        <v>3332</v>
      </c>
    </row>
    <row r="1424" spans="1:24" ht="210" x14ac:dyDescent="0.25">
      <c r="A1424" s="8">
        <v>1423</v>
      </c>
      <c r="B1424" s="9" t="s">
        <v>2398</v>
      </c>
      <c r="C1424" s="20" t="s">
        <v>189</v>
      </c>
      <c r="D1424" s="16" t="s">
        <v>16170</v>
      </c>
      <c r="E1424" s="12" t="s">
        <v>16135</v>
      </c>
      <c r="F1424" s="13" t="s">
        <v>16171</v>
      </c>
      <c r="G1424" s="8" t="s">
        <v>16</v>
      </c>
      <c r="H1424" s="12" t="s">
        <v>16183</v>
      </c>
      <c r="I1424" s="14"/>
      <c r="J1424" s="14" t="s">
        <v>14</v>
      </c>
      <c r="K1424" s="15"/>
      <c r="L1424" s="14" t="s">
        <v>14</v>
      </c>
      <c r="M1424" s="14"/>
      <c r="N1424" s="50" t="s">
        <v>218</v>
      </c>
      <c r="O1424" s="12" t="s">
        <v>16183</v>
      </c>
      <c r="P1424" s="34" t="s">
        <v>49</v>
      </c>
      <c r="Q1424" s="14" t="s">
        <v>24</v>
      </c>
      <c r="V1424" s="53" t="s">
        <v>16172</v>
      </c>
    </row>
    <row r="1425" spans="1:22" ht="210" x14ac:dyDescent="0.25">
      <c r="A1425" s="8">
        <v>1424</v>
      </c>
      <c r="B1425" s="9" t="s">
        <v>2398</v>
      </c>
      <c r="C1425" s="20" t="s">
        <v>3234</v>
      </c>
      <c r="D1425" s="16" t="s">
        <v>16173</v>
      </c>
      <c r="E1425" s="12" t="s">
        <v>16070</v>
      </c>
      <c r="F1425" s="13" t="s">
        <v>16174</v>
      </c>
      <c r="G1425" s="8" t="s">
        <v>16</v>
      </c>
      <c r="H1425" s="12" t="s">
        <v>16183</v>
      </c>
      <c r="I1425" s="14"/>
      <c r="J1425" s="14" t="s">
        <v>14</v>
      </c>
      <c r="K1425" s="15"/>
      <c r="L1425" s="14" t="s">
        <v>14</v>
      </c>
      <c r="M1425" s="14"/>
      <c r="N1425" s="50" t="s">
        <v>218</v>
      </c>
      <c r="O1425" s="12" t="s">
        <v>16183</v>
      </c>
      <c r="P1425" s="34" t="s">
        <v>49</v>
      </c>
      <c r="Q1425" s="14" t="s">
        <v>24</v>
      </c>
      <c r="V1425" s="53" t="s">
        <v>3332</v>
      </c>
    </row>
    <row r="1426" spans="1:22" ht="42" x14ac:dyDescent="0.25">
      <c r="A1426" s="8">
        <v>1425</v>
      </c>
      <c r="B1426" s="9" t="s">
        <v>322</v>
      </c>
      <c r="C1426" s="20" t="s">
        <v>16175</v>
      </c>
      <c r="D1426" s="16" t="s">
        <v>16176</v>
      </c>
      <c r="E1426" s="12" t="s">
        <v>15976</v>
      </c>
      <c r="F1426" s="13" t="s">
        <v>16177</v>
      </c>
      <c r="G1426" s="8" t="s">
        <v>16178</v>
      </c>
      <c r="H1426" s="12" t="s">
        <v>16183</v>
      </c>
      <c r="I1426" s="14"/>
      <c r="J1426" s="14" t="s">
        <v>14</v>
      </c>
      <c r="K1426" s="15"/>
      <c r="L1426" s="14" t="s">
        <v>14</v>
      </c>
      <c r="M1426" s="14"/>
      <c r="N1426" s="50" t="s">
        <v>7645</v>
      </c>
      <c r="O1426" s="12" t="s">
        <v>16183</v>
      </c>
      <c r="P1426" s="34" t="s">
        <v>42</v>
      </c>
      <c r="Q1426" s="14" t="s">
        <v>24</v>
      </c>
      <c r="S1426" s="119">
        <v>1</v>
      </c>
      <c r="V1426" s="53" t="s">
        <v>3408</v>
      </c>
    </row>
    <row r="1427" spans="1:22" ht="168" x14ac:dyDescent="0.25">
      <c r="A1427" s="8">
        <v>1426</v>
      </c>
      <c r="B1427" s="9" t="s">
        <v>853</v>
      </c>
      <c r="C1427" s="20" t="s">
        <v>15868</v>
      </c>
      <c r="D1427" s="16" t="s">
        <v>16179</v>
      </c>
      <c r="E1427" s="12" t="s">
        <v>16096</v>
      </c>
      <c r="F1427" s="13" t="s">
        <v>16180</v>
      </c>
      <c r="G1427" s="8" t="s">
        <v>5749</v>
      </c>
      <c r="H1427" s="12" t="s">
        <v>16183</v>
      </c>
      <c r="I1427" s="14"/>
      <c r="J1427" s="14" t="s">
        <v>14</v>
      </c>
      <c r="K1427" s="15"/>
      <c r="L1427" s="14" t="s">
        <v>14</v>
      </c>
      <c r="M1427" s="14"/>
      <c r="N1427" s="50" t="s">
        <v>7645</v>
      </c>
      <c r="O1427" s="12" t="s">
        <v>16183</v>
      </c>
      <c r="P1427" s="34" t="s">
        <v>3947</v>
      </c>
      <c r="Q1427" s="14" t="s">
        <v>38</v>
      </c>
      <c r="S1427" s="119">
        <v>1</v>
      </c>
      <c r="V1427" s="53" t="s">
        <v>16208</v>
      </c>
    </row>
    <row r="1428" spans="1:22" ht="42" x14ac:dyDescent="0.25">
      <c r="A1428" s="8">
        <v>1427</v>
      </c>
      <c r="B1428" s="9" t="s">
        <v>5311</v>
      </c>
      <c r="C1428" s="20" t="s">
        <v>189</v>
      </c>
      <c r="D1428" s="16" t="s">
        <v>16181</v>
      </c>
      <c r="E1428" s="12" t="s">
        <v>16149</v>
      </c>
      <c r="F1428" s="13" t="s">
        <v>16182</v>
      </c>
      <c r="G1428" s="8" t="s">
        <v>312</v>
      </c>
      <c r="H1428" s="12" t="s">
        <v>16183</v>
      </c>
      <c r="I1428" s="14"/>
      <c r="J1428" s="14" t="s">
        <v>14</v>
      </c>
      <c r="K1428" s="15"/>
      <c r="L1428" s="14" t="s">
        <v>14</v>
      </c>
      <c r="M1428" s="14"/>
      <c r="N1428" s="50" t="s">
        <v>348</v>
      </c>
      <c r="O1428" s="12" t="s">
        <v>16183</v>
      </c>
      <c r="P1428" s="34" t="s">
        <v>2910</v>
      </c>
      <c r="Q1428" s="14" t="s">
        <v>21</v>
      </c>
      <c r="S1428" s="119">
        <v>1</v>
      </c>
      <c r="V1428" s="53" t="s">
        <v>5609</v>
      </c>
    </row>
    <row r="1429" spans="1:22" ht="105" x14ac:dyDescent="0.25">
      <c r="A1429" s="8">
        <v>1428</v>
      </c>
      <c r="B1429" s="9" t="s">
        <v>2509</v>
      </c>
      <c r="C1429" s="20" t="s">
        <v>189</v>
      </c>
      <c r="D1429" s="16" t="s">
        <v>16184</v>
      </c>
      <c r="E1429" s="12" t="s">
        <v>16135</v>
      </c>
      <c r="F1429" s="13" t="s">
        <v>16185</v>
      </c>
      <c r="G1429" s="8" t="s">
        <v>53</v>
      </c>
      <c r="H1429" s="12" t="s">
        <v>16183</v>
      </c>
      <c r="I1429" s="14"/>
      <c r="J1429" s="14" t="s">
        <v>14</v>
      </c>
      <c r="K1429" s="15"/>
      <c r="L1429" s="14" t="s">
        <v>14</v>
      </c>
      <c r="M1429" s="14"/>
      <c r="N1429" s="50" t="s">
        <v>7645</v>
      </c>
      <c r="O1429" s="12" t="s">
        <v>16183</v>
      </c>
      <c r="P1429" s="34" t="s">
        <v>3947</v>
      </c>
      <c r="Q1429" s="14" t="s">
        <v>24</v>
      </c>
      <c r="V1429" s="53" t="s">
        <v>3332</v>
      </c>
    </row>
    <row r="1430" spans="1:22" ht="63" x14ac:dyDescent="0.25">
      <c r="A1430" s="8">
        <v>1429</v>
      </c>
      <c r="B1430" s="9" t="s">
        <v>5694</v>
      </c>
      <c r="C1430" s="20" t="s">
        <v>189</v>
      </c>
      <c r="D1430" s="16" t="s">
        <v>16186</v>
      </c>
      <c r="E1430" s="12" t="s">
        <v>16070</v>
      </c>
      <c r="F1430" s="13" t="s">
        <v>16187</v>
      </c>
      <c r="G1430" s="8" t="s">
        <v>6471</v>
      </c>
      <c r="H1430" s="12" t="s">
        <v>16183</v>
      </c>
      <c r="I1430" s="14"/>
      <c r="J1430" s="14" t="s">
        <v>14</v>
      </c>
      <c r="K1430" s="15"/>
      <c r="L1430" s="14" t="s">
        <v>14</v>
      </c>
      <c r="M1430" s="14"/>
      <c r="N1430" s="50" t="s">
        <v>7645</v>
      </c>
      <c r="O1430" s="12" t="s">
        <v>16183</v>
      </c>
      <c r="P1430" s="34" t="s">
        <v>4090</v>
      </c>
      <c r="Q1430" s="14" t="s">
        <v>21</v>
      </c>
      <c r="V1430" s="53" t="s">
        <v>16209</v>
      </c>
    </row>
    <row r="1431" spans="1:22" ht="63" x14ac:dyDescent="0.25">
      <c r="A1431" s="8">
        <v>1430</v>
      </c>
      <c r="B1431" s="9" t="s">
        <v>1496</v>
      </c>
      <c r="C1431" s="20" t="s">
        <v>16188</v>
      </c>
      <c r="D1431" s="16" t="s">
        <v>16189</v>
      </c>
      <c r="E1431" s="12" t="s">
        <v>15547</v>
      </c>
      <c r="F1431" s="13" t="s">
        <v>16190</v>
      </c>
      <c r="G1431" s="8" t="s">
        <v>312</v>
      </c>
      <c r="H1431" s="12" t="s">
        <v>16183</v>
      </c>
      <c r="I1431" s="14"/>
      <c r="J1431" s="14" t="s">
        <v>14</v>
      </c>
      <c r="K1431" s="15"/>
      <c r="L1431" s="14" t="s">
        <v>14</v>
      </c>
      <c r="M1431" s="14"/>
      <c r="N1431" s="50" t="s">
        <v>348</v>
      </c>
      <c r="O1431" s="12" t="s">
        <v>16183</v>
      </c>
      <c r="P1431" s="34" t="s">
        <v>19</v>
      </c>
      <c r="Q1431" s="14" t="s">
        <v>21</v>
      </c>
      <c r="S1431" s="119">
        <v>1</v>
      </c>
      <c r="V1431" s="53" t="s">
        <v>16210</v>
      </c>
    </row>
    <row r="1432" spans="1:22" ht="63" x14ac:dyDescent="0.25">
      <c r="A1432" s="8">
        <v>1431</v>
      </c>
      <c r="B1432" s="9" t="s">
        <v>830</v>
      </c>
      <c r="C1432" s="20" t="s">
        <v>6968</v>
      </c>
      <c r="D1432" s="16" t="s">
        <v>16191</v>
      </c>
      <c r="E1432" s="12" t="s">
        <v>16135</v>
      </c>
      <c r="F1432" s="13" t="s">
        <v>16192</v>
      </c>
      <c r="G1432" s="8" t="s">
        <v>312</v>
      </c>
      <c r="H1432" s="12" t="s">
        <v>16183</v>
      </c>
      <c r="I1432" s="14"/>
      <c r="J1432" s="14" t="s">
        <v>14</v>
      </c>
      <c r="K1432" s="15"/>
      <c r="L1432" s="14" t="s">
        <v>14</v>
      </c>
      <c r="M1432" s="14"/>
      <c r="N1432" s="50" t="s">
        <v>186</v>
      </c>
      <c r="O1432" s="12" t="s">
        <v>16183</v>
      </c>
      <c r="P1432" s="34" t="s">
        <v>44</v>
      </c>
      <c r="Q1432" s="14" t="s">
        <v>24</v>
      </c>
      <c r="S1432" s="119">
        <v>1</v>
      </c>
      <c r="V1432" s="53" t="s">
        <v>16211</v>
      </c>
    </row>
    <row r="1433" spans="1:22" ht="84" x14ac:dyDescent="0.25">
      <c r="A1433" s="8">
        <v>1432</v>
      </c>
      <c r="B1433" s="9" t="s">
        <v>1496</v>
      </c>
      <c r="C1433" s="20" t="s">
        <v>5351</v>
      </c>
      <c r="D1433" s="16" t="s">
        <v>16193</v>
      </c>
      <c r="E1433" s="12" t="s">
        <v>16149</v>
      </c>
      <c r="F1433" s="13" t="s">
        <v>16194</v>
      </c>
      <c r="G1433" s="8">
        <v>593.4</v>
      </c>
      <c r="H1433" s="12" t="s">
        <v>16183</v>
      </c>
      <c r="I1433" s="14"/>
      <c r="J1433" s="14" t="s">
        <v>14</v>
      </c>
      <c r="K1433" s="15"/>
      <c r="L1433" s="14" t="s">
        <v>14</v>
      </c>
      <c r="M1433" s="14"/>
      <c r="N1433" s="50" t="s">
        <v>348</v>
      </c>
      <c r="O1433" s="12" t="s">
        <v>16183</v>
      </c>
      <c r="P1433" s="34" t="s">
        <v>19</v>
      </c>
      <c r="Q1433" s="14" t="s">
        <v>21</v>
      </c>
      <c r="V1433" s="53" t="s">
        <v>3354</v>
      </c>
    </row>
    <row r="1434" spans="1:22" ht="84" x14ac:dyDescent="0.25">
      <c r="A1434" s="8">
        <v>1433</v>
      </c>
      <c r="B1434" s="9" t="s">
        <v>1496</v>
      </c>
      <c r="C1434" s="20" t="s">
        <v>5351</v>
      </c>
      <c r="D1434" s="16" t="s">
        <v>16196</v>
      </c>
      <c r="E1434" s="12" t="s">
        <v>16149</v>
      </c>
      <c r="F1434" s="13" t="s">
        <v>16197</v>
      </c>
      <c r="G1434" s="8">
        <v>593.4</v>
      </c>
      <c r="H1434" s="12" t="s">
        <v>16183</v>
      </c>
      <c r="I1434" s="14"/>
      <c r="J1434" s="14" t="s">
        <v>14</v>
      </c>
      <c r="K1434" s="15"/>
      <c r="L1434" s="14" t="s">
        <v>14</v>
      </c>
      <c r="M1434" s="14"/>
      <c r="N1434" s="50" t="s">
        <v>348</v>
      </c>
      <c r="O1434" s="12" t="s">
        <v>16183</v>
      </c>
      <c r="P1434" s="34" t="s">
        <v>19</v>
      </c>
      <c r="Q1434" s="14" t="s">
        <v>21</v>
      </c>
      <c r="V1434" s="53" t="s">
        <v>3354</v>
      </c>
    </row>
    <row r="1435" spans="1:22" ht="189" x14ac:dyDescent="0.25">
      <c r="A1435" s="8">
        <v>1434</v>
      </c>
      <c r="B1435" s="9" t="s">
        <v>2398</v>
      </c>
      <c r="C1435" s="20" t="s">
        <v>16198</v>
      </c>
      <c r="D1435" s="16" t="s">
        <v>16199</v>
      </c>
      <c r="E1435" s="12" t="s">
        <v>16149</v>
      </c>
      <c r="F1435" s="13" t="s">
        <v>16200</v>
      </c>
      <c r="G1435" s="8" t="s">
        <v>16</v>
      </c>
      <c r="H1435" s="12" t="s">
        <v>16183</v>
      </c>
      <c r="I1435" s="14"/>
      <c r="J1435" s="14" t="s">
        <v>14</v>
      </c>
      <c r="K1435" s="15"/>
      <c r="L1435" s="14" t="s">
        <v>14</v>
      </c>
      <c r="M1435" s="14"/>
      <c r="N1435" s="50" t="s">
        <v>348</v>
      </c>
      <c r="O1435" s="12" t="s">
        <v>16183</v>
      </c>
      <c r="P1435" s="34" t="s">
        <v>3303</v>
      </c>
      <c r="Q1435" s="14" t="s">
        <v>21</v>
      </c>
      <c r="V1435" s="53" t="s">
        <v>3332</v>
      </c>
    </row>
    <row r="1436" spans="1:22" ht="63" x14ac:dyDescent="0.25">
      <c r="A1436" s="8">
        <v>1435</v>
      </c>
      <c r="B1436" s="9" t="s">
        <v>4822</v>
      </c>
      <c r="C1436" s="20" t="s">
        <v>6055</v>
      </c>
      <c r="D1436" s="16" t="s">
        <v>16201</v>
      </c>
      <c r="E1436" s="12" t="s">
        <v>16019</v>
      </c>
      <c r="F1436" s="13" t="s">
        <v>4822</v>
      </c>
      <c r="G1436" s="8" t="s">
        <v>312</v>
      </c>
      <c r="H1436" s="12" t="s">
        <v>16183</v>
      </c>
      <c r="I1436" s="14"/>
      <c r="J1436" s="14" t="s">
        <v>14</v>
      </c>
      <c r="K1436" s="15"/>
      <c r="L1436" s="14" t="s">
        <v>14</v>
      </c>
      <c r="M1436" s="14"/>
      <c r="N1436" s="50" t="s">
        <v>348</v>
      </c>
      <c r="O1436" s="12" t="s">
        <v>16183</v>
      </c>
      <c r="P1436" s="34" t="s">
        <v>3635</v>
      </c>
      <c r="Q1436" s="14" t="s">
        <v>24</v>
      </c>
      <c r="S1436" s="119">
        <v>1</v>
      </c>
      <c r="V1436" s="53" t="s">
        <v>3834</v>
      </c>
    </row>
    <row r="1437" spans="1:22" x14ac:dyDescent="0.25">
      <c r="A1437" s="8">
        <v>1436</v>
      </c>
      <c r="B1437" s="9" t="s">
        <v>1751</v>
      </c>
      <c r="C1437" s="20" t="s">
        <v>248</v>
      </c>
      <c r="D1437" s="16" t="s">
        <v>16202</v>
      </c>
      <c r="E1437" s="12" t="s">
        <v>16183</v>
      </c>
      <c r="F1437" s="13" t="s">
        <v>250</v>
      </c>
      <c r="G1437" s="8" t="s">
        <v>56</v>
      </c>
      <c r="H1437" s="12" t="s">
        <v>16183</v>
      </c>
      <c r="I1437" s="14"/>
      <c r="J1437" s="14" t="s">
        <v>14</v>
      </c>
      <c r="K1437" s="15"/>
      <c r="L1437" s="14" t="s">
        <v>14</v>
      </c>
      <c r="M1437" s="14"/>
      <c r="N1437" s="50" t="s">
        <v>7645</v>
      </c>
      <c r="O1437" s="12" t="s">
        <v>16183</v>
      </c>
      <c r="P1437" s="34" t="s">
        <v>42</v>
      </c>
      <c r="Q1437" s="14" t="s">
        <v>21</v>
      </c>
      <c r="V1437" s="53" t="s">
        <v>6073</v>
      </c>
    </row>
    <row r="1438" spans="1:22" ht="84" x14ac:dyDescent="0.25">
      <c r="A1438" s="8">
        <v>1437</v>
      </c>
      <c r="B1438" s="9" t="s">
        <v>2398</v>
      </c>
      <c r="C1438" s="20" t="s">
        <v>189</v>
      </c>
      <c r="D1438" s="16" t="s">
        <v>16203</v>
      </c>
      <c r="E1438" s="12" t="s">
        <v>16162</v>
      </c>
      <c r="F1438" s="13" t="s">
        <v>16204</v>
      </c>
      <c r="G1438" s="8" t="s">
        <v>16</v>
      </c>
      <c r="H1438" s="12" t="s">
        <v>16183</v>
      </c>
      <c r="I1438" s="14"/>
      <c r="J1438" s="14" t="s">
        <v>14</v>
      </c>
      <c r="K1438" s="15"/>
      <c r="L1438" s="14" t="s">
        <v>14</v>
      </c>
      <c r="M1438" s="14"/>
      <c r="N1438" s="50" t="s">
        <v>7645</v>
      </c>
      <c r="O1438" s="12" t="s">
        <v>16183</v>
      </c>
      <c r="P1438" s="34" t="s">
        <v>16248</v>
      </c>
      <c r="Q1438" s="14" t="s">
        <v>24</v>
      </c>
      <c r="V1438" s="53" t="s">
        <v>16249</v>
      </c>
    </row>
    <row r="1439" spans="1:22" ht="189" x14ac:dyDescent="0.25">
      <c r="A1439" s="8">
        <v>1438</v>
      </c>
      <c r="B1439" s="9" t="s">
        <v>2398</v>
      </c>
      <c r="C1439" s="20" t="s">
        <v>5420</v>
      </c>
      <c r="D1439" s="16" t="s">
        <v>16205</v>
      </c>
      <c r="E1439" s="12" t="s">
        <v>16066</v>
      </c>
      <c r="F1439" s="13" t="s">
        <v>16206</v>
      </c>
      <c r="G1439" s="8" t="s">
        <v>16</v>
      </c>
      <c r="H1439" s="12" t="s">
        <v>16183</v>
      </c>
      <c r="I1439" s="14"/>
      <c r="J1439" s="14" t="s">
        <v>14</v>
      </c>
      <c r="K1439" s="15"/>
      <c r="L1439" s="14" t="s">
        <v>14</v>
      </c>
      <c r="M1439" s="14"/>
      <c r="N1439" s="50" t="s">
        <v>218</v>
      </c>
      <c r="O1439" s="12" t="s">
        <v>16183</v>
      </c>
      <c r="P1439" s="34" t="s">
        <v>49</v>
      </c>
      <c r="Q1439" s="14" t="s">
        <v>21</v>
      </c>
      <c r="V1439" s="53" t="s">
        <v>3332</v>
      </c>
    </row>
    <row r="1440" spans="1:22" ht="189" x14ac:dyDescent="0.25">
      <c r="A1440" s="8">
        <v>1439</v>
      </c>
      <c r="B1440" s="9" t="s">
        <v>2398</v>
      </c>
      <c r="C1440" s="20" t="s">
        <v>5420</v>
      </c>
      <c r="D1440" s="16" t="s">
        <v>16207</v>
      </c>
      <c r="E1440" s="12" t="s">
        <v>16066</v>
      </c>
      <c r="F1440" s="13" t="s">
        <v>16212</v>
      </c>
      <c r="G1440" s="8" t="s">
        <v>16</v>
      </c>
      <c r="H1440" s="12" t="s">
        <v>16183</v>
      </c>
      <c r="I1440" s="14"/>
      <c r="J1440" s="14" t="s">
        <v>14</v>
      </c>
      <c r="K1440" s="15"/>
      <c r="L1440" s="14" t="s">
        <v>14</v>
      </c>
      <c r="M1440" s="14"/>
      <c r="N1440" s="50" t="s">
        <v>218</v>
      </c>
      <c r="O1440" s="12" t="s">
        <v>16183</v>
      </c>
      <c r="P1440" s="34" t="s">
        <v>49</v>
      </c>
      <c r="Q1440" s="14" t="s">
        <v>21</v>
      </c>
      <c r="V1440" s="53" t="s">
        <v>3595</v>
      </c>
    </row>
    <row r="1441" spans="1:22" ht="42" x14ac:dyDescent="0.25">
      <c r="A1441" s="8">
        <v>1440</v>
      </c>
      <c r="B1441" s="9" t="s">
        <v>16213</v>
      </c>
      <c r="C1441" s="20" t="s">
        <v>189</v>
      </c>
      <c r="D1441" s="16" t="s">
        <v>16214</v>
      </c>
      <c r="E1441" s="12" t="s">
        <v>16019</v>
      </c>
      <c r="F1441" s="13" t="s">
        <v>16215</v>
      </c>
      <c r="G1441" s="8" t="s">
        <v>16216</v>
      </c>
      <c r="H1441" s="12" t="s">
        <v>16217</v>
      </c>
      <c r="I1441" s="14"/>
      <c r="J1441" s="14" t="s">
        <v>14</v>
      </c>
      <c r="K1441" s="15"/>
      <c r="L1441" s="14" t="s">
        <v>14</v>
      </c>
      <c r="M1441" s="14"/>
      <c r="N1441" s="50" t="s">
        <v>7645</v>
      </c>
      <c r="O1441" s="12" t="s">
        <v>16217</v>
      </c>
      <c r="P1441" s="34" t="s">
        <v>42</v>
      </c>
      <c r="Q1441" s="14" t="s">
        <v>24</v>
      </c>
      <c r="V1441" s="53" t="s">
        <v>16308</v>
      </c>
    </row>
    <row r="1442" spans="1:22" ht="63" x14ac:dyDescent="0.25">
      <c r="A1442" s="8">
        <v>1441</v>
      </c>
      <c r="B1442" s="9" t="s">
        <v>213</v>
      </c>
      <c r="C1442" s="20" t="s">
        <v>431</v>
      </c>
      <c r="D1442" s="16" t="s">
        <v>16218</v>
      </c>
      <c r="E1442" s="12" t="s">
        <v>16217</v>
      </c>
      <c r="F1442" s="13" t="s">
        <v>16219</v>
      </c>
      <c r="G1442" s="8" t="s">
        <v>312</v>
      </c>
      <c r="H1442" s="12" t="s">
        <v>16217</v>
      </c>
      <c r="I1442" s="14"/>
      <c r="J1442" s="14" t="s">
        <v>14</v>
      </c>
      <c r="K1442" s="15"/>
      <c r="L1442" s="14" t="s">
        <v>14</v>
      </c>
      <c r="M1442" s="14"/>
      <c r="N1442" s="50" t="s">
        <v>7645</v>
      </c>
      <c r="O1442" s="12" t="s">
        <v>16217</v>
      </c>
      <c r="P1442" s="34" t="s">
        <v>42</v>
      </c>
      <c r="Q1442" s="14" t="s">
        <v>21</v>
      </c>
      <c r="S1442" s="119">
        <v>1</v>
      </c>
      <c r="V1442" s="53" t="s">
        <v>16302</v>
      </c>
    </row>
    <row r="1443" spans="1:22" ht="63" x14ac:dyDescent="0.25">
      <c r="A1443" s="8">
        <v>1442</v>
      </c>
      <c r="B1443" s="9" t="s">
        <v>597</v>
      </c>
      <c r="C1443" s="20" t="s">
        <v>7034</v>
      </c>
      <c r="D1443" s="16" t="s">
        <v>16220</v>
      </c>
      <c r="E1443" s="12" t="s">
        <v>16162</v>
      </c>
      <c r="F1443" s="13" t="s">
        <v>16221</v>
      </c>
      <c r="G1443" s="8" t="s">
        <v>312</v>
      </c>
      <c r="H1443" s="12" t="s">
        <v>16217</v>
      </c>
      <c r="I1443" s="14"/>
      <c r="J1443" s="14" t="s">
        <v>14</v>
      </c>
      <c r="K1443" s="15"/>
      <c r="L1443" s="14" t="s">
        <v>14</v>
      </c>
      <c r="M1443" s="14"/>
      <c r="N1443" s="50" t="s">
        <v>348</v>
      </c>
      <c r="O1443" s="12" t="s">
        <v>16217</v>
      </c>
      <c r="P1443" s="34" t="s">
        <v>19</v>
      </c>
      <c r="Q1443" s="14" t="s">
        <v>21</v>
      </c>
      <c r="S1443" s="119">
        <v>1</v>
      </c>
      <c r="V1443" s="53" t="s">
        <v>3354</v>
      </c>
    </row>
    <row r="1444" spans="1:22" ht="63" x14ac:dyDescent="0.25">
      <c r="A1444" s="8">
        <v>1443</v>
      </c>
      <c r="B1444" s="9" t="s">
        <v>597</v>
      </c>
      <c r="C1444" s="20" t="s">
        <v>7031</v>
      </c>
      <c r="D1444" s="16" t="s">
        <v>16222</v>
      </c>
      <c r="E1444" s="12" t="s">
        <v>16162</v>
      </c>
      <c r="F1444" s="13" t="s">
        <v>16223</v>
      </c>
      <c r="G1444" s="8" t="s">
        <v>312</v>
      </c>
      <c r="H1444" s="12" t="s">
        <v>16217</v>
      </c>
      <c r="I1444" s="14"/>
      <c r="J1444" s="14" t="s">
        <v>14</v>
      </c>
      <c r="K1444" s="15"/>
      <c r="L1444" s="14" t="s">
        <v>14</v>
      </c>
      <c r="M1444" s="14"/>
      <c r="N1444" s="50" t="s">
        <v>348</v>
      </c>
      <c r="O1444" s="12" t="s">
        <v>16217</v>
      </c>
      <c r="P1444" s="34" t="s">
        <v>19</v>
      </c>
      <c r="Q1444" s="14" t="s">
        <v>21</v>
      </c>
      <c r="S1444" s="119">
        <v>1</v>
      </c>
      <c r="V1444" s="53" t="s">
        <v>3354</v>
      </c>
    </row>
    <row r="1445" spans="1:22" ht="63" x14ac:dyDescent="0.25">
      <c r="A1445" s="8">
        <v>1444</v>
      </c>
      <c r="B1445" s="9" t="s">
        <v>213</v>
      </c>
      <c r="C1445" s="20" t="s">
        <v>2708</v>
      </c>
      <c r="D1445" s="16" t="s">
        <v>16224</v>
      </c>
      <c r="E1445" s="12" t="s">
        <v>15131</v>
      </c>
      <c r="F1445" s="13" t="s">
        <v>16225</v>
      </c>
      <c r="G1445" s="8" t="s">
        <v>312</v>
      </c>
      <c r="H1445" s="12" t="s">
        <v>16217</v>
      </c>
      <c r="I1445" s="14"/>
      <c r="J1445" s="14" t="s">
        <v>14</v>
      </c>
      <c r="K1445" s="15"/>
      <c r="L1445" s="14" t="s">
        <v>14</v>
      </c>
      <c r="M1445" s="14"/>
      <c r="N1445" s="50" t="s">
        <v>348</v>
      </c>
      <c r="O1445" s="12" t="s">
        <v>16217</v>
      </c>
      <c r="P1445" s="34" t="s">
        <v>19</v>
      </c>
      <c r="Q1445" s="14" t="s">
        <v>415</v>
      </c>
      <c r="S1445" s="119">
        <v>1</v>
      </c>
      <c r="V1445" s="53" t="s">
        <v>3354</v>
      </c>
    </row>
    <row r="1446" spans="1:22" ht="84" x14ac:dyDescent="0.25">
      <c r="A1446" s="8">
        <v>1445</v>
      </c>
      <c r="B1446" s="9" t="s">
        <v>213</v>
      </c>
      <c r="C1446" s="20" t="s">
        <v>2451</v>
      </c>
      <c r="D1446" s="16" t="s">
        <v>16226</v>
      </c>
      <c r="E1446" s="12" t="s">
        <v>16096</v>
      </c>
      <c r="F1446" s="13" t="s">
        <v>16227</v>
      </c>
      <c r="G1446" s="8" t="s">
        <v>16110</v>
      </c>
      <c r="H1446" s="12" t="s">
        <v>16217</v>
      </c>
      <c r="I1446" s="14"/>
      <c r="J1446" s="14" t="s">
        <v>14</v>
      </c>
      <c r="K1446" s="15"/>
      <c r="L1446" s="14" t="s">
        <v>14</v>
      </c>
      <c r="M1446" s="14"/>
      <c r="N1446" s="50" t="s">
        <v>218</v>
      </c>
      <c r="O1446" s="12" t="s">
        <v>16217</v>
      </c>
      <c r="P1446" s="34" t="s">
        <v>49</v>
      </c>
      <c r="Q1446" s="14" t="s">
        <v>21</v>
      </c>
      <c r="V1446" s="53" t="s">
        <v>4049</v>
      </c>
    </row>
    <row r="1447" spans="1:22" ht="84" x14ac:dyDescent="0.25">
      <c r="A1447" s="8">
        <v>1446</v>
      </c>
      <c r="B1447" s="9" t="s">
        <v>213</v>
      </c>
      <c r="C1447" s="20" t="s">
        <v>2454</v>
      </c>
      <c r="D1447" s="16" t="s">
        <v>16228</v>
      </c>
      <c r="E1447" s="12" t="s">
        <v>16096</v>
      </c>
      <c r="F1447" s="13" t="s">
        <v>16229</v>
      </c>
      <c r="G1447" s="8" t="s">
        <v>16110</v>
      </c>
      <c r="H1447" s="12" t="s">
        <v>16217</v>
      </c>
      <c r="I1447" s="14"/>
      <c r="J1447" s="14" t="s">
        <v>14</v>
      </c>
      <c r="K1447" s="15"/>
      <c r="L1447" s="14" t="s">
        <v>14</v>
      </c>
      <c r="M1447" s="14"/>
      <c r="N1447" s="50" t="s">
        <v>218</v>
      </c>
      <c r="O1447" s="12" t="s">
        <v>16217</v>
      </c>
      <c r="P1447" s="34" t="s">
        <v>49</v>
      </c>
      <c r="Q1447" s="14" t="s">
        <v>21</v>
      </c>
      <c r="V1447" s="53" t="s">
        <v>3406</v>
      </c>
    </row>
    <row r="1448" spans="1:22" ht="42" x14ac:dyDescent="0.25">
      <c r="A1448" s="8">
        <v>1447</v>
      </c>
      <c r="B1448" s="9" t="s">
        <v>2238</v>
      </c>
      <c r="C1448" s="20" t="s">
        <v>3554</v>
      </c>
      <c r="D1448" s="16" t="s">
        <v>16230</v>
      </c>
      <c r="E1448" s="12" t="s">
        <v>16183</v>
      </c>
      <c r="F1448" s="13" t="s">
        <v>16231</v>
      </c>
      <c r="G1448" s="8" t="s">
        <v>312</v>
      </c>
      <c r="H1448" s="12" t="s">
        <v>16217</v>
      </c>
      <c r="I1448" s="14"/>
      <c r="J1448" s="14" t="s">
        <v>14</v>
      </c>
      <c r="K1448" s="15"/>
      <c r="L1448" s="14" t="s">
        <v>14</v>
      </c>
      <c r="M1448" s="14"/>
      <c r="N1448" s="50" t="s">
        <v>348</v>
      </c>
      <c r="O1448" s="12" t="s">
        <v>16217</v>
      </c>
      <c r="P1448" s="34" t="s">
        <v>19</v>
      </c>
      <c r="Q1448" s="14" t="s">
        <v>21</v>
      </c>
      <c r="S1448" s="119">
        <v>1</v>
      </c>
      <c r="V1448" s="53" t="s">
        <v>16309</v>
      </c>
    </row>
    <row r="1449" spans="1:22" ht="90" x14ac:dyDescent="0.25">
      <c r="A1449" s="8">
        <v>1448</v>
      </c>
      <c r="B1449" s="9" t="s">
        <v>5644</v>
      </c>
      <c r="C1449" s="20" t="s">
        <v>6438</v>
      </c>
      <c r="D1449" s="16" t="s">
        <v>16232</v>
      </c>
      <c r="E1449" s="12" t="s">
        <v>16149</v>
      </c>
      <c r="F1449" s="13" t="s">
        <v>16233</v>
      </c>
      <c r="G1449" s="8" t="s">
        <v>6819</v>
      </c>
      <c r="H1449" s="12" t="s">
        <v>16217</v>
      </c>
      <c r="I1449" s="14"/>
      <c r="J1449" s="14" t="s">
        <v>14</v>
      </c>
      <c r="K1449" s="15"/>
      <c r="L1449" s="14" t="s">
        <v>14</v>
      </c>
      <c r="M1449" s="14"/>
      <c r="N1449" s="50" t="s">
        <v>7645</v>
      </c>
      <c r="O1449" s="12" t="s">
        <v>16217</v>
      </c>
      <c r="P1449" s="34" t="s">
        <v>42</v>
      </c>
      <c r="Q1449" s="14" t="s">
        <v>24</v>
      </c>
      <c r="V1449" s="53" t="s">
        <v>16310</v>
      </c>
    </row>
    <row r="1450" spans="1:22" ht="42" x14ac:dyDescent="0.25">
      <c r="A1450" s="8">
        <v>1449</v>
      </c>
      <c r="B1450" s="9" t="s">
        <v>5126</v>
      </c>
      <c r="C1450" s="20" t="s">
        <v>6438</v>
      </c>
      <c r="D1450" s="16" t="s">
        <v>16234</v>
      </c>
      <c r="E1450" s="12" t="s">
        <v>16162</v>
      </c>
      <c r="F1450" s="13" t="s">
        <v>16235</v>
      </c>
      <c r="G1450" s="8" t="s">
        <v>196</v>
      </c>
      <c r="H1450" s="12" t="s">
        <v>16217</v>
      </c>
      <c r="I1450" s="14"/>
      <c r="J1450" s="14" t="s">
        <v>14</v>
      </c>
      <c r="K1450" s="15"/>
      <c r="L1450" s="14" t="s">
        <v>14</v>
      </c>
      <c r="M1450" s="14"/>
      <c r="N1450" s="50" t="s">
        <v>186</v>
      </c>
      <c r="O1450" s="12" t="s">
        <v>16217</v>
      </c>
      <c r="P1450" s="34" t="s">
        <v>44</v>
      </c>
      <c r="Q1450" s="14" t="s">
        <v>24</v>
      </c>
      <c r="V1450" s="53" t="s">
        <v>7288</v>
      </c>
    </row>
    <row r="1451" spans="1:22" ht="105" x14ac:dyDescent="0.25">
      <c r="A1451" s="8">
        <v>1450</v>
      </c>
      <c r="B1451" s="9" t="s">
        <v>2398</v>
      </c>
      <c r="C1451" s="20" t="s">
        <v>16236</v>
      </c>
      <c r="D1451" s="16" t="s">
        <v>16237</v>
      </c>
      <c r="E1451" s="12" t="s">
        <v>16183</v>
      </c>
      <c r="F1451" s="13" t="s">
        <v>16238</v>
      </c>
      <c r="G1451" s="8" t="s">
        <v>16</v>
      </c>
      <c r="H1451" s="12" t="s">
        <v>16239</v>
      </c>
      <c r="I1451" s="14"/>
      <c r="J1451" s="14" t="s">
        <v>14</v>
      </c>
      <c r="K1451" s="15"/>
      <c r="L1451" s="14" t="s">
        <v>14</v>
      </c>
      <c r="M1451" s="14"/>
      <c r="N1451" s="50" t="s">
        <v>218</v>
      </c>
      <c r="O1451" s="12" t="s">
        <v>16239</v>
      </c>
      <c r="P1451" s="34" t="s">
        <v>49</v>
      </c>
      <c r="Q1451" s="14" t="s">
        <v>24</v>
      </c>
      <c r="V1451" s="53" t="s">
        <v>3332</v>
      </c>
    </row>
    <row r="1452" spans="1:22" ht="105" x14ac:dyDescent="0.25">
      <c r="A1452" s="8">
        <v>1451</v>
      </c>
      <c r="B1452" s="9" t="s">
        <v>2398</v>
      </c>
      <c r="C1452" s="20" t="s">
        <v>16240</v>
      </c>
      <c r="D1452" s="16" t="s">
        <v>16241</v>
      </c>
      <c r="E1452" s="12" t="s">
        <v>16217</v>
      </c>
      <c r="F1452" s="13" t="s">
        <v>16242</v>
      </c>
      <c r="G1452" s="8" t="s">
        <v>16</v>
      </c>
      <c r="H1452" s="12" t="s">
        <v>16239</v>
      </c>
      <c r="I1452" s="14"/>
      <c r="J1452" s="14" t="s">
        <v>14</v>
      </c>
      <c r="K1452" s="15"/>
      <c r="L1452" s="14" t="s">
        <v>14</v>
      </c>
      <c r="M1452" s="14"/>
      <c r="N1452" s="50" t="s">
        <v>218</v>
      </c>
      <c r="O1452" s="12" t="s">
        <v>16239</v>
      </c>
      <c r="P1452" s="34" t="s">
        <v>49</v>
      </c>
      <c r="Q1452" s="14" t="s">
        <v>24</v>
      </c>
      <c r="V1452" s="53" t="s">
        <v>16243</v>
      </c>
    </row>
    <row r="1453" spans="1:22" ht="42" x14ac:dyDescent="0.25">
      <c r="A1453" s="8">
        <v>1452</v>
      </c>
      <c r="B1453" s="9" t="s">
        <v>16244</v>
      </c>
      <c r="C1453" s="20" t="s">
        <v>16245</v>
      </c>
      <c r="D1453" s="16" t="s">
        <v>40</v>
      </c>
      <c r="E1453" s="12" t="s">
        <v>16183</v>
      </c>
      <c r="F1453" s="13" t="s">
        <v>16246</v>
      </c>
      <c r="G1453" s="8" t="s">
        <v>196</v>
      </c>
      <c r="H1453" s="12" t="s">
        <v>16239</v>
      </c>
      <c r="I1453" s="14"/>
      <c r="J1453" s="14" t="s">
        <v>14</v>
      </c>
      <c r="K1453" s="15"/>
      <c r="L1453" s="14" t="s">
        <v>14</v>
      </c>
      <c r="M1453" s="14"/>
      <c r="N1453" s="50" t="s">
        <v>7645</v>
      </c>
      <c r="O1453" s="12" t="s">
        <v>16239</v>
      </c>
      <c r="P1453" s="34" t="s">
        <v>42</v>
      </c>
      <c r="Q1453" s="14" t="s">
        <v>24</v>
      </c>
      <c r="V1453" s="53" t="s">
        <v>16247</v>
      </c>
    </row>
    <row r="1454" spans="1:22" ht="84" x14ac:dyDescent="0.25">
      <c r="A1454" s="8">
        <v>1453</v>
      </c>
      <c r="B1454" s="9" t="s">
        <v>5694</v>
      </c>
      <c r="C1454" s="20" t="s">
        <v>16250</v>
      </c>
      <c r="D1454" s="16" t="s">
        <v>16251</v>
      </c>
      <c r="E1454" s="12" t="s">
        <v>16217</v>
      </c>
      <c r="F1454" s="13" t="s">
        <v>16252</v>
      </c>
      <c r="G1454" s="8" t="s">
        <v>196</v>
      </c>
      <c r="H1454" s="12" t="s">
        <v>16239</v>
      </c>
      <c r="I1454" s="14"/>
      <c r="J1454" s="14" t="s">
        <v>14</v>
      </c>
      <c r="K1454" s="15"/>
      <c r="L1454" s="14" t="s">
        <v>14</v>
      </c>
      <c r="M1454" s="14"/>
      <c r="N1454" s="50" t="s">
        <v>294</v>
      </c>
      <c r="O1454" s="12" t="s">
        <v>16239</v>
      </c>
      <c r="P1454" s="34" t="s">
        <v>3132</v>
      </c>
      <c r="Q1454" s="14" t="s">
        <v>21</v>
      </c>
      <c r="V1454" s="53" t="s">
        <v>16311</v>
      </c>
    </row>
    <row r="1455" spans="1:22" ht="42" x14ac:dyDescent="0.25">
      <c r="A1455" s="8">
        <v>1454</v>
      </c>
      <c r="B1455" s="9" t="s">
        <v>16253</v>
      </c>
      <c r="C1455" s="20" t="s">
        <v>6485</v>
      </c>
      <c r="D1455" s="16" t="s">
        <v>16254</v>
      </c>
      <c r="E1455" s="12" t="s">
        <v>16217</v>
      </c>
      <c r="F1455" s="13" t="s">
        <v>16255</v>
      </c>
      <c r="G1455" s="8" t="s">
        <v>470</v>
      </c>
      <c r="H1455" s="12" t="s">
        <v>16239</v>
      </c>
      <c r="I1455" s="14"/>
      <c r="J1455" s="14" t="s">
        <v>14</v>
      </c>
      <c r="K1455" s="15"/>
      <c r="L1455" s="14" t="s">
        <v>14</v>
      </c>
      <c r="M1455" s="14"/>
      <c r="N1455" s="50" t="s">
        <v>7645</v>
      </c>
      <c r="O1455" s="12" t="s">
        <v>16239</v>
      </c>
      <c r="P1455" s="34" t="s">
        <v>3947</v>
      </c>
      <c r="Q1455" s="14" t="s">
        <v>24</v>
      </c>
      <c r="V1455" s="53" t="s">
        <v>16312</v>
      </c>
    </row>
    <row r="1456" spans="1:22" ht="63" x14ac:dyDescent="0.25">
      <c r="A1456" s="8">
        <v>1455</v>
      </c>
      <c r="B1456" s="9" t="s">
        <v>213</v>
      </c>
      <c r="C1456" s="20" t="s">
        <v>7429</v>
      </c>
      <c r="D1456" s="16" t="s">
        <v>16256</v>
      </c>
      <c r="E1456" s="12" t="s">
        <v>16066</v>
      </c>
      <c r="F1456" s="13" t="s">
        <v>16257</v>
      </c>
      <c r="G1456" s="8" t="s">
        <v>470</v>
      </c>
      <c r="H1456" s="12" t="s">
        <v>16239</v>
      </c>
      <c r="I1456" s="14"/>
      <c r="J1456" s="14" t="s">
        <v>14</v>
      </c>
      <c r="K1456" s="15"/>
      <c r="L1456" s="14" t="s">
        <v>14</v>
      </c>
      <c r="M1456" s="14"/>
      <c r="N1456" s="50" t="s">
        <v>284</v>
      </c>
      <c r="O1456" s="12" t="s">
        <v>16239</v>
      </c>
      <c r="P1456" s="34" t="s">
        <v>16313</v>
      </c>
      <c r="Q1456" s="14" t="s">
        <v>21</v>
      </c>
      <c r="V1456" s="53" t="s">
        <v>16314</v>
      </c>
    </row>
    <row r="1457" spans="1:22" ht="105" x14ac:dyDescent="0.25">
      <c r="A1457" s="8">
        <v>1456</v>
      </c>
      <c r="B1457" s="9" t="s">
        <v>2398</v>
      </c>
      <c r="C1457" s="20" t="s">
        <v>6838</v>
      </c>
      <c r="D1457" s="16" t="s">
        <v>16258</v>
      </c>
      <c r="E1457" s="12" t="s">
        <v>16135</v>
      </c>
      <c r="F1457" s="13" t="s">
        <v>16259</v>
      </c>
      <c r="G1457" s="8" t="s">
        <v>16</v>
      </c>
      <c r="H1457" s="12" t="s">
        <v>16239</v>
      </c>
      <c r="I1457" s="14"/>
      <c r="J1457" s="14" t="s">
        <v>14</v>
      </c>
      <c r="K1457" s="15"/>
      <c r="L1457" s="14" t="s">
        <v>14</v>
      </c>
      <c r="M1457" s="14"/>
      <c r="N1457" s="50" t="s">
        <v>7645</v>
      </c>
      <c r="O1457" s="12" t="s">
        <v>16239</v>
      </c>
      <c r="P1457" s="34" t="s">
        <v>42</v>
      </c>
      <c r="Q1457" s="14" t="s">
        <v>24</v>
      </c>
      <c r="V1457" s="53" t="s">
        <v>4843</v>
      </c>
    </row>
    <row r="1458" spans="1:22" ht="63" x14ac:dyDescent="0.25">
      <c r="A1458" s="8">
        <v>1457</v>
      </c>
      <c r="B1458" s="9" t="s">
        <v>597</v>
      </c>
      <c r="C1458" s="20" t="s">
        <v>1511</v>
      </c>
      <c r="D1458" s="16" t="s">
        <v>16260</v>
      </c>
      <c r="E1458" s="12" t="s">
        <v>15258</v>
      </c>
      <c r="F1458" s="13" t="s">
        <v>16261</v>
      </c>
      <c r="G1458" s="8" t="s">
        <v>312</v>
      </c>
      <c r="H1458" s="12" t="s">
        <v>16262</v>
      </c>
      <c r="I1458" s="14"/>
      <c r="J1458" s="14" t="s">
        <v>14</v>
      </c>
      <c r="K1458" s="15"/>
      <c r="L1458" s="14" t="s">
        <v>14</v>
      </c>
      <c r="M1458" s="14"/>
      <c r="N1458" s="50" t="s">
        <v>348</v>
      </c>
      <c r="O1458" s="12" t="s">
        <v>16262</v>
      </c>
      <c r="P1458" s="34" t="s">
        <v>19</v>
      </c>
      <c r="Q1458" s="14" t="s">
        <v>3662</v>
      </c>
      <c r="S1458" s="119">
        <v>1</v>
      </c>
      <c r="V1458" s="53" t="s">
        <v>3354</v>
      </c>
    </row>
    <row r="1459" spans="1:22" ht="63" x14ac:dyDescent="0.25">
      <c r="A1459" s="8">
        <v>1458</v>
      </c>
      <c r="B1459" s="9" t="s">
        <v>213</v>
      </c>
      <c r="C1459" s="20" t="s">
        <v>2656</v>
      </c>
      <c r="D1459" s="16" t="s">
        <v>16263</v>
      </c>
      <c r="E1459" s="12" t="s">
        <v>15258</v>
      </c>
      <c r="F1459" s="13" t="s">
        <v>16261</v>
      </c>
      <c r="G1459" s="8" t="s">
        <v>312</v>
      </c>
      <c r="H1459" s="12" t="s">
        <v>16262</v>
      </c>
      <c r="I1459" s="14"/>
      <c r="J1459" s="14" t="s">
        <v>14</v>
      </c>
      <c r="K1459" s="15"/>
      <c r="L1459" s="14" t="s">
        <v>14</v>
      </c>
      <c r="M1459" s="14"/>
      <c r="N1459" s="50" t="s">
        <v>348</v>
      </c>
      <c r="O1459" s="12" t="s">
        <v>16262</v>
      </c>
      <c r="P1459" s="34" t="s">
        <v>19</v>
      </c>
      <c r="Q1459" s="14" t="s">
        <v>3662</v>
      </c>
      <c r="S1459" s="119">
        <v>1</v>
      </c>
      <c r="V1459" s="53" t="s">
        <v>3354</v>
      </c>
    </row>
    <row r="1460" spans="1:22" ht="63" x14ac:dyDescent="0.25">
      <c r="A1460" s="8">
        <v>1459</v>
      </c>
      <c r="B1460" s="9" t="s">
        <v>213</v>
      </c>
      <c r="C1460" s="20" t="s">
        <v>5497</v>
      </c>
      <c r="D1460" s="16" t="s">
        <v>16264</v>
      </c>
      <c r="E1460" s="12" t="s">
        <v>15258</v>
      </c>
      <c r="F1460" s="13" t="s">
        <v>16261</v>
      </c>
      <c r="G1460" s="8" t="s">
        <v>312</v>
      </c>
      <c r="H1460" s="12" t="s">
        <v>16262</v>
      </c>
      <c r="I1460" s="14"/>
      <c r="J1460" s="14" t="s">
        <v>14</v>
      </c>
      <c r="K1460" s="15"/>
      <c r="L1460" s="14" t="s">
        <v>14</v>
      </c>
      <c r="M1460" s="14"/>
      <c r="N1460" s="50" t="s">
        <v>348</v>
      </c>
      <c r="O1460" s="12" t="s">
        <v>16262</v>
      </c>
      <c r="P1460" s="34" t="s">
        <v>19</v>
      </c>
      <c r="Q1460" s="14" t="s">
        <v>3662</v>
      </c>
      <c r="S1460" s="119">
        <v>1</v>
      </c>
      <c r="V1460" s="53" t="s">
        <v>3354</v>
      </c>
    </row>
    <row r="1461" spans="1:22" ht="63" x14ac:dyDescent="0.25">
      <c r="A1461" s="8">
        <v>1460</v>
      </c>
      <c r="B1461" s="9" t="s">
        <v>213</v>
      </c>
      <c r="C1461" s="20" t="s">
        <v>1505</v>
      </c>
      <c r="D1461" s="16" t="s">
        <v>16265</v>
      </c>
      <c r="E1461" s="12" t="s">
        <v>15258</v>
      </c>
      <c r="F1461" s="13" t="s">
        <v>16261</v>
      </c>
      <c r="G1461" s="8" t="s">
        <v>312</v>
      </c>
      <c r="H1461" s="12" t="s">
        <v>16262</v>
      </c>
      <c r="I1461" s="14"/>
      <c r="J1461" s="14" t="s">
        <v>14</v>
      </c>
      <c r="K1461" s="15"/>
      <c r="L1461" s="14" t="s">
        <v>14</v>
      </c>
      <c r="M1461" s="14"/>
      <c r="N1461" s="50" t="s">
        <v>348</v>
      </c>
      <c r="O1461" s="12" t="s">
        <v>16262</v>
      </c>
      <c r="P1461" s="34" t="s">
        <v>19</v>
      </c>
      <c r="Q1461" s="14" t="s">
        <v>3662</v>
      </c>
      <c r="S1461" s="119">
        <v>1</v>
      </c>
      <c r="V1461" s="53" t="s">
        <v>3354</v>
      </c>
    </row>
    <row r="1462" spans="1:22" ht="63" x14ac:dyDescent="0.25">
      <c r="A1462" s="8">
        <v>1461</v>
      </c>
      <c r="B1462" s="9" t="s">
        <v>213</v>
      </c>
      <c r="C1462" s="20" t="s">
        <v>1526</v>
      </c>
      <c r="D1462" s="16" t="s">
        <v>16266</v>
      </c>
      <c r="E1462" s="12" t="s">
        <v>15258</v>
      </c>
      <c r="F1462" s="13" t="s">
        <v>16261</v>
      </c>
      <c r="G1462" s="8" t="s">
        <v>312</v>
      </c>
      <c r="H1462" s="12" t="s">
        <v>16262</v>
      </c>
      <c r="I1462" s="14"/>
      <c r="J1462" s="14" t="s">
        <v>14</v>
      </c>
      <c r="K1462" s="15"/>
      <c r="L1462" s="14" t="s">
        <v>14</v>
      </c>
      <c r="M1462" s="14"/>
      <c r="N1462" s="50" t="s">
        <v>348</v>
      </c>
      <c r="O1462" s="12" t="s">
        <v>16262</v>
      </c>
      <c r="P1462" s="34" t="s">
        <v>19</v>
      </c>
      <c r="Q1462" s="14" t="s">
        <v>3662</v>
      </c>
      <c r="S1462" s="119">
        <v>1</v>
      </c>
      <c r="V1462" s="53" t="s">
        <v>3354</v>
      </c>
    </row>
    <row r="1463" spans="1:22" ht="63" x14ac:dyDescent="0.25">
      <c r="A1463" s="8">
        <v>1462</v>
      </c>
      <c r="B1463" s="9" t="s">
        <v>213</v>
      </c>
      <c r="C1463" s="20" t="s">
        <v>2687</v>
      </c>
      <c r="D1463" s="16" t="s">
        <v>16267</v>
      </c>
      <c r="E1463" s="12" t="s">
        <v>15258</v>
      </c>
      <c r="F1463" s="13" t="s">
        <v>16261</v>
      </c>
      <c r="G1463" s="8" t="s">
        <v>312</v>
      </c>
      <c r="H1463" s="12" t="s">
        <v>16262</v>
      </c>
      <c r="I1463" s="14"/>
      <c r="J1463" s="14" t="s">
        <v>14</v>
      </c>
      <c r="K1463" s="15"/>
      <c r="L1463" s="14" t="s">
        <v>14</v>
      </c>
      <c r="M1463" s="14"/>
      <c r="N1463" s="50" t="s">
        <v>348</v>
      </c>
      <c r="O1463" s="12" t="s">
        <v>16262</v>
      </c>
      <c r="P1463" s="34" t="s">
        <v>19</v>
      </c>
      <c r="Q1463" s="14" t="s">
        <v>3662</v>
      </c>
      <c r="S1463" s="119">
        <v>1</v>
      </c>
      <c r="V1463" s="53" t="s">
        <v>3354</v>
      </c>
    </row>
    <row r="1464" spans="1:22" ht="63" x14ac:dyDescent="0.25">
      <c r="A1464" s="8">
        <v>1463</v>
      </c>
      <c r="B1464" s="9" t="s">
        <v>213</v>
      </c>
      <c r="C1464" s="20" t="s">
        <v>1518</v>
      </c>
      <c r="D1464" s="16" t="s">
        <v>16268</v>
      </c>
      <c r="E1464" s="12" t="s">
        <v>15258</v>
      </c>
      <c r="F1464" s="13" t="s">
        <v>16261</v>
      </c>
      <c r="G1464" s="8" t="s">
        <v>312</v>
      </c>
      <c r="H1464" s="12" t="s">
        <v>16262</v>
      </c>
      <c r="I1464" s="14"/>
      <c r="J1464" s="14" t="s">
        <v>14</v>
      </c>
      <c r="K1464" s="15"/>
      <c r="L1464" s="14" t="s">
        <v>14</v>
      </c>
      <c r="M1464" s="14"/>
      <c r="N1464" s="50" t="s">
        <v>348</v>
      </c>
      <c r="O1464" s="12" t="s">
        <v>16262</v>
      </c>
      <c r="P1464" s="34" t="s">
        <v>19</v>
      </c>
      <c r="Q1464" s="14" t="s">
        <v>3662</v>
      </c>
      <c r="S1464" s="119">
        <v>1</v>
      </c>
      <c r="V1464" s="53" t="s">
        <v>3354</v>
      </c>
    </row>
    <row r="1465" spans="1:22" ht="63" x14ac:dyDescent="0.25">
      <c r="A1465" s="8">
        <v>1464</v>
      </c>
      <c r="B1465" s="9" t="s">
        <v>213</v>
      </c>
      <c r="C1465" s="20" t="s">
        <v>4456</v>
      </c>
      <c r="D1465" s="16" t="s">
        <v>16269</v>
      </c>
      <c r="E1465" s="12" t="s">
        <v>15258</v>
      </c>
      <c r="F1465" s="13" t="s">
        <v>16261</v>
      </c>
      <c r="G1465" s="8" t="s">
        <v>312</v>
      </c>
      <c r="H1465" s="12" t="s">
        <v>16262</v>
      </c>
      <c r="I1465" s="14"/>
      <c r="J1465" s="14" t="s">
        <v>14</v>
      </c>
      <c r="K1465" s="15"/>
      <c r="L1465" s="14" t="s">
        <v>14</v>
      </c>
      <c r="M1465" s="14"/>
      <c r="N1465" s="50" t="s">
        <v>348</v>
      </c>
      <c r="O1465" s="12" t="s">
        <v>16262</v>
      </c>
      <c r="P1465" s="34" t="s">
        <v>19</v>
      </c>
      <c r="Q1465" s="14" t="s">
        <v>3662</v>
      </c>
      <c r="S1465" s="119">
        <v>1</v>
      </c>
      <c r="V1465" s="53" t="s">
        <v>3354</v>
      </c>
    </row>
    <row r="1466" spans="1:22" ht="63" x14ac:dyDescent="0.25">
      <c r="A1466" s="8">
        <v>1465</v>
      </c>
      <c r="B1466" s="9" t="s">
        <v>213</v>
      </c>
      <c r="C1466" s="20" t="s">
        <v>1522</v>
      </c>
      <c r="D1466" s="16" t="s">
        <v>16270</v>
      </c>
      <c r="E1466" s="12" t="s">
        <v>15258</v>
      </c>
      <c r="F1466" s="13" t="s">
        <v>16261</v>
      </c>
      <c r="G1466" s="8" t="s">
        <v>312</v>
      </c>
      <c r="H1466" s="12" t="s">
        <v>16262</v>
      </c>
      <c r="I1466" s="14"/>
      <c r="J1466" s="14" t="s">
        <v>14</v>
      </c>
      <c r="K1466" s="15"/>
      <c r="L1466" s="14" t="s">
        <v>14</v>
      </c>
      <c r="M1466" s="14"/>
      <c r="N1466" s="50" t="s">
        <v>348</v>
      </c>
      <c r="O1466" s="12" t="s">
        <v>16262</v>
      </c>
      <c r="P1466" s="34" t="s">
        <v>19</v>
      </c>
      <c r="Q1466" s="14" t="s">
        <v>3662</v>
      </c>
      <c r="S1466" s="119">
        <v>1</v>
      </c>
      <c r="V1466" s="53" t="s">
        <v>3354</v>
      </c>
    </row>
    <row r="1467" spans="1:22" ht="63" x14ac:dyDescent="0.25">
      <c r="A1467" s="8">
        <v>1466</v>
      </c>
      <c r="B1467" s="9" t="s">
        <v>213</v>
      </c>
      <c r="C1467" s="20" t="s">
        <v>1515</v>
      </c>
      <c r="D1467" s="16" t="s">
        <v>16271</v>
      </c>
      <c r="E1467" s="12" t="s">
        <v>15258</v>
      </c>
      <c r="F1467" s="13" t="s">
        <v>16261</v>
      </c>
      <c r="G1467" s="8" t="s">
        <v>312</v>
      </c>
      <c r="H1467" s="12" t="s">
        <v>16262</v>
      </c>
      <c r="I1467" s="14"/>
      <c r="J1467" s="14" t="s">
        <v>14</v>
      </c>
      <c r="K1467" s="15"/>
      <c r="L1467" s="14" t="s">
        <v>14</v>
      </c>
      <c r="M1467" s="14"/>
      <c r="N1467" s="50" t="s">
        <v>348</v>
      </c>
      <c r="O1467" s="12" t="s">
        <v>16262</v>
      </c>
      <c r="P1467" s="34" t="s">
        <v>19</v>
      </c>
      <c r="Q1467" s="14" t="s">
        <v>3662</v>
      </c>
      <c r="S1467" s="119">
        <v>1</v>
      </c>
      <c r="V1467" s="53" t="s">
        <v>3354</v>
      </c>
    </row>
    <row r="1468" spans="1:22" ht="63" x14ac:dyDescent="0.25">
      <c r="A1468" s="8">
        <v>1467</v>
      </c>
      <c r="B1468" s="9" t="s">
        <v>213</v>
      </c>
      <c r="C1468" s="20" t="s">
        <v>2656</v>
      </c>
      <c r="D1468" s="16" t="s">
        <v>16272</v>
      </c>
      <c r="E1468" s="12" t="s">
        <v>15258</v>
      </c>
      <c r="F1468" s="13" t="s">
        <v>16261</v>
      </c>
      <c r="G1468" s="8" t="s">
        <v>312</v>
      </c>
      <c r="H1468" s="12" t="s">
        <v>16262</v>
      </c>
      <c r="I1468" s="14"/>
      <c r="J1468" s="14" t="s">
        <v>14</v>
      </c>
      <c r="K1468" s="15"/>
      <c r="L1468" s="14" t="s">
        <v>14</v>
      </c>
      <c r="M1468" s="14"/>
      <c r="N1468" s="50" t="s">
        <v>348</v>
      </c>
      <c r="O1468" s="12" t="s">
        <v>16262</v>
      </c>
      <c r="P1468" s="34" t="s">
        <v>19</v>
      </c>
      <c r="Q1468" s="14" t="s">
        <v>3662</v>
      </c>
      <c r="S1468" s="119">
        <v>1</v>
      </c>
      <c r="V1468" s="53" t="s">
        <v>3354</v>
      </c>
    </row>
    <row r="1469" spans="1:22" ht="84" x14ac:dyDescent="0.25">
      <c r="A1469" s="8">
        <v>1468</v>
      </c>
      <c r="B1469" s="9" t="s">
        <v>2398</v>
      </c>
      <c r="C1469" s="20" t="s">
        <v>15468</v>
      </c>
      <c r="D1469" s="16" t="s">
        <v>16273</v>
      </c>
      <c r="E1469" s="12" t="s">
        <v>16183</v>
      </c>
      <c r="F1469" s="13" t="s">
        <v>16274</v>
      </c>
      <c r="G1469" s="8" t="s">
        <v>16</v>
      </c>
      <c r="H1469" s="12" t="s">
        <v>16262</v>
      </c>
      <c r="I1469" s="14"/>
      <c r="J1469" s="14" t="s">
        <v>14</v>
      </c>
      <c r="K1469" s="15"/>
      <c r="L1469" s="14" t="s">
        <v>14</v>
      </c>
      <c r="M1469" s="14"/>
      <c r="N1469" s="50" t="s">
        <v>7645</v>
      </c>
      <c r="O1469" s="12" t="s">
        <v>16262</v>
      </c>
      <c r="P1469" s="34" t="s">
        <v>42</v>
      </c>
      <c r="Q1469" s="14" t="s">
        <v>24</v>
      </c>
      <c r="V1469" s="53" t="s">
        <v>4843</v>
      </c>
    </row>
    <row r="1470" spans="1:22" ht="42" x14ac:dyDescent="0.25">
      <c r="A1470" s="8">
        <v>1469</v>
      </c>
      <c r="B1470" s="9" t="s">
        <v>2398</v>
      </c>
      <c r="C1470" s="20" t="s">
        <v>22</v>
      </c>
      <c r="D1470" s="16" t="s">
        <v>16275</v>
      </c>
      <c r="E1470" s="12" t="s">
        <v>15460</v>
      </c>
      <c r="F1470" s="13" t="s">
        <v>16276</v>
      </c>
      <c r="G1470" s="8" t="s">
        <v>16</v>
      </c>
      <c r="H1470" s="12" t="s">
        <v>16262</v>
      </c>
      <c r="I1470" s="14"/>
      <c r="J1470" s="14" t="s">
        <v>14</v>
      </c>
      <c r="K1470" s="15"/>
      <c r="L1470" s="14" t="s">
        <v>14</v>
      </c>
      <c r="M1470" s="14"/>
      <c r="N1470" s="50" t="s">
        <v>254</v>
      </c>
      <c r="O1470" s="12" t="s">
        <v>16262</v>
      </c>
      <c r="P1470" s="34" t="s">
        <v>512</v>
      </c>
      <c r="Q1470" s="14" t="s">
        <v>24</v>
      </c>
      <c r="V1470" s="53" t="s">
        <v>16315</v>
      </c>
    </row>
    <row r="1471" spans="1:22" ht="42" x14ac:dyDescent="0.25">
      <c r="A1471" s="8">
        <v>1470</v>
      </c>
      <c r="B1471" s="9" t="s">
        <v>2579</v>
      </c>
      <c r="C1471" s="20" t="s">
        <v>4138</v>
      </c>
      <c r="D1471" s="16" t="s">
        <v>16277</v>
      </c>
      <c r="E1471" s="12" t="s">
        <v>15695</v>
      </c>
      <c r="F1471" s="13" t="s">
        <v>293</v>
      </c>
      <c r="G1471" s="8" t="s">
        <v>312</v>
      </c>
      <c r="H1471" s="12" t="s">
        <v>16262</v>
      </c>
      <c r="I1471" s="14"/>
      <c r="J1471" s="14" t="s">
        <v>14</v>
      </c>
      <c r="K1471" s="15"/>
      <c r="L1471" s="14" t="s">
        <v>14</v>
      </c>
      <c r="M1471" s="14"/>
      <c r="N1471" s="50" t="s">
        <v>16316</v>
      </c>
      <c r="O1471" s="12" t="s">
        <v>16262</v>
      </c>
      <c r="P1471" s="34" t="s">
        <v>47</v>
      </c>
      <c r="Q1471" s="14" t="s">
        <v>24</v>
      </c>
      <c r="S1471" s="119">
        <v>1</v>
      </c>
      <c r="V1471" s="53" t="s">
        <v>4781</v>
      </c>
    </row>
    <row r="1472" spans="1:22" ht="84" x14ac:dyDescent="0.25">
      <c r="A1472" s="8">
        <v>1471</v>
      </c>
      <c r="B1472" s="9" t="s">
        <v>2398</v>
      </c>
      <c r="C1472" s="20" t="s">
        <v>189</v>
      </c>
      <c r="D1472" s="16" t="s">
        <v>16278</v>
      </c>
      <c r="E1472" s="12" t="s">
        <v>16217</v>
      </c>
      <c r="F1472" s="13" t="s">
        <v>16279</v>
      </c>
      <c r="G1472" s="8" t="s">
        <v>16</v>
      </c>
      <c r="H1472" s="12" t="s">
        <v>16262</v>
      </c>
      <c r="I1472" s="14"/>
      <c r="J1472" s="14" t="s">
        <v>14</v>
      </c>
      <c r="K1472" s="15"/>
      <c r="L1472" s="14" t="s">
        <v>14</v>
      </c>
      <c r="M1472" s="14"/>
      <c r="N1472" s="50" t="s">
        <v>7645</v>
      </c>
      <c r="O1472" s="12" t="s">
        <v>16262</v>
      </c>
      <c r="P1472" s="34" t="s">
        <v>42</v>
      </c>
      <c r="Q1472" s="14" t="s">
        <v>24</v>
      </c>
      <c r="V1472" s="53" t="s">
        <v>16317</v>
      </c>
    </row>
    <row r="1473" spans="1:24" ht="42" x14ac:dyDescent="0.25">
      <c r="A1473" s="8">
        <v>1472</v>
      </c>
      <c r="B1473" s="9" t="s">
        <v>7917</v>
      </c>
      <c r="C1473" s="20" t="s">
        <v>3037</v>
      </c>
      <c r="D1473" s="16" t="s">
        <v>40</v>
      </c>
      <c r="E1473" s="12" t="s">
        <v>16262</v>
      </c>
      <c r="F1473" s="13" t="s">
        <v>16280</v>
      </c>
      <c r="G1473" s="8" t="s">
        <v>1095</v>
      </c>
      <c r="H1473" s="12" t="s">
        <v>16262</v>
      </c>
      <c r="I1473" s="14"/>
      <c r="J1473" s="14" t="s">
        <v>14</v>
      </c>
      <c r="K1473" s="15"/>
      <c r="L1473" s="14" t="s">
        <v>14</v>
      </c>
      <c r="M1473" s="14"/>
      <c r="N1473" s="50" t="s">
        <v>186</v>
      </c>
      <c r="O1473" s="12" t="s">
        <v>16262</v>
      </c>
      <c r="P1473" s="34" t="s">
        <v>44</v>
      </c>
      <c r="Q1473" s="14" t="s">
        <v>414</v>
      </c>
      <c r="S1473" s="119">
        <v>1</v>
      </c>
      <c r="V1473" s="53" t="s">
        <v>3514</v>
      </c>
    </row>
    <row r="1474" spans="1:24" ht="126" x14ac:dyDescent="0.25">
      <c r="A1474" s="8">
        <v>1473</v>
      </c>
      <c r="B1474" s="9" t="s">
        <v>5613</v>
      </c>
      <c r="C1474" s="20" t="s">
        <v>16240</v>
      </c>
      <c r="D1474" s="16" t="s">
        <v>16281</v>
      </c>
      <c r="E1474" s="12" t="s">
        <v>16239</v>
      </c>
      <c r="F1474" s="13" t="s">
        <v>16282</v>
      </c>
      <c r="G1474" s="8" t="s">
        <v>312</v>
      </c>
      <c r="H1474" s="12" t="s">
        <v>16262</v>
      </c>
      <c r="I1474" s="14"/>
      <c r="J1474" s="14" t="s">
        <v>14</v>
      </c>
      <c r="K1474" s="15"/>
      <c r="L1474" s="14" t="s">
        <v>14</v>
      </c>
      <c r="M1474" s="14"/>
      <c r="N1474" s="50" t="s">
        <v>294</v>
      </c>
      <c r="O1474" s="12" t="s">
        <v>16262</v>
      </c>
      <c r="P1474" s="34" t="s">
        <v>179</v>
      </c>
      <c r="Q1474" s="14" t="s">
        <v>24</v>
      </c>
      <c r="S1474" s="119">
        <v>1</v>
      </c>
      <c r="V1474" s="53" t="s">
        <v>15195</v>
      </c>
    </row>
    <row r="1475" spans="1:24" x14ac:dyDescent="0.25">
      <c r="A1475" s="8">
        <v>1474</v>
      </c>
      <c r="B1475" s="9" t="s">
        <v>16283</v>
      </c>
      <c r="C1475" s="20" t="s">
        <v>3067</v>
      </c>
      <c r="D1475" s="16" t="s">
        <v>16284</v>
      </c>
      <c r="E1475" s="12" t="s">
        <v>16262</v>
      </c>
      <c r="F1475" s="13" t="s">
        <v>16285</v>
      </c>
      <c r="G1475" s="8" t="s">
        <v>312</v>
      </c>
      <c r="H1475" s="12" t="s">
        <v>16262</v>
      </c>
      <c r="I1475" s="14"/>
      <c r="J1475" s="14" t="s">
        <v>14</v>
      </c>
      <c r="K1475" s="15"/>
      <c r="L1475" s="14" t="s">
        <v>14</v>
      </c>
      <c r="M1475" s="14"/>
      <c r="N1475" s="50" t="s">
        <v>294</v>
      </c>
      <c r="O1475" s="12" t="s">
        <v>16262</v>
      </c>
      <c r="P1475" s="34" t="s">
        <v>179</v>
      </c>
      <c r="Q1475" s="14" t="s">
        <v>21</v>
      </c>
      <c r="S1475" s="119">
        <v>1</v>
      </c>
      <c r="V1475" s="53" t="s">
        <v>7141</v>
      </c>
    </row>
    <row r="1476" spans="1:24" ht="42" x14ac:dyDescent="0.25">
      <c r="A1476" s="8">
        <v>1475</v>
      </c>
      <c r="B1476" s="9" t="s">
        <v>213</v>
      </c>
      <c r="C1476" s="20" t="s">
        <v>3554</v>
      </c>
      <c r="D1476" s="16" t="s">
        <v>16130</v>
      </c>
      <c r="E1476" s="12" t="s">
        <v>15736</v>
      </c>
      <c r="F1476" s="13" t="s">
        <v>16131</v>
      </c>
      <c r="G1476" s="8" t="s">
        <v>312</v>
      </c>
      <c r="H1476" s="12" t="s">
        <v>16262</v>
      </c>
      <c r="I1476" s="14"/>
      <c r="J1476" s="14" t="s">
        <v>14</v>
      </c>
      <c r="K1476" s="15"/>
      <c r="L1476" s="14" t="s">
        <v>14</v>
      </c>
      <c r="M1476" s="14"/>
      <c r="N1476" s="50" t="s">
        <v>218</v>
      </c>
      <c r="O1476" s="12" t="s">
        <v>16262</v>
      </c>
      <c r="P1476" s="34" t="s">
        <v>49</v>
      </c>
      <c r="Q1476" s="14" t="s">
        <v>30</v>
      </c>
      <c r="S1476" s="119">
        <v>1</v>
      </c>
      <c r="V1476" s="53" t="s">
        <v>3406</v>
      </c>
    </row>
    <row r="1477" spans="1:24" ht="42" x14ac:dyDescent="0.25">
      <c r="A1477" s="8">
        <v>1476</v>
      </c>
      <c r="B1477" s="9" t="s">
        <v>213</v>
      </c>
      <c r="C1477" s="20" t="s">
        <v>3562</v>
      </c>
      <c r="D1477" s="16" t="s">
        <v>16103</v>
      </c>
      <c r="E1477" s="12" t="s">
        <v>15736</v>
      </c>
      <c r="F1477" s="13" t="s">
        <v>16104</v>
      </c>
      <c r="G1477" s="8" t="s">
        <v>312</v>
      </c>
      <c r="H1477" s="12" t="s">
        <v>16262</v>
      </c>
      <c r="I1477" s="14"/>
      <c r="J1477" s="14" t="s">
        <v>14</v>
      </c>
      <c r="K1477" s="15"/>
      <c r="L1477" s="14" t="s">
        <v>14</v>
      </c>
      <c r="M1477" s="14"/>
      <c r="N1477" s="50" t="s">
        <v>218</v>
      </c>
      <c r="O1477" s="12" t="s">
        <v>16262</v>
      </c>
      <c r="P1477" s="34" t="s">
        <v>49</v>
      </c>
      <c r="Q1477" s="14" t="s">
        <v>30</v>
      </c>
      <c r="S1477" s="119">
        <v>1</v>
      </c>
      <c r="V1477" s="53" t="s">
        <v>3406</v>
      </c>
    </row>
    <row r="1478" spans="1:24" ht="63" x14ac:dyDescent="0.25">
      <c r="A1478" s="8">
        <v>1477</v>
      </c>
      <c r="B1478" s="9" t="s">
        <v>213</v>
      </c>
      <c r="C1478" s="20" t="s">
        <v>3554</v>
      </c>
      <c r="D1478" s="16" t="s">
        <v>16286</v>
      </c>
      <c r="E1478" s="12" t="s">
        <v>15736</v>
      </c>
      <c r="F1478" s="13" t="s">
        <v>16287</v>
      </c>
      <c r="G1478" s="8" t="s">
        <v>312</v>
      </c>
      <c r="H1478" s="12" t="s">
        <v>16262</v>
      </c>
      <c r="I1478" s="14"/>
      <c r="J1478" s="14" t="s">
        <v>14</v>
      </c>
      <c r="K1478" s="15"/>
      <c r="L1478" s="14" t="s">
        <v>14</v>
      </c>
      <c r="M1478" s="14"/>
      <c r="N1478" s="50" t="s">
        <v>218</v>
      </c>
      <c r="O1478" s="12" t="s">
        <v>16262</v>
      </c>
      <c r="P1478" s="34" t="s">
        <v>49</v>
      </c>
      <c r="Q1478" s="14" t="s">
        <v>30</v>
      </c>
      <c r="S1478" s="119">
        <v>1</v>
      </c>
      <c r="V1478" s="53" t="s">
        <v>3406</v>
      </c>
    </row>
    <row r="1479" spans="1:24" ht="63" x14ac:dyDescent="0.25">
      <c r="A1479" s="8">
        <v>1478</v>
      </c>
      <c r="B1479" s="9" t="s">
        <v>213</v>
      </c>
      <c r="C1479" s="20" t="s">
        <v>6235</v>
      </c>
      <c r="D1479" s="16" t="s">
        <v>16128</v>
      </c>
      <c r="E1479" s="12" t="s">
        <v>15736</v>
      </c>
      <c r="F1479" s="13" t="s">
        <v>16129</v>
      </c>
      <c r="G1479" s="8" t="s">
        <v>312</v>
      </c>
      <c r="H1479" s="12" t="s">
        <v>16262</v>
      </c>
      <c r="I1479" s="14"/>
      <c r="J1479" s="14" t="s">
        <v>14</v>
      </c>
      <c r="K1479" s="15"/>
      <c r="L1479" s="14" t="s">
        <v>14</v>
      </c>
      <c r="M1479" s="14"/>
      <c r="N1479" s="50" t="s">
        <v>218</v>
      </c>
      <c r="O1479" s="12" t="s">
        <v>16262</v>
      </c>
      <c r="P1479" s="34" t="s">
        <v>49</v>
      </c>
      <c r="Q1479" s="14" t="s">
        <v>30</v>
      </c>
      <c r="S1479" s="119">
        <v>1</v>
      </c>
      <c r="V1479" s="53" t="s">
        <v>3406</v>
      </c>
    </row>
    <row r="1480" spans="1:24" ht="42" x14ac:dyDescent="0.25">
      <c r="A1480" s="8">
        <v>1479</v>
      </c>
      <c r="B1480" s="9" t="s">
        <v>213</v>
      </c>
      <c r="C1480" s="20" t="s">
        <v>3554</v>
      </c>
      <c r="D1480" s="16" t="s">
        <v>16288</v>
      </c>
      <c r="E1480" s="12" t="s">
        <v>15736</v>
      </c>
      <c r="F1480" s="13" t="s">
        <v>16289</v>
      </c>
      <c r="G1480" s="8" t="s">
        <v>312</v>
      </c>
      <c r="H1480" s="12" t="s">
        <v>16262</v>
      </c>
      <c r="I1480" s="14"/>
      <c r="J1480" s="14" t="s">
        <v>14</v>
      </c>
      <c r="K1480" s="15"/>
      <c r="L1480" s="14" t="s">
        <v>14</v>
      </c>
      <c r="M1480" s="14"/>
      <c r="N1480" s="50" t="s">
        <v>218</v>
      </c>
      <c r="O1480" s="12" t="s">
        <v>16262</v>
      </c>
      <c r="P1480" s="34" t="s">
        <v>49</v>
      </c>
      <c r="Q1480" s="14" t="s">
        <v>30</v>
      </c>
      <c r="S1480" s="119">
        <v>1</v>
      </c>
      <c r="V1480" s="53" t="s">
        <v>3406</v>
      </c>
    </row>
    <row r="1481" spans="1:24" ht="105" x14ac:dyDescent="0.25">
      <c r="A1481" s="8">
        <v>1480</v>
      </c>
      <c r="B1481" s="9" t="s">
        <v>2398</v>
      </c>
      <c r="C1481" s="20" t="s">
        <v>189</v>
      </c>
      <c r="D1481" s="16" t="s">
        <v>16290</v>
      </c>
      <c r="E1481" s="12" t="s">
        <v>16262</v>
      </c>
      <c r="F1481" s="13" t="s">
        <v>16291</v>
      </c>
      <c r="G1481" s="8" t="s">
        <v>16</v>
      </c>
      <c r="H1481" s="12" t="s">
        <v>16262</v>
      </c>
      <c r="I1481" s="14"/>
      <c r="J1481" s="14" t="s">
        <v>14</v>
      </c>
      <c r="K1481" s="15"/>
      <c r="L1481" s="14" t="s">
        <v>14</v>
      </c>
      <c r="M1481" s="14"/>
      <c r="N1481" s="50" t="s">
        <v>348</v>
      </c>
      <c r="O1481" s="12" t="s">
        <v>16262</v>
      </c>
      <c r="P1481" s="34" t="s">
        <v>19</v>
      </c>
      <c r="Q1481" s="14" t="s">
        <v>24</v>
      </c>
      <c r="V1481" s="53" t="s">
        <v>3332</v>
      </c>
    </row>
    <row r="1482" spans="1:24" ht="210" x14ac:dyDescent="0.25">
      <c r="A1482" s="8">
        <v>1481</v>
      </c>
      <c r="B1482" s="9" t="s">
        <v>2398</v>
      </c>
      <c r="C1482" s="20" t="s">
        <v>5533</v>
      </c>
      <c r="D1482" s="16" t="s">
        <v>16292</v>
      </c>
      <c r="E1482" s="12" t="s">
        <v>16183</v>
      </c>
      <c r="F1482" s="13" t="s">
        <v>16293</v>
      </c>
      <c r="G1482" s="8" t="s">
        <v>16</v>
      </c>
      <c r="H1482" s="12" t="s">
        <v>16262</v>
      </c>
      <c r="I1482" s="14"/>
      <c r="J1482" s="14" t="s">
        <v>14</v>
      </c>
      <c r="K1482" s="15"/>
      <c r="L1482" s="14" t="s">
        <v>14</v>
      </c>
      <c r="M1482" s="14"/>
      <c r="N1482" s="50" t="s">
        <v>218</v>
      </c>
      <c r="O1482" s="12" t="s">
        <v>16262</v>
      </c>
      <c r="P1482" s="34" t="s">
        <v>2910</v>
      </c>
      <c r="Q1482" s="14" t="s">
        <v>24</v>
      </c>
      <c r="V1482" s="53" t="s">
        <v>3332</v>
      </c>
    </row>
    <row r="1483" spans="1:24" s="17" customFormat="1" ht="84" x14ac:dyDescent="0.25">
      <c r="A1483" s="122">
        <v>1482</v>
      </c>
      <c r="B1483" s="75" t="s">
        <v>15632</v>
      </c>
      <c r="C1483" s="71" t="s">
        <v>16294</v>
      </c>
      <c r="D1483" s="143" t="s">
        <v>40</v>
      </c>
      <c r="E1483" s="47" t="s">
        <v>16217</v>
      </c>
      <c r="F1483" s="144" t="s">
        <v>16295</v>
      </c>
      <c r="G1483" s="122" t="s">
        <v>312</v>
      </c>
      <c r="H1483" s="47" t="s">
        <v>16296</v>
      </c>
      <c r="I1483" s="145"/>
      <c r="J1483" s="145" t="s">
        <v>14</v>
      </c>
      <c r="K1483" s="146"/>
      <c r="L1483" s="145" t="s">
        <v>14</v>
      </c>
      <c r="M1483" s="145"/>
      <c r="N1483" s="147"/>
      <c r="O1483" s="47" t="s">
        <v>16296</v>
      </c>
      <c r="P1483" s="148"/>
      <c r="Q1483" s="145" t="s">
        <v>21</v>
      </c>
      <c r="S1483" s="119">
        <v>1</v>
      </c>
      <c r="V1483" s="150"/>
      <c r="X1483" s="189"/>
    </row>
    <row r="1484" spans="1:24" ht="105" x14ac:dyDescent="0.25">
      <c r="A1484" s="8">
        <v>1483</v>
      </c>
      <c r="B1484" s="9" t="s">
        <v>2398</v>
      </c>
      <c r="C1484" s="20" t="s">
        <v>6523</v>
      </c>
      <c r="D1484" s="16" t="s">
        <v>16297</v>
      </c>
      <c r="E1484" s="12" t="s">
        <v>16239</v>
      </c>
      <c r="F1484" s="13" t="s">
        <v>16298</v>
      </c>
      <c r="G1484" s="8" t="s">
        <v>16</v>
      </c>
      <c r="H1484" s="12" t="s">
        <v>16296</v>
      </c>
      <c r="I1484" s="14"/>
      <c r="J1484" s="14" t="s">
        <v>14</v>
      </c>
      <c r="K1484" s="15"/>
      <c r="L1484" s="14" t="s">
        <v>14</v>
      </c>
      <c r="M1484" s="14"/>
      <c r="N1484" s="50" t="s">
        <v>7645</v>
      </c>
      <c r="O1484" s="12" t="s">
        <v>16296</v>
      </c>
      <c r="P1484" s="34" t="s">
        <v>42</v>
      </c>
      <c r="Q1484" s="14" t="s">
        <v>21</v>
      </c>
      <c r="V1484" s="53" t="s">
        <v>3595</v>
      </c>
    </row>
    <row r="1485" spans="1:24" ht="147" x14ac:dyDescent="0.25">
      <c r="A1485" s="8">
        <v>1484</v>
      </c>
      <c r="B1485" s="9" t="s">
        <v>2398</v>
      </c>
      <c r="C1485" s="20" t="s">
        <v>6485</v>
      </c>
      <c r="D1485" s="16" t="s">
        <v>16299</v>
      </c>
      <c r="E1485" s="12" t="s">
        <v>16262</v>
      </c>
      <c r="F1485" s="13" t="s">
        <v>16300</v>
      </c>
      <c r="G1485" s="8" t="s">
        <v>16</v>
      </c>
      <c r="H1485" s="12" t="s">
        <v>16296</v>
      </c>
      <c r="I1485" s="14"/>
      <c r="J1485" s="14" t="s">
        <v>14</v>
      </c>
      <c r="K1485" s="15"/>
      <c r="L1485" s="14" t="s">
        <v>14</v>
      </c>
      <c r="M1485" s="14"/>
      <c r="N1485" s="50" t="s">
        <v>7645</v>
      </c>
      <c r="O1485" s="12" t="s">
        <v>16296</v>
      </c>
      <c r="P1485" s="34" t="s">
        <v>16301</v>
      </c>
      <c r="Q1485" s="14" t="s">
        <v>24</v>
      </c>
      <c r="V1485" s="53" t="s">
        <v>3332</v>
      </c>
    </row>
    <row r="1486" spans="1:24" ht="168" x14ac:dyDescent="0.25">
      <c r="A1486" s="8">
        <v>1485</v>
      </c>
      <c r="B1486" s="9" t="s">
        <v>2398</v>
      </c>
      <c r="C1486" s="20" t="s">
        <v>15652</v>
      </c>
      <c r="D1486" s="16" t="s">
        <v>16303</v>
      </c>
      <c r="E1486" s="12" t="s">
        <v>16183</v>
      </c>
      <c r="F1486" s="13" t="s">
        <v>16304</v>
      </c>
      <c r="G1486" s="8" t="s">
        <v>16</v>
      </c>
      <c r="H1486" s="12" t="s">
        <v>16296</v>
      </c>
      <c r="I1486" s="14"/>
      <c r="J1486" s="14" t="s">
        <v>14</v>
      </c>
      <c r="K1486" s="15"/>
      <c r="L1486" s="14" t="s">
        <v>14</v>
      </c>
      <c r="M1486" s="14"/>
      <c r="N1486" s="50" t="s">
        <v>7645</v>
      </c>
      <c r="O1486" s="12" t="s">
        <v>16296</v>
      </c>
      <c r="P1486" s="34" t="s">
        <v>42</v>
      </c>
      <c r="Q1486" s="14" t="s">
        <v>21</v>
      </c>
      <c r="V1486" s="53" t="s">
        <v>16305</v>
      </c>
    </row>
    <row r="1487" spans="1:24" ht="63" x14ac:dyDescent="0.25">
      <c r="A1487" s="8">
        <v>1486</v>
      </c>
      <c r="B1487" s="9" t="s">
        <v>2398</v>
      </c>
      <c r="C1487" s="20" t="s">
        <v>16030</v>
      </c>
      <c r="D1487" s="16" t="s">
        <v>16306</v>
      </c>
      <c r="E1487" s="12" t="s">
        <v>16262</v>
      </c>
      <c r="F1487" s="13" t="s">
        <v>16307</v>
      </c>
      <c r="G1487" s="8" t="s">
        <v>16</v>
      </c>
      <c r="H1487" s="12" t="s">
        <v>16296</v>
      </c>
      <c r="I1487" s="14"/>
      <c r="J1487" s="14" t="s">
        <v>14</v>
      </c>
      <c r="K1487" s="15"/>
      <c r="L1487" s="14" t="s">
        <v>14</v>
      </c>
      <c r="M1487" s="14"/>
      <c r="N1487" s="50" t="s">
        <v>348</v>
      </c>
      <c r="O1487" s="12" t="s">
        <v>16296</v>
      </c>
      <c r="P1487" s="34" t="s">
        <v>19</v>
      </c>
      <c r="Q1487" s="14" t="s">
        <v>21</v>
      </c>
      <c r="V1487" s="53" t="s">
        <v>3332</v>
      </c>
    </row>
    <row r="1488" spans="1:24" ht="42" x14ac:dyDescent="0.25">
      <c r="A1488" s="8">
        <v>1487</v>
      </c>
      <c r="B1488" s="9" t="s">
        <v>2398</v>
      </c>
      <c r="C1488" s="20" t="s">
        <v>168</v>
      </c>
      <c r="D1488" s="16" t="s">
        <v>16318</v>
      </c>
      <c r="E1488" s="12" t="s">
        <v>16262</v>
      </c>
      <c r="F1488" s="13" t="s">
        <v>16319</v>
      </c>
      <c r="G1488" s="8" t="s">
        <v>16</v>
      </c>
      <c r="H1488" s="12" t="s">
        <v>16296</v>
      </c>
      <c r="I1488" s="14"/>
      <c r="J1488" s="14" t="s">
        <v>14</v>
      </c>
      <c r="K1488" s="15"/>
      <c r="L1488" s="14" t="s">
        <v>14</v>
      </c>
      <c r="M1488" s="14"/>
      <c r="N1488" s="50" t="s">
        <v>7645</v>
      </c>
      <c r="O1488" s="12" t="s">
        <v>16296</v>
      </c>
      <c r="P1488" s="34" t="s">
        <v>42</v>
      </c>
      <c r="Q1488" s="14" t="s">
        <v>24</v>
      </c>
      <c r="V1488" s="53" t="s">
        <v>3332</v>
      </c>
    </row>
    <row r="1489" spans="1:24" ht="63" x14ac:dyDescent="0.25">
      <c r="A1489" s="8">
        <v>1488</v>
      </c>
      <c r="B1489" s="9" t="s">
        <v>853</v>
      </c>
      <c r="C1489" s="20" t="s">
        <v>16320</v>
      </c>
      <c r="D1489" s="16" t="s">
        <v>16321</v>
      </c>
      <c r="E1489" s="12" t="s">
        <v>16239</v>
      </c>
      <c r="F1489" s="13" t="s">
        <v>16322</v>
      </c>
      <c r="G1489" s="8" t="s">
        <v>1776</v>
      </c>
      <c r="H1489" s="12" t="s">
        <v>16296</v>
      </c>
      <c r="I1489" s="14"/>
      <c r="J1489" s="14" t="s">
        <v>14</v>
      </c>
      <c r="K1489" s="15"/>
      <c r="L1489" s="14" t="s">
        <v>14</v>
      </c>
      <c r="M1489" s="14"/>
      <c r="N1489" s="50" t="s">
        <v>7645</v>
      </c>
      <c r="O1489" s="12" t="s">
        <v>16296</v>
      </c>
      <c r="P1489" s="34" t="s">
        <v>42</v>
      </c>
      <c r="Q1489" s="14" t="s">
        <v>24</v>
      </c>
      <c r="S1489" s="119">
        <v>1</v>
      </c>
      <c r="V1489" s="53" t="s">
        <v>16348</v>
      </c>
    </row>
    <row r="1490" spans="1:24" x14ac:dyDescent="0.25">
      <c r="A1490" s="8">
        <v>1489</v>
      </c>
      <c r="B1490" s="9" t="s">
        <v>5126</v>
      </c>
      <c r="C1490" s="20" t="s">
        <v>189</v>
      </c>
      <c r="D1490" s="16" t="s">
        <v>16323</v>
      </c>
      <c r="E1490" s="12" t="s">
        <v>16183</v>
      </c>
      <c r="F1490" s="13" t="s">
        <v>16324</v>
      </c>
      <c r="G1490" s="8" t="s">
        <v>1400</v>
      </c>
      <c r="H1490" s="12" t="s">
        <v>16296</v>
      </c>
      <c r="I1490" s="14"/>
      <c r="J1490" s="14" t="s">
        <v>14</v>
      </c>
      <c r="K1490" s="15"/>
      <c r="L1490" s="14" t="s">
        <v>14</v>
      </c>
      <c r="M1490" s="14"/>
      <c r="N1490" s="50" t="s">
        <v>186</v>
      </c>
      <c r="O1490" s="12" t="s">
        <v>16296</v>
      </c>
      <c r="P1490" s="34" t="s">
        <v>44</v>
      </c>
      <c r="Q1490" s="14" t="s">
        <v>24</v>
      </c>
      <c r="S1490" s="119">
        <v>1</v>
      </c>
      <c r="V1490" s="53" t="s">
        <v>7288</v>
      </c>
    </row>
    <row r="1491" spans="1:24" ht="63" x14ac:dyDescent="0.25">
      <c r="A1491" s="8">
        <v>1490</v>
      </c>
      <c r="B1491" s="9" t="s">
        <v>2398</v>
      </c>
      <c r="C1491" s="20" t="s">
        <v>189</v>
      </c>
      <c r="D1491" s="16" t="s">
        <v>16325</v>
      </c>
      <c r="E1491" s="12" t="s">
        <v>16070</v>
      </c>
      <c r="F1491" s="13" t="s">
        <v>16326</v>
      </c>
      <c r="G1491" s="8" t="s">
        <v>16</v>
      </c>
      <c r="H1491" s="12" t="s">
        <v>16296</v>
      </c>
      <c r="I1491" s="14"/>
      <c r="J1491" s="14" t="s">
        <v>14</v>
      </c>
      <c r="K1491" s="15"/>
      <c r="L1491" s="14" t="s">
        <v>14</v>
      </c>
      <c r="M1491" s="14"/>
      <c r="N1491" s="50" t="s">
        <v>7645</v>
      </c>
      <c r="O1491" s="12" t="s">
        <v>16296</v>
      </c>
      <c r="P1491" s="34" t="s">
        <v>42</v>
      </c>
      <c r="Q1491" s="14" t="s">
        <v>24</v>
      </c>
      <c r="V1491" s="53" t="s">
        <v>16349</v>
      </c>
    </row>
    <row r="1492" spans="1:24" ht="409.5" x14ac:dyDescent="0.25">
      <c r="A1492" s="8">
        <v>1491</v>
      </c>
      <c r="B1492" s="9" t="s">
        <v>2398</v>
      </c>
      <c r="C1492" s="20" t="s">
        <v>168</v>
      </c>
      <c r="D1492" s="16" t="s">
        <v>16327</v>
      </c>
      <c r="E1492" s="12" t="s">
        <v>16296</v>
      </c>
      <c r="F1492" s="13" t="s">
        <v>16328</v>
      </c>
      <c r="G1492" s="8" t="s">
        <v>16</v>
      </c>
      <c r="H1492" s="12" t="s">
        <v>16329</v>
      </c>
      <c r="I1492" s="14"/>
      <c r="J1492" s="14" t="s">
        <v>14</v>
      </c>
      <c r="K1492" s="15"/>
      <c r="L1492" s="14" t="s">
        <v>14</v>
      </c>
      <c r="M1492" s="14"/>
      <c r="N1492" s="50" t="s">
        <v>7645</v>
      </c>
      <c r="O1492" s="12" t="s">
        <v>16329</v>
      </c>
      <c r="P1492" s="34" t="s">
        <v>42</v>
      </c>
      <c r="Q1492" s="14" t="s">
        <v>24</v>
      </c>
      <c r="V1492" s="53" t="s">
        <v>3332</v>
      </c>
    </row>
    <row r="1493" spans="1:24" ht="42" x14ac:dyDescent="0.25">
      <c r="A1493" s="8">
        <v>1492</v>
      </c>
      <c r="B1493" s="9" t="s">
        <v>998</v>
      </c>
      <c r="C1493" s="20" t="s">
        <v>5544</v>
      </c>
      <c r="D1493" s="16" t="s">
        <v>16330</v>
      </c>
      <c r="E1493" s="12" t="s">
        <v>16262</v>
      </c>
      <c r="F1493" s="13" t="s">
        <v>16332</v>
      </c>
      <c r="G1493" s="8" t="s">
        <v>196</v>
      </c>
      <c r="H1493" s="12" t="s">
        <v>16329</v>
      </c>
      <c r="I1493" s="14"/>
      <c r="J1493" s="14" t="s">
        <v>14</v>
      </c>
      <c r="K1493" s="15"/>
      <c r="L1493" s="14" t="s">
        <v>14</v>
      </c>
      <c r="M1493" s="14"/>
      <c r="N1493" s="50" t="s">
        <v>7645</v>
      </c>
      <c r="O1493" s="12" t="s">
        <v>16329</v>
      </c>
      <c r="P1493" s="34" t="s">
        <v>42</v>
      </c>
      <c r="Q1493" s="14" t="s">
        <v>24</v>
      </c>
      <c r="V1493" s="53" t="s">
        <v>3354</v>
      </c>
    </row>
    <row r="1494" spans="1:24" ht="42" x14ac:dyDescent="0.25">
      <c r="A1494" s="8">
        <v>1493</v>
      </c>
      <c r="B1494" s="9" t="s">
        <v>998</v>
      </c>
      <c r="C1494" s="20" t="s">
        <v>5544</v>
      </c>
      <c r="D1494" s="16" t="s">
        <v>16331</v>
      </c>
      <c r="E1494" s="12" t="s">
        <v>16262</v>
      </c>
      <c r="F1494" s="13" t="s">
        <v>16333</v>
      </c>
      <c r="G1494" s="8" t="s">
        <v>196</v>
      </c>
      <c r="H1494" s="12" t="s">
        <v>16329</v>
      </c>
      <c r="I1494" s="14"/>
      <c r="J1494" s="14" t="s">
        <v>14</v>
      </c>
      <c r="K1494" s="15"/>
      <c r="L1494" s="14" t="s">
        <v>14</v>
      </c>
      <c r="M1494" s="14"/>
      <c r="N1494" s="50" t="s">
        <v>7645</v>
      </c>
      <c r="O1494" s="12" t="s">
        <v>16329</v>
      </c>
      <c r="P1494" s="34" t="s">
        <v>42</v>
      </c>
      <c r="Q1494" s="14" t="s">
        <v>24</v>
      </c>
      <c r="V1494" s="53" t="s">
        <v>3354</v>
      </c>
    </row>
    <row r="1495" spans="1:24" s="17" customFormat="1" ht="126" x14ac:dyDescent="0.25">
      <c r="A1495" s="122">
        <v>1494</v>
      </c>
      <c r="B1495" s="75" t="s">
        <v>3281</v>
      </c>
      <c r="C1495" s="71" t="s">
        <v>16334</v>
      </c>
      <c r="D1495" s="143" t="s">
        <v>16335</v>
      </c>
      <c r="E1495" s="47" t="s">
        <v>16262</v>
      </c>
      <c r="F1495" s="144" t="s">
        <v>16336</v>
      </c>
      <c r="G1495" s="122" t="s">
        <v>66</v>
      </c>
      <c r="H1495" s="47" t="s">
        <v>16329</v>
      </c>
      <c r="I1495" s="145"/>
      <c r="J1495" s="145" t="s">
        <v>14</v>
      </c>
      <c r="K1495" s="146"/>
      <c r="L1495" s="145" t="s">
        <v>14</v>
      </c>
      <c r="M1495" s="145"/>
      <c r="N1495" s="147" t="s">
        <v>7645</v>
      </c>
      <c r="O1495" s="47" t="s">
        <v>16329</v>
      </c>
      <c r="P1495" s="148" t="s">
        <v>42</v>
      </c>
      <c r="Q1495" s="145" t="s">
        <v>3662</v>
      </c>
      <c r="S1495" s="149"/>
      <c r="V1495" s="150" t="s">
        <v>16352</v>
      </c>
      <c r="X1495" s="189"/>
    </row>
    <row r="1496" spans="1:24" ht="126" x14ac:dyDescent="0.25">
      <c r="A1496" s="8">
        <v>1495</v>
      </c>
      <c r="B1496" s="9" t="s">
        <v>2398</v>
      </c>
      <c r="C1496" s="20" t="s">
        <v>22</v>
      </c>
      <c r="D1496" s="16" t="s">
        <v>40</v>
      </c>
      <c r="E1496" s="12" t="s">
        <v>16329</v>
      </c>
      <c r="F1496" s="13" t="s">
        <v>16339</v>
      </c>
      <c r="G1496" s="8" t="s">
        <v>16</v>
      </c>
      <c r="H1496" s="12" t="s">
        <v>16329</v>
      </c>
      <c r="I1496" s="14"/>
      <c r="J1496" s="14" t="s">
        <v>14</v>
      </c>
      <c r="K1496" s="15"/>
      <c r="L1496" s="14" t="s">
        <v>14</v>
      </c>
      <c r="M1496" s="14"/>
      <c r="N1496" s="50" t="s">
        <v>7645</v>
      </c>
      <c r="O1496" s="12" t="s">
        <v>16329</v>
      </c>
      <c r="P1496" s="34" t="s">
        <v>42</v>
      </c>
      <c r="Q1496" s="14" t="s">
        <v>24</v>
      </c>
      <c r="V1496" s="53" t="s">
        <v>3408</v>
      </c>
    </row>
    <row r="1497" spans="1:24" x14ac:dyDescent="0.25">
      <c r="A1497" s="8">
        <v>1496</v>
      </c>
      <c r="B1497" s="9" t="s">
        <v>597</v>
      </c>
      <c r="C1497" s="20" t="s">
        <v>39</v>
      </c>
      <c r="D1497" s="16" t="s">
        <v>16337</v>
      </c>
      <c r="E1497" s="12" t="s">
        <v>16338</v>
      </c>
      <c r="F1497" s="13" t="s">
        <v>334</v>
      </c>
      <c r="G1497" s="8">
        <v>364</v>
      </c>
      <c r="H1497" s="12" t="s">
        <v>16329</v>
      </c>
      <c r="I1497" s="14"/>
      <c r="J1497" s="14" t="s">
        <v>14</v>
      </c>
      <c r="K1497" s="15"/>
      <c r="L1497" s="14" t="s">
        <v>14</v>
      </c>
      <c r="M1497" s="14"/>
      <c r="N1497" s="50" t="s">
        <v>218</v>
      </c>
      <c r="O1497" s="12" t="s">
        <v>16329</v>
      </c>
      <c r="P1497" s="34" t="s">
        <v>49</v>
      </c>
      <c r="Q1497" s="14" t="s">
        <v>3662</v>
      </c>
      <c r="V1497" s="53" t="s">
        <v>3406</v>
      </c>
    </row>
    <row r="1498" spans="1:24" ht="126" x14ac:dyDescent="0.25">
      <c r="A1498" s="8">
        <v>1497</v>
      </c>
      <c r="B1498" s="9" t="s">
        <v>7710</v>
      </c>
      <c r="C1498" s="20" t="s">
        <v>431</v>
      </c>
      <c r="D1498" s="16" t="s">
        <v>16350</v>
      </c>
      <c r="E1498" s="12" t="s">
        <v>16262</v>
      </c>
      <c r="F1498" s="13" t="s">
        <v>16351</v>
      </c>
      <c r="G1498" s="8" t="s">
        <v>312</v>
      </c>
      <c r="H1498" s="12" t="s">
        <v>16329</v>
      </c>
      <c r="I1498" s="14"/>
      <c r="J1498" s="14" t="s">
        <v>14</v>
      </c>
      <c r="K1498" s="15"/>
      <c r="L1498" s="14" t="s">
        <v>14</v>
      </c>
      <c r="M1498" s="14"/>
      <c r="N1498" s="50" t="s">
        <v>1539</v>
      </c>
      <c r="O1498" s="12" t="s">
        <v>16329</v>
      </c>
      <c r="P1498" s="34" t="s">
        <v>16409</v>
      </c>
      <c r="Q1498" s="14" t="s">
        <v>24</v>
      </c>
      <c r="S1498" s="119">
        <v>1</v>
      </c>
      <c r="V1498" s="53" t="s">
        <v>7244</v>
      </c>
    </row>
    <row r="1499" spans="1:24" ht="42" x14ac:dyDescent="0.25">
      <c r="A1499" s="8">
        <v>1498</v>
      </c>
      <c r="B1499" s="9" t="s">
        <v>16340</v>
      </c>
      <c r="C1499" s="20" t="s">
        <v>16341</v>
      </c>
      <c r="D1499" s="16" t="s">
        <v>40</v>
      </c>
      <c r="E1499" s="12" t="s">
        <v>16239</v>
      </c>
      <c r="F1499" s="13" t="s">
        <v>16342</v>
      </c>
      <c r="G1499" s="8" t="s">
        <v>312</v>
      </c>
      <c r="H1499" s="12" t="s">
        <v>16329</v>
      </c>
      <c r="I1499" s="14"/>
      <c r="J1499" s="14" t="s">
        <v>14</v>
      </c>
      <c r="K1499" s="15"/>
      <c r="L1499" s="14" t="s">
        <v>14</v>
      </c>
      <c r="M1499" s="14"/>
      <c r="N1499" s="50" t="s">
        <v>348</v>
      </c>
      <c r="O1499" s="12" t="s">
        <v>16329</v>
      </c>
      <c r="P1499" s="34" t="s">
        <v>19</v>
      </c>
      <c r="Q1499" s="14" t="s">
        <v>24</v>
      </c>
      <c r="S1499" s="119">
        <v>1</v>
      </c>
      <c r="V1499" s="53" t="s">
        <v>16410</v>
      </c>
    </row>
    <row r="1500" spans="1:24" x14ac:dyDescent="0.25">
      <c r="A1500" s="8">
        <v>1499</v>
      </c>
      <c r="B1500" s="9" t="s">
        <v>213</v>
      </c>
      <c r="C1500" s="20" t="s">
        <v>335</v>
      </c>
      <c r="D1500" s="16" t="s">
        <v>16343</v>
      </c>
      <c r="E1500" s="12" t="s">
        <v>16239</v>
      </c>
      <c r="F1500" s="13" t="s">
        <v>16344</v>
      </c>
      <c r="G1500" s="8" t="s">
        <v>312</v>
      </c>
      <c r="H1500" s="12" t="s">
        <v>16329</v>
      </c>
      <c r="I1500" s="14"/>
      <c r="J1500" s="14" t="s">
        <v>14</v>
      </c>
      <c r="K1500" s="15"/>
      <c r="L1500" s="14" t="s">
        <v>14</v>
      </c>
      <c r="M1500" s="14"/>
      <c r="N1500" s="50" t="s">
        <v>348</v>
      </c>
      <c r="O1500" s="12" t="s">
        <v>16329</v>
      </c>
      <c r="P1500" s="34" t="s">
        <v>19</v>
      </c>
      <c r="Q1500" s="14" t="s">
        <v>415</v>
      </c>
      <c r="S1500" s="119">
        <v>1</v>
      </c>
      <c r="V1500" s="53" t="s">
        <v>3354</v>
      </c>
    </row>
    <row r="1501" spans="1:24" x14ac:dyDescent="0.25">
      <c r="A1501" s="8">
        <v>1500</v>
      </c>
      <c r="B1501" s="106" t="s">
        <v>1360</v>
      </c>
      <c r="C1501" s="107" t="s">
        <v>16345</v>
      </c>
      <c r="D1501" s="108" t="s">
        <v>16346</v>
      </c>
      <c r="E1501" s="109" t="s">
        <v>16296</v>
      </c>
      <c r="F1501" s="110" t="s">
        <v>16347</v>
      </c>
      <c r="G1501" s="111" t="s">
        <v>312</v>
      </c>
      <c r="H1501" s="12" t="s">
        <v>16329</v>
      </c>
      <c r="I1501" s="14"/>
      <c r="J1501" s="14" t="s">
        <v>14</v>
      </c>
      <c r="K1501" s="15"/>
      <c r="L1501" s="14" t="s">
        <v>14</v>
      </c>
      <c r="M1501" s="14"/>
      <c r="N1501" s="50" t="s">
        <v>294</v>
      </c>
      <c r="O1501" s="12" t="s">
        <v>16329</v>
      </c>
      <c r="P1501" s="34" t="s">
        <v>179</v>
      </c>
      <c r="Q1501" s="14" t="s">
        <v>30</v>
      </c>
      <c r="S1501" s="119">
        <v>1</v>
      </c>
      <c r="V1501" s="112" t="s">
        <v>3514</v>
      </c>
    </row>
    <row r="1502" spans="1:24" x14ac:dyDescent="0.25">
      <c r="A1502" s="8">
        <v>1501</v>
      </c>
      <c r="B1502" s="106" t="s">
        <v>3199</v>
      </c>
      <c r="C1502" s="107" t="s">
        <v>189</v>
      </c>
      <c r="D1502" s="108" t="s">
        <v>16353</v>
      </c>
      <c r="E1502" s="109" t="s">
        <v>16329</v>
      </c>
      <c r="F1502" s="110" t="s">
        <v>3199</v>
      </c>
      <c r="G1502" s="111" t="s">
        <v>5849</v>
      </c>
      <c r="H1502" s="12" t="s">
        <v>16329</v>
      </c>
      <c r="I1502" s="14"/>
      <c r="J1502" s="14" t="s">
        <v>14</v>
      </c>
      <c r="K1502" s="15"/>
      <c r="L1502" s="14" t="s">
        <v>14</v>
      </c>
      <c r="M1502" s="14"/>
      <c r="N1502" s="50" t="s">
        <v>7645</v>
      </c>
      <c r="O1502" s="12" t="s">
        <v>16329</v>
      </c>
      <c r="P1502" s="34" t="s">
        <v>42</v>
      </c>
      <c r="Q1502" s="14" t="s">
        <v>24</v>
      </c>
      <c r="S1502" s="119">
        <v>1</v>
      </c>
      <c r="V1502" s="112" t="s">
        <v>16411</v>
      </c>
    </row>
    <row r="1503" spans="1:24" ht="210" x14ac:dyDescent="0.25">
      <c r="A1503" s="8">
        <v>1502</v>
      </c>
      <c r="B1503" s="9" t="s">
        <v>2398</v>
      </c>
      <c r="C1503" s="20" t="s">
        <v>431</v>
      </c>
      <c r="D1503" s="16" t="s">
        <v>16354</v>
      </c>
      <c r="E1503" s="12" t="s">
        <v>16329</v>
      </c>
      <c r="F1503" s="13" t="s">
        <v>16355</v>
      </c>
      <c r="G1503" s="8" t="s">
        <v>16</v>
      </c>
      <c r="H1503" s="12" t="s">
        <v>16329</v>
      </c>
      <c r="I1503" s="14"/>
      <c r="J1503" s="14" t="s">
        <v>14</v>
      </c>
      <c r="K1503" s="15"/>
      <c r="L1503" s="14" t="s">
        <v>14</v>
      </c>
      <c r="M1503" s="14"/>
      <c r="N1503" s="50" t="s">
        <v>294</v>
      </c>
      <c r="O1503" s="12" t="s">
        <v>16329</v>
      </c>
      <c r="P1503" s="34" t="s">
        <v>179</v>
      </c>
      <c r="Q1503" s="14" t="s">
        <v>24</v>
      </c>
      <c r="V1503" s="53" t="s">
        <v>16375</v>
      </c>
    </row>
    <row r="1504" spans="1:24" ht="105" x14ac:dyDescent="0.25">
      <c r="A1504" s="8">
        <v>1503</v>
      </c>
      <c r="B1504" s="9" t="s">
        <v>2398</v>
      </c>
      <c r="C1504" s="20" t="s">
        <v>189</v>
      </c>
      <c r="D1504" s="16" t="s">
        <v>16356</v>
      </c>
      <c r="E1504" s="12" t="s">
        <v>16239</v>
      </c>
      <c r="F1504" s="13" t="s">
        <v>16359</v>
      </c>
      <c r="G1504" s="8" t="s">
        <v>16</v>
      </c>
      <c r="H1504" s="12" t="s">
        <v>16358</v>
      </c>
      <c r="I1504" s="14"/>
      <c r="J1504" s="14" t="s">
        <v>14</v>
      </c>
      <c r="K1504" s="15"/>
      <c r="L1504" s="14" t="s">
        <v>14</v>
      </c>
      <c r="M1504" s="14"/>
      <c r="N1504" s="50" t="s">
        <v>7645</v>
      </c>
      <c r="O1504" s="12" t="s">
        <v>16358</v>
      </c>
      <c r="P1504" s="34" t="s">
        <v>42</v>
      </c>
      <c r="Q1504" s="14" t="s">
        <v>38</v>
      </c>
      <c r="V1504" s="53" t="s">
        <v>16376</v>
      </c>
    </row>
    <row r="1505" spans="1:22" ht="63" x14ac:dyDescent="0.25">
      <c r="A1505" s="8">
        <v>1504</v>
      </c>
      <c r="B1505" s="9" t="s">
        <v>2398</v>
      </c>
      <c r="C1505" s="20" t="s">
        <v>189</v>
      </c>
      <c r="D1505" s="16" t="s">
        <v>16360</v>
      </c>
      <c r="E1505" s="12" t="s">
        <v>16329</v>
      </c>
      <c r="F1505" s="13" t="s">
        <v>16357</v>
      </c>
      <c r="G1505" s="8" t="s">
        <v>16</v>
      </c>
      <c r="H1505" s="12" t="s">
        <v>16358</v>
      </c>
      <c r="I1505" s="14"/>
      <c r="J1505" s="14" t="s">
        <v>14</v>
      </c>
      <c r="K1505" s="15"/>
      <c r="L1505" s="14" t="s">
        <v>14</v>
      </c>
      <c r="M1505" s="14"/>
      <c r="N1505" s="50" t="s">
        <v>7645</v>
      </c>
      <c r="O1505" s="12" t="s">
        <v>16358</v>
      </c>
      <c r="P1505" s="34" t="s">
        <v>42</v>
      </c>
      <c r="Q1505" s="14" t="s">
        <v>21</v>
      </c>
      <c r="V1505" s="53" t="s">
        <v>7556</v>
      </c>
    </row>
    <row r="1506" spans="1:22" ht="42" x14ac:dyDescent="0.25">
      <c r="A1506" s="8">
        <v>1505</v>
      </c>
      <c r="B1506" s="9" t="s">
        <v>1843</v>
      </c>
      <c r="C1506" s="20" t="s">
        <v>3073</v>
      </c>
      <c r="D1506" s="16" t="s">
        <v>16361</v>
      </c>
      <c r="E1506" s="12" t="s">
        <v>16296</v>
      </c>
      <c r="F1506" s="13" t="s">
        <v>16362</v>
      </c>
      <c r="G1506" s="8" t="s">
        <v>862</v>
      </c>
      <c r="H1506" s="12" t="s">
        <v>16358</v>
      </c>
      <c r="I1506" s="14"/>
      <c r="J1506" s="14" t="s">
        <v>14</v>
      </c>
      <c r="K1506" s="15"/>
      <c r="L1506" s="14" t="s">
        <v>14</v>
      </c>
      <c r="M1506" s="14"/>
      <c r="N1506" s="50" t="s">
        <v>218</v>
      </c>
      <c r="O1506" s="12" t="s">
        <v>16358</v>
      </c>
      <c r="P1506" s="34" t="s">
        <v>49</v>
      </c>
      <c r="Q1506" s="14" t="s">
        <v>21</v>
      </c>
      <c r="S1506" s="119">
        <v>1</v>
      </c>
      <c r="V1506" s="53" t="s">
        <v>6901</v>
      </c>
    </row>
    <row r="1507" spans="1:22" ht="231" x14ac:dyDescent="0.25">
      <c r="A1507" s="8">
        <v>1506</v>
      </c>
      <c r="B1507" s="9" t="s">
        <v>2398</v>
      </c>
      <c r="C1507" s="20" t="s">
        <v>3234</v>
      </c>
      <c r="D1507" s="16" t="s">
        <v>16363</v>
      </c>
      <c r="E1507" s="12" t="s">
        <v>16329</v>
      </c>
      <c r="F1507" s="13" t="s">
        <v>16364</v>
      </c>
      <c r="G1507" s="8" t="s">
        <v>16</v>
      </c>
      <c r="H1507" s="12" t="s">
        <v>16358</v>
      </c>
      <c r="I1507" s="14"/>
      <c r="J1507" s="14" t="s">
        <v>14</v>
      </c>
      <c r="K1507" s="15"/>
      <c r="L1507" s="14" t="s">
        <v>14</v>
      </c>
      <c r="M1507" s="14"/>
      <c r="N1507" s="50" t="s">
        <v>348</v>
      </c>
      <c r="O1507" s="12" t="s">
        <v>16358</v>
      </c>
      <c r="P1507" s="34" t="s">
        <v>19</v>
      </c>
      <c r="Q1507" s="14" t="s">
        <v>21</v>
      </c>
      <c r="V1507" s="53" t="s">
        <v>3332</v>
      </c>
    </row>
    <row r="1508" spans="1:22" ht="72" x14ac:dyDescent="0.25">
      <c r="A1508" s="8">
        <v>1507</v>
      </c>
      <c r="B1508" s="9" t="s">
        <v>16365</v>
      </c>
      <c r="C1508" s="20" t="s">
        <v>14950</v>
      </c>
      <c r="D1508" s="16" t="s">
        <v>16366</v>
      </c>
      <c r="E1508" s="12" t="s">
        <v>16358</v>
      </c>
      <c r="F1508" s="13" t="s">
        <v>16367</v>
      </c>
      <c r="G1508" s="8" t="s">
        <v>16368</v>
      </c>
      <c r="H1508" s="12" t="s">
        <v>16358</v>
      </c>
      <c r="I1508" s="14"/>
      <c r="J1508" s="14" t="s">
        <v>14</v>
      </c>
      <c r="K1508" s="15"/>
      <c r="L1508" s="14" t="s">
        <v>14</v>
      </c>
      <c r="M1508" s="14"/>
      <c r="N1508" s="50" t="s">
        <v>7645</v>
      </c>
      <c r="O1508" s="12" t="s">
        <v>16358</v>
      </c>
      <c r="P1508" s="34" t="s">
        <v>42</v>
      </c>
      <c r="Q1508" s="14" t="s">
        <v>24</v>
      </c>
      <c r="S1508" s="119">
        <v>1</v>
      </c>
      <c r="V1508" s="53" t="s">
        <v>16412</v>
      </c>
    </row>
    <row r="1509" spans="1:22" ht="126" x14ac:dyDescent="0.25">
      <c r="A1509" s="8">
        <v>1508</v>
      </c>
      <c r="B1509" s="9" t="s">
        <v>2398</v>
      </c>
      <c r="C1509" s="20" t="s">
        <v>189</v>
      </c>
      <c r="D1509" s="16" t="s">
        <v>16369</v>
      </c>
      <c r="E1509" s="12" t="s">
        <v>16329</v>
      </c>
      <c r="F1509" s="13" t="s">
        <v>16370</v>
      </c>
      <c r="G1509" s="8" t="s">
        <v>16</v>
      </c>
      <c r="H1509" s="12" t="s">
        <v>16358</v>
      </c>
      <c r="I1509" s="14"/>
      <c r="J1509" s="14" t="s">
        <v>14</v>
      </c>
      <c r="K1509" s="15"/>
      <c r="L1509" s="14" t="s">
        <v>14</v>
      </c>
      <c r="M1509" s="14"/>
      <c r="N1509" s="50" t="s">
        <v>7645</v>
      </c>
      <c r="O1509" s="12" t="s">
        <v>16358</v>
      </c>
      <c r="P1509" s="34" t="s">
        <v>16413</v>
      </c>
      <c r="Q1509" s="14" t="s">
        <v>21</v>
      </c>
      <c r="V1509" s="53" t="s">
        <v>4988</v>
      </c>
    </row>
    <row r="1510" spans="1:22" ht="63" x14ac:dyDescent="0.25">
      <c r="A1510" s="8">
        <v>1509</v>
      </c>
      <c r="B1510" s="9" t="s">
        <v>4171</v>
      </c>
      <c r="C1510" s="20" t="s">
        <v>16198</v>
      </c>
      <c r="D1510" s="16" t="s">
        <v>16371</v>
      </c>
      <c r="E1510" s="12" t="s">
        <v>16096</v>
      </c>
      <c r="F1510" s="13" t="s">
        <v>16372</v>
      </c>
      <c r="G1510" s="8" t="s">
        <v>312</v>
      </c>
      <c r="H1510" s="12" t="s">
        <v>16358</v>
      </c>
      <c r="I1510" s="14"/>
      <c r="J1510" s="14" t="s">
        <v>14</v>
      </c>
      <c r="K1510" s="15"/>
      <c r="L1510" s="14" t="s">
        <v>14</v>
      </c>
      <c r="M1510" s="14"/>
      <c r="N1510" s="50" t="s">
        <v>348</v>
      </c>
      <c r="O1510" s="12" t="s">
        <v>16358</v>
      </c>
      <c r="P1510" s="34" t="s">
        <v>19</v>
      </c>
      <c r="Q1510" s="14" t="s">
        <v>21</v>
      </c>
      <c r="S1510" s="119">
        <v>1</v>
      </c>
      <c r="V1510" s="53" t="s">
        <v>5609</v>
      </c>
    </row>
    <row r="1511" spans="1:22" ht="126" x14ac:dyDescent="0.25">
      <c r="A1511" s="8">
        <v>1510</v>
      </c>
      <c r="B1511" s="9" t="s">
        <v>2398</v>
      </c>
      <c r="C1511" s="20" t="s">
        <v>189</v>
      </c>
      <c r="D1511" s="16" t="s">
        <v>16373</v>
      </c>
      <c r="E1511" s="12" t="s">
        <v>16329</v>
      </c>
      <c r="F1511" s="13" t="s">
        <v>16374</v>
      </c>
      <c r="G1511" s="8" t="s">
        <v>16</v>
      </c>
      <c r="H1511" s="12" t="s">
        <v>16358</v>
      </c>
      <c r="I1511" s="14"/>
      <c r="J1511" s="14" t="s">
        <v>14</v>
      </c>
      <c r="K1511" s="15"/>
      <c r="L1511" s="14" t="s">
        <v>14</v>
      </c>
      <c r="M1511" s="14"/>
      <c r="N1511" s="50" t="s">
        <v>631</v>
      </c>
      <c r="O1511" s="12" t="s">
        <v>16358</v>
      </c>
      <c r="P1511" s="34" t="s">
        <v>46</v>
      </c>
      <c r="Q1511" s="14" t="s">
        <v>24</v>
      </c>
      <c r="V1511" s="53" t="s">
        <v>4988</v>
      </c>
    </row>
    <row r="1512" spans="1:22" ht="84" x14ac:dyDescent="0.25">
      <c r="A1512" s="8">
        <v>1511</v>
      </c>
      <c r="B1512" s="9" t="s">
        <v>2398</v>
      </c>
      <c r="C1512" s="20" t="s">
        <v>6055</v>
      </c>
      <c r="D1512" s="16" t="s">
        <v>16377</v>
      </c>
      <c r="E1512" s="12" t="s">
        <v>16329</v>
      </c>
      <c r="F1512" s="13" t="s">
        <v>16378</v>
      </c>
      <c r="G1512" s="8" t="s">
        <v>16</v>
      </c>
      <c r="H1512" s="12" t="s">
        <v>16358</v>
      </c>
      <c r="I1512" s="14"/>
      <c r="J1512" s="14" t="s">
        <v>14</v>
      </c>
      <c r="K1512" s="15"/>
      <c r="L1512" s="14" t="s">
        <v>14</v>
      </c>
      <c r="M1512" s="14"/>
      <c r="N1512" s="50" t="s">
        <v>200</v>
      </c>
      <c r="O1512" s="12" t="s">
        <v>16358</v>
      </c>
      <c r="P1512" s="34" t="s">
        <v>16414</v>
      </c>
      <c r="Q1512" s="14" t="s">
        <v>24</v>
      </c>
      <c r="V1512" s="53" t="s">
        <v>3820</v>
      </c>
    </row>
    <row r="1513" spans="1:22" ht="105" x14ac:dyDescent="0.25">
      <c r="A1513" s="8">
        <v>1512</v>
      </c>
      <c r="B1513" s="9" t="s">
        <v>2398</v>
      </c>
      <c r="C1513" s="20" t="s">
        <v>3067</v>
      </c>
      <c r="D1513" s="16" t="s">
        <v>16379</v>
      </c>
      <c r="E1513" s="12" t="s">
        <v>16358</v>
      </c>
      <c r="F1513" s="13" t="s">
        <v>16380</v>
      </c>
      <c r="G1513" s="8" t="s">
        <v>16</v>
      </c>
      <c r="H1513" s="12" t="s">
        <v>16381</v>
      </c>
      <c r="I1513" s="14"/>
      <c r="J1513" s="14" t="s">
        <v>14</v>
      </c>
      <c r="K1513" s="15"/>
      <c r="L1513" s="14" t="s">
        <v>14</v>
      </c>
      <c r="M1513" s="14"/>
      <c r="N1513" s="50" t="s">
        <v>348</v>
      </c>
      <c r="O1513" s="12" t="s">
        <v>16381</v>
      </c>
      <c r="P1513" s="34" t="s">
        <v>19</v>
      </c>
      <c r="Q1513" s="14" t="s">
        <v>24</v>
      </c>
      <c r="V1513" s="53" t="s">
        <v>4490</v>
      </c>
    </row>
    <row r="1514" spans="1:22" ht="108" x14ac:dyDescent="0.25">
      <c r="A1514" s="8">
        <v>1513</v>
      </c>
      <c r="B1514" s="9" t="s">
        <v>2398</v>
      </c>
      <c r="C1514" s="20" t="s">
        <v>189</v>
      </c>
      <c r="D1514" s="16" t="s">
        <v>16382</v>
      </c>
      <c r="E1514" s="12" t="s">
        <v>16262</v>
      </c>
      <c r="F1514" s="13" t="s">
        <v>16383</v>
      </c>
      <c r="G1514" s="8" t="s">
        <v>16384</v>
      </c>
      <c r="H1514" s="12" t="s">
        <v>16381</v>
      </c>
      <c r="I1514" s="14"/>
      <c r="J1514" s="14" t="s">
        <v>14</v>
      </c>
      <c r="K1514" s="15"/>
      <c r="L1514" s="14" t="s">
        <v>14</v>
      </c>
      <c r="M1514" s="14"/>
      <c r="N1514" s="50" t="s">
        <v>7645</v>
      </c>
      <c r="O1514" s="12" t="s">
        <v>16381</v>
      </c>
      <c r="P1514" s="34" t="s">
        <v>42</v>
      </c>
      <c r="Q1514" s="14" t="s">
        <v>21</v>
      </c>
      <c r="V1514" s="53" t="s">
        <v>16421</v>
      </c>
    </row>
    <row r="1515" spans="1:22" ht="42" x14ac:dyDescent="0.25">
      <c r="A1515" s="8">
        <v>1514</v>
      </c>
      <c r="B1515" s="9" t="s">
        <v>597</v>
      </c>
      <c r="C1515" s="20" t="s">
        <v>3085</v>
      </c>
      <c r="D1515" s="16" t="s">
        <v>16385</v>
      </c>
      <c r="E1515" s="12" t="s">
        <v>16329</v>
      </c>
      <c r="F1515" s="13" t="s">
        <v>16386</v>
      </c>
      <c r="G1515" s="8" t="s">
        <v>312</v>
      </c>
      <c r="H1515" s="12" t="s">
        <v>16381</v>
      </c>
      <c r="I1515" s="14"/>
      <c r="J1515" s="14" t="s">
        <v>14</v>
      </c>
      <c r="K1515" s="15"/>
      <c r="L1515" s="14" t="s">
        <v>14</v>
      </c>
      <c r="M1515" s="14"/>
      <c r="N1515" s="50" t="s">
        <v>348</v>
      </c>
      <c r="O1515" s="12" t="s">
        <v>16381</v>
      </c>
      <c r="P1515" s="34" t="s">
        <v>19</v>
      </c>
      <c r="Q1515" s="14" t="s">
        <v>21</v>
      </c>
      <c r="S1515" s="119">
        <v>1</v>
      </c>
      <c r="V1515" s="53" t="s">
        <v>3354</v>
      </c>
    </row>
    <row r="1516" spans="1:22" ht="84" x14ac:dyDescent="0.25">
      <c r="A1516" s="8">
        <v>1515</v>
      </c>
      <c r="B1516" s="9" t="s">
        <v>940</v>
      </c>
      <c r="C1516" s="20" t="s">
        <v>5746</v>
      </c>
      <c r="D1516" s="16" t="s">
        <v>16387</v>
      </c>
      <c r="E1516" s="12" t="s">
        <v>16329</v>
      </c>
      <c r="F1516" s="13" t="s">
        <v>16388</v>
      </c>
      <c r="G1516" s="8" t="s">
        <v>66</v>
      </c>
      <c r="H1516" s="12" t="s">
        <v>16381</v>
      </c>
      <c r="I1516" s="14"/>
      <c r="J1516" s="14" t="s">
        <v>14</v>
      </c>
      <c r="K1516" s="15"/>
      <c r="L1516" s="14" t="s">
        <v>14</v>
      </c>
      <c r="M1516" s="14"/>
      <c r="N1516" s="50" t="s">
        <v>313</v>
      </c>
      <c r="O1516" s="12" t="s">
        <v>16381</v>
      </c>
      <c r="P1516" s="34" t="s">
        <v>225</v>
      </c>
      <c r="Q1516" s="14" t="s">
        <v>24</v>
      </c>
      <c r="V1516" s="53" t="s">
        <v>3757</v>
      </c>
    </row>
    <row r="1517" spans="1:22" ht="63" x14ac:dyDescent="0.25">
      <c r="A1517" s="8">
        <v>1516</v>
      </c>
      <c r="B1517" s="9" t="s">
        <v>416</v>
      </c>
      <c r="C1517" s="20" t="s">
        <v>22</v>
      </c>
      <c r="D1517" s="16" t="s">
        <v>16389</v>
      </c>
      <c r="E1517" s="12" t="s">
        <v>16358</v>
      </c>
      <c r="F1517" s="13" t="s">
        <v>16390</v>
      </c>
      <c r="G1517" s="8" t="s">
        <v>58</v>
      </c>
      <c r="H1517" s="12" t="s">
        <v>16381</v>
      </c>
      <c r="I1517" s="14"/>
      <c r="J1517" s="14" t="s">
        <v>14</v>
      </c>
      <c r="K1517" s="15"/>
      <c r="L1517" s="14" t="s">
        <v>14</v>
      </c>
      <c r="M1517" s="14"/>
      <c r="N1517" s="50" t="s">
        <v>7645</v>
      </c>
      <c r="O1517" s="12" t="s">
        <v>16381</v>
      </c>
      <c r="P1517" s="34" t="s">
        <v>42</v>
      </c>
      <c r="Q1517" s="14" t="s">
        <v>24</v>
      </c>
      <c r="V1517" s="53" t="s">
        <v>16422</v>
      </c>
    </row>
    <row r="1518" spans="1:22" ht="105" x14ac:dyDescent="0.25">
      <c r="A1518" s="8">
        <v>1517</v>
      </c>
      <c r="B1518" s="9" t="s">
        <v>2398</v>
      </c>
      <c r="C1518" s="20" t="s">
        <v>466</v>
      </c>
      <c r="D1518" s="16" t="s">
        <v>16391</v>
      </c>
      <c r="E1518" s="12" t="s">
        <v>16183</v>
      </c>
      <c r="F1518" s="13" t="s">
        <v>16392</v>
      </c>
      <c r="G1518" s="8" t="s">
        <v>16</v>
      </c>
      <c r="H1518" s="12" t="s">
        <v>16381</v>
      </c>
      <c r="I1518" s="14"/>
      <c r="J1518" s="14" t="s">
        <v>14</v>
      </c>
      <c r="K1518" s="15"/>
      <c r="L1518" s="14" t="s">
        <v>14</v>
      </c>
      <c r="M1518" s="14"/>
      <c r="N1518" s="50" t="s">
        <v>186</v>
      </c>
      <c r="O1518" s="12" t="s">
        <v>16381</v>
      </c>
      <c r="P1518" s="34" t="s">
        <v>44</v>
      </c>
      <c r="Q1518" s="14" t="s">
        <v>21</v>
      </c>
      <c r="V1518" s="53" t="s">
        <v>3332</v>
      </c>
    </row>
    <row r="1519" spans="1:22" ht="42" x14ac:dyDescent="0.25">
      <c r="A1519" s="8">
        <v>1518</v>
      </c>
      <c r="B1519" s="9" t="s">
        <v>6837</v>
      </c>
      <c r="C1519" s="20" t="s">
        <v>1554</v>
      </c>
      <c r="D1519" s="16" t="s">
        <v>16393</v>
      </c>
      <c r="E1519" s="12" t="s">
        <v>16217</v>
      </c>
      <c r="F1519" s="13" t="s">
        <v>16394</v>
      </c>
      <c r="G1519" s="8" t="s">
        <v>66</v>
      </c>
      <c r="H1519" s="12" t="s">
        <v>16381</v>
      </c>
      <c r="I1519" s="14"/>
      <c r="J1519" s="14" t="s">
        <v>14</v>
      </c>
      <c r="K1519" s="15"/>
      <c r="L1519" s="14" t="s">
        <v>14</v>
      </c>
      <c r="M1519" s="14"/>
      <c r="N1519" s="50" t="s">
        <v>16316</v>
      </c>
      <c r="O1519" s="12" t="s">
        <v>16381</v>
      </c>
      <c r="P1519" s="34" t="s">
        <v>16423</v>
      </c>
      <c r="Q1519" s="14" t="s">
        <v>24</v>
      </c>
      <c r="V1519" s="53" t="s">
        <v>3757</v>
      </c>
    </row>
    <row r="1520" spans="1:22" ht="105" x14ac:dyDescent="0.25">
      <c r="A1520" s="8">
        <v>1519</v>
      </c>
      <c r="B1520" s="9" t="s">
        <v>853</v>
      </c>
      <c r="C1520" s="20" t="s">
        <v>12476</v>
      </c>
      <c r="D1520" s="16" t="s">
        <v>16395</v>
      </c>
      <c r="E1520" s="12" t="s">
        <v>16396</v>
      </c>
      <c r="F1520" s="13" t="s">
        <v>16397</v>
      </c>
      <c r="G1520" s="8" t="s">
        <v>1776</v>
      </c>
      <c r="H1520" s="12" t="s">
        <v>16381</v>
      </c>
      <c r="I1520" s="14"/>
      <c r="J1520" s="14" t="s">
        <v>14</v>
      </c>
      <c r="K1520" s="15"/>
      <c r="L1520" s="14" t="s">
        <v>14</v>
      </c>
      <c r="M1520" s="14"/>
      <c r="N1520" s="50" t="s">
        <v>7645</v>
      </c>
      <c r="O1520" s="12" t="s">
        <v>16381</v>
      </c>
      <c r="P1520" s="34" t="s">
        <v>42</v>
      </c>
      <c r="Q1520" s="14" t="s">
        <v>24</v>
      </c>
      <c r="S1520" s="119">
        <v>1</v>
      </c>
      <c r="V1520" s="53" t="s">
        <v>16424</v>
      </c>
    </row>
    <row r="1521" spans="1:22" ht="126" x14ac:dyDescent="0.25">
      <c r="A1521" s="8">
        <v>1520</v>
      </c>
      <c r="B1521" s="9" t="s">
        <v>2238</v>
      </c>
      <c r="C1521" s="20" t="s">
        <v>6529</v>
      </c>
      <c r="D1521" s="16" t="s">
        <v>16002</v>
      </c>
      <c r="E1521" s="12" t="s">
        <v>15963</v>
      </c>
      <c r="F1521" s="13" t="s">
        <v>16003</v>
      </c>
      <c r="G1521" s="8" t="s">
        <v>312</v>
      </c>
      <c r="H1521" s="12" t="s">
        <v>16381</v>
      </c>
      <c r="I1521" s="14"/>
      <c r="J1521" s="14" t="s">
        <v>14</v>
      </c>
      <c r="K1521" s="15"/>
      <c r="L1521" s="14" t="s">
        <v>14</v>
      </c>
      <c r="M1521" s="14"/>
      <c r="N1521" s="50" t="s">
        <v>348</v>
      </c>
      <c r="O1521" s="12" t="s">
        <v>16381</v>
      </c>
      <c r="P1521" s="34" t="s">
        <v>19</v>
      </c>
      <c r="Q1521" s="14" t="s">
        <v>21</v>
      </c>
      <c r="S1521" s="119">
        <v>1</v>
      </c>
      <c r="V1521" s="53" t="s">
        <v>16425</v>
      </c>
    </row>
    <row r="1522" spans="1:22" ht="105" x14ac:dyDescent="0.25">
      <c r="A1522" s="8">
        <v>1521</v>
      </c>
      <c r="B1522" s="9" t="s">
        <v>2398</v>
      </c>
      <c r="C1522" s="20" t="s">
        <v>5420</v>
      </c>
      <c r="D1522" s="16" t="s">
        <v>16398</v>
      </c>
      <c r="E1522" s="12" t="s">
        <v>16358</v>
      </c>
      <c r="F1522" s="13" t="s">
        <v>16399</v>
      </c>
      <c r="G1522" s="8" t="s">
        <v>16</v>
      </c>
      <c r="H1522" s="12" t="s">
        <v>16381</v>
      </c>
      <c r="I1522" s="14"/>
      <c r="J1522" s="14" t="s">
        <v>14</v>
      </c>
      <c r="K1522" s="15"/>
      <c r="L1522" s="14" t="s">
        <v>14</v>
      </c>
      <c r="M1522" s="14"/>
      <c r="N1522" s="50" t="s">
        <v>218</v>
      </c>
      <c r="O1522" s="12" t="s">
        <v>16381</v>
      </c>
      <c r="P1522" s="34" t="s">
        <v>49</v>
      </c>
      <c r="Q1522" s="14" t="s">
        <v>21</v>
      </c>
      <c r="V1522" s="53" t="s">
        <v>3332</v>
      </c>
    </row>
    <row r="1523" spans="1:22" ht="126" x14ac:dyDescent="0.25">
      <c r="A1523" s="8">
        <v>1522</v>
      </c>
      <c r="B1523" s="9" t="s">
        <v>2398</v>
      </c>
      <c r="C1523" s="20" t="s">
        <v>189</v>
      </c>
      <c r="D1523" s="16" t="s">
        <v>16400</v>
      </c>
      <c r="E1523" s="12" t="s">
        <v>16239</v>
      </c>
      <c r="F1523" s="13" t="s">
        <v>16401</v>
      </c>
      <c r="G1523" s="8" t="s">
        <v>16</v>
      </c>
      <c r="H1523" s="12" t="s">
        <v>16381</v>
      </c>
      <c r="I1523" s="14"/>
      <c r="J1523" s="14" t="s">
        <v>14</v>
      </c>
      <c r="K1523" s="15"/>
      <c r="L1523" s="14" t="s">
        <v>14</v>
      </c>
      <c r="M1523" s="14"/>
      <c r="N1523" s="50" t="s">
        <v>254</v>
      </c>
      <c r="O1523" s="12" t="s">
        <v>16381</v>
      </c>
      <c r="P1523" s="34" t="s">
        <v>512</v>
      </c>
      <c r="Q1523" s="14" t="s">
        <v>24</v>
      </c>
      <c r="V1523" s="53" t="s">
        <v>16426</v>
      </c>
    </row>
    <row r="1524" spans="1:22" ht="168" x14ac:dyDescent="0.25">
      <c r="A1524" s="8">
        <v>1523</v>
      </c>
      <c r="B1524" s="9" t="s">
        <v>2398</v>
      </c>
      <c r="C1524" s="20" t="s">
        <v>5533</v>
      </c>
      <c r="D1524" s="16" t="s">
        <v>16402</v>
      </c>
      <c r="E1524" s="12" t="s">
        <v>16296</v>
      </c>
      <c r="F1524" s="13" t="s">
        <v>16403</v>
      </c>
      <c r="G1524" s="8" t="s">
        <v>16</v>
      </c>
      <c r="H1524" s="12" t="s">
        <v>16381</v>
      </c>
      <c r="I1524" s="14"/>
      <c r="J1524" s="14" t="s">
        <v>14</v>
      </c>
      <c r="K1524" s="15"/>
      <c r="L1524" s="14" t="s">
        <v>14</v>
      </c>
      <c r="M1524" s="14"/>
      <c r="N1524" s="50" t="s">
        <v>218</v>
      </c>
      <c r="O1524" s="12" t="s">
        <v>16381</v>
      </c>
      <c r="P1524" s="34" t="s">
        <v>3723</v>
      </c>
      <c r="Q1524" s="14" t="s">
        <v>21</v>
      </c>
      <c r="V1524" s="53" t="s">
        <v>16406</v>
      </c>
    </row>
    <row r="1525" spans="1:22" ht="105" x14ac:dyDescent="0.25">
      <c r="A1525" s="8">
        <v>1524</v>
      </c>
      <c r="B1525" s="9" t="s">
        <v>2398</v>
      </c>
      <c r="C1525" s="20" t="s">
        <v>16198</v>
      </c>
      <c r="D1525" s="16" t="s">
        <v>16404</v>
      </c>
      <c r="E1525" s="12" t="s">
        <v>16396</v>
      </c>
      <c r="F1525" s="13" t="s">
        <v>16405</v>
      </c>
      <c r="G1525" s="8" t="s">
        <v>16</v>
      </c>
      <c r="H1525" s="12" t="s">
        <v>16381</v>
      </c>
      <c r="I1525" s="14"/>
      <c r="J1525" s="14" t="s">
        <v>14</v>
      </c>
      <c r="K1525" s="15"/>
      <c r="L1525" s="14" t="s">
        <v>14</v>
      </c>
      <c r="M1525" s="14"/>
      <c r="N1525" s="50" t="s">
        <v>7645</v>
      </c>
      <c r="O1525" s="12" t="s">
        <v>16381</v>
      </c>
      <c r="P1525" s="34" t="s">
        <v>16407</v>
      </c>
      <c r="Q1525" s="14" t="s">
        <v>21</v>
      </c>
      <c r="V1525" s="53" t="s">
        <v>16408</v>
      </c>
    </row>
    <row r="1526" spans="1:22" ht="126" x14ac:dyDescent="0.25">
      <c r="A1526" s="8">
        <v>1525</v>
      </c>
      <c r="B1526" s="9" t="s">
        <v>2398</v>
      </c>
      <c r="C1526" s="20" t="s">
        <v>5420</v>
      </c>
      <c r="D1526" s="16" t="s">
        <v>16415</v>
      </c>
      <c r="E1526" s="12" t="s">
        <v>16416</v>
      </c>
      <c r="F1526" s="13" t="s">
        <v>16417</v>
      </c>
      <c r="G1526" s="8" t="s">
        <v>16</v>
      </c>
      <c r="H1526" s="12" t="s">
        <v>16381</v>
      </c>
      <c r="I1526" s="14"/>
      <c r="J1526" s="14" t="s">
        <v>14</v>
      </c>
      <c r="K1526" s="15"/>
      <c r="L1526" s="14" t="s">
        <v>14</v>
      </c>
      <c r="M1526" s="14"/>
      <c r="N1526" s="50" t="s">
        <v>218</v>
      </c>
      <c r="O1526" s="12" t="s">
        <v>16381</v>
      </c>
      <c r="P1526" s="34" t="s">
        <v>49</v>
      </c>
      <c r="Q1526" s="14" t="s">
        <v>21</v>
      </c>
      <c r="V1526" s="53" t="s">
        <v>16427</v>
      </c>
    </row>
    <row r="1527" spans="1:22" ht="147" x14ac:dyDescent="0.25">
      <c r="A1527" s="8">
        <v>1526</v>
      </c>
      <c r="B1527" s="9" t="s">
        <v>2398</v>
      </c>
      <c r="C1527" s="20" t="s">
        <v>3234</v>
      </c>
      <c r="D1527" s="16" t="s">
        <v>16418</v>
      </c>
      <c r="E1527" s="12" t="s">
        <v>16183</v>
      </c>
      <c r="F1527" s="13" t="s">
        <v>16420</v>
      </c>
      <c r="G1527" s="8" t="s">
        <v>16</v>
      </c>
      <c r="H1527" s="12" t="s">
        <v>16419</v>
      </c>
      <c r="I1527" s="14"/>
      <c r="J1527" s="14" t="s">
        <v>14</v>
      </c>
      <c r="K1527" s="15"/>
      <c r="L1527" s="14" t="s">
        <v>14</v>
      </c>
      <c r="M1527" s="14"/>
      <c r="N1527" s="50" t="s">
        <v>218</v>
      </c>
      <c r="O1527" s="12" t="s">
        <v>16419</v>
      </c>
      <c r="P1527" s="34" t="s">
        <v>49</v>
      </c>
      <c r="Q1527" s="14" t="s">
        <v>24</v>
      </c>
      <c r="V1527" s="53" t="s">
        <v>3332</v>
      </c>
    </row>
    <row r="1528" spans="1:22" ht="168" x14ac:dyDescent="0.25">
      <c r="A1528" s="8">
        <v>1527</v>
      </c>
      <c r="B1528" s="9" t="s">
        <v>2398</v>
      </c>
      <c r="C1528" s="20" t="s">
        <v>16430</v>
      </c>
      <c r="D1528" s="16" t="s">
        <v>16428</v>
      </c>
      <c r="E1528" s="12" t="s">
        <v>16396</v>
      </c>
      <c r="F1528" s="13" t="s">
        <v>16429</v>
      </c>
      <c r="G1528" s="8" t="s">
        <v>16</v>
      </c>
      <c r="H1528" s="12" t="s">
        <v>16419</v>
      </c>
      <c r="I1528" s="14"/>
      <c r="J1528" s="14" t="s">
        <v>14</v>
      </c>
      <c r="K1528" s="15"/>
      <c r="L1528" s="14" t="s">
        <v>14</v>
      </c>
      <c r="M1528" s="14"/>
      <c r="N1528" s="50" t="s">
        <v>218</v>
      </c>
      <c r="O1528" s="12" t="s">
        <v>16419</v>
      </c>
      <c r="P1528" s="34" t="s">
        <v>49</v>
      </c>
      <c r="Q1528" s="14" t="s">
        <v>24</v>
      </c>
      <c r="V1528" s="53" t="s">
        <v>3332</v>
      </c>
    </row>
    <row r="1529" spans="1:22" ht="147" x14ac:dyDescent="0.25">
      <c r="A1529" s="8">
        <v>1528</v>
      </c>
      <c r="B1529" s="9" t="s">
        <v>2398</v>
      </c>
      <c r="C1529" s="20" t="s">
        <v>6055</v>
      </c>
      <c r="D1529" s="16" t="s">
        <v>16431</v>
      </c>
      <c r="E1529" s="12" t="s">
        <v>16358</v>
      </c>
      <c r="F1529" s="13" t="s">
        <v>16432</v>
      </c>
      <c r="G1529" s="8" t="s">
        <v>16</v>
      </c>
      <c r="H1529" s="12" t="s">
        <v>16419</v>
      </c>
      <c r="I1529" s="14"/>
      <c r="J1529" s="14" t="s">
        <v>14</v>
      </c>
      <c r="K1529" s="15"/>
      <c r="L1529" s="14" t="s">
        <v>14</v>
      </c>
      <c r="M1529" s="14"/>
      <c r="N1529" s="50" t="s">
        <v>254</v>
      </c>
      <c r="O1529" s="12" t="s">
        <v>16419</v>
      </c>
      <c r="P1529" s="34" t="s">
        <v>512</v>
      </c>
      <c r="Q1529" s="14" t="s">
        <v>24</v>
      </c>
      <c r="V1529" s="53" t="s">
        <v>3332</v>
      </c>
    </row>
    <row r="1530" spans="1:22" ht="147" x14ac:dyDescent="0.25">
      <c r="A1530" s="8">
        <v>1529</v>
      </c>
      <c r="B1530" s="9" t="s">
        <v>2398</v>
      </c>
      <c r="C1530" s="20" t="s">
        <v>189</v>
      </c>
      <c r="D1530" s="16" t="s">
        <v>16433</v>
      </c>
      <c r="E1530" s="12" t="s">
        <v>16419</v>
      </c>
      <c r="F1530" s="13" t="s">
        <v>16434</v>
      </c>
      <c r="G1530" s="8" t="s">
        <v>16</v>
      </c>
      <c r="H1530" s="12" t="s">
        <v>16419</v>
      </c>
      <c r="I1530" s="14"/>
      <c r="J1530" s="14" t="s">
        <v>14</v>
      </c>
      <c r="K1530" s="15"/>
      <c r="L1530" s="14" t="s">
        <v>14</v>
      </c>
      <c r="M1530" s="14"/>
      <c r="N1530" s="50" t="s">
        <v>294</v>
      </c>
      <c r="O1530" s="12" t="s">
        <v>16419</v>
      </c>
      <c r="P1530" s="34" t="s">
        <v>16413</v>
      </c>
      <c r="Q1530" s="14" t="s">
        <v>24</v>
      </c>
      <c r="V1530" s="53" t="s">
        <v>16435</v>
      </c>
    </row>
    <row r="1531" spans="1:22" ht="63" x14ac:dyDescent="0.25">
      <c r="A1531" s="8">
        <v>1530</v>
      </c>
      <c r="B1531" s="9" t="s">
        <v>213</v>
      </c>
      <c r="C1531" s="20" t="s">
        <v>2656</v>
      </c>
      <c r="D1531" s="16" t="s">
        <v>40</v>
      </c>
      <c r="E1531" s="12" t="s">
        <v>15400</v>
      </c>
      <c r="F1531" s="13" t="s">
        <v>16436</v>
      </c>
      <c r="G1531" s="8" t="s">
        <v>312</v>
      </c>
      <c r="H1531" s="12" t="s">
        <v>16437</v>
      </c>
      <c r="I1531" s="14"/>
      <c r="J1531" s="14" t="s">
        <v>14</v>
      </c>
      <c r="K1531" s="15"/>
      <c r="L1531" s="14" t="s">
        <v>14</v>
      </c>
      <c r="M1531" s="14"/>
      <c r="N1531" s="50" t="s">
        <v>218</v>
      </c>
      <c r="O1531" s="12" t="s">
        <v>16437</v>
      </c>
      <c r="P1531" s="34" t="s">
        <v>49</v>
      </c>
      <c r="Q1531" s="14" t="s">
        <v>3662</v>
      </c>
      <c r="S1531" s="119">
        <v>1</v>
      </c>
      <c r="V1531" s="53" t="s">
        <v>3406</v>
      </c>
    </row>
    <row r="1532" spans="1:22" ht="63" x14ac:dyDescent="0.25">
      <c r="A1532" s="8">
        <v>1531</v>
      </c>
      <c r="B1532" s="9" t="s">
        <v>940</v>
      </c>
      <c r="C1532" s="20" t="s">
        <v>16198</v>
      </c>
      <c r="D1532" s="11" t="s">
        <v>16438</v>
      </c>
      <c r="E1532" s="12" t="s">
        <v>16070</v>
      </c>
      <c r="F1532" s="13" t="s">
        <v>16439</v>
      </c>
      <c r="G1532" s="8" t="s">
        <v>132</v>
      </c>
      <c r="H1532" s="12" t="s">
        <v>16437</v>
      </c>
      <c r="I1532" s="14"/>
      <c r="J1532" s="14" t="s">
        <v>14</v>
      </c>
      <c r="K1532" s="15"/>
      <c r="L1532" s="14" t="s">
        <v>14</v>
      </c>
      <c r="M1532" s="14"/>
      <c r="N1532" s="50" t="s">
        <v>348</v>
      </c>
      <c r="O1532" s="12" t="s">
        <v>16437</v>
      </c>
      <c r="P1532" s="34" t="s">
        <v>3405</v>
      </c>
      <c r="Q1532" s="14" t="s">
        <v>21</v>
      </c>
      <c r="V1532" s="53" t="s">
        <v>5609</v>
      </c>
    </row>
    <row r="1533" spans="1:22" ht="147" x14ac:dyDescent="0.25">
      <c r="A1533" s="8">
        <v>1532</v>
      </c>
      <c r="B1533" s="9" t="s">
        <v>2398</v>
      </c>
      <c r="C1533" s="20" t="s">
        <v>189</v>
      </c>
      <c r="D1533" s="16" t="s">
        <v>16440</v>
      </c>
      <c r="E1533" s="12" t="s">
        <v>16437</v>
      </c>
      <c r="F1533" s="13" t="s">
        <v>16441</v>
      </c>
      <c r="G1533" s="8" t="s">
        <v>16</v>
      </c>
      <c r="H1533" s="12" t="s">
        <v>16437</v>
      </c>
      <c r="I1533" s="14"/>
      <c r="J1533" s="14" t="s">
        <v>14</v>
      </c>
      <c r="K1533" s="15"/>
      <c r="L1533" s="14" t="s">
        <v>14</v>
      </c>
      <c r="M1533" s="14"/>
      <c r="N1533" s="50"/>
      <c r="O1533" s="12" t="s">
        <v>16437</v>
      </c>
      <c r="P1533" s="34"/>
      <c r="Q1533" s="14" t="s">
        <v>24</v>
      </c>
      <c r="V1533" s="53"/>
    </row>
    <row r="1534" spans="1:22" ht="126" x14ac:dyDescent="0.25">
      <c r="A1534" s="8">
        <v>1533</v>
      </c>
      <c r="B1534" s="9" t="s">
        <v>16442</v>
      </c>
      <c r="C1534" s="20" t="s">
        <v>16443</v>
      </c>
      <c r="D1534" s="16" t="s">
        <v>16444</v>
      </c>
      <c r="E1534" s="12" t="s">
        <v>16217</v>
      </c>
      <c r="F1534" s="13" t="s">
        <v>16445</v>
      </c>
      <c r="G1534" s="8" t="s">
        <v>5749</v>
      </c>
      <c r="H1534" s="12" t="s">
        <v>16437</v>
      </c>
      <c r="I1534" s="14"/>
      <c r="J1534" s="14" t="s">
        <v>14</v>
      </c>
      <c r="K1534" s="15"/>
      <c r="L1534" s="14" t="s">
        <v>14</v>
      </c>
      <c r="M1534" s="14"/>
      <c r="N1534" s="50"/>
      <c r="O1534" s="12" t="s">
        <v>16437</v>
      </c>
      <c r="P1534" s="34"/>
      <c r="Q1534" s="14" t="s">
        <v>24</v>
      </c>
      <c r="S1534" s="119">
        <v>1</v>
      </c>
      <c r="V1534" s="53"/>
    </row>
    <row r="1535" spans="1:22" ht="63" x14ac:dyDescent="0.25">
      <c r="A1535" s="8">
        <v>1534</v>
      </c>
      <c r="B1535" s="9" t="s">
        <v>597</v>
      </c>
      <c r="C1535" s="20" t="s">
        <v>2756</v>
      </c>
      <c r="D1535" s="16" t="s">
        <v>16446</v>
      </c>
      <c r="E1535" s="12" t="s">
        <v>16162</v>
      </c>
      <c r="F1535" s="13" t="s">
        <v>16447</v>
      </c>
      <c r="G1535" s="8" t="s">
        <v>312</v>
      </c>
      <c r="H1535" s="12" t="s">
        <v>16437</v>
      </c>
      <c r="I1535" s="14"/>
      <c r="J1535" s="14" t="s">
        <v>14</v>
      </c>
      <c r="K1535" s="15"/>
      <c r="L1535" s="14" t="s">
        <v>14</v>
      </c>
      <c r="M1535" s="14"/>
      <c r="N1535" s="50"/>
      <c r="O1535" s="12" t="s">
        <v>16437</v>
      </c>
      <c r="P1535" s="34"/>
      <c r="Q1535" s="14" t="s">
        <v>3662</v>
      </c>
      <c r="S1535" s="119">
        <v>1</v>
      </c>
      <c r="V1535" s="53"/>
    </row>
    <row r="1536" spans="1:22" ht="42" x14ac:dyDescent="0.25">
      <c r="A1536" s="8">
        <v>1535</v>
      </c>
      <c r="B1536" s="9" t="s">
        <v>213</v>
      </c>
      <c r="C1536" s="20" t="s">
        <v>3784</v>
      </c>
      <c r="D1536" s="16" t="s">
        <v>16448</v>
      </c>
      <c r="E1536" s="12" t="s">
        <v>16262</v>
      </c>
      <c r="F1536" s="13" t="s">
        <v>16449</v>
      </c>
      <c r="G1536" s="8" t="s">
        <v>312</v>
      </c>
      <c r="H1536" s="12" t="s">
        <v>16437</v>
      </c>
      <c r="I1536" s="14"/>
      <c r="J1536" s="14" t="s">
        <v>14</v>
      </c>
      <c r="K1536" s="15"/>
      <c r="L1536" s="14" t="s">
        <v>14</v>
      </c>
      <c r="M1536" s="14"/>
      <c r="N1536" s="50"/>
      <c r="O1536" s="12" t="s">
        <v>16437</v>
      </c>
      <c r="P1536" s="34"/>
      <c r="Q1536" s="14" t="s">
        <v>3662</v>
      </c>
      <c r="S1536" s="119">
        <v>1</v>
      </c>
      <c r="V1536" s="53"/>
    </row>
    <row r="1537" spans="1:22" ht="42" x14ac:dyDescent="0.25">
      <c r="A1537" s="8">
        <v>1536</v>
      </c>
      <c r="B1537" s="9" t="s">
        <v>213</v>
      </c>
      <c r="C1537" s="20" t="s">
        <v>16450</v>
      </c>
      <c r="D1537" s="16" t="s">
        <v>16451</v>
      </c>
      <c r="E1537" s="12" t="s">
        <v>16262</v>
      </c>
      <c r="F1537" s="13" t="s">
        <v>16449</v>
      </c>
      <c r="G1537" s="8" t="s">
        <v>312</v>
      </c>
      <c r="H1537" s="12" t="s">
        <v>16437</v>
      </c>
      <c r="I1537" s="14"/>
      <c r="J1537" s="14" t="s">
        <v>14</v>
      </c>
      <c r="K1537" s="15"/>
      <c r="L1537" s="14" t="s">
        <v>14</v>
      </c>
      <c r="M1537" s="14"/>
      <c r="N1537" s="50"/>
      <c r="O1537" s="12" t="s">
        <v>16437</v>
      </c>
      <c r="P1537" s="34"/>
      <c r="Q1537" s="14" t="s">
        <v>3662</v>
      </c>
      <c r="S1537" s="119">
        <v>1</v>
      </c>
      <c r="V1537" s="53"/>
    </row>
    <row r="1538" spans="1:22" ht="42" x14ac:dyDescent="0.25">
      <c r="A1538" s="8">
        <v>1537</v>
      </c>
      <c r="B1538" s="9" t="s">
        <v>597</v>
      </c>
      <c r="C1538" s="20" t="s">
        <v>2821</v>
      </c>
      <c r="D1538" s="16" t="s">
        <v>16452</v>
      </c>
      <c r="E1538" s="12" t="s">
        <v>16262</v>
      </c>
      <c r="F1538" s="13" t="s">
        <v>16449</v>
      </c>
      <c r="G1538" s="8" t="s">
        <v>312</v>
      </c>
      <c r="H1538" s="12" t="s">
        <v>16437</v>
      </c>
      <c r="I1538" s="14"/>
      <c r="J1538" s="14" t="s">
        <v>14</v>
      </c>
      <c r="K1538" s="15"/>
      <c r="L1538" s="14" t="s">
        <v>14</v>
      </c>
      <c r="M1538" s="14"/>
      <c r="N1538" s="50"/>
      <c r="O1538" s="12" t="s">
        <v>16437</v>
      </c>
      <c r="P1538" s="34"/>
      <c r="Q1538" s="14" t="s">
        <v>3662</v>
      </c>
      <c r="S1538" s="119">
        <v>1</v>
      </c>
      <c r="V1538" s="53"/>
    </row>
    <row r="1539" spans="1:22" ht="42" x14ac:dyDescent="0.25">
      <c r="A1539" s="8">
        <v>1538</v>
      </c>
      <c r="B1539" s="9" t="s">
        <v>213</v>
      </c>
      <c r="C1539" s="20" t="s">
        <v>2821</v>
      </c>
      <c r="D1539" s="16" t="s">
        <v>16453</v>
      </c>
      <c r="E1539" s="12" t="s">
        <v>16262</v>
      </c>
      <c r="F1539" s="13" t="s">
        <v>16449</v>
      </c>
      <c r="G1539" s="8" t="s">
        <v>312</v>
      </c>
      <c r="H1539" s="12" t="s">
        <v>16437</v>
      </c>
      <c r="I1539" s="14"/>
      <c r="J1539" s="14" t="s">
        <v>14</v>
      </c>
      <c r="K1539" s="15"/>
      <c r="L1539" s="14" t="s">
        <v>14</v>
      </c>
      <c r="M1539" s="14"/>
      <c r="N1539" s="50"/>
      <c r="O1539" s="12" t="s">
        <v>16437</v>
      </c>
      <c r="P1539" s="34"/>
      <c r="Q1539" s="14" t="s">
        <v>3662</v>
      </c>
      <c r="S1539" s="119">
        <v>1</v>
      </c>
      <c r="V1539" s="53"/>
    </row>
    <row r="1540" spans="1:22" ht="42" x14ac:dyDescent="0.25">
      <c r="A1540" s="8">
        <v>1539</v>
      </c>
      <c r="B1540" s="9" t="s">
        <v>597</v>
      </c>
      <c r="C1540" s="20" t="s">
        <v>3610</v>
      </c>
      <c r="D1540" s="16" t="s">
        <v>16454</v>
      </c>
      <c r="E1540" s="12" t="s">
        <v>16262</v>
      </c>
      <c r="F1540" s="13" t="s">
        <v>16449</v>
      </c>
      <c r="G1540" s="8" t="s">
        <v>312</v>
      </c>
      <c r="H1540" s="12" t="s">
        <v>16437</v>
      </c>
      <c r="I1540" s="14"/>
      <c r="J1540" s="14" t="s">
        <v>14</v>
      </c>
      <c r="K1540" s="15"/>
      <c r="L1540" s="14" t="s">
        <v>14</v>
      </c>
      <c r="M1540" s="14"/>
      <c r="N1540" s="50"/>
      <c r="O1540" s="12" t="s">
        <v>16437</v>
      </c>
      <c r="P1540" s="34"/>
      <c r="Q1540" s="14" t="s">
        <v>3662</v>
      </c>
      <c r="S1540" s="119">
        <v>1</v>
      </c>
      <c r="V1540" s="53"/>
    </row>
    <row r="1541" spans="1:22" ht="42" x14ac:dyDescent="0.25">
      <c r="A1541" s="8">
        <v>1540</v>
      </c>
      <c r="B1541" s="9" t="s">
        <v>597</v>
      </c>
      <c r="C1541" s="20" t="s">
        <v>3781</v>
      </c>
      <c r="D1541" s="16" t="s">
        <v>16455</v>
      </c>
      <c r="E1541" s="12" t="s">
        <v>16262</v>
      </c>
      <c r="F1541" s="13" t="s">
        <v>16449</v>
      </c>
      <c r="G1541" s="8" t="s">
        <v>312</v>
      </c>
      <c r="H1541" s="12" t="s">
        <v>16437</v>
      </c>
      <c r="I1541" s="14"/>
      <c r="J1541" s="14" t="s">
        <v>14</v>
      </c>
      <c r="K1541" s="15"/>
      <c r="L1541" s="14" t="s">
        <v>14</v>
      </c>
      <c r="M1541" s="14"/>
      <c r="N1541" s="50"/>
      <c r="O1541" s="12" t="s">
        <v>16437</v>
      </c>
      <c r="P1541" s="34"/>
      <c r="Q1541" s="14" t="s">
        <v>3662</v>
      </c>
      <c r="S1541" s="119">
        <v>1</v>
      </c>
      <c r="V1541" s="53"/>
    </row>
    <row r="1542" spans="1:22" ht="42" x14ac:dyDescent="0.25">
      <c r="A1542" s="8">
        <v>1541</v>
      </c>
      <c r="B1542" s="9" t="s">
        <v>213</v>
      </c>
      <c r="C1542" s="20" t="s">
        <v>3786</v>
      </c>
      <c r="D1542" s="16" t="s">
        <v>16459</v>
      </c>
      <c r="E1542" s="12" t="s">
        <v>16262</v>
      </c>
      <c r="F1542" s="13" t="s">
        <v>16449</v>
      </c>
      <c r="G1542" s="8" t="s">
        <v>312</v>
      </c>
      <c r="H1542" s="12" t="s">
        <v>16437</v>
      </c>
      <c r="I1542" s="14"/>
      <c r="J1542" s="14" t="s">
        <v>14</v>
      </c>
      <c r="K1542" s="15"/>
      <c r="L1542" s="14" t="s">
        <v>14</v>
      </c>
      <c r="M1542" s="14"/>
      <c r="N1542" s="50"/>
      <c r="O1542" s="12" t="s">
        <v>16437</v>
      </c>
      <c r="P1542" s="34"/>
      <c r="Q1542" s="14" t="s">
        <v>3662</v>
      </c>
      <c r="S1542" s="119">
        <v>1</v>
      </c>
      <c r="V1542" s="53"/>
    </row>
    <row r="1543" spans="1:22" ht="42" x14ac:dyDescent="0.25">
      <c r="A1543" s="8">
        <v>1542</v>
      </c>
      <c r="B1543" s="9" t="s">
        <v>213</v>
      </c>
      <c r="C1543" s="20" t="s">
        <v>2821</v>
      </c>
      <c r="D1543" s="16" t="s">
        <v>16460</v>
      </c>
      <c r="E1543" s="12" t="s">
        <v>16262</v>
      </c>
      <c r="F1543" s="13" t="s">
        <v>16449</v>
      </c>
      <c r="G1543" s="8" t="s">
        <v>312</v>
      </c>
      <c r="H1543" s="12" t="s">
        <v>16437</v>
      </c>
      <c r="I1543" s="14"/>
      <c r="J1543" s="14" t="s">
        <v>14</v>
      </c>
      <c r="K1543" s="15"/>
      <c r="L1543" s="14" t="s">
        <v>14</v>
      </c>
      <c r="M1543" s="14"/>
      <c r="N1543" s="50"/>
      <c r="O1543" s="12" t="s">
        <v>16437</v>
      </c>
      <c r="P1543" s="34"/>
      <c r="Q1543" s="14" t="s">
        <v>3662</v>
      </c>
      <c r="S1543" s="119">
        <v>1</v>
      </c>
      <c r="V1543" s="53"/>
    </row>
    <row r="1544" spans="1:22" ht="42" x14ac:dyDescent="0.25">
      <c r="A1544" s="8">
        <v>1543</v>
      </c>
      <c r="B1544" s="9" t="s">
        <v>213</v>
      </c>
      <c r="C1544" s="20" t="s">
        <v>2821</v>
      </c>
      <c r="D1544" s="16" t="s">
        <v>16461</v>
      </c>
      <c r="E1544" s="12" t="s">
        <v>16262</v>
      </c>
      <c r="F1544" s="13" t="s">
        <v>16449</v>
      </c>
      <c r="G1544" s="8" t="s">
        <v>312</v>
      </c>
      <c r="H1544" s="12" t="s">
        <v>16437</v>
      </c>
      <c r="I1544" s="14"/>
      <c r="J1544" s="14" t="s">
        <v>14</v>
      </c>
      <c r="K1544" s="15"/>
      <c r="L1544" s="14" t="s">
        <v>14</v>
      </c>
      <c r="M1544" s="14"/>
      <c r="N1544" s="50"/>
      <c r="O1544" s="12" t="s">
        <v>16437</v>
      </c>
      <c r="P1544" s="34"/>
      <c r="Q1544" s="14" t="s">
        <v>3662</v>
      </c>
      <c r="S1544" s="119">
        <v>1</v>
      </c>
      <c r="V1544" s="53"/>
    </row>
    <row r="1545" spans="1:22" ht="42" x14ac:dyDescent="0.25">
      <c r="A1545" s="8">
        <v>1544</v>
      </c>
      <c r="B1545" s="9" t="s">
        <v>213</v>
      </c>
      <c r="C1545" s="20" t="s">
        <v>2821</v>
      </c>
      <c r="D1545" s="16" t="s">
        <v>16462</v>
      </c>
      <c r="E1545" s="12" t="s">
        <v>16262</v>
      </c>
      <c r="F1545" s="13" t="s">
        <v>16449</v>
      </c>
      <c r="G1545" s="8" t="s">
        <v>312</v>
      </c>
      <c r="H1545" s="12" t="s">
        <v>16437</v>
      </c>
      <c r="I1545" s="14"/>
      <c r="J1545" s="14" t="s">
        <v>14</v>
      </c>
      <c r="K1545" s="15"/>
      <c r="L1545" s="14" t="s">
        <v>14</v>
      </c>
      <c r="M1545" s="14"/>
      <c r="N1545" s="50"/>
      <c r="O1545" s="12" t="s">
        <v>16437</v>
      </c>
      <c r="P1545" s="34"/>
      <c r="Q1545" s="14" t="s">
        <v>3662</v>
      </c>
      <c r="S1545" s="119">
        <v>1</v>
      </c>
      <c r="V1545" s="53"/>
    </row>
    <row r="1546" spans="1:22" ht="42" x14ac:dyDescent="0.25">
      <c r="A1546" s="8">
        <v>1545</v>
      </c>
      <c r="B1546" s="9" t="s">
        <v>597</v>
      </c>
      <c r="C1546" s="20" t="s">
        <v>3790</v>
      </c>
      <c r="D1546" s="16" t="s">
        <v>16463</v>
      </c>
      <c r="E1546" s="12" t="s">
        <v>16262</v>
      </c>
      <c r="F1546" s="13" t="s">
        <v>16449</v>
      </c>
      <c r="G1546" s="8" t="s">
        <v>312</v>
      </c>
      <c r="H1546" s="12" t="s">
        <v>16437</v>
      </c>
      <c r="I1546" s="14"/>
      <c r="J1546" s="14" t="s">
        <v>14</v>
      </c>
      <c r="K1546" s="15"/>
      <c r="L1546" s="14" t="s">
        <v>14</v>
      </c>
      <c r="M1546" s="14"/>
      <c r="N1546" s="50"/>
      <c r="O1546" s="12" t="s">
        <v>16437</v>
      </c>
      <c r="P1546" s="34"/>
      <c r="Q1546" s="14" t="s">
        <v>3662</v>
      </c>
      <c r="S1546" s="119">
        <v>1</v>
      </c>
      <c r="V1546" s="53"/>
    </row>
    <row r="1547" spans="1:22" ht="42" x14ac:dyDescent="0.25">
      <c r="A1547" s="8">
        <v>1546</v>
      </c>
      <c r="B1547" s="9" t="s">
        <v>213</v>
      </c>
      <c r="C1547" s="20" t="s">
        <v>3788</v>
      </c>
      <c r="D1547" s="16" t="s">
        <v>16464</v>
      </c>
      <c r="E1547" s="12" t="s">
        <v>16262</v>
      </c>
      <c r="F1547" s="13" t="s">
        <v>16449</v>
      </c>
      <c r="G1547" s="8" t="s">
        <v>312</v>
      </c>
      <c r="H1547" s="12" t="s">
        <v>16437</v>
      </c>
      <c r="I1547" s="14"/>
      <c r="J1547" s="14" t="s">
        <v>14</v>
      </c>
      <c r="K1547" s="15"/>
      <c r="L1547" s="14" t="s">
        <v>14</v>
      </c>
      <c r="M1547" s="14"/>
      <c r="N1547" s="50"/>
      <c r="O1547" s="12" t="s">
        <v>16437</v>
      </c>
      <c r="P1547" s="34"/>
      <c r="Q1547" s="14" t="s">
        <v>3662</v>
      </c>
      <c r="S1547" s="119">
        <v>1</v>
      </c>
      <c r="V1547" s="53"/>
    </row>
    <row r="1548" spans="1:22" ht="42" x14ac:dyDescent="0.25">
      <c r="A1548" s="8">
        <v>1547</v>
      </c>
      <c r="B1548" s="9" t="s">
        <v>16456</v>
      </c>
      <c r="C1548" s="20" t="s">
        <v>6438</v>
      </c>
      <c r="D1548" s="16" t="s">
        <v>16457</v>
      </c>
      <c r="E1548" s="12" t="s">
        <v>16239</v>
      </c>
      <c r="F1548" s="13" t="s">
        <v>16458</v>
      </c>
      <c r="G1548" s="8" t="s">
        <v>196</v>
      </c>
      <c r="H1548" s="12" t="s">
        <v>16437</v>
      </c>
      <c r="I1548" s="14"/>
      <c r="J1548" s="14" t="s">
        <v>14</v>
      </c>
      <c r="K1548" s="15"/>
      <c r="L1548" s="14" t="s">
        <v>14</v>
      </c>
      <c r="M1548" s="14"/>
      <c r="N1548" s="50"/>
      <c r="O1548" s="12" t="s">
        <v>16437</v>
      </c>
      <c r="P1548" s="34"/>
      <c r="Q1548" s="14" t="s">
        <v>38</v>
      </c>
      <c r="V1548" s="53"/>
    </row>
    <row r="1549" spans="1:22" ht="42" x14ac:dyDescent="0.25">
      <c r="A1549" s="8">
        <v>1548</v>
      </c>
      <c r="B1549" s="9" t="s">
        <v>1588</v>
      </c>
      <c r="C1549" s="20" t="s">
        <v>6438</v>
      </c>
      <c r="D1549" s="16" t="s">
        <v>16465</v>
      </c>
      <c r="E1549" s="12" t="s">
        <v>16396</v>
      </c>
      <c r="F1549" s="13" t="s">
        <v>16466</v>
      </c>
      <c r="G1549" s="8" t="s">
        <v>259</v>
      </c>
      <c r="H1549" s="12" t="s">
        <v>16437</v>
      </c>
      <c r="I1549" s="14"/>
      <c r="J1549" s="14" t="s">
        <v>14</v>
      </c>
      <c r="K1549" s="15"/>
      <c r="L1549" s="14" t="s">
        <v>14</v>
      </c>
      <c r="M1549" s="14"/>
      <c r="N1549" s="50"/>
      <c r="O1549" s="12" t="s">
        <v>16437</v>
      </c>
      <c r="P1549" s="34"/>
      <c r="Q1549" s="14" t="s">
        <v>21</v>
      </c>
      <c r="V1549" s="53"/>
    </row>
    <row r="1550" spans="1:22" ht="84" x14ac:dyDescent="0.25">
      <c r="A1550" s="8">
        <v>1549</v>
      </c>
      <c r="B1550" s="9" t="s">
        <v>2398</v>
      </c>
      <c r="C1550" s="20" t="s">
        <v>16468</v>
      </c>
      <c r="D1550" s="16" t="s">
        <v>16467</v>
      </c>
      <c r="E1550" s="12" t="s">
        <v>16419</v>
      </c>
      <c r="F1550" s="20" t="s">
        <v>16473</v>
      </c>
      <c r="G1550" s="14" t="s">
        <v>4211</v>
      </c>
      <c r="H1550" s="12" t="s">
        <v>16469</v>
      </c>
      <c r="I1550" s="14"/>
      <c r="J1550" s="14" t="s">
        <v>14</v>
      </c>
      <c r="K1550" s="15"/>
      <c r="L1550" s="14" t="s">
        <v>14</v>
      </c>
      <c r="M1550" s="14"/>
      <c r="N1550" s="50"/>
      <c r="O1550" s="12" t="s">
        <v>16469</v>
      </c>
      <c r="P1550" s="34"/>
      <c r="Q1550" s="14" t="s">
        <v>38</v>
      </c>
      <c r="S1550" s="119">
        <v>1</v>
      </c>
      <c r="V1550" s="53"/>
    </row>
    <row r="1551" spans="1:22" ht="42" x14ac:dyDescent="0.25">
      <c r="A1551" s="8">
        <v>1550</v>
      </c>
      <c r="B1551" s="9" t="s">
        <v>5126</v>
      </c>
      <c r="C1551" s="20" t="s">
        <v>6485</v>
      </c>
      <c r="D1551" s="16" t="s">
        <v>16470</v>
      </c>
      <c r="E1551" s="12" t="s">
        <v>16437</v>
      </c>
      <c r="F1551" s="13" t="s">
        <v>16235</v>
      </c>
      <c r="G1551" s="8" t="s">
        <v>2473</v>
      </c>
      <c r="H1551" s="12" t="s">
        <v>16469</v>
      </c>
      <c r="I1551" s="14"/>
      <c r="J1551" s="14" t="s">
        <v>14</v>
      </c>
      <c r="K1551" s="15"/>
      <c r="L1551" s="14" t="s">
        <v>14</v>
      </c>
      <c r="M1551" s="14"/>
      <c r="N1551" s="50"/>
      <c r="O1551" s="12" t="s">
        <v>16469</v>
      </c>
      <c r="P1551" s="34"/>
      <c r="Q1551" s="14" t="s">
        <v>24</v>
      </c>
      <c r="V1551" s="53"/>
    </row>
    <row r="1552" spans="1:22" ht="63" x14ac:dyDescent="0.25">
      <c r="A1552" s="8">
        <v>1551</v>
      </c>
      <c r="B1552" s="9" t="s">
        <v>2398</v>
      </c>
      <c r="C1552" s="20" t="s">
        <v>16471</v>
      </c>
      <c r="D1552" s="16" t="s">
        <v>16472</v>
      </c>
      <c r="E1552" s="12" t="s">
        <v>16437</v>
      </c>
      <c r="F1552" s="13" t="s">
        <v>16474</v>
      </c>
      <c r="G1552" s="8" t="s">
        <v>16</v>
      </c>
      <c r="H1552" s="12" t="s">
        <v>16469</v>
      </c>
      <c r="I1552" s="14"/>
      <c r="J1552" s="14" t="s">
        <v>14</v>
      </c>
      <c r="K1552" s="15"/>
      <c r="L1552" s="14" t="s">
        <v>14</v>
      </c>
      <c r="M1552" s="14"/>
      <c r="N1552" s="50"/>
      <c r="O1552" s="12" t="s">
        <v>16469</v>
      </c>
      <c r="P1552" s="34"/>
      <c r="Q1552" s="14" t="s">
        <v>38</v>
      </c>
      <c r="V1552" s="53"/>
    </row>
    <row r="1553" spans="1:24" x14ac:dyDescent="0.25">
      <c r="A1553" s="8">
        <v>1552</v>
      </c>
      <c r="B1553" s="9" t="s">
        <v>213</v>
      </c>
      <c r="C1553" s="20" t="s">
        <v>26</v>
      </c>
      <c r="D1553" s="16" t="s">
        <v>16475</v>
      </c>
      <c r="E1553" s="12" t="s">
        <v>16396</v>
      </c>
      <c r="F1553" s="13" t="s">
        <v>27</v>
      </c>
      <c r="G1553" s="8" t="s">
        <v>470</v>
      </c>
      <c r="H1553" s="12" t="s">
        <v>16469</v>
      </c>
      <c r="I1553" s="14"/>
      <c r="J1553" s="14" t="s">
        <v>14</v>
      </c>
      <c r="K1553" s="15"/>
      <c r="L1553" s="14" t="s">
        <v>14</v>
      </c>
      <c r="M1553" s="14"/>
      <c r="N1553" s="50" t="s">
        <v>186</v>
      </c>
      <c r="O1553" s="12" t="s">
        <v>16469</v>
      </c>
      <c r="P1553" s="34" t="s">
        <v>44</v>
      </c>
      <c r="Q1553" s="14" t="s">
        <v>15321</v>
      </c>
      <c r="V1553" s="53" t="s">
        <v>3514</v>
      </c>
    </row>
    <row r="1554" spans="1:24" ht="168" x14ac:dyDescent="0.25">
      <c r="A1554" s="8">
        <v>1553</v>
      </c>
      <c r="B1554" s="9" t="s">
        <v>2398</v>
      </c>
      <c r="C1554" s="20" t="s">
        <v>6485</v>
      </c>
      <c r="D1554" s="16" t="s">
        <v>16476</v>
      </c>
      <c r="E1554" s="12" t="s">
        <v>16437</v>
      </c>
      <c r="F1554" s="13" t="s">
        <v>16477</v>
      </c>
      <c r="G1554" s="8" t="s">
        <v>16</v>
      </c>
      <c r="H1554" s="12" t="s">
        <v>16469</v>
      </c>
      <c r="I1554" s="14"/>
      <c r="J1554" s="14" t="s">
        <v>14</v>
      </c>
      <c r="K1554" s="15"/>
      <c r="L1554" s="14" t="s">
        <v>14</v>
      </c>
      <c r="M1554" s="14"/>
      <c r="N1554" s="50"/>
      <c r="O1554" s="12" t="s">
        <v>16469</v>
      </c>
      <c r="P1554" s="34"/>
      <c r="Q1554" s="14" t="s">
        <v>38</v>
      </c>
      <c r="V1554" s="53"/>
    </row>
    <row r="1555" spans="1:24" ht="147" x14ac:dyDescent="0.25">
      <c r="A1555" s="8">
        <v>1554</v>
      </c>
      <c r="B1555" s="9" t="s">
        <v>2398</v>
      </c>
      <c r="C1555" s="20" t="s">
        <v>6485</v>
      </c>
      <c r="D1555" s="16" t="s">
        <v>16478</v>
      </c>
      <c r="E1555" s="12" t="s">
        <v>16437</v>
      </c>
      <c r="F1555" s="13" t="s">
        <v>16479</v>
      </c>
      <c r="G1555" s="8" t="s">
        <v>16</v>
      </c>
      <c r="H1555" s="12" t="s">
        <v>16469</v>
      </c>
      <c r="I1555" s="14"/>
      <c r="J1555" s="14" t="s">
        <v>14</v>
      </c>
      <c r="K1555" s="15"/>
      <c r="L1555" s="14" t="s">
        <v>14</v>
      </c>
      <c r="M1555" s="14"/>
      <c r="N1555" s="50" t="s">
        <v>7645</v>
      </c>
      <c r="O1555" s="12" t="s">
        <v>16469</v>
      </c>
      <c r="P1555" s="34" t="s">
        <v>6003</v>
      </c>
      <c r="Q1555" s="14" t="s">
        <v>230</v>
      </c>
      <c r="V1555" s="53" t="s">
        <v>3332</v>
      </c>
    </row>
    <row r="1556" spans="1:24" ht="63" x14ac:dyDescent="0.25">
      <c r="A1556" s="8">
        <v>1555</v>
      </c>
      <c r="B1556" s="9" t="s">
        <v>4915</v>
      </c>
      <c r="C1556" s="20" t="s">
        <v>5351</v>
      </c>
      <c r="D1556" s="16" t="s">
        <v>16480</v>
      </c>
      <c r="E1556" s="12" t="s">
        <v>16329</v>
      </c>
      <c r="F1556" s="13" t="s">
        <v>16481</v>
      </c>
      <c r="G1556" s="8">
        <v>593.4</v>
      </c>
      <c r="H1556" s="12" t="s">
        <v>16469</v>
      </c>
      <c r="I1556" s="14"/>
      <c r="J1556" s="14" t="s">
        <v>14</v>
      </c>
      <c r="K1556" s="15"/>
      <c r="L1556" s="14" t="s">
        <v>14</v>
      </c>
      <c r="M1556" s="14"/>
      <c r="N1556" s="50"/>
      <c r="O1556" s="12" t="s">
        <v>16469</v>
      </c>
      <c r="P1556" s="34"/>
      <c r="Q1556" s="34" t="s">
        <v>5577</v>
      </c>
      <c r="V1556" s="53"/>
    </row>
    <row r="1557" spans="1:24" ht="54" x14ac:dyDescent="0.25">
      <c r="A1557" s="8">
        <v>1556</v>
      </c>
      <c r="B1557" s="9" t="s">
        <v>213</v>
      </c>
      <c r="C1557" s="20" t="s">
        <v>5364</v>
      </c>
      <c r="D1557" s="16" t="s">
        <v>16482</v>
      </c>
      <c r="E1557" s="12" t="s">
        <v>16416</v>
      </c>
      <c r="F1557" s="13" t="s">
        <v>16483</v>
      </c>
      <c r="G1557" s="8">
        <v>525</v>
      </c>
      <c r="H1557" s="12" t="s">
        <v>16469</v>
      </c>
      <c r="I1557" s="14"/>
      <c r="J1557" s="14" t="s">
        <v>14</v>
      </c>
      <c r="K1557" s="15"/>
      <c r="L1557" s="14" t="s">
        <v>14</v>
      </c>
      <c r="M1557" s="14"/>
      <c r="N1557" s="50" t="s">
        <v>273</v>
      </c>
      <c r="O1557" s="12" t="s">
        <v>16469</v>
      </c>
      <c r="P1557" s="34" t="s">
        <v>16313</v>
      </c>
      <c r="Q1557" s="34" t="s">
        <v>5577</v>
      </c>
      <c r="S1557" s="119">
        <v>1</v>
      </c>
      <c r="V1557" s="53" t="s">
        <v>16493</v>
      </c>
    </row>
    <row r="1558" spans="1:24" ht="63" x14ac:dyDescent="0.25">
      <c r="A1558" s="8">
        <v>1557</v>
      </c>
      <c r="B1558" s="9" t="s">
        <v>213</v>
      </c>
      <c r="C1558" s="20" t="s">
        <v>2110</v>
      </c>
      <c r="D1558" s="16"/>
      <c r="E1558" s="12"/>
      <c r="F1558" s="13" t="s">
        <v>16484</v>
      </c>
      <c r="G1558" s="8">
        <v>525</v>
      </c>
      <c r="H1558" s="12" t="s">
        <v>16469</v>
      </c>
      <c r="I1558" s="14"/>
      <c r="J1558" s="14" t="s">
        <v>14</v>
      </c>
      <c r="K1558" s="15"/>
      <c r="L1558" s="14" t="s">
        <v>14</v>
      </c>
      <c r="M1558" s="14"/>
      <c r="N1558" s="50"/>
      <c r="O1558" s="12" t="s">
        <v>16469</v>
      </c>
      <c r="P1558" s="34"/>
      <c r="Q1558" s="14" t="s">
        <v>3662</v>
      </c>
      <c r="S1558" s="119">
        <v>1</v>
      </c>
      <c r="V1558" s="53"/>
    </row>
    <row r="1559" spans="1:24" ht="84" x14ac:dyDescent="0.25">
      <c r="A1559" s="8">
        <v>1558</v>
      </c>
      <c r="B1559" s="9" t="s">
        <v>213</v>
      </c>
      <c r="C1559" s="20" t="s">
        <v>3347</v>
      </c>
      <c r="D1559" s="16"/>
      <c r="E1559" s="12"/>
      <c r="F1559" s="13" t="s">
        <v>16485</v>
      </c>
      <c r="G1559" s="8">
        <v>525</v>
      </c>
      <c r="H1559" s="12" t="s">
        <v>16469</v>
      </c>
      <c r="I1559" s="14"/>
      <c r="J1559" s="14" t="s">
        <v>14</v>
      </c>
      <c r="K1559" s="15"/>
      <c r="L1559" s="14" t="s">
        <v>14</v>
      </c>
      <c r="M1559" s="14"/>
      <c r="N1559" s="50"/>
      <c r="O1559" s="12" t="s">
        <v>16469</v>
      </c>
      <c r="P1559" s="34"/>
      <c r="Q1559" s="14" t="s">
        <v>3662</v>
      </c>
      <c r="S1559" s="119">
        <v>1</v>
      </c>
      <c r="V1559" s="53"/>
    </row>
    <row r="1560" spans="1:24" x14ac:dyDescent="0.25">
      <c r="A1560" s="8">
        <v>1559</v>
      </c>
      <c r="B1560" s="9" t="s">
        <v>331</v>
      </c>
      <c r="C1560" s="20" t="s">
        <v>2687</v>
      </c>
      <c r="D1560" s="16" t="s">
        <v>16494</v>
      </c>
      <c r="E1560" s="12" t="s">
        <v>16469</v>
      </c>
      <c r="F1560" s="13" t="s">
        <v>16495</v>
      </c>
      <c r="G1560" s="8" t="s">
        <v>312</v>
      </c>
      <c r="H1560" s="12" t="s">
        <v>16496</v>
      </c>
      <c r="I1560" s="14"/>
      <c r="J1560" s="14" t="s">
        <v>14</v>
      </c>
      <c r="K1560" s="15"/>
      <c r="L1560" s="14" t="s">
        <v>14</v>
      </c>
      <c r="M1560" s="14"/>
      <c r="N1560" s="50" t="s">
        <v>348</v>
      </c>
      <c r="O1560" s="12" t="s">
        <v>16496</v>
      </c>
      <c r="P1560" s="34" t="s">
        <v>19</v>
      </c>
      <c r="Q1560" s="14" t="s">
        <v>24</v>
      </c>
      <c r="S1560" s="119">
        <v>1</v>
      </c>
      <c r="V1560" s="53" t="s">
        <v>16534</v>
      </c>
    </row>
    <row r="1561" spans="1:24" x14ac:dyDescent="0.25">
      <c r="A1561" s="8">
        <v>1560</v>
      </c>
      <c r="B1561" s="9" t="s">
        <v>331</v>
      </c>
      <c r="C1561" s="20" t="s">
        <v>2656</v>
      </c>
      <c r="D1561" s="16" t="s">
        <v>16497</v>
      </c>
      <c r="E1561" s="12" t="s">
        <v>16469</v>
      </c>
      <c r="F1561" s="13" t="s">
        <v>16495</v>
      </c>
      <c r="G1561" s="8" t="s">
        <v>312</v>
      </c>
      <c r="H1561" s="12" t="s">
        <v>16496</v>
      </c>
      <c r="I1561" s="14"/>
      <c r="J1561" s="14" t="s">
        <v>14</v>
      </c>
      <c r="K1561" s="15"/>
      <c r="L1561" s="14" t="s">
        <v>14</v>
      </c>
      <c r="M1561" s="14"/>
      <c r="N1561" s="50" t="s">
        <v>348</v>
      </c>
      <c r="O1561" s="12" t="s">
        <v>16496</v>
      </c>
      <c r="P1561" s="34" t="s">
        <v>19</v>
      </c>
      <c r="Q1561" s="14" t="s">
        <v>24</v>
      </c>
      <c r="S1561" s="119">
        <v>1</v>
      </c>
      <c r="V1561" s="53" t="s">
        <v>16534</v>
      </c>
    </row>
    <row r="1562" spans="1:24" x14ac:dyDescent="0.25">
      <c r="A1562" s="8">
        <v>1561</v>
      </c>
      <c r="B1562" s="9" t="s">
        <v>331</v>
      </c>
      <c r="C1562" s="20" t="s">
        <v>1511</v>
      </c>
      <c r="D1562" s="16" t="s">
        <v>16498</v>
      </c>
      <c r="E1562" s="12" t="s">
        <v>16469</v>
      </c>
      <c r="F1562" s="13" t="s">
        <v>16495</v>
      </c>
      <c r="G1562" s="8" t="s">
        <v>312</v>
      </c>
      <c r="H1562" s="12" t="s">
        <v>16496</v>
      </c>
      <c r="I1562" s="14"/>
      <c r="J1562" s="14" t="s">
        <v>14</v>
      </c>
      <c r="K1562" s="15"/>
      <c r="L1562" s="14" t="s">
        <v>14</v>
      </c>
      <c r="M1562" s="14"/>
      <c r="N1562" s="50" t="s">
        <v>348</v>
      </c>
      <c r="O1562" s="12" t="s">
        <v>16496</v>
      </c>
      <c r="P1562" s="34" t="s">
        <v>19</v>
      </c>
      <c r="Q1562" s="14" t="s">
        <v>24</v>
      </c>
      <c r="S1562" s="119">
        <v>1</v>
      </c>
      <c r="V1562" s="53" t="s">
        <v>16534</v>
      </c>
    </row>
    <row r="1563" spans="1:24" ht="63" x14ac:dyDescent="0.25">
      <c r="A1563" s="8">
        <v>1562</v>
      </c>
      <c r="B1563" s="9" t="s">
        <v>213</v>
      </c>
      <c r="C1563" s="20" t="s">
        <v>2353</v>
      </c>
      <c r="D1563" s="16" t="s">
        <v>40</v>
      </c>
      <c r="E1563" s="12" t="s">
        <v>16419</v>
      </c>
      <c r="F1563" s="13" t="s">
        <v>16499</v>
      </c>
      <c r="G1563" s="8" t="s">
        <v>312</v>
      </c>
      <c r="H1563" s="12" t="s">
        <v>16496</v>
      </c>
      <c r="I1563" s="14"/>
      <c r="J1563" s="14" t="s">
        <v>14</v>
      </c>
      <c r="K1563" s="15"/>
      <c r="L1563" s="14" t="s">
        <v>14</v>
      </c>
      <c r="M1563" s="14"/>
      <c r="N1563" s="50" t="s">
        <v>348</v>
      </c>
      <c r="O1563" s="12" t="s">
        <v>16496</v>
      </c>
      <c r="P1563" s="34" t="s">
        <v>19</v>
      </c>
      <c r="Q1563" s="14" t="s">
        <v>3662</v>
      </c>
      <c r="S1563" s="119">
        <v>1</v>
      </c>
      <c r="V1563" s="53" t="s">
        <v>3354</v>
      </c>
    </row>
    <row r="1564" spans="1:24" x14ac:dyDescent="0.25">
      <c r="A1564" s="8">
        <v>1563</v>
      </c>
      <c r="B1564" s="9" t="s">
        <v>213</v>
      </c>
      <c r="C1564" s="20" t="s">
        <v>393</v>
      </c>
      <c r="D1564" s="16" t="s">
        <v>16500</v>
      </c>
      <c r="E1564" s="12" t="s">
        <v>16469</v>
      </c>
      <c r="F1564" s="13" t="s">
        <v>394</v>
      </c>
      <c r="G1564" s="8" t="s">
        <v>312</v>
      </c>
      <c r="H1564" s="12" t="s">
        <v>16496</v>
      </c>
      <c r="I1564" s="14"/>
      <c r="J1564" s="14" t="s">
        <v>14</v>
      </c>
      <c r="K1564" s="15"/>
      <c r="L1564" s="14" t="s">
        <v>14</v>
      </c>
      <c r="M1564" s="14"/>
      <c r="N1564" s="50" t="s">
        <v>294</v>
      </c>
      <c r="O1564" s="12" t="s">
        <v>16496</v>
      </c>
      <c r="P1564" s="34" t="s">
        <v>179</v>
      </c>
      <c r="Q1564" s="14" t="s">
        <v>21</v>
      </c>
      <c r="S1564" s="119">
        <v>1</v>
      </c>
      <c r="V1564" s="53" t="s">
        <v>3408</v>
      </c>
    </row>
    <row r="1565" spans="1:24" ht="63" x14ac:dyDescent="0.25">
      <c r="A1565" s="8">
        <v>1564</v>
      </c>
      <c r="B1565" s="9" t="s">
        <v>16501</v>
      </c>
      <c r="C1565" s="20" t="s">
        <v>16502</v>
      </c>
      <c r="D1565" s="16" t="s">
        <v>16503</v>
      </c>
      <c r="E1565" s="12" t="s">
        <v>16469</v>
      </c>
      <c r="F1565" s="13" t="s">
        <v>16504</v>
      </c>
      <c r="G1565" s="8" t="s">
        <v>2034</v>
      </c>
      <c r="H1565" s="12" t="s">
        <v>16496</v>
      </c>
      <c r="I1565" s="14"/>
      <c r="J1565" s="14" t="s">
        <v>14</v>
      </c>
      <c r="K1565" s="15"/>
      <c r="L1565" s="14" t="s">
        <v>14</v>
      </c>
      <c r="M1565" s="14"/>
      <c r="N1565" s="50" t="s">
        <v>7645</v>
      </c>
      <c r="O1565" s="12" t="s">
        <v>16496</v>
      </c>
      <c r="P1565" s="34" t="s">
        <v>42</v>
      </c>
      <c r="Q1565" s="14" t="s">
        <v>24</v>
      </c>
      <c r="S1565" s="119">
        <v>1</v>
      </c>
      <c r="V1565" s="53" t="s">
        <v>16530</v>
      </c>
    </row>
    <row r="1566" spans="1:24" ht="63" x14ac:dyDescent="0.25">
      <c r="A1566" s="8">
        <v>1565</v>
      </c>
      <c r="B1566" s="9" t="s">
        <v>16501</v>
      </c>
      <c r="C1566" s="20" t="s">
        <v>16505</v>
      </c>
      <c r="D1566" s="16" t="s">
        <v>40</v>
      </c>
      <c r="E1566" s="12" t="s">
        <v>16469</v>
      </c>
      <c r="F1566" s="13" t="s">
        <v>16506</v>
      </c>
      <c r="G1566" s="8" t="s">
        <v>2034</v>
      </c>
      <c r="H1566" s="12" t="s">
        <v>16496</v>
      </c>
      <c r="I1566" s="14"/>
      <c r="J1566" s="14" t="s">
        <v>14</v>
      </c>
      <c r="K1566" s="15"/>
      <c r="L1566" s="14" t="s">
        <v>14</v>
      </c>
      <c r="M1566" s="14"/>
      <c r="N1566" s="50" t="s">
        <v>7645</v>
      </c>
      <c r="O1566" s="12" t="s">
        <v>16496</v>
      </c>
      <c r="P1566" s="34" t="s">
        <v>42</v>
      </c>
      <c r="Q1566" s="14" t="s">
        <v>38</v>
      </c>
      <c r="S1566" s="119">
        <v>1</v>
      </c>
      <c r="V1566" s="53" t="s">
        <v>16530</v>
      </c>
    </row>
    <row r="1567" spans="1:24" s="17" customFormat="1" ht="84" x14ac:dyDescent="0.25">
      <c r="A1567" s="122">
        <v>1566</v>
      </c>
      <c r="B1567" s="75" t="s">
        <v>853</v>
      </c>
      <c r="C1567" s="71" t="s">
        <v>15868</v>
      </c>
      <c r="D1567" s="143" t="s">
        <v>16507</v>
      </c>
      <c r="E1567" s="47" t="s">
        <v>16469</v>
      </c>
      <c r="F1567" s="144" t="s">
        <v>16508</v>
      </c>
      <c r="G1567" s="122">
        <v>421</v>
      </c>
      <c r="H1567" s="47" t="s">
        <v>16496</v>
      </c>
      <c r="I1567" s="145"/>
      <c r="J1567" s="145" t="s">
        <v>14</v>
      </c>
      <c r="K1567" s="146"/>
      <c r="L1567" s="145" t="s">
        <v>14</v>
      </c>
      <c r="M1567" s="145"/>
      <c r="N1567" s="147" t="s">
        <v>7645</v>
      </c>
      <c r="O1567" s="47" t="s">
        <v>16496</v>
      </c>
      <c r="P1567" s="148" t="s">
        <v>42</v>
      </c>
      <c r="Q1567" s="145" t="s">
        <v>24</v>
      </c>
      <c r="S1567" s="149"/>
      <c r="V1567" s="150" t="s">
        <v>3757</v>
      </c>
      <c r="X1567" s="189"/>
    </row>
    <row r="1568" spans="1:24" ht="84" x14ac:dyDescent="0.25">
      <c r="A1568" s="8">
        <v>1567</v>
      </c>
      <c r="B1568" s="9" t="s">
        <v>2398</v>
      </c>
      <c r="C1568" s="20" t="s">
        <v>16509</v>
      </c>
      <c r="D1568" s="16" t="s">
        <v>16510</v>
      </c>
      <c r="E1568" s="12" t="s">
        <v>16419</v>
      </c>
      <c r="F1568" s="13" t="s">
        <v>16511</v>
      </c>
      <c r="G1568" s="8" t="s">
        <v>16</v>
      </c>
      <c r="H1568" s="12" t="s">
        <v>16496</v>
      </c>
      <c r="I1568" s="14"/>
      <c r="J1568" s="14" t="s">
        <v>14</v>
      </c>
      <c r="K1568" s="15"/>
      <c r="L1568" s="14" t="s">
        <v>14</v>
      </c>
      <c r="M1568" s="14"/>
      <c r="N1568" s="50" t="s">
        <v>7645</v>
      </c>
      <c r="O1568" s="12" t="s">
        <v>16496</v>
      </c>
      <c r="P1568" s="34" t="s">
        <v>3405</v>
      </c>
      <c r="Q1568" s="14" t="s">
        <v>24</v>
      </c>
      <c r="V1568" s="53" t="s">
        <v>16513</v>
      </c>
    </row>
    <row r="1569" spans="1:22" ht="231" x14ac:dyDescent="0.25">
      <c r="A1569" s="8">
        <v>1568</v>
      </c>
      <c r="B1569" s="9" t="s">
        <v>2398</v>
      </c>
      <c r="C1569" s="20" t="s">
        <v>16512</v>
      </c>
      <c r="D1569" s="16" t="s">
        <v>16514</v>
      </c>
      <c r="E1569" s="12" t="s">
        <v>16381</v>
      </c>
      <c r="F1569" s="13" t="s">
        <v>16515</v>
      </c>
      <c r="G1569" s="8" t="s">
        <v>16</v>
      </c>
      <c r="H1569" s="12" t="s">
        <v>16496</v>
      </c>
      <c r="I1569" s="14"/>
      <c r="J1569" s="14" t="s">
        <v>14</v>
      </c>
      <c r="K1569" s="15"/>
      <c r="L1569" s="14" t="s">
        <v>14</v>
      </c>
      <c r="M1569" s="14"/>
      <c r="N1569" s="50" t="s">
        <v>218</v>
      </c>
      <c r="O1569" s="12" t="s">
        <v>16496</v>
      </c>
      <c r="P1569" s="34" t="s">
        <v>49</v>
      </c>
      <c r="Q1569" s="14" t="s">
        <v>24</v>
      </c>
      <c r="V1569" s="53" t="s">
        <v>3332</v>
      </c>
    </row>
    <row r="1570" spans="1:22" ht="42" x14ac:dyDescent="0.25">
      <c r="A1570" s="8">
        <v>1569</v>
      </c>
      <c r="B1570" s="9" t="s">
        <v>5265</v>
      </c>
      <c r="C1570" s="20" t="s">
        <v>189</v>
      </c>
      <c r="D1570" s="16" t="s">
        <v>16518</v>
      </c>
      <c r="E1570" s="12" t="s">
        <v>16437</v>
      </c>
      <c r="F1570" s="13" t="s">
        <v>16519</v>
      </c>
      <c r="G1570" s="8" t="s">
        <v>16520</v>
      </c>
      <c r="H1570" s="12" t="s">
        <v>16496</v>
      </c>
      <c r="I1570" s="14"/>
      <c r="J1570" s="14" t="s">
        <v>14</v>
      </c>
      <c r="K1570" s="15"/>
      <c r="L1570" s="14" t="s">
        <v>14</v>
      </c>
      <c r="M1570" s="14"/>
      <c r="N1570" s="50" t="s">
        <v>7645</v>
      </c>
      <c r="O1570" s="12" t="s">
        <v>16496</v>
      </c>
      <c r="P1570" s="34" t="s">
        <v>42</v>
      </c>
      <c r="Q1570" s="14" t="s">
        <v>24</v>
      </c>
      <c r="V1570" s="53" t="s">
        <v>15592</v>
      </c>
    </row>
    <row r="1571" spans="1:22" ht="189" x14ac:dyDescent="0.25">
      <c r="A1571" s="8">
        <v>1570</v>
      </c>
      <c r="B1571" s="9" t="s">
        <v>2398</v>
      </c>
      <c r="C1571" s="20" t="s">
        <v>26</v>
      </c>
      <c r="D1571" s="16" t="s">
        <v>16516</v>
      </c>
      <c r="E1571" s="12" t="s">
        <v>16419</v>
      </c>
      <c r="F1571" s="13" t="s">
        <v>16517</v>
      </c>
      <c r="G1571" s="8" t="s">
        <v>16</v>
      </c>
      <c r="H1571" s="12" t="s">
        <v>16496</v>
      </c>
      <c r="I1571" s="14"/>
      <c r="J1571" s="14" t="s">
        <v>14</v>
      </c>
      <c r="K1571" s="15"/>
      <c r="L1571" s="14" t="s">
        <v>14</v>
      </c>
      <c r="M1571" s="14"/>
      <c r="N1571" s="50" t="s">
        <v>631</v>
      </c>
      <c r="O1571" s="12" t="s">
        <v>16496</v>
      </c>
      <c r="P1571" s="34" t="s">
        <v>46</v>
      </c>
      <c r="Q1571" s="14" t="s">
        <v>24</v>
      </c>
      <c r="V1571" s="53" t="s">
        <v>16593</v>
      </c>
    </row>
    <row r="1572" spans="1:22" ht="105" x14ac:dyDescent="0.25">
      <c r="A1572" s="8">
        <v>1571</v>
      </c>
      <c r="B1572" s="9" t="s">
        <v>2398</v>
      </c>
      <c r="C1572" s="20" t="s">
        <v>189</v>
      </c>
      <c r="D1572" s="16" t="s">
        <v>16521</v>
      </c>
      <c r="E1572" s="12" t="s">
        <v>16469</v>
      </c>
      <c r="F1572" s="13" t="s">
        <v>16522</v>
      </c>
      <c r="G1572" s="8" t="s">
        <v>16</v>
      </c>
      <c r="H1572" s="12" t="s">
        <v>16496</v>
      </c>
      <c r="I1572" s="14"/>
      <c r="J1572" s="14" t="s">
        <v>14</v>
      </c>
      <c r="K1572" s="15"/>
      <c r="L1572" s="14" t="s">
        <v>14</v>
      </c>
      <c r="M1572" s="14"/>
      <c r="N1572" s="50" t="s">
        <v>254</v>
      </c>
      <c r="O1572" s="12" t="s">
        <v>16496</v>
      </c>
      <c r="P1572" s="34" t="s">
        <v>512</v>
      </c>
      <c r="Q1572" s="14" t="s">
        <v>24</v>
      </c>
      <c r="V1572" s="53" t="s">
        <v>7556</v>
      </c>
    </row>
    <row r="1573" spans="1:22" ht="168" x14ac:dyDescent="0.25">
      <c r="A1573" s="8">
        <v>1572</v>
      </c>
      <c r="B1573" s="9" t="s">
        <v>2398</v>
      </c>
      <c r="C1573" s="20" t="s">
        <v>5533</v>
      </c>
      <c r="D1573" s="16" t="s">
        <v>16523</v>
      </c>
      <c r="E1573" s="12" t="s">
        <v>16437</v>
      </c>
      <c r="F1573" s="13" t="s">
        <v>16524</v>
      </c>
      <c r="G1573" s="8" t="s">
        <v>16</v>
      </c>
      <c r="H1573" s="12" t="s">
        <v>16496</v>
      </c>
      <c r="I1573" s="14"/>
      <c r="J1573" s="14" t="s">
        <v>14</v>
      </c>
      <c r="K1573" s="15"/>
      <c r="L1573" s="14" t="s">
        <v>14</v>
      </c>
      <c r="M1573" s="14"/>
      <c r="N1573" s="50" t="s">
        <v>218</v>
      </c>
      <c r="O1573" s="12" t="s">
        <v>16496</v>
      </c>
      <c r="P1573" s="34" t="s">
        <v>49</v>
      </c>
      <c r="Q1573" s="14" t="s">
        <v>24</v>
      </c>
      <c r="V1573" s="53" t="s">
        <v>3332</v>
      </c>
    </row>
    <row r="1574" spans="1:22" ht="126" x14ac:dyDescent="0.25">
      <c r="A1574" s="8">
        <v>1573</v>
      </c>
      <c r="B1574" s="9" t="s">
        <v>2398</v>
      </c>
      <c r="C1574" s="20" t="s">
        <v>6286</v>
      </c>
      <c r="D1574" s="16" t="s">
        <v>16525</v>
      </c>
      <c r="E1574" s="12" t="s">
        <v>16469</v>
      </c>
      <c r="F1574" s="13" t="s">
        <v>16526</v>
      </c>
      <c r="G1574" s="8" t="s">
        <v>16</v>
      </c>
      <c r="H1574" s="12" t="s">
        <v>16496</v>
      </c>
      <c r="I1574" s="14"/>
      <c r="J1574" s="14" t="s">
        <v>14</v>
      </c>
      <c r="K1574" s="15"/>
      <c r="L1574" s="14" t="s">
        <v>14</v>
      </c>
      <c r="M1574" s="14"/>
      <c r="N1574" s="50" t="s">
        <v>348</v>
      </c>
      <c r="O1574" s="12" t="s">
        <v>16496</v>
      </c>
      <c r="P1574" s="34" t="s">
        <v>19</v>
      </c>
      <c r="Q1574" s="14" t="s">
        <v>24</v>
      </c>
      <c r="V1574" s="53" t="s">
        <v>3332</v>
      </c>
    </row>
    <row r="1575" spans="1:22" ht="105" x14ac:dyDescent="0.25">
      <c r="A1575" s="8">
        <v>1574</v>
      </c>
      <c r="B1575" s="9" t="s">
        <v>2398</v>
      </c>
      <c r="C1575" s="20" t="s">
        <v>189</v>
      </c>
      <c r="D1575" s="16" t="s">
        <v>16527</v>
      </c>
      <c r="E1575" s="12" t="s">
        <v>16496</v>
      </c>
      <c r="F1575" s="13" t="s">
        <v>16528</v>
      </c>
      <c r="G1575" s="8" t="s">
        <v>16</v>
      </c>
      <c r="H1575" s="12" t="s">
        <v>16496</v>
      </c>
      <c r="I1575" s="14"/>
      <c r="J1575" s="14" t="s">
        <v>14</v>
      </c>
      <c r="K1575" s="15"/>
      <c r="L1575" s="14" t="s">
        <v>14</v>
      </c>
      <c r="M1575" s="14"/>
      <c r="N1575" s="50" t="s">
        <v>7645</v>
      </c>
      <c r="O1575" s="12" t="s">
        <v>16496</v>
      </c>
      <c r="P1575" s="34" t="s">
        <v>42</v>
      </c>
      <c r="Q1575" s="14" t="s">
        <v>24</v>
      </c>
      <c r="V1575" s="53" t="s">
        <v>6077</v>
      </c>
    </row>
    <row r="1576" spans="1:22" x14ac:dyDescent="0.25">
      <c r="A1576" s="8">
        <v>1575</v>
      </c>
      <c r="B1576" s="9" t="s">
        <v>317</v>
      </c>
      <c r="C1576" s="20" t="s">
        <v>4871</v>
      </c>
      <c r="D1576" s="16" t="s">
        <v>40</v>
      </c>
      <c r="E1576" s="12" t="s">
        <v>16496</v>
      </c>
      <c r="F1576" s="13" t="s">
        <v>16529</v>
      </c>
      <c r="G1576" s="8" t="s">
        <v>1404</v>
      </c>
      <c r="H1576" s="12" t="s">
        <v>16496</v>
      </c>
      <c r="I1576" s="14"/>
      <c r="J1576" s="14" t="s">
        <v>14</v>
      </c>
      <c r="K1576" s="15"/>
      <c r="L1576" s="14" t="s">
        <v>14</v>
      </c>
      <c r="M1576" s="14"/>
      <c r="N1576" s="50" t="s">
        <v>7645</v>
      </c>
      <c r="O1576" s="12" t="s">
        <v>16496</v>
      </c>
      <c r="P1576" s="34" t="s">
        <v>42</v>
      </c>
      <c r="Q1576" s="14" t="s">
        <v>24</v>
      </c>
      <c r="V1576" s="53" t="s">
        <v>3408</v>
      </c>
    </row>
    <row r="1577" spans="1:22" x14ac:dyDescent="0.25">
      <c r="A1577" s="8">
        <v>1576</v>
      </c>
      <c r="B1577" s="9" t="s">
        <v>16531</v>
      </c>
      <c r="C1577" s="20" t="s">
        <v>466</v>
      </c>
      <c r="D1577" s="16" t="s">
        <v>16532</v>
      </c>
      <c r="E1577" s="12" t="s">
        <v>16381</v>
      </c>
      <c r="F1577" s="13" t="s">
        <v>16533</v>
      </c>
      <c r="G1577" s="8" t="s">
        <v>2473</v>
      </c>
      <c r="H1577" s="12" t="s">
        <v>16496</v>
      </c>
      <c r="I1577" s="14"/>
      <c r="J1577" s="14" t="s">
        <v>14</v>
      </c>
      <c r="K1577" s="15"/>
      <c r="L1577" s="14" t="s">
        <v>14</v>
      </c>
      <c r="M1577" s="14"/>
      <c r="N1577" s="50" t="s">
        <v>7645</v>
      </c>
      <c r="O1577" s="12" t="s">
        <v>16496</v>
      </c>
      <c r="P1577" s="34" t="s">
        <v>42</v>
      </c>
      <c r="Q1577" s="14" t="s">
        <v>24</v>
      </c>
      <c r="V1577" s="53" t="s">
        <v>3408</v>
      </c>
    </row>
    <row r="1578" spans="1:22" x14ac:dyDescent="0.25">
      <c r="A1578" s="8">
        <v>1577</v>
      </c>
      <c r="B1578" s="9" t="s">
        <v>213</v>
      </c>
      <c r="C1578" s="20" t="s">
        <v>3554</v>
      </c>
      <c r="D1578" s="16" t="s">
        <v>16535</v>
      </c>
      <c r="E1578" s="12" t="s">
        <v>16536</v>
      </c>
      <c r="F1578" s="13" t="s">
        <v>5211</v>
      </c>
      <c r="G1578" s="8" t="s">
        <v>16110</v>
      </c>
      <c r="H1578" s="12" t="s">
        <v>16537</v>
      </c>
      <c r="I1578" s="14"/>
      <c r="J1578" s="14" t="s">
        <v>14</v>
      </c>
      <c r="K1578" s="15"/>
      <c r="L1578" s="14" t="s">
        <v>14</v>
      </c>
      <c r="M1578" s="14"/>
      <c r="N1578" s="50" t="s">
        <v>218</v>
      </c>
      <c r="O1578" s="12" t="s">
        <v>16537</v>
      </c>
      <c r="P1578" s="34" t="s">
        <v>49</v>
      </c>
      <c r="Q1578" s="14" t="s">
        <v>21</v>
      </c>
      <c r="V1578" s="53" t="s">
        <v>16567</v>
      </c>
    </row>
    <row r="1579" spans="1:22" ht="42" x14ac:dyDescent="0.25">
      <c r="A1579" s="8">
        <v>1578</v>
      </c>
      <c r="B1579" s="9" t="s">
        <v>5972</v>
      </c>
      <c r="C1579" s="20" t="s">
        <v>6485</v>
      </c>
      <c r="D1579" s="16" t="s">
        <v>16538</v>
      </c>
      <c r="E1579" s="12" t="s">
        <v>16437</v>
      </c>
      <c r="F1579" s="13" t="s">
        <v>15975</v>
      </c>
      <c r="G1579" s="8" t="s">
        <v>72</v>
      </c>
      <c r="H1579" s="12" t="s">
        <v>16537</v>
      </c>
      <c r="I1579" s="14"/>
      <c r="J1579" s="14" t="s">
        <v>14</v>
      </c>
      <c r="K1579" s="15"/>
      <c r="L1579" s="14" t="s">
        <v>14</v>
      </c>
      <c r="M1579" s="14"/>
      <c r="N1579" s="50" t="s">
        <v>7645</v>
      </c>
      <c r="O1579" s="12" t="s">
        <v>16537</v>
      </c>
      <c r="P1579" s="34" t="s">
        <v>42</v>
      </c>
      <c r="Q1579" s="14" t="s">
        <v>21</v>
      </c>
      <c r="V1579" s="53" t="s">
        <v>16568</v>
      </c>
    </row>
    <row r="1580" spans="1:22" ht="84" x14ac:dyDescent="0.25">
      <c r="A1580" s="8">
        <v>1579</v>
      </c>
      <c r="B1580" s="9" t="s">
        <v>2398</v>
      </c>
      <c r="C1580" s="20" t="s">
        <v>6838</v>
      </c>
      <c r="D1580" s="16" t="s">
        <v>16539</v>
      </c>
      <c r="E1580" s="12" t="s">
        <v>16496</v>
      </c>
      <c r="F1580" s="13" t="s">
        <v>16540</v>
      </c>
      <c r="G1580" s="8" t="s">
        <v>16</v>
      </c>
      <c r="H1580" s="12" t="s">
        <v>16537</v>
      </c>
      <c r="I1580" s="14"/>
      <c r="J1580" s="14" t="s">
        <v>14</v>
      </c>
      <c r="K1580" s="15"/>
      <c r="L1580" s="14" t="s">
        <v>14</v>
      </c>
      <c r="M1580" s="14"/>
      <c r="N1580" s="50" t="s">
        <v>16316</v>
      </c>
      <c r="O1580" s="12" t="s">
        <v>16537</v>
      </c>
      <c r="P1580" s="34" t="s">
        <v>47</v>
      </c>
      <c r="Q1580" s="14" t="s">
        <v>21</v>
      </c>
      <c r="V1580" s="53" t="s">
        <v>3332</v>
      </c>
    </row>
    <row r="1581" spans="1:22" ht="84" x14ac:dyDescent="0.25">
      <c r="A1581" s="8">
        <v>1580</v>
      </c>
      <c r="B1581" s="9" t="s">
        <v>1119</v>
      </c>
      <c r="C1581" s="20" t="s">
        <v>16541</v>
      </c>
      <c r="D1581" s="16" t="s">
        <v>40</v>
      </c>
      <c r="E1581" s="12" t="s">
        <v>16542</v>
      </c>
      <c r="F1581" s="13" t="s">
        <v>16543</v>
      </c>
      <c r="G1581" s="8" t="s">
        <v>312</v>
      </c>
      <c r="H1581" s="12" t="s">
        <v>16537</v>
      </c>
      <c r="I1581" s="14"/>
      <c r="J1581" s="14" t="s">
        <v>14</v>
      </c>
      <c r="K1581" s="15"/>
      <c r="L1581" s="14" t="s">
        <v>14</v>
      </c>
      <c r="M1581" s="14"/>
      <c r="N1581" s="50" t="s">
        <v>348</v>
      </c>
      <c r="O1581" s="12" t="s">
        <v>16537</v>
      </c>
      <c r="P1581" s="34" t="s">
        <v>3635</v>
      </c>
      <c r="Q1581" s="14" t="s">
        <v>5378</v>
      </c>
      <c r="S1581" s="119">
        <v>1</v>
      </c>
      <c r="V1581" s="53" t="s">
        <v>16569</v>
      </c>
    </row>
    <row r="1582" spans="1:22" ht="42" x14ac:dyDescent="0.25">
      <c r="A1582" s="8">
        <v>1581</v>
      </c>
      <c r="B1582" s="9" t="s">
        <v>940</v>
      </c>
      <c r="C1582" s="20" t="s">
        <v>6968</v>
      </c>
      <c r="D1582" s="16" t="s">
        <v>16544</v>
      </c>
      <c r="E1582" s="12" t="s">
        <v>16329</v>
      </c>
      <c r="F1582" s="13" t="s">
        <v>16545</v>
      </c>
      <c r="G1582" s="8" t="s">
        <v>470</v>
      </c>
      <c r="H1582" s="12" t="s">
        <v>16537</v>
      </c>
      <c r="I1582" s="14"/>
      <c r="J1582" s="14" t="s">
        <v>14</v>
      </c>
      <c r="K1582" s="15"/>
      <c r="L1582" s="14" t="s">
        <v>14</v>
      </c>
      <c r="M1582" s="14"/>
      <c r="N1582" s="50" t="s">
        <v>313</v>
      </c>
      <c r="O1582" s="12" t="s">
        <v>16537</v>
      </c>
      <c r="P1582" s="34" t="s">
        <v>1986</v>
      </c>
      <c r="Q1582" s="14" t="s">
        <v>21</v>
      </c>
      <c r="V1582" s="53" t="s">
        <v>16570</v>
      </c>
    </row>
    <row r="1583" spans="1:22" ht="42" x14ac:dyDescent="0.25">
      <c r="A1583" s="8">
        <v>1582</v>
      </c>
      <c r="B1583" s="9" t="s">
        <v>4171</v>
      </c>
      <c r="C1583" s="20" t="s">
        <v>3904</v>
      </c>
      <c r="D1583" s="16" t="s">
        <v>16546</v>
      </c>
      <c r="E1583" s="12" t="s">
        <v>16469</v>
      </c>
      <c r="F1583" s="13" t="s">
        <v>16547</v>
      </c>
      <c r="G1583" s="8" t="s">
        <v>282</v>
      </c>
      <c r="H1583" s="12" t="s">
        <v>16537</v>
      </c>
      <c r="I1583" s="14"/>
      <c r="J1583" s="14" t="s">
        <v>14</v>
      </c>
      <c r="K1583" s="15"/>
      <c r="L1583" s="14" t="s">
        <v>14</v>
      </c>
      <c r="M1583" s="14"/>
      <c r="N1583" s="50" t="s">
        <v>7645</v>
      </c>
      <c r="O1583" s="12" t="s">
        <v>16537</v>
      </c>
      <c r="P1583" s="34" t="s">
        <v>4090</v>
      </c>
      <c r="Q1583" s="14" t="s">
        <v>24</v>
      </c>
      <c r="S1583" s="119">
        <v>1</v>
      </c>
      <c r="V1583" s="53" t="s">
        <v>16558</v>
      </c>
    </row>
    <row r="1584" spans="1:22" ht="90" x14ac:dyDescent="0.25">
      <c r="A1584" s="8">
        <v>1583</v>
      </c>
      <c r="B1584" s="9" t="s">
        <v>16548</v>
      </c>
      <c r="C1584" s="20" t="s">
        <v>3904</v>
      </c>
      <c r="D1584" s="16" t="s">
        <v>16549</v>
      </c>
      <c r="E1584" s="12" t="s">
        <v>16496</v>
      </c>
      <c r="F1584" s="13" t="s">
        <v>16550</v>
      </c>
      <c r="G1584" s="8" t="s">
        <v>282</v>
      </c>
      <c r="H1584" s="12" t="s">
        <v>16537</v>
      </c>
      <c r="I1584" s="14"/>
      <c r="J1584" s="14" t="s">
        <v>14</v>
      </c>
      <c r="K1584" s="15"/>
      <c r="L1584" s="14" t="s">
        <v>14</v>
      </c>
      <c r="M1584" s="14"/>
      <c r="N1584" s="50" t="s">
        <v>7645</v>
      </c>
      <c r="O1584" s="12" t="s">
        <v>16537</v>
      </c>
      <c r="P1584" s="34" t="s">
        <v>42</v>
      </c>
      <c r="Q1584" s="14" t="s">
        <v>38</v>
      </c>
      <c r="S1584" s="119">
        <v>1</v>
      </c>
      <c r="V1584" s="53" t="s">
        <v>16559</v>
      </c>
    </row>
    <row r="1585" spans="1:22" ht="42" x14ac:dyDescent="0.25">
      <c r="A1585" s="8">
        <v>1584</v>
      </c>
      <c r="B1585" s="9" t="s">
        <v>2579</v>
      </c>
      <c r="C1585" s="20" t="s">
        <v>4138</v>
      </c>
      <c r="D1585" s="16" t="s">
        <v>16551</v>
      </c>
      <c r="E1585" s="12" t="s">
        <v>15976</v>
      </c>
      <c r="F1585" s="13" t="s">
        <v>293</v>
      </c>
      <c r="G1585" s="8" t="s">
        <v>312</v>
      </c>
      <c r="H1585" s="12" t="s">
        <v>16537</v>
      </c>
      <c r="I1585" s="14"/>
      <c r="J1585" s="14" t="s">
        <v>14</v>
      </c>
      <c r="K1585" s="15"/>
      <c r="L1585" s="14" t="s">
        <v>14</v>
      </c>
      <c r="M1585" s="14"/>
      <c r="N1585" s="50" t="s">
        <v>16316</v>
      </c>
      <c r="O1585" s="12" t="s">
        <v>16537</v>
      </c>
      <c r="P1585" s="34" t="s">
        <v>16564</v>
      </c>
      <c r="Q1585" s="14" t="s">
        <v>24</v>
      </c>
      <c r="S1585" s="119">
        <v>1</v>
      </c>
      <c r="V1585" s="53" t="s">
        <v>15827</v>
      </c>
    </row>
    <row r="1586" spans="1:22" ht="42" x14ac:dyDescent="0.25">
      <c r="A1586" s="8">
        <v>1585</v>
      </c>
      <c r="B1586" s="9" t="s">
        <v>2579</v>
      </c>
      <c r="C1586" s="20" t="s">
        <v>3067</v>
      </c>
      <c r="D1586" s="16" t="s">
        <v>16552</v>
      </c>
      <c r="E1586" s="12" t="s">
        <v>7252</v>
      </c>
      <c r="F1586" s="13" t="s">
        <v>293</v>
      </c>
      <c r="G1586" s="8" t="s">
        <v>312</v>
      </c>
      <c r="H1586" s="12" t="s">
        <v>16537</v>
      </c>
      <c r="I1586" s="14"/>
      <c r="J1586" s="14" t="s">
        <v>14</v>
      </c>
      <c r="K1586" s="15"/>
      <c r="L1586" s="14" t="s">
        <v>14</v>
      </c>
      <c r="M1586" s="14"/>
      <c r="N1586" s="50" t="s">
        <v>16316</v>
      </c>
      <c r="O1586" s="12" t="s">
        <v>16537</v>
      </c>
      <c r="P1586" s="34" t="s">
        <v>47</v>
      </c>
      <c r="Q1586" s="14" t="s">
        <v>24</v>
      </c>
      <c r="S1586" s="119">
        <v>1</v>
      </c>
      <c r="V1586" s="53" t="s">
        <v>15827</v>
      </c>
    </row>
    <row r="1587" spans="1:22" ht="42" x14ac:dyDescent="0.25">
      <c r="A1587" s="8">
        <v>1586</v>
      </c>
      <c r="B1587" s="9" t="s">
        <v>2579</v>
      </c>
      <c r="C1587" s="20" t="s">
        <v>3067</v>
      </c>
      <c r="D1587" s="16" t="s">
        <v>16553</v>
      </c>
      <c r="E1587" s="12" t="s">
        <v>15121</v>
      </c>
      <c r="F1587" s="13" t="s">
        <v>293</v>
      </c>
      <c r="G1587" s="8" t="s">
        <v>312</v>
      </c>
      <c r="H1587" s="12" t="s">
        <v>16537</v>
      </c>
      <c r="I1587" s="14"/>
      <c r="J1587" s="14" t="s">
        <v>14</v>
      </c>
      <c r="K1587" s="15"/>
      <c r="L1587" s="14" t="s">
        <v>14</v>
      </c>
      <c r="M1587" s="14"/>
      <c r="N1587" s="50" t="s">
        <v>16316</v>
      </c>
      <c r="O1587" s="12" t="s">
        <v>16537</v>
      </c>
      <c r="P1587" s="34" t="s">
        <v>47</v>
      </c>
      <c r="Q1587" s="14" t="s">
        <v>24</v>
      </c>
      <c r="S1587" s="119">
        <v>1</v>
      </c>
      <c r="V1587" s="53" t="s">
        <v>15827</v>
      </c>
    </row>
    <row r="1588" spans="1:22" ht="42" x14ac:dyDescent="0.25">
      <c r="A1588" s="8">
        <v>1587</v>
      </c>
      <c r="B1588" s="9" t="s">
        <v>2579</v>
      </c>
      <c r="C1588" s="20" t="s">
        <v>3067</v>
      </c>
      <c r="D1588" s="16" t="s">
        <v>16554</v>
      </c>
      <c r="E1588" s="12" t="s">
        <v>6989</v>
      </c>
      <c r="F1588" s="13" t="s">
        <v>293</v>
      </c>
      <c r="G1588" s="8" t="s">
        <v>312</v>
      </c>
      <c r="H1588" s="12" t="s">
        <v>16537</v>
      </c>
      <c r="I1588" s="14"/>
      <c r="J1588" s="14" t="s">
        <v>14</v>
      </c>
      <c r="K1588" s="15"/>
      <c r="L1588" s="14" t="s">
        <v>14</v>
      </c>
      <c r="M1588" s="14"/>
      <c r="N1588" s="50" t="s">
        <v>16316</v>
      </c>
      <c r="O1588" s="12" t="s">
        <v>16537</v>
      </c>
      <c r="P1588" s="34" t="s">
        <v>47</v>
      </c>
      <c r="Q1588" s="14" t="s">
        <v>24</v>
      </c>
      <c r="S1588" s="119">
        <v>1</v>
      </c>
      <c r="V1588" s="53" t="s">
        <v>15827</v>
      </c>
    </row>
    <row r="1589" spans="1:22" ht="42" x14ac:dyDescent="0.25">
      <c r="A1589" s="8">
        <v>1588</v>
      </c>
      <c r="B1589" s="9" t="s">
        <v>2579</v>
      </c>
      <c r="C1589" s="20" t="s">
        <v>3067</v>
      </c>
      <c r="D1589" s="16" t="s">
        <v>16555</v>
      </c>
      <c r="E1589" s="12" t="s">
        <v>6878</v>
      </c>
      <c r="F1589" s="13" t="s">
        <v>293</v>
      </c>
      <c r="G1589" s="8" t="s">
        <v>312</v>
      </c>
      <c r="H1589" s="12" t="s">
        <v>16537</v>
      </c>
      <c r="I1589" s="14"/>
      <c r="J1589" s="14" t="s">
        <v>14</v>
      </c>
      <c r="K1589" s="15"/>
      <c r="L1589" s="14" t="s">
        <v>14</v>
      </c>
      <c r="M1589" s="14"/>
      <c r="N1589" s="50" t="s">
        <v>16316</v>
      </c>
      <c r="O1589" s="12" t="s">
        <v>16537</v>
      </c>
      <c r="P1589" s="34" t="s">
        <v>47</v>
      </c>
      <c r="Q1589" s="14" t="s">
        <v>24</v>
      </c>
      <c r="S1589" s="119">
        <v>1</v>
      </c>
      <c r="V1589" s="53" t="s">
        <v>15827</v>
      </c>
    </row>
    <row r="1590" spans="1:22" ht="42" x14ac:dyDescent="0.25">
      <c r="A1590" s="8">
        <v>1589</v>
      </c>
      <c r="B1590" s="9" t="s">
        <v>213</v>
      </c>
      <c r="C1590" s="20" t="s">
        <v>16556</v>
      </c>
      <c r="D1590" s="16" t="s">
        <v>40</v>
      </c>
      <c r="E1590" s="12" t="s">
        <v>16557</v>
      </c>
      <c r="F1590" s="13" t="s">
        <v>16560</v>
      </c>
      <c r="G1590" s="8" t="s">
        <v>312</v>
      </c>
      <c r="H1590" s="12" t="s">
        <v>16561</v>
      </c>
      <c r="I1590" s="14"/>
      <c r="J1590" s="14" t="s">
        <v>14</v>
      </c>
      <c r="K1590" s="15"/>
      <c r="L1590" s="14" t="s">
        <v>14</v>
      </c>
      <c r="M1590" s="14"/>
      <c r="N1590" s="50" t="s">
        <v>16316</v>
      </c>
      <c r="O1590" s="12" t="s">
        <v>16561</v>
      </c>
      <c r="P1590" s="34" t="s">
        <v>47</v>
      </c>
      <c r="Q1590" s="14" t="s">
        <v>3662</v>
      </c>
      <c r="S1590" s="119">
        <v>1</v>
      </c>
      <c r="V1590" s="53" t="s">
        <v>15827</v>
      </c>
    </row>
    <row r="1591" spans="1:22" x14ac:dyDescent="0.25">
      <c r="A1591" s="8">
        <v>1590</v>
      </c>
      <c r="B1591" s="9" t="s">
        <v>8789</v>
      </c>
      <c r="C1591" s="20" t="s">
        <v>2850</v>
      </c>
      <c r="D1591" s="16" t="s">
        <v>16562</v>
      </c>
      <c r="E1591" s="12" t="s">
        <v>16537</v>
      </c>
      <c r="F1591" s="13" t="s">
        <v>16563</v>
      </c>
      <c r="G1591" s="8" t="s">
        <v>312</v>
      </c>
      <c r="H1591" s="12" t="s">
        <v>16561</v>
      </c>
      <c r="I1591" s="14"/>
      <c r="J1591" s="14" t="s">
        <v>14</v>
      </c>
      <c r="K1591" s="15"/>
      <c r="L1591" s="14" t="s">
        <v>14</v>
      </c>
      <c r="M1591" s="14"/>
      <c r="N1591" s="50" t="s">
        <v>313</v>
      </c>
      <c r="O1591" s="12" t="s">
        <v>16561</v>
      </c>
      <c r="P1591" s="34" t="s">
        <v>1986</v>
      </c>
      <c r="Q1591" s="14" t="s">
        <v>24</v>
      </c>
      <c r="S1591" s="119">
        <v>1</v>
      </c>
      <c r="V1591" s="53" t="s">
        <v>6813</v>
      </c>
    </row>
    <row r="1592" spans="1:22" ht="126" x14ac:dyDescent="0.25">
      <c r="A1592" s="8">
        <v>1591</v>
      </c>
      <c r="B1592" s="9" t="s">
        <v>2398</v>
      </c>
      <c r="C1592" s="20" t="s">
        <v>22</v>
      </c>
      <c r="D1592" s="16" t="s">
        <v>40</v>
      </c>
      <c r="E1592" s="12" t="s">
        <v>16561</v>
      </c>
      <c r="F1592" s="13" t="s">
        <v>16565</v>
      </c>
      <c r="G1592" s="8" t="s">
        <v>16</v>
      </c>
      <c r="H1592" s="12" t="s">
        <v>16561</v>
      </c>
      <c r="I1592" s="14"/>
      <c r="J1592" s="14" t="s">
        <v>14</v>
      </c>
      <c r="K1592" s="15"/>
      <c r="L1592" s="14" t="s">
        <v>14</v>
      </c>
      <c r="M1592" s="14"/>
      <c r="N1592" s="50" t="s">
        <v>7645</v>
      </c>
      <c r="O1592" s="12" t="s">
        <v>16561</v>
      </c>
      <c r="P1592" s="34" t="s">
        <v>46</v>
      </c>
      <c r="Q1592" s="14" t="s">
        <v>24</v>
      </c>
      <c r="V1592" s="53" t="s">
        <v>16566</v>
      </c>
    </row>
    <row r="1593" spans="1:22" ht="63" x14ac:dyDescent="0.25">
      <c r="A1593" s="8">
        <v>1592</v>
      </c>
      <c r="B1593" s="9" t="s">
        <v>597</v>
      </c>
      <c r="C1593" s="20" t="s">
        <v>2708</v>
      </c>
      <c r="D1593" s="16" t="s">
        <v>16571</v>
      </c>
      <c r="E1593" s="12" t="s">
        <v>16217</v>
      </c>
      <c r="F1593" s="13" t="s">
        <v>16572</v>
      </c>
      <c r="G1593" s="8" t="s">
        <v>312</v>
      </c>
      <c r="H1593" s="12" t="s">
        <v>16561</v>
      </c>
      <c r="I1593" s="14"/>
      <c r="J1593" s="14" t="s">
        <v>14</v>
      </c>
      <c r="K1593" s="15"/>
      <c r="L1593" s="14" t="s">
        <v>14</v>
      </c>
      <c r="M1593" s="14"/>
      <c r="N1593" s="50" t="s">
        <v>348</v>
      </c>
      <c r="O1593" s="12" t="s">
        <v>16561</v>
      </c>
      <c r="P1593" s="34" t="s">
        <v>19</v>
      </c>
      <c r="Q1593" s="14" t="s">
        <v>3662</v>
      </c>
      <c r="S1593" s="119">
        <v>1</v>
      </c>
      <c r="V1593" s="53" t="s">
        <v>15827</v>
      </c>
    </row>
    <row r="1594" spans="1:22" ht="63" x14ac:dyDescent="0.25">
      <c r="A1594" s="8">
        <v>1593</v>
      </c>
      <c r="B1594" s="9" t="s">
        <v>16573</v>
      </c>
      <c r="C1594" s="20" t="s">
        <v>6485</v>
      </c>
      <c r="D1594" s="16" t="s">
        <v>16574</v>
      </c>
      <c r="E1594" s="12" t="s">
        <v>16537</v>
      </c>
      <c r="F1594" s="13" t="s">
        <v>16575</v>
      </c>
      <c r="G1594" s="8" t="s">
        <v>57</v>
      </c>
      <c r="H1594" s="12" t="s">
        <v>16576</v>
      </c>
      <c r="I1594" s="14"/>
      <c r="J1594" s="14" t="s">
        <v>14</v>
      </c>
      <c r="K1594" s="15"/>
      <c r="L1594" s="14" t="s">
        <v>14</v>
      </c>
      <c r="M1594" s="14"/>
      <c r="N1594" s="50" t="s">
        <v>7645</v>
      </c>
      <c r="O1594" s="12" t="s">
        <v>16576</v>
      </c>
      <c r="P1594" s="34" t="s">
        <v>42</v>
      </c>
      <c r="Q1594" s="14" t="s">
        <v>21</v>
      </c>
      <c r="V1594" s="53" t="s">
        <v>5609</v>
      </c>
    </row>
    <row r="1595" spans="1:22" ht="231" x14ac:dyDescent="0.25">
      <c r="A1595" s="8">
        <v>1594</v>
      </c>
      <c r="B1595" s="9" t="s">
        <v>2398</v>
      </c>
      <c r="C1595" s="20" t="s">
        <v>16577</v>
      </c>
      <c r="D1595" s="16" t="s">
        <v>16578</v>
      </c>
      <c r="E1595" s="12" t="s">
        <v>16419</v>
      </c>
      <c r="F1595" s="13" t="s">
        <v>16579</v>
      </c>
      <c r="G1595" s="8" t="s">
        <v>16</v>
      </c>
      <c r="H1595" s="12" t="s">
        <v>16576</v>
      </c>
      <c r="I1595" s="14"/>
      <c r="J1595" s="14" t="s">
        <v>14</v>
      </c>
      <c r="K1595" s="15"/>
      <c r="L1595" s="14" t="s">
        <v>14</v>
      </c>
      <c r="M1595" s="14"/>
      <c r="N1595" s="50" t="s">
        <v>7645</v>
      </c>
      <c r="O1595" s="12" t="s">
        <v>16576</v>
      </c>
      <c r="P1595" s="34" t="s">
        <v>42</v>
      </c>
      <c r="Q1595" s="14" t="s">
        <v>38</v>
      </c>
      <c r="V1595" s="53" t="s">
        <v>3408</v>
      </c>
    </row>
    <row r="1596" spans="1:22" ht="105" x14ac:dyDescent="0.25">
      <c r="A1596" s="8">
        <v>1595</v>
      </c>
      <c r="B1596" s="9" t="s">
        <v>213</v>
      </c>
      <c r="C1596" s="20" t="s">
        <v>16580</v>
      </c>
      <c r="D1596" s="16" t="s">
        <v>16581</v>
      </c>
      <c r="E1596" s="12" t="s">
        <v>16070</v>
      </c>
      <c r="F1596" s="13" t="s">
        <v>16582</v>
      </c>
      <c r="G1596" s="8" t="s">
        <v>312</v>
      </c>
      <c r="H1596" s="12" t="s">
        <v>16576</v>
      </c>
      <c r="I1596" s="14"/>
      <c r="J1596" s="14" t="s">
        <v>14</v>
      </c>
      <c r="K1596" s="15"/>
      <c r="L1596" s="14" t="s">
        <v>14</v>
      </c>
      <c r="M1596" s="14"/>
      <c r="N1596" s="50" t="s">
        <v>348</v>
      </c>
      <c r="O1596" s="12" t="s">
        <v>16576</v>
      </c>
      <c r="P1596" s="34" t="s">
        <v>19</v>
      </c>
      <c r="Q1596" s="14" t="s">
        <v>3662</v>
      </c>
      <c r="S1596" s="119">
        <v>1</v>
      </c>
      <c r="V1596" s="53" t="s">
        <v>3354</v>
      </c>
    </row>
    <row r="1597" spans="1:22" ht="105" x14ac:dyDescent="0.25">
      <c r="A1597" s="8">
        <v>1596</v>
      </c>
      <c r="B1597" s="9" t="s">
        <v>213</v>
      </c>
      <c r="C1597" s="20" t="s">
        <v>16583</v>
      </c>
      <c r="D1597" s="16" t="s">
        <v>16584</v>
      </c>
      <c r="E1597" s="12" t="s">
        <v>16070</v>
      </c>
      <c r="F1597" s="13" t="s">
        <v>16585</v>
      </c>
      <c r="G1597" s="8" t="s">
        <v>312</v>
      </c>
      <c r="H1597" s="12" t="s">
        <v>16576</v>
      </c>
      <c r="I1597" s="14"/>
      <c r="J1597" s="14" t="s">
        <v>14</v>
      </c>
      <c r="K1597" s="15"/>
      <c r="L1597" s="14" t="s">
        <v>14</v>
      </c>
      <c r="M1597" s="14"/>
      <c r="N1597" s="50" t="s">
        <v>348</v>
      </c>
      <c r="O1597" s="12" t="s">
        <v>16576</v>
      </c>
      <c r="P1597" s="34" t="s">
        <v>19</v>
      </c>
      <c r="Q1597" s="14" t="s">
        <v>3662</v>
      </c>
      <c r="S1597" s="119">
        <v>1</v>
      </c>
      <c r="V1597" s="53" t="s">
        <v>3354</v>
      </c>
    </row>
    <row r="1598" spans="1:22" ht="105" x14ac:dyDescent="0.25">
      <c r="A1598" s="8">
        <v>1597</v>
      </c>
      <c r="B1598" s="9" t="s">
        <v>213</v>
      </c>
      <c r="C1598" s="20" t="s">
        <v>16586</v>
      </c>
      <c r="D1598" s="16" t="s">
        <v>16587</v>
      </c>
      <c r="E1598" s="12" t="s">
        <v>16070</v>
      </c>
      <c r="F1598" s="13" t="s">
        <v>16588</v>
      </c>
      <c r="G1598" s="8" t="s">
        <v>312</v>
      </c>
      <c r="H1598" s="12" t="s">
        <v>16576</v>
      </c>
      <c r="I1598" s="14"/>
      <c r="J1598" s="14" t="s">
        <v>14</v>
      </c>
      <c r="K1598" s="15"/>
      <c r="L1598" s="14" t="s">
        <v>14</v>
      </c>
      <c r="M1598" s="14"/>
      <c r="N1598" s="50" t="s">
        <v>348</v>
      </c>
      <c r="O1598" s="12" t="s">
        <v>16576</v>
      </c>
      <c r="P1598" s="34" t="s">
        <v>19</v>
      </c>
      <c r="Q1598" s="14" t="s">
        <v>3662</v>
      </c>
      <c r="S1598" s="119">
        <v>1</v>
      </c>
      <c r="V1598" s="53" t="s">
        <v>3354</v>
      </c>
    </row>
    <row r="1599" spans="1:22" ht="63" x14ac:dyDescent="0.25">
      <c r="A1599" s="8">
        <v>1598</v>
      </c>
      <c r="B1599" s="9" t="s">
        <v>213</v>
      </c>
      <c r="C1599" s="20" t="s">
        <v>735</v>
      </c>
      <c r="D1599" s="16" t="s">
        <v>16589</v>
      </c>
      <c r="E1599" s="12" t="s">
        <v>15068</v>
      </c>
      <c r="F1599" s="13" t="s">
        <v>16590</v>
      </c>
      <c r="G1599" s="8" t="s">
        <v>312</v>
      </c>
      <c r="H1599" s="12" t="s">
        <v>16576</v>
      </c>
      <c r="I1599" s="14"/>
      <c r="J1599" s="14" t="s">
        <v>14</v>
      </c>
      <c r="K1599" s="15"/>
      <c r="L1599" s="14" t="s">
        <v>14</v>
      </c>
      <c r="M1599" s="14"/>
      <c r="N1599" s="50" t="s">
        <v>348</v>
      </c>
      <c r="O1599" s="12" t="s">
        <v>16576</v>
      </c>
      <c r="P1599" s="34" t="s">
        <v>19</v>
      </c>
      <c r="Q1599" s="14" t="s">
        <v>3662</v>
      </c>
      <c r="S1599" s="119">
        <v>1</v>
      </c>
      <c r="V1599" s="53" t="s">
        <v>3354</v>
      </c>
    </row>
    <row r="1600" spans="1:22" ht="63" x14ac:dyDescent="0.25">
      <c r="A1600" s="8">
        <v>1599</v>
      </c>
      <c r="B1600" s="9" t="s">
        <v>213</v>
      </c>
      <c r="C1600" s="20" t="s">
        <v>735</v>
      </c>
      <c r="D1600" s="16" t="s">
        <v>16591</v>
      </c>
      <c r="E1600" s="12" t="s">
        <v>16149</v>
      </c>
      <c r="F1600" s="13" t="s">
        <v>16592</v>
      </c>
      <c r="G1600" s="8" t="s">
        <v>312</v>
      </c>
      <c r="H1600" s="12" t="s">
        <v>16576</v>
      </c>
      <c r="I1600" s="14"/>
      <c r="J1600" s="14" t="s">
        <v>14</v>
      </c>
      <c r="K1600" s="15"/>
      <c r="L1600" s="14" t="s">
        <v>14</v>
      </c>
      <c r="M1600" s="14"/>
      <c r="N1600" s="50" t="s">
        <v>348</v>
      </c>
      <c r="O1600" s="12" t="s">
        <v>16576</v>
      </c>
      <c r="P1600" s="34" t="s">
        <v>19</v>
      </c>
      <c r="Q1600" s="14" t="s">
        <v>3662</v>
      </c>
      <c r="S1600" s="119">
        <v>1</v>
      </c>
      <c r="V1600" s="53" t="s">
        <v>3354</v>
      </c>
    </row>
    <row r="1601" spans="1:22" ht="42" x14ac:dyDescent="0.25">
      <c r="A1601" s="8">
        <v>1600</v>
      </c>
      <c r="B1601" s="9" t="s">
        <v>7098</v>
      </c>
      <c r="C1601" s="20" t="s">
        <v>3904</v>
      </c>
      <c r="D1601" s="16" t="s">
        <v>16594</v>
      </c>
      <c r="E1601" s="12" t="s">
        <v>16561</v>
      </c>
      <c r="F1601" s="13" t="s">
        <v>7100</v>
      </c>
      <c r="G1601" s="8" t="s">
        <v>282</v>
      </c>
      <c r="H1601" s="12" t="s">
        <v>16576</v>
      </c>
      <c r="I1601" s="14"/>
      <c r="J1601" s="14" t="s">
        <v>14</v>
      </c>
      <c r="K1601" s="15"/>
      <c r="L1601" s="14" t="s">
        <v>14</v>
      </c>
      <c r="M1601" s="14"/>
      <c r="N1601" s="50" t="s">
        <v>348</v>
      </c>
      <c r="O1601" s="12" t="s">
        <v>16576</v>
      </c>
      <c r="P1601" s="34" t="s">
        <v>19</v>
      </c>
      <c r="Q1601" s="14" t="s">
        <v>24</v>
      </c>
      <c r="S1601" s="119">
        <v>1</v>
      </c>
      <c r="V1601" s="53" t="s">
        <v>5609</v>
      </c>
    </row>
    <row r="1602" spans="1:22" x14ac:dyDescent="0.25">
      <c r="A1602" s="8">
        <v>1601</v>
      </c>
      <c r="B1602" s="9" t="s">
        <v>317</v>
      </c>
      <c r="C1602" s="20" t="s">
        <v>3867</v>
      </c>
      <c r="D1602" s="16" t="s">
        <v>16595</v>
      </c>
      <c r="E1602" s="12" t="s">
        <v>16537</v>
      </c>
      <c r="F1602" s="13" t="s">
        <v>7237</v>
      </c>
      <c r="G1602" s="8" t="s">
        <v>16596</v>
      </c>
      <c r="H1602" s="12" t="s">
        <v>16576</v>
      </c>
      <c r="I1602" s="14"/>
      <c r="J1602" s="14" t="s">
        <v>14</v>
      </c>
      <c r="K1602" s="15"/>
      <c r="L1602" s="14" t="s">
        <v>14</v>
      </c>
      <c r="M1602" s="14"/>
      <c r="N1602" s="50" t="s">
        <v>7645</v>
      </c>
      <c r="O1602" s="12" t="s">
        <v>16576</v>
      </c>
      <c r="P1602" s="34" t="s">
        <v>42</v>
      </c>
      <c r="Q1602" s="14" t="s">
        <v>21</v>
      </c>
      <c r="V1602" s="53" t="s">
        <v>3408</v>
      </c>
    </row>
    <row r="1603" spans="1:22" ht="105" x14ac:dyDescent="0.25">
      <c r="A1603" s="8">
        <v>1602</v>
      </c>
      <c r="B1603" s="9" t="s">
        <v>2398</v>
      </c>
      <c r="C1603" s="20" t="s">
        <v>3097</v>
      </c>
      <c r="D1603" s="16" t="s">
        <v>16597</v>
      </c>
      <c r="E1603" s="12" t="s">
        <v>16598</v>
      </c>
      <c r="F1603" s="13" t="s">
        <v>16599</v>
      </c>
      <c r="G1603" s="8" t="s">
        <v>16</v>
      </c>
      <c r="H1603" s="12" t="s">
        <v>16600</v>
      </c>
      <c r="I1603" s="14"/>
      <c r="J1603" s="14" t="s">
        <v>14</v>
      </c>
      <c r="K1603" s="15"/>
      <c r="L1603" s="14" t="s">
        <v>14</v>
      </c>
      <c r="M1603" s="14"/>
      <c r="N1603" s="50" t="s">
        <v>218</v>
      </c>
      <c r="O1603" s="12" t="s">
        <v>16600</v>
      </c>
      <c r="P1603" s="34" t="s">
        <v>49</v>
      </c>
      <c r="Q1603" s="14" t="s">
        <v>38</v>
      </c>
      <c r="V1603" s="53" t="s">
        <v>3498</v>
      </c>
    </row>
    <row r="1604" spans="1:22" ht="168" x14ac:dyDescent="0.25">
      <c r="A1604" s="8">
        <v>1603</v>
      </c>
      <c r="B1604" s="9" t="s">
        <v>2398</v>
      </c>
      <c r="C1604" s="20" t="s">
        <v>16053</v>
      </c>
      <c r="D1604" s="16" t="s">
        <v>16601</v>
      </c>
      <c r="E1604" s="12" t="s">
        <v>16496</v>
      </c>
      <c r="F1604" s="13" t="s">
        <v>16602</v>
      </c>
      <c r="G1604" s="8" t="s">
        <v>16</v>
      </c>
      <c r="H1604" s="12" t="s">
        <v>16600</v>
      </c>
      <c r="I1604" s="14"/>
      <c r="J1604" s="14" t="s">
        <v>14</v>
      </c>
      <c r="K1604" s="15"/>
      <c r="L1604" s="14" t="s">
        <v>14</v>
      </c>
      <c r="M1604" s="14"/>
      <c r="N1604" s="50" t="s">
        <v>218</v>
      </c>
      <c r="O1604" s="12" t="s">
        <v>16600</v>
      </c>
      <c r="P1604" s="34" t="s">
        <v>49</v>
      </c>
      <c r="Q1604" s="14" t="s">
        <v>21</v>
      </c>
      <c r="V1604" s="53" t="s">
        <v>15910</v>
      </c>
    </row>
    <row r="1605" spans="1:22" ht="126" x14ac:dyDescent="0.25">
      <c r="A1605" s="8">
        <v>1604</v>
      </c>
      <c r="B1605" s="9" t="s">
        <v>2398</v>
      </c>
      <c r="C1605" s="20" t="s">
        <v>16603</v>
      </c>
      <c r="D1605" s="16" t="s">
        <v>16604</v>
      </c>
      <c r="E1605" s="12" t="s">
        <v>16576</v>
      </c>
      <c r="F1605" s="13" t="s">
        <v>16605</v>
      </c>
      <c r="G1605" s="8" t="s">
        <v>16</v>
      </c>
      <c r="H1605" s="12" t="s">
        <v>16600</v>
      </c>
      <c r="I1605" s="14"/>
      <c r="J1605" s="14" t="s">
        <v>14</v>
      </c>
      <c r="K1605" s="15"/>
      <c r="L1605" s="14" t="s">
        <v>14</v>
      </c>
      <c r="M1605" s="14"/>
      <c r="N1605" s="50" t="s">
        <v>294</v>
      </c>
      <c r="O1605" s="12" t="s">
        <v>16600</v>
      </c>
      <c r="P1605" s="34" t="s">
        <v>179</v>
      </c>
      <c r="Q1605" s="14" t="s">
        <v>21</v>
      </c>
      <c r="V1605" s="53" t="s">
        <v>3408</v>
      </c>
    </row>
    <row r="1606" spans="1:22" ht="84" x14ac:dyDescent="0.25">
      <c r="A1606" s="8">
        <v>1605</v>
      </c>
      <c r="B1606" s="9" t="s">
        <v>815</v>
      </c>
      <c r="C1606" s="20" t="s">
        <v>16606</v>
      </c>
      <c r="D1606" s="16" t="s">
        <v>16607</v>
      </c>
      <c r="E1606" s="12" t="s">
        <v>16576</v>
      </c>
      <c r="F1606" s="13" t="s">
        <v>16608</v>
      </c>
      <c r="G1606" s="8" t="s">
        <v>196</v>
      </c>
      <c r="H1606" s="12" t="s">
        <v>16600</v>
      </c>
      <c r="I1606" s="14"/>
      <c r="J1606" s="14" t="s">
        <v>14</v>
      </c>
      <c r="K1606" s="15"/>
      <c r="L1606" s="14" t="s">
        <v>14</v>
      </c>
      <c r="M1606" s="14"/>
      <c r="N1606" s="50" t="s">
        <v>7645</v>
      </c>
      <c r="O1606" s="12" t="s">
        <v>16600</v>
      </c>
      <c r="P1606" s="34" t="s">
        <v>42</v>
      </c>
      <c r="Q1606" s="14" t="s">
        <v>24</v>
      </c>
      <c r="V1606" s="53" t="s">
        <v>16635</v>
      </c>
    </row>
    <row r="1607" spans="1:22" ht="42" x14ac:dyDescent="0.25">
      <c r="A1607" s="8">
        <v>1606</v>
      </c>
      <c r="B1607" s="9" t="s">
        <v>7098</v>
      </c>
      <c r="C1607" s="20" t="s">
        <v>3904</v>
      </c>
      <c r="D1607" s="16" t="s">
        <v>16594</v>
      </c>
      <c r="E1607" s="12" t="s">
        <v>16561</v>
      </c>
      <c r="F1607" s="13" t="s">
        <v>16609</v>
      </c>
      <c r="G1607" s="8" t="s">
        <v>282</v>
      </c>
      <c r="H1607" s="12" t="s">
        <v>16600</v>
      </c>
      <c r="I1607" s="14"/>
      <c r="J1607" s="14" t="s">
        <v>14</v>
      </c>
      <c r="K1607" s="15"/>
      <c r="L1607" s="14" t="s">
        <v>14</v>
      </c>
      <c r="M1607" s="14"/>
      <c r="N1607" s="50" t="s">
        <v>348</v>
      </c>
      <c r="O1607" s="12" t="s">
        <v>16600</v>
      </c>
      <c r="P1607" s="34" t="s">
        <v>19</v>
      </c>
      <c r="Q1607" s="14" t="s">
        <v>24</v>
      </c>
      <c r="S1607" s="119">
        <v>1</v>
      </c>
      <c r="V1607" s="53" t="s">
        <v>5311</v>
      </c>
    </row>
    <row r="1608" spans="1:22" ht="273" x14ac:dyDescent="0.25">
      <c r="A1608" s="8">
        <v>1607</v>
      </c>
      <c r="B1608" s="9" t="s">
        <v>2398</v>
      </c>
      <c r="C1608" s="20" t="s">
        <v>189</v>
      </c>
      <c r="D1608" s="16" t="s">
        <v>16610</v>
      </c>
      <c r="E1608" s="12" t="s">
        <v>16576</v>
      </c>
      <c r="F1608" s="13" t="s">
        <v>16611</v>
      </c>
      <c r="G1608" s="8" t="s">
        <v>16</v>
      </c>
      <c r="H1608" s="12" t="s">
        <v>16600</v>
      </c>
      <c r="I1608" s="14"/>
      <c r="J1608" s="14" t="s">
        <v>14</v>
      </c>
      <c r="K1608" s="15"/>
      <c r="L1608" s="14" t="s">
        <v>14</v>
      </c>
      <c r="M1608" s="14"/>
      <c r="N1608" s="50" t="s">
        <v>7645</v>
      </c>
      <c r="O1608" s="12" t="s">
        <v>16600</v>
      </c>
      <c r="P1608" s="34" t="s">
        <v>42</v>
      </c>
      <c r="Q1608" s="14" t="s">
        <v>24</v>
      </c>
      <c r="V1608" s="53" t="s">
        <v>16636</v>
      </c>
    </row>
    <row r="1609" spans="1:22" ht="105" x14ac:dyDescent="0.25">
      <c r="A1609" s="8">
        <v>1608</v>
      </c>
      <c r="B1609" s="9" t="s">
        <v>416</v>
      </c>
      <c r="C1609" s="20" t="s">
        <v>22</v>
      </c>
      <c r="D1609" s="16" t="s">
        <v>16612</v>
      </c>
      <c r="E1609" s="12" t="s">
        <v>16070</v>
      </c>
      <c r="F1609" s="13" t="s">
        <v>16613</v>
      </c>
      <c r="G1609" s="8" t="s">
        <v>2034</v>
      </c>
      <c r="H1609" s="12" t="s">
        <v>16600</v>
      </c>
      <c r="I1609" s="14"/>
      <c r="J1609" s="14" t="s">
        <v>14</v>
      </c>
      <c r="K1609" s="15"/>
      <c r="L1609" s="14" t="s">
        <v>14</v>
      </c>
      <c r="M1609" s="14"/>
      <c r="N1609" s="50" t="s">
        <v>7645</v>
      </c>
      <c r="O1609" s="12" t="s">
        <v>16600</v>
      </c>
      <c r="P1609" s="34" t="s">
        <v>42</v>
      </c>
      <c r="Q1609" s="14" t="s">
        <v>24</v>
      </c>
      <c r="S1609" s="119">
        <v>1</v>
      </c>
      <c r="V1609" s="53" t="s">
        <v>16637</v>
      </c>
    </row>
    <row r="1610" spans="1:22" ht="42" x14ac:dyDescent="0.25">
      <c r="A1610" s="8">
        <v>1609</v>
      </c>
      <c r="B1610" s="9" t="s">
        <v>213</v>
      </c>
      <c r="C1610" s="20" t="s">
        <v>3097</v>
      </c>
      <c r="D1610" s="16" t="s">
        <v>16614</v>
      </c>
      <c r="E1610" s="12" t="s">
        <v>16437</v>
      </c>
      <c r="F1610" s="13" t="s">
        <v>7547</v>
      </c>
      <c r="G1610" s="8" t="s">
        <v>312</v>
      </c>
      <c r="H1610" s="12" t="s">
        <v>16600</v>
      </c>
      <c r="I1610" s="14"/>
      <c r="J1610" s="14" t="s">
        <v>14</v>
      </c>
      <c r="K1610" s="15"/>
      <c r="L1610" s="14" t="s">
        <v>14</v>
      </c>
      <c r="M1610" s="14"/>
      <c r="N1610" s="50" t="s">
        <v>218</v>
      </c>
      <c r="O1610" s="12" t="s">
        <v>16600</v>
      </c>
      <c r="P1610" s="34" t="s">
        <v>49</v>
      </c>
      <c r="Q1610" s="14" t="s">
        <v>3662</v>
      </c>
      <c r="S1610" s="119">
        <v>1</v>
      </c>
      <c r="V1610" s="53" t="s">
        <v>3406</v>
      </c>
    </row>
    <row r="1611" spans="1:22" ht="42" x14ac:dyDescent="0.25">
      <c r="A1611" s="8">
        <v>1610</v>
      </c>
      <c r="B1611" s="9" t="s">
        <v>1445</v>
      </c>
      <c r="C1611" s="20" t="s">
        <v>189</v>
      </c>
      <c r="D1611" s="16" t="s">
        <v>16615</v>
      </c>
      <c r="E1611" s="12" t="s">
        <v>16496</v>
      </c>
      <c r="F1611" s="13" t="s">
        <v>16616</v>
      </c>
      <c r="G1611" s="8" t="s">
        <v>1231</v>
      </c>
      <c r="H1611" s="12" t="s">
        <v>16600</v>
      </c>
      <c r="I1611" s="14"/>
      <c r="J1611" s="14" t="s">
        <v>14</v>
      </c>
      <c r="K1611" s="15"/>
      <c r="L1611" s="14" t="s">
        <v>14</v>
      </c>
      <c r="M1611" s="14"/>
      <c r="N1611" s="50" t="s">
        <v>16316</v>
      </c>
      <c r="O1611" s="12" t="s">
        <v>16600</v>
      </c>
      <c r="P1611" s="34" t="s">
        <v>47</v>
      </c>
      <c r="Q1611" s="14" t="s">
        <v>24</v>
      </c>
      <c r="V1611" s="53" t="s">
        <v>7288</v>
      </c>
    </row>
    <row r="1612" spans="1:22" ht="42" x14ac:dyDescent="0.25">
      <c r="A1612" s="8">
        <v>1611</v>
      </c>
      <c r="B1612" s="9" t="s">
        <v>317</v>
      </c>
      <c r="C1612" s="20" t="s">
        <v>16617</v>
      </c>
      <c r="D1612" s="16" t="s">
        <v>16618</v>
      </c>
      <c r="E1612" s="12" t="s">
        <v>16600</v>
      </c>
      <c r="F1612" s="13" t="s">
        <v>16619</v>
      </c>
      <c r="G1612" s="8" t="s">
        <v>16620</v>
      </c>
      <c r="H1612" s="12" t="s">
        <v>16600</v>
      </c>
      <c r="I1612" s="14"/>
      <c r="J1612" s="14" t="s">
        <v>14</v>
      </c>
      <c r="K1612" s="15"/>
      <c r="L1612" s="14" t="s">
        <v>14</v>
      </c>
      <c r="M1612" s="14"/>
      <c r="N1612" s="50" t="s">
        <v>7645</v>
      </c>
      <c r="O1612" s="12" t="s">
        <v>16600</v>
      </c>
      <c r="P1612" s="34" t="s">
        <v>42</v>
      </c>
      <c r="Q1612" s="14" t="s">
        <v>24</v>
      </c>
      <c r="S1612" s="119">
        <v>1</v>
      </c>
      <c r="V1612" s="53" t="s">
        <v>16657</v>
      </c>
    </row>
    <row r="1613" spans="1:22" ht="147" x14ac:dyDescent="0.25">
      <c r="A1613" s="8">
        <v>1612</v>
      </c>
      <c r="B1613" s="9" t="s">
        <v>2398</v>
      </c>
      <c r="C1613" s="20" t="s">
        <v>189</v>
      </c>
      <c r="D1613" s="16" t="s">
        <v>16621</v>
      </c>
      <c r="E1613" s="12" t="s">
        <v>16622</v>
      </c>
      <c r="F1613" s="13" t="s">
        <v>16623</v>
      </c>
      <c r="G1613" s="8" t="s">
        <v>16</v>
      </c>
      <c r="H1613" s="12" t="s">
        <v>16600</v>
      </c>
      <c r="I1613" s="14"/>
      <c r="J1613" s="14" t="s">
        <v>14</v>
      </c>
      <c r="K1613" s="15"/>
      <c r="L1613" s="14" t="s">
        <v>14</v>
      </c>
      <c r="M1613" s="14"/>
      <c r="N1613" s="50" t="s">
        <v>7645</v>
      </c>
      <c r="O1613" s="12" t="s">
        <v>16600</v>
      </c>
      <c r="P1613" s="34" t="s">
        <v>42</v>
      </c>
      <c r="Q1613" s="14" t="s">
        <v>2929</v>
      </c>
      <c r="V1613" s="53" t="s">
        <v>5138</v>
      </c>
    </row>
    <row r="1614" spans="1:22" ht="189" x14ac:dyDescent="0.25">
      <c r="A1614" s="8">
        <v>1613</v>
      </c>
      <c r="B1614" s="9" t="s">
        <v>2398</v>
      </c>
      <c r="C1614" s="20" t="s">
        <v>16624</v>
      </c>
      <c r="D1614" s="16" t="s">
        <v>40</v>
      </c>
      <c r="E1614" s="12" t="s">
        <v>16600</v>
      </c>
      <c r="F1614" s="13" t="s">
        <v>16625</v>
      </c>
      <c r="G1614" s="8" t="s">
        <v>16</v>
      </c>
      <c r="H1614" s="12" t="s">
        <v>16600</v>
      </c>
      <c r="I1614" s="14"/>
      <c r="J1614" s="14" t="s">
        <v>14</v>
      </c>
      <c r="K1614" s="15"/>
      <c r="L1614" s="14" t="s">
        <v>14</v>
      </c>
      <c r="M1614" s="14"/>
      <c r="N1614" s="50" t="s">
        <v>631</v>
      </c>
      <c r="O1614" s="12" t="s">
        <v>16600</v>
      </c>
      <c r="P1614" s="34" t="s">
        <v>46</v>
      </c>
      <c r="Q1614" s="14" t="s">
        <v>24</v>
      </c>
      <c r="V1614" s="53" t="s">
        <v>3332</v>
      </c>
    </row>
    <row r="1615" spans="1:22" ht="126" x14ac:dyDescent="0.25">
      <c r="A1615" s="8">
        <v>1614</v>
      </c>
      <c r="B1615" s="9" t="s">
        <v>2398</v>
      </c>
      <c r="C1615" s="20" t="s">
        <v>189</v>
      </c>
      <c r="D1615" s="16" t="s">
        <v>16626</v>
      </c>
      <c r="E1615" s="12" t="s">
        <v>16537</v>
      </c>
      <c r="F1615" s="13" t="s">
        <v>16627</v>
      </c>
      <c r="G1615" s="8" t="s">
        <v>16</v>
      </c>
      <c r="H1615" s="12" t="s">
        <v>16600</v>
      </c>
      <c r="I1615" s="14"/>
      <c r="J1615" s="14" t="s">
        <v>14</v>
      </c>
      <c r="K1615" s="15"/>
      <c r="L1615" s="14" t="s">
        <v>14</v>
      </c>
      <c r="M1615" s="14"/>
      <c r="N1615" s="50" t="s">
        <v>186</v>
      </c>
      <c r="O1615" s="12" t="s">
        <v>16600</v>
      </c>
      <c r="P1615" s="34" t="s">
        <v>44</v>
      </c>
      <c r="Q1615" s="14" t="s">
        <v>24</v>
      </c>
      <c r="V1615" s="53" t="s">
        <v>3332</v>
      </c>
    </row>
    <row r="1616" spans="1:22" ht="105" x14ac:dyDescent="0.25">
      <c r="A1616" s="8">
        <v>1615</v>
      </c>
      <c r="B1616" s="9" t="s">
        <v>2398</v>
      </c>
      <c r="C1616" s="20" t="s">
        <v>6438</v>
      </c>
      <c r="D1616" s="16" t="s">
        <v>16628</v>
      </c>
      <c r="E1616" s="12" t="s">
        <v>16622</v>
      </c>
      <c r="F1616" s="13" t="s">
        <v>16629</v>
      </c>
      <c r="G1616" s="8" t="s">
        <v>16</v>
      </c>
      <c r="H1616" s="12" t="s">
        <v>16600</v>
      </c>
      <c r="I1616" s="14"/>
      <c r="J1616" s="14" t="s">
        <v>14</v>
      </c>
      <c r="K1616" s="15"/>
      <c r="L1616" s="14" t="s">
        <v>14</v>
      </c>
      <c r="M1616" s="14"/>
      <c r="N1616" s="50" t="s">
        <v>7645</v>
      </c>
      <c r="O1616" s="12" t="s">
        <v>16600</v>
      </c>
      <c r="P1616" s="34" t="s">
        <v>42</v>
      </c>
      <c r="Q1616" s="14" t="s">
        <v>24</v>
      </c>
      <c r="V1616" s="53" t="s">
        <v>3332</v>
      </c>
    </row>
    <row r="1617" spans="1:24" ht="84" x14ac:dyDescent="0.25">
      <c r="A1617" s="8">
        <v>1616</v>
      </c>
      <c r="B1617" s="9" t="s">
        <v>2398</v>
      </c>
      <c r="C1617" s="20" t="s">
        <v>189</v>
      </c>
      <c r="D1617" s="16" t="s">
        <v>16630</v>
      </c>
      <c r="E1617" s="12" t="s">
        <v>16576</v>
      </c>
      <c r="F1617" s="13" t="s">
        <v>16631</v>
      </c>
      <c r="G1617" s="8" t="s">
        <v>16</v>
      </c>
      <c r="H1617" s="12" t="s">
        <v>16600</v>
      </c>
      <c r="I1617" s="14"/>
      <c r="J1617" s="14" t="s">
        <v>14</v>
      </c>
      <c r="K1617" s="15"/>
      <c r="L1617" s="14" t="s">
        <v>14</v>
      </c>
      <c r="M1617" s="14"/>
      <c r="N1617" s="50" t="s">
        <v>16316</v>
      </c>
      <c r="O1617" s="12" t="s">
        <v>16600</v>
      </c>
      <c r="P1617" s="34" t="s">
        <v>47</v>
      </c>
      <c r="Q1617" s="14" t="s">
        <v>24</v>
      </c>
      <c r="V1617" s="53" t="s">
        <v>16632</v>
      </c>
    </row>
    <row r="1618" spans="1:24" ht="84" x14ac:dyDescent="0.25">
      <c r="A1618" s="8">
        <v>1617</v>
      </c>
      <c r="B1618" s="9" t="s">
        <v>2398</v>
      </c>
      <c r="C1618" s="20" t="s">
        <v>2850</v>
      </c>
      <c r="D1618" s="16" t="s">
        <v>16633</v>
      </c>
      <c r="E1618" s="12" t="s">
        <v>16622</v>
      </c>
      <c r="F1618" s="13" t="s">
        <v>16634</v>
      </c>
      <c r="G1618" s="8" t="s">
        <v>16</v>
      </c>
      <c r="H1618" s="12" t="s">
        <v>16600</v>
      </c>
      <c r="I1618" s="14"/>
      <c r="J1618" s="14" t="s">
        <v>14</v>
      </c>
      <c r="K1618" s="15"/>
      <c r="L1618" s="14" t="s">
        <v>14</v>
      </c>
      <c r="M1618" s="14"/>
      <c r="N1618" s="50" t="s">
        <v>218</v>
      </c>
      <c r="O1618" s="12" t="s">
        <v>16600</v>
      </c>
      <c r="P1618" s="34" t="s">
        <v>49</v>
      </c>
      <c r="Q1618" s="14" t="s">
        <v>24</v>
      </c>
      <c r="V1618" s="53" t="s">
        <v>3332</v>
      </c>
    </row>
    <row r="1619" spans="1:24" ht="147" x14ac:dyDescent="0.25">
      <c r="A1619" s="8">
        <v>1618</v>
      </c>
      <c r="B1619" s="9" t="s">
        <v>2398</v>
      </c>
      <c r="C1619" s="20" t="s">
        <v>189</v>
      </c>
      <c r="D1619" s="16" t="s">
        <v>16638</v>
      </c>
      <c r="E1619" s="12" t="s">
        <v>16576</v>
      </c>
      <c r="F1619" s="13" t="s">
        <v>16639</v>
      </c>
      <c r="G1619" s="8" t="s">
        <v>16</v>
      </c>
      <c r="H1619" s="12" t="s">
        <v>16600</v>
      </c>
      <c r="I1619" s="14"/>
      <c r="J1619" s="14" t="s">
        <v>14</v>
      </c>
      <c r="K1619" s="15"/>
      <c r="L1619" s="14" t="s">
        <v>14</v>
      </c>
      <c r="M1619" s="14"/>
      <c r="N1619" s="50" t="s">
        <v>7645</v>
      </c>
      <c r="O1619" s="12" t="s">
        <v>16600</v>
      </c>
      <c r="P1619" s="34" t="s">
        <v>42</v>
      </c>
      <c r="Q1619" s="14" t="s">
        <v>24</v>
      </c>
      <c r="V1619" s="53" t="s">
        <v>3332</v>
      </c>
    </row>
    <row r="1620" spans="1:24" ht="126" x14ac:dyDescent="0.25">
      <c r="A1620" s="8">
        <v>1619</v>
      </c>
      <c r="B1620" s="9" t="s">
        <v>2398</v>
      </c>
      <c r="C1620" s="20" t="s">
        <v>7715</v>
      </c>
      <c r="D1620" s="11" t="s">
        <v>16640</v>
      </c>
      <c r="E1620" s="12" t="s">
        <v>16561</v>
      </c>
      <c r="F1620" s="13" t="s">
        <v>16641</v>
      </c>
      <c r="G1620" s="8" t="s">
        <v>16</v>
      </c>
      <c r="H1620" s="12" t="s">
        <v>16642</v>
      </c>
      <c r="I1620" s="14"/>
      <c r="J1620" s="14" t="s">
        <v>14</v>
      </c>
      <c r="K1620" s="15"/>
      <c r="L1620" s="14" t="s">
        <v>14</v>
      </c>
      <c r="M1620" s="14"/>
      <c r="N1620" s="50" t="s">
        <v>7645</v>
      </c>
      <c r="O1620" s="12" t="s">
        <v>16642</v>
      </c>
      <c r="P1620" s="34" t="s">
        <v>42</v>
      </c>
      <c r="Q1620" s="14" t="s">
        <v>24</v>
      </c>
      <c r="V1620" s="53" t="s">
        <v>3408</v>
      </c>
    </row>
    <row r="1621" spans="1:24" ht="147" x14ac:dyDescent="0.25">
      <c r="A1621" s="8">
        <v>1620</v>
      </c>
      <c r="B1621" s="9" t="s">
        <v>2398</v>
      </c>
      <c r="C1621" s="20" t="s">
        <v>6286</v>
      </c>
      <c r="D1621" s="16" t="s">
        <v>16643</v>
      </c>
      <c r="E1621" s="12" t="s">
        <v>16600</v>
      </c>
      <c r="F1621" s="13" t="s">
        <v>16644</v>
      </c>
      <c r="G1621" s="8" t="s">
        <v>16</v>
      </c>
      <c r="H1621" s="12" t="s">
        <v>16642</v>
      </c>
      <c r="I1621" s="14"/>
      <c r="J1621" s="14" t="s">
        <v>14</v>
      </c>
      <c r="K1621" s="15"/>
      <c r="L1621" s="14" t="s">
        <v>14</v>
      </c>
      <c r="M1621" s="14"/>
      <c r="N1621" s="50" t="s">
        <v>348</v>
      </c>
      <c r="O1621" s="12" t="s">
        <v>16642</v>
      </c>
      <c r="P1621" s="34" t="s">
        <v>19</v>
      </c>
      <c r="Q1621" s="14" t="s">
        <v>21</v>
      </c>
      <c r="V1621" s="53" t="s">
        <v>3332</v>
      </c>
    </row>
    <row r="1622" spans="1:24" ht="84" x14ac:dyDescent="0.25">
      <c r="A1622" s="8">
        <v>1621</v>
      </c>
      <c r="B1622" s="9" t="s">
        <v>2872</v>
      </c>
      <c r="C1622" s="20" t="s">
        <v>4138</v>
      </c>
      <c r="D1622" s="11" t="s">
        <v>16645</v>
      </c>
      <c r="E1622" s="12" t="s">
        <v>16358</v>
      </c>
      <c r="F1622" s="13" t="s">
        <v>16646</v>
      </c>
      <c r="G1622" s="8" t="s">
        <v>312</v>
      </c>
      <c r="H1622" s="12" t="s">
        <v>16642</v>
      </c>
      <c r="I1622" s="14"/>
      <c r="J1622" s="14" t="s">
        <v>14</v>
      </c>
      <c r="K1622" s="15"/>
      <c r="L1622" s="14" t="s">
        <v>14</v>
      </c>
      <c r="M1622" s="14"/>
      <c r="N1622" s="50" t="s">
        <v>294</v>
      </c>
      <c r="O1622" s="12" t="s">
        <v>16642</v>
      </c>
      <c r="P1622" s="34" t="s">
        <v>179</v>
      </c>
      <c r="Q1622" s="14" t="s">
        <v>24</v>
      </c>
      <c r="S1622" s="119">
        <v>1</v>
      </c>
      <c r="V1622" s="53" t="s">
        <v>16658</v>
      </c>
    </row>
    <row r="1623" spans="1:24" ht="273" x14ac:dyDescent="0.25">
      <c r="A1623" s="8">
        <v>1622</v>
      </c>
      <c r="B1623" s="9" t="s">
        <v>2398</v>
      </c>
      <c r="C1623" s="20" t="s">
        <v>16509</v>
      </c>
      <c r="D1623" s="16" t="s">
        <v>16647</v>
      </c>
      <c r="E1623" s="12" t="s">
        <v>16600</v>
      </c>
      <c r="F1623" s="13" t="s">
        <v>16648</v>
      </c>
      <c r="G1623" s="8" t="s">
        <v>16</v>
      </c>
      <c r="H1623" s="12" t="s">
        <v>16642</v>
      </c>
      <c r="I1623" s="14"/>
      <c r="J1623" s="14" t="s">
        <v>14</v>
      </c>
      <c r="K1623" s="15"/>
      <c r="L1623" s="14" t="s">
        <v>14</v>
      </c>
      <c r="M1623" s="14"/>
      <c r="N1623" s="50" t="s">
        <v>7645</v>
      </c>
      <c r="O1623" s="12" t="s">
        <v>16642</v>
      </c>
      <c r="P1623" s="34" t="s">
        <v>42</v>
      </c>
      <c r="Q1623" s="14" t="s">
        <v>24</v>
      </c>
      <c r="V1623" s="53" t="s">
        <v>3408</v>
      </c>
      <c r="X1623" s="117">
        <f>COUNTA(H2:H217)</f>
        <v>216</v>
      </c>
    </row>
    <row r="1624" spans="1:24" ht="42" x14ac:dyDescent="0.25">
      <c r="A1624" s="8">
        <v>1623</v>
      </c>
      <c r="B1624" s="75" t="s">
        <v>7262</v>
      </c>
      <c r="C1624" s="20" t="s">
        <v>3067</v>
      </c>
      <c r="D1624" s="16" t="s">
        <v>16649</v>
      </c>
      <c r="E1624" s="12" t="s">
        <v>6536</v>
      </c>
      <c r="F1624" s="13" t="s">
        <v>293</v>
      </c>
      <c r="G1624" s="8" t="s">
        <v>312</v>
      </c>
      <c r="H1624" s="12" t="s">
        <v>16642</v>
      </c>
      <c r="I1624" s="14"/>
      <c r="J1624" s="14" t="s">
        <v>14</v>
      </c>
      <c r="K1624" s="15"/>
      <c r="L1624" s="14" t="s">
        <v>14</v>
      </c>
      <c r="M1624" s="14"/>
      <c r="N1624" s="50" t="s">
        <v>16316</v>
      </c>
      <c r="O1624" s="12" t="s">
        <v>16642</v>
      </c>
      <c r="P1624" s="34" t="s">
        <v>47</v>
      </c>
      <c r="Q1624" s="14" t="s">
        <v>24</v>
      </c>
      <c r="S1624" s="119">
        <v>1</v>
      </c>
      <c r="V1624" s="53" t="s">
        <v>3354</v>
      </c>
    </row>
    <row r="1625" spans="1:24" ht="42" x14ac:dyDescent="0.25">
      <c r="A1625" s="8">
        <v>1624</v>
      </c>
      <c r="B1625" s="75" t="s">
        <v>7262</v>
      </c>
      <c r="C1625" s="20" t="s">
        <v>3067</v>
      </c>
      <c r="D1625" s="16" t="s">
        <v>16650</v>
      </c>
      <c r="E1625" s="12" t="s">
        <v>6190</v>
      </c>
      <c r="F1625" s="13" t="s">
        <v>293</v>
      </c>
      <c r="G1625" s="8" t="s">
        <v>312</v>
      </c>
      <c r="H1625" s="12" t="s">
        <v>16642</v>
      </c>
      <c r="I1625" s="14"/>
      <c r="J1625" s="14" t="s">
        <v>14</v>
      </c>
      <c r="K1625" s="15"/>
      <c r="L1625" s="14" t="s">
        <v>14</v>
      </c>
      <c r="M1625" s="14"/>
      <c r="N1625" s="50" t="s">
        <v>16316</v>
      </c>
      <c r="O1625" s="12" t="s">
        <v>16642</v>
      </c>
      <c r="P1625" s="34" t="s">
        <v>47</v>
      </c>
      <c r="Q1625" s="14" t="s">
        <v>24</v>
      </c>
      <c r="S1625" s="119">
        <v>1</v>
      </c>
      <c r="V1625" s="53" t="s">
        <v>3354</v>
      </c>
    </row>
    <row r="1626" spans="1:24" ht="42" x14ac:dyDescent="0.25">
      <c r="A1626" s="8">
        <v>1625</v>
      </c>
      <c r="B1626" s="75" t="s">
        <v>7262</v>
      </c>
      <c r="C1626" s="20" t="s">
        <v>3067</v>
      </c>
      <c r="D1626" s="16" t="s">
        <v>16651</v>
      </c>
      <c r="E1626" s="12" t="s">
        <v>6019</v>
      </c>
      <c r="F1626" s="13" t="s">
        <v>293</v>
      </c>
      <c r="G1626" s="8" t="s">
        <v>312</v>
      </c>
      <c r="H1626" s="12" t="s">
        <v>16642</v>
      </c>
      <c r="I1626" s="14"/>
      <c r="J1626" s="14" t="s">
        <v>14</v>
      </c>
      <c r="K1626" s="15"/>
      <c r="L1626" s="14" t="s">
        <v>14</v>
      </c>
      <c r="M1626" s="14"/>
      <c r="N1626" s="50" t="s">
        <v>16316</v>
      </c>
      <c r="O1626" s="12" t="s">
        <v>16642</v>
      </c>
      <c r="P1626" s="34" t="s">
        <v>47</v>
      </c>
      <c r="Q1626" s="14" t="s">
        <v>24</v>
      </c>
      <c r="S1626" s="119">
        <v>1</v>
      </c>
      <c r="V1626" s="53" t="s">
        <v>3354</v>
      </c>
    </row>
    <row r="1627" spans="1:24" ht="42" x14ac:dyDescent="0.25">
      <c r="A1627" s="8">
        <v>1626</v>
      </c>
      <c r="B1627" s="75" t="s">
        <v>7262</v>
      </c>
      <c r="C1627" s="20" t="s">
        <v>3067</v>
      </c>
      <c r="D1627" s="16" t="s">
        <v>16652</v>
      </c>
      <c r="E1627" s="12" t="s">
        <v>5940</v>
      </c>
      <c r="F1627" s="13" t="s">
        <v>293</v>
      </c>
      <c r="G1627" s="8" t="s">
        <v>312</v>
      </c>
      <c r="H1627" s="12" t="s">
        <v>16642</v>
      </c>
      <c r="I1627" s="14"/>
      <c r="J1627" s="14" t="s">
        <v>14</v>
      </c>
      <c r="K1627" s="15"/>
      <c r="L1627" s="14" t="s">
        <v>14</v>
      </c>
      <c r="M1627" s="14"/>
      <c r="N1627" s="50" t="s">
        <v>16316</v>
      </c>
      <c r="O1627" s="12" t="s">
        <v>16642</v>
      </c>
      <c r="P1627" s="34" t="s">
        <v>47</v>
      </c>
      <c r="Q1627" s="14" t="s">
        <v>24</v>
      </c>
      <c r="S1627" s="119">
        <v>1</v>
      </c>
      <c r="V1627" s="53" t="s">
        <v>3354</v>
      </c>
    </row>
    <row r="1628" spans="1:24" ht="63" x14ac:dyDescent="0.25">
      <c r="A1628" s="8">
        <v>1627</v>
      </c>
      <c r="B1628" s="9" t="s">
        <v>940</v>
      </c>
      <c r="C1628" s="20" t="s">
        <v>16198</v>
      </c>
      <c r="D1628" s="16" t="s">
        <v>16653</v>
      </c>
      <c r="E1628" s="12" t="s">
        <v>16537</v>
      </c>
      <c r="F1628" s="13" t="s">
        <v>16654</v>
      </c>
      <c r="G1628" s="8" t="s">
        <v>51</v>
      </c>
      <c r="H1628" s="12" t="s">
        <v>16642</v>
      </c>
      <c r="I1628" s="14"/>
      <c r="J1628" s="14" t="s">
        <v>14</v>
      </c>
      <c r="K1628" s="15"/>
      <c r="L1628" s="14" t="s">
        <v>14</v>
      </c>
      <c r="M1628" s="14"/>
      <c r="N1628" s="50" t="s">
        <v>348</v>
      </c>
      <c r="O1628" s="12" t="s">
        <v>16642</v>
      </c>
      <c r="P1628" s="34" t="s">
        <v>3303</v>
      </c>
      <c r="Q1628" s="14" t="s">
        <v>24</v>
      </c>
      <c r="S1628" s="119">
        <v>1</v>
      </c>
      <c r="V1628" s="53" t="s">
        <v>16696</v>
      </c>
    </row>
    <row r="1629" spans="1:24" ht="63" x14ac:dyDescent="0.25">
      <c r="A1629" s="8">
        <v>1628</v>
      </c>
      <c r="B1629" s="9" t="s">
        <v>1496</v>
      </c>
      <c r="C1629" s="20" t="s">
        <v>5351</v>
      </c>
      <c r="D1629" s="16" t="s">
        <v>16655</v>
      </c>
      <c r="E1629" s="12" t="s">
        <v>16576</v>
      </c>
      <c r="F1629" s="13" t="s">
        <v>16656</v>
      </c>
      <c r="G1629" s="8">
        <v>593.4</v>
      </c>
      <c r="H1629" s="12" t="s">
        <v>16642</v>
      </c>
      <c r="I1629" s="14"/>
      <c r="J1629" s="14" t="s">
        <v>14</v>
      </c>
      <c r="K1629" s="15"/>
      <c r="L1629" s="14" t="s">
        <v>14</v>
      </c>
      <c r="M1629" s="14"/>
      <c r="N1629" s="50" t="s">
        <v>348</v>
      </c>
      <c r="O1629" s="12" t="s">
        <v>16642</v>
      </c>
      <c r="P1629" s="34" t="s">
        <v>19</v>
      </c>
      <c r="Q1629" s="14" t="s">
        <v>21</v>
      </c>
      <c r="V1629" s="53" t="s">
        <v>3354</v>
      </c>
    </row>
    <row r="1630" spans="1:24" ht="63" x14ac:dyDescent="0.25">
      <c r="A1630" s="8">
        <v>1629</v>
      </c>
      <c r="B1630" s="9" t="s">
        <v>15310</v>
      </c>
      <c r="C1630" s="20" t="s">
        <v>189</v>
      </c>
      <c r="D1630" s="16" t="s">
        <v>16659</v>
      </c>
      <c r="E1630" s="12" t="s">
        <v>16419</v>
      </c>
      <c r="F1630" s="13" t="s">
        <v>16660</v>
      </c>
      <c r="G1630" s="8" t="s">
        <v>6471</v>
      </c>
      <c r="H1630" s="12" t="s">
        <v>16642</v>
      </c>
      <c r="I1630" s="14"/>
      <c r="J1630" s="14" t="s">
        <v>14</v>
      </c>
      <c r="K1630" s="15"/>
      <c r="L1630" s="14" t="s">
        <v>14</v>
      </c>
      <c r="M1630" s="14"/>
      <c r="N1630" s="50" t="s">
        <v>7645</v>
      </c>
      <c r="O1630" s="12" t="s">
        <v>16642</v>
      </c>
      <c r="P1630" s="34" t="s">
        <v>6003</v>
      </c>
      <c r="Q1630" s="14" t="s">
        <v>230</v>
      </c>
      <c r="V1630" s="53" t="s">
        <v>7288</v>
      </c>
    </row>
    <row r="1631" spans="1:24" ht="54" x14ac:dyDescent="0.25">
      <c r="A1631" s="8">
        <v>1630</v>
      </c>
      <c r="B1631" s="9" t="s">
        <v>16661</v>
      </c>
      <c r="C1631" s="20" t="s">
        <v>189</v>
      </c>
      <c r="D1631" s="16" t="s">
        <v>16662</v>
      </c>
      <c r="E1631" s="12" t="s">
        <v>16576</v>
      </c>
      <c r="F1631" s="13" t="s">
        <v>16663</v>
      </c>
      <c r="G1631" s="8" t="s">
        <v>282</v>
      </c>
      <c r="H1631" s="12" t="s">
        <v>16642</v>
      </c>
      <c r="I1631" s="14"/>
      <c r="J1631" s="14" t="s">
        <v>14</v>
      </c>
      <c r="K1631" s="15"/>
      <c r="L1631" s="14" t="s">
        <v>14</v>
      </c>
      <c r="M1631" s="14"/>
      <c r="N1631" s="50" t="s">
        <v>7645</v>
      </c>
      <c r="O1631" s="12" t="s">
        <v>16642</v>
      </c>
      <c r="P1631" s="34" t="s">
        <v>6003</v>
      </c>
      <c r="Q1631" s="14" t="s">
        <v>38</v>
      </c>
      <c r="S1631" s="119">
        <v>1</v>
      </c>
      <c r="V1631" s="53" t="s">
        <v>16697</v>
      </c>
    </row>
    <row r="1632" spans="1:24" ht="42" x14ac:dyDescent="0.25">
      <c r="A1632" s="8">
        <v>1631</v>
      </c>
      <c r="B1632" s="9" t="s">
        <v>34</v>
      </c>
      <c r="C1632" s="20" t="s">
        <v>16664</v>
      </c>
      <c r="D1632" s="16" t="s">
        <v>16665</v>
      </c>
      <c r="E1632" s="12" t="s">
        <v>15518</v>
      </c>
      <c r="F1632" s="13" t="s">
        <v>16666</v>
      </c>
      <c r="G1632" s="8" t="s">
        <v>2876</v>
      </c>
      <c r="H1632" s="12" t="s">
        <v>16642</v>
      </c>
      <c r="I1632" s="14"/>
      <c r="J1632" s="14" t="s">
        <v>14</v>
      </c>
      <c r="K1632" s="15"/>
      <c r="L1632" s="14" t="s">
        <v>14</v>
      </c>
      <c r="M1632" s="14"/>
      <c r="N1632" s="50" t="s">
        <v>254</v>
      </c>
      <c r="O1632" s="12" t="s">
        <v>16642</v>
      </c>
      <c r="P1632" s="34" t="s">
        <v>512</v>
      </c>
      <c r="Q1632" s="14" t="s">
        <v>21</v>
      </c>
      <c r="S1632" s="119">
        <v>1</v>
      </c>
      <c r="V1632" s="53" t="s">
        <v>7141</v>
      </c>
    </row>
    <row r="1633" spans="1:22" ht="357" x14ac:dyDescent="0.25">
      <c r="A1633" s="8">
        <v>1632</v>
      </c>
      <c r="B1633" s="9" t="s">
        <v>2398</v>
      </c>
      <c r="C1633" s="20" t="s">
        <v>16509</v>
      </c>
      <c r="D1633" s="16" t="s">
        <v>16667</v>
      </c>
      <c r="E1633" s="12" t="s">
        <v>16600</v>
      </c>
      <c r="F1633" s="13" t="s">
        <v>16668</v>
      </c>
      <c r="G1633" s="8" t="s">
        <v>16</v>
      </c>
      <c r="H1633" s="12" t="s">
        <v>16669</v>
      </c>
      <c r="I1633" s="14"/>
      <c r="J1633" s="14" t="s">
        <v>14</v>
      </c>
      <c r="K1633" s="15"/>
      <c r="L1633" s="14" t="s">
        <v>14</v>
      </c>
      <c r="M1633" s="14"/>
      <c r="N1633" s="50" t="s">
        <v>7645</v>
      </c>
      <c r="O1633" s="12" t="s">
        <v>16669</v>
      </c>
      <c r="P1633" s="34" t="s">
        <v>42</v>
      </c>
      <c r="Q1633" s="14" t="s">
        <v>24</v>
      </c>
      <c r="V1633" s="53" t="s">
        <v>3332</v>
      </c>
    </row>
    <row r="1634" spans="1:22" ht="210" x14ac:dyDescent="0.25">
      <c r="A1634" s="8">
        <v>1633</v>
      </c>
      <c r="B1634" s="9" t="s">
        <v>2398</v>
      </c>
      <c r="C1634" s="20" t="s">
        <v>592</v>
      </c>
      <c r="D1634" s="16" t="s">
        <v>16670</v>
      </c>
      <c r="E1634" s="12" t="s">
        <v>16642</v>
      </c>
      <c r="F1634" s="13" t="s">
        <v>16671</v>
      </c>
      <c r="G1634" s="8" t="s">
        <v>16</v>
      </c>
      <c r="H1634" s="12" t="s">
        <v>16669</v>
      </c>
      <c r="I1634" s="14"/>
      <c r="J1634" s="14" t="s">
        <v>14</v>
      </c>
      <c r="K1634" s="15"/>
      <c r="L1634" s="14" t="s">
        <v>14</v>
      </c>
      <c r="M1634" s="14"/>
      <c r="N1634" s="50" t="s">
        <v>7645</v>
      </c>
      <c r="O1634" s="12" t="s">
        <v>16669</v>
      </c>
      <c r="P1634" s="34" t="s">
        <v>2157</v>
      </c>
      <c r="Q1634" s="14" t="s">
        <v>24</v>
      </c>
      <c r="V1634" s="53" t="s">
        <v>3332</v>
      </c>
    </row>
    <row r="1635" spans="1:22" ht="126" x14ac:dyDescent="0.25">
      <c r="A1635" s="8">
        <v>1634</v>
      </c>
      <c r="B1635" s="9" t="s">
        <v>2398</v>
      </c>
      <c r="C1635" s="20" t="s">
        <v>3234</v>
      </c>
      <c r="D1635" s="16" t="s">
        <v>16672</v>
      </c>
      <c r="E1635" s="12" t="s">
        <v>16600</v>
      </c>
      <c r="F1635" s="13" t="s">
        <v>16673</v>
      </c>
      <c r="G1635" s="8" t="s">
        <v>16</v>
      </c>
      <c r="H1635" s="12" t="s">
        <v>16669</v>
      </c>
      <c r="I1635" s="14"/>
      <c r="J1635" s="14" t="s">
        <v>14</v>
      </c>
      <c r="K1635" s="15"/>
      <c r="L1635" s="14" t="s">
        <v>14</v>
      </c>
      <c r="M1635" s="14"/>
      <c r="N1635" s="50" t="s">
        <v>218</v>
      </c>
      <c r="O1635" s="12" t="s">
        <v>16669</v>
      </c>
      <c r="P1635" s="34" t="s">
        <v>49</v>
      </c>
      <c r="Q1635" s="14" t="s">
        <v>24</v>
      </c>
      <c r="V1635" s="53" t="s">
        <v>3332</v>
      </c>
    </row>
    <row r="1636" spans="1:22" ht="105" x14ac:dyDescent="0.25">
      <c r="A1636" s="8">
        <v>1635</v>
      </c>
      <c r="B1636" s="9" t="s">
        <v>2872</v>
      </c>
      <c r="C1636" s="20" t="s">
        <v>16674</v>
      </c>
      <c r="D1636" s="16" t="s">
        <v>16675</v>
      </c>
      <c r="E1636" s="12" t="s">
        <v>16162</v>
      </c>
      <c r="F1636" s="13" t="s">
        <v>16676</v>
      </c>
      <c r="G1636" s="8" t="s">
        <v>312</v>
      </c>
      <c r="H1636" s="12" t="s">
        <v>16669</v>
      </c>
      <c r="I1636" s="14"/>
      <c r="J1636" s="14" t="s">
        <v>14</v>
      </c>
      <c r="K1636" s="15"/>
      <c r="L1636" s="14" t="s">
        <v>14</v>
      </c>
      <c r="M1636" s="14"/>
      <c r="N1636" s="50" t="s">
        <v>348</v>
      </c>
      <c r="O1636" s="12" t="s">
        <v>16669</v>
      </c>
      <c r="P1636" s="34" t="s">
        <v>19</v>
      </c>
      <c r="Q1636" s="14" t="s">
        <v>21</v>
      </c>
      <c r="S1636" s="119">
        <v>1</v>
      </c>
      <c r="V1636" s="53" t="s">
        <v>4804</v>
      </c>
    </row>
    <row r="1637" spans="1:22" ht="84" x14ac:dyDescent="0.25">
      <c r="A1637" s="8">
        <v>1636</v>
      </c>
      <c r="B1637" s="9" t="s">
        <v>4171</v>
      </c>
      <c r="C1637" s="20" t="s">
        <v>429</v>
      </c>
      <c r="D1637" s="16" t="s">
        <v>16677</v>
      </c>
      <c r="E1637" s="12" t="s">
        <v>16576</v>
      </c>
      <c r="F1637" s="13" t="s">
        <v>16678</v>
      </c>
      <c r="G1637" s="8" t="s">
        <v>3194</v>
      </c>
      <c r="H1637" s="12" t="s">
        <v>16669</v>
      </c>
      <c r="I1637" s="14"/>
      <c r="J1637" s="14" t="s">
        <v>14</v>
      </c>
      <c r="K1637" s="15"/>
      <c r="L1637" s="14" t="s">
        <v>14</v>
      </c>
      <c r="M1637" s="14"/>
      <c r="N1637" s="50" t="s">
        <v>7645</v>
      </c>
      <c r="O1637" s="12" t="s">
        <v>16669</v>
      </c>
      <c r="P1637" s="34" t="s">
        <v>42</v>
      </c>
      <c r="Q1637" s="14" t="s">
        <v>3662</v>
      </c>
      <c r="V1637" s="53" t="s">
        <v>16698</v>
      </c>
    </row>
    <row r="1638" spans="1:22" x14ac:dyDescent="0.25">
      <c r="A1638" s="8">
        <v>1637</v>
      </c>
      <c r="B1638" s="9" t="s">
        <v>2785</v>
      </c>
      <c r="C1638" s="20" t="s">
        <v>189</v>
      </c>
      <c r="D1638" s="16" t="s">
        <v>16679</v>
      </c>
      <c r="E1638" s="12" t="s">
        <v>16600</v>
      </c>
      <c r="F1638" s="13" t="s">
        <v>5128</v>
      </c>
      <c r="G1638" s="8" t="s">
        <v>196</v>
      </c>
      <c r="H1638" s="12" t="s">
        <v>16669</v>
      </c>
      <c r="I1638" s="14"/>
      <c r="J1638" s="14" t="s">
        <v>14</v>
      </c>
      <c r="K1638" s="15"/>
      <c r="L1638" s="14" t="s">
        <v>14</v>
      </c>
      <c r="M1638" s="14"/>
      <c r="N1638" s="50" t="s">
        <v>7645</v>
      </c>
      <c r="O1638" s="12" t="s">
        <v>16669</v>
      </c>
      <c r="P1638" s="34" t="s">
        <v>42</v>
      </c>
      <c r="Q1638" s="14" t="s">
        <v>24</v>
      </c>
      <c r="V1638" s="53" t="s">
        <v>16699</v>
      </c>
    </row>
    <row r="1639" spans="1:22" ht="84" x14ac:dyDescent="0.25">
      <c r="A1639" s="8">
        <v>1638</v>
      </c>
      <c r="B1639" s="9" t="s">
        <v>2398</v>
      </c>
      <c r="C1639" s="20" t="s">
        <v>16198</v>
      </c>
      <c r="D1639" s="16" t="s">
        <v>16680</v>
      </c>
      <c r="E1639" s="12" t="s">
        <v>16642</v>
      </c>
      <c r="F1639" s="13" t="s">
        <v>16681</v>
      </c>
      <c r="G1639" s="8" t="s">
        <v>16</v>
      </c>
      <c r="H1639" s="12" t="s">
        <v>16682</v>
      </c>
      <c r="I1639" s="14"/>
      <c r="J1639" s="14" t="s">
        <v>14</v>
      </c>
      <c r="K1639" s="15"/>
      <c r="L1639" s="14" t="s">
        <v>14</v>
      </c>
      <c r="M1639" s="14"/>
      <c r="N1639" s="50" t="s">
        <v>7645</v>
      </c>
      <c r="O1639" s="12" t="s">
        <v>16682</v>
      </c>
      <c r="P1639" s="34" t="s">
        <v>42</v>
      </c>
      <c r="Q1639" s="14" t="s">
        <v>24</v>
      </c>
      <c r="V1639" s="53" t="s">
        <v>16719</v>
      </c>
    </row>
    <row r="1640" spans="1:22" ht="126" x14ac:dyDescent="0.25">
      <c r="A1640" s="8">
        <v>1639</v>
      </c>
      <c r="B1640" s="9" t="s">
        <v>2398</v>
      </c>
      <c r="C1640" s="20" t="s">
        <v>16683</v>
      </c>
      <c r="D1640" s="16" t="s">
        <v>16684</v>
      </c>
      <c r="E1640" s="12" t="s">
        <v>16642</v>
      </c>
      <c r="F1640" s="13" t="s">
        <v>16685</v>
      </c>
      <c r="G1640" s="8" t="s">
        <v>16</v>
      </c>
      <c r="H1640" s="12" t="s">
        <v>16682</v>
      </c>
      <c r="I1640" s="14"/>
      <c r="J1640" s="14" t="s">
        <v>14</v>
      </c>
      <c r="K1640" s="15"/>
      <c r="L1640" s="14" t="s">
        <v>14</v>
      </c>
      <c r="M1640" s="14"/>
      <c r="N1640" s="50" t="s">
        <v>7645</v>
      </c>
      <c r="O1640" s="12" t="s">
        <v>16682</v>
      </c>
      <c r="P1640" s="34" t="s">
        <v>42</v>
      </c>
      <c r="Q1640" s="14" t="s">
        <v>21</v>
      </c>
      <c r="V1640" s="53" t="s">
        <v>3408</v>
      </c>
    </row>
    <row r="1641" spans="1:22" ht="252" x14ac:dyDescent="0.25">
      <c r="A1641" s="8">
        <v>1640</v>
      </c>
      <c r="B1641" s="9" t="s">
        <v>2398</v>
      </c>
      <c r="C1641" s="39" t="s">
        <v>15690</v>
      </c>
      <c r="D1641" s="16" t="s">
        <v>16686</v>
      </c>
      <c r="E1641" s="12" t="s">
        <v>16642</v>
      </c>
      <c r="F1641" s="13" t="s">
        <v>16687</v>
      </c>
      <c r="G1641" s="8" t="s">
        <v>16</v>
      </c>
      <c r="H1641" s="12" t="s">
        <v>16682</v>
      </c>
      <c r="I1641" s="14"/>
      <c r="J1641" s="14" t="s">
        <v>14</v>
      </c>
      <c r="K1641" s="15"/>
      <c r="L1641" s="14" t="s">
        <v>14</v>
      </c>
      <c r="M1641" s="14"/>
      <c r="N1641" s="50" t="s">
        <v>348</v>
      </c>
      <c r="O1641" s="12" t="s">
        <v>16682</v>
      </c>
      <c r="P1641" s="34" t="s">
        <v>19</v>
      </c>
      <c r="Q1641" s="14" t="s">
        <v>21</v>
      </c>
      <c r="V1641" s="53" t="s">
        <v>4843</v>
      </c>
    </row>
    <row r="1642" spans="1:22" ht="42" x14ac:dyDescent="0.25">
      <c r="A1642" s="8">
        <v>1641</v>
      </c>
      <c r="B1642" s="9" t="s">
        <v>5972</v>
      </c>
      <c r="C1642" s="20" t="s">
        <v>189</v>
      </c>
      <c r="D1642" s="16" t="s">
        <v>16688</v>
      </c>
      <c r="E1642" s="12" t="s">
        <v>16496</v>
      </c>
      <c r="F1642" s="13" t="s">
        <v>16689</v>
      </c>
      <c r="G1642" s="8" t="s">
        <v>596</v>
      </c>
      <c r="H1642" s="12" t="s">
        <v>16682</v>
      </c>
      <c r="I1642" s="14"/>
      <c r="J1642" s="14" t="s">
        <v>14</v>
      </c>
      <c r="K1642" s="15"/>
      <c r="L1642" s="14" t="s">
        <v>14</v>
      </c>
      <c r="M1642" s="14"/>
      <c r="N1642" s="50" t="s">
        <v>7645</v>
      </c>
      <c r="O1642" s="12" t="s">
        <v>16682</v>
      </c>
      <c r="P1642" s="34" t="s">
        <v>42</v>
      </c>
      <c r="Q1642" s="14" t="s">
        <v>24</v>
      </c>
      <c r="S1642" s="119">
        <v>1</v>
      </c>
      <c r="V1642" s="53" t="s">
        <v>16726</v>
      </c>
    </row>
    <row r="1643" spans="1:22" x14ac:dyDescent="0.25">
      <c r="A1643" s="8">
        <v>1642</v>
      </c>
      <c r="B1643" s="9" t="s">
        <v>1751</v>
      </c>
      <c r="C1643" s="20" t="s">
        <v>248</v>
      </c>
      <c r="D1643" s="16" t="s">
        <v>16690</v>
      </c>
      <c r="E1643" s="12" t="s">
        <v>16642</v>
      </c>
      <c r="F1643" s="13" t="s">
        <v>250</v>
      </c>
      <c r="G1643" s="8" t="s">
        <v>56</v>
      </c>
      <c r="H1643" s="12" t="s">
        <v>16682</v>
      </c>
      <c r="I1643" s="14"/>
      <c r="J1643" s="14" t="s">
        <v>14</v>
      </c>
      <c r="K1643" s="15"/>
      <c r="L1643" s="14" t="s">
        <v>14</v>
      </c>
      <c r="M1643" s="14"/>
      <c r="N1643" s="50" t="s">
        <v>7645</v>
      </c>
      <c r="O1643" s="12" t="s">
        <v>16682</v>
      </c>
      <c r="P1643" s="34" t="s">
        <v>42</v>
      </c>
      <c r="Q1643" s="14" t="s">
        <v>230</v>
      </c>
      <c r="V1643" s="53" t="s">
        <v>5311</v>
      </c>
    </row>
    <row r="1644" spans="1:22" ht="252" x14ac:dyDescent="0.25">
      <c r="A1644" s="8">
        <v>1643</v>
      </c>
      <c r="B1644" s="9" t="s">
        <v>2398</v>
      </c>
      <c r="C1644" s="20" t="s">
        <v>16692</v>
      </c>
      <c r="D1644" s="16" t="s">
        <v>16691</v>
      </c>
      <c r="E1644" s="12" t="s">
        <v>16642</v>
      </c>
      <c r="F1644" s="13" t="s">
        <v>16693</v>
      </c>
      <c r="G1644" s="8" t="s">
        <v>16</v>
      </c>
      <c r="H1644" s="12" t="s">
        <v>16682</v>
      </c>
      <c r="I1644" s="14"/>
      <c r="J1644" s="14" t="s">
        <v>14</v>
      </c>
      <c r="K1644" s="15"/>
      <c r="L1644" s="14" t="s">
        <v>14</v>
      </c>
      <c r="M1644" s="14"/>
      <c r="N1644" s="50" t="s">
        <v>7645</v>
      </c>
      <c r="O1644" s="12" t="s">
        <v>16682</v>
      </c>
      <c r="P1644" s="34" t="s">
        <v>42</v>
      </c>
      <c r="Q1644" s="14" t="s">
        <v>24</v>
      </c>
      <c r="V1644" s="53" t="s">
        <v>3408</v>
      </c>
    </row>
    <row r="1645" spans="1:22" ht="54" x14ac:dyDescent="0.25">
      <c r="A1645" s="8">
        <v>1644</v>
      </c>
      <c r="B1645" s="9" t="s">
        <v>931</v>
      </c>
      <c r="C1645" s="20" t="s">
        <v>3067</v>
      </c>
      <c r="D1645" s="16" t="s">
        <v>16694</v>
      </c>
      <c r="E1645" s="12" t="s">
        <v>16600</v>
      </c>
      <c r="F1645" s="13" t="s">
        <v>16695</v>
      </c>
      <c r="G1645" s="8" t="s">
        <v>196</v>
      </c>
      <c r="H1645" s="12" t="s">
        <v>16682</v>
      </c>
      <c r="I1645" s="14"/>
      <c r="J1645" s="14" t="s">
        <v>14</v>
      </c>
      <c r="K1645" s="15"/>
      <c r="L1645" s="14" t="s">
        <v>14</v>
      </c>
      <c r="M1645" s="14"/>
      <c r="N1645" s="50" t="s">
        <v>7645</v>
      </c>
      <c r="O1645" s="12" t="s">
        <v>16682</v>
      </c>
      <c r="P1645" s="34" t="s">
        <v>42</v>
      </c>
      <c r="Q1645" s="14" t="s">
        <v>24</v>
      </c>
      <c r="V1645" s="53" t="s">
        <v>16727</v>
      </c>
    </row>
    <row r="1646" spans="1:22" ht="168" x14ac:dyDescent="0.25">
      <c r="A1646" s="8">
        <v>1645</v>
      </c>
      <c r="B1646" s="9" t="s">
        <v>2398</v>
      </c>
      <c r="C1646" s="20" t="s">
        <v>189</v>
      </c>
      <c r="D1646" s="16" t="s">
        <v>16700</v>
      </c>
      <c r="E1646" s="12" t="s">
        <v>16669</v>
      </c>
      <c r="F1646" s="13" t="s">
        <v>16701</v>
      </c>
      <c r="G1646" s="8" t="s">
        <v>16</v>
      </c>
      <c r="H1646" s="12" t="s">
        <v>16682</v>
      </c>
      <c r="I1646" s="14"/>
      <c r="J1646" s="14" t="s">
        <v>14</v>
      </c>
      <c r="K1646" s="15"/>
      <c r="L1646" s="14" t="s">
        <v>14</v>
      </c>
      <c r="M1646" s="14"/>
      <c r="N1646" s="50" t="s">
        <v>254</v>
      </c>
      <c r="O1646" s="12" t="s">
        <v>16682</v>
      </c>
      <c r="P1646" s="34" t="s">
        <v>512</v>
      </c>
      <c r="Q1646" s="14" t="s">
        <v>24</v>
      </c>
      <c r="V1646" s="53" t="s">
        <v>3332</v>
      </c>
    </row>
    <row r="1647" spans="1:22" ht="126" x14ac:dyDescent="0.25">
      <c r="A1647" s="8">
        <v>1646</v>
      </c>
      <c r="B1647" s="9" t="s">
        <v>2398</v>
      </c>
      <c r="C1647" s="20" t="s">
        <v>189</v>
      </c>
      <c r="D1647" s="16" t="s">
        <v>16702</v>
      </c>
      <c r="E1647" s="12" t="s">
        <v>16561</v>
      </c>
      <c r="F1647" s="13" t="s">
        <v>16703</v>
      </c>
      <c r="G1647" s="8" t="s">
        <v>16</v>
      </c>
      <c r="H1647" s="12" t="s">
        <v>16682</v>
      </c>
      <c r="I1647" s="14"/>
      <c r="J1647" s="14" t="s">
        <v>14</v>
      </c>
      <c r="K1647" s="15"/>
      <c r="L1647" s="14" t="s">
        <v>14</v>
      </c>
      <c r="M1647" s="14"/>
      <c r="N1647" s="50" t="s">
        <v>7645</v>
      </c>
      <c r="O1647" s="12" t="s">
        <v>16682</v>
      </c>
      <c r="P1647" s="34" t="s">
        <v>42</v>
      </c>
      <c r="Q1647" s="14" t="s">
        <v>24</v>
      </c>
      <c r="V1647" s="53" t="s">
        <v>16704</v>
      </c>
    </row>
    <row r="1648" spans="1:22" ht="84" x14ac:dyDescent="0.25">
      <c r="A1648" s="8">
        <v>1647</v>
      </c>
      <c r="B1648" s="9" t="s">
        <v>2398</v>
      </c>
      <c r="C1648" s="20" t="s">
        <v>189</v>
      </c>
      <c r="D1648" s="16" t="s">
        <v>16705</v>
      </c>
      <c r="E1648" s="12" t="s">
        <v>16669</v>
      </c>
      <c r="F1648" s="13" t="s">
        <v>16706</v>
      </c>
      <c r="G1648" s="8" t="s">
        <v>16</v>
      </c>
      <c r="H1648" s="12" t="s">
        <v>16682</v>
      </c>
      <c r="I1648" s="14"/>
      <c r="J1648" s="14" t="s">
        <v>14</v>
      </c>
      <c r="K1648" s="15"/>
      <c r="L1648" s="14" t="s">
        <v>14</v>
      </c>
      <c r="M1648" s="14"/>
      <c r="N1648" s="50" t="s">
        <v>348</v>
      </c>
      <c r="O1648" s="12" t="s">
        <v>16682</v>
      </c>
      <c r="P1648" s="34" t="s">
        <v>19</v>
      </c>
      <c r="Q1648" s="14" t="s">
        <v>24</v>
      </c>
      <c r="V1648" s="53" t="s">
        <v>16707</v>
      </c>
    </row>
    <row r="1649" spans="1:22" ht="42" x14ac:dyDescent="0.25">
      <c r="A1649" s="8">
        <v>1648</v>
      </c>
      <c r="B1649" s="9" t="s">
        <v>16709</v>
      </c>
      <c r="C1649" s="20" t="s">
        <v>4138</v>
      </c>
      <c r="D1649" s="11" t="s">
        <v>16708</v>
      </c>
      <c r="E1649" s="12" t="s">
        <v>16600</v>
      </c>
      <c r="F1649" s="13" t="s">
        <v>16710</v>
      </c>
      <c r="G1649" s="8" t="s">
        <v>312</v>
      </c>
      <c r="H1649" s="12" t="s">
        <v>16682</v>
      </c>
      <c r="I1649" s="14"/>
      <c r="J1649" s="14" t="s">
        <v>14</v>
      </c>
      <c r="K1649" s="15"/>
      <c r="L1649" s="14" t="s">
        <v>14</v>
      </c>
      <c r="M1649" s="14"/>
      <c r="N1649" s="50" t="s">
        <v>348</v>
      </c>
      <c r="O1649" s="12" t="s">
        <v>16682</v>
      </c>
      <c r="P1649" s="34" t="s">
        <v>19</v>
      </c>
      <c r="Q1649" s="14" t="s">
        <v>24</v>
      </c>
      <c r="S1649" s="119">
        <v>1</v>
      </c>
      <c r="V1649" s="53" t="s">
        <v>5311</v>
      </c>
    </row>
    <row r="1650" spans="1:22" ht="105" x14ac:dyDescent="0.25">
      <c r="A1650" s="8">
        <v>1649</v>
      </c>
      <c r="B1650" s="9" t="s">
        <v>2398</v>
      </c>
      <c r="C1650" s="20" t="s">
        <v>189</v>
      </c>
      <c r="D1650" s="16" t="s">
        <v>16711</v>
      </c>
      <c r="E1650" s="12" t="s">
        <v>16682</v>
      </c>
      <c r="F1650" s="13" t="s">
        <v>16712</v>
      </c>
      <c r="G1650" s="8" t="s">
        <v>16</v>
      </c>
      <c r="H1650" s="12" t="s">
        <v>16682</v>
      </c>
      <c r="I1650" s="14"/>
      <c r="J1650" s="14" t="s">
        <v>14</v>
      </c>
      <c r="K1650" s="15"/>
      <c r="L1650" s="14" t="s">
        <v>14</v>
      </c>
      <c r="M1650" s="14"/>
      <c r="N1650" s="50"/>
      <c r="O1650" s="12" t="s">
        <v>16682</v>
      </c>
      <c r="P1650" s="34" t="s">
        <v>179</v>
      </c>
      <c r="Q1650" s="14" t="s">
        <v>24</v>
      </c>
      <c r="V1650" s="53"/>
    </row>
    <row r="1651" spans="1:22" ht="105" x14ac:dyDescent="0.25">
      <c r="A1651" s="8">
        <v>1650</v>
      </c>
      <c r="B1651" s="9" t="s">
        <v>2398</v>
      </c>
      <c r="C1651" s="20" t="s">
        <v>16053</v>
      </c>
      <c r="D1651" s="16" t="s">
        <v>16713</v>
      </c>
      <c r="E1651" s="12" t="s">
        <v>16714</v>
      </c>
      <c r="F1651" s="13" t="s">
        <v>16715</v>
      </c>
      <c r="G1651" s="8" t="s">
        <v>16</v>
      </c>
      <c r="H1651" s="12" t="s">
        <v>16682</v>
      </c>
      <c r="I1651" s="14"/>
      <c r="J1651" s="14" t="s">
        <v>14</v>
      </c>
      <c r="K1651" s="15"/>
      <c r="L1651" s="14" t="s">
        <v>14</v>
      </c>
      <c r="M1651" s="14"/>
      <c r="N1651" s="50" t="s">
        <v>7645</v>
      </c>
      <c r="O1651" s="12" t="s">
        <v>16682</v>
      </c>
      <c r="P1651" s="34" t="s">
        <v>42</v>
      </c>
      <c r="Q1651" s="14" t="s">
        <v>24</v>
      </c>
      <c r="V1651" s="53" t="s">
        <v>16728</v>
      </c>
    </row>
    <row r="1652" spans="1:22" ht="357" x14ac:dyDescent="0.25">
      <c r="A1652" s="8">
        <v>1651</v>
      </c>
      <c r="B1652" s="9" t="s">
        <v>2398</v>
      </c>
      <c r="C1652" s="20" t="s">
        <v>6286</v>
      </c>
      <c r="D1652" s="16" t="s">
        <v>16716</v>
      </c>
      <c r="E1652" s="12" t="s">
        <v>16717</v>
      </c>
      <c r="F1652" s="13" t="s">
        <v>16718</v>
      </c>
      <c r="G1652" s="8" t="s">
        <v>16</v>
      </c>
      <c r="H1652" s="12" t="s">
        <v>16682</v>
      </c>
      <c r="I1652" s="14"/>
      <c r="J1652" s="14" t="s">
        <v>14</v>
      </c>
      <c r="K1652" s="15"/>
      <c r="L1652" s="14" t="s">
        <v>14</v>
      </c>
      <c r="M1652" s="14"/>
      <c r="N1652" s="50" t="s">
        <v>348</v>
      </c>
      <c r="O1652" s="12" t="s">
        <v>16682</v>
      </c>
      <c r="P1652" s="34" t="s">
        <v>19</v>
      </c>
      <c r="Q1652" s="14" t="s">
        <v>24</v>
      </c>
      <c r="V1652" s="53" t="s">
        <v>3332</v>
      </c>
    </row>
    <row r="1653" spans="1:22" ht="126" x14ac:dyDescent="0.25">
      <c r="A1653" s="8">
        <v>1652</v>
      </c>
      <c r="B1653" s="9" t="s">
        <v>2398</v>
      </c>
      <c r="C1653" s="20" t="s">
        <v>22</v>
      </c>
      <c r="D1653" s="16" t="s">
        <v>40</v>
      </c>
      <c r="E1653" s="12" t="s">
        <v>16682</v>
      </c>
      <c r="F1653" s="13" t="s">
        <v>16729</v>
      </c>
      <c r="G1653" s="8" t="s">
        <v>16</v>
      </c>
      <c r="H1653" s="12" t="s">
        <v>16682</v>
      </c>
      <c r="I1653" s="14"/>
      <c r="J1653" s="14" t="s">
        <v>14</v>
      </c>
      <c r="K1653" s="15"/>
      <c r="L1653" s="14" t="s">
        <v>14</v>
      </c>
      <c r="M1653" s="14"/>
      <c r="N1653" s="50" t="s">
        <v>7645</v>
      </c>
      <c r="O1653" s="12" t="s">
        <v>16724</v>
      </c>
      <c r="P1653" s="34" t="s">
        <v>42</v>
      </c>
      <c r="Q1653" s="14" t="s">
        <v>24</v>
      </c>
      <c r="V1653" s="53" t="s">
        <v>16763</v>
      </c>
    </row>
    <row r="1654" spans="1:22" ht="84" x14ac:dyDescent="0.25">
      <c r="A1654" s="8">
        <v>1653</v>
      </c>
      <c r="B1654" s="9" t="s">
        <v>2398</v>
      </c>
      <c r="C1654" s="20" t="s">
        <v>6838</v>
      </c>
      <c r="D1654" s="16" t="s">
        <v>16720</v>
      </c>
      <c r="E1654" s="12" t="s">
        <v>16682</v>
      </c>
      <c r="F1654" s="13" t="s">
        <v>16721</v>
      </c>
      <c r="G1654" s="8" t="s">
        <v>16</v>
      </c>
      <c r="H1654" s="12" t="s">
        <v>16682</v>
      </c>
      <c r="I1654" s="14"/>
      <c r="J1654" s="14" t="s">
        <v>14</v>
      </c>
      <c r="K1654" s="15"/>
      <c r="L1654" s="14" t="s">
        <v>14</v>
      </c>
      <c r="M1654" s="14"/>
      <c r="N1654" s="50"/>
      <c r="O1654" s="12" t="s">
        <v>16682</v>
      </c>
      <c r="P1654" s="34"/>
      <c r="Q1654" s="14" t="s">
        <v>21</v>
      </c>
      <c r="V1654" s="53"/>
    </row>
    <row r="1655" spans="1:22" ht="84" x14ac:dyDescent="0.25">
      <c r="A1655" s="8">
        <v>1654</v>
      </c>
      <c r="B1655" s="9" t="s">
        <v>2398</v>
      </c>
      <c r="C1655" s="20" t="s">
        <v>6838</v>
      </c>
      <c r="D1655" s="16" t="s">
        <v>16722</v>
      </c>
      <c r="E1655" s="12" t="s">
        <v>16682</v>
      </c>
      <c r="F1655" s="13" t="s">
        <v>16730</v>
      </c>
      <c r="G1655" s="8" t="s">
        <v>16</v>
      </c>
      <c r="H1655" s="12" t="s">
        <v>16682</v>
      </c>
      <c r="I1655" s="14"/>
      <c r="J1655" s="14" t="s">
        <v>14</v>
      </c>
      <c r="K1655" s="15"/>
      <c r="L1655" s="14" t="s">
        <v>14</v>
      </c>
      <c r="M1655" s="14"/>
      <c r="N1655" s="50" t="s">
        <v>218</v>
      </c>
      <c r="O1655" s="12" t="s">
        <v>16682</v>
      </c>
      <c r="P1655" s="34" t="s">
        <v>49</v>
      </c>
      <c r="Q1655" s="14" t="s">
        <v>24</v>
      </c>
      <c r="V1655" s="53" t="s">
        <v>3332</v>
      </c>
    </row>
    <row r="1656" spans="1:22" ht="105" x14ac:dyDescent="0.25">
      <c r="A1656" s="8">
        <v>1655</v>
      </c>
      <c r="B1656" s="9" t="s">
        <v>2398</v>
      </c>
      <c r="C1656" s="20" t="s">
        <v>16692</v>
      </c>
      <c r="D1656" s="16" t="s">
        <v>16723</v>
      </c>
      <c r="E1656" s="12" t="s">
        <v>16724</v>
      </c>
      <c r="F1656" s="13" t="s">
        <v>16725</v>
      </c>
      <c r="G1656" s="8" t="s">
        <v>16</v>
      </c>
      <c r="H1656" s="12" t="s">
        <v>16724</v>
      </c>
      <c r="I1656" s="14"/>
      <c r="J1656" s="14" t="s">
        <v>14</v>
      </c>
      <c r="K1656" s="15"/>
      <c r="L1656" s="14" t="s">
        <v>14</v>
      </c>
      <c r="M1656" s="14"/>
      <c r="N1656" s="50"/>
      <c r="O1656" s="12" t="s">
        <v>16724</v>
      </c>
      <c r="P1656" s="34" t="s">
        <v>47</v>
      </c>
      <c r="Q1656" s="14" t="s">
        <v>21</v>
      </c>
      <c r="V1656" s="53"/>
    </row>
    <row r="1657" spans="1:22" ht="126" x14ac:dyDescent="0.25">
      <c r="A1657" s="8">
        <v>1656</v>
      </c>
      <c r="B1657" s="9" t="s">
        <v>2398</v>
      </c>
      <c r="C1657" s="20" t="s">
        <v>22</v>
      </c>
      <c r="D1657" s="11" t="s">
        <v>40</v>
      </c>
      <c r="E1657" s="12" t="s">
        <v>16724</v>
      </c>
      <c r="F1657" s="13" t="s">
        <v>16731</v>
      </c>
      <c r="G1657" s="8" t="s">
        <v>16</v>
      </c>
      <c r="H1657" s="12" t="s">
        <v>16724</v>
      </c>
      <c r="I1657" s="14"/>
      <c r="J1657" s="14" t="s">
        <v>14</v>
      </c>
      <c r="K1657" s="15"/>
      <c r="L1657" s="14" t="s">
        <v>14</v>
      </c>
      <c r="M1657" s="14"/>
      <c r="N1657" s="50" t="s">
        <v>7645</v>
      </c>
      <c r="O1657" s="12" t="s">
        <v>16724</v>
      </c>
      <c r="P1657" s="34" t="s">
        <v>42</v>
      </c>
      <c r="Q1657" s="14" t="s">
        <v>24</v>
      </c>
      <c r="V1657" s="53" t="s">
        <v>3408</v>
      </c>
    </row>
    <row r="1658" spans="1:22" ht="105" x14ac:dyDescent="0.25">
      <c r="A1658" s="8">
        <v>1657</v>
      </c>
      <c r="B1658" s="9" t="s">
        <v>2398</v>
      </c>
      <c r="C1658" s="20" t="s">
        <v>6438</v>
      </c>
      <c r="D1658" s="16" t="s">
        <v>16732</v>
      </c>
      <c r="E1658" s="12" t="s">
        <v>16724</v>
      </c>
      <c r="F1658" s="13" t="s">
        <v>16733</v>
      </c>
      <c r="G1658" s="8" t="s">
        <v>16</v>
      </c>
      <c r="H1658" s="12" t="s">
        <v>16734</v>
      </c>
      <c r="I1658" s="14"/>
      <c r="J1658" s="14" t="s">
        <v>14</v>
      </c>
      <c r="K1658" s="15"/>
      <c r="L1658" s="14" t="s">
        <v>14</v>
      </c>
      <c r="M1658" s="14"/>
      <c r="N1658" s="50"/>
      <c r="O1658" s="12" t="s">
        <v>16734</v>
      </c>
      <c r="P1658" s="34"/>
      <c r="Q1658" s="14" t="s">
        <v>24</v>
      </c>
      <c r="V1658" s="53"/>
    </row>
    <row r="1659" spans="1:22" ht="147" x14ac:dyDescent="0.25">
      <c r="A1659" s="8">
        <v>1658</v>
      </c>
      <c r="B1659" s="9" t="s">
        <v>2398</v>
      </c>
      <c r="C1659" s="20" t="s">
        <v>189</v>
      </c>
      <c r="D1659" s="16" t="s">
        <v>16735</v>
      </c>
      <c r="E1659" s="12" t="s">
        <v>16736</v>
      </c>
      <c r="F1659" s="13" t="s">
        <v>16737</v>
      </c>
      <c r="G1659" s="8" t="s">
        <v>16</v>
      </c>
      <c r="H1659" s="12" t="s">
        <v>16734</v>
      </c>
      <c r="I1659" s="14"/>
      <c r="J1659" s="14" t="s">
        <v>14</v>
      </c>
      <c r="K1659" s="15"/>
      <c r="L1659" s="14" t="s">
        <v>14</v>
      </c>
      <c r="M1659" s="14"/>
      <c r="N1659" s="50" t="s">
        <v>348</v>
      </c>
      <c r="O1659" s="12" t="s">
        <v>16734</v>
      </c>
      <c r="P1659" s="34" t="s">
        <v>19</v>
      </c>
      <c r="Q1659" s="14" t="s">
        <v>24</v>
      </c>
      <c r="V1659" s="53" t="s">
        <v>16801</v>
      </c>
    </row>
    <row r="1660" spans="1:22" ht="42" x14ac:dyDescent="0.25">
      <c r="A1660" s="8">
        <v>1659</v>
      </c>
      <c r="B1660" s="9" t="s">
        <v>5644</v>
      </c>
      <c r="C1660" s="20" t="s">
        <v>6438</v>
      </c>
      <c r="D1660" s="16" t="s">
        <v>16738</v>
      </c>
      <c r="E1660" s="12" t="s">
        <v>16682</v>
      </c>
      <c r="F1660" s="13" t="s">
        <v>16739</v>
      </c>
      <c r="G1660" s="8" t="s">
        <v>16740</v>
      </c>
      <c r="H1660" s="12" t="s">
        <v>16734</v>
      </c>
      <c r="I1660" s="14"/>
      <c r="J1660" s="14" t="s">
        <v>14</v>
      </c>
      <c r="K1660" s="15"/>
      <c r="L1660" s="14" t="s">
        <v>14</v>
      </c>
      <c r="M1660" s="14"/>
      <c r="N1660" s="50" t="s">
        <v>7645</v>
      </c>
      <c r="O1660" s="12" t="s">
        <v>16734</v>
      </c>
      <c r="P1660" s="34" t="s">
        <v>42</v>
      </c>
      <c r="Q1660" s="14" t="s">
        <v>24</v>
      </c>
      <c r="V1660" s="53" t="s">
        <v>16802</v>
      </c>
    </row>
    <row r="1661" spans="1:22" ht="63" x14ac:dyDescent="0.25">
      <c r="A1661" s="8">
        <v>1660</v>
      </c>
      <c r="B1661" s="9" t="s">
        <v>255</v>
      </c>
      <c r="C1661" s="20" t="s">
        <v>189</v>
      </c>
      <c r="D1661" s="16" t="s">
        <v>16741</v>
      </c>
      <c r="E1661" s="12" t="s">
        <v>16600</v>
      </c>
      <c r="F1661" s="13" t="s">
        <v>16742</v>
      </c>
      <c r="G1661" s="8" t="s">
        <v>6471</v>
      </c>
      <c r="H1661" s="12" t="s">
        <v>16734</v>
      </c>
      <c r="I1661" s="14"/>
      <c r="J1661" s="14" t="s">
        <v>14</v>
      </c>
      <c r="K1661" s="15"/>
      <c r="L1661" s="14" t="s">
        <v>14</v>
      </c>
      <c r="M1661" s="14"/>
      <c r="N1661" s="50" t="s">
        <v>7645</v>
      </c>
      <c r="O1661" s="12" t="s">
        <v>16734</v>
      </c>
      <c r="P1661" s="34" t="s">
        <v>42</v>
      </c>
      <c r="Q1661" s="14" t="s">
        <v>24</v>
      </c>
      <c r="V1661" s="53" t="s">
        <v>5311</v>
      </c>
    </row>
    <row r="1662" spans="1:22" ht="72" x14ac:dyDescent="0.25">
      <c r="A1662" s="8">
        <v>1661</v>
      </c>
      <c r="B1662" s="9" t="s">
        <v>16661</v>
      </c>
      <c r="C1662" s="20" t="s">
        <v>189</v>
      </c>
      <c r="D1662" s="16" t="s">
        <v>16743</v>
      </c>
      <c r="E1662" s="12" t="s">
        <v>16600</v>
      </c>
      <c r="F1662" s="13" t="s">
        <v>16744</v>
      </c>
      <c r="G1662" s="8" t="s">
        <v>6471</v>
      </c>
      <c r="H1662" s="12" t="s">
        <v>16734</v>
      </c>
      <c r="I1662" s="14"/>
      <c r="J1662" s="14" t="s">
        <v>14</v>
      </c>
      <c r="K1662" s="15"/>
      <c r="L1662" s="14" t="s">
        <v>14</v>
      </c>
      <c r="M1662" s="14"/>
      <c r="N1662" s="50" t="s">
        <v>7645</v>
      </c>
      <c r="O1662" s="12" t="s">
        <v>16734</v>
      </c>
      <c r="P1662" s="34" t="s">
        <v>42</v>
      </c>
      <c r="Q1662" s="14" t="s">
        <v>21</v>
      </c>
      <c r="V1662" s="53" t="s">
        <v>16803</v>
      </c>
    </row>
    <row r="1663" spans="1:22" x14ac:dyDescent="0.25">
      <c r="A1663" s="8">
        <v>1662</v>
      </c>
      <c r="B1663" s="9" t="s">
        <v>16745</v>
      </c>
      <c r="C1663" s="20" t="s">
        <v>189</v>
      </c>
      <c r="D1663" s="16" t="s">
        <v>16746</v>
      </c>
      <c r="E1663" s="12" t="s">
        <v>16600</v>
      </c>
      <c r="F1663" s="13" t="s">
        <v>16747</v>
      </c>
      <c r="G1663" s="8" t="s">
        <v>58</v>
      </c>
      <c r="H1663" s="12" t="s">
        <v>16734</v>
      </c>
      <c r="I1663" s="14"/>
      <c r="J1663" s="14" t="s">
        <v>14</v>
      </c>
      <c r="K1663" s="15"/>
      <c r="L1663" s="14" t="s">
        <v>14</v>
      </c>
      <c r="M1663" s="14"/>
      <c r="N1663" s="50" t="s">
        <v>7645</v>
      </c>
      <c r="O1663" s="12" t="s">
        <v>16734</v>
      </c>
      <c r="P1663" s="34" t="s">
        <v>2157</v>
      </c>
      <c r="Q1663" s="14" t="s">
        <v>21</v>
      </c>
      <c r="V1663" s="53" t="s">
        <v>5311</v>
      </c>
    </row>
    <row r="1664" spans="1:22" ht="84" x14ac:dyDescent="0.25">
      <c r="A1664" s="8">
        <v>1663</v>
      </c>
      <c r="B1664" s="9" t="s">
        <v>2398</v>
      </c>
      <c r="C1664" s="20" t="s">
        <v>16748</v>
      </c>
      <c r="D1664" s="16" t="s">
        <v>16749</v>
      </c>
      <c r="E1664" s="12" t="s">
        <v>16682</v>
      </c>
      <c r="F1664" s="13" t="s">
        <v>16750</v>
      </c>
      <c r="G1664" s="8" t="s">
        <v>16</v>
      </c>
      <c r="H1664" s="12" t="s">
        <v>16734</v>
      </c>
      <c r="I1664" s="14"/>
      <c r="J1664" s="14" t="s">
        <v>14</v>
      </c>
      <c r="K1664" s="15"/>
      <c r="L1664" s="14" t="s">
        <v>14</v>
      </c>
      <c r="M1664" s="14"/>
      <c r="N1664" s="50" t="s">
        <v>254</v>
      </c>
      <c r="O1664" s="12" t="s">
        <v>16734</v>
      </c>
      <c r="P1664" s="34" t="s">
        <v>512</v>
      </c>
      <c r="Q1664" s="14" t="s">
        <v>24</v>
      </c>
      <c r="V1664" s="53" t="s">
        <v>3332</v>
      </c>
    </row>
    <row r="1665" spans="1:22" ht="42" x14ac:dyDescent="0.25">
      <c r="A1665" s="8">
        <v>1664</v>
      </c>
      <c r="B1665" s="9" t="s">
        <v>13</v>
      </c>
      <c r="C1665" s="20" t="s">
        <v>3371</v>
      </c>
      <c r="D1665" s="16" t="s">
        <v>40</v>
      </c>
      <c r="E1665" s="12" t="s">
        <v>16736</v>
      </c>
      <c r="F1665" s="13" t="s">
        <v>16751</v>
      </c>
      <c r="G1665" s="8" t="s">
        <v>312</v>
      </c>
      <c r="H1665" s="12" t="s">
        <v>16734</v>
      </c>
      <c r="I1665" s="14"/>
      <c r="J1665" s="14" t="s">
        <v>14</v>
      </c>
      <c r="K1665" s="15"/>
      <c r="L1665" s="14" t="s">
        <v>14</v>
      </c>
      <c r="M1665" s="14"/>
      <c r="N1665" s="50" t="s">
        <v>218</v>
      </c>
      <c r="O1665" s="12" t="s">
        <v>16734</v>
      </c>
      <c r="P1665" s="34" t="s">
        <v>49</v>
      </c>
      <c r="Q1665" s="14" t="s">
        <v>24</v>
      </c>
      <c r="S1665" s="119">
        <v>1</v>
      </c>
      <c r="V1665" s="53" t="s">
        <v>16804</v>
      </c>
    </row>
    <row r="1666" spans="1:22" ht="126" x14ac:dyDescent="0.25">
      <c r="A1666" s="8">
        <v>1665</v>
      </c>
      <c r="B1666" s="9" t="s">
        <v>416</v>
      </c>
      <c r="C1666" s="20" t="s">
        <v>22</v>
      </c>
      <c r="D1666" s="16" t="s">
        <v>16752</v>
      </c>
      <c r="E1666" s="12" t="s">
        <v>16669</v>
      </c>
      <c r="F1666" s="13" t="s">
        <v>16753</v>
      </c>
      <c r="G1666" s="8" t="s">
        <v>58</v>
      </c>
      <c r="H1666" s="12" t="s">
        <v>16734</v>
      </c>
      <c r="I1666" s="14"/>
      <c r="J1666" s="14" t="s">
        <v>14</v>
      </c>
      <c r="K1666" s="15"/>
      <c r="L1666" s="14" t="s">
        <v>14</v>
      </c>
      <c r="M1666" s="14"/>
      <c r="N1666" s="50" t="s">
        <v>7645</v>
      </c>
      <c r="O1666" s="12" t="s">
        <v>16734</v>
      </c>
      <c r="P1666" s="34" t="s">
        <v>42</v>
      </c>
      <c r="Q1666" s="14" t="s">
        <v>24</v>
      </c>
      <c r="V1666" s="53" t="s">
        <v>16805</v>
      </c>
    </row>
    <row r="1667" spans="1:22" x14ac:dyDescent="0.25">
      <c r="A1667" s="8">
        <v>1666</v>
      </c>
      <c r="B1667" s="9" t="s">
        <v>2785</v>
      </c>
      <c r="C1667" s="20" t="s">
        <v>189</v>
      </c>
      <c r="D1667" s="16" t="s">
        <v>16754</v>
      </c>
      <c r="E1667" s="12" t="s">
        <v>16622</v>
      </c>
      <c r="F1667" s="13" t="s">
        <v>5128</v>
      </c>
      <c r="G1667" s="8" t="s">
        <v>58</v>
      </c>
      <c r="H1667" s="12" t="s">
        <v>16734</v>
      </c>
      <c r="I1667" s="14"/>
      <c r="J1667" s="14" t="s">
        <v>14</v>
      </c>
      <c r="K1667" s="15"/>
      <c r="L1667" s="14" t="s">
        <v>14</v>
      </c>
      <c r="M1667" s="14"/>
      <c r="N1667" s="50" t="s">
        <v>7645</v>
      </c>
      <c r="O1667" s="12" t="s">
        <v>16734</v>
      </c>
      <c r="P1667" s="34" t="s">
        <v>42</v>
      </c>
      <c r="Q1667" s="14" t="s">
        <v>24</v>
      </c>
      <c r="V1667" s="53" t="s">
        <v>7288</v>
      </c>
    </row>
    <row r="1668" spans="1:22" ht="42" x14ac:dyDescent="0.25">
      <c r="A1668" s="8">
        <v>1667</v>
      </c>
      <c r="B1668" s="9" t="s">
        <v>15955</v>
      </c>
      <c r="C1668" s="20" t="s">
        <v>15956</v>
      </c>
      <c r="D1668" s="16" t="s">
        <v>16755</v>
      </c>
      <c r="E1668" s="12" t="s">
        <v>16669</v>
      </c>
      <c r="F1668" s="13" t="s">
        <v>16756</v>
      </c>
      <c r="G1668" s="8" t="s">
        <v>15959</v>
      </c>
      <c r="H1668" s="12" t="s">
        <v>16734</v>
      </c>
      <c r="I1668" s="14"/>
      <c r="J1668" s="14" t="s">
        <v>14</v>
      </c>
      <c r="K1668" s="15"/>
      <c r="L1668" s="14" t="s">
        <v>14</v>
      </c>
      <c r="M1668" s="14"/>
      <c r="N1668" s="50" t="s">
        <v>7645</v>
      </c>
      <c r="O1668" s="12" t="s">
        <v>16734</v>
      </c>
      <c r="P1668" s="34" t="s">
        <v>42</v>
      </c>
      <c r="Q1668" s="14" t="s">
        <v>21</v>
      </c>
      <c r="V1668" s="53" t="s">
        <v>3408</v>
      </c>
    </row>
    <row r="1669" spans="1:22" ht="90" x14ac:dyDescent="0.25">
      <c r="A1669" s="8">
        <v>1668</v>
      </c>
      <c r="B1669" s="9" t="s">
        <v>2872</v>
      </c>
      <c r="C1669" s="20" t="s">
        <v>16757</v>
      </c>
      <c r="D1669" s="16" t="s">
        <v>40</v>
      </c>
      <c r="E1669" s="12" t="s">
        <v>16682</v>
      </c>
      <c r="F1669" s="13" t="s">
        <v>16758</v>
      </c>
      <c r="G1669" s="8" t="s">
        <v>312</v>
      </c>
      <c r="H1669" s="12" t="s">
        <v>16734</v>
      </c>
      <c r="I1669" s="14"/>
      <c r="J1669" s="14" t="s">
        <v>14</v>
      </c>
      <c r="K1669" s="15"/>
      <c r="L1669" s="14" t="s">
        <v>14</v>
      </c>
      <c r="M1669" s="14"/>
      <c r="N1669" s="50" t="s">
        <v>348</v>
      </c>
      <c r="O1669" s="12" t="s">
        <v>16734</v>
      </c>
      <c r="P1669" s="34" t="s">
        <v>19</v>
      </c>
      <c r="Q1669" s="14" t="s">
        <v>3662</v>
      </c>
      <c r="S1669" s="119">
        <v>1</v>
      </c>
      <c r="V1669" s="53" t="s">
        <v>16806</v>
      </c>
    </row>
    <row r="1670" spans="1:22" ht="105" x14ac:dyDescent="0.25">
      <c r="A1670" s="8">
        <v>1669</v>
      </c>
      <c r="B1670" s="9" t="s">
        <v>16759</v>
      </c>
      <c r="C1670" s="20" t="s">
        <v>16760</v>
      </c>
      <c r="D1670" s="16" t="s">
        <v>16761</v>
      </c>
      <c r="E1670" s="12" t="s">
        <v>16682</v>
      </c>
      <c r="F1670" s="13" t="s">
        <v>16762</v>
      </c>
      <c r="G1670" s="8" t="s">
        <v>16</v>
      </c>
      <c r="H1670" s="12" t="s">
        <v>16734</v>
      </c>
      <c r="I1670" s="14"/>
      <c r="J1670" s="14" t="s">
        <v>14</v>
      </c>
      <c r="K1670" s="15"/>
      <c r="L1670" s="14" t="s">
        <v>14</v>
      </c>
      <c r="M1670" s="14"/>
      <c r="N1670" s="50" t="s">
        <v>186</v>
      </c>
      <c r="O1670" s="12" t="s">
        <v>16734</v>
      </c>
      <c r="P1670" s="34" t="s">
        <v>44</v>
      </c>
      <c r="Q1670" s="14" t="s">
        <v>24</v>
      </c>
      <c r="V1670" s="53"/>
    </row>
    <row r="1671" spans="1:22" x14ac:dyDescent="0.25">
      <c r="A1671" s="8">
        <v>1670</v>
      </c>
      <c r="B1671" s="9" t="s">
        <v>5613</v>
      </c>
      <c r="C1671" s="20" t="s">
        <v>16764</v>
      </c>
      <c r="D1671" s="16" t="s">
        <v>16765</v>
      </c>
      <c r="E1671" s="12" t="s">
        <v>16734</v>
      </c>
      <c r="F1671" s="13" t="s">
        <v>1719</v>
      </c>
      <c r="G1671" s="8" t="s">
        <v>282</v>
      </c>
      <c r="H1671" s="12" t="s">
        <v>16734</v>
      </c>
      <c r="I1671" s="14"/>
      <c r="J1671" s="14" t="s">
        <v>14</v>
      </c>
      <c r="K1671" s="15"/>
      <c r="L1671" s="14" t="s">
        <v>14</v>
      </c>
      <c r="M1671" s="14"/>
      <c r="N1671" s="50" t="s">
        <v>7645</v>
      </c>
      <c r="O1671" s="12" t="s">
        <v>16734</v>
      </c>
      <c r="P1671" s="34" t="s">
        <v>42</v>
      </c>
      <c r="Q1671" s="14" t="s">
        <v>24</v>
      </c>
      <c r="S1671" s="119">
        <v>1</v>
      </c>
      <c r="V1671" s="53" t="s">
        <v>3408</v>
      </c>
    </row>
    <row r="1672" spans="1:22" ht="42" x14ac:dyDescent="0.25">
      <c r="A1672" s="8">
        <v>1671</v>
      </c>
      <c r="B1672" s="9" t="s">
        <v>4822</v>
      </c>
      <c r="C1672" s="20" t="s">
        <v>16766</v>
      </c>
      <c r="D1672" s="11" t="s">
        <v>16767</v>
      </c>
      <c r="E1672" s="12" t="s">
        <v>16714</v>
      </c>
      <c r="F1672" s="13" t="s">
        <v>16768</v>
      </c>
      <c r="G1672" s="8" t="s">
        <v>56</v>
      </c>
      <c r="H1672" s="12" t="s">
        <v>16734</v>
      </c>
      <c r="I1672" s="14"/>
      <c r="J1672" s="14" t="s">
        <v>14</v>
      </c>
      <c r="K1672" s="15"/>
      <c r="L1672" s="14" t="s">
        <v>14</v>
      </c>
      <c r="M1672" s="14"/>
      <c r="N1672" s="50" t="s">
        <v>348</v>
      </c>
      <c r="O1672" s="12" t="s">
        <v>16734</v>
      </c>
      <c r="P1672" s="34" t="s">
        <v>19</v>
      </c>
      <c r="Q1672" s="14" t="s">
        <v>24</v>
      </c>
      <c r="V1672" s="53" t="s">
        <v>5311</v>
      </c>
    </row>
    <row r="1673" spans="1:22" ht="63" x14ac:dyDescent="0.25">
      <c r="A1673" s="8">
        <v>1672</v>
      </c>
      <c r="B1673" s="9" t="s">
        <v>16769</v>
      </c>
      <c r="C1673" s="20" t="s">
        <v>15508</v>
      </c>
      <c r="D1673" s="16" t="s">
        <v>16770</v>
      </c>
      <c r="E1673" s="12" t="s">
        <v>16576</v>
      </c>
      <c r="F1673" s="13" t="s">
        <v>16771</v>
      </c>
      <c r="G1673" s="8" t="s">
        <v>259</v>
      </c>
      <c r="H1673" s="12" t="s">
        <v>16734</v>
      </c>
      <c r="I1673" s="14"/>
      <c r="J1673" s="14" t="s">
        <v>14</v>
      </c>
      <c r="K1673" s="15"/>
      <c r="L1673" s="14" t="s">
        <v>14</v>
      </c>
      <c r="M1673" s="14"/>
      <c r="N1673" s="50" t="s">
        <v>16316</v>
      </c>
      <c r="O1673" s="12" t="s">
        <v>16734</v>
      </c>
      <c r="P1673" s="34" t="s">
        <v>47</v>
      </c>
      <c r="Q1673" s="14" t="s">
        <v>21</v>
      </c>
      <c r="V1673" s="53" t="s">
        <v>7288</v>
      </c>
    </row>
    <row r="1674" spans="1:22" ht="42" x14ac:dyDescent="0.25">
      <c r="A1674" s="8">
        <v>1673</v>
      </c>
      <c r="B1674" s="9" t="s">
        <v>1249</v>
      </c>
      <c r="C1674" s="20" t="s">
        <v>189</v>
      </c>
      <c r="D1674" s="16" t="s">
        <v>16772</v>
      </c>
      <c r="E1674" s="12" t="s">
        <v>16724</v>
      </c>
      <c r="F1674" s="13" t="s">
        <v>16773</v>
      </c>
      <c r="G1674" s="8" t="s">
        <v>48</v>
      </c>
      <c r="H1674" s="12" t="s">
        <v>16734</v>
      </c>
      <c r="I1674" s="14"/>
      <c r="J1674" s="14" t="s">
        <v>14</v>
      </c>
      <c r="K1674" s="15"/>
      <c r="L1674" s="14" t="s">
        <v>14</v>
      </c>
      <c r="M1674" s="14"/>
      <c r="N1674" s="50" t="s">
        <v>7645</v>
      </c>
      <c r="O1674" s="12" t="s">
        <v>16734</v>
      </c>
      <c r="P1674" s="34" t="s">
        <v>3947</v>
      </c>
      <c r="Q1674" s="14" t="s">
        <v>21</v>
      </c>
      <c r="V1674" s="53" t="s">
        <v>7288</v>
      </c>
    </row>
    <row r="1675" spans="1:22" x14ac:dyDescent="0.25">
      <c r="A1675" s="8">
        <v>1674</v>
      </c>
      <c r="B1675" s="9" t="s">
        <v>597</v>
      </c>
      <c r="C1675" s="20" t="s">
        <v>6529</v>
      </c>
      <c r="D1675" s="16" t="s">
        <v>16774</v>
      </c>
      <c r="E1675" s="12" t="s">
        <v>15145</v>
      </c>
      <c r="F1675" s="13" t="s">
        <v>16775</v>
      </c>
      <c r="G1675" s="8" t="s">
        <v>312</v>
      </c>
      <c r="H1675" s="12" t="s">
        <v>16734</v>
      </c>
      <c r="I1675" s="14"/>
      <c r="J1675" s="14" t="s">
        <v>14</v>
      </c>
      <c r="K1675" s="15"/>
      <c r="L1675" s="14" t="s">
        <v>14</v>
      </c>
      <c r="M1675" s="14"/>
      <c r="N1675" s="50" t="s">
        <v>348</v>
      </c>
      <c r="O1675" s="12" t="s">
        <v>16734</v>
      </c>
      <c r="P1675" s="34" t="s">
        <v>19</v>
      </c>
      <c r="Q1675" s="14" t="s">
        <v>3662</v>
      </c>
      <c r="S1675" s="119">
        <v>1</v>
      </c>
      <c r="V1675" s="53" t="s">
        <v>3354</v>
      </c>
    </row>
    <row r="1676" spans="1:22" ht="54" x14ac:dyDescent="0.25">
      <c r="A1676" s="8">
        <v>1675</v>
      </c>
      <c r="B1676" s="9" t="s">
        <v>213</v>
      </c>
      <c r="C1676" s="20" t="s">
        <v>16776</v>
      </c>
      <c r="D1676" s="16" t="s">
        <v>16777</v>
      </c>
      <c r="E1676" s="12" t="s">
        <v>16682</v>
      </c>
      <c r="F1676" s="13" t="s">
        <v>16778</v>
      </c>
      <c r="G1676" s="8" t="s">
        <v>312</v>
      </c>
      <c r="H1676" s="12" t="s">
        <v>16734</v>
      </c>
      <c r="I1676" s="14"/>
      <c r="J1676" s="14" t="s">
        <v>14</v>
      </c>
      <c r="K1676" s="15"/>
      <c r="L1676" s="14" t="s">
        <v>14</v>
      </c>
      <c r="M1676" s="14"/>
      <c r="N1676" s="50" t="s">
        <v>348</v>
      </c>
      <c r="O1676" s="12" t="s">
        <v>16734</v>
      </c>
      <c r="P1676" s="34" t="s">
        <v>19</v>
      </c>
      <c r="Q1676" s="14" t="s">
        <v>3662</v>
      </c>
      <c r="S1676" s="119">
        <v>1</v>
      </c>
      <c r="V1676" s="53" t="s">
        <v>16845</v>
      </c>
    </row>
    <row r="1677" spans="1:22" ht="42" x14ac:dyDescent="0.25">
      <c r="A1677" s="8">
        <v>1676</v>
      </c>
      <c r="B1677" s="9" t="s">
        <v>268</v>
      </c>
      <c r="C1677" s="20" t="s">
        <v>6438</v>
      </c>
      <c r="D1677" s="16" t="s">
        <v>16779</v>
      </c>
      <c r="E1677" s="12" t="s">
        <v>16642</v>
      </c>
      <c r="F1677" s="13" t="s">
        <v>16780</v>
      </c>
      <c r="G1677" s="8" t="s">
        <v>196</v>
      </c>
      <c r="H1677" s="12" t="s">
        <v>16734</v>
      </c>
      <c r="I1677" s="14"/>
      <c r="J1677" s="14" t="s">
        <v>14</v>
      </c>
      <c r="K1677" s="15"/>
      <c r="L1677" s="14" t="s">
        <v>14</v>
      </c>
      <c r="M1677" s="14"/>
      <c r="N1677" s="50" t="s">
        <v>7645</v>
      </c>
      <c r="O1677" s="12" t="s">
        <v>16734</v>
      </c>
      <c r="P1677" s="34" t="s">
        <v>3947</v>
      </c>
      <c r="Q1677" s="14" t="s">
        <v>24</v>
      </c>
      <c r="V1677" s="53" t="s">
        <v>15285</v>
      </c>
    </row>
    <row r="1678" spans="1:22" ht="189" x14ac:dyDescent="0.25">
      <c r="A1678" s="8">
        <v>1677</v>
      </c>
      <c r="B1678" s="9" t="s">
        <v>2398</v>
      </c>
      <c r="C1678" s="20" t="s">
        <v>6838</v>
      </c>
      <c r="D1678" s="16" t="s">
        <v>16781</v>
      </c>
      <c r="E1678" s="12" t="s">
        <v>16734</v>
      </c>
      <c r="F1678" s="13" t="s">
        <v>16782</v>
      </c>
      <c r="G1678" s="8" t="s">
        <v>16</v>
      </c>
      <c r="H1678" s="12" t="s">
        <v>16734</v>
      </c>
      <c r="I1678" s="14"/>
      <c r="J1678" s="14" t="s">
        <v>14</v>
      </c>
      <c r="K1678" s="15"/>
      <c r="L1678" s="14" t="s">
        <v>14</v>
      </c>
      <c r="M1678" s="14"/>
      <c r="N1678" s="50" t="s">
        <v>7645</v>
      </c>
      <c r="O1678" s="12" t="s">
        <v>16734</v>
      </c>
      <c r="P1678" s="34" t="s">
        <v>42</v>
      </c>
      <c r="Q1678" s="14" t="s">
        <v>24</v>
      </c>
      <c r="V1678" s="53" t="s">
        <v>3332</v>
      </c>
    </row>
    <row r="1679" spans="1:22" ht="42" x14ac:dyDescent="0.25">
      <c r="A1679" s="8">
        <v>1678</v>
      </c>
      <c r="B1679" s="9" t="s">
        <v>3718</v>
      </c>
      <c r="C1679" s="20" t="s">
        <v>189</v>
      </c>
      <c r="D1679" s="16" t="s">
        <v>16783</v>
      </c>
      <c r="E1679" s="12" t="s">
        <v>16717</v>
      </c>
      <c r="F1679" s="13" t="s">
        <v>16784</v>
      </c>
      <c r="G1679" s="8" t="s">
        <v>48</v>
      </c>
      <c r="H1679" s="12" t="s">
        <v>16734</v>
      </c>
      <c r="I1679" s="14"/>
      <c r="J1679" s="14" t="s">
        <v>14</v>
      </c>
      <c r="K1679" s="15"/>
      <c r="L1679" s="14" t="s">
        <v>14</v>
      </c>
      <c r="M1679" s="14"/>
      <c r="N1679" s="50" t="s">
        <v>7645</v>
      </c>
      <c r="O1679" s="12" t="s">
        <v>16734</v>
      </c>
      <c r="P1679" s="34" t="s">
        <v>42</v>
      </c>
      <c r="Q1679" s="14" t="s">
        <v>38</v>
      </c>
      <c r="V1679" s="53" t="s">
        <v>7288</v>
      </c>
    </row>
    <row r="1680" spans="1:22" ht="42" x14ac:dyDescent="0.25">
      <c r="A1680" s="8">
        <v>1679</v>
      </c>
      <c r="B1680" s="9" t="s">
        <v>2301</v>
      </c>
      <c r="C1680" s="20" t="s">
        <v>189</v>
      </c>
      <c r="D1680" s="16" t="s">
        <v>16785</v>
      </c>
      <c r="E1680" s="12" t="s">
        <v>16717</v>
      </c>
      <c r="F1680" s="13" t="s">
        <v>16786</v>
      </c>
      <c r="G1680" s="8" t="s">
        <v>48</v>
      </c>
      <c r="H1680" s="12" t="s">
        <v>16734</v>
      </c>
      <c r="I1680" s="14"/>
      <c r="J1680" s="14" t="s">
        <v>14</v>
      </c>
      <c r="K1680" s="15"/>
      <c r="L1680" s="14" t="s">
        <v>14</v>
      </c>
      <c r="M1680" s="14"/>
      <c r="N1680" s="50" t="s">
        <v>7645</v>
      </c>
      <c r="O1680" s="12" t="s">
        <v>16734</v>
      </c>
      <c r="P1680" s="34" t="s">
        <v>3947</v>
      </c>
      <c r="Q1680" s="14" t="s">
        <v>38</v>
      </c>
      <c r="V1680" s="53" t="s">
        <v>5311</v>
      </c>
    </row>
    <row r="1681" spans="1:24" ht="42" x14ac:dyDescent="0.25">
      <c r="A1681" s="8">
        <v>1680</v>
      </c>
      <c r="B1681" s="9" t="s">
        <v>16787</v>
      </c>
      <c r="C1681" s="20" t="s">
        <v>6438</v>
      </c>
      <c r="D1681" s="16" t="s">
        <v>16788</v>
      </c>
      <c r="E1681" s="12" t="s">
        <v>16736</v>
      </c>
      <c r="F1681" s="13" t="s">
        <v>16789</v>
      </c>
      <c r="G1681" s="8" t="s">
        <v>196</v>
      </c>
      <c r="H1681" s="12" t="s">
        <v>16734</v>
      </c>
      <c r="I1681" s="14"/>
      <c r="J1681" s="14" t="s">
        <v>14</v>
      </c>
      <c r="K1681" s="15"/>
      <c r="L1681" s="14" t="s">
        <v>14</v>
      </c>
      <c r="M1681" s="14"/>
      <c r="N1681" s="50" t="s">
        <v>7645</v>
      </c>
      <c r="O1681" s="12" t="s">
        <v>16734</v>
      </c>
      <c r="P1681" s="34" t="s">
        <v>42</v>
      </c>
      <c r="Q1681" s="14" t="s">
        <v>38</v>
      </c>
      <c r="V1681" s="53" t="s">
        <v>5311</v>
      </c>
    </row>
    <row r="1682" spans="1:24" ht="84" x14ac:dyDescent="0.25">
      <c r="A1682" s="8">
        <v>1681</v>
      </c>
      <c r="B1682" s="9" t="s">
        <v>416</v>
      </c>
      <c r="C1682" s="20" t="s">
        <v>22</v>
      </c>
      <c r="D1682" s="16" t="s">
        <v>16790</v>
      </c>
      <c r="E1682" s="12" t="s">
        <v>16600</v>
      </c>
      <c r="F1682" s="13" t="s">
        <v>16791</v>
      </c>
      <c r="G1682" s="8" t="s">
        <v>1129</v>
      </c>
      <c r="H1682" s="12" t="s">
        <v>16734</v>
      </c>
      <c r="I1682" s="14"/>
      <c r="J1682" s="14" t="s">
        <v>14</v>
      </c>
      <c r="K1682" s="15"/>
      <c r="L1682" s="14" t="s">
        <v>14</v>
      </c>
      <c r="M1682" s="14"/>
      <c r="N1682" s="50" t="s">
        <v>7645</v>
      </c>
      <c r="O1682" s="12" t="s">
        <v>16734</v>
      </c>
      <c r="P1682" s="34" t="s">
        <v>42</v>
      </c>
      <c r="Q1682" s="14" t="s">
        <v>24</v>
      </c>
      <c r="V1682" s="53" t="s">
        <v>5311</v>
      </c>
    </row>
    <row r="1683" spans="1:24" ht="147" x14ac:dyDescent="0.25">
      <c r="A1683" s="8">
        <v>1682</v>
      </c>
      <c r="B1683" s="9" t="s">
        <v>2398</v>
      </c>
      <c r="C1683" s="20" t="s">
        <v>26</v>
      </c>
      <c r="D1683" s="16" t="s">
        <v>16792</v>
      </c>
      <c r="E1683" s="12" t="s">
        <v>16642</v>
      </c>
      <c r="F1683" s="13" t="s">
        <v>16793</v>
      </c>
      <c r="G1683" s="8" t="s">
        <v>16</v>
      </c>
      <c r="H1683" s="12" t="s">
        <v>16794</v>
      </c>
      <c r="I1683" s="14"/>
      <c r="J1683" s="14" t="s">
        <v>14</v>
      </c>
      <c r="K1683" s="15"/>
      <c r="L1683" s="14" t="s">
        <v>14</v>
      </c>
      <c r="M1683" s="14"/>
      <c r="N1683" s="50" t="s">
        <v>631</v>
      </c>
      <c r="O1683" s="12" t="s">
        <v>16794</v>
      </c>
      <c r="P1683" s="34" t="s">
        <v>46</v>
      </c>
      <c r="Q1683" s="14" t="s">
        <v>24</v>
      </c>
      <c r="V1683" s="53" t="s">
        <v>16846</v>
      </c>
    </row>
    <row r="1684" spans="1:24" ht="126" x14ac:dyDescent="0.25">
      <c r="A1684" s="8">
        <v>1683</v>
      </c>
      <c r="B1684" s="9" t="s">
        <v>2398</v>
      </c>
      <c r="C1684" s="20" t="s">
        <v>16795</v>
      </c>
      <c r="D1684" s="16" t="s">
        <v>16796</v>
      </c>
      <c r="E1684" s="12" t="s">
        <v>16682</v>
      </c>
      <c r="F1684" s="13" t="s">
        <v>16797</v>
      </c>
      <c r="G1684" s="8" t="s">
        <v>16</v>
      </c>
      <c r="H1684" s="12" t="s">
        <v>16794</v>
      </c>
      <c r="I1684" s="14"/>
      <c r="J1684" s="14" t="s">
        <v>14</v>
      </c>
      <c r="K1684" s="15"/>
      <c r="L1684" s="14" t="s">
        <v>14</v>
      </c>
      <c r="M1684" s="14"/>
      <c r="N1684" s="50" t="s">
        <v>294</v>
      </c>
      <c r="O1684" s="12" t="s">
        <v>16794</v>
      </c>
      <c r="P1684" s="34" t="s">
        <v>179</v>
      </c>
      <c r="Q1684" s="14" t="s">
        <v>21</v>
      </c>
      <c r="V1684" s="53" t="s">
        <v>3408</v>
      </c>
    </row>
    <row r="1685" spans="1:24" ht="63" x14ac:dyDescent="0.25">
      <c r="A1685" s="8">
        <v>1684</v>
      </c>
      <c r="B1685" s="9" t="s">
        <v>2398</v>
      </c>
      <c r="C1685" s="20" t="s">
        <v>16798</v>
      </c>
      <c r="D1685" s="16" t="s">
        <v>16799</v>
      </c>
      <c r="E1685" s="12" t="s">
        <v>16724</v>
      </c>
      <c r="F1685" s="13" t="s">
        <v>16800</v>
      </c>
      <c r="G1685" s="8" t="s">
        <v>16</v>
      </c>
      <c r="H1685" s="12" t="s">
        <v>16794</v>
      </c>
      <c r="I1685" s="14"/>
      <c r="J1685" s="14" t="s">
        <v>14</v>
      </c>
      <c r="K1685" s="15"/>
      <c r="L1685" s="14" t="s">
        <v>14</v>
      </c>
      <c r="M1685" s="14"/>
      <c r="N1685" s="50" t="s">
        <v>348</v>
      </c>
      <c r="O1685" s="12" t="s">
        <v>16794</v>
      </c>
      <c r="P1685" s="34" t="s">
        <v>19</v>
      </c>
      <c r="Q1685" s="14" t="s">
        <v>24</v>
      </c>
      <c r="V1685" s="53" t="s">
        <v>7288</v>
      </c>
    </row>
    <row r="1686" spans="1:24" ht="42" x14ac:dyDescent="0.25">
      <c r="A1686" s="8">
        <v>1685</v>
      </c>
      <c r="B1686" s="9" t="s">
        <v>2872</v>
      </c>
      <c r="C1686" s="20" t="s">
        <v>16807</v>
      </c>
      <c r="D1686" s="16" t="s">
        <v>16808</v>
      </c>
      <c r="E1686" s="12" t="s">
        <v>16734</v>
      </c>
      <c r="F1686" s="13" t="s">
        <v>16809</v>
      </c>
      <c r="G1686" s="8" t="s">
        <v>101</v>
      </c>
      <c r="H1686" s="12" t="s">
        <v>16794</v>
      </c>
      <c r="I1686" s="14"/>
      <c r="J1686" s="14" t="s">
        <v>14</v>
      </c>
      <c r="K1686" s="15"/>
      <c r="L1686" s="14" t="s">
        <v>14</v>
      </c>
      <c r="M1686" s="14"/>
      <c r="N1686" s="50" t="s">
        <v>313</v>
      </c>
      <c r="O1686" s="12" t="s">
        <v>16794</v>
      </c>
      <c r="P1686" s="34" t="s">
        <v>225</v>
      </c>
      <c r="Q1686" s="14" t="s">
        <v>24</v>
      </c>
      <c r="V1686" s="53" t="s">
        <v>16847</v>
      </c>
    </row>
    <row r="1687" spans="1:24" s="17" customFormat="1" ht="63" x14ac:dyDescent="0.25">
      <c r="A1687" s="122">
        <v>1686</v>
      </c>
      <c r="B1687" s="75" t="s">
        <v>1283</v>
      </c>
      <c r="C1687" s="71" t="s">
        <v>7715</v>
      </c>
      <c r="D1687" s="143" t="s">
        <v>16810</v>
      </c>
      <c r="E1687" s="47" t="s">
        <v>16736</v>
      </c>
      <c r="F1687" s="144" t="s">
        <v>16811</v>
      </c>
      <c r="G1687" s="122" t="s">
        <v>184</v>
      </c>
      <c r="H1687" s="47" t="s">
        <v>16794</v>
      </c>
      <c r="I1687" s="145"/>
      <c r="J1687" s="145" t="s">
        <v>14</v>
      </c>
      <c r="K1687" s="146"/>
      <c r="L1687" s="145" t="s">
        <v>14</v>
      </c>
      <c r="M1687" s="145"/>
      <c r="N1687" s="147" t="s">
        <v>7645</v>
      </c>
      <c r="O1687" s="47" t="s">
        <v>16794</v>
      </c>
      <c r="P1687" s="148" t="s">
        <v>42</v>
      </c>
      <c r="Q1687" s="145" t="s">
        <v>38</v>
      </c>
      <c r="S1687" s="149"/>
      <c r="V1687" s="150" t="s">
        <v>5311</v>
      </c>
      <c r="X1687" s="189"/>
    </row>
    <row r="1688" spans="1:24" ht="168" x14ac:dyDescent="0.25">
      <c r="A1688" s="8">
        <v>1687</v>
      </c>
      <c r="B1688" s="9" t="s">
        <v>2398</v>
      </c>
      <c r="C1688" s="20" t="s">
        <v>5814</v>
      </c>
      <c r="D1688" s="16" t="s">
        <v>16812</v>
      </c>
      <c r="E1688" s="12" t="s">
        <v>16724</v>
      </c>
      <c r="F1688" s="13" t="s">
        <v>16813</v>
      </c>
      <c r="G1688" s="8" t="s">
        <v>16</v>
      </c>
      <c r="H1688" s="12" t="s">
        <v>16814</v>
      </c>
      <c r="I1688" s="14"/>
      <c r="J1688" s="14" t="s">
        <v>14</v>
      </c>
      <c r="K1688" s="15"/>
      <c r="L1688" s="14" t="s">
        <v>14</v>
      </c>
      <c r="M1688" s="14"/>
      <c r="N1688" s="50" t="s">
        <v>348</v>
      </c>
      <c r="O1688" s="12" t="s">
        <v>16814</v>
      </c>
      <c r="P1688" s="34" t="s">
        <v>19</v>
      </c>
      <c r="Q1688" s="14" t="s">
        <v>24</v>
      </c>
      <c r="V1688" s="53" t="s">
        <v>3332</v>
      </c>
    </row>
    <row r="1689" spans="1:24" s="59" customFormat="1" ht="147" x14ac:dyDescent="0.25">
      <c r="A1689" s="8">
        <v>1688</v>
      </c>
      <c r="B1689" s="9" t="s">
        <v>2398</v>
      </c>
      <c r="C1689" s="20" t="s">
        <v>5814</v>
      </c>
      <c r="D1689" s="24" t="s">
        <v>16815</v>
      </c>
      <c r="E1689" s="43" t="s">
        <v>16717</v>
      </c>
      <c r="F1689" s="13" t="s">
        <v>16816</v>
      </c>
      <c r="G1689" s="42" t="s">
        <v>16</v>
      </c>
      <c r="H1689" s="43" t="s">
        <v>16814</v>
      </c>
      <c r="I1689" s="34"/>
      <c r="J1689" s="34" t="s">
        <v>14</v>
      </c>
      <c r="K1689" s="44"/>
      <c r="L1689" s="34" t="s">
        <v>14</v>
      </c>
      <c r="M1689" s="34"/>
      <c r="N1689" s="9" t="s">
        <v>348</v>
      </c>
      <c r="O1689" s="43" t="s">
        <v>16814</v>
      </c>
      <c r="P1689" s="34" t="s">
        <v>19</v>
      </c>
      <c r="Q1689" s="34" t="s">
        <v>24</v>
      </c>
      <c r="S1689" s="118"/>
      <c r="V1689" s="53" t="s">
        <v>3332</v>
      </c>
      <c r="X1689" s="116"/>
    </row>
    <row r="1690" spans="1:24" ht="126" x14ac:dyDescent="0.25">
      <c r="A1690" s="8">
        <v>1689</v>
      </c>
      <c r="B1690" s="9" t="s">
        <v>2398</v>
      </c>
      <c r="C1690" s="20" t="s">
        <v>5814</v>
      </c>
      <c r="D1690" s="24" t="s">
        <v>16817</v>
      </c>
      <c r="E1690" s="43" t="s">
        <v>16717</v>
      </c>
      <c r="F1690" s="13" t="s">
        <v>16818</v>
      </c>
      <c r="G1690" s="42" t="s">
        <v>16</v>
      </c>
      <c r="H1690" s="43" t="s">
        <v>16814</v>
      </c>
      <c r="I1690" s="34"/>
      <c r="J1690" s="34" t="s">
        <v>14</v>
      </c>
      <c r="K1690" s="44"/>
      <c r="L1690" s="34" t="s">
        <v>14</v>
      </c>
      <c r="M1690" s="34"/>
      <c r="N1690" s="9" t="s">
        <v>348</v>
      </c>
      <c r="O1690" s="43" t="s">
        <v>16814</v>
      </c>
      <c r="P1690" s="34" t="s">
        <v>19</v>
      </c>
      <c r="Q1690" s="34" t="s">
        <v>24</v>
      </c>
      <c r="V1690" s="53" t="s">
        <v>3332</v>
      </c>
    </row>
    <row r="1691" spans="1:24" ht="126" x14ac:dyDescent="0.25">
      <c r="A1691" s="8">
        <v>1690</v>
      </c>
      <c r="B1691" s="9" t="s">
        <v>2398</v>
      </c>
      <c r="C1691" s="20" t="s">
        <v>5814</v>
      </c>
      <c r="D1691" s="24" t="s">
        <v>16819</v>
      </c>
      <c r="E1691" s="43" t="s">
        <v>16717</v>
      </c>
      <c r="F1691" s="13" t="s">
        <v>16820</v>
      </c>
      <c r="G1691" s="42" t="s">
        <v>16</v>
      </c>
      <c r="H1691" s="43" t="s">
        <v>16814</v>
      </c>
      <c r="I1691" s="34"/>
      <c r="J1691" s="34" t="s">
        <v>14</v>
      </c>
      <c r="K1691" s="44"/>
      <c r="L1691" s="34" t="s">
        <v>14</v>
      </c>
      <c r="M1691" s="34"/>
      <c r="N1691" s="9" t="s">
        <v>348</v>
      </c>
      <c r="O1691" s="43" t="s">
        <v>16814</v>
      </c>
      <c r="P1691" s="34" t="s">
        <v>19</v>
      </c>
      <c r="Q1691" s="34" t="s">
        <v>24</v>
      </c>
      <c r="V1691" s="53" t="s">
        <v>3332</v>
      </c>
    </row>
    <row r="1692" spans="1:24" ht="147" x14ac:dyDescent="0.25">
      <c r="A1692" s="8">
        <v>1691</v>
      </c>
      <c r="B1692" s="9" t="s">
        <v>2398</v>
      </c>
      <c r="C1692" s="20" t="s">
        <v>5814</v>
      </c>
      <c r="D1692" s="24" t="s">
        <v>16821</v>
      </c>
      <c r="E1692" s="43" t="s">
        <v>16717</v>
      </c>
      <c r="F1692" s="13" t="s">
        <v>16822</v>
      </c>
      <c r="G1692" s="42" t="s">
        <v>16</v>
      </c>
      <c r="H1692" s="43" t="s">
        <v>16814</v>
      </c>
      <c r="I1692" s="34"/>
      <c r="J1692" s="34" t="s">
        <v>14</v>
      </c>
      <c r="K1692" s="44"/>
      <c r="L1692" s="34" t="s">
        <v>14</v>
      </c>
      <c r="M1692" s="34"/>
      <c r="N1692" s="9" t="s">
        <v>348</v>
      </c>
      <c r="O1692" s="43" t="s">
        <v>16814</v>
      </c>
      <c r="P1692" s="34" t="s">
        <v>19</v>
      </c>
      <c r="Q1692" s="34" t="s">
        <v>24</v>
      </c>
      <c r="V1692" s="53" t="s">
        <v>3332</v>
      </c>
    </row>
    <row r="1693" spans="1:24" ht="126" x14ac:dyDescent="0.25">
      <c r="A1693" s="8">
        <v>1692</v>
      </c>
      <c r="B1693" s="9" t="s">
        <v>2398</v>
      </c>
      <c r="C1693" s="20" t="s">
        <v>5814</v>
      </c>
      <c r="D1693" s="24" t="s">
        <v>16823</v>
      </c>
      <c r="E1693" s="43" t="s">
        <v>16717</v>
      </c>
      <c r="F1693" s="13" t="s">
        <v>16824</v>
      </c>
      <c r="G1693" s="42" t="s">
        <v>16</v>
      </c>
      <c r="H1693" s="43" t="s">
        <v>16814</v>
      </c>
      <c r="I1693" s="34"/>
      <c r="J1693" s="34" t="s">
        <v>14</v>
      </c>
      <c r="K1693" s="44"/>
      <c r="L1693" s="34" t="s">
        <v>14</v>
      </c>
      <c r="M1693" s="34"/>
      <c r="N1693" s="9" t="s">
        <v>348</v>
      </c>
      <c r="O1693" s="43" t="s">
        <v>16814</v>
      </c>
      <c r="P1693" s="34" t="s">
        <v>19</v>
      </c>
      <c r="Q1693" s="34" t="s">
        <v>24</v>
      </c>
      <c r="V1693" s="53" t="s">
        <v>3332</v>
      </c>
    </row>
    <row r="1694" spans="1:24" ht="147" x14ac:dyDescent="0.25">
      <c r="A1694" s="8">
        <v>1693</v>
      </c>
      <c r="B1694" s="9" t="s">
        <v>2398</v>
      </c>
      <c r="C1694" s="20" t="s">
        <v>6286</v>
      </c>
      <c r="D1694" s="24" t="s">
        <v>16825</v>
      </c>
      <c r="E1694" s="43" t="s">
        <v>16724</v>
      </c>
      <c r="F1694" s="13" t="s">
        <v>16826</v>
      </c>
      <c r="G1694" s="42" t="s">
        <v>16</v>
      </c>
      <c r="H1694" s="43" t="s">
        <v>16814</v>
      </c>
      <c r="I1694" s="34"/>
      <c r="J1694" s="34" t="s">
        <v>14</v>
      </c>
      <c r="K1694" s="44"/>
      <c r="L1694" s="34" t="s">
        <v>14</v>
      </c>
      <c r="M1694" s="34"/>
      <c r="N1694" s="9" t="s">
        <v>218</v>
      </c>
      <c r="O1694" s="43" t="s">
        <v>16814</v>
      </c>
      <c r="P1694" s="34" t="s">
        <v>49</v>
      </c>
      <c r="Q1694" s="34" t="s">
        <v>24</v>
      </c>
      <c r="V1694" s="53" t="s">
        <v>3332</v>
      </c>
    </row>
    <row r="1695" spans="1:24" ht="168" x14ac:dyDescent="0.25">
      <c r="A1695" s="8">
        <v>1694</v>
      </c>
      <c r="B1695" s="9" t="s">
        <v>2398</v>
      </c>
      <c r="C1695" s="20" t="s">
        <v>6286</v>
      </c>
      <c r="D1695" s="24" t="s">
        <v>16827</v>
      </c>
      <c r="E1695" s="43" t="s">
        <v>16724</v>
      </c>
      <c r="F1695" s="13" t="s">
        <v>16828</v>
      </c>
      <c r="G1695" s="42" t="s">
        <v>16</v>
      </c>
      <c r="H1695" s="43" t="s">
        <v>16814</v>
      </c>
      <c r="I1695" s="34"/>
      <c r="J1695" s="34" t="s">
        <v>14</v>
      </c>
      <c r="K1695" s="44"/>
      <c r="L1695" s="34" t="s">
        <v>14</v>
      </c>
      <c r="M1695" s="34"/>
      <c r="N1695" s="9" t="s">
        <v>218</v>
      </c>
      <c r="O1695" s="43" t="s">
        <v>16814</v>
      </c>
      <c r="P1695" s="34" t="s">
        <v>49</v>
      </c>
      <c r="Q1695" s="34" t="s">
        <v>24</v>
      </c>
      <c r="V1695" s="53" t="s">
        <v>3332</v>
      </c>
    </row>
    <row r="1696" spans="1:24" ht="42" x14ac:dyDescent="0.25">
      <c r="A1696" s="8">
        <v>1695</v>
      </c>
      <c r="B1696" s="9" t="s">
        <v>2397</v>
      </c>
      <c r="C1696" s="20" t="s">
        <v>16829</v>
      </c>
      <c r="D1696" s="24" t="s">
        <v>16830</v>
      </c>
      <c r="E1696" s="43" t="s">
        <v>16831</v>
      </c>
      <c r="F1696" s="13" t="s">
        <v>16832</v>
      </c>
      <c r="G1696" s="42" t="s">
        <v>312</v>
      </c>
      <c r="H1696" s="43" t="s">
        <v>16814</v>
      </c>
      <c r="I1696" s="34"/>
      <c r="J1696" s="34" t="s">
        <v>14</v>
      </c>
      <c r="K1696" s="44"/>
      <c r="L1696" s="34" t="s">
        <v>14</v>
      </c>
      <c r="M1696" s="34"/>
      <c r="N1696" s="9"/>
      <c r="O1696" s="43" t="s">
        <v>16814</v>
      </c>
      <c r="P1696" s="34"/>
      <c r="Q1696" s="34" t="s">
        <v>21</v>
      </c>
      <c r="S1696" s="119">
        <v>1</v>
      </c>
      <c r="V1696" s="53"/>
    </row>
    <row r="1697" spans="1:22" ht="42" x14ac:dyDescent="0.25">
      <c r="A1697" s="8">
        <v>1696</v>
      </c>
      <c r="B1697" s="9" t="s">
        <v>10442</v>
      </c>
      <c r="C1697" s="20" t="s">
        <v>189</v>
      </c>
      <c r="D1697" s="24" t="s">
        <v>16833</v>
      </c>
      <c r="E1697" s="43" t="s">
        <v>16736</v>
      </c>
      <c r="F1697" s="13" t="s">
        <v>10442</v>
      </c>
      <c r="G1697" s="42" t="s">
        <v>312</v>
      </c>
      <c r="H1697" s="43" t="s">
        <v>16814</v>
      </c>
      <c r="I1697" s="34"/>
      <c r="J1697" s="34" t="s">
        <v>14</v>
      </c>
      <c r="K1697" s="44"/>
      <c r="L1697" s="34" t="s">
        <v>14</v>
      </c>
      <c r="M1697" s="34"/>
      <c r="N1697" s="9" t="s">
        <v>348</v>
      </c>
      <c r="O1697" s="43" t="s">
        <v>16814</v>
      </c>
      <c r="P1697" s="34" t="s">
        <v>19</v>
      </c>
      <c r="Q1697" s="34" t="s">
        <v>24</v>
      </c>
      <c r="S1697" s="119">
        <v>1</v>
      </c>
      <c r="V1697" s="53" t="s">
        <v>6077</v>
      </c>
    </row>
    <row r="1698" spans="1:22" ht="147" x14ac:dyDescent="0.25">
      <c r="A1698" s="8">
        <v>1697</v>
      </c>
      <c r="B1698" s="9" t="s">
        <v>2398</v>
      </c>
      <c r="C1698" s="20" t="s">
        <v>6155</v>
      </c>
      <c r="D1698" s="24" t="s">
        <v>16834</v>
      </c>
      <c r="E1698" s="43" t="s">
        <v>16736</v>
      </c>
      <c r="F1698" s="13" t="s">
        <v>16835</v>
      </c>
      <c r="G1698" s="42" t="s">
        <v>16</v>
      </c>
      <c r="H1698" s="43" t="s">
        <v>16814</v>
      </c>
      <c r="I1698" s="34"/>
      <c r="J1698" s="34" t="s">
        <v>14</v>
      </c>
      <c r="K1698" s="44"/>
      <c r="L1698" s="34" t="s">
        <v>14</v>
      </c>
      <c r="M1698" s="34"/>
      <c r="N1698" s="9" t="s">
        <v>348</v>
      </c>
      <c r="O1698" s="43" t="s">
        <v>16814</v>
      </c>
      <c r="P1698" s="34" t="s">
        <v>3302</v>
      </c>
      <c r="Q1698" s="34" t="s">
        <v>24</v>
      </c>
      <c r="V1698" s="53" t="s">
        <v>3332</v>
      </c>
    </row>
    <row r="1699" spans="1:22" ht="126" x14ac:dyDescent="0.25">
      <c r="A1699" s="8">
        <v>1698</v>
      </c>
      <c r="B1699" s="9" t="s">
        <v>2398</v>
      </c>
      <c r="C1699" s="20" t="s">
        <v>6155</v>
      </c>
      <c r="D1699" s="24" t="s">
        <v>16838</v>
      </c>
      <c r="E1699" s="43" t="s">
        <v>16836</v>
      </c>
      <c r="F1699" s="13" t="s">
        <v>16837</v>
      </c>
      <c r="G1699" s="42" t="s">
        <v>16</v>
      </c>
      <c r="H1699" s="43" t="s">
        <v>16814</v>
      </c>
      <c r="I1699" s="34"/>
      <c r="J1699" s="34" t="s">
        <v>14</v>
      </c>
      <c r="K1699" s="44"/>
      <c r="L1699" s="34" t="s">
        <v>14</v>
      </c>
      <c r="M1699" s="34"/>
      <c r="N1699" s="9" t="s">
        <v>348</v>
      </c>
      <c r="O1699" s="43" t="s">
        <v>16814</v>
      </c>
      <c r="P1699" s="34" t="s">
        <v>19</v>
      </c>
      <c r="Q1699" s="34" t="s">
        <v>21</v>
      </c>
      <c r="V1699" s="53" t="s">
        <v>4242</v>
      </c>
    </row>
    <row r="1700" spans="1:22" ht="126" x14ac:dyDescent="0.25">
      <c r="A1700" s="8">
        <v>1699</v>
      </c>
      <c r="B1700" s="9" t="s">
        <v>2398</v>
      </c>
      <c r="C1700" s="20" t="s">
        <v>189</v>
      </c>
      <c r="D1700" s="24" t="s">
        <v>16839</v>
      </c>
      <c r="E1700" s="43" t="s">
        <v>16794</v>
      </c>
      <c r="F1700" s="13" t="s">
        <v>16840</v>
      </c>
      <c r="G1700" s="42" t="s">
        <v>16</v>
      </c>
      <c r="H1700" s="43" t="s">
        <v>16814</v>
      </c>
      <c r="I1700" s="34"/>
      <c r="J1700" s="34" t="s">
        <v>14</v>
      </c>
      <c r="K1700" s="44"/>
      <c r="L1700" s="34" t="s">
        <v>14</v>
      </c>
      <c r="M1700" s="34"/>
      <c r="N1700" s="9" t="s">
        <v>294</v>
      </c>
      <c r="O1700" s="43" t="s">
        <v>16814</v>
      </c>
      <c r="P1700" s="34" t="s">
        <v>179</v>
      </c>
      <c r="Q1700" s="34" t="s">
        <v>24</v>
      </c>
      <c r="V1700" s="53" t="s">
        <v>3332</v>
      </c>
    </row>
    <row r="1701" spans="1:22" ht="126" x14ac:dyDescent="0.25">
      <c r="A1701" s="8">
        <v>1700</v>
      </c>
      <c r="B1701" s="9" t="s">
        <v>2398</v>
      </c>
      <c r="C1701" s="20" t="s">
        <v>7571</v>
      </c>
      <c r="D1701" s="24" t="s">
        <v>16841</v>
      </c>
      <c r="E1701" s="43" t="s">
        <v>16794</v>
      </c>
      <c r="F1701" s="13" t="s">
        <v>16842</v>
      </c>
      <c r="G1701" s="42" t="s">
        <v>16</v>
      </c>
      <c r="H1701" s="43" t="s">
        <v>16814</v>
      </c>
      <c r="I1701" s="34"/>
      <c r="J1701" s="34" t="s">
        <v>14</v>
      </c>
      <c r="K1701" s="44"/>
      <c r="L1701" s="34" t="s">
        <v>14</v>
      </c>
      <c r="M1701" s="34"/>
      <c r="N1701" s="9"/>
      <c r="O1701" s="43" t="s">
        <v>16814</v>
      </c>
      <c r="P1701" s="34"/>
      <c r="Q1701" s="34" t="s">
        <v>24</v>
      </c>
      <c r="V1701" s="53"/>
    </row>
    <row r="1702" spans="1:22" ht="105" x14ac:dyDescent="0.25">
      <c r="A1702" s="8">
        <v>1701</v>
      </c>
      <c r="B1702" s="9" t="s">
        <v>2398</v>
      </c>
      <c r="C1702" s="20" t="s">
        <v>16798</v>
      </c>
      <c r="D1702" s="16" t="s">
        <v>16843</v>
      </c>
      <c r="E1702" s="12" t="s">
        <v>16682</v>
      </c>
      <c r="F1702" s="13" t="s">
        <v>16844</v>
      </c>
      <c r="G1702" s="8" t="s">
        <v>16</v>
      </c>
      <c r="H1702" s="43" t="s">
        <v>16814</v>
      </c>
      <c r="I1702" s="34"/>
      <c r="J1702" s="34" t="s">
        <v>14</v>
      </c>
      <c r="K1702" s="44"/>
      <c r="L1702" s="34" t="s">
        <v>14</v>
      </c>
      <c r="M1702" s="34"/>
      <c r="N1702" s="9"/>
      <c r="O1702" s="43" t="s">
        <v>16814</v>
      </c>
      <c r="P1702" s="34"/>
      <c r="Q1702" s="34" t="s">
        <v>24</v>
      </c>
      <c r="V1702" s="53"/>
    </row>
    <row r="1703" spans="1:22" ht="105" x14ac:dyDescent="0.25">
      <c r="A1703" s="8">
        <v>1702</v>
      </c>
      <c r="B1703" s="9" t="s">
        <v>2398</v>
      </c>
      <c r="C1703" s="20" t="s">
        <v>15468</v>
      </c>
      <c r="D1703" s="24" t="s">
        <v>16848</v>
      </c>
      <c r="E1703" s="43" t="s">
        <v>16814</v>
      </c>
      <c r="F1703" s="13" t="s">
        <v>16849</v>
      </c>
      <c r="G1703" s="42" t="s">
        <v>16</v>
      </c>
      <c r="H1703" s="43" t="s">
        <v>16814</v>
      </c>
      <c r="I1703" s="34"/>
      <c r="J1703" s="34" t="s">
        <v>14</v>
      </c>
      <c r="K1703" s="44"/>
      <c r="L1703" s="34" t="s">
        <v>14</v>
      </c>
      <c r="M1703" s="34"/>
      <c r="N1703" s="9" t="s">
        <v>8690</v>
      </c>
      <c r="O1703" s="43" t="s">
        <v>16814</v>
      </c>
      <c r="P1703" s="34" t="s">
        <v>9271</v>
      </c>
      <c r="Q1703" s="34" t="s">
        <v>24</v>
      </c>
      <c r="V1703" s="53" t="s">
        <v>3332</v>
      </c>
    </row>
    <row r="1704" spans="1:22" ht="126" x14ac:dyDescent="0.25">
      <c r="A1704" s="8">
        <v>1703</v>
      </c>
      <c r="B1704" s="9" t="s">
        <v>2398</v>
      </c>
      <c r="C1704" s="20" t="s">
        <v>16198</v>
      </c>
      <c r="D1704" s="24" t="s">
        <v>16850</v>
      </c>
      <c r="E1704" s="43" t="s">
        <v>16724</v>
      </c>
      <c r="F1704" s="13" t="s">
        <v>16851</v>
      </c>
      <c r="G1704" s="42" t="s">
        <v>16</v>
      </c>
      <c r="H1704" s="43" t="s">
        <v>16814</v>
      </c>
      <c r="I1704" s="34"/>
      <c r="J1704" s="34" t="s">
        <v>14</v>
      </c>
      <c r="K1704" s="44"/>
      <c r="L1704" s="34" t="s">
        <v>14</v>
      </c>
      <c r="M1704" s="34"/>
      <c r="N1704" s="9"/>
      <c r="O1704" s="43" t="s">
        <v>16814</v>
      </c>
      <c r="P1704" s="34"/>
      <c r="Q1704" s="34" t="s">
        <v>24</v>
      </c>
      <c r="V1704" s="53"/>
    </row>
    <row r="1705" spans="1:22" ht="42" x14ac:dyDescent="0.25">
      <c r="A1705" s="8">
        <v>1704</v>
      </c>
      <c r="B1705" s="9" t="s">
        <v>6885</v>
      </c>
      <c r="C1705" s="20" t="s">
        <v>22</v>
      </c>
      <c r="D1705" s="79" t="s">
        <v>16852</v>
      </c>
      <c r="E1705" s="43" t="s">
        <v>16717</v>
      </c>
      <c r="F1705" s="13" t="s">
        <v>16853</v>
      </c>
      <c r="G1705" s="34" t="s">
        <v>1497</v>
      </c>
      <c r="H1705" s="43" t="s">
        <v>16854</v>
      </c>
      <c r="I1705" s="34"/>
      <c r="J1705" s="34" t="s">
        <v>14</v>
      </c>
      <c r="K1705" s="44"/>
      <c r="L1705" s="34" t="s">
        <v>14</v>
      </c>
      <c r="M1705" s="34"/>
      <c r="N1705" s="9" t="s">
        <v>16932</v>
      </c>
      <c r="O1705" s="43" t="str">
        <f t="shared" ref="O1705:O1768" si="0">H1705</f>
        <v>16-11-2021</v>
      </c>
      <c r="P1705" s="34" t="s">
        <v>19</v>
      </c>
      <c r="Q1705" s="34" t="s">
        <v>21</v>
      </c>
      <c r="V1705" s="53"/>
    </row>
    <row r="1706" spans="1:22" ht="84" x14ac:dyDescent="0.25">
      <c r="A1706" s="8">
        <v>1705</v>
      </c>
      <c r="B1706" s="9" t="s">
        <v>2398</v>
      </c>
      <c r="C1706" s="20" t="s">
        <v>168</v>
      </c>
      <c r="D1706" s="24" t="s">
        <v>16855</v>
      </c>
      <c r="E1706" s="43" t="s">
        <v>16734</v>
      </c>
      <c r="F1706" s="13" t="s">
        <v>16856</v>
      </c>
      <c r="G1706" s="42" t="s">
        <v>16</v>
      </c>
      <c r="H1706" s="43" t="s">
        <v>16854</v>
      </c>
      <c r="I1706" s="34"/>
      <c r="J1706" s="34" t="s">
        <v>14</v>
      </c>
      <c r="K1706" s="44"/>
      <c r="L1706" s="34" t="s">
        <v>14</v>
      </c>
      <c r="M1706" s="34"/>
      <c r="N1706" s="9"/>
      <c r="O1706" s="43" t="str">
        <f t="shared" si="0"/>
        <v>16-11-2021</v>
      </c>
      <c r="P1706" s="34"/>
      <c r="Q1706" s="34" t="s">
        <v>24</v>
      </c>
      <c r="V1706" s="53"/>
    </row>
    <row r="1707" spans="1:22" ht="84" x14ac:dyDescent="0.25">
      <c r="A1707" s="8">
        <v>1706</v>
      </c>
      <c r="B1707" s="9" t="s">
        <v>2398</v>
      </c>
      <c r="C1707" s="20" t="s">
        <v>10114</v>
      </c>
      <c r="D1707" s="24" t="s">
        <v>16857</v>
      </c>
      <c r="E1707" s="43">
        <v>44512</v>
      </c>
      <c r="F1707" s="13" t="s">
        <v>16858</v>
      </c>
      <c r="G1707" s="42" t="s">
        <v>16</v>
      </c>
      <c r="H1707" s="43" t="s">
        <v>16854</v>
      </c>
      <c r="I1707" s="34"/>
      <c r="J1707" s="34" t="s">
        <v>14</v>
      </c>
      <c r="K1707" s="44"/>
      <c r="L1707" s="34" t="s">
        <v>14</v>
      </c>
      <c r="M1707" s="34"/>
      <c r="N1707" s="9" t="s">
        <v>16932</v>
      </c>
      <c r="O1707" s="43" t="str">
        <f t="shared" si="0"/>
        <v>16-11-2021</v>
      </c>
      <c r="P1707" s="34" t="s">
        <v>19</v>
      </c>
      <c r="Q1707" s="34" t="s">
        <v>24</v>
      </c>
      <c r="V1707" s="53" t="s">
        <v>3332</v>
      </c>
    </row>
    <row r="1708" spans="1:22" ht="63" x14ac:dyDescent="0.25">
      <c r="A1708" s="8">
        <v>1707</v>
      </c>
      <c r="B1708" s="9" t="s">
        <v>36</v>
      </c>
      <c r="C1708" s="20" t="s">
        <v>10114</v>
      </c>
      <c r="D1708" s="24" t="s">
        <v>16859</v>
      </c>
      <c r="E1708" s="43">
        <v>44512</v>
      </c>
      <c r="F1708" s="13" t="s">
        <v>16860</v>
      </c>
      <c r="G1708" s="42">
        <v>503</v>
      </c>
      <c r="H1708" s="43" t="s">
        <v>16854</v>
      </c>
      <c r="I1708" s="34"/>
      <c r="J1708" s="34" t="s">
        <v>14</v>
      </c>
      <c r="K1708" s="44"/>
      <c r="L1708" s="34" t="s">
        <v>14</v>
      </c>
      <c r="M1708" s="34"/>
      <c r="N1708" s="9" t="s">
        <v>348</v>
      </c>
      <c r="O1708" s="43" t="str">
        <f t="shared" si="0"/>
        <v>16-11-2021</v>
      </c>
      <c r="P1708" s="34" t="s">
        <v>19</v>
      </c>
      <c r="Q1708" s="34" t="s">
        <v>21</v>
      </c>
      <c r="S1708" s="119">
        <v>1</v>
      </c>
      <c r="V1708" s="53" t="s">
        <v>16909</v>
      </c>
    </row>
    <row r="1709" spans="1:22" ht="42" x14ac:dyDescent="0.25">
      <c r="A1709" s="8">
        <v>1708</v>
      </c>
      <c r="B1709" s="9" t="s">
        <v>213</v>
      </c>
      <c r="C1709" s="20" t="s">
        <v>16861</v>
      </c>
      <c r="D1709" s="24" t="s">
        <v>16862</v>
      </c>
      <c r="E1709" s="43" t="s">
        <v>15338</v>
      </c>
      <c r="F1709" s="13" t="s">
        <v>16863</v>
      </c>
      <c r="G1709" s="42"/>
      <c r="H1709" s="43" t="s">
        <v>16854</v>
      </c>
      <c r="I1709" s="34"/>
      <c r="J1709" s="34" t="s">
        <v>14</v>
      </c>
      <c r="K1709" s="44"/>
      <c r="L1709" s="34" t="s">
        <v>14</v>
      </c>
      <c r="M1709" s="34"/>
      <c r="N1709" s="9" t="s">
        <v>16932</v>
      </c>
      <c r="O1709" s="43" t="str">
        <f t="shared" si="0"/>
        <v>16-11-2021</v>
      </c>
      <c r="P1709" s="34" t="s">
        <v>19</v>
      </c>
      <c r="Q1709" s="34" t="s">
        <v>5577</v>
      </c>
      <c r="V1709" s="53"/>
    </row>
    <row r="1710" spans="1:22" ht="42" x14ac:dyDescent="0.25">
      <c r="A1710" s="8">
        <v>1709</v>
      </c>
      <c r="B1710" s="9" t="s">
        <v>213</v>
      </c>
      <c r="C1710" s="20" t="s">
        <v>16864</v>
      </c>
      <c r="D1710" s="24" t="s">
        <v>16867</v>
      </c>
      <c r="E1710" s="43" t="s">
        <v>15338</v>
      </c>
      <c r="F1710" s="13" t="s">
        <v>16865</v>
      </c>
      <c r="G1710" s="42"/>
      <c r="H1710" s="43" t="s">
        <v>16854</v>
      </c>
      <c r="I1710" s="34"/>
      <c r="J1710" s="34" t="s">
        <v>14</v>
      </c>
      <c r="K1710" s="44"/>
      <c r="L1710" s="34" t="s">
        <v>14</v>
      </c>
      <c r="M1710" s="34"/>
      <c r="N1710" s="9" t="s">
        <v>16932</v>
      </c>
      <c r="O1710" s="43" t="str">
        <f t="shared" si="0"/>
        <v>16-11-2021</v>
      </c>
      <c r="P1710" s="34" t="s">
        <v>19</v>
      </c>
      <c r="Q1710" s="34" t="s">
        <v>5577</v>
      </c>
      <c r="V1710" s="53"/>
    </row>
    <row r="1711" spans="1:22" ht="42" x14ac:dyDescent="0.25">
      <c r="A1711" s="8">
        <v>1710</v>
      </c>
      <c r="B1711" s="9" t="s">
        <v>213</v>
      </c>
      <c r="C1711" s="20" t="s">
        <v>16866</v>
      </c>
      <c r="D1711" s="24" t="s">
        <v>16868</v>
      </c>
      <c r="E1711" s="43" t="s">
        <v>15338</v>
      </c>
      <c r="F1711" s="13" t="s">
        <v>16869</v>
      </c>
      <c r="G1711" s="42"/>
      <c r="H1711" s="43" t="s">
        <v>16854</v>
      </c>
      <c r="I1711" s="34"/>
      <c r="J1711" s="34" t="s">
        <v>14</v>
      </c>
      <c r="K1711" s="44"/>
      <c r="L1711" s="34" t="s">
        <v>14</v>
      </c>
      <c r="M1711" s="34"/>
      <c r="N1711" s="9" t="s">
        <v>16932</v>
      </c>
      <c r="O1711" s="43" t="str">
        <f t="shared" si="0"/>
        <v>16-11-2021</v>
      </c>
      <c r="P1711" s="34" t="s">
        <v>19</v>
      </c>
      <c r="Q1711" s="34" t="s">
        <v>5577</v>
      </c>
      <c r="V1711" s="53"/>
    </row>
    <row r="1712" spans="1:22" ht="105" x14ac:dyDescent="0.25">
      <c r="A1712" s="8">
        <v>1711</v>
      </c>
      <c r="B1712" s="9" t="s">
        <v>213</v>
      </c>
      <c r="C1712" s="20" t="s">
        <v>2451</v>
      </c>
      <c r="D1712" s="24" t="s">
        <v>16870</v>
      </c>
      <c r="E1712" s="43" t="s">
        <v>16496</v>
      </c>
      <c r="F1712" s="13" t="s">
        <v>16871</v>
      </c>
      <c r="G1712" s="42"/>
      <c r="H1712" s="43" t="s">
        <v>16854</v>
      </c>
      <c r="I1712" s="34"/>
      <c r="J1712" s="34" t="s">
        <v>14</v>
      </c>
      <c r="K1712" s="44"/>
      <c r="L1712" s="34" t="s">
        <v>14</v>
      </c>
      <c r="M1712" s="34"/>
      <c r="N1712" s="9" t="s">
        <v>16932</v>
      </c>
      <c r="O1712" s="43" t="str">
        <f t="shared" si="0"/>
        <v>16-11-2021</v>
      </c>
      <c r="P1712" s="34" t="s">
        <v>19</v>
      </c>
      <c r="Q1712" s="34" t="s">
        <v>5577</v>
      </c>
      <c r="V1712" s="53"/>
    </row>
    <row r="1713" spans="1:24" ht="105" x14ac:dyDescent="0.25">
      <c r="A1713" s="8">
        <v>1712</v>
      </c>
      <c r="B1713" s="9" t="s">
        <v>213</v>
      </c>
      <c r="C1713" s="20" t="s">
        <v>2454</v>
      </c>
      <c r="D1713" s="24" t="s">
        <v>16872</v>
      </c>
      <c r="E1713" s="43" t="s">
        <v>16496</v>
      </c>
      <c r="F1713" s="13" t="s">
        <v>16873</v>
      </c>
      <c r="G1713" s="42"/>
      <c r="H1713" s="43" t="s">
        <v>16854</v>
      </c>
      <c r="I1713" s="34"/>
      <c r="J1713" s="34" t="s">
        <v>14</v>
      </c>
      <c r="K1713" s="44"/>
      <c r="L1713" s="34" t="s">
        <v>14</v>
      </c>
      <c r="M1713" s="34"/>
      <c r="N1713" s="9" t="s">
        <v>16932</v>
      </c>
      <c r="O1713" s="43" t="str">
        <f t="shared" si="0"/>
        <v>16-11-2021</v>
      </c>
      <c r="P1713" s="34" t="s">
        <v>19</v>
      </c>
      <c r="Q1713" s="34" t="s">
        <v>5577</v>
      </c>
      <c r="V1713" s="53"/>
    </row>
    <row r="1714" spans="1:24" s="68" customFormat="1" ht="63" x14ac:dyDescent="0.25">
      <c r="A1714" s="74">
        <v>1713</v>
      </c>
      <c r="B1714" s="86" t="s">
        <v>255</v>
      </c>
      <c r="C1714" s="87" t="s">
        <v>189</v>
      </c>
      <c r="D1714" s="196" t="s">
        <v>16874</v>
      </c>
      <c r="E1714" s="197" t="s">
        <v>16814</v>
      </c>
      <c r="F1714" s="90" t="s">
        <v>16875</v>
      </c>
      <c r="G1714" s="198" t="s">
        <v>6471</v>
      </c>
      <c r="H1714" s="197" t="s">
        <v>16876</v>
      </c>
      <c r="I1714" s="92"/>
      <c r="J1714" s="92" t="s">
        <v>14</v>
      </c>
      <c r="K1714" s="199"/>
      <c r="L1714" s="92" t="s">
        <v>14</v>
      </c>
      <c r="M1714" s="92"/>
      <c r="N1714" s="86" t="s">
        <v>8690</v>
      </c>
      <c r="O1714" s="197" t="str">
        <f t="shared" si="0"/>
        <v>19-11-2021</v>
      </c>
      <c r="P1714" s="92" t="s">
        <v>9271</v>
      </c>
      <c r="Q1714" s="92" t="s">
        <v>21</v>
      </c>
      <c r="R1714"/>
      <c r="S1714" s="119"/>
      <c r="T1714"/>
      <c r="U1714"/>
      <c r="V1714" s="114" t="s">
        <v>16919</v>
      </c>
      <c r="X1714" s="121"/>
    </row>
    <row r="1715" spans="1:24" ht="147" x14ac:dyDescent="0.25">
      <c r="A1715" s="8">
        <v>1714</v>
      </c>
      <c r="B1715" s="9" t="s">
        <v>2398</v>
      </c>
      <c r="C1715" s="20" t="s">
        <v>15741</v>
      </c>
      <c r="D1715" s="24" t="s">
        <v>16877</v>
      </c>
      <c r="E1715" s="43" t="s">
        <v>16854</v>
      </c>
      <c r="F1715" s="13" t="s">
        <v>16878</v>
      </c>
      <c r="G1715" s="42" t="s">
        <v>16</v>
      </c>
      <c r="H1715" s="43" t="s">
        <v>16876</v>
      </c>
      <c r="I1715" s="34"/>
      <c r="J1715" s="34" t="s">
        <v>14</v>
      </c>
      <c r="K1715" s="44"/>
      <c r="L1715" s="34" t="s">
        <v>14</v>
      </c>
      <c r="M1715" s="34"/>
      <c r="N1715" s="9" t="s">
        <v>16932</v>
      </c>
      <c r="O1715" s="43" t="str">
        <f t="shared" si="0"/>
        <v>19-11-2021</v>
      </c>
      <c r="P1715" s="34" t="s">
        <v>19</v>
      </c>
      <c r="Q1715" s="34" t="s">
        <v>21</v>
      </c>
      <c r="V1715" s="53"/>
    </row>
    <row r="1716" spans="1:24" ht="126" x14ac:dyDescent="0.25">
      <c r="A1716" s="8">
        <v>1715</v>
      </c>
      <c r="B1716" s="9" t="s">
        <v>2398</v>
      </c>
      <c r="C1716" s="20" t="s">
        <v>2844</v>
      </c>
      <c r="D1716" s="24" t="s">
        <v>16879</v>
      </c>
      <c r="E1716" s="43" t="s">
        <v>16880</v>
      </c>
      <c r="F1716" s="13" t="s">
        <v>16881</v>
      </c>
      <c r="G1716" s="42" t="s">
        <v>16</v>
      </c>
      <c r="H1716" s="43" t="s">
        <v>16876</v>
      </c>
      <c r="I1716" s="34"/>
      <c r="J1716" s="34" t="s">
        <v>14</v>
      </c>
      <c r="K1716" s="44"/>
      <c r="L1716" s="34" t="s">
        <v>14</v>
      </c>
      <c r="M1716" s="34"/>
      <c r="N1716" s="9" t="s">
        <v>16931</v>
      </c>
      <c r="O1716" s="43" t="str">
        <f t="shared" si="0"/>
        <v>19-11-2021</v>
      </c>
      <c r="P1716" s="34" t="s">
        <v>179</v>
      </c>
      <c r="Q1716" s="34" t="s">
        <v>21</v>
      </c>
      <c r="V1716" s="53"/>
    </row>
    <row r="1717" spans="1:24" ht="42" x14ac:dyDescent="0.25">
      <c r="A1717" s="8">
        <v>1716</v>
      </c>
      <c r="B1717" s="9" t="s">
        <v>15310</v>
      </c>
      <c r="C1717" s="20" t="s">
        <v>189</v>
      </c>
      <c r="D1717" s="24" t="s">
        <v>16882</v>
      </c>
      <c r="E1717" s="43" t="s">
        <v>16600</v>
      </c>
      <c r="F1717" s="13" t="s">
        <v>16883</v>
      </c>
      <c r="G1717" s="42" t="s">
        <v>6471</v>
      </c>
      <c r="H1717" s="43" t="s">
        <v>16876</v>
      </c>
      <c r="I1717" s="34"/>
      <c r="J1717" s="34" t="s">
        <v>14</v>
      </c>
      <c r="K1717" s="44"/>
      <c r="L1717" s="34" t="s">
        <v>14</v>
      </c>
      <c r="M1717" s="34"/>
      <c r="N1717" s="9" t="s">
        <v>8690</v>
      </c>
      <c r="O1717" s="43" t="str">
        <f t="shared" si="0"/>
        <v>19-11-2021</v>
      </c>
      <c r="P1717" s="34" t="s">
        <v>9271</v>
      </c>
      <c r="Q1717" s="34" t="s">
        <v>21</v>
      </c>
      <c r="V1717" s="53" t="s">
        <v>16908</v>
      </c>
    </row>
    <row r="1718" spans="1:24" ht="84" x14ac:dyDescent="0.25">
      <c r="A1718" s="8">
        <v>1717</v>
      </c>
      <c r="B1718" s="9" t="s">
        <v>2398</v>
      </c>
      <c r="C1718" s="20" t="s">
        <v>22</v>
      </c>
      <c r="D1718" s="24" t="s">
        <v>40</v>
      </c>
      <c r="E1718" s="43" t="s">
        <v>16884</v>
      </c>
      <c r="F1718" s="13" t="s">
        <v>16885</v>
      </c>
      <c r="G1718" s="42" t="s">
        <v>16</v>
      </c>
      <c r="H1718" s="43" t="s">
        <v>16876</v>
      </c>
      <c r="I1718" s="34"/>
      <c r="J1718" s="34" t="s">
        <v>14</v>
      </c>
      <c r="K1718" s="44"/>
      <c r="L1718" s="34" t="s">
        <v>14</v>
      </c>
      <c r="M1718" s="34"/>
      <c r="N1718" s="9" t="s">
        <v>8690</v>
      </c>
      <c r="O1718" s="43" t="str">
        <f t="shared" si="0"/>
        <v>19-11-2021</v>
      </c>
      <c r="P1718" s="34" t="s">
        <v>9271</v>
      </c>
      <c r="Q1718" s="34" t="s">
        <v>24</v>
      </c>
      <c r="V1718" s="53" t="s">
        <v>3332</v>
      </c>
    </row>
    <row r="1719" spans="1:24" ht="42" x14ac:dyDescent="0.25">
      <c r="A1719" s="8">
        <v>1718</v>
      </c>
      <c r="B1719" s="9" t="s">
        <v>1639</v>
      </c>
      <c r="C1719" s="20" t="s">
        <v>2844</v>
      </c>
      <c r="D1719" s="24" t="s">
        <v>16886</v>
      </c>
      <c r="E1719" s="43" t="s">
        <v>16880</v>
      </c>
      <c r="F1719" s="13" t="s">
        <v>16887</v>
      </c>
      <c r="G1719" s="42" t="s">
        <v>764</v>
      </c>
      <c r="H1719" s="43" t="s">
        <v>16876</v>
      </c>
      <c r="I1719" s="34"/>
      <c r="J1719" s="34" t="s">
        <v>14</v>
      </c>
      <c r="K1719" s="44"/>
      <c r="L1719" s="34" t="s">
        <v>14</v>
      </c>
      <c r="M1719" s="34"/>
      <c r="N1719" s="9" t="s">
        <v>16931</v>
      </c>
      <c r="O1719" s="43" t="str">
        <f t="shared" si="0"/>
        <v>19-11-2021</v>
      </c>
      <c r="P1719" s="34" t="s">
        <v>179</v>
      </c>
      <c r="Q1719" s="34" t="s">
        <v>21</v>
      </c>
      <c r="S1719" s="119">
        <v>1</v>
      </c>
      <c r="V1719" s="53" t="s">
        <v>3870</v>
      </c>
    </row>
    <row r="1720" spans="1:24" ht="63" x14ac:dyDescent="0.25">
      <c r="A1720" s="8">
        <v>1719</v>
      </c>
      <c r="B1720" s="9" t="s">
        <v>6125</v>
      </c>
      <c r="C1720" s="20" t="s">
        <v>16888</v>
      </c>
      <c r="D1720" s="24" t="s">
        <v>16889</v>
      </c>
      <c r="E1720" s="43" t="s">
        <v>16884</v>
      </c>
      <c r="F1720" s="13" t="s">
        <v>16890</v>
      </c>
      <c r="G1720" s="42" t="s">
        <v>128</v>
      </c>
      <c r="H1720" s="43" t="s">
        <v>16876</v>
      </c>
      <c r="I1720" s="34"/>
      <c r="J1720" s="34" t="s">
        <v>14</v>
      </c>
      <c r="K1720" s="44"/>
      <c r="L1720" s="34" t="s">
        <v>14</v>
      </c>
      <c r="M1720" s="34"/>
      <c r="N1720" s="9" t="s">
        <v>348</v>
      </c>
      <c r="O1720" s="43" t="str">
        <f t="shared" si="0"/>
        <v>19-11-2021</v>
      </c>
      <c r="P1720" s="34" t="s">
        <v>19</v>
      </c>
      <c r="Q1720" s="34" t="s">
        <v>21</v>
      </c>
      <c r="V1720" s="53" t="s">
        <v>16920</v>
      </c>
    </row>
    <row r="1721" spans="1:24" ht="126" x14ac:dyDescent="0.25">
      <c r="A1721" s="8">
        <v>1720</v>
      </c>
      <c r="B1721" s="9" t="s">
        <v>2398</v>
      </c>
      <c r="C1721" s="20" t="s">
        <v>189</v>
      </c>
      <c r="D1721" s="24" t="s">
        <v>16891</v>
      </c>
      <c r="E1721" s="43" t="s">
        <v>16880</v>
      </c>
      <c r="F1721" s="13" t="s">
        <v>16892</v>
      </c>
      <c r="G1721" s="42" t="s">
        <v>16</v>
      </c>
      <c r="H1721" s="43" t="s">
        <v>16876</v>
      </c>
      <c r="I1721" s="34"/>
      <c r="J1721" s="34" t="s">
        <v>14</v>
      </c>
      <c r="K1721" s="44"/>
      <c r="L1721" s="34" t="s">
        <v>14</v>
      </c>
      <c r="M1721" s="34"/>
      <c r="N1721" s="9" t="s">
        <v>348</v>
      </c>
      <c r="O1721" s="43" t="str">
        <f t="shared" si="0"/>
        <v>19-11-2021</v>
      </c>
      <c r="P1721" s="34" t="s">
        <v>19</v>
      </c>
      <c r="Q1721" s="34" t="s">
        <v>24</v>
      </c>
      <c r="V1721" s="53" t="s">
        <v>3332</v>
      </c>
    </row>
    <row r="1722" spans="1:24" ht="42" x14ac:dyDescent="0.25">
      <c r="A1722" s="8">
        <v>1721</v>
      </c>
      <c r="B1722" s="9" t="s">
        <v>2398</v>
      </c>
      <c r="C1722" s="20" t="s">
        <v>189</v>
      </c>
      <c r="D1722" s="24" t="s">
        <v>16894</v>
      </c>
      <c r="E1722" s="43" t="s">
        <v>16854</v>
      </c>
      <c r="F1722" s="13" t="s">
        <v>16893</v>
      </c>
      <c r="G1722" s="42" t="s">
        <v>16</v>
      </c>
      <c r="H1722" s="43" t="s">
        <v>16876</v>
      </c>
      <c r="I1722" s="34"/>
      <c r="J1722" s="34" t="s">
        <v>14</v>
      </c>
      <c r="K1722" s="44"/>
      <c r="L1722" s="34" t="s">
        <v>14</v>
      </c>
      <c r="M1722" s="34"/>
      <c r="N1722" s="9"/>
      <c r="O1722" s="43" t="str">
        <f t="shared" si="0"/>
        <v>19-11-2021</v>
      </c>
      <c r="P1722" s="34"/>
      <c r="Q1722" s="34" t="s">
        <v>24</v>
      </c>
      <c r="V1722" s="53"/>
      <c r="X1722" s="117" t="s">
        <v>16980</v>
      </c>
    </row>
    <row r="1723" spans="1:24" ht="84" x14ac:dyDescent="0.25">
      <c r="A1723" s="8">
        <v>1722</v>
      </c>
      <c r="B1723" s="9" t="s">
        <v>2398</v>
      </c>
      <c r="C1723" s="20" t="s">
        <v>168</v>
      </c>
      <c r="D1723" s="24" t="s">
        <v>16895</v>
      </c>
      <c r="E1723" s="43" t="s">
        <v>16854</v>
      </c>
      <c r="F1723" s="13" t="s">
        <v>16896</v>
      </c>
      <c r="G1723" s="42" t="s">
        <v>16</v>
      </c>
      <c r="H1723" s="43" t="s">
        <v>16876</v>
      </c>
      <c r="I1723" s="34"/>
      <c r="J1723" s="34" t="s">
        <v>14</v>
      </c>
      <c r="K1723" s="44"/>
      <c r="L1723" s="34" t="s">
        <v>14</v>
      </c>
      <c r="M1723" s="34"/>
      <c r="N1723" s="9" t="s">
        <v>16930</v>
      </c>
      <c r="O1723" s="43" t="str">
        <f t="shared" si="0"/>
        <v>19-11-2021</v>
      </c>
      <c r="P1723" s="34" t="s">
        <v>8532</v>
      </c>
      <c r="Q1723" s="34" t="s">
        <v>24</v>
      </c>
      <c r="V1723" s="53" t="s">
        <v>3332</v>
      </c>
    </row>
    <row r="1724" spans="1:24" ht="126" x14ac:dyDescent="0.25">
      <c r="A1724" s="8">
        <v>1723</v>
      </c>
      <c r="B1724" s="9" t="s">
        <v>2398</v>
      </c>
      <c r="C1724" s="20" t="s">
        <v>189</v>
      </c>
      <c r="D1724" s="24" t="s">
        <v>16897</v>
      </c>
      <c r="E1724" s="43" t="s">
        <v>16794</v>
      </c>
      <c r="F1724" s="13" t="s">
        <v>16898</v>
      </c>
      <c r="G1724" s="42" t="s">
        <v>16</v>
      </c>
      <c r="H1724" s="43" t="s">
        <v>16876</v>
      </c>
      <c r="I1724" s="34"/>
      <c r="J1724" s="34" t="s">
        <v>14</v>
      </c>
      <c r="K1724" s="44"/>
      <c r="L1724" s="34" t="s">
        <v>14</v>
      </c>
      <c r="M1724" s="34"/>
      <c r="N1724" s="9" t="s">
        <v>8690</v>
      </c>
      <c r="O1724" s="43" t="str">
        <f t="shared" si="0"/>
        <v>19-11-2021</v>
      </c>
      <c r="P1724" s="34" t="s">
        <v>9271</v>
      </c>
      <c r="Q1724" s="34" t="s">
        <v>24</v>
      </c>
      <c r="V1724" s="53" t="s">
        <v>3332</v>
      </c>
    </row>
    <row r="1725" spans="1:24" ht="90" x14ac:dyDescent="0.25">
      <c r="A1725" s="8">
        <v>1724</v>
      </c>
      <c r="B1725" s="9" t="s">
        <v>2394</v>
      </c>
      <c r="C1725" s="20" t="s">
        <v>16899</v>
      </c>
      <c r="D1725" s="24" t="s">
        <v>16900</v>
      </c>
      <c r="E1725" s="43" t="s">
        <v>16854</v>
      </c>
      <c r="F1725" s="13" t="s">
        <v>16922</v>
      </c>
      <c r="G1725" s="42" t="s">
        <v>312</v>
      </c>
      <c r="H1725" s="43" t="s">
        <v>16876</v>
      </c>
      <c r="I1725" s="34"/>
      <c r="J1725" s="34" t="s">
        <v>14</v>
      </c>
      <c r="K1725" s="44"/>
      <c r="L1725" s="34" t="s">
        <v>14</v>
      </c>
      <c r="M1725" s="34"/>
      <c r="N1725" s="9" t="s">
        <v>348</v>
      </c>
      <c r="O1725" s="43" t="str">
        <f t="shared" si="0"/>
        <v>19-11-2021</v>
      </c>
      <c r="P1725" s="34" t="s">
        <v>19</v>
      </c>
      <c r="Q1725" s="34" t="s">
        <v>21</v>
      </c>
      <c r="S1725" s="119">
        <v>1</v>
      </c>
      <c r="V1725" s="53" t="s">
        <v>16923</v>
      </c>
    </row>
    <row r="1726" spans="1:24" ht="84" x14ac:dyDescent="0.25">
      <c r="A1726" s="8">
        <v>1725</v>
      </c>
      <c r="B1726" s="9" t="s">
        <v>597</v>
      </c>
      <c r="C1726" s="20" t="s">
        <v>3371</v>
      </c>
      <c r="D1726" s="24" t="s">
        <v>40</v>
      </c>
      <c r="E1726" s="43" t="s">
        <v>16884</v>
      </c>
      <c r="F1726" s="13" t="s">
        <v>16901</v>
      </c>
      <c r="G1726" s="42" t="s">
        <v>312</v>
      </c>
      <c r="H1726" s="43" t="s">
        <v>16876</v>
      </c>
      <c r="I1726" s="34"/>
      <c r="J1726" s="34" t="s">
        <v>14</v>
      </c>
      <c r="K1726" s="44"/>
      <c r="L1726" s="34" t="s">
        <v>14</v>
      </c>
      <c r="M1726" s="34"/>
      <c r="N1726" s="9" t="s">
        <v>742</v>
      </c>
      <c r="O1726" s="43" t="str">
        <f t="shared" si="0"/>
        <v>19-11-2021</v>
      </c>
      <c r="P1726" s="34" t="s">
        <v>49</v>
      </c>
      <c r="Q1726" s="34" t="s">
        <v>3662</v>
      </c>
      <c r="S1726" s="119">
        <v>1</v>
      </c>
      <c r="V1726" s="53" t="s">
        <v>7019</v>
      </c>
    </row>
    <row r="1727" spans="1:24" s="68" customFormat="1" ht="84" x14ac:dyDescent="0.25">
      <c r="A1727" s="74">
        <v>1726</v>
      </c>
      <c r="B1727" s="86" t="s">
        <v>2398</v>
      </c>
      <c r="C1727" s="87" t="s">
        <v>15971</v>
      </c>
      <c r="D1727" s="196" t="s">
        <v>16902</v>
      </c>
      <c r="E1727" s="197" t="s">
        <v>16880</v>
      </c>
      <c r="F1727" s="90" t="s">
        <v>16903</v>
      </c>
      <c r="G1727" s="198" t="s">
        <v>16</v>
      </c>
      <c r="H1727" s="197" t="s">
        <v>16876</v>
      </c>
      <c r="I1727" s="92"/>
      <c r="J1727" s="92" t="s">
        <v>14</v>
      </c>
      <c r="K1727" s="199"/>
      <c r="L1727" s="92" t="s">
        <v>14</v>
      </c>
      <c r="M1727" s="92"/>
      <c r="N1727" s="86" t="s">
        <v>8690</v>
      </c>
      <c r="O1727" s="197" t="str">
        <f t="shared" si="0"/>
        <v>19-11-2021</v>
      </c>
      <c r="P1727" s="92" t="s">
        <v>16414</v>
      </c>
      <c r="Q1727" s="92" t="s">
        <v>24</v>
      </c>
      <c r="S1727" s="120"/>
      <c r="V1727" s="114" t="s">
        <v>16921</v>
      </c>
      <c r="X1727" s="121"/>
    </row>
    <row r="1728" spans="1:24" ht="168" x14ac:dyDescent="0.25">
      <c r="A1728" s="8">
        <v>1727</v>
      </c>
      <c r="B1728" s="9" t="s">
        <v>2398</v>
      </c>
      <c r="C1728" s="20" t="s">
        <v>189</v>
      </c>
      <c r="D1728" s="24" t="s">
        <v>16904</v>
      </c>
      <c r="E1728" s="43" t="s">
        <v>16880</v>
      </c>
      <c r="F1728" s="13" t="s">
        <v>16905</v>
      </c>
      <c r="G1728" s="42" t="s">
        <v>16</v>
      </c>
      <c r="H1728" s="43" t="s">
        <v>16876</v>
      </c>
      <c r="I1728" s="34"/>
      <c r="J1728" s="34" t="s">
        <v>14</v>
      </c>
      <c r="K1728" s="44"/>
      <c r="L1728" s="34" t="s">
        <v>14</v>
      </c>
      <c r="M1728" s="34"/>
      <c r="N1728" s="9" t="s">
        <v>742</v>
      </c>
      <c r="O1728" s="43" t="str">
        <f t="shared" si="0"/>
        <v>19-11-2021</v>
      </c>
      <c r="P1728" s="34" t="s">
        <v>49</v>
      </c>
      <c r="Q1728" s="34" t="s">
        <v>24</v>
      </c>
      <c r="V1728" s="53" t="s">
        <v>3332</v>
      </c>
    </row>
    <row r="1729" spans="1:24" ht="168" x14ac:dyDescent="0.25">
      <c r="A1729" s="8">
        <v>1728</v>
      </c>
      <c r="B1729" s="86" t="s">
        <v>2398</v>
      </c>
      <c r="C1729" s="20" t="s">
        <v>6286</v>
      </c>
      <c r="D1729" s="24" t="s">
        <v>16906</v>
      </c>
      <c r="E1729" s="43" t="s">
        <v>16814</v>
      </c>
      <c r="F1729" s="13" t="s">
        <v>16907</v>
      </c>
      <c r="G1729" s="42" t="s">
        <v>16</v>
      </c>
      <c r="H1729" s="43" t="s">
        <v>16876</v>
      </c>
      <c r="I1729" s="34"/>
      <c r="J1729" s="34" t="s">
        <v>14</v>
      </c>
      <c r="K1729" s="44"/>
      <c r="L1729" s="34" t="s">
        <v>14</v>
      </c>
      <c r="M1729" s="34"/>
      <c r="N1729" s="9" t="s">
        <v>348</v>
      </c>
      <c r="O1729" s="43" t="str">
        <f t="shared" si="0"/>
        <v>19-11-2021</v>
      </c>
      <c r="P1729" s="34" t="s">
        <v>19</v>
      </c>
      <c r="Q1729" s="34" t="s">
        <v>24</v>
      </c>
      <c r="V1729" s="53" t="s">
        <v>3332</v>
      </c>
    </row>
    <row r="1730" spans="1:24" ht="42" x14ac:dyDescent="0.25">
      <c r="A1730" s="8">
        <v>1729</v>
      </c>
      <c r="B1730" s="9" t="s">
        <v>213</v>
      </c>
      <c r="C1730" s="20" t="s">
        <v>16910</v>
      </c>
      <c r="D1730" s="11" t="s">
        <v>16911</v>
      </c>
      <c r="E1730" s="12" t="s">
        <v>16912</v>
      </c>
      <c r="F1730" s="13" t="s">
        <v>16913</v>
      </c>
      <c r="G1730" s="8"/>
      <c r="H1730" s="12" t="s">
        <v>16914</v>
      </c>
      <c r="I1730" s="14"/>
      <c r="J1730" s="34" t="s">
        <v>14</v>
      </c>
      <c r="K1730" s="44"/>
      <c r="L1730" s="34" t="s">
        <v>14</v>
      </c>
      <c r="M1730" s="34"/>
      <c r="N1730" s="50" t="s">
        <v>742</v>
      </c>
      <c r="O1730" s="12" t="str">
        <f t="shared" si="0"/>
        <v>22-11-2021</v>
      </c>
      <c r="P1730" s="34" t="s">
        <v>49</v>
      </c>
      <c r="Q1730" s="14" t="s">
        <v>21</v>
      </c>
      <c r="V1730" s="53" t="s">
        <v>15827</v>
      </c>
    </row>
    <row r="1731" spans="1:24" ht="42" x14ac:dyDescent="0.25">
      <c r="A1731" s="8">
        <v>1730</v>
      </c>
      <c r="B1731" s="9" t="s">
        <v>16915</v>
      </c>
      <c r="C1731" s="20" t="s">
        <v>26</v>
      </c>
      <c r="D1731" s="11" t="s">
        <v>16916</v>
      </c>
      <c r="E1731" s="12" t="s">
        <v>16854</v>
      </c>
      <c r="F1731" s="13" t="s">
        <v>27</v>
      </c>
      <c r="G1731" s="8"/>
      <c r="H1731" s="12" t="s">
        <v>16914</v>
      </c>
      <c r="I1731" s="14"/>
      <c r="J1731" s="34" t="s">
        <v>14</v>
      </c>
      <c r="K1731" s="44"/>
      <c r="L1731" s="34" t="s">
        <v>14</v>
      </c>
      <c r="M1731" s="14"/>
      <c r="N1731" s="50" t="s">
        <v>8690</v>
      </c>
      <c r="O1731" s="12" t="str">
        <f t="shared" si="0"/>
        <v>22-11-2021</v>
      </c>
      <c r="P1731" s="34" t="s">
        <v>16928</v>
      </c>
      <c r="Q1731" s="14" t="s">
        <v>414</v>
      </c>
      <c r="V1731" s="53" t="s">
        <v>16929</v>
      </c>
    </row>
    <row r="1732" spans="1:24" ht="63" x14ac:dyDescent="0.25">
      <c r="A1732" s="8">
        <v>1731</v>
      </c>
      <c r="B1732" s="9" t="s">
        <v>2872</v>
      </c>
      <c r="C1732" s="20" t="s">
        <v>5420</v>
      </c>
      <c r="D1732" s="16" t="s">
        <v>16917</v>
      </c>
      <c r="E1732" s="12" t="s">
        <v>16880</v>
      </c>
      <c r="F1732" s="13" t="s">
        <v>16918</v>
      </c>
      <c r="G1732" s="8" t="s">
        <v>16</v>
      </c>
      <c r="H1732" s="12" t="s">
        <v>16914</v>
      </c>
      <c r="I1732" s="14"/>
      <c r="J1732" s="34" t="s">
        <v>14</v>
      </c>
      <c r="K1732" s="44"/>
      <c r="L1732" s="34" t="s">
        <v>14</v>
      </c>
      <c r="M1732" s="14"/>
      <c r="N1732" s="50" t="s">
        <v>742</v>
      </c>
      <c r="O1732" s="12" t="str">
        <f t="shared" si="0"/>
        <v>22-11-2021</v>
      </c>
      <c r="P1732" s="34" t="s">
        <v>49</v>
      </c>
      <c r="Q1732" s="14" t="s">
        <v>21</v>
      </c>
      <c r="V1732" s="53" t="s">
        <v>16927</v>
      </c>
    </row>
    <row r="1733" spans="1:24" ht="105" x14ac:dyDescent="0.25">
      <c r="A1733" s="8">
        <v>1732</v>
      </c>
      <c r="B1733" s="9" t="s">
        <v>2398</v>
      </c>
      <c r="C1733" s="20" t="s">
        <v>26</v>
      </c>
      <c r="D1733" s="16"/>
      <c r="E1733" s="12"/>
      <c r="F1733" s="13" t="s">
        <v>16924</v>
      </c>
      <c r="G1733" s="8"/>
      <c r="H1733" s="12" t="s">
        <v>16914</v>
      </c>
      <c r="I1733" s="14"/>
      <c r="J1733" s="34" t="s">
        <v>14</v>
      </c>
      <c r="K1733" s="44"/>
      <c r="L1733" s="34" t="s">
        <v>14</v>
      </c>
      <c r="M1733" s="14"/>
      <c r="N1733" s="50" t="s">
        <v>8690</v>
      </c>
      <c r="O1733" s="12" t="str">
        <f t="shared" si="0"/>
        <v>22-11-2021</v>
      </c>
      <c r="P1733" s="34"/>
      <c r="Q1733" s="14" t="s">
        <v>24</v>
      </c>
      <c r="V1733" s="53"/>
    </row>
    <row r="1734" spans="1:24" ht="63" x14ac:dyDescent="0.25">
      <c r="A1734" s="8">
        <v>1733</v>
      </c>
      <c r="B1734" s="9" t="s">
        <v>2398</v>
      </c>
      <c r="C1734" s="20" t="s">
        <v>6438</v>
      </c>
      <c r="D1734" s="16" t="s">
        <v>16925</v>
      </c>
      <c r="E1734" s="12" t="s">
        <v>16876</v>
      </c>
      <c r="F1734" s="13" t="s">
        <v>16926</v>
      </c>
      <c r="G1734" s="8" t="s">
        <v>196</v>
      </c>
      <c r="H1734" s="12" t="s">
        <v>16914</v>
      </c>
      <c r="I1734" s="14"/>
      <c r="J1734" s="34" t="s">
        <v>14</v>
      </c>
      <c r="K1734" s="44"/>
      <c r="L1734" s="34" t="s">
        <v>14</v>
      </c>
      <c r="M1734" s="14"/>
      <c r="N1734" s="50" t="s">
        <v>8690</v>
      </c>
      <c r="O1734" s="12" t="str">
        <f t="shared" si="0"/>
        <v>22-11-2021</v>
      </c>
      <c r="P1734" s="34" t="s">
        <v>16928</v>
      </c>
      <c r="Q1734" s="14" t="s">
        <v>21</v>
      </c>
      <c r="V1734" s="53" t="s">
        <v>3870</v>
      </c>
    </row>
    <row r="1735" spans="1:24" ht="108" x14ac:dyDescent="0.25">
      <c r="A1735" s="8">
        <v>1734</v>
      </c>
      <c r="B1735" s="9" t="s">
        <v>16933</v>
      </c>
      <c r="C1735" s="20" t="s">
        <v>189</v>
      </c>
      <c r="D1735" s="16" t="s">
        <v>16934</v>
      </c>
      <c r="E1735" s="12" t="s">
        <v>16876</v>
      </c>
      <c r="F1735" s="13" t="s">
        <v>16935</v>
      </c>
      <c r="G1735" s="8" t="s">
        <v>53</v>
      </c>
      <c r="H1735" s="12" t="s">
        <v>16936</v>
      </c>
      <c r="I1735" s="14"/>
      <c r="J1735" s="34" t="s">
        <v>14</v>
      </c>
      <c r="K1735" s="44"/>
      <c r="L1735" s="34" t="s">
        <v>14</v>
      </c>
      <c r="M1735" s="14"/>
      <c r="N1735" s="50" t="s">
        <v>8690</v>
      </c>
      <c r="O1735" s="12" t="str">
        <f t="shared" si="0"/>
        <v>23-11-2021</v>
      </c>
      <c r="P1735" s="34" t="s">
        <v>9271</v>
      </c>
      <c r="Q1735" s="14" t="s">
        <v>24</v>
      </c>
      <c r="V1735" s="53" t="s">
        <v>16938</v>
      </c>
    </row>
    <row r="1736" spans="1:24" ht="84" x14ac:dyDescent="0.25">
      <c r="A1736" s="8">
        <v>1735</v>
      </c>
      <c r="B1736" s="9" t="s">
        <v>213</v>
      </c>
      <c r="C1736" s="20" t="s">
        <v>3112</v>
      </c>
      <c r="D1736" s="16"/>
      <c r="E1736" s="12"/>
      <c r="F1736" s="13" t="s">
        <v>16937</v>
      </c>
      <c r="G1736" s="8">
        <v>525</v>
      </c>
      <c r="H1736" s="12" t="s">
        <v>16936</v>
      </c>
      <c r="I1736" s="14"/>
      <c r="J1736" s="34" t="s">
        <v>14</v>
      </c>
      <c r="K1736" s="44"/>
      <c r="L1736" s="34" t="s">
        <v>14</v>
      </c>
      <c r="M1736" s="14"/>
      <c r="N1736" s="50" t="s">
        <v>460</v>
      </c>
      <c r="O1736" s="12" t="str">
        <f t="shared" si="0"/>
        <v>23-11-2021</v>
      </c>
      <c r="P1736" s="34" t="s">
        <v>49</v>
      </c>
      <c r="Q1736" s="14" t="s">
        <v>414</v>
      </c>
      <c r="S1736" s="119">
        <v>1</v>
      </c>
      <c r="V1736" s="53" t="s">
        <v>15827</v>
      </c>
    </row>
    <row r="1737" spans="1:24" ht="84" x14ac:dyDescent="0.25">
      <c r="A1737" s="8">
        <v>1736</v>
      </c>
      <c r="B1737" s="9" t="s">
        <v>2398</v>
      </c>
      <c r="C1737" s="20" t="s">
        <v>1554</v>
      </c>
      <c r="D1737" s="16" t="s">
        <v>16939</v>
      </c>
      <c r="E1737" s="12" t="s">
        <v>16914</v>
      </c>
      <c r="F1737" s="13" t="s">
        <v>16940</v>
      </c>
      <c r="G1737" s="8" t="s">
        <v>16</v>
      </c>
      <c r="H1737" s="12" t="s">
        <v>16941</v>
      </c>
      <c r="I1737" s="14"/>
      <c r="J1737" s="34" t="s">
        <v>14</v>
      </c>
      <c r="K1737" s="44"/>
      <c r="L1737" s="34" t="s">
        <v>14</v>
      </c>
      <c r="M1737" s="14"/>
      <c r="N1737" s="9" t="s">
        <v>16965</v>
      </c>
      <c r="O1737" s="12" t="str">
        <f t="shared" si="0"/>
        <v>25-11-2021</v>
      </c>
      <c r="P1737" s="34" t="s">
        <v>16962</v>
      </c>
      <c r="Q1737" s="14" t="s">
        <v>21</v>
      </c>
      <c r="V1737" s="53" t="s">
        <v>15825</v>
      </c>
    </row>
    <row r="1738" spans="1:24" x14ac:dyDescent="0.25">
      <c r="A1738" s="8">
        <v>1737</v>
      </c>
      <c r="B1738" s="9" t="s">
        <v>213</v>
      </c>
      <c r="C1738" s="20" t="s">
        <v>189</v>
      </c>
      <c r="D1738" s="16" t="s">
        <v>16942</v>
      </c>
      <c r="E1738" s="12" t="s">
        <v>16914</v>
      </c>
      <c r="F1738" s="13" t="s">
        <v>16943</v>
      </c>
      <c r="G1738" s="8">
        <v>700</v>
      </c>
      <c r="H1738" s="12" t="s">
        <v>16941</v>
      </c>
      <c r="I1738" s="14"/>
      <c r="J1738" s="34" t="s">
        <v>14</v>
      </c>
      <c r="K1738" s="44"/>
      <c r="L1738" s="34" t="s">
        <v>14</v>
      </c>
      <c r="M1738" s="14"/>
      <c r="N1738" s="50" t="s">
        <v>8690</v>
      </c>
      <c r="O1738" s="12" t="str">
        <f t="shared" si="0"/>
        <v>25-11-2021</v>
      </c>
      <c r="P1738" s="34" t="s">
        <v>9271</v>
      </c>
      <c r="Q1738" s="14" t="s">
        <v>24</v>
      </c>
      <c r="S1738" s="119">
        <v>1</v>
      </c>
      <c r="V1738" s="53" t="s">
        <v>16963</v>
      </c>
    </row>
    <row r="1739" spans="1:24" ht="105" x14ac:dyDescent="0.25">
      <c r="A1739" s="8">
        <v>1738</v>
      </c>
      <c r="B1739" s="9" t="s">
        <v>2398</v>
      </c>
      <c r="C1739" s="20" t="s">
        <v>168</v>
      </c>
      <c r="D1739" s="16" t="s">
        <v>16944</v>
      </c>
      <c r="E1739" s="12" t="s">
        <v>16945</v>
      </c>
      <c r="F1739" s="13" t="s">
        <v>16946</v>
      </c>
      <c r="G1739" s="8" t="s">
        <v>16</v>
      </c>
      <c r="H1739" s="12" t="s">
        <v>16941</v>
      </c>
      <c r="I1739" s="14"/>
      <c r="J1739" s="34" t="s">
        <v>14</v>
      </c>
      <c r="K1739" s="44"/>
      <c r="L1739" s="34" t="s">
        <v>14</v>
      </c>
      <c r="M1739" s="14"/>
      <c r="N1739" s="50"/>
      <c r="O1739" s="12" t="str">
        <f t="shared" si="0"/>
        <v>25-11-2021</v>
      </c>
      <c r="P1739" s="34"/>
      <c r="Q1739" s="14" t="s">
        <v>21</v>
      </c>
      <c r="V1739" s="53"/>
      <c r="X1739" s="117" t="s">
        <v>16980</v>
      </c>
    </row>
    <row r="1740" spans="1:24" ht="105" x14ac:dyDescent="0.25">
      <c r="A1740" s="8">
        <v>1739</v>
      </c>
      <c r="B1740" s="9" t="s">
        <v>2398</v>
      </c>
      <c r="C1740" s="20" t="s">
        <v>168</v>
      </c>
      <c r="D1740" s="16" t="s">
        <v>16947</v>
      </c>
      <c r="E1740" s="12" t="s">
        <v>16945</v>
      </c>
      <c r="F1740" s="13" t="s">
        <v>16948</v>
      </c>
      <c r="G1740" s="8" t="s">
        <v>16</v>
      </c>
      <c r="H1740" s="12" t="s">
        <v>16941</v>
      </c>
      <c r="I1740" s="14"/>
      <c r="J1740" s="34" t="s">
        <v>14</v>
      </c>
      <c r="K1740" s="44"/>
      <c r="L1740" s="34" t="s">
        <v>14</v>
      </c>
      <c r="M1740" s="14"/>
      <c r="N1740" s="50" t="s">
        <v>8690</v>
      </c>
      <c r="O1740" s="12" t="str">
        <f t="shared" si="0"/>
        <v>25-11-2021</v>
      </c>
      <c r="P1740" s="34" t="s">
        <v>16966</v>
      </c>
      <c r="Q1740" s="14" t="s">
        <v>21</v>
      </c>
      <c r="V1740" s="53" t="s">
        <v>16961</v>
      </c>
    </row>
    <row r="1741" spans="1:24" ht="105" x14ac:dyDescent="0.25">
      <c r="A1741" s="8">
        <v>1740</v>
      </c>
      <c r="B1741" s="9" t="s">
        <v>2398</v>
      </c>
      <c r="C1741" s="20" t="s">
        <v>168</v>
      </c>
      <c r="D1741" s="16" t="s">
        <v>16949</v>
      </c>
      <c r="E1741" s="12" t="s">
        <v>16945</v>
      </c>
      <c r="F1741" s="13" t="s">
        <v>16950</v>
      </c>
      <c r="G1741" s="8" t="s">
        <v>16</v>
      </c>
      <c r="H1741" s="12" t="s">
        <v>16941</v>
      </c>
      <c r="I1741" s="14"/>
      <c r="J1741" s="34" t="s">
        <v>14</v>
      </c>
      <c r="K1741" s="44"/>
      <c r="L1741" s="34" t="s">
        <v>14</v>
      </c>
      <c r="M1741" s="14"/>
      <c r="N1741" s="50" t="s">
        <v>8690</v>
      </c>
      <c r="O1741" s="12" t="str">
        <f t="shared" si="0"/>
        <v>25-11-2021</v>
      </c>
      <c r="P1741" s="34" t="s">
        <v>16966</v>
      </c>
      <c r="Q1741" s="14" t="s">
        <v>21</v>
      </c>
      <c r="V1741" s="53" t="s">
        <v>16961</v>
      </c>
    </row>
    <row r="1742" spans="1:24" ht="63" x14ac:dyDescent="0.25">
      <c r="A1742" s="8">
        <v>1741</v>
      </c>
      <c r="B1742" s="9" t="s">
        <v>2398</v>
      </c>
      <c r="C1742" s="20" t="s">
        <v>6838</v>
      </c>
      <c r="D1742" s="16" t="s">
        <v>16951</v>
      </c>
      <c r="E1742" s="12" t="s">
        <v>16945</v>
      </c>
      <c r="F1742" s="13" t="s">
        <v>16952</v>
      </c>
      <c r="G1742" s="8" t="s">
        <v>16</v>
      </c>
      <c r="H1742" s="12" t="s">
        <v>16941</v>
      </c>
      <c r="I1742" s="14"/>
      <c r="J1742" s="34" t="s">
        <v>14</v>
      </c>
      <c r="K1742" s="44"/>
      <c r="L1742" s="34" t="s">
        <v>14</v>
      </c>
      <c r="M1742" s="14"/>
      <c r="N1742" s="50" t="s">
        <v>16979</v>
      </c>
      <c r="O1742" s="12" t="str">
        <f t="shared" si="0"/>
        <v>25-11-2021</v>
      </c>
      <c r="P1742" s="34" t="s">
        <v>512</v>
      </c>
      <c r="Q1742" s="14" t="s">
        <v>21</v>
      </c>
      <c r="V1742" s="53"/>
    </row>
    <row r="1743" spans="1:24" ht="84" x14ac:dyDescent="0.25">
      <c r="A1743" s="8">
        <v>1742</v>
      </c>
      <c r="B1743" s="9" t="s">
        <v>2398</v>
      </c>
      <c r="C1743" s="20" t="s">
        <v>6286</v>
      </c>
      <c r="D1743" s="16" t="s">
        <v>16953</v>
      </c>
      <c r="E1743" s="12" t="s">
        <v>16884</v>
      </c>
      <c r="F1743" s="13" t="s">
        <v>16954</v>
      </c>
      <c r="G1743" s="8" t="s">
        <v>16</v>
      </c>
      <c r="H1743" s="12" t="s">
        <v>16941</v>
      </c>
      <c r="I1743" s="14"/>
      <c r="J1743" s="34" t="s">
        <v>14</v>
      </c>
      <c r="K1743" s="44"/>
      <c r="L1743" s="34" t="s">
        <v>14</v>
      </c>
      <c r="M1743" s="14"/>
      <c r="N1743" s="50" t="s">
        <v>10683</v>
      </c>
      <c r="O1743" s="12" t="str">
        <f t="shared" si="0"/>
        <v>25-11-2021</v>
      </c>
      <c r="P1743" s="34" t="s">
        <v>3635</v>
      </c>
      <c r="Q1743" s="14" t="s">
        <v>21</v>
      </c>
      <c r="V1743" s="53" t="s">
        <v>15825</v>
      </c>
    </row>
    <row r="1744" spans="1:24" ht="105" x14ac:dyDescent="0.25">
      <c r="A1744" s="8">
        <v>1743</v>
      </c>
      <c r="B1744" s="9" t="s">
        <v>2398</v>
      </c>
      <c r="C1744" s="20" t="s">
        <v>16577</v>
      </c>
      <c r="D1744" s="11" t="s">
        <v>16955</v>
      </c>
      <c r="E1744" s="12" t="s">
        <v>16914</v>
      </c>
      <c r="F1744" s="13" t="s">
        <v>16956</v>
      </c>
      <c r="G1744" s="8" t="s">
        <v>16</v>
      </c>
      <c r="H1744" s="12" t="s">
        <v>16941</v>
      </c>
      <c r="I1744" s="14"/>
      <c r="J1744" s="34" t="s">
        <v>14</v>
      </c>
      <c r="K1744" s="44"/>
      <c r="L1744" s="34" t="s">
        <v>14</v>
      </c>
      <c r="M1744" s="14"/>
      <c r="N1744" s="50" t="s">
        <v>8690</v>
      </c>
      <c r="O1744" s="12" t="str">
        <f t="shared" si="0"/>
        <v>25-11-2021</v>
      </c>
      <c r="P1744" s="34" t="s">
        <v>9271</v>
      </c>
      <c r="Q1744" s="14" t="s">
        <v>21</v>
      </c>
      <c r="V1744" s="53" t="s">
        <v>3870</v>
      </c>
    </row>
    <row r="1745" spans="1:22" ht="72" x14ac:dyDescent="0.25">
      <c r="A1745" s="8">
        <v>1744</v>
      </c>
      <c r="B1745" s="9" t="s">
        <v>416</v>
      </c>
      <c r="C1745" s="20" t="s">
        <v>6485</v>
      </c>
      <c r="D1745" s="16" t="s">
        <v>16957</v>
      </c>
      <c r="E1745" s="12" t="s">
        <v>16945</v>
      </c>
      <c r="F1745" s="13" t="s">
        <v>16958</v>
      </c>
      <c r="G1745" s="8" t="s">
        <v>8317</v>
      </c>
      <c r="H1745" s="12" t="s">
        <v>16941</v>
      </c>
      <c r="I1745" s="14"/>
      <c r="J1745" s="34" t="s">
        <v>14</v>
      </c>
      <c r="K1745" s="44"/>
      <c r="L1745" s="34" t="s">
        <v>14</v>
      </c>
      <c r="M1745" s="14"/>
      <c r="N1745" s="50" t="s">
        <v>16981</v>
      </c>
      <c r="O1745" s="12" t="str">
        <f t="shared" si="0"/>
        <v>25-11-2021</v>
      </c>
      <c r="P1745" s="34" t="s">
        <v>8532</v>
      </c>
      <c r="Q1745" s="14" t="s">
        <v>21</v>
      </c>
      <c r="V1745" s="53" t="s">
        <v>16975</v>
      </c>
    </row>
    <row r="1746" spans="1:22" ht="105" x14ac:dyDescent="0.25">
      <c r="A1746" s="8">
        <v>1745</v>
      </c>
      <c r="B1746" s="9" t="s">
        <v>2398</v>
      </c>
      <c r="C1746" s="20" t="s">
        <v>189</v>
      </c>
      <c r="D1746" s="16" t="s">
        <v>16959</v>
      </c>
      <c r="E1746" s="12" t="s">
        <v>16945</v>
      </c>
      <c r="F1746" s="13" t="s">
        <v>16960</v>
      </c>
      <c r="G1746" s="8" t="s">
        <v>16</v>
      </c>
      <c r="H1746" s="12" t="s">
        <v>16941</v>
      </c>
      <c r="I1746" s="14"/>
      <c r="J1746" s="34" t="s">
        <v>14</v>
      </c>
      <c r="K1746" s="44"/>
      <c r="L1746" s="34" t="s">
        <v>14</v>
      </c>
      <c r="M1746" s="14"/>
      <c r="N1746" s="50" t="s">
        <v>16964</v>
      </c>
      <c r="O1746" s="12" t="str">
        <f t="shared" si="0"/>
        <v>25-11-2021</v>
      </c>
      <c r="P1746" s="34" t="s">
        <v>179</v>
      </c>
      <c r="Q1746" s="14" t="s">
        <v>21</v>
      </c>
      <c r="V1746" s="53" t="s">
        <v>15825</v>
      </c>
    </row>
    <row r="1747" spans="1:22" ht="84" x14ac:dyDescent="0.25">
      <c r="A1747" s="8">
        <v>1746</v>
      </c>
      <c r="B1747" s="9" t="s">
        <v>2398</v>
      </c>
      <c r="C1747" s="20" t="s">
        <v>3073</v>
      </c>
      <c r="D1747" s="16"/>
      <c r="E1747" s="12"/>
      <c r="F1747" s="13" t="s">
        <v>16967</v>
      </c>
      <c r="G1747" s="8" t="s">
        <v>16</v>
      </c>
      <c r="H1747" s="12" t="s">
        <v>16968</v>
      </c>
      <c r="I1747" s="14"/>
      <c r="J1747" s="34" t="s">
        <v>14</v>
      </c>
      <c r="K1747" s="44"/>
      <c r="L1747" s="34" t="s">
        <v>14</v>
      </c>
      <c r="M1747" s="14"/>
      <c r="N1747" s="50" t="s">
        <v>16979</v>
      </c>
      <c r="O1747" s="12" t="str">
        <f t="shared" si="0"/>
        <v>26-11-2021</v>
      </c>
      <c r="P1747" s="34" t="s">
        <v>16974</v>
      </c>
      <c r="Q1747" s="14" t="s">
        <v>24</v>
      </c>
      <c r="V1747" s="53" t="s">
        <v>15825</v>
      </c>
    </row>
    <row r="1748" spans="1:22" ht="42" x14ac:dyDescent="0.25">
      <c r="A1748" s="8">
        <v>1747</v>
      </c>
      <c r="B1748" s="9" t="s">
        <v>1283</v>
      </c>
      <c r="C1748" s="20" t="s">
        <v>22</v>
      </c>
      <c r="D1748" s="11" t="s">
        <v>16969</v>
      </c>
      <c r="E1748" s="18" t="s">
        <v>16914</v>
      </c>
      <c r="F1748" s="13" t="s">
        <v>16970</v>
      </c>
      <c r="G1748" s="8">
        <v>460</v>
      </c>
      <c r="H1748" s="12" t="s">
        <v>16968</v>
      </c>
      <c r="I1748" s="14"/>
      <c r="J1748" s="34" t="s">
        <v>14</v>
      </c>
      <c r="K1748" s="44"/>
      <c r="L1748" s="34" t="s">
        <v>14</v>
      </c>
      <c r="M1748" s="14"/>
      <c r="N1748" s="50" t="s">
        <v>8690</v>
      </c>
      <c r="O1748" s="12" t="str">
        <f t="shared" si="0"/>
        <v>26-11-2021</v>
      </c>
      <c r="P1748" s="34" t="s">
        <v>9271</v>
      </c>
      <c r="Q1748" s="14" t="s">
        <v>24</v>
      </c>
      <c r="S1748" s="119">
        <v>1</v>
      </c>
      <c r="V1748" s="53" t="s">
        <v>16976</v>
      </c>
    </row>
    <row r="1749" spans="1:22" ht="54" x14ac:dyDescent="0.25">
      <c r="A1749" s="8">
        <v>1748</v>
      </c>
      <c r="B1749" s="9" t="s">
        <v>2402</v>
      </c>
      <c r="C1749" s="20" t="s">
        <v>16971</v>
      </c>
      <c r="D1749" s="11" t="s">
        <v>16972</v>
      </c>
      <c r="E1749" s="18" t="s">
        <v>16814</v>
      </c>
      <c r="F1749" s="13" t="s">
        <v>16973</v>
      </c>
      <c r="G1749" s="8" t="s">
        <v>3194</v>
      </c>
      <c r="H1749" s="12" t="s">
        <v>16968</v>
      </c>
      <c r="I1749" s="14"/>
      <c r="J1749" s="34" t="s">
        <v>14</v>
      </c>
      <c r="K1749" s="44"/>
      <c r="L1749" s="34" t="s">
        <v>14</v>
      </c>
      <c r="M1749" s="14"/>
      <c r="N1749" s="50" t="s">
        <v>7645</v>
      </c>
      <c r="O1749" s="12" t="str">
        <f t="shared" si="0"/>
        <v>26-11-2021</v>
      </c>
      <c r="P1749" s="34" t="s">
        <v>42</v>
      </c>
      <c r="Q1749" s="14" t="s">
        <v>24</v>
      </c>
      <c r="V1749" s="53" t="s">
        <v>16985</v>
      </c>
    </row>
    <row r="1750" spans="1:22" ht="84" x14ac:dyDescent="0.25">
      <c r="A1750" s="8">
        <v>1749</v>
      </c>
      <c r="B1750" s="9" t="s">
        <v>1566</v>
      </c>
      <c r="C1750" s="20" t="s">
        <v>16977</v>
      </c>
      <c r="D1750" s="16" t="s">
        <v>40</v>
      </c>
      <c r="E1750" s="18" t="s">
        <v>16941</v>
      </c>
      <c r="F1750" s="13" t="s">
        <v>16978</v>
      </c>
      <c r="G1750" s="8" t="s">
        <v>16</v>
      </c>
      <c r="H1750" s="12" t="s">
        <v>16968</v>
      </c>
      <c r="I1750" s="14"/>
      <c r="J1750" s="34" t="s">
        <v>14</v>
      </c>
      <c r="K1750" s="44"/>
      <c r="L1750" s="34" t="s">
        <v>14</v>
      </c>
      <c r="M1750" s="14"/>
      <c r="N1750" s="50" t="s">
        <v>7645</v>
      </c>
      <c r="O1750" s="12" t="str">
        <f t="shared" si="0"/>
        <v>26-11-2021</v>
      </c>
      <c r="P1750" s="34" t="s">
        <v>42</v>
      </c>
      <c r="Q1750" s="14" t="s">
        <v>21</v>
      </c>
      <c r="V1750" s="53" t="s">
        <v>16984</v>
      </c>
    </row>
    <row r="1751" spans="1:22" ht="84" x14ac:dyDescent="0.25">
      <c r="A1751" s="8">
        <v>1750</v>
      </c>
      <c r="B1751" s="9" t="s">
        <v>2398</v>
      </c>
      <c r="C1751" s="20" t="s">
        <v>189</v>
      </c>
      <c r="D1751" s="16" t="s">
        <v>16982</v>
      </c>
      <c r="E1751" s="12" t="s">
        <v>16941</v>
      </c>
      <c r="F1751" s="13" t="s">
        <v>16983</v>
      </c>
      <c r="G1751" s="8" t="s">
        <v>16</v>
      </c>
      <c r="H1751" s="12" t="s">
        <v>16968</v>
      </c>
      <c r="I1751" s="14"/>
      <c r="J1751" s="34" t="s">
        <v>14</v>
      </c>
      <c r="K1751" s="44"/>
      <c r="L1751" s="34" t="s">
        <v>14</v>
      </c>
      <c r="M1751" s="14"/>
      <c r="N1751" s="50"/>
      <c r="O1751" s="12" t="str">
        <f t="shared" si="0"/>
        <v>26-11-2021</v>
      </c>
      <c r="P1751" s="34"/>
      <c r="Q1751" s="14" t="s">
        <v>21</v>
      </c>
      <c r="V1751" s="53"/>
    </row>
    <row r="1752" spans="1:22" ht="63" x14ac:dyDescent="0.25">
      <c r="A1752" s="8">
        <v>1751</v>
      </c>
      <c r="B1752" s="9" t="s">
        <v>2872</v>
      </c>
      <c r="C1752" s="20" t="s">
        <v>16986</v>
      </c>
      <c r="D1752" s="16" t="s">
        <v>16987</v>
      </c>
      <c r="E1752" s="12" t="s">
        <v>16941</v>
      </c>
      <c r="F1752" s="13" t="s">
        <v>16988</v>
      </c>
      <c r="G1752" s="8" t="s">
        <v>312</v>
      </c>
      <c r="H1752" s="12" t="s">
        <v>16989</v>
      </c>
      <c r="I1752" s="14"/>
      <c r="J1752" s="14" t="s">
        <v>14</v>
      </c>
      <c r="K1752" s="15"/>
      <c r="L1752" s="14" t="s">
        <v>14</v>
      </c>
      <c r="M1752" s="14"/>
      <c r="N1752" s="50" t="s">
        <v>294</v>
      </c>
      <c r="O1752" s="12" t="str">
        <f t="shared" si="0"/>
        <v>29-11-2021</v>
      </c>
      <c r="P1752" s="34" t="s">
        <v>1624</v>
      </c>
      <c r="Q1752" s="14" t="s">
        <v>38</v>
      </c>
      <c r="S1752" s="119">
        <v>1</v>
      </c>
      <c r="V1752" s="53"/>
    </row>
    <row r="1753" spans="1:22" ht="147" x14ac:dyDescent="0.25">
      <c r="A1753" s="8">
        <v>1752</v>
      </c>
      <c r="B1753" s="9" t="s">
        <v>2398</v>
      </c>
      <c r="C1753" s="20" t="s">
        <v>189</v>
      </c>
      <c r="D1753" s="16" t="s">
        <v>16990</v>
      </c>
      <c r="E1753" s="12" t="s">
        <v>16941</v>
      </c>
      <c r="F1753" s="13" t="s">
        <v>16991</v>
      </c>
      <c r="G1753" s="8" t="s">
        <v>16</v>
      </c>
      <c r="H1753" s="12" t="s">
        <v>16989</v>
      </c>
      <c r="I1753" s="14"/>
      <c r="J1753" s="14" t="s">
        <v>14</v>
      </c>
      <c r="K1753" s="15"/>
      <c r="L1753" s="14" t="s">
        <v>14</v>
      </c>
      <c r="M1753" s="14"/>
      <c r="N1753" s="50" t="s">
        <v>294</v>
      </c>
      <c r="O1753" s="12" t="str">
        <f t="shared" si="0"/>
        <v>29-11-2021</v>
      </c>
      <c r="P1753" s="34" t="s">
        <v>179</v>
      </c>
      <c r="Q1753" s="14" t="s">
        <v>24</v>
      </c>
      <c r="V1753" s="53" t="s">
        <v>15826</v>
      </c>
    </row>
    <row r="1754" spans="1:22" ht="147" x14ac:dyDescent="0.25">
      <c r="A1754" s="8">
        <v>1753</v>
      </c>
      <c r="B1754" s="9" t="s">
        <v>2398</v>
      </c>
      <c r="C1754" s="20" t="s">
        <v>189</v>
      </c>
      <c r="D1754" s="16" t="s">
        <v>16992</v>
      </c>
      <c r="E1754" s="12" t="s">
        <v>16836</v>
      </c>
      <c r="F1754" s="13" t="s">
        <v>16993</v>
      </c>
      <c r="G1754" s="8" t="s">
        <v>16</v>
      </c>
      <c r="H1754" s="12" t="s">
        <v>16989</v>
      </c>
      <c r="I1754" s="14"/>
      <c r="J1754" s="14" t="s">
        <v>14</v>
      </c>
      <c r="K1754" s="15"/>
      <c r="L1754" s="14" t="s">
        <v>14</v>
      </c>
      <c r="M1754" s="14"/>
      <c r="N1754" s="50" t="s">
        <v>7645</v>
      </c>
      <c r="O1754" s="12" t="str">
        <f t="shared" si="0"/>
        <v>29-11-2021</v>
      </c>
      <c r="P1754" s="34" t="s">
        <v>6609</v>
      </c>
      <c r="Q1754" s="14" t="s">
        <v>24</v>
      </c>
      <c r="V1754" s="53" t="s">
        <v>15826</v>
      </c>
    </row>
    <row r="1755" spans="1:22" ht="42" x14ac:dyDescent="0.25">
      <c r="A1755" s="8">
        <v>1754</v>
      </c>
      <c r="B1755" s="9" t="s">
        <v>2579</v>
      </c>
      <c r="C1755" s="20" t="s">
        <v>6968</v>
      </c>
      <c r="D1755" s="16" t="s">
        <v>16994</v>
      </c>
      <c r="E1755" s="12" t="s">
        <v>16941</v>
      </c>
      <c r="F1755" s="13" t="s">
        <v>7264</v>
      </c>
      <c r="G1755" s="8" t="s">
        <v>312</v>
      </c>
      <c r="H1755" s="12" t="s">
        <v>16989</v>
      </c>
      <c r="I1755" s="14"/>
      <c r="J1755" s="14" t="s">
        <v>14</v>
      </c>
      <c r="K1755" s="15"/>
      <c r="L1755" s="14" t="s">
        <v>14</v>
      </c>
      <c r="M1755" s="14"/>
      <c r="N1755" s="50" t="s">
        <v>294</v>
      </c>
      <c r="O1755" s="12" t="str">
        <f t="shared" si="0"/>
        <v>29-11-2021</v>
      </c>
      <c r="P1755" s="34" t="s">
        <v>3203</v>
      </c>
      <c r="Q1755" s="14" t="s">
        <v>21</v>
      </c>
      <c r="S1755" s="119">
        <v>1</v>
      </c>
      <c r="V1755" s="53" t="s">
        <v>17023</v>
      </c>
    </row>
    <row r="1756" spans="1:22" ht="210" x14ac:dyDescent="0.25">
      <c r="A1756" s="8">
        <v>1755</v>
      </c>
      <c r="B1756" s="9" t="s">
        <v>2398</v>
      </c>
      <c r="C1756" s="20" t="s">
        <v>3234</v>
      </c>
      <c r="D1756" s="16" t="s">
        <v>16995</v>
      </c>
      <c r="E1756" s="12" t="s">
        <v>16936</v>
      </c>
      <c r="F1756" s="13" t="s">
        <v>16996</v>
      </c>
      <c r="G1756" s="8" t="s">
        <v>16</v>
      </c>
      <c r="H1756" s="12" t="s">
        <v>16989</v>
      </c>
      <c r="I1756" s="14"/>
      <c r="J1756" s="14" t="s">
        <v>14</v>
      </c>
      <c r="K1756" s="15"/>
      <c r="L1756" s="14" t="s">
        <v>14</v>
      </c>
      <c r="M1756" s="14"/>
      <c r="N1756" s="50" t="s">
        <v>348</v>
      </c>
      <c r="O1756" s="12" t="str">
        <f t="shared" si="0"/>
        <v>29-11-2021</v>
      </c>
      <c r="P1756" s="34" t="s">
        <v>3635</v>
      </c>
      <c r="Q1756" s="14" t="s">
        <v>24</v>
      </c>
      <c r="V1756" s="53" t="s">
        <v>15826</v>
      </c>
    </row>
    <row r="1757" spans="1:22" ht="126" x14ac:dyDescent="0.25">
      <c r="A1757" s="8">
        <v>1756</v>
      </c>
      <c r="B1757" s="9" t="s">
        <v>2398</v>
      </c>
      <c r="C1757" s="20" t="s">
        <v>15508</v>
      </c>
      <c r="D1757" s="16" t="s">
        <v>16997</v>
      </c>
      <c r="E1757" s="12" t="s">
        <v>16945</v>
      </c>
      <c r="F1757" s="13" t="s">
        <v>16998</v>
      </c>
      <c r="G1757" s="8" t="s">
        <v>16</v>
      </c>
      <c r="H1757" s="12" t="s">
        <v>16989</v>
      </c>
      <c r="I1757" s="14"/>
      <c r="J1757" s="14" t="s">
        <v>14</v>
      </c>
      <c r="K1757" s="15"/>
      <c r="L1757" s="14" t="s">
        <v>14</v>
      </c>
      <c r="M1757" s="14"/>
      <c r="N1757" s="50" t="s">
        <v>294</v>
      </c>
      <c r="O1757" s="12" t="str">
        <f t="shared" si="0"/>
        <v>29-11-2021</v>
      </c>
      <c r="P1757" s="34" t="s">
        <v>17024</v>
      </c>
      <c r="Q1757" s="14" t="s">
        <v>24</v>
      </c>
      <c r="V1757" s="53" t="s">
        <v>17025</v>
      </c>
    </row>
    <row r="1758" spans="1:22" ht="42" x14ac:dyDescent="0.25">
      <c r="A1758" s="8">
        <v>1757</v>
      </c>
      <c r="B1758" s="9" t="s">
        <v>5841</v>
      </c>
      <c r="C1758" s="20" t="s">
        <v>15508</v>
      </c>
      <c r="D1758" s="16" t="s">
        <v>17000</v>
      </c>
      <c r="E1758" s="12" t="s">
        <v>16914</v>
      </c>
      <c r="F1758" s="13" t="s">
        <v>17001</v>
      </c>
      <c r="G1758" s="8" t="s">
        <v>312</v>
      </c>
      <c r="H1758" s="12" t="s">
        <v>16989</v>
      </c>
      <c r="I1758" s="14"/>
      <c r="J1758" s="14" t="s">
        <v>14</v>
      </c>
      <c r="K1758" s="15"/>
      <c r="L1758" s="14" t="s">
        <v>14</v>
      </c>
      <c r="M1758" s="14"/>
      <c r="N1758" s="50" t="s">
        <v>313</v>
      </c>
      <c r="O1758" s="12" t="str">
        <f t="shared" si="0"/>
        <v>29-11-2021</v>
      </c>
      <c r="P1758" s="34" t="s">
        <v>225</v>
      </c>
      <c r="Q1758" s="14" t="s">
        <v>24</v>
      </c>
      <c r="S1758" s="119">
        <v>1</v>
      </c>
      <c r="V1758" s="53" t="s">
        <v>16570</v>
      </c>
    </row>
    <row r="1759" spans="1:22" ht="42" x14ac:dyDescent="0.25">
      <c r="A1759" s="8">
        <v>1758</v>
      </c>
      <c r="B1759" s="9" t="s">
        <v>192</v>
      </c>
      <c r="C1759" s="20" t="s">
        <v>6438</v>
      </c>
      <c r="D1759" s="16" t="s">
        <v>16999</v>
      </c>
      <c r="E1759" s="12" t="s">
        <v>16682</v>
      </c>
      <c r="F1759" s="13" t="s">
        <v>16458</v>
      </c>
      <c r="G1759" s="8" t="s">
        <v>196</v>
      </c>
      <c r="H1759" s="12" t="s">
        <v>16989</v>
      </c>
      <c r="I1759" s="14"/>
      <c r="J1759" s="14" t="s">
        <v>14</v>
      </c>
      <c r="K1759" s="15"/>
      <c r="L1759" s="14" t="s">
        <v>14</v>
      </c>
      <c r="M1759" s="14"/>
      <c r="N1759" s="50" t="s">
        <v>7645</v>
      </c>
      <c r="O1759" s="12" t="str">
        <f t="shared" si="0"/>
        <v>29-11-2021</v>
      </c>
      <c r="P1759" s="34" t="s">
        <v>42</v>
      </c>
      <c r="Q1759" s="14" t="s">
        <v>24</v>
      </c>
      <c r="V1759" s="53" t="s">
        <v>17026</v>
      </c>
    </row>
    <row r="1760" spans="1:22" ht="42" x14ac:dyDescent="0.25">
      <c r="A1760" s="8">
        <v>1759</v>
      </c>
      <c r="B1760" s="9" t="s">
        <v>2872</v>
      </c>
      <c r="C1760" s="20" t="s">
        <v>5417</v>
      </c>
      <c r="D1760" s="16" t="s">
        <v>17002</v>
      </c>
      <c r="E1760" s="28" t="s">
        <v>16914</v>
      </c>
      <c r="F1760" s="13" t="s">
        <v>17003</v>
      </c>
      <c r="G1760" s="8" t="s">
        <v>312</v>
      </c>
      <c r="H1760" s="12" t="s">
        <v>16989</v>
      </c>
      <c r="I1760" s="14"/>
      <c r="J1760" s="14" t="s">
        <v>14</v>
      </c>
      <c r="K1760" s="15"/>
      <c r="L1760" s="14" t="s">
        <v>14</v>
      </c>
      <c r="M1760" s="14"/>
      <c r="N1760" s="50" t="s">
        <v>348</v>
      </c>
      <c r="O1760" s="12" t="str">
        <f t="shared" si="0"/>
        <v>29-11-2021</v>
      </c>
      <c r="P1760" s="34" t="s">
        <v>19</v>
      </c>
      <c r="Q1760" s="14" t="s">
        <v>24</v>
      </c>
      <c r="S1760" s="119">
        <v>1</v>
      </c>
      <c r="V1760" s="53" t="s">
        <v>16570</v>
      </c>
    </row>
    <row r="1761" spans="1:22" ht="42" x14ac:dyDescent="0.25">
      <c r="A1761" s="8">
        <v>1760</v>
      </c>
      <c r="B1761" s="9" t="s">
        <v>17004</v>
      </c>
      <c r="C1761" s="20" t="s">
        <v>189</v>
      </c>
      <c r="D1761" s="39" t="s">
        <v>17005</v>
      </c>
      <c r="E1761" s="28" t="s">
        <v>17006</v>
      </c>
      <c r="F1761" s="27" t="s">
        <v>17007</v>
      </c>
      <c r="G1761" s="8" t="s">
        <v>3988</v>
      </c>
      <c r="H1761" s="12" t="s">
        <v>16989</v>
      </c>
      <c r="I1761" s="14"/>
      <c r="J1761" s="14" t="s">
        <v>14</v>
      </c>
      <c r="K1761" s="15"/>
      <c r="L1761" s="14" t="s">
        <v>14</v>
      </c>
      <c r="M1761" s="14"/>
      <c r="N1761" s="50" t="s">
        <v>7645</v>
      </c>
      <c r="O1761" s="12" t="str">
        <f t="shared" si="0"/>
        <v>29-11-2021</v>
      </c>
      <c r="P1761" s="34" t="s">
        <v>3947</v>
      </c>
      <c r="Q1761" s="14" t="s">
        <v>24</v>
      </c>
      <c r="S1761" s="119">
        <v>1</v>
      </c>
      <c r="V1761" s="53" t="s">
        <v>17069</v>
      </c>
    </row>
    <row r="1762" spans="1:22" ht="42" x14ac:dyDescent="0.25">
      <c r="A1762" s="8">
        <v>1761</v>
      </c>
      <c r="B1762" s="9" t="s">
        <v>213</v>
      </c>
      <c r="C1762" s="20" t="s">
        <v>3366</v>
      </c>
      <c r="D1762" s="16" t="s">
        <v>17008</v>
      </c>
      <c r="E1762" s="28" t="s">
        <v>7101</v>
      </c>
      <c r="F1762" s="27" t="s">
        <v>17009</v>
      </c>
      <c r="G1762" s="8" t="s">
        <v>312</v>
      </c>
      <c r="H1762" s="12" t="s">
        <v>16989</v>
      </c>
      <c r="I1762" s="14"/>
      <c r="J1762" s="14" t="s">
        <v>14</v>
      </c>
      <c r="K1762" s="15"/>
      <c r="L1762" s="14" t="s">
        <v>14</v>
      </c>
      <c r="M1762" s="14"/>
      <c r="N1762" s="50" t="s">
        <v>348</v>
      </c>
      <c r="O1762" s="12" t="str">
        <f t="shared" si="0"/>
        <v>29-11-2021</v>
      </c>
      <c r="P1762" s="34" t="s">
        <v>19</v>
      </c>
      <c r="Q1762" s="14" t="s">
        <v>3662</v>
      </c>
      <c r="S1762" s="119">
        <v>1</v>
      </c>
      <c r="V1762" s="53" t="s">
        <v>17071</v>
      </c>
    </row>
    <row r="1763" spans="1:22" ht="42" x14ac:dyDescent="0.25">
      <c r="A1763" s="8">
        <v>1762</v>
      </c>
      <c r="B1763" s="9" t="s">
        <v>213</v>
      </c>
      <c r="C1763" s="20" t="s">
        <v>3366</v>
      </c>
      <c r="D1763" s="16" t="s">
        <v>17011</v>
      </c>
      <c r="E1763" s="28" t="s">
        <v>15258</v>
      </c>
      <c r="F1763" s="27" t="s">
        <v>17012</v>
      </c>
      <c r="G1763" s="8" t="s">
        <v>312</v>
      </c>
      <c r="H1763" s="12" t="s">
        <v>16989</v>
      </c>
      <c r="I1763" s="14"/>
      <c r="J1763" s="14" t="s">
        <v>14</v>
      </c>
      <c r="K1763" s="15"/>
      <c r="L1763" s="14" t="s">
        <v>14</v>
      </c>
      <c r="M1763" s="14"/>
      <c r="N1763" s="50" t="s">
        <v>348</v>
      </c>
      <c r="O1763" s="12" t="str">
        <f t="shared" si="0"/>
        <v>29-11-2021</v>
      </c>
      <c r="P1763" s="34" t="s">
        <v>19</v>
      </c>
      <c r="Q1763" s="14" t="s">
        <v>3662</v>
      </c>
      <c r="S1763" s="119">
        <v>1</v>
      </c>
      <c r="V1763" s="53" t="s">
        <v>17071</v>
      </c>
    </row>
    <row r="1764" spans="1:22" ht="42" x14ac:dyDescent="0.25">
      <c r="A1764" s="8">
        <v>1763</v>
      </c>
      <c r="B1764" s="9" t="s">
        <v>213</v>
      </c>
      <c r="C1764" s="20" t="s">
        <v>3366</v>
      </c>
      <c r="D1764" s="16" t="s">
        <v>17010</v>
      </c>
      <c r="E1764" s="28" t="s">
        <v>16381</v>
      </c>
      <c r="F1764" s="27" t="s">
        <v>17013</v>
      </c>
      <c r="G1764" s="8" t="s">
        <v>312</v>
      </c>
      <c r="H1764" s="12" t="s">
        <v>16989</v>
      </c>
      <c r="I1764" s="14"/>
      <c r="J1764" s="14" t="s">
        <v>14</v>
      </c>
      <c r="K1764" s="15"/>
      <c r="L1764" s="14" t="s">
        <v>14</v>
      </c>
      <c r="M1764" s="14"/>
      <c r="N1764" s="50" t="s">
        <v>348</v>
      </c>
      <c r="O1764" s="12" t="str">
        <f t="shared" si="0"/>
        <v>29-11-2021</v>
      </c>
      <c r="P1764" s="34" t="s">
        <v>19</v>
      </c>
      <c r="Q1764" s="14" t="s">
        <v>3662</v>
      </c>
      <c r="S1764" s="119">
        <v>1</v>
      </c>
      <c r="V1764" s="53" t="s">
        <v>17071</v>
      </c>
    </row>
    <row r="1765" spans="1:22" ht="42" x14ac:dyDescent="0.25">
      <c r="A1765" s="8">
        <v>1764</v>
      </c>
      <c r="B1765" s="9" t="s">
        <v>213</v>
      </c>
      <c r="C1765" s="20" t="s">
        <v>3366</v>
      </c>
      <c r="D1765" s="16" t="s">
        <v>6382</v>
      </c>
      <c r="E1765" s="28" t="s">
        <v>5702</v>
      </c>
      <c r="F1765" s="27" t="s">
        <v>17014</v>
      </c>
      <c r="G1765" s="8" t="s">
        <v>312</v>
      </c>
      <c r="H1765" s="12" t="s">
        <v>16989</v>
      </c>
      <c r="I1765" s="14"/>
      <c r="J1765" s="14" t="s">
        <v>14</v>
      </c>
      <c r="K1765" s="15"/>
      <c r="L1765" s="14" t="s">
        <v>14</v>
      </c>
      <c r="M1765" s="14"/>
      <c r="N1765" s="50" t="s">
        <v>348</v>
      </c>
      <c r="O1765" s="12" t="str">
        <f t="shared" si="0"/>
        <v>29-11-2021</v>
      </c>
      <c r="P1765" s="34" t="s">
        <v>19</v>
      </c>
      <c r="Q1765" s="14" t="s">
        <v>3662</v>
      </c>
      <c r="S1765" s="119">
        <v>1</v>
      </c>
      <c r="V1765" s="53" t="s">
        <v>17071</v>
      </c>
    </row>
    <row r="1766" spans="1:22" ht="42" x14ac:dyDescent="0.25">
      <c r="A1766" s="8">
        <v>1765</v>
      </c>
      <c r="B1766" s="9" t="s">
        <v>213</v>
      </c>
      <c r="C1766" s="20" t="s">
        <v>3370</v>
      </c>
      <c r="D1766" s="16" t="s">
        <v>17015</v>
      </c>
      <c r="E1766" s="12" t="s">
        <v>5702</v>
      </c>
      <c r="F1766" s="27" t="s">
        <v>17016</v>
      </c>
      <c r="G1766" s="8" t="s">
        <v>312</v>
      </c>
      <c r="H1766" s="12" t="s">
        <v>16989</v>
      </c>
      <c r="I1766" s="14"/>
      <c r="J1766" s="14" t="s">
        <v>14</v>
      </c>
      <c r="K1766" s="15"/>
      <c r="L1766" s="14" t="s">
        <v>14</v>
      </c>
      <c r="M1766" s="14"/>
      <c r="N1766" s="50" t="s">
        <v>348</v>
      </c>
      <c r="O1766" s="12" t="str">
        <f t="shared" si="0"/>
        <v>29-11-2021</v>
      </c>
      <c r="P1766" s="34" t="s">
        <v>19</v>
      </c>
      <c r="Q1766" s="14" t="s">
        <v>3662</v>
      </c>
      <c r="S1766" s="119">
        <v>1</v>
      </c>
      <c r="V1766" s="53" t="s">
        <v>17071</v>
      </c>
    </row>
    <row r="1767" spans="1:22" ht="42" x14ac:dyDescent="0.25">
      <c r="A1767" s="8">
        <v>1766</v>
      </c>
      <c r="B1767" s="9" t="s">
        <v>213</v>
      </c>
      <c r="C1767" s="20" t="s">
        <v>3370</v>
      </c>
      <c r="D1767" s="16" t="s">
        <v>17017</v>
      </c>
      <c r="E1767" s="12" t="s">
        <v>7148</v>
      </c>
      <c r="F1767" s="27" t="s">
        <v>17018</v>
      </c>
      <c r="G1767" s="8" t="s">
        <v>312</v>
      </c>
      <c r="H1767" s="12" t="s">
        <v>16989</v>
      </c>
      <c r="I1767" s="14"/>
      <c r="J1767" s="14" t="s">
        <v>14</v>
      </c>
      <c r="K1767" s="15"/>
      <c r="L1767" s="14" t="s">
        <v>14</v>
      </c>
      <c r="M1767" s="14"/>
      <c r="N1767" s="50" t="s">
        <v>348</v>
      </c>
      <c r="O1767" s="12" t="str">
        <f t="shared" si="0"/>
        <v>29-11-2021</v>
      </c>
      <c r="P1767" s="34" t="s">
        <v>19</v>
      </c>
      <c r="Q1767" s="14" t="s">
        <v>3662</v>
      </c>
      <c r="S1767" s="119">
        <v>1</v>
      </c>
      <c r="V1767" s="53" t="s">
        <v>17071</v>
      </c>
    </row>
    <row r="1768" spans="1:22" ht="42" x14ac:dyDescent="0.25">
      <c r="A1768" s="8">
        <v>1767</v>
      </c>
      <c r="B1768" s="9" t="s">
        <v>213</v>
      </c>
      <c r="C1768" s="20" t="s">
        <v>3370</v>
      </c>
      <c r="D1768" s="16" t="s">
        <v>17019</v>
      </c>
      <c r="E1768" s="12" t="s">
        <v>15258</v>
      </c>
      <c r="F1768" s="27" t="s">
        <v>17020</v>
      </c>
      <c r="G1768" s="8" t="s">
        <v>312</v>
      </c>
      <c r="H1768" s="12" t="s">
        <v>16989</v>
      </c>
      <c r="I1768" s="14"/>
      <c r="J1768" s="14" t="s">
        <v>14</v>
      </c>
      <c r="K1768" s="15"/>
      <c r="L1768" s="14" t="s">
        <v>14</v>
      </c>
      <c r="M1768" s="14"/>
      <c r="N1768" s="50" t="s">
        <v>348</v>
      </c>
      <c r="O1768" s="12" t="str">
        <f t="shared" si="0"/>
        <v>29-11-2021</v>
      </c>
      <c r="P1768" s="34" t="s">
        <v>19</v>
      </c>
      <c r="Q1768" s="14" t="s">
        <v>3662</v>
      </c>
      <c r="S1768" s="119">
        <v>1</v>
      </c>
      <c r="V1768" s="53" t="s">
        <v>17071</v>
      </c>
    </row>
    <row r="1769" spans="1:22" ht="42" x14ac:dyDescent="0.25">
      <c r="A1769" s="8">
        <v>1768</v>
      </c>
      <c r="B1769" s="9" t="s">
        <v>213</v>
      </c>
      <c r="C1769" s="20" t="s">
        <v>3370</v>
      </c>
      <c r="D1769" s="16" t="s">
        <v>17021</v>
      </c>
      <c r="E1769" s="12" t="s">
        <v>16381</v>
      </c>
      <c r="F1769" s="27" t="s">
        <v>17022</v>
      </c>
      <c r="G1769" s="8" t="s">
        <v>312</v>
      </c>
      <c r="H1769" s="12" t="s">
        <v>16989</v>
      </c>
      <c r="I1769" s="14"/>
      <c r="J1769" s="14" t="s">
        <v>14</v>
      </c>
      <c r="K1769" s="15"/>
      <c r="L1769" s="14" t="s">
        <v>14</v>
      </c>
      <c r="M1769" s="14"/>
      <c r="N1769" s="50" t="s">
        <v>348</v>
      </c>
      <c r="O1769" s="12" t="str">
        <f t="shared" ref="O1769:O1832" si="1">H1769</f>
        <v>29-11-2021</v>
      </c>
      <c r="P1769" s="34" t="s">
        <v>19</v>
      </c>
      <c r="Q1769" s="14" t="s">
        <v>3662</v>
      </c>
      <c r="S1769" s="119">
        <v>1</v>
      </c>
      <c r="V1769" s="53" t="s">
        <v>17071</v>
      </c>
    </row>
    <row r="1770" spans="1:22" ht="42" x14ac:dyDescent="0.25">
      <c r="A1770" s="8">
        <v>1769</v>
      </c>
      <c r="B1770" s="9" t="s">
        <v>597</v>
      </c>
      <c r="C1770" s="20" t="s">
        <v>3371</v>
      </c>
      <c r="D1770" s="16" t="s">
        <v>6386</v>
      </c>
      <c r="E1770" s="12" t="s">
        <v>5702</v>
      </c>
      <c r="F1770" s="27" t="s">
        <v>17031</v>
      </c>
      <c r="G1770" s="8" t="s">
        <v>312</v>
      </c>
      <c r="H1770" s="12" t="s">
        <v>17027</v>
      </c>
      <c r="I1770" s="14"/>
      <c r="J1770" s="14" t="s">
        <v>14</v>
      </c>
      <c r="K1770" s="15"/>
      <c r="L1770" s="14" t="s">
        <v>14</v>
      </c>
      <c r="M1770" s="14"/>
      <c r="N1770" s="50" t="s">
        <v>348</v>
      </c>
      <c r="O1770" s="12" t="str">
        <f t="shared" si="1"/>
        <v>30-11-2021</v>
      </c>
      <c r="P1770" s="34" t="s">
        <v>19</v>
      </c>
      <c r="Q1770" s="14" t="s">
        <v>3662</v>
      </c>
      <c r="S1770" s="119">
        <v>1</v>
      </c>
      <c r="V1770" s="53" t="s">
        <v>17071</v>
      </c>
    </row>
    <row r="1771" spans="1:22" x14ac:dyDescent="0.25">
      <c r="A1771" s="8">
        <v>1770</v>
      </c>
      <c r="B1771" s="9" t="s">
        <v>597</v>
      </c>
      <c r="C1771" s="20" t="s">
        <v>3371</v>
      </c>
      <c r="D1771" s="16" t="s">
        <v>17028</v>
      </c>
      <c r="E1771" s="12" t="s">
        <v>7148</v>
      </c>
      <c r="F1771" s="27" t="s">
        <v>17030</v>
      </c>
      <c r="G1771" s="8" t="s">
        <v>312</v>
      </c>
      <c r="H1771" s="12" t="s">
        <v>17027</v>
      </c>
      <c r="I1771" s="14"/>
      <c r="J1771" s="14" t="s">
        <v>14</v>
      </c>
      <c r="K1771" s="15"/>
      <c r="L1771" s="14" t="s">
        <v>14</v>
      </c>
      <c r="M1771" s="14"/>
      <c r="N1771" s="50" t="s">
        <v>348</v>
      </c>
      <c r="O1771" s="12" t="str">
        <f t="shared" si="1"/>
        <v>30-11-2021</v>
      </c>
      <c r="P1771" s="34" t="s">
        <v>19</v>
      </c>
      <c r="Q1771" s="14" t="s">
        <v>3662</v>
      </c>
      <c r="S1771" s="119">
        <v>1</v>
      </c>
      <c r="V1771" s="53" t="s">
        <v>17071</v>
      </c>
    </row>
    <row r="1772" spans="1:22" ht="42" x14ac:dyDescent="0.25">
      <c r="A1772" s="8">
        <v>1771</v>
      </c>
      <c r="B1772" s="9" t="s">
        <v>597</v>
      </c>
      <c r="C1772" s="20" t="s">
        <v>3371</v>
      </c>
      <c r="D1772" s="16" t="s">
        <v>17029</v>
      </c>
      <c r="E1772" s="12" t="s">
        <v>15258</v>
      </c>
      <c r="F1772" s="27" t="s">
        <v>17034</v>
      </c>
      <c r="G1772" s="8" t="s">
        <v>312</v>
      </c>
      <c r="H1772" s="12" t="s">
        <v>17027</v>
      </c>
      <c r="I1772" s="14"/>
      <c r="J1772" s="14" t="s">
        <v>14</v>
      </c>
      <c r="K1772" s="15"/>
      <c r="L1772" s="14" t="s">
        <v>14</v>
      </c>
      <c r="M1772" s="14"/>
      <c r="N1772" s="50" t="s">
        <v>348</v>
      </c>
      <c r="O1772" s="12" t="str">
        <f t="shared" si="1"/>
        <v>30-11-2021</v>
      </c>
      <c r="P1772" s="34" t="s">
        <v>19</v>
      </c>
      <c r="Q1772" s="14" t="s">
        <v>3662</v>
      </c>
      <c r="S1772" s="119">
        <v>1</v>
      </c>
      <c r="V1772" s="53" t="s">
        <v>17071</v>
      </c>
    </row>
    <row r="1773" spans="1:22" ht="42" x14ac:dyDescent="0.25">
      <c r="A1773" s="8">
        <v>1772</v>
      </c>
      <c r="B1773" s="9" t="s">
        <v>597</v>
      </c>
      <c r="C1773" s="20" t="s">
        <v>3371</v>
      </c>
      <c r="D1773" s="16" t="s">
        <v>17032</v>
      </c>
      <c r="E1773" s="12" t="s">
        <v>16381</v>
      </c>
      <c r="F1773" s="27" t="s">
        <v>17033</v>
      </c>
      <c r="G1773" s="8" t="s">
        <v>312</v>
      </c>
      <c r="H1773" s="12" t="s">
        <v>17027</v>
      </c>
      <c r="I1773" s="14"/>
      <c r="J1773" s="14" t="s">
        <v>14</v>
      </c>
      <c r="K1773" s="15"/>
      <c r="L1773" s="14" t="s">
        <v>14</v>
      </c>
      <c r="M1773" s="14"/>
      <c r="N1773" s="50" t="s">
        <v>348</v>
      </c>
      <c r="O1773" s="12" t="str">
        <f t="shared" si="1"/>
        <v>30-11-2021</v>
      </c>
      <c r="P1773" s="34" t="s">
        <v>19</v>
      </c>
      <c r="Q1773" s="14" t="s">
        <v>3662</v>
      </c>
      <c r="S1773" s="119">
        <v>1</v>
      </c>
      <c r="V1773" s="53" t="s">
        <v>17071</v>
      </c>
    </row>
    <row r="1774" spans="1:22" ht="42" x14ac:dyDescent="0.25">
      <c r="A1774" s="8">
        <v>1773</v>
      </c>
      <c r="B1774" s="9" t="s">
        <v>213</v>
      </c>
      <c r="C1774" s="20" t="s">
        <v>6093</v>
      </c>
      <c r="D1774" s="16" t="s">
        <v>6380</v>
      </c>
      <c r="E1774" s="12" t="s">
        <v>5702</v>
      </c>
      <c r="F1774" s="27" t="s">
        <v>6381</v>
      </c>
      <c r="G1774" s="8" t="s">
        <v>312</v>
      </c>
      <c r="H1774" s="12" t="s">
        <v>17027</v>
      </c>
      <c r="I1774" s="14"/>
      <c r="J1774" s="14" t="s">
        <v>14</v>
      </c>
      <c r="K1774" s="15"/>
      <c r="L1774" s="14" t="s">
        <v>14</v>
      </c>
      <c r="M1774" s="14"/>
      <c r="N1774" s="50" t="s">
        <v>348</v>
      </c>
      <c r="O1774" s="12" t="str">
        <f t="shared" si="1"/>
        <v>30-11-2021</v>
      </c>
      <c r="P1774" s="34" t="s">
        <v>19</v>
      </c>
      <c r="Q1774" s="14" t="s">
        <v>3662</v>
      </c>
      <c r="S1774" s="119">
        <v>1</v>
      </c>
      <c r="V1774" s="53" t="s">
        <v>17071</v>
      </c>
    </row>
    <row r="1775" spans="1:22" ht="42" x14ac:dyDescent="0.25">
      <c r="A1775" s="8">
        <v>1774</v>
      </c>
      <c r="B1775" s="9" t="s">
        <v>213</v>
      </c>
      <c r="C1775" s="20" t="s">
        <v>6093</v>
      </c>
      <c r="D1775" s="16" t="s">
        <v>17036</v>
      </c>
      <c r="E1775" s="12" t="s">
        <v>7148</v>
      </c>
      <c r="F1775" s="27" t="s">
        <v>17037</v>
      </c>
      <c r="G1775" s="8" t="s">
        <v>312</v>
      </c>
      <c r="H1775" s="12" t="s">
        <v>17027</v>
      </c>
      <c r="I1775" s="14"/>
      <c r="J1775" s="14" t="s">
        <v>14</v>
      </c>
      <c r="K1775" s="15"/>
      <c r="L1775" s="14" t="s">
        <v>14</v>
      </c>
      <c r="M1775" s="14"/>
      <c r="N1775" s="50" t="s">
        <v>348</v>
      </c>
      <c r="O1775" s="12" t="str">
        <f t="shared" si="1"/>
        <v>30-11-2021</v>
      </c>
      <c r="P1775" s="34" t="s">
        <v>19</v>
      </c>
      <c r="Q1775" s="14" t="s">
        <v>3662</v>
      </c>
      <c r="S1775" s="119">
        <v>1</v>
      </c>
      <c r="V1775" s="53" t="s">
        <v>17071</v>
      </c>
    </row>
    <row r="1776" spans="1:22" ht="42" x14ac:dyDescent="0.25">
      <c r="A1776" s="8">
        <v>1775</v>
      </c>
      <c r="B1776" s="9" t="s">
        <v>213</v>
      </c>
      <c r="C1776" s="20" t="s">
        <v>6093</v>
      </c>
      <c r="D1776" s="16" t="s">
        <v>17038</v>
      </c>
      <c r="E1776" s="12" t="s">
        <v>15258</v>
      </c>
      <c r="F1776" s="27" t="s">
        <v>17039</v>
      </c>
      <c r="G1776" s="8" t="s">
        <v>312</v>
      </c>
      <c r="H1776" s="12" t="s">
        <v>17027</v>
      </c>
      <c r="I1776" s="14"/>
      <c r="J1776" s="14" t="s">
        <v>14</v>
      </c>
      <c r="K1776" s="15"/>
      <c r="L1776" s="14" t="s">
        <v>14</v>
      </c>
      <c r="M1776" s="14"/>
      <c r="N1776" s="50" t="s">
        <v>348</v>
      </c>
      <c r="O1776" s="12" t="str">
        <f t="shared" si="1"/>
        <v>30-11-2021</v>
      </c>
      <c r="P1776" s="34" t="s">
        <v>19</v>
      </c>
      <c r="Q1776" s="14" t="s">
        <v>3662</v>
      </c>
      <c r="S1776" s="119">
        <v>1</v>
      </c>
      <c r="V1776" s="53" t="s">
        <v>17071</v>
      </c>
    </row>
    <row r="1777" spans="1:26" s="138" customFormat="1" ht="42" x14ac:dyDescent="0.25">
      <c r="A1777" s="134" t="s">
        <v>17074</v>
      </c>
      <c r="B1777" s="129" t="s">
        <v>213</v>
      </c>
      <c r="C1777" s="130" t="s">
        <v>6093</v>
      </c>
      <c r="D1777" s="131" t="s">
        <v>17035</v>
      </c>
      <c r="E1777" s="132" t="s">
        <v>16381</v>
      </c>
      <c r="F1777" s="133" t="s">
        <v>17040</v>
      </c>
      <c r="G1777" s="60" t="s">
        <v>312</v>
      </c>
      <c r="H1777" s="132" t="s">
        <v>17027</v>
      </c>
      <c r="I1777" s="134"/>
      <c r="J1777" s="134" t="s">
        <v>14</v>
      </c>
      <c r="K1777" s="135"/>
      <c r="L1777" s="134" t="s">
        <v>14</v>
      </c>
      <c r="M1777" s="134"/>
      <c r="N1777" s="136" t="s">
        <v>348</v>
      </c>
      <c r="O1777" s="132" t="str">
        <f t="shared" si="1"/>
        <v>30-11-2021</v>
      </c>
      <c r="P1777" s="137" t="s">
        <v>19</v>
      </c>
      <c r="Q1777" s="134" t="s">
        <v>3662</v>
      </c>
      <c r="S1777" s="119">
        <v>1</v>
      </c>
      <c r="V1777" s="140" t="s">
        <v>17071</v>
      </c>
      <c r="X1777" s="141"/>
    </row>
    <row r="1778" spans="1:26" ht="315" x14ac:dyDescent="0.25">
      <c r="A1778" s="8">
        <v>1777</v>
      </c>
      <c r="B1778" s="9" t="s">
        <v>2398</v>
      </c>
      <c r="C1778" s="20" t="s">
        <v>168</v>
      </c>
      <c r="D1778" s="16" t="s">
        <v>17041</v>
      </c>
      <c r="E1778" s="12" t="s">
        <v>16989</v>
      </c>
      <c r="F1778" s="13" t="s">
        <v>17042</v>
      </c>
      <c r="G1778" s="8" t="s">
        <v>16</v>
      </c>
      <c r="H1778" s="12" t="s">
        <v>17027</v>
      </c>
      <c r="I1778" s="14"/>
      <c r="J1778" s="14" t="s">
        <v>14</v>
      </c>
      <c r="K1778" s="15"/>
      <c r="L1778" s="14" t="s">
        <v>14</v>
      </c>
      <c r="M1778" s="14"/>
      <c r="N1778" s="50" t="s">
        <v>7645</v>
      </c>
      <c r="O1778" s="12" t="str">
        <f t="shared" si="1"/>
        <v>30-11-2021</v>
      </c>
      <c r="P1778" s="34" t="s">
        <v>42</v>
      </c>
      <c r="Q1778" s="14" t="s">
        <v>24</v>
      </c>
      <c r="V1778" s="53" t="s">
        <v>4843</v>
      </c>
    </row>
    <row r="1779" spans="1:26" ht="105" x14ac:dyDescent="0.25">
      <c r="A1779" s="8">
        <v>1778</v>
      </c>
      <c r="B1779" s="9" t="s">
        <v>2398</v>
      </c>
      <c r="C1779" s="20" t="s">
        <v>16198</v>
      </c>
      <c r="D1779" s="16" t="s">
        <v>17043</v>
      </c>
      <c r="E1779" s="12" t="s">
        <v>16945</v>
      </c>
      <c r="F1779" s="13" t="s">
        <v>17044</v>
      </c>
      <c r="G1779" s="8" t="s">
        <v>16</v>
      </c>
      <c r="H1779" s="12" t="s">
        <v>17027</v>
      </c>
      <c r="I1779" s="14"/>
      <c r="J1779" s="14" t="s">
        <v>14</v>
      </c>
      <c r="K1779" s="15"/>
      <c r="L1779" s="14" t="s">
        <v>14</v>
      </c>
      <c r="M1779" s="14"/>
      <c r="N1779" s="50" t="s">
        <v>348</v>
      </c>
      <c r="O1779" s="12" t="str">
        <f t="shared" si="1"/>
        <v>30-11-2021</v>
      </c>
      <c r="P1779" s="34" t="s">
        <v>6059</v>
      </c>
      <c r="Q1779" s="14" t="s">
        <v>24</v>
      </c>
      <c r="V1779" s="53" t="s">
        <v>15826</v>
      </c>
    </row>
    <row r="1780" spans="1:26" x14ac:dyDescent="0.25">
      <c r="A1780" s="8">
        <v>1779</v>
      </c>
      <c r="B1780" s="9" t="s">
        <v>213</v>
      </c>
      <c r="C1780" s="20" t="s">
        <v>393</v>
      </c>
      <c r="D1780" s="16" t="s">
        <v>17045</v>
      </c>
      <c r="E1780" s="12" t="s">
        <v>16989</v>
      </c>
      <c r="F1780" s="13" t="s">
        <v>394</v>
      </c>
      <c r="G1780" s="8" t="s">
        <v>454</v>
      </c>
      <c r="H1780" s="12" t="s">
        <v>17027</v>
      </c>
      <c r="I1780" s="14"/>
      <c r="J1780" s="14" t="s">
        <v>14</v>
      </c>
      <c r="K1780" s="15"/>
      <c r="L1780" s="14" t="s">
        <v>14</v>
      </c>
      <c r="M1780" s="14"/>
      <c r="N1780" s="50" t="s">
        <v>294</v>
      </c>
      <c r="O1780" s="12" t="str">
        <f t="shared" si="1"/>
        <v>30-11-2021</v>
      </c>
      <c r="P1780" s="34" t="s">
        <v>17082</v>
      </c>
      <c r="Q1780" s="14" t="s">
        <v>21</v>
      </c>
      <c r="S1780" s="119">
        <v>1</v>
      </c>
      <c r="V1780" s="53" t="s">
        <v>17083</v>
      </c>
    </row>
    <row r="1781" spans="1:26" ht="42" x14ac:dyDescent="0.25">
      <c r="A1781" s="8">
        <v>1780</v>
      </c>
      <c r="B1781" s="9" t="s">
        <v>3239</v>
      </c>
      <c r="C1781" s="20" t="s">
        <v>3296</v>
      </c>
      <c r="D1781" s="16" t="s">
        <v>17046</v>
      </c>
      <c r="E1781" s="12" t="s">
        <v>16936</v>
      </c>
      <c r="F1781" s="13" t="s">
        <v>17047</v>
      </c>
      <c r="G1781" s="8" t="s">
        <v>312</v>
      </c>
      <c r="H1781" s="12" t="s">
        <v>17027</v>
      </c>
      <c r="I1781" s="14"/>
      <c r="J1781" s="14" t="s">
        <v>14</v>
      </c>
      <c r="K1781" s="15"/>
      <c r="L1781" s="14" t="s">
        <v>14</v>
      </c>
      <c r="M1781" s="14"/>
      <c r="N1781" s="50" t="s">
        <v>348</v>
      </c>
      <c r="O1781" s="12" t="str">
        <f t="shared" si="1"/>
        <v>30-11-2021</v>
      </c>
      <c r="P1781" s="34" t="s">
        <v>19</v>
      </c>
      <c r="Q1781" s="14" t="s">
        <v>21</v>
      </c>
      <c r="S1781" s="119">
        <v>1</v>
      </c>
      <c r="V1781" s="53" t="s">
        <v>17084</v>
      </c>
    </row>
    <row r="1782" spans="1:26" ht="126" x14ac:dyDescent="0.25">
      <c r="A1782" s="8">
        <v>1781</v>
      </c>
      <c r="B1782" s="9" t="s">
        <v>2398</v>
      </c>
      <c r="C1782" s="20" t="s">
        <v>22</v>
      </c>
      <c r="D1782" s="16" t="s">
        <v>17048</v>
      </c>
      <c r="E1782" s="12" t="s">
        <v>16989</v>
      </c>
      <c r="F1782" s="13" t="s">
        <v>17049</v>
      </c>
      <c r="G1782" s="8" t="s">
        <v>16</v>
      </c>
      <c r="H1782" s="12" t="s">
        <v>17027</v>
      </c>
      <c r="I1782" s="14"/>
      <c r="J1782" s="14" t="s">
        <v>14</v>
      </c>
      <c r="K1782" s="15"/>
      <c r="L1782" s="14" t="s">
        <v>14</v>
      </c>
      <c r="M1782" s="14"/>
      <c r="N1782" s="50" t="s">
        <v>7645</v>
      </c>
      <c r="O1782" s="12" t="str">
        <f t="shared" si="1"/>
        <v>30-11-2021</v>
      </c>
      <c r="P1782" s="34" t="s">
        <v>42</v>
      </c>
      <c r="Q1782" s="14" t="s">
        <v>24</v>
      </c>
      <c r="V1782" s="53" t="s">
        <v>4843</v>
      </c>
    </row>
    <row r="1783" spans="1:26" ht="147" x14ac:dyDescent="0.25">
      <c r="A1783" s="8">
        <v>1782</v>
      </c>
      <c r="B1783" s="9" t="s">
        <v>2398</v>
      </c>
      <c r="C1783" s="20" t="s">
        <v>6438</v>
      </c>
      <c r="D1783" s="16" t="s">
        <v>17050</v>
      </c>
      <c r="E1783" s="12" t="s">
        <v>16914</v>
      </c>
      <c r="F1783" s="13" t="s">
        <v>17051</v>
      </c>
      <c r="G1783" s="8" t="s">
        <v>16</v>
      </c>
      <c r="H1783" s="12" t="s">
        <v>17027</v>
      </c>
      <c r="I1783" s="14"/>
      <c r="J1783" s="14" t="s">
        <v>14</v>
      </c>
      <c r="K1783" s="15"/>
      <c r="L1783" s="14" t="s">
        <v>14</v>
      </c>
      <c r="M1783" s="14"/>
      <c r="N1783" s="50" t="s">
        <v>7645</v>
      </c>
      <c r="O1783" s="12" t="str">
        <f t="shared" si="1"/>
        <v>30-11-2021</v>
      </c>
      <c r="P1783" s="34" t="s">
        <v>3947</v>
      </c>
      <c r="Q1783" s="14" t="s">
        <v>24</v>
      </c>
      <c r="V1783" s="53" t="s">
        <v>17057</v>
      </c>
    </row>
    <row r="1784" spans="1:26" ht="84" x14ac:dyDescent="0.25">
      <c r="A1784" s="8">
        <v>1783</v>
      </c>
      <c r="B1784" s="9" t="s">
        <v>213</v>
      </c>
      <c r="C1784" s="20" t="s">
        <v>17052</v>
      </c>
      <c r="D1784" s="16" t="s">
        <v>17053</v>
      </c>
      <c r="E1784" s="12" t="s">
        <v>6475</v>
      </c>
      <c r="F1784" s="13" t="s">
        <v>17056</v>
      </c>
      <c r="G1784" s="8" t="s">
        <v>864</v>
      </c>
      <c r="H1784" s="12" t="s">
        <v>17027</v>
      </c>
      <c r="I1784" s="14"/>
      <c r="J1784" s="14" t="s">
        <v>14</v>
      </c>
      <c r="K1784" s="15"/>
      <c r="L1784" s="14" t="s">
        <v>14</v>
      </c>
      <c r="M1784" s="14"/>
      <c r="N1784" s="50" t="s">
        <v>218</v>
      </c>
      <c r="O1784" s="12" t="str">
        <f t="shared" si="1"/>
        <v>30-11-2021</v>
      </c>
      <c r="P1784" s="34" t="s">
        <v>49</v>
      </c>
      <c r="Q1784" s="14" t="s">
        <v>3662</v>
      </c>
      <c r="S1784" s="119">
        <v>1</v>
      </c>
      <c r="V1784" s="53" t="s">
        <v>15827</v>
      </c>
    </row>
    <row r="1785" spans="1:26" ht="84" x14ac:dyDescent="0.25">
      <c r="A1785" s="8">
        <v>1784</v>
      </c>
      <c r="B1785" s="9" t="s">
        <v>213</v>
      </c>
      <c r="C1785" s="20" t="s">
        <v>17052</v>
      </c>
      <c r="D1785" s="16" t="s">
        <v>17054</v>
      </c>
      <c r="E1785" s="12" t="s">
        <v>15131</v>
      </c>
      <c r="F1785" s="13" t="s">
        <v>17055</v>
      </c>
      <c r="G1785" s="8" t="s">
        <v>864</v>
      </c>
      <c r="H1785" s="12" t="s">
        <v>17027</v>
      </c>
      <c r="I1785" s="14"/>
      <c r="J1785" s="14" t="s">
        <v>14</v>
      </c>
      <c r="K1785" s="15"/>
      <c r="L1785" s="14" t="s">
        <v>14</v>
      </c>
      <c r="M1785" s="14"/>
      <c r="N1785" s="50" t="s">
        <v>218</v>
      </c>
      <c r="O1785" s="12" t="str">
        <f t="shared" si="1"/>
        <v>30-11-2021</v>
      </c>
      <c r="P1785" s="34" t="s">
        <v>49</v>
      </c>
      <c r="Q1785" s="14" t="s">
        <v>3662</v>
      </c>
      <c r="S1785" s="119">
        <v>1</v>
      </c>
      <c r="V1785" s="53" t="s">
        <v>15827</v>
      </c>
    </row>
    <row r="1786" spans="1:26" ht="126" x14ac:dyDescent="0.25">
      <c r="A1786" s="8">
        <v>1785</v>
      </c>
      <c r="B1786" s="9" t="s">
        <v>2398</v>
      </c>
      <c r="C1786" s="20" t="s">
        <v>189</v>
      </c>
      <c r="D1786" s="16" t="s">
        <v>17058</v>
      </c>
      <c r="E1786" s="12" t="s">
        <v>17027</v>
      </c>
      <c r="F1786" s="13" t="s">
        <v>17059</v>
      </c>
      <c r="G1786" s="8" t="s">
        <v>16</v>
      </c>
      <c r="H1786" s="12" t="s">
        <v>17060</v>
      </c>
      <c r="I1786" s="14"/>
      <c r="J1786" s="14" t="s">
        <v>14</v>
      </c>
      <c r="K1786" s="15"/>
      <c r="L1786" s="14" t="s">
        <v>14</v>
      </c>
      <c r="M1786" s="14"/>
      <c r="N1786" s="50" t="s">
        <v>348</v>
      </c>
      <c r="O1786" s="12" t="str">
        <f t="shared" si="1"/>
        <v>01-12-2021</v>
      </c>
      <c r="P1786" s="34" t="s">
        <v>3635</v>
      </c>
      <c r="Q1786" s="14" t="s">
        <v>24</v>
      </c>
      <c r="V1786" s="53" t="s">
        <v>3332</v>
      </c>
    </row>
    <row r="1787" spans="1:26" ht="147" x14ac:dyDescent="0.25">
      <c r="A1787" s="8">
        <v>1786</v>
      </c>
      <c r="B1787" s="9" t="s">
        <v>2398</v>
      </c>
      <c r="C1787" s="20" t="s">
        <v>189</v>
      </c>
      <c r="D1787" s="16" t="s">
        <v>17061</v>
      </c>
      <c r="E1787" s="12" t="s">
        <v>16734</v>
      </c>
      <c r="F1787" s="13" t="s">
        <v>17062</v>
      </c>
      <c r="G1787" s="8" t="s">
        <v>16</v>
      </c>
      <c r="H1787" s="12" t="s">
        <v>17060</v>
      </c>
      <c r="I1787" s="14"/>
      <c r="J1787" s="14" t="s">
        <v>14</v>
      </c>
      <c r="K1787" s="15"/>
      <c r="L1787" s="14" t="s">
        <v>14</v>
      </c>
      <c r="M1787" s="14"/>
      <c r="N1787" s="50" t="s">
        <v>7645</v>
      </c>
      <c r="O1787" s="12" t="str">
        <f t="shared" si="1"/>
        <v>01-12-2021</v>
      </c>
      <c r="P1787" s="34" t="s">
        <v>42</v>
      </c>
      <c r="Q1787" s="14" t="s">
        <v>21</v>
      </c>
      <c r="V1787" s="53" t="s">
        <v>17070</v>
      </c>
    </row>
    <row r="1788" spans="1:26" s="68" customFormat="1" ht="77.25" customHeight="1" x14ac:dyDescent="0.25">
      <c r="A1788" s="74">
        <v>1787</v>
      </c>
      <c r="B1788" s="86" t="s">
        <v>3281</v>
      </c>
      <c r="C1788" s="87" t="s">
        <v>17065</v>
      </c>
      <c r="D1788" s="88" t="s">
        <v>17063</v>
      </c>
      <c r="E1788" s="89" t="s">
        <v>6410</v>
      </c>
      <c r="F1788" s="90" t="s">
        <v>17064</v>
      </c>
      <c r="G1788" s="74" t="s">
        <v>312</v>
      </c>
      <c r="H1788" s="89" t="s">
        <v>17060</v>
      </c>
      <c r="I1788" s="4"/>
      <c r="J1788" s="4" t="s">
        <v>14</v>
      </c>
      <c r="K1788" s="113"/>
      <c r="L1788" s="4" t="s">
        <v>14</v>
      </c>
      <c r="M1788" s="4"/>
      <c r="N1788" s="123" t="s">
        <v>7645</v>
      </c>
      <c r="O1788" s="89" t="str">
        <f t="shared" si="1"/>
        <v>01-12-2021</v>
      </c>
      <c r="P1788" s="92" t="s">
        <v>42</v>
      </c>
      <c r="Q1788" s="4" t="s">
        <v>5378</v>
      </c>
      <c r="S1788" s="119">
        <v>1</v>
      </c>
      <c r="V1788" s="114" t="s">
        <v>17179</v>
      </c>
      <c r="W1788" s="68">
        <v>1</v>
      </c>
      <c r="X1788" s="92" t="s">
        <v>512</v>
      </c>
      <c r="Y1788" s="123" t="s">
        <v>254</v>
      </c>
      <c r="Z1788" s="114" t="s">
        <v>17090</v>
      </c>
    </row>
    <row r="1789" spans="1:26" s="68" customFormat="1" ht="84" x14ac:dyDescent="0.25">
      <c r="A1789" s="74">
        <v>1788</v>
      </c>
      <c r="B1789" s="86" t="s">
        <v>3281</v>
      </c>
      <c r="C1789" s="87" t="s">
        <v>17066</v>
      </c>
      <c r="D1789" s="88" t="s">
        <v>17067</v>
      </c>
      <c r="E1789" s="89" t="s">
        <v>2799</v>
      </c>
      <c r="F1789" s="90" t="s">
        <v>17068</v>
      </c>
      <c r="G1789" s="74" t="s">
        <v>10243</v>
      </c>
      <c r="H1789" s="89" t="s">
        <v>17060</v>
      </c>
      <c r="I1789" s="4"/>
      <c r="J1789" s="4" t="s">
        <v>14</v>
      </c>
      <c r="K1789" s="113"/>
      <c r="L1789" s="4" t="s">
        <v>14</v>
      </c>
      <c r="M1789" s="4"/>
      <c r="N1789" s="123" t="s">
        <v>7645</v>
      </c>
      <c r="O1789" s="89" t="str">
        <f t="shared" si="1"/>
        <v>01-12-2021</v>
      </c>
      <c r="P1789" s="92" t="s">
        <v>3014</v>
      </c>
      <c r="Q1789" s="4" t="s">
        <v>5378</v>
      </c>
      <c r="S1789" s="119">
        <v>1</v>
      </c>
      <c r="V1789" s="114" t="s">
        <v>17091</v>
      </c>
      <c r="X1789" s="121"/>
    </row>
    <row r="1790" spans="1:26" ht="126" x14ac:dyDescent="0.25">
      <c r="A1790" s="8">
        <v>1789</v>
      </c>
      <c r="B1790" s="9" t="s">
        <v>2398</v>
      </c>
      <c r="C1790" s="20" t="s">
        <v>26</v>
      </c>
      <c r="D1790" s="16" t="s">
        <v>17072</v>
      </c>
      <c r="E1790" s="12" t="s">
        <v>16941</v>
      </c>
      <c r="F1790" s="13" t="s">
        <v>17073</v>
      </c>
      <c r="G1790" s="8" t="s">
        <v>16</v>
      </c>
      <c r="H1790" s="12" t="s">
        <v>17060</v>
      </c>
      <c r="I1790" s="14"/>
      <c r="J1790" s="14" t="s">
        <v>14</v>
      </c>
      <c r="K1790" s="15"/>
      <c r="L1790" s="14" t="s">
        <v>14</v>
      </c>
      <c r="M1790" s="14"/>
      <c r="N1790" s="50" t="s">
        <v>7645</v>
      </c>
      <c r="O1790" s="12" t="str">
        <f t="shared" si="1"/>
        <v>01-12-2021</v>
      </c>
      <c r="P1790" s="34" t="s">
        <v>42</v>
      </c>
      <c r="Q1790" s="14" t="s">
        <v>24</v>
      </c>
      <c r="V1790" s="53" t="s">
        <v>3332</v>
      </c>
    </row>
    <row r="1791" spans="1:26" ht="147" x14ac:dyDescent="0.25">
      <c r="A1791" s="8">
        <v>1790</v>
      </c>
      <c r="B1791" s="9" t="s">
        <v>2398</v>
      </c>
      <c r="C1791" s="20" t="s">
        <v>189</v>
      </c>
      <c r="D1791" s="16" t="s">
        <v>17075</v>
      </c>
      <c r="E1791" s="12" t="s">
        <v>17027</v>
      </c>
      <c r="F1791" s="13" t="s">
        <v>17076</v>
      </c>
      <c r="G1791" s="8" t="s">
        <v>16</v>
      </c>
      <c r="H1791" s="12" t="s">
        <v>17060</v>
      </c>
      <c r="I1791" s="14"/>
      <c r="J1791" s="14" t="s">
        <v>14</v>
      </c>
      <c r="K1791" s="15"/>
      <c r="L1791" s="14" t="s">
        <v>14</v>
      </c>
      <c r="M1791" s="14"/>
      <c r="N1791" s="50" t="s">
        <v>348</v>
      </c>
      <c r="O1791" s="12" t="str">
        <f t="shared" si="1"/>
        <v>01-12-2021</v>
      </c>
      <c r="P1791" s="34" t="s">
        <v>3635</v>
      </c>
      <c r="Q1791" s="14" t="s">
        <v>24</v>
      </c>
      <c r="V1791" s="53" t="s">
        <v>17092</v>
      </c>
    </row>
    <row r="1792" spans="1:26" ht="42" x14ac:dyDescent="0.25">
      <c r="A1792" s="8">
        <v>1791</v>
      </c>
      <c r="B1792" s="9" t="s">
        <v>3239</v>
      </c>
      <c r="C1792" s="20" t="s">
        <v>7839</v>
      </c>
      <c r="D1792" s="16" t="s">
        <v>17077</v>
      </c>
      <c r="E1792" s="12" t="s">
        <v>17078</v>
      </c>
      <c r="F1792" s="13" t="s">
        <v>17079</v>
      </c>
      <c r="G1792" s="8" t="s">
        <v>312</v>
      </c>
      <c r="H1792" s="12" t="s">
        <v>17060</v>
      </c>
      <c r="I1792" s="14"/>
      <c r="J1792" s="14" t="s">
        <v>14</v>
      </c>
      <c r="K1792" s="15"/>
      <c r="L1792" s="14" t="s">
        <v>14</v>
      </c>
      <c r="M1792" s="14"/>
      <c r="N1792" s="50" t="s">
        <v>348</v>
      </c>
      <c r="O1792" s="12" t="str">
        <f t="shared" si="1"/>
        <v>01-12-2021</v>
      </c>
      <c r="P1792" s="34" t="s">
        <v>19</v>
      </c>
      <c r="Q1792" s="14" t="s">
        <v>21</v>
      </c>
      <c r="S1792" s="119">
        <v>1</v>
      </c>
      <c r="V1792" s="53" t="s">
        <v>17093</v>
      </c>
    </row>
    <row r="1793" spans="1:24" ht="42" x14ac:dyDescent="0.25">
      <c r="A1793" s="8">
        <v>1792</v>
      </c>
      <c r="B1793" s="9" t="s">
        <v>3239</v>
      </c>
      <c r="C1793" s="20" t="s">
        <v>7841</v>
      </c>
      <c r="D1793" s="16" t="s">
        <v>17080</v>
      </c>
      <c r="E1793" s="12" t="s">
        <v>17078</v>
      </c>
      <c r="F1793" s="13" t="s">
        <v>17081</v>
      </c>
      <c r="G1793" s="8" t="s">
        <v>312</v>
      </c>
      <c r="H1793" s="12" t="s">
        <v>17060</v>
      </c>
      <c r="I1793" s="14"/>
      <c r="J1793" s="14" t="s">
        <v>14</v>
      </c>
      <c r="K1793" s="15"/>
      <c r="L1793" s="14" t="s">
        <v>14</v>
      </c>
      <c r="M1793" s="14"/>
      <c r="N1793" s="50" t="s">
        <v>348</v>
      </c>
      <c r="O1793" s="12" t="str">
        <f t="shared" si="1"/>
        <v>01-12-2021</v>
      </c>
      <c r="P1793" s="34" t="s">
        <v>19</v>
      </c>
      <c r="Q1793" s="14" t="s">
        <v>21</v>
      </c>
      <c r="S1793" s="119">
        <v>1</v>
      </c>
      <c r="V1793" s="53" t="s">
        <v>17093</v>
      </c>
    </row>
    <row r="1794" spans="1:24" s="138" customFormat="1" ht="105" x14ac:dyDescent="0.25">
      <c r="A1794" s="60">
        <v>1793</v>
      </c>
      <c r="B1794" s="129" t="s">
        <v>1843</v>
      </c>
      <c r="C1794" s="130" t="s">
        <v>6438</v>
      </c>
      <c r="D1794" s="131" t="s">
        <v>17085</v>
      </c>
      <c r="E1794" s="132" t="s">
        <v>16880</v>
      </c>
      <c r="F1794" s="115" t="s">
        <v>17086</v>
      </c>
      <c r="G1794" s="60" t="s">
        <v>628</v>
      </c>
      <c r="H1794" s="132" t="s">
        <v>17060</v>
      </c>
      <c r="I1794" s="134"/>
      <c r="J1794" s="134" t="s">
        <v>14</v>
      </c>
      <c r="K1794" s="135"/>
      <c r="L1794" s="134" t="s">
        <v>14</v>
      </c>
      <c r="M1794" s="134"/>
      <c r="N1794" s="136"/>
      <c r="O1794" s="132" t="str">
        <f t="shared" si="1"/>
        <v>01-12-2021</v>
      </c>
      <c r="P1794" s="137"/>
      <c r="Q1794" s="134" t="s">
        <v>38</v>
      </c>
      <c r="S1794" s="139"/>
      <c r="V1794" s="140"/>
      <c r="X1794" s="141"/>
    </row>
    <row r="1795" spans="1:24" s="138" customFormat="1" ht="63" x14ac:dyDescent="0.25">
      <c r="A1795" s="60">
        <v>1794</v>
      </c>
      <c r="B1795" s="129" t="s">
        <v>17087</v>
      </c>
      <c r="C1795" s="130" t="s">
        <v>6438</v>
      </c>
      <c r="D1795" s="131" t="s">
        <v>17088</v>
      </c>
      <c r="E1795" s="132" t="s">
        <v>16724</v>
      </c>
      <c r="F1795" s="115" t="s">
        <v>17089</v>
      </c>
      <c r="G1795" s="60" t="s">
        <v>2551</v>
      </c>
      <c r="H1795" s="132" t="s">
        <v>17060</v>
      </c>
      <c r="I1795" s="134"/>
      <c r="J1795" s="134" t="s">
        <v>14</v>
      </c>
      <c r="K1795" s="135"/>
      <c r="L1795" s="134" t="s">
        <v>14</v>
      </c>
      <c r="M1795" s="134"/>
      <c r="N1795" s="136"/>
      <c r="O1795" s="132" t="str">
        <f t="shared" si="1"/>
        <v>01-12-2021</v>
      </c>
      <c r="P1795" s="137"/>
      <c r="Q1795" s="134" t="s">
        <v>21</v>
      </c>
      <c r="S1795" s="139"/>
      <c r="V1795" s="140"/>
      <c r="X1795" s="141"/>
    </row>
    <row r="1796" spans="1:24" ht="63" x14ac:dyDescent="0.25">
      <c r="A1796" s="8">
        <v>1795</v>
      </c>
      <c r="B1796" s="9" t="s">
        <v>16661</v>
      </c>
      <c r="C1796" s="20" t="s">
        <v>3904</v>
      </c>
      <c r="D1796" s="16" t="s">
        <v>17094</v>
      </c>
      <c r="E1796" s="12" t="s">
        <v>16989</v>
      </c>
      <c r="F1796" s="13" t="s">
        <v>17095</v>
      </c>
      <c r="G1796" s="8" t="s">
        <v>282</v>
      </c>
      <c r="H1796" s="12" t="s">
        <v>17121</v>
      </c>
      <c r="I1796" s="14"/>
      <c r="J1796" s="14" t="s">
        <v>14</v>
      </c>
      <c r="K1796" s="15"/>
      <c r="L1796" s="14" t="s">
        <v>14</v>
      </c>
      <c r="M1796" s="14"/>
      <c r="N1796" s="50" t="s">
        <v>294</v>
      </c>
      <c r="O1796" s="12" t="str">
        <f t="shared" si="1"/>
        <v>03-12-2021</v>
      </c>
      <c r="P1796" s="34" t="s">
        <v>179</v>
      </c>
      <c r="Q1796" s="14" t="s">
        <v>24</v>
      </c>
      <c r="S1796" s="119">
        <v>1</v>
      </c>
      <c r="V1796" s="53" t="s">
        <v>17109</v>
      </c>
    </row>
    <row r="1797" spans="1:24" ht="63" x14ac:dyDescent="0.25">
      <c r="A1797" s="8">
        <v>1796</v>
      </c>
      <c r="B1797" s="9" t="s">
        <v>16661</v>
      </c>
      <c r="C1797" s="20" t="s">
        <v>3904</v>
      </c>
      <c r="D1797" s="16" t="s">
        <v>17096</v>
      </c>
      <c r="E1797" s="12" t="s">
        <v>17027</v>
      </c>
      <c r="F1797" s="13" t="s">
        <v>17095</v>
      </c>
      <c r="G1797" s="8" t="s">
        <v>282</v>
      </c>
      <c r="H1797" s="12" t="s">
        <v>17121</v>
      </c>
      <c r="I1797" s="14"/>
      <c r="J1797" s="14" t="s">
        <v>14</v>
      </c>
      <c r="K1797" s="15"/>
      <c r="L1797" s="14" t="s">
        <v>14</v>
      </c>
      <c r="M1797" s="14"/>
      <c r="N1797" s="50" t="s">
        <v>294</v>
      </c>
      <c r="O1797" s="12" t="str">
        <f t="shared" si="1"/>
        <v>03-12-2021</v>
      </c>
      <c r="P1797" s="34" t="s">
        <v>179</v>
      </c>
      <c r="Q1797" s="14" t="s">
        <v>24</v>
      </c>
      <c r="S1797" s="119">
        <v>1</v>
      </c>
      <c r="V1797" s="53" t="s">
        <v>17109</v>
      </c>
    </row>
    <row r="1798" spans="1:24" ht="105" x14ac:dyDescent="0.25">
      <c r="A1798" s="8">
        <v>1797</v>
      </c>
      <c r="B1798" s="9" t="s">
        <v>2398</v>
      </c>
      <c r="C1798" s="20" t="s">
        <v>22</v>
      </c>
      <c r="D1798" s="16" t="s">
        <v>40</v>
      </c>
      <c r="E1798" s="12" t="s">
        <v>16669</v>
      </c>
      <c r="F1798" s="13" t="s">
        <v>17097</v>
      </c>
      <c r="G1798" s="8" t="s">
        <v>16</v>
      </c>
      <c r="H1798" s="12" t="s">
        <v>17121</v>
      </c>
      <c r="I1798" s="14"/>
      <c r="J1798" s="14" t="s">
        <v>14</v>
      </c>
      <c r="K1798" s="15"/>
      <c r="L1798" s="14" t="s">
        <v>14</v>
      </c>
      <c r="M1798" s="14"/>
      <c r="N1798" s="50" t="s">
        <v>7645</v>
      </c>
      <c r="O1798" s="12" t="str">
        <f t="shared" si="1"/>
        <v>03-12-2021</v>
      </c>
      <c r="P1798" s="34" t="s">
        <v>42</v>
      </c>
      <c r="Q1798" s="14" t="s">
        <v>24</v>
      </c>
      <c r="V1798" s="53" t="s">
        <v>3408</v>
      </c>
    </row>
    <row r="1799" spans="1:24" ht="168" x14ac:dyDescent="0.25">
      <c r="A1799" s="8">
        <v>1798</v>
      </c>
      <c r="B1799" s="9" t="s">
        <v>2398</v>
      </c>
      <c r="C1799" s="20" t="s">
        <v>7741</v>
      </c>
      <c r="D1799" s="16" t="s">
        <v>17098</v>
      </c>
      <c r="E1799" s="12" t="s">
        <v>17060</v>
      </c>
      <c r="F1799" s="13" t="s">
        <v>17099</v>
      </c>
      <c r="G1799" s="8" t="s">
        <v>16</v>
      </c>
      <c r="H1799" s="12" t="s">
        <v>17121</v>
      </c>
      <c r="I1799" s="14"/>
      <c r="J1799" s="14" t="s">
        <v>14</v>
      </c>
      <c r="K1799" s="15"/>
      <c r="L1799" s="14" t="s">
        <v>14</v>
      </c>
      <c r="M1799" s="14"/>
      <c r="N1799" s="50" t="s">
        <v>218</v>
      </c>
      <c r="O1799" s="12" t="str">
        <f t="shared" si="1"/>
        <v>03-12-2021</v>
      </c>
      <c r="P1799" s="34" t="s">
        <v>49</v>
      </c>
      <c r="Q1799" s="14" t="s">
        <v>24</v>
      </c>
      <c r="V1799" s="53" t="s">
        <v>3332</v>
      </c>
    </row>
    <row r="1800" spans="1:24" x14ac:dyDescent="0.25">
      <c r="A1800" s="8">
        <v>1799</v>
      </c>
      <c r="B1800" s="9" t="s">
        <v>1751</v>
      </c>
      <c r="C1800" s="20" t="s">
        <v>248</v>
      </c>
      <c r="D1800" s="16" t="s">
        <v>17100</v>
      </c>
      <c r="E1800" s="12" t="s">
        <v>17101</v>
      </c>
      <c r="F1800" s="13" t="s">
        <v>250</v>
      </c>
      <c r="G1800" s="8" t="s">
        <v>56</v>
      </c>
      <c r="H1800" s="12" t="s">
        <v>17121</v>
      </c>
      <c r="I1800" s="14"/>
      <c r="J1800" s="14" t="s">
        <v>14</v>
      </c>
      <c r="K1800" s="15"/>
      <c r="L1800" s="14" t="s">
        <v>14</v>
      </c>
      <c r="M1800" s="14"/>
      <c r="N1800" s="50" t="s">
        <v>7645</v>
      </c>
      <c r="O1800" s="12" t="str">
        <f t="shared" si="1"/>
        <v>03-12-2021</v>
      </c>
      <c r="P1800" s="34" t="s">
        <v>42</v>
      </c>
      <c r="Q1800" s="14" t="s">
        <v>21</v>
      </c>
      <c r="V1800" s="53" t="s">
        <v>17110</v>
      </c>
    </row>
    <row r="1801" spans="1:24" ht="84" x14ac:dyDescent="0.25">
      <c r="A1801" s="8">
        <v>1800</v>
      </c>
      <c r="B1801" s="9" t="s">
        <v>15310</v>
      </c>
      <c r="C1801" s="20" t="s">
        <v>6438</v>
      </c>
      <c r="D1801" s="16" t="s">
        <v>17102</v>
      </c>
      <c r="E1801" s="12" t="s">
        <v>17101</v>
      </c>
      <c r="F1801" s="13" t="s">
        <v>17103</v>
      </c>
      <c r="G1801" s="8" t="s">
        <v>6471</v>
      </c>
      <c r="H1801" s="12" t="s">
        <v>17121</v>
      </c>
      <c r="I1801" s="14"/>
      <c r="J1801" s="14" t="s">
        <v>14</v>
      </c>
      <c r="K1801" s="15"/>
      <c r="L1801" s="14" t="s">
        <v>14</v>
      </c>
      <c r="M1801" s="14"/>
      <c r="N1801" s="50" t="s">
        <v>7645</v>
      </c>
      <c r="O1801" s="12" t="str">
        <f t="shared" si="1"/>
        <v>03-12-2021</v>
      </c>
      <c r="P1801" s="34" t="s">
        <v>42</v>
      </c>
      <c r="Q1801" s="14" t="s">
        <v>21</v>
      </c>
      <c r="V1801" s="53" t="s">
        <v>17111</v>
      </c>
    </row>
    <row r="1802" spans="1:24" x14ac:dyDescent="0.25">
      <c r="A1802" s="8">
        <v>1801</v>
      </c>
      <c r="B1802" s="9" t="s">
        <v>5644</v>
      </c>
      <c r="C1802" s="20" t="s">
        <v>17104</v>
      </c>
      <c r="D1802" s="16" t="s">
        <v>40</v>
      </c>
      <c r="E1802" s="12" t="s">
        <v>17101</v>
      </c>
      <c r="F1802" s="13" t="s">
        <v>5644</v>
      </c>
      <c r="G1802" s="8" t="s">
        <v>196</v>
      </c>
      <c r="H1802" s="12" t="s">
        <v>17121</v>
      </c>
      <c r="I1802" s="14"/>
      <c r="J1802" s="14" t="s">
        <v>14</v>
      </c>
      <c r="K1802" s="15"/>
      <c r="L1802" s="14" t="s">
        <v>14</v>
      </c>
      <c r="M1802" s="14"/>
      <c r="N1802" s="50"/>
      <c r="O1802" s="12" t="str">
        <f t="shared" si="1"/>
        <v>03-12-2021</v>
      </c>
      <c r="P1802" s="34"/>
      <c r="Q1802" s="14" t="s">
        <v>21</v>
      </c>
      <c r="V1802" s="53"/>
    </row>
    <row r="1803" spans="1:24" ht="36" x14ac:dyDescent="0.25">
      <c r="A1803" s="8">
        <v>1802</v>
      </c>
      <c r="B1803" s="9" t="s">
        <v>2872</v>
      </c>
      <c r="C1803" s="20" t="s">
        <v>2850</v>
      </c>
      <c r="D1803" s="16" t="s">
        <v>17120</v>
      </c>
      <c r="E1803" s="12" t="s">
        <v>16989</v>
      </c>
      <c r="F1803" s="13" t="s">
        <v>17105</v>
      </c>
      <c r="G1803" s="8" t="s">
        <v>312</v>
      </c>
      <c r="H1803" s="12" t="s">
        <v>17121</v>
      </c>
      <c r="I1803" s="14"/>
      <c r="J1803" s="14" t="s">
        <v>14</v>
      </c>
      <c r="K1803" s="15"/>
      <c r="L1803" s="14" t="s">
        <v>14</v>
      </c>
      <c r="M1803" s="14"/>
      <c r="N1803" s="50" t="s">
        <v>7645</v>
      </c>
      <c r="O1803" s="12" t="str">
        <f t="shared" si="1"/>
        <v>03-12-2021</v>
      </c>
      <c r="P1803" s="34" t="s">
        <v>42</v>
      </c>
      <c r="Q1803" s="14" t="s">
        <v>21</v>
      </c>
      <c r="S1803" s="119">
        <v>1</v>
      </c>
      <c r="V1803" s="53" t="s">
        <v>17193</v>
      </c>
    </row>
    <row r="1804" spans="1:24" ht="54" x14ac:dyDescent="0.25">
      <c r="A1804" s="8">
        <v>1803</v>
      </c>
      <c r="B1804" s="9" t="s">
        <v>17106</v>
      </c>
      <c r="C1804" s="20" t="s">
        <v>3904</v>
      </c>
      <c r="D1804" s="16" t="s">
        <v>17107</v>
      </c>
      <c r="E1804" s="12" t="s">
        <v>17101</v>
      </c>
      <c r="F1804" s="13" t="s">
        <v>17108</v>
      </c>
      <c r="G1804" s="8" t="s">
        <v>282</v>
      </c>
      <c r="H1804" s="12" t="s">
        <v>17121</v>
      </c>
      <c r="I1804" s="14"/>
      <c r="J1804" s="14" t="s">
        <v>14</v>
      </c>
      <c r="K1804" s="15"/>
      <c r="L1804" s="14" t="s">
        <v>14</v>
      </c>
      <c r="M1804" s="14"/>
      <c r="N1804" s="50" t="s">
        <v>7645</v>
      </c>
      <c r="O1804" s="12" t="str">
        <f t="shared" si="1"/>
        <v>03-12-2021</v>
      </c>
      <c r="P1804" s="34" t="s">
        <v>42</v>
      </c>
      <c r="Q1804" s="14" t="s">
        <v>21</v>
      </c>
      <c r="S1804" s="119">
        <v>1</v>
      </c>
      <c r="V1804" s="53" t="s">
        <v>17198</v>
      </c>
    </row>
    <row r="1805" spans="1:24" ht="63" x14ac:dyDescent="0.25">
      <c r="A1805" s="8">
        <v>1804</v>
      </c>
      <c r="B1805" s="9" t="s">
        <v>2872</v>
      </c>
      <c r="C1805" s="20" t="s">
        <v>17112</v>
      </c>
      <c r="D1805" s="16" t="s">
        <v>17113</v>
      </c>
      <c r="E1805" s="12" t="s">
        <v>17060</v>
      </c>
      <c r="F1805" s="13" t="s">
        <v>17114</v>
      </c>
      <c r="G1805" s="8" t="s">
        <v>312</v>
      </c>
      <c r="H1805" s="12" t="s">
        <v>17115</v>
      </c>
      <c r="I1805" s="14"/>
      <c r="J1805" s="14" t="s">
        <v>14</v>
      </c>
      <c r="K1805" s="15"/>
      <c r="L1805" s="14" t="s">
        <v>14</v>
      </c>
      <c r="M1805" s="14"/>
      <c r="N1805" s="50"/>
      <c r="O1805" s="12" t="str">
        <f t="shared" si="1"/>
        <v>06-12-2021</v>
      </c>
      <c r="P1805" s="34"/>
      <c r="Q1805" s="14" t="s">
        <v>38</v>
      </c>
      <c r="S1805" s="119">
        <v>1</v>
      </c>
      <c r="V1805" s="53"/>
    </row>
    <row r="1806" spans="1:24" ht="147" x14ac:dyDescent="0.25">
      <c r="A1806" s="8">
        <v>1805</v>
      </c>
      <c r="B1806" s="9" t="s">
        <v>2398</v>
      </c>
      <c r="C1806" s="20" t="s">
        <v>5420</v>
      </c>
      <c r="D1806" s="16" t="s">
        <v>17116</v>
      </c>
      <c r="E1806" s="12" t="s">
        <v>17027</v>
      </c>
      <c r="F1806" s="13" t="s">
        <v>17117</v>
      </c>
      <c r="G1806" s="8" t="s">
        <v>16</v>
      </c>
      <c r="H1806" s="12" t="s">
        <v>17115</v>
      </c>
      <c r="I1806" s="14"/>
      <c r="J1806" s="14" t="s">
        <v>14</v>
      </c>
      <c r="K1806" s="15"/>
      <c r="L1806" s="14" t="s">
        <v>14</v>
      </c>
      <c r="M1806" s="14"/>
      <c r="N1806" s="50" t="s">
        <v>218</v>
      </c>
      <c r="O1806" s="12" t="str">
        <f t="shared" si="1"/>
        <v>06-12-2021</v>
      </c>
      <c r="P1806" s="34" t="s">
        <v>49</v>
      </c>
      <c r="Q1806" s="14" t="s">
        <v>21</v>
      </c>
      <c r="V1806" s="53" t="s">
        <v>3332</v>
      </c>
    </row>
    <row r="1807" spans="1:24" ht="126" x14ac:dyDescent="0.25">
      <c r="A1807" s="8">
        <v>1806</v>
      </c>
      <c r="B1807" s="9" t="s">
        <v>2398</v>
      </c>
      <c r="C1807" s="20" t="s">
        <v>5420</v>
      </c>
      <c r="D1807" s="16" t="s">
        <v>17118</v>
      </c>
      <c r="E1807" s="12" t="s">
        <v>16989</v>
      </c>
      <c r="F1807" s="13" t="s">
        <v>17119</v>
      </c>
      <c r="G1807" s="8" t="s">
        <v>16</v>
      </c>
      <c r="H1807" s="12" t="s">
        <v>17115</v>
      </c>
      <c r="I1807" s="14"/>
      <c r="J1807" s="14" t="s">
        <v>14</v>
      </c>
      <c r="K1807" s="15"/>
      <c r="L1807" s="14" t="s">
        <v>14</v>
      </c>
      <c r="M1807" s="14"/>
      <c r="N1807" s="50" t="s">
        <v>218</v>
      </c>
      <c r="O1807" s="12" t="str">
        <f t="shared" si="1"/>
        <v>06-12-2021</v>
      </c>
      <c r="P1807" s="34" t="s">
        <v>49</v>
      </c>
      <c r="Q1807" s="14" t="s">
        <v>21</v>
      </c>
      <c r="V1807" s="53" t="s">
        <v>3332</v>
      </c>
    </row>
    <row r="1808" spans="1:24" ht="42" x14ac:dyDescent="0.25">
      <c r="A1808" s="8">
        <v>1807</v>
      </c>
      <c r="B1808" s="9" t="s">
        <v>2872</v>
      </c>
      <c r="C1808" s="20" t="s">
        <v>7839</v>
      </c>
      <c r="D1808" s="16" t="s">
        <v>17122</v>
      </c>
      <c r="E1808" s="12" t="s">
        <v>17060</v>
      </c>
      <c r="F1808" s="13" t="s">
        <v>17123</v>
      </c>
      <c r="G1808" s="8" t="s">
        <v>312</v>
      </c>
      <c r="H1808" s="12" t="s">
        <v>17115</v>
      </c>
      <c r="I1808" s="14"/>
      <c r="J1808" s="14" t="s">
        <v>14</v>
      </c>
      <c r="K1808" s="15"/>
      <c r="L1808" s="14" t="s">
        <v>14</v>
      </c>
      <c r="M1808" s="14"/>
      <c r="N1808" s="50" t="s">
        <v>348</v>
      </c>
      <c r="O1808" s="12" t="str">
        <f t="shared" si="1"/>
        <v>06-12-2021</v>
      </c>
      <c r="P1808" s="34" t="s">
        <v>19</v>
      </c>
      <c r="Q1808" s="14" t="s">
        <v>21</v>
      </c>
      <c r="S1808" s="119">
        <v>1</v>
      </c>
      <c r="V1808" s="53" t="s">
        <v>17133</v>
      </c>
    </row>
    <row r="1809" spans="1:22" ht="42" x14ac:dyDescent="0.25">
      <c r="A1809" s="8">
        <v>1808</v>
      </c>
      <c r="B1809" s="9" t="s">
        <v>2872</v>
      </c>
      <c r="C1809" s="20" t="s">
        <v>7841</v>
      </c>
      <c r="D1809" s="16" t="s">
        <v>17124</v>
      </c>
      <c r="E1809" s="12" t="s">
        <v>17060</v>
      </c>
      <c r="F1809" s="13" t="s">
        <v>17125</v>
      </c>
      <c r="G1809" s="8" t="s">
        <v>312</v>
      </c>
      <c r="H1809" s="12" t="s">
        <v>17115</v>
      </c>
      <c r="I1809" s="14"/>
      <c r="J1809" s="14" t="s">
        <v>14</v>
      </c>
      <c r="K1809" s="15"/>
      <c r="L1809" s="14" t="s">
        <v>14</v>
      </c>
      <c r="M1809" s="14"/>
      <c r="N1809" s="50" t="s">
        <v>348</v>
      </c>
      <c r="O1809" s="12" t="str">
        <f t="shared" si="1"/>
        <v>06-12-2021</v>
      </c>
      <c r="P1809" s="34" t="s">
        <v>19</v>
      </c>
      <c r="Q1809" s="14" t="s">
        <v>21</v>
      </c>
      <c r="S1809" s="119">
        <v>1</v>
      </c>
      <c r="V1809" s="53" t="s">
        <v>17133</v>
      </c>
    </row>
    <row r="1810" spans="1:22" ht="84" x14ac:dyDescent="0.25">
      <c r="A1810" s="8">
        <v>1809</v>
      </c>
      <c r="B1810" s="9" t="s">
        <v>2398</v>
      </c>
      <c r="C1810" s="20" t="s">
        <v>15508</v>
      </c>
      <c r="D1810" s="16" t="s">
        <v>17126</v>
      </c>
      <c r="E1810" s="12" t="s">
        <v>17121</v>
      </c>
      <c r="F1810" s="13" t="s">
        <v>17127</v>
      </c>
      <c r="G1810" s="8" t="s">
        <v>16</v>
      </c>
      <c r="H1810" s="12" t="s">
        <v>17115</v>
      </c>
      <c r="I1810" s="14"/>
      <c r="J1810" s="14" t="s">
        <v>14</v>
      </c>
      <c r="K1810" s="15"/>
      <c r="L1810" s="14" t="s">
        <v>14</v>
      </c>
      <c r="M1810" s="14"/>
      <c r="N1810" s="50" t="s">
        <v>294</v>
      </c>
      <c r="O1810" s="12" t="str">
        <f t="shared" si="1"/>
        <v>06-12-2021</v>
      </c>
      <c r="P1810" s="34" t="s">
        <v>1624</v>
      </c>
      <c r="Q1810" s="14" t="s">
        <v>24</v>
      </c>
      <c r="V1810" s="53" t="s">
        <v>17132</v>
      </c>
    </row>
    <row r="1811" spans="1:22" ht="126" x14ac:dyDescent="0.25">
      <c r="A1811" s="8">
        <v>1810</v>
      </c>
      <c r="B1811" s="9" t="s">
        <v>2398</v>
      </c>
      <c r="C1811" s="20" t="s">
        <v>16683</v>
      </c>
      <c r="D1811" s="16" t="s">
        <v>17128</v>
      </c>
      <c r="E1811" s="12" t="s">
        <v>17129</v>
      </c>
      <c r="F1811" s="13" t="s">
        <v>17130</v>
      </c>
      <c r="G1811" s="8" t="s">
        <v>16</v>
      </c>
      <c r="H1811" s="12" t="s">
        <v>17131</v>
      </c>
      <c r="I1811" s="14"/>
      <c r="J1811" s="14" t="s">
        <v>14</v>
      </c>
      <c r="K1811" s="15"/>
      <c r="L1811" s="14" t="s">
        <v>14</v>
      </c>
      <c r="M1811" s="14"/>
      <c r="N1811" s="50"/>
      <c r="O1811" s="12" t="str">
        <f t="shared" si="1"/>
        <v>07-12-2021</v>
      </c>
      <c r="P1811" s="34"/>
      <c r="Q1811" s="14" t="s">
        <v>24</v>
      </c>
      <c r="V1811" s="53"/>
    </row>
    <row r="1812" spans="1:22" ht="42" x14ac:dyDescent="0.25">
      <c r="A1812" s="8">
        <v>1811</v>
      </c>
      <c r="B1812" s="9" t="s">
        <v>213</v>
      </c>
      <c r="C1812" s="20" t="s">
        <v>189</v>
      </c>
      <c r="D1812" s="24" t="s">
        <v>17134</v>
      </c>
      <c r="E1812" s="12" t="s">
        <v>17115</v>
      </c>
      <c r="F1812" s="13" t="s">
        <v>17135</v>
      </c>
      <c r="G1812" s="8" t="s">
        <v>60</v>
      </c>
      <c r="H1812" s="12" t="s">
        <v>17131</v>
      </c>
      <c r="I1812" s="14"/>
      <c r="J1812" s="14" t="s">
        <v>14</v>
      </c>
      <c r="K1812" s="15"/>
      <c r="L1812" s="14" t="s">
        <v>14</v>
      </c>
      <c r="M1812" s="14"/>
      <c r="N1812" s="50" t="s">
        <v>7645</v>
      </c>
      <c r="O1812" s="12" t="str">
        <f t="shared" si="1"/>
        <v>07-12-2021</v>
      </c>
      <c r="P1812" s="34" t="s">
        <v>42</v>
      </c>
      <c r="Q1812" s="14" t="s">
        <v>24</v>
      </c>
      <c r="V1812" s="53" t="s">
        <v>17178</v>
      </c>
    </row>
    <row r="1813" spans="1:22" ht="42" x14ac:dyDescent="0.25">
      <c r="A1813" s="8">
        <v>1812</v>
      </c>
      <c r="B1813" s="9" t="s">
        <v>8469</v>
      </c>
      <c r="C1813" s="20" t="s">
        <v>22</v>
      </c>
      <c r="D1813" s="16" t="s">
        <v>17136</v>
      </c>
      <c r="E1813" s="12" t="s">
        <v>17121</v>
      </c>
      <c r="F1813" s="13" t="s">
        <v>17137</v>
      </c>
      <c r="G1813" s="8" t="s">
        <v>58</v>
      </c>
      <c r="H1813" s="12" t="s">
        <v>17131</v>
      </c>
      <c r="I1813" s="14"/>
      <c r="J1813" s="14" t="s">
        <v>14</v>
      </c>
      <c r="K1813" s="15"/>
      <c r="L1813" s="14" t="s">
        <v>14</v>
      </c>
      <c r="M1813" s="14"/>
      <c r="N1813" s="50" t="s">
        <v>7645</v>
      </c>
      <c r="O1813" s="12" t="str">
        <f t="shared" si="1"/>
        <v>07-12-2021</v>
      </c>
      <c r="P1813" s="34" t="s">
        <v>42</v>
      </c>
      <c r="Q1813" s="14" t="s">
        <v>24</v>
      </c>
      <c r="V1813" s="53" t="s">
        <v>17180</v>
      </c>
    </row>
    <row r="1814" spans="1:22" ht="126" x14ac:dyDescent="0.25">
      <c r="A1814" s="8">
        <v>1813</v>
      </c>
      <c r="B1814" s="9" t="s">
        <v>2398</v>
      </c>
      <c r="C1814" s="20" t="s">
        <v>15971</v>
      </c>
      <c r="D1814" s="16" t="s">
        <v>40</v>
      </c>
      <c r="E1814" s="12" t="s">
        <v>17101</v>
      </c>
      <c r="F1814" s="13" t="s">
        <v>17138</v>
      </c>
      <c r="G1814" s="8" t="s">
        <v>16</v>
      </c>
      <c r="H1814" s="12" t="s">
        <v>17131</v>
      </c>
      <c r="I1814" s="14"/>
      <c r="J1814" s="14" t="s">
        <v>14</v>
      </c>
      <c r="K1814" s="15"/>
      <c r="L1814" s="14" t="s">
        <v>14</v>
      </c>
      <c r="M1814" s="14"/>
      <c r="N1814" s="50" t="s">
        <v>7645</v>
      </c>
      <c r="O1814" s="12" t="str">
        <f t="shared" si="1"/>
        <v>07-12-2021</v>
      </c>
      <c r="P1814" s="34" t="s">
        <v>2157</v>
      </c>
      <c r="Q1814" s="14" t="s">
        <v>24</v>
      </c>
      <c r="V1814" s="53" t="s">
        <v>3498</v>
      </c>
    </row>
    <row r="1815" spans="1:22" ht="42" x14ac:dyDescent="0.25">
      <c r="A1815" s="8">
        <v>1814</v>
      </c>
      <c r="B1815" s="9" t="s">
        <v>1843</v>
      </c>
      <c r="C1815" s="20" t="s">
        <v>5994</v>
      </c>
      <c r="D1815" s="16" t="s">
        <v>17139</v>
      </c>
      <c r="E1815" s="12" t="s">
        <v>17115</v>
      </c>
      <c r="F1815" s="13" t="s">
        <v>17140</v>
      </c>
      <c r="G1815" s="8" t="s">
        <v>81</v>
      </c>
      <c r="H1815" s="12" t="s">
        <v>17131</v>
      </c>
      <c r="I1815" s="14"/>
      <c r="J1815" s="14" t="s">
        <v>14</v>
      </c>
      <c r="K1815" s="15"/>
      <c r="L1815" s="14" t="s">
        <v>14</v>
      </c>
      <c r="M1815" s="14"/>
      <c r="N1815" s="50" t="s">
        <v>7645</v>
      </c>
      <c r="O1815" s="12" t="str">
        <f t="shared" si="1"/>
        <v>07-12-2021</v>
      </c>
      <c r="P1815" s="34" t="s">
        <v>42</v>
      </c>
      <c r="Q1815" s="14" t="s">
        <v>30</v>
      </c>
      <c r="V1815" s="53" t="s">
        <v>17181</v>
      </c>
    </row>
    <row r="1816" spans="1:22" ht="42" x14ac:dyDescent="0.25">
      <c r="A1816" s="8">
        <v>1815</v>
      </c>
      <c r="B1816" s="9" t="s">
        <v>213</v>
      </c>
      <c r="C1816" s="20" t="s">
        <v>16861</v>
      </c>
      <c r="D1816" s="16" t="s">
        <v>17144</v>
      </c>
      <c r="E1816" s="12" t="s">
        <v>16381</v>
      </c>
      <c r="F1816" s="13" t="s">
        <v>17141</v>
      </c>
      <c r="G1816" s="8" t="s">
        <v>312</v>
      </c>
      <c r="H1816" s="12" t="s">
        <v>17131</v>
      </c>
      <c r="I1816" s="14"/>
      <c r="J1816" s="14" t="s">
        <v>14</v>
      </c>
      <c r="K1816" s="15"/>
      <c r="L1816" s="14" t="s">
        <v>14</v>
      </c>
      <c r="M1816" s="14"/>
      <c r="N1816" s="50" t="s">
        <v>348</v>
      </c>
      <c r="O1816" s="12" t="str">
        <f t="shared" si="1"/>
        <v>07-12-2021</v>
      </c>
      <c r="P1816" s="34" t="s">
        <v>19</v>
      </c>
      <c r="Q1816" s="14" t="s">
        <v>3662</v>
      </c>
      <c r="S1816" s="119">
        <v>1</v>
      </c>
      <c r="V1816" s="53" t="s">
        <v>17182</v>
      </c>
    </row>
    <row r="1817" spans="1:22" ht="42" x14ac:dyDescent="0.25">
      <c r="A1817" s="8">
        <v>1816</v>
      </c>
      <c r="B1817" s="9" t="s">
        <v>213</v>
      </c>
      <c r="C1817" s="20" t="s">
        <v>16866</v>
      </c>
      <c r="D1817" s="16" t="s">
        <v>17142</v>
      </c>
      <c r="E1817" s="12" t="s">
        <v>16381</v>
      </c>
      <c r="F1817" s="13" t="s">
        <v>17143</v>
      </c>
      <c r="G1817" s="8" t="s">
        <v>312</v>
      </c>
      <c r="H1817" s="12" t="s">
        <v>17131</v>
      </c>
      <c r="I1817" s="14"/>
      <c r="J1817" s="14" t="s">
        <v>14</v>
      </c>
      <c r="K1817" s="15"/>
      <c r="L1817" s="14" t="s">
        <v>14</v>
      </c>
      <c r="M1817" s="14"/>
      <c r="N1817" s="50" t="s">
        <v>348</v>
      </c>
      <c r="O1817" s="12" t="str">
        <f t="shared" si="1"/>
        <v>07-12-2021</v>
      </c>
      <c r="P1817" s="34" t="s">
        <v>19</v>
      </c>
      <c r="Q1817" s="14" t="s">
        <v>3662</v>
      </c>
      <c r="S1817" s="119">
        <v>1</v>
      </c>
      <c r="V1817" s="53" t="s">
        <v>17182</v>
      </c>
    </row>
    <row r="1818" spans="1:22" ht="42" x14ac:dyDescent="0.25">
      <c r="A1818" s="8">
        <v>1817</v>
      </c>
      <c r="B1818" s="9" t="s">
        <v>213</v>
      </c>
      <c r="C1818" s="20" t="s">
        <v>16864</v>
      </c>
      <c r="D1818" s="16" t="s">
        <v>17145</v>
      </c>
      <c r="E1818" s="12" t="s">
        <v>16381</v>
      </c>
      <c r="F1818" s="13" t="s">
        <v>17146</v>
      </c>
      <c r="G1818" s="8" t="s">
        <v>312</v>
      </c>
      <c r="H1818" s="12" t="s">
        <v>17131</v>
      </c>
      <c r="I1818" s="14"/>
      <c r="J1818" s="14" t="s">
        <v>14</v>
      </c>
      <c r="K1818" s="15"/>
      <c r="L1818" s="14" t="s">
        <v>14</v>
      </c>
      <c r="M1818" s="14"/>
      <c r="N1818" s="50" t="s">
        <v>348</v>
      </c>
      <c r="O1818" s="12" t="str">
        <f t="shared" si="1"/>
        <v>07-12-2021</v>
      </c>
      <c r="P1818" s="34" t="s">
        <v>19</v>
      </c>
      <c r="Q1818" s="14" t="s">
        <v>3662</v>
      </c>
      <c r="S1818" s="119">
        <v>1</v>
      </c>
      <c r="V1818" s="53" t="s">
        <v>17182</v>
      </c>
    </row>
    <row r="1819" spans="1:22" ht="42" x14ac:dyDescent="0.25">
      <c r="A1819" s="8">
        <v>1818</v>
      </c>
      <c r="B1819" s="9" t="s">
        <v>2872</v>
      </c>
      <c r="C1819" s="20" t="s">
        <v>17147</v>
      </c>
      <c r="D1819" s="16" t="s">
        <v>17148</v>
      </c>
      <c r="E1819" s="12" t="s">
        <v>17115</v>
      </c>
      <c r="F1819" s="13" t="s">
        <v>17149</v>
      </c>
      <c r="G1819" s="8" t="s">
        <v>312</v>
      </c>
      <c r="H1819" s="12" t="s">
        <v>17131</v>
      </c>
      <c r="I1819" s="14"/>
      <c r="J1819" s="14" t="s">
        <v>14</v>
      </c>
      <c r="K1819" s="15"/>
      <c r="L1819" s="14" t="s">
        <v>14</v>
      </c>
      <c r="M1819" s="14"/>
      <c r="N1819" s="50" t="s">
        <v>7645</v>
      </c>
      <c r="O1819" s="12" t="str">
        <f t="shared" si="1"/>
        <v>07-12-2021</v>
      </c>
      <c r="P1819" s="34" t="s">
        <v>42</v>
      </c>
      <c r="Q1819" s="14" t="s">
        <v>24</v>
      </c>
      <c r="S1819" s="119">
        <v>1</v>
      </c>
      <c r="V1819" s="53" t="s">
        <v>17194</v>
      </c>
    </row>
    <row r="1820" spans="1:22" ht="126" x14ac:dyDescent="0.25">
      <c r="A1820" s="8">
        <v>1819</v>
      </c>
      <c r="B1820" s="9" t="s">
        <v>2398</v>
      </c>
      <c r="C1820" s="20" t="s">
        <v>17150</v>
      </c>
      <c r="D1820" s="16" t="s">
        <v>17151</v>
      </c>
      <c r="E1820" s="12" t="s">
        <v>17115</v>
      </c>
      <c r="F1820" s="13" t="s">
        <v>17152</v>
      </c>
      <c r="G1820" s="8" t="s">
        <v>16</v>
      </c>
      <c r="H1820" s="12" t="s">
        <v>17131</v>
      </c>
      <c r="I1820" s="14"/>
      <c r="J1820" s="14" t="s">
        <v>14</v>
      </c>
      <c r="K1820" s="15"/>
      <c r="L1820" s="14" t="s">
        <v>14</v>
      </c>
      <c r="M1820" s="14"/>
      <c r="N1820" s="50" t="s">
        <v>7645</v>
      </c>
      <c r="O1820" s="12" t="str">
        <f t="shared" si="1"/>
        <v>07-12-2021</v>
      </c>
      <c r="P1820" s="34" t="s">
        <v>42</v>
      </c>
      <c r="Q1820" s="14" t="s">
        <v>24</v>
      </c>
      <c r="V1820" s="53" t="s">
        <v>17184</v>
      </c>
    </row>
    <row r="1821" spans="1:22" ht="42" x14ac:dyDescent="0.25">
      <c r="A1821" s="8">
        <v>1820</v>
      </c>
      <c r="B1821" s="9" t="s">
        <v>4485</v>
      </c>
      <c r="C1821" s="20" t="s">
        <v>6438</v>
      </c>
      <c r="D1821" s="16" t="s">
        <v>17153</v>
      </c>
      <c r="E1821" s="12" t="s">
        <v>17101</v>
      </c>
      <c r="F1821" s="13" t="s">
        <v>17154</v>
      </c>
      <c r="G1821" s="8" t="s">
        <v>1129</v>
      </c>
      <c r="H1821" s="12" t="s">
        <v>17155</v>
      </c>
      <c r="I1821" s="14"/>
      <c r="J1821" s="14" t="s">
        <v>14</v>
      </c>
      <c r="K1821" s="15"/>
      <c r="L1821" s="14" t="s">
        <v>14</v>
      </c>
      <c r="M1821" s="14"/>
      <c r="N1821" s="50" t="s">
        <v>7645</v>
      </c>
      <c r="O1821" s="12" t="str">
        <f t="shared" si="1"/>
        <v>08-12-2021</v>
      </c>
      <c r="P1821" s="34" t="s">
        <v>42</v>
      </c>
      <c r="Q1821" s="14" t="s">
        <v>24</v>
      </c>
      <c r="V1821" s="53" t="s">
        <v>16570</v>
      </c>
    </row>
    <row r="1822" spans="1:22" ht="84" x14ac:dyDescent="0.25">
      <c r="A1822" s="8">
        <v>1821</v>
      </c>
      <c r="B1822" s="9" t="s">
        <v>5644</v>
      </c>
      <c r="C1822" s="20" t="s">
        <v>6438</v>
      </c>
      <c r="D1822" s="16" t="s">
        <v>17156</v>
      </c>
      <c r="E1822" s="12" t="s">
        <v>17121</v>
      </c>
      <c r="F1822" s="13" t="s">
        <v>17157</v>
      </c>
      <c r="G1822" s="8" t="s">
        <v>2551</v>
      </c>
      <c r="H1822" s="12" t="s">
        <v>17155</v>
      </c>
      <c r="I1822" s="14"/>
      <c r="J1822" s="14" t="s">
        <v>14</v>
      </c>
      <c r="K1822" s="15"/>
      <c r="L1822" s="14" t="s">
        <v>14</v>
      </c>
      <c r="M1822" s="14"/>
      <c r="N1822" s="50" t="s">
        <v>7645</v>
      </c>
      <c r="O1822" s="12" t="str">
        <f t="shared" si="1"/>
        <v>08-12-2021</v>
      </c>
      <c r="P1822" s="34" t="s">
        <v>42</v>
      </c>
      <c r="Q1822" s="14" t="s">
        <v>24</v>
      </c>
      <c r="V1822" s="53" t="s">
        <v>17195</v>
      </c>
    </row>
    <row r="1823" spans="1:22" ht="210" x14ac:dyDescent="0.25">
      <c r="A1823" s="8">
        <v>1822</v>
      </c>
      <c r="B1823" s="9" t="s">
        <v>2398</v>
      </c>
      <c r="C1823" s="20" t="s">
        <v>3234</v>
      </c>
      <c r="D1823" s="16" t="s">
        <v>17159</v>
      </c>
      <c r="E1823" s="12" t="s">
        <v>17115</v>
      </c>
      <c r="F1823" s="79" t="s">
        <v>17158</v>
      </c>
      <c r="G1823" s="8" t="s">
        <v>16</v>
      </c>
      <c r="H1823" s="12" t="s">
        <v>17155</v>
      </c>
      <c r="I1823" s="14"/>
      <c r="J1823" s="14" t="s">
        <v>14</v>
      </c>
      <c r="K1823" s="15"/>
      <c r="L1823" s="14" t="s">
        <v>14</v>
      </c>
      <c r="M1823" s="14"/>
      <c r="N1823" s="50" t="s">
        <v>348</v>
      </c>
      <c r="O1823" s="12" t="str">
        <f t="shared" si="1"/>
        <v>08-12-2021</v>
      </c>
      <c r="P1823" s="34" t="s">
        <v>19</v>
      </c>
      <c r="Q1823" s="14" t="s">
        <v>24</v>
      </c>
      <c r="V1823" s="53" t="s">
        <v>4843</v>
      </c>
    </row>
    <row r="1824" spans="1:22" ht="147" x14ac:dyDescent="0.25">
      <c r="A1824" s="8">
        <v>1823</v>
      </c>
      <c r="B1824" s="9" t="s">
        <v>2398</v>
      </c>
      <c r="C1824" s="20" t="s">
        <v>189</v>
      </c>
      <c r="D1824" s="16" t="s">
        <v>17160</v>
      </c>
      <c r="E1824" s="12" t="s">
        <v>17131</v>
      </c>
      <c r="F1824" s="13" t="s">
        <v>17161</v>
      </c>
      <c r="G1824" s="8" t="s">
        <v>16</v>
      </c>
      <c r="H1824" s="12" t="s">
        <v>17155</v>
      </c>
      <c r="I1824" s="14"/>
      <c r="J1824" s="14" t="s">
        <v>14</v>
      </c>
      <c r="K1824" s="15"/>
      <c r="L1824" s="14" t="s">
        <v>14</v>
      </c>
      <c r="M1824" s="14"/>
      <c r="N1824" s="50" t="s">
        <v>7645</v>
      </c>
      <c r="O1824" s="12" t="str">
        <f t="shared" si="1"/>
        <v>08-12-2021</v>
      </c>
      <c r="P1824" s="34" t="s">
        <v>3014</v>
      </c>
      <c r="Q1824" s="14" t="s">
        <v>24</v>
      </c>
      <c r="V1824" s="53" t="s">
        <v>4843</v>
      </c>
    </row>
    <row r="1825" spans="1:22" ht="84" x14ac:dyDescent="0.25">
      <c r="A1825" s="8">
        <v>1824</v>
      </c>
      <c r="B1825" s="9" t="s">
        <v>213</v>
      </c>
      <c r="C1825" s="20" t="s">
        <v>3347</v>
      </c>
      <c r="D1825" s="16" t="s">
        <v>17162</v>
      </c>
      <c r="E1825" s="12" t="s">
        <v>16296</v>
      </c>
      <c r="F1825" s="13" t="s">
        <v>17163</v>
      </c>
      <c r="G1825" s="8" t="s">
        <v>312</v>
      </c>
      <c r="H1825" s="12" t="s">
        <v>17155</v>
      </c>
      <c r="I1825" s="14"/>
      <c r="J1825" s="14" t="s">
        <v>14</v>
      </c>
      <c r="K1825" s="15"/>
      <c r="L1825" s="14" t="s">
        <v>14</v>
      </c>
      <c r="M1825" s="14"/>
      <c r="N1825" s="50" t="s">
        <v>348</v>
      </c>
      <c r="O1825" s="12" t="str">
        <f t="shared" si="1"/>
        <v>08-12-2021</v>
      </c>
      <c r="P1825" s="34" t="s">
        <v>19</v>
      </c>
      <c r="Q1825" s="14" t="s">
        <v>3662</v>
      </c>
      <c r="S1825" s="119">
        <v>1</v>
      </c>
      <c r="V1825" s="53" t="s">
        <v>17183</v>
      </c>
    </row>
    <row r="1826" spans="1:22" ht="84" x14ac:dyDescent="0.25">
      <c r="A1826" s="8">
        <v>1825</v>
      </c>
      <c r="B1826" s="9" t="s">
        <v>213</v>
      </c>
      <c r="C1826" s="20" t="s">
        <v>337</v>
      </c>
      <c r="D1826" s="16" t="s">
        <v>17164</v>
      </c>
      <c r="E1826" s="12" t="s">
        <v>16296</v>
      </c>
      <c r="F1826" s="13" t="s">
        <v>17165</v>
      </c>
      <c r="G1826" s="8" t="s">
        <v>312</v>
      </c>
      <c r="H1826" s="12" t="s">
        <v>17155</v>
      </c>
      <c r="I1826" s="14"/>
      <c r="J1826" s="14" t="s">
        <v>14</v>
      </c>
      <c r="K1826" s="15"/>
      <c r="L1826" s="14" t="s">
        <v>14</v>
      </c>
      <c r="M1826" s="14"/>
      <c r="N1826" s="50" t="s">
        <v>348</v>
      </c>
      <c r="O1826" s="12" t="str">
        <f t="shared" si="1"/>
        <v>08-12-2021</v>
      </c>
      <c r="P1826" s="34" t="s">
        <v>19</v>
      </c>
      <c r="Q1826" s="14" t="s">
        <v>3662</v>
      </c>
      <c r="S1826" s="119">
        <v>1</v>
      </c>
      <c r="V1826" s="53" t="s">
        <v>17183</v>
      </c>
    </row>
    <row r="1827" spans="1:22" ht="84" x14ac:dyDescent="0.25">
      <c r="A1827" s="8">
        <v>1826</v>
      </c>
      <c r="B1827" s="9" t="s">
        <v>213</v>
      </c>
      <c r="C1827" s="20" t="s">
        <v>2965</v>
      </c>
      <c r="D1827" s="16" t="s">
        <v>17166</v>
      </c>
      <c r="E1827" s="12" t="s">
        <v>16296</v>
      </c>
      <c r="F1827" s="13" t="s">
        <v>17167</v>
      </c>
      <c r="G1827" s="8" t="s">
        <v>312</v>
      </c>
      <c r="H1827" s="12" t="s">
        <v>17155</v>
      </c>
      <c r="I1827" s="14"/>
      <c r="J1827" s="14" t="s">
        <v>14</v>
      </c>
      <c r="K1827" s="15"/>
      <c r="L1827" s="14" t="s">
        <v>14</v>
      </c>
      <c r="M1827" s="14"/>
      <c r="N1827" s="50" t="s">
        <v>348</v>
      </c>
      <c r="O1827" s="12" t="str">
        <f t="shared" si="1"/>
        <v>08-12-2021</v>
      </c>
      <c r="P1827" s="34" t="s">
        <v>19</v>
      </c>
      <c r="Q1827" s="14" t="s">
        <v>3662</v>
      </c>
      <c r="S1827" s="119">
        <v>1</v>
      </c>
      <c r="V1827" s="53" t="s">
        <v>17183</v>
      </c>
    </row>
    <row r="1828" spans="1:22" ht="84" x14ac:dyDescent="0.25">
      <c r="A1828" s="8">
        <v>1827</v>
      </c>
      <c r="B1828" s="9" t="s">
        <v>213</v>
      </c>
      <c r="C1828" s="20" t="s">
        <v>2027</v>
      </c>
      <c r="D1828" s="16" t="s">
        <v>17168</v>
      </c>
      <c r="E1828" s="12" t="s">
        <v>16296</v>
      </c>
      <c r="F1828" s="13" t="s">
        <v>17169</v>
      </c>
      <c r="G1828" s="8" t="s">
        <v>312</v>
      </c>
      <c r="H1828" s="12" t="s">
        <v>17155</v>
      </c>
      <c r="I1828" s="14"/>
      <c r="J1828" s="14" t="s">
        <v>14</v>
      </c>
      <c r="K1828" s="15"/>
      <c r="L1828" s="14" t="s">
        <v>14</v>
      </c>
      <c r="M1828" s="14"/>
      <c r="N1828" s="50" t="s">
        <v>348</v>
      </c>
      <c r="O1828" s="12" t="str">
        <f t="shared" si="1"/>
        <v>08-12-2021</v>
      </c>
      <c r="P1828" s="34" t="s">
        <v>19</v>
      </c>
      <c r="Q1828" s="14" t="s">
        <v>3662</v>
      </c>
      <c r="S1828" s="119">
        <v>1</v>
      </c>
      <c r="V1828" s="53" t="s">
        <v>17183</v>
      </c>
    </row>
    <row r="1829" spans="1:22" ht="84" x14ac:dyDescent="0.25">
      <c r="A1829" s="8">
        <v>1828</v>
      </c>
      <c r="B1829" s="9" t="s">
        <v>213</v>
      </c>
      <c r="C1829" s="20" t="s">
        <v>214</v>
      </c>
      <c r="D1829" s="16" t="s">
        <v>17170</v>
      </c>
      <c r="E1829" s="12" t="s">
        <v>16296</v>
      </c>
      <c r="F1829" s="13" t="s">
        <v>17171</v>
      </c>
      <c r="G1829" s="8" t="s">
        <v>312</v>
      </c>
      <c r="H1829" s="12" t="s">
        <v>17155</v>
      </c>
      <c r="I1829" s="14"/>
      <c r="J1829" s="14" t="s">
        <v>14</v>
      </c>
      <c r="K1829" s="15"/>
      <c r="L1829" s="14" t="s">
        <v>14</v>
      </c>
      <c r="M1829" s="14"/>
      <c r="N1829" s="50" t="s">
        <v>348</v>
      </c>
      <c r="O1829" s="12" t="str">
        <f t="shared" si="1"/>
        <v>08-12-2021</v>
      </c>
      <c r="P1829" s="34" t="s">
        <v>19</v>
      </c>
      <c r="Q1829" s="14" t="s">
        <v>3662</v>
      </c>
      <c r="S1829" s="119">
        <v>1</v>
      </c>
      <c r="V1829" s="53" t="s">
        <v>17183</v>
      </c>
    </row>
    <row r="1830" spans="1:22" ht="84" x14ac:dyDescent="0.25">
      <c r="A1830" s="8">
        <v>1829</v>
      </c>
      <c r="B1830" s="9" t="s">
        <v>213</v>
      </c>
      <c r="C1830" s="20" t="s">
        <v>2110</v>
      </c>
      <c r="D1830" s="16" t="s">
        <v>17172</v>
      </c>
      <c r="E1830" s="12" t="s">
        <v>16296</v>
      </c>
      <c r="F1830" s="13" t="s">
        <v>17173</v>
      </c>
      <c r="G1830" s="8" t="s">
        <v>312</v>
      </c>
      <c r="H1830" s="12" t="s">
        <v>17155</v>
      </c>
      <c r="I1830" s="14"/>
      <c r="J1830" s="14" t="s">
        <v>14</v>
      </c>
      <c r="K1830" s="15"/>
      <c r="L1830" s="14" t="s">
        <v>14</v>
      </c>
      <c r="M1830" s="14"/>
      <c r="N1830" s="50" t="s">
        <v>348</v>
      </c>
      <c r="O1830" s="12" t="str">
        <f t="shared" si="1"/>
        <v>08-12-2021</v>
      </c>
      <c r="P1830" s="34" t="s">
        <v>19</v>
      </c>
      <c r="Q1830" s="14" t="s">
        <v>3662</v>
      </c>
      <c r="S1830" s="119">
        <v>1</v>
      </c>
      <c r="V1830" s="53" t="s">
        <v>17183</v>
      </c>
    </row>
    <row r="1831" spans="1:22" ht="105" x14ac:dyDescent="0.25">
      <c r="A1831" s="8">
        <v>1830</v>
      </c>
      <c r="B1831" s="9" t="s">
        <v>213</v>
      </c>
      <c r="C1831" s="20" t="s">
        <v>6174</v>
      </c>
      <c r="D1831" s="16" t="s">
        <v>17174</v>
      </c>
      <c r="E1831" s="12" t="s">
        <v>16296</v>
      </c>
      <c r="F1831" s="13" t="s">
        <v>17177</v>
      </c>
      <c r="G1831" s="8" t="s">
        <v>312</v>
      </c>
      <c r="H1831" s="12" t="s">
        <v>17155</v>
      </c>
      <c r="I1831" s="14"/>
      <c r="J1831" s="14" t="s">
        <v>14</v>
      </c>
      <c r="K1831" s="15"/>
      <c r="L1831" s="14" t="s">
        <v>14</v>
      </c>
      <c r="M1831" s="14"/>
      <c r="N1831" s="50" t="s">
        <v>348</v>
      </c>
      <c r="O1831" s="12" t="str">
        <f t="shared" si="1"/>
        <v>08-12-2021</v>
      </c>
      <c r="P1831" s="34" t="s">
        <v>19</v>
      </c>
      <c r="Q1831" s="14" t="s">
        <v>3662</v>
      </c>
      <c r="S1831" s="119">
        <v>1</v>
      </c>
      <c r="V1831" s="53" t="s">
        <v>17183</v>
      </c>
    </row>
    <row r="1832" spans="1:22" ht="105" x14ac:dyDescent="0.25">
      <c r="A1832" s="8">
        <v>1831</v>
      </c>
      <c r="B1832" s="9" t="s">
        <v>213</v>
      </c>
      <c r="C1832" s="20" t="s">
        <v>5444</v>
      </c>
      <c r="D1832" s="16" t="s">
        <v>17175</v>
      </c>
      <c r="E1832" s="12" t="s">
        <v>16296</v>
      </c>
      <c r="F1832" s="13" t="s">
        <v>17176</v>
      </c>
      <c r="G1832" s="8" t="s">
        <v>312</v>
      </c>
      <c r="H1832" s="12" t="s">
        <v>17155</v>
      </c>
      <c r="I1832" s="14"/>
      <c r="J1832" s="14" t="s">
        <v>14</v>
      </c>
      <c r="K1832" s="15"/>
      <c r="L1832" s="14" t="s">
        <v>14</v>
      </c>
      <c r="M1832" s="14"/>
      <c r="N1832" s="50" t="s">
        <v>348</v>
      </c>
      <c r="O1832" s="12" t="str">
        <f t="shared" si="1"/>
        <v>08-12-2021</v>
      </c>
      <c r="P1832" s="34" t="s">
        <v>19</v>
      </c>
      <c r="Q1832" s="14" t="s">
        <v>3662</v>
      </c>
      <c r="S1832" s="119">
        <v>1</v>
      </c>
      <c r="V1832" s="53" t="s">
        <v>17183</v>
      </c>
    </row>
    <row r="1833" spans="1:22" ht="168" x14ac:dyDescent="0.25">
      <c r="A1833" s="8">
        <v>1832</v>
      </c>
      <c r="B1833" s="9" t="s">
        <v>2398</v>
      </c>
      <c r="C1833" s="20" t="s">
        <v>14994</v>
      </c>
      <c r="D1833" s="16" t="s">
        <v>17185</v>
      </c>
      <c r="E1833" s="12" t="s">
        <v>17155</v>
      </c>
      <c r="F1833" s="13" t="s">
        <v>17186</v>
      </c>
      <c r="G1833" s="8" t="s">
        <v>16</v>
      </c>
      <c r="H1833" s="12" t="s">
        <v>17187</v>
      </c>
      <c r="I1833" s="14"/>
      <c r="J1833" s="14" t="s">
        <v>14</v>
      </c>
      <c r="K1833" s="15"/>
      <c r="L1833" s="14" t="s">
        <v>14</v>
      </c>
      <c r="M1833" s="14"/>
      <c r="N1833" s="50" t="s">
        <v>294</v>
      </c>
      <c r="O1833" s="12" t="str">
        <f t="shared" ref="O1833:O1896" si="2">H1833</f>
        <v>09-12-2021</v>
      </c>
      <c r="P1833" s="34" t="s">
        <v>179</v>
      </c>
      <c r="Q1833" s="14" t="s">
        <v>24</v>
      </c>
      <c r="V1833" s="53" t="s">
        <v>17188</v>
      </c>
    </row>
    <row r="1834" spans="1:22" ht="42" x14ac:dyDescent="0.25">
      <c r="A1834" s="8">
        <v>1833</v>
      </c>
      <c r="B1834" s="9" t="s">
        <v>3281</v>
      </c>
      <c r="C1834" s="20" t="s">
        <v>7115</v>
      </c>
      <c r="D1834" s="16" t="s">
        <v>17189</v>
      </c>
      <c r="E1834" s="12" t="s">
        <v>16880</v>
      </c>
      <c r="F1834" s="13" t="s">
        <v>17190</v>
      </c>
      <c r="G1834" s="8" t="s">
        <v>312</v>
      </c>
      <c r="H1834" s="12" t="s">
        <v>17187</v>
      </c>
      <c r="I1834" s="14"/>
      <c r="J1834" s="14" t="s">
        <v>14</v>
      </c>
      <c r="K1834" s="15"/>
      <c r="L1834" s="14" t="s">
        <v>14</v>
      </c>
      <c r="M1834" s="14"/>
      <c r="N1834" s="50" t="s">
        <v>348</v>
      </c>
      <c r="O1834" s="12" t="str">
        <f t="shared" si="2"/>
        <v>09-12-2021</v>
      </c>
      <c r="P1834" s="34" t="s">
        <v>19</v>
      </c>
      <c r="Q1834" s="14" t="s">
        <v>21</v>
      </c>
      <c r="S1834" s="119">
        <v>1</v>
      </c>
      <c r="V1834" s="53" t="s">
        <v>4804</v>
      </c>
    </row>
    <row r="1835" spans="1:22" ht="72" x14ac:dyDescent="0.25">
      <c r="A1835" s="8">
        <v>1834</v>
      </c>
      <c r="B1835" s="9" t="s">
        <v>5644</v>
      </c>
      <c r="C1835" s="20" t="s">
        <v>5274</v>
      </c>
      <c r="D1835" s="16" t="s">
        <v>40</v>
      </c>
      <c r="E1835" s="12" t="s">
        <v>16814</v>
      </c>
      <c r="F1835" s="13" t="s">
        <v>17191</v>
      </c>
      <c r="G1835" s="8" t="s">
        <v>196</v>
      </c>
      <c r="H1835" s="12" t="s">
        <v>17187</v>
      </c>
      <c r="I1835" s="14"/>
      <c r="J1835" s="14" t="s">
        <v>14</v>
      </c>
      <c r="K1835" s="15"/>
      <c r="L1835" s="14" t="s">
        <v>14</v>
      </c>
      <c r="M1835" s="14"/>
      <c r="N1835" s="50" t="s">
        <v>7645</v>
      </c>
      <c r="O1835" s="12" t="str">
        <f t="shared" si="2"/>
        <v>09-12-2021</v>
      </c>
      <c r="P1835" s="34" t="s">
        <v>42</v>
      </c>
      <c r="Q1835" s="14" t="s">
        <v>21</v>
      </c>
      <c r="V1835" s="53" t="s">
        <v>17192</v>
      </c>
    </row>
    <row r="1836" spans="1:22" ht="168" x14ac:dyDescent="0.25">
      <c r="A1836" s="8">
        <v>1835</v>
      </c>
      <c r="B1836" s="9" t="s">
        <v>2398</v>
      </c>
      <c r="C1836" s="20" t="s">
        <v>6838</v>
      </c>
      <c r="D1836" s="16" t="s">
        <v>17196</v>
      </c>
      <c r="E1836" s="12" t="s">
        <v>17060</v>
      </c>
      <c r="F1836" s="13" t="s">
        <v>17197</v>
      </c>
      <c r="G1836" s="8" t="s">
        <v>16</v>
      </c>
      <c r="H1836" s="12" t="s">
        <v>17187</v>
      </c>
      <c r="I1836" s="14"/>
      <c r="J1836" s="14" t="s">
        <v>14</v>
      </c>
      <c r="K1836" s="15"/>
      <c r="L1836" s="14" t="s">
        <v>14</v>
      </c>
      <c r="M1836" s="14"/>
      <c r="N1836" s="50" t="s">
        <v>7645</v>
      </c>
      <c r="O1836" s="12" t="str">
        <f t="shared" si="2"/>
        <v>09-12-2021</v>
      </c>
      <c r="P1836" s="34" t="s">
        <v>42</v>
      </c>
      <c r="Q1836" s="14" t="s">
        <v>24</v>
      </c>
      <c r="V1836" s="53" t="s">
        <v>3332</v>
      </c>
    </row>
    <row r="1837" spans="1:22" ht="42" x14ac:dyDescent="0.25">
      <c r="A1837" s="8">
        <v>1836</v>
      </c>
      <c r="B1837" s="9" t="s">
        <v>17199</v>
      </c>
      <c r="C1837" s="20" t="s">
        <v>2844</v>
      </c>
      <c r="D1837" s="16" t="s">
        <v>17200</v>
      </c>
      <c r="E1837" s="12" t="s">
        <v>17155</v>
      </c>
      <c r="F1837" s="13" t="s">
        <v>17199</v>
      </c>
      <c r="G1837" s="8" t="s">
        <v>312</v>
      </c>
      <c r="H1837" s="12" t="s">
        <v>17201</v>
      </c>
      <c r="I1837" s="14"/>
      <c r="J1837" s="14" t="s">
        <v>14</v>
      </c>
      <c r="K1837" s="15"/>
      <c r="L1837" s="14" t="s">
        <v>14</v>
      </c>
      <c r="M1837" s="14"/>
      <c r="N1837" s="50" t="s">
        <v>254</v>
      </c>
      <c r="O1837" s="12" t="str">
        <f t="shared" si="2"/>
        <v>10-12-2021</v>
      </c>
      <c r="P1837" s="34" t="s">
        <v>6329</v>
      </c>
      <c r="Q1837" s="14" t="s">
        <v>230</v>
      </c>
      <c r="S1837" s="119">
        <v>1</v>
      </c>
      <c r="V1837" s="53" t="s">
        <v>17235</v>
      </c>
    </row>
    <row r="1838" spans="1:22" ht="231" x14ac:dyDescent="0.25">
      <c r="A1838" s="8">
        <v>1837</v>
      </c>
      <c r="B1838" s="9" t="s">
        <v>2398</v>
      </c>
      <c r="C1838" s="20" t="s">
        <v>7319</v>
      </c>
      <c r="D1838" s="16" t="s">
        <v>17202</v>
      </c>
      <c r="E1838" s="12" t="s">
        <v>17155</v>
      </c>
      <c r="F1838" s="13" t="s">
        <v>17203</v>
      </c>
      <c r="G1838" s="8" t="s">
        <v>16</v>
      </c>
      <c r="H1838" s="12" t="s">
        <v>17201</v>
      </c>
      <c r="I1838" s="14"/>
      <c r="J1838" s="14" t="s">
        <v>14</v>
      </c>
      <c r="K1838" s="15"/>
      <c r="L1838" s="14" t="s">
        <v>14</v>
      </c>
      <c r="M1838" s="14"/>
      <c r="N1838" s="50" t="s">
        <v>218</v>
      </c>
      <c r="O1838" s="12" t="str">
        <f t="shared" si="2"/>
        <v>10-12-2021</v>
      </c>
      <c r="P1838" s="34" t="s">
        <v>49</v>
      </c>
      <c r="Q1838" s="14" t="s">
        <v>24</v>
      </c>
      <c r="V1838" s="53" t="s">
        <v>3332</v>
      </c>
    </row>
    <row r="1839" spans="1:22" ht="105" x14ac:dyDescent="0.25">
      <c r="A1839" s="8">
        <v>1838</v>
      </c>
      <c r="B1839" s="9" t="s">
        <v>213</v>
      </c>
      <c r="C1839" s="20" t="s">
        <v>17204</v>
      </c>
      <c r="D1839" s="16" t="s">
        <v>40</v>
      </c>
      <c r="E1839" s="12" t="s">
        <v>16941</v>
      </c>
      <c r="F1839" s="13" t="s">
        <v>17205</v>
      </c>
      <c r="G1839" s="8" t="s">
        <v>312</v>
      </c>
      <c r="H1839" s="12" t="s">
        <v>17201</v>
      </c>
      <c r="I1839" s="14"/>
      <c r="J1839" s="14" t="s">
        <v>14</v>
      </c>
      <c r="K1839" s="15"/>
      <c r="L1839" s="14" t="s">
        <v>14</v>
      </c>
      <c r="M1839" s="14"/>
      <c r="N1839" s="50" t="s">
        <v>348</v>
      </c>
      <c r="O1839" s="12" t="str">
        <f t="shared" si="2"/>
        <v>10-12-2021</v>
      </c>
      <c r="P1839" s="34" t="s">
        <v>19</v>
      </c>
      <c r="Q1839" s="14" t="s">
        <v>21</v>
      </c>
      <c r="S1839" s="119">
        <v>1</v>
      </c>
      <c r="V1839" s="53" t="s">
        <v>17236</v>
      </c>
    </row>
    <row r="1840" spans="1:22" ht="105" x14ac:dyDescent="0.25">
      <c r="A1840" s="8">
        <v>1839</v>
      </c>
      <c r="B1840" s="9" t="s">
        <v>2398</v>
      </c>
      <c r="C1840" s="20" t="s">
        <v>6286</v>
      </c>
      <c r="D1840" s="16" t="s">
        <v>17206</v>
      </c>
      <c r="E1840" s="12" t="s">
        <v>17155</v>
      </c>
      <c r="F1840" s="13" t="s">
        <v>17207</v>
      </c>
      <c r="G1840" s="8" t="s">
        <v>16</v>
      </c>
      <c r="H1840" s="12" t="s">
        <v>17201</v>
      </c>
      <c r="I1840" s="14"/>
      <c r="J1840" s="14" t="s">
        <v>14</v>
      </c>
      <c r="K1840" s="15"/>
      <c r="L1840" s="14" t="s">
        <v>14</v>
      </c>
      <c r="M1840" s="14"/>
      <c r="N1840" s="50" t="s">
        <v>348</v>
      </c>
      <c r="O1840" s="12" t="str">
        <f t="shared" si="2"/>
        <v>10-12-2021</v>
      </c>
      <c r="P1840" s="34" t="s">
        <v>19</v>
      </c>
      <c r="Q1840" s="14" t="s">
        <v>24</v>
      </c>
      <c r="V1840" s="53" t="s">
        <v>17237</v>
      </c>
    </row>
    <row r="1841" spans="1:22" ht="63" x14ac:dyDescent="0.25">
      <c r="A1841" s="8">
        <v>1840</v>
      </c>
      <c r="B1841" s="9" t="s">
        <v>213</v>
      </c>
      <c r="C1841" s="20" t="s">
        <v>1649</v>
      </c>
      <c r="D1841" s="16" t="s">
        <v>17208</v>
      </c>
      <c r="E1841" s="12" t="s">
        <v>17201</v>
      </c>
      <c r="F1841" s="13" t="s">
        <v>17209</v>
      </c>
      <c r="G1841" s="8" t="s">
        <v>312</v>
      </c>
      <c r="H1841" s="12" t="s">
        <v>17210</v>
      </c>
      <c r="I1841" s="14"/>
      <c r="J1841" s="14" t="s">
        <v>14</v>
      </c>
      <c r="K1841" s="15"/>
      <c r="L1841" s="14" t="s">
        <v>14</v>
      </c>
      <c r="M1841" s="14"/>
      <c r="N1841" s="50" t="s">
        <v>218</v>
      </c>
      <c r="O1841" s="12" t="str">
        <f t="shared" si="2"/>
        <v>13-12-2021</v>
      </c>
      <c r="P1841" s="34" t="s">
        <v>49</v>
      </c>
      <c r="Q1841" s="14" t="s">
        <v>3662</v>
      </c>
      <c r="S1841" s="119">
        <v>1</v>
      </c>
      <c r="V1841" s="53" t="s">
        <v>7417</v>
      </c>
    </row>
    <row r="1842" spans="1:22" ht="105" x14ac:dyDescent="0.25">
      <c r="A1842" s="8">
        <v>1841</v>
      </c>
      <c r="B1842" s="9" t="s">
        <v>2398</v>
      </c>
      <c r="C1842" s="20" t="s">
        <v>22</v>
      </c>
      <c r="D1842" s="16" t="s">
        <v>40</v>
      </c>
      <c r="E1842" s="12" t="s">
        <v>17210</v>
      </c>
      <c r="F1842" s="13" t="s">
        <v>17211</v>
      </c>
      <c r="G1842" s="8" t="s">
        <v>16</v>
      </c>
      <c r="H1842" s="12" t="s">
        <v>17210</v>
      </c>
      <c r="I1842" s="14"/>
      <c r="J1842" s="14" t="s">
        <v>14</v>
      </c>
      <c r="K1842" s="15"/>
      <c r="L1842" s="14" t="s">
        <v>14</v>
      </c>
      <c r="M1842" s="14"/>
      <c r="N1842" s="50" t="s">
        <v>7645</v>
      </c>
      <c r="O1842" s="12" t="str">
        <f t="shared" si="2"/>
        <v>13-12-2021</v>
      </c>
      <c r="P1842" s="34" t="s">
        <v>42</v>
      </c>
      <c r="Q1842" s="14" t="s">
        <v>24</v>
      </c>
      <c r="V1842" s="53" t="s">
        <v>3332</v>
      </c>
    </row>
    <row r="1843" spans="1:22" x14ac:dyDescent="0.25">
      <c r="A1843" s="8">
        <v>1842</v>
      </c>
      <c r="B1843" s="9" t="s">
        <v>8108</v>
      </c>
      <c r="C1843" s="20" t="s">
        <v>4138</v>
      </c>
      <c r="D1843" s="16" t="s">
        <v>17212</v>
      </c>
      <c r="E1843" s="12" t="s">
        <v>16814</v>
      </c>
      <c r="F1843" s="13" t="s">
        <v>17223</v>
      </c>
      <c r="G1843" s="8" t="s">
        <v>312</v>
      </c>
      <c r="H1843" s="12" t="s">
        <v>17210</v>
      </c>
      <c r="I1843" s="14"/>
      <c r="J1843" s="14" t="s">
        <v>14</v>
      </c>
      <c r="K1843" s="15"/>
      <c r="L1843" s="14" t="s">
        <v>14</v>
      </c>
      <c r="M1843" s="14"/>
      <c r="N1843" s="50" t="s">
        <v>348</v>
      </c>
      <c r="O1843" s="12" t="str">
        <f t="shared" si="2"/>
        <v>13-12-2021</v>
      </c>
      <c r="P1843" s="34" t="s">
        <v>19</v>
      </c>
      <c r="Q1843" s="14" t="s">
        <v>38</v>
      </c>
      <c r="S1843" s="119">
        <v>1</v>
      </c>
      <c r="V1843" s="53" t="s">
        <v>1588</v>
      </c>
    </row>
    <row r="1844" spans="1:22" x14ac:dyDescent="0.25">
      <c r="A1844" s="8">
        <v>1843</v>
      </c>
      <c r="B1844" s="9" t="s">
        <v>8108</v>
      </c>
      <c r="C1844" s="20" t="s">
        <v>4138</v>
      </c>
      <c r="D1844" s="16" t="s">
        <v>17213</v>
      </c>
      <c r="E1844" s="12" t="s">
        <v>16814</v>
      </c>
      <c r="F1844" s="13" t="s">
        <v>17223</v>
      </c>
      <c r="G1844" s="8" t="s">
        <v>312</v>
      </c>
      <c r="H1844" s="12" t="s">
        <v>17210</v>
      </c>
      <c r="I1844" s="14"/>
      <c r="J1844" s="14" t="s">
        <v>14</v>
      </c>
      <c r="K1844" s="15"/>
      <c r="L1844" s="14" t="s">
        <v>14</v>
      </c>
      <c r="M1844" s="14"/>
      <c r="N1844" s="50" t="s">
        <v>348</v>
      </c>
      <c r="O1844" s="12" t="str">
        <f t="shared" si="2"/>
        <v>13-12-2021</v>
      </c>
      <c r="P1844" s="34" t="s">
        <v>19</v>
      </c>
      <c r="Q1844" s="14" t="s">
        <v>38</v>
      </c>
      <c r="S1844" s="119">
        <v>1</v>
      </c>
      <c r="V1844" s="53" t="s">
        <v>1588</v>
      </c>
    </row>
    <row r="1845" spans="1:22" x14ac:dyDescent="0.25">
      <c r="A1845" s="8">
        <v>1844</v>
      </c>
      <c r="B1845" s="9" t="s">
        <v>8108</v>
      </c>
      <c r="C1845" s="20" t="s">
        <v>4138</v>
      </c>
      <c r="D1845" s="16" t="s">
        <v>17214</v>
      </c>
      <c r="E1845" s="12" t="s">
        <v>16814</v>
      </c>
      <c r="F1845" s="13" t="s">
        <v>17223</v>
      </c>
      <c r="G1845" s="8" t="s">
        <v>312</v>
      </c>
      <c r="H1845" s="12" t="s">
        <v>17210</v>
      </c>
      <c r="I1845" s="14"/>
      <c r="J1845" s="14" t="s">
        <v>14</v>
      </c>
      <c r="K1845" s="15"/>
      <c r="L1845" s="14" t="s">
        <v>14</v>
      </c>
      <c r="M1845" s="14"/>
      <c r="N1845" s="50" t="s">
        <v>348</v>
      </c>
      <c r="O1845" s="12" t="str">
        <f t="shared" si="2"/>
        <v>13-12-2021</v>
      </c>
      <c r="P1845" s="34" t="s">
        <v>19</v>
      </c>
      <c r="Q1845" s="14" t="s">
        <v>38</v>
      </c>
      <c r="S1845" s="119">
        <v>1</v>
      </c>
      <c r="V1845" s="53" t="s">
        <v>1588</v>
      </c>
    </row>
    <row r="1846" spans="1:22" x14ac:dyDescent="0.25">
      <c r="A1846" s="8">
        <v>1845</v>
      </c>
      <c r="B1846" s="9" t="s">
        <v>8108</v>
      </c>
      <c r="C1846" s="20" t="s">
        <v>4138</v>
      </c>
      <c r="D1846" s="16" t="s">
        <v>17215</v>
      </c>
      <c r="E1846" s="12" t="s">
        <v>16814</v>
      </c>
      <c r="F1846" s="13" t="s">
        <v>17223</v>
      </c>
      <c r="G1846" s="8" t="s">
        <v>312</v>
      </c>
      <c r="H1846" s="12" t="s">
        <v>17210</v>
      </c>
      <c r="I1846" s="14"/>
      <c r="J1846" s="14" t="s">
        <v>14</v>
      </c>
      <c r="K1846" s="15"/>
      <c r="L1846" s="14" t="s">
        <v>14</v>
      </c>
      <c r="M1846" s="14"/>
      <c r="N1846" s="50" t="s">
        <v>348</v>
      </c>
      <c r="O1846" s="12" t="str">
        <f t="shared" si="2"/>
        <v>13-12-2021</v>
      </c>
      <c r="P1846" s="34" t="s">
        <v>19</v>
      </c>
      <c r="Q1846" s="14" t="s">
        <v>38</v>
      </c>
      <c r="S1846" s="119">
        <v>1</v>
      </c>
      <c r="V1846" s="53" t="s">
        <v>1588</v>
      </c>
    </row>
    <row r="1847" spans="1:22" x14ac:dyDescent="0.25">
      <c r="A1847" s="8">
        <v>1846</v>
      </c>
      <c r="B1847" s="9" t="s">
        <v>8108</v>
      </c>
      <c r="C1847" s="20" t="s">
        <v>4138</v>
      </c>
      <c r="D1847" s="16" t="s">
        <v>17216</v>
      </c>
      <c r="E1847" s="12" t="s">
        <v>16814</v>
      </c>
      <c r="F1847" s="13" t="s">
        <v>17223</v>
      </c>
      <c r="G1847" s="8" t="s">
        <v>312</v>
      </c>
      <c r="H1847" s="12" t="s">
        <v>17210</v>
      </c>
      <c r="I1847" s="14"/>
      <c r="J1847" s="14" t="s">
        <v>14</v>
      </c>
      <c r="K1847" s="15"/>
      <c r="L1847" s="14" t="s">
        <v>14</v>
      </c>
      <c r="M1847" s="14"/>
      <c r="N1847" s="50" t="s">
        <v>348</v>
      </c>
      <c r="O1847" s="12" t="str">
        <f t="shared" si="2"/>
        <v>13-12-2021</v>
      </c>
      <c r="P1847" s="34" t="s">
        <v>19</v>
      </c>
      <c r="Q1847" s="14" t="s">
        <v>38</v>
      </c>
      <c r="S1847" s="119">
        <v>1</v>
      </c>
      <c r="V1847" s="53" t="s">
        <v>1588</v>
      </c>
    </row>
    <row r="1848" spans="1:22" x14ac:dyDescent="0.25">
      <c r="A1848" s="8">
        <v>1847</v>
      </c>
      <c r="B1848" s="9" t="s">
        <v>8108</v>
      </c>
      <c r="C1848" s="20" t="s">
        <v>4138</v>
      </c>
      <c r="D1848" s="16" t="s">
        <v>17217</v>
      </c>
      <c r="E1848" s="12" t="s">
        <v>16814</v>
      </c>
      <c r="F1848" s="13" t="s">
        <v>17223</v>
      </c>
      <c r="G1848" s="8" t="s">
        <v>312</v>
      </c>
      <c r="H1848" s="12" t="s">
        <v>17210</v>
      </c>
      <c r="I1848" s="14"/>
      <c r="J1848" s="14" t="s">
        <v>14</v>
      </c>
      <c r="K1848" s="15"/>
      <c r="L1848" s="14" t="s">
        <v>14</v>
      </c>
      <c r="M1848" s="14"/>
      <c r="N1848" s="50" t="s">
        <v>348</v>
      </c>
      <c r="O1848" s="12" t="str">
        <f t="shared" si="2"/>
        <v>13-12-2021</v>
      </c>
      <c r="P1848" s="34" t="s">
        <v>19</v>
      </c>
      <c r="Q1848" s="14" t="s">
        <v>38</v>
      </c>
      <c r="S1848" s="119">
        <v>1</v>
      </c>
      <c r="V1848" s="53" t="s">
        <v>17251</v>
      </c>
    </row>
    <row r="1849" spans="1:22" x14ac:dyDescent="0.25">
      <c r="A1849" s="8">
        <v>1848</v>
      </c>
      <c r="B1849" s="9" t="s">
        <v>8108</v>
      </c>
      <c r="C1849" s="20" t="s">
        <v>4138</v>
      </c>
      <c r="D1849" s="16" t="s">
        <v>17218</v>
      </c>
      <c r="E1849" s="12" t="s">
        <v>16814</v>
      </c>
      <c r="F1849" s="13" t="s">
        <v>17223</v>
      </c>
      <c r="G1849" s="8" t="s">
        <v>312</v>
      </c>
      <c r="H1849" s="12" t="s">
        <v>17210</v>
      </c>
      <c r="I1849" s="14"/>
      <c r="J1849" s="14" t="s">
        <v>14</v>
      </c>
      <c r="K1849" s="15"/>
      <c r="L1849" s="14" t="s">
        <v>14</v>
      </c>
      <c r="M1849" s="14"/>
      <c r="N1849" s="50" t="s">
        <v>348</v>
      </c>
      <c r="O1849" s="12" t="str">
        <f t="shared" si="2"/>
        <v>13-12-2021</v>
      </c>
      <c r="P1849" s="34" t="s">
        <v>19</v>
      </c>
      <c r="Q1849" s="14" t="s">
        <v>38</v>
      </c>
      <c r="S1849" s="119">
        <v>1</v>
      </c>
      <c r="V1849" s="53" t="s">
        <v>17251</v>
      </c>
    </row>
    <row r="1850" spans="1:22" x14ac:dyDescent="0.25">
      <c r="A1850" s="8">
        <v>1849</v>
      </c>
      <c r="B1850" s="9" t="s">
        <v>8108</v>
      </c>
      <c r="C1850" s="20" t="s">
        <v>4138</v>
      </c>
      <c r="D1850" s="16" t="s">
        <v>17219</v>
      </c>
      <c r="E1850" s="12" t="s">
        <v>16814</v>
      </c>
      <c r="F1850" s="13" t="s">
        <v>17223</v>
      </c>
      <c r="G1850" s="8" t="s">
        <v>312</v>
      </c>
      <c r="H1850" s="12" t="s">
        <v>17210</v>
      </c>
      <c r="I1850" s="14"/>
      <c r="J1850" s="14" t="s">
        <v>14</v>
      </c>
      <c r="K1850" s="15"/>
      <c r="L1850" s="14" t="s">
        <v>14</v>
      </c>
      <c r="M1850" s="14"/>
      <c r="N1850" s="50" t="s">
        <v>348</v>
      </c>
      <c r="O1850" s="12" t="str">
        <f t="shared" si="2"/>
        <v>13-12-2021</v>
      </c>
      <c r="P1850" s="34" t="s">
        <v>19</v>
      </c>
      <c r="Q1850" s="14" t="s">
        <v>38</v>
      </c>
      <c r="S1850" s="119">
        <v>1</v>
      </c>
      <c r="V1850" s="53" t="s">
        <v>17251</v>
      </c>
    </row>
    <row r="1851" spans="1:22" x14ac:dyDescent="0.25">
      <c r="A1851" s="8">
        <v>1850</v>
      </c>
      <c r="B1851" s="9" t="s">
        <v>8108</v>
      </c>
      <c r="C1851" s="20" t="s">
        <v>4138</v>
      </c>
      <c r="D1851" s="16" t="s">
        <v>17220</v>
      </c>
      <c r="E1851" s="12" t="s">
        <v>16814</v>
      </c>
      <c r="F1851" s="13" t="s">
        <v>17223</v>
      </c>
      <c r="G1851" s="8" t="s">
        <v>312</v>
      </c>
      <c r="H1851" s="12" t="s">
        <v>17210</v>
      </c>
      <c r="I1851" s="14"/>
      <c r="J1851" s="14" t="s">
        <v>14</v>
      </c>
      <c r="K1851" s="15"/>
      <c r="L1851" s="14" t="s">
        <v>14</v>
      </c>
      <c r="M1851" s="14"/>
      <c r="N1851" s="50" t="s">
        <v>348</v>
      </c>
      <c r="O1851" s="12" t="str">
        <f t="shared" si="2"/>
        <v>13-12-2021</v>
      </c>
      <c r="P1851" s="34" t="s">
        <v>19</v>
      </c>
      <c r="Q1851" s="14" t="s">
        <v>38</v>
      </c>
      <c r="S1851" s="119">
        <v>1</v>
      </c>
      <c r="V1851" s="53" t="s">
        <v>17251</v>
      </c>
    </row>
    <row r="1852" spans="1:22" x14ac:dyDescent="0.25">
      <c r="A1852" s="8">
        <v>1851</v>
      </c>
      <c r="B1852" s="9" t="s">
        <v>8108</v>
      </c>
      <c r="C1852" s="20" t="s">
        <v>4138</v>
      </c>
      <c r="D1852" s="16" t="s">
        <v>17221</v>
      </c>
      <c r="E1852" s="12" t="s">
        <v>16814</v>
      </c>
      <c r="F1852" s="13" t="s">
        <v>17223</v>
      </c>
      <c r="G1852" s="8" t="s">
        <v>312</v>
      </c>
      <c r="H1852" s="12" t="s">
        <v>17210</v>
      </c>
      <c r="I1852" s="14"/>
      <c r="J1852" s="14" t="s">
        <v>14</v>
      </c>
      <c r="K1852" s="15"/>
      <c r="L1852" s="14" t="s">
        <v>14</v>
      </c>
      <c r="M1852" s="14"/>
      <c r="N1852" s="50" t="s">
        <v>348</v>
      </c>
      <c r="O1852" s="12" t="str">
        <f t="shared" si="2"/>
        <v>13-12-2021</v>
      </c>
      <c r="P1852" s="34" t="s">
        <v>19</v>
      </c>
      <c r="Q1852" s="14" t="s">
        <v>38</v>
      </c>
      <c r="S1852" s="119">
        <v>1</v>
      </c>
      <c r="V1852" s="53" t="s">
        <v>17251</v>
      </c>
    </row>
    <row r="1853" spans="1:22" x14ac:dyDescent="0.25">
      <c r="A1853" s="8">
        <v>1852</v>
      </c>
      <c r="B1853" s="9" t="s">
        <v>8108</v>
      </c>
      <c r="C1853" s="20" t="s">
        <v>4138</v>
      </c>
      <c r="D1853" s="16" t="s">
        <v>17222</v>
      </c>
      <c r="E1853" s="12" t="s">
        <v>16814</v>
      </c>
      <c r="F1853" s="13" t="s">
        <v>17223</v>
      </c>
      <c r="G1853" s="8" t="s">
        <v>312</v>
      </c>
      <c r="H1853" s="12" t="s">
        <v>17210</v>
      </c>
      <c r="I1853" s="14"/>
      <c r="J1853" s="14" t="s">
        <v>14</v>
      </c>
      <c r="K1853" s="15"/>
      <c r="L1853" s="14" t="s">
        <v>14</v>
      </c>
      <c r="M1853" s="14"/>
      <c r="N1853" s="50" t="s">
        <v>348</v>
      </c>
      <c r="O1853" s="12" t="str">
        <f t="shared" si="2"/>
        <v>13-12-2021</v>
      </c>
      <c r="P1853" s="34" t="s">
        <v>19</v>
      </c>
      <c r="Q1853" s="14" t="s">
        <v>38</v>
      </c>
      <c r="S1853" s="119">
        <v>1</v>
      </c>
      <c r="V1853" s="53" t="s">
        <v>17251</v>
      </c>
    </row>
    <row r="1854" spans="1:22" x14ac:dyDescent="0.25">
      <c r="A1854" s="8">
        <v>1853</v>
      </c>
      <c r="B1854" s="9" t="s">
        <v>8108</v>
      </c>
      <c r="C1854" s="20" t="s">
        <v>7638</v>
      </c>
      <c r="D1854" s="16" t="s">
        <v>17224</v>
      </c>
      <c r="E1854" s="12" t="s">
        <v>16814</v>
      </c>
      <c r="F1854" s="13" t="s">
        <v>17223</v>
      </c>
      <c r="G1854" s="8" t="s">
        <v>312</v>
      </c>
      <c r="H1854" s="12" t="s">
        <v>17210</v>
      </c>
      <c r="I1854" s="14"/>
      <c r="J1854" s="14" t="s">
        <v>14</v>
      </c>
      <c r="K1854" s="15"/>
      <c r="L1854" s="14" t="s">
        <v>14</v>
      </c>
      <c r="M1854" s="14"/>
      <c r="N1854" s="50" t="s">
        <v>348</v>
      </c>
      <c r="O1854" s="12" t="str">
        <f t="shared" si="2"/>
        <v>13-12-2021</v>
      </c>
      <c r="P1854" s="34" t="s">
        <v>19</v>
      </c>
      <c r="Q1854" s="14" t="s">
        <v>38</v>
      </c>
      <c r="S1854" s="119">
        <v>1</v>
      </c>
      <c r="V1854" s="53" t="s">
        <v>17251</v>
      </c>
    </row>
    <row r="1855" spans="1:22" x14ac:dyDescent="0.25">
      <c r="A1855" s="8">
        <v>1854</v>
      </c>
      <c r="B1855" s="9" t="s">
        <v>8108</v>
      </c>
      <c r="C1855" s="20" t="s">
        <v>7638</v>
      </c>
      <c r="D1855" s="16" t="s">
        <v>17225</v>
      </c>
      <c r="E1855" s="12" t="s">
        <v>16814</v>
      </c>
      <c r="F1855" s="13" t="s">
        <v>17223</v>
      </c>
      <c r="G1855" s="8" t="s">
        <v>312</v>
      </c>
      <c r="H1855" s="12" t="s">
        <v>17210</v>
      </c>
      <c r="I1855" s="14"/>
      <c r="J1855" s="14" t="s">
        <v>14</v>
      </c>
      <c r="K1855" s="15"/>
      <c r="L1855" s="14" t="s">
        <v>14</v>
      </c>
      <c r="M1855" s="14"/>
      <c r="N1855" s="50" t="s">
        <v>348</v>
      </c>
      <c r="O1855" s="12" t="str">
        <f t="shared" si="2"/>
        <v>13-12-2021</v>
      </c>
      <c r="P1855" s="34" t="s">
        <v>19</v>
      </c>
      <c r="Q1855" s="14" t="s">
        <v>230</v>
      </c>
      <c r="S1855" s="119">
        <v>1</v>
      </c>
      <c r="V1855" s="53" t="s">
        <v>17251</v>
      </c>
    </row>
    <row r="1856" spans="1:22" x14ac:dyDescent="0.25">
      <c r="A1856" s="8">
        <v>1855</v>
      </c>
      <c r="B1856" s="9" t="s">
        <v>8108</v>
      </c>
      <c r="C1856" s="20" t="s">
        <v>7638</v>
      </c>
      <c r="D1856" s="16" t="s">
        <v>17226</v>
      </c>
      <c r="E1856" s="12" t="s">
        <v>16814</v>
      </c>
      <c r="F1856" s="13" t="s">
        <v>17223</v>
      </c>
      <c r="G1856" s="8" t="s">
        <v>312</v>
      </c>
      <c r="H1856" s="12" t="s">
        <v>17210</v>
      </c>
      <c r="I1856" s="14"/>
      <c r="J1856" s="14" t="s">
        <v>14</v>
      </c>
      <c r="K1856" s="15"/>
      <c r="L1856" s="14" t="s">
        <v>14</v>
      </c>
      <c r="M1856" s="14"/>
      <c r="N1856" s="50" t="s">
        <v>348</v>
      </c>
      <c r="O1856" s="12" t="str">
        <f t="shared" si="2"/>
        <v>13-12-2021</v>
      </c>
      <c r="P1856" s="34" t="s">
        <v>19</v>
      </c>
      <c r="Q1856" s="14" t="s">
        <v>230</v>
      </c>
      <c r="S1856" s="119">
        <v>1</v>
      </c>
      <c r="V1856" s="53" t="s">
        <v>17251</v>
      </c>
    </row>
    <row r="1857" spans="1:22" x14ac:dyDescent="0.25">
      <c r="A1857" s="8">
        <v>1856</v>
      </c>
      <c r="B1857" s="9" t="s">
        <v>8108</v>
      </c>
      <c r="C1857" s="20" t="s">
        <v>7638</v>
      </c>
      <c r="D1857" s="16" t="s">
        <v>17227</v>
      </c>
      <c r="E1857" s="12" t="s">
        <v>16814</v>
      </c>
      <c r="F1857" s="13" t="s">
        <v>17223</v>
      </c>
      <c r="G1857" s="8" t="s">
        <v>312</v>
      </c>
      <c r="H1857" s="12" t="s">
        <v>17210</v>
      </c>
      <c r="I1857" s="14"/>
      <c r="J1857" s="14" t="s">
        <v>14</v>
      </c>
      <c r="K1857" s="15"/>
      <c r="L1857" s="14" t="s">
        <v>14</v>
      </c>
      <c r="M1857" s="14"/>
      <c r="N1857" s="50" t="s">
        <v>348</v>
      </c>
      <c r="O1857" s="12" t="str">
        <f t="shared" si="2"/>
        <v>13-12-2021</v>
      </c>
      <c r="P1857" s="34" t="s">
        <v>19</v>
      </c>
      <c r="Q1857" s="14" t="s">
        <v>230</v>
      </c>
      <c r="S1857" s="119">
        <v>1</v>
      </c>
      <c r="V1857" s="53" t="s">
        <v>17251</v>
      </c>
    </row>
    <row r="1858" spans="1:22" x14ac:dyDescent="0.25">
      <c r="A1858" s="8">
        <v>1857</v>
      </c>
      <c r="B1858" s="9" t="s">
        <v>8108</v>
      </c>
      <c r="C1858" s="20" t="s">
        <v>7638</v>
      </c>
      <c r="D1858" s="16" t="s">
        <v>17228</v>
      </c>
      <c r="E1858" s="12" t="s">
        <v>16814</v>
      </c>
      <c r="F1858" s="13" t="s">
        <v>17223</v>
      </c>
      <c r="G1858" s="8" t="s">
        <v>312</v>
      </c>
      <c r="H1858" s="12" t="s">
        <v>17210</v>
      </c>
      <c r="I1858" s="14"/>
      <c r="J1858" s="14" t="s">
        <v>14</v>
      </c>
      <c r="K1858" s="15"/>
      <c r="L1858" s="14" t="s">
        <v>14</v>
      </c>
      <c r="M1858" s="14"/>
      <c r="N1858" s="50" t="s">
        <v>348</v>
      </c>
      <c r="O1858" s="12" t="str">
        <f t="shared" si="2"/>
        <v>13-12-2021</v>
      </c>
      <c r="P1858" s="34" t="s">
        <v>19</v>
      </c>
      <c r="Q1858" s="14" t="s">
        <v>230</v>
      </c>
      <c r="S1858" s="119">
        <v>1</v>
      </c>
      <c r="V1858" s="53" t="s">
        <v>17251</v>
      </c>
    </row>
    <row r="1859" spans="1:22" x14ac:dyDescent="0.25">
      <c r="A1859" s="8">
        <v>1858</v>
      </c>
      <c r="B1859" s="9" t="s">
        <v>8108</v>
      </c>
      <c r="C1859" s="20" t="s">
        <v>7638</v>
      </c>
      <c r="D1859" s="16" t="s">
        <v>17229</v>
      </c>
      <c r="E1859" s="12" t="s">
        <v>16814</v>
      </c>
      <c r="F1859" s="13" t="s">
        <v>17223</v>
      </c>
      <c r="G1859" s="8" t="s">
        <v>312</v>
      </c>
      <c r="H1859" s="12" t="s">
        <v>17210</v>
      </c>
      <c r="I1859" s="14"/>
      <c r="J1859" s="14" t="s">
        <v>14</v>
      </c>
      <c r="K1859" s="15"/>
      <c r="L1859" s="14" t="s">
        <v>14</v>
      </c>
      <c r="M1859" s="14"/>
      <c r="N1859" s="50" t="s">
        <v>348</v>
      </c>
      <c r="O1859" s="12" t="str">
        <f t="shared" si="2"/>
        <v>13-12-2021</v>
      </c>
      <c r="P1859" s="34" t="s">
        <v>19</v>
      </c>
      <c r="Q1859" s="14" t="s">
        <v>230</v>
      </c>
      <c r="S1859" s="119">
        <v>1</v>
      </c>
      <c r="V1859" s="53" t="s">
        <v>17251</v>
      </c>
    </row>
    <row r="1860" spans="1:22" x14ac:dyDescent="0.25">
      <c r="A1860" s="8">
        <v>1859</v>
      </c>
      <c r="B1860" s="9" t="s">
        <v>8108</v>
      </c>
      <c r="C1860" s="20" t="s">
        <v>7638</v>
      </c>
      <c r="D1860" s="16" t="s">
        <v>17230</v>
      </c>
      <c r="E1860" s="12" t="s">
        <v>16814</v>
      </c>
      <c r="F1860" s="13" t="s">
        <v>17223</v>
      </c>
      <c r="G1860" s="8" t="s">
        <v>312</v>
      </c>
      <c r="H1860" s="12" t="s">
        <v>17210</v>
      </c>
      <c r="I1860" s="14"/>
      <c r="J1860" s="14" t="s">
        <v>14</v>
      </c>
      <c r="K1860" s="15"/>
      <c r="L1860" s="14" t="s">
        <v>14</v>
      </c>
      <c r="M1860" s="14"/>
      <c r="N1860" s="50" t="s">
        <v>348</v>
      </c>
      <c r="O1860" s="12" t="str">
        <f t="shared" si="2"/>
        <v>13-12-2021</v>
      </c>
      <c r="P1860" s="34" t="s">
        <v>19</v>
      </c>
      <c r="Q1860" s="14" t="s">
        <v>230</v>
      </c>
      <c r="S1860" s="119">
        <v>1</v>
      </c>
      <c r="V1860" s="53" t="s">
        <v>17251</v>
      </c>
    </row>
    <row r="1861" spans="1:22" ht="36" x14ac:dyDescent="0.25">
      <c r="A1861" s="8">
        <v>1860</v>
      </c>
      <c r="B1861" s="9" t="s">
        <v>8108</v>
      </c>
      <c r="C1861" s="20" t="s">
        <v>7638</v>
      </c>
      <c r="D1861" s="16" t="s">
        <v>17231</v>
      </c>
      <c r="E1861" s="12" t="s">
        <v>16814</v>
      </c>
      <c r="F1861" s="13" t="s">
        <v>17223</v>
      </c>
      <c r="G1861" s="8" t="s">
        <v>312</v>
      </c>
      <c r="H1861" s="12" t="s">
        <v>17210</v>
      </c>
      <c r="I1861" s="14"/>
      <c r="J1861" s="14" t="s">
        <v>14</v>
      </c>
      <c r="K1861" s="15"/>
      <c r="L1861" s="14" t="s">
        <v>14</v>
      </c>
      <c r="M1861" s="14"/>
      <c r="N1861" s="50" t="s">
        <v>348</v>
      </c>
      <c r="O1861" s="12" t="str">
        <f t="shared" si="2"/>
        <v>13-12-2021</v>
      </c>
      <c r="P1861" s="34" t="s">
        <v>19</v>
      </c>
      <c r="Q1861" s="14" t="s">
        <v>230</v>
      </c>
      <c r="S1861" s="119">
        <v>1</v>
      </c>
      <c r="V1861" s="53" t="s">
        <v>17266</v>
      </c>
    </row>
    <row r="1862" spans="1:22" x14ac:dyDescent="0.25">
      <c r="A1862" s="8">
        <v>1861</v>
      </c>
      <c r="B1862" s="9" t="s">
        <v>8108</v>
      </c>
      <c r="C1862" s="20" t="s">
        <v>7638</v>
      </c>
      <c r="D1862" s="16" t="s">
        <v>17232</v>
      </c>
      <c r="E1862" s="12" t="s">
        <v>16814</v>
      </c>
      <c r="F1862" s="13" t="s">
        <v>17223</v>
      </c>
      <c r="G1862" s="8" t="s">
        <v>312</v>
      </c>
      <c r="H1862" s="12" t="s">
        <v>17210</v>
      </c>
      <c r="I1862" s="14"/>
      <c r="J1862" s="14" t="s">
        <v>14</v>
      </c>
      <c r="K1862" s="15"/>
      <c r="L1862" s="14" t="s">
        <v>14</v>
      </c>
      <c r="M1862" s="14"/>
      <c r="N1862" s="50" t="s">
        <v>348</v>
      </c>
      <c r="O1862" s="12" t="str">
        <f t="shared" si="2"/>
        <v>13-12-2021</v>
      </c>
      <c r="P1862" s="34" t="s">
        <v>19</v>
      </c>
      <c r="Q1862" s="14" t="s">
        <v>230</v>
      </c>
      <c r="S1862" s="119">
        <v>1</v>
      </c>
      <c r="V1862" s="53" t="s">
        <v>17251</v>
      </c>
    </row>
    <row r="1863" spans="1:22" x14ac:dyDescent="0.25">
      <c r="A1863" s="8">
        <v>1862</v>
      </c>
      <c r="B1863" s="9" t="s">
        <v>8108</v>
      </c>
      <c r="C1863" s="20" t="s">
        <v>7638</v>
      </c>
      <c r="D1863" s="16" t="s">
        <v>17233</v>
      </c>
      <c r="E1863" s="12" t="s">
        <v>16814</v>
      </c>
      <c r="F1863" s="13" t="s">
        <v>17223</v>
      </c>
      <c r="G1863" s="8" t="s">
        <v>312</v>
      </c>
      <c r="H1863" s="12" t="s">
        <v>17210</v>
      </c>
      <c r="I1863" s="14"/>
      <c r="J1863" s="14" t="s">
        <v>14</v>
      </c>
      <c r="K1863" s="15"/>
      <c r="L1863" s="14" t="s">
        <v>14</v>
      </c>
      <c r="M1863" s="14"/>
      <c r="N1863" s="50" t="s">
        <v>348</v>
      </c>
      <c r="O1863" s="12" t="str">
        <f t="shared" si="2"/>
        <v>13-12-2021</v>
      </c>
      <c r="P1863" s="34" t="s">
        <v>19</v>
      </c>
      <c r="Q1863" s="14" t="s">
        <v>230</v>
      </c>
      <c r="S1863" s="119">
        <v>1</v>
      </c>
      <c r="V1863" s="53" t="s">
        <v>17251</v>
      </c>
    </row>
    <row r="1864" spans="1:22" x14ac:dyDescent="0.25">
      <c r="A1864" s="8">
        <v>1863</v>
      </c>
      <c r="B1864" s="9" t="s">
        <v>8108</v>
      </c>
      <c r="C1864" s="20" t="s">
        <v>7638</v>
      </c>
      <c r="D1864" s="16" t="s">
        <v>17234</v>
      </c>
      <c r="E1864" s="12" t="s">
        <v>16814</v>
      </c>
      <c r="F1864" s="13" t="s">
        <v>17223</v>
      </c>
      <c r="G1864" s="8" t="s">
        <v>312</v>
      </c>
      <c r="H1864" s="12" t="s">
        <v>17210</v>
      </c>
      <c r="I1864" s="14"/>
      <c r="J1864" s="14" t="s">
        <v>14</v>
      </c>
      <c r="K1864" s="15"/>
      <c r="L1864" s="14" t="s">
        <v>14</v>
      </c>
      <c r="M1864" s="14"/>
      <c r="N1864" s="50" t="s">
        <v>348</v>
      </c>
      <c r="O1864" s="12" t="str">
        <f t="shared" si="2"/>
        <v>13-12-2021</v>
      </c>
      <c r="P1864" s="34" t="s">
        <v>19</v>
      </c>
      <c r="Q1864" s="14" t="s">
        <v>230</v>
      </c>
      <c r="S1864" s="119">
        <v>1</v>
      </c>
      <c r="V1864" s="53" t="s">
        <v>17251</v>
      </c>
    </row>
    <row r="1865" spans="1:22" ht="42" x14ac:dyDescent="0.25">
      <c r="A1865" s="8">
        <v>1864</v>
      </c>
      <c r="B1865" s="9" t="s">
        <v>17238</v>
      </c>
      <c r="C1865" s="20" t="s">
        <v>16245</v>
      </c>
      <c r="D1865" s="16" t="s">
        <v>40</v>
      </c>
      <c r="E1865" s="12" t="s">
        <v>17210</v>
      </c>
      <c r="F1865" s="13" t="s">
        <v>17239</v>
      </c>
      <c r="G1865" s="8" t="s">
        <v>196</v>
      </c>
      <c r="H1865" s="12" t="s">
        <v>17210</v>
      </c>
      <c r="I1865" s="14"/>
      <c r="J1865" s="14" t="s">
        <v>14</v>
      </c>
      <c r="K1865" s="15"/>
      <c r="L1865" s="14" t="s">
        <v>14</v>
      </c>
      <c r="M1865" s="14"/>
      <c r="N1865" s="50" t="s">
        <v>7645</v>
      </c>
      <c r="O1865" s="12" t="str">
        <f t="shared" si="2"/>
        <v>13-12-2021</v>
      </c>
      <c r="P1865" s="34" t="s">
        <v>42</v>
      </c>
      <c r="Q1865" s="14" t="s">
        <v>24</v>
      </c>
      <c r="V1865" s="53" t="s">
        <v>17243</v>
      </c>
    </row>
    <row r="1866" spans="1:22" ht="105" x14ac:dyDescent="0.25">
      <c r="A1866" s="8">
        <v>1865</v>
      </c>
      <c r="B1866" s="9" t="s">
        <v>2398</v>
      </c>
      <c r="C1866" s="20" t="s">
        <v>2844</v>
      </c>
      <c r="D1866" s="16" t="s">
        <v>40</v>
      </c>
      <c r="E1866" s="12" t="s">
        <v>17201</v>
      </c>
      <c r="F1866" s="13" t="s">
        <v>17240</v>
      </c>
      <c r="G1866" s="8" t="s">
        <v>16</v>
      </c>
      <c r="H1866" s="12" t="s">
        <v>17210</v>
      </c>
      <c r="I1866" s="14"/>
      <c r="J1866" s="14" t="s">
        <v>14</v>
      </c>
      <c r="K1866" s="15"/>
      <c r="L1866" s="14" t="s">
        <v>14</v>
      </c>
      <c r="M1866" s="14"/>
      <c r="N1866" s="50" t="s">
        <v>7645</v>
      </c>
      <c r="O1866" s="12" t="str">
        <f t="shared" si="2"/>
        <v>13-12-2021</v>
      </c>
      <c r="P1866" s="34" t="s">
        <v>42</v>
      </c>
      <c r="Q1866" s="14" t="s">
        <v>24</v>
      </c>
      <c r="V1866" s="53" t="s">
        <v>3332</v>
      </c>
    </row>
    <row r="1867" spans="1:22" ht="63" x14ac:dyDescent="0.25">
      <c r="A1867" s="8">
        <v>1866</v>
      </c>
      <c r="B1867" s="9" t="s">
        <v>2785</v>
      </c>
      <c r="C1867" s="20" t="s">
        <v>14943</v>
      </c>
      <c r="D1867" s="16" t="s">
        <v>17241</v>
      </c>
      <c r="E1867" s="12" t="s">
        <v>16989</v>
      </c>
      <c r="F1867" s="13" t="s">
        <v>17242</v>
      </c>
      <c r="G1867" s="8" t="s">
        <v>196</v>
      </c>
      <c r="H1867" s="12" t="s">
        <v>17210</v>
      </c>
      <c r="I1867" s="14"/>
      <c r="J1867" s="14" t="s">
        <v>14</v>
      </c>
      <c r="K1867" s="15"/>
      <c r="L1867" s="14" t="s">
        <v>14</v>
      </c>
      <c r="M1867" s="14"/>
      <c r="N1867" s="50" t="s">
        <v>186</v>
      </c>
      <c r="O1867" s="12" t="str">
        <f t="shared" si="2"/>
        <v>13-12-2021</v>
      </c>
      <c r="P1867" s="34" t="s">
        <v>44</v>
      </c>
      <c r="Q1867" s="14" t="s">
        <v>24</v>
      </c>
      <c r="V1867" s="53" t="s">
        <v>5311</v>
      </c>
    </row>
    <row r="1868" spans="1:22" ht="105" x14ac:dyDescent="0.25">
      <c r="A1868" s="8">
        <v>1867</v>
      </c>
      <c r="B1868" s="9" t="s">
        <v>2398</v>
      </c>
      <c r="C1868" s="20" t="s">
        <v>3067</v>
      </c>
      <c r="D1868" s="16" t="s">
        <v>17244</v>
      </c>
      <c r="E1868" s="12" t="s">
        <v>16358</v>
      </c>
      <c r="F1868" s="13" t="s">
        <v>17245</v>
      </c>
      <c r="G1868" s="8" t="s">
        <v>16</v>
      </c>
      <c r="H1868" s="12" t="s">
        <v>17246</v>
      </c>
      <c r="I1868" s="14"/>
      <c r="J1868" s="14" t="s">
        <v>14</v>
      </c>
      <c r="K1868" s="15"/>
      <c r="L1868" s="14" t="s">
        <v>14</v>
      </c>
      <c r="M1868" s="14"/>
      <c r="N1868" s="50" t="s">
        <v>348</v>
      </c>
      <c r="O1868" s="12" t="str">
        <f t="shared" si="2"/>
        <v>14-12-2021</v>
      </c>
      <c r="P1868" s="34" t="s">
        <v>19</v>
      </c>
      <c r="Q1868" s="14" t="s">
        <v>24</v>
      </c>
      <c r="V1868" s="53" t="s">
        <v>17247</v>
      </c>
    </row>
    <row r="1869" spans="1:22" ht="126" x14ac:dyDescent="0.25">
      <c r="A1869" s="8">
        <v>1868</v>
      </c>
      <c r="B1869" s="9" t="s">
        <v>2398</v>
      </c>
      <c r="C1869" s="20" t="s">
        <v>6996</v>
      </c>
      <c r="D1869" s="16" t="s">
        <v>17248</v>
      </c>
      <c r="E1869" s="12" t="s">
        <v>17249</v>
      </c>
      <c r="F1869" s="13" t="s">
        <v>17250</v>
      </c>
      <c r="G1869" s="8" t="s">
        <v>16</v>
      </c>
      <c r="H1869" s="12" t="s">
        <v>17246</v>
      </c>
      <c r="I1869" s="14"/>
      <c r="J1869" s="14" t="s">
        <v>14</v>
      </c>
      <c r="K1869" s="15"/>
      <c r="L1869" s="14" t="s">
        <v>14</v>
      </c>
      <c r="M1869" s="14"/>
      <c r="N1869" s="50" t="s">
        <v>348</v>
      </c>
      <c r="O1869" s="12" t="str">
        <f t="shared" si="2"/>
        <v>14-12-2021</v>
      </c>
      <c r="P1869" s="34" t="s">
        <v>6059</v>
      </c>
      <c r="Q1869" s="14" t="s">
        <v>24</v>
      </c>
      <c r="V1869" s="53" t="s">
        <v>3332</v>
      </c>
    </row>
    <row r="1870" spans="1:22" ht="126" x14ac:dyDescent="0.25">
      <c r="A1870" s="8">
        <v>1869</v>
      </c>
      <c r="B1870" s="9" t="s">
        <v>2398</v>
      </c>
      <c r="C1870" s="20" t="s">
        <v>6286</v>
      </c>
      <c r="D1870" s="16" t="s">
        <v>17252</v>
      </c>
      <c r="E1870" s="12" t="s">
        <v>17210</v>
      </c>
      <c r="F1870" s="13" t="s">
        <v>17253</v>
      </c>
      <c r="G1870" s="8" t="s">
        <v>16</v>
      </c>
      <c r="H1870" s="12" t="s">
        <v>17246</v>
      </c>
      <c r="I1870" s="14"/>
      <c r="J1870" s="14" t="s">
        <v>14</v>
      </c>
      <c r="K1870" s="15"/>
      <c r="L1870" s="14" t="s">
        <v>14</v>
      </c>
      <c r="M1870" s="14"/>
      <c r="N1870" s="50" t="s">
        <v>348</v>
      </c>
      <c r="O1870" s="12" t="str">
        <f t="shared" si="2"/>
        <v>14-12-2021</v>
      </c>
      <c r="P1870" s="34" t="s">
        <v>19</v>
      </c>
      <c r="Q1870" s="14" t="s">
        <v>24</v>
      </c>
      <c r="V1870" s="53" t="s">
        <v>4843</v>
      </c>
    </row>
    <row r="1871" spans="1:22" ht="84" x14ac:dyDescent="0.25">
      <c r="A1871" s="8">
        <v>1870</v>
      </c>
      <c r="B1871" s="9" t="s">
        <v>17254</v>
      </c>
      <c r="C1871" s="20" t="s">
        <v>4138</v>
      </c>
      <c r="D1871" s="16" t="s">
        <v>17255</v>
      </c>
      <c r="E1871" s="12" t="s">
        <v>17210</v>
      </c>
      <c r="F1871" s="13" t="s">
        <v>17256</v>
      </c>
      <c r="G1871" s="8" t="s">
        <v>196</v>
      </c>
      <c r="H1871" s="12" t="s">
        <v>17246</v>
      </c>
      <c r="I1871" s="14"/>
      <c r="J1871" s="14" t="s">
        <v>14</v>
      </c>
      <c r="K1871" s="15"/>
      <c r="L1871" s="14" t="s">
        <v>14</v>
      </c>
      <c r="M1871" s="14"/>
      <c r="N1871" s="50" t="s">
        <v>7645</v>
      </c>
      <c r="O1871" s="12" t="str">
        <f t="shared" si="2"/>
        <v>14-12-2021</v>
      </c>
      <c r="P1871" s="34" t="s">
        <v>10194</v>
      </c>
      <c r="Q1871" s="14" t="s">
        <v>21</v>
      </c>
      <c r="V1871" s="53" t="s">
        <v>5311</v>
      </c>
    </row>
    <row r="1872" spans="1:22" ht="147" x14ac:dyDescent="0.25">
      <c r="A1872" s="8">
        <v>1871</v>
      </c>
      <c r="B1872" s="9" t="s">
        <v>15</v>
      </c>
      <c r="C1872" s="20" t="s">
        <v>22</v>
      </c>
      <c r="D1872" s="16" t="s">
        <v>40</v>
      </c>
      <c r="E1872" s="12" t="s">
        <v>17246</v>
      </c>
      <c r="F1872" s="13" t="s">
        <v>17257</v>
      </c>
      <c r="G1872" s="8" t="s">
        <v>16</v>
      </c>
      <c r="H1872" s="12" t="s">
        <v>17258</v>
      </c>
      <c r="I1872" s="14"/>
      <c r="J1872" s="14" t="s">
        <v>14</v>
      </c>
      <c r="K1872" s="15"/>
      <c r="L1872" s="14" t="s">
        <v>14</v>
      </c>
      <c r="M1872" s="14"/>
      <c r="N1872" s="50" t="s">
        <v>7645</v>
      </c>
      <c r="O1872" s="12" t="str">
        <f t="shared" si="2"/>
        <v>15-12-2021</v>
      </c>
      <c r="P1872" s="34" t="s">
        <v>3497</v>
      </c>
      <c r="Q1872" s="14" t="s">
        <v>24</v>
      </c>
      <c r="V1872" s="53" t="s">
        <v>4843</v>
      </c>
    </row>
    <row r="1873" spans="1:22" ht="105" x14ac:dyDescent="0.25">
      <c r="A1873" s="8">
        <v>1872</v>
      </c>
      <c r="B1873" s="9" t="s">
        <v>416</v>
      </c>
      <c r="C1873" s="20" t="s">
        <v>22</v>
      </c>
      <c r="D1873" s="16" t="s">
        <v>17259</v>
      </c>
      <c r="E1873" s="12" t="s">
        <v>17210</v>
      </c>
      <c r="F1873" s="13" t="s">
        <v>17260</v>
      </c>
      <c r="G1873" s="8" t="s">
        <v>58</v>
      </c>
      <c r="H1873" s="12" t="s">
        <v>17258</v>
      </c>
      <c r="I1873" s="14"/>
      <c r="J1873" s="14" t="s">
        <v>14</v>
      </c>
      <c r="K1873" s="15"/>
      <c r="L1873" s="14" t="s">
        <v>14</v>
      </c>
      <c r="M1873" s="14"/>
      <c r="N1873" s="50" t="s">
        <v>7645</v>
      </c>
      <c r="O1873" s="12" t="str">
        <f t="shared" si="2"/>
        <v>15-12-2021</v>
      </c>
      <c r="P1873" s="34" t="s">
        <v>17282</v>
      </c>
      <c r="Q1873" s="14" t="s">
        <v>21</v>
      </c>
      <c r="V1873" s="53" t="s">
        <v>17283</v>
      </c>
    </row>
    <row r="1874" spans="1:22" ht="36" x14ac:dyDescent="0.25">
      <c r="A1874" s="8">
        <v>1873</v>
      </c>
      <c r="B1874" s="9" t="s">
        <v>2872</v>
      </c>
      <c r="C1874" s="20" t="s">
        <v>17261</v>
      </c>
      <c r="D1874" s="16" t="s">
        <v>17262</v>
      </c>
      <c r="E1874" s="12" t="s">
        <v>17121</v>
      </c>
      <c r="F1874" s="13" t="s">
        <v>17263</v>
      </c>
      <c r="G1874" s="8" t="s">
        <v>312</v>
      </c>
      <c r="H1874" s="12" t="s">
        <v>17258</v>
      </c>
      <c r="I1874" s="14"/>
      <c r="J1874" s="14" t="s">
        <v>14</v>
      </c>
      <c r="K1874" s="15"/>
      <c r="L1874" s="14" t="s">
        <v>14</v>
      </c>
      <c r="M1874" s="14"/>
      <c r="N1874" s="50" t="s">
        <v>313</v>
      </c>
      <c r="O1874" s="12" t="str">
        <f t="shared" si="2"/>
        <v>15-12-2021</v>
      </c>
      <c r="P1874" s="34" t="s">
        <v>17284</v>
      </c>
      <c r="Q1874" s="14" t="s">
        <v>24</v>
      </c>
      <c r="S1874" s="119">
        <v>1</v>
      </c>
      <c r="V1874" s="53" t="s">
        <v>17285</v>
      </c>
    </row>
    <row r="1875" spans="1:22" ht="84" x14ac:dyDescent="0.25">
      <c r="A1875" s="8">
        <v>1874</v>
      </c>
      <c r="B1875" s="9" t="s">
        <v>15310</v>
      </c>
      <c r="C1875" s="20" t="s">
        <v>6438</v>
      </c>
      <c r="D1875" s="16" t="s">
        <v>17264</v>
      </c>
      <c r="E1875" s="12" t="s">
        <v>17258</v>
      </c>
      <c r="F1875" s="13" t="s">
        <v>17265</v>
      </c>
      <c r="G1875" s="8" t="s">
        <v>259</v>
      </c>
      <c r="H1875" s="12" t="s">
        <v>17258</v>
      </c>
      <c r="I1875" s="14"/>
      <c r="J1875" s="14" t="s">
        <v>14</v>
      </c>
      <c r="K1875" s="15"/>
      <c r="L1875" s="14" t="s">
        <v>14</v>
      </c>
      <c r="M1875" s="14"/>
      <c r="N1875" s="50" t="s">
        <v>16316</v>
      </c>
      <c r="O1875" s="12" t="str">
        <f t="shared" si="2"/>
        <v>15-12-2021</v>
      </c>
      <c r="P1875" s="34" t="s">
        <v>17286</v>
      </c>
      <c r="Q1875" s="14" t="s">
        <v>24</v>
      </c>
      <c r="V1875" s="53" t="s">
        <v>17287</v>
      </c>
    </row>
    <row r="1876" spans="1:22" ht="84" x14ac:dyDescent="0.25">
      <c r="A1876" s="8">
        <v>1875</v>
      </c>
      <c r="B1876" s="9" t="s">
        <v>15</v>
      </c>
      <c r="C1876" s="20" t="s">
        <v>22</v>
      </c>
      <c r="D1876" s="16" t="s">
        <v>17267</v>
      </c>
      <c r="E1876" s="12" t="s">
        <v>17246</v>
      </c>
      <c r="F1876" s="13" t="s">
        <v>17268</v>
      </c>
      <c r="G1876" s="8" t="s">
        <v>16</v>
      </c>
      <c r="H1876" s="12" t="s">
        <v>17258</v>
      </c>
      <c r="I1876" s="14"/>
      <c r="J1876" s="14" t="s">
        <v>14</v>
      </c>
      <c r="K1876" s="15"/>
      <c r="L1876" s="14" t="s">
        <v>14</v>
      </c>
      <c r="M1876" s="14"/>
      <c r="N1876" s="50" t="s">
        <v>7645</v>
      </c>
      <c r="O1876" s="12" t="str">
        <f t="shared" si="2"/>
        <v>15-12-2021</v>
      </c>
      <c r="P1876" s="34" t="s">
        <v>17288</v>
      </c>
      <c r="Q1876" s="14" t="s">
        <v>24</v>
      </c>
      <c r="V1876" s="53" t="s">
        <v>17289</v>
      </c>
    </row>
    <row r="1877" spans="1:22" ht="105" x14ac:dyDescent="0.25">
      <c r="A1877" s="8">
        <v>1876</v>
      </c>
      <c r="B1877" s="9" t="s">
        <v>15</v>
      </c>
      <c r="C1877" s="20" t="s">
        <v>189</v>
      </c>
      <c r="D1877" s="16" t="s">
        <v>17269</v>
      </c>
      <c r="E1877" s="12" t="s">
        <v>17210</v>
      </c>
      <c r="F1877" s="13" t="s">
        <v>17270</v>
      </c>
      <c r="G1877" s="8" t="s">
        <v>16</v>
      </c>
      <c r="H1877" s="12" t="s">
        <v>17258</v>
      </c>
      <c r="I1877" s="14"/>
      <c r="J1877" s="14" t="s">
        <v>14</v>
      </c>
      <c r="K1877" s="15"/>
      <c r="L1877" s="14" t="s">
        <v>14</v>
      </c>
      <c r="M1877" s="14"/>
      <c r="N1877" s="50" t="s">
        <v>348</v>
      </c>
      <c r="O1877" s="12" t="str">
        <f t="shared" si="2"/>
        <v>15-12-2021</v>
      </c>
      <c r="P1877" s="34" t="s">
        <v>17290</v>
      </c>
      <c r="Q1877" s="14" t="s">
        <v>21</v>
      </c>
      <c r="V1877" s="53" t="s">
        <v>17291</v>
      </c>
    </row>
    <row r="1878" spans="1:22" ht="63" x14ac:dyDescent="0.25">
      <c r="A1878" s="8">
        <v>1877</v>
      </c>
      <c r="B1878" s="9" t="s">
        <v>853</v>
      </c>
      <c r="C1878" s="20" t="s">
        <v>854</v>
      </c>
      <c r="D1878" s="16" t="s">
        <v>7854</v>
      </c>
      <c r="E1878" s="12" t="s">
        <v>17258</v>
      </c>
      <c r="F1878" s="13" t="s">
        <v>17271</v>
      </c>
      <c r="G1878" s="8" t="s">
        <v>223</v>
      </c>
      <c r="H1878" s="12" t="s">
        <v>17272</v>
      </c>
      <c r="I1878" s="14"/>
      <c r="J1878" s="14" t="s">
        <v>14</v>
      </c>
      <c r="K1878" s="15"/>
      <c r="L1878" s="14" t="s">
        <v>14</v>
      </c>
      <c r="M1878" s="14"/>
      <c r="N1878" s="50" t="s">
        <v>7645</v>
      </c>
      <c r="O1878" s="12" t="str">
        <f t="shared" si="2"/>
        <v>16-12-2021</v>
      </c>
      <c r="P1878" s="34" t="s">
        <v>17292</v>
      </c>
      <c r="Q1878" s="14" t="s">
        <v>24</v>
      </c>
      <c r="S1878" s="119">
        <v>1</v>
      </c>
      <c r="V1878" s="53" t="s">
        <v>17293</v>
      </c>
    </row>
    <row r="1879" spans="1:22" ht="42" x14ac:dyDescent="0.25">
      <c r="A1879" s="8">
        <v>1878</v>
      </c>
      <c r="B1879" s="9" t="s">
        <v>17273</v>
      </c>
      <c r="C1879" s="20" t="s">
        <v>6485</v>
      </c>
      <c r="D1879" s="16" t="s">
        <v>17274</v>
      </c>
      <c r="E1879" s="12" t="s">
        <v>17060</v>
      </c>
      <c r="F1879" s="13" t="s">
        <v>17275</v>
      </c>
      <c r="G1879" s="8" t="s">
        <v>470</v>
      </c>
      <c r="H1879" s="12" t="s">
        <v>17272</v>
      </c>
      <c r="I1879" s="14"/>
      <c r="J1879" s="14" t="s">
        <v>14</v>
      </c>
      <c r="K1879" s="15"/>
      <c r="L1879" s="14" t="s">
        <v>14</v>
      </c>
      <c r="M1879" s="14"/>
      <c r="N1879" s="50"/>
      <c r="O1879" s="12" t="str">
        <f t="shared" si="2"/>
        <v>16-12-2021</v>
      </c>
      <c r="P1879" s="42"/>
      <c r="Q1879" s="14" t="s">
        <v>21</v>
      </c>
      <c r="V1879" s="53"/>
    </row>
    <row r="1880" spans="1:22" ht="294" x14ac:dyDescent="0.25">
      <c r="A1880" s="8">
        <v>1879</v>
      </c>
      <c r="B1880" s="9" t="s">
        <v>2398</v>
      </c>
      <c r="C1880" s="20" t="s">
        <v>168</v>
      </c>
      <c r="D1880" s="16" t="s">
        <v>17276</v>
      </c>
      <c r="E1880" s="12" t="s">
        <v>17258</v>
      </c>
      <c r="F1880" s="13" t="s">
        <v>17277</v>
      </c>
      <c r="G1880" s="8" t="s">
        <v>16</v>
      </c>
      <c r="H1880" s="12" t="s">
        <v>17272</v>
      </c>
      <c r="I1880" s="14"/>
      <c r="J1880" s="14" t="s">
        <v>14</v>
      </c>
      <c r="K1880" s="15"/>
      <c r="L1880" s="14" t="s">
        <v>14</v>
      </c>
      <c r="M1880" s="14"/>
      <c r="N1880" s="50" t="s">
        <v>7645</v>
      </c>
      <c r="O1880" s="12" t="str">
        <f t="shared" si="2"/>
        <v>16-12-2021</v>
      </c>
      <c r="P1880" s="34" t="s">
        <v>42</v>
      </c>
      <c r="Q1880" s="14" t="s">
        <v>24</v>
      </c>
      <c r="V1880" s="53" t="s">
        <v>3477</v>
      </c>
    </row>
    <row r="1881" spans="1:22" ht="336" x14ac:dyDescent="0.25">
      <c r="A1881" s="8">
        <v>1880</v>
      </c>
      <c r="B1881" s="9" t="s">
        <v>15</v>
      </c>
      <c r="C1881" s="20" t="s">
        <v>6485</v>
      </c>
      <c r="D1881" s="16" t="s">
        <v>17278</v>
      </c>
      <c r="E1881" s="12" t="s">
        <v>17272</v>
      </c>
      <c r="F1881" s="13" t="s">
        <v>17279</v>
      </c>
      <c r="G1881" s="8" t="s">
        <v>16</v>
      </c>
      <c r="H1881" s="12" t="s">
        <v>17272</v>
      </c>
      <c r="I1881" s="14"/>
      <c r="J1881" s="14" t="s">
        <v>14</v>
      </c>
      <c r="K1881" s="15"/>
      <c r="L1881" s="14" t="s">
        <v>14</v>
      </c>
      <c r="M1881" s="14"/>
      <c r="N1881" s="50" t="s">
        <v>7645</v>
      </c>
      <c r="O1881" s="12" t="str">
        <f t="shared" si="2"/>
        <v>16-12-2021</v>
      </c>
      <c r="P1881" s="34" t="s">
        <v>17294</v>
      </c>
      <c r="Q1881" s="14" t="s">
        <v>24</v>
      </c>
      <c r="V1881" s="53" t="s">
        <v>3332</v>
      </c>
    </row>
    <row r="1882" spans="1:22" ht="336" x14ac:dyDescent="0.25">
      <c r="A1882" s="8">
        <v>1881</v>
      </c>
      <c r="B1882" s="9" t="s">
        <v>15</v>
      </c>
      <c r="C1882" s="20" t="s">
        <v>6485</v>
      </c>
      <c r="D1882" s="16" t="s">
        <v>17280</v>
      </c>
      <c r="E1882" s="12" t="s">
        <v>17272</v>
      </c>
      <c r="F1882" s="13" t="s">
        <v>17281</v>
      </c>
      <c r="G1882" s="8" t="s">
        <v>16</v>
      </c>
      <c r="H1882" s="12" t="s">
        <v>17272</v>
      </c>
      <c r="I1882" s="14"/>
      <c r="J1882" s="14" t="s">
        <v>14</v>
      </c>
      <c r="K1882" s="15"/>
      <c r="L1882" s="14" t="s">
        <v>14</v>
      </c>
      <c r="M1882" s="14"/>
      <c r="N1882" s="50" t="s">
        <v>7645</v>
      </c>
      <c r="O1882" s="12" t="str">
        <f t="shared" si="2"/>
        <v>16-12-2021</v>
      </c>
      <c r="P1882" s="34" t="s">
        <v>42</v>
      </c>
      <c r="Q1882" s="14" t="s">
        <v>24</v>
      </c>
      <c r="V1882" s="53" t="s">
        <v>17309</v>
      </c>
    </row>
    <row r="1883" spans="1:22" ht="126" x14ac:dyDescent="0.25">
      <c r="A1883" s="8">
        <v>1882</v>
      </c>
      <c r="B1883" s="9" t="s">
        <v>15</v>
      </c>
      <c r="C1883" s="20" t="s">
        <v>5994</v>
      </c>
      <c r="D1883" s="16" t="s">
        <v>17295</v>
      </c>
      <c r="E1883" s="12" t="s">
        <v>17258</v>
      </c>
      <c r="F1883" s="13" t="s">
        <v>17296</v>
      </c>
      <c r="G1883" s="8" t="s">
        <v>16</v>
      </c>
      <c r="H1883" s="12" t="s">
        <v>17297</v>
      </c>
      <c r="I1883" s="14"/>
      <c r="J1883" s="14" t="s">
        <v>14</v>
      </c>
      <c r="K1883" s="15"/>
      <c r="L1883" s="14" t="s">
        <v>14</v>
      </c>
      <c r="M1883" s="14"/>
      <c r="N1883" s="50" t="s">
        <v>7645</v>
      </c>
      <c r="O1883" s="12" t="str">
        <f t="shared" si="2"/>
        <v>23-12-2021</v>
      </c>
      <c r="P1883" s="34" t="s">
        <v>42</v>
      </c>
      <c r="Q1883" s="14" t="s">
        <v>24</v>
      </c>
      <c r="V1883" s="53" t="s">
        <v>17298</v>
      </c>
    </row>
    <row r="1884" spans="1:22" ht="84" x14ac:dyDescent="0.25">
      <c r="A1884" s="8">
        <v>1883</v>
      </c>
      <c r="B1884" s="9" t="s">
        <v>15</v>
      </c>
      <c r="C1884" s="20" t="s">
        <v>17299</v>
      </c>
      <c r="D1884" s="16" t="s">
        <v>17300</v>
      </c>
      <c r="E1884" s="12" t="s">
        <v>17301</v>
      </c>
      <c r="F1884" s="13" t="s">
        <v>17302</v>
      </c>
      <c r="G1884" s="8" t="s">
        <v>16</v>
      </c>
      <c r="H1884" s="12" t="s">
        <v>17297</v>
      </c>
      <c r="I1884" s="14"/>
      <c r="J1884" s="14" t="s">
        <v>14</v>
      </c>
      <c r="K1884" s="15"/>
      <c r="L1884" s="14" t="s">
        <v>14</v>
      </c>
      <c r="M1884" s="14"/>
      <c r="N1884" s="50" t="s">
        <v>218</v>
      </c>
      <c r="O1884" s="12" t="str">
        <f t="shared" si="2"/>
        <v>23-12-2021</v>
      </c>
      <c r="P1884" s="34" t="s">
        <v>49</v>
      </c>
      <c r="Q1884" s="14" t="s">
        <v>24</v>
      </c>
      <c r="V1884" s="53" t="s">
        <v>17310</v>
      </c>
    </row>
    <row r="1885" spans="1:22" ht="105" x14ac:dyDescent="0.25">
      <c r="A1885" s="8">
        <v>1884</v>
      </c>
      <c r="B1885" s="9" t="s">
        <v>15</v>
      </c>
      <c r="C1885" s="20" t="s">
        <v>17303</v>
      </c>
      <c r="D1885" s="16" t="s">
        <v>17304</v>
      </c>
      <c r="E1885" s="12" t="s">
        <v>17210</v>
      </c>
      <c r="F1885" s="13" t="s">
        <v>17305</v>
      </c>
      <c r="G1885" s="8" t="s">
        <v>16</v>
      </c>
      <c r="H1885" s="12" t="s">
        <v>17297</v>
      </c>
      <c r="I1885" s="14"/>
      <c r="J1885" s="14" t="s">
        <v>14</v>
      </c>
      <c r="K1885" s="15"/>
      <c r="L1885" s="14" t="s">
        <v>14</v>
      </c>
      <c r="M1885" s="14"/>
      <c r="N1885" s="50" t="s">
        <v>348</v>
      </c>
      <c r="O1885" s="12" t="str">
        <f t="shared" si="2"/>
        <v>23-12-2021</v>
      </c>
      <c r="P1885" s="34" t="s">
        <v>3635</v>
      </c>
      <c r="Q1885" s="14" t="s">
        <v>24</v>
      </c>
      <c r="V1885" s="53" t="s">
        <v>3332</v>
      </c>
    </row>
    <row r="1886" spans="1:22" ht="36" x14ac:dyDescent="0.25">
      <c r="A1886" s="8">
        <v>1885</v>
      </c>
      <c r="B1886" s="9" t="s">
        <v>2785</v>
      </c>
      <c r="C1886" s="20" t="s">
        <v>189</v>
      </c>
      <c r="D1886" s="16" t="s">
        <v>17306</v>
      </c>
      <c r="E1886" s="12" t="s">
        <v>17272</v>
      </c>
      <c r="F1886" s="13" t="s">
        <v>17307</v>
      </c>
      <c r="G1886" s="8" t="s">
        <v>60</v>
      </c>
      <c r="H1886" s="12" t="s">
        <v>17297</v>
      </c>
      <c r="I1886" s="14"/>
      <c r="J1886" s="14" t="s">
        <v>14</v>
      </c>
      <c r="K1886" s="15"/>
      <c r="L1886" s="14" t="s">
        <v>14</v>
      </c>
      <c r="M1886" s="14"/>
      <c r="N1886" s="50" t="s">
        <v>7645</v>
      </c>
      <c r="O1886" s="12" t="str">
        <f t="shared" si="2"/>
        <v>23-12-2021</v>
      </c>
      <c r="P1886" s="34" t="s">
        <v>42</v>
      </c>
      <c r="Q1886" s="14" t="s">
        <v>24</v>
      </c>
      <c r="V1886" s="53" t="s">
        <v>17308</v>
      </c>
    </row>
    <row r="1887" spans="1:22" ht="42" x14ac:dyDescent="0.25">
      <c r="A1887" s="8">
        <v>1886</v>
      </c>
      <c r="B1887" s="9" t="s">
        <v>6974</v>
      </c>
      <c r="C1887" s="20" t="s">
        <v>189</v>
      </c>
      <c r="D1887" s="39" t="s">
        <v>17311</v>
      </c>
      <c r="E1887" s="12" t="s">
        <v>17312</v>
      </c>
      <c r="F1887" s="13" t="s">
        <v>17313</v>
      </c>
      <c r="G1887" s="8" t="s">
        <v>58</v>
      </c>
      <c r="H1887" s="12" t="s">
        <v>17297</v>
      </c>
      <c r="I1887" s="14"/>
      <c r="J1887" s="14" t="s">
        <v>14</v>
      </c>
      <c r="K1887" s="15"/>
      <c r="L1887" s="14" t="s">
        <v>14</v>
      </c>
      <c r="M1887" s="14"/>
      <c r="N1887" s="50" t="s">
        <v>7645</v>
      </c>
      <c r="O1887" s="12" t="str">
        <f t="shared" si="2"/>
        <v>23-12-2021</v>
      </c>
      <c r="P1887" s="34" t="s">
        <v>2157</v>
      </c>
      <c r="Q1887" s="14" t="s">
        <v>24</v>
      </c>
      <c r="V1887" s="53" t="s">
        <v>17355</v>
      </c>
    </row>
    <row r="1888" spans="1:22" ht="105" x14ac:dyDescent="0.25">
      <c r="A1888" s="8">
        <v>1887</v>
      </c>
      <c r="B1888" s="9" t="s">
        <v>15</v>
      </c>
      <c r="C1888" s="20" t="s">
        <v>5584</v>
      </c>
      <c r="D1888" s="16" t="s">
        <v>17314</v>
      </c>
      <c r="E1888" s="12" t="s">
        <v>17115</v>
      </c>
      <c r="F1888" s="13" t="s">
        <v>17315</v>
      </c>
      <c r="G1888" s="8" t="s">
        <v>16</v>
      </c>
      <c r="H1888" s="12" t="s">
        <v>17297</v>
      </c>
      <c r="I1888" s="14"/>
      <c r="J1888" s="14" t="s">
        <v>14</v>
      </c>
      <c r="K1888" s="15"/>
      <c r="L1888" s="14" t="s">
        <v>14</v>
      </c>
      <c r="M1888" s="14"/>
      <c r="N1888" s="50" t="s">
        <v>7645</v>
      </c>
      <c r="O1888" s="12" t="str">
        <f t="shared" si="2"/>
        <v>23-12-2021</v>
      </c>
      <c r="P1888" s="34" t="s">
        <v>42</v>
      </c>
      <c r="Q1888" s="14" t="s">
        <v>5378</v>
      </c>
      <c r="V1888" s="53" t="s">
        <v>17356</v>
      </c>
    </row>
    <row r="1889" spans="1:22" ht="84" x14ac:dyDescent="0.25">
      <c r="A1889" s="8">
        <v>1888</v>
      </c>
      <c r="B1889" s="9" t="s">
        <v>213</v>
      </c>
      <c r="C1889" s="20" t="s">
        <v>15508</v>
      </c>
      <c r="D1889" s="16" t="s">
        <v>17316</v>
      </c>
      <c r="E1889" s="12" t="s">
        <v>16989</v>
      </c>
      <c r="F1889" s="13" t="s">
        <v>17317</v>
      </c>
      <c r="G1889" s="8" t="s">
        <v>470</v>
      </c>
      <c r="H1889" s="12" t="s">
        <v>17297</v>
      </c>
      <c r="I1889" s="14"/>
      <c r="J1889" s="14" t="s">
        <v>14</v>
      </c>
      <c r="K1889" s="15"/>
      <c r="L1889" s="14" t="s">
        <v>14</v>
      </c>
      <c r="M1889" s="14"/>
      <c r="N1889" s="50" t="s">
        <v>186</v>
      </c>
      <c r="O1889" s="12" t="str">
        <f t="shared" si="2"/>
        <v>23-12-2021</v>
      </c>
      <c r="P1889" s="34" t="s">
        <v>44</v>
      </c>
      <c r="Q1889" s="14" t="s">
        <v>21</v>
      </c>
      <c r="V1889" s="53" t="s">
        <v>5609</v>
      </c>
    </row>
    <row r="1890" spans="1:22" ht="63" x14ac:dyDescent="0.25">
      <c r="A1890" s="8">
        <v>1889</v>
      </c>
      <c r="B1890" s="9" t="s">
        <v>2872</v>
      </c>
      <c r="C1890" s="20" t="s">
        <v>15690</v>
      </c>
      <c r="D1890" s="16" t="s">
        <v>17318</v>
      </c>
      <c r="E1890" s="12" t="s">
        <v>17187</v>
      </c>
      <c r="F1890" s="13" t="s">
        <v>17319</v>
      </c>
      <c r="G1890" s="8" t="s">
        <v>312</v>
      </c>
      <c r="H1890" s="12" t="s">
        <v>17297</v>
      </c>
      <c r="I1890" s="14"/>
      <c r="J1890" s="14" t="s">
        <v>14</v>
      </c>
      <c r="K1890" s="15"/>
      <c r="L1890" s="14" t="s">
        <v>14</v>
      </c>
      <c r="M1890" s="14"/>
      <c r="N1890" s="50" t="s">
        <v>348</v>
      </c>
      <c r="O1890" s="12" t="str">
        <f t="shared" si="2"/>
        <v>23-12-2021</v>
      </c>
      <c r="P1890" s="34" t="s">
        <v>19</v>
      </c>
      <c r="Q1890" s="14" t="s">
        <v>38</v>
      </c>
      <c r="S1890" s="119">
        <v>1</v>
      </c>
      <c r="V1890" s="53" t="s">
        <v>15713</v>
      </c>
    </row>
    <row r="1891" spans="1:22" ht="72" x14ac:dyDescent="0.25">
      <c r="A1891" s="8">
        <v>1890</v>
      </c>
      <c r="B1891" s="9" t="s">
        <v>853</v>
      </c>
      <c r="C1891" s="20" t="s">
        <v>16320</v>
      </c>
      <c r="D1891" s="16" t="s">
        <v>17320</v>
      </c>
      <c r="E1891" s="12" t="s">
        <v>17321</v>
      </c>
      <c r="F1891" s="13" t="s">
        <v>17322</v>
      </c>
      <c r="G1891" s="8" t="s">
        <v>3194</v>
      </c>
      <c r="H1891" s="12" t="s">
        <v>17297</v>
      </c>
      <c r="I1891" s="14"/>
      <c r="J1891" s="14" t="s">
        <v>14</v>
      </c>
      <c r="K1891" s="15"/>
      <c r="L1891" s="14" t="s">
        <v>14</v>
      </c>
      <c r="M1891" s="14"/>
      <c r="N1891" s="50" t="s">
        <v>7645</v>
      </c>
      <c r="O1891" s="12" t="str">
        <f t="shared" si="2"/>
        <v>23-12-2021</v>
      </c>
      <c r="P1891" s="34" t="s">
        <v>42</v>
      </c>
      <c r="Q1891" s="14" t="s">
        <v>24</v>
      </c>
      <c r="V1891" s="53" t="s">
        <v>17365</v>
      </c>
    </row>
    <row r="1892" spans="1:22" ht="63" x14ac:dyDescent="0.25">
      <c r="A1892" s="8">
        <v>1891</v>
      </c>
      <c r="B1892" s="9" t="s">
        <v>2872</v>
      </c>
      <c r="C1892" s="20" t="s">
        <v>2850</v>
      </c>
      <c r="D1892" s="16" t="s">
        <v>17323</v>
      </c>
      <c r="E1892" s="12" t="s">
        <v>16968</v>
      </c>
      <c r="F1892" s="13" t="s">
        <v>17324</v>
      </c>
      <c r="G1892" s="8" t="s">
        <v>312</v>
      </c>
      <c r="H1892" s="12" t="s">
        <v>17297</v>
      </c>
      <c r="I1892" s="14"/>
      <c r="J1892" s="14" t="s">
        <v>14</v>
      </c>
      <c r="K1892" s="15"/>
      <c r="L1892" s="14" t="s">
        <v>14</v>
      </c>
      <c r="M1892" s="14"/>
      <c r="N1892" s="50" t="s">
        <v>348</v>
      </c>
      <c r="O1892" s="12" t="str">
        <f t="shared" si="2"/>
        <v>23-12-2021</v>
      </c>
      <c r="P1892" s="34" t="s">
        <v>19</v>
      </c>
      <c r="Q1892" s="14" t="s">
        <v>38</v>
      </c>
      <c r="S1892" s="119">
        <v>1</v>
      </c>
      <c r="V1892" s="53" t="s">
        <v>3411</v>
      </c>
    </row>
    <row r="1893" spans="1:22" ht="63" x14ac:dyDescent="0.25">
      <c r="A1893" s="8">
        <v>1892</v>
      </c>
      <c r="B1893" s="9" t="s">
        <v>17326</v>
      </c>
      <c r="C1893" s="20" t="s">
        <v>17325</v>
      </c>
      <c r="D1893" s="16" t="s">
        <v>40</v>
      </c>
      <c r="E1893" s="12" t="s">
        <v>17201</v>
      </c>
      <c r="F1893" s="13" t="s">
        <v>17327</v>
      </c>
      <c r="G1893" s="8" t="s">
        <v>312</v>
      </c>
      <c r="H1893" s="12" t="s">
        <v>17297</v>
      </c>
      <c r="I1893" s="14"/>
      <c r="J1893" s="14" t="s">
        <v>14</v>
      </c>
      <c r="K1893" s="15"/>
      <c r="L1893" s="14" t="s">
        <v>14</v>
      </c>
      <c r="M1893" s="14"/>
      <c r="N1893" s="50" t="s">
        <v>218</v>
      </c>
      <c r="O1893" s="12" t="str">
        <f t="shared" si="2"/>
        <v>23-12-2021</v>
      </c>
      <c r="P1893" s="34" t="s">
        <v>17366</v>
      </c>
      <c r="Q1893" s="14" t="s">
        <v>1230</v>
      </c>
      <c r="S1893" s="119">
        <v>1</v>
      </c>
      <c r="V1893" s="53" t="s">
        <v>17367</v>
      </c>
    </row>
    <row r="1894" spans="1:22" ht="63" x14ac:dyDescent="0.25">
      <c r="A1894" s="8">
        <v>1893</v>
      </c>
      <c r="B1894" s="9" t="s">
        <v>3701</v>
      </c>
      <c r="C1894" s="20" t="s">
        <v>17328</v>
      </c>
      <c r="D1894" s="16" t="s">
        <v>40</v>
      </c>
      <c r="E1894" s="12" t="s">
        <v>17297</v>
      </c>
      <c r="F1894" s="13" t="s">
        <v>17329</v>
      </c>
      <c r="G1894" s="8" t="s">
        <v>3738</v>
      </c>
      <c r="H1894" s="12" t="s">
        <v>17297</v>
      </c>
      <c r="I1894" s="14"/>
      <c r="J1894" s="14" t="s">
        <v>14</v>
      </c>
      <c r="K1894" s="15"/>
      <c r="L1894" s="14" t="s">
        <v>14</v>
      </c>
      <c r="M1894" s="14"/>
      <c r="N1894" s="50" t="s">
        <v>186</v>
      </c>
      <c r="O1894" s="12" t="str">
        <f t="shared" si="2"/>
        <v>23-12-2021</v>
      </c>
      <c r="P1894" s="34" t="s">
        <v>44</v>
      </c>
      <c r="Q1894" s="14" t="s">
        <v>30</v>
      </c>
      <c r="S1894" s="119">
        <v>1</v>
      </c>
      <c r="V1894" s="53" t="s">
        <v>3514</v>
      </c>
    </row>
    <row r="1895" spans="1:22" ht="42" x14ac:dyDescent="0.25">
      <c r="A1895" s="8">
        <v>1894</v>
      </c>
      <c r="B1895" s="9" t="s">
        <v>213</v>
      </c>
      <c r="C1895" s="20" t="s">
        <v>2690</v>
      </c>
      <c r="D1895" s="16" t="s">
        <v>17330</v>
      </c>
      <c r="E1895" s="12" t="s">
        <v>16941</v>
      </c>
      <c r="F1895" s="13" t="s">
        <v>17331</v>
      </c>
      <c r="G1895" s="8" t="s">
        <v>312</v>
      </c>
      <c r="H1895" s="12" t="s">
        <v>17297</v>
      </c>
      <c r="I1895" s="14"/>
      <c r="J1895" s="14" t="s">
        <v>14</v>
      </c>
      <c r="K1895" s="15"/>
      <c r="L1895" s="14" t="s">
        <v>14</v>
      </c>
      <c r="M1895" s="14"/>
      <c r="N1895" s="50" t="s">
        <v>348</v>
      </c>
      <c r="O1895" s="12" t="str">
        <f t="shared" si="2"/>
        <v>23-12-2021</v>
      </c>
      <c r="P1895" s="34" t="s">
        <v>19</v>
      </c>
      <c r="Q1895" s="14" t="s">
        <v>3662</v>
      </c>
      <c r="S1895" s="119">
        <v>1</v>
      </c>
      <c r="V1895" s="53" t="s">
        <v>3354</v>
      </c>
    </row>
    <row r="1896" spans="1:22" ht="42" x14ac:dyDescent="0.25">
      <c r="A1896" s="8">
        <v>1895</v>
      </c>
      <c r="B1896" s="9" t="s">
        <v>213</v>
      </c>
      <c r="C1896" s="20" t="s">
        <v>2687</v>
      </c>
      <c r="D1896" s="16" t="s">
        <v>17332</v>
      </c>
      <c r="E1896" s="12" t="s">
        <v>16381</v>
      </c>
      <c r="F1896" s="13" t="s">
        <v>17331</v>
      </c>
      <c r="G1896" s="8" t="s">
        <v>312</v>
      </c>
      <c r="H1896" s="12" t="s">
        <v>17297</v>
      </c>
      <c r="I1896" s="14"/>
      <c r="J1896" s="14" t="s">
        <v>14</v>
      </c>
      <c r="K1896" s="15"/>
      <c r="L1896" s="14" t="s">
        <v>14</v>
      </c>
      <c r="M1896" s="14"/>
      <c r="N1896" s="50" t="s">
        <v>348</v>
      </c>
      <c r="O1896" s="12" t="str">
        <f t="shared" si="2"/>
        <v>23-12-2021</v>
      </c>
      <c r="P1896" s="34" t="s">
        <v>19</v>
      </c>
      <c r="Q1896" s="14" t="s">
        <v>3662</v>
      </c>
      <c r="S1896" s="119">
        <v>1</v>
      </c>
      <c r="V1896" s="53" t="s">
        <v>3354</v>
      </c>
    </row>
    <row r="1897" spans="1:22" ht="42" x14ac:dyDescent="0.25">
      <c r="A1897" s="8">
        <v>1896</v>
      </c>
      <c r="B1897" s="9" t="s">
        <v>213</v>
      </c>
      <c r="C1897" s="20" t="s">
        <v>1526</v>
      </c>
      <c r="D1897" s="16" t="s">
        <v>17333</v>
      </c>
      <c r="E1897" s="12" t="s">
        <v>16381</v>
      </c>
      <c r="F1897" s="13" t="s">
        <v>17331</v>
      </c>
      <c r="G1897" s="8" t="s">
        <v>312</v>
      </c>
      <c r="H1897" s="12" t="s">
        <v>17297</v>
      </c>
      <c r="I1897" s="14"/>
      <c r="J1897" s="14" t="s">
        <v>14</v>
      </c>
      <c r="K1897" s="15"/>
      <c r="L1897" s="14" t="s">
        <v>14</v>
      </c>
      <c r="M1897" s="14"/>
      <c r="N1897" s="50" t="s">
        <v>348</v>
      </c>
      <c r="O1897" s="12" t="str">
        <f t="shared" ref="O1897:O1947" si="3">H1897</f>
        <v>23-12-2021</v>
      </c>
      <c r="P1897" s="34" t="s">
        <v>19</v>
      </c>
      <c r="Q1897" s="14" t="s">
        <v>3662</v>
      </c>
      <c r="S1897" s="119">
        <v>1</v>
      </c>
      <c r="V1897" s="53" t="s">
        <v>3354</v>
      </c>
    </row>
    <row r="1898" spans="1:22" ht="42" x14ac:dyDescent="0.25">
      <c r="A1898" s="8">
        <v>1897</v>
      </c>
      <c r="B1898" s="9" t="s">
        <v>213</v>
      </c>
      <c r="C1898" s="20" t="s">
        <v>17334</v>
      </c>
      <c r="D1898" s="16" t="s">
        <v>17335</v>
      </c>
      <c r="E1898" s="12" t="s">
        <v>16381</v>
      </c>
      <c r="F1898" s="13" t="s">
        <v>17331</v>
      </c>
      <c r="G1898" s="8" t="s">
        <v>312</v>
      </c>
      <c r="H1898" s="12" t="s">
        <v>17297</v>
      </c>
      <c r="I1898" s="14"/>
      <c r="J1898" s="14" t="s">
        <v>14</v>
      </c>
      <c r="K1898" s="15"/>
      <c r="L1898" s="14" t="s">
        <v>14</v>
      </c>
      <c r="M1898" s="14"/>
      <c r="N1898" s="50" t="s">
        <v>348</v>
      </c>
      <c r="O1898" s="12" t="str">
        <f t="shared" si="3"/>
        <v>23-12-2021</v>
      </c>
      <c r="P1898" s="34" t="s">
        <v>19</v>
      </c>
      <c r="Q1898" s="14" t="s">
        <v>3662</v>
      </c>
      <c r="S1898" s="119">
        <v>1</v>
      </c>
      <c r="V1898" s="53" t="s">
        <v>3354</v>
      </c>
    </row>
    <row r="1899" spans="1:22" ht="42" x14ac:dyDescent="0.25">
      <c r="A1899" s="8">
        <v>1898</v>
      </c>
      <c r="B1899" s="9" t="s">
        <v>213</v>
      </c>
      <c r="C1899" s="20" t="s">
        <v>1518</v>
      </c>
      <c r="D1899" s="16" t="s">
        <v>17336</v>
      </c>
      <c r="E1899" s="12" t="s">
        <v>16381</v>
      </c>
      <c r="F1899" s="13" t="s">
        <v>17331</v>
      </c>
      <c r="G1899" s="8" t="s">
        <v>312</v>
      </c>
      <c r="H1899" s="12" t="s">
        <v>17297</v>
      </c>
      <c r="I1899" s="14"/>
      <c r="J1899" s="14" t="s">
        <v>14</v>
      </c>
      <c r="K1899" s="15"/>
      <c r="L1899" s="14" t="s">
        <v>14</v>
      </c>
      <c r="M1899" s="14"/>
      <c r="N1899" s="50" t="s">
        <v>348</v>
      </c>
      <c r="O1899" s="12" t="str">
        <f t="shared" si="3"/>
        <v>23-12-2021</v>
      </c>
      <c r="P1899" s="34" t="s">
        <v>19</v>
      </c>
      <c r="Q1899" s="14" t="s">
        <v>3662</v>
      </c>
      <c r="S1899" s="119">
        <v>1</v>
      </c>
      <c r="V1899" s="53" t="s">
        <v>3354</v>
      </c>
    </row>
    <row r="1900" spans="1:22" ht="42" x14ac:dyDescent="0.25">
      <c r="A1900" s="8">
        <v>1899</v>
      </c>
      <c r="B1900" s="9" t="s">
        <v>213</v>
      </c>
      <c r="C1900" s="20" t="s">
        <v>1515</v>
      </c>
      <c r="D1900" s="16" t="s">
        <v>17337</v>
      </c>
      <c r="E1900" s="12" t="s">
        <v>16381</v>
      </c>
      <c r="F1900" s="13" t="s">
        <v>17331</v>
      </c>
      <c r="G1900" s="8" t="s">
        <v>312</v>
      </c>
      <c r="H1900" s="12" t="s">
        <v>17297</v>
      </c>
      <c r="I1900" s="14"/>
      <c r="J1900" s="14" t="s">
        <v>14</v>
      </c>
      <c r="K1900" s="15"/>
      <c r="L1900" s="14" t="s">
        <v>14</v>
      </c>
      <c r="M1900" s="14"/>
      <c r="N1900" s="50" t="s">
        <v>348</v>
      </c>
      <c r="O1900" s="12" t="str">
        <f t="shared" si="3"/>
        <v>23-12-2021</v>
      </c>
      <c r="P1900" s="34" t="s">
        <v>19</v>
      </c>
      <c r="Q1900" s="14" t="s">
        <v>3662</v>
      </c>
      <c r="S1900" s="119">
        <v>1</v>
      </c>
      <c r="V1900" s="53" t="s">
        <v>3354</v>
      </c>
    </row>
    <row r="1901" spans="1:22" ht="42" x14ac:dyDescent="0.25">
      <c r="A1901" s="8">
        <v>1900</v>
      </c>
      <c r="B1901" s="9" t="s">
        <v>213</v>
      </c>
      <c r="C1901" s="20" t="s">
        <v>1522</v>
      </c>
      <c r="D1901" s="16" t="s">
        <v>17338</v>
      </c>
      <c r="E1901" s="12" t="s">
        <v>16381</v>
      </c>
      <c r="F1901" s="13" t="s">
        <v>17331</v>
      </c>
      <c r="G1901" s="8" t="s">
        <v>312</v>
      </c>
      <c r="H1901" s="12" t="s">
        <v>17297</v>
      </c>
      <c r="I1901" s="14"/>
      <c r="J1901" s="14" t="s">
        <v>14</v>
      </c>
      <c r="K1901" s="15"/>
      <c r="L1901" s="14" t="s">
        <v>14</v>
      </c>
      <c r="M1901" s="14"/>
      <c r="N1901" s="50" t="s">
        <v>348</v>
      </c>
      <c r="O1901" s="12" t="str">
        <f t="shared" si="3"/>
        <v>23-12-2021</v>
      </c>
      <c r="P1901" s="34" t="s">
        <v>19</v>
      </c>
      <c r="Q1901" s="14" t="s">
        <v>3662</v>
      </c>
      <c r="S1901" s="119">
        <v>1</v>
      </c>
      <c r="V1901" s="53" t="s">
        <v>3354</v>
      </c>
    </row>
    <row r="1902" spans="1:22" ht="42" x14ac:dyDescent="0.25">
      <c r="A1902" s="8">
        <v>1901</v>
      </c>
      <c r="B1902" s="9" t="s">
        <v>213</v>
      </c>
      <c r="C1902" s="20" t="s">
        <v>1505</v>
      </c>
      <c r="D1902" s="16" t="s">
        <v>17339</v>
      </c>
      <c r="E1902" s="12" t="s">
        <v>16381</v>
      </c>
      <c r="F1902" s="13" t="s">
        <v>17331</v>
      </c>
      <c r="G1902" s="8" t="s">
        <v>312</v>
      </c>
      <c r="H1902" s="12" t="s">
        <v>17297</v>
      </c>
      <c r="I1902" s="14"/>
      <c r="J1902" s="14" t="s">
        <v>14</v>
      </c>
      <c r="K1902" s="15"/>
      <c r="L1902" s="14" t="s">
        <v>14</v>
      </c>
      <c r="M1902" s="14"/>
      <c r="N1902" s="50" t="s">
        <v>348</v>
      </c>
      <c r="O1902" s="12" t="str">
        <f t="shared" si="3"/>
        <v>23-12-2021</v>
      </c>
      <c r="P1902" s="34" t="s">
        <v>19</v>
      </c>
      <c r="Q1902" s="14" t="s">
        <v>3662</v>
      </c>
      <c r="S1902" s="119">
        <v>1</v>
      </c>
      <c r="V1902" s="53" t="s">
        <v>3354</v>
      </c>
    </row>
    <row r="1903" spans="1:22" ht="42" x14ac:dyDescent="0.25">
      <c r="A1903" s="8">
        <v>1902</v>
      </c>
      <c r="B1903" s="9" t="s">
        <v>213</v>
      </c>
      <c r="C1903" s="20" t="s">
        <v>5497</v>
      </c>
      <c r="D1903" s="16" t="s">
        <v>17340</v>
      </c>
      <c r="E1903" s="12" t="s">
        <v>16381</v>
      </c>
      <c r="F1903" s="13" t="s">
        <v>17331</v>
      </c>
      <c r="G1903" s="8" t="s">
        <v>312</v>
      </c>
      <c r="H1903" s="12" t="s">
        <v>17297</v>
      </c>
      <c r="I1903" s="14"/>
      <c r="J1903" s="14" t="s">
        <v>14</v>
      </c>
      <c r="K1903" s="15"/>
      <c r="L1903" s="14" t="s">
        <v>14</v>
      </c>
      <c r="M1903" s="14"/>
      <c r="N1903" s="50" t="s">
        <v>348</v>
      </c>
      <c r="O1903" s="12" t="str">
        <f t="shared" si="3"/>
        <v>23-12-2021</v>
      </c>
      <c r="P1903" s="34" t="s">
        <v>19</v>
      </c>
      <c r="Q1903" s="14" t="s">
        <v>3662</v>
      </c>
      <c r="S1903" s="119">
        <v>1</v>
      </c>
      <c r="V1903" s="53" t="s">
        <v>3354</v>
      </c>
    </row>
    <row r="1904" spans="1:22" ht="42" x14ac:dyDescent="0.25">
      <c r="A1904" s="8">
        <v>1903</v>
      </c>
      <c r="B1904" s="9" t="s">
        <v>213</v>
      </c>
      <c r="C1904" s="20" t="s">
        <v>2656</v>
      </c>
      <c r="D1904" s="16" t="s">
        <v>17341</v>
      </c>
      <c r="E1904" s="12" t="s">
        <v>16381</v>
      </c>
      <c r="F1904" s="13" t="s">
        <v>17331</v>
      </c>
      <c r="G1904" s="8" t="s">
        <v>312</v>
      </c>
      <c r="H1904" s="12" t="s">
        <v>17297</v>
      </c>
      <c r="I1904" s="14"/>
      <c r="J1904" s="14" t="s">
        <v>14</v>
      </c>
      <c r="K1904" s="15"/>
      <c r="L1904" s="14" t="s">
        <v>14</v>
      </c>
      <c r="M1904" s="14"/>
      <c r="N1904" s="50" t="s">
        <v>348</v>
      </c>
      <c r="O1904" s="12" t="str">
        <f t="shared" si="3"/>
        <v>23-12-2021</v>
      </c>
      <c r="P1904" s="34" t="s">
        <v>19</v>
      </c>
      <c r="Q1904" s="14" t="s">
        <v>3662</v>
      </c>
      <c r="S1904" s="119">
        <v>1</v>
      </c>
      <c r="V1904" s="53" t="s">
        <v>3354</v>
      </c>
    </row>
    <row r="1905" spans="1:22" ht="36" x14ac:dyDescent="0.25">
      <c r="A1905" s="8">
        <v>1904</v>
      </c>
      <c r="B1905" s="9" t="s">
        <v>5311</v>
      </c>
      <c r="C1905" s="20" t="s">
        <v>2690</v>
      </c>
      <c r="D1905" s="16" t="s">
        <v>17349</v>
      </c>
      <c r="E1905" s="12" t="s">
        <v>17155</v>
      </c>
      <c r="F1905" s="13" t="s">
        <v>17350</v>
      </c>
      <c r="G1905" s="8" t="s">
        <v>312</v>
      </c>
      <c r="H1905" s="12" t="s">
        <v>17297</v>
      </c>
      <c r="I1905" s="14"/>
      <c r="J1905" s="14" t="s">
        <v>14</v>
      </c>
      <c r="K1905" s="15"/>
      <c r="L1905" s="14" t="s">
        <v>14</v>
      </c>
      <c r="M1905" s="14"/>
      <c r="N1905" s="50" t="s">
        <v>348</v>
      </c>
      <c r="O1905" s="12" t="str">
        <f t="shared" si="3"/>
        <v>23-12-2021</v>
      </c>
      <c r="P1905" s="34" t="s">
        <v>19</v>
      </c>
      <c r="Q1905" s="14" t="s">
        <v>3662</v>
      </c>
      <c r="S1905" s="119">
        <v>1</v>
      </c>
      <c r="V1905" s="53" t="s">
        <v>3411</v>
      </c>
    </row>
    <row r="1906" spans="1:22" ht="63" x14ac:dyDescent="0.25">
      <c r="A1906" s="8">
        <v>1905</v>
      </c>
      <c r="B1906" s="9" t="s">
        <v>4915</v>
      </c>
      <c r="C1906" s="20" t="s">
        <v>5513</v>
      </c>
      <c r="D1906" s="16" t="s">
        <v>17343</v>
      </c>
      <c r="E1906" s="12" t="s">
        <v>16381</v>
      </c>
      <c r="F1906" s="13" t="s">
        <v>17342</v>
      </c>
      <c r="G1906" s="8" t="s">
        <v>671</v>
      </c>
      <c r="H1906" s="12" t="s">
        <v>17297</v>
      </c>
      <c r="I1906" s="14"/>
      <c r="J1906" s="14" t="s">
        <v>14</v>
      </c>
      <c r="K1906" s="15"/>
      <c r="L1906" s="14" t="s">
        <v>14</v>
      </c>
      <c r="M1906" s="14"/>
      <c r="N1906" s="50" t="s">
        <v>254</v>
      </c>
      <c r="O1906" s="12" t="str">
        <f t="shared" si="3"/>
        <v>23-12-2021</v>
      </c>
      <c r="P1906" s="34" t="s">
        <v>5384</v>
      </c>
      <c r="Q1906" s="14" t="s">
        <v>21</v>
      </c>
      <c r="V1906" s="53" t="s">
        <v>17403</v>
      </c>
    </row>
    <row r="1907" spans="1:22" ht="126" x14ac:dyDescent="0.25">
      <c r="A1907" s="8">
        <v>1906</v>
      </c>
      <c r="B1907" s="9" t="s">
        <v>4915</v>
      </c>
      <c r="C1907" s="20" t="s">
        <v>3073</v>
      </c>
      <c r="D1907" s="16" t="s">
        <v>17344</v>
      </c>
      <c r="E1907" s="12" t="s">
        <v>17345</v>
      </c>
      <c r="F1907" s="13" t="s">
        <v>17399</v>
      </c>
      <c r="G1907" s="8" t="s">
        <v>764</v>
      </c>
      <c r="H1907" s="12" t="s">
        <v>17297</v>
      </c>
      <c r="I1907" s="14"/>
      <c r="J1907" s="14" t="s">
        <v>14</v>
      </c>
      <c r="K1907" s="15"/>
      <c r="L1907" s="14" t="s">
        <v>14</v>
      </c>
      <c r="M1907" s="14"/>
      <c r="N1907" s="50" t="s">
        <v>254</v>
      </c>
      <c r="O1907" s="12" t="str">
        <f t="shared" si="3"/>
        <v>23-12-2021</v>
      </c>
      <c r="P1907" s="34" t="s">
        <v>5384</v>
      </c>
      <c r="Q1907" s="14" t="s">
        <v>21</v>
      </c>
      <c r="S1907" s="119">
        <v>1</v>
      </c>
      <c r="V1907" s="53" t="s">
        <v>17404</v>
      </c>
    </row>
    <row r="1908" spans="1:22" ht="42" x14ac:dyDescent="0.25">
      <c r="A1908" s="8">
        <v>1907</v>
      </c>
      <c r="B1908" s="9" t="s">
        <v>2872</v>
      </c>
      <c r="C1908" s="20" t="s">
        <v>2850</v>
      </c>
      <c r="D1908" s="16" t="s">
        <v>17346</v>
      </c>
      <c r="E1908" s="12" t="s">
        <v>16496</v>
      </c>
      <c r="F1908" s="13" t="s">
        <v>17347</v>
      </c>
      <c r="G1908" s="8" t="s">
        <v>312</v>
      </c>
      <c r="H1908" s="12" t="s">
        <v>17297</v>
      </c>
      <c r="I1908" s="14"/>
      <c r="J1908" s="14" t="s">
        <v>14</v>
      </c>
      <c r="K1908" s="15"/>
      <c r="L1908" s="14" t="s">
        <v>14</v>
      </c>
      <c r="M1908" s="14"/>
      <c r="N1908" s="50" t="s">
        <v>294</v>
      </c>
      <c r="O1908" s="12" t="str">
        <f t="shared" si="3"/>
        <v>23-12-2021</v>
      </c>
      <c r="P1908" s="34" t="s">
        <v>179</v>
      </c>
      <c r="Q1908" s="14" t="s">
        <v>21</v>
      </c>
      <c r="S1908" s="119">
        <v>1</v>
      </c>
      <c r="V1908" s="53" t="s">
        <v>17405</v>
      </c>
    </row>
    <row r="1909" spans="1:22" ht="42" x14ac:dyDescent="0.25">
      <c r="A1909" s="8">
        <v>1908</v>
      </c>
      <c r="B1909" s="9" t="s">
        <v>3281</v>
      </c>
      <c r="C1909" s="20" t="s">
        <v>3067</v>
      </c>
      <c r="D1909" s="16" t="s">
        <v>40</v>
      </c>
      <c r="E1909" s="12" t="s">
        <v>17060</v>
      </c>
      <c r="F1909" s="13" t="s">
        <v>17348</v>
      </c>
      <c r="G1909" s="8" t="s">
        <v>312</v>
      </c>
      <c r="H1909" s="12" t="s">
        <v>17297</v>
      </c>
      <c r="I1909" s="14"/>
      <c r="J1909" s="14" t="s">
        <v>14</v>
      </c>
      <c r="K1909" s="15"/>
      <c r="L1909" s="14" t="s">
        <v>14</v>
      </c>
      <c r="M1909" s="14"/>
      <c r="N1909" s="50" t="s">
        <v>254</v>
      </c>
      <c r="O1909" s="12" t="str">
        <f t="shared" si="3"/>
        <v>23-12-2021</v>
      </c>
      <c r="P1909" s="34" t="s">
        <v>5384</v>
      </c>
      <c r="Q1909" s="14" t="s">
        <v>21</v>
      </c>
      <c r="S1909" s="119">
        <v>1</v>
      </c>
      <c r="V1909" s="53" t="s">
        <v>17405</v>
      </c>
    </row>
    <row r="1910" spans="1:22" ht="54" x14ac:dyDescent="0.25">
      <c r="A1910" s="8">
        <v>1909</v>
      </c>
      <c r="B1910" s="9" t="s">
        <v>3281</v>
      </c>
      <c r="C1910" s="20" t="s">
        <v>3067</v>
      </c>
      <c r="D1910" s="16" t="s">
        <v>40</v>
      </c>
      <c r="E1910" s="12" t="s">
        <v>17060</v>
      </c>
      <c r="F1910" s="13" t="s">
        <v>17348</v>
      </c>
      <c r="G1910" s="8" t="s">
        <v>312</v>
      </c>
      <c r="H1910" s="12" t="s">
        <v>17297</v>
      </c>
      <c r="I1910" s="14"/>
      <c r="J1910" s="14" t="s">
        <v>14</v>
      </c>
      <c r="K1910" s="15"/>
      <c r="L1910" s="14" t="s">
        <v>14</v>
      </c>
      <c r="M1910" s="14"/>
      <c r="N1910" s="50" t="s">
        <v>254</v>
      </c>
      <c r="O1910" s="12" t="str">
        <f t="shared" si="3"/>
        <v>23-12-2021</v>
      </c>
      <c r="P1910" s="34" t="s">
        <v>512</v>
      </c>
      <c r="Q1910" s="14" t="s">
        <v>21</v>
      </c>
      <c r="S1910" s="119">
        <v>1</v>
      </c>
      <c r="V1910" s="53" t="s">
        <v>17406</v>
      </c>
    </row>
    <row r="1911" spans="1:22" ht="147" x14ac:dyDescent="0.25">
      <c r="A1911" s="8">
        <v>1910</v>
      </c>
      <c r="B1911" s="9" t="s">
        <v>2398</v>
      </c>
      <c r="C1911" s="20" t="s">
        <v>189</v>
      </c>
      <c r="D1911" s="16" t="s">
        <v>17351</v>
      </c>
      <c r="E1911" s="12" t="s">
        <v>17352</v>
      </c>
      <c r="F1911" s="13" t="s">
        <v>17353</v>
      </c>
      <c r="G1911" s="8" t="s">
        <v>16</v>
      </c>
      <c r="H1911" s="12" t="s">
        <v>17354</v>
      </c>
      <c r="I1911" s="14"/>
      <c r="J1911" s="14" t="s">
        <v>14</v>
      </c>
      <c r="K1911" s="15"/>
      <c r="L1911" s="14" t="s">
        <v>14</v>
      </c>
      <c r="M1911" s="14"/>
      <c r="N1911" s="50" t="s">
        <v>218</v>
      </c>
      <c r="O1911" s="12" t="str">
        <f t="shared" si="3"/>
        <v>24-12-2021</v>
      </c>
      <c r="P1911" s="34" t="s">
        <v>49</v>
      </c>
      <c r="Q1911" s="14" t="s">
        <v>24</v>
      </c>
      <c r="V1911" s="53" t="s">
        <v>3332</v>
      </c>
    </row>
    <row r="1912" spans="1:22" ht="63" x14ac:dyDescent="0.25">
      <c r="A1912" s="8">
        <v>1911</v>
      </c>
      <c r="B1912" s="9" t="s">
        <v>15</v>
      </c>
      <c r="C1912" s="20" t="s">
        <v>17357</v>
      </c>
      <c r="D1912" s="16" t="s">
        <v>40</v>
      </c>
      <c r="E1912" s="12" t="s">
        <v>16941</v>
      </c>
      <c r="F1912" s="13" t="s">
        <v>17358</v>
      </c>
      <c r="G1912" s="8" t="s">
        <v>16</v>
      </c>
      <c r="H1912" s="12" t="s">
        <v>17359</v>
      </c>
      <c r="I1912" s="14"/>
      <c r="J1912" s="14" t="s">
        <v>14</v>
      </c>
      <c r="K1912" s="15"/>
      <c r="L1912" s="14" t="s">
        <v>14</v>
      </c>
      <c r="M1912" s="14"/>
      <c r="N1912" s="50" t="s">
        <v>186</v>
      </c>
      <c r="O1912" s="12" t="str">
        <f t="shared" si="3"/>
        <v>27-12-2021</v>
      </c>
      <c r="P1912" s="34" t="s">
        <v>44</v>
      </c>
      <c r="Q1912" s="14" t="s">
        <v>24</v>
      </c>
      <c r="V1912" s="53" t="s">
        <v>17360</v>
      </c>
    </row>
    <row r="1913" spans="1:22" ht="105" x14ac:dyDescent="0.25">
      <c r="A1913" s="8">
        <v>1912</v>
      </c>
      <c r="B1913" s="9" t="s">
        <v>213</v>
      </c>
      <c r="C1913" s="20" t="s">
        <v>189</v>
      </c>
      <c r="D1913" s="16" t="s">
        <v>17361</v>
      </c>
      <c r="E1913" s="12" t="s">
        <v>17297</v>
      </c>
      <c r="F1913" s="13" t="s">
        <v>17362</v>
      </c>
      <c r="G1913" s="8" t="s">
        <v>6303</v>
      </c>
      <c r="H1913" s="12" t="s">
        <v>17359</v>
      </c>
      <c r="I1913" s="14"/>
      <c r="J1913" s="14" t="s">
        <v>14</v>
      </c>
      <c r="K1913" s="15"/>
      <c r="L1913" s="14" t="s">
        <v>14</v>
      </c>
      <c r="M1913" s="14"/>
      <c r="N1913" s="50" t="s">
        <v>348</v>
      </c>
      <c r="O1913" s="12" t="str">
        <f t="shared" si="3"/>
        <v>27-12-2021</v>
      </c>
      <c r="P1913" s="34" t="s">
        <v>19</v>
      </c>
      <c r="Q1913" s="14" t="s">
        <v>24</v>
      </c>
      <c r="V1913" s="53" t="s">
        <v>5609</v>
      </c>
    </row>
    <row r="1914" spans="1:22" ht="273" x14ac:dyDescent="0.25">
      <c r="A1914" s="8">
        <v>1913</v>
      </c>
      <c r="B1914" s="9" t="s">
        <v>15</v>
      </c>
      <c r="C1914" s="20" t="s">
        <v>16016</v>
      </c>
      <c r="D1914" s="16" t="s">
        <v>17363</v>
      </c>
      <c r="E1914" s="12" t="s">
        <v>17352</v>
      </c>
      <c r="F1914" s="13" t="s">
        <v>17364</v>
      </c>
      <c r="G1914" s="8" t="s">
        <v>16</v>
      </c>
      <c r="H1914" s="12" t="s">
        <v>17359</v>
      </c>
      <c r="I1914" s="14"/>
      <c r="J1914" s="14" t="s">
        <v>14</v>
      </c>
      <c r="K1914" s="15"/>
      <c r="L1914" s="14" t="s">
        <v>14</v>
      </c>
      <c r="M1914" s="14"/>
      <c r="N1914" s="50" t="s">
        <v>348</v>
      </c>
      <c r="O1914" s="12" t="str">
        <f t="shared" si="3"/>
        <v>27-12-2021</v>
      </c>
      <c r="P1914" s="34" t="s">
        <v>19</v>
      </c>
      <c r="Q1914" s="14" t="s">
        <v>24</v>
      </c>
      <c r="V1914" s="53" t="s">
        <v>3332</v>
      </c>
    </row>
    <row r="1915" spans="1:22" ht="189" x14ac:dyDescent="0.25">
      <c r="A1915" s="8">
        <v>1914</v>
      </c>
      <c r="B1915" s="9" t="s">
        <v>940</v>
      </c>
      <c r="C1915" s="20" t="s">
        <v>16053</v>
      </c>
      <c r="D1915" s="16" t="s">
        <v>17368</v>
      </c>
      <c r="E1915" s="12" t="s">
        <v>17369</v>
      </c>
      <c r="F1915" s="13" t="s">
        <v>17370</v>
      </c>
      <c r="G1915" s="8" t="s">
        <v>312</v>
      </c>
      <c r="H1915" s="12" t="s">
        <v>17359</v>
      </c>
      <c r="I1915" s="14"/>
      <c r="J1915" s="14" t="s">
        <v>14</v>
      </c>
      <c r="K1915" s="15"/>
      <c r="L1915" s="14" t="s">
        <v>14</v>
      </c>
      <c r="M1915" s="14"/>
      <c r="N1915" s="50" t="s">
        <v>348</v>
      </c>
      <c r="O1915" s="12" t="str">
        <f t="shared" si="3"/>
        <v>27-12-2021</v>
      </c>
      <c r="P1915" s="34" t="s">
        <v>19</v>
      </c>
      <c r="Q1915" s="14" t="s">
        <v>24</v>
      </c>
      <c r="S1915" s="119">
        <v>1</v>
      </c>
      <c r="V1915" s="53" t="s">
        <v>17375</v>
      </c>
    </row>
    <row r="1916" spans="1:22" ht="84" x14ac:dyDescent="0.25">
      <c r="A1916" s="8">
        <v>1915</v>
      </c>
      <c r="B1916" s="9" t="s">
        <v>15</v>
      </c>
      <c r="C1916" s="20" t="s">
        <v>189</v>
      </c>
      <c r="D1916" s="16" t="s">
        <v>17371</v>
      </c>
      <c r="E1916" s="12" t="s">
        <v>17301</v>
      </c>
      <c r="F1916" s="13" t="s">
        <v>17372</v>
      </c>
      <c r="G1916" s="8" t="s">
        <v>16</v>
      </c>
      <c r="H1916" s="12" t="s">
        <v>17359</v>
      </c>
      <c r="I1916" s="14"/>
      <c r="J1916" s="14" t="s">
        <v>14</v>
      </c>
      <c r="K1916" s="15"/>
      <c r="L1916" s="14" t="s">
        <v>14</v>
      </c>
      <c r="M1916" s="14"/>
      <c r="N1916" s="50" t="s">
        <v>7645</v>
      </c>
      <c r="O1916" s="12" t="str">
        <f t="shared" si="3"/>
        <v>27-12-2021</v>
      </c>
      <c r="P1916" s="34" t="s">
        <v>42</v>
      </c>
      <c r="Q1916" s="14" t="s">
        <v>24</v>
      </c>
      <c r="V1916" s="53" t="s">
        <v>3408</v>
      </c>
    </row>
    <row r="1917" spans="1:22" ht="126" x14ac:dyDescent="0.25">
      <c r="A1917" s="8">
        <v>1916</v>
      </c>
      <c r="B1917" s="9" t="s">
        <v>15</v>
      </c>
      <c r="C1917" s="20" t="s">
        <v>6438</v>
      </c>
      <c r="D1917" s="16" t="s">
        <v>17373</v>
      </c>
      <c r="E1917" s="12" t="s">
        <v>17352</v>
      </c>
      <c r="F1917" s="13" t="s">
        <v>17374</v>
      </c>
      <c r="G1917" s="8" t="s">
        <v>16</v>
      </c>
      <c r="H1917" s="12" t="s">
        <v>17359</v>
      </c>
      <c r="I1917" s="14"/>
      <c r="J1917" s="14" t="s">
        <v>14</v>
      </c>
      <c r="K1917" s="15"/>
      <c r="L1917" s="14" t="s">
        <v>14</v>
      </c>
      <c r="M1917" s="14"/>
      <c r="N1917" s="50" t="s">
        <v>7645</v>
      </c>
      <c r="O1917" s="12" t="str">
        <f t="shared" si="3"/>
        <v>27-12-2021</v>
      </c>
      <c r="P1917" s="34" t="s">
        <v>42</v>
      </c>
      <c r="Q1917" s="14" t="s">
        <v>24</v>
      </c>
      <c r="V1917" s="53" t="s">
        <v>17376</v>
      </c>
    </row>
    <row r="1918" spans="1:22" ht="210" x14ac:dyDescent="0.25">
      <c r="A1918" s="8">
        <v>1917</v>
      </c>
      <c r="B1918" s="9" t="s">
        <v>15</v>
      </c>
      <c r="C1918" s="20" t="s">
        <v>22</v>
      </c>
      <c r="D1918" s="16" t="s">
        <v>17393</v>
      </c>
      <c r="E1918" s="12" t="s">
        <v>17354</v>
      </c>
      <c r="F1918" s="13" t="s">
        <v>17377</v>
      </c>
      <c r="G1918" s="8" t="s">
        <v>16</v>
      </c>
      <c r="H1918" s="12" t="s">
        <v>17359</v>
      </c>
      <c r="I1918" s="14"/>
      <c r="J1918" s="14" t="s">
        <v>14</v>
      </c>
      <c r="K1918" s="15"/>
      <c r="L1918" s="14" t="s">
        <v>14</v>
      </c>
      <c r="M1918" s="14"/>
      <c r="N1918" s="50" t="s">
        <v>7645</v>
      </c>
      <c r="O1918" s="12" t="str">
        <f t="shared" si="3"/>
        <v>27-12-2021</v>
      </c>
      <c r="P1918" s="34" t="s">
        <v>42</v>
      </c>
      <c r="Q1918" s="14" t="s">
        <v>24</v>
      </c>
      <c r="V1918" s="53" t="s">
        <v>17395</v>
      </c>
    </row>
    <row r="1919" spans="1:22" ht="42" x14ac:dyDescent="0.25">
      <c r="A1919" s="8">
        <v>1918</v>
      </c>
      <c r="B1919" s="9" t="s">
        <v>1317</v>
      </c>
      <c r="C1919" s="20" t="s">
        <v>7490</v>
      </c>
      <c r="D1919" s="16" t="s">
        <v>17378</v>
      </c>
      <c r="E1919" s="12" t="s">
        <v>17321</v>
      </c>
      <c r="F1919" s="13" t="s">
        <v>17379</v>
      </c>
      <c r="G1919" s="8" t="s">
        <v>5519</v>
      </c>
      <c r="H1919" s="12" t="s">
        <v>17359</v>
      </c>
      <c r="I1919" s="14"/>
      <c r="J1919" s="14" t="s">
        <v>14</v>
      </c>
      <c r="K1919" s="15"/>
      <c r="L1919" s="14" t="s">
        <v>14</v>
      </c>
      <c r="M1919" s="14"/>
      <c r="N1919" s="50" t="s">
        <v>7645</v>
      </c>
      <c r="O1919" s="12" t="str">
        <f t="shared" si="3"/>
        <v>27-12-2021</v>
      </c>
      <c r="P1919" s="34" t="s">
        <v>42</v>
      </c>
      <c r="Q1919" s="14" t="s">
        <v>21</v>
      </c>
      <c r="V1919" s="53" t="s">
        <v>3408</v>
      </c>
    </row>
    <row r="1920" spans="1:22" ht="42" x14ac:dyDescent="0.25">
      <c r="A1920" s="8">
        <v>1919</v>
      </c>
      <c r="B1920" s="9" t="s">
        <v>5676</v>
      </c>
      <c r="C1920" s="20" t="s">
        <v>17380</v>
      </c>
      <c r="D1920" s="16" t="s">
        <v>40</v>
      </c>
      <c r="E1920" s="12" t="s">
        <v>17297</v>
      </c>
      <c r="F1920" s="13" t="s">
        <v>17381</v>
      </c>
      <c r="G1920" s="8" t="s">
        <v>4255</v>
      </c>
      <c r="H1920" s="12" t="s">
        <v>17359</v>
      </c>
      <c r="I1920" s="14"/>
      <c r="J1920" s="14" t="s">
        <v>14</v>
      </c>
      <c r="K1920" s="15"/>
      <c r="L1920" s="14" t="s">
        <v>14</v>
      </c>
      <c r="M1920" s="14"/>
      <c r="N1920" s="50" t="s">
        <v>7645</v>
      </c>
      <c r="O1920" s="12" t="str">
        <f t="shared" si="3"/>
        <v>27-12-2021</v>
      </c>
      <c r="P1920" s="34" t="s">
        <v>42</v>
      </c>
      <c r="Q1920" s="14" t="s">
        <v>21</v>
      </c>
      <c r="V1920" s="53" t="s">
        <v>17396</v>
      </c>
    </row>
    <row r="1921" spans="1:22" ht="42" x14ac:dyDescent="0.25">
      <c r="A1921" s="8">
        <v>1920</v>
      </c>
      <c r="B1921" s="9" t="s">
        <v>5676</v>
      </c>
      <c r="C1921" s="20" t="s">
        <v>17382</v>
      </c>
      <c r="D1921" s="16" t="s">
        <v>40</v>
      </c>
      <c r="E1921" s="12" t="s">
        <v>17297</v>
      </c>
      <c r="F1921" s="13" t="s">
        <v>17383</v>
      </c>
      <c r="G1921" s="8" t="s">
        <v>4255</v>
      </c>
      <c r="H1921" s="12" t="s">
        <v>17359</v>
      </c>
      <c r="I1921" s="14"/>
      <c r="J1921" s="14" t="s">
        <v>14</v>
      </c>
      <c r="K1921" s="15"/>
      <c r="L1921" s="14" t="s">
        <v>14</v>
      </c>
      <c r="M1921" s="14"/>
      <c r="N1921" s="50" t="s">
        <v>7645</v>
      </c>
      <c r="O1921" s="12" t="str">
        <f t="shared" si="3"/>
        <v>27-12-2021</v>
      </c>
      <c r="P1921" s="34" t="s">
        <v>42</v>
      </c>
      <c r="Q1921" s="14" t="s">
        <v>21</v>
      </c>
      <c r="V1921" s="53" t="s">
        <v>17396</v>
      </c>
    </row>
    <row r="1922" spans="1:22" ht="84" x14ac:dyDescent="0.25">
      <c r="A1922" s="8">
        <v>1921</v>
      </c>
      <c r="B1922" s="9" t="s">
        <v>17384</v>
      </c>
      <c r="C1922" s="20" t="s">
        <v>17385</v>
      </c>
      <c r="D1922" s="16" t="s">
        <v>40</v>
      </c>
      <c r="E1922" s="12" t="s">
        <v>16419</v>
      </c>
      <c r="F1922" s="13" t="s">
        <v>17386</v>
      </c>
      <c r="G1922" s="8" t="s">
        <v>312</v>
      </c>
      <c r="H1922" s="12" t="s">
        <v>17359</v>
      </c>
      <c r="I1922" s="14"/>
      <c r="J1922" s="14" t="s">
        <v>14</v>
      </c>
      <c r="K1922" s="15"/>
      <c r="L1922" s="14" t="s">
        <v>14</v>
      </c>
      <c r="M1922" s="14"/>
      <c r="N1922" s="50" t="s">
        <v>218</v>
      </c>
      <c r="O1922" s="12" t="str">
        <f t="shared" si="3"/>
        <v>27-12-2021</v>
      </c>
      <c r="P1922" s="34" t="s">
        <v>49</v>
      </c>
      <c r="Q1922" s="14" t="s">
        <v>3662</v>
      </c>
      <c r="S1922" s="119">
        <v>1</v>
      </c>
      <c r="V1922" s="53" t="s">
        <v>17392</v>
      </c>
    </row>
    <row r="1923" spans="1:22" ht="42" x14ac:dyDescent="0.25">
      <c r="A1923" s="8">
        <v>1922</v>
      </c>
      <c r="B1923" s="9" t="s">
        <v>2872</v>
      </c>
      <c r="C1923" s="20" t="s">
        <v>6701</v>
      </c>
      <c r="D1923" s="16" t="s">
        <v>17387</v>
      </c>
      <c r="E1923" s="12" t="s">
        <v>17272</v>
      </c>
      <c r="F1923" s="13" t="s">
        <v>17388</v>
      </c>
      <c r="G1923" s="8" t="s">
        <v>312</v>
      </c>
      <c r="H1923" s="12" t="s">
        <v>17359</v>
      </c>
      <c r="I1923" s="14"/>
      <c r="J1923" s="14" t="s">
        <v>14</v>
      </c>
      <c r="K1923" s="15"/>
      <c r="L1923" s="14" t="s">
        <v>14</v>
      </c>
      <c r="M1923" s="14"/>
      <c r="N1923" s="50" t="s">
        <v>16316</v>
      </c>
      <c r="O1923" s="12" t="str">
        <f t="shared" si="3"/>
        <v>27-12-2021</v>
      </c>
      <c r="P1923" s="34" t="s">
        <v>47</v>
      </c>
      <c r="Q1923" s="14" t="s">
        <v>21</v>
      </c>
      <c r="S1923" s="119">
        <v>1</v>
      </c>
      <c r="V1923" s="53" t="s">
        <v>17407</v>
      </c>
    </row>
    <row r="1924" spans="1:22" ht="84" x14ac:dyDescent="0.25">
      <c r="A1924" s="8">
        <v>1923</v>
      </c>
      <c r="B1924" s="9" t="s">
        <v>9627</v>
      </c>
      <c r="C1924" s="20" t="s">
        <v>17389</v>
      </c>
      <c r="D1924" s="16" t="s">
        <v>17390</v>
      </c>
      <c r="E1924" s="12" t="s">
        <v>17121</v>
      </c>
      <c r="F1924" s="13" t="s">
        <v>17391</v>
      </c>
      <c r="G1924" s="8" t="s">
        <v>312</v>
      </c>
      <c r="H1924" s="12" t="s">
        <v>17359</v>
      </c>
      <c r="I1924" s="14"/>
      <c r="J1924" s="14" t="s">
        <v>14</v>
      </c>
      <c r="K1924" s="15"/>
      <c r="L1924" s="14" t="s">
        <v>14</v>
      </c>
      <c r="M1924" s="14"/>
      <c r="N1924" s="50" t="s">
        <v>348</v>
      </c>
      <c r="O1924" s="12" t="str">
        <f t="shared" si="3"/>
        <v>27-12-2021</v>
      </c>
      <c r="P1924" s="34" t="s">
        <v>19</v>
      </c>
      <c r="Q1924" s="14" t="s">
        <v>21</v>
      </c>
      <c r="S1924" s="119">
        <v>1</v>
      </c>
      <c r="V1924" s="53" t="s">
        <v>3411</v>
      </c>
    </row>
    <row r="1925" spans="1:22" ht="126" x14ac:dyDescent="0.25">
      <c r="A1925" s="8">
        <v>1924</v>
      </c>
      <c r="B1925" s="9" t="s">
        <v>15</v>
      </c>
      <c r="C1925" s="20" t="s">
        <v>6155</v>
      </c>
      <c r="D1925" s="16" t="s">
        <v>17394</v>
      </c>
      <c r="E1925" s="12" t="s">
        <v>17359</v>
      </c>
      <c r="F1925" s="13" t="s">
        <v>17397</v>
      </c>
      <c r="G1925" s="8" t="s">
        <v>16</v>
      </c>
      <c r="H1925" s="12" t="s">
        <v>17398</v>
      </c>
      <c r="I1925" s="14"/>
      <c r="J1925" s="14" t="s">
        <v>14</v>
      </c>
      <c r="K1925" s="15"/>
      <c r="L1925" s="14" t="s">
        <v>14</v>
      </c>
      <c r="M1925" s="14"/>
      <c r="N1925" s="50" t="s">
        <v>7645</v>
      </c>
      <c r="O1925" s="12" t="str">
        <f t="shared" si="3"/>
        <v>28-12-2021</v>
      </c>
      <c r="P1925" s="34" t="s">
        <v>2157</v>
      </c>
      <c r="Q1925" s="14" t="s">
        <v>24</v>
      </c>
      <c r="V1925" s="53" t="s">
        <v>17400</v>
      </c>
    </row>
    <row r="1926" spans="1:22" ht="42" x14ac:dyDescent="0.25">
      <c r="A1926" s="8">
        <v>1925</v>
      </c>
      <c r="B1926" s="9" t="s">
        <v>416</v>
      </c>
      <c r="C1926" s="20" t="s">
        <v>22</v>
      </c>
      <c r="D1926" s="16" t="s">
        <v>17401</v>
      </c>
      <c r="E1926" s="12" t="s">
        <v>17359</v>
      </c>
      <c r="F1926" s="13" t="s">
        <v>17402</v>
      </c>
      <c r="G1926" s="8" t="s">
        <v>54</v>
      </c>
      <c r="H1926" s="12" t="s">
        <v>17398</v>
      </c>
      <c r="I1926" s="14"/>
      <c r="J1926" s="14" t="s">
        <v>14</v>
      </c>
      <c r="K1926" s="15"/>
      <c r="L1926" s="14" t="s">
        <v>14</v>
      </c>
      <c r="M1926" s="14"/>
      <c r="N1926" s="50" t="s">
        <v>7645</v>
      </c>
      <c r="O1926" s="12" t="str">
        <f t="shared" si="3"/>
        <v>28-12-2021</v>
      </c>
      <c r="P1926" s="34" t="s">
        <v>42</v>
      </c>
      <c r="Q1926" s="14" t="s">
        <v>24</v>
      </c>
      <c r="V1926" s="53" t="s">
        <v>17418</v>
      </c>
    </row>
    <row r="1927" spans="1:22" ht="168" x14ac:dyDescent="0.25">
      <c r="A1927" s="8">
        <v>1926</v>
      </c>
      <c r="B1927" s="9" t="s">
        <v>15</v>
      </c>
      <c r="C1927" s="20" t="s">
        <v>16053</v>
      </c>
      <c r="D1927" s="16" t="s">
        <v>17408</v>
      </c>
      <c r="E1927" s="12" t="s">
        <v>17359</v>
      </c>
      <c r="F1927" s="13" t="s">
        <v>17409</v>
      </c>
      <c r="G1927" s="8" t="s">
        <v>16</v>
      </c>
      <c r="H1927" s="12" t="s">
        <v>17398</v>
      </c>
      <c r="I1927" s="14"/>
      <c r="J1927" s="14" t="s">
        <v>14</v>
      </c>
      <c r="K1927" s="15"/>
      <c r="L1927" s="14" t="s">
        <v>14</v>
      </c>
      <c r="M1927" s="14"/>
      <c r="N1927" s="50" t="s">
        <v>7645</v>
      </c>
      <c r="O1927" s="12" t="str">
        <f t="shared" si="3"/>
        <v>28-12-2021</v>
      </c>
      <c r="P1927" s="34" t="s">
        <v>42</v>
      </c>
      <c r="Q1927" s="14" t="s">
        <v>24</v>
      </c>
      <c r="V1927" s="53" t="s">
        <v>17412</v>
      </c>
    </row>
    <row r="1928" spans="1:22" ht="168" x14ac:dyDescent="0.25">
      <c r="A1928" s="8">
        <v>1927</v>
      </c>
      <c r="B1928" s="9" t="s">
        <v>15</v>
      </c>
      <c r="C1928" s="20" t="s">
        <v>16053</v>
      </c>
      <c r="D1928" s="16" t="s">
        <v>17410</v>
      </c>
      <c r="E1928" s="12" t="s">
        <v>17359</v>
      </c>
      <c r="F1928" s="13" t="s">
        <v>17411</v>
      </c>
      <c r="G1928" s="8" t="s">
        <v>16</v>
      </c>
      <c r="H1928" s="12" t="s">
        <v>17398</v>
      </c>
      <c r="I1928" s="14"/>
      <c r="J1928" s="14" t="s">
        <v>14</v>
      </c>
      <c r="K1928" s="15"/>
      <c r="L1928" s="14" t="s">
        <v>14</v>
      </c>
      <c r="M1928" s="14"/>
      <c r="N1928" s="50" t="s">
        <v>7645</v>
      </c>
      <c r="O1928" s="12" t="str">
        <f t="shared" si="3"/>
        <v>28-12-2021</v>
      </c>
      <c r="P1928" s="34" t="s">
        <v>42</v>
      </c>
      <c r="Q1928" s="14" t="s">
        <v>24</v>
      </c>
      <c r="V1928" s="53" t="s">
        <v>17413</v>
      </c>
    </row>
    <row r="1929" spans="1:22" ht="84" x14ac:dyDescent="0.25">
      <c r="A1929" s="8">
        <v>1928</v>
      </c>
      <c r="B1929" s="9" t="s">
        <v>15</v>
      </c>
      <c r="C1929" s="20" t="s">
        <v>189</v>
      </c>
      <c r="D1929" s="16" t="s">
        <v>17414</v>
      </c>
      <c r="E1929" s="12" t="s">
        <v>17354</v>
      </c>
      <c r="F1929" s="13" t="s">
        <v>17415</v>
      </c>
      <c r="G1929" s="8" t="s">
        <v>16</v>
      </c>
      <c r="H1929" s="12" t="s">
        <v>17398</v>
      </c>
      <c r="I1929" s="14"/>
      <c r="J1929" s="14" t="s">
        <v>14</v>
      </c>
      <c r="K1929" s="15"/>
      <c r="L1929" s="14" t="s">
        <v>14</v>
      </c>
      <c r="M1929" s="14"/>
      <c r="N1929" s="50" t="s">
        <v>7645</v>
      </c>
      <c r="O1929" s="12" t="str">
        <f t="shared" si="3"/>
        <v>28-12-2021</v>
      </c>
      <c r="P1929" s="34" t="s">
        <v>17416</v>
      </c>
      <c r="Q1929" s="14" t="s">
        <v>24</v>
      </c>
      <c r="V1929" s="53" t="s">
        <v>17417</v>
      </c>
    </row>
    <row r="1930" spans="1:22" ht="42" x14ac:dyDescent="0.25">
      <c r="A1930" s="8">
        <v>1929</v>
      </c>
      <c r="B1930" s="9" t="s">
        <v>4252</v>
      </c>
      <c r="C1930" s="20" t="s">
        <v>15792</v>
      </c>
      <c r="D1930" s="16" t="s">
        <v>40</v>
      </c>
      <c r="E1930" s="12" t="s">
        <v>17398</v>
      </c>
      <c r="F1930" s="13" t="s">
        <v>15793</v>
      </c>
      <c r="G1930" s="8" t="s">
        <v>4255</v>
      </c>
      <c r="H1930" s="12" t="s">
        <v>17129</v>
      </c>
      <c r="I1930" s="14"/>
      <c r="J1930" s="14" t="s">
        <v>14</v>
      </c>
      <c r="K1930" s="15"/>
      <c r="L1930" s="14" t="s">
        <v>14</v>
      </c>
      <c r="M1930" s="14"/>
      <c r="N1930" s="50" t="s">
        <v>7645</v>
      </c>
      <c r="O1930" s="12" t="str">
        <f t="shared" si="3"/>
        <v>29-12-2021</v>
      </c>
      <c r="P1930" s="34" t="s">
        <v>42</v>
      </c>
      <c r="Q1930" s="14" t="s">
        <v>21</v>
      </c>
      <c r="V1930" s="53" t="s">
        <v>17422</v>
      </c>
    </row>
    <row r="1931" spans="1:22" ht="42" x14ac:dyDescent="0.25">
      <c r="A1931" s="8">
        <v>1930</v>
      </c>
      <c r="B1931" s="9" t="s">
        <v>4252</v>
      </c>
      <c r="C1931" s="20" t="s">
        <v>17420</v>
      </c>
      <c r="D1931" s="16" t="s">
        <v>40</v>
      </c>
      <c r="E1931" s="12" t="s">
        <v>17398</v>
      </c>
      <c r="F1931" s="13" t="s">
        <v>17421</v>
      </c>
      <c r="G1931" s="8" t="s">
        <v>4255</v>
      </c>
      <c r="H1931" s="12" t="s">
        <v>17129</v>
      </c>
      <c r="I1931" s="14"/>
      <c r="J1931" s="14" t="s">
        <v>14</v>
      </c>
      <c r="K1931" s="15"/>
      <c r="L1931" s="14" t="s">
        <v>14</v>
      </c>
      <c r="M1931" s="14"/>
      <c r="N1931" s="50" t="s">
        <v>7645</v>
      </c>
      <c r="O1931" s="12" t="str">
        <f t="shared" si="3"/>
        <v>29-12-2021</v>
      </c>
      <c r="P1931" s="34" t="s">
        <v>42</v>
      </c>
      <c r="Q1931" s="14" t="s">
        <v>21</v>
      </c>
      <c r="V1931" s="53" t="s">
        <v>17422</v>
      </c>
    </row>
    <row r="1932" spans="1:22" ht="84" x14ac:dyDescent="0.25">
      <c r="A1932" s="8">
        <v>1931</v>
      </c>
      <c r="B1932" s="9" t="s">
        <v>853</v>
      </c>
      <c r="C1932" s="20" t="s">
        <v>429</v>
      </c>
      <c r="D1932" s="16" t="s">
        <v>17423</v>
      </c>
      <c r="E1932" s="12" t="s">
        <v>17359</v>
      </c>
      <c r="F1932" s="13" t="s">
        <v>17424</v>
      </c>
      <c r="G1932" s="8">
        <v>421</v>
      </c>
      <c r="H1932" s="12" t="s">
        <v>17129</v>
      </c>
      <c r="I1932" s="14"/>
      <c r="J1932" s="14" t="s">
        <v>14</v>
      </c>
      <c r="K1932" s="15"/>
      <c r="L1932" s="14" t="s">
        <v>14</v>
      </c>
      <c r="M1932" s="14"/>
      <c r="N1932" s="50" t="s">
        <v>7645</v>
      </c>
      <c r="O1932" s="12" t="str">
        <f t="shared" si="3"/>
        <v>29-12-2021</v>
      </c>
      <c r="P1932" s="34" t="s">
        <v>3204</v>
      </c>
      <c r="Q1932" s="14" t="s">
        <v>3662</v>
      </c>
      <c r="V1932" s="53" t="s">
        <v>17440</v>
      </c>
    </row>
    <row r="1933" spans="1:22" ht="84" x14ac:dyDescent="0.25">
      <c r="A1933" s="8">
        <v>1932</v>
      </c>
      <c r="B1933" s="9" t="s">
        <v>15</v>
      </c>
      <c r="C1933" s="20" t="s">
        <v>17425</v>
      </c>
      <c r="D1933" s="16" t="s">
        <v>17426</v>
      </c>
      <c r="E1933" s="12" t="s">
        <v>17155</v>
      </c>
      <c r="F1933" s="13" t="s">
        <v>17427</v>
      </c>
      <c r="G1933" s="8" t="s">
        <v>16</v>
      </c>
      <c r="H1933" s="12" t="s">
        <v>17129</v>
      </c>
      <c r="I1933" s="14"/>
      <c r="J1933" s="14" t="s">
        <v>14</v>
      </c>
      <c r="K1933" s="15"/>
      <c r="L1933" s="14" t="s">
        <v>14</v>
      </c>
      <c r="M1933" s="14"/>
      <c r="N1933" s="50" t="s">
        <v>348</v>
      </c>
      <c r="O1933" s="12" t="str">
        <f t="shared" si="3"/>
        <v>29-12-2021</v>
      </c>
      <c r="P1933" s="34" t="s">
        <v>19</v>
      </c>
      <c r="Q1933" s="14" t="s">
        <v>24</v>
      </c>
      <c r="V1933" s="53" t="s">
        <v>3408</v>
      </c>
    </row>
    <row r="1934" spans="1:22" ht="42" x14ac:dyDescent="0.25">
      <c r="A1934" s="8">
        <v>1933</v>
      </c>
      <c r="B1934" s="9" t="s">
        <v>17428</v>
      </c>
      <c r="C1934" s="20" t="s">
        <v>15508</v>
      </c>
      <c r="D1934" s="16" t="s">
        <v>17429</v>
      </c>
      <c r="E1934" s="12" t="s">
        <v>17060</v>
      </c>
      <c r="F1934" s="13" t="s">
        <v>17430</v>
      </c>
      <c r="G1934" s="8" t="s">
        <v>312</v>
      </c>
      <c r="H1934" s="12" t="s">
        <v>17129</v>
      </c>
      <c r="I1934" s="14"/>
      <c r="J1934" s="14" t="s">
        <v>14</v>
      </c>
      <c r="K1934" s="15"/>
      <c r="L1934" s="14" t="s">
        <v>14</v>
      </c>
      <c r="M1934" s="14"/>
      <c r="N1934" s="50" t="s">
        <v>284</v>
      </c>
      <c r="O1934" s="12" t="str">
        <f t="shared" si="3"/>
        <v>29-12-2021</v>
      </c>
      <c r="P1934" s="34" t="s">
        <v>943</v>
      </c>
      <c r="Q1934" s="14" t="s">
        <v>30</v>
      </c>
      <c r="S1934" s="119">
        <v>1</v>
      </c>
      <c r="V1934" s="53" t="s">
        <v>17441</v>
      </c>
    </row>
    <row r="1935" spans="1:22" ht="54" x14ac:dyDescent="0.25">
      <c r="A1935" s="8">
        <v>1934</v>
      </c>
      <c r="B1935" s="9" t="s">
        <v>17433</v>
      </c>
      <c r="C1935" s="20" t="s">
        <v>22</v>
      </c>
      <c r="D1935" s="16" t="s">
        <v>17431</v>
      </c>
      <c r="E1935" s="12" t="s">
        <v>17354</v>
      </c>
      <c r="F1935" s="13" t="s">
        <v>17432</v>
      </c>
      <c r="G1935" s="8" t="s">
        <v>184</v>
      </c>
      <c r="H1935" s="12" t="s">
        <v>17129</v>
      </c>
      <c r="I1935" s="14"/>
      <c r="J1935" s="14" t="s">
        <v>14</v>
      </c>
      <c r="K1935" s="15"/>
      <c r="L1935" s="14" t="s">
        <v>14</v>
      </c>
      <c r="M1935" s="14"/>
      <c r="N1935" s="50" t="s">
        <v>7645</v>
      </c>
      <c r="O1935" s="12" t="str">
        <f t="shared" si="3"/>
        <v>29-12-2021</v>
      </c>
      <c r="P1935" s="34" t="s">
        <v>3947</v>
      </c>
      <c r="Q1935" s="14" t="s">
        <v>21</v>
      </c>
      <c r="V1935" s="53" t="s">
        <v>17442</v>
      </c>
    </row>
    <row r="1936" spans="1:22" ht="105" x14ac:dyDescent="0.25">
      <c r="A1936" s="8">
        <v>1935</v>
      </c>
      <c r="B1936" s="9" t="s">
        <v>15</v>
      </c>
      <c r="C1936" s="20" t="s">
        <v>17434</v>
      </c>
      <c r="D1936" s="16" t="s">
        <v>17435</v>
      </c>
      <c r="E1936" s="12" t="s">
        <v>17398</v>
      </c>
      <c r="F1936" s="13" t="s">
        <v>17436</v>
      </c>
      <c r="G1936" s="8" t="s">
        <v>16</v>
      </c>
      <c r="H1936" s="12" t="s">
        <v>17437</v>
      </c>
      <c r="I1936" s="14"/>
      <c r="J1936" s="14" t="s">
        <v>14</v>
      </c>
      <c r="K1936" s="15"/>
      <c r="L1936" s="14" t="s">
        <v>14</v>
      </c>
      <c r="M1936" s="14"/>
      <c r="N1936" s="50"/>
      <c r="O1936" s="12" t="str">
        <f t="shared" si="3"/>
        <v>30-12-2021</v>
      </c>
      <c r="P1936" s="34"/>
      <c r="Q1936" s="14" t="s">
        <v>24</v>
      </c>
      <c r="V1936" s="53"/>
    </row>
    <row r="1937" spans="1:22" ht="42" x14ac:dyDescent="0.25">
      <c r="A1937" s="8">
        <v>1936</v>
      </c>
      <c r="B1937" s="9" t="s">
        <v>979</v>
      </c>
      <c r="C1937" s="20" t="s">
        <v>3073</v>
      </c>
      <c r="D1937" s="16" t="s">
        <v>17438</v>
      </c>
      <c r="E1937" s="12" t="s">
        <v>17129</v>
      </c>
      <c r="F1937" s="13" t="s">
        <v>17439</v>
      </c>
      <c r="G1937" s="8" t="s">
        <v>312</v>
      </c>
      <c r="H1937" s="12" t="s">
        <v>17437</v>
      </c>
      <c r="I1937" s="14"/>
      <c r="J1937" s="14" t="s">
        <v>14</v>
      </c>
      <c r="K1937" s="15"/>
      <c r="L1937" s="14" t="s">
        <v>14</v>
      </c>
      <c r="M1937" s="14"/>
      <c r="N1937" s="50" t="s">
        <v>186</v>
      </c>
      <c r="O1937" s="12" t="str">
        <f t="shared" si="3"/>
        <v>30-12-2021</v>
      </c>
      <c r="P1937" s="34" t="s">
        <v>44</v>
      </c>
      <c r="Q1937" s="14" t="s">
        <v>21</v>
      </c>
      <c r="S1937" s="119">
        <v>1</v>
      </c>
      <c r="V1937" s="53" t="s">
        <v>17463</v>
      </c>
    </row>
    <row r="1938" spans="1:22" ht="63" x14ac:dyDescent="0.25">
      <c r="A1938" s="8">
        <v>1937</v>
      </c>
      <c r="B1938" s="9" t="s">
        <v>213</v>
      </c>
      <c r="C1938" s="20" t="s">
        <v>17443</v>
      </c>
      <c r="D1938" s="16" t="s">
        <v>40</v>
      </c>
      <c r="E1938" s="12" t="s">
        <v>15492</v>
      </c>
      <c r="F1938" s="13" t="s">
        <v>17444</v>
      </c>
      <c r="G1938" s="8" t="s">
        <v>312</v>
      </c>
      <c r="H1938" s="12" t="s">
        <v>17437</v>
      </c>
      <c r="I1938" s="14"/>
      <c r="J1938" s="14" t="s">
        <v>14</v>
      </c>
      <c r="K1938" s="15"/>
      <c r="L1938" s="14" t="s">
        <v>14</v>
      </c>
      <c r="M1938" s="14"/>
      <c r="N1938" s="50" t="s">
        <v>218</v>
      </c>
      <c r="O1938" s="12" t="str">
        <f t="shared" si="3"/>
        <v>30-12-2021</v>
      </c>
      <c r="P1938" s="34" t="s">
        <v>49</v>
      </c>
      <c r="Q1938" s="14" t="s">
        <v>3662</v>
      </c>
      <c r="S1938" s="119">
        <v>1</v>
      </c>
      <c r="V1938" s="53"/>
    </row>
    <row r="1939" spans="1:22" ht="63" x14ac:dyDescent="0.25">
      <c r="A1939" s="8">
        <v>1938</v>
      </c>
      <c r="B1939" s="9" t="s">
        <v>213</v>
      </c>
      <c r="C1939" s="20" t="s">
        <v>17443</v>
      </c>
      <c r="D1939" s="16" t="s">
        <v>40</v>
      </c>
      <c r="E1939" s="12" t="s">
        <v>15492</v>
      </c>
      <c r="F1939" s="13" t="s">
        <v>17445</v>
      </c>
      <c r="G1939" s="8" t="s">
        <v>312</v>
      </c>
      <c r="H1939" s="12" t="s">
        <v>17437</v>
      </c>
      <c r="I1939" s="14"/>
      <c r="J1939" s="14" t="s">
        <v>14</v>
      </c>
      <c r="K1939" s="15"/>
      <c r="L1939" s="14" t="s">
        <v>14</v>
      </c>
      <c r="M1939" s="14"/>
      <c r="N1939" s="50" t="s">
        <v>218</v>
      </c>
      <c r="O1939" s="12" t="str">
        <f t="shared" si="3"/>
        <v>30-12-2021</v>
      </c>
      <c r="P1939" s="34" t="s">
        <v>49</v>
      </c>
      <c r="Q1939" s="14" t="s">
        <v>3662</v>
      </c>
      <c r="S1939" s="119">
        <v>1</v>
      </c>
      <c r="V1939" s="53"/>
    </row>
    <row r="1940" spans="1:22" ht="84" x14ac:dyDescent="0.25">
      <c r="A1940" s="8">
        <v>1939</v>
      </c>
      <c r="B1940" s="9" t="s">
        <v>213</v>
      </c>
      <c r="C1940" s="20" t="s">
        <v>17443</v>
      </c>
      <c r="D1940" s="16" t="s">
        <v>40</v>
      </c>
      <c r="E1940" s="12" t="s">
        <v>15492</v>
      </c>
      <c r="F1940" s="13" t="s">
        <v>17446</v>
      </c>
      <c r="G1940" s="8" t="s">
        <v>312</v>
      </c>
      <c r="H1940" s="12" t="s">
        <v>17437</v>
      </c>
      <c r="I1940" s="14"/>
      <c r="J1940" s="14" t="s">
        <v>14</v>
      </c>
      <c r="K1940" s="15"/>
      <c r="L1940" s="14" t="s">
        <v>14</v>
      </c>
      <c r="M1940" s="14"/>
      <c r="N1940" s="50" t="s">
        <v>218</v>
      </c>
      <c r="O1940" s="12" t="str">
        <f t="shared" si="3"/>
        <v>30-12-2021</v>
      </c>
      <c r="P1940" s="34" t="s">
        <v>49</v>
      </c>
      <c r="Q1940" s="14" t="s">
        <v>3662</v>
      </c>
      <c r="S1940" s="119">
        <v>1</v>
      </c>
      <c r="V1940" s="53"/>
    </row>
    <row r="1941" spans="1:22" ht="63" x14ac:dyDescent="0.25">
      <c r="A1941" s="8">
        <v>1940</v>
      </c>
      <c r="B1941" s="9" t="s">
        <v>1987</v>
      </c>
      <c r="C1941" s="20" t="s">
        <v>11944</v>
      </c>
      <c r="D1941" s="16" t="s">
        <v>17447</v>
      </c>
      <c r="E1941" s="12" t="s">
        <v>17129</v>
      </c>
      <c r="F1941" s="13" t="s">
        <v>17448</v>
      </c>
      <c r="G1941" s="8" t="s">
        <v>5749</v>
      </c>
      <c r="H1941" s="12" t="s">
        <v>17437</v>
      </c>
      <c r="I1941" s="14"/>
      <c r="J1941" s="14" t="s">
        <v>14</v>
      </c>
      <c r="K1941" s="15"/>
      <c r="L1941" s="14" t="s">
        <v>14</v>
      </c>
      <c r="M1941" s="14"/>
      <c r="N1941" s="50" t="s">
        <v>7645</v>
      </c>
      <c r="O1941" s="12" t="str">
        <f t="shared" si="3"/>
        <v>30-12-2021</v>
      </c>
      <c r="P1941" s="34" t="s">
        <v>42</v>
      </c>
      <c r="Q1941" s="14" t="s">
        <v>24</v>
      </c>
      <c r="S1941" s="119">
        <v>1</v>
      </c>
      <c r="V1941" s="53" t="s">
        <v>17464</v>
      </c>
    </row>
    <row r="1942" spans="1:22" ht="42" x14ac:dyDescent="0.25">
      <c r="A1942" s="8">
        <v>1941</v>
      </c>
      <c r="B1942" s="9" t="s">
        <v>4252</v>
      </c>
      <c r="C1942" s="20" t="s">
        <v>17449</v>
      </c>
      <c r="D1942" s="16" t="s">
        <v>40</v>
      </c>
      <c r="E1942" s="12" t="s">
        <v>17437</v>
      </c>
      <c r="F1942" s="13" t="s">
        <v>17450</v>
      </c>
      <c r="G1942" s="8" t="s">
        <v>4255</v>
      </c>
      <c r="H1942" s="12" t="s">
        <v>17437</v>
      </c>
      <c r="I1942" s="14"/>
      <c r="J1942" s="14" t="s">
        <v>14</v>
      </c>
      <c r="K1942" s="15"/>
      <c r="L1942" s="14" t="s">
        <v>14</v>
      </c>
      <c r="M1942" s="14"/>
      <c r="N1942" s="50" t="s">
        <v>7645</v>
      </c>
      <c r="O1942" s="12" t="str">
        <f t="shared" si="3"/>
        <v>30-12-2021</v>
      </c>
      <c r="P1942" s="34" t="s">
        <v>42</v>
      </c>
      <c r="Q1942" s="14" t="s">
        <v>21</v>
      </c>
      <c r="V1942" s="53" t="s">
        <v>17465</v>
      </c>
    </row>
    <row r="1943" spans="1:22" ht="105" x14ac:dyDescent="0.25">
      <c r="A1943" s="8">
        <v>1942</v>
      </c>
      <c r="B1943" s="9" t="s">
        <v>15</v>
      </c>
      <c r="C1943" s="20" t="s">
        <v>17451</v>
      </c>
      <c r="D1943" s="16" t="s">
        <v>17452</v>
      </c>
      <c r="E1943" s="12" t="s">
        <v>17359</v>
      </c>
      <c r="F1943" s="13" t="s">
        <v>17453</v>
      </c>
      <c r="G1943" s="8" t="s">
        <v>16</v>
      </c>
      <c r="H1943" s="12" t="s">
        <v>17437</v>
      </c>
      <c r="I1943" s="14"/>
      <c r="J1943" s="14" t="s">
        <v>14</v>
      </c>
      <c r="K1943" s="15"/>
      <c r="L1943" s="14" t="s">
        <v>14</v>
      </c>
      <c r="M1943" s="14"/>
      <c r="N1943" s="50" t="s">
        <v>218</v>
      </c>
      <c r="O1943" s="12" t="str">
        <f t="shared" si="3"/>
        <v>30-12-2021</v>
      </c>
      <c r="P1943" s="34" t="s">
        <v>49</v>
      </c>
      <c r="Q1943" s="14" t="s">
        <v>24</v>
      </c>
      <c r="V1943" s="53" t="s">
        <v>17466</v>
      </c>
    </row>
    <row r="1944" spans="1:22" ht="63" x14ac:dyDescent="0.25">
      <c r="A1944" s="8">
        <v>1943</v>
      </c>
      <c r="B1944" s="9" t="s">
        <v>213</v>
      </c>
      <c r="C1944" s="20" t="s">
        <v>6155</v>
      </c>
      <c r="D1944" s="16" t="s">
        <v>17454</v>
      </c>
      <c r="E1944" s="12" t="s">
        <v>17129</v>
      </c>
      <c r="F1944" s="13" t="s">
        <v>17455</v>
      </c>
      <c r="G1944" s="8" t="s">
        <v>48</v>
      </c>
      <c r="H1944" s="12" t="s">
        <v>17437</v>
      </c>
      <c r="I1944" s="14"/>
      <c r="J1944" s="14" t="s">
        <v>14</v>
      </c>
      <c r="K1944" s="15"/>
      <c r="L1944" s="14" t="s">
        <v>14</v>
      </c>
      <c r="M1944" s="14"/>
      <c r="N1944" s="50" t="s">
        <v>7645</v>
      </c>
      <c r="O1944" s="12" t="str">
        <f t="shared" si="3"/>
        <v>30-12-2021</v>
      </c>
      <c r="P1944" s="34" t="s">
        <v>42</v>
      </c>
      <c r="Q1944" s="14" t="s">
        <v>24</v>
      </c>
      <c r="V1944" s="53" t="s">
        <v>7288</v>
      </c>
    </row>
    <row r="1945" spans="1:22" ht="63" x14ac:dyDescent="0.25">
      <c r="A1945" s="8">
        <v>1944</v>
      </c>
      <c r="B1945" s="9" t="s">
        <v>17456</v>
      </c>
      <c r="C1945" s="20" t="s">
        <v>189</v>
      </c>
      <c r="D1945" s="16" t="s">
        <v>17457</v>
      </c>
      <c r="E1945" s="12" t="s">
        <v>17437</v>
      </c>
      <c r="F1945" s="13" t="s">
        <v>17458</v>
      </c>
      <c r="G1945" s="8" t="s">
        <v>61</v>
      </c>
      <c r="H1945" s="12" t="s">
        <v>17437</v>
      </c>
      <c r="I1945" s="14"/>
      <c r="J1945" s="14" t="s">
        <v>14</v>
      </c>
      <c r="K1945" s="15"/>
      <c r="L1945" s="14" t="s">
        <v>14</v>
      </c>
      <c r="M1945" s="14"/>
      <c r="N1945" s="50" t="s">
        <v>7645</v>
      </c>
      <c r="O1945" s="12" t="str">
        <f t="shared" si="3"/>
        <v>30-12-2021</v>
      </c>
      <c r="P1945" s="34" t="s">
        <v>42</v>
      </c>
      <c r="Q1945" s="14" t="s">
        <v>24</v>
      </c>
      <c r="V1945" s="53" t="s">
        <v>16697</v>
      </c>
    </row>
    <row r="1946" spans="1:22" ht="105" x14ac:dyDescent="0.25">
      <c r="A1946" s="8">
        <v>1945</v>
      </c>
      <c r="B1946" s="9" t="s">
        <v>213</v>
      </c>
      <c r="C1946" s="20" t="s">
        <v>17459</v>
      </c>
      <c r="D1946" s="16" t="s">
        <v>17460</v>
      </c>
      <c r="E1946" s="12" t="s">
        <v>17461</v>
      </c>
      <c r="F1946" s="13" t="s">
        <v>17462</v>
      </c>
      <c r="G1946" s="8" t="s">
        <v>312</v>
      </c>
      <c r="H1946" s="12" t="s">
        <v>17437</v>
      </c>
      <c r="I1946" s="14"/>
      <c r="J1946" s="14" t="s">
        <v>14</v>
      </c>
      <c r="K1946" s="15"/>
      <c r="L1946" s="14" t="s">
        <v>14</v>
      </c>
      <c r="M1946" s="14"/>
      <c r="N1946" s="50" t="s">
        <v>294</v>
      </c>
      <c r="O1946" s="12" t="str">
        <f t="shared" si="3"/>
        <v>30-12-2021</v>
      </c>
      <c r="P1946" s="34" t="s">
        <v>5454</v>
      </c>
      <c r="Q1946" s="14" t="s">
        <v>3662</v>
      </c>
      <c r="S1946" s="119">
        <v>1</v>
      </c>
      <c r="V1946" s="53" t="s">
        <v>3354</v>
      </c>
    </row>
    <row r="1947" spans="1:22" ht="42" x14ac:dyDescent="0.25">
      <c r="A1947" s="8">
        <v>1946</v>
      </c>
      <c r="B1947" s="9" t="s">
        <v>268</v>
      </c>
      <c r="C1947" s="20" t="s">
        <v>15508</v>
      </c>
      <c r="D1947" s="16" t="s">
        <v>17467</v>
      </c>
      <c r="E1947" s="12" t="s">
        <v>17321</v>
      </c>
      <c r="F1947" s="13" t="s">
        <v>17468</v>
      </c>
      <c r="G1947" s="8" t="s">
        <v>312</v>
      </c>
      <c r="H1947" s="12" t="s">
        <v>17461</v>
      </c>
      <c r="I1947" s="14"/>
      <c r="J1947" s="14" t="s">
        <v>14</v>
      </c>
      <c r="K1947" s="15"/>
      <c r="L1947" s="14" t="s">
        <v>14</v>
      </c>
      <c r="M1947" s="14"/>
      <c r="N1947" s="50"/>
      <c r="O1947" s="12" t="str">
        <f t="shared" si="3"/>
        <v>31-12-2021</v>
      </c>
      <c r="P1947" s="34"/>
      <c r="Q1947" s="14" t="s">
        <v>38</v>
      </c>
      <c r="S1947" s="119">
        <v>1</v>
      </c>
      <c r="V1947" s="53"/>
    </row>
    <row r="1948" spans="1:22" x14ac:dyDescent="0.25">
      <c r="A1948" s="8">
        <v>1947</v>
      </c>
      <c r="B1948" s="9"/>
      <c r="C1948" s="20"/>
      <c r="D1948" s="16"/>
      <c r="E1948" s="12"/>
      <c r="F1948" s="13"/>
      <c r="G1948" s="8"/>
      <c r="H1948" s="12"/>
      <c r="I1948" s="14"/>
      <c r="J1948" s="14"/>
      <c r="K1948" s="15"/>
      <c r="L1948" s="14"/>
      <c r="M1948" s="14"/>
      <c r="N1948" s="50"/>
      <c r="O1948" s="12"/>
      <c r="P1948" s="34"/>
      <c r="Q1948" s="14"/>
      <c r="V1948" s="53"/>
    </row>
    <row r="1949" spans="1:22" x14ac:dyDescent="0.25">
      <c r="A1949" s="8">
        <v>1948</v>
      </c>
      <c r="B1949" s="9"/>
      <c r="C1949" s="20"/>
      <c r="D1949" s="16"/>
      <c r="E1949" s="12"/>
      <c r="F1949" s="13"/>
      <c r="G1949" s="8"/>
      <c r="H1949" s="12"/>
      <c r="I1949" s="14"/>
      <c r="J1949" s="14"/>
      <c r="K1949" s="15"/>
      <c r="L1949" s="14"/>
      <c r="M1949" s="14"/>
      <c r="N1949" s="50"/>
      <c r="O1949" s="12"/>
      <c r="P1949" s="34"/>
      <c r="Q1949" s="14"/>
      <c r="V1949" s="53"/>
    </row>
    <row r="1950" spans="1:22" x14ac:dyDescent="0.25">
      <c r="A1950" s="8">
        <v>1949</v>
      </c>
      <c r="B1950" s="9"/>
      <c r="C1950" s="20"/>
      <c r="D1950" s="16"/>
      <c r="E1950" s="12"/>
      <c r="F1950" s="13"/>
      <c r="G1950" s="8"/>
      <c r="H1950" s="12"/>
      <c r="I1950" s="14"/>
      <c r="J1950" s="14"/>
      <c r="K1950" s="15"/>
      <c r="L1950" s="14"/>
      <c r="M1950" s="14"/>
      <c r="N1950" s="50"/>
      <c r="O1950" s="12"/>
      <c r="P1950" s="34"/>
      <c r="Q1950" s="14"/>
      <c r="V1950" s="53"/>
    </row>
    <row r="1951" spans="1:22" x14ac:dyDescent="0.25">
      <c r="A1951" s="8">
        <v>1950</v>
      </c>
      <c r="B1951" s="9"/>
      <c r="C1951" s="20"/>
      <c r="D1951" s="16"/>
      <c r="E1951" s="12"/>
      <c r="F1951" s="13"/>
      <c r="G1951" s="8"/>
      <c r="H1951" s="12"/>
      <c r="I1951" s="14"/>
      <c r="J1951" s="14"/>
      <c r="K1951" s="15"/>
      <c r="L1951" s="14"/>
      <c r="M1951" s="14"/>
      <c r="N1951" s="50"/>
      <c r="O1951" s="12"/>
      <c r="P1951" s="34"/>
      <c r="Q1951" s="14"/>
      <c r="V1951" s="53"/>
    </row>
    <row r="1952" spans="1:22" x14ac:dyDescent="0.25">
      <c r="A1952" s="8">
        <v>1951</v>
      </c>
      <c r="B1952" s="9"/>
      <c r="C1952" s="20"/>
      <c r="D1952" s="16"/>
      <c r="E1952" s="12"/>
      <c r="F1952" s="13"/>
      <c r="G1952" s="8"/>
      <c r="H1952" s="12"/>
      <c r="I1952" s="14"/>
      <c r="J1952" s="14"/>
      <c r="K1952" s="15"/>
      <c r="L1952" s="14"/>
      <c r="M1952" s="14"/>
      <c r="N1952" s="50"/>
      <c r="O1952" s="12"/>
      <c r="P1952" s="34"/>
      <c r="Q1952" s="14"/>
      <c r="V1952" s="53"/>
    </row>
    <row r="1953" spans="1:22" x14ac:dyDescent="0.25">
      <c r="A1953" s="8">
        <v>1952</v>
      </c>
      <c r="B1953" s="9"/>
      <c r="C1953" s="20"/>
      <c r="D1953" s="16"/>
      <c r="E1953" s="12"/>
      <c r="F1953" s="13"/>
      <c r="G1953" s="8"/>
      <c r="H1953" s="12"/>
      <c r="I1953" s="14"/>
      <c r="J1953" s="14"/>
      <c r="K1953" s="15"/>
      <c r="L1953" s="14"/>
      <c r="M1953" s="14"/>
      <c r="N1953" s="50"/>
      <c r="O1953" s="12"/>
      <c r="P1953" s="34"/>
      <c r="Q1953" s="14"/>
      <c r="V1953" s="53"/>
    </row>
    <row r="1954" spans="1:22" x14ac:dyDescent="0.25">
      <c r="A1954" s="8">
        <v>1953</v>
      </c>
      <c r="B1954" s="9"/>
      <c r="C1954" s="20"/>
      <c r="D1954" s="16"/>
      <c r="E1954" s="12"/>
      <c r="F1954" s="13"/>
      <c r="G1954" s="8"/>
      <c r="H1954" s="12"/>
      <c r="I1954" s="14"/>
      <c r="J1954" s="14"/>
      <c r="K1954" s="15"/>
      <c r="L1954" s="14"/>
      <c r="M1954" s="14"/>
      <c r="N1954" s="50"/>
      <c r="O1954" s="12"/>
      <c r="P1954" s="34"/>
      <c r="Q1954" s="14"/>
      <c r="V1954" s="53"/>
    </row>
    <row r="1955" spans="1:22" x14ac:dyDescent="0.25">
      <c r="A1955" s="8">
        <v>1954</v>
      </c>
      <c r="B1955" s="9"/>
      <c r="C1955" s="20"/>
      <c r="D1955" s="16"/>
      <c r="E1955" s="12"/>
      <c r="F1955" s="13"/>
      <c r="G1955" s="8"/>
      <c r="H1955" s="12"/>
      <c r="I1955" s="14"/>
      <c r="J1955" s="14"/>
      <c r="K1955" s="15"/>
      <c r="L1955" s="14"/>
      <c r="M1955" s="14"/>
      <c r="N1955" s="50"/>
      <c r="O1955" s="12"/>
      <c r="P1955" s="34"/>
      <c r="Q1955" s="14"/>
      <c r="V1955" s="53"/>
    </row>
    <row r="1956" spans="1:22" x14ac:dyDescent="0.25">
      <c r="A1956" s="8">
        <v>1955</v>
      </c>
      <c r="B1956" s="9"/>
      <c r="C1956" s="20"/>
      <c r="D1956" s="16"/>
      <c r="E1956" s="12"/>
      <c r="F1956" s="13"/>
      <c r="G1956" s="8"/>
      <c r="H1956" s="12"/>
      <c r="I1956" s="14"/>
      <c r="J1956" s="14"/>
      <c r="K1956" s="15"/>
      <c r="L1956" s="14"/>
      <c r="M1956" s="14"/>
      <c r="N1956" s="50"/>
      <c r="O1956" s="12"/>
      <c r="P1956" s="34"/>
      <c r="Q1956" s="14"/>
      <c r="V1956" s="53"/>
    </row>
    <row r="1957" spans="1:22" x14ac:dyDescent="0.25">
      <c r="A1957" s="8">
        <v>1956</v>
      </c>
      <c r="B1957" s="9"/>
      <c r="C1957" s="20"/>
      <c r="D1957" s="16"/>
      <c r="E1957" s="12"/>
      <c r="F1957" s="13"/>
      <c r="G1957" s="8"/>
      <c r="H1957" s="12"/>
      <c r="I1957" s="14"/>
      <c r="J1957" s="14"/>
      <c r="K1957" s="15"/>
      <c r="L1957" s="14"/>
      <c r="M1957" s="14"/>
      <c r="N1957" s="50"/>
      <c r="O1957" s="12"/>
      <c r="P1957" s="34"/>
      <c r="Q1957" s="14"/>
      <c r="V1957" s="53"/>
    </row>
    <row r="1958" spans="1:22" x14ac:dyDescent="0.25">
      <c r="A1958" s="8">
        <v>1957</v>
      </c>
      <c r="B1958" s="9"/>
      <c r="C1958" s="20"/>
      <c r="D1958" s="16"/>
      <c r="E1958" s="12"/>
      <c r="F1958" s="13"/>
      <c r="G1958" s="8"/>
      <c r="H1958" s="12"/>
      <c r="I1958" s="14"/>
      <c r="J1958" s="14"/>
      <c r="K1958" s="15"/>
      <c r="L1958" s="14"/>
      <c r="M1958" s="14"/>
      <c r="N1958" s="50"/>
      <c r="O1958" s="12"/>
      <c r="P1958" s="34"/>
      <c r="Q1958" s="14"/>
      <c r="V1958" s="53"/>
    </row>
    <row r="1959" spans="1:22" x14ac:dyDescent="0.25">
      <c r="A1959" s="8">
        <v>1958</v>
      </c>
      <c r="B1959" s="9"/>
      <c r="C1959" s="20"/>
      <c r="D1959" s="16"/>
      <c r="E1959" s="12"/>
      <c r="F1959" s="13"/>
      <c r="G1959" s="8"/>
      <c r="H1959" s="12"/>
      <c r="I1959" s="14"/>
      <c r="J1959" s="14"/>
      <c r="K1959" s="15"/>
      <c r="L1959" s="14"/>
      <c r="M1959" s="14"/>
      <c r="N1959" s="50"/>
      <c r="O1959" s="12"/>
      <c r="P1959" s="34"/>
      <c r="Q1959" s="14"/>
      <c r="V1959" s="53"/>
    </row>
    <row r="1960" spans="1:22" x14ac:dyDescent="0.25">
      <c r="A1960" s="8">
        <v>1959</v>
      </c>
      <c r="B1960" s="9"/>
      <c r="C1960" s="20"/>
      <c r="D1960" s="16"/>
      <c r="E1960" s="12"/>
      <c r="F1960" s="13"/>
      <c r="G1960" s="8"/>
      <c r="H1960" s="12"/>
      <c r="I1960" s="14"/>
      <c r="J1960" s="14"/>
      <c r="K1960" s="15"/>
      <c r="L1960" s="14"/>
      <c r="M1960" s="14"/>
      <c r="N1960" s="50"/>
      <c r="O1960" s="12"/>
      <c r="P1960" s="34"/>
      <c r="Q1960" s="14"/>
      <c r="V1960" s="53"/>
    </row>
    <row r="1961" spans="1:22" x14ac:dyDescent="0.25">
      <c r="A1961" s="8">
        <v>1960</v>
      </c>
      <c r="B1961" s="9"/>
      <c r="C1961" s="20"/>
      <c r="D1961" s="16"/>
      <c r="E1961" s="12"/>
      <c r="F1961" s="13"/>
      <c r="G1961" s="8"/>
      <c r="H1961" s="12"/>
      <c r="I1961" s="14"/>
      <c r="J1961" s="14"/>
      <c r="K1961" s="15"/>
      <c r="L1961" s="14"/>
      <c r="M1961" s="14"/>
      <c r="N1961" s="50"/>
      <c r="O1961" s="12"/>
      <c r="P1961" s="34"/>
      <c r="Q1961" s="14"/>
      <c r="V1961" s="53"/>
    </row>
    <row r="1962" spans="1:22" x14ac:dyDescent="0.25">
      <c r="A1962" s="8">
        <v>1961</v>
      </c>
      <c r="B1962" s="9"/>
      <c r="C1962" s="20"/>
      <c r="D1962" s="16"/>
      <c r="E1962" s="12"/>
      <c r="F1962" s="13"/>
      <c r="G1962" s="8"/>
      <c r="H1962" s="12"/>
      <c r="I1962" s="14"/>
      <c r="J1962" s="14"/>
      <c r="K1962" s="15"/>
      <c r="L1962" s="14"/>
      <c r="M1962" s="14"/>
      <c r="N1962" s="50"/>
      <c r="O1962" s="12"/>
      <c r="P1962" s="34"/>
      <c r="Q1962" s="14"/>
      <c r="V1962" s="53"/>
    </row>
    <row r="1963" spans="1:22" x14ac:dyDescent="0.25">
      <c r="A1963" s="8">
        <v>1962</v>
      </c>
      <c r="B1963" s="9"/>
      <c r="C1963" s="20"/>
      <c r="D1963" s="16"/>
      <c r="E1963" s="12"/>
      <c r="F1963" s="13"/>
      <c r="G1963" s="8"/>
      <c r="H1963" s="12"/>
      <c r="I1963" s="14"/>
      <c r="J1963" s="14"/>
      <c r="K1963" s="15"/>
      <c r="L1963" s="14"/>
      <c r="M1963" s="14"/>
      <c r="N1963" s="50"/>
      <c r="O1963" s="12"/>
      <c r="P1963" s="34"/>
      <c r="Q1963" s="14"/>
      <c r="V1963" s="53"/>
    </row>
    <row r="1964" spans="1:22" x14ac:dyDescent="0.25">
      <c r="A1964" s="8">
        <v>1963</v>
      </c>
      <c r="B1964" s="9"/>
      <c r="C1964" s="20"/>
      <c r="D1964" s="16"/>
      <c r="E1964" s="12"/>
      <c r="F1964" s="13"/>
      <c r="G1964" s="8"/>
      <c r="H1964" s="12"/>
      <c r="I1964" s="14"/>
      <c r="J1964" s="14"/>
      <c r="K1964" s="15"/>
      <c r="L1964" s="14"/>
      <c r="M1964" s="14"/>
      <c r="N1964" s="50"/>
      <c r="O1964" s="12"/>
      <c r="P1964" s="34"/>
      <c r="Q1964" s="14"/>
      <c r="V1964" s="53"/>
    </row>
    <row r="1965" spans="1:22" x14ac:dyDescent="0.25">
      <c r="A1965" s="8">
        <v>1964</v>
      </c>
      <c r="B1965" s="9"/>
      <c r="C1965" s="20"/>
      <c r="D1965" s="16"/>
      <c r="E1965" s="12"/>
      <c r="F1965" s="13"/>
      <c r="G1965" s="8"/>
      <c r="H1965" s="12"/>
      <c r="I1965" s="14"/>
      <c r="J1965" s="14"/>
      <c r="K1965" s="15"/>
      <c r="L1965" s="14"/>
      <c r="M1965" s="14"/>
      <c r="N1965" s="50"/>
      <c r="O1965" s="12"/>
      <c r="P1965" s="34"/>
      <c r="Q1965" s="14"/>
      <c r="V1965" s="53"/>
    </row>
    <row r="1966" spans="1:22" x14ac:dyDescent="0.25">
      <c r="A1966" s="8">
        <v>1965</v>
      </c>
      <c r="B1966" s="9"/>
      <c r="C1966" s="20"/>
      <c r="D1966" s="16"/>
      <c r="E1966" s="12"/>
      <c r="F1966" s="13"/>
      <c r="G1966" s="8"/>
      <c r="H1966" s="12"/>
      <c r="I1966" s="14"/>
      <c r="J1966" s="14"/>
      <c r="K1966" s="15"/>
      <c r="L1966" s="14"/>
      <c r="M1966" s="14"/>
      <c r="N1966" s="50"/>
      <c r="O1966" s="12"/>
      <c r="P1966" s="34"/>
      <c r="Q1966" s="14"/>
      <c r="V1966" s="53"/>
    </row>
    <row r="1967" spans="1:22" x14ac:dyDescent="0.25">
      <c r="A1967" s="8">
        <v>1966</v>
      </c>
      <c r="B1967" s="9"/>
      <c r="C1967" s="20"/>
      <c r="D1967" s="16"/>
      <c r="E1967" s="12"/>
      <c r="F1967" s="13"/>
      <c r="G1967" s="8"/>
      <c r="H1967" s="12"/>
      <c r="I1967" s="14"/>
      <c r="J1967" s="14"/>
      <c r="K1967" s="15"/>
      <c r="L1967" s="14"/>
      <c r="M1967" s="14"/>
      <c r="N1967" s="50"/>
      <c r="O1967" s="12"/>
      <c r="P1967" s="34"/>
      <c r="Q1967" s="14"/>
      <c r="V1967" s="53"/>
    </row>
    <row r="1968" spans="1:22" x14ac:dyDescent="0.25">
      <c r="A1968" s="8">
        <v>1967</v>
      </c>
      <c r="B1968" s="9"/>
      <c r="C1968" s="20"/>
      <c r="D1968" s="16"/>
      <c r="E1968" s="12"/>
      <c r="F1968" s="13"/>
      <c r="G1968" s="8"/>
      <c r="H1968" s="12"/>
      <c r="I1968" s="14"/>
      <c r="J1968" s="14"/>
      <c r="K1968" s="15"/>
      <c r="L1968" s="14"/>
      <c r="M1968" s="14"/>
      <c r="N1968" s="50"/>
      <c r="O1968" s="12"/>
      <c r="P1968" s="34"/>
      <c r="Q1968" s="14"/>
      <c r="V1968" s="53"/>
    </row>
    <row r="1969" spans="1:22" x14ac:dyDescent="0.25">
      <c r="A1969" s="8">
        <v>1968</v>
      </c>
      <c r="B1969" s="9"/>
      <c r="C1969" s="20"/>
      <c r="D1969" s="16"/>
      <c r="E1969" s="12"/>
      <c r="F1969" s="13"/>
      <c r="G1969" s="8"/>
      <c r="H1969" s="12"/>
      <c r="I1969" s="14"/>
      <c r="J1969" s="14"/>
      <c r="K1969" s="15"/>
      <c r="L1969" s="14"/>
      <c r="M1969" s="14"/>
      <c r="N1969" s="50"/>
      <c r="O1969" s="12"/>
      <c r="P1969" s="34"/>
      <c r="Q1969" s="14"/>
      <c r="V1969" s="53"/>
    </row>
    <row r="1970" spans="1:22" x14ac:dyDescent="0.25">
      <c r="A1970" s="8">
        <v>1969</v>
      </c>
      <c r="B1970" s="9"/>
      <c r="C1970" s="20"/>
      <c r="D1970" s="16"/>
      <c r="E1970" s="12"/>
      <c r="F1970" s="13"/>
      <c r="G1970" s="8"/>
      <c r="H1970" s="12"/>
      <c r="I1970" s="14"/>
      <c r="J1970" s="14"/>
      <c r="K1970" s="15"/>
      <c r="L1970" s="14"/>
      <c r="M1970" s="14"/>
      <c r="N1970" s="50"/>
      <c r="O1970" s="12"/>
      <c r="P1970" s="34"/>
      <c r="Q1970" s="14"/>
      <c r="V1970" s="53"/>
    </row>
    <row r="1971" spans="1:22" x14ac:dyDescent="0.25">
      <c r="A1971" s="8">
        <v>1970</v>
      </c>
      <c r="B1971" s="9"/>
      <c r="C1971" s="20"/>
      <c r="D1971" s="16"/>
      <c r="E1971" s="12"/>
      <c r="F1971" s="13"/>
      <c r="G1971" s="8"/>
      <c r="H1971" s="12"/>
      <c r="I1971" s="14"/>
      <c r="J1971" s="14"/>
      <c r="K1971" s="15"/>
      <c r="L1971" s="14"/>
      <c r="M1971" s="14"/>
      <c r="N1971" s="50"/>
      <c r="O1971" s="12"/>
      <c r="P1971" s="34"/>
      <c r="Q1971" s="14"/>
      <c r="V1971" s="53"/>
    </row>
    <row r="1972" spans="1:22" x14ac:dyDescent="0.25">
      <c r="A1972" s="8">
        <v>1971</v>
      </c>
      <c r="B1972" s="9"/>
      <c r="C1972" s="20"/>
      <c r="D1972" s="16"/>
      <c r="E1972" s="12"/>
      <c r="F1972" s="13"/>
      <c r="G1972" s="8"/>
      <c r="H1972" s="12"/>
      <c r="I1972" s="14"/>
      <c r="J1972" s="14"/>
      <c r="K1972" s="15"/>
      <c r="L1972" s="14"/>
      <c r="M1972" s="14"/>
      <c r="N1972" s="50"/>
      <c r="O1972" s="12"/>
      <c r="P1972" s="34"/>
      <c r="Q1972" s="14"/>
      <c r="V1972" s="53"/>
    </row>
    <row r="1973" spans="1:22" x14ac:dyDescent="0.25">
      <c r="A1973" s="8">
        <v>1972</v>
      </c>
      <c r="B1973" s="9"/>
      <c r="C1973" s="20"/>
      <c r="D1973" s="16"/>
      <c r="E1973" s="12"/>
      <c r="F1973" s="13"/>
      <c r="G1973" s="8"/>
      <c r="H1973" s="12"/>
      <c r="I1973" s="14"/>
      <c r="J1973" s="14"/>
      <c r="K1973" s="15"/>
      <c r="L1973" s="14"/>
      <c r="M1973" s="14"/>
      <c r="N1973" s="50"/>
      <c r="O1973" s="12"/>
      <c r="P1973" s="34"/>
      <c r="Q1973" s="14"/>
      <c r="V1973" s="53"/>
    </row>
    <row r="1974" spans="1:22" x14ac:dyDescent="0.25">
      <c r="A1974" s="8">
        <v>1973</v>
      </c>
      <c r="B1974" s="9"/>
      <c r="C1974" s="20"/>
      <c r="D1974" s="16"/>
      <c r="E1974" s="12"/>
      <c r="F1974" s="13"/>
      <c r="G1974" s="8"/>
      <c r="H1974" s="12"/>
      <c r="I1974" s="14"/>
      <c r="J1974" s="14"/>
      <c r="K1974" s="15"/>
      <c r="L1974" s="14"/>
      <c r="M1974" s="14"/>
      <c r="N1974" s="50"/>
      <c r="O1974" s="12"/>
      <c r="P1974" s="34"/>
      <c r="Q1974" s="14"/>
      <c r="V1974" s="53"/>
    </row>
    <row r="1975" spans="1:22" x14ac:dyDescent="0.25">
      <c r="A1975" s="8">
        <v>1974</v>
      </c>
      <c r="B1975" s="9"/>
      <c r="C1975" s="20"/>
      <c r="D1975" s="16"/>
      <c r="E1975" s="12"/>
      <c r="F1975" s="13"/>
      <c r="G1975" s="8"/>
      <c r="H1975" s="12"/>
      <c r="I1975" s="14"/>
      <c r="J1975" s="14"/>
      <c r="K1975" s="15"/>
      <c r="L1975" s="14"/>
      <c r="M1975" s="14"/>
      <c r="N1975" s="50"/>
      <c r="O1975" s="12"/>
      <c r="P1975" s="34"/>
      <c r="Q1975" s="14"/>
      <c r="V1975" s="53"/>
    </row>
    <row r="1976" spans="1:22" x14ac:dyDescent="0.25">
      <c r="A1976" s="8">
        <v>1975</v>
      </c>
      <c r="B1976" s="9"/>
      <c r="C1976" s="20"/>
      <c r="D1976" s="16"/>
      <c r="E1976" s="12"/>
      <c r="F1976" s="13"/>
      <c r="G1976" s="8"/>
      <c r="H1976" s="12"/>
      <c r="I1976" s="14"/>
      <c r="J1976" s="14"/>
      <c r="K1976" s="15"/>
      <c r="L1976" s="14"/>
      <c r="M1976" s="14"/>
      <c r="N1976" s="50"/>
      <c r="O1976" s="12"/>
      <c r="P1976" s="34"/>
      <c r="Q1976" s="14"/>
      <c r="V1976" s="53"/>
    </row>
    <row r="1977" spans="1:22" x14ac:dyDescent="0.25">
      <c r="A1977" s="8">
        <v>1976</v>
      </c>
      <c r="B1977" s="9"/>
      <c r="C1977" s="20"/>
      <c r="D1977" s="16"/>
      <c r="E1977" s="12"/>
      <c r="F1977" s="13"/>
      <c r="G1977" s="8"/>
      <c r="H1977" s="12"/>
      <c r="I1977" s="14"/>
      <c r="J1977" s="14"/>
      <c r="K1977" s="15"/>
      <c r="L1977" s="14"/>
      <c r="M1977" s="14"/>
      <c r="N1977" s="50"/>
      <c r="O1977" s="12"/>
      <c r="P1977" s="34"/>
      <c r="Q1977" s="14"/>
      <c r="V1977" s="53"/>
    </row>
    <row r="1978" spans="1:22" x14ac:dyDescent="0.25">
      <c r="A1978" s="8">
        <v>1977</v>
      </c>
      <c r="B1978" s="9"/>
      <c r="C1978" s="20"/>
      <c r="D1978" s="16"/>
      <c r="E1978" s="12"/>
      <c r="F1978" s="13"/>
      <c r="G1978" s="8"/>
      <c r="H1978" s="12"/>
      <c r="I1978" s="14"/>
      <c r="J1978" s="14"/>
      <c r="K1978" s="15"/>
      <c r="L1978" s="14"/>
      <c r="M1978" s="14"/>
      <c r="N1978" s="50"/>
      <c r="O1978" s="12"/>
      <c r="P1978" s="34"/>
      <c r="Q1978" s="14"/>
      <c r="V1978" s="53"/>
    </row>
    <row r="1979" spans="1:22" x14ac:dyDescent="0.25">
      <c r="A1979" s="8">
        <v>1978</v>
      </c>
      <c r="B1979" s="9"/>
      <c r="C1979" s="20"/>
      <c r="D1979" s="16"/>
      <c r="E1979" s="12"/>
      <c r="F1979" s="13"/>
      <c r="G1979" s="8"/>
      <c r="H1979" s="12"/>
      <c r="I1979" s="14"/>
      <c r="J1979" s="14"/>
      <c r="K1979" s="15"/>
      <c r="L1979" s="14"/>
      <c r="M1979" s="14"/>
      <c r="N1979" s="50"/>
      <c r="O1979" s="12"/>
      <c r="P1979" s="34"/>
      <c r="Q1979" s="14"/>
      <c r="V1979" s="53"/>
    </row>
    <row r="1980" spans="1:22" x14ac:dyDescent="0.25">
      <c r="A1980" s="8">
        <v>1979</v>
      </c>
      <c r="B1980" s="9"/>
      <c r="C1980" s="20"/>
      <c r="D1980" s="16"/>
      <c r="E1980" s="12"/>
      <c r="F1980" s="13"/>
      <c r="G1980" s="8"/>
      <c r="H1980" s="12"/>
      <c r="I1980" s="14"/>
      <c r="J1980" s="14"/>
      <c r="K1980" s="15"/>
      <c r="L1980" s="14"/>
      <c r="M1980" s="14"/>
      <c r="N1980" s="50"/>
      <c r="O1980" s="12"/>
      <c r="P1980" s="34"/>
      <c r="Q1980" s="14"/>
      <c r="V1980" s="53"/>
    </row>
    <row r="1981" spans="1:22" x14ac:dyDescent="0.25">
      <c r="A1981" s="8">
        <v>1980</v>
      </c>
      <c r="B1981" s="9"/>
      <c r="C1981" s="20"/>
      <c r="D1981" s="16"/>
      <c r="E1981" s="12"/>
      <c r="F1981" s="13"/>
      <c r="G1981" s="8"/>
      <c r="H1981" s="12"/>
      <c r="I1981" s="14"/>
      <c r="J1981" s="14"/>
      <c r="K1981" s="15"/>
      <c r="L1981" s="14"/>
      <c r="M1981" s="14"/>
      <c r="N1981" s="50"/>
      <c r="O1981" s="12"/>
      <c r="P1981" s="34"/>
      <c r="Q1981" s="14"/>
      <c r="V1981" s="53"/>
    </row>
    <row r="1982" spans="1:22" x14ac:dyDescent="0.25">
      <c r="A1982" s="8">
        <v>1981</v>
      </c>
      <c r="B1982" s="9"/>
      <c r="C1982" s="20"/>
      <c r="D1982" s="16"/>
      <c r="E1982" s="12"/>
      <c r="F1982" s="13"/>
      <c r="G1982" s="8"/>
      <c r="H1982" s="12"/>
      <c r="I1982" s="14"/>
      <c r="J1982" s="14"/>
      <c r="K1982" s="15"/>
      <c r="L1982" s="14"/>
      <c r="M1982" s="14"/>
      <c r="N1982" s="50"/>
      <c r="O1982" s="12"/>
      <c r="P1982" s="34"/>
      <c r="Q1982" s="14"/>
      <c r="V1982" s="53"/>
    </row>
    <row r="1983" spans="1:22" x14ac:dyDescent="0.25">
      <c r="A1983" s="8">
        <v>1982</v>
      </c>
      <c r="B1983" s="9"/>
      <c r="C1983" s="20"/>
      <c r="D1983" s="16"/>
      <c r="E1983" s="12"/>
      <c r="F1983" s="13"/>
      <c r="G1983" s="8"/>
      <c r="H1983" s="12"/>
      <c r="I1983" s="14"/>
      <c r="J1983" s="14"/>
      <c r="K1983" s="15"/>
      <c r="L1983" s="14"/>
      <c r="M1983" s="14"/>
      <c r="N1983" s="50"/>
      <c r="O1983" s="12"/>
      <c r="P1983" s="34"/>
      <c r="Q1983" s="14"/>
      <c r="V1983" s="53"/>
    </row>
    <row r="1984" spans="1:22" x14ac:dyDescent="0.25">
      <c r="A1984" s="8">
        <v>1983</v>
      </c>
      <c r="B1984" s="9"/>
      <c r="C1984" s="20"/>
      <c r="D1984" s="16"/>
      <c r="E1984" s="12"/>
      <c r="F1984" s="13"/>
      <c r="G1984" s="8"/>
      <c r="H1984" s="12"/>
      <c r="I1984" s="14"/>
      <c r="J1984" s="14"/>
      <c r="K1984" s="15"/>
      <c r="L1984" s="14"/>
      <c r="M1984" s="14"/>
      <c r="N1984" s="50"/>
      <c r="O1984" s="12"/>
      <c r="P1984" s="34"/>
      <c r="Q1984" s="14"/>
      <c r="V1984" s="53"/>
    </row>
    <row r="1985" spans="1:22" x14ac:dyDescent="0.25">
      <c r="A1985" s="8">
        <v>1984</v>
      </c>
      <c r="B1985" s="9"/>
      <c r="C1985" s="20"/>
      <c r="D1985" s="16"/>
      <c r="E1985" s="12"/>
      <c r="F1985" s="13"/>
      <c r="G1985" s="8"/>
      <c r="H1985" s="12"/>
      <c r="I1985" s="14"/>
      <c r="J1985" s="14"/>
      <c r="K1985" s="15"/>
      <c r="L1985" s="14"/>
      <c r="M1985" s="14"/>
      <c r="N1985" s="50"/>
      <c r="O1985" s="12"/>
      <c r="P1985" s="34"/>
      <c r="Q1985" s="14"/>
      <c r="V1985" s="53"/>
    </row>
    <row r="1986" spans="1:22" x14ac:dyDescent="0.25">
      <c r="A1986" s="8">
        <v>1985</v>
      </c>
      <c r="B1986" s="9"/>
      <c r="C1986" s="20"/>
      <c r="D1986" s="16"/>
      <c r="E1986" s="12"/>
      <c r="F1986" s="13"/>
      <c r="G1986" s="8"/>
      <c r="H1986" s="12"/>
      <c r="I1986" s="14"/>
      <c r="J1986" s="14"/>
      <c r="K1986" s="15"/>
      <c r="L1986" s="14"/>
      <c r="M1986" s="14"/>
      <c r="N1986" s="50"/>
      <c r="O1986" s="12"/>
      <c r="P1986" s="34"/>
      <c r="Q1986" s="14"/>
      <c r="V1986" s="53"/>
    </row>
    <row r="1987" spans="1:22" x14ac:dyDescent="0.25">
      <c r="A1987" s="8">
        <v>1986</v>
      </c>
      <c r="B1987" s="9"/>
      <c r="C1987" s="20"/>
      <c r="D1987" s="16"/>
      <c r="E1987" s="12"/>
      <c r="F1987" s="13"/>
      <c r="G1987" s="8"/>
      <c r="H1987" s="12"/>
      <c r="I1987" s="14"/>
      <c r="J1987" s="14"/>
      <c r="K1987" s="15"/>
      <c r="L1987" s="14"/>
      <c r="M1987" s="14"/>
      <c r="N1987" s="50"/>
      <c r="O1987" s="12"/>
      <c r="P1987" s="34"/>
      <c r="Q1987" s="14"/>
      <c r="V1987" s="53"/>
    </row>
    <row r="1988" spans="1:22" x14ac:dyDescent="0.25">
      <c r="A1988" s="8">
        <v>1987</v>
      </c>
      <c r="B1988" s="9"/>
      <c r="C1988" s="20"/>
      <c r="D1988" s="16"/>
      <c r="E1988" s="12"/>
      <c r="F1988" s="13"/>
      <c r="G1988" s="8"/>
      <c r="H1988" s="12"/>
      <c r="I1988" s="14"/>
      <c r="J1988" s="14"/>
      <c r="K1988" s="15"/>
      <c r="L1988" s="14"/>
      <c r="M1988" s="14"/>
      <c r="N1988" s="50"/>
      <c r="O1988" s="12"/>
      <c r="P1988" s="34"/>
      <c r="Q1988" s="14"/>
      <c r="V1988" s="53"/>
    </row>
    <row r="1989" spans="1:22" x14ac:dyDescent="0.25">
      <c r="A1989" s="8">
        <v>1988</v>
      </c>
      <c r="B1989" s="9"/>
      <c r="C1989" s="20"/>
      <c r="D1989" s="16"/>
      <c r="E1989" s="12"/>
      <c r="F1989" s="13"/>
      <c r="G1989" s="8"/>
      <c r="H1989" s="12"/>
      <c r="I1989" s="14"/>
      <c r="J1989" s="14"/>
      <c r="K1989" s="15"/>
      <c r="L1989" s="14"/>
      <c r="M1989" s="14"/>
      <c r="N1989" s="50"/>
      <c r="O1989" s="12"/>
      <c r="P1989" s="34"/>
      <c r="Q1989" s="14"/>
      <c r="V1989" s="53"/>
    </row>
    <row r="1990" spans="1:22" x14ac:dyDescent="0.25">
      <c r="A1990" s="8">
        <v>1989</v>
      </c>
      <c r="B1990" s="9"/>
      <c r="C1990" s="20"/>
      <c r="D1990" s="16"/>
      <c r="E1990" s="12"/>
      <c r="F1990" s="13"/>
      <c r="G1990" s="8"/>
      <c r="H1990" s="12"/>
      <c r="I1990" s="14"/>
      <c r="J1990" s="14"/>
      <c r="K1990" s="15"/>
      <c r="L1990" s="14"/>
      <c r="M1990" s="14"/>
      <c r="N1990" s="50"/>
      <c r="O1990" s="12"/>
      <c r="P1990" s="34"/>
      <c r="Q1990" s="14"/>
      <c r="V1990" s="53"/>
    </row>
    <row r="1991" spans="1:22" x14ac:dyDescent="0.25">
      <c r="A1991" s="8">
        <v>1990</v>
      </c>
      <c r="B1991" s="9"/>
      <c r="C1991" s="20"/>
      <c r="D1991" s="16"/>
      <c r="E1991" s="12"/>
      <c r="F1991" s="13"/>
      <c r="G1991" s="8"/>
      <c r="H1991" s="12"/>
      <c r="I1991" s="14"/>
      <c r="J1991" s="14"/>
      <c r="K1991" s="15"/>
      <c r="L1991" s="14"/>
      <c r="M1991" s="14"/>
      <c r="N1991" s="50"/>
      <c r="O1991" s="12"/>
      <c r="P1991" s="34"/>
      <c r="Q1991" s="14"/>
      <c r="V1991" s="53"/>
    </row>
    <row r="1992" spans="1:22" x14ac:dyDescent="0.25">
      <c r="A1992" s="8">
        <v>1991</v>
      </c>
      <c r="B1992" s="9"/>
      <c r="C1992" s="20"/>
      <c r="D1992" s="16"/>
      <c r="E1992" s="12"/>
      <c r="F1992" s="13"/>
      <c r="G1992" s="8"/>
      <c r="H1992" s="12"/>
      <c r="I1992" s="14"/>
      <c r="J1992" s="14"/>
      <c r="K1992" s="15"/>
      <c r="L1992" s="14"/>
      <c r="M1992" s="14"/>
      <c r="N1992" s="50"/>
      <c r="O1992" s="12"/>
      <c r="P1992" s="34"/>
      <c r="Q1992" s="14"/>
      <c r="V1992" s="53"/>
    </row>
    <row r="1993" spans="1:22" x14ac:dyDescent="0.25">
      <c r="A1993" s="8">
        <v>1992</v>
      </c>
      <c r="B1993" s="9"/>
      <c r="C1993" s="20"/>
      <c r="D1993" s="16"/>
      <c r="E1993" s="12"/>
      <c r="F1993" s="13"/>
      <c r="G1993" s="8"/>
      <c r="H1993" s="12"/>
      <c r="I1993" s="14"/>
      <c r="J1993" s="14"/>
      <c r="K1993" s="15"/>
      <c r="L1993" s="14"/>
      <c r="M1993" s="14"/>
      <c r="N1993" s="50"/>
      <c r="O1993" s="12"/>
      <c r="P1993" s="34"/>
      <c r="Q1993" s="14"/>
      <c r="V1993" s="53"/>
    </row>
    <row r="1994" spans="1:22" x14ac:dyDescent="0.25">
      <c r="A1994" s="8">
        <v>1993</v>
      </c>
      <c r="B1994" s="9"/>
      <c r="C1994" s="20"/>
      <c r="D1994" s="16"/>
      <c r="E1994" s="12"/>
      <c r="F1994" s="13"/>
      <c r="G1994" s="8"/>
      <c r="H1994" s="12"/>
      <c r="I1994" s="14"/>
      <c r="J1994" s="14"/>
      <c r="K1994" s="15"/>
      <c r="L1994" s="14"/>
      <c r="M1994" s="14"/>
      <c r="N1994" s="50"/>
      <c r="O1994" s="12"/>
      <c r="P1994" s="34"/>
      <c r="Q1994" s="14"/>
      <c r="V1994" s="53"/>
    </row>
    <row r="1995" spans="1:22" x14ac:dyDescent="0.25">
      <c r="A1995" s="8">
        <v>1994</v>
      </c>
      <c r="B1995" s="9"/>
      <c r="C1995" s="20"/>
      <c r="D1995" s="16"/>
      <c r="E1995" s="12"/>
      <c r="F1995" s="13"/>
      <c r="G1995" s="8"/>
      <c r="H1995" s="12"/>
      <c r="I1995" s="14"/>
      <c r="J1995" s="14"/>
      <c r="K1995" s="15"/>
      <c r="L1995" s="14"/>
      <c r="M1995" s="14"/>
      <c r="N1995" s="50"/>
      <c r="O1995" s="12"/>
      <c r="P1995" s="34"/>
      <c r="Q1995" s="14"/>
      <c r="V1995" s="53"/>
    </row>
    <row r="1996" spans="1:22" x14ac:dyDescent="0.25">
      <c r="A1996" s="8">
        <v>1995</v>
      </c>
      <c r="B1996" s="9"/>
      <c r="C1996" s="20"/>
      <c r="D1996" s="16"/>
      <c r="E1996" s="12"/>
      <c r="F1996" s="13"/>
      <c r="G1996" s="8"/>
      <c r="H1996" s="12"/>
      <c r="I1996" s="14"/>
      <c r="J1996" s="14"/>
      <c r="K1996" s="15"/>
      <c r="L1996" s="14"/>
      <c r="M1996" s="14"/>
      <c r="N1996" s="50"/>
      <c r="O1996" s="12"/>
      <c r="P1996" s="34"/>
      <c r="Q1996" s="14"/>
      <c r="V1996" s="53"/>
    </row>
    <row r="1997" spans="1:22" x14ac:dyDescent="0.25">
      <c r="A1997" s="8">
        <v>1996</v>
      </c>
      <c r="B1997" s="9"/>
      <c r="C1997" s="20"/>
      <c r="D1997" s="16"/>
      <c r="E1997" s="12"/>
      <c r="F1997" s="13"/>
      <c r="G1997" s="8"/>
      <c r="H1997" s="12"/>
      <c r="I1997" s="14"/>
      <c r="J1997" s="14"/>
      <c r="K1997" s="15"/>
      <c r="L1997" s="14"/>
      <c r="M1997" s="14"/>
      <c r="N1997" s="50"/>
      <c r="O1997" s="12"/>
      <c r="P1997" s="34"/>
      <c r="Q1997" s="14"/>
      <c r="V1997" s="53"/>
    </row>
    <row r="1998" spans="1:22" x14ac:dyDescent="0.25">
      <c r="A1998" s="8">
        <v>1997</v>
      </c>
      <c r="B1998" s="9"/>
      <c r="C1998" s="20"/>
      <c r="D1998" s="16"/>
      <c r="E1998" s="12"/>
      <c r="F1998" s="13"/>
      <c r="G1998" s="8"/>
      <c r="H1998" s="12"/>
      <c r="I1998" s="14"/>
      <c r="J1998" s="14"/>
      <c r="K1998" s="15"/>
      <c r="L1998" s="14"/>
      <c r="M1998" s="14"/>
      <c r="N1998" s="50"/>
      <c r="O1998" s="12"/>
      <c r="P1998" s="34"/>
      <c r="Q1998" s="14"/>
      <c r="V1998" s="53"/>
    </row>
    <row r="1999" spans="1:22" x14ac:dyDescent="0.25">
      <c r="A1999" s="8">
        <v>1998</v>
      </c>
      <c r="B1999" s="9"/>
      <c r="C1999" s="20"/>
      <c r="D1999" s="16"/>
      <c r="E1999" s="12"/>
      <c r="F1999" s="13"/>
      <c r="G1999" s="8"/>
      <c r="H1999" s="12"/>
      <c r="I1999" s="14"/>
      <c r="J1999" s="14"/>
      <c r="K1999" s="15"/>
      <c r="L1999" s="14"/>
      <c r="M1999" s="14"/>
      <c r="N1999" s="50"/>
      <c r="O1999" s="12"/>
      <c r="P1999" s="34"/>
      <c r="Q1999" s="14"/>
      <c r="V1999" s="53"/>
    </row>
    <row r="2000" spans="1:22" x14ac:dyDescent="0.25">
      <c r="A2000" s="8">
        <v>1999</v>
      </c>
      <c r="B2000" s="9"/>
      <c r="C2000" s="20"/>
      <c r="D2000" s="16"/>
      <c r="E2000" s="12"/>
      <c r="F2000" s="13"/>
      <c r="G2000" s="8"/>
      <c r="H2000" s="12"/>
      <c r="I2000" s="14"/>
      <c r="J2000" s="14"/>
      <c r="K2000" s="15"/>
      <c r="L2000" s="14"/>
      <c r="M2000" s="14"/>
      <c r="N2000" s="50"/>
      <c r="O2000" s="12"/>
      <c r="P2000" s="34"/>
      <c r="Q2000" s="14"/>
      <c r="V2000" s="53"/>
    </row>
    <row r="2001" spans="1:22" x14ac:dyDescent="0.25">
      <c r="A2001" s="8">
        <v>2000</v>
      </c>
      <c r="B2001" s="9"/>
      <c r="C2001" s="20"/>
      <c r="D2001" s="16"/>
      <c r="E2001" s="12"/>
      <c r="F2001" s="13"/>
      <c r="G2001" s="8"/>
      <c r="H2001" s="12"/>
      <c r="I2001" s="14"/>
      <c r="J2001" s="14"/>
      <c r="K2001" s="15"/>
      <c r="L2001" s="14"/>
      <c r="M2001" s="14"/>
      <c r="N2001" s="50"/>
      <c r="O2001" s="12"/>
      <c r="P2001" s="34"/>
      <c r="Q2001" s="14"/>
      <c r="V2001" s="53"/>
    </row>
    <row r="2002" spans="1:22" x14ac:dyDescent="0.25">
      <c r="A2002" s="8">
        <v>2001</v>
      </c>
      <c r="B2002" s="9"/>
      <c r="C2002" s="20"/>
      <c r="D2002" s="16"/>
      <c r="E2002" s="12"/>
      <c r="F2002" s="13"/>
      <c r="G2002" s="8"/>
      <c r="H2002" s="12"/>
      <c r="I2002" s="14"/>
      <c r="J2002" s="14"/>
      <c r="K2002" s="15"/>
      <c r="L2002" s="14"/>
      <c r="M2002" s="14"/>
      <c r="N2002" s="50"/>
      <c r="O2002" s="12"/>
      <c r="P2002" s="34"/>
      <c r="Q2002" s="14"/>
      <c r="V2002" s="53"/>
    </row>
    <row r="2003" spans="1:22" x14ac:dyDescent="0.25">
      <c r="A2003" s="8">
        <v>2002</v>
      </c>
      <c r="B2003" s="9"/>
      <c r="C2003" s="20"/>
      <c r="D2003" s="16"/>
      <c r="E2003" s="12"/>
      <c r="F2003" s="13"/>
      <c r="G2003" s="8"/>
      <c r="H2003" s="12"/>
      <c r="I2003" s="14"/>
      <c r="J2003" s="14"/>
      <c r="K2003" s="15"/>
      <c r="L2003" s="14"/>
      <c r="M2003" s="14"/>
      <c r="N2003" s="50"/>
      <c r="O2003" s="12"/>
      <c r="P2003" s="34"/>
      <c r="Q2003" s="14"/>
      <c r="V2003" s="53"/>
    </row>
    <row r="2004" spans="1:22" x14ac:dyDescent="0.25">
      <c r="A2004" s="8">
        <v>2003</v>
      </c>
      <c r="B2004" s="9"/>
      <c r="C2004" s="20"/>
      <c r="D2004" s="16"/>
      <c r="E2004" s="12"/>
      <c r="F2004" s="13"/>
      <c r="G2004" s="8"/>
      <c r="H2004" s="12"/>
      <c r="I2004" s="14"/>
      <c r="J2004" s="14"/>
      <c r="K2004" s="15"/>
      <c r="L2004" s="14"/>
      <c r="M2004" s="14"/>
      <c r="N2004" s="50"/>
      <c r="O2004" s="12"/>
      <c r="P2004" s="34"/>
      <c r="Q2004" s="14"/>
      <c r="V2004" s="53"/>
    </row>
    <row r="2005" spans="1:22" x14ac:dyDescent="0.25">
      <c r="A2005" s="8">
        <v>2004</v>
      </c>
      <c r="B2005" s="9"/>
      <c r="C2005" s="20"/>
      <c r="D2005" s="16"/>
      <c r="E2005" s="12"/>
      <c r="F2005" s="13"/>
      <c r="G2005" s="8"/>
      <c r="H2005" s="12"/>
      <c r="I2005" s="14"/>
      <c r="J2005" s="14"/>
      <c r="K2005" s="15"/>
      <c r="L2005" s="14"/>
      <c r="M2005" s="14"/>
      <c r="N2005" s="50"/>
      <c r="O2005" s="12"/>
      <c r="P2005" s="34"/>
      <c r="Q2005" s="14"/>
      <c r="V2005" s="53"/>
    </row>
    <row r="2006" spans="1:22" x14ac:dyDescent="0.25">
      <c r="A2006" s="8">
        <v>2005</v>
      </c>
      <c r="B2006" s="9"/>
      <c r="C2006" s="20"/>
      <c r="D2006" s="16"/>
      <c r="E2006" s="12"/>
      <c r="F2006" s="13"/>
      <c r="G2006" s="8"/>
      <c r="H2006" s="12"/>
      <c r="I2006" s="14"/>
      <c r="J2006" s="14"/>
      <c r="K2006" s="15"/>
      <c r="L2006" s="14"/>
      <c r="M2006" s="14"/>
      <c r="N2006" s="50"/>
      <c r="O2006" s="12"/>
      <c r="P2006" s="34"/>
      <c r="Q2006" s="14"/>
      <c r="V2006" s="53"/>
    </row>
    <row r="2007" spans="1:22" x14ac:dyDescent="0.25">
      <c r="A2007" s="8">
        <v>2006</v>
      </c>
      <c r="B2007" s="9"/>
      <c r="C2007" s="20"/>
      <c r="D2007" s="16"/>
      <c r="E2007" s="12"/>
      <c r="F2007" s="13"/>
      <c r="G2007" s="8"/>
      <c r="H2007" s="12"/>
      <c r="I2007" s="14"/>
      <c r="J2007" s="14"/>
      <c r="K2007" s="15"/>
      <c r="L2007" s="14"/>
      <c r="M2007" s="14"/>
      <c r="N2007" s="50"/>
      <c r="O2007" s="12"/>
      <c r="P2007" s="34"/>
      <c r="Q2007" s="14"/>
      <c r="V2007" s="53"/>
    </row>
    <row r="2008" spans="1:22" x14ac:dyDescent="0.25">
      <c r="A2008" s="8">
        <v>2007</v>
      </c>
      <c r="B2008" s="9"/>
      <c r="C2008" s="20"/>
      <c r="D2008" s="16"/>
      <c r="E2008" s="12"/>
      <c r="F2008" s="13"/>
      <c r="G2008" s="8"/>
      <c r="H2008" s="12"/>
      <c r="I2008" s="14"/>
      <c r="J2008" s="14"/>
      <c r="K2008" s="15"/>
      <c r="L2008" s="14"/>
      <c r="M2008" s="14"/>
      <c r="N2008" s="50"/>
      <c r="O2008" s="12"/>
      <c r="P2008" s="34"/>
      <c r="Q2008" s="14"/>
      <c r="V2008" s="53"/>
    </row>
    <row r="2009" spans="1:22" x14ac:dyDescent="0.25">
      <c r="A2009" s="8">
        <v>2008</v>
      </c>
      <c r="B2009" s="9"/>
      <c r="C2009" s="20"/>
      <c r="D2009" s="16"/>
      <c r="E2009" s="12"/>
      <c r="F2009" s="13"/>
      <c r="G2009" s="8"/>
      <c r="H2009" s="12"/>
      <c r="I2009" s="14"/>
      <c r="J2009" s="14"/>
      <c r="K2009" s="15"/>
      <c r="L2009" s="14"/>
      <c r="M2009" s="14"/>
      <c r="N2009" s="50"/>
      <c r="O2009" s="12"/>
      <c r="P2009" s="34"/>
      <c r="Q2009" s="14"/>
      <c r="V2009" s="53"/>
    </row>
    <row r="2010" spans="1:22" x14ac:dyDescent="0.25">
      <c r="A2010" s="8">
        <v>2009</v>
      </c>
      <c r="B2010" s="9"/>
      <c r="C2010" s="20"/>
      <c r="D2010" s="16"/>
      <c r="E2010" s="12"/>
      <c r="F2010" s="13"/>
      <c r="G2010" s="8"/>
      <c r="H2010" s="12"/>
      <c r="I2010" s="14"/>
      <c r="J2010" s="14"/>
      <c r="K2010" s="15"/>
      <c r="L2010" s="14"/>
      <c r="M2010" s="14"/>
      <c r="N2010" s="50"/>
      <c r="O2010" s="12"/>
      <c r="P2010" s="34"/>
      <c r="Q2010" s="14"/>
      <c r="V2010" s="53"/>
    </row>
    <row r="2011" spans="1:22" x14ac:dyDescent="0.25">
      <c r="A2011" s="8">
        <v>2010</v>
      </c>
      <c r="B2011" s="9"/>
      <c r="C2011" s="20"/>
      <c r="D2011" s="16"/>
      <c r="E2011" s="12"/>
      <c r="F2011" s="13"/>
      <c r="G2011" s="8"/>
      <c r="H2011" s="12"/>
      <c r="I2011" s="14"/>
      <c r="J2011" s="14"/>
      <c r="K2011" s="15"/>
      <c r="L2011" s="14"/>
      <c r="M2011" s="14"/>
      <c r="N2011" s="50"/>
      <c r="O2011" s="12"/>
      <c r="P2011" s="34"/>
      <c r="Q2011" s="14"/>
      <c r="V2011" s="53"/>
    </row>
    <row r="2012" spans="1:22" x14ac:dyDescent="0.25">
      <c r="A2012" s="8">
        <v>2011</v>
      </c>
      <c r="B2012" s="9"/>
      <c r="C2012" s="20"/>
      <c r="D2012" s="16"/>
      <c r="E2012" s="12"/>
      <c r="F2012" s="13"/>
      <c r="G2012" s="8"/>
      <c r="H2012" s="12"/>
      <c r="I2012" s="14"/>
      <c r="J2012" s="14"/>
      <c r="K2012" s="15"/>
      <c r="L2012" s="14"/>
      <c r="M2012" s="14"/>
      <c r="N2012" s="50"/>
      <c r="O2012" s="12"/>
      <c r="P2012" s="34"/>
      <c r="Q2012" s="14"/>
      <c r="V2012" s="53"/>
    </row>
    <row r="2013" spans="1:22" x14ac:dyDescent="0.25">
      <c r="A2013" s="8">
        <v>2012</v>
      </c>
      <c r="B2013" s="9"/>
      <c r="C2013" s="20"/>
      <c r="D2013" s="16"/>
      <c r="E2013" s="12"/>
      <c r="F2013" s="13"/>
      <c r="G2013" s="8"/>
      <c r="H2013" s="12"/>
      <c r="I2013" s="14"/>
      <c r="J2013" s="14"/>
      <c r="K2013" s="15"/>
      <c r="L2013" s="14"/>
      <c r="M2013" s="14"/>
      <c r="N2013" s="50"/>
      <c r="O2013" s="12"/>
      <c r="P2013" s="34"/>
      <c r="Q2013" s="14"/>
      <c r="V2013" s="53"/>
    </row>
    <row r="2014" spans="1:22" x14ac:dyDescent="0.25">
      <c r="A2014" s="8">
        <v>2013</v>
      </c>
      <c r="B2014" s="9"/>
      <c r="C2014" s="20"/>
      <c r="D2014" s="16"/>
      <c r="E2014" s="12"/>
      <c r="F2014" s="13"/>
      <c r="G2014" s="8"/>
      <c r="H2014" s="12"/>
      <c r="I2014" s="14"/>
      <c r="J2014" s="14"/>
      <c r="K2014" s="15"/>
      <c r="L2014" s="14"/>
      <c r="M2014" s="14"/>
      <c r="N2014" s="50"/>
      <c r="O2014" s="12"/>
      <c r="P2014" s="34"/>
      <c r="Q2014" s="14"/>
      <c r="V2014" s="53"/>
    </row>
    <row r="2015" spans="1:22" x14ac:dyDescent="0.25">
      <c r="A2015" s="8">
        <v>2014</v>
      </c>
      <c r="B2015" s="9"/>
      <c r="C2015" s="20"/>
      <c r="D2015" s="16"/>
      <c r="E2015" s="12"/>
      <c r="F2015" s="13"/>
      <c r="G2015" s="8"/>
      <c r="H2015" s="12"/>
      <c r="I2015" s="14"/>
      <c r="J2015" s="14"/>
      <c r="K2015" s="15"/>
      <c r="L2015" s="14"/>
      <c r="M2015" s="14"/>
      <c r="N2015" s="50"/>
      <c r="O2015" s="12"/>
      <c r="P2015" s="34"/>
      <c r="Q2015" s="14"/>
      <c r="V2015" s="53"/>
    </row>
    <row r="2016" spans="1:22" x14ac:dyDescent="0.25">
      <c r="A2016" s="8">
        <v>2015</v>
      </c>
      <c r="B2016" s="9"/>
      <c r="C2016" s="20"/>
      <c r="D2016" s="16"/>
      <c r="E2016" s="12"/>
      <c r="F2016" s="13"/>
      <c r="G2016" s="8"/>
      <c r="H2016" s="12"/>
      <c r="I2016" s="14"/>
      <c r="J2016" s="14"/>
      <c r="K2016" s="15"/>
      <c r="L2016" s="14"/>
      <c r="M2016" s="14"/>
      <c r="N2016" s="50"/>
      <c r="O2016" s="12"/>
      <c r="P2016" s="34"/>
      <c r="Q2016" s="14"/>
      <c r="V2016" s="53"/>
    </row>
    <row r="2017" spans="1:22" x14ac:dyDescent="0.25">
      <c r="A2017" s="8">
        <v>2016</v>
      </c>
      <c r="B2017" s="9"/>
      <c r="C2017" s="20"/>
      <c r="D2017" s="16"/>
      <c r="E2017" s="12"/>
      <c r="F2017" s="13"/>
      <c r="G2017" s="8"/>
      <c r="H2017" s="12"/>
      <c r="I2017" s="14"/>
      <c r="J2017" s="14"/>
      <c r="K2017" s="15"/>
      <c r="L2017" s="14"/>
      <c r="M2017" s="14"/>
      <c r="N2017" s="50"/>
      <c r="O2017" s="12"/>
      <c r="P2017" s="34"/>
      <c r="Q2017" s="14"/>
      <c r="V2017" s="53"/>
    </row>
    <row r="2018" spans="1:22" x14ac:dyDescent="0.25">
      <c r="A2018" s="8">
        <v>2017</v>
      </c>
      <c r="B2018" s="9"/>
      <c r="C2018" s="20"/>
      <c r="D2018" s="16"/>
      <c r="E2018" s="12"/>
      <c r="F2018" s="13"/>
      <c r="G2018" s="8"/>
      <c r="H2018" s="12"/>
      <c r="I2018" s="14"/>
      <c r="J2018" s="14"/>
      <c r="K2018" s="15"/>
      <c r="L2018" s="14"/>
      <c r="M2018" s="14"/>
      <c r="N2018" s="50"/>
      <c r="O2018" s="12"/>
      <c r="P2018" s="34"/>
      <c r="Q2018" s="14"/>
      <c r="V2018" s="53"/>
    </row>
    <row r="2019" spans="1:22" x14ac:dyDescent="0.25">
      <c r="A2019" s="8">
        <v>2018</v>
      </c>
      <c r="B2019" s="9"/>
      <c r="C2019" s="20"/>
      <c r="D2019" s="16"/>
      <c r="E2019" s="12"/>
      <c r="F2019" s="13"/>
      <c r="G2019" s="8"/>
      <c r="H2019" s="12"/>
      <c r="I2019" s="14"/>
      <c r="J2019" s="14"/>
      <c r="K2019" s="15"/>
      <c r="L2019" s="14"/>
      <c r="M2019" s="14"/>
      <c r="N2019" s="50"/>
      <c r="O2019" s="12"/>
      <c r="P2019" s="34"/>
      <c r="Q2019" s="14"/>
      <c r="V2019" s="53"/>
    </row>
    <row r="2020" spans="1:22" x14ac:dyDescent="0.25">
      <c r="A2020" s="8">
        <v>2019</v>
      </c>
      <c r="B2020" s="9"/>
      <c r="C2020" s="20"/>
      <c r="D2020" s="16"/>
      <c r="E2020" s="12"/>
      <c r="F2020" s="13"/>
      <c r="G2020" s="8"/>
      <c r="H2020" s="12"/>
      <c r="I2020" s="14"/>
      <c r="J2020" s="14"/>
      <c r="K2020" s="15"/>
      <c r="L2020" s="14"/>
      <c r="M2020" s="14"/>
      <c r="N2020" s="50"/>
      <c r="O2020" s="12"/>
      <c r="P2020" s="34"/>
      <c r="Q2020" s="14"/>
      <c r="V2020" s="53"/>
    </row>
    <row r="2021" spans="1:22" x14ac:dyDescent="0.25">
      <c r="A2021" s="8">
        <v>2020</v>
      </c>
      <c r="B2021" s="9"/>
      <c r="C2021" s="20"/>
      <c r="D2021" s="16"/>
      <c r="E2021" s="12"/>
      <c r="F2021" s="13"/>
      <c r="G2021" s="8"/>
      <c r="H2021" s="12"/>
      <c r="I2021" s="14"/>
      <c r="J2021" s="14"/>
      <c r="K2021" s="15"/>
      <c r="L2021" s="14"/>
      <c r="M2021" s="14"/>
      <c r="N2021" s="50"/>
      <c r="O2021" s="12"/>
      <c r="P2021" s="34"/>
      <c r="Q2021" s="14"/>
      <c r="V2021" s="53"/>
    </row>
    <row r="2022" spans="1:22" x14ac:dyDescent="0.25">
      <c r="A2022" s="8">
        <v>2021</v>
      </c>
      <c r="B2022" s="9"/>
      <c r="C2022" s="20"/>
      <c r="D2022" s="16"/>
      <c r="E2022" s="12"/>
      <c r="F2022" s="13"/>
      <c r="G2022" s="8"/>
      <c r="H2022" s="12"/>
      <c r="I2022" s="14"/>
      <c r="J2022" s="14"/>
      <c r="K2022" s="15"/>
      <c r="L2022" s="14"/>
      <c r="M2022" s="14"/>
      <c r="N2022" s="50"/>
      <c r="O2022" s="12"/>
      <c r="P2022" s="34"/>
      <c r="Q2022" s="14"/>
      <c r="V2022" s="53"/>
    </row>
    <row r="2023" spans="1:22" x14ac:dyDescent="0.25">
      <c r="A2023" s="8">
        <v>2022</v>
      </c>
      <c r="B2023" s="9"/>
      <c r="C2023" s="20"/>
      <c r="D2023" s="16"/>
      <c r="E2023" s="12"/>
      <c r="F2023" s="13"/>
      <c r="G2023" s="8"/>
      <c r="H2023" s="12"/>
      <c r="I2023" s="14"/>
      <c r="J2023" s="14"/>
      <c r="K2023" s="15"/>
      <c r="L2023" s="14"/>
      <c r="M2023" s="14"/>
      <c r="N2023" s="50"/>
      <c r="O2023" s="12"/>
      <c r="P2023" s="34"/>
      <c r="Q2023" s="14"/>
      <c r="V2023" s="53"/>
    </row>
    <row r="2024" spans="1:22" x14ac:dyDescent="0.25">
      <c r="A2024" s="8">
        <v>2023</v>
      </c>
      <c r="B2024" s="9"/>
      <c r="C2024" s="20"/>
      <c r="D2024" s="16"/>
      <c r="E2024" s="12"/>
      <c r="F2024" s="13"/>
      <c r="G2024" s="8"/>
      <c r="H2024" s="12"/>
      <c r="I2024" s="14"/>
      <c r="J2024" s="14"/>
      <c r="K2024" s="15"/>
      <c r="L2024" s="14"/>
      <c r="M2024" s="14"/>
      <c r="N2024" s="50"/>
      <c r="O2024" s="12"/>
      <c r="P2024" s="34"/>
      <c r="Q2024" s="14"/>
      <c r="V2024" s="53"/>
    </row>
    <row r="2025" spans="1:22" x14ac:dyDescent="0.25">
      <c r="A2025" s="8">
        <v>2024</v>
      </c>
      <c r="B2025" s="9"/>
      <c r="C2025" s="20"/>
      <c r="D2025" s="16"/>
      <c r="E2025" s="12"/>
      <c r="F2025" s="13"/>
      <c r="G2025" s="8"/>
      <c r="H2025" s="12"/>
      <c r="I2025" s="14"/>
      <c r="J2025" s="14"/>
      <c r="K2025" s="15"/>
      <c r="L2025" s="14"/>
      <c r="M2025" s="14"/>
      <c r="N2025" s="50"/>
      <c r="O2025" s="12"/>
      <c r="P2025" s="34"/>
      <c r="Q2025" s="14"/>
      <c r="V2025" s="53"/>
    </row>
    <row r="2026" spans="1:22" x14ac:dyDescent="0.25">
      <c r="A2026" s="8">
        <v>2025</v>
      </c>
      <c r="B2026" s="9"/>
      <c r="C2026" s="20"/>
      <c r="D2026" s="16"/>
      <c r="E2026" s="12"/>
      <c r="F2026" s="13"/>
      <c r="G2026" s="8"/>
      <c r="H2026" s="12"/>
      <c r="I2026" s="14"/>
      <c r="J2026" s="14"/>
      <c r="K2026" s="15"/>
      <c r="L2026" s="14"/>
      <c r="M2026" s="14"/>
      <c r="N2026" s="50"/>
      <c r="O2026" s="12"/>
      <c r="P2026" s="34"/>
      <c r="Q2026" s="14"/>
      <c r="V2026" s="53"/>
    </row>
    <row r="2027" spans="1:22" x14ac:dyDescent="0.25">
      <c r="A2027" s="8">
        <v>2026</v>
      </c>
      <c r="B2027" s="9"/>
      <c r="C2027" s="20"/>
      <c r="D2027" s="16"/>
      <c r="E2027" s="12"/>
      <c r="F2027" s="13"/>
      <c r="G2027" s="8"/>
      <c r="H2027" s="12"/>
      <c r="I2027" s="14"/>
      <c r="J2027" s="14"/>
      <c r="K2027" s="15"/>
      <c r="L2027" s="14"/>
      <c r="M2027" s="14"/>
      <c r="N2027" s="50"/>
      <c r="O2027" s="12"/>
      <c r="P2027" s="34"/>
      <c r="Q2027" s="14"/>
      <c r="V2027" s="53"/>
    </row>
    <row r="2028" spans="1:22" x14ac:dyDescent="0.25">
      <c r="A2028" s="8">
        <v>2027</v>
      </c>
      <c r="B2028" s="9"/>
      <c r="C2028" s="20"/>
      <c r="D2028" s="16"/>
      <c r="E2028" s="12"/>
      <c r="F2028" s="13"/>
      <c r="G2028" s="8"/>
      <c r="H2028" s="12"/>
      <c r="I2028" s="14"/>
      <c r="J2028" s="14"/>
      <c r="K2028" s="15"/>
      <c r="L2028" s="14"/>
      <c r="M2028" s="14"/>
      <c r="N2028" s="50"/>
      <c r="O2028" s="12"/>
      <c r="P2028" s="34"/>
      <c r="Q2028" s="14"/>
      <c r="V2028" s="53"/>
    </row>
    <row r="2029" spans="1:22" x14ac:dyDescent="0.25">
      <c r="A2029" s="8">
        <v>2028</v>
      </c>
      <c r="B2029" s="9"/>
      <c r="C2029" s="20"/>
      <c r="D2029" s="16"/>
      <c r="E2029" s="12"/>
      <c r="F2029" s="13"/>
      <c r="G2029" s="8"/>
      <c r="H2029" s="12"/>
      <c r="I2029" s="14"/>
      <c r="J2029" s="14"/>
      <c r="K2029" s="15"/>
      <c r="L2029" s="14"/>
      <c r="M2029" s="14"/>
      <c r="N2029" s="50"/>
      <c r="O2029" s="12"/>
      <c r="P2029" s="34"/>
      <c r="Q2029" s="14"/>
      <c r="V2029" s="53"/>
    </row>
    <row r="2030" spans="1:22" x14ac:dyDescent="0.25">
      <c r="A2030" s="8">
        <v>2029</v>
      </c>
      <c r="B2030" s="9"/>
      <c r="C2030" s="20"/>
      <c r="D2030" s="16"/>
      <c r="E2030" s="12"/>
      <c r="F2030" s="13"/>
      <c r="G2030" s="8"/>
      <c r="H2030" s="12"/>
      <c r="I2030" s="14"/>
      <c r="J2030" s="14"/>
      <c r="K2030" s="15"/>
      <c r="L2030" s="14"/>
      <c r="M2030" s="14"/>
      <c r="N2030" s="50"/>
      <c r="O2030" s="12"/>
      <c r="P2030" s="34"/>
      <c r="Q2030" s="14"/>
      <c r="V2030" s="53"/>
    </row>
    <row r="2031" spans="1:22" x14ac:dyDescent="0.25">
      <c r="A2031" s="8">
        <v>2030</v>
      </c>
      <c r="B2031" s="9"/>
      <c r="C2031" s="20"/>
      <c r="D2031" s="16"/>
      <c r="E2031" s="12"/>
      <c r="F2031" s="13"/>
      <c r="G2031" s="8"/>
      <c r="H2031" s="12"/>
      <c r="I2031" s="14"/>
      <c r="J2031" s="14"/>
      <c r="K2031" s="15"/>
      <c r="L2031" s="14"/>
      <c r="M2031" s="14"/>
      <c r="N2031" s="50"/>
      <c r="O2031" s="12"/>
      <c r="P2031" s="34"/>
      <c r="Q2031" s="14"/>
      <c r="V2031" s="53"/>
    </row>
    <row r="2032" spans="1:22" x14ac:dyDescent="0.25">
      <c r="A2032" s="8">
        <v>2031</v>
      </c>
      <c r="B2032" s="9"/>
      <c r="C2032" s="20"/>
      <c r="D2032" s="16"/>
      <c r="E2032" s="12"/>
      <c r="F2032" s="13"/>
      <c r="G2032" s="8"/>
      <c r="H2032" s="12"/>
      <c r="I2032" s="14"/>
      <c r="J2032" s="14"/>
      <c r="K2032" s="15"/>
      <c r="L2032" s="14"/>
      <c r="M2032" s="14"/>
      <c r="N2032" s="50"/>
      <c r="O2032" s="12"/>
      <c r="P2032" s="34"/>
      <c r="Q2032" s="14"/>
      <c r="V2032" s="53"/>
    </row>
    <row r="2033" spans="1:22" x14ac:dyDescent="0.25">
      <c r="A2033" s="8">
        <v>2032</v>
      </c>
      <c r="B2033" s="9"/>
      <c r="C2033" s="20"/>
      <c r="D2033" s="16"/>
      <c r="E2033" s="12"/>
      <c r="F2033" s="13"/>
      <c r="G2033" s="8"/>
      <c r="H2033" s="12"/>
      <c r="I2033" s="14"/>
      <c r="J2033" s="14"/>
      <c r="K2033" s="15"/>
      <c r="L2033" s="14"/>
      <c r="M2033" s="14"/>
      <c r="N2033" s="50"/>
      <c r="O2033" s="12"/>
      <c r="P2033" s="34"/>
      <c r="Q2033" s="14"/>
      <c r="V2033" s="53"/>
    </row>
    <row r="2034" spans="1:22" x14ac:dyDescent="0.25">
      <c r="A2034" s="8">
        <v>2033</v>
      </c>
      <c r="B2034" s="9"/>
      <c r="C2034" s="20"/>
      <c r="D2034" s="16"/>
      <c r="E2034" s="12"/>
      <c r="F2034" s="13"/>
      <c r="G2034" s="8"/>
      <c r="H2034" s="12"/>
      <c r="I2034" s="14"/>
      <c r="J2034" s="14"/>
      <c r="K2034" s="15"/>
      <c r="L2034" s="14"/>
      <c r="M2034" s="14"/>
      <c r="N2034" s="50"/>
      <c r="O2034" s="12"/>
      <c r="P2034" s="34"/>
      <c r="Q2034" s="14"/>
      <c r="V2034" s="53"/>
    </row>
    <row r="2035" spans="1:22" x14ac:dyDescent="0.25">
      <c r="A2035" s="8">
        <v>2034</v>
      </c>
      <c r="B2035" s="9"/>
      <c r="C2035" s="20"/>
      <c r="D2035" s="16"/>
      <c r="E2035" s="12"/>
      <c r="F2035" s="13"/>
      <c r="G2035" s="8"/>
      <c r="H2035" s="12"/>
      <c r="I2035" s="14"/>
      <c r="J2035" s="14"/>
      <c r="K2035" s="15"/>
      <c r="L2035" s="14"/>
      <c r="M2035" s="14"/>
      <c r="N2035" s="50"/>
      <c r="O2035" s="12"/>
      <c r="P2035" s="34"/>
      <c r="Q2035" s="14"/>
      <c r="V2035" s="53"/>
    </row>
    <row r="2036" spans="1:22" x14ac:dyDescent="0.25">
      <c r="A2036" s="8">
        <v>2035</v>
      </c>
      <c r="B2036" s="9"/>
      <c r="C2036" s="20"/>
      <c r="D2036" s="16"/>
      <c r="E2036" s="12"/>
      <c r="F2036" s="13"/>
      <c r="G2036" s="8"/>
      <c r="H2036" s="12"/>
      <c r="I2036" s="14"/>
      <c r="J2036" s="14"/>
      <c r="K2036" s="15"/>
      <c r="L2036" s="14"/>
      <c r="M2036" s="14"/>
      <c r="N2036" s="50"/>
      <c r="O2036" s="12"/>
      <c r="P2036" s="34"/>
      <c r="Q2036" s="14"/>
      <c r="V2036" s="53"/>
    </row>
    <row r="2037" spans="1:22" x14ac:dyDescent="0.25">
      <c r="A2037" s="8">
        <v>2036</v>
      </c>
      <c r="B2037" s="9"/>
      <c r="C2037" s="20"/>
      <c r="D2037" s="16"/>
      <c r="E2037" s="12"/>
      <c r="F2037" s="13"/>
      <c r="G2037" s="8"/>
      <c r="H2037" s="12"/>
      <c r="I2037" s="14"/>
      <c r="J2037" s="14"/>
      <c r="K2037" s="15"/>
      <c r="L2037" s="14"/>
      <c r="M2037" s="14"/>
      <c r="N2037" s="50"/>
      <c r="O2037" s="12"/>
      <c r="P2037" s="34"/>
      <c r="Q2037" s="14"/>
      <c r="V2037" s="53"/>
    </row>
    <row r="2038" spans="1:22" x14ac:dyDescent="0.25">
      <c r="A2038" s="8">
        <v>2037</v>
      </c>
      <c r="B2038" s="9"/>
      <c r="C2038" s="20"/>
      <c r="D2038" s="16"/>
      <c r="E2038" s="12"/>
      <c r="F2038" s="13"/>
      <c r="G2038" s="8"/>
      <c r="H2038" s="12"/>
      <c r="I2038" s="14"/>
      <c r="J2038" s="14"/>
      <c r="K2038" s="15"/>
      <c r="L2038" s="14"/>
      <c r="M2038" s="14"/>
      <c r="N2038" s="50"/>
      <c r="O2038" s="12"/>
      <c r="P2038" s="34"/>
      <c r="Q2038" s="14"/>
      <c r="V2038" s="53"/>
    </row>
    <row r="2039" spans="1:22" x14ac:dyDescent="0.25">
      <c r="A2039" s="8">
        <v>2038</v>
      </c>
      <c r="B2039" s="9"/>
      <c r="C2039" s="20"/>
      <c r="D2039" s="16"/>
      <c r="E2039" s="12"/>
      <c r="F2039" s="13"/>
      <c r="G2039" s="8"/>
      <c r="H2039" s="12"/>
      <c r="I2039" s="14"/>
      <c r="J2039" s="14"/>
      <c r="K2039" s="15"/>
      <c r="L2039" s="14"/>
      <c r="M2039" s="14"/>
      <c r="N2039" s="50"/>
      <c r="O2039" s="12"/>
      <c r="P2039" s="34"/>
      <c r="Q2039" s="14"/>
      <c r="V2039" s="53"/>
    </row>
    <row r="2040" spans="1:22" x14ac:dyDescent="0.25">
      <c r="A2040" s="8">
        <v>2039</v>
      </c>
      <c r="B2040" s="9"/>
      <c r="C2040" s="20"/>
      <c r="D2040" s="16"/>
      <c r="E2040" s="12"/>
      <c r="F2040" s="13"/>
      <c r="G2040" s="8"/>
      <c r="H2040" s="12"/>
      <c r="I2040" s="14"/>
      <c r="J2040" s="14"/>
      <c r="K2040" s="15"/>
      <c r="L2040" s="14"/>
      <c r="M2040" s="14"/>
      <c r="N2040" s="50"/>
      <c r="O2040" s="12"/>
      <c r="P2040" s="34"/>
      <c r="Q2040" s="14"/>
      <c r="V2040" s="53"/>
    </row>
    <row r="2041" spans="1:22" x14ac:dyDescent="0.25">
      <c r="A2041" s="8">
        <v>2040</v>
      </c>
      <c r="B2041" s="9"/>
      <c r="C2041" s="20"/>
      <c r="D2041" s="16"/>
      <c r="E2041" s="12"/>
      <c r="F2041" s="13"/>
      <c r="G2041" s="8"/>
      <c r="H2041" s="12"/>
      <c r="I2041" s="14"/>
      <c r="J2041" s="14"/>
      <c r="K2041" s="15"/>
      <c r="L2041" s="14"/>
      <c r="M2041" s="14"/>
      <c r="N2041" s="50"/>
      <c r="O2041" s="12"/>
      <c r="P2041" s="34"/>
      <c r="Q2041" s="14"/>
      <c r="V2041" s="53"/>
    </row>
    <row r="2042" spans="1:22" x14ac:dyDescent="0.25">
      <c r="A2042" s="8">
        <v>2041</v>
      </c>
      <c r="B2042" s="9"/>
      <c r="C2042" s="20"/>
      <c r="D2042" s="16"/>
      <c r="E2042" s="12"/>
      <c r="F2042" s="13"/>
      <c r="G2042" s="8"/>
      <c r="H2042" s="12"/>
      <c r="I2042" s="14"/>
      <c r="J2042" s="14"/>
      <c r="K2042" s="15"/>
      <c r="L2042" s="14"/>
      <c r="M2042" s="14"/>
      <c r="N2042" s="50"/>
      <c r="O2042" s="12"/>
      <c r="P2042" s="34"/>
      <c r="Q2042" s="14"/>
      <c r="V2042" s="53"/>
    </row>
    <row r="2043" spans="1:22" x14ac:dyDescent="0.25">
      <c r="A2043" s="8">
        <v>2042</v>
      </c>
      <c r="B2043" s="9"/>
      <c r="C2043" s="20"/>
      <c r="D2043" s="16"/>
      <c r="E2043" s="12"/>
      <c r="F2043" s="13"/>
      <c r="G2043" s="8"/>
      <c r="H2043" s="12"/>
      <c r="I2043" s="14"/>
      <c r="J2043" s="14"/>
      <c r="K2043" s="15"/>
      <c r="L2043" s="14"/>
      <c r="M2043" s="14"/>
      <c r="N2043" s="50"/>
      <c r="O2043" s="12"/>
      <c r="P2043" s="34"/>
      <c r="Q2043" s="14"/>
      <c r="V2043" s="53"/>
    </row>
    <row r="2044" spans="1:22" x14ac:dyDescent="0.25">
      <c r="A2044" s="8">
        <v>2043</v>
      </c>
      <c r="B2044" s="9"/>
      <c r="C2044" s="20"/>
      <c r="D2044" s="16"/>
      <c r="E2044" s="12"/>
      <c r="F2044" s="13"/>
      <c r="G2044" s="8"/>
      <c r="H2044" s="12"/>
      <c r="I2044" s="14"/>
      <c r="J2044" s="14"/>
      <c r="K2044" s="15"/>
      <c r="L2044" s="14"/>
      <c r="M2044" s="14"/>
      <c r="N2044" s="50"/>
      <c r="O2044" s="12"/>
      <c r="P2044" s="34"/>
      <c r="Q2044" s="14"/>
      <c r="V2044" s="53"/>
    </row>
    <row r="2045" spans="1:22" x14ac:dyDescent="0.25">
      <c r="A2045" s="8">
        <v>2044</v>
      </c>
      <c r="B2045" s="9"/>
      <c r="C2045" s="20"/>
      <c r="D2045" s="16"/>
      <c r="E2045" s="12"/>
      <c r="F2045" s="13"/>
      <c r="G2045" s="8"/>
      <c r="H2045" s="12"/>
      <c r="I2045" s="14"/>
      <c r="J2045" s="14"/>
      <c r="K2045" s="15"/>
      <c r="L2045" s="14"/>
      <c r="M2045" s="14"/>
      <c r="N2045" s="50"/>
      <c r="O2045" s="12"/>
      <c r="P2045" s="34"/>
      <c r="Q2045" s="14"/>
      <c r="V2045" s="53"/>
    </row>
    <row r="2046" spans="1:22" x14ac:dyDescent="0.25">
      <c r="A2046" s="8">
        <v>2045</v>
      </c>
      <c r="B2046" s="9"/>
      <c r="C2046" s="20"/>
      <c r="D2046" s="16"/>
      <c r="E2046" s="12"/>
      <c r="F2046" s="13"/>
      <c r="G2046" s="8"/>
      <c r="H2046" s="12"/>
      <c r="I2046" s="14"/>
      <c r="J2046" s="14"/>
      <c r="K2046" s="15"/>
      <c r="L2046" s="14"/>
      <c r="M2046" s="14"/>
      <c r="N2046" s="50"/>
      <c r="O2046" s="12"/>
      <c r="P2046" s="34"/>
      <c r="Q2046" s="14"/>
      <c r="V2046" s="53"/>
    </row>
    <row r="2047" spans="1:22" x14ac:dyDescent="0.25">
      <c r="A2047" s="8">
        <v>2046</v>
      </c>
      <c r="B2047" s="9"/>
      <c r="C2047" s="20"/>
      <c r="D2047" s="16"/>
      <c r="E2047" s="12"/>
      <c r="F2047" s="13"/>
      <c r="G2047" s="8"/>
      <c r="H2047" s="12"/>
      <c r="I2047" s="14"/>
      <c r="J2047" s="14"/>
      <c r="K2047" s="15"/>
      <c r="L2047" s="14"/>
      <c r="M2047" s="14"/>
      <c r="N2047" s="50"/>
      <c r="O2047" s="12"/>
      <c r="P2047" s="34"/>
      <c r="Q2047" s="14"/>
      <c r="V2047" s="53"/>
    </row>
    <row r="2048" spans="1:22" x14ac:dyDescent="0.25">
      <c r="A2048" s="8">
        <v>2047</v>
      </c>
      <c r="B2048" s="9"/>
      <c r="C2048" s="20"/>
      <c r="D2048" s="16"/>
      <c r="E2048" s="12"/>
      <c r="F2048" s="13"/>
      <c r="G2048" s="8"/>
      <c r="H2048" s="12"/>
      <c r="I2048" s="14"/>
      <c r="J2048" s="14"/>
      <c r="K2048" s="15"/>
      <c r="L2048" s="14"/>
      <c r="M2048" s="14"/>
      <c r="N2048" s="50"/>
      <c r="O2048" s="12"/>
      <c r="P2048" s="34"/>
      <c r="Q2048" s="14"/>
      <c r="V2048" s="53"/>
    </row>
    <row r="2049" spans="1:22" x14ac:dyDescent="0.25">
      <c r="A2049" s="8">
        <v>2048</v>
      </c>
      <c r="B2049" s="9"/>
      <c r="C2049" s="20"/>
      <c r="D2049" s="16"/>
      <c r="E2049" s="12"/>
      <c r="F2049" s="13"/>
      <c r="G2049" s="8"/>
      <c r="H2049" s="12"/>
      <c r="I2049" s="14"/>
      <c r="J2049" s="14"/>
      <c r="K2049" s="15"/>
      <c r="L2049" s="14"/>
      <c r="M2049" s="14"/>
      <c r="N2049" s="50"/>
      <c r="O2049" s="12"/>
      <c r="P2049" s="34"/>
      <c r="Q2049" s="14"/>
      <c r="V2049" s="53"/>
    </row>
    <row r="2050" spans="1:22" x14ac:dyDescent="0.25">
      <c r="A2050" s="8">
        <v>2049</v>
      </c>
      <c r="B2050" s="9"/>
      <c r="C2050" s="20"/>
      <c r="D2050" s="16"/>
      <c r="E2050" s="12"/>
      <c r="F2050" s="13"/>
      <c r="G2050" s="8"/>
      <c r="H2050" s="12"/>
      <c r="I2050" s="14"/>
      <c r="J2050" s="14"/>
      <c r="K2050" s="15"/>
      <c r="L2050" s="14"/>
      <c r="M2050" s="14"/>
      <c r="N2050" s="50"/>
      <c r="O2050" s="12"/>
      <c r="P2050" s="34"/>
      <c r="Q2050" s="14"/>
      <c r="V2050" s="53"/>
    </row>
    <row r="2051" spans="1:22" x14ac:dyDescent="0.25">
      <c r="A2051" s="8">
        <v>2050</v>
      </c>
      <c r="B2051" s="9"/>
      <c r="C2051" s="20"/>
      <c r="D2051" s="16"/>
      <c r="E2051" s="12"/>
      <c r="F2051" s="13"/>
      <c r="G2051" s="8"/>
      <c r="H2051" s="12"/>
      <c r="I2051" s="14"/>
      <c r="J2051" s="14"/>
      <c r="K2051" s="15"/>
      <c r="L2051" s="14"/>
      <c r="M2051" s="14"/>
      <c r="N2051" s="50"/>
      <c r="O2051" s="12"/>
      <c r="P2051" s="34"/>
      <c r="Q2051" s="14"/>
      <c r="V2051" s="53"/>
    </row>
    <row r="2052" spans="1:22" x14ac:dyDescent="0.25">
      <c r="A2052" s="8">
        <v>2051</v>
      </c>
      <c r="B2052" s="9"/>
      <c r="C2052" s="20"/>
      <c r="D2052" s="16"/>
      <c r="E2052" s="12"/>
      <c r="F2052" s="13"/>
      <c r="G2052" s="8"/>
      <c r="H2052" s="12"/>
      <c r="I2052" s="14"/>
      <c r="J2052" s="14"/>
      <c r="K2052" s="15"/>
      <c r="L2052" s="14"/>
      <c r="M2052" s="14"/>
      <c r="N2052" s="50"/>
      <c r="O2052" s="12"/>
      <c r="P2052" s="34"/>
      <c r="Q2052" s="14"/>
      <c r="V2052" s="53"/>
    </row>
    <row r="2053" spans="1:22" x14ac:dyDescent="0.25">
      <c r="A2053" s="8">
        <v>2052</v>
      </c>
      <c r="B2053" s="9"/>
      <c r="C2053" s="20"/>
      <c r="D2053" s="16"/>
      <c r="E2053" s="12"/>
      <c r="F2053" s="13"/>
      <c r="G2053" s="8"/>
      <c r="H2053" s="12"/>
      <c r="I2053" s="14"/>
      <c r="J2053" s="14"/>
      <c r="K2053" s="15"/>
      <c r="L2053" s="14"/>
      <c r="M2053" s="14"/>
      <c r="N2053" s="50"/>
      <c r="O2053" s="12"/>
      <c r="P2053" s="34"/>
      <c r="Q2053" s="14"/>
      <c r="V2053" s="53"/>
    </row>
    <row r="2054" spans="1:22" x14ac:dyDescent="0.25">
      <c r="A2054" s="8">
        <v>2053</v>
      </c>
      <c r="B2054" s="9"/>
      <c r="C2054" s="20"/>
      <c r="D2054" s="16"/>
      <c r="E2054" s="12"/>
      <c r="F2054" s="13"/>
      <c r="G2054" s="8"/>
      <c r="H2054" s="12"/>
      <c r="I2054" s="14"/>
      <c r="J2054" s="14"/>
      <c r="K2054" s="15"/>
      <c r="L2054" s="14"/>
      <c r="M2054" s="14"/>
      <c r="N2054" s="50"/>
      <c r="O2054" s="12"/>
      <c r="P2054" s="34"/>
      <c r="Q2054" s="14"/>
      <c r="V2054" s="53"/>
    </row>
    <row r="2055" spans="1:22" x14ac:dyDescent="0.25">
      <c r="A2055" s="8">
        <v>2054</v>
      </c>
      <c r="B2055" s="9"/>
      <c r="C2055" s="20"/>
      <c r="D2055" s="16"/>
      <c r="E2055" s="12"/>
      <c r="F2055" s="13"/>
      <c r="G2055" s="8"/>
      <c r="H2055" s="12"/>
      <c r="I2055" s="14"/>
      <c r="J2055" s="14"/>
      <c r="K2055" s="15"/>
      <c r="L2055" s="14"/>
      <c r="M2055" s="14"/>
      <c r="N2055" s="50"/>
      <c r="O2055" s="12"/>
      <c r="P2055" s="34"/>
      <c r="Q2055" s="14"/>
      <c r="V2055" s="53"/>
    </row>
    <row r="2056" spans="1:22" x14ac:dyDescent="0.25">
      <c r="A2056" s="8">
        <v>2055</v>
      </c>
      <c r="B2056" s="9"/>
      <c r="C2056" s="20"/>
      <c r="D2056" s="16"/>
      <c r="E2056" s="12"/>
      <c r="F2056" s="13"/>
      <c r="G2056" s="8"/>
      <c r="H2056" s="12"/>
      <c r="I2056" s="14"/>
      <c r="J2056" s="14"/>
      <c r="K2056" s="15"/>
      <c r="L2056" s="14"/>
      <c r="M2056" s="14"/>
      <c r="N2056" s="50"/>
      <c r="O2056" s="12"/>
      <c r="P2056" s="34"/>
      <c r="Q2056" s="14"/>
      <c r="V2056" s="53"/>
    </row>
    <row r="2057" spans="1:22" x14ac:dyDescent="0.25">
      <c r="A2057" s="8">
        <v>2056</v>
      </c>
      <c r="B2057" s="9"/>
      <c r="C2057" s="20"/>
      <c r="D2057" s="16"/>
      <c r="E2057" s="12"/>
      <c r="F2057" s="13"/>
      <c r="G2057" s="8"/>
      <c r="H2057" s="12"/>
      <c r="I2057" s="14"/>
      <c r="J2057" s="14"/>
      <c r="K2057" s="15"/>
      <c r="L2057" s="14"/>
      <c r="M2057" s="14"/>
      <c r="N2057" s="50"/>
      <c r="O2057" s="12"/>
      <c r="P2057" s="34"/>
      <c r="Q2057" s="14"/>
      <c r="V2057" s="53"/>
    </row>
    <row r="2058" spans="1:22" x14ac:dyDescent="0.25">
      <c r="A2058" s="8">
        <v>2057</v>
      </c>
      <c r="B2058" s="9"/>
      <c r="C2058" s="20"/>
      <c r="D2058" s="16"/>
      <c r="E2058" s="12"/>
      <c r="F2058" s="13"/>
      <c r="G2058" s="8"/>
      <c r="H2058" s="12"/>
      <c r="I2058" s="14"/>
      <c r="J2058" s="14"/>
      <c r="K2058" s="15"/>
      <c r="L2058" s="14"/>
      <c r="M2058" s="14"/>
      <c r="N2058" s="50"/>
      <c r="O2058" s="12"/>
      <c r="P2058" s="34"/>
      <c r="Q2058" s="14"/>
      <c r="V2058" s="53"/>
    </row>
    <row r="2059" spans="1:22" x14ac:dyDescent="0.25">
      <c r="A2059" s="8">
        <v>2058</v>
      </c>
      <c r="B2059" s="9"/>
      <c r="C2059" s="20"/>
      <c r="D2059" s="16"/>
      <c r="E2059" s="12"/>
      <c r="F2059" s="13"/>
      <c r="G2059" s="8"/>
      <c r="H2059" s="12"/>
      <c r="I2059" s="14"/>
      <c r="J2059" s="14"/>
      <c r="K2059" s="15"/>
      <c r="L2059" s="14"/>
      <c r="M2059" s="14"/>
      <c r="N2059" s="50"/>
      <c r="O2059" s="12"/>
      <c r="P2059" s="34"/>
      <c r="Q2059" s="14"/>
      <c r="V2059" s="53"/>
    </row>
    <row r="2060" spans="1:22" x14ac:dyDescent="0.25">
      <c r="A2060" s="8">
        <v>2059</v>
      </c>
      <c r="B2060" s="9"/>
      <c r="C2060" s="20"/>
      <c r="D2060" s="16"/>
      <c r="E2060" s="12"/>
      <c r="F2060" s="13"/>
      <c r="G2060" s="8"/>
      <c r="H2060" s="12"/>
      <c r="I2060" s="14"/>
      <c r="J2060" s="14"/>
      <c r="K2060" s="15"/>
      <c r="L2060" s="14"/>
      <c r="M2060" s="14"/>
      <c r="N2060" s="50"/>
      <c r="O2060" s="12"/>
      <c r="P2060" s="34"/>
      <c r="Q2060" s="14"/>
      <c r="V2060" s="53"/>
    </row>
    <row r="2061" spans="1:22" x14ac:dyDescent="0.25">
      <c r="A2061" s="8">
        <v>2060</v>
      </c>
      <c r="B2061" s="9"/>
      <c r="C2061" s="20"/>
      <c r="D2061" s="16"/>
      <c r="E2061" s="12"/>
      <c r="F2061" s="13"/>
      <c r="G2061" s="8"/>
      <c r="H2061" s="12"/>
      <c r="I2061" s="14"/>
      <c r="J2061" s="14"/>
      <c r="K2061" s="15"/>
      <c r="L2061" s="14"/>
      <c r="M2061" s="14"/>
      <c r="N2061" s="50"/>
      <c r="O2061" s="12"/>
      <c r="P2061" s="34"/>
      <c r="Q2061" s="14"/>
      <c r="V2061" s="53"/>
    </row>
    <row r="2062" spans="1:22" x14ac:dyDescent="0.25">
      <c r="A2062" s="8">
        <v>2061</v>
      </c>
      <c r="B2062" s="9"/>
      <c r="C2062" s="20"/>
      <c r="D2062" s="16"/>
      <c r="E2062" s="12"/>
      <c r="F2062" s="13"/>
      <c r="G2062" s="8"/>
      <c r="H2062" s="12"/>
      <c r="I2062" s="14"/>
      <c r="J2062" s="14"/>
      <c r="K2062" s="15"/>
      <c r="L2062" s="14"/>
      <c r="M2062" s="14"/>
      <c r="N2062" s="50"/>
      <c r="O2062" s="12"/>
      <c r="P2062" s="34"/>
      <c r="Q2062" s="14"/>
      <c r="V2062" s="53"/>
    </row>
    <row r="2063" spans="1:22" x14ac:dyDescent="0.25">
      <c r="A2063" s="8">
        <v>2062</v>
      </c>
      <c r="B2063" s="9"/>
      <c r="C2063" s="20"/>
      <c r="D2063" s="16"/>
      <c r="E2063" s="12"/>
      <c r="F2063" s="13"/>
      <c r="G2063" s="8"/>
      <c r="H2063" s="12"/>
      <c r="I2063" s="14"/>
      <c r="J2063" s="14"/>
      <c r="K2063" s="15"/>
      <c r="L2063" s="14"/>
      <c r="M2063" s="14"/>
      <c r="N2063" s="50"/>
      <c r="O2063" s="12"/>
      <c r="P2063" s="34"/>
      <c r="Q2063" s="14"/>
      <c r="V2063" s="53"/>
    </row>
    <row r="2064" spans="1:22" x14ac:dyDescent="0.25">
      <c r="A2064" s="8">
        <v>2063</v>
      </c>
      <c r="B2064" s="9"/>
      <c r="C2064" s="20"/>
      <c r="D2064" s="16"/>
      <c r="E2064" s="12"/>
      <c r="F2064" s="13"/>
      <c r="G2064" s="8"/>
      <c r="H2064" s="12"/>
      <c r="I2064" s="14"/>
      <c r="J2064" s="14"/>
      <c r="K2064" s="15"/>
      <c r="L2064" s="14"/>
      <c r="M2064" s="14"/>
      <c r="N2064" s="50"/>
      <c r="O2064" s="12"/>
      <c r="P2064" s="34"/>
      <c r="Q2064" s="14"/>
      <c r="V2064" s="53"/>
    </row>
    <row r="2065" spans="1:22" x14ac:dyDescent="0.25">
      <c r="A2065" s="8">
        <v>2064</v>
      </c>
      <c r="B2065" s="9"/>
      <c r="C2065" s="20"/>
      <c r="D2065" s="16"/>
      <c r="E2065" s="12"/>
      <c r="F2065" s="13"/>
      <c r="G2065" s="8"/>
      <c r="H2065" s="12"/>
      <c r="I2065" s="14"/>
      <c r="J2065" s="14"/>
      <c r="K2065" s="15"/>
      <c r="L2065" s="14"/>
      <c r="M2065" s="14"/>
      <c r="N2065" s="50"/>
      <c r="O2065" s="12"/>
      <c r="P2065" s="34"/>
      <c r="Q2065" s="14"/>
      <c r="V2065" s="53"/>
    </row>
    <row r="2066" spans="1:22" x14ac:dyDescent="0.25">
      <c r="A2066" s="8">
        <v>2065</v>
      </c>
      <c r="B2066" s="9"/>
      <c r="C2066" s="20"/>
      <c r="D2066" s="16"/>
      <c r="E2066" s="12"/>
      <c r="F2066" s="13"/>
      <c r="G2066" s="8"/>
      <c r="H2066" s="12"/>
      <c r="I2066" s="14"/>
      <c r="J2066" s="14"/>
      <c r="K2066" s="15"/>
      <c r="L2066" s="14"/>
      <c r="M2066" s="14"/>
      <c r="N2066" s="50"/>
      <c r="O2066" s="12"/>
      <c r="P2066" s="34"/>
      <c r="Q2066" s="14"/>
      <c r="V2066" s="53"/>
    </row>
    <row r="2067" spans="1:22" x14ac:dyDescent="0.25">
      <c r="A2067" s="8">
        <v>2066</v>
      </c>
      <c r="B2067" s="9"/>
      <c r="C2067" s="20"/>
      <c r="D2067" s="16"/>
      <c r="E2067" s="12"/>
      <c r="F2067" s="13"/>
      <c r="G2067" s="8"/>
      <c r="H2067" s="12"/>
      <c r="I2067" s="14"/>
      <c r="J2067" s="14"/>
      <c r="K2067" s="15"/>
      <c r="L2067" s="14"/>
      <c r="M2067" s="14"/>
      <c r="N2067" s="50"/>
      <c r="O2067" s="12"/>
      <c r="P2067" s="34"/>
      <c r="Q2067" s="14"/>
      <c r="V2067" s="53"/>
    </row>
    <row r="2068" spans="1:22" x14ac:dyDescent="0.25">
      <c r="A2068" s="8">
        <v>2067</v>
      </c>
      <c r="B2068" s="9"/>
      <c r="C2068" s="20"/>
      <c r="D2068" s="16"/>
      <c r="E2068" s="12"/>
      <c r="F2068" s="13"/>
      <c r="G2068" s="8"/>
      <c r="H2068" s="12"/>
      <c r="I2068" s="14"/>
      <c r="J2068" s="14"/>
      <c r="K2068" s="15"/>
      <c r="L2068" s="14"/>
      <c r="M2068" s="14"/>
      <c r="N2068" s="50"/>
      <c r="O2068" s="12"/>
      <c r="P2068" s="34"/>
      <c r="Q2068" s="14"/>
      <c r="V2068" s="53"/>
    </row>
    <row r="2069" spans="1:22" x14ac:dyDescent="0.25">
      <c r="A2069" s="8">
        <v>2068</v>
      </c>
      <c r="B2069" s="9"/>
      <c r="C2069" s="20"/>
      <c r="D2069" s="16"/>
      <c r="E2069" s="12"/>
      <c r="F2069" s="13"/>
      <c r="G2069" s="8"/>
      <c r="H2069" s="12"/>
      <c r="I2069" s="14"/>
      <c r="J2069" s="14"/>
      <c r="K2069" s="15"/>
      <c r="L2069" s="14"/>
      <c r="M2069" s="14"/>
      <c r="N2069" s="50"/>
      <c r="O2069" s="12"/>
      <c r="P2069" s="34"/>
      <c r="Q2069" s="14"/>
      <c r="V2069" s="53"/>
    </row>
    <row r="2070" spans="1:22" x14ac:dyDescent="0.25">
      <c r="A2070" s="8">
        <v>2069</v>
      </c>
      <c r="B2070" s="9"/>
      <c r="C2070" s="20"/>
      <c r="D2070" s="16"/>
      <c r="E2070" s="12"/>
      <c r="F2070" s="13"/>
      <c r="G2070" s="8"/>
      <c r="H2070" s="12"/>
      <c r="I2070" s="14"/>
      <c r="J2070" s="14"/>
      <c r="K2070" s="15"/>
      <c r="L2070" s="14"/>
      <c r="M2070" s="14"/>
      <c r="N2070" s="50"/>
      <c r="O2070" s="12"/>
      <c r="P2070" s="34"/>
      <c r="Q2070" s="14"/>
      <c r="V2070" s="53"/>
    </row>
    <row r="2071" spans="1:22" x14ac:dyDescent="0.25">
      <c r="A2071" s="8">
        <v>2070</v>
      </c>
      <c r="B2071" s="9"/>
      <c r="C2071" s="20"/>
      <c r="D2071" s="16"/>
      <c r="E2071" s="12"/>
      <c r="F2071" s="13"/>
      <c r="G2071" s="8"/>
      <c r="H2071" s="12"/>
      <c r="I2071" s="14"/>
      <c r="J2071" s="14"/>
      <c r="K2071" s="15"/>
      <c r="L2071" s="14"/>
      <c r="M2071" s="14"/>
      <c r="N2071" s="50"/>
      <c r="O2071" s="12"/>
      <c r="P2071" s="34"/>
      <c r="Q2071" s="14"/>
      <c r="V2071" s="53"/>
    </row>
    <row r="2072" spans="1:22" x14ac:dyDescent="0.25">
      <c r="A2072" s="8">
        <v>2071</v>
      </c>
      <c r="B2072" s="9"/>
      <c r="C2072" s="20"/>
      <c r="D2072" s="16"/>
      <c r="E2072" s="12"/>
      <c r="F2072" s="13"/>
      <c r="G2072" s="8"/>
      <c r="H2072" s="12"/>
      <c r="I2072" s="14"/>
      <c r="J2072" s="14"/>
      <c r="K2072" s="15"/>
      <c r="L2072" s="14"/>
      <c r="M2072" s="14"/>
      <c r="N2072" s="50"/>
      <c r="O2072" s="12"/>
      <c r="P2072" s="34"/>
      <c r="Q2072" s="14"/>
      <c r="V2072" s="53"/>
    </row>
    <row r="2073" spans="1:22" x14ac:dyDescent="0.25">
      <c r="A2073" s="8">
        <v>2072</v>
      </c>
      <c r="B2073" s="9"/>
      <c r="C2073" s="20"/>
      <c r="D2073" s="16"/>
      <c r="E2073" s="12"/>
      <c r="F2073" s="13"/>
      <c r="G2073" s="8"/>
      <c r="H2073" s="12"/>
      <c r="I2073" s="14"/>
      <c r="J2073" s="14"/>
      <c r="K2073" s="15"/>
      <c r="L2073" s="14"/>
      <c r="M2073" s="14"/>
      <c r="N2073" s="50"/>
      <c r="O2073" s="12"/>
      <c r="P2073" s="34"/>
      <c r="Q2073" s="14"/>
      <c r="V2073" s="53"/>
    </row>
    <row r="2074" spans="1:22" x14ac:dyDescent="0.25">
      <c r="A2074" s="8">
        <v>2073</v>
      </c>
      <c r="B2074" s="9"/>
      <c r="C2074" s="20"/>
      <c r="D2074" s="16"/>
      <c r="E2074" s="12"/>
      <c r="F2074" s="13"/>
      <c r="G2074" s="8"/>
      <c r="H2074" s="12"/>
      <c r="I2074" s="14"/>
      <c r="J2074" s="14"/>
      <c r="K2074" s="15"/>
      <c r="L2074" s="14"/>
      <c r="M2074" s="14"/>
      <c r="N2074" s="50"/>
      <c r="O2074" s="12"/>
      <c r="P2074" s="34"/>
      <c r="Q2074" s="14"/>
      <c r="V2074" s="53"/>
    </row>
    <row r="2075" spans="1:22" x14ac:dyDescent="0.25">
      <c r="A2075" s="8">
        <v>2074</v>
      </c>
      <c r="B2075" s="9"/>
      <c r="C2075" s="20"/>
      <c r="D2075" s="16"/>
      <c r="E2075" s="12"/>
      <c r="F2075" s="13"/>
      <c r="G2075" s="8"/>
      <c r="H2075" s="12"/>
      <c r="I2075" s="14"/>
      <c r="J2075" s="14"/>
      <c r="K2075" s="15"/>
      <c r="L2075" s="14"/>
      <c r="M2075" s="14"/>
      <c r="N2075" s="50"/>
      <c r="O2075" s="12"/>
      <c r="P2075" s="34"/>
      <c r="Q2075" s="14"/>
      <c r="V2075" s="53"/>
    </row>
    <row r="2076" spans="1:22" x14ac:dyDescent="0.25">
      <c r="A2076" s="8">
        <v>2075</v>
      </c>
      <c r="B2076" s="9"/>
      <c r="C2076" s="20"/>
      <c r="D2076" s="16"/>
      <c r="E2076" s="12"/>
      <c r="F2076" s="13"/>
      <c r="G2076" s="8"/>
      <c r="H2076" s="12"/>
      <c r="I2076" s="14"/>
      <c r="J2076" s="14"/>
      <c r="K2076" s="15"/>
      <c r="L2076" s="14"/>
      <c r="M2076" s="14"/>
      <c r="N2076" s="50"/>
      <c r="O2076" s="12"/>
      <c r="P2076" s="34"/>
      <c r="Q2076" s="14"/>
      <c r="V2076" s="53"/>
    </row>
    <row r="2077" spans="1:22" x14ac:dyDescent="0.25">
      <c r="A2077" s="8">
        <v>2076</v>
      </c>
      <c r="B2077" s="9"/>
      <c r="C2077" s="20"/>
      <c r="D2077" s="16"/>
      <c r="E2077" s="12"/>
      <c r="F2077" s="13"/>
      <c r="G2077" s="8"/>
      <c r="H2077" s="12"/>
      <c r="I2077" s="14"/>
      <c r="J2077" s="14"/>
      <c r="K2077" s="15"/>
      <c r="L2077" s="14"/>
      <c r="M2077" s="14"/>
      <c r="N2077" s="50"/>
      <c r="O2077" s="12"/>
      <c r="P2077" s="34"/>
      <c r="Q2077" s="14"/>
      <c r="V2077" s="53"/>
    </row>
    <row r="2078" spans="1:22" x14ac:dyDescent="0.25">
      <c r="A2078" s="8">
        <v>2077</v>
      </c>
      <c r="B2078" s="9"/>
      <c r="C2078" s="20"/>
      <c r="D2078" s="16"/>
      <c r="E2078" s="12"/>
      <c r="F2078" s="13"/>
      <c r="G2078" s="8"/>
      <c r="H2078" s="12"/>
      <c r="I2078" s="14"/>
      <c r="J2078" s="14"/>
      <c r="K2078" s="15"/>
      <c r="L2078" s="14"/>
      <c r="M2078" s="14"/>
      <c r="N2078" s="50"/>
      <c r="O2078" s="12"/>
      <c r="P2078" s="34"/>
      <c r="Q2078" s="14"/>
      <c r="V2078" s="53"/>
    </row>
    <row r="2079" spans="1:22" x14ac:dyDescent="0.25">
      <c r="A2079" s="8">
        <v>2078</v>
      </c>
      <c r="B2079" s="9"/>
      <c r="C2079" s="20"/>
      <c r="D2079" s="16"/>
      <c r="E2079" s="12"/>
      <c r="F2079" s="13"/>
      <c r="G2079" s="8"/>
      <c r="H2079" s="12"/>
      <c r="I2079" s="14"/>
      <c r="J2079" s="14"/>
      <c r="K2079" s="15"/>
      <c r="L2079" s="14"/>
      <c r="M2079" s="14"/>
      <c r="N2079" s="50"/>
      <c r="O2079" s="12"/>
      <c r="P2079" s="34"/>
      <c r="Q2079" s="14"/>
      <c r="V2079" s="53"/>
    </row>
    <row r="2080" spans="1:22" x14ac:dyDescent="0.25">
      <c r="A2080" s="8">
        <v>2079</v>
      </c>
      <c r="B2080" s="9"/>
      <c r="C2080" s="20"/>
      <c r="D2080" s="16"/>
      <c r="E2080" s="12"/>
      <c r="F2080" s="13"/>
      <c r="G2080" s="8"/>
      <c r="H2080" s="12"/>
      <c r="I2080" s="14"/>
      <c r="J2080" s="14"/>
      <c r="K2080" s="15"/>
      <c r="L2080" s="14"/>
      <c r="M2080" s="14"/>
      <c r="N2080" s="50"/>
      <c r="O2080" s="12"/>
      <c r="P2080" s="34"/>
      <c r="Q2080" s="14"/>
      <c r="V2080" s="53"/>
    </row>
    <row r="2081" spans="1:22" x14ac:dyDescent="0.25">
      <c r="A2081" s="8">
        <v>2080</v>
      </c>
      <c r="B2081" s="9"/>
      <c r="C2081" s="20"/>
      <c r="D2081" s="16"/>
      <c r="E2081" s="12"/>
      <c r="F2081" s="13"/>
      <c r="G2081" s="8"/>
      <c r="H2081" s="12"/>
      <c r="I2081" s="14"/>
      <c r="J2081" s="14"/>
      <c r="K2081" s="15"/>
      <c r="L2081" s="14"/>
      <c r="M2081" s="14"/>
      <c r="N2081" s="50"/>
      <c r="O2081" s="12"/>
      <c r="P2081" s="34"/>
      <c r="Q2081" s="14"/>
      <c r="V2081" s="53"/>
    </row>
    <row r="2082" spans="1:22" x14ac:dyDescent="0.25">
      <c r="A2082" s="8">
        <v>2081</v>
      </c>
      <c r="B2082" s="9"/>
      <c r="C2082" s="20"/>
      <c r="D2082" s="16"/>
      <c r="E2082" s="12"/>
      <c r="F2082" s="13"/>
      <c r="G2082" s="8"/>
      <c r="H2082" s="12"/>
      <c r="I2082" s="14"/>
      <c r="J2082" s="14"/>
      <c r="K2082" s="15"/>
      <c r="L2082" s="14"/>
      <c r="M2082" s="14"/>
      <c r="N2082" s="50"/>
      <c r="O2082" s="12"/>
      <c r="P2082" s="34"/>
      <c r="Q2082" s="14"/>
      <c r="V2082" s="53"/>
    </row>
    <row r="2083" spans="1:22" x14ac:dyDescent="0.25">
      <c r="A2083" s="8">
        <v>2082</v>
      </c>
      <c r="B2083" s="9"/>
      <c r="C2083" s="20"/>
      <c r="D2083" s="16"/>
      <c r="E2083" s="12"/>
      <c r="F2083" s="13"/>
      <c r="G2083" s="8"/>
      <c r="H2083" s="12"/>
      <c r="I2083" s="14"/>
      <c r="J2083" s="14"/>
      <c r="K2083" s="15"/>
      <c r="L2083" s="14"/>
      <c r="M2083" s="14"/>
      <c r="N2083" s="50"/>
      <c r="O2083" s="12"/>
      <c r="P2083" s="34"/>
      <c r="Q2083" s="14"/>
      <c r="V2083" s="53"/>
    </row>
    <row r="2084" spans="1:22" x14ac:dyDescent="0.25">
      <c r="A2084" s="8">
        <v>2083</v>
      </c>
      <c r="B2084" s="9"/>
      <c r="C2084" s="20"/>
      <c r="D2084" s="16"/>
      <c r="E2084" s="12"/>
      <c r="F2084" s="13"/>
      <c r="G2084" s="8"/>
      <c r="H2084" s="12"/>
      <c r="I2084" s="14"/>
      <c r="J2084" s="14"/>
      <c r="K2084" s="15"/>
      <c r="L2084" s="14"/>
      <c r="M2084" s="14"/>
      <c r="N2084" s="50"/>
      <c r="O2084" s="12"/>
      <c r="P2084" s="34"/>
      <c r="Q2084" s="14"/>
      <c r="V2084" s="53"/>
    </row>
    <row r="2085" spans="1:22" x14ac:dyDescent="0.25">
      <c r="A2085" s="8">
        <v>2084</v>
      </c>
      <c r="B2085" s="9"/>
      <c r="C2085" s="20"/>
      <c r="D2085" s="16"/>
      <c r="E2085" s="12"/>
      <c r="F2085" s="13"/>
      <c r="G2085" s="8"/>
      <c r="H2085" s="12"/>
      <c r="I2085" s="14"/>
      <c r="J2085" s="14"/>
      <c r="K2085" s="15"/>
      <c r="L2085" s="14"/>
      <c r="M2085" s="14"/>
      <c r="N2085" s="50"/>
      <c r="O2085" s="12"/>
      <c r="P2085" s="34"/>
      <c r="Q2085" s="14"/>
      <c r="V2085" s="53"/>
    </row>
    <row r="2086" spans="1:22" x14ac:dyDescent="0.25">
      <c r="A2086" s="8">
        <v>2085</v>
      </c>
      <c r="B2086" s="9"/>
      <c r="C2086" s="20"/>
      <c r="D2086" s="16"/>
      <c r="E2086" s="12"/>
      <c r="F2086" s="13"/>
      <c r="G2086" s="8"/>
      <c r="H2086" s="12"/>
      <c r="I2086" s="14"/>
      <c r="J2086" s="14"/>
      <c r="K2086" s="15"/>
      <c r="L2086" s="14"/>
      <c r="M2086" s="14"/>
      <c r="N2086" s="50"/>
      <c r="O2086" s="12"/>
      <c r="P2086" s="34"/>
      <c r="Q2086" s="14"/>
      <c r="V2086" s="53"/>
    </row>
    <row r="2087" spans="1:22" x14ac:dyDescent="0.25">
      <c r="A2087" s="8">
        <v>2086</v>
      </c>
      <c r="B2087" s="9"/>
      <c r="C2087" s="20"/>
      <c r="D2087" s="16"/>
      <c r="E2087" s="12"/>
      <c r="F2087" s="13"/>
      <c r="G2087" s="8"/>
      <c r="H2087" s="12"/>
      <c r="I2087" s="14"/>
      <c r="J2087" s="14"/>
      <c r="K2087" s="15"/>
      <c r="L2087" s="14"/>
      <c r="M2087" s="14"/>
      <c r="N2087" s="50"/>
      <c r="O2087" s="12"/>
      <c r="P2087" s="34"/>
      <c r="Q2087" s="14"/>
      <c r="V2087" s="53"/>
    </row>
    <row r="2088" spans="1:22" x14ac:dyDescent="0.25">
      <c r="A2088" s="8">
        <v>2087</v>
      </c>
      <c r="B2088" s="9"/>
      <c r="C2088" s="20"/>
      <c r="D2088" s="16"/>
      <c r="E2088" s="12"/>
      <c r="F2088" s="13"/>
      <c r="G2088" s="8"/>
      <c r="H2088" s="12"/>
      <c r="I2088" s="14"/>
      <c r="J2088" s="14"/>
      <c r="K2088" s="15"/>
      <c r="L2088" s="14"/>
      <c r="M2088" s="14"/>
      <c r="N2088" s="50"/>
      <c r="O2088" s="12"/>
      <c r="P2088" s="34"/>
      <c r="Q2088" s="14"/>
      <c r="V2088" s="53"/>
    </row>
    <row r="2089" spans="1:22" x14ac:dyDescent="0.25">
      <c r="A2089" s="8">
        <v>2088</v>
      </c>
      <c r="B2089" s="9"/>
      <c r="C2089" s="20"/>
      <c r="D2089" s="16"/>
      <c r="E2089" s="12"/>
      <c r="F2089" s="13"/>
      <c r="G2089" s="8"/>
      <c r="H2089" s="12"/>
      <c r="I2089" s="14"/>
      <c r="J2089" s="14"/>
      <c r="K2089" s="15"/>
      <c r="L2089" s="14"/>
      <c r="M2089" s="14"/>
      <c r="N2089" s="50"/>
      <c r="O2089" s="12"/>
      <c r="P2089" s="34"/>
      <c r="Q2089" s="14"/>
      <c r="V2089" s="53"/>
    </row>
    <row r="2090" spans="1:22" x14ac:dyDescent="0.25">
      <c r="A2090" s="8">
        <v>2089</v>
      </c>
      <c r="B2090" s="9"/>
      <c r="C2090" s="20"/>
      <c r="D2090" s="16"/>
      <c r="E2090" s="12"/>
      <c r="F2090" s="13"/>
      <c r="G2090" s="8"/>
      <c r="H2090" s="12"/>
      <c r="I2090" s="14"/>
      <c r="J2090" s="14"/>
      <c r="K2090" s="15"/>
      <c r="L2090" s="14"/>
      <c r="M2090" s="14"/>
      <c r="N2090" s="50"/>
      <c r="O2090" s="12"/>
      <c r="P2090" s="34"/>
      <c r="Q2090" s="14"/>
      <c r="V2090" s="53"/>
    </row>
    <row r="2091" spans="1:22" x14ac:dyDescent="0.25">
      <c r="A2091" s="8">
        <v>2090</v>
      </c>
      <c r="B2091" s="9"/>
      <c r="C2091" s="20"/>
      <c r="D2091" s="16"/>
      <c r="E2091" s="12"/>
      <c r="F2091" s="13"/>
      <c r="G2091" s="8"/>
      <c r="H2091" s="12"/>
      <c r="I2091" s="14"/>
      <c r="J2091" s="14"/>
      <c r="K2091" s="15"/>
      <c r="L2091" s="14"/>
      <c r="M2091" s="14"/>
      <c r="N2091" s="50"/>
      <c r="O2091" s="12"/>
      <c r="P2091" s="34"/>
      <c r="Q2091" s="14"/>
      <c r="V2091" s="53"/>
    </row>
    <row r="2092" spans="1:22" x14ac:dyDescent="0.25">
      <c r="A2092" s="8">
        <v>2091</v>
      </c>
      <c r="B2092" s="9"/>
      <c r="C2092" s="20"/>
      <c r="D2092" s="16"/>
      <c r="E2092" s="12"/>
      <c r="F2092" s="13"/>
      <c r="G2092" s="8"/>
      <c r="H2092" s="12"/>
      <c r="I2092" s="14"/>
      <c r="J2092" s="14"/>
      <c r="K2092" s="15"/>
      <c r="L2092" s="14"/>
      <c r="M2092" s="14"/>
      <c r="N2092" s="50"/>
      <c r="O2092" s="12"/>
      <c r="P2092" s="34"/>
      <c r="Q2092" s="14"/>
      <c r="V2092" s="53"/>
    </row>
    <row r="2093" spans="1:22" x14ac:dyDescent="0.25">
      <c r="A2093" s="8">
        <v>2092</v>
      </c>
      <c r="B2093" s="9"/>
      <c r="C2093" s="20"/>
      <c r="D2093" s="16"/>
      <c r="E2093" s="12"/>
      <c r="F2093" s="13"/>
      <c r="G2093" s="8"/>
      <c r="H2093" s="12"/>
      <c r="I2093" s="14"/>
      <c r="J2093" s="14"/>
      <c r="K2093" s="15"/>
      <c r="L2093" s="14"/>
      <c r="M2093" s="14"/>
      <c r="N2093" s="50"/>
      <c r="O2093" s="12"/>
      <c r="P2093" s="34"/>
      <c r="Q2093" s="14"/>
      <c r="V2093" s="53"/>
    </row>
    <row r="2094" spans="1:22" x14ac:dyDescent="0.25">
      <c r="A2094" s="8">
        <v>2093</v>
      </c>
      <c r="B2094" s="9"/>
      <c r="C2094" s="20"/>
      <c r="D2094" s="16"/>
      <c r="E2094" s="12"/>
      <c r="F2094" s="13"/>
      <c r="G2094" s="8"/>
      <c r="H2094" s="12"/>
      <c r="I2094" s="14"/>
      <c r="J2094" s="14"/>
      <c r="K2094" s="15"/>
      <c r="L2094" s="14"/>
      <c r="M2094" s="14"/>
      <c r="N2094" s="50"/>
      <c r="O2094" s="12"/>
      <c r="P2094" s="34"/>
      <c r="Q2094" s="14"/>
      <c r="V2094" s="53"/>
    </row>
    <row r="2095" spans="1:22" x14ac:dyDescent="0.25">
      <c r="A2095" s="8">
        <v>2094</v>
      </c>
      <c r="B2095" s="9"/>
      <c r="C2095" s="20"/>
      <c r="D2095" s="16"/>
      <c r="E2095" s="12"/>
      <c r="F2095" s="13"/>
      <c r="G2095" s="8"/>
      <c r="H2095" s="12"/>
      <c r="I2095" s="14"/>
      <c r="J2095" s="14"/>
      <c r="K2095" s="15"/>
      <c r="L2095" s="14"/>
      <c r="M2095" s="14"/>
      <c r="N2095" s="50"/>
      <c r="O2095" s="12"/>
      <c r="P2095" s="34"/>
      <c r="Q2095" s="14"/>
      <c r="V2095" s="53"/>
    </row>
    <row r="2096" spans="1:22" x14ac:dyDescent="0.25">
      <c r="A2096" s="8">
        <v>2095</v>
      </c>
      <c r="B2096" s="9"/>
      <c r="C2096" s="20"/>
      <c r="D2096" s="16"/>
      <c r="E2096" s="12"/>
      <c r="F2096" s="13"/>
      <c r="G2096" s="8"/>
      <c r="H2096" s="12"/>
      <c r="I2096" s="14"/>
      <c r="J2096" s="14"/>
      <c r="K2096" s="15"/>
      <c r="L2096" s="14"/>
      <c r="M2096" s="14"/>
      <c r="N2096" s="50"/>
      <c r="O2096" s="12"/>
      <c r="P2096" s="34"/>
      <c r="Q2096" s="14"/>
      <c r="V2096" s="53"/>
    </row>
    <row r="2097" spans="1:22" x14ac:dyDescent="0.25">
      <c r="A2097" s="8">
        <v>2096</v>
      </c>
      <c r="B2097" s="9"/>
      <c r="C2097" s="20"/>
      <c r="D2097" s="16"/>
      <c r="E2097" s="12"/>
      <c r="F2097" s="13"/>
      <c r="G2097" s="8"/>
      <c r="H2097" s="12"/>
      <c r="I2097" s="14"/>
      <c r="J2097" s="14"/>
      <c r="K2097" s="15"/>
      <c r="L2097" s="14"/>
      <c r="M2097" s="14"/>
      <c r="N2097" s="50"/>
      <c r="O2097" s="12"/>
      <c r="P2097" s="34"/>
      <c r="Q2097" s="14"/>
      <c r="V2097" s="53"/>
    </row>
    <row r="2098" spans="1:22" x14ac:dyDescent="0.25">
      <c r="A2098" s="8">
        <v>2097</v>
      </c>
      <c r="B2098" s="9"/>
      <c r="C2098" s="20"/>
      <c r="D2098" s="16"/>
      <c r="E2098" s="12"/>
      <c r="F2098" s="13"/>
      <c r="G2098" s="8"/>
      <c r="H2098" s="12"/>
      <c r="I2098" s="14"/>
      <c r="J2098" s="14"/>
      <c r="K2098" s="15"/>
      <c r="L2098" s="14"/>
      <c r="M2098" s="14"/>
      <c r="N2098" s="50"/>
      <c r="O2098" s="12"/>
      <c r="P2098" s="34"/>
      <c r="Q2098" s="14"/>
      <c r="V2098" s="53"/>
    </row>
    <row r="2099" spans="1:22" x14ac:dyDescent="0.25">
      <c r="A2099" s="8">
        <v>2098</v>
      </c>
      <c r="B2099" s="9"/>
      <c r="C2099" s="20"/>
      <c r="D2099" s="16"/>
      <c r="E2099" s="12"/>
      <c r="F2099" s="13"/>
      <c r="G2099" s="8"/>
      <c r="H2099" s="12"/>
      <c r="I2099" s="14"/>
      <c r="J2099" s="14"/>
      <c r="K2099" s="15"/>
      <c r="L2099" s="14"/>
      <c r="M2099" s="14"/>
      <c r="N2099" s="50"/>
      <c r="O2099" s="12"/>
      <c r="P2099" s="34"/>
      <c r="Q2099" s="14"/>
      <c r="V2099" s="53"/>
    </row>
    <row r="2100" spans="1:22" x14ac:dyDescent="0.25">
      <c r="A2100" s="8">
        <v>2099</v>
      </c>
      <c r="B2100" s="9"/>
      <c r="C2100" s="20"/>
      <c r="D2100" s="16"/>
      <c r="E2100" s="12"/>
      <c r="F2100" s="13"/>
      <c r="G2100" s="8"/>
      <c r="H2100" s="12"/>
      <c r="I2100" s="14"/>
      <c r="J2100" s="14"/>
      <c r="K2100" s="15"/>
      <c r="L2100" s="14"/>
      <c r="M2100" s="14"/>
      <c r="N2100" s="50"/>
      <c r="O2100" s="12"/>
      <c r="P2100" s="34"/>
      <c r="Q2100" s="14"/>
      <c r="V2100" s="53"/>
    </row>
    <row r="2101" spans="1:22" x14ac:dyDescent="0.25">
      <c r="A2101" s="8">
        <v>2100</v>
      </c>
      <c r="B2101" s="9"/>
      <c r="C2101" s="20"/>
      <c r="D2101" s="16"/>
      <c r="E2101" s="12"/>
      <c r="F2101" s="13"/>
      <c r="G2101" s="8"/>
      <c r="H2101" s="12"/>
      <c r="I2101" s="14"/>
      <c r="J2101" s="14"/>
      <c r="K2101" s="15"/>
      <c r="L2101" s="14"/>
      <c r="M2101" s="14"/>
      <c r="N2101" s="50"/>
      <c r="O2101" s="12"/>
      <c r="P2101" s="34"/>
      <c r="Q2101" s="14"/>
      <c r="V2101" s="53"/>
    </row>
    <row r="2102" spans="1:22" x14ac:dyDescent="0.25">
      <c r="A2102" s="8">
        <v>2101</v>
      </c>
      <c r="B2102" s="9"/>
      <c r="C2102" s="20"/>
      <c r="D2102" s="16"/>
      <c r="E2102" s="12"/>
      <c r="F2102" s="13"/>
      <c r="G2102" s="8"/>
      <c r="H2102" s="12"/>
      <c r="I2102" s="14"/>
      <c r="J2102" s="14"/>
      <c r="K2102" s="15"/>
      <c r="L2102" s="14"/>
      <c r="M2102" s="14"/>
      <c r="N2102" s="50"/>
      <c r="O2102" s="12"/>
      <c r="P2102" s="34"/>
      <c r="Q2102" s="14"/>
      <c r="V2102" s="53"/>
    </row>
    <row r="2103" spans="1:22" x14ac:dyDescent="0.25">
      <c r="A2103" s="8">
        <v>2102</v>
      </c>
      <c r="B2103" s="9"/>
      <c r="C2103" s="20"/>
      <c r="D2103" s="16"/>
      <c r="E2103" s="12"/>
      <c r="F2103" s="13"/>
      <c r="G2103" s="8"/>
      <c r="H2103" s="12"/>
      <c r="I2103" s="14"/>
      <c r="J2103" s="14"/>
      <c r="K2103" s="15"/>
      <c r="L2103" s="14"/>
      <c r="M2103" s="14"/>
      <c r="N2103" s="50"/>
      <c r="O2103" s="12"/>
      <c r="P2103" s="34"/>
      <c r="Q2103" s="14"/>
      <c r="V2103" s="53"/>
    </row>
    <row r="2104" spans="1:22" x14ac:dyDescent="0.25">
      <c r="A2104" s="8">
        <v>2103</v>
      </c>
      <c r="B2104" s="9"/>
      <c r="C2104" s="20"/>
      <c r="D2104" s="16"/>
      <c r="E2104" s="12"/>
      <c r="F2104" s="13"/>
      <c r="G2104" s="8"/>
      <c r="H2104" s="12"/>
      <c r="I2104" s="14"/>
      <c r="J2104" s="14"/>
      <c r="K2104" s="15"/>
      <c r="L2104" s="14"/>
      <c r="M2104" s="14"/>
      <c r="N2104" s="50"/>
      <c r="O2104" s="12"/>
      <c r="P2104" s="34"/>
      <c r="Q2104" s="14"/>
      <c r="V2104" s="53"/>
    </row>
    <row r="2105" spans="1:22" x14ac:dyDescent="0.25">
      <c r="A2105" s="8">
        <v>2104</v>
      </c>
      <c r="B2105" s="9"/>
      <c r="C2105" s="20"/>
      <c r="D2105" s="16"/>
      <c r="E2105" s="12"/>
      <c r="F2105" s="13"/>
      <c r="G2105" s="8"/>
      <c r="H2105" s="12"/>
      <c r="I2105" s="14"/>
      <c r="J2105" s="14"/>
      <c r="K2105" s="15"/>
      <c r="L2105" s="14"/>
      <c r="M2105" s="14"/>
      <c r="N2105" s="50"/>
      <c r="O2105" s="12"/>
      <c r="P2105" s="34"/>
      <c r="Q2105" s="14"/>
      <c r="V2105" s="53"/>
    </row>
    <row r="2106" spans="1:22" x14ac:dyDescent="0.25">
      <c r="A2106" s="8">
        <v>2105</v>
      </c>
      <c r="B2106" s="9"/>
      <c r="C2106" s="20"/>
      <c r="D2106" s="16"/>
      <c r="E2106" s="12"/>
      <c r="F2106" s="13"/>
      <c r="G2106" s="8"/>
      <c r="H2106" s="12"/>
      <c r="I2106" s="14"/>
      <c r="J2106" s="14"/>
      <c r="K2106" s="15"/>
      <c r="L2106" s="14"/>
      <c r="M2106" s="14"/>
      <c r="N2106" s="50"/>
      <c r="O2106" s="12"/>
      <c r="P2106" s="34"/>
      <c r="Q2106" s="14"/>
      <c r="V2106" s="53"/>
    </row>
    <row r="2107" spans="1:22" x14ac:dyDescent="0.25">
      <c r="A2107" s="8">
        <v>2106</v>
      </c>
      <c r="B2107" s="9"/>
      <c r="C2107" s="20"/>
      <c r="D2107" s="16"/>
      <c r="E2107" s="12"/>
      <c r="F2107" s="13"/>
      <c r="G2107" s="8"/>
      <c r="H2107" s="12"/>
      <c r="I2107" s="14"/>
      <c r="J2107" s="14"/>
      <c r="K2107" s="15"/>
      <c r="L2107" s="14"/>
      <c r="M2107" s="14"/>
      <c r="N2107" s="50"/>
      <c r="O2107" s="12"/>
      <c r="P2107" s="34"/>
      <c r="Q2107" s="14"/>
      <c r="V2107" s="53"/>
    </row>
    <row r="2108" spans="1:22" x14ac:dyDescent="0.25">
      <c r="A2108" s="8">
        <v>2107</v>
      </c>
      <c r="B2108" s="9"/>
      <c r="C2108" s="20"/>
      <c r="D2108" s="16"/>
      <c r="E2108" s="12"/>
      <c r="F2108" s="13"/>
      <c r="G2108" s="8"/>
      <c r="H2108" s="12"/>
      <c r="I2108" s="14"/>
      <c r="J2108" s="14"/>
      <c r="K2108" s="15"/>
      <c r="L2108" s="14"/>
      <c r="M2108" s="14"/>
      <c r="N2108" s="50"/>
      <c r="O2108" s="12"/>
      <c r="P2108" s="34"/>
      <c r="Q2108" s="14"/>
      <c r="V2108" s="53"/>
    </row>
    <row r="2109" spans="1:22" x14ac:dyDescent="0.25">
      <c r="A2109" s="8">
        <v>2108</v>
      </c>
      <c r="B2109" s="9"/>
      <c r="C2109" s="20"/>
      <c r="D2109" s="16"/>
      <c r="E2109" s="12"/>
      <c r="F2109" s="13"/>
      <c r="G2109" s="8"/>
      <c r="H2109" s="12"/>
      <c r="I2109" s="14"/>
      <c r="J2109" s="14"/>
      <c r="K2109" s="15"/>
      <c r="L2109" s="14"/>
      <c r="M2109" s="14"/>
      <c r="N2109" s="50"/>
      <c r="O2109" s="12"/>
      <c r="P2109" s="34"/>
      <c r="Q2109" s="14"/>
      <c r="V2109" s="53"/>
    </row>
    <row r="2110" spans="1:22" x14ac:dyDescent="0.25">
      <c r="A2110" s="8">
        <v>2109</v>
      </c>
      <c r="B2110" s="9"/>
      <c r="C2110" s="20"/>
      <c r="D2110" s="16"/>
      <c r="E2110" s="12"/>
      <c r="F2110" s="13"/>
      <c r="G2110" s="8"/>
      <c r="H2110" s="12"/>
      <c r="I2110" s="14"/>
      <c r="J2110" s="14"/>
      <c r="K2110" s="15"/>
      <c r="L2110" s="14"/>
      <c r="M2110" s="14"/>
      <c r="N2110" s="50"/>
      <c r="O2110" s="12"/>
      <c r="P2110" s="34"/>
      <c r="Q2110" s="14"/>
      <c r="V2110" s="53"/>
    </row>
    <row r="2111" spans="1:22" x14ac:dyDescent="0.25">
      <c r="A2111" s="8">
        <v>2110</v>
      </c>
      <c r="B2111" s="9"/>
      <c r="C2111" s="20"/>
      <c r="D2111" s="16"/>
      <c r="E2111" s="12"/>
      <c r="F2111" s="13"/>
      <c r="G2111" s="8"/>
      <c r="H2111" s="12"/>
      <c r="I2111" s="14"/>
      <c r="J2111" s="14"/>
      <c r="K2111" s="15"/>
      <c r="L2111" s="14"/>
      <c r="M2111" s="14"/>
      <c r="N2111" s="50"/>
      <c r="O2111" s="12"/>
      <c r="P2111" s="34"/>
      <c r="Q2111" s="14"/>
      <c r="V2111" s="53"/>
    </row>
    <row r="2112" spans="1:22" x14ac:dyDescent="0.25">
      <c r="A2112" s="8">
        <v>2111</v>
      </c>
      <c r="B2112" s="9"/>
      <c r="C2112" s="20"/>
      <c r="D2112" s="16"/>
      <c r="E2112" s="12"/>
      <c r="F2112" s="13"/>
      <c r="G2112" s="8"/>
      <c r="H2112" s="12"/>
      <c r="I2112" s="14"/>
      <c r="J2112" s="14"/>
      <c r="K2112" s="15"/>
      <c r="L2112" s="14"/>
      <c r="M2112" s="14"/>
      <c r="N2112" s="50"/>
      <c r="O2112" s="12"/>
      <c r="P2112" s="34"/>
      <c r="Q2112" s="14"/>
      <c r="V2112" s="53"/>
    </row>
    <row r="2113" spans="1:22" x14ac:dyDescent="0.25">
      <c r="A2113" s="8">
        <v>2112</v>
      </c>
      <c r="B2113" s="9"/>
      <c r="C2113" s="20"/>
      <c r="D2113" s="16"/>
      <c r="E2113" s="12"/>
      <c r="F2113" s="13"/>
      <c r="G2113" s="8"/>
      <c r="H2113" s="12"/>
      <c r="I2113" s="14"/>
      <c r="J2113" s="14"/>
      <c r="K2113" s="15"/>
      <c r="L2113" s="14"/>
      <c r="M2113" s="14"/>
      <c r="N2113" s="50"/>
      <c r="O2113" s="12"/>
      <c r="P2113" s="34"/>
      <c r="Q2113" s="14"/>
      <c r="V2113" s="53"/>
    </row>
    <row r="2114" spans="1:22" x14ac:dyDescent="0.25">
      <c r="A2114" s="8">
        <v>2113</v>
      </c>
      <c r="B2114" s="9"/>
      <c r="C2114" s="20"/>
      <c r="D2114" s="16"/>
      <c r="E2114" s="12"/>
      <c r="F2114" s="13"/>
      <c r="G2114" s="8"/>
      <c r="H2114" s="12"/>
      <c r="I2114" s="14"/>
      <c r="J2114" s="14"/>
      <c r="K2114" s="15"/>
      <c r="L2114" s="14"/>
      <c r="M2114" s="14"/>
      <c r="N2114" s="50"/>
      <c r="O2114" s="12"/>
      <c r="P2114" s="34"/>
      <c r="Q2114" s="14"/>
      <c r="V2114" s="53"/>
    </row>
    <row r="2115" spans="1:22" x14ac:dyDescent="0.25">
      <c r="A2115" s="8">
        <v>2114</v>
      </c>
      <c r="B2115" s="9"/>
      <c r="C2115" s="20"/>
      <c r="D2115" s="16"/>
      <c r="E2115" s="12"/>
      <c r="F2115" s="13"/>
      <c r="G2115" s="8"/>
      <c r="H2115" s="12"/>
      <c r="I2115" s="14"/>
      <c r="J2115" s="14"/>
      <c r="K2115" s="15"/>
      <c r="L2115" s="14"/>
      <c r="M2115" s="14"/>
      <c r="N2115" s="50"/>
      <c r="O2115" s="12"/>
      <c r="P2115" s="34"/>
      <c r="Q2115" s="14"/>
      <c r="V2115" s="53"/>
    </row>
    <row r="2116" spans="1:22" x14ac:dyDescent="0.25">
      <c r="A2116" s="8">
        <v>2115</v>
      </c>
      <c r="B2116" s="9"/>
      <c r="C2116" s="20"/>
      <c r="D2116" s="16"/>
      <c r="E2116" s="12"/>
      <c r="F2116" s="13"/>
      <c r="G2116" s="8"/>
      <c r="H2116" s="12"/>
      <c r="I2116" s="14"/>
      <c r="J2116" s="14"/>
      <c r="K2116" s="15"/>
      <c r="L2116" s="14"/>
      <c r="M2116" s="14"/>
      <c r="N2116" s="50"/>
      <c r="O2116" s="12"/>
      <c r="P2116" s="34"/>
      <c r="Q2116" s="14"/>
      <c r="V2116" s="53"/>
    </row>
    <row r="2117" spans="1:22" x14ac:dyDescent="0.25">
      <c r="A2117" s="8">
        <v>2116</v>
      </c>
      <c r="B2117" s="9"/>
      <c r="C2117" s="20"/>
      <c r="D2117" s="16"/>
      <c r="E2117" s="12"/>
      <c r="F2117" s="13"/>
      <c r="G2117" s="8"/>
      <c r="H2117" s="12"/>
      <c r="I2117" s="14"/>
      <c r="J2117" s="14"/>
      <c r="K2117" s="15"/>
      <c r="L2117" s="14"/>
      <c r="M2117" s="14"/>
      <c r="N2117" s="50"/>
      <c r="O2117" s="12"/>
      <c r="P2117" s="34"/>
      <c r="Q2117" s="14"/>
      <c r="V2117" s="53"/>
    </row>
    <row r="2118" spans="1:22" x14ac:dyDescent="0.25">
      <c r="A2118" s="8">
        <v>2117</v>
      </c>
      <c r="B2118" s="9"/>
      <c r="C2118" s="20"/>
      <c r="D2118" s="16"/>
      <c r="E2118" s="12"/>
      <c r="F2118" s="13"/>
      <c r="G2118" s="8"/>
      <c r="H2118" s="12"/>
      <c r="I2118" s="14"/>
      <c r="J2118" s="14"/>
      <c r="K2118" s="15"/>
      <c r="L2118" s="14"/>
      <c r="M2118" s="14"/>
      <c r="N2118" s="50"/>
      <c r="O2118" s="12"/>
      <c r="P2118" s="34"/>
      <c r="Q2118" s="14"/>
      <c r="V2118" s="53"/>
    </row>
    <row r="2119" spans="1:22" x14ac:dyDescent="0.25">
      <c r="A2119" s="8">
        <v>2118</v>
      </c>
      <c r="B2119" s="9"/>
      <c r="C2119" s="20"/>
      <c r="D2119" s="16"/>
      <c r="E2119" s="12"/>
      <c r="F2119" s="13"/>
      <c r="G2119" s="8"/>
      <c r="H2119" s="12"/>
      <c r="I2119" s="14"/>
      <c r="J2119" s="14"/>
      <c r="K2119" s="15"/>
      <c r="L2119" s="14"/>
      <c r="M2119" s="14"/>
      <c r="N2119" s="50"/>
      <c r="O2119" s="12"/>
      <c r="P2119" s="34"/>
      <c r="Q2119" s="14"/>
      <c r="V2119" s="53"/>
    </row>
    <row r="2120" spans="1:22" x14ac:dyDescent="0.25">
      <c r="A2120" s="8">
        <v>2119</v>
      </c>
      <c r="B2120" s="9"/>
      <c r="C2120" s="20"/>
      <c r="D2120" s="16"/>
      <c r="E2120" s="12"/>
      <c r="F2120" s="13"/>
      <c r="G2120" s="8"/>
      <c r="H2120" s="12"/>
      <c r="I2120" s="14"/>
      <c r="J2120" s="14"/>
      <c r="K2120" s="15"/>
      <c r="L2120" s="14"/>
      <c r="M2120" s="14"/>
      <c r="N2120" s="50"/>
      <c r="O2120" s="12"/>
      <c r="P2120" s="34"/>
      <c r="Q2120" s="14"/>
      <c r="V2120" s="53"/>
    </row>
    <row r="2121" spans="1:22" x14ac:dyDescent="0.25">
      <c r="A2121" s="8">
        <v>2120</v>
      </c>
      <c r="B2121" s="9"/>
      <c r="C2121" s="20"/>
      <c r="D2121" s="16"/>
      <c r="E2121" s="12"/>
      <c r="F2121" s="13"/>
      <c r="G2121" s="8"/>
      <c r="H2121" s="12"/>
      <c r="I2121" s="14"/>
      <c r="J2121" s="14"/>
      <c r="K2121" s="15"/>
      <c r="L2121" s="14"/>
      <c r="M2121" s="14"/>
      <c r="N2121" s="50"/>
      <c r="O2121" s="12"/>
      <c r="P2121" s="34"/>
      <c r="Q2121" s="14"/>
      <c r="V2121" s="53"/>
    </row>
    <row r="2122" spans="1:22" x14ac:dyDescent="0.25">
      <c r="A2122" s="8">
        <v>2121</v>
      </c>
      <c r="B2122" s="9"/>
      <c r="C2122" s="20"/>
      <c r="D2122" s="16"/>
      <c r="E2122" s="12"/>
      <c r="F2122" s="13"/>
      <c r="G2122" s="8"/>
      <c r="H2122" s="12"/>
      <c r="I2122" s="14"/>
      <c r="J2122" s="14"/>
      <c r="K2122" s="15"/>
      <c r="L2122" s="14"/>
      <c r="M2122" s="14"/>
      <c r="N2122" s="50"/>
      <c r="O2122" s="12"/>
      <c r="P2122" s="34"/>
      <c r="Q2122" s="14"/>
      <c r="V2122" s="53"/>
    </row>
    <row r="2123" spans="1:22" x14ac:dyDescent="0.25">
      <c r="A2123" s="8">
        <v>2122</v>
      </c>
      <c r="B2123" s="9"/>
      <c r="C2123" s="20"/>
      <c r="D2123" s="16"/>
      <c r="E2123" s="12"/>
      <c r="F2123" s="13"/>
      <c r="G2123" s="8"/>
      <c r="H2123" s="12"/>
      <c r="I2123" s="14"/>
      <c r="J2123" s="14"/>
      <c r="K2123" s="15"/>
      <c r="L2123" s="14"/>
      <c r="M2123" s="14"/>
      <c r="N2123" s="50"/>
      <c r="O2123" s="12"/>
      <c r="P2123" s="34"/>
      <c r="Q2123" s="14"/>
      <c r="V2123" s="53"/>
    </row>
    <row r="2124" spans="1:22" x14ac:dyDescent="0.25">
      <c r="A2124" s="8">
        <v>2123</v>
      </c>
      <c r="B2124" s="9"/>
      <c r="C2124" s="20"/>
      <c r="D2124" s="16"/>
      <c r="E2124" s="12"/>
      <c r="F2124" s="13"/>
      <c r="G2124" s="8"/>
      <c r="H2124" s="12"/>
      <c r="I2124" s="14"/>
      <c r="J2124" s="14"/>
      <c r="K2124" s="15"/>
      <c r="L2124" s="14"/>
      <c r="M2124" s="14"/>
      <c r="N2124" s="50"/>
      <c r="O2124" s="12"/>
      <c r="P2124" s="34"/>
      <c r="Q2124" s="14"/>
      <c r="V2124" s="53"/>
    </row>
    <row r="2125" spans="1:22" x14ac:dyDescent="0.25">
      <c r="A2125" s="8">
        <v>2124</v>
      </c>
      <c r="B2125" s="9"/>
      <c r="C2125" s="20"/>
      <c r="D2125" s="16"/>
      <c r="E2125" s="12"/>
      <c r="F2125" s="13"/>
      <c r="G2125" s="8"/>
      <c r="H2125" s="12"/>
      <c r="I2125" s="14"/>
      <c r="J2125" s="14"/>
      <c r="K2125" s="15"/>
      <c r="L2125" s="14"/>
      <c r="M2125" s="14"/>
      <c r="N2125" s="50"/>
      <c r="O2125" s="12"/>
      <c r="P2125" s="34"/>
      <c r="Q2125" s="14"/>
      <c r="V2125" s="53"/>
    </row>
    <row r="2126" spans="1:22" x14ac:dyDescent="0.25">
      <c r="A2126" s="8">
        <v>2125</v>
      </c>
      <c r="B2126" s="9"/>
      <c r="C2126" s="20"/>
      <c r="D2126" s="16"/>
      <c r="E2126" s="12"/>
      <c r="F2126" s="13"/>
      <c r="G2126" s="8"/>
      <c r="H2126" s="12"/>
      <c r="I2126" s="14"/>
      <c r="J2126" s="14"/>
      <c r="K2126" s="15"/>
      <c r="L2126" s="14"/>
      <c r="M2126" s="14"/>
      <c r="N2126" s="50"/>
      <c r="O2126" s="12"/>
      <c r="P2126" s="34"/>
      <c r="Q2126" s="14"/>
      <c r="V2126" s="53"/>
    </row>
    <row r="2127" spans="1:22" x14ac:dyDescent="0.25">
      <c r="A2127" s="8">
        <v>2126</v>
      </c>
      <c r="B2127" s="9"/>
      <c r="C2127" s="20"/>
      <c r="D2127" s="16"/>
      <c r="E2127" s="12"/>
      <c r="F2127" s="13"/>
      <c r="G2127" s="8"/>
      <c r="H2127" s="12"/>
      <c r="I2127" s="14"/>
      <c r="J2127" s="14"/>
      <c r="K2127" s="15"/>
      <c r="L2127" s="14"/>
      <c r="M2127" s="14"/>
      <c r="N2127" s="50"/>
      <c r="O2127" s="12"/>
      <c r="P2127" s="34"/>
      <c r="Q2127" s="14"/>
      <c r="V2127" s="53"/>
    </row>
    <row r="2128" spans="1:22" x14ac:dyDescent="0.25">
      <c r="A2128" s="8">
        <v>2127</v>
      </c>
      <c r="B2128" s="9"/>
      <c r="C2128" s="20"/>
      <c r="D2128" s="16"/>
      <c r="E2128" s="12"/>
      <c r="F2128" s="13"/>
      <c r="G2128" s="8"/>
      <c r="H2128" s="12"/>
      <c r="I2128" s="14"/>
      <c r="J2128" s="14"/>
      <c r="K2128" s="15"/>
      <c r="L2128" s="14"/>
      <c r="M2128" s="14"/>
      <c r="N2128" s="50"/>
      <c r="O2128" s="12"/>
      <c r="P2128" s="34"/>
      <c r="Q2128" s="14"/>
      <c r="V2128" s="53"/>
    </row>
    <row r="2129" spans="1:22" x14ac:dyDescent="0.25">
      <c r="A2129" s="8">
        <v>2128</v>
      </c>
      <c r="B2129" s="9"/>
      <c r="C2129" s="20"/>
      <c r="D2129" s="16"/>
      <c r="E2129" s="12"/>
      <c r="F2129" s="13"/>
      <c r="G2129" s="8"/>
      <c r="H2129" s="12"/>
      <c r="I2129" s="14"/>
      <c r="J2129" s="14"/>
      <c r="K2129" s="15"/>
      <c r="L2129" s="14"/>
      <c r="M2129" s="14"/>
      <c r="N2129" s="50"/>
      <c r="O2129" s="12"/>
      <c r="P2129" s="34"/>
      <c r="Q2129" s="14"/>
      <c r="V2129" s="53"/>
    </row>
    <row r="2130" spans="1:22" x14ac:dyDescent="0.25">
      <c r="A2130" s="8">
        <v>2129</v>
      </c>
      <c r="B2130" s="9"/>
      <c r="C2130" s="20"/>
      <c r="D2130" s="16"/>
      <c r="E2130" s="12"/>
      <c r="F2130" s="13"/>
      <c r="G2130" s="8"/>
      <c r="H2130" s="12"/>
      <c r="I2130" s="14"/>
      <c r="J2130" s="14"/>
      <c r="K2130" s="15"/>
      <c r="L2130" s="14"/>
      <c r="M2130" s="14"/>
      <c r="N2130" s="50"/>
      <c r="O2130" s="12"/>
      <c r="P2130" s="34"/>
      <c r="Q2130" s="14"/>
      <c r="V2130" s="53"/>
    </row>
    <row r="2131" spans="1:22" x14ac:dyDescent="0.25">
      <c r="A2131" s="8">
        <v>2130</v>
      </c>
      <c r="B2131" s="9"/>
      <c r="C2131" s="20"/>
      <c r="D2131" s="16"/>
      <c r="E2131" s="12"/>
      <c r="F2131" s="13"/>
      <c r="G2131" s="8"/>
      <c r="H2131" s="12"/>
      <c r="I2131" s="14"/>
      <c r="J2131" s="14"/>
      <c r="K2131" s="15"/>
      <c r="L2131" s="14"/>
      <c r="M2131" s="14"/>
      <c r="N2131" s="50"/>
      <c r="O2131" s="12"/>
      <c r="P2131" s="34"/>
      <c r="Q2131" s="14"/>
      <c r="V2131" s="53"/>
    </row>
    <row r="2132" spans="1:22" x14ac:dyDescent="0.25">
      <c r="A2132" s="8">
        <v>2131</v>
      </c>
      <c r="B2132" s="9"/>
      <c r="C2132" s="20"/>
      <c r="D2132" s="16"/>
      <c r="E2132" s="12"/>
      <c r="F2132" s="13"/>
      <c r="G2132" s="8"/>
      <c r="H2132" s="12"/>
      <c r="I2132" s="14"/>
      <c r="J2132" s="14"/>
      <c r="K2132" s="15"/>
      <c r="L2132" s="14"/>
      <c r="M2132" s="14"/>
      <c r="N2132" s="50"/>
      <c r="O2132" s="12"/>
      <c r="P2132" s="34"/>
      <c r="Q2132" s="14"/>
      <c r="V2132" s="53"/>
    </row>
    <row r="2133" spans="1:22" x14ac:dyDescent="0.25">
      <c r="A2133" s="8">
        <v>2132</v>
      </c>
      <c r="B2133" s="9"/>
      <c r="C2133" s="20"/>
      <c r="D2133" s="16"/>
      <c r="E2133" s="12"/>
      <c r="F2133" s="13"/>
      <c r="G2133" s="8"/>
      <c r="H2133" s="12"/>
      <c r="I2133" s="14"/>
      <c r="J2133" s="14"/>
      <c r="K2133" s="15"/>
      <c r="L2133" s="14"/>
      <c r="M2133" s="14"/>
      <c r="N2133" s="50"/>
      <c r="O2133" s="12"/>
      <c r="P2133" s="34"/>
      <c r="Q2133" s="14"/>
      <c r="V2133" s="53"/>
    </row>
    <row r="2134" spans="1:22" x14ac:dyDescent="0.25">
      <c r="A2134" s="8">
        <v>2133</v>
      </c>
      <c r="B2134" s="9"/>
      <c r="C2134" s="20"/>
      <c r="D2134" s="16"/>
      <c r="E2134" s="12"/>
      <c r="F2134" s="13"/>
      <c r="G2134" s="8"/>
      <c r="H2134" s="12"/>
      <c r="I2134" s="14"/>
      <c r="J2134" s="14"/>
      <c r="K2134" s="15"/>
      <c r="L2134" s="14"/>
      <c r="M2134" s="14"/>
      <c r="N2134" s="50"/>
      <c r="O2134" s="12"/>
      <c r="P2134" s="34"/>
      <c r="Q2134" s="14"/>
      <c r="V2134" s="53"/>
    </row>
    <row r="2135" spans="1:22" x14ac:dyDescent="0.25">
      <c r="A2135" s="8">
        <v>2134</v>
      </c>
      <c r="B2135" s="9"/>
      <c r="C2135" s="20"/>
      <c r="D2135" s="16"/>
      <c r="E2135" s="12"/>
      <c r="F2135" s="13"/>
      <c r="G2135" s="8"/>
      <c r="H2135" s="12"/>
      <c r="I2135" s="14"/>
      <c r="J2135" s="14"/>
      <c r="K2135" s="15"/>
      <c r="L2135" s="14"/>
      <c r="M2135" s="14"/>
      <c r="N2135" s="50"/>
      <c r="O2135" s="12"/>
      <c r="P2135" s="34"/>
      <c r="Q2135" s="14"/>
      <c r="V2135" s="53"/>
    </row>
    <row r="2136" spans="1:22" x14ac:dyDescent="0.25">
      <c r="A2136" s="8">
        <v>2135</v>
      </c>
      <c r="B2136" s="9"/>
      <c r="C2136" s="20"/>
      <c r="D2136" s="16"/>
      <c r="E2136" s="12"/>
      <c r="F2136" s="13"/>
      <c r="G2136" s="8"/>
      <c r="H2136" s="12"/>
      <c r="I2136" s="14"/>
      <c r="J2136" s="14"/>
      <c r="K2136" s="15"/>
      <c r="L2136" s="14"/>
      <c r="M2136" s="14"/>
      <c r="N2136" s="50"/>
      <c r="O2136" s="12"/>
      <c r="P2136" s="34"/>
      <c r="Q2136" s="14"/>
      <c r="V2136" s="53"/>
    </row>
    <row r="2137" spans="1:22" x14ac:dyDescent="0.25">
      <c r="A2137" s="8">
        <v>2136</v>
      </c>
      <c r="B2137" s="9"/>
      <c r="C2137" s="20"/>
      <c r="D2137" s="16"/>
      <c r="E2137" s="12"/>
      <c r="F2137" s="13"/>
      <c r="G2137" s="8"/>
      <c r="H2137" s="12"/>
      <c r="I2137" s="14"/>
      <c r="J2137" s="14"/>
      <c r="K2137" s="15"/>
      <c r="L2137" s="14"/>
      <c r="M2137" s="14"/>
      <c r="N2137" s="50"/>
      <c r="O2137" s="12"/>
      <c r="P2137" s="34"/>
      <c r="Q2137" s="14"/>
      <c r="V2137" s="53"/>
    </row>
    <row r="2138" spans="1:22" x14ac:dyDescent="0.25">
      <c r="A2138" s="8">
        <v>2137</v>
      </c>
      <c r="B2138" s="9"/>
      <c r="C2138" s="20"/>
      <c r="D2138" s="16"/>
      <c r="E2138" s="12"/>
      <c r="F2138" s="13"/>
      <c r="G2138" s="8"/>
      <c r="H2138" s="12"/>
      <c r="I2138" s="14"/>
      <c r="J2138" s="14"/>
      <c r="K2138" s="15"/>
      <c r="L2138" s="14"/>
      <c r="M2138" s="14"/>
      <c r="N2138" s="50"/>
      <c r="O2138" s="12"/>
      <c r="P2138" s="34"/>
      <c r="Q2138" s="14"/>
      <c r="V2138" s="53"/>
    </row>
    <row r="2139" spans="1:22" x14ac:dyDescent="0.25">
      <c r="A2139" s="8">
        <v>2138</v>
      </c>
      <c r="B2139" s="9"/>
      <c r="C2139" s="20"/>
      <c r="D2139" s="16"/>
      <c r="E2139" s="12"/>
      <c r="F2139" s="13"/>
      <c r="G2139" s="8"/>
      <c r="H2139" s="12"/>
      <c r="I2139" s="14"/>
      <c r="J2139" s="14"/>
      <c r="K2139" s="15"/>
      <c r="L2139" s="14"/>
      <c r="M2139" s="14"/>
      <c r="N2139" s="50"/>
      <c r="O2139" s="12"/>
      <c r="P2139" s="34"/>
      <c r="Q2139" s="14"/>
      <c r="V2139" s="53"/>
    </row>
    <row r="2140" spans="1:22" x14ac:dyDescent="0.25">
      <c r="A2140" s="8">
        <v>2139</v>
      </c>
      <c r="B2140" s="9"/>
      <c r="C2140" s="20"/>
      <c r="D2140" s="16"/>
      <c r="E2140" s="12"/>
      <c r="F2140" s="13"/>
      <c r="G2140" s="8"/>
      <c r="H2140" s="12"/>
      <c r="I2140" s="14"/>
      <c r="J2140" s="14"/>
      <c r="K2140" s="15"/>
      <c r="L2140" s="14"/>
      <c r="M2140" s="14"/>
      <c r="N2140" s="50"/>
      <c r="O2140" s="12"/>
      <c r="P2140" s="34"/>
      <c r="Q2140" s="14"/>
      <c r="V2140" s="53"/>
    </row>
    <row r="2141" spans="1:22" x14ac:dyDescent="0.25">
      <c r="A2141" s="8">
        <v>2140</v>
      </c>
      <c r="B2141" s="9"/>
      <c r="C2141" s="20"/>
      <c r="D2141" s="16"/>
      <c r="E2141" s="12"/>
      <c r="F2141" s="13"/>
      <c r="G2141" s="8"/>
      <c r="H2141" s="12"/>
      <c r="I2141" s="14"/>
      <c r="J2141" s="14"/>
      <c r="K2141" s="15"/>
      <c r="L2141" s="14"/>
      <c r="M2141" s="14"/>
      <c r="N2141" s="50"/>
      <c r="O2141" s="12"/>
      <c r="P2141" s="34"/>
      <c r="Q2141" s="14"/>
      <c r="V2141" s="53"/>
    </row>
    <row r="2142" spans="1:22" x14ac:dyDescent="0.25">
      <c r="A2142" s="8">
        <v>2141</v>
      </c>
      <c r="B2142" s="9"/>
      <c r="C2142" s="20"/>
      <c r="D2142" s="16"/>
      <c r="E2142" s="12"/>
      <c r="F2142" s="13"/>
      <c r="G2142" s="8"/>
      <c r="H2142" s="12"/>
      <c r="I2142" s="14"/>
      <c r="J2142" s="14"/>
      <c r="K2142" s="15"/>
      <c r="L2142" s="14"/>
      <c r="M2142" s="14"/>
      <c r="N2142" s="50"/>
      <c r="O2142" s="12"/>
      <c r="P2142" s="34"/>
      <c r="Q2142" s="14"/>
      <c r="V2142" s="53"/>
    </row>
    <row r="2143" spans="1:22" x14ac:dyDescent="0.25">
      <c r="A2143" s="8">
        <v>2142</v>
      </c>
      <c r="B2143" s="9"/>
      <c r="C2143" s="20"/>
      <c r="D2143" s="16"/>
      <c r="E2143" s="12"/>
      <c r="F2143" s="13"/>
      <c r="G2143" s="8"/>
      <c r="H2143" s="12"/>
      <c r="I2143" s="14"/>
      <c r="J2143" s="14"/>
      <c r="K2143" s="15"/>
      <c r="L2143" s="14"/>
      <c r="M2143" s="14"/>
      <c r="N2143" s="50"/>
      <c r="O2143" s="12"/>
      <c r="P2143" s="34"/>
      <c r="Q2143" s="14"/>
      <c r="V2143" s="53"/>
    </row>
    <row r="2144" spans="1:22" x14ac:dyDescent="0.25">
      <c r="A2144" s="8">
        <v>2143</v>
      </c>
      <c r="B2144" s="9"/>
      <c r="C2144" s="20"/>
      <c r="D2144" s="16"/>
      <c r="E2144" s="12"/>
      <c r="F2144" s="13"/>
      <c r="G2144" s="8"/>
      <c r="H2144" s="12"/>
      <c r="I2144" s="14"/>
      <c r="J2144" s="14"/>
      <c r="K2144" s="15"/>
      <c r="L2144" s="14"/>
      <c r="M2144" s="14"/>
      <c r="N2144" s="50"/>
      <c r="O2144" s="12"/>
      <c r="P2144" s="34"/>
      <c r="Q2144" s="14"/>
      <c r="V2144" s="53"/>
    </row>
    <row r="2145" spans="1:22" x14ac:dyDescent="0.25">
      <c r="A2145" s="8">
        <v>2144</v>
      </c>
      <c r="B2145" s="9"/>
      <c r="C2145" s="20"/>
      <c r="D2145" s="16"/>
      <c r="E2145" s="12"/>
      <c r="F2145" s="13"/>
      <c r="G2145" s="8"/>
      <c r="H2145" s="12"/>
      <c r="I2145" s="14"/>
      <c r="J2145" s="14"/>
      <c r="K2145" s="15"/>
      <c r="L2145" s="14"/>
      <c r="M2145" s="14"/>
      <c r="N2145" s="50"/>
      <c r="O2145" s="12"/>
      <c r="P2145" s="34"/>
      <c r="Q2145" s="14"/>
      <c r="V2145" s="53"/>
    </row>
    <row r="2146" spans="1:22" x14ac:dyDescent="0.25">
      <c r="A2146" s="8">
        <v>2145</v>
      </c>
      <c r="B2146" s="9"/>
      <c r="C2146" s="20"/>
      <c r="D2146" s="16"/>
      <c r="E2146" s="12"/>
      <c r="F2146" s="13"/>
      <c r="G2146" s="8"/>
      <c r="H2146" s="12"/>
      <c r="I2146" s="14"/>
      <c r="J2146" s="14"/>
      <c r="K2146" s="15"/>
      <c r="L2146" s="14"/>
      <c r="M2146" s="14"/>
      <c r="N2146" s="50"/>
      <c r="O2146" s="12"/>
      <c r="P2146" s="34"/>
      <c r="Q2146" s="14"/>
      <c r="V2146" s="53"/>
    </row>
    <row r="2147" spans="1:22" x14ac:dyDescent="0.25">
      <c r="A2147" s="8">
        <v>2146</v>
      </c>
      <c r="B2147" s="9"/>
      <c r="C2147" s="20"/>
      <c r="D2147" s="16"/>
      <c r="E2147" s="12"/>
      <c r="F2147" s="13"/>
      <c r="G2147" s="8"/>
      <c r="H2147" s="12"/>
      <c r="I2147" s="14"/>
      <c r="J2147" s="14"/>
      <c r="K2147" s="15"/>
      <c r="L2147" s="14"/>
      <c r="M2147" s="14"/>
      <c r="N2147" s="50"/>
      <c r="O2147" s="12"/>
      <c r="P2147" s="34"/>
      <c r="Q2147" s="14"/>
      <c r="V2147" s="53"/>
    </row>
    <row r="2148" spans="1:22" x14ac:dyDescent="0.25">
      <c r="A2148" s="8">
        <v>2147</v>
      </c>
      <c r="B2148" s="9"/>
      <c r="C2148" s="20"/>
      <c r="D2148" s="16"/>
      <c r="E2148" s="12"/>
      <c r="F2148" s="13"/>
      <c r="G2148" s="8"/>
      <c r="H2148" s="12"/>
      <c r="I2148" s="14"/>
      <c r="J2148" s="14"/>
      <c r="K2148" s="15"/>
      <c r="L2148" s="14"/>
      <c r="M2148" s="14"/>
      <c r="N2148" s="50"/>
      <c r="O2148" s="12"/>
      <c r="P2148" s="34"/>
      <c r="Q2148" s="14"/>
      <c r="V2148" s="53"/>
    </row>
    <row r="2149" spans="1:22" x14ac:dyDescent="0.25">
      <c r="A2149" s="8">
        <v>2148</v>
      </c>
      <c r="B2149" s="9"/>
      <c r="C2149" s="20"/>
      <c r="D2149" s="16"/>
      <c r="E2149" s="12"/>
      <c r="F2149" s="13"/>
      <c r="G2149" s="8"/>
      <c r="H2149" s="12"/>
      <c r="I2149" s="14"/>
      <c r="J2149" s="14"/>
      <c r="K2149" s="15"/>
      <c r="L2149" s="14"/>
      <c r="M2149" s="14"/>
      <c r="N2149" s="50"/>
      <c r="O2149" s="12"/>
      <c r="P2149" s="34"/>
      <c r="Q2149" s="14"/>
      <c r="V2149" s="53"/>
    </row>
    <row r="2150" spans="1:22" x14ac:dyDescent="0.25">
      <c r="A2150" s="8">
        <v>2149</v>
      </c>
      <c r="B2150" s="9"/>
      <c r="C2150" s="20"/>
      <c r="D2150" s="16"/>
      <c r="E2150" s="12"/>
      <c r="F2150" s="13"/>
      <c r="G2150" s="8"/>
      <c r="H2150" s="12"/>
      <c r="I2150" s="14"/>
      <c r="J2150" s="14"/>
      <c r="K2150" s="15"/>
      <c r="L2150" s="14"/>
      <c r="M2150" s="14"/>
      <c r="N2150" s="50"/>
      <c r="O2150" s="12"/>
      <c r="P2150" s="34"/>
      <c r="Q2150" s="14"/>
      <c r="V2150" s="53"/>
    </row>
    <row r="2151" spans="1:22" x14ac:dyDescent="0.25">
      <c r="A2151" s="8">
        <v>2150</v>
      </c>
      <c r="B2151" s="9"/>
      <c r="C2151" s="20"/>
      <c r="D2151" s="16"/>
      <c r="E2151" s="12"/>
      <c r="F2151" s="13"/>
      <c r="G2151" s="8"/>
      <c r="H2151" s="12"/>
      <c r="I2151" s="14"/>
      <c r="J2151" s="14"/>
      <c r="K2151" s="15"/>
      <c r="L2151" s="14"/>
      <c r="M2151" s="14"/>
      <c r="N2151" s="50"/>
      <c r="O2151" s="12"/>
      <c r="P2151" s="34"/>
      <c r="Q2151" s="14"/>
      <c r="V2151" s="53"/>
    </row>
    <row r="2152" spans="1:22" x14ac:dyDescent="0.25">
      <c r="A2152" s="8">
        <v>2151</v>
      </c>
      <c r="B2152" s="9"/>
      <c r="C2152" s="20"/>
      <c r="D2152" s="16"/>
      <c r="E2152" s="12"/>
      <c r="F2152" s="13"/>
      <c r="G2152" s="8"/>
      <c r="H2152" s="12"/>
      <c r="I2152" s="14"/>
      <c r="J2152" s="14"/>
      <c r="K2152" s="15"/>
      <c r="L2152" s="14"/>
      <c r="M2152" s="14"/>
      <c r="N2152" s="50"/>
      <c r="O2152" s="12"/>
      <c r="P2152" s="34"/>
      <c r="Q2152" s="14"/>
      <c r="V2152" s="53"/>
    </row>
    <row r="2153" spans="1:22" x14ac:dyDescent="0.25">
      <c r="A2153" s="8">
        <v>2152</v>
      </c>
      <c r="B2153" s="9"/>
      <c r="C2153" s="20"/>
      <c r="D2153" s="16"/>
      <c r="E2153" s="12"/>
      <c r="F2153" s="13"/>
      <c r="G2153" s="8"/>
      <c r="H2153" s="12"/>
      <c r="I2153" s="14"/>
      <c r="J2153" s="14"/>
      <c r="K2153" s="15"/>
      <c r="L2153" s="14"/>
      <c r="M2153" s="14"/>
      <c r="N2153" s="50"/>
      <c r="O2153" s="12"/>
      <c r="P2153" s="34"/>
      <c r="Q2153" s="14"/>
      <c r="V2153" s="53"/>
    </row>
    <row r="2154" spans="1:22" x14ac:dyDescent="0.25">
      <c r="A2154" s="8">
        <v>2153</v>
      </c>
      <c r="B2154" s="9"/>
      <c r="C2154" s="20"/>
      <c r="D2154" s="16"/>
      <c r="E2154" s="12"/>
      <c r="F2154" s="13"/>
      <c r="G2154" s="8"/>
      <c r="H2154" s="12"/>
      <c r="I2154" s="14"/>
      <c r="J2154" s="14"/>
      <c r="K2154" s="15"/>
      <c r="L2154" s="14"/>
      <c r="M2154" s="14"/>
      <c r="N2154" s="50"/>
      <c r="O2154" s="12"/>
      <c r="P2154" s="34"/>
      <c r="Q2154" s="14"/>
      <c r="V2154" s="53"/>
    </row>
    <row r="2155" spans="1:22" x14ac:dyDescent="0.25">
      <c r="A2155" s="8">
        <v>2154</v>
      </c>
      <c r="B2155" s="9"/>
      <c r="C2155" s="20"/>
      <c r="D2155" s="16"/>
      <c r="E2155" s="12"/>
      <c r="F2155" s="13"/>
      <c r="G2155" s="8"/>
      <c r="H2155" s="12"/>
      <c r="I2155" s="14"/>
      <c r="J2155" s="14"/>
      <c r="K2155" s="15"/>
      <c r="L2155" s="14"/>
      <c r="M2155" s="14"/>
      <c r="N2155" s="50"/>
      <c r="O2155" s="12"/>
      <c r="P2155" s="34"/>
      <c r="Q2155" s="14"/>
      <c r="V2155" s="53"/>
    </row>
    <row r="2156" spans="1:22" x14ac:dyDescent="0.25">
      <c r="A2156" s="8">
        <v>2155</v>
      </c>
      <c r="B2156" s="9"/>
      <c r="C2156" s="20"/>
      <c r="D2156" s="16"/>
      <c r="E2156" s="12"/>
      <c r="F2156" s="13"/>
      <c r="G2156" s="8"/>
      <c r="H2156" s="12"/>
      <c r="I2156" s="14"/>
      <c r="J2156" s="14"/>
      <c r="K2156" s="15"/>
      <c r="L2156" s="14"/>
      <c r="M2156" s="14"/>
      <c r="N2156" s="50"/>
      <c r="O2156" s="12"/>
      <c r="P2156" s="34"/>
      <c r="Q2156" s="14"/>
      <c r="V2156" s="53"/>
    </row>
    <row r="2157" spans="1:22" x14ac:dyDescent="0.25">
      <c r="A2157" s="8">
        <v>2156</v>
      </c>
      <c r="B2157" s="9"/>
      <c r="C2157" s="20"/>
      <c r="D2157" s="16"/>
      <c r="E2157" s="12"/>
      <c r="F2157" s="13"/>
      <c r="G2157" s="8"/>
      <c r="H2157" s="12"/>
      <c r="I2157" s="14"/>
      <c r="J2157" s="14"/>
      <c r="K2157" s="15"/>
      <c r="L2157" s="14"/>
      <c r="M2157" s="14"/>
      <c r="N2157" s="50"/>
      <c r="O2157" s="12"/>
      <c r="P2157" s="34"/>
      <c r="Q2157" s="14"/>
      <c r="V2157" s="53"/>
    </row>
    <row r="2158" spans="1:22" x14ac:dyDescent="0.25">
      <c r="A2158" s="8">
        <v>2157</v>
      </c>
      <c r="B2158" s="9"/>
      <c r="C2158" s="20"/>
      <c r="D2158" s="16"/>
      <c r="E2158" s="12"/>
      <c r="F2158" s="13"/>
      <c r="G2158" s="8"/>
      <c r="H2158" s="12"/>
      <c r="I2158" s="14"/>
      <c r="J2158" s="14"/>
      <c r="K2158" s="15"/>
      <c r="L2158" s="14"/>
      <c r="M2158" s="14"/>
      <c r="N2158" s="50"/>
      <c r="O2158" s="12"/>
      <c r="P2158" s="34"/>
      <c r="Q2158" s="14"/>
      <c r="V2158" s="53"/>
    </row>
    <row r="2159" spans="1:22" x14ac:dyDescent="0.25">
      <c r="A2159" s="8">
        <v>2158</v>
      </c>
      <c r="B2159" s="9"/>
      <c r="C2159" s="20"/>
      <c r="D2159" s="16"/>
      <c r="E2159" s="12"/>
      <c r="F2159" s="13"/>
      <c r="G2159" s="8"/>
      <c r="H2159" s="12"/>
      <c r="I2159" s="14"/>
      <c r="J2159" s="14"/>
      <c r="K2159" s="15"/>
      <c r="L2159" s="14"/>
      <c r="M2159" s="14"/>
      <c r="N2159" s="50"/>
      <c r="O2159" s="12"/>
      <c r="P2159" s="34"/>
      <c r="Q2159" s="14"/>
      <c r="V2159" s="53"/>
    </row>
    <row r="2160" spans="1:22" x14ac:dyDescent="0.25">
      <c r="A2160" s="8">
        <v>2159</v>
      </c>
      <c r="B2160" s="9"/>
      <c r="C2160" s="20"/>
      <c r="D2160" s="16"/>
      <c r="E2160" s="12"/>
      <c r="F2160" s="13"/>
      <c r="G2160" s="8"/>
      <c r="H2160" s="12"/>
      <c r="I2160" s="14"/>
      <c r="J2160" s="14"/>
      <c r="K2160" s="15"/>
      <c r="L2160" s="14"/>
      <c r="M2160" s="14"/>
      <c r="N2160" s="50"/>
      <c r="O2160" s="12"/>
      <c r="P2160" s="34"/>
      <c r="Q2160" s="14"/>
      <c r="V2160" s="53"/>
    </row>
    <row r="2161" spans="1:22" x14ac:dyDescent="0.25">
      <c r="A2161" s="8">
        <v>2160</v>
      </c>
      <c r="B2161" s="9"/>
      <c r="C2161" s="20"/>
      <c r="D2161" s="16"/>
      <c r="E2161" s="12"/>
      <c r="F2161" s="13"/>
      <c r="G2161" s="8"/>
      <c r="H2161" s="12"/>
      <c r="I2161" s="14"/>
      <c r="J2161" s="14"/>
      <c r="K2161" s="15"/>
      <c r="L2161" s="14"/>
      <c r="M2161" s="14"/>
      <c r="N2161" s="50"/>
      <c r="O2161" s="12"/>
      <c r="P2161" s="34"/>
      <c r="Q2161" s="14"/>
      <c r="V2161" s="53"/>
    </row>
    <row r="2162" spans="1:22" x14ac:dyDescent="0.25">
      <c r="A2162" s="8">
        <v>2161</v>
      </c>
      <c r="B2162" s="9"/>
      <c r="C2162" s="20"/>
      <c r="D2162" s="16"/>
      <c r="E2162" s="12"/>
      <c r="F2162" s="13"/>
      <c r="G2162" s="8"/>
      <c r="H2162" s="12"/>
      <c r="I2162" s="14"/>
      <c r="J2162" s="14"/>
      <c r="K2162" s="15"/>
      <c r="L2162" s="14"/>
      <c r="M2162" s="14"/>
      <c r="N2162" s="50"/>
      <c r="O2162" s="12"/>
      <c r="P2162" s="34"/>
      <c r="Q2162" s="14"/>
      <c r="V2162" s="53"/>
    </row>
    <row r="2163" spans="1:22" x14ac:dyDescent="0.25">
      <c r="A2163" s="8">
        <v>2162</v>
      </c>
      <c r="B2163" s="9"/>
      <c r="C2163" s="20"/>
      <c r="D2163" s="16"/>
      <c r="E2163" s="12"/>
      <c r="F2163" s="13"/>
      <c r="G2163" s="8"/>
      <c r="H2163" s="12"/>
      <c r="I2163" s="14"/>
      <c r="J2163" s="14"/>
      <c r="K2163" s="15"/>
      <c r="L2163" s="14"/>
      <c r="M2163" s="14"/>
      <c r="N2163" s="50"/>
      <c r="O2163" s="12"/>
      <c r="P2163" s="34"/>
      <c r="Q2163" s="14"/>
      <c r="V2163" s="53"/>
    </row>
    <row r="2164" spans="1:22" x14ac:dyDescent="0.25">
      <c r="A2164" s="8">
        <v>2163</v>
      </c>
      <c r="B2164" s="9"/>
      <c r="C2164" s="20"/>
      <c r="D2164" s="16"/>
      <c r="E2164" s="12"/>
      <c r="F2164" s="13"/>
      <c r="G2164" s="8"/>
      <c r="H2164" s="12"/>
      <c r="I2164" s="14"/>
      <c r="J2164" s="14"/>
      <c r="K2164" s="15"/>
      <c r="L2164" s="14"/>
      <c r="M2164" s="14"/>
      <c r="N2164" s="50"/>
      <c r="O2164" s="12"/>
      <c r="P2164" s="34"/>
      <c r="Q2164" s="14"/>
      <c r="V2164" s="53"/>
    </row>
    <row r="2165" spans="1:22" x14ac:dyDescent="0.25">
      <c r="A2165" s="8">
        <v>2164</v>
      </c>
      <c r="B2165" s="9"/>
      <c r="C2165" s="20"/>
      <c r="D2165" s="16"/>
      <c r="E2165" s="12"/>
      <c r="F2165" s="13"/>
      <c r="G2165" s="8"/>
      <c r="H2165" s="12"/>
      <c r="I2165" s="14"/>
      <c r="J2165" s="14"/>
      <c r="K2165" s="15"/>
      <c r="L2165" s="14"/>
      <c r="M2165" s="14"/>
      <c r="N2165" s="50"/>
      <c r="O2165" s="12"/>
      <c r="P2165" s="34"/>
      <c r="Q2165" s="14"/>
      <c r="V2165" s="53"/>
    </row>
    <row r="2166" spans="1:22" x14ac:dyDescent="0.25">
      <c r="A2166" s="8">
        <v>2165</v>
      </c>
      <c r="B2166" s="9"/>
      <c r="C2166" s="20"/>
      <c r="D2166" s="16"/>
      <c r="E2166" s="12"/>
      <c r="F2166" s="13"/>
      <c r="G2166" s="8"/>
      <c r="H2166" s="12"/>
      <c r="I2166" s="14"/>
      <c r="J2166" s="14"/>
      <c r="K2166" s="15"/>
      <c r="L2166" s="14"/>
      <c r="M2166" s="14"/>
      <c r="N2166" s="50"/>
      <c r="O2166" s="12"/>
      <c r="P2166" s="34"/>
      <c r="Q2166" s="14"/>
      <c r="V2166" s="53"/>
    </row>
    <row r="2167" spans="1:22" x14ac:dyDescent="0.25">
      <c r="A2167" s="8">
        <v>2166</v>
      </c>
      <c r="B2167" s="9"/>
      <c r="C2167" s="20"/>
      <c r="D2167" s="16"/>
      <c r="E2167" s="12"/>
      <c r="F2167" s="13"/>
      <c r="G2167" s="8"/>
      <c r="H2167" s="12"/>
      <c r="I2167" s="14"/>
      <c r="J2167" s="14"/>
      <c r="K2167" s="15"/>
      <c r="L2167" s="14"/>
      <c r="M2167" s="14"/>
      <c r="N2167" s="50"/>
      <c r="O2167" s="12"/>
      <c r="P2167" s="34"/>
      <c r="Q2167" s="14"/>
      <c r="V2167" s="53"/>
    </row>
    <row r="2168" spans="1:22" x14ac:dyDescent="0.25">
      <c r="A2168" s="8">
        <v>2167</v>
      </c>
      <c r="B2168" s="9"/>
      <c r="C2168" s="20"/>
      <c r="D2168" s="16"/>
      <c r="E2168" s="12"/>
      <c r="F2168" s="13"/>
      <c r="G2168" s="8"/>
      <c r="H2168" s="12"/>
      <c r="I2168" s="14"/>
      <c r="J2168" s="14"/>
      <c r="K2168" s="15"/>
      <c r="L2168" s="14"/>
      <c r="M2168" s="14"/>
      <c r="N2168" s="50"/>
      <c r="O2168" s="12"/>
      <c r="P2168" s="34"/>
      <c r="Q2168" s="14"/>
      <c r="V2168" s="53"/>
    </row>
    <row r="2169" spans="1:22" x14ac:dyDescent="0.25">
      <c r="A2169" s="8">
        <v>2168</v>
      </c>
      <c r="B2169" s="9"/>
      <c r="C2169" s="20"/>
      <c r="D2169" s="16"/>
      <c r="E2169" s="12"/>
      <c r="F2169" s="13"/>
      <c r="G2169" s="8"/>
      <c r="H2169" s="12"/>
      <c r="I2169" s="14"/>
      <c r="J2169" s="14"/>
      <c r="K2169" s="15"/>
      <c r="L2169" s="14"/>
      <c r="M2169" s="14"/>
      <c r="N2169" s="50"/>
      <c r="O2169" s="12"/>
      <c r="P2169" s="34"/>
      <c r="Q2169" s="14"/>
      <c r="V2169" s="53"/>
    </row>
    <row r="2170" spans="1:22" x14ac:dyDescent="0.25">
      <c r="A2170" s="8">
        <v>2169</v>
      </c>
      <c r="B2170" s="9"/>
      <c r="C2170" s="20"/>
      <c r="D2170" s="16"/>
      <c r="E2170" s="12"/>
      <c r="F2170" s="13"/>
      <c r="G2170" s="8"/>
      <c r="H2170" s="12"/>
      <c r="I2170" s="14"/>
      <c r="J2170" s="14"/>
      <c r="K2170" s="15"/>
      <c r="L2170" s="14"/>
      <c r="M2170" s="14"/>
      <c r="N2170" s="50"/>
      <c r="O2170" s="12"/>
      <c r="P2170" s="34"/>
      <c r="Q2170" s="14"/>
      <c r="V2170" s="53"/>
    </row>
    <row r="2171" spans="1:22" x14ac:dyDescent="0.25">
      <c r="A2171" s="8">
        <v>2170</v>
      </c>
      <c r="B2171" s="9"/>
      <c r="C2171" s="20"/>
      <c r="D2171" s="16"/>
      <c r="E2171" s="12"/>
      <c r="F2171" s="13"/>
      <c r="G2171" s="8"/>
      <c r="H2171" s="12"/>
      <c r="I2171" s="14"/>
      <c r="J2171" s="14"/>
      <c r="K2171" s="15"/>
      <c r="L2171" s="14"/>
      <c r="M2171" s="14"/>
      <c r="N2171" s="50"/>
      <c r="O2171" s="12"/>
      <c r="P2171" s="34"/>
      <c r="Q2171" s="14"/>
      <c r="V2171" s="53"/>
    </row>
    <row r="2172" spans="1:22" x14ac:dyDescent="0.25">
      <c r="A2172" s="8">
        <v>2171</v>
      </c>
      <c r="B2172" s="9"/>
      <c r="C2172" s="20"/>
      <c r="D2172" s="16"/>
      <c r="E2172" s="12"/>
      <c r="F2172" s="13"/>
      <c r="G2172" s="8"/>
      <c r="H2172" s="12"/>
      <c r="I2172" s="14"/>
      <c r="J2172" s="14"/>
      <c r="K2172" s="15"/>
      <c r="L2172" s="14"/>
      <c r="M2172" s="14"/>
      <c r="N2172" s="50"/>
      <c r="O2172" s="12"/>
      <c r="P2172" s="34"/>
      <c r="Q2172" s="14"/>
      <c r="V2172" s="53"/>
    </row>
    <row r="2173" spans="1:22" x14ac:dyDescent="0.25">
      <c r="A2173" s="8">
        <v>2172</v>
      </c>
      <c r="B2173" s="9"/>
      <c r="C2173" s="20"/>
      <c r="D2173" s="16"/>
      <c r="E2173" s="12"/>
      <c r="F2173" s="13"/>
      <c r="G2173" s="8"/>
      <c r="H2173" s="12"/>
      <c r="I2173" s="14"/>
      <c r="J2173" s="14"/>
      <c r="K2173" s="15"/>
      <c r="L2173" s="14"/>
      <c r="M2173" s="14"/>
      <c r="N2173" s="50"/>
      <c r="O2173" s="12"/>
      <c r="P2173" s="34"/>
      <c r="Q2173" s="14"/>
      <c r="V2173" s="53"/>
    </row>
    <row r="2174" spans="1:22" x14ac:dyDescent="0.25">
      <c r="A2174" s="8">
        <v>2173</v>
      </c>
      <c r="B2174" s="9"/>
      <c r="C2174" s="20"/>
      <c r="D2174" s="16"/>
      <c r="E2174" s="12"/>
      <c r="F2174" s="13"/>
      <c r="G2174" s="8"/>
      <c r="H2174" s="12"/>
      <c r="I2174" s="14"/>
      <c r="J2174" s="14"/>
      <c r="K2174" s="15"/>
      <c r="L2174" s="14"/>
      <c r="M2174" s="14"/>
      <c r="N2174" s="50"/>
      <c r="O2174" s="12"/>
      <c r="P2174" s="34"/>
      <c r="Q2174" s="14"/>
      <c r="V2174" s="53"/>
    </row>
    <row r="2175" spans="1:22" x14ac:dyDescent="0.25">
      <c r="A2175" s="8">
        <v>2174</v>
      </c>
      <c r="B2175" s="9"/>
      <c r="C2175" s="20"/>
      <c r="D2175" s="16"/>
      <c r="E2175" s="12"/>
      <c r="F2175" s="13"/>
      <c r="G2175" s="8"/>
      <c r="H2175" s="12"/>
      <c r="I2175" s="14"/>
      <c r="J2175" s="14"/>
      <c r="K2175" s="15"/>
      <c r="L2175" s="14"/>
      <c r="M2175" s="14"/>
      <c r="N2175" s="50"/>
      <c r="O2175" s="12"/>
      <c r="P2175" s="34"/>
      <c r="Q2175" s="14"/>
      <c r="V2175" s="53"/>
    </row>
    <row r="2176" spans="1:22" x14ac:dyDescent="0.25">
      <c r="A2176" s="8">
        <v>2175</v>
      </c>
      <c r="B2176" s="9"/>
      <c r="C2176" s="20"/>
      <c r="D2176" s="16"/>
      <c r="E2176" s="12"/>
      <c r="F2176" s="13"/>
      <c r="G2176" s="8"/>
      <c r="H2176" s="12"/>
      <c r="I2176" s="14"/>
      <c r="J2176" s="14"/>
      <c r="K2176" s="15"/>
      <c r="L2176" s="14"/>
      <c r="M2176" s="14"/>
      <c r="N2176" s="50"/>
      <c r="O2176" s="12"/>
      <c r="P2176" s="34"/>
      <c r="Q2176" s="14"/>
      <c r="V2176" s="53"/>
    </row>
    <row r="2177" spans="1:22" x14ac:dyDescent="0.25">
      <c r="A2177" s="8">
        <v>2176</v>
      </c>
      <c r="B2177" s="9"/>
      <c r="C2177" s="20"/>
      <c r="D2177" s="16"/>
      <c r="E2177" s="12"/>
      <c r="F2177" s="13"/>
      <c r="G2177" s="8"/>
      <c r="H2177" s="12"/>
      <c r="I2177" s="14"/>
      <c r="J2177" s="14"/>
      <c r="K2177" s="15"/>
      <c r="L2177" s="14"/>
      <c r="M2177" s="14"/>
      <c r="N2177" s="50"/>
      <c r="O2177" s="12"/>
      <c r="P2177" s="34"/>
      <c r="Q2177" s="14"/>
      <c r="V2177" s="53"/>
    </row>
    <row r="2178" spans="1:22" x14ac:dyDescent="0.25">
      <c r="A2178" s="8">
        <v>2177</v>
      </c>
      <c r="B2178" s="9"/>
      <c r="C2178" s="20"/>
      <c r="D2178" s="16"/>
      <c r="E2178" s="12"/>
      <c r="F2178" s="13"/>
      <c r="G2178" s="8"/>
      <c r="H2178" s="12"/>
      <c r="I2178" s="14"/>
      <c r="J2178" s="14"/>
      <c r="K2178" s="15"/>
      <c r="L2178" s="14"/>
      <c r="M2178" s="14"/>
      <c r="N2178" s="50"/>
      <c r="O2178" s="12"/>
      <c r="P2178" s="34"/>
      <c r="Q2178" s="14"/>
      <c r="V2178" s="53"/>
    </row>
    <row r="2179" spans="1:22" x14ac:dyDescent="0.25">
      <c r="A2179" s="8">
        <v>2178</v>
      </c>
      <c r="B2179" s="9"/>
      <c r="C2179" s="20"/>
      <c r="D2179" s="16"/>
      <c r="E2179" s="12"/>
      <c r="F2179" s="13"/>
      <c r="G2179" s="8"/>
      <c r="H2179" s="12"/>
      <c r="I2179" s="14"/>
      <c r="J2179" s="14"/>
      <c r="K2179" s="15"/>
      <c r="L2179" s="14"/>
      <c r="M2179" s="14"/>
      <c r="N2179" s="50"/>
      <c r="O2179" s="12"/>
      <c r="P2179" s="34"/>
      <c r="Q2179" s="14"/>
      <c r="V2179" s="53"/>
    </row>
    <row r="2180" spans="1:22" x14ac:dyDescent="0.25">
      <c r="A2180" s="8">
        <v>2179</v>
      </c>
      <c r="B2180" s="9"/>
      <c r="C2180" s="20"/>
      <c r="D2180" s="16"/>
      <c r="E2180" s="12"/>
      <c r="F2180" s="13"/>
      <c r="G2180" s="8"/>
      <c r="H2180" s="12"/>
      <c r="I2180" s="14"/>
      <c r="J2180" s="14"/>
      <c r="K2180" s="15"/>
      <c r="L2180" s="14"/>
      <c r="M2180" s="14"/>
      <c r="N2180" s="50"/>
      <c r="O2180" s="12"/>
      <c r="P2180" s="34"/>
      <c r="Q2180" s="14"/>
      <c r="V2180" s="53"/>
    </row>
    <row r="2181" spans="1:22" x14ac:dyDescent="0.25">
      <c r="A2181" s="8">
        <v>2180</v>
      </c>
      <c r="B2181" s="9"/>
      <c r="C2181" s="20"/>
      <c r="D2181" s="16"/>
      <c r="E2181" s="12"/>
      <c r="F2181" s="13"/>
      <c r="G2181" s="8"/>
      <c r="H2181" s="12"/>
      <c r="I2181" s="14"/>
      <c r="J2181" s="14"/>
      <c r="K2181" s="15"/>
      <c r="L2181" s="14"/>
      <c r="M2181" s="14"/>
      <c r="N2181" s="50"/>
      <c r="O2181" s="12"/>
      <c r="P2181" s="34"/>
      <c r="Q2181" s="14"/>
      <c r="V2181" s="53"/>
    </row>
    <row r="2182" spans="1:22" x14ac:dyDescent="0.25">
      <c r="A2182" s="8">
        <v>2181</v>
      </c>
      <c r="B2182" s="9"/>
      <c r="C2182" s="20"/>
      <c r="D2182" s="16"/>
      <c r="E2182" s="12"/>
      <c r="F2182" s="13"/>
      <c r="G2182" s="8"/>
      <c r="H2182" s="12"/>
      <c r="I2182" s="14"/>
      <c r="J2182" s="14"/>
      <c r="K2182" s="15"/>
      <c r="L2182" s="14"/>
      <c r="M2182" s="14"/>
      <c r="N2182" s="50"/>
      <c r="O2182" s="12"/>
      <c r="P2182" s="34"/>
      <c r="Q2182" s="14"/>
      <c r="V2182" s="53"/>
    </row>
    <row r="2183" spans="1:22" x14ac:dyDescent="0.25">
      <c r="A2183" s="8">
        <v>2182</v>
      </c>
      <c r="B2183" s="9"/>
      <c r="C2183" s="20"/>
      <c r="D2183" s="16"/>
      <c r="E2183" s="12"/>
      <c r="F2183" s="13"/>
      <c r="G2183" s="8"/>
      <c r="H2183" s="12"/>
      <c r="I2183" s="14"/>
      <c r="J2183" s="14"/>
      <c r="K2183" s="15"/>
      <c r="L2183" s="14"/>
      <c r="M2183" s="14"/>
      <c r="N2183" s="50"/>
      <c r="O2183" s="12"/>
      <c r="P2183" s="34"/>
      <c r="Q2183" s="14"/>
      <c r="V2183" s="53"/>
    </row>
    <row r="2184" spans="1:22" x14ac:dyDescent="0.25">
      <c r="A2184" s="8">
        <v>2183</v>
      </c>
      <c r="B2184" s="9"/>
      <c r="C2184" s="20"/>
      <c r="D2184" s="16"/>
      <c r="E2184" s="12"/>
      <c r="F2184" s="13"/>
      <c r="G2184" s="8"/>
      <c r="H2184" s="12"/>
      <c r="I2184" s="14"/>
      <c r="J2184" s="14"/>
      <c r="K2184" s="15"/>
      <c r="L2184" s="14"/>
      <c r="M2184" s="14"/>
      <c r="N2184" s="50"/>
      <c r="O2184" s="12"/>
      <c r="P2184" s="34"/>
      <c r="Q2184" s="14"/>
      <c r="V2184" s="53"/>
    </row>
    <row r="2185" spans="1:22" x14ac:dyDescent="0.25">
      <c r="A2185" s="8">
        <v>2184</v>
      </c>
      <c r="B2185" s="9"/>
      <c r="C2185" s="20"/>
      <c r="D2185" s="16"/>
      <c r="E2185" s="12"/>
      <c r="F2185" s="13"/>
      <c r="G2185" s="8"/>
      <c r="H2185" s="12"/>
      <c r="I2185" s="14"/>
      <c r="J2185" s="14"/>
      <c r="K2185" s="15"/>
      <c r="L2185" s="14"/>
      <c r="M2185" s="14"/>
      <c r="N2185" s="50"/>
      <c r="O2185" s="12"/>
      <c r="P2185" s="34"/>
      <c r="Q2185" s="14"/>
      <c r="V2185" s="53"/>
    </row>
    <row r="2186" spans="1:22" x14ac:dyDescent="0.25">
      <c r="A2186" s="8">
        <v>2185</v>
      </c>
      <c r="B2186" s="9"/>
      <c r="C2186" s="20"/>
      <c r="D2186" s="16"/>
      <c r="E2186" s="12"/>
      <c r="F2186" s="13"/>
      <c r="G2186" s="8"/>
      <c r="H2186" s="12"/>
      <c r="I2186" s="14"/>
      <c r="J2186" s="14"/>
      <c r="K2186" s="15"/>
      <c r="L2186" s="14"/>
      <c r="M2186" s="14"/>
      <c r="N2186" s="50"/>
      <c r="O2186" s="12"/>
      <c r="P2186" s="34"/>
      <c r="Q2186" s="14"/>
      <c r="V2186" s="53"/>
    </row>
    <row r="2187" spans="1:22" x14ac:dyDescent="0.25">
      <c r="A2187" s="8">
        <v>2186</v>
      </c>
      <c r="B2187" s="9"/>
      <c r="C2187" s="20"/>
      <c r="D2187" s="16"/>
      <c r="E2187" s="12"/>
      <c r="F2187" s="13"/>
      <c r="G2187" s="8"/>
      <c r="H2187" s="12"/>
      <c r="I2187" s="14"/>
      <c r="J2187" s="14"/>
      <c r="K2187" s="15"/>
      <c r="L2187" s="14"/>
      <c r="M2187" s="14"/>
      <c r="N2187" s="50"/>
      <c r="O2187" s="12"/>
      <c r="P2187" s="34"/>
      <c r="Q2187" s="14"/>
      <c r="V2187" s="53"/>
    </row>
    <row r="2188" spans="1:22" x14ac:dyDescent="0.25">
      <c r="A2188" s="8">
        <v>2187</v>
      </c>
      <c r="B2188" s="9"/>
      <c r="C2188" s="20"/>
      <c r="D2188" s="16"/>
      <c r="E2188" s="12"/>
      <c r="F2188" s="13"/>
      <c r="G2188" s="8"/>
      <c r="H2188" s="12"/>
      <c r="I2188" s="14"/>
      <c r="J2188" s="14"/>
      <c r="K2188" s="15"/>
      <c r="L2188" s="14"/>
      <c r="M2188" s="14"/>
      <c r="N2188" s="50"/>
      <c r="O2188" s="12"/>
      <c r="P2188" s="34"/>
      <c r="Q2188" s="14"/>
      <c r="V2188" s="53"/>
    </row>
    <row r="2189" spans="1:22" x14ac:dyDescent="0.25">
      <c r="A2189" s="8">
        <v>2188</v>
      </c>
      <c r="B2189" s="9"/>
      <c r="C2189" s="20"/>
      <c r="D2189" s="16"/>
      <c r="E2189" s="12"/>
      <c r="F2189" s="13"/>
      <c r="G2189" s="8"/>
      <c r="H2189" s="12"/>
      <c r="I2189" s="14"/>
      <c r="J2189" s="14"/>
      <c r="K2189" s="15"/>
      <c r="L2189" s="14"/>
      <c r="M2189" s="14"/>
      <c r="N2189" s="50"/>
      <c r="O2189" s="12"/>
      <c r="P2189" s="34"/>
      <c r="Q2189" s="14"/>
      <c r="V2189" s="53"/>
    </row>
    <row r="2190" spans="1:22" x14ac:dyDescent="0.25">
      <c r="A2190" s="8">
        <v>2189</v>
      </c>
      <c r="B2190" s="9"/>
      <c r="C2190" s="20"/>
      <c r="D2190" s="16"/>
      <c r="E2190" s="12"/>
      <c r="F2190" s="13"/>
      <c r="G2190" s="8"/>
      <c r="H2190" s="12"/>
      <c r="I2190" s="14"/>
      <c r="J2190" s="14"/>
      <c r="K2190" s="15"/>
      <c r="L2190" s="14"/>
      <c r="M2190" s="14"/>
      <c r="N2190" s="50"/>
      <c r="O2190" s="12"/>
      <c r="P2190" s="34"/>
      <c r="Q2190" s="14"/>
      <c r="V2190" s="53"/>
    </row>
    <row r="2191" spans="1:22" x14ac:dyDescent="0.25">
      <c r="A2191" s="8">
        <v>2190</v>
      </c>
      <c r="B2191" s="9"/>
      <c r="C2191" s="20"/>
      <c r="D2191" s="16"/>
      <c r="E2191" s="12"/>
      <c r="F2191" s="13"/>
      <c r="G2191" s="8"/>
      <c r="H2191" s="12"/>
      <c r="I2191" s="14"/>
      <c r="J2191" s="14"/>
      <c r="K2191" s="15"/>
      <c r="L2191" s="14"/>
      <c r="M2191" s="14"/>
      <c r="N2191" s="50"/>
      <c r="O2191" s="12"/>
      <c r="P2191" s="34"/>
      <c r="Q2191" s="14"/>
      <c r="V2191" s="53"/>
    </row>
    <row r="2192" spans="1:22" x14ac:dyDescent="0.25">
      <c r="A2192" s="8">
        <v>2191</v>
      </c>
      <c r="B2192" s="9"/>
      <c r="C2192" s="20"/>
      <c r="D2192" s="16"/>
      <c r="E2192" s="12"/>
      <c r="F2192" s="13"/>
      <c r="G2192" s="8"/>
      <c r="H2192" s="12"/>
      <c r="I2192" s="14"/>
      <c r="J2192" s="14"/>
      <c r="K2192" s="15"/>
      <c r="L2192" s="14"/>
      <c r="M2192" s="14"/>
      <c r="N2192" s="50"/>
      <c r="O2192" s="12"/>
      <c r="P2192" s="34"/>
      <c r="Q2192" s="14"/>
      <c r="V2192" s="53"/>
    </row>
    <row r="2193" spans="1:22" x14ac:dyDescent="0.25">
      <c r="A2193" s="8">
        <v>2192</v>
      </c>
      <c r="B2193" s="9"/>
      <c r="C2193" s="20"/>
      <c r="D2193" s="16"/>
      <c r="E2193" s="12"/>
      <c r="F2193" s="13"/>
      <c r="G2193" s="8"/>
      <c r="H2193" s="12"/>
      <c r="I2193" s="14"/>
      <c r="J2193" s="14"/>
      <c r="K2193" s="15"/>
      <c r="L2193" s="14"/>
      <c r="M2193" s="14"/>
      <c r="N2193" s="50"/>
      <c r="O2193" s="12"/>
      <c r="P2193" s="34"/>
      <c r="Q2193" s="14"/>
      <c r="V2193" s="53"/>
    </row>
    <row r="2194" spans="1:22" x14ac:dyDescent="0.25">
      <c r="A2194" s="8">
        <v>2193</v>
      </c>
      <c r="B2194" s="9"/>
      <c r="C2194" s="20"/>
      <c r="D2194" s="16"/>
      <c r="E2194" s="12"/>
      <c r="F2194" s="13"/>
      <c r="G2194" s="8"/>
      <c r="H2194" s="12"/>
      <c r="I2194" s="14"/>
      <c r="J2194" s="14"/>
      <c r="K2194" s="15"/>
      <c r="L2194" s="14"/>
      <c r="M2194" s="14"/>
      <c r="N2194" s="50"/>
      <c r="O2194" s="12"/>
      <c r="P2194" s="34"/>
      <c r="Q2194" s="14"/>
      <c r="V2194" s="53"/>
    </row>
    <row r="2195" spans="1:22" x14ac:dyDescent="0.25">
      <c r="A2195" s="8">
        <v>2194</v>
      </c>
      <c r="B2195" s="9"/>
      <c r="C2195" s="20"/>
      <c r="D2195" s="16"/>
      <c r="E2195" s="12"/>
      <c r="F2195" s="13"/>
      <c r="G2195" s="8"/>
      <c r="H2195" s="12"/>
      <c r="I2195" s="14"/>
      <c r="J2195" s="14"/>
      <c r="K2195" s="15"/>
      <c r="L2195" s="14"/>
      <c r="M2195" s="14"/>
      <c r="N2195" s="50"/>
      <c r="O2195" s="12"/>
      <c r="P2195" s="34"/>
      <c r="Q2195" s="14"/>
      <c r="V2195" s="53"/>
    </row>
    <row r="2196" spans="1:22" x14ac:dyDescent="0.25">
      <c r="A2196" s="8">
        <v>2195</v>
      </c>
      <c r="B2196" s="9"/>
      <c r="C2196" s="20"/>
      <c r="D2196" s="16"/>
      <c r="E2196" s="12"/>
      <c r="F2196" s="13"/>
      <c r="G2196" s="8"/>
      <c r="H2196" s="12"/>
      <c r="I2196" s="14"/>
      <c r="J2196" s="14"/>
      <c r="K2196" s="15"/>
      <c r="L2196" s="14"/>
      <c r="M2196" s="14"/>
      <c r="N2196" s="50"/>
      <c r="O2196" s="12"/>
      <c r="P2196" s="34"/>
      <c r="Q2196" s="14"/>
      <c r="V2196" s="53"/>
    </row>
    <row r="2197" spans="1:22" x14ac:dyDescent="0.25">
      <c r="A2197" s="8">
        <v>2196</v>
      </c>
      <c r="B2197" s="9"/>
      <c r="C2197" s="20"/>
      <c r="D2197" s="16"/>
      <c r="E2197" s="12"/>
      <c r="F2197" s="13"/>
      <c r="G2197" s="8"/>
      <c r="H2197" s="12"/>
      <c r="I2197" s="14"/>
      <c r="J2197" s="14"/>
      <c r="K2197" s="15"/>
      <c r="L2197" s="14"/>
      <c r="M2197" s="14"/>
      <c r="N2197" s="50"/>
      <c r="O2197" s="12"/>
      <c r="P2197" s="34"/>
      <c r="Q2197" s="14"/>
      <c r="V2197" s="53"/>
    </row>
    <row r="2198" spans="1:22" x14ac:dyDescent="0.25">
      <c r="A2198" s="8">
        <v>2197</v>
      </c>
      <c r="B2198" s="9"/>
      <c r="C2198" s="20"/>
      <c r="D2198" s="16"/>
      <c r="E2198" s="12"/>
      <c r="F2198" s="13"/>
      <c r="G2198" s="8"/>
      <c r="H2198" s="12"/>
      <c r="I2198" s="14"/>
      <c r="J2198" s="14"/>
      <c r="K2198" s="15"/>
      <c r="L2198" s="14"/>
      <c r="M2198" s="14"/>
      <c r="N2198" s="50"/>
      <c r="O2198" s="12"/>
      <c r="P2198" s="34"/>
      <c r="Q2198" s="14"/>
      <c r="V2198" s="53"/>
    </row>
    <row r="2199" spans="1:22" x14ac:dyDescent="0.25">
      <c r="A2199" s="8">
        <v>2198</v>
      </c>
      <c r="B2199" s="9"/>
      <c r="C2199" s="20"/>
      <c r="D2199" s="16"/>
      <c r="E2199" s="12"/>
      <c r="F2199" s="13"/>
      <c r="G2199" s="8"/>
      <c r="H2199" s="12"/>
      <c r="I2199" s="14"/>
      <c r="J2199" s="14"/>
      <c r="K2199" s="15"/>
      <c r="L2199" s="14"/>
      <c r="M2199" s="14"/>
      <c r="N2199" s="50"/>
      <c r="O2199" s="12"/>
      <c r="P2199" s="34"/>
      <c r="Q2199" s="14"/>
      <c r="V2199" s="53"/>
    </row>
    <row r="2200" spans="1:22" x14ac:dyDescent="0.25">
      <c r="A2200" s="8">
        <v>2199</v>
      </c>
      <c r="B2200" s="9"/>
      <c r="C2200" s="20"/>
      <c r="D2200" s="16"/>
      <c r="E2200" s="12"/>
      <c r="F2200" s="13"/>
      <c r="G2200" s="8"/>
      <c r="H2200" s="12"/>
      <c r="I2200" s="14"/>
      <c r="J2200" s="14"/>
      <c r="K2200" s="15"/>
      <c r="L2200" s="14"/>
      <c r="M2200" s="14"/>
      <c r="N2200" s="50"/>
      <c r="O2200" s="12"/>
      <c r="P2200" s="34"/>
      <c r="Q2200" s="14"/>
      <c r="V2200" s="53"/>
    </row>
    <row r="2201" spans="1:22" x14ac:dyDescent="0.25">
      <c r="A2201" s="8">
        <v>2200</v>
      </c>
      <c r="B2201" s="9"/>
      <c r="C2201" s="20"/>
      <c r="D2201" s="16"/>
      <c r="E2201" s="12"/>
      <c r="F2201" s="13"/>
      <c r="G2201" s="8"/>
      <c r="H2201" s="12"/>
      <c r="I2201" s="14"/>
      <c r="J2201" s="14"/>
      <c r="K2201" s="15"/>
      <c r="L2201" s="14"/>
      <c r="M2201" s="14"/>
      <c r="N2201" s="50"/>
      <c r="O2201" s="12"/>
      <c r="P2201" s="34"/>
      <c r="Q2201" s="14"/>
      <c r="V2201" s="53"/>
    </row>
    <row r="2202" spans="1:22" x14ac:dyDescent="0.25">
      <c r="A2202" s="8">
        <v>2201</v>
      </c>
      <c r="B2202" s="9"/>
      <c r="C2202" s="20"/>
      <c r="D2202" s="16"/>
      <c r="E2202" s="12"/>
      <c r="F2202" s="13"/>
      <c r="G2202" s="8"/>
      <c r="H2202" s="12"/>
      <c r="I2202" s="14"/>
      <c r="J2202" s="14"/>
      <c r="K2202" s="15"/>
      <c r="L2202" s="14"/>
      <c r="M2202" s="14"/>
      <c r="N2202" s="50"/>
      <c r="O2202" s="12"/>
      <c r="P2202" s="34"/>
      <c r="Q2202" s="14"/>
      <c r="V2202" s="53"/>
    </row>
    <row r="2203" spans="1:22" x14ac:dyDescent="0.25">
      <c r="A2203" s="8">
        <v>2202</v>
      </c>
      <c r="B2203" s="9"/>
      <c r="C2203" s="20"/>
      <c r="D2203" s="16"/>
      <c r="E2203" s="12"/>
      <c r="F2203" s="13"/>
      <c r="G2203" s="8"/>
      <c r="H2203" s="12"/>
      <c r="I2203" s="14"/>
      <c r="J2203" s="14"/>
      <c r="K2203" s="15"/>
      <c r="L2203" s="14"/>
      <c r="M2203" s="14"/>
      <c r="N2203" s="50"/>
      <c r="O2203" s="12"/>
      <c r="P2203" s="34"/>
      <c r="Q2203" s="14"/>
      <c r="V2203" s="53"/>
    </row>
    <row r="2204" spans="1:22" x14ac:dyDescent="0.25">
      <c r="A2204" s="8">
        <v>2203</v>
      </c>
      <c r="B2204" s="9"/>
      <c r="C2204" s="20"/>
      <c r="D2204" s="16"/>
      <c r="E2204" s="12"/>
      <c r="F2204" s="13"/>
      <c r="G2204" s="8"/>
      <c r="H2204" s="12"/>
      <c r="I2204" s="14"/>
      <c r="J2204" s="14"/>
      <c r="K2204" s="15"/>
      <c r="L2204" s="14"/>
      <c r="M2204" s="14"/>
      <c r="N2204" s="50"/>
      <c r="O2204" s="12"/>
      <c r="P2204" s="34"/>
      <c r="Q2204" s="14"/>
      <c r="V2204" s="53"/>
    </row>
    <row r="2205" spans="1:22" x14ac:dyDescent="0.25">
      <c r="A2205" s="8">
        <v>2204</v>
      </c>
      <c r="B2205" s="9"/>
      <c r="C2205" s="20"/>
      <c r="D2205" s="16"/>
      <c r="E2205" s="12"/>
      <c r="F2205" s="13"/>
      <c r="G2205" s="8"/>
      <c r="H2205" s="12"/>
      <c r="I2205" s="14"/>
      <c r="J2205" s="14"/>
      <c r="K2205" s="15"/>
      <c r="L2205" s="14"/>
      <c r="M2205" s="14"/>
      <c r="N2205" s="50"/>
      <c r="O2205" s="12"/>
      <c r="P2205" s="34"/>
      <c r="Q2205" s="14"/>
      <c r="V2205" s="53"/>
    </row>
    <row r="2206" spans="1:22" x14ac:dyDescent="0.25">
      <c r="A2206" s="8">
        <v>2205</v>
      </c>
      <c r="B2206" s="9"/>
      <c r="C2206" s="20"/>
      <c r="D2206" s="16"/>
      <c r="E2206" s="12"/>
      <c r="F2206" s="13"/>
      <c r="G2206" s="8"/>
      <c r="H2206" s="12"/>
      <c r="I2206" s="14"/>
      <c r="J2206" s="14"/>
      <c r="K2206" s="15"/>
      <c r="L2206" s="14"/>
      <c r="M2206" s="14"/>
      <c r="N2206" s="50"/>
      <c r="O2206" s="12"/>
      <c r="P2206" s="34"/>
      <c r="Q2206" s="14"/>
      <c r="V2206" s="53"/>
    </row>
    <row r="2207" spans="1:22" x14ac:dyDescent="0.25">
      <c r="A2207" s="8">
        <v>2206</v>
      </c>
      <c r="B2207" s="9"/>
      <c r="C2207" s="20"/>
      <c r="D2207" s="16"/>
      <c r="E2207" s="12"/>
      <c r="F2207" s="13"/>
      <c r="G2207" s="8"/>
      <c r="H2207" s="12"/>
      <c r="I2207" s="14"/>
      <c r="J2207" s="14"/>
      <c r="K2207" s="15"/>
      <c r="L2207" s="14"/>
      <c r="M2207" s="14"/>
      <c r="N2207" s="50"/>
      <c r="O2207" s="12"/>
      <c r="P2207" s="34"/>
      <c r="Q2207" s="14"/>
      <c r="V2207" s="53"/>
    </row>
    <row r="2208" spans="1:22" x14ac:dyDescent="0.25">
      <c r="A2208" s="8">
        <v>2207</v>
      </c>
      <c r="B2208" s="9"/>
      <c r="C2208" s="20"/>
      <c r="D2208" s="16"/>
      <c r="E2208" s="12"/>
      <c r="F2208" s="13"/>
      <c r="G2208" s="8"/>
      <c r="H2208" s="12"/>
      <c r="I2208" s="14"/>
      <c r="J2208" s="14"/>
      <c r="K2208" s="15"/>
      <c r="L2208" s="14"/>
      <c r="M2208" s="14"/>
      <c r="N2208" s="50"/>
      <c r="O2208" s="12"/>
      <c r="P2208" s="34"/>
      <c r="Q2208" s="14"/>
      <c r="V2208" s="53"/>
    </row>
    <row r="2209" spans="1:22" x14ac:dyDescent="0.25">
      <c r="A2209" s="8">
        <v>2208</v>
      </c>
      <c r="B2209" s="9"/>
      <c r="C2209" s="20"/>
      <c r="D2209" s="16"/>
      <c r="E2209" s="12"/>
      <c r="F2209" s="13"/>
      <c r="G2209" s="8"/>
      <c r="H2209" s="12"/>
      <c r="I2209" s="14"/>
      <c r="J2209" s="14"/>
      <c r="K2209" s="15"/>
      <c r="L2209" s="14"/>
      <c r="M2209" s="14"/>
      <c r="N2209" s="50"/>
      <c r="O2209" s="12"/>
      <c r="P2209" s="34"/>
      <c r="Q2209" s="14"/>
      <c r="V2209" s="53"/>
    </row>
    <row r="2210" spans="1:22" x14ac:dyDescent="0.25">
      <c r="A2210" s="8">
        <v>2209</v>
      </c>
      <c r="B2210" s="9"/>
      <c r="C2210" s="20"/>
      <c r="D2210" s="16"/>
      <c r="E2210" s="12"/>
      <c r="F2210" s="13"/>
      <c r="G2210" s="8"/>
      <c r="H2210" s="12"/>
      <c r="I2210" s="14"/>
      <c r="J2210" s="14"/>
      <c r="K2210" s="15"/>
      <c r="L2210" s="14"/>
      <c r="M2210" s="14"/>
      <c r="N2210" s="50"/>
      <c r="O2210" s="12"/>
      <c r="P2210" s="34"/>
      <c r="Q2210" s="14"/>
      <c r="V2210" s="53"/>
    </row>
    <row r="2211" spans="1:22" x14ac:dyDescent="0.25">
      <c r="A2211" s="8">
        <v>2210</v>
      </c>
      <c r="B2211" s="9"/>
      <c r="C2211" s="20"/>
      <c r="D2211" s="16"/>
      <c r="E2211" s="12"/>
      <c r="F2211" s="13"/>
      <c r="G2211" s="8"/>
      <c r="H2211" s="12"/>
      <c r="I2211" s="14"/>
      <c r="J2211" s="14"/>
      <c r="K2211" s="15"/>
      <c r="L2211" s="14"/>
      <c r="M2211" s="14"/>
      <c r="N2211" s="50"/>
      <c r="O2211" s="12"/>
      <c r="P2211" s="34"/>
      <c r="Q2211" s="14"/>
      <c r="V2211" s="53"/>
    </row>
    <row r="2212" spans="1:22" x14ac:dyDescent="0.25">
      <c r="A2212" s="8">
        <v>2211</v>
      </c>
      <c r="B2212" s="9"/>
      <c r="C2212" s="20"/>
      <c r="D2212" s="16"/>
      <c r="E2212" s="12"/>
      <c r="F2212" s="13"/>
      <c r="G2212" s="8"/>
      <c r="H2212" s="12"/>
      <c r="I2212" s="14"/>
      <c r="J2212" s="14"/>
      <c r="K2212" s="15"/>
      <c r="L2212" s="14"/>
      <c r="M2212" s="14"/>
      <c r="N2212" s="50"/>
      <c r="O2212" s="12"/>
      <c r="P2212" s="34"/>
      <c r="Q2212" s="14"/>
      <c r="V2212" s="53"/>
    </row>
    <row r="2213" spans="1:22" x14ac:dyDescent="0.25">
      <c r="A2213" s="8">
        <v>2212</v>
      </c>
      <c r="B2213" s="9"/>
      <c r="C2213" s="20"/>
      <c r="D2213" s="16"/>
      <c r="E2213" s="12"/>
      <c r="F2213" s="13"/>
      <c r="G2213" s="8"/>
      <c r="H2213" s="12"/>
      <c r="I2213" s="14"/>
      <c r="J2213" s="14"/>
      <c r="K2213" s="15"/>
      <c r="L2213" s="14"/>
      <c r="M2213" s="14"/>
      <c r="N2213" s="50"/>
      <c r="O2213" s="12"/>
      <c r="P2213" s="34"/>
      <c r="Q2213" s="14"/>
      <c r="V2213" s="53"/>
    </row>
    <row r="2214" spans="1:22" x14ac:dyDescent="0.25">
      <c r="A2214" s="8">
        <v>2213</v>
      </c>
      <c r="B2214" s="9"/>
      <c r="C2214" s="20"/>
      <c r="D2214" s="16"/>
      <c r="E2214" s="12"/>
      <c r="F2214" s="13"/>
      <c r="G2214" s="8"/>
      <c r="H2214" s="12"/>
      <c r="I2214" s="14"/>
      <c r="J2214" s="14"/>
      <c r="K2214" s="15"/>
      <c r="L2214" s="14"/>
      <c r="M2214" s="14"/>
      <c r="N2214" s="50"/>
      <c r="O2214" s="12"/>
      <c r="P2214" s="34"/>
      <c r="Q2214" s="14"/>
      <c r="V2214" s="53"/>
    </row>
    <row r="2215" spans="1:22" x14ac:dyDescent="0.25">
      <c r="A2215" s="8">
        <v>2214</v>
      </c>
      <c r="B2215" s="9"/>
      <c r="C2215" s="20"/>
      <c r="D2215" s="16"/>
      <c r="E2215" s="12"/>
      <c r="F2215" s="13"/>
      <c r="G2215" s="8"/>
      <c r="H2215" s="12"/>
      <c r="I2215" s="14"/>
      <c r="J2215" s="14"/>
      <c r="K2215" s="15"/>
      <c r="L2215" s="14"/>
      <c r="M2215" s="14"/>
      <c r="N2215" s="50"/>
      <c r="O2215" s="12"/>
      <c r="P2215" s="34"/>
      <c r="Q2215" s="14"/>
      <c r="V2215" s="53"/>
    </row>
    <row r="2216" spans="1:22" x14ac:dyDescent="0.25">
      <c r="A2216" s="8">
        <v>2215</v>
      </c>
      <c r="B2216" s="9"/>
      <c r="C2216" s="20"/>
      <c r="D2216" s="16"/>
      <c r="E2216" s="12"/>
      <c r="F2216" s="13"/>
      <c r="G2216" s="8"/>
      <c r="H2216" s="12"/>
      <c r="I2216" s="14"/>
      <c r="J2216" s="14"/>
      <c r="K2216" s="15"/>
      <c r="L2216" s="14"/>
      <c r="M2216" s="14"/>
      <c r="N2216" s="50"/>
      <c r="O2216" s="12"/>
      <c r="P2216" s="34"/>
      <c r="Q2216" s="14"/>
      <c r="V2216" s="53"/>
    </row>
    <row r="2217" spans="1:22" x14ac:dyDescent="0.25">
      <c r="A2217" s="8">
        <v>2216</v>
      </c>
      <c r="B2217" s="9"/>
      <c r="C2217" s="20"/>
      <c r="D2217" s="16"/>
      <c r="E2217" s="12"/>
      <c r="F2217" s="13"/>
      <c r="G2217" s="8"/>
      <c r="H2217" s="12"/>
      <c r="I2217" s="14"/>
      <c r="J2217" s="14"/>
      <c r="K2217" s="15"/>
      <c r="L2217" s="14"/>
      <c r="M2217" s="14"/>
      <c r="N2217" s="50"/>
      <c r="O2217" s="12"/>
      <c r="P2217" s="34"/>
      <c r="Q2217" s="14"/>
      <c r="V2217" s="53"/>
    </row>
    <row r="2218" spans="1:22" x14ac:dyDescent="0.25">
      <c r="A2218" s="8">
        <v>2217</v>
      </c>
      <c r="B2218" s="9"/>
      <c r="C2218" s="20"/>
      <c r="D2218" s="16"/>
      <c r="E2218" s="12"/>
      <c r="F2218" s="13"/>
      <c r="G2218" s="8"/>
      <c r="H2218" s="12"/>
      <c r="I2218" s="14"/>
      <c r="J2218" s="14"/>
      <c r="K2218" s="15"/>
      <c r="L2218" s="14"/>
      <c r="M2218" s="14"/>
      <c r="N2218" s="50"/>
      <c r="O2218" s="12"/>
      <c r="P2218" s="34"/>
      <c r="Q2218" s="14"/>
      <c r="V2218" s="53"/>
    </row>
    <row r="2219" spans="1:22" x14ac:dyDescent="0.25">
      <c r="A2219" s="8">
        <v>2218</v>
      </c>
      <c r="B2219" s="9"/>
      <c r="C2219" s="20"/>
      <c r="D2219" s="16"/>
      <c r="E2219" s="12"/>
      <c r="F2219" s="13"/>
      <c r="G2219" s="8"/>
      <c r="H2219" s="12"/>
      <c r="I2219" s="14"/>
      <c r="J2219" s="14"/>
      <c r="K2219" s="15"/>
      <c r="L2219" s="14"/>
      <c r="M2219" s="14"/>
      <c r="N2219" s="50"/>
      <c r="O2219" s="12"/>
      <c r="P2219" s="34"/>
      <c r="Q2219" s="14"/>
      <c r="V2219" s="53"/>
    </row>
    <row r="2220" spans="1:22" x14ac:dyDescent="0.25">
      <c r="A2220" s="8">
        <v>2219</v>
      </c>
      <c r="B2220" s="9"/>
      <c r="C2220" s="20"/>
      <c r="D2220" s="16"/>
      <c r="E2220" s="12"/>
      <c r="F2220" s="13"/>
      <c r="G2220" s="8"/>
      <c r="H2220" s="12"/>
      <c r="I2220" s="14"/>
      <c r="J2220" s="14"/>
      <c r="K2220" s="15"/>
      <c r="L2220" s="14"/>
      <c r="M2220" s="14"/>
      <c r="N2220" s="50"/>
      <c r="O2220" s="12"/>
      <c r="P2220" s="34"/>
      <c r="Q2220" s="14"/>
      <c r="V2220" s="53"/>
    </row>
    <row r="2221" spans="1:22" x14ac:dyDescent="0.25">
      <c r="A2221" s="8">
        <v>2220</v>
      </c>
      <c r="B2221" s="9"/>
      <c r="C2221" s="20"/>
      <c r="D2221" s="16"/>
      <c r="E2221" s="12"/>
      <c r="F2221" s="13"/>
      <c r="G2221" s="8"/>
      <c r="H2221" s="12"/>
      <c r="I2221" s="14"/>
      <c r="J2221" s="14"/>
      <c r="K2221" s="15"/>
      <c r="L2221" s="14"/>
      <c r="M2221" s="14"/>
      <c r="N2221" s="50"/>
      <c r="O2221" s="12"/>
      <c r="P2221" s="34"/>
      <c r="Q2221" s="14"/>
      <c r="V2221" s="53"/>
    </row>
    <row r="2222" spans="1:22" x14ac:dyDescent="0.25">
      <c r="A2222" s="8">
        <v>2221</v>
      </c>
      <c r="B2222" s="9"/>
      <c r="C2222" s="20"/>
      <c r="D2222" s="16"/>
      <c r="E2222" s="12"/>
      <c r="F2222" s="13"/>
      <c r="G2222" s="8"/>
      <c r="H2222" s="12"/>
      <c r="I2222" s="14"/>
      <c r="J2222" s="14"/>
      <c r="K2222" s="15"/>
      <c r="L2222" s="14"/>
      <c r="M2222" s="14"/>
      <c r="N2222" s="50"/>
      <c r="O2222" s="12"/>
      <c r="P2222" s="34"/>
      <c r="Q2222" s="14"/>
      <c r="V2222" s="53"/>
    </row>
    <row r="2223" spans="1:22" x14ac:dyDescent="0.25">
      <c r="A2223" s="8">
        <v>2222</v>
      </c>
      <c r="B2223" s="9"/>
      <c r="C2223" s="20"/>
      <c r="D2223" s="16"/>
      <c r="E2223" s="12"/>
      <c r="F2223" s="13"/>
      <c r="G2223" s="8"/>
      <c r="H2223" s="12"/>
      <c r="I2223" s="14"/>
      <c r="J2223" s="14"/>
      <c r="K2223" s="15"/>
      <c r="L2223" s="14"/>
      <c r="M2223" s="14"/>
      <c r="N2223" s="50"/>
      <c r="O2223" s="12"/>
      <c r="P2223" s="34"/>
      <c r="Q2223" s="14"/>
      <c r="V2223" s="53"/>
    </row>
    <row r="2224" spans="1:22" x14ac:dyDescent="0.25">
      <c r="A2224" s="8">
        <v>2223</v>
      </c>
      <c r="B2224" s="9"/>
      <c r="C2224" s="20"/>
      <c r="D2224" s="16"/>
      <c r="E2224" s="12"/>
      <c r="F2224" s="13"/>
      <c r="G2224" s="8"/>
      <c r="H2224" s="12"/>
      <c r="I2224" s="14"/>
      <c r="J2224" s="14"/>
      <c r="K2224" s="15"/>
      <c r="L2224" s="14"/>
      <c r="M2224" s="14"/>
      <c r="N2224" s="50"/>
      <c r="O2224" s="12"/>
      <c r="P2224" s="34"/>
      <c r="Q2224" s="14"/>
      <c r="V2224" s="53"/>
    </row>
    <row r="2225" spans="1:22" x14ac:dyDescent="0.25">
      <c r="A2225" s="8">
        <v>2224</v>
      </c>
      <c r="B2225" s="9"/>
      <c r="C2225" s="20"/>
      <c r="D2225" s="16"/>
      <c r="E2225" s="12"/>
      <c r="F2225" s="13"/>
      <c r="G2225" s="8"/>
      <c r="H2225" s="12"/>
      <c r="I2225" s="14"/>
      <c r="J2225" s="14"/>
      <c r="K2225" s="15"/>
      <c r="L2225" s="14"/>
      <c r="M2225" s="14"/>
      <c r="N2225" s="50"/>
      <c r="O2225" s="12"/>
      <c r="P2225" s="34"/>
      <c r="Q2225" s="14"/>
      <c r="V2225" s="53"/>
    </row>
    <row r="2226" spans="1:22" x14ac:dyDescent="0.25">
      <c r="A2226" s="8">
        <v>2225</v>
      </c>
      <c r="B2226" s="9"/>
      <c r="C2226" s="20"/>
      <c r="D2226" s="16"/>
      <c r="E2226" s="12"/>
      <c r="F2226" s="13"/>
      <c r="G2226" s="8"/>
      <c r="H2226" s="12"/>
      <c r="I2226" s="14"/>
      <c r="J2226" s="14"/>
      <c r="K2226" s="15"/>
      <c r="L2226" s="14"/>
      <c r="M2226" s="14"/>
      <c r="N2226" s="50"/>
      <c r="O2226" s="12"/>
      <c r="P2226" s="34"/>
      <c r="Q2226" s="14"/>
      <c r="V2226" s="53"/>
    </row>
    <row r="2227" spans="1:22" x14ac:dyDescent="0.25">
      <c r="A2227" s="8">
        <v>2226</v>
      </c>
      <c r="B2227" s="9"/>
      <c r="C2227" s="20"/>
      <c r="D2227" s="16"/>
      <c r="E2227" s="12"/>
      <c r="F2227" s="13"/>
      <c r="G2227" s="8"/>
      <c r="H2227" s="12"/>
      <c r="I2227" s="14"/>
      <c r="J2227" s="14"/>
      <c r="K2227" s="15"/>
      <c r="L2227" s="14"/>
      <c r="M2227" s="14"/>
      <c r="N2227" s="50"/>
      <c r="O2227" s="12"/>
      <c r="P2227" s="34"/>
      <c r="Q2227" s="14"/>
      <c r="V2227" s="53"/>
    </row>
    <row r="2228" spans="1:22" x14ac:dyDescent="0.25">
      <c r="A2228" s="8">
        <v>2227</v>
      </c>
      <c r="B2228" s="9"/>
      <c r="C2228" s="20"/>
      <c r="D2228" s="16"/>
      <c r="E2228" s="12"/>
      <c r="F2228" s="13"/>
      <c r="G2228" s="8"/>
      <c r="H2228" s="12"/>
      <c r="I2228" s="14"/>
      <c r="J2228" s="14"/>
      <c r="K2228" s="15"/>
      <c r="L2228" s="14"/>
      <c r="M2228" s="14"/>
      <c r="N2228" s="50"/>
      <c r="O2228" s="12"/>
      <c r="P2228" s="34"/>
      <c r="Q2228" s="14"/>
      <c r="V2228" s="53"/>
    </row>
    <row r="2229" spans="1:22" x14ac:dyDescent="0.25">
      <c r="A2229" s="8">
        <v>2228</v>
      </c>
      <c r="B2229" s="9"/>
      <c r="C2229" s="20"/>
      <c r="D2229" s="16"/>
      <c r="E2229" s="12"/>
      <c r="F2229" s="13"/>
      <c r="G2229" s="8"/>
      <c r="H2229" s="12"/>
      <c r="I2229" s="14"/>
      <c r="J2229" s="14"/>
      <c r="K2229" s="15"/>
      <c r="L2229" s="14"/>
      <c r="M2229" s="14"/>
      <c r="N2229" s="50"/>
      <c r="O2229" s="12"/>
      <c r="P2229" s="34"/>
      <c r="Q2229" s="14"/>
      <c r="V2229" s="53"/>
    </row>
    <row r="2230" spans="1:22" x14ac:dyDescent="0.25">
      <c r="A2230" s="8">
        <v>2229</v>
      </c>
      <c r="B2230" s="9"/>
      <c r="C2230" s="20"/>
      <c r="D2230" s="16"/>
      <c r="E2230" s="12"/>
      <c r="F2230" s="13"/>
      <c r="G2230" s="8"/>
      <c r="H2230" s="12"/>
      <c r="I2230" s="14"/>
      <c r="J2230" s="14"/>
      <c r="K2230" s="15"/>
      <c r="L2230" s="14"/>
      <c r="M2230" s="14"/>
      <c r="N2230" s="50"/>
      <c r="O2230" s="12"/>
      <c r="P2230" s="34"/>
      <c r="Q2230" s="14"/>
      <c r="V2230" s="53"/>
    </row>
    <row r="2231" spans="1:22" x14ac:dyDescent="0.25">
      <c r="A2231" s="8">
        <v>2230</v>
      </c>
      <c r="B2231" s="9"/>
      <c r="C2231" s="20"/>
      <c r="D2231" s="16"/>
      <c r="E2231" s="12"/>
      <c r="F2231" s="13"/>
      <c r="G2231" s="8"/>
      <c r="H2231" s="12"/>
      <c r="I2231" s="14"/>
      <c r="J2231" s="14"/>
      <c r="K2231" s="15"/>
      <c r="L2231" s="14"/>
      <c r="M2231" s="14"/>
      <c r="N2231" s="50"/>
      <c r="O2231" s="12"/>
      <c r="P2231" s="34"/>
      <c r="Q2231" s="14"/>
      <c r="V2231" s="53"/>
    </row>
    <row r="2232" spans="1:22" x14ac:dyDescent="0.25">
      <c r="A2232" s="8">
        <v>2231</v>
      </c>
      <c r="B2232" s="9"/>
      <c r="C2232" s="20"/>
      <c r="D2232" s="16"/>
      <c r="E2232" s="12"/>
      <c r="F2232" s="13"/>
      <c r="G2232" s="8"/>
      <c r="H2232" s="12"/>
      <c r="I2232" s="14"/>
      <c r="J2232" s="14"/>
      <c r="K2232" s="15"/>
      <c r="L2232" s="14"/>
      <c r="M2232" s="14"/>
      <c r="N2232" s="50"/>
      <c r="O2232" s="12"/>
      <c r="P2232" s="34"/>
      <c r="Q2232" s="14"/>
      <c r="V2232" s="53"/>
    </row>
    <row r="2233" spans="1:22" x14ac:dyDescent="0.25">
      <c r="A2233" s="8">
        <v>2232</v>
      </c>
      <c r="B2233" s="9"/>
      <c r="C2233" s="20"/>
      <c r="D2233" s="16"/>
      <c r="E2233" s="12"/>
      <c r="F2233" s="13"/>
      <c r="G2233" s="8"/>
      <c r="H2233" s="12"/>
      <c r="I2233" s="14"/>
      <c r="J2233" s="14"/>
      <c r="K2233" s="15"/>
      <c r="L2233" s="14"/>
      <c r="M2233" s="14"/>
      <c r="N2233" s="50"/>
      <c r="O2233" s="12"/>
      <c r="P2233" s="34"/>
      <c r="Q2233" s="14"/>
      <c r="V2233" s="53"/>
    </row>
    <row r="2234" spans="1:22" x14ac:dyDescent="0.25">
      <c r="A2234" s="8">
        <v>2233</v>
      </c>
      <c r="B2234" s="9"/>
      <c r="C2234" s="20"/>
      <c r="D2234" s="16"/>
      <c r="E2234" s="12"/>
      <c r="F2234" s="13"/>
      <c r="G2234" s="8"/>
      <c r="H2234" s="12"/>
      <c r="I2234" s="14"/>
      <c r="J2234" s="14"/>
      <c r="K2234" s="15"/>
      <c r="L2234" s="14"/>
      <c r="M2234" s="14"/>
      <c r="N2234" s="50"/>
      <c r="O2234" s="12"/>
      <c r="P2234" s="34"/>
      <c r="Q2234" s="14"/>
      <c r="V2234" s="53"/>
    </row>
    <row r="2235" spans="1:22" x14ac:dyDescent="0.25">
      <c r="A2235" s="8">
        <v>2234</v>
      </c>
      <c r="B2235" s="9"/>
      <c r="C2235" s="20"/>
      <c r="D2235" s="16"/>
      <c r="E2235" s="12"/>
      <c r="F2235" s="13"/>
      <c r="G2235" s="8"/>
      <c r="H2235" s="12"/>
      <c r="I2235" s="14"/>
      <c r="J2235" s="14"/>
      <c r="K2235" s="15"/>
      <c r="L2235" s="14"/>
      <c r="M2235" s="14"/>
      <c r="N2235" s="50"/>
      <c r="O2235" s="12"/>
      <c r="P2235" s="34"/>
      <c r="Q2235" s="14"/>
      <c r="V2235" s="53"/>
    </row>
    <row r="2236" spans="1:22" x14ac:dyDescent="0.25">
      <c r="A2236" s="8">
        <v>2235</v>
      </c>
      <c r="B2236" s="9"/>
      <c r="C2236" s="20"/>
      <c r="D2236" s="16"/>
      <c r="E2236" s="12"/>
      <c r="F2236" s="13"/>
      <c r="G2236" s="8"/>
      <c r="H2236" s="12"/>
      <c r="I2236" s="14"/>
      <c r="J2236" s="14"/>
      <c r="K2236" s="15"/>
      <c r="L2236" s="14"/>
      <c r="M2236" s="14"/>
      <c r="N2236" s="50"/>
      <c r="O2236" s="12"/>
      <c r="P2236" s="34"/>
      <c r="Q2236" s="14"/>
      <c r="V2236" s="53"/>
    </row>
    <row r="2237" spans="1:22" x14ac:dyDescent="0.25">
      <c r="A2237" s="8">
        <v>2236</v>
      </c>
      <c r="B2237" s="9"/>
      <c r="C2237" s="20"/>
      <c r="D2237" s="16"/>
      <c r="E2237" s="12"/>
      <c r="F2237" s="13"/>
      <c r="G2237" s="8"/>
      <c r="H2237" s="12"/>
      <c r="I2237" s="14"/>
      <c r="J2237" s="14"/>
      <c r="K2237" s="15"/>
      <c r="L2237" s="14"/>
      <c r="M2237" s="14"/>
      <c r="N2237" s="50"/>
      <c r="O2237" s="12"/>
      <c r="P2237" s="34"/>
      <c r="Q2237" s="14"/>
      <c r="V2237" s="53"/>
    </row>
    <row r="2238" spans="1:22" x14ac:dyDescent="0.25">
      <c r="A2238" s="8">
        <v>2237</v>
      </c>
      <c r="B2238" s="9"/>
      <c r="C2238" s="20"/>
      <c r="D2238" s="16"/>
      <c r="E2238" s="12"/>
      <c r="F2238" s="13"/>
      <c r="G2238" s="8"/>
      <c r="H2238" s="12"/>
      <c r="I2238" s="14"/>
      <c r="J2238" s="14"/>
      <c r="K2238" s="15"/>
      <c r="L2238" s="14"/>
      <c r="M2238" s="14"/>
      <c r="N2238" s="50"/>
      <c r="O2238" s="12"/>
      <c r="P2238" s="34"/>
      <c r="Q2238" s="14"/>
      <c r="V2238" s="53"/>
    </row>
    <row r="2239" spans="1:22" x14ac:dyDescent="0.25">
      <c r="A2239" s="8">
        <v>2238</v>
      </c>
      <c r="B2239" s="9"/>
      <c r="C2239" s="20"/>
      <c r="D2239" s="16"/>
      <c r="E2239" s="12"/>
      <c r="F2239" s="13"/>
      <c r="G2239" s="8"/>
      <c r="H2239" s="12"/>
      <c r="I2239" s="14"/>
      <c r="J2239" s="14"/>
      <c r="K2239" s="15"/>
      <c r="L2239" s="14"/>
      <c r="M2239" s="14"/>
      <c r="N2239" s="50"/>
      <c r="O2239" s="12"/>
      <c r="P2239" s="34"/>
      <c r="Q2239" s="14"/>
      <c r="V2239" s="53"/>
    </row>
    <row r="2240" spans="1:22" x14ac:dyDescent="0.25">
      <c r="A2240" s="8">
        <v>2239</v>
      </c>
      <c r="B2240" s="9"/>
      <c r="C2240" s="20"/>
      <c r="D2240" s="16"/>
      <c r="E2240" s="12"/>
      <c r="F2240" s="13"/>
      <c r="G2240" s="8"/>
      <c r="H2240" s="12"/>
      <c r="I2240" s="14"/>
      <c r="J2240" s="14"/>
      <c r="K2240" s="15"/>
      <c r="L2240" s="14"/>
      <c r="M2240" s="14"/>
      <c r="N2240" s="50"/>
      <c r="O2240" s="12"/>
      <c r="P2240" s="34"/>
      <c r="Q2240" s="14"/>
      <c r="V2240" s="53"/>
    </row>
    <row r="2241" spans="1:22" x14ac:dyDescent="0.25">
      <c r="A2241" s="8">
        <v>2240</v>
      </c>
      <c r="B2241" s="9"/>
      <c r="C2241" s="20"/>
      <c r="D2241" s="16"/>
      <c r="E2241" s="12"/>
      <c r="F2241" s="13"/>
      <c r="G2241" s="8"/>
      <c r="H2241" s="12"/>
      <c r="I2241" s="14"/>
      <c r="J2241" s="14"/>
      <c r="K2241" s="15"/>
      <c r="L2241" s="14"/>
      <c r="M2241" s="14"/>
      <c r="N2241" s="50"/>
      <c r="O2241" s="12"/>
      <c r="P2241" s="34"/>
      <c r="Q2241" s="14"/>
      <c r="V2241" s="53"/>
    </row>
    <row r="2242" spans="1:22" x14ac:dyDescent="0.25">
      <c r="A2242" s="8">
        <v>2241</v>
      </c>
      <c r="B2242" s="9"/>
      <c r="C2242" s="20"/>
      <c r="D2242" s="16"/>
      <c r="E2242" s="12"/>
      <c r="F2242" s="13"/>
      <c r="G2242" s="8"/>
      <c r="H2242" s="12"/>
      <c r="I2242" s="14"/>
      <c r="J2242" s="14"/>
      <c r="K2242" s="15"/>
      <c r="L2242" s="14"/>
      <c r="M2242" s="14"/>
      <c r="N2242" s="50"/>
      <c r="O2242" s="12"/>
      <c r="P2242" s="34"/>
      <c r="Q2242" s="14"/>
      <c r="V2242" s="53"/>
    </row>
    <row r="2243" spans="1:22" x14ac:dyDescent="0.25">
      <c r="A2243" s="8">
        <v>2242</v>
      </c>
      <c r="B2243" s="9"/>
      <c r="C2243" s="20"/>
      <c r="D2243" s="16"/>
      <c r="E2243" s="12"/>
      <c r="F2243" s="13"/>
      <c r="G2243" s="8"/>
      <c r="H2243" s="12"/>
      <c r="I2243" s="14"/>
      <c r="J2243" s="14"/>
      <c r="K2243" s="15"/>
      <c r="L2243" s="14"/>
      <c r="M2243" s="14"/>
      <c r="N2243" s="50"/>
      <c r="O2243" s="12"/>
      <c r="P2243" s="34"/>
      <c r="Q2243" s="14"/>
      <c r="V2243" s="53"/>
    </row>
    <row r="2244" spans="1:22" x14ac:dyDescent="0.25">
      <c r="A2244" s="8">
        <v>2243</v>
      </c>
      <c r="B2244" s="9"/>
      <c r="C2244" s="20"/>
      <c r="D2244" s="16"/>
      <c r="E2244" s="12"/>
      <c r="F2244" s="13"/>
      <c r="G2244" s="8"/>
      <c r="H2244" s="12"/>
      <c r="I2244" s="14"/>
      <c r="J2244" s="14"/>
      <c r="K2244" s="15"/>
      <c r="L2244" s="14"/>
      <c r="M2244" s="14"/>
      <c r="N2244" s="50"/>
      <c r="O2244" s="12"/>
      <c r="P2244" s="34"/>
      <c r="Q2244" s="14"/>
      <c r="V2244" s="53"/>
    </row>
    <row r="2245" spans="1:22" x14ac:dyDescent="0.25">
      <c r="A2245" s="8">
        <v>2244</v>
      </c>
      <c r="B2245" s="9"/>
      <c r="C2245" s="20"/>
      <c r="D2245" s="16"/>
      <c r="E2245" s="12"/>
      <c r="F2245" s="13"/>
      <c r="G2245" s="8"/>
      <c r="H2245" s="12"/>
      <c r="I2245" s="14"/>
      <c r="J2245" s="14"/>
      <c r="K2245" s="15"/>
      <c r="L2245" s="14"/>
      <c r="M2245" s="14"/>
      <c r="N2245" s="50"/>
      <c r="O2245" s="12"/>
      <c r="P2245" s="34"/>
      <c r="Q2245" s="14"/>
      <c r="V2245" s="53"/>
    </row>
    <row r="2246" spans="1:22" x14ac:dyDescent="0.25">
      <c r="A2246" s="8">
        <v>2245</v>
      </c>
      <c r="B2246" s="9"/>
      <c r="C2246" s="20"/>
      <c r="D2246" s="16"/>
      <c r="E2246" s="12"/>
      <c r="F2246" s="13"/>
      <c r="G2246" s="8"/>
      <c r="H2246" s="12"/>
      <c r="I2246" s="14"/>
      <c r="J2246" s="14"/>
      <c r="K2246" s="15"/>
      <c r="L2246" s="14"/>
      <c r="M2246" s="14"/>
      <c r="N2246" s="50"/>
      <c r="O2246" s="12"/>
      <c r="P2246" s="34"/>
      <c r="Q2246" s="14"/>
      <c r="V2246" s="53"/>
    </row>
    <row r="2247" spans="1:22" x14ac:dyDescent="0.25">
      <c r="A2247" s="8">
        <v>2246</v>
      </c>
      <c r="B2247" s="9"/>
      <c r="C2247" s="20"/>
      <c r="D2247" s="16"/>
      <c r="E2247" s="12"/>
      <c r="F2247" s="13"/>
      <c r="G2247" s="8"/>
      <c r="H2247" s="12"/>
      <c r="I2247" s="14"/>
      <c r="J2247" s="14"/>
      <c r="K2247" s="15"/>
      <c r="L2247" s="14"/>
      <c r="M2247" s="14"/>
      <c r="N2247" s="50"/>
      <c r="O2247" s="12"/>
      <c r="P2247" s="34"/>
      <c r="Q2247" s="14"/>
      <c r="V2247" s="53"/>
    </row>
    <row r="2248" spans="1:22" x14ac:dyDescent="0.25">
      <c r="A2248" s="8">
        <v>2247</v>
      </c>
      <c r="B2248" s="9"/>
      <c r="C2248" s="20"/>
      <c r="D2248" s="16"/>
      <c r="E2248" s="12"/>
      <c r="F2248" s="13"/>
      <c r="G2248" s="8"/>
      <c r="H2248" s="12"/>
      <c r="I2248" s="14"/>
      <c r="J2248" s="14"/>
      <c r="K2248" s="15"/>
      <c r="L2248" s="14"/>
      <c r="M2248" s="14"/>
      <c r="N2248" s="50"/>
      <c r="O2248" s="12"/>
      <c r="P2248" s="34"/>
      <c r="Q2248" s="14"/>
      <c r="V2248" s="53"/>
    </row>
    <row r="2249" spans="1:22" x14ac:dyDescent="0.25">
      <c r="A2249" s="8">
        <v>2248</v>
      </c>
      <c r="B2249" s="9"/>
      <c r="C2249" s="20"/>
      <c r="D2249" s="16"/>
      <c r="E2249" s="12"/>
      <c r="F2249" s="13"/>
      <c r="G2249" s="8"/>
      <c r="H2249" s="12"/>
      <c r="I2249" s="14"/>
      <c r="J2249" s="14"/>
      <c r="K2249" s="15"/>
      <c r="L2249" s="14"/>
      <c r="M2249" s="14"/>
      <c r="N2249" s="50"/>
      <c r="O2249" s="12"/>
      <c r="P2249" s="34"/>
      <c r="Q2249" s="14"/>
      <c r="V2249" s="53"/>
    </row>
    <row r="2250" spans="1:22" x14ac:dyDescent="0.25">
      <c r="A2250" s="8">
        <v>2249</v>
      </c>
      <c r="B2250" s="9"/>
      <c r="C2250" s="20"/>
      <c r="D2250" s="16"/>
      <c r="E2250" s="12"/>
      <c r="F2250" s="13"/>
      <c r="G2250" s="8"/>
      <c r="H2250" s="12"/>
      <c r="I2250" s="14"/>
      <c r="J2250" s="14"/>
      <c r="K2250" s="15"/>
      <c r="L2250" s="14"/>
      <c r="M2250" s="14"/>
      <c r="N2250" s="50"/>
      <c r="O2250" s="12"/>
      <c r="P2250" s="34"/>
      <c r="Q2250" s="14"/>
      <c r="V2250" s="53"/>
    </row>
    <row r="2251" spans="1:22" x14ac:dyDescent="0.25">
      <c r="A2251" s="8">
        <v>2250</v>
      </c>
      <c r="B2251" s="9"/>
      <c r="C2251" s="20"/>
      <c r="D2251" s="16"/>
      <c r="E2251" s="12"/>
      <c r="F2251" s="13"/>
      <c r="G2251" s="8"/>
      <c r="H2251" s="12"/>
      <c r="I2251" s="14"/>
      <c r="J2251" s="14"/>
      <c r="K2251" s="15"/>
      <c r="L2251" s="14"/>
      <c r="M2251" s="14"/>
      <c r="N2251" s="50"/>
      <c r="O2251" s="12"/>
      <c r="P2251" s="34"/>
      <c r="Q2251" s="14"/>
      <c r="V2251" s="53"/>
    </row>
    <row r="2252" spans="1:22" x14ac:dyDescent="0.25">
      <c r="A2252" s="8">
        <v>2251</v>
      </c>
      <c r="B2252" s="9"/>
      <c r="C2252" s="20"/>
      <c r="D2252" s="16"/>
      <c r="E2252" s="12"/>
      <c r="F2252" s="13"/>
      <c r="G2252" s="8"/>
      <c r="H2252" s="12"/>
      <c r="I2252" s="14"/>
      <c r="J2252" s="14"/>
      <c r="K2252" s="15"/>
      <c r="L2252" s="14"/>
      <c r="M2252" s="14"/>
      <c r="N2252" s="50"/>
      <c r="O2252" s="12"/>
      <c r="P2252" s="34"/>
      <c r="Q2252" s="14"/>
      <c r="V2252" s="53"/>
    </row>
    <row r="2253" spans="1:22" x14ac:dyDescent="0.25">
      <c r="A2253" s="8">
        <v>2252</v>
      </c>
      <c r="B2253" s="9"/>
      <c r="C2253" s="20"/>
      <c r="D2253" s="16"/>
      <c r="E2253" s="12"/>
      <c r="F2253" s="13"/>
      <c r="G2253" s="8"/>
      <c r="H2253" s="12"/>
      <c r="I2253" s="14"/>
      <c r="J2253" s="14"/>
      <c r="K2253" s="15"/>
      <c r="L2253" s="14"/>
      <c r="M2253" s="14"/>
      <c r="N2253" s="50"/>
      <c r="O2253" s="12"/>
      <c r="P2253" s="34"/>
      <c r="Q2253" s="14"/>
      <c r="V2253" s="53"/>
    </row>
    <row r="2254" spans="1:22" x14ac:dyDescent="0.25">
      <c r="A2254" s="8">
        <v>2253</v>
      </c>
      <c r="B2254" s="9"/>
      <c r="C2254" s="20"/>
      <c r="D2254" s="16"/>
      <c r="E2254" s="12"/>
      <c r="F2254" s="13"/>
      <c r="G2254" s="8"/>
      <c r="H2254" s="12"/>
      <c r="I2254" s="14"/>
      <c r="J2254" s="14"/>
      <c r="K2254" s="15"/>
      <c r="L2254" s="14"/>
      <c r="M2254" s="14"/>
      <c r="N2254" s="50"/>
      <c r="O2254" s="12"/>
      <c r="P2254" s="34"/>
      <c r="Q2254" s="14"/>
      <c r="V2254" s="53"/>
    </row>
    <row r="2255" spans="1:22" x14ac:dyDescent="0.25">
      <c r="A2255" s="8">
        <v>2254</v>
      </c>
      <c r="B2255" s="9"/>
      <c r="C2255" s="20"/>
      <c r="D2255" s="16"/>
      <c r="E2255" s="12"/>
      <c r="F2255" s="13"/>
      <c r="G2255" s="8"/>
      <c r="H2255" s="12"/>
      <c r="I2255" s="14"/>
      <c r="J2255" s="14"/>
      <c r="K2255" s="15"/>
      <c r="L2255" s="14"/>
      <c r="M2255" s="14"/>
      <c r="N2255" s="50"/>
      <c r="O2255" s="12"/>
      <c r="P2255" s="34"/>
      <c r="Q2255" s="14"/>
      <c r="V2255" s="53"/>
    </row>
    <row r="2256" spans="1:22" x14ac:dyDescent="0.25">
      <c r="A2256" s="8">
        <v>2255</v>
      </c>
      <c r="B2256" s="9"/>
      <c r="C2256" s="20"/>
      <c r="D2256" s="16"/>
      <c r="E2256" s="12"/>
      <c r="F2256" s="13"/>
      <c r="G2256" s="8"/>
      <c r="H2256" s="12"/>
      <c r="I2256" s="14"/>
      <c r="J2256" s="14"/>
      <c r="K2256" s="15"/>
      <c r="L2256" s="14"/>
      <c r="M2256" s="14"/>
      <c r="N2256" s="50"/>
      <c r="O2256" s="12"/>
      <c r="P2256" s="34"/>
      <c r="Q2256" s="14"/>
      <c r="V2256" s="53"/>
    </row>
    <row r="2257" spans="1:22" x14ac:dyDescent="0.25">
      <c r="A2257" s="8">
        <v>2256</v>
      </c>
      <c r="B2257" s="9"/>
      <c r="C2257" s="20"/>
      <c r="D2257" s="16"/>
      <c r="E2257" s="12"/>
      <c r="F2257" s="13"/>
      <c r="G2257" s="8"/>
      <c r="H2257" s="12"/>
      <c r="I2257" s="14"/>
      <c r="J2257" s="14"/>
      <c r="K2257" s="15"/>
      <c r="L2257" s="14"/>
      <c r="M2257" s="14"/>
      <c r="N2257" s="50"/>
      <c r="O2257" s="12"/>
      <c r="P2257" s="34"/>
      <c r="Q2257" s="14"/>
      <c r="V2257" s="53"/>
    </row>
    <row r="2258" spans="1:22" x14ac:dyDescent="0.25">
      <c r="A2258" s="8">
        <v>2257</v>
      </c>
      <c r="B2258" s="9"/>
      <c r="C2258" s="20"/>
      <c r="D2258" s="16"/>
      <c r="E2258" s="12"/>
      <c r="F2258" s="13"/>
      <c r="G2258" s="8"/>
      <c r="H2258" s="12"/>
      <c r="I2258" s="14"/>
      <c r="J2258" s="14"/>
      <c r="K2258" s="15"/>
      <c r="L2258" s="14"/>
      <c r="M2258" s="14"/>
      <c r="N2258" s="50"/>
      <c r="O2258" s="12"/>
      <c r="P2258" s="34"/>
      <c r="Q2258" s="14"/>
      <c r="V2258" s="53"/>
    </row>
    <row r="2259" spans="1:22" x14ac:dyDescent="0.25">
      <c r="A2259" s="8">
        <v>2258</v>
      </c>
      <c r="B2259" s="9"/>
      <c r="C2259" s="20"/>
      <c r="D2259" s="16"/>
      <c r="E2259" s="12"/>
      <c r="F2259" s="13"/>
      <c r="G2259" s="8"/>
      <c r="H2259" s="12"/>
      <c r="I2259" s="14"/>
      <c r="J2259" s="14"/>
      <c r="K2259" s="15"/>
      <c r="L2259" s="14"/>
      <c r="M2259" s="14"/>
      <c r="N2259" s="50"/>
      <c r="O2259" s="12"/>
      <c r="P2259" s="34"/>
      <c r="Q2259" s="14"/>
      <c r="V2259" s="53"/>
    </row>
    <row r="2260" spans="1:22" x14ac:dyDescent="0.25">
      <c r="A2260" s="8">
        <v>2259</v>
      </c>
      <c r="B2260" s="9"/>
      <c r="C2260" s="20"/>
      <c r="D2260" s="16"/>
      <c r="E2260" s="12"/>
      <c r="F2260" s="13"/>
      <c r="G2260" s="8"/>
      <c r="H2260" s="12"/>
      <c r="I2260" s="14"/>
      <c r="J2260" s="14"/>
      <c r="K2260" s="15"/>
      <c r="L2260" s="14"/>
      <c r="M2260" s="14"/>
      <c r="N2260" s="50"/>
      <c r="O2260" s="12"/>
      <c r="P2260" s="34"/>
      <c r="Q2260" s="14"/>
      <c r="V2260" s="53"/>
    </row>
    <row r="2261" spans="1:22" x14ac:dyDescent="0.25">
      <c r="A2261" s="8">
        <v>2260</v>
      </c>
      <c r="B2261" s="9"/>
      <c r="C2261" s="20"/>
      <c r="D2261" s="16"/>
      <c r="E2261" s="12"/>
      <c r="F2261" s="13"/>
      <c r="G2261" s="8"/>
      <c r="H2261" s="12"/>
      <c r="I2261" s="14"/>
      <c r="J2261" s="14"/>
      <c r="K2261" s="15"/>
      <c r="L2261" s="14"/>
      <c r="M2261" s="14"/>
      <c r="N2261" s="50"/>
      <c r="O2261" s="12"/>
      <c r="P2261" s="34"/>
      <c r="Q2261" s="14"/>
      <c r="V2261" s="53"/>
    </row>
    <row r="2262" spans="1:22" x14ac:dyDescent="0.25">
      <c r="A2262" s="8">
        <v>2261</v>
      </c>
      <c r="B2262" s="9"/>
      <c r="C2262" s="20"/>
      <c r="D2262" s="16"/>
      <c r="E2262" s="12"/>
      <c r="F2262" s="13"/>
      <c r="G2262" s="8"/>
      <c r="H2262" s="12"/>
      <c r="I2262" s="14"/>
      <c r="J2262" s="14"/>
      <c r="K2262" s="15"/>
      <c r="L2262" s="14"/>
      <c r="M2262" s="14"/>
      <c r="N2262" s="50"/>
      <c r="O2262" s="12"/>
      <c r="P2262" s="34"/>
      <c r="Q2262" s="14"/>
      <c r="V2262" s="53"/>
    </row>
    <row r="2263" spans="1:22" x14ac:dyDescent="0.25">
      <c r="A2263" s="8">
        <v>2262</v>
      </c>
      <c r="B2263" s="9"/>
      <c r="C2263" s="20"/>
      <c r="D2263" s="16"/>
      <c r="E2263" s="12"/>
      <c r="F2263" s="13"/>
      <c r="G2263" s="8"/>
      <c r="H2263" s="12"/>
      <c r="I2263" s="14"/>
      <c r="J2263" s="14"/>
      <c r="K2263" s="15"/>
      <c r="L2263" s="14"/>
      <c r="M2263" s="14"/>
      <c r="N2263" s="50"/>
      <c r="O2263" s="12"/>
      <c r="P2263" s="34"/>
      <c r="Q2263" s="14"/>
      <c r="V2263" s="53"/>
    </row>
    <row r="2264" spans="1:22" x14ac:dyDescent="0.25">
      <c r="A2264" s="8">
        <v>2263</v>
      </c>
      <c r="B2264" s="9"/>
      <c r="C2264" s="20"/>
      <c r="D2264" s="16"/>
      <c r="E2264" s="12"/>
      <c r="F2264" s="13"/>
      <c r="G2264" s="8"/>
      <c r="H2264" s="12"/>
      <c r="I2264" s="14"/>
      <c r="J2264" s="14"/>
      <c r="K2264" s="15"/>
      <c r="L2264" s="14"/>
      <c r="M2264" s="14"/>
      <c r="N2264" s="50"/>
      <c r="O2264" s="12"/>
      <c r="P2264" s="34"/>
      <c r="Q2264" s="14"/>
      <c r="V2264" s="53"/>
    </row>
    <row r="2265" spans="1:22" x14ac:dyDescent="0.25">
      <c r="A2265" s="8">
        <v>2264</v>
      </c>
      <c r="B2265" s="9"/>
      <c r="C2265" s="20"/>
      <c r="D2265" s="16"/>
      <c r="E2265" s="12"/>
      <c r="F2265" s="13"/>
      <c r="G2265" s="8"/>
      <c r="H2265" s="12"/>
      <c r="I2265" s="14"/>
      <c r="J2265" s="14"/>
      <c r="K2265" s="15"/>
      <c r="L2265" s="14"/>
      <c r="M2265" s="14"/>
      <c r="N2265" s="50"/>
      <c r="O2265" s="12"/>
      <c r="P2265" s="34"/>
      <c r="Q2265" s="14"/>
      <c r="V2265" s="53"/>
    </row>
    <row r="2266" spans="1:22" x14ac:dyDescent="0.25">
      <c r="A2266" s="8">
        <v>2265</v>
      </c>
      <c r="B2266" s="9"/>
      <c r="C2266" s="20"/>
      <c r="D2266" s="16"/>
      <c r="E2266" s="12"/>
      <c r="F2266" s="13"/>
      <c r="G2266" s="8"/>
      <c r="H2266" s="12"/>
      <c r="I2266" s="14"/>
      <c r="J2266" s="14"/>
      <c r="K2266" s="15"/>
      <c r="L2266" s="14"/>
      <c r="M2266" s="14"/>
      <c r="N2266" s="50"/>
      <c r="O2266" s="12"/>
      <c r="P2266" s="34"/>
      <c r="Q2266" s="14"/>
      <c r="V2266" s="53"/>
    </row>
    <row r="2267" spans="1:22" x14ac:dyDescent="0.25">
      <c r="A2267" s="8">
        <v>2266</v>
      </c>
      <c r="B2267" s="9"/>
      <c r="C2267" s="20"/>
      <c r="D2267" s="16"/>
      <c r="E2267" s="12"/>
      <c r="F2267" s="13"/>
      <c r="G2267" s="8"/>
      <c r="H2267" s="12"/>
      <c r="I2267" s="14"/>
      <c r="J2267" s="14"/>
      <c r="K2267" s="15"/>
      <c r="L2267" s="14"/>
      <c r="M2267" s="14"/>
      <c r="N2267" s="50"/>
      <c r="O2267" s="12"/>
      <c r="P2267" s="34"/>
      <c r="Q2267" s="14"/>
      <c r="V2267" s="53"/>
    </row>
    <row r="2268" spans="1:22" x14ac:dyDescent="0.25">
      <c r="A2268" s="8">
        <v>2267</v>
      </c>
      <c r="B2268" s="9"/>
      <c r="C2268" s="20"/>
      <c r="D2268" s="16"/>
      <c r="E2268" s="12"/>
      <c r="F2268" s="13"/>
      <c r="G2268" s="8"/>
      <c r="H2268" s="12"/>
      <c r="I2268" s="14"/>
      <c r="J2268" s="14"/>
      <c r="K2268" s="15"/>
      <c r="L2268" s="14"/>
      <c r="M2268" s="14"/>
      <c r="N2268" s="50"/>
      <c r="O2268" s="12"/>
      <c r="P2268" s="34"/>
      <c r="Q2268" s="14"/>
      <c r="V2268" s="53"/>
    </row>
    <row r="2269" spans="1:22" x14ac:dyDescent="0.25">
      <c r="A2269" s="8">
        <v>2268</v>
      </c>
      <c r="B2269" s="9"/>
      <c r="C2269" s="20"/>
      <c r="D2269" s="16"/>
      <c r="E2269" s="12"/>
      <c r="F2269" s="13"/>
      <c r="G2269" s="8"/>
      <c r="H2269" s="12"/>
      <c r="I2269" s="14"/>
      <c r="J2269" s="14"/>
      <c r="K2269" s="15"/>
      <c r="L2269" s="14"/>
      <c r="M2269" s="14"/>
      <c r="N2269" s="50"/>
      <c r="O2269" s="12"/>
      <c r="P2269" s="34"/>
      <c r="Q2269" s="14"/>
      <c r="V2269" s="53"/>
    </row>
    <row r="2270" spans="1:22" x14ac:dyDescent="0.25">
      <c r="A2270" s="8">
        <v>2269</v>
      </c>
      <c r="B2270" s="9"/>
      <c r="C2270" s="20"/>
      <c r="D2270" s="16"/>
      <c r="E2270" s="12"/>
      <c r="F2270" s="13"/>
      <c r="G2270" s="8"/>
      <c r="H2270" s="12"/>
      <c r="I2270" s="14"/>
      <c r="J2270" s="14"/>
      <c r="K2270" s="15"/>
      <c r="L2270" s="14"/>
      <c r="M2270" s="14"/>
      <c r="N2270" s="50"/>
      <c r="O2270" s="12"/>
      <c r="P2270" s="34"/>
      <c r="Q2270" s="14"/>
      <c r="V2270" s="53"/>
    </row>
    <row r="2271" spans="1:22" x14ac:dyDescent="0.25">
      <c r="A2271" s="8">
        <v>2270</v>
      </c>
      <c r="B2271" s="9"/>
      <c r="C2271" s="20"/>
      <c r="D2271" s="16"/>
      <c r="E2271" s="12"/>
      <c r="F2271" s="13"/>
      <c r="G2271" s="8"/>
      <c r="H2271" s="12"/>
      <c r="I2271" s="14"/>
      <c r="J2271" s="14"/>
      <c r="K2271" s="15"/>
      <c r="L2271" s="14"/>
      <c r="M2271" s="14"/>
      <c r="N2271" s="50"/>
      <c r="O2271" s="12"/>
      <c r="P2271" s="34"/>
      <c r="Q2271" s="14"/>
      <c r="V2271" s="53"/>
    </row>
    <row r="2272" spans="1:22" x14ac:dyDescent="0.25">
      <c r="A2272" s="8">
        <v>2271</v>
      </c>
      <c r="B2272" s="9"/>
      <c r="C2272" s="20"/>
      <c r="D2272" s="16"/>
      <c r="E2272" s="12"/>
      <c r="F2272" s="13"/>
      <c r="G2272" s="8"/>
      <c r="H2272" s="12"/>
      <c r="I2272" s="14"/>
      <c r="J2272" s="14"/>
      <c r="K2272" s="15"/>
      <c r="L2272" s="14"/>
      <c r="M2272" s="14"/>
      <c r="N2272" s="50"/>
      <c r="O2272" s="12"/>
      <c r="P2272" s="34"/>
      <c r="Q2272" s="14"/>
      <c r="V2272" s="53"/>
    </row>
    <row r="2273" spans="1:22" x14ac:dyDescent="0.25">
      <c r="A2273" s="8">
        <v>2272</v>
      </c>
      <c r="B2273" s="9"/>
      <c r="C2273" s="20"/>
      <c r="D2273" s="16"/>
      <c r="E2273" s="12"/>
      <c r="F2273" s="13"/>
      <c r="G2273" s="8"/>
      <c r="H2273" s="12"/>
      <c r="I2273" s="14"/>
      <c r="J2273" s="14"/>
      <c r="K2273" s="15"/>
      <c r="L2273" s="14"/>
      <c r="M2273" s="14"/>
      <c r="N2273" s="50"/>
      <c r="O2273" s="12"/>
      <c r="P2273" s="34"/>
      <c r="Q2273" s="14"/>
      <c r="V2273" s="53"/>
    </row>
    <row r="2274" spans="1:22" x14ac:dyDescent="0.25">
      <c r="A2274" s="8">
        <v>2273</v>
      </c>
      <c r="B2274" s="9"/>
      <c r="C2274" s="20"/>
      <c r="D2274" s="16"/>
      <c r="E2274" s="12"/>
      <c r="F2274" s="13"/>
      <c r="G2274" s="8"/>
      <c r="H2274" s="12"/>
      <c r="I2274" s="14"/>
      <c r="J2274" s="14"/>
      <c r="K2274" s="15"/>
      <c r="L2274" s="14"/>
      <c r="M2274" s="14"/>
      <c r="N2274" s="50"/>
      <c r="O2274" s="12"/>
      <c r="P2274" s="34"/>
      <c r="Q2274" s="14"/>
      <c r="V2274" s="53"/>
    </row>
    <row r="2275" spans="1:22" x14ac:dyDescent="0.25">
      <c r="A2275" s="8">
        <v>2274</v>
      </c>
      <c r="B2275" s="9"/>
      <c r="C2275" s="20"/>
      <c r="D2275" s="16"/>
      <c r="E2275" s="12"/>
      <c r="F2275" s="13"/>
      <c r="G2275" s="8"/>
      <c r="H2275" s="12"/>
      <c r="I2275" s="14"/>
      <c r="J2275" s="14"/>
      <c r="K2275" s="15"/>
      <c r="L2275" s="14"/>
      <c r="M2275" s="14"/>
      <c r="N2275" s="50"/>
      <c r="O2275" s="12"/>
      <c r="P2275" s="34"/>
      <c r="Q2275" s="14"/>
      <c r="V2275" s="53"/>
    </row>
    <row r="2276" spans="1:22" x14ac:dyDescent="0.25">
      <c r="A2276" s="8">
        <v>2275</v>
      </c>
      <c r="B2276" s="9"/>
      <c r="C2276" s="20"/>
      <c r="D2276" s="16"/>
      <c r="E2276" s="12"/>
      <c r="F2276" s="13"/>
      <c r="G2276" s="8"/>
      <c r="H2276" s="12"/>
      <c r="I2276" s="14"/>
      <c r="J2276" s="14"/>
      <c r="K2276" s="15"/>
      <c r="L2276" s="14"/>
      <c r="M2276" s="14"/>
      <c r="N2276" s="50"/>
      <c r="O2276" s="12"/>
      <c r="P2276" s="34"/>
      <c r="Q2276" s="14"/>
      <c r="V2276" s="53"/>
    </row>
    <row r="2277" spans="1:22" x14ac:dyDescent="0.25">
      <c r="A2277" s="8">
        <v>2276</v>
      </c>
      <c r="B2277" s="9"/>
      <c r="C2277" s="20"/>
      <c r="D2277" s="16"/>
      <c r="E2277" s="12"/>
      <c r="F2277" s="13"/>
      <c r="G2277" s="8"/>
      <c r="H2277" s="12"/>
      <c r="I2277" s="14"/>
      <c r="J2277" s="14"/>
      <c r="K2277" s="15"/>
      <c r="L2277" s="14"/>
      <c r="M2277" s="14"/>
      <c r="N2277" s="50"/>
      <c r="O2277" s="12"/>
      <c r="P2277" s="34"/>
      <c r="Q2277" s="14"/>
      <c r="V2277" s="53"/>
    </row>
    <row r="2278" spans="1:22" x14ac:dyDescent="0.25">
      <c r="A2278" s="8">
        <v>2277</v>
      </c>
      <c r="B2278" s="9"/>
      <c r="C2278" s="20"/>
      <c r="D2278" s="16"/>
      <c r="E2278" s="12"/>
      <c r="F2278" s="13"/>
      <c r="G2278" s="8"/>
      <c r="H2278" s="12"/>
      <c r="I2278" s="14"/>
      <c r="J2278" s="14"/>
      <c r="K2278" s="15"/>
      <c r="L2278" s="14"/>
      <c r="M2278" s="14"/>
      <c r="N2278" s="50"/>
      <c r="O2278" s="12"/>
      <c r="P2278" s="34"/>
      <c r="Q2278" s="14"/>
      <c r="V2278" s="53"/>
    </row>
    <row r="2279" spans="1:22" x14ac:dyDescent="0.25">
      <c r="A2279" s="8">
        <v>2278</v>
      </c>
      <c r="B2279" s="9"/>
      <c r="C2279" s="20"/>
      <c r="D2279" s="16"/>
      <c r="E2279" s="12"/>
      <c r="F2279" s="13"/>
      <c r="G2279" s="8"/>
      <c r="H2279" s="12"/>
      <c r="I2279" s="14"/>
      <c r="J2279" s="14"/>
      <c r="K2279" s="15"/>
      <c r="L2279" s="14"/>
      <c r="M2279" s="14"/>
      <c r="N2279" s="50"/>
      <c r="O2279" s="12"/>
      <c r="P2279" s="34"/>
      <c r="Q2279" s="14"/>
      <c r="V2279" s="53"/>
    </row>
    <row r="2280" spans="1:22" x14ac:dyDescent="0.25">
      <c r="A2280" s="8">
        <v>2279</v>
      </c>
      <c r="B2280" s="9"/>
      <c r="C2280" s="20"/>
      <c r="D2280" s="16"/>
      <c r="E2280" s="12"/>
      <c r="F2280" s="13"/>
      <c r="G2280" s="8"/>
      <c r="H2280" s="12"/>
      <c r="I2280" s="14"/>
      <c r="J2280" s="14"/>
      <c r="K2280" s="15"/>
      <c r="L2280" s="14"/>
      <c r="M2280" s="14"/>
      <c r="N2280" s="50"/>
      <c r="O2280" s="12"/>
      <c r="P2280" s="34"/>
      <c r="Q2280" s="14"/>
      <c r="V2280" s="53"/>
    </row>
    <row r="2281" spans="1:22" x14ac:dyDescent="0.25">
      <c r="A2281" s="8">
        <v>2280</v>
      </c>
      <c r="B2281" s="9"/>
      <c r="C2281" s="20"/>
      <c r="D2281" s="16"/>
      <c r="E2281" s="12"/>
      <c r="F2281" s="13"/>
      <c r="G2281" s="8"/>
      <c r="H2281" s="12"/>
      <c r="I2281" s="14"/>
      <c r="J2281" s="14"/>
      <c r="K2281" s="15"/>
      <c r="L2281" s="14"/>
      <c r="M2281" s="14"/>
      <c r="N2281" s="50"/>
      <c r="O2281" s="12"/>
      <c r="P2281" s="34"/>
      <c r="Q2281" s="14"/>
      <c r="V2281" s="53"/>
    </row>
    <row r="2282" spans="1:22" x14ac:dyDescent="0.25">
      <c r="A2282" s="8">
        <v>2281</v>
      </c>
      <c r="B2282" s="9"/>
      <c r="C2282" s="20"/>
      <c r="D2282" s="16"/>
      <c r="E2282" s="12"/>
      <c r="F2282" s="13"/>
      <c r="G2282" s="8"/>
      <c r="H2282" s="12"/>
      <c r="I2282" s="14"/>
      <c r="J2282" s="14"/>
      <c r="K2282" s="15"/>
      <c r="L2282" s="14"/>
      <c r="M2282" s="14"/>
      <c r="N2282" s="50"/>
      <c r="O2282" s="12"/>
      <c r="P2282" s="34"/>
      <c r="Q2282" s="14"/>
      <c r="V2282" s="53"/>
    </row>
    <row r="2283" spans="1:22" x14ac:dyDescent="0.25">
      <c r="A2283" s="8">
        <v>2282</v>
      </c>
      <c r="B2283" s="9"/>
      <c r="C2283" s="20"/>
      <c r="D2283" s="16"/>
      <c r="E2283" s="12"/>
      <c r="F2283" s="13"/>
      <c r="G2283" s="8"/>
      <c r="H2283" s="12"/>
      <c r="I2283" s="14"/>
      <c r="J2283" s="14"/>
      <c r="K2283" s="15"/>
      <c r="L2283" s="14"/>
      <c r="M2283" s="14"/>
      <c r="N2283" s="50"/>
      <c r="O2283" s="12"/>
      <c r="P2283" s="34"/>
      <c r="Q2283" s="14"/>
      <c r="V2283" s="53"/>
    </row>
    <row r="2284" spans="1:22" x14ac:dyDescent="0.25">
      <c r="A2284" s="8">
        <v>2283</v>
      </c>
      <c r="B2284" s="9"/>
      <c r="C2284" s="20"/>
      <c r="D2284" s="16"/>
      <c r="E2284" s="12"/>
      <c r="F2284" s="13"/>
      <c r="G2284" s="8"/>
      <c r="H2284" s="12"/>
      <c r="I2284" s="14"/>
      <c r="J2284" s="14"/>
      <c r="K2284" s="15"/>
      <c r="L2284" s="14"/>
      <c r="M2284" s="14"/>
      <c r="N2284" s="50"/>
      <c r="O2284" s="12"/>
      <c r="P2284" s="34"/>
      <c r="Q2284" s="14"/>
      <c r="V2284" s="53"/>
    </row>
    <row r="2285" spans="1:22" x14ac:dyDescent="0.25">
      <c r="A2285" s="8">
        <v>2284</v>
      </c>
      <c r="B2285" s="9"/>
      <c r="C2285" s="20"/>
      <c r="D2285" s="16"/>
      <c r="E2285" s="12"/>
      <c r="F2285" s="13"/>
      <c r="G2285" s="8"/>
      <c r="H2285" s="12"/>
      <c r="I2285" s="14"/>
      <c r="J2285" s="14"/>
      <c r="K2285" s="15"/>
      <c r="L2285" s="14"/>
      <c r="M2285" s="14"/>
      <c r="N2285" s="50"/>
      <c r="O2285" s="12"/>
      <c r="P2285" s="34"/>
      <c r="Q2285" s="14"/>
      <c r="V2285" s="53"/>
    </row>
    <row r="2286" spans="1:22" x14ac:dyDescent="0.25">
      <c r="A2286" s="8">
        <v>2285</v>
      </c>
      <c r="B2286" s="9"/>
      <c r="C2286" s="20"/>
      <c r="D2286" s="16"/>
      <c r="E2286" s="12"/>
      <c r="F2286" s="13"/>
      <c r="G2286" s="8"/>
      <c r="H2286" s="12"/>
      <c r="I2286" s="14"/>
      <c r="J2286" s="14"/>
      <c r="K2286" s="15"/>
      <c r="L2286" s="14"/>
      <c r="M2286" s="14"/>
      <c r="N2286" s="50"/>
      <c r="O2286" s="12"/>
      <c r="P2286" s="34"/>
      <c r="Q2286" s="14"/>
      <c r="V2286" s="53"/>
    </row>
    <row r="2287" spans="1:22" x14ac:dyDescent="0.25">
      <c r="A2287" s="8">
        <v>2286</v>
      </c>
      <c r="B2287" s="9"/>
      <c r="C2287" s="20"/>
      <c r="D2287" s="16"/>
      <c r="E2287" s="12"/>
      <c r="F2287" s="13"/>
      <c r="G2287" s="8"/>
      <c r="H2287" s="12"/>
      <c r="I2287" s="14"/>
      <c r="J2287" s="14"/>
      <c r="K2287" s="15"/>
      <c r="L2287" s="14"/>
      <c r="M2287" s="14"/>
      <c r="N2287" s="50"/>
      <c r="O2287" s="12"/>
      <c r="P2287" s="34"/>
      <c r="Q2287" s="14"/>
      <c r="V2287" s="53"/>
    </row>
    <row r="2288" spans="1:22" x14ac:dyDescent="0.25">
      <c r="A2288" s="8">
        <v>2287</v>
      </c>
      <c r="B2288" s="9"/>
      <c r="C2288" s="20"/>
      <c r="D2288" s="16"/>
      <c r="E2288" s="12"/>
      <c r="F2288" s="13"/>
      <c r="G2288" s="8"/>
      <c r="H2288" s="12"/>
      <c r="I2288" s="14"/>
      <c r="J2288" s="14"/>
      <c r="K2288" s="15"/>
      <c r="L2288" s="14"/>
      <c r="M2288" s="14"/>
      <c r="N2288" s="50"/>
      <c r="O2288" s="12"/>
      <c r="P2288" s="34"/>
      <c r="Q2288" s="14"/>
      <c r="V2288" s="53"/>
    </row>
    <row r="2289" spans="1:22" x14ac:dyDescent="0.25">
      <c r="A2289" s="8">
        <v>2288</v>
      </c>
      <c r="B2289" s="9"/>
      <c r="C2289" s="20"/>
      <c r="D2289" s="16"/>
      <c r="E2289" s="12"/>
      <c r="F2289" s="13"/>
      <c r="G2289" s="8"/>
      <c r="H2289" s="12"/>
      <c r="I2289" s="14"/>
      <c r="J2289" s="14"/>
      <c r="K2289" s="15"/>
      <c r="L2289" s="14"/>
      <c r="M2289" s="14"/>
      <c r="N2289" s="50"/>
      <c r="O2289" s="12"/>
      <c r="P2289" s="34"/>
      <c r="Q2289" s="14"/>
      <c r="V2289" s="53"/>
    </row>
    <row r="2290" spans="1:22" x14ac:dyDescent="0.25">
      <c r="A2290" s="8">
        <v>2289</v>
      </c>
      <c r="B2290" s="9"/>
      <c r="C2290" s="20"/>
      <c r="D2290" s="16"/>
      <c r="E2290" s="12"/>
      <c r="F2290" s="13"/>
      <c r="G2290" s="8"/>
      <c r="H2290" s="12"/>
      <c r="I2290" s="14"/>
      <c r="J2290" s="14"/>
      <c r="K2290" s="15"/>
      <c r="L2290" s="14"/>
      <c r="M2290" s="14"/>
      <c r="N2290" s="50"/>
      <c r="O2290" s="12"/>
      <c r="P2290" s="34"/>
      <c r="Q2290" s="14"/>
      <c r="V2290" s="53"/>
    </row>
    <row r="2291" spans="1:22" x14ac:dyDescent="0.25">
      <c r="A2291" s="8">
        <v>2290</v>
      </c>
      <c r="B2291" s="9"/>
      <c r="C2291" s="20"/>
      <c r="D2291" s="16"/>
      <c r="E2291" s="12"/>
      <c r="F2291" s="13"/>
      <c r="G2291" s="8"/>
      <c r="H2291" s="12"/>
      <c r="I2291" s="14"/>
      <c r="J2291" s="14"/>
      <c r="K2291" s="15"/>
      <c r="L2291" s="14"/>
      <c r="M2291" s="14"/>
      <c r="N2291" s="50"/>
      <c r="O2291" s="12"/>
      <c r="P2291" s="34"/>
      <c r="Q2291" s="14"/>
      <c r="V2291" s="53"/>
    </row>
    <row r="2292" spans="1:22" x14ac:dyDescent="0.25">
      <c r="A2292" s="8">
        <v>2291</v>
      </c>
      <c r="B2292" s="9"/>
      <c r="C2292" s="20"/>
      <c r="D2292" s="16"/>
      <c r="E2292" s="12"/>
      <c r="F2292" s="13"/>
      <c r="G2292" s="8"/>
      <c r="H2292" s="12"/>
      <c r="I2292" s="14"/>
      <c r="J2292" s="14"/>
      <c r="K2292" s="15"/>
      <c r="L2292" s="14"/>
      <c r="M2292" s="14"/>
      <c r="N2292" s="50"/>
      <c r="O2292" s="12"/>
      <c r="P2292" s="34"/>
      <c r="Q2292" s="14"/>
      <c r="V2292" s="53"/>
    </row>
    <row r="2293" spans="1:22" x14ac:dyDescent="0.25">
      <c r="A2293" s="8">
        <v>2292</v>
      </c>
      <c r="B2293" s="9"/>
      <c r="C2293" s="20"/>
      <c r="D2293" s="16"/>
      <c r="E2293" s="12"/>
      <c r="F2293" s="13"/>
      <c r="G2293" s="8"/>
      <c r="H2293" s="12"/>
      <c r="I2293" s="14"/>
      <c r="J2293" s="14"/>
      <c r="K2293" s="15"/>
      <c r="L2293" s="14"/>
      <c r="M2293" s="14"/>
      <c r="N2293" s="50"/>
      <c r="O2293" s="12"/>
      <c r="P2293" s="34"/>
      <c r="Q2293" s="14"/>
      <c r="V2293" s="53"/>
    </row>
    <row r="2294" spans="1:22" x14ac:dyDescent="0.25">
      <c r="A2294" s="8">
        <v>2293</v>
      </c>
      <c r="B2294" s="9"/>
      <c r="C2294" s="20"/>
      <c r="D2294" s="16"/>
      <c r="E2294" s="12"/>
      <c r="F2294" s="13"/>
      <c r="G2294" s="8"/>
      <c r="H2294" s="12"/>
      <c r="I2294" s="14"/>
      <c r="J2294" s="14"/>
      <c r="K2294" s="15"/>
      <c r="L2294" s="14"/>
      <c r="M2294" s="14"/>
      <c r="N2294" s="50"/>
      <c r="O2294" s="12"/>
      <c r="P2294" s="34"/>
      <c r="Q2294" s="14"/>
      <c r="V2294" s="53"/>
    </row>
    <row r="2295" spans="1:22" x14ac:dyDescent="0.25">
      <c r="A2295" s="8">
        <v>2294</v>
      </c>
      <c r="B2295" s="9"/>
      <c r="C2295" s="20"/>
      <c r="D2295" s="16"/>
      <c r="E2295" s="12"/>
      <c r="F2295" s="13"/>
      <c r="G2295" s="8"/>
      <c r="H2295" s="12"/>
      <c r="I2295" s="14"/>
      <c r="J2295" s="14"/>
      <c r="K2295" s="15"/>
      <c r="L2295" s="14"/>
      <c r="M2295" s="14"/>
      <c r="N2295" s="50"/>
      <c r="O2295" s="12"/>
      <c r="P2295" s="34"/>
      <c r="Q2295" s="14"/>
      <c r="V2295" s="53"/>
    </row>
    <row r="2296" spans="1:22" x14ac:dyDescent="0.25">
      <c r="A2296" s="8">
        <v>2295</v>
      </c>
      <c r="B2296" s="9"/>
      <c r="C2296" s="20"/>
      <c r="D2296" s="16"/>
      <c r="E2296" s="12"/>
      <c r="F2296" s="13"/>
      <c r="G2296" s="8"/>
      <c r="H2296" s="12"/>
      <c r="I2296" s="14"/>
      <c r="J2296" s="14"/>
      <c r="K2296" s="15"/>
      <c r="L2296" s="14"/>
      <c r="M2296" s="14"/>
      <c r="N2296" s="50"/>
      <c r="O2296" s="12"/>
      <c r="P2296" s="34"/>
      <c r="Q2296" s="14"/>
      <c r="V2296" s="53"/>
    </row>
    <row r="2297" spans="1:22" x14ac:dyDescent="0.25">
      <c r="A2297" s="8">
        <v>2296</v>
      </c>
      <c r="B2297" s="9"/>
      <c r="C2297" s="20"/>
      <c r="D2297" s="16"/>
      <c r="E2297" s="12"/>
      <c r="F2297" s="13"/>
      <c r="G2297" s="8"/>
      <c r="H2297" s="12"/>
      <c r="I2297" s="14"/>
      <c r="J2297" s="14"/>
      <c r="K2297" s="15"/>
      <c r="L2297" s="14"/>
      <c r="M2297" s="14"/>
      <c r="N2297" s="50"/>
      <c r="O2297" s="12"/>
      <c r="P2297" s="34"/>
      <c r="Q2297" s="14"/>
      <c r="V2297" s="53"/>
    </row>
    <row r="2298" spans="1:22" x14ac:dyDescent="0.25">
      <c r="A2298" s="8">
        <v>2297</v>
      </c>
      <c r="B2298" s="9"/>
      <c r="C2298" s="20"/>
      <c r="D2298" s="16"/>
      <c r="E2298" s="12"/>
      <c r="F2298" s="13"/>
      <c r="G2298" s="8"/>
      <c r="H2298" s="12"/>
      <c r="I2298" s="14"/>
      <c r="J2298" s="14"/>
      <c r="K2298" s="15"/>
      <c r="L2298" s="14"/>
      <c r="M2298" s="14"/>
      <c r="N2298" s="50"/>
      <c r="O2298" s="12"/>
      <c r="P2298" s="34"/>
      <c r="Q2298" s="14"/>
      <c r="V2298" s="53"/>
    </row>
    <row r="2299" spans="1:22" x14ac:dyDescent="0.25">
      <c r="A2299" s="8">
        <v>2298</v>
      </c>
      <c r="B2299" s="9"/>
      <c r="C2299" s="20"/>
      <c r="D2299" s="16"/>
      <c r="E2299" s="12"/>
      <c r="F2299" s="13"/>
      <c r="G2299" s="8"/>
      <c r="H2299" s="12"/>
      <c r="I2299" s="14"/>
      <c r="J2299" s="14"/>
      <c r="K2299" s="15"/>
      <c r="L2299" s="14"/>
      <c r="M2299" s="14"/>
      <c r="N2299" s="50"/>
      <c r="O2299" s="12"/>
      <c r="P2299" s="34"/>
      <c r="Q2299" s="14"/>
      <c r="V2299" s="53"/>
    </row>
    <row r="2300" spans="1:22" x14ac:dyDescent="0.25">
      <c r="A2300" s="8">
        <v>2299</v>
      </c>
      <c r="B2300" s="9"/>
      <c r="C2300" s="20"/>
      <c r="D2300" s="16"/>
      <c r="E2300" s="12"/>
      <c r="F2300" s="13"/>
      <c r="G2300" s="8"/>
      <c r="H2300" s="12"/>
      <c r="I2300" s="14"/>
      <c r="J2300" s="14"/>
      <c r="K2300" s="15"/>
      <c r="L2300" s="14"/>
      <c r="M2300" s="14"/>
      <c r="N2300" s="50"/>
      <c r="O2300" s="12"/>
      <c r="P2300" s="34"/>
      <c r="Q2300" s="14"/>
      <c r="V2300" s="53"/>
    </row>
    <row r="2301" spans="1:22" x14ac:dyDescent="0.25">
      <c r="A2301" s="8">
        <v>2300</v>
      </c>
      <c r="B2301" s="9"/>
      <c r="C2301" s="20"/>
      <c r="D2301" s="16"/>
      <c r="E2301" s="12"/>
      <c r="F2301" s="13"/>
      <c r="G2301" s="8"/>
      <c r="H2301" s="12"/>
      <c r="I2301" s="14"/>
      <c r="J2301" s="14"/>
      <c r="K2301" s="15"/>
      <c r="L2301" s="14"/>
      <c r="M2301" s="14"/>
      <c r="N2301" s="50"/>
      <c r="O2301" s="12"/>
      <c r="P2301" s="34"/>
      <c r="Q2301" s="14"/>
      <c r="V2301" s="53"/>
    </row>
    <row r="2302" spans="1:22" x14ac:dyDescent="0.25">
      <c r="A2302" s="8">
        <v>2301</v>
      </c>
      <c r="B2302" s="9"/>
      <c r="C2302" s="20"/>
      <c r="D2302" s="16"/>
      <c r="E2302" s="12"/>
      <c r="F2302" s="13"/>
      <c r="G2302" s="8"/>
      <c r="H2302" s="12"/>
      <c r="I2302" s="14"/>
      <c r="J2302" s="14"/>
      <c r="K2302" s="15"/>
      <c r="L2302" s="14"/>
      <c r="M2302" s="14"/>
      <c r="N2302" s="50"/>
      <c r="O2302" s="12"/>
      <c r="P2302" s="34"/>
      <c r="Q2302" s="14"/>
      <c r="V2302" s="53"/>
    </row>
    <row r="2303" spans="1:22" x14ac:dyDescent="0.25">
      <c r="A2303" s="8">
        <v>2302</v>
      </c>
      <c r="B2303" s="9"/>
      <c r="C2303" s="20"/>
      <c r="D2303" s="16"/>
      <c r="E2303" s="12"/>
      <c r="F2303" s="13"/>
      <c r="G2303" s="8"/>
      <c r="H2303" s="12"/>
      <c r="I2303" s="14"/>
      <c r="J2303" s="14"/>
      <c r="K2303" s="15"/>
      <c r="L2303" s="14"/>
      <c r="M2303" s="14"/>
      <c r="N2303" s="50"/>
      <c r="O2303" s="12"/>
      <c r="P2303" s="34"/>
      <c r="Q2303" s="14"/>
      <c r="V2303" s="53"/>
    </row>
    <row r="2304" spans="1:22" x14ac:dyDescent="0.25">
      <c r="A2304" s="8">
        <v>2303</v>
      </c>
      <c r="B2304" s="9"/>
      <c r="C2304" s="20"/>
      <c r="D2304" s="16"/>
      <c r="E2304" s="12"/>
      <c r="F2304" s="13"/>
      <c r="G2304" s="8"/>
      <c r="H2304" s="12"/>
      <c r="I2304" s="14"/>
      <c r="J2304" s="14"/>
      <c r="K2304" s="15"/>
      <c r="L2304" s="14"/>
      <c r="M2304" s="14"/>
      <c r="N2304" s="50"/>
      <c r="O2304" s="12"/>
      <c r="P2304" s="34"/>
      <c r="Q2304" s="14"/>
      <c r="V2304" s="53"/>
    </row>
    <row r="2305" spans="1:22" x14ac:dyDescent="0.25">
      <c r="A2305" s="8">
        <v>2304</v>
      </c>
      <c r="B2305" s="9"/>
      <c r="C2305" s="20"/>
      <c r="D2305" s="16"/>
      <c r="E2305" s="12"/>
      <c r="F2305" s="13"/>
      <c r="G2305" s="8"/>
      <c r="H2305" s="12"/>
      <c r="I2305" s="14"/>
      <c r="J2305" s="14"/>
      <c r="K2305" s="15"/>
      <c r="L2305" s="14"/>
      <c r="M2305" s="14"/>
      <c r="N2305" s="50"/>
      <c r="O2305" s="12"/>
      <c r="P2305" s="34"/>
      <c r="Q2305" s="14"/>
      <c r="V2305" s="53"/>
    </row>
    <row r="2306" spans="1:22" x14ac:dyDescent="0.25">
      <c r="A2306" s="8">
        <v>2305</v>
      </c>
      <c r="B2306" s="9"/>
      <c r="C2306" s="20"/>
      <c r="D2306" s="16"/>
      <c r="E2306" s="12"/>
      <c r="F2306" s="13"/>
      <c r="G2306" s="8"/>
      <c r="H2306" s="12"/>
      <c r="I2306" s="14"/>
      <c r="J2306" s="14"/>
      <c r="K2306" s="15"/>
      <c r="L2306" s="14"/>
      <c r="M2306" s="14"/>
      <c r="N2306" s="50"/>
      <c r="O2306" s="12"/>
      <c r="P2306" s="34"/>
      <c r="Q2306" s="14"/>
      <c r="V2306" s="53"/>
    </row>
    <row r="2307" spans="1:22" x14ac:dyDescent="0.25">
      <c r="A2307" s="8">
        <v>2306</v>
      </c>
      <c r="B2307" s="9"/>
      <c r="C2307" s="20"/>
      <c r="D2307" s="16"/>
      <c r="E2307" s="12"/>
      <c r="F2307" s="13"/>
      <c r="G2307" s="8"/>
      <c r="H2307" s="12"/>
      <c r="I2307" s="14"/>
      <c r="J2307" s="14"/>
      <c r="K2307" s="15"/>
      <c r="L2307" s="14"/>
      <c r="M2307" s="14"/>
      <c r="N2307" s="50"/>
      <c r="O2307" s="12"/>
      <c r="P2307" s="34"/>
      <c r="Q2307" s="14"/>
      <c r="V2307" s="53"/>
    </row>
    <row r="2308" spans="1:22" x14ac:dyDescent="0.25">
      <c r="A2308" s="8">
        <v>2307</v>
      </c>
      <c r="B2308" s="9"/>
      <c r="C2308" s="20"/>
      <c r="D2308" s="16"/>
      <c r="E2308" s="12"/>
      <c r="F2308" s="13"/>
      <c r="G2308" s="8"/>
      <c r="H2308" s="12"/>
      <c r="I2308" s="14"/>
      <c r="J2308" s="14"/>
      <c r="K2308" s="15"/>
      <c r="L2308" s="14"/>
      <c r="M2308" s="14"/>
      <c r="N2308" s="50"/>
      <c r="O2308" s="12"/>
      <c r="P2308" s="34"/>
      <c r="Q2308" s="14"/>
      <c r="V2308" s="53"/>
    </row>
    <row r="2309" spans="1:22" x14ac:dyDescent="0.25">
      <c r="A2309" s="8">
        <v>2308</v>
      </c>
      <c r="B2309" s="9"/>
      <c r="C2309" s="20"/>
      <c r="D2309" s="16"/>
      <c r="E2309" s="12"/>
      <c r="F2309" s="13"/>
      <c r="G2309" s="8"/>
      <c r="H2309" s="12"/>
      <c r="I2309" s="14"/>
      <c r="J2309" s="14"/>
      <c r="K2309" s="15"/>
      <c r="L2309" s="14"/>
      <c r="M2309" s="14"/>
      <c r="N2309" s="50"/>
      <c r="O2309" s="12"/>
      <c r="P2309" s="34"/>
      <c r="Q2309" s="14"/>
      <c r="V2309" s="53"/>
    </row>
    <row r="2310" spans="1:22" x14ac:dyDescent="0.25">
      <c r="A2310" s="8">
        <v>2309</v>
      </c>
      <c r="B2310" s="9"/>
      <c r="C2310" s="20"/>
      <c r="D2310" s="16"/>
      <c r="E2310" s="12"/>
      <c r="F2310" s="13"/>
      <c r="G2310" s="8"/>
      <c r="H2310" s="12"/>
      <c r="I2310" s="14"/>
      <c r="J2310" s="14"/>
      <c r="K2310" s="15"/>
      <c r="L2310" s="14"/>
      <c r="M2310" s="14"/>
      <c r="N2310" s="50"/>
      <c r="O2310" s="12"/>
      <c r="P2310" s="34"/>
      <c r="Q2310" s="14"/>
      <c r="V2310" s="53"/>
    </row>
    <row r="2311" spans="1:22" x14ac:dyDescent="0.25">
      <c r="A2311" s="8">
        <v>2310</v>
      </c>
      <c r="B2311" s="9"/>
      <c r="C2311" s="20"/>
      <c r="D2311" s="16"/>
      <c r="E2311" s="12"/>
      <c r="F2311" s="13"/>
      <c r="G2311" s="8"/>
      <c r="H2311" s="12"/>
      <c r="I2311" s="14"/>
      <c r="J2311" s="14"/>
      <c r="K2311" s="15"/>
      <c r="L2311" s="14"/>
      <c r="M2311" s="14"/>
      <c r="N2311" s="50"/>
      <c r="O2311" s="12"/>
      <c r="P2311" s="34"/>
      <c r="Q2311" s="14"/>
      <c r="V2311" s="53"/>
    </row>
    <row r="2312" spans="1:22" x14ac:dyDescent="0.25">
      <c r="A2312" s="8">
        <v>2311</v>
      </c>
      <c r="B2312" s="9"/>
      <c r="C2312" s="20"/>
      <c r="D2312" s="16"/>
      <c r="E2312" s="12"/>
      <c r="F2312" s="13"/>
      <c r="G2312" s="8"/>
      <c r="H2312" s="12"/>
      <c r="I2312" s="14"/>
      <c r="J2312" s="14"/>
      <c r="K2312" s="15"/>
      <c r="L2312" s="14"/>
      <c r="M2312" s="14"/>
      <c r="N2312" s="50"/>
      <c r="O2312" s="12"/>
      <c r="P2312" s="34"/>
      <c r="Q2312" s="14"/>
      <c r="V2312" s="53"/>
    </row>
    <row r="2313" spans="1:22" x14ac:dyDescent="0.25">
      <c r="A2313" s="8">
        <v>2312</v>
      </c>
      <c r="B2313" s="9"/>
      <c r="C2313" s="20"/>
      <c r="D2313" s="16"/>
      <c r="E2313" s="12"/>
      <c r="F2313" s="13"/>
      <c r="G2313" s="8"/>
      <c r="H2313" s="12"/>
      <c r="I2313" s="14"/>
      <c r="J2313" s="14"/>
      <c r="K2313" s="15"/>
      <c r="L2313" s="14"/>
      <c r="M2313" s="14"/>
      <c r="N2313" s="50"/>
      <c r="O2313" s="12"/>
      <c r="P2313" s="34"/>
      <c r="Q2313" s="14"/>
      <c r="V2313" s="53"/>
    </row>
    <row r="2314" spans="1:22" x14ac:dyDescent="0.25">
      <c r="A2314" s="8">
        <v>2313</v>
      </c>
      <c r="B2314" s="9"/>
      <c r="C2314" s="20"/>
      <c r="D2314" s="16"/>
      <c r="E2314" s="12"/>
      <c r="F2314" s="13"/>
      <c r="G2314" s="8"/>
      <c r="H2314" s="12"/>
      <c r="I2314" s="14"/>
      <c r="J2314" s="14"/>
      <c r="K2314" s="15"/>
      <c r="L2314" s="14"/>
      <c r="M2314" s="14"/>
      <c r="N2314" s="50"/>
      <c r="O2314" s="12"/>
      <c r="P2314" s="34"/>
      <c r="Q2314" s="14"/>
      <c r="V2314" s="53"/>
    </row>
    <row r="2315" spans="1:22" x14ac:dyDescent="0.25">
      <c r="A2315" s="8">
        <v>2314</v>
      </c>
      <c r="B2315" s="9"/>
      <c r="C2315" s="20"/>
      <c r="D2315" s="16"/>
      <c r="E2315" s="12"/>
      <c r="F2315" s="13"/>
      <c r="G2315" s="8"/>
      <c r="H2315" s="12"/>
      <c r="I2315" s="14"/>
      <c r="J2315" s="14"/>
      <c r="K2315" s="15"/>
      <c r="L2315" s="14"/>
      <c r="M2315" s="14"/>
      <c r="N2315" s="50"/>
      <c r="O2315" s="12"/>
      <c r="P2315" s="34"/>
      <c r="Q2315" s="14"/>
      <c r="V2315" s="53"/>
    </row>
    <row r="2316" spans="1:22" x14ac:dyDescent="0.25">
      <c r="A2316" s="8">
        <v>2315</v>
      </c>
      <c r="B2316" s="9"/>
      <c r="C2316" s="20"/>
      <c r="D2316" s="16"/>
      <c r="E2316" s="12"/>
      <c r="F2316" s="13"/>
      <c r="G2316" s="8"/>
      <c r="H2316" s="12"/>
      <c r="I2316" s="14"/>
      <c r="J2316" s="14"/>
      <c r="K2316" s="15"/>
      <c r="L2316" s="14"/>
      <c r="M2316" s="14"/>
      <c r="N2316" s="50"/>
      <c r="O2316" s="12"/>
      <c r="P2316" s="34"/>
      <c r="Q2316" s="14"/>
      <c r="V2316" s="53"/>
    </row>
    <row r="2317" spans="1:22" x14ac:dyDescent="0.25">
      <c r="A2317" s="8">
        <v>2316</v>
      </c>
      <c r="B2317" s="9"/>
      <c r="C2317" s="20"/>
      <c r="D2317" s="16"/>
      <c r="E2317" s="12"/>
      <c r="F2317" s="13"/>
      <c r="G2317" s="8"/>
      <c r="H2317" s="12"/>
      <c r="I2317" s="14"/>
      <c r="J2317" s="14"/>
      <c r="K2317" s="15"/>
      <c r="L2317" s="14"/>
      <c r="M2317" s="14"/>
      <c r="N2317" s="50"/>
      <c r="O2317" s="12"/>
      <c r="P2317" s="34"/>
      <c r="Q2317" s="14"/>
      <c r="V2317" s="53"/>
    </row>
    <row r="2318" spans="1:22" x14ac:dyDescent="0.25">
      <c r="A2318" s="8">
        <v>2317</v>
      </c>
      <c r="B2318" s="9"/>
      <c r="C2318" s="20"/>
      <c r="D2318" s="16"/>
      <c r="E2318" s="12"/>
      <c r="F2318" s="13"/>
      <c r="G2318" s="8"/>
      <c r="H2318" s="12"/>
      <c r="I2318" s="14"/>
      <c r="J2318" s="14"/>
      <c r="K2318" s="15"/>
      <c r="L2318" s="14"/>
      <c r="M2318" s="14"/>
      <c r="N2318" s="50"/>
      <c r="O2318" s="12"/>
      <c r="P2318" s="34"/>
      <c r="Q2318" s="14"/>
      <c r="V2318" s="53"/>
    </row>
    <row r="2319" spans="1:22" x14ac:dyDescent="0.25">
      <c r="A2319" s="8">
        <v>2318</v>
      </c>
      <c r="B2319" s="9"/>
      <c r="C2319" s="20"/>
      <c r="D2319" s="16"/>
      <c r="E2319" s="12"/>
      <c r="F2319" s="13"/>
      <c r="G2319" s="8"/>
      <c r="H2319" s="12"/>
      <c r="I2319" s="14"/>
      <c r="J2319" s="14"/>
      <c r="K2319" s="15"/>
      <c r="L2319" s="14"/>
      <c r="M2319" s="14"/>
      <c r="N2319" s="50"/>
      <c r="O2319" s="12"/>
      <c r="P2319" s="34"/>
      <c r="Q2319" s="14"/>
      <c r="V2319" s="53"/>
    </row>
    <row r="2320" spans="1:22" x14ac:dyDescent="0.25">
      <c r="A2320" s="8">
        <v>2319</v>
      </c>
      <c r="B2320" s="9"/>
      <c r="C2320" s="20"/>
      <c r="D2320" s="16"/>
      <c r="E2320" s="12"/>
      <c r="F2320" s="13"/>
      <c r="G2320" s="8"/>
      <c r="H2320" s="12"/>
      <c r="I2320" s="14"/>
      <c r="J2320" s="14"/>
      <c r="K2320" s="15"/>
      <c r="L2320" s="14"/>
      <c r="M2320" s="14"/>
      <c r="N2320" s="50"/>
      <c r="O2320" s="12"/>
      <c r="P2320" s="34"/>
      <c r="Q2320" s="14"/>
      <c r="V2320" s="53"/>
    </row>
    <row r="2321" spans="1:22" x14ac:dyDescent="0.25">
      <c r="A2321" s="8">
        <v>2320</v>
      </c>
      <c r="B2321" s="9"/>
      <c r="C2321" s="20"/>
      <c r="D2321" s="16"/>
      <c r="E2321" s="12"/>
      <c r="F2321" s="13"/>
      <c r="G2321" s="8"/>
      <c r="H2321" s="12"/>
      <c r="I2321" s="14"/>
      <c r="J2321" s="14"/>
      <c r="K2321" s="15"/>
      <c r="L2321" s="14"/>
      <c r="M2321" s="14"/>
      <c r="N2321" s="50"/>
      <c r="O2321" s="12"/>
      <c r="P2321" s="34"/>
      <c r="Q2321" s="14"/>
      <c r="V2321" s="53"/>
    </row>
    <row r="2322" spans="1:22" x14ac:dyDescent="0.25">
      <c r="A2322" s="8">
        <v>2321</v>
      </c>
      <c r="B2322" s="9"/>
      <c r="C2322" s="20"/>
      <c r="D2322" s="16"/>
      <c r="E2322" s="12"/>
      <c r="F2322" s="13"/>
      <c r="G2322" s="8"/>
      <c r="H2322" s="12"/>
      <c r="I2322" s="14"/>
      <c r="J2322" s="14"/>
      <c r="K2322" s="15"/>
      <c r="L2322" s="14"/>
      <c r="M2322" s="14"/>
      <c r="N2322" s="50"/>
      <c r="O2322" s="12"/>
      <c r="P2322" s="34"/>
      <c r="Q2322" s="14"/>
      <c r="V2322" s="53"/>
    </row>
    <row r="2323" spans="1:22" x14ac:dyDescent="0.25">
      <c r="A2323" s="8">
        <v>2322</v>
      </c>
      <c r="B2323" s="9"/>
      <c r="C2323" s="20"/>
      <c r="D2323" s="16"/>
      <c r="E2323" s="12"/>
      <c r="F2323" s="13"/>
      <c r="G2323" s="8"/>
      <c r="H2323" s="12"/>
      <c r="I2323" s="14"/>
      <c r="J2323" s="14"/>
      <c r="K2323" s="15"/>
      <c r="L2323" s="14"/>
      <c r="M2323" s="14"/>
      <c r="N2323" s="50"/>
      <c r="O2323" s="12"/>
      <c r="P2323" s="34"/>
      <c r="Q2323" s="14"/>
      <c r="V2323" s="53"/>
    </row>
    <row r="2324" spans="1:22" x14ac:dyDescent="0.25">
      <c r="A2324" s="8">
        <v>2323</v>
      </c>
      <c r="B2324" s="9"/>
      <c r="C2324" s="20"/>
      <c r="D2324" s="16"/>
      <c r="E2324" s="12"/>
      <c r="F2324" s="13"/>
      <c r="G2324" s="8"/>
      <c r="H2324" s="12"/>
      <c r="I2324" s="14"/>
      <c r="J2324" s="14"/>
      <c r="K2324" s="15"/>
      <c r="L2324" s="14"/>
      <c r="M2324" s="14"/>
      <c r="N2324" s="50"/>
      <c r="O2324" s="12"/>
      <c r="P2324" s="34"/>
      <c r="Q2324" s="14"/>
      <c r="V2324" s="53"/>
    </row>
    <row r="2325" spans="1:22" x14ac:dyDescent="0.25">
      <c r="A2325" s="8">
        <v>2324</v>
      </c>
      <c r="B2325" s="9"/>
      <c r="C2325" s="20"/>
      <c r="D2325" s="16"/>
      <c r="E2325" s="12"/>
      <c r="F2325" s="13"/>
      <c r="G2325" s="8"/>
      <c r="H2325" s="12"/>
      <c r="I2325" s="14"/>
      <c r="J2325" s="14"/>
      <c r="K2325" s="15"/>
      <c r="L2325" s="14"/>
      <c r="M2325" s="14"/>
      <c r="N2325" s="50"/>
      <c r="O2325" s="12"/>
      <c r="P2325" s="34"/>
      <c r="Q2325" s="14"/>
      <c r="V2325" s="53"/>
    </row>
    <row r="2326" spans="1:22" x14ac:dyDescent="0.25">
      <c r="A2326" s="8">
        <v>2325</v>
      </c>
      <c r="B2326" s="9"/>
      <c r="C2326" s="20"/>
      <c r="D2326" s="16"/>
      <c r="E2326" s="12"/>
      <c r="F2326" s="13"/>
      <c r="G2326" s="8"/>
      <c r="H2326" s="12"/>
      <c r="I2326" s="14"/>
      <c r="J2326" s="14"/>
      <c r="K2326" s="15"/>
      <c r="L2326" s="14"/>
      <c r="M2326" s="14"/>
      <c r="N2326" s="50"/>
      <c r="O2326" s="12"/>
      <c r="P2326" s="34"/>
      <c r="Q2326" s="14"/>
      <c r="V2326" s="53"/>
    </row>
    <row r="2327" spans="1:22" x14ac:dyDescent="0.25">
      <c r="A2327" s="8">
        <v>2326</v>
      </c>
      <c r="B2327" s="9"/>
      <c r="C2327" s="20"/>
      <c r="D2327" s="16"/>
      <c r="E2327" s="12"/>
      <c r="F2327" s="13"/>
      <c r="G2327" s="8"/>
      <c r="H2327" s="12"/>
      <c r="I2327" s="14"/>
      <c r="J2327" s="14"/>
      <c r="K2327" s="15"/>
      <c r="L2327" s="14"/>
      <c r="M2327" s="14"/>
      <c r="N2327" s="50"/>
      <c r="O2327" s="12"/>
      <c r="P2327" s="34"/>
      <c r="Q2327" s="14"/>
      <c r="V2327" s="53"/>
    </row>
    <row r="2328" spans="1:22" x14ac:dyDescent="0.25">
      <c r="A2328" s="8">
        <v>2327</v>
      </c>
      <c r="B2328" s="9"/>
      <c r="C2328" s="20"/>
      <c r="D2328" s="16"/>
      <c r="E2328" s="12"/>
      <c r="F2328" s="13"/>
      <c r="G2328" s="8"/>
      <c r="H2328" s="12"/>
      <c r="I2328" s="14"/>
      <c r="J2328" s="14"/>
      <c r="K2328" s="15"/>
      <c r="L2328" s="14"/>
      <c r="M2328" s="14"/>
      <c r="N2328" s="50"/>
      <c r="O2328" s="12"/>
      <c r="P2328" s="34"/>
      <c r="Q2328" s="14"/>
      <c r="V2328" s="53"/>
    </row>
    <row r="2329" spans="1:22" x14ac:dyDescent="0.25">
      <c r="A2329" s="8">
        <v>2328</v>
      </c>
      <c r="B2329" s="9"/>
      <c r="C2329" s="20"/>
      <c r="D2329" s="16"/>
      <c r="E2329" s="12"/>
      <c r="F2329" s="13"/>
      <c r="G2329" s="8"/>
      <c r="H2329" s="12"/>
      <c r="I2329" s="14"/>
      <c r="J2329" s="14"/>
      <c r="K2329" s="15"/>
      <c r="L2329" s="14"/>
      <c r="M2329" s="14"/>
      <c r="N2329" s="50"/>
      <c r="O2329" s="12"/>
      <c r="P2329" s="34"/>
      <c r="Q2329" s="14"/>
      <c r="V2329" s="53"/>
    </row>
    <row r="2330" spans="1:22" x14ac:dyDescent="0.25">
      <c r="A2330" s="8">
        <v>2329</v>
      </c>
      <c r="B2330" s="9"/>
      <c r="C2330" s="20"/>
      <c r="D2330" s="16"/>
      <c r="E2330" s="12"/>
      <c r="F2330" s="13"/>
      <c r="G2330" s="8"/>
      <c r="H2330" s="12"/>
      <c r="I2330" s="14"/>
      <c r="J2330" s="14"/>
      <c r="K2330" s="15"/>
      <c r="L2330" s="14"/>
      <c r="M2330" s="14"/>
      <c r="N2330" s="50"/>
      <c r="O2330" s="12"/>
      <c r="P2330" s="34"/>
      <c r="Q2330" s="14"/>
      <c r="V2330" s="53"/>
    </row>
    <row r="2331" spans="1:22" x14ac:dyDescent="0.25">
      <c r="A2331" s="8">
        <v>2330</v>
      </c>
      <c r="B2331" s="9"/>
      <c r="C2331" s="20"/>
      <c r="D2331" s="16"/>
      <c r="E2331" s="12"/>
      <c r="F2331" s="13"/>
      <c r="G2331" s="8"/>
      <c r="H2331" s="12"/>
      <c r="I2331" s="14"/>
      <c r="J2331" s="14"/>
      <c r="K2331" s="15"/>
      <c r="L2331" s="14"/>
      <c r="M2331" s="14"/>
      <c r="N2331" s="50"/>
      <c r="O2331" s="12"/>
      <c r="P2331" s="34"/>
      <c r="Q2331" s="14"/>
      <c r="V2331" s="53"/>
    </row>
    <row r="2332" spans="1:22" x14ac:dyDescent="0.25">
      <c r="A2332" s="8">
        <v>2331</v>
      </c>
      <c r="B2332" s="9"/>
      <c r="C2332" s="20"/>
      <c r="D2332" s="16"/>
      <c r="E2332" s="12"/>
      <c r="F2332" s="13"/>
      <c r="G2332" s="8"/>
      <c r="H2332" s="12"/>
      <c r="I2332" s="14"/>
      <c r="J2332" s="14"/>
      <c r="K2332" s="15"/>
      <c r="L2332" s="14"/>
      <c r="M2332" s="14"/>
      <c r="N2332" s="50"/>
      <c r="O2332" s="12"/>
      <c r="P2332" s="34"/>
      <c r="Q2332" s="14"/>
      <c r="V2332" s="53"/>
    </row>
    <row r="2333" spans="1:22" x14ac:dyDescent="0.25">
      <c r="A2333" s="8">
        <v>2332</v>
      </c>
      <c r="B2333" s="9"/>
      <c r="C2333" s="20"/>
      <c r="D2333" s="16"/>
      <c r="E2333" s="12"/>
      <c r="F2333" s="13"/>
      <c r="G2333" s="8"/>
      <c r="H2333" s="12"/>
      <c r="I2333" s="14"/>
      <c r="J2333" s="14"/>
      <c r="K2333" s="15"/>
      <c r="L2333" s="14"/>
      <c r="M2333" s="14"/>
      <c r="N2333" s="50"/>
      <c r="O2333" s="12"/>
      <c r="P2333" s="34"/>
      <c r="Q2333" s="14"/>
      <c r="V2333" s="53"/>
    </row>
    <row r="2334" spans="1:22" x14ac:dyDescent="0.25">
      <c r="A2334" s="8">
        <v>2333</v>
      </c>
      <c r="B2334" s="9"/>
      <c r="C2334" s="20"/>
      <c r="D2334" s="16"/>
      <c r="E2334" s="12"/>
      <c r="F2334" s="13"/>
      <c r="G2334" s="8"/>
      <c r="H2334" s="12"/>
      <c r="I2334" s="14"/>
      <c r="J2334" s="14"/>
      <c r="K2334" s="15"/>
      <c r="L2334" s="14"/>
      <c r="M2334" s="14"/>
      <c r="N2334" s="50"/>
      <c r="O2334" s="12"/>
      <c r="P2334" s="34"/>
      <c r="Q2334" s="14"/>
      <c r="V2334" s="53"/>
    </row>
    <row r="2335" spans="1:22" x14ac:dyDescent="0.25">
      <c r="A2335" s="8">
        <v>2334</v>
      </c>
      <c r="B2335" s="9"/>
      <c r="C2335" s="20"/>
      <c r="D2335" s="16"/>
      <c r="E2335" s="12"/>
      <c r="F2335" s="13"/>
      <c r="G2335" s="8"/>
      <c r="H2335" s="12"/>
      <c r="I2335" s="14"/>
      <c r="J2335" s="14"/>
      <c r="K2335" s="15"/>
      <c r="L2335" s="14"/>
      <c r="M2335" s="14"/>
      <c r="N2335" s="50"/>
      <c r="O2335" s="12"/>
      <c r="P2335" s="34"/>
      <c r="Q2335" s="14"/>
      <c r="V2335" s="53"/>
    </row>
    <row r="2336" spans="1:22" x14ac:dyDescent="0.25">
      <c r="A2336" s="8">
        <v>2335</v>
      </c>
      <c r="B2336" s="9"/>
      <c r="C2336" s="20"/>
      <c r="D2336" s="16"/>
      <c r="E2336" s="12"/>
      <c r="F2336" s="13"/>
      <c r="G2336" s="8"/>
      <c r="H2336" s="12"/>
      <c r="I2336" s="14"/>
      <c r="J2336" s="14"/>
      <c r="K2336" s="15"/>
      <c r="L2336" s="14"/>
      <c r="M2336" s="14"/>
      <c r="N2336" s="50"/>
      <c r="O2336" s="12"/>
      <c r="P2336" s="34"/>
      <c r="Q2336" s="14"/>
      <c r="V2336" s="53"/>
    </row>
    <row r="2337" spans="1:22" x14ac:dyDescent="0.25">
      <c r="A2337" s="8">
        <v>2336</v>
      </c>
      <c r="B2337" s="9"/>
      <c r="C2337" s="20"/>
      <c r="D2337" s="16"/>
      <c r="E2337" s="12"/>
      <c r="F2337" s="13"/>
      <c r="G2337" s="8"/>
      <c r="H2337" s="12"/>
      <c r="I2337" s="14"/>
      <c r="J2337" s="14"/>
      <c r="K2337" s="15"/>
      <c r="L2337" s="14"/>
      <c r="M2337" s="14"/>
      <c r="N2337" s="50"/>
      <c r="O2337" s="12"/>
      <c r="P2337" s="34"/>
      <c r="Q2337" s="14"/>
      <c r="V2337" s="53"/>
    </row>
    <row r="2338" spans="1:22" x14ac:dyDescent="0.25">
      <c r="A2338" s="8">
        <v>2337</v>
      </c>
      <c r="B2338" s="9"/>
      <c r="C2338" s="20"/>
      <c r="D2338" s="16"/>
      <c r="E2338" s="12"/>
      <c r="F2338" s="13"/>
      <c r="G2338" s="8"/>
      <c r="H2338" s="12"/>
      <c r="I2338" s="14"/>
      <c r="J2338" s="14"/>
      <c r="K2338" s="15"/>
      <c r="L2338" s="14"/>
      <c r="M2338" s="14"/>
      <c r="N2338" s="50"/>
      <c r="O2338" s="12"/>
      <c r="P2338" s="34"/>
      <c r="Q2338" s="14"/>
      <c r="V2338" s="53"/>
    </row>
    <row r="2339" spans="1:22" x14ac:dyDescent="0.25">
      <c r="A2339" s="8">
        <v>2338</v>
      </c>
      <c r="B2339" s="9"/>
      <c r="C2339" s="20"/>
      <c r="D2339" s="16"/>
      <c r="E2339" s="12"/>
      <c r="F2339" s="13"/>
      <c r="G2339" s="8"/>
      <c r="H2339" s="12"/>
      <c r="I2339" s="14"/>
      <c r="J2339" s="14"/>
      <c r="K2339" s="15"/>
      <c r="L2339" s="14"/>
      <c r="M2339" s="14"/>
      <c r="N2339" s="50"/>
      <c r="O2339" s="12"/>
      <c r="P2339" s="34"/>
      <c r="Q2339" s="14"/>
      <c r="V2339" s="53"/>
    </row>
    <row r="2340" spans="1:22" x14ac:dyDescent="0.25">
      <c r="A2340" s="8">
        <v>2339</v>
      </c>
      <c r="B2340" s="9"/>
      <c r="C2340" s="20"/>
      <c r="D2340" s="16"/>
      <c r="E2340" s="12"/>
      <c r="F2340" s="13"/>
      <c r="G2340" s="8"/>
      <c r="H2340" s="12"/>
      <c r="I2340" s="14"/>
      <c r="J2340" s="14"/>
      <c r="K2340" s="15"/>
      <c r="L2340" s="14"/>
      <c r="M2340" s="14"/>
      <c r="N2340" s="50"/>
      <c r="O2340" s="12"/>
      <c r="P2340" s="34"/>
      <c r="Q2340" s="14"/>
      <c r="V2340" s="53"/>
    </row>
    <row r="2341" spans="1:22" x14ac:dyDescent="0.25">
      <c r="A2341" s="8">
        <v>2340</v>
      </c>
      <c r="B2341" s="9"/>
      <c r="C2341" s="20"/>
      <c r="D2341" s="16"/>
      <c r="E2341" s="12"/>
      <c r="F2341" s="13"/>
      <c r="G2341" s="8"/>
      <c r="H2341" s="12"/>
      <c r="I2341" s="14"/>
      <c r="J2341" s="14"/>
      <c r="K2341" s="15"/>
      <c r="L2341" s="14"/>
      <c r="M2341" s="14"/>
      <c r="N2341" s="50"/>
      <c r="O2341" s="12"/>
      <c r="P2341" s="34"/>
      <c r="Q2341" s="14"/>
      <c r="V2341" s="53"/>
    </row>
    <row r="2342" spans="1:22" x14ac:dyDescent="0.25">
      <c r="A2342" s="8">
        <v>2341</v>
      </c>
      <c r="B2342" s="9"/>
      <c r="C2342" s="20"/>
      <c r="D2342" s="16"/>
      <c r="E2342" s="12"/>
      <c r="F2342" s="13"/>
      <c r="G2342" s="8"/>
      <c r="H2342" s="12"/>
      <c r="I2342" s="14"/>
      <c r="J2342" s="14"/>
      <c r="K2342" s="15"/>
      <c r="L2342" s="14"/>
      <c r="M2342" s="14"/>
      <c r="N2342" s="50"/>
      <c r="O2342" s="12"/>
      <c r="P2342" s="34"/>
      <c r="Q2342" s="14"/>
      <c r="V2342" s="53"/>
    </row>
    <row r="2343" spans="1:22" x14ac:dyDescent="0.25">
      <c r="A2343" s="8">
        <v>2342</v>
      </c>
      <c r="B2343" s="9"/>
      <c r="C2343" s="20"/>
      <c r="D2343" s="16"/>
      <c r="E2343" s="12"/>
      <c r="F2343" s="13"/>
      <c r="G2343" s="8"/>
      <c r="H2343" s="12"/>
      <c r="I2343" s="14"/>
      <c r="J2343" s="14"/>
      <c r="K2343" s="15"/>
      <c r="L2343" s="14"/>
      <c r="M2343" s="14"/>
      <c r="N2343" s="50"/>
      <c r="O2343" s="12"/>
      <c r="P2343" s="34"/>
      <c r="Q2343" s="14"/>
      <c r="V2343" s="53"/>
    </row>
    <row r="2344" spans="1:22" x14ac:dyDescent="0.25">
      <c r="A2344" s="8">
        <v>2343</v>
      </c>
      <c r="B2344" s="9"/>
      <c r="C2344" s="20"/>
      <c r="D2344" s="16"/>
      <c r="E2344" s="12"/>
      <c r="F2344" s="13"/>
      <c r="G2344" s="8"/>
      <c r="H2344" s="12"/>
      <c r="I2344" s="14"/>
      <c r="J2344" s="14"/>
      <c r="K2344" s="15"/>
      <c r="L2344" s="14"/>
      <c r="M2344" s="14"/>
      <c r="N2344" s="50"/>
      <c r="O2344" s="12"/>
      <c r="P2344" s="34"/>
      <c r="Q2344" s="14"/>
      <c r="V2344" s="53"/>
    </row>
    <row r="2345" spans="1:22" x14ac:dyDescent="0.25">
      <c r="A2345" s="8">
        <v>2344</v>
      </c>
      <c r="B2345" s="9"/>
      <c r="C2345" s="20"/>
      <c r="D2345" s="16"/>
      <c r="E2345" s="12"/>
      <c r="F2345" s="13"/>
      <c r="G2345" s="8"/>
      <c r="H2345" s="12"/>
      <c r="I2345" s="14"/>
      <c r="J2345" s="14"/>
      <c r="K2345" s="15"/>
      <c r="L2345" s="14"/>
      <c r="M2345" s="14"/>
      <c r="N2345" s="50"/>
      <c r="O2345" s="12"/>
      <c r="P2345" s="34"/>
      <c r="Q2345" s="14"/>
      <c r="V2345" s="53"/>
    </row>
    <row r="2346" spans="1:22" x14ac:dyDescent="0.25">
      <c r="A2346" s="8">
        <v>2345</v>
      </c>
      <c r="B2346" s="9"/>
      <c r="C2346" s="20"/>
      <c r="D2346" s="16"/>
      <c r="E2346" s="12"/>
      <c r="F2346" s="13"/>
      <c r="G2346" s="8"/>
      <c r="H2346" s="12"/>
      <c r="I2346" s="14"/>
      <c r="J2346" s="14"/>
      <c r="K2346" s="15"/>
      <c r="L2346" s="14"/>
      <c r="M2346" s="14"/>
      <c r="N2346" s="50"/>
      <c r="O2346" s="12"/>
      <c r="P2346" s="34"/>
      <c r="Q2346" s="14"/>
      <c r="V2346" s="53"/>
    </row>
    <row r="2347" spans="1:22" x14ac:dyDescent="0.25">
      <c r="A2347" s="8">
        <v>2346</v>
      </c>
      <c r="B2347" s="9"/>
      <c r="C2347" s="20"/>
      <c r="D2347" s="16"/>
      <c r="E2347" s="12"/>
      <c r="F2347" s="13"/>
      <c r="G2347" s="8"/>
      <c r="H2347" s="12"/>
      <c r="I2347" s="14"/>
      <c r="J2347" s="14"/>
      <c r="K2347" s="15"/>
      <c r="L2347" s="14"/>
      <c r="M2347" s="14"/>
      <c r="N2347" s="50"/>
      <c r="O2347" s="12"/>
      <c r="P2347" s="34"/>
      <c r="Q2347" s="14"/>
      <c r="V2347" s="53"/>
    </row>
    <row r="2348" spans="1:22" x14ac:dyDescent="0.25">
      <c r="A2348" s="8">
        <v>2347</v>
      </c>
      <c r="B2348" s="9"/>
      <c r="C2348" s="20"/>
      <c r="D2348" s="16"/>
      <c r="E2348" s="12"/>
      <c r="F2348" s="13"/>
      <c r="G2348" s="8"/>
      <c r="H2348" s="12"/>
      <c r="I2348" s="14"/>
      <c r="J2348" s="14"/>
      <c r="K2348" s="15"/>
      <c r="L2348" s="14"/>
      <c r="M2348" s="14"/>
      <c r="N2348" s="50"/>
      <c r="O2348" s="12"/>
      <c r="P2348" s="34"/>
      <c r="Q2348" s="14"/>
      <c r="V2348" s="53"/>
    </row>
    <row r="2349" spans="1:22" x14ac:dyDescent="0.25">
      <c r="A2349" s="8">
        <v>2348</v>
      </c>
      <c r="B2349" s="9"/>
      <c r="C2349" s="20"/>
      <c r="D2349" s="16"/>
      <c r="E2349" s="12"/>
      <c r="F2349" s="13"/>
      <c r="G2349" s="8"/>
      <c r="H2349" s="12"/>
      <c r="I2349" s="14"/>
      <c r="J2349" s="14"/>
      <c r="K2349" s="15"/>
      <c r="L2349" s="14"/>
      <c r="M2349" s="14"/>
      <c r="N2349" s="50"/>
      <c r="O2349" s="12"/>
      <c r="P2349" s="34"/>
      <c r="Q2349" s="14"/>
      <c r="V2349" s="53"/>
    </row>
    <row r="2350" spans="1:22" x14ac:dyDescent="0.25">
      <c r="A2350" s="8">
        <v>2349</v>
      </c>
      <c r="B2350" s="9"/>
      <c r="C2350" s="20"/>
      <c r="D2350" s="16"/>
      <c r="E2350" s="12"/>
      <c r="F2350" s="13"/>
      <c r="G2350" s="8"/>
      <c r="H2350" s="12"/>
      <c r="I2350" s="14"/>
      <c r="J2350" s="14"/>
      <c r="K2350" s="15"/>
      <c r="L2350" s="14"/>
      <c r="M2350" s="14"/>
      <c r="N2350" s="50"/>
      <c r="O2350" s="12"/>
      <c r="P2350" s="34"/>
      <c r="Q2350" s="14"/>
      <c r="V2350" s="53"/>
    </row>
    <row r="2351" spans="1:22" x14ac:dyDescent="0.25">
      <c r="A2351" s="8">
        <v>2350</v>
      </c>
      <c r="B2351" s="9"/>
      <c r="C2351" s="20"/>
      <c r="D2351" s="16"/>
      <c r="E2351" s="12"/>
      <c r="F2351" s="13"/>
      <c r="G2351" s="8"/>
      <c r="H2351" s="12"/>
      <c r="I2351" s="14"/>
      <c r="J2351" s="14"/>
      <c r="K2351" s="15"/>
      <c r="L2351" s="14"/>
      <c r="M2351" s="14"/>
      <c r="N2351" s="50"/>
      <c r="O2351" s="12"/>
      <c r="P2351" s="34"/>
      <c r="Q2351" s="14"/>
      <c r="V2351" s="53"/>
    </row>
    <row r="2352" spans="1:22" x14ac:dyDescent="0.25">
      <c r="A2352" s="8">
        <v>2351</v>
      </c>
      <c r="B2352" s="9"/>
      <c r="C2352" s="20"/>
      <c r="D2352" s="16"/>
      <c r="E2352" s="12"/>
      <c r="F2352" s="13"/>
      <c r="G2352" s="8"/>
      <c r="H2352" s="12"/>
      <c r="I2352" s="14"/>
      <c r="J2352" s="14"/>
      <c r="K2352" s="15"/>
      <c r="L2352" s="14"/>
      <c r="M2352" s="14"/>
      <c r="N2352" s="50"/>
      <c r="O2352" s="12"/>
      <c r="P2352" s="34"/>
      <c r="Q2352" s="14"/>
      <c r="V2352" s="53"/>
    </row>
    <row r="2353" spans="1:22" x14ac:dyDescent="0.25">
      <c r="A2353" s="8">
        <v>2352</v>
      </c>
      <c r="B2353" s="9"/>
      <c r="C2353" s="20"/>
      <c r="D2353" s="16"/>
      <c r="E2353" s="12"/>
      <c r="F2353" s="13"/>
      <c r="G2353" s="8"/>
      <c r="H2353" s="12"/>
      <c r="I2353" s="14"/>
      <c r="J2353" s="14"/>
      <c r="K2353" s="15"/>
      <c r="L2353" s="14"/>
      <c r="M2353" s="14"/>
      <c r="N2353" s="50"/>
      <c r="O2353" s="12"/>
      <c r="P2353" s="34"/>
      <c r="Q2353" s="14"/>
      <c r="V2353" s="53"/>
    </row>
    <row r="2354" spans="1:22" x14ac:dyDescent="0.25">
      <c r="A2354" s="8">
        <v>2353</v>
      </c>
      <c r="B2354" s="9"/>
      <c r="C2354" s="20"/>
      <c r="D2354" s="16"/>
      <c r="E2354" s="12"/>
      <c r="F2354" s="13"/>
      <c r="G2354" s="8"/>
      <c r="H2354" s="12"/>
      <c r="I2354" s="14"/>
      <c r="J2354" s="14"/>
      <c r="K2354" s="15"/>
      <c r="L2354" s="14"/>
      <c r="M2354" s="14"/>
      <c r="N2354" s="50"/>
      <c r="O2354" s="12"/>
      <c r="P2354" s="34"/>
      <c r="Q2354" s="14"/>
      <c r="V2354" s="53"/>
    </row>
    <row r="2355" spans="1:22" x14ac:dyDescent="0.25">
      <c r="A2355" s="8">
        <v>2354</v>
      </c>
      <c r="B2355" s="9"/>
      <c r="C2355" s="20"/>
      <c r="D2355" s="16"/>
      <c r="E2355" s="12"/>
      <c r="F2355" s="13"/>
      <c r="G2355" s="8"/>
      <c r="H2355" s="12"/>
      <c r="I2355" s="14"/>
      <c r="J2355" s="14"/>
      <c r="K2355" s="15"/>
      <c r="L2355" s="14"/>
      <c r="M2355" s="14"/>
      <c r="N2355" s="50"/>
      <c r="O2355" s="12"/>
      <c r="P2355" s="34"/>
      <c r="Q2355" s="14"/>
      <c r="V2355" s="53"/>
    </row>
    <row r="2356" spans="1:22" x14ac:dyDescent="0.25">
      <c r="A2356" s="8">
        <v>2355</v>
      </c>
      <c r="B2356" s="9"/>
      <c r="C2356" s="20"/>
      <c r="D2356" s="16"/>
      <c r="E2356" s="12"/>
      <c r="F2356" s="13"/>
      <c r="G2356" s="8"/>
      <c r="H2356" s="12"/>
      <c r="I2356" s="14"/>
      <c r="J2356" s="14"/>
      <c r="K2356" s="15"/>
      <c r="L2356" s="14"/>
      <c r="M2356" s="14"/>
      <c r="N2356" s="50"/>
      <c r="O2356" s="12"/>
      <c r="P2356" s="34"/>
      <c r="Q2356" s="14"/>
      <c r="V2356" s="53"/>
    </row>
    <row r="2357" spans="1:22" x14ac:dyDescent="0.25">
      <c r="A2357" s="8">
        <v>2356</v>
      </c>
      <c r="B2357" s="9"/>
      <c r="C2357" s="20"/>
      <c r="D2357" s="16"/>
      <c r="E2357" s="12"/>
      <c r="F2357" s="13"/>
      <c r="G2357" s="8"/>
      <c r="H2357" s="12"/>
      <c r="I2357" s="14"/>
      <c r="J2357" s="14"/>
      <c r="K2357" s="15"/>
      <c r="L2357" s="14"/>
      <c r="M2357" s="14"/>
      <c r="N2357" s="50"/>
      <c r="O2357" s="12"/>
      <c r="P2357" s="34"/>
      <c r="Q2357" s="14"/>
      <c r="V2357" s="53"/>
    </row>
    <row r="2358" spans="1:22" x14ac:dyDescent="0.25">
      <c r="A2358" s="8">
        <v>2357</v>
      </c>
      <c r="B2358" s="9"/>
      <c r="C2358" s="20"/>
      <c r="D2358" s="16"/>
      <c r="E2358" s="12"/>
      <c r="F2358" s="13"/>
      <c r="G2358" s="8"/>
      <c r="H2358" s="12"/>
      <c r="I2358" s="14"/>
      <c r="J2358" s="14"/>
      <c r="K2358" s="15"/>
      <c r="L2358" s="14"/>
      <c r="M2358" s="14"/>
      <c r="N2358" s="50"/>
      <c r="O2358" s="12"/>
      <c r="P2358" s="34"/>
      <c r="Q2358" s="14"/>
      <c r="V2358" s="53"/>
    </row>
    <row r="2359" spans="1:22" x14ac:dyDescent="0.25">
      <c r="A2359" s="8">
        <v>2358</v>
      </c>
      <c r="B2359" s="9"/>
      <c r="C2359" s="20"/>
      <c r="D2359" s="16"/>
      <c r="E2359" s="12"/>
      <c r="F2359" s="13"/>
      <c r="G2359" s="8"/>
      <c r="H2359" s="12"/>
      <c r="I2359" s="14"/>
      <c r="J2359" s="14"/>
      <c r="K2359" s="15"/>
      <c r="L2359" s="14"/>
      <c r="M2359" s="14"/>
      <c r="N2359" s="50"/>
      <c r="O2359" s="12"/>
      <c r="P2359" s="34"/>
      <c r="Q2359" s="14"/>
      <c r="V2359" s="53"/>
    </row>
    <row r="2360" spans="1:22" x14ac:dyDescent="0.25">
      <c r="A2360" s="8">
        <v>2359</v>
      </c>
      <c r="B2360" s="9"/>
      <c r="C2360" s="20"/>
      <c r="D2360" s="16"/>
      <c r="E2360" s="12"/>
      <c r="F2360" s="13"/>
      <c r="G2360" s="8"/>
      <c r="H2360" s="12"/>
      <c r="I2360" s="14"/>
      <c r="J2360" s="14"/>
      <c r="K2360" s="15"/>
      <c r="L2360" s="14"/>
      <c r="M2360" s="14"/>
      <c r="N2360" s="50"/>
      <c r="O2360" s="12"/>
      <c r="P2360" s="34"/>
      <c r="Q2360" s="14"/>
      <c r="V2360" s="53"/>
    </row>
    <row r="2361" spans="1:22" x14ac:dyDescent="0.25">
      <c r="A2361" s="8">
        <v>2360</v>
      </c>
      <c r="B2361" s="9"/>
      <c r="C2361" s="20"/>
      <c r="D2361" s="16"/>
      <c r="E2361" s="12"/>
      <c r="F2361" s="13"/>
      <c r="G2361" s="8"/>
      <c r="H2361" s="12"/>
      <c r="I2361" s="14"/>
      <c r="J2361" s="14"/>
      <c r="K2361" s="15"/>
      <c r="L2361" s="14"/>
      <c r="M2361" s="14"/>
      <c r="N2361" s="50"/>
      <c r="O2361" s="12"/>
      <c r="P2361" s="34"/>
      <c r="Q2361" s="14"/>
      <c r="V2361" s="53"/>
    </row>
    <row r="2362" spans="1:22" x14ac:dyDescent="0.25">
      <c r="A2362" s="8">
        <v>2361</v>
      </c>
      <c r="B2362" s="9"/>
      <c r="C2362" s="20"/>
      <c r="D2362" s="16"/>
      <c r="E2362" s="12"/>
      <c r="F2362" s="13"/>
      <c r="G2362" s="8"/>
      <c r="H2362" s="12"/>
      <c r="I2362" s="14"/>
      <c r="J2362" s="14"/>
      <c r="K2362" s="15"/>
      <c r="L2362" s="14"/>
      <c r="M2362" s="14"/>
      <c r="N2362" s="50"/>
      <c r="O2362" s="12"/>
      <c r="P2362" s="34"/>
      <c r="Q2362" s="14"/>
      <c r="V2362" s="53"/>
    </row>
    <row r="2363" spans="1:22" x14ac:dyDescent="0.25">
      <c r="A2363" s="8">
        <v>2362</v>
      </c>
      <c r="B2363" s="9"/>
      <c r="C2363" s="20"/>
      <c r="D2363" s="16"/>
      <c r="E2363" s="12"/>
      <c r="F2363" s="13"/>
      <c r="G2363" s="8"/>
      <c r="H2363" s="12"/>
      <c r="I2363" s="14"/>
      <c r="J2363" s="14"/>
      <c r="K2363" s="15"/>
      <c r="L2363" s="14"/>
      <c r="M2363" s="14"/>
      <c r="N2363" s="50"/>
      <c r="O2363" s="12"/>
      <c r="P2363" s="34"/>
      <c r="Q2363" s="14"/>
      <c r="V2363" s="53"/>
    </row>
    <row r="2364" spans="1:22" x14ac:dyDescent="0.25">
      <c r="A2364" s="8">
        <v>2363</v>
      </c>
      <c r="B2364" s="9"/>
      <c r="C2364" s="20"/>
      <c r="D2364" s="16"/>
      <c r="E2364" s="12"/>
      <c r="F2364" s="13"/>
      <c r="G2364" s="8"/>
      <c r="H2364" s="12"/>
      <c r="I2364" s="14"/>
      <c r="J2364" s="14"/>
      <c r="K2364" s="15"/>
      <c r="L2364" s="14"/>
      <c r="M2364" s="14"/>
      <c r="N2364" s="50"/>
      <c r="O2364" s="12"/>
      <c r="P2364" s="34"/>
      <c r="Q2364" s="14"/>
      <c r="V2364" s="53"/>
    </row>
    <row r="2365" spans="1:22" x14ac:dyDescent="0.25">
      <c r="A2365" s="8">
        <v>2364</v>
      </c>
      <c r="B2365" s="9"/>
      <c r="C2365" s="20"/>
      <c r="D2365" s="16"/>
      <c r="E2365" s="12"/>
      <c r="F2365" s="13"/>
      <c r="G2365" s="8"/>
      <c r="H2365" s="12"/>
      <c r="I2365" s="14"/>
      <c r="J2365" s="14"/>
      <c r="K2365" s="15"/>
      <c r="L2365" s="14"/>
      <c r="M2365" s="14"/>
      <c r="N2365" s="50"/>
      <c r="O2365" s="12"/>
      <c r="P2365" s="34"/>
      <c r="Q2365" s="14"/>
      <c r="V2365" s="53"/>
    </row>
    <row r="2366" spans="1:22" x14ac:dyDescent="0.25">
      <c r="A2366" s="8">
        <v>2365</v>
      </c>
      <c r="B2366" s="9"/>
      <c r="C2366" s="20"/>
      <c r="D2366" s="16"/>
      <c r="E2366" s="12"/>
      <c r="F2366" s="13"/>
      <c r="G2366" s="8"/>
      <c r="H2366" s="12"/>
      <c r="I2366" s="14"/>
      <c r="J2366" s="14"/>
      <c r="K2366" s="15"/>
      <c r="L2366" s="14"/>
      <c r="M2366" s="14"/>
      <c r="N2366" s="50"/>
      <c r="O2366" s="12"/>
      <c r="P2366" s="34"/>
      <c r="Q2366" s="14"/>
      <c r="V2366" s="53"/>
    </row>
    <row r="2367" spans="1:22" x14ac:dyDescent="0.25">
      <c r="A2367" s="8">
        <v>2366</v>
      </c>
      <c r="B2367" s="9"/>
      <c r="C2367" s="20"/>
      <c r="D2367" s="16"/>
      <c r="E2367" s="12"/>
      <c r="F2367" s="13"/>
      <c r="G2367" s="8"/>
      <c r="H2367" s="12"/>
      <c r="I2367" s="14"/>
      <c r="J2367" s="14"/>
      <c r="K2367" s="15"/>
      <c r="L2367" s="14"/>
      <c r="M2367" s="14"/>
      <c r="N2367" s="50"/>
      <c r="O2367" s="12"/>
      <c r="P2367" s="34"/>
      <c r="Q2367" s="14"/>
      <c r="V2367" s="53"/>
    </row>
    <row r="2368" spans="1:22" x14ac:dyDescent="0.25">
      <c r="A2368" s="8">
        <v>2367</v>
      </c>
      <c r="B2368" s="9"/>
      <c r="C2368" s="20"/>
      <c r="D2368" s="16"/>
      <c r="E2368" s="12"/>
      <c r="F2368" s="13"/>
      <c r="G2368" s="8"/>
      <c r="H2368" s="12"/>
      <c r="I2368" s="14"/>
      <c r="J2368" s="14"/>
      <c r="K2368" s="15"/>
      <c r="L2368" s="14"/>
      <c r="M2368" s="14"/>
      <c r="N2368" s="50"/>
      <c r="O2368" s="12"/>
      <c r="P2368" s="34"/>
      <c r="Q2368" s="14"/>
      <c r="V2368" s="53"/>
    </row>
    <row r="2369" spans="1:22" x14ac:dyDescent="0.25">
      <c r="A2369" s="8">
        <v>2368</v>
      </c>
      <c r="B2369" s="9"/>
      <c r="C2369" s="20"/>
      <c r="D2369" s="16"/>
      <c r="E2369" s="12"/>
      <c r="F2369" s="13"/>
      <c r="G2369" s="8"/>
      <c r="H2369" s="12"/>
      <c r="I2369" s="14"/>
      <c r="J2369" s="14"/>
      <c r="K2369" s="15"/>
      <c r="L2369" s="14"/>
      <c r="M2369" s="14"/>
      <c r="N2369" s="50"/>
      <c r="O2369" s="12"/>
      <c r="P2369" s="34"/>
      <c r="Q2369" s="14"/>
      <c r="V2369" s="53"/>
    </row>
    <row r="2370" spans="1:22" x14ac:dyDescent="0.25">
      <c r="A2370" s="8">
        <v>2369</v>
      </c>
      <c r="B2370" s="9"/>
      <c r="C2370" s="20"/>
      <c r="D2370" s="16"/>
      <c r="E2370" s="12"/>
      <c r="F2370" s="13"/>
      <c r="G2370" s="8"/>
      <c r="H2370" s="12"/>
      <c r="I2370" s="14"/>
      <c r="J2370" s="14"/>
      <c r="K2370" s="15"/>
      <c r="L2370" s="14"/>
      <c r="M2370" s="14"/>
      <c r="N2370" s="50"/>
      <c r="O2370" s="12"/>
      <c r="P2370" s="34"/>
      <c r="Q2370" s="14"/>
      <c r="V2370" s="53"/>
    </row>
    <row r="2371" spans="1:22" x14ac:dyDescent="0.25">
      <c r="A2371" s="8">
        <v>2370</v>
      </c>
      <c r="B2371" s="9"/>
      <c r="C2371" s="20"/>
      <c r="D2371" s="16"/>
      <c r="E2371" s="12"/>
      <c r="F2371" s="13"/>
      <c r="G2371" s="8"/>
      <c r="H2371" s="12"/>
      <c r="I2371" s="14"/>
      <c r="J2371" s="14"/>
      <c r="K2371" s="15"/>
      <c r="L2371" s="14"/>
      <c r="M2371" s="14"/>
      <c r="N2371" s="50"/>
      <c r="O2371" s="12"/>
      <c r="P2371" s="34"/>
      <c r="Q2371" s="14"/>
      <c r="V2371" s="53"/>
    </row>
    <row r="2372" spans="1:22" x14ac:dyDescent="0.25">
      <c r="A2372" s="8">
        <v>2371</v>
      </c>
      <c r="B2372" s="9"/>
      <c r="C2372" s="20"/>
      <c r="D2372" s="16"/>
      <c r="E2372" s="12"/>
      <c r="F2372" s="13"/>
      <c r="G2372" s="8"/>
      <c r="H2372" s="12"/>
      <c r="I2372" s="14"/>
      <c r="J2372" s="14"/>
      <c r="K2372" s="15"/>
      <c r="L2372" s="14"/>
      <c r="M2372" s="14"/>
      <c r="N2372" s="50"/>
      <c r="O2372" s="12"/>
      <c r="P2372" s="34"/>
      <c r="Q2372" s="14"/>
      <c r="V2372" s="53"/>
    </row>
    <row r="2373" spans="1:22" x14ac:dyDescent="0.25">
      <c r="A2373" s="8">
        <v>2372</v>
      </c>
      <c r="B2373" s="9"/>
      <c r="C2373" s="20"/>
      <c r="D2373" s="16"/>
      <c r="E2373" s="12"/>
      <c r="F2373" s="13"/>
      <c r="G2373" s="8"/>
      <c r="H2373" s="12"/>
      <c r="I2373" s="14"/>
      <c r="J2373" s="14"/>
      <c r="K2373" s="15"/>
      <c r="L2373" s="14"/>
      <c r="M2373" s="14"/>
      <c r="N2373" s="50"/>
      <c r="O2373" s="12"/>
      <c r="P2373" s="34"/>
      <c r="Q2373" s="14"/>
      <c r="V2373" s="53"/>
    </row>
    <row r="2374" spans="1:22" x14ac:dyDescent="0.25">
      <c r="A2374" s="8">
        <v>2373</v>
      </c>
      <c r="B2374" s="9"/>
      <c r="C2374" s="20"/>
      <c r="D2374" s="16"/>
      <c r="E2374" s="12"/>
      <c r="F2374" s="13"/>
      <c r="G2374" s="8"/>
      <c r="H2374" s="12"/>
      <c r="I2374" s="14"/>
      <c r="J2374" s="14"/>
      <c r="K2374" s="15"/>
      <c r="L2374" s="14"/>
      <c r="M2374" s="14"/>
      <c r="N2374" s="50"/>
      <c r="O2374" s="12"/>
      <c r="P2374" s="34"/>
      <c r="Q2374" s="14"/>
      <c r="V2374" s="53"/>
    </row>
    <row r="2375" spans="1:22" x14ac:dyDescent="0.25">
      <c r="A2375" s="8">
        <v>2374</v>
      </c>
      <c r="B2375" s="9"/>
      <c r="C2375" s="20"/>
      <c r="D2375" s="16"/>
      <c r="E2375" s="12"/>
      <c r="F2375" s="13"/>
      <c r="G2375" s="8"/>
      <c r="H2375" s="12"/>
      <c r="I2375" s="14"/>
      <c r="J2375" s="14"/>
      <c r="K2375" s="15"/>
      <c r="L2375" s="14"/>
      <c r="M2375" s="14"/>
      <c r="N2375" s="50"/>
      <c r="O2375" s="12"/>
      <c r="P2375" s="34"/>
      <c r="Q2375" s="14"/>
      <c r="V2375" s="53"/>
    </row>
    <row r="2376" spans="1:22" x14ac:dyDescent="0.25">
      <c r="A2376" s="8">
        <v>2375</v>
      </c>
      <c r="B2376" s="9"/>
      <c r="C2376" s="20"/>
      <c r="D2376" s="16"/>
      <c r="E2376" s="12"/>
      <c r="F2376" s="13"/>
      <c r="G2376" s="8"/>
      <c r="H2376" s="12"/>
      <c r="I2376" s="14"/>
      <c r="J2376" s="14"/>
      <c r="K2376" s="15"/>
      <c r="L2376" s="14"/>
      <c r="M2376" s="14"/>
      <c r="N2376" s="50"/>
      <c r="O2376" s="12"/>
      <c r="P2376" s="34"/>
      <c r="Q2376" s="14"/>
      <c r="V2376" s="53"/>
    </row>
    <row r="2377" spans="1:22" x14ac:dyDescent="0.25">
      <c r="A2377" s="8">
        <v>2376</v>
      </c>
      <c r="B2377" s="9"/>
      <c r="C2377" s="20"/>
      <c r="D2377" s="16"/>
      <c r="E2377" s="12"/>
      <c r="F2377" s="13"/>
      <c r="G2377" s="8"/>
      <c r="H2377" s="12"/>
      <c r="I2377" s="14"/>
      <c r="J2377" s="14"/>
      <c r="K2377" s="15"/>
      <c r="L2377" s="14"/>
      <c r="M2377" s="14"/>
      <c r="N2377" s="50"/>
      <c r="O2377" s="12"/>
      <c r="P2377" s="34"/>
      <c r="Q2377" s="14"/>
      <c r="V2377" s="53"/>
    </row>
    <row r="2378" spans="1:22" x14ac:dyDescent="0.25">
      <c r="A2378" s="8">
        <v>2377</v>
      </c>
      <c r="B2378" s="9"/>
      <c r="C2378" s="20"/>
      <c r="D2378" s="16"/>
      <c r="E2378" s="12"/>
      <c r="F2378" s="13"/>
      <c r="G2378" s="8"/>
      <c r="H2378" s="12"/>
      <c r="I2378" s="14"/>
      <c r="J2378" s="14"/>
      <c r="K2378" s="15"/>
      <c r="L2378" s="14"/>
      <c r="M2378" s="14"/>
      <c r="N2378" s="50"/>
      <c r="O2378" s="12"/>
      <c r="P2378" s="34"/>
      <c r="Q2378" s="14"/>
      <c r="V2378" s="53"/>
    </row>
    <row r="2379" spans="1:22" x14ac:dyDescent="0.25">
      <c r="A2379" s="8">
        <v>2378</v>
      </c>
      <c r="B2379" s="9"/>
      <c r="C2379" s="20"/>
      <c r="D2379" s="16"/>
      <c r="E2379" s="12"/>
      <c r="F2379" s="13"/>
      <c r="G2379" s="8"/>
      <c r="H2379" s="12"/>
      <c r="I2379" s="14"/>
      <c r="J2379" s="14"/>
      <c r="K2379" s="15"/>
      <c r="L2379" s="14"/>
      <c r="M2379" s="14"/>
      <c r="N2379" s="50"/>
      <c r="O2379" s="12"/>
      <c r="P2379" s="34"/>
      <c r="Q2379" s="14"/>
      <c r="V2379" s="53"/>
    </row>
    <row r="2380" spans="1:22" x14ac:dyDescent="0.25">
      <c r="A2380" s="8">
        <v>2379</v>
      </c>
      <c r="B2380" s="9"/>
      <c r="C2380" s="20"/>
      <c r="D2380" s="16"/>
      <c r="E2380" s="12"/>
      <c r="F2380" s="13"/>
      <c r="G2380" s="8"/>
      <c r="H2380" s="12"/>
      <c r="I2380" s="14"/>
      <c r="J2380" s="14"/>
      <c r="K2380" s="15"/>
      <c r="L2380" s="14"/>
      <c r="M2380" s="14"/>
      <c r="N2380" s="50"/>
      <c r="O2380" s="12"/>
      <c r="P2380" s="34"/>
      <c r="Q2380" s="14"/>
      <c r="V2380" s="53"/>
    </row>
    <row r="2381" spans="1:22" x14ac:dyDescent="0.25">
      <c r="A2381" s="8">
        <v>2380</v>
      </c>
      <c r="B2381" s="9"/>
      <c r="C2381" s="20"/>
      <c r="D2381" s="16"/>
      <c r="E2381" s="12"/>
      <c r="F2381" s="13"/>
      <c r="G2381" s="8"/>
      <c r="H2381" s="12"/>
      <c r="I2381" s="14"/>
      <c r="J2381" s="14"/>
      <c r="K2381" s="15"/>
      <c r="L2381" s="14"/>
      <c r="M2381" s="14"/>
      <c r="N2381" s="50"/>
      <c r="O2381" s="12"/>
      <c r="P2381" s="34"/>
      <c r="Q2381" s="14"/>
      <c r="V2381" s="53"/>
    </row>
    <row r="2382" spans="1:22" x14ac:dyDescent="0.25">
      <c r="A2382" s="8">
        <v>2381</v>
      </c>
      <c r="B2382" s="9"/>
      <c r="C2382" s="20"/>
      <c r="D2382" s="16"/>
      <c r="E2382" s="12"/>
      <c r="F2382" s="13"/>
      <c r="G2382" s="8"/>
      <c r="H2382" s="12"/>
      <c r="I2382" s="14"/>
      <c r="J2382" s="14"/>
      <c r="K2382" s="15"/>
      <c r="L2382" s="14"/>
      <c r="M2382" s="14"/>
      <c r="N2382" s="50"/>
      <c r="O2382" s="12"/>
      <c r="P2382" s="34"/>
      <c r="Q2382" s="14"/>
      <c r="V2382" s="53"/>
    </row>
    <row r="2383" spans="1:22" x14ac:dyDescent="0.25">
      <c r="A2383" s="8">
        <v>2382</v>
      </c>
      <c r="B2383" s="9"/>
      <c r="C2383" s="20"/>
      <c r="D2383" s="16"/>
      <c r="E2383" s="12"/>
      <c r="F2383" s="13"/>
      <c r="G2383" s="8"/>
      <c r="H2383" s="12"/>
      <c r="I2383" s="14"/>
      <c r="J2383" s="14"/>
      <c r="K2383" s="15"/>
      <c r="L2383" s="14"/>
      <c r="M2383" s="14"/>
      <c r="N2383" s="50"/>
      <c r="O2383" s="12"/>
      <c r="P2383" s="34"/>
      <c r="Q2383" s="14"/>
      <c r="V2383" s="53"/>
    </row>
    <row r="2384" spans="1:22" x14ac:dyDescent="0.25">
      <c r="A2384" s="8">
        <v>2383</v>
      </c>
      <c r="B2384" s="9"/>
      <c r="C2384" s="20"/>
      <c r="D2384" s="16"/>
      <c r="E2384" s="12"/>
      <c r="F2384" s="13"/>
      <c r="G2384" s="8"/>
      <c r="H2384" s="12"/>
      <c r="I2384" s="14"/>
      <c r="J2384" s="14"/>
      <c r="K2384" s="15"/>
      <c r="L2384" s="14"/>
      <c r="M2384" s="14"/>
      <c r="N2384" s="50"/>
      <c r="O2384" s="12"/>
      <c r="P2384" s="34"/>
      <c r="Q2384" s="14"/>
      <c r="V2384" s="53"/>
    </row>
    <row r="2385" spans="1:22" x14ac:dyDescent="0.25">
      <c r="A2385" s="8">
        <v>2384</v>
      </c>
      <c r="B2385" s="9"/>
      <c r="C2385" s="20"/>
      <c r="D2385" s="16"/>
      <c r="E2385" s="12"/>
      <c r="F2385" s="13"/>
      <c r="G2385" s="8"/>
      <c r="H2385" s="12"/>
      <c r="I2385" s="14"/>
      <c r="J2385" s="14"/>
      <c r="K2385" s="15"/>
      <c r="L2385" s="14"/>
      <c r="M2385" s="14"/>
      <c r="N2385" s="50"/>
      <c r="O2385" s="12"/>
      <c r="P2385" s="34"/>
      <c r="Q2385" s="14"/>
      <c r="V2385" s="53"/>
    </row>
    <row r="2386" spans="1:22" x14ac:dyDescent="0.25">
      <c r="A2386" s="8">
        <v>2385</v>
      </c>
      <c r="B2386" s="9"/>
      <c r="C2386" s="20"/>
      <c r="D2386" s="16"/>
      <c r="E2386" s="12"/>
      <c r="F2386" s="13"/>
      <c r="G2386" s="8"/>
      <c r="H2386" s="12"/>
      <c r="I2386" s="14"/>
      <c r="J2386" s="14"/>
      <c r="K2386" s="15"/>
      <c r="L2386" s="14"/>
      <c r="M2386" s="14"/>
      <c r="N2386" s="50"/>
      <c r="O2386" s="12"/>
      <c r="P2386" s="34"/>
      <c r="Q2386" s="14"/>
      <c r="V2386" s="53"/>
    </row>
    <row r="2387" spans="1:22" x14ac:dyDescent="0.25">
      <c r="A2387" s="8">
        <v>2386</v>
      </c>
      <c r="B2387" s="9"/>
      <c r="C2387" s="20"/>
      <c r="D2387" s="16"/>
      <c r="E2387" s="12"/>
      <c r="F2387" s="13"/>
      <c r="G2387" s="8"/>
      <c r="H2387" s="12"/>
      <c r="I2387" s="14"/>
      <c r="J2387" s="14"/>
      <c r="K2387" s="15"/>
      <c r="L2387" s="14"/>
      <c r="M2387" s="14"/>
      <c r="N2387" s="50"/>
      <c r="O2387" s="12"/>
      <c r="P2387" s="34"/>
      <c r="Q2387" s="14"/>
      <c r="V2387" s="53"/>
    </row>
    <row r="2388" spans="1:22" x14ac:dyDescent="0.25">
      <c r="A2388" s="8">
        <v>2387</v>
      </c>
      <c r="B2388" s="9"/>
      <c r="C2388" s="20"/>
      <c r="D2388" s="16"/>
      <c r="E2388" s="12"/>
      <c r="F2388" s="13"/>
      <c r="G2388" s="8"/>
      <c r="H2388" s="12"/>
      <c r="I2388" s="14"/>
      <c r="J2388" s="14"/>
      <c r="K2388" s="15"/>
      <c r="L2388" s="14"/>
      <c r="M2388" s="14"/>
      <c r="N2388" s="50"/>
      <c r="O2388" s="12"/>
      <c r="P2388" s="34"/>
      <c r="Q2388" s="14"/>
      <c r="V2388" s="53"/>
    </row>
    <row r="2389" spans="1:22" x14ac:dyDescent="0.25">
      <c r="A2389" s="8">
        <v>2388</v>
      </c>
      <c r="B2389" s="9"/>
      <c r="C2389" s="20"/>
      <c r="D2389" s="16"/>
      <c r="E2389" s="12"/>
      <c r="F2389" s="13"/>
      <c r="G2389" s="8"/>
      <c r="H2389" s="12"/>
      <c r="I2389" s="14"/>
      <c r="J2389" s="14"/>
      <c r="K2389" s="15"/>
      <c r="L2389" s="14"/>
      <c r="M2389" s="14"/>
      <c r="N2389" s="50"/>
      <c r="O2389" s="12"/>
      <c r="P2389" s="34"/>
      <c r="Q2389" s="14"/>
      <c r="V2389" s="53"/>
    </row>
    <row r="2390" spans="1:22" x14ac:dyDescent="0.25">
      <c r="A2390" s="8">
        <v>2389</v>
      </c>
      <c r="B2390" s="9"/>
      <c r="C2390" s="20"/>
      <c r="D2390" s="16"/>
      <c r="E2390" s="12"/>
      <c r="F2390" s="13"/>
      <c r="G2390" s="8"/>
      <c r="H2390" s="12"/>
      <c r="I2390" s="14"/>
      <c r="J2390" s="14"/>
      <c r="K2390" s="15"/>
      <c r="L2390" s="14"/>
      <c r="M2390" s="14"/>
      <c r="N2390" s="50"/>
      <c r="O2390" s="12"/>
      <c r="P2390" s="34"/>
      <c r="Q2390" s="14"/>
      <c r="V2390" s="53"/>
    </row>
    <row r="2391" spans="1:22" x14ac:dyDescent="0.25">
      <c r="A2391" s="8">
        <v>2390</v>
      </c>
      <c r="B2391" s="9"/>
      <c r="C2391" s="20"/>
      <c r="D2391" s="16"/>
      <c r="E2391" s="12"/>
      <c r="F2391" s="13"/>
      <c r="G2391" s="8"/>
      <c r="H2391" s="12"/>
      <c r="I2391" s="14"/>
      <c r="J2391" s="14"/>
      <c r="K2391" s="15"/>
      <c r="L2391" s="14"/>
      <c r="M2391" s="14"/>
      <c r="N2391" s="50"/>
      <c r="O2391" s="12"/>
      <c r="P2391" s="34"/>
      <c r="Q2391" s="14"/>
      <c r="V2391" s="53"/>
    </row>
    <row r="2392" spans="1:22" x14ac:dyDescent="0.25">
      <c r="A2392" s="8">
        <v>2391</v>
      </c>
      <c r="B2392" s="9"/>
      <c r="C2392" s="20"/>
      <c r="D2392" s="16"/>
      <c r="E2392" s="12"/>
      <c r="F2392" s="13"/>
      <c r="G2392" s="8"/>
      <c r="H2392" s="12"/>
      <c r="I2392" s="14"/>
      <c r="J2392" s="14"/>
      <c r="K2392" s="15"/>
      <c r="L2392" s="14"/>
      <c r="M2392" s="14"/>
      <c r="N2392" s="50"/>
      <c r="O2392" s="12"/>
      <c r="P2392" s="34"/>
      <c r="Q2392" s="14"/>
      <c r="V2392" s="53"/>
    </row>
    <row r="2393" spans="1:22" x14ac:dyDescent="0.25">
      <c r="A2393" s="8">
        <v>2392</v>
      </c>
      <c r="B2393" s="9"/>
      <c r="C2393" s="20"/>
      <c r="D2393" s="16"/>
      <c r="E2393" s="12"/>
      <c r="F2393" s="13"/>
      <c r="G2393" s="8"/>
      <c r="H2393" s="12"/>
      <c r="I2393" s="14"/>
      <c r="J2393" s="14"/>
      <c r="K2393" s="15"/>
      <c r="L2393" s="14"/>
      <c r="M2393" s="14"/>
      <c r="N2393" s="50"/>
      <c r="O2393" s="12"/>
      <c r="P2393" s="34"/>
      <c r="Q2393" s="14"/>
      <c r="V2393" s="53"/>
    </row>
    <row r="2394" spans="1:22" x14ac:dyDescent="0.25">
      <c r="A2394" s="8">
        <v>2393</v>
      </c>
      <c r="B2394" s="9"/>
      <c r="C2394" s="20"/>
      <c r="D2394" s="16"/>
      <c r="E2394" s="12"/>
      <c r="F2394" s="13"/>
      <c r="G2394" s="8"/>
      <c r="H2394" s="12"/>
      <c r="I2394" s="14"/>
      <c r="J2394" s="14"/>
      <c r="K2394" s="15"/>
      <c r="L2394" s="14"/>
      <c r="M2394" s="14"/>
      <c r="N2394" s="50"/>
      <c r="O2394" s="12"/>
      <c r="P2394" s="34"/>
      <c r="Q2394" s="14"/>
      <c r="V2394" s="53"/>
    </row>
    <row r="2395" spans="1:22" x14ac:dyDescent="0.25">
      <c r="A2395" s="8">
        <v>2394</v>
      </c>
      <c r="B2395" s="9"/>
      <c r="C2395" s="20"/>
      <c r="D2395" s="16"/>
      <c r="E2395" s="12"/>
      <c r="F2395" s="13"/>
      <c r="G2395" s="8"/>
      <c r="H2395" s="12"/>
      <c r="I2395" s="14"/>
      <c r="J2395" s="14"/>
      <c r="K2395" s="15"/>
      <c r="L2395" s="14"/>
      <c r="M2395" s="14"/>
      <c r="N2395" s="50"/>
      <c r="O2395" s="12"/>
      <c r="P2395" s="34"/>
      <c r="Q2395" s="14"/>
      <c r="V2395" s="53"/>
    </row>
    <row r="2396" spans="1:22" x14ac:dyDescent="0.25">
      <c r="A2396" s="8">
        <v>2395</v>
      </c>
      <c r="B2396" s="9"/>
      <c r="C2396" s="20"/>
      <c r="D2396" s="16"/>
      <c r="E2396" s="12"/>
      <c r="F2396" s="13"/>
      <c r="G2396" s="8"/>
      <c r="H2396" s="12"/>
      <c r="I2396" s="14"/>
      <c r="J2396" s="14"/>
      <c r="K2396" s="15"/>
      <c r="L2396" s="14"/>
      <c r="M2396" s="14"/>
      <c r="N2396" s="50"/>
      <c r="O2396" s="12"/>
      <c r="P2396" s="34"/>
      <c r="Q2396" s="14"/>
      <c r="V2396" s="53"/>
    </row>
    <row r="2397" spans="1:22" x14ac:dyDescent="0.25">
      <c r="A2397" s="8">
        <v>2396</v>
      </c>
      <c r="B2397" s="9"/>
      <c r="C2397" s="20"/>
      <c r="D2397" s="16"/>
      <c r="E2397" s="12"/>
      <c r="F2397" s="13"/>
      <c r="G2397" s="8"/>
      <c r="H2397" s="12"/>
      <c r="I2397" s="14"/>
      <c r="J2397" s="14"/>
      <c r="K2397" s="15"/>
      <c r="L2397" s="14"/>
      <c r="M2397" s="14"/>
      <c r="N2397" s="50"/>
      <c r="O2397" s="12"/>
      <c r="P2397" s="34"/>
      <c r="Q2397" s="14"/>
      <c r="V2397" s="53"/>
    </row>
    <row r="2398" spans="1:22" x14ac:dyDescent="0.25">
      <c r="A2398" s="8">
        <v>2397</v>
      </c>
      <c r="B2398" s="9"/>
      <c r="C2398" s="20"/>
      <c r="D2398" s="16"/>
      <c r="E2398" s="12"/>
      <c r="F2398" s="13"/>
      <c r="G2398" s="8"/>
      <c r="H2398" s="12"/>
      <c r="I2398" s="14"/>
      <c r="J2398" s="14"/>
      <c r="K2398" s="15"/>
      <c r="L2398" s="14"/>
      <c r="M2398" s="14"/>
      <c r="N2398" s="50"/>
      <c r="O2398" s="12"/>
      <c r="P2398" s="34"/>
      <c r="Q2398" s="14"/>
      <c r="V2398" s="53"/>
    </row>
    <row r="2399" spans="1:22" x14ac:dyDescent="0.25">
      <c r="A2399" s="8">
        <v>2398</v>
      </c>
      <c r="B2399" s="9"/>
      <c r="C2399" s="20"/>
      <c r="D2399" s="16"/>
      <c r="E2399" s="12"/>
      <c r="F2399" s="13"/>
      <c r="G2399" s="8"/>
      <c r="H2399" s="12"/>
      <c r="I2399" s="14"/>
      <c r="J2399" s="14"/>
      <c r="K2399" s="15"/>
      <c r="L2399" s="14"/>
      <c r="M2399" s="14"/>
      <c r="N2399" s="50"/>
      <c r="O2399" s="12"/>
      <c r="P2399" s="34"/>
      <c r="Q2399" s="14"/>
      <c r="V2399" s="53"/>
    </row>
    <row r="2400" spans="1:22" x14ac:dyDescent="0.25">
      <c r="A2400" s="8">
        <v>2399</v>
      </c>
      <c r="B2400" s="9"/>
      <c r="C2400" s="20"/>
      <c r="D2400" s="16"/>
      <c r="E2400" s="12"/>
      <c r="F2400" s="13"/>
      <c r="G2400" s="8"/>
      <c r="H2400" s="12"/>
      <c r="I2400" s="14"/>
      <c r="J2400" s="14"/>
      <c r="K2400" s="15"/>
      <c r="L2400" s="14"/>
      <c r="M2400" s="14"/>
      <c r="N2400" s="50"/>
      <c r="O2400" s="12"/>
      <c r="P2400" s="34"/>
      <c r="Q2400" s="14"/>
      <c r="V2400" s="53"/>
    </row>
    <row r="2401" spans="1:22" x14ac:dyDescent="0.25">
      <c r="A2401" s="8">
        <v>2400</v>
      </c>
      <c r="B2401" s="9"/>
      <c r="C2401" s="20"/>
      <c r="D2401" s="16"/>
      <c r="E2401" s="12"/>
      <c r="F2401" s="13"/>
      <c r="G2401" s="8"/>
      <c r="H2401" s="12"/>
      <c r="I2401" s="14"/>
      <c r="J2401" s="14"/>
      <c r="K2401" s="15"/>
      <c r="L2401" s="14"/>
      <c r="M2401" s="14"/>
      <c r="N2401" s="50"/>
      <c r="O2401" s="12"/>
      <c r="P2401" s="34"/>
      <c r="Q2401" s="14"/>
      <c r="V2401" s="53"/>
    </row>
    <row r="2402" spans="1:22" x14ac:dyDescent="0.25">
      <c r="A2402" s="8">
        <v>2401</v>
      </c>
      <c r="B2402" s="9"/>
      <c r="C2402" s="20"/>
      <c r="D2402" s="16"/>
      <c r="E2402" s="12"/>
      <c r="F2402" s="13"/>
      <c r="G2402" s="8"/>
      <c r="H2402" s="12"/>
      <c r="I2402" s="14"/>
      <c r="J2402" s="14"/>
      <c r="K2402" s="15"/>
      <c r="L2402" s="14"/>
      <c r="M2402" s="14"/>
      <c r="N2402" s="50"/>
      <c r="O2402" s="12"/>
      <c r="P2402" s="34"/>
      <c r="Q2402" s="14"/>
      <c r="V2402" s="53"/>
    </row>
    <row r="2403" spans="1:22" x14ac:dyDescent="0.25">
      <c r="A2403" s="8">
        <v>2402</v>
      </c>
      <c r="B2403" s="9"/>
      <c r="C2403" s="20"/>
      <c r="D2403" s="16"/>
      <c r="E2403" s="12"/>
      <c r="F2403" s="13"/>
      <c r="G2403" s="8"/>
      <c r="H2403" s="12"/>
      <c r="I2403" s="14"/>
      <c r="J2403" s="14"/>
      <c r="K2403" s="15"/>
      <c r="L2403" s="14"/>
      <c r="M2403" s="14"/>
      <c r="N2403" s="50"/>
      <c r="O2403" s="12"/>
      <c r="P2403" s="34"/>
      <c r="Q2403" s="14"/>
      <c r="V2403" s="53"/>
    </row>
    <row r="2404" spans="1:22" x14ac:dyDescent="0.25">
      <c r="A2404" s="8">
        <v>2403</v>
      </c>
      <c r="B2404" s="9"/>
      <c r="C2404" s="20"/>
      <c r="D2404" s="16"/>
      <c r="E2404" s="12"/>
      <c r="F2404" s="13"/>
      <c r="G2404" s="8"/>
      <c r="H2404" s="12"/>
      <c r="I2404" s="14"/>
      <c r="J2404" s="14"/>
      <c r="K2404" s="15"/>
      <c r="L2404" s="14"/>
      <c r="M2404" s="14"/>
      <c r="N2404" s="50"/>
      <c r="O2404" s="12"/>
      <c r="P2404" s="34"/>
      <c r="Q2404" s="14"/>
      <c r="V2404" s="53"/>
    </row>
    <row r="2405" spans="1:22" x14ac:dyDescent="0.25">
      <c r="A2405" s="8">
        <v>2404</v>
      </c>
      <c r="B2405" s="9"/>
      <c r="C2405" s="20"/>
      <c r="D2405" s="16"/>
      <c r="E2405" s="12"/>
      <c r="F2405" s="13"/>
      <c r="G2405" s="8"/>
      <c r="H2405" s="12"/>
      <c r="I2405" s="14"/>
      <c r="J2405" s="14"/>
      <c r="K2405" s="15"/>
      <c r="L2405" s="14"/>
      <c r="M2405" s="14"/>
      <c r="N2405" s="50"/>
      <c r="O2405" s="12"/>
      <c r="P2405" s="34"/>
      <c r="Q2405" s="14"/>
      <c r="V2405" s="53"/>
    </row>
    <row r="2406" spans="1:22" x14ac:dyDescent="0.25">
      <c r="A2406" s="8">
        <v>2405</v>
      </c>
      <c r="B2406" s="9"/>
      <c r="C2406" s="20"/>
      <c r="D2406" s="16"/>
      <c r="E2406" s="12"/>
      <c r="F2406" s="13"/>
      <c r="G2406" s="8"/>
      <c r="H2406" s="12"/>
      <c r="I2406" s="14"/>
      <c r="J2406" s="14"/>
      <c r="K2406" s="15"/>
      <c r="L2406" s="14"/>
      <c r="M2406" s="14"/>
      <c r="N2406" s="50"/>
      <c r="O2406" s="12"/>
      <c r="P2406" s="34"/>
      <c r="Q2406" s="14"/>
      <c r="V2406" s="53"/>
    </row>
    <row r="2407" spans="1:22" x14ac:dyDescent="0.25">
      <c r="A2407" s="8">
        <v>2406</v>
      </c>
      <c r="B2407" s="9"/>
      <c r="C2407" s="20"/>
      <c r="D2407" s="16"/>
      <c r="E2407" s="12"/>
      <c r="F2407" s="13"/>
      <c r="G2407" s="8"/>
      <c r="H2407" s="12"/>
      <c r="I2407" s="14"/>
      <c r="J2407" s="14"/>
      <c r="K2407" s="15"/>
      <c r="L2407" s="14"/>
      <c r="M2407" s="14"/>
      <c r="N2407" s="50"/>
      <c r="O2407" s="12"/>
      <c r="P2407" s="34"/>
      <c r="Q2407" s="14"/>
      <c r="V2407" s="53"/>
    </row>
    <row r="2408" spans="1:22" x14ac:dyDescent="0.25">
      <c r="A2408" s="8">
        <v>2407</v>
      </c>
      <c r="B2408" s="9"/>
      <c r="C2408" s="20"/>
      <c r="D2408" s="16"/>
      <c r="E2408" s="12"/>
      <c r="F2408" s="13"/>
      <c r="G2408" s="8"/>
      <c r="H2408" s="12"/>
      <c r="I2408" s="14"/>
      <c r="J2408" s="14"/>
      <c r="K2408" s="15"/>
      <c r="L2408" s="14"/>
      <c r="M2408" s="14"/>
      <c r="N2408" s="50"/>
      <c r="O2408" s="12"/>
      <c r="P2408" s="34"/>
      <c r="Q2408" s="14"/>
      <c r="V2408" s="53"/>
    </row>
    <row r="2409" spans="1:22" x14ac:dyDescent="0.25">
      <c r="A2409" s="8">
        <v>2408</v>
      </c>
      <c r="B2409" s="9"/>
      <c r="C2409" s="20"/>
      <c r="D2409" s="16"/>
      <c r="E2409" s="12"/>
      <c r="F2409" s="13"/>
      <c r="G2409" s="8"/>
      <c r="H2409" s="12"/>
      <c r="I2409" s="14"/>
      <c r="J2409" s="14"/>
      <c r="K2409" s="15"/>
      <c r="L2409" s="14"/>
      <c r="M2409" s="14"/>
      <c r="N2409" s="50"/>
      <c r="O2409" s="12"/>
      <c r="P2409" s="34"/>
      <c r="Q2409" s="14"/>
      <c r="V2409" s="53"/>
    </row>
    <row r="2410" spans="1:22" x14ac:dyDescent="0.25">
      <c r="A2410" s="8">
        <v>2409</v>
      </c>
      <c r="B2410" s="9"/>
      <c r="C2410" s="20"/>
      <c r="D2410" s="16"/>
      <c r="E2410" s="12"/>
      <c r="F2410" s="13"/>
      <c r="G2410" s="8"/>
      <c r="H2410" s="12"/>
      <c r="I2410" s="14"/>
      <c r="J2410" s="14"/>
      <c r="K2410" s="15"/>
      <c r="L2410" s="14"/>
      <c r="M2410" s="14"/>
      <c r="N2410" s="50"/>
      <c r="O2410" s="12"/>
      <c r="P2410" s="34"/>
      <c r="Q2410" s="14"/>
      <c r="V2410" s="53"/>
    </row>
    <row r="2411" spans="1:22" x14ac:dyDescent="0.25">
      <c r="A2411" s="8">
        <v>2410</v>
      </c>
      <c r="B2411" s="9"/>
      <c r="C2411" s="20"/>
      <c r="D2411" s="16"/>
      <c r="E2411" s="12"/>
      <c r="F2411" s="13"/>
      <c r="G2411" s="8"/>
      <c r="H2411" s="12"/>
      <c r="I2411" s="14"/>
      <c r="J2411" s="14"/>
      <c r="K2411" s="15"/>
      <c r="L2411" s="14"/>
      <c r="M2411" s="14"/>
      <c r="N2411" s="50"/>
      <c r="O2411" s="12"/>
      <c r="P2411" s="34"/>
      <c r="Q2411" s="14"/>
      <c r="V2411" s="53"/>
    </row>
    <row r="2412" spans="1:22" x14ac:dyDescent="0.25">
      <c r="A2412" s="8">
        <v>2411</v>
      </c>
      <c r="B2412" s="9"/>
      <c r="C2412" s="20"/>
      <c r="D2412" s="16"/>
      <c r="E2412" s="12"/>
      <c r="F2412" s="13"/>
      <c r="G2412" s="8"/>
      <c r="H2412" s="12"/>
      <c r="I2412" s="14"/>
      <c r="J2412" s="14"/>
      <c r="K2412" s="15"/>
      <c r="L2412" s="14"/>
      <c r="M2412" s="14"/>
      <c r="N2412" s="50"/>
      <c r="O2412" s="12"/>
      <c r="P2412" s="34"/>
      <c r="Q2412" s="14"/>
      <c r="V2412" s="53"/>
    </row>
    <row r="2413" spans="1:22" x14ac:dyDescent="0.25">
      <c r="A2413" s="8">
        <v>2412</v>
      </c>
      <c r="B2413" s="9"/>
      <c r="C2413" s="20"/>
      <c r="D2413" s="16"/>
      <c r="E2413" s="12"/>
      <c r="F2413" s="13"/>
      <c r="G2413" s="8"/>
      <c r="H2413" s="12"/>
      <c r="I2413" s="14"/>
      <c r="J2413" s="14"/>
      <c r="K2413" s="15"/>
      <c r="L2413" s="14"/>
      <c r="M2413" s="14"/>
      <c r="N2413" s="50"/>
      <c r="O2413" s="12"/>
      <c r="P2413" s="34"/>
      <c r="Q2413" s="14"/>
      <c r="V2413" s="53"/>
    </row>
    <row r="2414" spans="1:22" x14ac:dyDescent="0.25">
      <c r="A2414" s="8">
        <v>2413</v>
      </c>
      <c r="B2414" s="9"/>
      <c r="C2414" s="20"/>
      <c r="D2414" s="16"/>
      <c r="E2414" s="12"/>
      <c r="F2414" s="13"/>
      <c r="G2414" s="8"/>
      <c r="H2414" s="12"/>
      <c r="I2414" s="14"/>
      <c r="J2414" s="14"/>
      <c r="K2414" s="15"/>
      <c r="L2414" s="14"/>
      <c r="M2414" s="14"/>
      <c r="N2414" s="50"/>
      <c r="O2414" s="12"/>
      <c r="P2414" s="34"/>
      <c r="Q2414" s="14"/>
      <c r="V2414" s="53"/>
    </row>
    <row r="2415" spans="1:22" x14ac:dyDescent="0.25">
      <c r="A2415" s="8">
        <v>2414</v>
      </c>
      <c r="B2415" s="9"/>
      <c r="C2415" s="20"/>
      <c r="D2415" s="16"/>
      <c r="E2415" s="12"/>
      <c r="F2415" s="13"/>
      <c r="G2415" s="8"/>
      <c r="H2415" s="12"/>
      <c r="I2415" s="14"/>
      <c r="J2415" s="14"/>
      <c r="K2415" s="15"/>
      <c r="L2415" s="14"/>
      <c r="M2415" s="14"/>
      <c r="N2415" s="50"/>
      <c r="O2415" s="12"/>
      <c r="P2415" s="34"/>
      <c r="Q2415" s="14"/>
      <c r="V2415" s="53"/>
    </row>
    <row r="2416" spans="1:22" x14ac:dyDescent="0.25">
      <c r="A2416" s="8">
        <v>2415</v>
      </c>
      <c r="B2416" s="9"/>
      <c r="C2416" s="20"/>
      <c r="D2416" s="16"/>
      <c r="E2416" s="12"/>
      <c r="F2416" s="13"/>
      <c r="G2416" s="8"/>
      <c r="H2416" s="12"/>
      <c r="I2416" s="14"/>
      <c r="J2416" s="14"/>
      <c r="K2416" s="15"/>
      <c r="L2416" s="14"/>
      <c r="M2416" s="14"/>
      <c r="N2416" s="50"/>
      <c r="O2416" s="12"/>
      <c r="P2416" s="34"/>
      <c r="Q2416" s="14"/>
      <c r="V2416" s="53"/>
    </row>
    <row r="2417" spans="1:22" x14ac:dyDescent="0.25">
      <c r="A2417" s="8">
        <v>2416</v>
      </c>
      <c r="B2417" s="9"/>
      <c r="C2417" s="20"/>
      <c r="D2417" s="16"/>
      <c r="E2417" s="12"/>
      <c r="F2417" s="13"/>
      <c r="G2417" s="8"/>
      <c r="H2417" s="12"/>
      <c r="I2417" s="14"/>
      <c r="J2417" s="14"/>
      <c r="K2417" s="15"/>
      <c r="L2417" s="14"/>
      <c r="M2417" s="14"/>
      <c r="N2417" s="50"/>
      <c r="O2417" s="12"/>
      <c r="P2417" s="34"/>
      <c r="Q2417" s="14"/>
      <c r="V2417" s="53"/>
    </row>
    <row r="2418" spans="1:22" x14ac:dyDescent="0.25">
      <c r="A2418" s="8">
        <v>2417</v>
      </c>
      <c r="B2418" s="9"/>
      <c r="C2418" s="20"/>
      <c r="D2418" s="16"/>
      <c r="E2418" s="12"/>
      <c r="F2418" s="13"/>
      <c r="G2418" s="8"/>
      <c r="H2418" s="12"/>
      <c r="I2418" s="14"/>
      <c r="J2418" s="14"/>
      <c r="K2418" s="15"/>
      <c r="L2418" s="14"/>
      <c r="M2418" s="14"/>
      <c r="N2418" s="50"/>
      <c r="O2418" s="12"/>
      <c r="P2418" s="34"/>
      <c r="Q2418" s="14"/>
      <c r="V2418" s="53"/>
    </row>
    <row r="2419" spans="1:22" x14ac:dyDescent="0.25">
      <c r="A2419" s="8">
        <v>2418</v>
      </c>
      <c r="B2419" s="9"/>
      <c r="C2419" s="20"/>
      <c r="D2419" s="16"/>
      <c r="E2419" s="12"/>
      <c r="F2419" s="13"/>
      <c r="G2419" s="8"/>
      <c r="H2419" s="12"/>
      <c r="I2419" s="14"/>
      <c r="J2419" s="14"/>
      <c r="K2419" s="15"/>
      <c r="L2419" s="14"/>
      <c r="M2419" s="14"/>
      <c r="N2419" s="50"/>
      <c r="O2419" s="12"/>
      <c r="P2419" s="34"/>
      <c r="Q2419" s="14"/>
      <c r="V2419" s="53"/>
    </row>
    <row r="2420" spans="1:22" x14ac:dyDescent="0.25">
      <c r="A2420" s="8">
        <v>2419</v>
      </c>
      <c r="B2420" s="9"/>
      <c r="C2420" s="20"/>
      <c r="D2420" s="16"/>
      <c r="E2420" s="12"/>
      <c r="F2420" s="13"/>
      <c r="G2420" s="8"/>
      <c r="H2420" s="12"/>
      <c r="I2420" s="14"/>
      <c r="J2420" s="14"/>
      <c r="K2420" s="15"/>
      <c r="L2420" s="14"/>
      <c r="M2420" s="14"/>
      <c r="N2420" s="50"/>
      <c r="O2420" s="12"/>
      <c r="P2420" s="34"/>
      <c r="Q2420" s="14"/>
      <c r="V2420" s="53"/>
    </row>
    <row r="2421" spans="1:22" x14ac:dyDescent="0.25">
      <c r="A2421" s="8">
        <v>2420</v>
      </c>
      <c r="B2421" s="9"/>
      <c r="C2421" s="20"/>
      <c r="D2421" s="16"/>
      <c r="E2421" s="12"/>
      <c r="F2421" s="13"/>
      <c r="G2421" s="8"/>
      <c r="H2421" s="12"/>
      <c r="I2421" s="14"/>
      <c r="J2421" s="14"/>
      <c r="K2421" s="15"/>
      <c r="L2421" s="14"/>
      <c r="M2421" s="14"/>
      <c r="N2421" s="50"/>
      <c r="O2421" s="12"/>
      <c r="P2421" s="34"/>
      <c r="Q2421" s="14"/>
      <c r="V2421" s="53"/>
    </row>
    <row r="2422" spans="1:22" x14ac:dyDescent="0.25">
      <c r="A2422" s="8">
        <v>2421</v>
      </c>
      <c r="B2422" s="9"/>
      <c r="C2422" s="20"/>
      <c r="D2422" s="16"/>
      <c r="E2422" s="12"/>
      <c r="F2422" s="13"/>
      <c r="G2422" s="8"/>
      <c r="H2422" s="12"/>
      <c r="I2422" s="14"/>
      <c r="J2422" s="14"/>
      <c r="K2422" s="15"/>
      <c r="L2422" s="14"/>
      <c r="M2422" s="14"/>
      <c r="N2422" s="50"/>
      <c r="O2422" s="12"/>
      <c r="P2422" s="34"/>
      <c r="Q2422" s="14"/>
      <c r="V2422" s="53"/>
    </row>
    <row r="2423" spans="1:22" x14ac:dyDescent="0.25">
      <c r="A2423" s="8">
        <v>2422</v>
      </c>
      <c r="B2423" s="9"/>
      <c r="C2423" s="20"/>
      <c r="D2423" s="16"/>
      <c r="E2423" s="12"/>
      <c r="F2423" s="13"/>
      <c r="G2423" s="8"/>
      <c r="H2423" s="12"/>
      <c r="I2423" s="14"/>
      <c r="J2423" s="14"/>
      <c r="K2423" s="15"/>
      <c r="L2423" s="14"/>
      <c r="M2423" s="14"/>
      <c r="N2423" s="50"/>
      <c r="O2423" s="12"/>
      <c r="P2423" s="34"/>
      <c r="Q2423" s="14"/>
      <c r="V2423" s="53"/>
    </row>
    <row r="2424" spans="1:22" x14ac:dyDescent="0.25">
      <c r="A2424" s="8">
        <v>2423</v>
      </c>
      <c r="B2424" s="9"/>
      <c r="C2424" s="20"/>
      <c r="D2424" s="16"/>
      <c r="E2424" s="12"/>
      <c r="F2424" s="13"/>
      <c r="G2424" s="8"/>
      <c r="H2424" s="12"/>
      <c r="I2424" s="14"/>
      <c r="J2424" s="14"/>
      <c r="K2424" s="15"/>
      <c r="L2424" s="14"/>
      <c r="M2424" s="14"/>
      <c r="N2424" s="50"/>
      <c r="O2424" s="12"/>
      <c r="P2424" s="34"/>
      <c r="Q2424" s="14"/>
      <c r="V2424" s="53"/>
    </row>
    <row r="2425" spans="1:22" x14ac:dyDescent="0.25">
      <c r="A2425" s="8">
        <v>2424</v>
      </c>
      <c r="B2425" s="9"/>
      <c r="C2425" s="20"/>
      <c r="D2425" s="16"/>
      <c r="E2425" s="12"/>
      <c r="F2425" s="13"/>
      <c r="G2425" s="8"/>
      <c r="H2425" s="12"/>
      <c r="I2425" s="14"/>
      <c r="J2425" s="14"/>
      <c r="K2425" s="15"/>
      <c r="L2425" s="14"/>
      <c r="M2425" s="14"/>
      <c r="N2425" s="50"/>
      <c r="O2425" s="12"/>
      <c r="P2425" s="34"/>
      <c r="Q2425" s="14"/>
      <c r="V2425" s="53"/>
    </row>
    <row r="2426" spans="1:22" x14ac:dyDescent="0.25">
      <c r="A2426" s="8">
        <v>2425</v>
      </c>
      <c r="B2426" s="9"/>
      <c r="C2426" s="20"/>
      <c r="D2426" s="16"/>
      <c r="E2426" s="12"/>
      <c r="F2426" s="13"/>
      <c r="G2426" s="8"/>
      <c r="H2426" s="12"/>
      <c r="I2426" s="14"/>
      <c r="J2426" s="14"/>
      <c r="K2426" s="15"/>
      <c r="L2426" s="14"/>
      <c r="M2426" s="14"/>
      <c r="N2426" s="50"/>
      <c r="O2426" s="12"/>
      <c r="P2426" s="34"/>
      <c r="Q2426" s="14"/>
      <c r="V2426" s="53"/>
    </row>
    <row r="2427" spans="1:22" x14ac:dyDescent="0.25">
      <c r="A2427" s="8">
        <v>2426</v>
      </c>
      <c r="B2427" s="9"/>
      <c r="C2427" s="20"/>
      <c r="D2427" s="16"/>
      <c r="E2427" s="12"/>
      <c r="F2427" s="13"/>
      <c r="G2427" s="8"/>
      <c r="H2427" s="12"/>
      <c r="I2427" s="14"/>
      <c r="J2427" s="14"/>
      <c r="K2427" s="15"/>
      <c r="L2427" s="14"/>
      <c r="M2427" s="14"/>
      <c r="N2427" s="50"/>
      <c r="O2427" s="12"/>
      <c r="P2427" s="34"/>
      <c r="Q2427" s="14"/>
      <c r="V2427" s="53"/>
    </row>
    <row r="2428" spans="1:22" x14ac:dyDescent="0.25">
      <c r="A2428" s="8">
        <v>2427</v>
      </c>
      <c r="B2428" s="9"/>
      <c r="C2428" s="20"/>
      <c r="D2428" s="16"/>
      <c r="E2428" s="12"/>
      <c r="F2428" s="13"/>
      <c r="G2428" s="8"/>
      <c r="H2428" s="12"/>
      <c r="I2428" s="14"/>
      <c r="J2428" s="14"/>
      <c r="K2428" s="15"/>
      <c r="L2428" s="14"/>
      <c r="M2428" s="14"/>
      <c r="N2428" s="50"/>
      <c r="O2428" s="12"/>
      <c r="P2428" s="34"/>
      <c r="Q2428" s="14"/>
      <c r="V2428" s="53"/>
    </row>
    <row r="2429" spans="1:22" x14ac:dyDescent="0.25">
      <c r="A2429" s="8">
        <v>2428</v>
      </c>
      <c r="B2429" s="9"/>
      <c r="C2429" s="20"/>
      <c r="D2429" s="16"/>
      <c r="E2429" s="12"/>
      <c r="F2429" s="13"/>
      <c r="G2429" s="8"/>
      <c r="H2429" s="12"/>
      <c r="I2429" s="14"/>
      <c r="J2429" s="14"/>
      <c r="K2429" s="15"/>
      <c r="L2429" s="14"/>
      <c r="M2429" s="14"/>
      <c r="N2429" s="50"/>
      <c r="O2429" s="12"/>
      <c r="P2429" s="34"/>
      <c r="Q2429" s="14"/>
      <c r="V2429" s="53"/>
    </row>
    <row r="2430" spans="1:22" x14ac:dyDescent="0.25">
      <c r="A2430" s="8">
        <v>2429</v>
      </c>
      <c r="B2430" s="9"/>
      <c r="C2430" s="20"/>
      <c r="D2430" s="16"/>
      <c r="E2430" s="12"/>
      <c r="F2430" s="13"/>
      <c r="G2430" s="8"/>
      <c r="H2430" s="12"/>
      <c r="I2430" s="14"/>
      <c r="J2430" s="14"/>
      <c r="K2430" s="15"/>
      <c r="L2430" s="14"/>
      <c r="M2430" s="14"/>
      <c r="N2430" s="50"/>
      <c r="O2430" s="12"/>
      <c r="P2430" s="34"/>
      <c r="Q2430" s="14"/>
      <c r="V2430" s="53"/>
    </row>
    <row r="2431" spans="1:22" x14ac:dyDescent="0.25">
      <c r="A2431" s="8">
        <v>2430</v>
      </c>
      <c r="B2431" s="9"/>
      <c r="C2431" s="20"/>
      <c r="D2431" s="16"/>
      <c r="E2431" s="12"/>
      <c r="F2431" s="13"/>
      <c r="G2431" s="8"/>
      <c r="H2431" s="12"/>
      <c r="I2431" s="14"/>
      <c r="J2431" s="14"/>
      <c r="K2431" s="15"/>
      <c r="L2431" s="14"/>
      <c r="M2431" s="14"/>
      <c r="N2431" s="50"/>
      <c r="O2431" s="12"/>
      <c r="P2431" s="34"/>
      <c r="Q2431" s="14"/>
      <c r="V2431" s="53"/>
    </row>
    <row r="2432" spans="1:22" x14ac:dyDescent="0.25">
      <c r="A2432" s="8">
        <v>2431</v>
      </c>
      <c r="B2432" s="9"/>
      <c r="C2432" s="20"/>
      <c r="D2432" s="16"/>
      <c r="E2432" s="12"/>
      <c r="F2432" s="13"/>
      <c r="G2432" s="8"/>
      <c r="H2432" s="12"/>
      <c r="I2432" s="14"/>
      <c r="J2432" s="14"/>
      <c r="K2432" s="15"/>
      <c r="L2432" s="14"/>
      <c r="M2432" s="14"/>
      <c r="N2432" s="50"/>
      <c r="O2432" s="12"/>
      <c r="P2432" s="34"/>
      <c r="Q2432" s="14"/>
      <c r="V2432" s="53"/>
    </row>
    <row r="2433" spans="1:22" x14ac:dyDescent="0.25">
      <c r="A2433" s="8">
        <v>2432</v>
      </c>
      <c r="B2433" s="9"/>
      <c r="C2433" s="20"/>
      <c r="D2433" s="16"/>
      <c r="E2433" s="12"/>
      <c r="F2433" s="13"/>
      <c r="G2433" s="8"/>
      <c r="H2433" s="12"/>
      <c r="I2433" s="14"/>
      <c r="J2433" s="14"/>
      <c r="K2433" s="15"/>
      <c r="L2433" s="14"/>
      <c r="M2433" s="14"/>
      <c r="N2433" s="50"/>
      <c r="O2433" s="12"/>
      <c r="P2433" s="34"/>
      <c r="Q2433" s="14"/>
      <c r="V2433" s="53"/>
    </row>
    <row r="2434" spans="1:22" x14ac:dyDescent="0.25">
      <c r="A2434" s="8">
        <v>2433</v>
      </c>
      <c r="B2434" s="9"/>
      <c r="C2434" s="20"/>
      <c r="D2434" s="16"/>
      <c r="E2434" s="12"/>
      <c r="F2434" s="13"/>
      <c r="G2434" s="8"/>
      <c r="H2434" s="12"/>
      <c r="I2434" s="14"/>
      <c r="J2434" s="14"/>
      <c r="K2434" s="15"/>
      <c r="L2434" s="14"/>
      <c r="M2434" s="14"/>
      <c r="N2434" s="50"/>
      <c r="O2434" s="12"/>
      <c r="P2434" s="34"/>
      <c r="Q2434" s="14"/>
      <c r="V2434" s="53"/>
    </row>
    <row r="2435" spans="1:22" x14ac:dyDescent="0.25">
      <c r="A2435" s="8">
        <v>2434</v>
      </c>
      <c r="B2435" s="9"/>
      <c r="C2435" s="20"/>
      <c r="D2435" s="16"/>
      <c r="E2435" s="12"/>
      <c r="F2435" s="13"/>
      <c r="G2435" s="8"/>
      <c r="H2435" s="12"/>
      <c r="I2435" s="14"/>
      <c r="J2435" s="14"/>
      <c r="K2435" s="15"/>
      <c r="L2435" s="14"/>
      <c r="M2435" s="14"/>
      <c r="N2435" s="50"/>
      <c r="O2435" s="12"/>
      <c r="P2435" s="34"/>
      <c r="Q2435" s="14"/>
      <c r="V2435" s="53"/>
    </row>
    <row r="2436" spans="1:22" x14ac:dyDescent="0.25">
      <c r="A2436" s="8">
        <v>2435</v>
      </c>
      <c r="B2436" s="9"/>
      <c r="C2436" s="20"/>
      <c r="D2436" s="16"/>
      <c r="E2436" s="12"/>
      <c r="F2436" s="13"/>
      <c r="G2436" s="8"/>
      <c r="H2436" s="12"/>
      <c r="I2436" s="14"/>
      <c r="J2436" s="14"/>
      <c r="K2436" s="15"/>
      <c r="L2436" s="14"/>
      <c r="M2436" s="14"/>
      <c r="N2436" s="50"/>
      <c r="O2436" s="12"/>
      <c r="P2436" s="34"/>
      <c r="Q2436" s="14"/>
      <c r="V2436" s="53"/>
    </row>
    <row r="2437" spans="1:22" x14ac:dyDescent="0.25">
      <c r="A2437" s="8">
        <v>2436</v>
      </c>
      <c r="B2437" s="9"/>
      <c r="C2437" s="20"/>
      <c r="D2437" s="16"/>
      <c r="E2437" s="12"/>
      <c r="F2437" s="13"/>
      <c r="G2437" s="8"/>
      <c r="H2437" s="12"/>
      <c r="I2437" s="14"/>
      <c r="J2437" s="14"/>
      <c r="K2437" s="15"/>
      <c r="L2437" s="14"/>
      <c r="M2437" s="14"/>
      <c r="N2437" s="50"/>
      <c r="O2437" s="12"/>
      <c r="P2437" s="34"/>
      <c r="Q2437" s="14"/>
      <c r="V2437" s="53"/>
    </row>
    <row r="2438" spans="1:22" x14ac:dyDescent="0.25">
      <c r="A2438" s="8">
        <v>2437</v>
      </c>
      <c r="B2438" s="9"/>
      <c r="C2438" s="20"/>
      <c r="D2438" s="16"/>
      <c r="E2438" s="12"/>
      <c r="F2438" s="13"/>
      <c r="G2438" s="8"/>
      <c r="H2438" s="12"/>
      <c r="I2438" s="14"/>
      <c r="J2438" s="14"/>
      <c r="K2438" s="15"/>
      <c r="L2438" s="14"/>
      <c r="M2438" s="14"/>
      <c r="N2438" s="50"/>
      <c r="O2438" s="12"/>
      <c r="P2438" s="34"/>
      <c r="Q2438" s="14"/>
      <c r="V2438" s="53"/>
    </row>
    <row r="2439" spans="1:22" x14ac:dyDescent="0.25">
      <c r="A2439" s="8">
        <v>2438</v>
      </c>
      <c r="B2439" s="9"/>
      <c r="C2439" s="20"/>
      <c r="D2439" s="16"/>
      <c r="E2439" s="12"/>
      <c r="F2439" s="13"/>
      <c r="G2439" s="8"/>
      <c r="H2439" s="12"/>
      <c r="I2439" s="14"/>
      <c r="J2439" s="14"/>
      <c r="K2439" s="15"/>
      <c r="L2439" s="14"/>
      <c r="M2439" s="14"/>
      <c r="N2439" s="50"/>
      <c r="O2439" s="12"/>
      <c r="P2439" s="34"/>
      <c r="Q2439" s="14"/>
      <c r="V2439" s="53"/>
    </row>
    <row r="2440" spans="1:22" x14ac:dyDescent="0.25">
      <c r="A2440" s="8">
        <v>2439</v>
      </c>
      <c r="B2440" s="9"/>
      <c r="C2440" s="20"/>
      <c r="D2440" s="16"/>
      <c r="E2440" s="12"/>
      <c r="F2440" s="13"/>
      <c r="G2440" s="8"/>
      <c r="H2440" s="12"/>
      <c r="I2440" s="14"/>
      <c r="J2440" s="14"/>
      <c r="K2440" s="15"/>
      <c r="L2440" s="14"/>
      <c r="M2440" s="14"/>
      <c r="N2440" s="50"/>
      <c r="O2440" s="12"/>
      <c r="P2440" s="34"/>
      <c r="Q2440" s="14"/>
      <c r="V2440" s="53"/>
    </row>
    <row r="2441" spans="1:22" x14ac:dyDescent="0.25">
      <c r="A2441" s="8">
        <v>2440</v>
      </c>
      <c r="B2441" s="9"/>
      <c r="C2441" s="20"/>
      <c r="D2441" s="16"/>
      <c r="E2441" s="12"/>
      <c r="F2441" s="13"/>
      <c r="G2441" s="8"/>
      <c r="H2441" s="12"/>
      <c r="I2441" s="14"/>
      <c r="J2441" s="14"/>
      <c r="K2441" s="15"/>
      <c r="L2441" s="14"/>
      <c r="M2441" s="14"/>
      <c r="N2441" s="50"/>
      <c r="O2441" s="12"/>
      <c r="P2441" s="34"/>
      <c r="Q2441" s="14"/>
      <c r="V2441" s="53"/>
    </row>
    <row r="2442" spans="1:22" x14ac:dyDescent="0.25">
      <c r="A2442" s="8">
        <v>2441</v>
      </c>
      <c r="B2442" s="9"/>
      <c r="C2442" s="20"/>
      <c r="D2442" s="16"/>
      <c r="E2442" s="12"/>
      <c r="F2442" s="13"/>
      <c r="G2442" s="8"/>
      <c r="H2442" s="12"/>
      <c r="I2442" s="14"/>
      <c r="J2442" s="14"/>
      <c r="K2442" s="15"/>
      <c r="L2442" s="14"/>
      <c r="M2442" s="14"/>
      <c r="N2442" s="50"/>
      <c r="O2442" s="12"/>
      <c r="P2442" s="34"/>
      <c r="Q2442" s="14"/>
      <c r="V2442" s="53"/>
    </row>
    <row r="2443" spans="1:22" x14ac:dyDescent="0.25">
      <c r="A2443" s="8">
        <v>2442</v>
      </c>
      <c r="B2443" s="9"/>
      <c r="C2443" s="20"/>
      <c r="D2443" s="16"/>
      <c r="E2443" s="12"/>
      <c r="F2443" s="13"/>
      <c r="G2443" s="8"/>
      <c r="H2443" s="12"/>
      <c r="I2443" s="14"/>
      <c r="J2443" s="14"/>
      <c r="K2443" s="15"/>
      <c r="L2443" s="14"/>
      <c r="M2443" s="14"/>
      <c r="N2443" s="50"/>
      <c r="O2443" s="12"/>
      <c r="P2443" s="34"/>
      <c r="Q2443" s="14"/>
      <c r="V2443" s="53"/>
    </row>
    <row r="2444" spans="1:22" x14ac:dyDescent="0.25">
      <c r="A2444" s="8">
        <v>2443</v>
      </c>
      <c r="B2444" s="9"/>
      <c r="C2444" s="20"/>
      <c r="D2444" s="16"/>
      <c r="E2444" s="12"/>
      <c r="F2444" s="13"/>
      <c r="G2444" s="8"/>
      <c r="H2444" s="12"/>
      <c r="I2444" s="14"/>
      <c r="J2444" s="14"/>
      <c r="K2444" s="15"/>
      <c r="L2444" s="14"/>
      <c r="M2444" s="14"/>
      <c r="N2444" s="50"/>
      <c r="O2444" s="12"/>
      <c r="P2444" s="34"/>
      <c r="Q2444" s="14"/>
      <c r="V2444" s="53"/>
    </row>
    <row r="2445" spans="1:22" x14ac:dyDescent="0.25">
      <c r="A2445" s="8">
        <v>2444</v>
      </c>
      <c r="B2445" s="9"/>
      <c r="C2445" s="20"/>
      <c r="D2445" s="16"/>
      <c r="E2445" s="12"/>
      <c r="F2445" s="13"/>
      <c r="G2445" s="8"/>
      <c r="H2445" s="12"/>
      <c r="I2445" s="14"/>
      <c r="J2445" s="14"/>
      <c r="K2445" s="15"/>
      <c r="L2445" s="14"/>
      <c r="M2445" s="14"/>
      <c r="N2445" s="50"/>
      <c r="O2445" s="12"/>
      <c r="P2445" s="34"/>
      <c r="Q2445" s="14"/>
      <c r="V2445" s="53"/>
    </row>
    <row r="2446" spans="1:22" x14ac:dyDescent="0.25">
      <c r="A2446" s="8">
        <v>2445</v>
      </c>
      <c r="B2446" s="9"/>
      <c r="C2446" s="20"/>
      <c r="D2446" s="16"/>
      <c r="E2446" s="12"/>
      <c r="F2446" s="13"/>
      <c r="G2446" s="8"/>
      <c r="H2446" s="12"/>
      <c r="I2446" s="14"/>
      <c r="J2446" s="14"/>
      <c r="K2446" s="15"/>
      <c r="L2446" s="14"/>
      <c r="M2446" s="14"/>
      <c r="N2446" s="50"/>
      <c r="O2446" s="12"/>
      <c r="P2446" s="34"/>
      <c r="Q2446" s="14"/>
      <c r="V2446" s="53"/>
    </row>
    <row r="2447" spans="1:22" x14ac:dyDescent="0.25">
      <c r="A2447" s="8">
        <v>2446</v>
      </c>
      <c r="B2447" s="9"/>
      <c r="C2447" s="20"/>
      <c r="D2447" s="16"/>
      <c r="E2447" s="12"/>
      <c r="F2447" s="13"/>
      <c r="G2447" s="8"/>
      <c r="H2447" s="12"/>
      <c r="I2447" s="14"/>
      <c r="J2447" s="14"/>
      <c r="K2447" s="15"/>
      <c r="L2447" s="14"/>
      <c r="M2447" s="14"/>
      <c r="N2447" s="50"/>
      <c r="O2447" s="12"/>
      <c r="P2447" s="34"/>
      <c r="Q2447" s="14"/>
      <c r="V2447" s="53"/>
    </row>
    <row r="2448" spans="1:22" x14ac:dyDescent="0.25">
      <c r="A2448" s="8">
        <v>2447</v>
      </c>
      <c r="B2448" s="9"/>
      <c r="C2448" s="20"/>
      <c r="D2448" s="16"/>
      <c r="E2448" s="12"/>
      <c r="F2448" s="13"/>
      <c r="G2448" s="8"/>
      <c r="H2448" s="12"/>
      <c r="I2448" s="14"/>
      <c r="J2448" s="14"/>
      <c r="K2448" s="15"/>
      <c r="L2448" s="14"/>
      <c r="M2448" s="14"/>
      <c r="N2448" s="50"/>
      <c r="O2448" s="12"/>
      <c r="P2448" s="34"/>
      <c r="Q2448" s="14"/>
      <c r="V2448" s="53"/>
    </row>
    <row r="2449" spans="1:22" x14ac:dyDescent="0.25">
      <c r="A2449" s="8">
        <v>2448</v>
      </c>
      <c r="B2449" s="9"/>
      <c r="C2449" s="20"/>
      <c r="D2449" s="16"/>
      <c r="E2449" s="12"/>
      <c r="F2449" s="13"/>
      <c r="G2449" s="8"/>
      <c r="H2449" s="12"/>
      <c r="I2449" s="14"/>
      <c r="J2449" s="14"/>
      <c r="K2449" s="15"/>
      <c r="L2449" s="14"/>
      <c r="M2449" s="14"/>
      <c r="N2449" s="50"/>
      <c r="O2449" s="12"/>
      <c r="P2449" s="34"/>
      <c r="Q2449" s="14"/>
      <c r="V2449" s="53"/>
    </row>
    <row r="2450" spans="1:22" x14ac:dyDescent="0.25">
      <c r="A2450" s="8">
        <v>2449</v>
      </c>
      <c r="B2450" s="9"/>
      <c r="C2450" s="20"/>
      <c r="D2450" s="16"/>
      <c r="E2450" s="12"/>
      <c r="F2450" s="13"/>
      <c r="G2450" s="8"/>
      <c r="H2450" s="12"/>
      <c r="I2450" s="14"/>
      <c r="J2450" s="14"/>
      <c r="K2450" s="15"/>
      <c r="L2450" s="14"/>
      <c r="M2450" s="14"/>
      <c r="N2450" s="50"/>
      <c r="O2450" s="12"/>
      <c r="P2450" s="34"/>
      <c r="Q2450" s="14"/>
      <c r="V2450" s="53"/>
    </row>
    <row r="2451" spans="1:22" x14ac:dyDescent="0.25">
      <c r="A2451" s="8">
        <v>2450</v>
      </c>
      <c r="B2451" s="9"/>
      <c r="C2451" s="20"/>
      <c r="D2451" s="16"/>
      <c r="E2451" s="12"/>
      <c r="F2451" s="13"/>
      <c r="G2451" s="8"/>
      <c r="H2451" s="12"/>
      <c r="I2451" s="14"/>
      <c r="J2451" s="14"/>
      <c r="K2451" s="15"/>
      <c r="L2451" s="14"/>
      <c r="M2451" s="14"/>
      <c r="N2451" s="50"/>
      <c r="O2451" s="12"/>
      <c r="P2451" s="34"/>
      <c r="Q2451" s="14"/>
      <c r="V2451" s="53"/>
    </row>
    <row r="2452" spans="1:22" x14ac:dyDescent="0.25">
      <c r="A2452" s="8">
        <v>2451</v>
      </c>
      <c r="B2452" s="9"/>
      <c r="C2452" s="20"/>
      <c r="D2452" s="16"/>
      <c r="E2452" s="12"/>
      <c r="F2452" s="13"/>
      <c r="G2452" s="8"/>
      <c r="H2452" s="12"/>
      <c r="I2452" s="14"/>
      <c r="J2452" s="14"/>
      <c r="K2452" s="15"/>
      <c r="L2452" s="14"/>
      <c r="M2452" s="14"/>
      <c r="N2452" s="50"/>
      <c r="O2452" s="12"/>
      <c r="P2452" s="34"/>
      <c r="Q2452" s="14"/>
      <c r="V2452" s="53"/>
    </row>
    <row r="2453" spans="1:22" x14ac:dyDescent="0.25">
      <c r="A2453" s="8">
        <v>2452</v>
      </c>
      <c r="B2453" s="9"/>
      <c r="C2453" s="20"/>
      <c r="D2453" s="16"/>
      <c r="E2453" s="12"/>
      <c r="F2453" s="13"/>
      <c r="G2453" s="8"/>
      <c r="H2453" s="12"/>
      <c r="I2453" s="14"/>
      <c r="J2453" s="14"/>
      <c r="K2453" s="15"/>
      <c r="L2453" s="14"/>
      <c r="M2453" s="14"/>
      <c r="N2453" s="50"/>
      <c r="O2453" s="12"/>
      <c r="P2453" s="34"/>
      <c r="Q2453" s="14"/>
      <c r="V2453" s="53"/>
    </row>
    <row r="2454" spans="1:22" x14ac:dyDescent="0.25">
      <c r="A2454" s="8">
        <v>2453</v>
      </c>
      <c r="B2454" s="9"/>
      <c r="C2454" s="20"/>
      <c r="D2454" s="16"/>
      <c r="E2454" s="12"/>
      <c r="F2454" s="13"/>
      <c r="G2454" s="8"/>
      <c r="H2454" s="12"/>
      <c r="I2454" s="14"/>
      <c r="J2454" s="14"/>
      <c r="K2454" s="15"/>
      <c r="L2454" s="14"/>
      <c r="M2454" s="14"/>
      <c r="N2454" s="50"/>
      <c r="O2454" s="12"/>
      <c r="P2454" s="34"/>
      <c r="Q2454" s="14"/>
      <c r="V2454" s="53"/>
    </row>
    <row r="2455" spans="1:22" x14ac:dyDescent="0.25">
      <c r="A2455" s="8">
        <v>2454</v>
      </c>
      <c r="B2455" s="9"/>
      <c r="C2455" s="20"/>
      <c r="D2455" s="16"/>
      <c r="E2455" s="12"/>
      <c r="F2455" s="13"/>
      <c r="G2455" s="8"/>
      <c r="H2455" s="12"/>
      <c r="I2455" s="14"/>
      <c r="J2455" s="14"/>
      <c r="K2455" s="15"/>
      <c r="L2455" s="14"/>
      <c r="M2455" s="14"/>
      <c r="N2455" s="50"/>
      <c r="O2455" s="12"/>
      <c r="P2455" s="34"/>
      <c r="Q2455" s="14"/>
      <c r="V2455" s="53"/>
    </row>
    <row r="2456" spans="1:22" x14ac:dyDescent="0.25">
      <c r="A2456" s="8">
        <v>2455</v>
      </c>
      <c r="B2456" s="9"/>
      <c r="C2456" s="20"/>
      <c r="D2456" s="16"/>
      <c r="E2456" s="12"/>
      <c r="F2456" s="13"/>
      <c r="G2456" s="8"/>
      <c r="H2456" s="12"/>
      <c r="I2456" s="14"/>
      <c r="J2456" s="14"/>
      <c r="K2456" s="15"/>
      <c r="L2456" s="14"/>
      <c r="M2456" s="14"/>
      <c r="N2456" s="50"/>
      <c r="O2456" s="12"/>
      <c r="P2456" s="34"/>
      <c r="Q2456" s="14"/>
      <c r="V2456" s="53"/>
    </row>
    <row r="2457" spans="1:22" x14ac:dyDescent="0.25">
      <c r="A2457" s="8">
        <v>2456</v>
      </c>
      <c r="B2457" s="9"/>
      <c r="C2457" s="20"/>
      <c r="D2457" s="16"/>
      <c r="E2457" s="12"/>
      <c r="F2457" s="13"/>
      <c r="G2457" s="8"/>
      <c r="H2457" s="12"/>
      <c r="I2457" s="14"/>
      <c r="J2457" s="14"/>
      <c r="K2457" s="15"/>
      <c r="L2457" s="14"/>
      <c r="M2457" s="14"/>
      <c r="N2457" s="50"/>
      <c r="O2457" s="12"/>
      <c r="P2457" s="34"/>
      <c r="Q2457" s="14"/>
      <c r="V2457" s="53"/>
    </row>
    <row r="2458" spans="1:22" x14ac:dyDescent="0.25">
      <c r="A2458" s="8">
        <v>2457</v>
      </c>
      <c r="B2458" s="9"/>
      <c r="C2458" s="20"/>
      <c r="D2458" s="16"/>
      <c r="E2458" s="12"/>
      <c r="F2458" s="13"/>
      <c r="G2458" s="8"/>
      <c r="H2458" s="12"/>
      <c r="I2458" s="14"/>
      <c r="J2458" s="14"/>
      <c r="K2458" s="15"/>
      <c r="L2458" s="14"/>
      <c r="M2458" s="14"/>
      <c r="N2458" s="50"/>
      <c r="O2458" s="12"/>
      <c r="P2458" s="34"/>
      <c r="Q2458" s="14"/>
      <c r="V2458" s="53"/>
    </row>
    <row r="2459" spans="1:22" x14ac:dyDescent="0.25">
      <c r="A2459" s="8">
        <v>2458</v>
      </c>
      <c r="B2459" s="9"/>
      <c r="C2459" s="20"/>
      <c r="D2459" s="16"/>
      <c r="E2459" s="12"/>
      <c r="F2459" s="13"/>
      <c r="G2459" s="8"/>
      <c r="H2459" s="12"/>
      <c r="I2459" s="14"/>
      <c r="J2459" s="14"/>
      <c r="K2459" s="15"/>
      <c r="L2459" s="14"/>
      <c r="M2459" s="14"/>
      <c r="N2459" s="50"/>
      <c r="O2459" s="12"/>
      <c r="P2459" s="34"/>
      <c r="Q2459" s="14"/>
      <c r="V2459" s="53"/>
    </row>
    <row r="2460" spans="1:22" x14ac:dyDescent="0.25">
      <c r="A2460" s="8">
        <v>2459</v>
      </c>
      <c r="B2460" s="9"/>
      <c r="C2460" s="20"/>
      <c r="D2460" s="16"/>
      <c r="E2460" s="12"/>
      <c r="F2460" s="13"/>
      <c r="G2460" s="8"/>
      <c r="H2460" s="12"/>
      <c r="I2460" s="14"/>
      <c r="J2460" s="14"/>
      <c r="K2460" s="15"/>
      <c r="L2460" s="14"/>
      <c r="M2460" s="14"/>
      <c r="N2460" s="50"/>
      <c r="O2460" s="12"/>
      <c r="P2460" s="34"/>
      <c r="Q2460" s="14"/>
      <c r="V2460" s="53"/>
    </row>
    <row r="2461" spans="1:22" x14ac:dyDescent="0.25">
      <c r="A2461" s="8">
        <v>2460</v>
      </c>
      <c r="B2461" s="9"/>
      <c r="C2461" s="20"/>
      <c r="D2461" s="16"/>
      <c r="E2461" s="12"/>
      <c r="F2461" s="13"/>
      <c r="G2461" s="8"/>
      <c r="H2461" s="12"/>
      <c r="I2461" s="14"/>
      <c r="J2461" s="14"/>
      <c r="K2461" s="15"/>
      <c r="L2461" s="14"/>
      <c r="M2461" s="14"/>
      <c r="N2461" s="50"/>
      <c r="O2461" s="12"/>
      <c r="P2461" s="34"/>
      <c r="Q2461" s="14"/>
      <c r="V2461" s="53"/>
    </row>
    <row r="2462" spans="1:22" x14ac:dyDescent="0.25">
      <c r="A2462" s="8">
        <v>2461</v>
      </c>
      <c r="B2462" s="9"/>
      <c r="C2462" s="20"/>
      <c r="D2462" s="16"/>
      <c r="E2462" s="12"/>
      <c r="F2462" s="13"/>
      <c r="G2462" s="8"/>
      <c r="H2462" s="12"/>
      <c r="I2462" s="14"/>
      <c r="J2462" s="14"/>
      <c r="K2462" s="15"/>
      <c r="L2462" s="14"/>
      <c r="M2462" s="14"/>
      <c r="N2462" s="50"/>
      <c r="O2462" s="12"/>
      <c r="P2462" s="34"/>
      <c r="Q2462" s="14"/>
      <c r="V2462" s="53"/>
    </row>
    <row r="2463" spans="1:22" x14ac:dyDescent="0.25">
      <c r="A2463" s="8">
        <v>2462</v>
      </c>
      <c r="B2463" s="9"/>
      <c r="C2463" s="20"/>
      <c r="D2463" s="16"/>
      <c r="E2463" s="12"/>
      <c r="F2463" s="13"/>
      <c r="G2463" s="8"/>
      <c r="H2463" s="12"/>
      <c r="I2463" s="14"/>
      <c r="J2463" s="14"/>
      <c r="K2463" s="15"/>
      <c r="L2463" s="14"/>
      <c r="M2463" s="14"/>
      <c r="N2463" s="50"/>
      <c r="O2463" s="12"/>
      <c r="P2463" s="34"/>
      <c r="Q2463" s="14"/>
      <c r="V2463" s="53"/>
    </row>
    <row r="2464" spans="1:22" x14ac:dyDescent="0.25">
      <c r="A2464" s="8">
        <v>2463</v>
      </c>
      <c r="B2464" s="9"/>
      <c r="C2464" s="20"/>
      <c r="D2464" s="16"/>
      <c r="E2464" s="12"/>
      <c r="F2464" s="13"/>
      <c r="G2464" s="8"/>
      <c r="H2464" s="12"/>
      <c r="I2464" s="14"/>
      <c r="J2464" s="14"/>
      <c r="K2464" s="15"/>
      <c r="L2464" s="14"/>
      <c r="M2464" s="14"/>
      <c r="N2464" s="50"/>
      <c r="O2464" s="12"/>
      <c r="P2464" s="34"/>
      <c r="Q2464" s="14"/>
      <c r="V2464" s="53"/>
    </row>
    <row r="2465" spans="1:22" x14ac:dyDescent="0.25">
      <c r="A2465" s="8">
        <v>2464</v>
      </c>
      <c r="B2465" s="9"/>
      <c r="C2465" s="20"/>
      <c r="D2465" s="16"/>
      <c r="E2465" s="12"/>
      <c r="F2465" s="13"/>
      <c r="G2465" s="8"/>
      <c r="H2465" s="12"/>
      <c r="I2465" s="14"/>
      <c r="J2465" s="14"/>
      <c r="K2465" s="15"/>
      <c r="L2465" s="14"/>
      <c r="M2465" s="14"/>
      <c r="N2465" s="50"/>
      <c r="O2465" s="12"/>
      <c r="P2465" s="34"/>
      <c r="Q2465" s="14"/>
      <c r="V2465" s="53"/>
    </row>
    <row r="2466" spans="1:22" x14ac:dyDescent="0.25">
      <c r="A2466" s="8">
        <v>2465</v>
      </c>
      <c r="B2466" s="9"/>
      <c r="C2466" s="20"/>
      <c r="D2466" s="16"/>
      <c r="E2466" s="12"/>
      <c r="F2466" s="13"/>
      <c r="G2466" s="8"/>
      <c r="H2466" s="12"/>
      <c r="I2466" s="14"/>
      <c r="J2466" s="14"/>
      <c r="K2466" s="15"/>
      <c r="L2466" s="14"/>
      <c r="M2466" s="14"/>
      <c r="N2466" s="50"/>
      <c r="O2466" s="12"/>
      <c r="P2466" s="34"/>
      <c r="Q2466" s="14"/>
      <c r="V2466" s="53"/>
    </row>
    <row r="2467" spans="1:22" x14ac:dyDescent="0.25">
      <c r="A2467" s="8">
        <v>2466</v>
      </c>
      <c r="B2467" s="9"/>
      <c r="C2467" s="20"/>
      <c r="D2467" s="16"/>
      <c r="E2467" s="12"/>
      <c r="F2467" s="13"/>
      <c r="G2467" s="8"/>
      <c r="H2467" s="12"/>
      <c r="I2467" s="14"/>
      <c r="J2467" s="14"/>
      <c r="K2467" s="15"/>
      <c r="L2467" s="14"/>
      <c r="M2467" s="14"/>
      <c r="N2467" s="50"/>
      <c r="O2467" s="12"/>
      <c r="P2467" s="34"/>
      <c r="Q2467" s="14"/>
      <c r="V2467" s="53"/>
    </row>
    <row r="2468" spans="1:22" x14ac:dyDescent="0.25">
      <c r="A2468" s="8">
        <v>2467</v>
      </c>
      <c r="B2468" s="9"/>
      <c r="C2468" s="20"/>
      <c r="D2468" s="16"/>
      <c r="E2468" s="12"/>
      <c r="F2468" s="13"/>
      <c r="G2468" s="8"/>
      <c r="H2468" s="12"/>
      <c r="I2468" s="14"/>
      <c r="J2468" s="14"/>
      <c r="K2468" s="15"/>
      <c r="L2468" s="14"/>
      <c r="M2468" s="14"/>
      <c r="N2468" s="50"/>
      <c r="O2468" s="12"/>
      <c r="P2468" s="34"/>
      <c r="Q2468" s="14"/>
      <c r="V2468" s="53"/>
    </row>
    <row r="2469" spans="1:22" x14ac:dyDescent="0.25">
      <c r="A2469" s="8">
        <v>2468</v>
      </c>
      <c r="B2469" s="9"/>
      <c r="C2469" s="20"/>
      <c r="D2469" s="16"/>
      <c r="E2469" s="12"/>
      <c r="F2469" s="13"/>
      <c r="G2469" s="8"/>
      <c r="H2469" s="12"/>
      <c r="I2469" s="14"/>
      <c r="J2469" s="14"/>
      <c r="K2469" s="15"/>
      <c r="L2469" s="14"/>
      <c r="M2469" s="14"/>
      <c r="N2469" s="50"/>
      <c r="O2469" s="12"/>
      <c r="P2469" s="34"/>
      <c r="Q2469" s="14"/>
      <c r="V2469" s="53"/>
    </row>
    <row r="2470" spans="1:22" x14ac:dyDescent="0.25">
      <c r="A2470" s="8">
        <v>2469</v>
      </c>
      <c r="B2470" s="9"/>
      <c r="C2470" s="20"/>
      <c r="D2470" s="16"/>
      <c r="E2470" s="12"/>
      <c r="F2470" s="13"/>
      <c r="G2470" s="8"/>
      <c r="H2470" s="12"/>
      <c r="I2470" s="14"/>
      <c r="J2470" s="14"/>
      <c r="K2470" s="15"/>
      <c r="L2470" s="14"/>
      <c r="M2470" s="14"/>
      <c r="N2470" s="50"/>
      <c r="O2470" s="12"/>
      <c r="P2470" s="34"/>
      <c r="Q2470" s="14"/>
      <c r="V2470" s="53"/>
    </row>
    <row r="2471" spans="1:22" x14ac:dyDescent="0.25">
      <c r="A2471" s="8">
        <v>2470</v>
      </c>
      <c r="B2471" s="9"/>
      <c r="C2471" s="20"/>
      <c r="D2471" s="16"/>
      <c r="E2471" s="12"/>
      <c r="F2471" s="13"/>
      <c r="G2471" s="8"/>
      <c r="H2471" s="12"/>
      <c r="I2471" s="14"/>
      <c r="J2471" s="14"/>
      <c r="K2471" s="15"/>
      <c r="L2471" s="14"/>
      <c r="M2471" s="14"/>
      <c r="N2471" s="50"/>
      <c r="O2471" s="12"/>
      <c r="P2471" s="34"/>
      <c r="Q2471" s="14"/>
      <c r="V2471" s="53"/>
    </row>
    <row r="2472" spans="1:22" x14ac:dyDescent="0.25">
      <c r="A2472" s="8">
        <v>2471</v>
      </c>
      <c r="B2472" s="9"/>
      <c r="C2472" s="20"/>
      <c r="D2472" s="16"/>
      <c r="E2472" s="12"/>
      <c r="F2472" s="13"/>
      <c r="G2472" s="8"/>
      <c r="H2472" s="12"/>
      <c r="I2472" s="14"/>
      <c r="J2472" s="14"/>
      <c r="K2472" s="15"/>
      <c r="L2472" s="14"/>
      <c r="M2472" s="14"/>
      <c r="N2472" s="50"/>
      <c r="O2472" s="12"/>
      <c r="P2472" s="34"/>
      <c r="Q2472" s="14"/>
      <c r="V2472" s="53"/>
    </row>
    <row r="2473" spans="1:22" x14ac:dyDescent="0.25">
      <c r="A2473" s="8">
        <v>2472</v>
      </c>
      <c r="B2473" s="9"/>
      <c r="C2473" s="20"/>
      <c r="D2473" s="16"/>
      <c r="E2473" s="12"/>
      <c r="F2473" s="13"/>
      <c r="G2473" s="8"/>
      <c r="H2473" s="12"/>
      <c r="I2473" s="14"/>
      <c r="J2473" s="14"/>
      <c r="K2473" s="15"/>
      <c r="L2473" s="14"/>
      <c r="M2473" s="14"/>
      <c r="N2473" s="50"/>
      <c r="O2473" s="12"/>
      <c r="P2473" s="34"/>
      <c r="Q2473" s="14"/>
      <c r="V2473" s="53"/>
    </row>
    <row r="2474" spans="1:22" x14ac:dyDescent="0.25">
      <c r="A2474" s="8">
        <v>2473</v>
      </c>
      <c r="B2474" s="9"/>
      <c r="C2474" s="20"/>
      <c r="D2474" s="16"/>
      <c r="E2474" s="12"/>
      <c r="F2474" s="13"/>
      <c r="G2474" s="8"/>
      <c r="H2474" s="12"/>
      <c r="I2474" s="14"/>
      <c r="J2474" s="14"/>
      <c r="K2474" s="15"/>
      <c r="L2474" s="14"/>
      <c r="M2474" s="14"/>
      <c r="N2474" s="50"/>
      <c r="O2474" s="12"/>
      <c r="P2474" s="34"/>
      <c r="Q2474" s="14"/>
      <c r="V2474" s="53"/>
    </row>
    <row r="2475" spans="1:22" x14ac:dyDescent="0.25">
      <c r="A2475" s="8">
        <v>2474</v>
      </c>
      <c r="B2475" s="9"/>
      <c r="C2475" s="20"/>
      <c r="D2475" s="16"/>
      <c r="E2475" s="12"/>
      <c r="F2475" s="13"/>
      <c r="G2475" s="8"/>
      <c r="H2475" s="12"/>
      <c r="I2475" s="14"/>
      <c r="J2475" s="14"/>
      <c r="K2475" s="15"/>
      <c r="L2475" s="14"/>
      <c r="M2475" s="14"/>
      <c r="N2475" s="50"/>
      <c r="O2475" s="12"/>
      <c r="P2475" s="34"/>
      <c r="Q2475" s="14"/>
      <c r="V2475" s="53"/>
    </row>
    <row r="2476" spans="1:22" x14ac:dyDescent="0.25">
      <c r="A2476" s="8">
        <v>2475</v>
      </c>
      <c r="B2476" s="9"/>
      <c r="C2476" s="20"/>
      <c r="D2476" s="16"/>
      <c r="E2476" s="12"/>
      <c r="F2476" s="13"/>
      <c r="G2476" s="8"/>
      <c r="H2476" s="12"/>
      <c r="I2476" s="14"/>
      <c r="J2476" s="14"/>
      <c r="K2476" s="15"/>
      <c r="L2476" s="14"/>
      <c r="M2476" s="14"/>
      <c r="N2476" s="50"/>
      <c r="O2476" s="12"/>
      <c r="P2476" s="34"/>
      <c r="Q2476" s="14"/>
      <c r="V2476" s="53"/>
    </row>
    <row r="2477" spans="1:22" x14ac:dyDescent="0.25">
      <c r="A2477" s="8">
        <v>2476</v>
      </c>
      <c r="B2477" s="9"/>
      <c r="C2477" s="20"/>
      <c r="D2477" s="16"/>
      <c r="E2477" s="12"/>
      <c r="F2477" s="13"/>
      <c r="G2477" s="8"/>
      <c r="H2477" s="12"/>
      <c r="I2477" s="14"/>
      <c r="J2477" s="14"/>
      <c r="K2477" s="15"/>
      <c r="L2477" s="14"/>
      <c r="M2477" s="14"/>
      <c r="N2477" s="50"/>
      <c r="O2477" s="12"/>
      <c r="P2477" s="34"/>
      <c r="Q2477" s="14"/>
      <c r="V2477" s="53"/>
    </row>
    <row r="2478" spans="1:22" x14ac:dyDescent="0.25">
      <c r="A2478" s="8">
        <v>2477</v>
      </c>
      <c r="B2478" s="9"/>
      <c r="C2478" s="20"/>
      <c r="D2478" s="16"/>
      <c r="E2478" s="12"/>
      <c r="F2478" s="13"/>
      <c r="G2478" s="8"/>
      <c r="H2478" s="12"/>
      <c r="I2478" s="14"/>
      <c r="J2478" s="14"/>
      <c r="K2478" s="15"/>
      <c r="L2478" s="14"/>
      <c r="M2478" s="14"/>
      <c r="N2478" s="50"/>
      <c r="O2478" s="12"/>
      <c r="P2478" s="34"/>
      <c r="Q2478" s="14"/>
      <c r="V2478" s="53"/>
    </row>
    <row r="2479" spans="1:22" x14ac:dyDescent="0.25">
      <c r="A2479" s="8">
        <v>2478</v>
      </c>
      <c r="B2479" s="9"/>
      <c r="C2479" s="20"/>
      <c r="D2479" s="16"/>
      <c r="E2479" s="12"/>
      <c r="F2479" s="13"/>
      <c r="G2479" s="8"/>
      <c r="H2479" s="12"/>
      <c r="I2479" s="14"/>
      <c r="J2479" s="14"/>
      <c r="K2479" s="15"/>
      <c r="L2479" s="14"/>
      <c r="M2479" s="14"/>
      <c r="N2479" s="50"/>
      <c r="O2479" s="12"/>
      <c r="P2479" s="34"/>
      <c r="Q2479" s="14"/>
      <c r="V2479" s="53"/>
    </row>
    <row r="2480" spans="1:22" x14ac:dyDescent="0.25">
      <c r="A2480" s="8">
        <v>2479</v>
      </c>
      <c r="B2480" s="9"/>
      <c r="C2480" s="20"/>
      <c r="D2480" s="16"/>
      <c r="E2480" s="12"/>
      <c r="F2480" s="13"/>
      <c r="G2480" s="8"/>
      <c r="H2480" s="12"/>
      <c r="I2480" s="14"/>
      <c r="J2480" s="14"/>
      <c r="K2480" s="15"/>
      <c r="L2480" s="14"/>
      <c r="M2480" s="14"/>
      <c r="N2480" s="50"/>
      <c r="O2480" s="12"/>
      <c r="P2480" s="34"/>
      <c r="Q2480" s="14"/>
      <c r="V2480" s="53"/>
    </row>
    <row r="2481" spans="1:22" x14ac:dyDescent="0.25">
      <c r="A2481" s="8">
        <v>2480</v>
      </c>
      <c r="B2481" s="9"/>
      <c r="C2481" s="20"/>
      <c r="D2481" s="16"/>
      <c r="E2481" s="12"/>
      <c r="F2481" s="13"/>
      <c r="G2481" s="8"/>
      <c r="H2481" s="12"/>
      <c r="I2481" s="14"/>
      <c r="J2481" s="14"/>
      <c r="K2481" s="15"/>
      <c r="L2481" s="14"/>
      <c r="M2481" s="14"/>
      <c r="N2481" s="50"/>
      <c r="O2481" s="12"/>
      <c r="P2481" s="34"/>
      <c r="Q2481" s="14"/>
      <c r="V2481" s="53"/>
    </row>
    <row r="2482" spans="1:22" x14ac:dyDescent="0.25">
      <c r="A2482" s="8">
        <v>2481</v>
      </c>
      <c r="B2482" s="9"/>
      <c r="C2482" s="20"/>
      <c r="D2482" s="16"/>
      <c r="E2482" s="12"/>
      <c r="F2482" s="13"/>
      <c r="G2482" s="8"/>
      <c r="H2482" s="12"/>
      <c r="I2482" s="14"/>
      <c r="J2482" s="14"/>
      <c r="K2482" s="15"/>
      <c r="L2482" s="14"/>
      <c r="M2482" s="14"/>
      <c r="N2482" s="50"/>
      <c r="O2482" s="12"/>
      <c r="P2482" s="34"/>
      <c r="Q2482" s="14"/>
      <c r="V2482" s="53"/>
    </row>
    <row r="2483" spans="1:22" x14ac:dyDescent="0.25">
      <c r="A2483" s="8">
        <v>2482</v>
      </c>
      <c r="B2483" s="9"/>
      <c r="C2483" s="20"/>
      <c r="D2483" s="16"/>
      <c r="E2483" s="12"/>
      <c r="F2483" s="13"/>
      <c r="G2483" s="8"/>
      <c r="H2483" s="12"/>
      <c r="I2483" s="14"/>
      <c r="J2483" s="14"/>
      <c r="K2483" s="15"/>
      <c r="L2483" s="14"/>
      <c r="M2483" s="14"/>
      <c r="N2483" s="50"/>
      <c r="O2483" s="12"/>
      <c r="P2483" s="34"/>
      <c r="Q2483" s="14"/>
      <c r="V2483" s="53"/>
    </row>
    <row r="2484" spans="1:22" x14ac:dyDescent="0.25">
      <c r="A2484" s="8">
        <v>2483</v>
      </c>
      <c r="B2484" s="9"/>
      <c r="C2484" s="20"/>
      <c r="D2484" s="16"/>
      <c r="E2484" s="12"/>
      <c r="F2484" s="13"/>
      <c r="G2484" s="8"/>
      <c r="H2484" s="12"/>
      <c r="I2484" s="14"/>
      <c r="J2484" s="14"/>
      <c r="K2484" s="15"/>
      <c r="L2484" s="14"/>
      <c r="M2484" s="14"/>
      <c r="N2484" s="50"/>
      <c r="O2484" s="12"/>
      <c r="P2484" s="34"/>
      <c r="Q2484" s="14"/>
      <c r="V2484" s="53"/>
    </row>
    <row r="2485" spans="1:22" x14ac:dyDescent="0.25">
      <c r="A2485" s="8">
        <v>2484</v>
      </c>
      <c r="B2485" s="9"/>
      <c r="C2485" s="20"/>
      <c r="D2485" s="16"/>
      <c r="E2485" s="12"/>
      <c r="F2485" s="13"/>
      <c r="G2485" s="8"/>
      <c r="H2485" s="12"/>
      <c r="I2485" s="14"/>
      <c r="J2485" s="14"/>
      <c r="K2485" s="15"/>
      <c r="L2485" s="14"/>
      <c r="M2485" s="14"/>
      <c r="N2485" s="50"/>
      <c r="O2485" s="12"/>
      <c r="P2485" s="34"/>
      <c r="Q2485" s="14"/>
      <c r="V2485" s="53"/>
    </row>
    <row r="2486" spans="1:22" x14ac:dyDescent="0.25">
      <c r="A2486" s="8">
        <v>2485</v>
      </c>
      <c r="B2486" s="9"/>
      <c r="C2486" s="20"/>
      <c r="D2486" s="16"/>
      <c r="E2486" s="12"/>
      <c r="F2486" s="13"/>
      <c r="G2486" s="8"/>
      <c r="H2486" s="12"/>
      <c r="I2486" s="14"/>
      <c r="J2486" s="14"/>
      <c r="K2486" s="15"/>
      <c r="L2486" s="14"/>
      <c r="M2486" s="14"/>
      <c r="N2486" s="50"/>
      <c r="O2486" s="12"/>
      <c r="P2486" s="34"/>
      <c r="Q2486" s="14"/>
      <c r="V2486" s="53"/>
    </row>
    <row r="2487" spans="1:22" x14ac:dyDescent="0.25">
      <c r="A2487" s="8">
        <v>2486</v>
      </c>
      <c r="B2487" s="9"/>
      <c r="C2487" s="20"/>
      <c r="D2487" s="16"/>
      <c r="E2487" s="12"/>
      <c r="F2487" s="13"/>
      <c r="G2487" s="8"/>
      <c r="H2487" s="12"/>
      <c r="I2487" s="14"/>
      <c r="J2487" s="14"/>
      <c r="K2487" s="15"/>
      <c r="L2487" s="14"/>
      <c r="M2487" s="14"/>
      <c r="N2487" s="50"/>
      <c r="O2487" s="12"/>
      <c r="P2487" s="34"/>
      <c r="Q2487" s="14"/>
      <c r="V2487" s="53"/>
    </row>
    <row r="2488" spans="1:22" x14ac:dyDescent="0.25">
      <c r="A2488" s="8">
        <v>2487</v>
      </c>
      <c r="B2488" s="9"/>
      <c r="C2488" s="20"/>
      <c r="D2488" s="16"/>
      <c r="E2488" s="12"/>
      <c r="F2488" s="13"/>
      <c r="G2488" s="8"/>
      <c r="H2488" s="12"/>
      <c r="I2488" s="14"/>
      <c r="J2488" s="14"/>
      <c r="K2488" s="15"/>
      <c r="L2488" s="14"/>
      <c r="M2488" s="14"/>
      <c r="N2488" s="50"/>
      <c r="O2488" s="12"/>
      <c r="P2488" s="34"/>
      <c r="Q2488" s="14"/>
      <c r="V2488" s="53"/>
    </row>
    <row r="2489" spans="1:22" x14ac:dyDescent="0.25">
      <c r="A2489" s="8">
        <v>2488</v>
      </c>
      <c r="B2489" s="9"/>
      <c r="C2489" s="20"/>
      <c r="D2489" s="16"/>
      <c r="E2489" s="12"/>
      <c r="F2489" s="13"/>
      <c r="G2489" s="8"/>
      <c r="H2489" s="12"/>
      <c r="I2489" s="14"/>
      <c r="J2489" s="14"/>
      <c r="K2489" s="15"/>
      <c r="L2489" s="14"/>
      <c r="M2489" s="14"/>
      <c r="N2489" s="50"/>
      <c r="O2489" s="12"/>
      <c r="P2489" s="34"/>
      <c r="Q2489" s="14"/>
      <c r="V2489" s="53"/>
    </row>
    <row r="2490" spans="1:22" x14ac:dyDescent="0.25">
      <c r="A2490" s="8">
        <v>2489</v>
      </c>
      <c r="B2490" s="9"/>
      <c r="C2490" s="20"/>
      <c r="D2490" s="16"/>
      <c r="E2490" s="12"/>
      <c r="F2490" s="13"/>
      <c r="G2490" s="8"/>
      <c r="H2490" s="12"/>
      <c r="I2490" s="14"/>
      <c r="J2490" s="14"/>
      <c r="K2490" s="15"/>
      <c r="L2490" s="14"/>
      <c r="M2490" s="14"/>
      <c r="N2490" s="50"/>
      <c r="O2490" s="12"/>
      <c r="P2490" s="34"/>
      <c r="Q2490" s="14"/>
      <c r="V2490" s="53"/>
    </row>
    <row r="2491" spans="1:22" x14ac:dyDescent="0.25">
      <c r="A2491" s="8">
        <v>2490</v>
      </c>
      <c r="B2491" s="9"/>
      <c r="C2491" s="20"/>
      <c r="D2491" s="16"/>
      <c r="E2491" s="12"/>
      <c r="F2491" s="13"/>
      <c r="G2491" s="8"/>
      <c r="H2491" s="12"/>
      <c r="I2491" s="14"/>
      <c r="J2491" s="14"/>
      <c r="K2491" s="15"/>
      <c r="L2491" s="14"/>
      <c r="M2491" s="14"/>
      <c r="N2491" s="50"/>
      <c r="O2491" s="12"/>
      <c r="P2491" s="34"/>
      <c r="Q2491" s="14"/>
      <c r="V2491" s="53"/>
    </row>
    <row r="2492" spans="1:22" x14ac:dyDescent="0.25">
      <c r="A2492" s="8">
        <v>2491</v>
      </c>
      <c r="B2492" s="9"/>
      <c r="C2492" s="20"/>
      <c r="D2492" s="16"/>
      <c r="E2492" s="12"/>
      <c r="F2492" s="13"/>
      <c r="G2492" s="8"/>
      <c r="H2492" s="12"/>
      <c r="I2492" s="14"/>
      <c r="J2492" s="14"/>
      <c r="K2492" s="15"/>
      <c r="L2492" s="14"/>
      <c r="M2492" s="14"/>
      <c r="N2492" s="50"/>
      <c r="O2492" s="12"/>
      <c r="P2492" s="34"/>
      <c r="Q2492" s="14"/>
      <c r="V2492" s="53"/>
    </row>
    <row r="2493" spans="1:22" x14ac:dyDescent="0.25">
      <c r="A2493" s="8">
        <v>2492</v>
      </c>
      <c r="B2493" s="9"/>
      <c r="C2493" s="20"/>
      <c r="D2493" s="16"/>
      <c r="E2493" s="12"/>
      <c r="F2493" s="13"/>
      <c r="G2493" s="8"/>
      <c r="H2493" s="12"/>
      <c r="I2493" s="14"/>
      <c r="J2493" s="14"/>
      <c r="K2493" s="15"/>
      <c r="L2493" s="14"/>
      <c r="M2493" s="14"/>
      <c r="N2493" s="50"/>
      <c r="O2493" s="12"/>
      <c r="P2493" s="34"/>
      <c r="Q2493" s="14"/>
      <c r="V2493" s="53"/>
    </row>
    <row r="2494" spans="1:22" x14ac:dyDescent="0.25">
      <c r="A2494" s="8">
        <v>2493</v>
      </c>
      <c r="B2494" s="9"/>
      <c r="C2494" s="20"/>
      <c r="D2494" s="16"/>
      <c r="E2494" s="12"/>
      <c r="F2494" s="13"/>
      <c r="G2494" s="8"/>
      <c r="H2494" s="12"/>
      <c r="I2494" s="14"/>
      <c r="J2494" s="14"/>
      <c r="K2494" s="15"/>
      <c r="L2494" s="14"/>
      <c r="M2494" s="14"/>
      <c r="N2494" s="50"/>
      <c r="O2494" s="12"/>
      <c r="P2494" s="34"/>
      <c r="Q2494" s="14"/>
      <c r="V2494" s="53"/>
    </row>
    <row r="2495" spans="1:22" x14ac:dyDescent="0.25">
      <c r="A2495" s="8">
        <v>2494</v>
      </c>
      <c r="B2495" s="9"/>
      <c r="C2495" s="20"/>
      <c r="D2495" s="16"/>
      <c r="E2495" s="12"/>
      <c r="F2495" s="13"/>
      <c r="G2495" s="8"/>
      <c r="H2495" s="12"/>
      <c r="I2495" s="14"/>
      <c r="J2495" s="14"/>
      <c r="K2495" s="15"/>
      <c r="L2495" s="14"/>
      <c r="M2495" s="14"/>
      <c r="N2495" s="50"/>
      <c r="O2495" s="12"/>
      <c r="P2495" s="34"/>
      <c r="Q2495" s="14"/>
      <c r="V2495" s="53"/>
    </row>
    <row r="2496" spans="1:22" x14ac:dyDescent="0.25">
      <c r="A2496" s="8">
        <v>2495</v>
      </c>
      <c r="B2496" s="9"/>
      <c r="C2496" s="20"/>
      <c r="D2496" s="16"/>
      <c r="E2496" s="12"/>
      <c r="F2496" s="13"/>
      <c r="G2496" s="8"/>
      <c r="H2496" s="12"/>
      <c r="I2496" s="14"/>
      <c r="J2496" s="14"/>
      <c r="K2496" s="15"/>
      <c r="L2496" s="14"/>
      <c r="M2496" s="14"/>
      <c r="N2496" s="50"/>
      <c r="O2496" s="12"/>
      <c r="P2496" s="34"/>
      <c r="Q2496" s="14"/>
      <c r="V2496" s="53"/>
    </row>
    <row r="2497" spans="1:22" x14ac:dyDescent="0.25">
      <c r="A2497" s="8">
        <v>2496</v>
      </c>
      <c r="B2497" s="9"/>
      <c r="C2497" s="20"/>
      <c r="D2497" s="16"/>
      <c r="E2497" s="12"/>
      <c r="F2497" s="13"/>
      <c r="G2497" s="8"/>
      <c r="H2497" s="12"/>
      <c r="I2497" s="14"/>
      <c r="J2497" s="14"/>
      <c r="K2497" s="15"/>
      <c r="L2497" s="14"/>
      <c r="M2497" s="14"/>
      <c r="N2497" s="50"/>
      <c r="O2497" s="12"/>
      <c r="P2497" s="34"/>
      <c r="Q2497" s="14"/>
      <c r="V2497" s="53"/>
    </row>
    <row r="2498" spans="1:22" x14ac:dyDescent="0.25">
      <c r="A2498" s="8">
        <v>2497</v>
      </c>
      <c r="B2498" s="9"/>
      <c r="C2498" s="20"/>
      <c r="D2498" s="16"/>
      <c r="E2498" s="12"/>
      <c r="F2498" s="13"/>
      <c r="G2498" s="8"/>
      <c r="H2498" s="12"/>
      <c r="I2498" s="14"/>
      <c r="J2498" s="14"/>
      <c r="K2498" s="15"/>
      <c r="L2498" s="14"/>
      <c r="M2498" s="14"/>
      <c r="N2498" s="50"/>
      <c r="O2498" s="12"/>
      <c r="P2498" s="34"/>
      <c r="Q2498" s="14"/>
      <c r="V2498" s="53"/>
    </row>
    <row r="2499" spans="1:22" x14ac:dyDescent="0.25">
      <c r="A2499" s="8">
        <v>2498</v>
      </c>
      <c r="B2499" s="9"/>
      <c r="C2499" s="20"/>
      <c r="D2499" s="16"/>
      <c r="E2499" s="12"/>
      <c r="F2499" s="13"/>
      <c r="G2499" s="8"/>
      <c r="H2499" s="12"/>
      <c r="I2499" s="14"/>
      <c r="J2499" s="14"/>
      <c r="K2499" s="15"/>
      <c r="L2499" s="14"/>
      <c r="M2499" s="14"/>
      <c r="N2499" s="50"/>
      <c r="O2499" s="12"/>
      <c r="P2499" s="34"/>
      <c r="Q2499" s="14"/>
      <c r="V2499" s="53"/>
    </row>
    <row r="2500" spans="1:22" x14ac:dyDescent="0.25">
      <c r="A2500" s="8">
        <v>2499</v>
      </c>
      <c r="B2500" s="9"/>
      <c r="C2500" s="20"/>
      <c r="D2500" s="16"/>
      <c r="E2500" s="12"/>
      <c r="F2500" s="13"/>
      <c r="G2500" s="8"/>
      <c r="H2500" s="12"/>
      <c r="I2500" s="14"/>
      <c r="J2500" s="14"/>
      <c r="K2500" s="15"/>
      <c r="L2500" s="14"/>
      <c r="M2500" s="14"/>
      <c r="N2500" s="50"/>
      <c r="O2500" s="12"/>
      <c r="P2500" s="34"/>
      <c r="Q2500" s="14"/>
      <c r="V2500" s="53"/>
    </row>
    <row r="2501" spans="1:22" x14ac:dyDescent="0.25">
      <c r="A2501" s="8">
        <v>2500</v>
      </c>
      <c r="B2501" s="9"/>
      <c r="C2501" s="20"/>
      <c r="D2501" s="16"/>
      <c r="E2501" s="12"/>
      <c r="F2501" s="13"/>
      <c r="G2501" s="8"/>
      <c r="H2501" s="12"/>
      <c r="I2501" s="14"/>
      <c r="J2501" s="14"/>
      <c r="K2501" s="15"/>
      <c r="L2501" s="14"/>
      <c r="M2501" s="14"/>
      <c r="N2501" s="50"/>
      <c r="O2501" s="12"/>
      <c r="P2501" s="34"/>
      <c r="Q2501" s="14"/>
      <c r="V2501" s="53"/>
    </row>
    <row r="2502" spans="1:22" x14ac:dyDescent="0.25">
      <c r="A2502" s="8">
        <v>2501</v>
      </c>
      <c r="B2502" s="9"/>
      <c r="C2502" s="20"/>
      <c r="D2502" s="16"/>
      <c r="E2502" s="12"/>
      <c r="F2502" s="13"/>
      <c r="G2502" s="8"/>
      <c r="H2502" s="12"/>
      <c r="I2502" s="14"/>
      <c r="J2502" s="14"/>
      <c r="K2502" s="15"/>
      <c r="L2502" s="14"/>
      <c r="M2502" s="14"/>
      <c r="N2502" s="50"/>
      <c r="O2502" s="12"/>
      <c r="P2502" s="34"/>
      <c r="Q2502" s="14"/>
      <c r="V2502" s="53"/>
    </row>
    <row r="2503" spans="1:22" x14ac:dyDescent="0.25">
      <c r="A2503" s="8">
        <v>2502</v>
      </c>
      <c r="B2503" s="9"/>
      <c r="C2503" s="20"/>
      <c r="D2503" s="16"/>
      <c r="E2503" s="12"/>
      <c r="F2503" s="13"/>
      <c r="G2503" s="8"/>
      <c r="H2503" s="12"/>
      <c r="I2503" s="14"/>
      <c r="J2503" s="14"/>
      <c r="K2503" s="15"/>
      <c r="L2503" s="14"/>
      <c r="M2503" s="14"/>
      <c r="N2503" s="50"/>
      <c r="O2503" s="12"/>
      <c r="P2503" s="34"/>
      <c r="Q2503" s="14"/>
      <c r="V2503" s="53"/>
    </row>
    <row r="2504" spans="1:22" x14ac:dyDescent="0.25">
      <c r="A2504" s="8">
        <v>2503</v>
      </c>
      <c r="B2504" s="9"/>
      <c r="C2504" s="20"/>
      <c r="D2504" s="16"/>
      <c r="E2504" s="12"/>
      <c r="F2504" s="13"/>
      <c r="G2504" s="8"/>
      <c r="H2504" s="12"/>
      <c r="I2504" s="14"/>
      <c r="J2504" s="14"/>
      <c r="K2504" s="15"/>
      <c r="L2504" s="14"/>
      <c r="M2504" s="14"/>
      <c r="N2504" s="50"/>
      <c r="O2504" s="12"/>
      <c r="P2504" s="34"/>
      <c r="Q2504" s="14"/>
      <c r="V2504" s="53"/>
    </row>
    <row r="2505" spans="1:22" x14ac:dyDescent="0.25">
      <c r="A2505" s="8">
        <v>2504</v>
      </c>
      <c r="B2505" s="9"/>
      <c r="C2505" s="20"/>
      <c r="D2505" s="16"/>
      <c r="E2505" s="12"/>
      <c r="F2505" s="13"/>
      <c r="G2505" s="8"/>
      <c r="H2505" s="12"/>
      <c r="I2505" s="14"/>
      <c r="J2505" s="14"/>
      <c r="K2505" s="15"/>
      <c r="L2505" s="14"/>
      <c r="M2505" s="14"/>
      <c r="N2505" s="50"/>
      <c r="O2505" s="12"/>
      <c r="P2505" s="34"/>
      <c r="Q2505" s="14"/>
      <c r="V2505" s="53"/>
    </row>
    <row r="2506" spans="1:22" x14ac:dyDescent="0.25">
      <c r="A2506" s="8">
        <v>2505</v>
      </c>
      <c r="B2506" s="9"/>
      <c r="C2506" s="20"/>
      <c r="D2506" s="16"/>
      <c r="E2506" s="12"/>
      <c r="F2506" s="13"/>
      <c r="G2506" s="8"/>
      <c r="H2506" s="12"/>
      <c r="I2506" s="14"/>
      <c r="J2506" s="14"/>
      <c r="K2506" s="15"/>
      <c r="L2506" s="14"/>
      <c r="M2506" s="14"/>
      <c r="N2506" s="50"/>
      <c r="O2506" s="12"/>
      <c r="P2506" s="34"/>
      <c r="Q2506" s="14"/>
      <c r="V2506" s="53"/>
    </row>
    <row r="2507" spans="1:22" x14ac:dyDescent="0.25">
      <c r="A2507" s="8">
        <v>2506</v>
      </c>
      <c r="B2507" s="9"/>
      <c r="C2507" s="20"/>
      <c r="D2507" s="16"/>
      <c r="E2507" s="12"/>
      <c r="F2507" s="13"/>
      <c r="G2507" s="8"/>
      <c r="H2507" s="12"/>
      <c r="I2507" s="14"/>
      <c r="J2507" s="14"/>
      <c r="K2507" s="15"/>
      <c r="L2507" s="14"/>
      <c r="M2507" s="14"/>
      <c r="N2507" s="50"/>
      <c r="O2507" s="12"/>
      <c r="P2507" s="34"/>
      <c r="Q2507" s="14"/>
      <c r="V2507" s="53"/>
    </row>
    <row r="2508" spans="1:22" x14ac:dyDescent="0.25">
      <c r="A2508" s="8">
        <v>2507</v>
      </c>
      <c r="B2508" s="9"/>
      <c r="C2508" s="20"/>
      <c r="D2508" s="16"/>
      <c r="E2508" s="12"/>
      <c r="F2508" s="13"/>
      <c r="G2508" s="8"/>
      <c r="H2508" s="12"/>
      <c r="I2508" s="14"/>
      <c r="J2508" s="14"/>
      <c r="K2508" s="15"/>
      <c r="L2508" s="14"/>
      <c r="M2508" s="14"/>
      <c r="N2508" s="50"/>
      <c r="O2508" s="12"/>
      <c r="P2508" s="34"/>
      <c r="Q2508" s="14"/>
      <c r="V2508" s="53"/>
    </row>
    <row r="2509" spans="1:22" x14ac:dyDescent="0.25">
      <c r="A2509" s="8">
        <v>2508</v>
      </c>
      <c r="B2509" s="9"/>
      <c r="C2509" s="20"/>
      <c r="D2509" s="16"/>
      <c r="E2509" s="12"/>
      <c r="F2509" s="13"/>
      <c r="G2509" s="8"/>
      <c r="H2509" s="12"/>
      <c r="I2509" s="14"/>
      <c r="J2509" s="14"/>
      <c r="K2509" s="15"/>
      <c r="L2509" s="14"/>
      <c r="M2509" s="14"/>
      <c r="N2509" s="50"/>
      <c r="O2509" s="12"/>
      <c r="P2509" s="34"/>
      <c r="Q2509" s="14"/>
      <c r="V2509" s="53"/>
    </row>
    <row r="2510" spans="1:22" x14ac:dyDescent="0.25">
      <c r="A2510" s="8">
        <v>2509</v>
      </c>
      <c r="B2510" s="9"/>
      <c r="C2510" s="20"/>
      <c r="D2510" s="16"/>
      <c r="E2510" s="12"/>
      <c r="F2510" s="13"/>
      <c r="G2510" s="8"/>
      <c r="H2510" s="12"/>
      <c r="I2510" s="14"/>
      <c r="J2510" s="14"/>
      <c r="K2510" s="15"/>
      <c r="L2510" s="14"/>
      <c r="M2510" s="14"/>
      <c r="N2510" s="50"/>
      <c r="O2510" s="12"/>
      <c r="P2510" s="34"/>
      <c r="Q2510" s="14"/>
      <c r="V2510" s="53"/>
    </row>
    <row r="2511" spans="1:22" x14ac:dyDescent="0.25">
      <c r="A2511" s="8">
        <v>2510</v>
      </c>
      <c r="B2511" s="9"/>
      <c r="C2511" s="20"/>
      <c r="D2511" s="16"/>
      <c r="E2511" s="12"/>
      <c r="F2511" s="13"/>
      <c r="G2511" s="8"/>
      <c r="H2511" s="12"/>
      <c r="I2511" s="14"/>
      <c r="J2511" s="14"/>
      <c r="K2511" s="15"/>
      <c r="L2511" s="14"/>
      <c r="M2511" s="14"/>
      <c r="N2511" s="50"/>
      <c r="O2511" s="12"/>
      <c r="P2511" s="34"/>
      <c r="Q2511" s="14"/>
      <c r="V2511" s="53"/>
    </row>
    <row r="2512" spans="1:22" x14ac:dyDescent="0.25">
      <c r="A2512" s="8">
        <v>2511</v>
      </c>
      <c r="B2512" s="9"/>
      <c r="C2512" s="20"/>
      <c r="D2512" s="16"/>
      <c r="E2512" s="12"/>
      <c r="F2512" s="13"/>
      <c r="G2512" s="8"/>
      <c r="H2512" s="12"/>
      <c r="I2512" s="14"/>
      <c r="J2512" s="14"/>
      <c r="K2512" s="15"/>
      <c r="L2512" s="14"/>
      <c r="M2512" s="14"/>
      <c r="N2512" s="50"/>
      <c r="O2512" s="12"/>
      <c r="P2512" s="34"/>
      <c r="Q2512" s="14"/>
      <c r="V2512" s="53"/>
    </row>
    <row r="2513" spans="1:22" x14ac:dyDescent="0.25">
      <c r="A2513" s="8">
        <v>2512</v>
      </c>
      <c r="B2513" s="9"/>
      <c r="C2513" s="20"/>
      <c r="D2513" s="16"/>
      <c r="E2513" s="12"/>
      <c r="F2513" s="13"/>
      <c r="G2513" s="8"/>
      <c r="H2513" s="12"/>
      <c r="I2513" s="14"/>
      <c r="J2513" s="14"/>
      <c r="K2513" s="15"/>
      <c r="L2513" s="14"/>
      <c r="M2513" s="14"/>
      <c r="N2513" s="50"/>
      <c r="O2513" s="12"/>
      <c r="P2513" s="34"/>
      <c r="Q2513" s="14"/>
      <c r="V2513" s="53"/>
    </row>
    <row r="2514" spans="1:22" x14ac:dyDescent="0.25">
      <c r="A2514" s="8">
        <v>2513</v>
      </c>
      <c r="B2514" s="9"/>
      <c r="C2514" s="20"/>
      <c r="D2514" s="16"/>
      <c r="E2514" s="12"/>
      <c r="F2514" s="13"/>
      <c r="G2514" s="8"/>
      <c r="H2514" s="12"/>
      <c r="I2514" s="14"/>
      <c r="J2514" s="14"/>
      <c r="K2514" s="15"/>
      <c r="L2514" s="14"/>
      <c r="M2514" s="14"/>
      <c r="N2514" s="50"/>
      <c r="O2514" s="12"/>
      <c r="P2514" s="34"/>
      <c r="Q2514" s="14"/>
      <c r="V2514" s="53"/>
    </row>
    <row r="2515" spans="1:22" x14ac:dyDescent="0.25">
      <c r="A2515" s="8">
        <v>2514</v>
      </c>
      <c r="B2515" s="9"/>
      <c r="C2515" s="20"/>
      <c r="D2515" s="16"/>
      <c r="E2515" s="12"/>
      <c r="F2515" s="13"/>
      <c r="G2515" s="8"/>
      <c r="H2515" s="12"/>
      <c r="I2515" s="14"/>
      <c r="J2515" s="14"/>
      <c r="K2515" s="15"/>
      <c r="L2515" s="14"/>
      <c r="M2515" s="14"/>
      <c r="N2515" s="50"/>
      <c r="O2515" s="12"/>
      <c r="P2515" s="34"/>
      <c r="Q2515" s="14"/>
      <c r="V2515" s="53"/>
    </row>
    <row r="2516" spans="1:22" x14ac:dyDescent="0.25">
      <c r="A2516" s="8">
        <v>2515</v>
      </c>
      <c r="B2516" s="9"/>
      <c r="C2516" s="20"/>
      <c r="D2516" s="16"/>
      <c r="E2516" s="12"/>
      <c r="F2516" s="13"/>
      <c r="G2516" s="8"/>
      <c r="H2516" s="12"/>
      <c r="I2516" s="14"/>
      <c r="J2516" s="14"/>
      <c r="K2516" s="15"/>
      <c r="L2516" s="14"/>
      <c r="M2516" s="14"/>
      <c r="N2516" s="50"/>
      <c r="O2516" s="12"/>
      <c r="P2516" s="34"/>
      <c r="Q2516" s="14"/>
      <c r="V2516" s="53"/>
    </row>
    <row r="2517" spans="1:22" x14ac:dyDescent="0.25">
      <c r="A2517" s="8">
        <v>2516</v>
      </c>
      <c r="B2517" s="9"/>
      <c r="C2517" s="20"/>
      <c r="D2517" s="16"/>
      <c r="E2517" s="12"/>
      <c r="F2517" s="13"/>
      <c r="G2517" s="8"/>
      <c r="H2517" s="12"/>
      <c r="I2517" s="14"/>
      <c r="J2517" s="14"/>
      <c r="K2517" s="15"/>
      <c r="L2517" s="14"/>
      <c r="M2517" s="14"/>
      <c r="N2517" s="50"/>
      <c r="O2517" s="12"/>
      <c r="P2517" s="34"/>
      <c r="Q2517" s="14"/>
      <c r="V2517" s="53"/>
    </row>
    <row r="2518" spans="1:22" x14ac:dyDescent="0.25">
      <c r="A2518" s="8">
        <v>2517</v>
      </c>
      <c r="B2518" s="9"/>
      <c r="C2518" s="20"/>
      <c r="D2518" s="16"/>
      <c r="E2518" s="12"/>
      <c r="F2518" s="13"/>
      <c r="G2518" s="8"/>
      <c r="H2518" s="12"/>
      <c r="I2518" s="14"/>
      <c r="J2518" s="14"/>
      <c r="K2518" s="15"/>
      <c r="L2518" s="14"/>
      <c r="M2518" s="14"/>
      <c r="N2518" s="50"/>
      <c r="O2518" s="12"/>
      <c r="P2518" s="34"/>
      <c r="Q2518" s="14"/>
      <c r="V2518" s="53"/>
    </row>
    <row r="2519" spans="1:22" x14ac:dyDescent="0.25">
      <c r="A2519" s="8">
        <v>2518</v>
      </c>
      <c r="B2519" s="9"/>
      <c r="C2519" s="20"/>
      <c r="D2519" s="16"/>
      <c r="E2519" s="12"/>
      <c r="F2519" s="13"/>
      <c r="G2519" s="8"/>
      <c r="H2519" s="12"/>
      <c r="I2519" s="14"/>
      <c r="J2519" s="14"/>
      <c r="K2519" s="15"/>
      <c r="L2519" s="14"/>
      <c r="M2519" s="14"/>
      <c r="N2519" s="50"/>
      <c r="O2519" s="12"/>
      <c r="P2519" s="34"/>
      <c r="Q2519" s="14"/>
      <c r="V2519" s="53"/>
    </row>
    <row r="2520" spans="1:22" x14ac:dyDescent="0.25">
      <c r="A2520" s="8">
        <v>2519</v>
      </c>
      <c r="B2520" s="9"/>
      <c r="C2520" s="20"/>
      <c r="D2520" s="16"/>
      <c r="E2520" s="12"/>
      <c r="F2520" s="13"/>
      <c r="G2520" s="8"/>
      <c r="H2520" s="12"/>
      <c r="I2520" s="14"/>
      <c r="J2520" s="14"/>
      <c r="K2520" s="15"/>
      <c r="L2520" s="14"/>
      <c r="M2520" s="14"/>
      <c r="N2520" s="50"/>
      <c r="O2520" s="12"/>
      <c r="P2520" s="34"/>
      <c r="Q2520" s="14"/>
      <c r="V2520" s="53"/>
    </row>
    <row r="2521" spans="1:22" x14ac:dyDescent="0.25">
      <c r="A2521" s="8">
        <v>2520</v>
      </c>
      <c r="B2521" s="9"/>
      <c r="C2521" s="20"/>
      <c r="D2521" s="16"/>
      <c r="E2521" s="12"/>
      <c r="F2521" s="13"/>
      <c r="G2521" s="8"/>
      <c r="H2521" s="12"/>
      <c r="I2521" s="14"/>
      <c r="J2521" s="14"/>
      <c r="K2521" s="15"/>
      <c r="L2521" s="14"/>
      <c r="M2521" s="14"/>
      <c r="N2521" s="50"/>
      <c r="O2521" s="12"/>
      <c r="P2521" s="34"/>
      <c r="Q2521" s="14"/>
      <c r="V2521" s="53"/>
    </row>
    <row r="2522" spans="1:22" x14ac:dyDescent="0.25">
      <c r="A2522" s="8">
        <v>2521</v>
      </c>
      <c r="B2522" s="9"/>
      <c r="C2522" s="20"/>
      <c r="D2522" s="16"/>
      <c r="E2522" s="12"/>
      <c r="F2522" s="13"/>
      <c r="G2522" s="8"/>
      <c r="H2522" s="12"/>
      <c r="I2522" s="14"/>
      <c r="J2522" s="14"/>
      <c r="K2522" s="15"/>
      <c r="L2522" s="14"/>
      <c r="M2522" s="14"/>
      <c r="N2522" s="50"/>
      <c r="O2522" s="12"/>
      <c r="P2522" s="34"/>
      <c r="Q2522" s="14"/>
      <c r="V2522" s="53"/>
    </row>
    <row r="2523" spans="1:22" x14ac:dyDescent="0.25">
      <c r="A2523" s="8">
        <v>2522</v>
      </c>
      <c r="B2523" s="9"/>
      <c r="C2523" s="20"/>
      <c r="D2523" s="16"/>
      <c r="E2523" s="12"/>
      <c r="F2523" s="13"/>
      <c r="G2523" s="8"/>
      <c r="H2523" s="12"/>
      <c r="I2523" s="14"/>
      <c r="J2523" s="14"/>
      <c r="K2523" s="15"/>
      <c r="L2523" s="14"/>
      <c r="M2523" s="14"/>
      <c r="N2523" s="50"/>
      <c r="O2523" s="12"/>
      <c r="P2523" s="34"/>
      <c r="Q2523" s="14"/>
      <c r="V2523" s="53"/>
    </row>
    <row r="2524" spans="1:22" x14ac:dyDescent="0.25">
      <c r="A2524" s="8">
        <v>2523</v>
      </c>
      <c r="B2524" s="9"/>
      <c r="C2524" s="20"/>
      <c r="D2524" s="16"/>
      <c r="E2524" s="12"/>
      <c r="F2524" s="13"/>
      <c r="G2524" s="8"/>
      <c r="H2524" s="12"/>
      <c r="I2524" s="14"/>
      <c r="J2524" s="14"/>
      <c r="K2524" s="15"/>
      <c r="L2524" s="14"/>
      <c r="M2524" s="14"/>
      <c r="N2524" s="50"/>
      <c r="O2524" s="12"/>
      <c r="P2524" s="34"/>
      <c r="Q2524" s="14"/>
      <c r="V2524" s="53"/>
    </row>
    <row r="2525" spans="1:22" x14ac:dyDescent="0.25">
      <c r="A2525" s="8">
        <v>2524</v>
      </c>
      <c r="B2525" s="9"/>
      <c r="C2525" s="20"/>
      <c r="D2525" s="16"/>
      <c r="E2525" s="12"/>
      <c r="F2525" s="13"/>
      <c r="G2525" s="8"/>
      <c r="H2525" s="12"/>
      <c r="I2525" s="14"/>
      <c r="J2525" s="14"/>
      <c r="K2525" s="15"/>
      <c r="L2525" s="14"/>
      <c r="M2525" s="14"/>
      <c r="N2525" s="50"/>
      <c r="O2525" s="12"/>
      <c r="P2525" s="34"/>
      <c r="Q2525" s="14"/>
      <c r="V2525" s="53"/>
    </row>
    <row r="2526" spans="1:22" x14ac:dyDescent="0.25">
      <c r="A2526" s="8">
        <v>2525</v>
      </c>
      <c r="B2526" s="9"/>
      <c r="C2526" s="20"/>
      <c r="D2526" s="16"/>
      <c r="E2526" s="12"/>
      <c r="F2526" s="13"/>
      <c r="G2526" s="8"/>
      <c r="H2526" s="12"/>
      <c r="I2526" s="14"/>
      <c r="J2526" s="14"/>
      <c r="K2526" s="15"/>
      <c r="L2526" s="14"/>
      <c r="M2526" s="14"/>
      <c r="N2526" s="50"/>
      <c r="O2526" s="12"/>
      <c r="P2526" s="34"/>
      <c r="Q2526" s="14"/>
      <c r="V2526" s="53"/>
    </row>
    <row r="2527" spans="1:22" x14ac:dyDescent="0.25">
      <c r="A2527" s="8">
        <v>2526</v>
      </c>
      <c r="B2527" s="9"/>
      <c r="C2527" s="20"/>
      <c r="D2527" s="16"/>
      <c r="E2527" s="12"/>
      <c r="F2527" s="13"/>
      <c r="G2527" s="8"/>
      <c r="H2527" s="12"/>
      <c r="I2527" s="14"/>
      <c r="J2527" s="14"/>
      <c r="K2527" s="15"/>
      <c r="L2527" s="14"/>
      <c r="M2527" s="14"/>
      <c r="N2527" s="50"/>
      <c r="O2527" s="12"/>
      <c r="P2527" s="34"/>
      <c r="Q2527" s="14"/>
      <c r="V2527" s="53"/>
    </row>
    <row r="2528" spans="1:22" x14ac:dyDescent="0.25">
      <c r="A2528" s="8">
        <v>2527</v>
      </c>
      <c r="B2528" s="9"/>
      <c r="C2528" s="20"/>
      <c r="D2528" s="16"/>
      <c r="E2528" s="12"/>
      <c r="F2528" s="13"/>
      <c r="G2528" s="8"/>
      <c r="H2528" s="12"/>
      <c r="I2528" s="14"/>
      <c r="J2528" s="14"/>
      <c r="K2528" s="15"/>
      <c r="L2528" s="14"/>
      <c r="M2528" s="14"/>
      <c r="N2528" s="50"/>
      <c r="O2528" s="12"/>
      <c r="P2528" s="34"/>
      <c r="Q2528" s="14"/>
      <c r="V2528" s="53"/>
    </row>
    <row r="2529" spans="1:22" x14ac:dyDescent="0.25">
      <c r="A2529" s="8">
        <v>2528</v>
      </c>
      <c r="B2529" s="9"/>
      <c r="C2529" s="20"/>
      <c r="D2529" s="16"/>
      <c r="E2529" s="12"/>
      <c r="F2529" s="13"/>
      <c r="G2529" s="8"/>
      <c r="H2529" s="12"/>
      <c r="I2529" s="14"/>
      <c r="J2529" s="14"/>
      <c r="K2529" s="15"/>
      <c r="L2529" s="14"/>
      <c r="M2529" s="14"/>
      <c r="N2529" s="50"/>
      <c r="O2529" s="12"/>
      <c r="P2529" s="34"/>
      <c r="Q2529" s="14"/>
      <c r="V2529" s="53"/>
    </row>
    <row r="2530" spans="1:22" x14ac:dyDescent="0.25">
      <c r="A2530" s="8">
        <v>2529</v>
      </c>
      <c r="B2530" s="9"/>
      <c r="C2530" s="20"/>
      <c r="D2530" s="16"/>
      <c r="E2530" s="12"/>
      <c r="F2530" s="13"/>
      <c r="G2530" s="8"/>
      <c r="H2530" s="12"/>
      <c r="I2530" s="14"/>
      <c r="J2530" s="14"/>
      <c r="K2530" s="15"/>
      <c r="L2530" s="14"/>
      <c r="M2530" s="14"/>
      <c r="N2530" s="50"/>
      <c r="O2530" s="12"/>
      <c r="P2530" s="34"/>
      <c r="Q2530" s="14"/>
      <c r="V2530" s="53"/>
    </row>
    <row r="2531" spans="1:22" x14ac:dyDescent="0.25">
      <c r="A2531" s="8">
        <v>2530</v>
      </c>
      <c r="B2531" s="9"/>
      <c r="C2531" s="20"/>
      <c r="D2531" s="16"/>
      <c r="E2531" s="12"/>
      <c r="F2531" s="13"/>
      <c r="G2531" s="8"/>
      <c r="H2531" s="12"/>
      <c r="I2531" s="14"/>
      <c r="J2531" s="14"/>
      <c r="K2531" s="15"/>
      <c r="L2531" s="14"/>
      <c r="M2531" s="14"/>
      <c r="N2531" s="50"/>
      <c r="O2531" s="12"/>
      <c r="P2531" s="34"/>
      <c r="Q2531" s="14"/>
      <c r="V2531" s="53"/>
    </row>
    <row r="2532" spans="1:22" x14ac:dyDescent="0.25">
      <c r="A2532" s="8">
        <v>2531</v>
      </c>
      <c r="B2532" s="9"/>
      <c r="C2532" s="20"/>
      <c r="D2532" s="16"/>
      <c r="E2532" s="12"/>
      <c r="F2532" s="13"/>
      <c r="G2532" s="8"/>
      <c r="H2532" s="12"/>
      <c r="I2532" s="14"/>
      <c r="J2532" s="14"/>
      <c r="K2532" s="15"/>
      <c r="L2532" s="14"/>
      <c r="M2532" s="14"/>
      <c r="N2532" s="50"/>
      <c r="O2532" s="12"/>
      <c r="P2532" s="34"/>
      <c r="Q2532" s="14"/>
      <c r="V2532" s="53"/>
    </row>
    <row r="2533" spans="1:22" x14ac:dyDescent="0.25">
      <c r="A2533" s="8">
        <v>2532</v>
      </c>
      <c r="B2533" s="9"/>
      <c r="C2533" s="20"/>
      <c r="D2533" s="16"/>
      <c r="E2533" s="12"/>
      <c r="F2533" s="13"/>
      <c r="G2533" s="8"/>
      <c r="H2533" s="12"/>
      <c r="I2533" s="14"/>
      <c r="J2533" s="14"/>
      <c r="K2533" s="15"/>
      <c r="L2533" s="14"/>
      <c r="M2533" s="14"/>
      <c r="N2533" s="50"/>
      <c r="O2533" s="12"/>
      <c r="P2533" s="34"/>
      <c r="Q2533" s="14"/>
      <c r="V2533" s="53"/>
    </row>
    <row r="2534" spans="1:22" x14ac:dyDescent="0.25">
      <c r="A2534" s="8">
        <v>2533</v>
      </c>
      <c r="B2534" s="9"/>
      <c r="C2534" s="20"/>
      <c r="D2534" s="16"/>
      <c r="E2534" s="12"/>
      <c r="F2534" s="13"/>
      <c r="G2534" s="8"/>
      <c r="H2534" s="12"/>
      <c r="I2534" s="14"/>
      <c r="J2534" s="14"/>
      <c r="K2534" s="15"/>
      <c r="L2534" s="14"/>
      <c r="M2534" s="14"/>
      <c r="N2534" s="50"/>
      <c r="O2534" s="12"/>
      <c r="P2534" s="34"/>
      <c r="Q2534" s="14"/>
      <c r="V2534" s="53"/>
    </row>
    <row r="2535" spans="1:22" x14ac:dyDescent="0.25">
      <c r="A2535" s="8">
        <v>2534</v>
      </c>
      <c r="B2535" s="9"/>
      <c r="C2535" s="20"/>
      <c r="D2535" s="16"/>
      <c r="E2535" s="12"/>
      <c r="F2535" s="13"/>
      <c r="G2535" s="8"/>
      <c r="H2535" s="12"/>
      <c r="I2535" s="14"/>
      <c r="J2535" s="14"/>
      <c r="K2535" s="15"/>
      <c r="L2535" s="14"/>
      <c r="M2535" s="14"/>
      <c r="N2535" s="50"/>
      <c r="O2535" s="12"/>
      <c r="P2535" s="34"/>
      <c r="Q2535" s="14"/>
      <c r="V2535" s="53"/>
    </row>
    <row r="2536" spans="1:22" x14ac:dyDescent="0.25">
      <c r="A2536" s="8">
        <v>2535</v>
      </c>
      <c r="B2536" s="9"/>
      <c r="C2536" s="20"/>
      <c r="D2536" s="16"/>
      <c r="E2536" s="12"/>
      <c r="F2536" s="13"/>
      <c r="G2536" s="8"/>
      <c r="H2536" s="12"/>
      <c r="I2536" s="14"/>
      <c r="J2536" s="14"/>
      <c r="K2536" s="15"/>
      <c r="L2536" s="14"/>
      <c r="M2536" s="14"/>
      <c r="N2536" s="50"/>
      <c r="O2536" s="12"/>
      <c r="P2536" s="34"/>
      <c r="Q2536" s="14"/>
      <c r="V2536" s="53"/>
    </row>
    <row r="2537" spans="1:22" x14ac:dyDescent="0.25">
      <c r="A2537" s="8">
        <v>2536</v>
      </c>
      <c r="B2537" s="9"/>
      <c r="C2537" s="20"/>
      <c r="D2537" s="16"/>
      <c r="E2537" s="12"/>
      <c r="F2537" s="13"/>
      <c r="G2537" s="8"/>
      <c r="H2537" s="12"/>
      <c r="I2537" s="14"/>
      <c r="J2537" s="14"/>
      <c r="K2537" s="15"/>
      <c r="L2537" s="14"/>
      <c r="M2537" s="14"/>
      <c r="N2537" s="50"/>
      <c r="O2537" s="12"/>
      <c r="P2537" s="34"/>
      <c r="Q2537" s="14"/>
      <c r="V2537" s="53"/>
    </row>
    <row r="2538" spans="1:22" x14ac:dyDescent="0.25">
      <c r="A2538" s="8">
        <v>2537</v>
      </c>
      <c r="B2538" s="9"/>
      <c r="C2538" s="20"/>
      <c r="D2538" s="16"/>
      <c r="E2538" s="12"/>
      <c r="F2538" s="13"/>
      <c r="G2538" s="8"/>
      <c r="H2538" s="12"/>
      <c r="I2538" s="14"/>
      <c r="J2538" s="14"/>
      <c r="K2538" s="15"/>
      <c r="L2538" s="14"/>
      <c r="M2538" s="14"/>
      <c r="N2538" s="50"/>
      <c r="O2538" s="12"/>
      <c r="P2538" s="34"/>
      <c r="Q2538" s="14"/>
      <c r="V2538" s="53"/>
    </row>
    <row r="2539" spans="1:22" x14ac:dyDescent="0.25">
      <c r="A2539" s="8">
        <v>2538</v>
      </c>
      <c r="B2539" s="9"/>
      <c r="C2539" s="20"/>
      <c r="D2539" s="16"/>
      <c r="E2539" s="12"/>
      <c r="F2539" s="13"/>
      <c r="G2539" s="8"/>
      <c r="H2539" s="12"/>
      <c r="I2539" s="14"/>
      <c r="J2539" s="14"/>
      <c r="K2539" s="15"/>
      <c r="L2539" s="14"/>
      <c r="M2539" s="14"/>
      <c r="N2539" s="50"/>
      <c r="O2539" s="12"/>
      <c r="P2539" s="34"/>
      <c r="Q2539" s="14"/>
      <c r="V2539" s="53"/>
    </row>
    <row r="2540" spans="1:22" x14ac:dyDescent="0.25">
      <c r="A2540" s="8">
        <v>2539</v>
      </c>
      <c r="B2540" s="9"/>
      <c r="C2540" s="20"/>
      <c r="D2540" s="16"/>
      <c r="E2540" s="12"/>
      <c r="F2540" s="13"/>
      <c r="G2540" s="8"/>
      <c r="H2540" s="12"/>
      <c r="I2540" s="14"/>
      <c r="J2540" s="14"/>
      <c r="K2540" s="15"/>
      <c r="L2540" s="14"/>
      <c r="M2540" s="14"/>
      <c r="N2540" s="50"/>
      <c r="O2540" s="12"/>
      <c r="P2540" s="34"/>
      <c r="Q2540" s="14"/>
      <c r="V2540" s="53"/>
    </row>
    <row r="2541" spans="1:22" x14ac:dyDescent="0.25">
      <c r="A2541" s="8">
        <v>2540</v>
      </c>
      <c r="B2541" s="9"/>
      <c r="C2541" s="20"/>
      <c r="D2541" s="16"/>
      <c r="E2541" s="12"/>
      <c r="F2541" s="13"/>
      <c r="G2541" s="8"/>
      <c r="H2541" s="12"/>
      <c r="I2541" s="14"/>
      <c r="J2541" s="14"/>
      <c r="K2541" s="15"/>
      <c r="L2541" s="14"/>
      <c r="M2541" s="14"/>
      <c r="N2541" s="50"/>
      <c r="O2541" s="12"/>
      <c r="P2541" s="34"/>
      <c r="Q2541" s="14"/>
      <c r="V2541" s="53"/>
    </row>
    <row r="2542" spans="1:22" x14ac:dyDescent="0.25">
      <c r="A2542" s="8">
        <v>2541</v>
      </c>
      <c r="B2542" s="9"/>
      <c r="C2542" s="20"/>
      <c r="D2542" s="16"/>
      <c r="E2542" s="12"/>
      <c r="F2542" s="13"/>
      <c r="G2542" s="8"/>
      <c r="H2542" s="12"/>
      <c r="I2542" s="14"/>
      <c r="J2542" s="14"/>
      <c r="K2542" s="15"/>
      <c r="L2542" s="14"/>
      <c r="M2542" s="14"/>
      <c r="N2542" s="50"/>
      <c r="O2542" s="12"/>
      <c r="P2542" s="34"/>
      <c r="Q2542" s="14"/>
      <c r="V2542" s="53"/>
    </row>
    <row r="2543" spans="1:22" x14ac:dyDescent="0.25">
      <c r="A2543" s="8">
        <v>2542</v>
      </c>
      <c r="B2543" s="9"/>
      <c r="C2543" s="20"/>
      <c r="D2543" s="16"/>
      <c r="E2543" s="12"/>
      <c r="F2543" s="13"/>
      <c r="G2543" s="8"/>
      <c r="H2543" s="12"/>
      <c r="I2543" s="14"/>
      <c r="J2543" s="14"/>
      <c r="K2543" s="15"/>
      <c r="L2543" s="14"/>
      <c r="M2543" s="14"/>
      <c r="N2543" s="50"/>
      <c r="O2543" s="12"/>
      <c r="P2543" s="34"/>
      <c r="Q2543" s="14"/>
      <c r="V2543" s="53"/>
    </row>
    <row r="2544" spans="1:22" x14ac:dyDescent="0.25">
      <c r="A2544" s="8">
        <v>2543</v>
      </c>
      <c r="B2544" s="9"/>
      <c r="C2544" s="20"/>
      <c r="D2544" s="16"/>
      <c r="E2544" s="12"/>
      <c r="F2544" s="13"/>
      <c r="G2544" s="8"/>
      <c r="H2544" s="12"/>
      <c r="I2544" s="14"/>
      <c r="J2544" s="14"/>
      <c r="K2544" s="15"/>
      <c r="L2544" s="14"/>
      <c r="M2544" s="14"/>
      <c r="N2544" s="50"/>
      <c r="O2544" s="12"/>
      <c r="P2544" s="34"/>
      <c r="Q2544" s="14"/>
      <c r="V2544" s="53"/>
    </row>
    <row r="2545" spans="1:22" x14ac:dyDescent="0.25">
      <c r="A2545" s="8">
        <v>2544</v>
      </c>
      <c r="B2545" s="9"/>
      <c r="C2545" s="20"/>
      <c r="D2545" s="16"/>
      <c r="E2545" s="12"/>
      <c r="F2545" s="13"/>
      <c r="G2545" s="8"/>
      <c r="H2545" s="12"/>
      <c r="I2545" s="14"/>
      <c r="J2545" s="14"/>
      <c r="K2545" s="15"/>
      <c r="L2545" s="14"/>
      <c r="M2545" s="14"/>
      <c r="N2545" s="50"/>
      <c r="O2545" s="12"/>
      <c r="P2545" s="34"/>
      <c r="Q2545" s="14"/>
      <c r="V2545" s="53"/>
    </row>
    <row r="2546" spans="1:22" x14ac:dyDescent="0.25">
      <c r="A2546" s="8">
        <v>2545</v>
      </c>
      <c r="B2546" s="9"/>
      <c r="C2546" s="20"/>
      <c r="D2546" s="16"/>
      <c r="E2546" s="12"/>
      <c r="F2546" s="13"/>
      <c r="G2546" s="8"/>
      <c r="H2546" s="12"/>
      <c r="I2546" s="14"/>
      <c r="J2546" s="14"/>
      <c r="K2546" s="15"/>
      <c r="L2546" s="14"/>
      <c r="M2546" s="14"/>
      <c r="N2546" s="50"/>
      <c r="O2546" s="12"/>
      <c r="P2546" s="34"/>
      <c r="Q2546" s="14"/>
      <c r="V2546" s="53"/>
    </row>
    <row r="2547" spans="1:22" x14ac:dyDescent="0.25">
      <c r="A2547" s="8">
        <v>2546</v>
      </c>
      <c r="B2547" s="9"/>
      <c r="C2547" s="20"/>
      <c r="D2547" s="16"/>
      <c r="E2547" s="12"/>
      <c r="F2547" s="13"/>
      <c r="G2547" s="8"/>
      <c r="H2547" s="12"/>
      <c r="I2547" s="14"/>
      <c r="J2547" s="14"/>
      <c r="K2547" s="15"/>
      <c r="L2547" s="14"/>
      <c r="M2547" s="14"/>
      <c r="N2547" s="50"/>
      <c r="O2547" s="12"/>
      <c r="P2547" s="34"/>
      <c r="Q2547" s="14"/>
      <c r="V2547" s="53"/>
    </row>
    <row r="2548" spans="1:22" x14ac:dyDescent="0.25">
      <c r="A2548" s="8">
        <v>2547</v>
      </c>
      <c r="B2548" s="9"/>
      <c r="C2548" s="20"/>
      <c r="D2548" s="16"/>
      <c r="E2548" s="12"/>
      <c r="F2548" s="13"/>
      <c r="G2548" s="8"/>
      <c r="H2548" s="12"/>
      <c r="I2548" s="14"/>
      <c r="J2548" s="14"/>
      <c r="K2548" s="15"/>
      <c r="L2548" s="14"/>
      <c r="M2548" s="14"/>
      <c r="N2548" s="50"/>
      <c r="O2548" s="12"/>
      <c r="P2548" s="34"/>
      <c r="Q2548" s="14"/>
      <c r="V2548" s="53"/>
    </row>
    <row r="2549" spans="1:22" x14ac:dyDescent="0.25">
      <c r="A2549" s="8">
        <v>2548</v>
      </c>
      <c r="B2549" s="9"/>
      <c r="C2549" s="20"/>
      <c r="D2549" s="16"/>
      <c r="E2549" s="12"/>
      <c r="F2549" s="13"/>
      <c r="G2549" s="8"/>
      <c r="H2549" s="12"/>
      <c r="I2549" s="14"/>
      <c r="J2549" s="14"/>
      <c r="K2549" s="15"/>
      <c r="L2549" s="14"/>
      <c r="M2549" s="14"/>
      <c r="N2549" s="50"/>
      <c r="O2549" s="12"/>
      <c r="P2549" s="34"/>
      <c r="Q2549" s="14"/>
      <c r="V2549" s="53"/>
    </row>
    <row r="2550" spans="1:22" x14ac:dyDescent="0.25">
      <c r="A2550" s="8">
        <v>2549</v>
      </c>
      <c r="B2550" s="9"/>
      <c r="C2550" s="20"/>
      <c r="D2550" s="16"/>
      <c r="E2550" s="12"/>
      <c r="F2550" s="13"/>
      <c r="G2550" s="8"/>
      <c r="H2550" s="12"/>
      <c r="I2550" s="14"/>
      <c r="J2550" s="14"/>
      <c r="K2550" s="15"/>
      <c r="L2550" s="14"/>
      <c r="M2550" s="14"/>
      <c r="N2550" s="50"/>
      <c r="O2550" s="12"/>
      <c r="P2550" s="34"/>
      <c r="Q2550" s="14"/>
      <c r="V2550" s="53"/>
    </row>
    <row r="2551" spans="1:22" x14ac:dyDescent="0.25">
      <c r="A2551" s="8">
        <v>2550</v>
      </c>
      <c r="B2551" s="9"/>
      <c r="C2551" s="20"/>
      <c r="D2551" s="16"/>
      <c r="E2551" s="12"/>
      <c r="F2551" s="13"/>
      <c r="G2551" s="8"/>
      <c r="H2551" s="12"/>
      <c r="I2551" s="14"/>
      <c r="J2551" s="14"/>
      <c r="K2551" s="15"/>
      <c r="L2551" s="14"/>
      <c r="M2551" s="14"/>
      <c r="N2551" s="50"/>
      <c r="O2551" s="12"/>
      <c r="P2551" s="34"/>
      <c r="Q2551" s="14"/>
      <c r="V2551" s="53"/>
    </row>
    <row r="2552" spans="1:22" x14ac:dyDescent="0.25">
      <c r="A2552" s="8">
        <v>2551</v>
      </c>
      <c r="B2552" s="9"/>
      <c r="C2552" s="20"/>
      <c r="D2552" s="16"/>
      <c r="E2552" s="12"/>
      <c r="F2552" s="13"/>
      <c r="G2552" s="8"/>
      <c r="H2552" s="12"/>
      <c r="I2552" s="14"/>
      <c r="J2552" s="14"/>
      <c r="K2552" s="15"/>
      <c r="L2552" s="14"/>
      <c r="M2552" s="14"/>
      <c r="N2552" s="50"/>
      <c r="O2552" s="12"/>
      <c r="P2552" s="34"/>
      <c r="Q2552" s="14"/>
      <c r="V2552" s="53"/>
    </row>
    <row r="2553" spans="1:22" x14ac:dyDescent="0.25">
      <c r="A2553" s="8">
        <v>2552</v>
      </c>
      <c r="B2553" s="9"/>
      <c r="C2553" s="20"/>
      <c r="D2553" s="16"/>
      <c r="E2553" s="12"/>
      <c r="F2553" s="13"/>
      <c r="G2553" s="8"/>
      <c r="H2553" s="12"/>
      <c r="I2553" s="14"/>
      <c r="J2553" s="14"/>
      <c r="K2553" s="15"/>
      <c r="L2553" s="14"/>
      <c r="M2553" s="14"/>
      <c r="N2553" s="50"/>
      <c r="O2553" s="12"/>
      <c r="P2553" s="34"/>
      <c r="Q2553" s="14"/>
      <c r="V2553" s="53"/>
    </row>
    <row r="2554" spans="1:22" x14ac:dyDescent="0.25">
      <c r="A2554" s="8">
        <v>2553</v>
      </c>
      <c r="B2554" s="9"/>
      <c r="C2554" s="20"/>
      <c r="D2554" s="16"/>
      <c r="E2554" s="12"/>
      <c r="F2554" s="13"/>
      <c r="G2554" s="8"/>
      <c r="H2554" s="12"/>
      <c r="I2554" s="14"/>
      <c r="J2554" s="14"/>
      <c r="K2554" s="15"/>
      <c r="L2554" s="14"/>
      <c r="M2554" s="14"/>
      <c r="N2554" s="50"/>
      <c r="O2554" s="12"/>
      <c r="P2554" s="34"/>
      <c r="Q2554" s="14"/>
      <c r="V2554" s="53"/>
    </row>
    <row r="2555" spans="1:22" x14ac:dyDescent="0.25">
      <c r="A2555" s="8">
        <v>2554</v>
      </c>
      <c r="B2555" s="9"/>
      <c r="C2555" s="20"/>
      <c r="D2555" s="16"/>
      <c r="E2555" s="12"/>
      <c r="F2555" s="13"/>
      <c r="G2555" s="8"/>
      <c r="H2555" s="12"/>
      <c r="I2555" s="14"/>
      <c r="J2555" s="14"/>
      <c r="K2555" s="15"/>
      <c r="L2555" s="14"/>
      <c r="M2555" s="14"/>
      <c r="N2555" s="50"/>
      <c r="O2555" s="12"/>
      <c r="P2555" s="34"/>
      <c r="Q2555" s="14"/>
      <c r="V2555" s="53"/>
    </row>
    <row r="2556" spans="1:22" x14ac:dyDescent="0.25">
      <c r="A2556" s="8">
        <v>2555</v>
      </c>
      <c r="B2556" s="9"/>
      <c r="C2556" s="20"/>
      <c r="D2556" s="16"/>
      <c r="E2556" s="12"/>
      <c r="F2556" s="13"/>
      <c r="G2556" s="8"/>
      <c r="H2556" s="12"/>
      <c r="I2556" s="14"/>
      <c r="J2556" s="14"/>
      <c r="K2556" s="15"/>
      <c r="L2556" s="14"/>
      <c r="M2556" s="14"/>
      <c r="N2556" s="50"/>
      <c r="O2556" s="12"/>
      <c r="P2556" s="34"/>
      <c r="Q2556" s="14"/>
      <c r="V2556" s="53"/>
    </row>
    <row r="2557" spans="1:22" x14ac:dyDescent="0.25">
      <c r="A2557" s="8">
        <v>2556</v>
      </c>
      <c r="B2557" s="9"/>
      <c r="C2557" s="20"/>
      <c r="D2557" s="16"/>
      <c r="E2557" s="12"/>
      <c r="F2557" s="13"/>
      <c r="G2557" s="8"/>
      <c r="H2557" s="12"/>
      <c r="I2557" s="14"/>
      <c r="J2557" s="14"/>
      <c r="K2557" s="15"/>
      <c r="L2557" s="14"/>
      <c r="M2557" s="14"/>
      <c r="N2557" s="50"/>
      <c r="O2557" s="12"/>
      <c r="P2557" s="34"/>
      <c r="Q2557" s="14"/>
      <c r="V2557" s="53"/>
    </row>
    <row r="2558" spans="1:22" x14ac:dyDescent="0.25">
      <c r="A2558" s="8">
        <v>2557</v>
      </c>
      <c r="B2558" s="9"/>
      <c r="C2558" s="20"/>
      <c r="D2558" s="16"/>
      <c r="E2558" s="12"/>
      <c r="F2558" s="13"/>
      <c r="G2558" s="8"/>
      <c r="H2558" s="12"/>
      <c r="I2558" s="14"/>
      <c r="J2558" s="14"/>
      <c r="K2558" s="15"/>
      <c r="L2558" s="14"/>
      <c r="M2558" s="14"/>
      <c r="N2558" s="50"/>
      <c r="O2558" s="12"/>
      <c r="P2558" s="34"/>
      <c r="Q2558" s="14"/>
      <c r="V2558" s="53"/>
    </row>
    <row r="2559" spans="1:22" x14ac:dyDescent="0.25">
      <c r="A2559" s="8">
        <v>2558</v>
      </c>
      <c r="B2559" s="9"/>
      <c r="C2559" s="20"/>
      <c r="D2559" s="16"/>
      <c r="E2559" s="12"/>
      <c r="F2559" s="13"/>
      <c r="G2559" s="8"/>
      <c r="H2559" s="12"/>
      <c r="I2559" s="14"/>
      <c r="J2559" s="14"/>
      <c r="K2559" s="15"/>
      <c r="L2559" s="14"/>
      <c r="M2559" s="14"/>
      <c r="N2559" s="50"/>
      <c r="O2559" s="12"/>
      <c r="P2559" s="34"/>
      <c r="Q2559" s="14"/>
      <c r="V2559" s="53"/>
    </row>
    <row r="2560" spans="1:22" x14ac:dyDescent="0.25">
      <c r="A2560" s="8">
        <v>2559</v>
      </c>
      <c r="B2560" s="9"/>
      <c r="C2560" s="20"/>
      <c r="D2560" s="16"/>
      <c r="E2560" s="12"/>
      <c r="F2560" s="13"/>
      <c r="G2560" s="8"/>
      <c r="H2560" s="12"/>
      <c r="I2560" s="14"/>
      <c r="J2560" s="14"/>
      <c r="K2560" s="15"/>
      <c r="L2560" s="14"/>
      <c r="M2560" s="14"/>
      <c r="N2560" s="50"/>
      <c r="O2560" s="12"/>
      <c r="P2560" s="34"/>
      <c r="Q2560" s="14"/>
      <c r="V2560" s="53"/>
    </row>
    <row r="2561" spans="1:22" x14ac:dyDescent="0.25">
      <c r="A2561" s="8">
        <v>2560</v>
      </c>
      <c r="B2561" s="9"/>
      <c r="C2561" s="20"/>
      <c r="D2561" s="16"/>
      <c r="E2561" s="12"/>
      <c r="F2561" s="13"/>
      <c r="G2561" s="8"/>
      <c r="H2561" s="12"/>
      <c r="I2561" s="14"/>
      <c r="J2561" s="14"/>
      <c r="K2561" s="15"/>
      <c r="L2561" s="14"/>
      <c r="M2561" s="14"/>
      <c r="N2561" s="50"/>
      <c r="O2561" s="12"/>
      <c r="P2561" s="34"/>
      <c r="Q2561" s="14"/>
      <c r="V2561" s="53"/>
    </row>
    <row r="2562" spans="1:22" x14ac:dyDescent="0.25">
      <c r="A2562" s="8">
        <v>2561</v>
      </c>
      <c r="B2562" s="9"/>
      <c r="C2562" s="20"/>
      <c r="D2562" s="16"/>
      <c r="E2562" s="12"/>
      <c r="F2562" s="13"/>
      <c r="G2562" s="8"/>
      <c r="H2562" s="12"/>
      <c r="I2562" s="14"/>
      <c r="J2562" s="14"/>
      <c r="K2562" s="15"/>
      <c r="L2562" s="14"/>
      <c r="M2562" s="14"/>
      <c r="N2562" s="50"/>
      <c r="O2562" s="12"/>
      <c r="P2562" s="34"/>
      <c r="Q2562" s="14"/>
      <c r="V2562" s="53"/>
    </row>
    <row r="2563" spans="1:22" x14ac:dyDescent="0.25">
      <c r="A2563" s="8">
        <v>2562</v>
      </c>
      <c r="B2563" s="9"/>
      <c r="C2563" s="20"/>
      <c r="D2563" s="16"/>
      <c r="E2563" s="12"/>
      <c r="F2563" s="13"/>
      <c r="G2563" s="8"/>
      <c r="H2563" s="12"/>
      <c r="I2563" s="14"/>
      <c r="J2563" s="14"/>
      <c r="K2563" s="15"/>
      <c r="L2563" s="14"/>
      <c r="M2563" s="14"/>
      <c r="N2563" s="50"/>
      <c r="O2563" s="12"/>
      <c r="P2563" s="34"/>
      <c r="Q2563" s="14"/>
      <c r="V2563" s="53"/>
    </row>
    <row r="2564" spans="1:22" x14ac:dyDescent="0.25">
      <c r="A2564" s="8">
        <v>2563</v>
      </c>
      <c r="B2564" s="9"/>
      <c r="C2564" s="20"/>
      <c r="D2564" s="16"/>
      <c r="E2564" s="12"/>
      <c r="F2564" s="13"/>
      <c r="G2564" s="8"/>
      <c r="H2564" s="12"/>
      <c r="I2564" s="14"/>
      <c r="J2564" s="14"/>
      <c r="K2564" s="15"/>
      <c r="L2564" s="14"/>
      <c r="M2564" s="14"/>
      <c r="N2564" s="50"/>
      <c r="O2564" s="12"/>
      <c r="P2564" s="34"/>
      <c r="Q2564" s="14"/>
      <c r="V2564" s="53"/>
    </row>
    <row r="2565" spans="1:22" x14ac:dyDescent="0.25">
      <c r="A2565" s="8">
        <v>2564</v>
      </c>
      <c r="B2565" s="9"/>
      <c r="C2565" s="20"/>
      <c r="D2565" s="16"/>
      <c r="E2565" s="12"/>
      <c r="F2565" s="13"/>
      <c r="G2565" s="8"/>
      <c r="H2565" s="12"/>
      <c r="I2565" s="14"/>
      <c r="J2565" s="14"/>
      <c r="K2565" s="15"/>
      <c r="L2565" s="14"/>
      <c r="M2565" s="14"/>
      <c r="N2565" s="50"/>
      <c r="O2565" s="12"/>
      <c r="P2565" s="34"/>
      <c r="Q2565" s="14"/>
      <c r="V2565" s="53"/>
    </row>
    <row r="2566" spans="1:22" x14ac:dyDescent="0.25">
      <c r="A2566" s="8">
        <v>2565</v>
      </c>
      <c r="B2566" s="9"/>
      <c r="C2566" s="20"/>
      <c r="D2566" s="16"/>
      <c r="E2566" s="12"/>
      <c r="F2566" s="13"/>
      <c r="G2566" s="8"/>
      <c r="H2566" s="12"/>
      <c r="I2566" s="14"/>
      <c r="J2566" s="14"/>
      <c r="K2566" s="15"/>
      <c r="L2566" s="14"/>
      <c r="M2566" s="14"/>
      <c r="N2566" s="50"/>
      <c r="O2566" s="12"/>
      <c r="P2566" s="34"/>
      <c r="Q2566" s="14"/>
      <c r="V2566" s="53"/>
    </row>
    <row r="2567" spans="1:22" x14ac:dyDescent="0.25">
      <c r="A2567" s="8">
        <v>2566</v>
      </c>
      <c r="B2567" s="9"/>
      <c r="C2567" s="20"/>
      <c r="D2567" s="16"/>
      <c r="E2567" s="12"/>
      <c r="F2567" s="13"/>
      <c r="G2567" s="8"/>
      <c r="H2567" s="12"/>
      <c r="I2567" s="14"/>
      <c r="J2567" s="14"/>
      <c r="K2567" s="15"/>
      <c r="L2567" s="14"/>
      <c r="M2567" s="14"/>
      <c r="N2567" s="50"/>
      <c r="O2567" s="12"/>
      <c r="P2567" s="34"/>
      <c r="Q2567" s="14"/>
      <c r="V2567" s="53"/>
    </row>
    <row r="2568" spans="1:22" x14ac:dyDescent="0.25">
      <c r="A2568" s="8">
        <v>2567</v>
      </c>
      <c r="B2568" s="9"/>
      <c r="C2568" s="20"/>
      <c r="D2568" s="16"/>
      <c r="E2568" s="12"/>
      <c r="F2568" s="13"/>
      <c r="G2568" s="8"/>
      <c r="H2568" s="12"/>
      <c r="I2568" s="14"/>
      <c r="J2568" s="14"/>
      <c r="K2568" s="15"/>
      <c r="L2568" s="14"/>
      <c r="M2568" s="14"/>
      <c r="N2568" s="50"/>
      <c r="O2568" s="12"/>
      <c r="P2568" s="34"/>
      <c r="Q2568" s="14"/>
      <c r="V2568" s="53"/>
    </row>
    <row r="2569" spans="1:22" x14ac:dyDescent="0.25">
      <c r="A2569" s="8">
        <v>2568</v>
      </c>
      <c r="B2569" s="9"/>
      <c r="C2569" s="20"/>
      <c r="D2569" s="16"/>
      <c r="E2569" s="12"/>
      <c r="F2569" s="13"/>
      <c r="G2569" s="8"/>
      <c r="H2569" s="12"/>
      <c r="I2569" s="14"/>
      <c r="J2569" s="14"/>
      <c r="K2569" s="15"/>
      <c r="L2569" s="14"/>
      <c r="M2569" s="14"/>
      <c r="N2569" s="50"/>
      <c r="O2569" s="12"/>
      <c r="P2569" s="34"/>
      <c r="Q2569" s="14"/>
      <c r="V2569" s="53"/>
    </row>
    <row r="2570" spans="1:22" x14ac:dyDescent="0.25">
      <c r="A2570" s="8">
        <v>2569</v>
      </c>
      <c r="B2570" s="9"/>
      <c r="C2570" s="20"/>
      <c r="D2570" s="16"/>
      <c r="E2570" s="12"/>
      <c r="F2570" s="13"/>
      <c r="G2570" s="8"/>
      <c r="H2570" s="12"/>
      <c r="I2570" s="14"/>
      <c r="J2570" s="14"/>
      <c r="K2570" s="15"/>
      <c r="L2570" s="14"/>
      <c r="M2570" s="14"/>
      <c r="N2570" s="50"/>
      <c r="O2570" s="12"/>
      <c r="P2570" s="34"/>
      <c r="Q2570" s="14"/>
      <c r="V2570" s="53"/>
    </row>
    <row r="2571" spans="1:22" x14ac:dyDescent="0.25">
      <c r="A2571" s="8">
        <v>2570</v>
      </c>
      <c r="B2571" s="9"/>
      <c r="C2571" s="20"/>
      <c r="D2571" s="16"/>
      <c r="E2571" s="12"/>
      <c r="F2571" s="13"/>
      <c r="G2571" s="8"/>
      <c r="H2571" s="12"/>
      <c r="I2571" s="14"/>
      <c r="J2571" s="14"/>
      <c r="K2571" s="15"/>
      <c r="L2571" s="14"/>
      <c r="M2571" s="14"/>
      <c r="N2571" s="50"/>
      <c r="O2571" s="12"/>
      <c r="P2571" s="34"/>
      <c r="Q2571" s="14"/>
      <c r="V2571" s="53"/>
    </row>
    <row r="2572" spans="1:22" x14ac:dyDescent="0.25">
      <c r="A2572" s="8">
        <v>2571</v>
      </c>
      <c r="B2572" s="9"/>
      <c r="C2572" s="20"/>
      <c r="D2572" s="16"/>
      <c r="E2572" s="12"/>
      <c r="F2572" s="13"/>
      <c r="G2572" s="8"/>
      <c r="H2572" s="12"/>
      <c r="I2572" s="14"/>
      <c r="J2572" s="14"/>
      <c r="K2572" s="15"/>
      <c r="L2572" s="14"/>
      <c r="M2572" s="14"/>
      <c r="N2572" s="50"/>
      <c r="O2572" s="12"/>
      <c r="P2572" s="34"/>
      <c r="Q2572" s="14"/>
      <c r="V2572" s="53"/>
    </row>
    <row r="2573" spans="1:22" x14ac:dyDescent="0.25">
      <c r="A2573" s="8">
        <v>2572</v>
      </c>
      <c r="B2573" s="9"/>
      <c r="C2573" s="20"/>
      <c r="D2573" s="16"/>
      <c r="E2573" s="12"/>
      <c r="F2573" s="13"/>
      <c r="G2573" s="8"/>
      <c r="H2573" s="12"/>
      <c r="I2573" s="14"/>
      <c r="J2573" s="14"/>
      <c r="K2573" s="15"/>
      <c r="L2573" s="14"/>
      <c r="M2573" s="14"/>
      <c r="N2573" s="50"/>
      <c r="O2573" s="12"/>
      <c r="P2573" s="34"/>
      <c r="Q2573" s="14"/>
      <c r="V2573" s="53"/>
    </row>
    <row r="2574" spans="1:22" x14ac:dyDescent="0.25">
      <c r="A2574" s="8">
        <v>2573</v>
      </c>
      <c r="B2574" s="9"/>
      <c r="C2574" s="20"/>
      <c r="D2574" s="16"/>
      <c r="E2574" s="12"/>
      <c r="F2574" s="13"/>
      <c r="G2574" s="8"/>
      <c r="H2574" s="12"/>
      <c r="I2574" s="14"/>
      <c r="J2574" s="14"/>
      <c r="K2574" s="15"/>
      <c r="L2574" s="14"/>
      <c r="M2574" s="14"/>
      <c r="N2574" s="50"/>
      <c r="O2574" s="12"/>
      <c r="P2574" s="34"/>
      <c r="Q2574" s="14"/>
      <c r="V2574" s="53"/>
    </row>
    <row r="2575" spans="1:22" x14ac:dyDescent="0.25">
      <c r="A2575" s="8">
        <v>2574</v>
      </c>
      <c r="B2575" s="9"/>
      <c r="C2575" s="20"/>
      <c r="D2575" s="16"/>
      <c r="E2575" s="12"/>
      <c r="F2575" s="13"/>
      <c r="G2575" s="8"/>
      <c r="H2575" s="12"/>
      <c r="I2575" s="14"/>
      <c r="J2575" s="14"/>
      <c r="K2575" s="15"/>
      <c r="L2575" s="14"/>
      <c r="M2575" s="14"/>
      <c r="N2575" s="50"/>
      <c r="O2575" s="12"/>
      <c r="P2575" s="34"/>
      <c r="Q2575" s="14"/>
      <c r="V2575" s="53"/>
    </row>
    <row r="2576" spans="1:22" x14ac:dyDescent="0.25">
      <c r="A2576" s="8">
        <v>2575</v>
      </c>
      <c r="B2576" s="9"/>
      <c r="C2576" s="20"/>
      <c r="D2576" s="16"/>
      <c r="E2576" s="12"/>
      <c r="F2576" s="13"/>
      <c r="G2576" s="8"/>
      <c r="H2576" s="12"/>
      <c r="I2576" s="14"/>
      <c r="J2576" s="14"/>
      <c r="K2576" s="15"/>
      <c r="L2576" s="14"/>
      <c r="M2576" s="14"/>
      <c r="N2576" s="50"/>
      <c r="O2576" s="12"/>
      <c r="P2576" s="34"/>
      <c r="Q2576" s="14"/>
      <c r="V2576" s="53"/>
    </row>
    <row r="2577" spans="1:22" x14ac:dyDescent="0.25">
      <c r="A2577" s="8">
        <v>2576</v>
      </c>
      <c r="B2577" s="9"/>
      <c r="C2577" s="20"/>
      <c r="D2577" s="16"/>
      <c r="E2577" s="12"/>
      <c r="F2577" s="13"/>
      <c r="G2577" s="8"/>
      <c r="H2577" s="12"/>
      <c r="I2577" s="14"/>
      <c r="J2577" s="14"/>
      <c r="K2577" s="15"/>
      <c r="L2577" s="14"/>
      <c r="M2577" s="14"/>
      <c r="N2577" s="50"/>
      <c r="O2577" s="12"/>
      <c r="P2577" s="34"/>
      <c r="Q2577" s="14"/>
      <c r="V2577" s="53"/>
    </row>
    <row r="2578" spans="1:22" x14ac:dyDescent="0.25">
      <c r="A2578" s="8">
        <v>2577</v>
      </c>
      <c r="B2578" s="9"/>
      <c r="C2578" s="20"/>
      <c r="D2578" s="16"/>
      <c r="E2578" s="12"/>
      <c r="F2578" s="13"/>
      <c r="G2578" s="8"/>
      <c r="H2578" s="12"/>
      <c r="I2578" s="14"/>
      <c r="J2578" s="14"/>
      <c r="K2578" s="15"/>
      <c r="L2578" s="14"/>
      <c r="M2578" s="14"/>
      <c r="N2578" s="50"/>
      <c r="O2578" s="12"/>
      <c r="P2578" s="34"/>
      <c r="Q2578" s="14"/>
      <c r="V2578" s="53"/>
    </row>
    <row r="2579" spans="1:22" x14ac:dyDescent="0.25">
      <c r="A2579" s="8">
        <v>2578</v>
      </c>
      <c r="B2579" s="9"/>
      <c r="C2579" s="20"/>
      <c r="D2579" s="16"/>
      <c r="E2579" s="12"/>
      <c r="F2579" s="13"/>
      <c r="G2579" s="8"/>
      <c r="H2579" s="12"/>
      <c r="I2579" s="14"/>
      <c r="J2579" s="14"/>
      <c r="K2579" s="15"/>
      <c r="L2579" s="14"/>
      <c r="M2579" s="14"/>
      <c r="N2579" s="50"/>
      <c r="O2579" s="12"/>
      <c r="P2579" s="34"/>
      <c r="Q2579" s="14"/>
      <c r="V2579" s="53"/>
    </row>
    <row r="2580" spans="1:22" x14ac:dyDescent="0.25">
      <c r="A2580" s="8">
        <v>2579</v>
      </c>
      <c r="B2580" s="9"/>
      <c r="C2580" s="20"/>
      <c r="D2580" s="16"/>
      <c r="E2580" s="12"/>
      <c r="F2580" s="13"/>
      <c r="G2580" s="8"/>
      <c r="H2580" s="12"/>
      <c r="I2580" s="14"/>
      <c r="J2580" s="14"/>
      <c r="K2580" s="15"/>
      <c r="L2580" s="14"/>
      <c r="M2580" s="14"/>
      <c r="N2580" s="50"/>
      <c r="O2580" s="12"/>
      <c r="P2580" s="34"/>
      <c r="Q2580" s="14"/>
      <c r="V2580" s="53"/>
    </row>
    <row r="2581" spans="1:22" x14ac:dyDescent="0.25">
      <c r="A2581" s="8">
        <v>2580</v>
      </c>
      <c r="B2581" s="9"/>
      <c r="C2581" s="20"/>
      <c r="D2581" s="16"/>
      <c r="E2581" s="12"/>
      <c r="F2581" s="13"/>
      <c r="G2581" s="8"/>
      <c r="H2581" s="12"/>
      <c r="I2581" s="14"/>
      <c r="J2581" s="14"/>
      <c r="K2581" s="15"/>
      <c r="L2581" s="14"/>
      <c r="M2581" s="14"/>
      <c r="N2581" s="50"/>
      <c r="O2581" s="12"/>
      <c r="P2581" s="34"/>
      <c r="Q2581" s="14"/>
      <c r="V2581" s="53"/>
    </row>
    <row r="2582" spans="1:22" x14ac:dyDescent="0.25">
      <c r="A2582" s="8">
        <v>2581</v>
      </c>
      <c r="B2582" s="9"/>
      <c r="C2582" s="20"/>
      <c r="D2582" s="16"/>
      <c r="E2582" s="12"/>
      <c r="F2582" s="13"/>
      <c r="G2582" s="8"/>
      <c r="H2582" s="12"/>
      <c r="I2582" s="14"/>
      <c r="J2582" s="14"/>
      <c r="K2582" s="15"/>
      <c r="L2582" s="14"/>
      <c r="M2582" s="14"/>
      <c r="N2582" s="50"/>
      <c r="O2582" s="12"/>
      <c r="P2582" s="34"/>
      <c r="Q2582" s="14"/>
      <c r="V2582" s="53"/>
    </row>
    <row r="2583" spans="1:22" x14ac:dyDescent="0.25">
      <c r="A2583" s="8">
        <v>2582</v>
      </c>
      <c r="B2583" s="9"/>
      <c r="C2583" s="20"/>
      <c r="D2583" s="16"/>
      <c r="E2583" s="12"/>
      <c r="F2583" s="13"/>
      <c r="G2583" s="8"/>
      <c r="H2583" s="12"/>
      <c r="I2583" s="14"/>
      <c r="J2583" s="14"/>
      <c r="K2583" s="15"/>
      <c r="L2583" s="14"/>
      <c r="M2583" s="14"/>
      <c r="N2583" s="50"/>
      <c r="O2583" s="12"/>
      <c r="P2583" s="34"/>
      <c r="Q2583" s="14"/>
      <c r="V2583" s="53"/>
    </row>
    <row r="2584" spans="1:22" x14ac:dyDescent="0.25">
      <c r="A2584" s="8">
        <v>2583</v>
      </c>
      <c r="B2584" s="9"/>
      <c r="C2584" s="20"/>
      <c r="D2584" s="16"/>
      <c r="E2584" s="12"/>
      <c r="F2584" s="13"/>
      <c r="G2584" s="8"/>
      <c r="H2584" s="12"/>
      <c r="I2584" s="14"/>
      <c r="J2584" s="14"/>
      <c r="K2584" s="15"/>
      <c r="L2584" s="14"/>
      <c r="M2584" s="14"/>
      <c r="N2584" s="50"/>
      <c r="O2584" s="12"/>
      <c r="P2584" s="34"/>
      <c r="Q2584" s="14"/>
      <c r="V2584" s="53"/>
    </row>
    <row r="2585" spans="1:22" x14ac:dyDescent="0.25">
      <c r="A2585" s="8">
        <v>2584</v>
      </c>
      <c r="B2585" s="9"/>
      <c r="C2585" s="20"/>
      <c r="D2585" s="16"/>
      <c r="E2585" s="12"/>
      <c r="F2585" s="13"/>
      <c r="G2585" s="8"/>
      <c r="H2585" s="12"/>
      <c r="I2585" s="14"/>
      <c r="J2585" s="14"/>
      <c r="K2585" s="15"/>
      <c r="L2585" s="14"/>
      <c r="M2585" s="14"/>
      <c r="N2585" s="50"/>
      <c r="O2585" s="12"/>
      <c r="P2585" s="34"/>
      <c r="Q2585" s="14"/>
      <c r="V2585" s="53"/>
    </row>
    <row r="2586" spans="1:22" x14ac:dyDescent="0.25">
      <c r="A2586" s="8">
        <v>2585</v>
      </c>
      <c r="B2586" s="9"/>
      <c r="C2586" s="20"/>
      <c r="D2586" s="16"/>
      <c r="E2586" s="12"/>
      <c r="F2586" s="13"/>
      <c r="G2586" s="8"/>
      <c r="H2586" s="12"/>
      <c r="I2586" s="14"/>
      <c r="J2586" s="14"/>
      <c r="K2586" s="15"/>
      <c r="L2586" s="14"/>
      <c r="M2586" s="14"/>
      <c r="N2586" s="50"/>
      <c r="O2586" s="12"/>
      <c r="P2586" s="34"/>
      <c r="Q2586" s="14"/>
      <c r="V2586" s="53"/>
    </row>
    <row r="2587" spans="1:22" x14ac:dyDescent="0.25">
      <c r="A2587" s="8">
        <v>2586</v>
      </c>
      <c r="B2587" s="9"/>
      <c r="C2587" s="20"/>
      <c r="D2587" s="16"/>
      <c r="E2587" s="12"/>
      <c r="F2587" s="13"/>
      <c r="G2587" s="8"/>
      <c r="H2587" s="12"/>
      <c r="I2587" s="14"/>
      <c r="J2587" s="14"/>
      <c r="K2587" s="15"/>
      <c r="L2587" s="14"/>
      <c r="M2587" s="14"/>
      <c r="N2587" s="50"/>
      <c r="O2587" s="12"/>
      <c r="P2587" s="34"/>
      <c r="Q2587" s="14"/>
      <c r="V2587" s="53"/>
    </row>
    <row r="2588" spans="1:22" x14ac:dyDescent="0.25">
      <c r="A2588" s="8">
        <v>2587</v>
      </c>
      <c r="B2588" s="9"/>
      <c r="C2588" s="20"/>
      <c r="D2588" s="16"/>
      <c r="E2588" s="12"/>
      <c r="F2588" s="13"/>
      <c r="G2588" s="8"/>
      <c r="H2588" s="12"/>
      <c r="I2588" s="14"/>
      <c r="J2588" s="14"/>
      <c r="K2588" s="15"/>
      <c r="L2588" s="14"/>
      <c r="M2588" s="14"/>
      <c r="N2588" s="50"/>
      <c r="O2588" s="12"/>
      <c r="P2588" s="34"/>
      <c r="Q2588" s="14"/>
      <c r="V2588" s="53"/>
    </row>
    <row r="2589" spans="1:22" x14ac:dyDescent="0.25">
      <c r="A2589" s="8">
        <v>2588</v>
      </c>
      <c r="B2589" s="9"/>
      <c r="C2589" s="20"/>
      <c r="D2589" s="16"/>
      <c r="E2589" s="12"/>
      <c r="F2589" s="13"/>
      <c r="G2589" s="8"/>
      <c r="H2589" s="12"/>
      <c r="I2589" s="14"/>
      <c r="J2589" s="14"/>
      <c r="K2589" s="15"/>
      <c r="L2589" s="14"/>
      <c r="M2589" s="14"/>
      <c r="N2589" s="50"/>
      <c r="O2589" s="12"/>
      <c r="P2589" s="34"/>
      <c r="Q2589" s="14"/>
      <c r="V2589" s="53"/>
    </row>
    <row r="2590" spans="1:22" x14ac:dyDescent="0.25">
      <c r="A2590" s="8">
        <v>2589</v>
      </c>
      <c r="B2590" s="9"/>
      <c r="C2590" s="20"/>
      <c r="D2590" s="16"/>
      <c r="E2590" s="12"/>
      <c r="F2590" s="13"/>
      <c r="G2590" s="8"/>
      <c r="H2590" s="12"/>
      <c r="I2590" s="14"/>
      <c r="J2590" s="14"/>
      <c r="K2590" s="15"/>
      <c r="L2590" s="14"/>
      <c r="M2590" s="14"/>
      <c r="N2590" s="50"/>
      <c r="O2590" s="12"/>
      <c r="P2590" s="34"/>
      <c r="Q2590" s="14"/>
      <c r="V2590" s="53"/>
    </row>
    <row r="2591" spans="1:22" x14ac:dyDescent="0.25">
      <c r="A2591" s="8">
        <v>2590</v>
      </c>
      <c r="B2591" s="9"/>
      <c r="C2591" s="20"/>
      <c r="D2591" s="16"/>
      <c r="E2591" s="12"/>
      <c r="F2591" s="13"/>
      <c r="G2591" s="8"/>
      <c r="H2591" s="12"/>
      <c r="I2591" s="14"/>
      <c r="J2591" s="14"/>
      <c r="K2591" s="15"/>
      <c r="L2591" s="14"/>
      <c r="M2591" s="14"/>
      <c r="N2591" s="50"/>
      <c r="O2591" s="12"/>
      <c r="P2591" s="34"/>
      <c r="Q2591" s="14"/>
      <c r="V2591" s="53"/>
    </row>
    <row r="2592" spans="1:22" x14ac:dyDescent="0.25">
      <c r="A2592" s="8">
        <v>2591</v>
      </c>
      <c r="B2592" s="9"/>
      <c r="C2592" s="20"/>
      <c r="D2592" s="16"/>
      <c r="E2592" s="12"/>
      <c r="F2592" s="13"/>
      <c r="G2592" s="8"/>
      <c r="H2592" s="12"/>
      <c r="I2592" s="14"/>
      <c r="J2592" s="14"/>
      <c r="K2592" s="15"/>
      <c r="L2592" s="14"/>
      <c r="M2592" s="14"/>
      <c r="N2592" s="50"/>
      <c r="O2592" s="12"/>
      <c r="P2592" s="34"/>
      <c r="Q2592" s="14"/>
      <c r="V2592" s="53"/>
    </row>
    <row r="2593" spans="1:22" x14ac:dyDescent="0.25">
      <c r="A2593" s="8">
        <v>2592</v>
      </c>
      <c r="B2593" s="9"/>
      <c r="C2593" s="20"/>
      <c r="D2593" s="16"/>
      <c r="E2593" s="12"/>
      <c r="F2593" s="13"/>
      <c r="G2593" s="8"/>
      <c r="H2593" s="12"/>
      <c r="I2593" s="14"/>
      <c r="J2593" s="14"/>
      <c r="K2593" s="15"/>
      <c r="L2593" s="14"/>
      <c r="M2593" s="14"/>
      <c r="N2593" s="50"/>
      <c r="O2593" s="12"/>
      <c r="P2593" s="34"/>
      <c r="Q2593" s="14"/>
      <c r="V2593" s="53"/>
    </row>
    <row r="2594" spans="1:22" x14ac:dyDescent="0.25">
      <c r="A2594" s="8">
        <v>2593</v>
      </c>
      <c r="B2594" s="9"/>
      <c r="C2594" s="20"/>
      <c r="D2594" s="16"/>
      <c r="E2594" s="12"/>
      <c r="F2594" s="13"/>
      <c r="G2594" s="8"/>
      <c r="H2594" s="12"/>
      <c r="I2594" s="14"/>
      <c r="J2594" s="14"/>
      <c r="K2594" s="15"/>
      <c r="L2594" s="14"/>
      <c r="M2594" s="14"/>
      <c r="N2594" s="50"/>
      <c r="O2594" s="12"/>
      <c r="P2594" s="34"/>
      <c r="Q2594" s="14"/>
      <c r="V2594" s="53"/>
    </row>
    <row r="2595" spans="1:22" x14ac:dyDescent="0.25">
      <c r="A2595" s="8">
        <v>2594</v>
      </c>
      <c r="B2595" s="9"/>
      <c r="C2595" s="20"/>
      <c r="D2595" s="16"/>
      <c r="E2595" s="12"/>
      <c r="F2595" s="13"/>
      <c r="G2595" s="8"/>
      <c r="H2595" s="12"/>
      <c r="I2595" s="14"/>
      <c r="J2595" s="14"/>
      <c r="K2595" s="15"/>
      <c r="L2595" s="14"/>
      <c r="M2595" s="14"/>
      <c r="N2595" s="50"/>
      <c r="O2595" s="12"/>
      <c r="P2595" s="34"/>
      <c r="Q2595" s="14"/>
      <c r="V2595" s="53"/>
    </row>
    <row r="2596" spans="1:22" x14ac:dyDescent="0.25">
      <c r="A2596" s="8">
        <v>2595</v>
      </c>
      <c r="B2596" s="9"/>
      <c r="C2596" s="20"/>
      <c r="D2596" s="16"/>
      <c r="E2596" s="12"/>
      <c r="F2596" s="13"/>
      <c r="G2596" s="8"/>
      <c r="H2596" s="12"/>
      <c r="I2596" s="14"/>
      <c r="J2596" s="14"/>
      <c r="K2596" s="15"/>
      <c r="L2596" s="14"/>
      <c r="M2596" s="14"/>
      <c r="N2596" s="50"/>
      <c r="O2596" s="12"/>
      <c r="P2596" s="34"/>
      <c r="Q2596" s="14"/>
      <c r="V2596" s="53"/>
    </row>
    <row r="2597" spans="1:22" x14ac:dyDescent="0.25">
      <c r="A2597" s="8">
        <v>2596</v>
      </c>
      <c r="B2597" s="9"/>
      <c r="C2597" s="20"/>
      <c r="D2597" s="16"/>
      <c r="E2597" s="12"/>
      <c r="F2597" s="13"/>
      <c r="G2597" s="8"/>
      <c r="H2597" s="12"/>
      <c r="I2597" s="14"/>
      <c r="J2597" s="14"/>
      <c r="K2597" s="15"/>
      <c r="L2597" s="14"/>
      <c r="M2597" s="14"/>
      <c r="N2597" s="50"/>
      <c r="O2597" s="12"/>
      <c r="P2597" s="34"/>
      <c r="Q2597" s="14"/>
      <c r="V2597" s="53"/>
    </row>
    <row r="2598" spans="1:22" x14ac:dyDescent="0.25">
      <c r="A2598" s="8">
        <v>2597</v>
      </c>
      <c r="B2598" s="9"/>
      <c r="C2598" s="20"/>
      <c r="D2598" s="16"/>
      <c r="E2598" s="12"/>
      <c r="F2598" s="13"/>
      <c r="G2598" s="8"/>
      <c r="H2598" s="12"/>
      <c r="I2598" s="14"/>
      <c r="J2598" s="14"/>
      <c r="K2598" s="15"/>
      <c r="L2598" s="14"/>
      <c r="M2598" s="14"/>
      <c r="N2598" s="50"/>
      <c r="O2598" s="12"/>
      <c r="P2598" s="34"/>
      <c r="Q2598" s="14"/>
      <c r="V2598" s="53"/>
    </row>
    <row r="2599" spans="1:22" x14ac:dyDescent="0.25">
      <c r="A2599" s="8">
        <v>2598</v>
      </c>
      <c r="B2599" s="9"/>
      <c r="C2599" s="20"/>
      <c r="D2599" s="16"/>
      <c r="E2599" s="12"/>
      <c r="F2599" s="13"/>
      <c r="G2599" s="8"/>
      <c r="H2599" s="12"/>
      <c r="I2599" s="14"/>
      <c r="J2599" s="14"/>
      <c r="K2599" s="15"/>
      <c r="L2599" s="14"/>
      <c r="M2599" s="14"/>
      <c r="N2599" s="50"/>
      <c r="O2599" s="12"/>
      <c r="P2599" s="34"/>
      <c r="Q2599" s="14"/>
      <c r="V2599" s="53"/>
    </row>
    <row r="2600" spans="1:22" x14ac:dyDescent="0.25">
      <c r="A2600" s="8">
        <v>2599</v>
      </c>
      <c r="B2600" s="9"/>
      <c r="C2600" s="20"/>
      <c r="D2600" s="16"/>
      <c r="E2600" s="12"/>
      <c r="F2600" s="13"/>
      <c r="G2600" s="8"/>
      <c r="H2600" s="12"/>
      <c r="I2600" s="14"/>
      <c r="J2600" s="14"/>
      <c r="K2600" s="15"/>
      <c r="L2600" s="14"/>
      <c r="M2600" s="14"/>
      <c r="N2600" s="50"/>
      <c r="O2600" s="12"/>
      <c r="P2600" s="34"/>
      <c r="Q2600" s="14"/>
      <c r="V2600" s="53"/>
    </row>
    <row r="2601" spans="1:22" x14ac:dyDescent="0.25">
      <c r="A2601" s="8">
        <v>2600</v>
      </c>
      <c r="B2601" s="9"/>
      <c r="C2601" s="20"/>
      <c r="D2601" s="16"/>
      <c r="E2601" s="12"/>
      <c r="F2601" s="13"/>
      <c r="G2601" s="8"/>
      <c r="H2601" s="12"/>
      <c r="I2601" s="14"/>
      <c r="J2601" s="14"/>
      <c r="K2601" s="15"/>
      <c r="L2601" s="14"/>
      <c r="M2601" s="14"/>
      <c r="N2601" s="50"/>
      <c r="O2601" s="12"/>
      <c r="P2601" s="34"/>
      <c r="Q2601" s="14"/>
      <c r="V2601" s="53"/>
    </row>
    <row r="2602" spans="1:22" x14ac:dyDescent="0.25">
      <c r="A2602" s="8">
        <v>2601</v>
      </c>
      <c r="B2602" s="9"/>
      <c r="C2602" s="20"/>
      <c r="D2602" s="16"/>
      <c r="E2602" s="12"/>
      <c r="F2602" s="13"/>
      <c r="G2602" s="8"/>
      <c r="H2602" s="12"/>
      <c r="I2602" s="14"/>
      <c r="J2602" s="14"/>
      <c r="K2602" s="15"/>
      <c r="L2602" s="14"/>
      <c r="M2602" s="14"/>
      <c r="N2602" s="50"/>
      <c r="O2602" s="12"/>
      <c r="P2602" s="34"/>
      <c r="Q2602" s="14"/>
      <c r="V2602" s="53"/>
    </row>
    <row r="2603" spans="1:22" x14ac:dyDescent="0.25">
      <c r="A2603" s="8">
        <v>2602</v>
      </c>
      <c r="B2603" s="9"/>
      <c r="C2603" s="20"/>
      <c r="D2603" s="16"/>
      <c r="E2603" s="12"/>
      <c r="F2603" s="13"/>
      <c r="G2603" s="8"/>
      <c r="H2603" s="12"/>
      <c r="I2603" s="14"/>
      <c r="J2603" s="14"/>
      <c r="K2603" s="15"/>
      <c r="L2603" s="14"/>
      <c r="M2603" s="14"/>
      <c r="N2603" s="50"/>
      <c r="O2603" s="12"/>
      <c r="P2603" s="34"/>
      <c r="Q2603" s="14"/>
      <c r="V2603" s="53"/>
    </row>
    <row r="2604" spans="1:22" x14ac:dyDescent="0.25">
      <c r="A2604" s="8">
        <v>2603</v>
      </c>
      <c r="B2604" s="9"/>
      <c r="C2604" s="20"/>
      <c r="D2604" s="16"/>
      <c r="E2604" s="12"/>
      <c r="F2604" s="13"/>
      <c r="G2604" s="8"/>
      <c r="H2604" s="12"/>
      <c r="I2604" s="14"/>
      <c r="J2604" s="14"/>
      <c r="K2604" s="15"/>
      <c r="L2604" s="14"/>
      <c r="M2604" s="14"/>
      <c r="N2604" s="50"/>
      <c r="O2604" s="12"/>
      <c r="P2604" s="34"/>
      <c r="Q2604" s="14"/>
      <c r="V2604" s="53"/>
    </row>
    <row r="2605" spans="1:22" x14ac:dyDescent="0.25">
      <c r="A2605" s="8">
        <v>2604</v>
      </c>
      <c r="B2605" s="9"/>
      <c r="C2605" s="20"/>
      <c r="D2605" s="16"/>
      <c r="E2605" s="12"/>
      <c r="F2605" s="13"/>
      <c r="G2605" s="8"/>
      <c r="H2605" s="12"/>
      <c r="I2605" s="14"/>
      <c r="J2605" s="14"/>
      <c r="K2605" s="15"/>
      <c r="L2605" s="14"/>
      <c r="M2605" s="14"/>
      <c r="N2605" s="50"/>
      <c r="O2605" s="12"/>
      <c r="P2605" s="34"/>
      <c r="Q2605" s="14"/>
      <c r="V2605" s="53"/>
    </row>
    <row r="2606" spans="1:22" x14ac:dyDescent="0.25">
      <c r="A2606" s="8">
        <v>2605</v>
      </c>
      <c r="B2606" s="9"/>
      <c r="C2606" s="20"/>
      <c r="D2606" s="16"/>
      <c r="E2606" s="12"/>
      <c r="F2606" s="13"/>
      <c r="G2606" s="8"/>
      <c r="H2606" s="12"/>
      <c r="I2606" s="14"/>
      <c r="J2606" s="14"/>
      <c r="K2606" s="15"/>
      <c r="L2606" s="14"/>
      <c r="M2606" s="14"/>
      <c r="N2606" s="50"/>
      <c r="O2606" s="12"/>
      <c r="P2606" s="34"/>
      <c r="Q2606" s="14"/>
      <c r="V2606" s="53"/>
    </row>
    <row r="2607" spans="1:22" x14ac:dyDescent="0.25">
      <c r="A2607" s="8">
        <v>2606</v>
      </c>
      <c r="B2607" s="9"/>
      <c r="C2607" s="20"/>
      <c r="D2607" s="16"/>
      <c r="E2607" s="12"/>
      <c r="F2607" s="13"/>
      <c r="G2607" s="8"/>
      <c r="H2607" s="12"/>
      <c r="I2607" s="14"/>
      <c r="J2607" s="14"/>
      <c r="K2607" s="15"/>
      <c r="L2607" s="14"/>
      <c r="M2607" s="14"/>
      <c r="N2607" s="50"/>
      <c r="O2607" s="12"/>
      <c r="P2607" s="34"/>
      <c r="Q2607" s="14"/>
      <c r="V2607" s="53"/>
    </row>
    <row r="2608" spans="1:22" x14ac:dyDescent="0.25">
      <c r="A2608" s="8">
        <v>2607</v>
      </c>
      <c r="B2608" s="9"/>
      <c r="C2608" s="20"/>
      <c r="D2608" s="16"/>
      <c r="E2608" s="12"/>
      <c r="F2608" s="13"/>
      <c r="G2608" s="8"/>
      <c r="H2608" s="12"/>
      <c r="I2608" s="14"/>
      <c r="J2608" s="14"/>
      <c r="K2608" s="15"/>
      <c r="L2608" s="14"/>
      <c r="M2608" s="14"/>
      <c r="N2608" s="50"/>
      <c r="O2608" s="12"/>
      <c r="P2608" s="34"/>
      <c r="Q2608" s="14"/>
      <c r="V2608" s="53"/>
    </row>
    <row r="2609" spans="1:22" x14ac:dyDescent="0.25">
      <c r="A2609" s="8">
        <v>2608</v>
      </c>
      <c r="B2609" s="9"/>
      <c r="C2609" s="20"/>
      <c r="D2609" s="16"/>
      <c r="E2609" s="12"/>
      <c r="F2609" s="13"/>
      <c r="G2609" s="8"/>
      <c r="H2609" s="12"/>
      <c r="I2609" s="14"/>
      <c r="J2609" s="14"/>
      <c r="K2609" s="15"/>
      <c r="L2609" s="14"/>
      <c r="M2609" s="14"/>
      <c r="N2609" s="50"/>
      <c r="O2609" s="12"/>
      <c r="P2609" s="34"/>
      <c r="Q2609" s="14"/>
      <c r="V2609" s="53"/>
    </row>
    <row r="2610" spans="1:22" x14ac:dyDescent="0.25">
      <c r="A2610" s="8">
        <v>2609</v>
      </c>
      <c r="B2610" s="9"/>
      <c r="C2610" s="20"/>
      <c r="D2610" s="16"/>
      <c r="E2610" s="12"/>
      <c r="F2610" s="13"/>
      <c r="G2610" s="8"/>
      <c r="H2610" s="12"/>
      <c r="I2610" s="14"/>
      <c r="J2610" s="14"/>
      <c r="K2610" s="15"/>
      <c r="L2610" s="14"/>
      <c r="M2610" s="14"/>
      <c r="N2610" s="50"/>
      <c r="O2610" s="12"/>
      <c r="P2610" s="34"/>
      <c r="Q2610" s="14"/>
      <c r="V2610" s="53"/>
    </row>
    <row r="2611" spans="1:22" x14ac:dyDescent="0.25">
      <c r="A2611" s="8">
        <v>2610</v>
      </c>
      <c r="B2611" s="9"/>
      <c r="C2611" s="20"/>
      <c r="D2611" s="16"/>
      <c r="E2611" s="12"/>
      <c r="F2611" s="13"/>
      <c r="G2611" s="8"/>
      <c r="H2611" s="12"/>
      <c r="I2611" s="14"/>
      <c r="J2611" s="14"/>
      <c r="K2611" s="15"/>
      <c r="L2611" s="14"/>
      <c r="M2611" s="14"/>
      <c r="N2611" s="50"/>
      <c r="O2611" s="12"/>
      <c r="P2611" s="34"/>
      <c r="Q2611" s="14"/>
      <c r="V2611" s="53"/>
    </row>
    <row r="2612" spans="1:22" x14ac:dyDescent="0.25">
      <c r="A2612" s="8">
        <v>2611</v>
      </c>
      <c r="B2612" s="9"/>
      <c r="C2612" s="20"/>
      <c r="D2612" s="16"/>
      <c r="E2612" s="12"/>
      <c r="F2612" s="13"/>
      <c r="G2612" s="8"/>
      <c r="H2612" s="12"/>
      <c r="I2612" s="14"/>
      <c r="J2612" s="14"/>
      <c r="K2612" s="15"/>
      <c r="L2612" s="14"/>
      <c r="M2612" s="14"/>
      <c r="N2612" s="50"/>
      <c r="O2612" s="12"/>
      <c r="P2612" s="34"/>
      <c r="Q2612" s="14"/>
      <c r="V2612" s="53"/>
    </row>
    <row r="2613" spans="1:22" x14ac:dyDescent="0.25">
      <c r="A2613" s="8">
        <v>2612</v>
      </c>
      <c r="B2613" s="9"/>
      <c r="C2613" s="20"/>
      <c r="D2613" s="16"/>
      <c r="E2613" s="12"/>
      <c r="F2613" s="13"/>
      <c r="G2613" s="8"/>
      <c r="H2613" s="12"/>
      <c r="I2613" s="14"/>
      <c r="J2613" s="14"/>
      <c r="K2613" s="15"/>
      <c r="L2613" s="14"/>
      <c r="M2613" s="14"/>
      <c r="N2613" s="50"/>
      <c r="O2613" s="12"/>
      <c r="P2613" s="34"/>
      <c r="Q2613" s="14"/>
      <c r="V2613" s="53"/>
    </row>
    <row r="2614" spans="1:22" x14ac:dyDescent="0.25">
      <c r="A2614" s="8">
        <v>2613</v>
      </c>
      <c r="B2614" s="9"/>
      <c r="C2614" s="20"/>
      <c r="D2614" s="16"/>
      <c r="E2614" s="12"/>
      <c r="F2614" s="13"/>
      <c r="G2614" s="8"/>
      <c r="H2614" s="12"/>
      <c r="I2614" s="14"/>
      <c r="J2614" s="14"/>
      <c r="K2614" s="15"/>
      <c r="L2614" s="14"/>
      <c r="M2614" s="14"/>
      <c r="N2614" s="50"/>
      <c r="O2614" s="12"/>
      <c r="P2614" s="34"/>
      <c r="Q2614" s="14"/>
      <c r="V2614" s="53"/>
    </row>
    <row r="2615" spans="1:22" x14ac:dyDescent="0.25">
      <c r="A2615" s="8">
        <v>2614</v>
      </c>
      <c r="B2615" s="9"/>
      <c r="C2615" s="20"/>
      <c r="D2615" s="16"/>
      <c r="E2615" s="12"/>
      <c r="F2615" s="13"/>
      <c r="G2615" s="8"/>
      <c r="H2615" s="12"/>
      <c r="I2615" s="14"/>
      <c r="J2615" s="14"/>
      <c r="K2615" s="15"/>
      <c r="L2615" s="14"/>
      <c r="M2615" s="14"/>
      <c r="N2615" s="50"/>
      <c r="O2615" s="12"/>
      <c r="P2615" s="34"/>
      <c r="Q2615" s="14"/>
      <c r="V2615" s="53"/>
    </row>
    <row r="2616" spans="1:22" x14ac:dyDescent="0.25">
      <c r="A2616" s="8">
        <v>2615</v>
      </c>
      <c r="B2616" s="9"/>
      <c r="C2616" s="20"/>
      <c r="D2616" s="16"/>
      <c r="E2616" s="12"/>
      <c r="F2616" s="13"/>
      <c r="G2616" s="8"/>
      <c r="H2616" s="12"/>
      <c r="I2616" s="14"/>
      <c r="J2616" s="14"/>
      <c r="K2616" s="15"/>
      <c r="L2616" s="14"/>
      <c r="M2616" s="14"/>
      <c r="N2616" s="50"/>
      <c r="O2616" s="12"/>
      <c r="P2616" s="34"/>
      <c r="Q2616" s="14"/>
      <c r="V2616" s="53"/>
    </row>
    <row r="2617" spans="1:22" x14ac:dyDescent="0.25">
      <c r="A2617" s="8">
        <v>2616</v>
      </c>
      <c r="B2617" s="9"/>
      <c r="C2617" s="20"/>
      <c r="D2617" s="16"/>
      <c r="E2617" s="12"/>
      <c r="F2617" s="13"/>
      <c r="G2617" s="8"/>
      <c r="H2617" s="12"/>
      <c r="I2617" s="14"/>
      <c r="J2617" s="14"/>
      <c r="K2617" s="15"/>
      <c r="L2617" s="14"/>
      <c r="M2617" s="14"/>
      <c r="N2617" s="50"/>
      <c r="O2617" s="12"/>
      <c r="P2617" s="34"/>
      <c r="Q2617" s="14"/>
      <c r="V2617" s="53"/>
    </row>
    <row r="2618" spans="1:22" x14ac:dyDescent="0.25">
      <c r="A2618" s="8">
        <v>2617</v>
      </c>
      <c r="B2618" s="9"/>
      <c r="C2618" s="20"/>
      <c r="D2618" s="16"/>
      <c r="E2618" s="12"/>
      <c r="F2618" s="13"/>
      <c r="G2618" s="8"/>
      <c r="H2618" s="12"/>
      <c r="I2618" s="14"/>
      <c r="J2618" s="14"/>
      <c r="K2618" s="15"/>
      <c r="L2618" s="14"/>
      <c r="M2618" s="14"/>
      <c r="N2618" s="50"/>
      <c r="O2618" s="12"/>
      <c r="P2618" s="34"/>
      <c r="Q2618" s="14"/>
      <c r="V2618" s="53"/>
    </row>
    <row r="2619" spans="1:22" x14ac:dyDescent="0.25">
      <c r="A2619" s="8">
        <v>2618</v>
      </c>
      <c r="B2619" s="9"/>
      <c r="C2619" s="20"/>
      <c r="D2619" s="16"/>
      <c r="E2619" s="12"/>
      <c r="F2619" s="13"/>
      <c r="G2619" s="8"/>
      <c r="H2619" s="12"/>
      <c r="I2619" s="14"/>
      <c r="J2619" s="14"/>
      <c r="K2619" s="15"/>
      <c r="L2619" s="14"/>
      <c r="M2619" s="14"/>
      <c r="N2619" s="50"/>
      <c r="O2619" s="12"/>
      <c r="P2619" s="34"/>
      <c r="Q2619" s="14"/>
      <c r="V2619" s="53"/>
    </row>
    <row r="2620" spans="1:22" x14ac:dyDescent="0.25">
      <c r="A2620" s="8">
        <v>2619</v>
      </c>
      <c r="B2620" s="9"/>
      <c r="C2620" s="20"/>
      <c r="D2620" s="16"/>
      <c r="E2620" s="12"/>
      <c r="F2620" s="13"/>
      <c r="G2620" s="8"/>
      <c r="H2620" s="12"/>
      <c r="I2620" s="14"/>
      <c r="J2620" s="14"/>
      <c r="K2620" s="15"/>
      <c r="L2620" s="14"/>
      <c r="M2620" s="14"/>
      <c r="N2620" s="50"/>
      <c r="O2620" s="12"/>
      <c r="P2620" s="34"/>
      <c r="Q2620" s="14"/>
      <c r="V2620" s="53"/>
    </row>
    <row r="2621" spans="1:22" x14ac:dyDescent="0.25">
      <c r="A2621" s="8">
        <v>2620</v>
      </c>
      <c r="B2621" s="9"/>
      <c r="C2621" s="20"/>
      <c r="D2621" s="16"/>
      <c r="E2621" s="12"/>
      <c r="F2621" s="13"/>
      <c r="G2621" s="8"/>
      <c r="H2621" s="12"/>
      <c r="I2621" s="14"/>
      <c r="J2621" s="14"/>
      <c r="K2621" s="15"/>
      <c r="L2621" s="14"/>
      <c r="M2621" s="14"/>
      <c r="N2621" s="50"/>
      <c r="O2621" s="12"/>
      <c r="P2621" s="34"/>
      <c r="Q2621" s="14"/>
      <c r="V2621" s="53"/>
    </row>
    <row r="2622" spans="1:22" x14ac:dyDescent="0.25">
      <c r="A2622" s="8">
        <v>2621</v>
      </c>
      <c r="B2622" s="9"/>
      <c r="C2622" s="20"/>
      <c r="D2622" s="16"/>
      <c r="E2622" s="12"/>
      <c r="F2622" s="13"/>
      <c r="G2622" s="8"/>
      <c r="H2622" s="12"/>
      <c r="I2622" s="14"/>
      <c r="J2622" s="14"/>
      <c r="K2622" s="15"/>
      <c r="L2622" s="14"/>
      <c r="M2622" s="14"/>
      <c r="N2622" s="50"/>
      <c r="O2622" s="12"/>
      <c r="P2622" s="34"/>
      <c r="Q2622" s="14"/>
      <c r="V2622" s="53"/>
    </row>
    <row r="2623" spans="1:22" x14ac:dyDescent="0.25">
      <c r="A2623" s="8">
        <v>2622</v>
      </c>
      <c r="B2623" s="9"/>
      <c r="C2623" s="20"/>
      <c r="D2623" s="16"/>
      <c r="E2623" s="12"/>
      <c r="F2623" s="13"/>
      <c r="G2623" s="8"/>
      <c r="H2623" s="12"/>
      <c r="I2623" s="14"/>
      <c r="J2623" s="14"/>
      <c r="K2623" s="15"/>
      <c r="L2623" s="14"/>
      <c r="M2623" s="14"/>
      <c r="N2623" s="50"/>
      <c r="O2623" s="12"/>
      <c r="P2623" s="34"/>
      <c r="Q2623" s="14"/>
      <c r="V2623" s="53"/>
    </row>
    <row r="2624" spans="1:22" x14ac:dyDescent="0.25">
      <c r="A2624" s="8">
        <v>2623</v>
      </c>
      <c r="B2624" s="9"/>
      <c r="C2624" s="20"/>
      <c r="D2624" s="16"/>
      <c r="E2624" s="12"/>
      <c r="F2624" s="13"/>
      <c r="G2624" s="8"/>
      <c r="H2624" s="12"/>
      <c r="I2624" s="14"/>
      <c r="J2624" s="14"/>
      <c r="K2624" s="15"/>
      <c r="L2624" s="14"/>
      <c r="M2624" s="14"/>
      <c r="N2624" s="50"/>
      <c r="O2624" s="12"/>
      <c r="P2624" s="34"/>
      <c r="Q2624" s="14"/>
      <c r="V2624" s="53"/>
    </row>
    <row r="2625" spans="1:22" x14ac:dyDescent="0.25">
      <c r="A2625" s="8">
        <v>2624</v>
      </c>
      <c r="B2625" s="9"/>
      <c r="C2625" s="20"/>
      <c r="D2625" s="16"/>
      <c r="E2625" s="12"/>
      <c r="F2625" s="13"/>
      <c r="G2625" s="8"/>
      <c r="H2625" s="12"/>
      <c r="I2625" s="14"/>
      <c r="J2625" s="14"/>
      <c r="K2625" s="15"/>
      <c r="L2625" s="14"/>
      <c r="M2625" s="14"/>
      <c r="N2625" s="50"/>
      <c r="O2625" s="12"/>
      <c r="P2625" s="34"/>
      <c r="Q2625" s="14"/>
      <c r="V2625" s="53"/>
    </row>
    <row r="2626" spans="1:22" x14ac:dyDescent="0.25">
      <c r="A2626" s="8">
        <v>2625</v>
      </c>
      <c r="B2626" s="9"/>
      <c r="C2626" s="20"/>
      <c r="D2626" s="16"/>
      <c r="E2626" s="12"/>
      <c r="F2626" s="13"/>
      <c r="G2626" s="8"/>
      <c r="H2626" s="12"/>
      <c r="I2626" s="14"/>
      <c r="J2626" s="14"/>
      <c r="K2626" s="15"/>
      <c r="L2626" s="14"/>
      <c r="M2626" s="14"/>
      <c r="N2626" s="50"/>
      <c r="O2626" s="12"/>
      <c r="P2626" s="34"/>
      <c r="Q2626" s="14"/>
      <c r="V2626" s="53"/>
    </row>
    <row r="2627" spans="1:22" x14ac:dyDescent="0.25">
      <c r="A2627" s="8">
        <v>2626</v>
      </c>
      <c r="B2627" s="9"/>
      <c r="C2627" s="20"/>
      <c r="D2627" s="16"/>
      <c r="E2627" s="12"/>
      <c r="F2627" s="13"/>
      <c r="G2627" s="8"/>
      <c r="H2627" s="12"/>
      <c r="I2627" s="14"/>
      <c r="J2627" s="14"/>
      <c r="K2627" s="15"/>
      <c r="L2627" s="14"/>
      <c r="M2627" s="14"/>
      <c r="N2627" s="50"/>
      <c r="O2627" s="12"/>
      <c r="P2627" s="34"/>
      <c r="Q2627" s="14"/>
      <c r="V2627" s="53"/>
    </row>
    <row r="2628" spans="1:22" x14ac:dyDescent="0.25">
      <c r="A2628" s="8">
        <v>2627</v>
      </c>
      <c r="B2628" s="9"/>
      <c r="C2628" s="20"/>
      <c r="D2628" s="16"/>
      <c r="E2628" s="12"/>
      <c r="F2628" s="13"/>
      <c r="G2628" s="8"/>
      <c r="H2628" s="12"/>
      <c r="I2628" s="14"/>
      <c r="J2628" s="14"/>
      <c r="K2628" s="15"/>
      <c r="L2628" s="14"/>
      <c r="M2628" s="14"/>
      <c r="N2628" s="50"/>
      <c r="O2628" s="12"/>
      <c r="P2628" s="34"/>
      <c r="Q2628" s="14"/>
      <c r="V2628" s="53"/>
    </row>
    <row r="2629" spans="1:22" x14ac:dyDescent="0.25">
      <c r="A2629" s="8">
        <v>2628</v>
      </c>
      <c r="B2629" s="9"/>
      <c r="C2629" s="20"/>
      <c r="D2629" s="16"/>
      <c r="E2629" s="12"/>
      <c r="F2629" s="13"/>
      <c r="G2629" s="8"/>
      <c r="H2629" s="12"/>
      <c r="I2629" s="14"/>
      <c r="J2629" s="14"/>
      <c r="K2629" s="15"/>
      <c r="L2629" s="14"/>
      <c r="M2629" s="14"/>
      <c r="N2629" s="50"/>
      <c r="O2629" s="12"/>
      <c r="P2629" s="34"/>
      <c r="Q2629" s="14"/>
      <c r="V2629" s="53"/>
    </row>
    <row r="2630" spans="1:22" x14ac:dyDescent="0.25">
      <c r="A2630" s="8">
        <v>2629</v>
      </c>
      <c r="B2630" s="9"/>
      <c r="C2630" s="20"/>
      <c r="D2630" s="16"/>
      <c r="E2630" s="12"/>
      <c r="F2630" s="13"/>
      <c r="G2630" s="8"/>
      <c r="H2630" s="12"/>
      <c r="I2630" s="14"/>
      <c r="J2630" s="14"/>
      <c r="K2630" s="15"/>
      <c r="L2630" s="14"/>
      <c r="M2630" s="14"/>
      <c r="N2630" s="50"/>
      <c r="O2630" s="12"/>
      <c r="P2630" s="34"/>
      <c r="Q2630" s="14"/>
      <c r="V2630" s="53"/>
    </row>
    <row r="2631" spans="1:22" x14ac:dyDescent="0.25">
      <c r="A2631" s="8">
        <v>2630</v>
      </c>
      <c r="B2631" s="9"/>
      <c r="C2631" s="20"/>
      <c r="D2631" s="16"/>
      <c r="E2631" s="12"/>
      <c r="F2631" s="13"/>
      <c r="G2631" s="8"/>
      <c r="H2631" s="12"/>
      <c r="I2631" s="14"/>
      <c r="J2631" s="14"/>
      <c r="K2631" s="15"/>
      <c r="L2631" s="14"/>
      <c r="M2631" s="14"/>
      <c r="N2631" s="50"/>
      <c r="O2631" s="12"/>
      <c r="P2631" s="34"/>
      <c r="Q2631" s="14"/>
      <c r="V2631" s="53"/>
    </row>
    <row r="2632" spans="1:22" x14ac:dyDescent="0.25">
      <c r="A2632" s="8">
        <v>2631</v>
      </c>
      <c r="B2632" s="9"/>
      <c r="C2632" s="20"/>
      <c r="D2632" s="16"/>
      <c r="E2632" s="12"/>
      <c r="F2632" s="13"/>
      <c r="G2632" s="8"/>
      <c r="H2632" s="12"/>
      <c r="I2632" s="14"/>
      <c r="J2632" s="14"/>
      <c r="K2632" s="15"/>
      <c r="L2632" s="14"/>
      <c r="M2632" s="14"/>
      <c r="N2632" s="50"/>
      <c r="O2632" s="12"/>
      <c r="P2632" s="34"/>
      <c r="Q2632" s="14"/>
      <c r="V2632" s="53"/>
    </row>
    <row r="2633" spans="1:22" x14ac:dyDescent="0.25">
      <c r="A2633" s="8">
        <v>2632</v>
      </c>
      <c r="B2633" s="9"/>
      <c r="C2633" s="20"/>
      <c r="D2633" s="16"/>
      <c r="E2633" s="12"/>
      <c r="F2633" s="13"/>
      <c r="G2633" s="8"/>
      <c r="H2633" s="12"/>
      <c r="I2633" s="14"/>
      <c r="J2633" s="14"/>
      <c r="K2633" s="15"/>
      <c r="L2633" s="14"/>
      <c r="M2633" s="14"/>
      <c r="N2633" s="50"/>
      <c r="O2633" s="12"/>
      <c r="P2633" s="34"/>
      <c r="Q2633" s="14"/>
      <c r="V2633" s="53"/>
    </row>
    <row r="2634" spans="1:22" x14ac:dyDescent="0.25">
      <c r="A2634" s="8">
        <v>2633</v>
      </c>
      <c r="B2634" s="9"/>
      <c r="C2634" s="20"/>
      <c r="D2634" s="16"/>
      <c r="E2634" s="12"/>
      <c r="F2634" s="13"/>
      <c r="G2634" s="8"/>
      <c r="H2634" s="12"/>
      <c r="I2634" s="14"/>
      <c r="J2634" s="14"/>
      <c r="K2634" s="15"/>
      <c r="L2634" s="14"/>
      <c r="M2634" s="14"/>
      <c r="N2634" s="50"/>
      <c r="O2634" s="12"/>
      <c r="P2634" s="34"/>
      <c r="Q2634" s="14"/>
      <c r="V2634" s="53"/>
    </row>
    <row r="2635" spans="1:22" x14ac:dyDescent="0.25">
      <c r="A2635" s="8">
        <v>2634</v>
      </c>
      <c r="B2635" s="9"/>
      <c r="C2635" s="20"/>
      <c r="D2635" s="16"/>
      <c r="E2635" s="12"/>
      <c r="F2635" s="13"/>
      <c r="G2635" s="8"/>
      <c r="H2635" s="12"/>
      <c r="I2635" s="14"/>
      <c r="J2635" s="14"/>
      <c r="K2635" s="15"/>
      <c r="L2635" s="14"/>
      <c r="M2635" s="14"/>
      <c r="N2635" s="50"/>
      <c r="O2635" s="12"/>
      <c r="P2635" s="34"/>
      <c r="Q2635" s="14"/>
      <c r="V2635" s="53"/>
    </row>
    <row r="2636" spans="1:22" x14ac:dyDescent="0.25">
      <c r="A2636" s="8">
        <v>2635</v>
      </c>
      <c r="B2636" s="9"/>
      <c r="C2636" s="20"/>
      <c r="D2636" s="16"/>
      <c r="E2636" s="12"/>
      <c r="F2636" s="13"/>
      <c r="G2636" s="8"/>
      <c r="H2636" s="12"/>
      <c r="I2636" s="14"/>
      <c r="J2636" s="14"/>
      <c r="K2636" s="15"/>
      <c r="L2636" s="14"/>
      <c r="M2636" s="14"/>
      <c r="N2636" s="50"/>
      <c r="O2636" s="12"/>
      <c r="P2636" s="34"/>
      <c r="Q2636" s="14"/>
      <c r="V2636" s="53"/>
    </row>
    <row r="2637" spans="1:22" x14ac:dyDescent="0.25">
      <c r="A2637" s="8">
        <v>2636</v>
      </c>
      <c r="B2637" s="9"/>
      <c r="C2637" s="20"/>
      <c r="D2637" s="16"/>
      <c r="E2637" s="12"/>
      <c r="F2637" s="13"/>
      <c r="G2637" s="8"/>
      <c r="H2637" s="12"/>
      <c r="I2637" s="14"/>
      <c r="J2637" s="14"/>
      <c r="K2637" s="15"/>
      <c r="L2637" s="14"/>
      <c r="M2637" s="14"/>
      <c r="N2637" s="50"/>
      <c r="O2637" s="12"/>
      <c r="P2637" s="34"/>
      <c r="Q2637" s="14"/>
      <c r="V2637" s="53"/>
    </row>
    <row r="2638" spans="1:22" x14ac:dyDescent="0.25">
      <c r="A2638" s="8">
        <v>2637</v>
      </c>
      <c r="B2638" s="9"/>
      <c r="C2638" s="20"/>
      <c r="D2638" s="16"/>
      <c r="E2638" s="12"/>
      <c r="F2638" s="13"/>
      <c r="G2638" s="8"/>
      <c r="H2638" s="12"/>
      <c r="I2638" s="14"/>
      <c r="J2638" s="14"/>
      <c r="K2638" s="15"/>
      <c r="L2638" s="14"/>
      <c r="M2638" s="14"/>
      <c r="N2638" s="50"/>
      <c r="O2638" s="12"/>
      <c r="P2638" s="34"/>
      <c r="Q2638" s="14"/>
      <c r="V2638" s="53"/>
    </row>
    <row r="2639" spans="1:22" x14ac:dyDescent="0.25">
      <c r="A2639" s="8">
        <v>2638</v>
      </c>
      <c r="B2639" s="9"/>
      <c r="C2639" s="20"/>
      <c r="D2639" s="16"/>
      <c r="E2639" s="12"/>
      <c r="F2639" s="13"/>
      <c r="G2639" s="8"/>
      <c r="H2639" s="12"/>
      <c r="I2639" s="14"/>
      <c r="J2639" s="14"/>
      <c r="K2639" s="15"/>
      <c r="L2639" s="14"/>
      <c r="M2639" s="14"/>
      <c r="N2639" s="50"/>
      <c r="O2639" s="12"/>
      <c r="P2639" s="34"/>
      <c r="Q2639" s="14"/>
      <c r="V2639" s="53"/>
    </row>
    <row r="2640" spans="1:22" x14ac:dyDescent="0.25">
      <c r="A2640" s="8">
        <v>2639</v>
      </c>
      <c r="B2640" s="9"/>
      <c r="C2640" s="20"/>
      <c r="D2640" s="16"/>
      <c r="E2640" s="12"/>
      <c r="F2640" s="13"/>
      <c r="G2640" s="8"/>
      <c r="H2640" s="12"/>
      <c r="I2640" s="14"/>
      <c r="J2640" s="14"/>
      <c r="K2640" s="15"/>
      <c r="L2640" s="14"/>
      <c r="M2640" s="14"/>
      <c r="N2640" s="50"/>
      <c r="O2640" s="12"/>
      <c r="P2640" s="34"/>
      <c r="Q2640" s="14"/>
      <c r="V2640" s="53"/>
    </row>
    <row r="2641" spans="1:22" x14ac:dyDescent="0.25">
      <c r="A2641" s="8">
        <v>2640</v>
      </c>
      <c r="B2641" s="9"/>
      <c r="C2641" s="20"/>
      <c r="D2641" s="16"/>
      <c r="E2641" s="12"/>
      <c r="F2641" s="13"/>
      <c r="G2641" s="8"/>
      <c r="H2641" s="12"/>
      <c r="I2641" s="14"/>
      <c r="J2641" s="14"/>
      <c r="K2641" s="15"/>
      <c r="L2641" s="14"/>
      <c r="M2641" s="14"/>
      <c r="N2641" s="50"/>
      <c r="O2641" s="12"/>
      <c r="P2641" s="34"/>
      <c r="Q2641" s="14"/>
      <c r="V2641" s="53"/>
    </row>
    <row r="2642" spans="1:22" x14ac:dyDescent="0.25">
      <c r="A2642" s="8">
        <v>2641</v>
      </c>
      <c r="B2642" s="9"/>
      <c r="C2642" s="20"/>
      <c r="D2642" s="16"/>
      <c r="E2642" s="12"/>
      <c r="F2642" s="13"/>
      <c r="G2642" s="8"/>
      <c r="H2642" s="12"/>
      <c r="I2642" s="14"/>
      <c r="J2642" s="14"/>
      <c r="K2642" s="15"/>
      <c r="L2642" s="14"/>
      <c r="M2642" s="14"/>
      <c r="N2642" s="50"/>
      <c r="O2642" s="12"/>
      <c r="P2642" s="34"/>
      <c r="Q2642" s="14"/>
      <c r="V2642" s="53"/>
    </row>
    <row r="2643" spans="1:22" x14ac:dyDescent="0.25">
      <c r="A2643" s="8">
        <v>2642</v>
      </c>
      <c r="B2643" s="9"/>
      <c r="C2643" s="20"/>
      <c r="D2643" s="16"/>
      <c r="E2643" s="12"/>
      <c r="F2643" s="13"/>
      <c r="G2643" s="8"/>
      <c r="H2643" s="12"/>
      <c r="I2643" s="14"/>
      <c r="J2643" s="14"/>
      <c r="K2643" s="15"/>
      <c r="L2643" s="14"/>
      <c r="M2643" s="14"/>
      <c r="N2643" s="50"/>
      <c r="O2643" s="12"/>
      <c r="P2643" s="34"/>
      <c r="Q2643" s="14"/>
      <c r="V2643" s="53"/>
    </row>
    <row r="2644" spans="1:22" x14ac:dyDescent="0.25">
      <c r="A2644" s="8">
        <v>2643</v>
      </c>
      <c r="B2644" s="9"/>
      <c r="C2644" s="20"/>
      <c r="D2644" s="16"/>
      <c r="E2644" s="12"/>
      <c r="F2644" s="13"/>
      <c r="G2644" s="8"/>
      <c r="H2644" s="12"/>
      <c r="I2644" s="14"/>
      <c r="J2644" s="14"/>
      <c r="K2644" s="15"/>
      <c r="L2644" s="14"/>
      <c r="M2644" s="14"/>
      <c r="N2644" s="50"/>
      <c r="O2644" s="12"/>
      <c r="P2644" s="34"/>
      <c r="Q2644" s="14"/>
      <c r="V2644" s="53"/>
    </row>
    <row r="2645" spans="1:22" x14ac:dyDescent="0.25">
      <c r="A2645" s="8">
        <v>2644</v>
      </c>
      <c r="B2645" s="9"/>
      <c r="C2645" s="20"/>
      <c r="D2645" s="16"/>
      <c r="E2645" s="12"/>
      <c r="F2645" s="13"/>
      <c r="G2645" s="8"/>
      <c r="H2645" s="12"/>
      <c r="I2645" s="14"/>
      <c r="J2645" s="14"/>
      <c r="K2645" s="15"/>
      <c r="L2645" s="14"/>
      <c r="M2645" s="14"/>
      <c r="N2645" s="50"/>
      <c r="O2645" s="12"/>
      <c r="P2645" s="34"/>
      <c r="Q2645" s="14"/>
      <c r="V2645" s="53"/>
    </row>
    <row r="2646" spans="1:22" x14ac:dyDescent="0.25">
      <c r="A2646" s="8">
        <v>2645</v>
      </c>
      <c r="B2646" s="9"/>
      <c r="C2646" s="20"/>
      <c r="D2646" s="16"/>
      <c r="E2646" s="12"/>
      <c r="F2646" s="13"/>
      <c r="G2646" s="8"/>
      <c r="H2646" s="12"/>
      <c r="I2646" s="14"/>
      <c r="J2646" s="14"/>
      <c r="K2646" s="15"/>
      <c r="L2646" s="14"/>
      <c r="M2646" s="14"/>
      <c r="N2646" s="50"/>
      <c r="O2646" s="12"/>
      <c r="P2646" s="34"/>
      <c r="Q2646" s="14"/>
      <c r="V2646" s="53"/>
    </row>
    <row r="2647" spans="1:22" x14ac:dyDescent="0.25">
      <c r="A2647" s="8">
        <v>2646</v>
      </c>
      <c r="B2647" s="9"/>
      <c r="C2647" s="20"/>
      <c r="D2647" s="16"/>
      <c r="E2647" s="12"/>
      <c r="F2647" s="13"/>
      <c r="G2647" s="8"/>
      <c r="H2647" s="12"/>
      <c r="I2647" s="14"/>
      <c r="J2647" s="14"/>
      <c r="K2647" s="15"/>
      <c r="L2647" s="14"/>
      <c r="M2647" s="14"/>
      <c r="N2647" s="50"/>
      <c r="O2647" s="12"/>
      <c r="P2647" s="34"/>
      <c r="Q2647" s="14"/>
      <c r="V2647" s="53"/>
    </row>
    <row r="2648" spans="1:22" x14ac:dyDescent="0.25">
      <c r="A2648" s="8">
        <v>2647</v>
      </c>
      <c r="B2648" s="9"/>
      <c r="C2648" s="20"/>
      <c r="D2648" s="16"/>
      <c r="E2648" s="12"/>
      <c r="F2648" s="13"/>
      <c r="G2648" s="8"/>
      <c r="H2648" s="12"/>
      <c r="I2648" s="14"/>
      <c r="J2648" s="14"/>
      <c r="K2648" s="15"/>
      <c r="L2648" s="14"/>
      <c r="M2648" s="14"/>
      <c r="N2648" s="50"/>
      <c r="O2648" s="12"/>
      <c r="P2648" s="34"/>
      <c r="Q2648" s="14"/>
      <c r="V2648" s="53"/>
    </row>
    <row r="2649" spans="1:22" x14ac:dyDescent="0.25">
      <c r="A2649" s="8">
        <v>2648</v>
      </c>
      <c r="B2649" s="9"/>
      <c r="C2649" s="20"/>
      <c r="D2649" s="16"/>
      <c r="E2649" s="12"/>
      <c r="F2649" s="13"/>
      <c r="G2649" s="8"/>
      <c r="H2649" s="12"/>
      <c r="I2649" s="14"/>
      <c r="J2649" s="14"/>
      <c r="K2649" s="15"/>
      <c r="L2649" s="14"/>
      <c r="M2649" s="14"/>
      <c r="N2649" s="50"/>
      <c r="O2649" s="12"/>
      <c r="P2649" s="34"/>
      <c r="Q2649" s="14"/>
      <c r="V2649" s="53"/>
    </row>
    <row r="2650" spans="1:22" x14ac:dyDescent="0.25">
      <c r="A2650" s="8">
        <v>2649</v>
      </c>
      <c r="B2650" s="9"/>
      <c r="C2650" s="20"/>
      <c r="D2650" s="16"/>
      <c r="E2650" s="12"/>
      <c r="F2650" s="13"/>
      <c r="G2650" s="8"/>
      <c r="H2650" s="12"/>
      <c r="I2650" s="14"/>
      <c r="J2650" s="14"/>
      <c r="K2650" s="15"/>
      <c r="L2650" s="14"/>
      <c r="M2650" s="14"/>
      <c r="N2650" s="50"/>
      <c r="O2650" s="12"/>
      <c r="P2650" s="34"/>
      <c r="Q2650" s="14"/>
      <c r="V2650" s="53"/>
    </row>
    <row r="2651" spans="1:22" x14ac:dyDescent="0.25">
      <c r="A2651" s="8">
        <v>2650</v>
      </c>
      <c r="B2651" s="9"/>
      <c r="C2651" s="20"/>
      <c r="D2651" s="16"/>
      <c r="E2651" s="12"/>
      <c r="F2651" s="13"/>
      <c r="G2651" s="8"/>
      <c r="H2651" s="12"/>
      <c r="I2651" s="14"/>
      <c r="J2651" s="14"/>
      <c r="K2651" s="15"/>
      <c r="L2651" s="14"/>
      <c r="M2651" s="14"/>
      <c r="N2651" s="50"/>
      <c r="O2651" s="12"/>
      <c r="P2651" s="34"/>
      <c r="Q2651" s="14"/>
      <c r="V2651" s="53"/>
    </row>
    <row r="2652" spans="1:22" x14ac:dyDescent="0.25">
      <c r="A2652" s="8">
        <v>2651</v>
      </c>
      <c r="B2652" s="9"/>
      <c r="C2652" s="20"/>
      <c r="D2652" s="16"/>
      <c r="E2652" s="12"/>
      <c r="F2652" s="13"/>
      <c r="G2652" s="8"/>
      <c r="H2652" s="12"/>
      <c r="I2652" s="14"/>
      <c r="J2652" s="14"/>
      <c r="K2652" s="15"/>
      <c r="L2652" s="14"/>
      <c r="M2652" s="14"/>
      <c r="N2652" s="50"/>
      <c r="O2652" s="12"/>
      <c r="P2652" s="34"/>
      <c r="Q2652" s="14"/>
      <c r="V2652" s="53"/>
    </row>
    <row r="2653" spans="1:22" x14ac:dyDescent="0.25">
      <c r="A2653" s="8">
        <v>2652</v>
      </c>
      <c r="B2653" s="9"/>
      <c r="C2653" s="20"/>
      <c r="D2653" s="16"/>
      <c r="E2653" s="12"/>
      <c r="F2653" s="13"/>
      <c r="G2653" s="8"/>
      <c r="H2653" s="12"/>
      <c r="I2653" s="14"/>
      <c r="J2653" s="14"/>
      <c r="K2653" s="15"/>
      <c r="L2653" s="14"/>
      <c r="M2653" s="14"/>
      <c r="N2653" s="50"/>
      <c r="O2653" s="12"/>
      <c r="P2653" s="34"/>
      <c r="Q2653" s="14"/>
      <c r="V2653" s="53"/>
    </row>
    <row r="2654" spans="1:22" x14ac:dyDescent="0.25">
      <c r="A2654" s="8">
        <v>2653</v>
      </c>
      <c r="B2654" s="9"/>
      <c r="C2654" s="20"/>
      <c r="D2654" s="16"/>
      <c r="E2654" s="12"/>
      <c r="F2654" s="13"/>
      <c r="G2654" s="8"/>
      <c r="H2654" s="12"/>
      <c r="I2654" s="14"/>
      <c r="J2654" s="14"/>
      <c r="K2654" s="15"/>
      <c r="L2654" s="14"/>
      <c r="M2654" s="14"/>
      <c r="N2654" s="50"/>
      <c r="O2654" s="12"/>
      <c r="P2654" s="34"/>
      <c r="Q2654" s="14"/>
      <c r="V2654" s="53"/>
    </row>
    <row r="2655" spans="1:22" x14ac:dyDescent="0.25">
      <c r="A2655" s="8">
        <v>2654</v>
      </c>
      <c r="B2655" s="9"/>
      <c r="C2655" s="20"/>
      <c r="D2655" s="16"/>
      <c r="E2655" s="12"/>
      <c r="F2655" s="13"/>
      <c r="G2655" s="8"/>
      <c r="H2655" s="12"/>
      <c r="I2655" s="14"/>
      <c r="J2655" s="14"/>
      <c r="K2655" s="15"/>
      <c r="L2655" s="14"/>
      <c r="M2655" s="14"/>
      <c r="N2655" s="50"/>
      <c r="O2655" s="12"/>
      <c r="P2655" s="34"/>
      <c r="Q2655" s="14"/>
      <c r="V2655" s="53"/>
    </row>
    <row r="2656" spans="1:22" x14ac:dyDescent="0.25">
      <c r="A2656" s="8">
        <v>2655</v>
      </c>
      <c r="B2656" s="9"/>
      <c r="C2656" s="20"/>
      <c r="D2656" s="16"/>
      <c r="E2656" s="12"/>
      <c r="F2656" s="13"/>
      <c r="G2656" s="8"/>
      <c r="H2656" s="12"/>
      <c r="I2656" s="14"/>
      <c r="J2656" s="14"/>
      <c r="K2656" s="15"/>
      <c r="L2656" s="14"/>
      <c r="M2656" s="14"/>
      <c r="N2656" s="50"/>
      <c r="O2656" s="12"/>
      <c r="P2656" s="34"/>
      <c r="Q2656" s="14"/>
      <c r="V2656" s="53"/>
    </row>
    <row r="2657" spans="1:22" x14ac:dyDescent="0.25">
      <c r="A2657" s="8">
        <v>2656</v>
      </c>
      <c r="B2657" s="9"/>
      <c r="C2657" s="20"/>
      <c r="D2657" s="16"/>
      <c r="E2657" s="12"/>
      <c r="F2657" s="13"/>
      <c r="G2657" s="8"/>
      <c r="H2657" s="12"/>
      <c r="I2657" s="14"/>
      <c r="J2657" s="14"/>
      <c r="K2657" s="15"/>
      <c r="L2657" s="14"/>
      <c r="M2657" s="14"/>
      <c r="N2657" s="50"/>
      <c r="O2657" s="12"/>
      <c r="P2657" s="34"/>
      <c r="Q2657" s="14"/>
      <c r="V2657" s="53"/>
    </row>
    <row r="2658" spans="1:22" x14ac:dyDescent="0.25">
      <c r="A2658" s="8">
        <v>2657</v>
      </c>
      <c r="B2658" s="9"/>
      <c r="C2658" s="20"/>
      <c r="D2658" s="16"/>
      <c r="E2658" s="12"/>
      <c r="F2658" s="13"/>
      <c r="G2658" s="8"/>
      <c r="H2658" s="12"/>
      <c r="I2658" s="14"/>
      <c r="J2658" s="14"/>
      <c r="K2658" s="15"/>
      <c r="L2658" s="14"/>
      <c r="M2658" s="14"/>
      <c r="N2658" s="50"/>
      <c r="O2658" s="12"/>
      <c r="P2658" s="34"/>
      <c r="Q2658" s="14"/>
      <c r="V2658" s="53"/>
    </row>
    <row r="2659" spans="1:22" x14ac:dyDescent="0.25">
      <c r="A2659" s="8">
        <v>2658</v>
      </c>
      <c r="B2659" s="9"/>
      <c r="C2659" s="20"/>
      <c r="D2659" s="16"/>
      <c r="E2659" s="12"/>
      <c r="F2659" s="13"/>
      <c r="G2659" s="8"/>
      <c r="H2659" s="12"/>
      <c r="I2659" s="14"/>
      <c r="J2659" s="14"/>
      <c r="K2659" s="15"/>
      <c r="L2659" s="14"/>
      <c r="M2659" s="14"/>
      <c r="N2659" s="50"/>
      <c r="O2659" s="12"/>
      <c r="P2659" s="34"/>
      <c r="Q2659" s="14"/>
      <c r="V2659" s="53"/>
    </row>
    <row r="2660" spans="1:22" x14ac:dyDescent="0.25">
      <c r="A2660" s="8">
        <v>2659</v>
      </c>
      <c r="B2660" s="9"/>
      <c r="C2660" s="20"/>
      <c r="D2660" s="16"/>
      <c r="E2660" s="12"/>
      <c r="F2660" s="13"/>
      <c r="G2660" s="8"/>
      <c r="H2660" s="12"/>
      <c r="I2660" s="14"/>
      <c r="J2660" s="14"/>
      <c r="K2660" s="15"/>
      <c r="L2660" s="14"/>
      <c r="M2660" s="14"/>
      <c r="N2660" s="50"/>
      <c r="O2660" s="12"/>
      <c r="P2660" s="34"/>
      <c r="Q2660" s="14"/>
      <c r="V2660" s="53"/>
    </row>
    <row r="2661" spans="1:22" x14ac:dyDescent="0.25">
      <c r="A2661" s="8">
        <v>2660</v>
      </c>
      <c r="B2661" s="9"/>
      <c r="C2661" s="20"/>
      <c r="D2661" s="16"/>
      <c r="E2661" s="12"/>
      <c r="F2661" s="13"/>
      <c r="G2661" s="8"/>
      <c r="H2661" s="12"/>
      <c r="I2661" s="14"/>
      <c r="J2661" s="14"/>
      <c r="K2661" s="15"/>
      <c r="L2661" s="14"/>
      <c r="M2661" s="14"/>
      <c r="N2661" s="50"/>
      <c r="O2661" s="12"/>
      <c r="P2661" s="34"/>
      <c r="Q2661" s="14"/>
      <c r="V2661" s="53"/>
    </row>
    <row r="2662" spans="1:22" x14ac:dyDescent="0.25">
      <c r="A2662" s="8">
        <v>2661</v>
      </c>
      <c r="B2662" s="9"/>
      <c r="C2662" s="20"/>
      <c r="D2662" s="16"/>
      <c r="E2662" s="12"/>
      <c r="F2662" s="13"/>
      <c r="G2662" s="8"/>
      <c r="H2662" s="12"/>
      <c r="I2662" s="14"/>
      <c r="J2662" s="14"/>
      <c r="K2662" s="15"/>
      <c r="L2662" s="14"/>
      <c r="M2662" s="14"/>
      <c r="N2662" s="50"/>
      <c r="O2662" s="12"/>
      <c r="P2662" s="34"/>
      <c r="Q2662" s="14"/>
      <c r="V2662" s="53"/>
    </row>
    <row r="2663" spans="1:22" x14ac:dyDescent="0.25">
      <c r="A2663" s="8">
        <v>2662</v>
      </c>
      <c r="B2663" s="9"/>
      <c r="C2663" s="20"/>
      <c r="D2663" s="16"/>
      <c r="E2663" s="12"/>
      <c r="F2663" s="13"/>
      <c r="G2663" s="8"/>
      <c r="H2663" s="12"/>
      <c r="I2663" s="14"/>
      <c r="J2663" s="14"/>
      <c r="K2663" s="15"/>
      <c r="L2663" s="14"/>
      <c r="M2663" s="14"/>
      <c r="N2663" s="50"/>
      <c r="O2663" s="12"/>
      <c r="P2663" s="34"/>
      <c r="Q2663" s="14"/>
      <c r="V2663" s="53"/>
    </row>
    <row r="2664" spans="1:22" x14ac:dyDescent="0.25">
      <c r="A2664" s="8">
        <v>2663</v>
      </c>
      <c r="B2664" s="9"/>
      <c r="C2664" s="20"/>
      <c r="D2664" s="16"/>
      <c r="E2664" s="12"/>
      <c r="F2664" s="13"/>
      <c r="G2664" s="8"/>
      <c r="H2664" s="12"/>
      <c r="I2664" s="14"/>
      <c r="J2664" s="14"/>
      <c r="K2664" s="15"/>
      <c r="L2664" s="14"/>
      <c r="M2664" s="14"/>
      <c r="N2664" s="50"/>
      <c r="O2664" s="12"/>
      <c r="P2664" s="34"/>
      <c r="Q2664" s="14"/>
      <c r="V2664" s="53"/>
    </row>
    <row r="2665" spans="1:22" x14ac:dyDescent="0.25">
      <c r="A2665" s="8">
        <v>2664</v>
      </c>
      <c r="B2665" s="9"/>
      <c r="C2665" s="20"/>
      <c r="D2665" s="16"/>
      <c r="E2665" s="12"/>
      <c r="F2665" s="13"/>
      <c r="G2665" s="8"/>
      <c r="H2665" s="12"/>
      <c r="I2665" s="14"/>
      <c r="J2665" s="14"/>
      <c r="K2665" s="15"/>
      <c r="L2665" s="14"/>
      <c r="M2665" s="14"/>
      <c r="N2665" s="50"/>
      <c r="O2665" s="12"/>
      <c r="P2665" s="34"/>
      <c r="Q2665" s="14"/>
      <c r="V2665" s="53"/>
    </row>
    <row r="2666" spans="1:22" x14ac:dyDescent="0.25">
      <c r="A2666" s="8">
        <v>2665</v>
      </c>
      <c r="B2666" s="9"/>
      <c r="C2666" s="20"/>
      <c r="D2666" s="16"/>
      <c r="E2666" s="12"/>
      <c r="F2666" s="13"/>
      <c r="G2666" s="8"/>
      <c r="H2666" s="12"/>
      <c r="I2666" s="14"/>
      <c r="J2666" s="14"/>
      <c r="K2666" s="15"/>
      <c r="L2666" s="14"/>
      <c r="M2666" s="14"/>
      <c r="N2666" s="50"/>
      <c r="O2666" s="12"/>
      <c r="P2666" s="34"/>
      <c r="Q2666" s="14"/>
      <c r="V2666" s="53"/>
    </row>
    <row r="2667" spans="1:22" x14ac:dyDescent="0.25">
      <c r="A2667" s="8">
        <v>2666</v>
      </c>
      <c r="B2667" s="9"/>
      <c r="C2667" s="20"/>
      <c r="D2667" s="16"/>
      <c r="E2667" s="12"/>
      <c r="F2667" s="13"/>
      <c r="G2667" s="8"/>
      <c r="H2667" s="12"/>
      <c r="I2667" s="14"/>
      <c r="J2667" s="14"/>
      <c r="K2667" s="15"/>
      <c r="L2667" s="14"/>
      <c r="M2667" s="14"/>
      <c r="N2667" s="50"/>
      <c r="O2667" s="12"/>
      <c r="P2667" s="34"/>
      <c r="Q2667" s="14"/>
      <c r="V2667" s="53"/>
    </row>
    <row r="2668" spans="1:22" x14ac:dyDescent="0.25">
      <c r="A2668" s="8">
        <v>2667</v>
      </c>
      <c r="B2668" s="9"/>
      <c r="C2668" s="20"/>
      <c r="D2668" s="16"/>
      <c r="E2668" s="12"/>
      <c r="F2668" s="13"/>
      <c r="G2668" s="8"/>
      <c r="H2668" s="12"/>
      <c r="I2668" s="14"/>
      <c r="J2668" s="14"/>
      <c r="K2668" s="15"/>
      <c r="L2668" s="14"/>
      <c r="M2668" s="14"/>
      <c r="N2668" s="50"/>
      <c r="O2668" s="12"/>
      <c r="P2668" s="34"/>
      <c r="Q2668" s="14"/>
      <c r="V2668" s="53"/>
    </row>
    <row r="2669" spans="1:22" x14ac:dyDescent="0.25">
      <c r="A2669" s="8">
        <v>2668</v>
      </c>
      <c r="B2669" s="9"/>
      <c r="C2669" s="20"/>
      <c r="D2669" s="16"/>
      <c r="E2669" s="12"/>
      <c r="F2669" s="13"/>
      <c r="G2669" s="8"/>
      <c r="H2669" s="12"/>
      <c r="I2669" s="14"/>
      <c r="J2669" s="14"/>
      <c r="K2669" s="15"/>
      <c r="L2669" s="14"/>
      <c r="M2669" s="14"/>
      <c r="N2669" s="50"/>
      <c r="O2669" s="12"/>
      <c r="P2669" s="34"/>
      <c r="Q2669" s="14"/>
      <c r="V2669" s="53"/>
    </row>
    <row r="2670" spans="1:22" x14ac:dyDescent="0.25">
      <c r="A2670" s="8">
        <v>2669</v>
      </c>
      <c r="B2670" s="9"/>
      <c r="C2670" s="20"/>
      <c r="D2670" s="16"/>
      <c r="E2670" s="12"/>
      <c r="F2670" s="13"/>
      <c r="G2670" s="8"/>
      <c r="H2670" s="12"/>
      <c r="I2670" s="14"/>
      <c r="J2670" s="14"/>
      <c r="K2670" s="15"/>
      <c r="L2670" s="14"/>
      <c r="M2670" s="14"/>
      <c r="N2670" s="50"/>
      <c r="O2670" s="12"/>
      <c r="P2670" s="34"/>
      <c r="Q2670" s="14"/>
      <c r="V2670" s="53"/>
    </row>
    <row r="2671" spans="1:22" x14ac:dyDescent="0.25">
      <c r="A2671" s="8">
        <v>2670</v>
      </c>
      <c r="B2671" s="9"/>
      <c r="C2671" s="20"/>
      <c r="D2671" s="16"/>
      <c r="E2671" s="12"/>
      <c r="F2671" s="13"/>
      <c r="G2671" s="8"/>
      <c r="H2671" s="12"/>
      <c r="I2671" s="14"/>
      <c r="J2671" s="14"/>
      <c r="K2671" s="15"/>
      <c r="L2671" s="14"/>
      <c r="M2671" s="14"/>
      <c r="N2671" s="50"/>
      <c r="O2671" s="12"/>
      <c r="P2671" s="34"/>
      <c r="Q2671" s="14"/>
      <c r="V2671" s="53"/>
    </row>
    <row r="2672" spans="1:22" x14ac:dyDescent="0.25">
      <c r="A2672" s="8">
        <v>2671</v>
      </c>
      <c r="B2672" s="9"/>
      <c r="C2672" s="20"/>
      <c r="D2672" s="16"/>
      <c r="E2672" s="12"/>
      <c r="F2672" s="13"/>
      <c r="G2672" s="8"/>
      <c r="H2672" s="12"/>
      <c r="I2672" s="14"/>
      <c r="J2672" s="14"/>
      <c r="K2672" s="15"/>
      <c r="L2672" s="14"/>
      <c r="M2672" s="14"/>
      <c r="N2672" s="50"/>
      <c r="O2672" s="12"/>
      <c r="P2672" s="34"/>
      <c r="Q2672" s="14"/>
      <c r="V2672" s="53"/>
    </row>
    <row r="2673" spans="1:22" x14ac:dyDescent="0.25">
      <c r="A2673" s="8">
        <v>2672</v>
      </c>
      <c r="B2673" s="9"/>
      <c r="C2673" s="20"/>
      <c r="D2673" s="16"/>
      <c r="E2673" s="12"/>
      <c r="F2673" s="13"/>
      <c r="G2673" s="8"/>
      <c r="H2673" s="12"/>
      <c r="I2673" s="14"/>
      <c r="J2673" s="14"/>
      <c r="K2673" s="15"/>
      <c r="L2673" s="14"/>
      <c r="M2673" s="14"/>
      <c r="N2673" s="50"/>
      <c r="O2673" s="12"/>
      <c r="P2673" s="34"/>
      <c r="Q2673" s="14"/>
      <c r="V2673" s="53"/>
    </row>
    <row r="2674" spans="1:22" x14ac:dyDescent="0.25">
      <c r="A2674" s="8">
        <v>2673</v>
      </c>
      <c r="B2674" s="9"/>
      <c r="C2674" s="20"/>
      <c r="D2674" s="16"/>
      <c r="E2674" s="12"/>
      <c r="F2674" s="13"/>
      <c r="G2674" s="8"/>
      <c r="H2674" s="12"/>
      <c r="I2674" s="14"/>
      <c r="J2674" s="14"/>
      <c r="K2674" s="15"/>
      <c r="L2674" s="14"/>
      <c r="M2674" s="14"/>
      <c r="N2674" s="50"/>
      <c r="O2674" s="12"/>
      <c r="P2674" s="34"/>
      <c r="Q2674" s="14"/>
      <c r="V2674" s="53"/>
    </row>
    <row r="2675" spans="1:22" x14ac:dyDescent="0.25">
      <c r="A2675" s="8">
        <v>2674</v>
      </c>
      <c r="B2675" s="9"/>
      <c r="C2675" s="20"/>
      <c r="D2675" s="16"/>
      <c r="E2675" s="12"/>
      <c r="F2675" s="13"/>
      <c r="G2675" s="8"/>
      <c r="H2675" s="12"/>
      <c r="I2675" s="14"/>
      <c r="J2675" s="14"/>
      <c r="K2675" s="15"/>
      <c r="L2675" s="14"/>
      <c r="M2675" s="14"/>
      <c r="N2675" s="50"/>
      <c r="O2675" s="12"/>
      <c r="P2675" s="34"/>
      <c r="Q2675" s="14"/>
      <c r="V2675" s="53"/>
    </row>
    <row r="2676" spans="1:22" x14ac:dyDescent="0.25">
      <c r="A2676" s="8">
        <v>2675</v>
      </c>
      <c r="B2676" s="9"/>
      <c r="C2676" s="20"/>
      <c r="D2676" s="16"/>
      <c r="E2676" s="12"/>
      <c r="F2676" s="13"/>
      <c r="G2676" s="8"/>
      <c r="H2676" s="12"/>
      <c r="I2676" s="14"/>
      <c r="J2676" s="14"/>
      <c r="K2676" s="15"/>
      <c r="L2676" s="14"/>
      <c r="M2676" s="14"/>
      <c r="N2676" s="50"/>
      <c r="O2676" s="12"/>
      <c r="P2676" s="34"/>
      <c r="Q2676" s="14"/>
      <c r="V2676" s="53"/>
    </row>
    <row r="2677" spans="1:22" x14ac:dyDescent="0.25">
      <c r="A2677" s="8">
        <v>2676</v>
      </c>
      <c r="B2677" s="9"/>
      <c r="C2677" s="20"/>
      <c r="D2677" s="16"/>
      <c r="E2677" s="12"/>
      <c r="F2677" s="13"/>
      <c r="G2677" s="8"/>
      <c r="H2677" s="12"/>
      <c r="I2677" s="14"/>
      <c r="J2677" s="14"/>
      <c r="K2677" s="15"/>
      <c r="L2677" s="14"/>
      <c r="M2677" s="14"/>
      <c r="N2677" s="50"/>
      <c r="O2677" s="12"/>
      <c r="P2677" s="34"/>
      <c r="Q2677" s="14"/>
      <c r="V2677" s="53"/>
    </row>
    <row r="2678" spans="1:22" x14ac:dyDescent="0.25">
      <c r="A2678" s="8">
        <v>2677</v>
      </c>
      <c r="B2678" s="9"/>
      <c r="C2678" s="20"/>
      <c r="D2678" s="16"/>
      <c r="E2678" s="12"/>
      <c r="F2678" s="13"/>
      <c r="G2678" s="8"/>
      <c r="H2678" s="12"/>
      <c r="I2678" s="14"/>
      <c r="J2678" s="14"/>
      <c r="K2678" s="15"/>
      <c r="L2678" s="14"/>
      <c r="M2678" s="14"/>
      <c r="N2678" s="50"/>
      <c r="O2678" s="12"/>
      <c r="P2678" s="34"/>
      <c r="Q2678" s="14"/>
      <c r="V2678" s="53"/>
    </row>
    <row r="2679" spans="1:22" x14ac:dyDescent="0.25">
      <c r="A2679" s="8">
        <v>2678</v>
      </c>
      <c r="B2679" s="9"/>
      <c r="C2679" s="20"/>
      <c r="D2679" s="16"/>
      <c r="E2679" s="12"/>
      <c r="F2679" s="13"/>
      <c r="G2679" s="8"/>
      <c r="H2679" s="12"/>
      <c r="I2679" s="14"/>
      <c r="J2679" s="14"/>
      <c r="K2679" s="15"/>
      <c r="L2679" s="14"/>
      <c r="M2679" s="14"/>
      <c r="N2679" s="50"/>
      <c r="O2679" s="12"/>
      <c r="P2679" s="34"/>
      <c r="Q2679" s="14"/>
      <c r="V2679" s="53"/>
    </row>
    <row r="2680" spans="1:22" x14ac:dyDescent="0.25">
      <c r="A2680" s="8">
        <v>2679</v>
      </c>
      <c r="B2680" s="9"/>
      <c r="C2680" s="20"/>
      <c r="D2680" s="16"/>
      <c r="E2680" s="12"/>
      <c r="F2680" s="13"/>
      <c r="G2680" s="8"/>
      <c r="H2680" s="12"/>
      <c r="I2680" s="14"/>
      <c r="J2680" s="14"/>
      <c r="K2680" s="15"/>
      <c r="L2680" s="14"/>
      <c r="M2680" s="14"/>
      <c r="N2680" s="50"/>
      <c r="O2680" s="12"/>
      <c r="P2680" s="34"/>
      <c r="Q2680" s="14"/>
      <c r="V2680" s="53"/>
    </row>
    <row r="2681" spans="1:22" x14ac:dyDescent="0.25">
      <c r="A2681" s="8">
        <v>2680</v>
      </c>
      <c r="B2681" s="9"/>
      <c r="C2681" s="20"/>
      <c r="D2681" s="16"/>
      <c r="E2681" s="12"/>
      <c r="F2681" s="13"/>
      <c r="G2681" s="8"/>
      <c r="H2681" s="12"/>
      <c r="I2681" s="14"/>
      <c r="J2681" s="14"/>
      <c r="K2681" s="15"/>
      <c r="L2681" s="14"/>
      <c r="M2681" s="14"/>
      <c r="N2681" s="50"/>
      <c r="O2681" s="12"/>
      <c r="P2681" s="34"/>
      <c r="Q2681" s="14"/>
      <c r="V2681" s="53"/>
    </row>
    <row r="2682" spans="1:22" x14ac:dyDescent="0.25">
      <c r="A2682" s="8">
        <v>2681</v>
      </c>
      <c r="B2682" s="9"/>
      <c r="C2682" s="20"/>
      <c r="D2682" s="16"/>
      <c r="E2682" s="12"/>
      <c r="F2682" s="13"/>
      <c r="G2682" s="8"/>
      <c r="H2682" s="12"/>
      <c r="I2682" s="14"/>
      <c r="J2682" s="14"/>
      <c r="K2682" s="15"/>
      <c r="L2682" s="14"/>
      <c r="M2682" s="14"/>
      <c r="N2682" s="50"/>
      <c r="O2682" s="12"/>
      <c r="P2682" s="34"/>
      <c r="Q2682" s="14"/>
      <c r="V2682" s="53"/>
    </row>
    <row r="2683" spans="1:22" x14ac:dyDescent="0.25">
      <c r="A2683" s="8">
        <v>2682</v>
      </c>
      <c r="B2683" s="9"/>
      <c r="C2683" s="20"/>
      <c r="D2683" s="16"/>
      <c r="E2683" s="12"/>
      <c r="F2683" s="13"/>
      <c r="G2683" s="8"/>
      <c r="H2683" s="12"/>
      <c r="I2683" s="14"/>
      <c r="J2683" s="14"/>
      <c r="K2683" s="15"/>
      <c r="L2683" s="14"/>
      <c r="M2683" s="14"/>
      <c r="N2683" s="50"/>
      <c r="O2683" s="12"/>
      <c r="P2683" s="34"/>
      <c r="Q2683" s="14"/>
      <c r="V2683" s="53"/>
    </row>
    <row r="2684" spans="1:22" x14ac:dyDescent="0.25">
      <c r="A2684" s="8">
        <v>2683</v>
      </c>
      <c r="B2684" s="9"/>
      <c r="C2684" s="20"/>
      <c r="D2684" s="16"/>
      <c r="E2684" s="12"/>
      <c r="F2684" s="13"/>
      <c r="G2684" s="8"/>
      <c r="H2684" s="12"/>
      <c r="I2684" s="14"/>
      <c r="J2684" s="14"/>
      <c r="K2684" s="15"/>
      <c r="L2684" s="14"/>
      <c r="M2684" s="14"/>
      <c r="N2684" s="50"/>
      <c r="O2684" s="12"/>
      <c r="P2684" s="34"/>
      <c r="Q2684" s="14"/>
      <c r="V2684" s="53"/>
    </row>
    <row r="2685" spans="1:22" x14ac:dyDescent="0.25">
      <c r="A2685" s="8">
        <v>2684</v>
      </c>
      <c r="B2685" s="9"/>
      <c r="C2685" s="20"/>
      <c r="D2685" s="16"/>
      <c r="E2685" s="12"/>
      <c r="F2685" s="13"/>
      <c r="G2685" s="8"/>
      <c r="H2685" s="12"/>
      <c r="I2685" s="14"/>
      <c r="J2685" s="14"/>
      <c r="K2685" s="15"/>
      <c r="L2685" s="14"/>
      <c r="M2685" s="14"/>
      <c r="N2685" s="50"/>
      <c r="O2685" s="12"/>
      <c r="P2685" s="34"/>
      <c r="Q2685" s="14"/>
      <c r="V2685" s="53"/>
    </row>
    <row r="2686" spans="1:22" x14ac:dyDescent="0.25">
      <c r="A2686" s="8">
        <v>2685</v>
      </c>
      <c r="B2686" s="9"/>
      <c r="C2686" s="20"/>
      <c r="D2686" s="16"/>
      <c r="E2686" s="12"/>
      <c r="F2686" s="13"/>
      <c r="G2686" s="8"/>
      <c r="H2686" s="12"/>
      <c r="I2686" s="14"/>
      <c r="J2686" s="14"/>
      <c r="K2686" s="15"/>
      <c r="L2686" s="14"/>
      <c r="M2686" s="14"/>
      <c r="N2686" s="50"/>
      <c r="O2686" s="12"/>
      <c r="P2686" s="34"/>
      <c r="Q2686" s="14"/>
      <c r="V2686" s="53"/>
    </row>
    <row r="2687" spans="1:22" x14ac:dyDescent="0.25">
      <c r="A2687" s="8">
        <v>2686</v>
      </c>
      <c r="B2687" s="9"/>
      <c r="C2687" s="20"/>
      <c r="D2687" s="16"/>
      <c r="E2687" s="12"/>
      <c r="F2687" s="13"/>
      <c r="G2687" s="8"/>
      <c r="H2687" s="12"/>
      <c r="I2687" s="14"/>
      <c r="J2687" s="14"/>
      <c r="K2687" s="15"/>
      <c r="L2687" s="14"/>
      <c r="M2687" s="14"/>
      <c r="N2687" s="50"/>
      <c r="O2687" s="12"/>
      <c r="P2687" s="34"/>
      <c r="Q2687" s="14"/>
      <c r="V2687" s="53"/>
    </row>
    <row r="2688" spans="1:22" x14ac:dyDescent="0.25">
      <c r="A2688" s="8">
        <v>2687</v>
      </c>
      <c r="B2688" s="9"/>
      <c r="C2688" s="20"/>
      <c r="D2688" s="16"/>
      <c r="E2688" s="12"/>
      <c r="F2688" s="13"/>
      <c r="G2688" s="8"/>
      <c r="H2688" s="12"/>
      <c r="I2688" s="14"/>
      <c r="J2688" s="14"/>
      <c r="K2688" s="15"/>
      <c r="L2688" s="14"/>
      <c r="M2688" s="14"/>
      <c r="N2688" s="50"/>
      <c r="O2688" s="12"/>
      <c r="P2688" s="34"/>
      <c r="Q2688" s="14"/>
      <c r="V2688" s="53"/>
    </row>
    <row r="2689" spans="1:22" x14ac:dyDescent="0.25">
      <c r="A2689" s="8">
        <v>2688</v>
      </c>
      <c r="B2689" s="9"/>
      <c r="C2689" s="20"/>
      <c r="D2689" s="16"/>
      <c r="E2689" s="12"/>
      <c r="F2689" s="13"/>
      <c r="G2689" s="8"/>
      <c r="H2689" s="12"/>
      <c r="I2689" s="14"/>
      <c r="J2689" s="14"/>
      <c r="K2689" s="15"/>
      <c r="L2689" s="14"/>
      <c r="M2689" s="14"/>
      <c r="N2689" s="50"/>
      <c r="O2689" s="12"/>
      <c r="P2689" s="34"/>
      <c r="Q2689" s="14"/>
      <c r="V2689" s="53"/>
    </row>
    <row r="2690" spans="1:22" x14ac:dyDescent="0.25">
      <c r="A2690" s="8">
        <v>2689</v>
      </c>
      <c r="B2690" s="9"/>
      <c r="C2690" s="20"/>
      <c r="D2690" s="16"/>
      <c r="E2690" s="12"/>
      <c r="F2690" s="13"/>
      <c r="G2690" s="8"/>
      <c r="H2690" s="12"/>
      <c r="I2690" s="14"/>
      <c r="J2690" s="14"/>
      <c r="K2690" s="15"/>
      <c r="L2690" s="14"/>
      <c r="M2690" s="14"/>
      <c r="N2690" s="50"/>
      <c r="O2690" s="12"/>
      <c r="P2690" s="34"/>
      <c r="Q2690" s="14"/>
      <c r="V2690" s="53"/>
    </row>
    <row r="2691" spans="1:22" x14ac:dyDescent="0.25">
      <c r="A2691" s="8">
        <v>2690</v>
      </c>
      <c r="B2691" s="9"/>
      <c r="C2691" s="20"/>
      <c r="D2691" s="16"/>
      <c r="E2691" s="12"/>
      <c r="F2691" s="13"/>
      <c r="G2691" s="8"/>
      <c r="H2691" s="12"/>
      <c r="I2691" s="14"/>
      <c r="J2691" s="14"/>
      <c r="K2691" s="15"/>
      <c r="L2691" s="14"/>
      <c r="M2691" s="14"/>
      <c r="N2691" s="50"/>
      <c r="O2691" s="12"/>
      <c r="P2691" s="34"/>
      <c r="Q2691" s="14"/>
      <c r="V2691" s="53"/>
    </row>
    <row r="2692" spans="1:22" x14ac:dyDescent="0.25">
      <c r="A2692" s="8">
        <v>2691</v>
      </c>
      <c r="B2692" s="9"/>
      <c r="C2692" s="20"/>
      <c r="D2692" s="16"/>
      <c r="E2692" s="12"/>
      <c r="F2692" s="13"/>
      <c r="G2692" s="8"/>
      <c r="H2692" s="12"/>
      <c r="I2692" s="14"/>
      <c r="J2692" s="14"/>
      <c r="K2692" s="15"/>
      <c r="L2692" s="14"/>
      <c r="M2692" s="14"/>
      <c r="N2692" s="50"/>
      <c r="O2692" s="12"/>
      <c r="P2692" s="34"/>
      <c r="Q2692" s="14"/>
      <c r="V2692" s="53"/>
    </row>
    <row r="2693" spans="1:22" x14ac:dyDescent="0.25">
      <c r="A2693" s="8">
        <v>2692</v>
      </c>
      <c r="B2693" s="9"/>
      <c r="C2693" s="20"/>
      <c r="D2693" s="16"/>
      <c r="E2693" s="12"/>
      <c r="F2693" s="13"/>
      <c r="G2693" s="8"/>
      <c r="H2693" s="12"/>
      <c r="I2693" s="14"/>
      <c r="J2693" s="14"/>
      <c r="K2693" s="15"/>
      <c r="L2693" s="14"/>
      <c r="M2693" s="14"/>
      <c r="N2693" s="50"/>
      <c r="O2693" s="12"/>
      <c r="P2693" s="34"/>
      <c r="Q2693" s="14"/>
      <c r="V2693" s="53"/>
    </row>
    <row r="2694" spans="1:22" x14ac:dyDescent="0.25">
      <c r="A2694" s="8">
        <v>2693</v>
      </c>
      <c r="B2694" s="9"/>
      <c r="C2694" s="20"/>
      <c r="D2694" s="16"/>
      <c r="E2694" s="12"/>
      <c r="F2694" s="13"/>
      <c r="G2694" s="8"/>
      <c r="H2694" s="12"/>
      <c r="I2694" s="14"/>
      <c r="J2694" s="14"/>
      <c r="K2694" s="15"/>
      <c r="L2694" s="14"/>
      <c r="M2694" s="14"/>
      <c r="N2694" s="50"/>
      <c r="O2694" s="12"/>
      <c r="P2694" s="34"/>
      <c r="Q2694" s="14"/>
      <c r="V2694" s="53"/>
    </row>
    <row r="2695" spans="1:22" x14ac:dyDescent="0.25">
      <c r="A2695" s="8">
        <v>2694</v>
      </c>
      <c r="B2695" s="9"/>
      <c r="C2695" s="20"/>
      <c r="D2695" s="16"/>
      <c r="E2695" s="12"/>
      <c r="F2695" s="13"/>
      <c r="G2695" s="8"/>
      <c r="H2695" s="12"/>
      <c r="I2695" s="14"/>
      <c r="J2695" s="14"/>
      <c r="K2695" s="15"/>
      <c r="L2695" s="14"/>
      <c r="M2695" s="14"/>
      <c r="N2695" s="50"/>
      <c r="O2695" s="12"/>
      <c r="P2695" s="34"/>
      <c r="Q2695" s="14"/>
      <c r="V2695" s="53"/>
    </row>
    <row r="2696" spans="1:22" x14ac:dyDescent="0.25">
      <c r="A2696" s="8">
        <v>2695</v>
      </c>
      <c r="B2696" s="9"/>
      <c r="C2696" s="20"/>
      <c r="D2696" s="16"/>
      <c r="E2696" s="12"/>
      <c r="F2696" s="13"/>
      <c r="G2696" s="8"/>
      <c r="H2696" s="12"/>
      <c r="I2696" s="14"/>
      <c r="J2696" s="14"/>
      <c r="K2696" s="15"/>
      <c r="L2696" s="14"/>
      <c r="M2696" s="14"/>
      <c r="N2696" s="50"/>
      <c r="O2696" s="12"/>
      <c r="P2696" s="34"/>
      <c r="Q2696" s="14"/>
      <c r="V2696" s="53"/>
    </row>
    <row r="2697" spans="1:22" x14ac:dyDescent="0.25">
      <c r="A2697" s="8">
        <v>2696</v>
      </c>
      <c r="B2697" s="9"/>
      <c r="C2697" s="20"/>
      <c r="D2697" s="16"/>
      <c r="E2697" s="12"/>
      <c r="F2697" s="13"/>
      <c r="G2697" s="8"/>
      <c r="H2697" s="12"/>
      <c r="I2697" s="14"/>
      <c r="J2697" s="14"/>
      <c r="K2697" s="15"/>
      <c r="L2697" s="14"/>
      <c r="M2697" s="14"/>
      <c r="N2697" s="50"/>
      <c r="O2697" s="12"/>
      <c r="P2697" s="34"/>
      <c r="Q2697" s="14"/>
      <c r="V2697" s="53"/>
    </row>
    <row r="2698" spans="1:22" x14ac:dyDescent="0.25">
      <c r="A2698" s="8">
        <v>2697</v>
      </c>
      <c r="B2698" s="9"/>
      <c r="C2698" s="20"/>
      <c r="D2698" s="16"/>
      <c r="E2698" s="12"/>
      <c r="F2698" s="13"/>
      <c r="G2698" s="8"/>
      <c r="H2698" s="12"/>
      <c r="I2698" s="14"/>
      <c r="J2698" s="14"/>
      <c r="K2698" s="15"/>
      <c r="L2698" s="14"/>
      <c r="M2698" s="14"/>
      <c r="N2698" s="50"/>
      <c r="O2698" s="12"/>
      <c r="P2698" s="34"/>
      <c r="Q2698" s="14"/>
      <c r="V2698" s="53"/>
    </row>
    <row r="2699" spans="1:22" x14ac:dyDescent="0.25">
      <c r="A2699" s="8">
        <v>2698</v>
      </c>
      <c r="B2699" s="9"/>
      <c r="C2699" s="20"/>
      <c r="D2699" s="16"/>
      <c r="E2699" s="12"/>
      <c r="F2699" s="13"/>
      <c r="G2699" s="8"/>
      <c r="H2699" s="12"/>
      <c r="I2699" s="14"/>
      <c r="J2699" s="14"/>
      <c r="K2699" s="15"/>
      <c r="L2699" s="14"/>
      <c r="M2699" s="14"/>
      <c r="N2699" s="50"/>
      <c r="O2699" s="12"/>
      <c r="P2699" s="34"/>
      <c r="Q2699" s="14"/>
      <c r="V2699" s="53"/>
    </row>
    <row r="2700" spans="1:22" x14ac:dyDescent="0.25">
      <c r="A2700" s="8">
        <v>2699</v>
      </c>
      <c r="B2700" s="9"/>
      <c r="C2700" s="20"/>
      <c r="D2700" s="16"/>
      <c r="E2700" s="12"/>
      <c r="F2700" s="13"/>
      <c r="G2700" s="8"/>
      <c r="H2700" s="12"/>
      <c r="I2700" s="14"/>
      <c r="J2700" s="14"/>
      <c r="K2700" s="15"/>
      <c r="L2700" s="14"/>
      <c r="M2700" s="14"/>
      <c r="N2700" s="50"/>
      <c r="O2700" s="12"/>
      <c r="P2700" s="34"/>
      <c r="Q2700" s="14"/>
      <c r="V2700" s="53"/>
    </row>
    <row r="2701" spans="1:22" x14ac:dyDescent="0.25">
      <c r="A2701" s="8">
        <v>2700</v>
      </c>
      <c r="B2701" s="9"/>
      <c r="C2701" s="20"/>
      <c r="D2701" s="16"/>
      <c r="E2701" s="12"/>
      <c r="F2701" s="13"/>
      <c r="G2701" s="8"/>
      <c r="H2701" s="12"/>
      <c r="I2701" s="14"/>
      <c r="J2701" s="14"/>
      <c r="K2701" s="15"/>
      <c r="L2701" s="14"/>
      <c r="M2701" s="14"/>
      <c r="N2701" s="50"/>
      <c r="O2701" s="12"/>
      <c r="P2701" s="34"/>
      <c r="Q2701" s="14"/>
      <c r="V2701" s="53"/>
    </row>
    <row r="2702" spans="1:22" x14ac:dyDescent="0.25">
      <c r="A2702" s="8">
        <v>2701</v>
      </c>
      <c r="B2702" s="9"/>
      <c r="C2702" s="20"/>
      <c r="D2702" s="16"/>
      <c r="E2702" s="12"/>
      <c r="F2702" s="13"/>
      <c r="G2702" s="8"/>
      <c r="H2702" s="12"/>
      <c r="I2702" s="14"/>
      <c r="J2702" s="14"/>
      <c r="K2702" s="15"/>
      <c r="L2702" s="14"/>
      <c r="M2702" s="14"/>
      <c r="N2702" s="50"/>
      <c r="O2702" s="12"/>
      <c r="P2702" s="34"/>
      <c r="Q2702" s="14"/>
      <c r="V2702" s="53"/>
    </row>
    <row r="2703" spans="1:22" x14ac:dyDescent="0.25">
      <c r="A2703" s="8">
        <v>2702</v>
      </c>
      <c r="B2703" s="9"/>
      <c r="C2703" s="20"/>
      <c r="D2703" s="16"/>
      <c r="E2703" s="12"/>
      <c r="F2703" s="13"/>
      <c r="G2703" s="8"/>
      <c r="H2703" s="12"/>
      <c r="I2703" s="14"/>
      <c r="J2703" s="14"/>
      <c r="K2703" s="15"/>
      <c r="L2703" s="14"/>
      <c r="M2703" s="14"/>
      <c r="N2703" s="50"/>
      <c r="O2703" s="12"/>
      <c r="P2703" s="34"/>
      <c r="Q2703" s="14"/>
      <c r="V2703" s="53"/>
    </row>
    <row r="2704" spans="1:22" x14ac:dyDescent="0.25">
      <c r="A2704" s="8">
        <v>2703</v>
      </c>
      <c r="B2704" s="9"/>
      <c r="C2704" s="20"/>
      <c r="D2704" s="16"/>
      <c r="E2704" s="12"/>
      <c r="F2704" s="13"/>
      <c r="G2704" s="8"/>
      <c r="H2704" s="12"/>
      <c r="I2704" s="14"/>
      <c r="J2704" s="14"/>
      <c r="K2704" s="15"/>
      <c r="L2704" s="14"/>
      <c r="M2704" s="14"/>
      <c r="N2704" s="50"/>
      <c r="O2704" s="12"/>
      <c r="P2704" s="34"/>
      <c r="Q2704" s="14"/>
      <c r="V2704" s="53"/>
    </row>
    <row r="2705" spans="1:22" x14ac:dyDescent="0.25">
      <c r="A2705" s="8">
        <v>2704</v>
      </c>
      <c r="B2705" s="9"/>
      <c r="C2705" s="20"/>
      <c r="D2705" s="16"/>
      <c r="E2705" s="12"/>
      <c r="F2705" s="13"/>
      <c r="G2705" s="8"/>
      <c r="H2705" s="12"/>
      <c r="I2705" s="14"/>
      <c r="J2705" s="14"/>
      <c r="K2705" s="15"/>
      <c r="L2705" s="14"/>
      <c r="M2705" s="14"/>
      <c r="N2705" s="50"/>
      <c r="O2705" s="12"/>
      <c r="P2705" s="34"/>
      <c r="Q2705" s="14"/>
      <c r="V2705" s="53"/>
    </row>
    <row r="2706" spans="1:22" x14ac:dyDescent="0.25">
      <c r="A2706" s="8">
        <v>2705</v>
      </c>
      <c r="B2706" s="9"/>
      <c r="C2706" s="20"/>
      <c r="D2706" s="16"/>
      <c r="E2706" s="12"/>
      <c r="F2706" s="13"/>
      <c r="G2706" s="8"/>
      <c r="H2706" s="12"/>
      <c r="I2706" s="14"/>
      <c r="J2706" s="14"/>
      <c r="K2706" s="15"/>
      <c r="L2706" s="14"/>
      <c r="M2706" s="14"/>
      <c r="N2706" s="50"/>
      <c r="O2706" s="12"/>
      <c r="P2706" s="34"/>
      <c r="Q2706" s="14"/>
      <c r="V2706" s="53"/>
    </row>
    <row r="2707" spans="1:22" x14ac:dyDescent="0.25">
      <c r="A2707" s="8">
        <v>2706</v>
      </c>
      <c r="B2707" s="9"/>
      <c r="C2707" s="20"/>
      <c r="D2707" s="16"/>
      <c r="E2707" s="12"/>
      <c r="F2707" s="13"/>
      <c r="G2707" s="8"/>
      <c r="H2707" s="12"/>
      <c r="I2707" s="14"/>
      <c r="J2707" s="14"/>
      <c r="K2707" s="15"/>
      <c r="L2707" s="14"/>
      <c r="M2707" s="14"/>
      <c r="N2707" s="50"/>
      <c r="O2707" s="12"/>
      <c r="P2707" s="34"/>
      <c r="Q2707" s="14"/>
      <c r="V2707" s="53"/>
    </row>
    <row r="2708" spans="1:22" x14ac:dyDescent="0.25">
      <c r="A2708" s="8">
        <v>2707</v>
      </c>
      <c r="B2708" s="9"/>
      <c r="C2708" s="20"/>
      <c r="D2708" s="16"/>
      <c r="E2708" s="12"/>
      <c r="F2708" s="13"/>
      <c r="G2708" s="8"/>
      <c r="H2708" s="12"/>
      <c r="I2708" s="14"/>
      <c r="J2708" s="14"/>
      <c r="K2708" s="15"/>
      <c r="L2708" s="14"/>
      <c r="M2708" s="14"/>
      <c r="N2708" s="50"/>
      <c r="O2708" s="12"/>
      <c r="P2708" s="34"/>
      <c r="Q2708" s="14"/>
      <c r="V2708" s="53"/>
    </row>
    <row r="2709" spans="1:22" x14ac:dyDescent="0.25">
      <c r="A2709" s="8">
        <v>2708</v>
      </c>
      <c r="B2709" s="9"/>
      <c r="C2709" s="20"/>
      <c r="D2709" s="16"/>
      <c r="E2709" s="12"/>
      <c r="F2709" s="13"/>
      <c r="G2709" s="8"/>
      <c r="H2709" s="12"/>
      <c r="I2709" s="14"/>
      <c r="J2709" s="14"/>
      <c r="K2709" s="15"/>
      <c r="L2709" s="14"/>
      <c r="M2709" s="14"/>
      <c r="N2709" s="50"/>
      <c r="O2709" s="12"/>
      <c r="P2709" s="34"/>
      <c r="Q2709" s="14"/>
      <c r="V2709" s="53"/>
    </row>
    <row r="2710" spans="1:22" x14ac:dyDescent="0.25">
      <c r="A2710" s="8">
        <v>2709</v>
      </c>
      <c r="B2710" s="9"/>
      <c r="C2710" s="20"/>
      <c r="D2710" s="16"/>
      <c r="E2710" s="12"/>
      <c r="F2710" s="13"/>
      <c r="G2710" s="8"/>
      <c r="H2710" s="12"/>
      <c r="I2710" s="14"/>
      <c r="J2710" s="14"/>
      <c r="K2710" s="15"/>
      <c r="L2710" s="14"/>
      <c r="M2710" s="14"/>
      <c r="N2710" s="50"/>
      <c r="O2710" s="12"/>
      <c r="P2710" s="34"/>
      <c r="Q2710" s="14"/>
      <c r="V2710" s="53"/>
    </row>
    <row r="2711" spans="1:22" x14ac:dyDescent="0.25">
      <c r="A2711" s="8">
        <v>2710</v>
      </c>
      <c r="B2711" s="9"/>
      <c r="C2711" s="20"/>
      <c r="D2711" s="16"/>
      <c r="E2711" s="12"/>
      <c r="F2711" s="13"/>
      <c r="G2711" s="8"/>
      <c r="H2711" s="12"/>
      <c r="I2711" s="14"/>
      <c r="J2711" s="14"/>
      <c r="K2711" s="15"/>
      <c r="L2711" s="14"/>
      <c r="M2711" s="14"/>
      <c r="N2711" s="50"/>
      <c r="O2711" s="12"/>
      <c r="P2711" s="34"/>
      <c r="Q2711" s="14"/>
      <c r="V2711" s="53"/>
    </row>
    <row r="2712" spans="1:22" x14ac:dyDescent="0.25">
      <c r="A2712" s="8">
        <v>2711</v>
      </c>
      <c r="B2712" s="9"/>
      <c r="C2712" s="20"/>
      <c r="D2712" s="16"/>
      <c r="E2712" s="12"/>
      <c r="F2712" s="13"/>
      <c r="G2712" s="8"/>
      <c r="H2712" s="12"/>
      <c r="I2712" s="14"/>
      <c r="J2712" s="14"/>
      <c r="K2712" s="15"/>
      <c r="L2712" s="14"/>
      <c r="M2712" s="14"/>
      <c r="N2712" s="50"/>
      <c r="O2712" s="12"/>
      <c r="P2712" s="34"/>
      <c r="Q2712" s="14"/>
      <c r="V2712" s="53"/>
    </row>
    <row r="2713" spans="1:22" x14ac:dyDescent="0.25">
      <c r="A2713" s="8">
        <v>2712</v>
      </c>
      <c r="B2713" s="9"/>
      <c r="C2713" s="20"/>
      <c r="D2713" s="16"/>
      <c r="E2713" s="12"/>
      <c r="F2713" s="13"/>
      <c r="G2713" s="8"/>
      <c r="H2713" s="12"/>
      <c r="I2713" s="14"/>
      <c r="J2713" s="14"/>
      <c r="K2713" s="15"/>
      <c r="L2713" s="14"/>
      <c r="M2713" s="14"/>
      <c r="N2713" s="50"/>
      <c r="O2713" s="12"/>
      <c r="P2713" s="34"/>
      <c r="Q2713" s="14"/>
      <c r="V2713" s="53"/>
    </row>
    <row r="2714" spans="1:22" x14ac:dyDescent="0.25">
      <c r="A2714" s="8">
        <v>2713</v>
      </c>
      <c r="B2714" s="9"/>
      <c r="C2714" s="20"/>
      <c r="D2714" s="16"/>
      <c r="E2714" s="12"/>
      <c r="F2714" s="13"/>
      <c r="G2714" s="8"/>
      <c r="H2714" s="12"/>
      <c r="I2714" s="14"/>
      <c r="J2714" s="14"/>
      <c r="K2714" s="15"/>
      <c r="L2714" s="14"/>
      <c r="M2714" s="14"/>
      <c r="N2714" s="50"/>
      <c r="O2714" s="12"/>
      <c r="P2714" s="34"/>
      <c r="Q2714" s="14"/>
      <c r="V2714" s="53"/>
    </row>
    <row r="2715" spans="1:22" x14ac:dyDescent="0.25">
      <c r="A2715" s="8">
        <v>2714</v>
      </c>
      <c r="B2715" s="9"/>
      <c r="C2715" s="20"/>
      <c r="D2715" s="16"/>
      <c r="E2715" s="12"/>
      <c r="F2715" s="13"/>
      <c r="G2715" s="8"/>
      <c r="H2715" s="12"/>
      <c r="I2715" s="14"/>
      <c r="J2715" s="14"/>
      <c r="K2715" s="15"/>
      <c r="L2715" s="14"/>
      <c r="M2715" s="14"/>
      <c r="N2715" s="50"/>
      <c r="O2715" s="12"/>
      <c r="P2715" s="34"/>
      <c r="Q2715" s="14"/>
      <c r="V2715" s="53"/>
    </row>
    <row r="2716" spans="1:22" x14ac:dyDescent="0.25">
      <c r="A2716" s="8">
        <v>2715</v>
      </c>
      <c r="B2716" s="9"/>
      <c r="C2716" s="20"/>
      <c r="D2716" s="16"/>
      <c r="E2716" s="12"/>
      <c r="F2716" s="13"/>
      <c r="G2716" s="8"/>
      <c r="H2716" s="12"/>
      <c r="I2716" s="14"/>
      <c r="J2716" s="14"/>
      <c r="K2716" s="15"/>
      <c r="L2716" s="14"/>
      <c r="M2716" s="14"/>
      <c r="N2716" s="50"/>
      <c r="O2716" s="12"/>
      <c r="P2716" s="34"/>
      <c r="Q2716" s="14"/>
      <c r="V2716" s="53"/>
    </row>
    <row r="2717" spans="1:22" x14ac:dyDescent="0.25">
      <c r="A2717" s="8">
        <v>2716</v>
      </c>
      <c r="B2717" s="9"/>
      <c r="C2717" s="20"/>
      <c r="D2717" s="16"/>
      <c r="E2717" s="12"/>
      <c r="F2717" s="13"/>
      <c r="G2717" s="8"/>
      <c r="H2717" s="12"/>
      <c r="I2717" s="14"/>
      <c r="J2717" s="14"/>
      <c r="K2717" s="15"/>
      <c r="L2717" s="14"/>
      <c r="M2717" s="14"/>
      <c r="N2717" s="50"/>
      <c r="O2717" s="12"/>
      <c r="P2717" s="34"/>
      <c r="Q2717" s="14"/>
      <c r="V2717" s="53"/>
    </row>
    <row r="2718" spans="1:22" x14ac:dyDescent="0.25">
      <c r="A2718" s="8">
        <v>2717</v>
      </c>
      <c r="B2718" s="9"/>
      <c r="C2718" s="20"/>
      <c r="D2718" s="16"/>
      <c r="E2718" s="12"/>
      <c r="F2718" s="13"/>
      <c r="G2718" s="8"/>
      <c r="H2718" s="12"/>
      <c r="I2718" s="14"/>
      <c r="J2718" s="14"/>
      <c r="K2718" s="15"/>
      <c r="L2718" s="14"/>
      <c r="M2718" s="14"/>
      <c r="N2718" s="50"/>
      <c r="O2718" s="12"/>
      <c r="P2718" s="34"/>
      <c r="Q2718" s="14"/>
      <c r="V2718" s="53"/>
    </row>
    <row r="2719" spans="1:22" x14ac:dyDescent="0.25">
      <c r="A2719" s="8">
        <v>2718</v>
      </c>
      <c r="B2719" s="9"/>
      <c r="C2719" s="20"/>
      <c r="D2719" s="16"/>
      <c r="E2719" s="12"/>
      <c r="F2719" s="13"/>
      <c r="G2719" s="8"/>
      <c r="H2719" s="12"/>
      <c r="I2719" s="14"/>
      <c r="J2719" s="14"/>
      <c r="K2719" s="15"/>
      <c r="L2719" s="14"/>
      <c r="M2719" s="14"/>
      <c r="N2719" s="50"/>
      <c r="O2719" s="12"/>
      <c r="P2719" s="34"/>
      <c r="Q2719" s="14"/>
      <c r="V2719" s="53"/>
    </row>
    <row r="2720" spans="1:22" x14ac:dyDescent="0.25">
      <c r="A2720" s="8">
        <v>2719</v>
      </c>
      <c r="B2720" s="9"/>
      <c r="C2720" s="20"/>
      <c r="D2720" s="16"/>
      <c r="E2720" s="12"/>
      <c r="F2720" s="13"/>
      <c r="G2720" s="8"/>
      <c r="H2720" s="12"/>
      <c r="I2720" s="14"/>
      <c r="J2720" s="14"/>
      <c r="K2720" s="15"/>
      <c r="L2720" s="14"/>
      <c r="M2720" s="14"/>
      <c r="N2720" s="50"/>
      <c r="O2720" s="12"/>
      <c r="P2720" s="34"/>
      <c r="Q2720" s="14"/>
      <c r="V2720" s="53"/>
    </row>
    <row r="2721" spans="1:22" x14ac:dyDescent="0.25">
      <c r="A2721" s="8">
        <v>2720</v>
      </c>
      <c r="B2721" s="9"/>
      <c r="C2721" s="20"/>
      <c r="D2721" s="16"/>
      <c r="E2721" s="12"/>
      <c r="F2721" s="13"/>
      <c r="G2721" s="8"/>
      <c r="H2721" s="12"/>
      <c r="I2721" s="14"/>
      <c r="J2721" s="14"/>
      <c r="K2721" s="15"/>
      <c r="L2721" s="14"/>
      <c r="M2721" s="14"/>
      <c r="N2721" s="50"/>
      <c r="O2721" s="12"/>
      <c r="P2721" s="34"/>
      <c r="Q2721" s="14"/>
      <c r="V2721" s="53"/>
    </row>
    <row r="2722" spans="1:22" x14ac:dyDescent="0.25">
      <c r="A2722" s="8">
        <v>2721</v>
      </c>
      <c r="B2722" s="9"/>
      <c r="C2722" s="20"/>
      <c r="D2722" s="16"/>
      <c r="E2722" s="12"/>
      <c r="F2722" s="13"/>
      <c r="G2722" s="8"/>
      <c r="H2722" s="12"/>
      <c r="I2722" s="14"/>
      <c r="J2722" s="14"/>
      <c r="K2722" s="15"/>
      <c r="L2722" s="14"/>
      <c r="M2722" s="14"/>
      <c r="N2722" s="50"/>
      <c r="O2722" s="12"/>
      <c r="P2722" s="34"/>
      <c r="Q2722" s="14"/>
      <c r="V2722" s="53"/>
    </row>
    <row r="2723" spans="1:22" x14ac:dyDescent="0.25">
      <c r="A2723" s="8">
        <v>2722</v>
      </c>
      <c r="B2723" s="9"/>
      <c r="C2723" s="20"/>
      <c r="D2723" s="16"/>
      <c r="E2723" s="12"/>
      <c r="F2723" s="13"/>
      <c r="G2723" s="8"/>
      <c r="H2723" s="12"/>
      <c r="I2723" s="14"/>
      <c r="J2723" s="14"/>
      <c r="K2723" s="15"/>
      <c r="L2723" s="14"/>
      <c r="M2723" s="14"/>
      <c r="N2723" s="50"/>
      <c r="O2723" s="12"/>
      <c r="P2723" s="34"/>
      <c r="Q2723" s="14"/>
      <c r="V2723" s="53"/>
    </row>
    <row r="2724" spans="1:22" x14ac:dyDescent="0.25">
      <c r="A2724" s="8">
        <v>2723</v>
      </c>
      <c r="B2724" s="9"/>
      <c r="C2724" s="20"/>
      <c r="D2724" s="16"/>
      <c r="E2724" s="12"/>
      <c r="F2724" s="13"/>
      <c r="G2724" s="8"/>
      <c r="H2724" s="12"/>
      <c r="I2724" s="14"/>
      <c r="J2724" s="14"/>
      <c r="K2724" s="15"/>
      <c r="L2724" s="14"/>
      <c r="M2724" s="14"/>
      <c r="N2724" s="50"/>
      <c r="O2724" s="12"/>
      <c r="P2724" s="34"/>
      <c r="Q2724" s="14"/>
      <c r="V2724" s="53"/>
    </row>
    <row r="2725" spans="1:22" x14ac:dyDescent="0.25">
      <c r="A2725" s="8">
        <v>2724</v>
      </c>
      <c r="B2725" s="9"/>
      <c r="C2725" s="20"/>
      <c r="D2725" s="16"/>
      <c r="E2725" s="12"/>
      <c r="F2725" s="13"/>
      <c r="G2725" s="8"/>
      <c r="H2725" s="12"/>
      <c r="I2725" s="14"/>
      <c r="J2725" s="14"/>
      <c r="K2725" s="15"/>
      <c r="L2725" s="14"/>
      <c r="M2725" s="14"/>
      <c r="N2725" s="50"/>
      <c r="O2725" s="12"/>
      <c r="P2725" s="34"/>
      <c r="Q2725" s="14"/>
      <c r="V2725" s="53"/>
    </row>
    <row r="2726" spans="1:22" x14ac:dyDescent="0.25">
      <c r="A2726" s="8">
        <v>2725</v>
      </c>
      <c r="B2726" s="9"/>
      <c r="C2726" s="20"/>
      <c r="D2726" s="16"/>
      <c r="E2726" s="12"/>
      <c r="F2726" s="13"/>
      <c r="G2726" s="8"/>
      <c r="H2726" s="12"/>
      <c r="I2726" s="14"/>
      <c r="J2726" s="14"/>
      <c r="K2726" s="15"/>
      <c r="L2726" s="14"/>
      <c r="M2726" s="14"/>
      <c r="N2726" s="50"/>
      <c r="O2726" s="12"/>
      <c r="P2726" s="34"/>
      <c r="Q2726" s="14"/>
      <c r="V2726" s="53"/>
    </row>
    <row r="2727" spans="1:22" x14ac:dyDescent="0.25">
      <c r="A2727" s="8">
        <v>2726</v>
      </c>
      <c r="B2727" s="9"/>
      <c r="C2727" s="20"/>
      <c r="D2727" s="16"/>
      <c r="E2727" s="12"/>
      <c r="F2727" s="13"/>
      <c r="G2727" s="8"/>
      <c r="H2727" s="12"/>
      <c r="I2727" s="14"/>
      <c r="J2727" s="14"/>
      <c r="K2727" s="15"/>
      <c r="L2727" s="14"/>
      <c r="M2727" s="14"/>
      <c r="N2727" s="50"/>
      <c r="O2727" s="12"/>
      <c r="P2727" s="34"/>
      <c r="Q2727" s="14"/>
      <c r="V2727" s="53"/>
    </row>
    <row r="2728" spans="1:22" x14ac:dyDescent="0.25">
      <c r="A2728" s="8">
        <v>2727</v>
      </c>
      <c r="B2728" s="9"/>
      <c r="C2728" s="20"/>
      <c r="D2728" s="16"/>
      <c r="E2728" s="12"/>
      <c r="F2728" s="13"/>
      <c r="G2728" s="8"/>
      <c r="H2728" s="12"/>
      <c r="I2728" s="14"/>
      <c r="J2728" s="14"/>
      <c r="K2728" s="15"/>
      <c r="L2728" s="14"/>
      <c r="M2728" s="14"/>
      <c r="N2728" s="50"/>
      <c r="O2728" s="12"/>
      <c r="P2728" s="34"/>
      <c r="Q2728" s="14"/>
      <c r="V2728" s="53"/>
    </row>
    <row r="2729" spans="1:22" x14ac:dyDescent="0.25">
      <c r="A2729" s="8">
        <v>2728</v>
      </c>
      <c r="B2729" s="9"/>
      <c r="C2729" s="20"/>
      <c r="D2729" s="16"/>
      <c r="E2729" s="12"/>
      <c r="F2729" s="13"/>
      <c r="G2729" s="8"/>
      <c r="H2729" s="12"/>
      <c r="I2729" s="14"/>
      <c r="J2729" s="14"/>
      <c r="K2729" s="15"/>
      <c r="L2729" s="14"/>
      <c r="M2729" s="14"/>
      <c r="N2729" s="50"/>
      <c r="O2729" s="12"/>
      <c r="P2729" s="34"/>
      <c r="Q2729" s="14"/>
      <c r="V2729" s="53"/>
    </row>
    <row r="2730" spans="1:22" x14ac:dyDescent="0.25">
      <c r="A2730" s="8">
        <v>2729</v>
      </c>
      <c r="B2730" s="9"/>
      <c r="C2730" s="20"/>
      <c r="D2730" s="16"/>
      <c r="E2730" s="12"/>
      <c r="F2730" s="13"/>
      <c r="G2730" s="8"/>
      <c r="H2730" s="12"/>
      <c r="I2730" s="14"/>
      <c r="J2730" s="14"/>
      <c r="K2730" s="15"/>
      <c r="L2730" s="14"/>
      <c r="M2730" s="14"/>
      <c r="N2730" s="50"/>
      <c r="O2730" s="12"/>
      <c r="P2730" s="34"/>
      <c r="Q2730" s="14"/>
      <c r="V2730" s="53"/>
    </row>
    <row r="2731" spans="1:22" x14ac:dyDescent="0.25">
      <c r="A2731" s="8">
        <v>2730</v>
      </c>
      <c r="B2731" s="9"/>
      <c r="C2731" s="20"/>
      <c r="D2731" s="16"/>
      <c r="E2731" s="12"/>
      <c r="F2731" s="13"/>
      <c r="G2731" s="8"/>
      <c r="H2731" s="12"/>
      <c r="I2731" s="14"/>
      <c r="J2731" s="14"/>
      <c r="K2731" s="15"/>
      <c r="L2731" s="14"/>
      <c r="M2731" s="14"/>
      <c r="N2731" s="50"/>
      <c r="O2731" s="12"/>
      <c r="P2731" s="34"/>
      <c r="Q2731" s="14"/>
      <c r="V2731" s="53"/>
    </row>
    <row r="2732" spans="1:22" x14ac:dyDescent="0.25">
      <c r="A2732" s="8">
        <v>2731</v>
      </c>
      <c r="B2732" s="9"/>
      <c r="C2732" s="20"/>
      <c r="D2732" s="16"/>
      <c r="E2732" s="12"/>
      <c r="F2732" s="13"/>
      <c r="G2732" s="8"/>
      <c r="H2732" s="12"/>
      <c r="I2732" s="14"/>
      <c r="J2732" s="14"/>
      <c r="K2732" s="15"/>
      <c r="L2732" s="14"/>
      <c r="M2732" s="14"/>
      <c r="N2732" s="50"/>
      <c r="O2732" s="12"/>
      <c r="P2732" s="34"/>
      <c r="Q2732" s="14"/>
      <c r="V2732" s="53"/>
    </row>
    <row r="2733" spans="1:22" x14ac:dyDescent="0.25">
      <c r="A2733" s="8">
        <v>2732</v>
      </c>
      <c r="B2733" s="9"/>
      <c r="C2733" s="20"/>
      <c r="D2733" s="16"/>
      <c r="E2733" s="12"/>
      <c r="F2733" s="13"/>
      <c r="G2733" s="8"/>
      <c r="H2733" s="12"/>
      <c r="I2733" s="14"/>
      <c r="J2733" s="14"/>
      <c r="K2733" s="15"/>
      <c r="L2733" s="14"/>
      <c r="M2733" s="14"/>
      <c r="N2733" s="50"/>
      <c r="O2733" s="12"/>
      <c r="P2733" s="34"/>
      <c r="Q2733" s="14"/>
      <c r="V2733" s="53"/>
    </row>
    <row r="2734" spans="1:22" x14ac:dyDescent="0.25">
      <c r="A2734" s="8">
        <v>2733</v>
      </c>
      <c r="B2734" s="9"/>
      <c r="C2734" s="20"/>
      <c r="D2734" s="16"/>
      <c r="E2734" s="12"/>
      <c r="F2734" s="13"/>
      <c r="G2734" s="8"/>
      <c r="H2734" s="12"/>
      <c r="I2734" s="14"/>
      <c r="J2734" s="14"/>
      <c r="K2734" s="15"/>
      <c r="L2734" s="14"/>
      <c r="M2734" s="14"/>
      <c r="N2734" s="50"/>
      <c r="O2734" s="12"/>
      <c r="P2734" s="34"/>
      <c r="Q2734" s="14"/>
      <c r="V2734" s="53"/>
    </row>
    <row r="2735" spans="1:22" x14ac:dyDescent="0.25">
      <c r="A2735" s="8">
        <v>2734</v>
      </c>
      <c r="B2735" s="9"/>
      <c r="C2735" s="20"/>
      <c r="D2735" s="16"/>
      <c r="E2735" s="12"/>
      <c r="F2735" s="13"/>
      <c r="G2735" s="8"/>
      <c r="H2735" s="12"/>
      <c r="I2735" s="14"/>
      <c r="J2735" s="14"/>
      <c r="K2735" s="15"/>
      <c r="L2735" s="14"/>
      <c r="M2735" s="14"/>
      <c r="N2735" s="50"/>
      <c r="O2735" s="12"/>
      <c r="P2735" s="34"/>
      <c r="Q2735" s="14"/>
      <c r="V2735" s="53"/>
    </row>
    <row r="2736" spans="1:22" x14ac:dyDescent="0.25">
      <c r="A2736" s="8">
        <v>2735</v>
      </c>
      <c r="B2736" s="9"/>
      <c r="C2736" s="20"/>
      <c r="D2736" s="16"/>
      <c r="E2736" s="12"/>
      <c r="F2736" s="13"/>
      <c r="G2736" s="8"/>
      <c r="H2736" s="12"/>
      <c r="I2736" s="14"/>
      <c r="J2736" s="14"/>
      <c r="K2736" s="15"/>
      <c r="L2736" s="14"/>
      <c r="M2736" s="14"/>
      <c r="N2736" s="50"/>
      <c r="O2736" s="12"/>
      <c r="P2736" s="34"/>
      <c r="Q2736" s="14"/>
      <c r="V2736" s="53"/>
    </row>
    <row r="2737" spans="1:22" x14ac:dyDescent="0.25">
      <c r="A2737" s="8">
        <v>2736</v>
      </c>
      <c r="B2737" s="9"/>
      <c r="C2737" s="20"/>
      <c r="D2737" s="16"/>
      <c r="E2737" s="12"/>
      <c r="F2737" s="13"/>
      <c r="G2737" s="8"/>
      <c r="H2737" s="12"/>
      <c r="I2737" s="14"/>
      <c r="J2737" s="14"/>
      <c r="K2737" s="15"/>
      <c r="L2737" s="14"/>
      <c r="M2737" s="14"/>
      <c r="N2737" s="50"/>
      <c r="O2737" s="12"/>
      <c r="P2737" s="34"/>
      <c r="Q2737" s="14"/>
      <c r="V2737" s="53"/>
    </row>
    <row r="2738" spans="1:22" x14ac:dyDescent="0.25">
      <c r="A2738" s="8">
        <v>2737</v>
      </c>
      <c r="B2738" s="9"/>
      <c r="C2738" s="20"/>
      <c r="D2738" s="16"/>
      <c r="E2738" s="12"/>
      <c r="F2738" s="13"/>
      <c r="G2738" s="8"/>
      <c r="H2738" s="12"/>
      <c r="I2738" s="14"/>
      <c r="J2738" s="14"/>
      <c r="K2738" s="15"/>
      <c r="L2738" s="14"/>
      <c r="M2738" s="14"/>
      <c r="N2738" s="50"/>
      <c r="O2738" s="12"/>
      <c r="P2738" s="34"/>
      <c r="Q2738" s="14"/>
      <c r="V2738" s="53"/>
    </row>
    <row r="2739" spans="1:22" x14ac:dyDescent="0.25">
      <c r="A2739" s="8">
        <v>2738</v>
      </c>
      <c r="B2739" s="9"/>
      <c r="C2739" s="20"/>
      <c r="D2739" s="16"/>
      <c r="E2739" s="12"/>
      <c r="F2739" s="13"/>
      <c r="G2739" s="8"/>
      <c r="H2739" s="12"/>
      <c r="I2739" s="14"/>
      <c r="J2739" s="14"/>
      <c r="K2739" s="15"/>
      <c r="L2739" s="14"/>
      <c r="M2739" s="14"/>
      <c r="N2739" s="50"/>
      <c r="O2739" s="12"/>
      <c r="P2739" s="34"/>
      <c r="Q2739" s="14"/>
      <c r="V2739" s="53"/>
    </row>
    <row r="2740" spans="1:22" x14ac:dyDescent="0.25">
      <c r="A2740" s="8">
        <v>2739</v>
      </c>
      <c r="B2740" s="9"/>
      <c r="C2740" s="20"/>
      <c r="D2740" s="16"/>
      <c r="E2740" s="12"/>
      <c r="F2740" s="13"/>
      <c r="G2740" s="8"/>
      <c r="H2740" s="12"/>
      <c r="I2740" s="14"/>
      <c r="J2740" s="14"/>
      <c r="K2740" s="15"/>
      <c r="L2740" s="14"/>
      <c r="M2740" s="14"/>
      <c r="N2740" s="50"/>
      <c r="O2740" s="12"/>
      <c r="P2740" s="34"/>
      <c r="Q2740" s="14"/>
      <c r="V2740" s="53"/>
    </row>
    <row r="2741" spans="1:22" x14ac:dyDescent="0.25">
      <c r="A2741" s="8">
        <v>2740</v>
      </c>
      <c r="B2741" s="9"/>
      <c r="C2741" s="20"/>
      <c r="D2741" s="16"/>
      <c r="E2741" s="12"/>
      <c r="F2741" s="13"/>
      <c r="G2741" s="8"/>
      <c r="H2741" s="12"/>
      <c r="I2741" s="14"/>
      <c r="J2741" s="14"/>
      <c r="K2741" s="15"/>
      <c r="L2741" s="14"/>
      <c r="M2741" s="14"/>
      <c r="N2741" s="50"/>
      <c r="O2741" s="12"/>
      <c r="P2741" s="34"/>
      <c r="Q2741" s="14"/>
      <c r="V2741" s="53"/>
    </row>
    <row r="2742" spans="1:22" x14ac:dyDescent="0.25">
      <c r="A2742" s="8">
        <v>2741</v>
      </c>
      <c r="B2742" s="9"/>
      <c r="C2742" s="20"/>
      <c r="D2742" s="16"/>
      <c r="E2742" s="12"/>
      <c r="F2742" s="13"/>
      <c r="G2742" s="8"/>
      <c r="H2742" s="12"/>
      <c r="I2742" s="14"/>
      <c r="J2742" s="14"/>
      <c r="K2742" s="15"/>
      <c r="L2742" s="14"/>
      <c r="M2742" s="14"/>
      <c r="N2742" s="50"/>
      <c r="O2742" s="12"/>
      <c r="P2742" s="34"/>
      <c r="Q2742" s="14"/>
      <c r="V2742" s="53"/>
    </row>
    <row r="2743" spans="1:22" x14ac:dyDescent="0.25">
      <c r="A2743" s="8">
        <v>2742</v>
      </c>
      <c r="B2743" s="9"/>
      <c r="C2743" s="20"/>
      <c r="D2743" s="16"/>
      <c r="E2743" s="12"/>
      <c r="F2743" s="13"/>
      <c r="G2743" s="8"/>
      <c r="H2743" s="12"/>
      <c r="I2743" s="14"/>
      <c r="J2743" s="14"/>
      <c r="K2743" s="15"/>
      <c r="L2743" s="14"/>
      <c r="M2743" s="14"/>
      <c r="N2743" s="50"/>
      <c r="O2743" s="12"/>
      <c r="P2743" s="34"/>
      <c r="Q2743" s="14"/>
      <c r="V2743" s="53"/>
    </row>
    <row r="2744" spans="1:22" x14ac:dyDescent="0.25">
      <c r="A2744" s="8">
        <v>2743</v>
      </c>
      <c r="B2744" s="9"/>
      <c r="C2744" s="20"/>
      <c r="D2744" s="16"/>
      <c r="E2744" s="12"/>
      <c r="F2744" s="13"/>
      <c r="G2744" s="8"/>
      <c r="H2744" s="12"/>
      <c r="I2744" s="14"/>
      <c r="J2744" s="14"/>
      <c r="K2744" s="15"/>
      <c r="L2744" s="14"/>
      <c r="M2744" s="14"/>
      <c r="N2744" s="50"/>
      <c r="O2744" s="12"/>
      <c r="P2744" s="34"/>
      <c r="Q2744" s="14"/>
      <c r="V2744" s="53"/>
    </row>
    <row r="2745" spans="1:22" x14ac:dyDescent="0.25">
      <c r="A2745" s="8">
        <v>2744</v>
      </c>
      <c r="B2745" s="9"/>
      <c r="C2745" s="20"/>
      <c r="D2745" s="16"/>
      <c r="E2745" s="12"/>
      <c r="F2745" s="13"/>
      <c r="G2745" s="8"/>
      <c r="H2745" s="12"/>
      <c r="I2745" s="14"/>
      <c r="J2745" s="14"/>
      <c r="K2745" s="15"/>
      <c r="L2745" s="14"/>
      <c r="M2745" s="14"/>
      <c r="N2745" s="50"/>
      <c r="O2745" s="12"/>
      <c r="P2745" s="34"/>
      <c r="Q2745" s="14"/>
      <c r="V2745" s="53"/>
    </row>
    <row r="2746" spans="1:22" x14ac:dyDescent="0.25">
      <c r="A2746" s="8">
        <v>2745</v>
      </c>
      <c r="B2746" s="9"/>
      <c r="C2746" s="20"/>
      <c r="D2746" s="16"/>
      <c r="E2746" s="12"/>
      <c r="F2746" s="13"/>
      <c r="G2746" s="8"/>
      <c r="H2746" s="12"/>
      <c r="I2746" s="14"/>
      <c r="J2746" s="14"/>
      <c r="K2746" s="15"/>
      <c r="L2746" s="14"/>
      <c r="M2746" s="14"/>
      <c r="N2746" s="50"/>
      <c r="O2746" s="12"/>
      <c r="P2746" s="34"/>
      <c r="Q2746" s="14"/>
      <c r="V2746" s="53"/>
    </row>
    <row r="2747" spans="1:22" x14ac:dyDescent="0.25">
      <c r="A2747" s="8">
        <v>2746</v>
      </c>
      <c r="B2747" s="9"/>
      <c r="C2747" s="20"/>
      <c r="D2747" s="16"/>
      <c r="E2747" s="12"/>
      <c r="F2747" s="13"/>
      <c r="G2747" s="8"/>
      <c r="H2747" s="12"/>
      <c r="I2747" s="14"/>
      <c r="J2747" s="14"/>
      <c r="K2747" s="15"/>
      <c r="L2747" s="14"/>
      <c r="M2747" s="14"/>
      <c r="N2747" s="50"/>
      <c r="O2747" s="12"/>
      <c r="P2747" s="34"/>
      <c r="Q2747" s="14"/>
      <c r="V2747" s="53"/>
    </row>
    <row r="2748" spans="1:22" x14ac:dyDescent="0.25">
      <c r="A2748" s="8">
        <v>2747</v>
      </c>
      <c r="B2748" s="9"/>
      <c r="C2748" s="20"/>
      <c r="D2748" s="16"/>
      <c r="E2748" s="12"/>
      <c r="F2748" s="13"/>
      <c r="G2748" s="8"/>
      <c r="H2748" s="12"/>
      <c r="I2748" s="14"/>
      <c r="J2748" s="14"/>
      <c r="K2748" s="15"/>
      <c r="L2748" s="14"/>
      <c r="M2748" s="14"/>
      <c r="N2748" s="50"/>
      <c r="O2748" s="12"/>
      <c r="P2748" s="34"/>
      <c r="Q2748" s="14"/>
      <c r="V2748" s="53"/>
    </row>
    <row r="2749" spans="1:22" x14ac:dyDescent="0.25">
      <c r="A2749" s="8">
        <v>2748</v>
      </c>
      <c r="B2749" s="9"/>
      <c r="C2749" s="20"/>
      <c r="D2749" s="16"/>
      <c r="E2749" s="12"/>
      <c r="F2749" s="13"/>
      <c r="G2749" s="8"/>
      <c r="H2749" s="12"/>
      <c r="I2749" s="14"/>
      <c r="J2749" s="14"/>
      <c r="K2749" s="15"/>
      <c r="L2749" s="14"/>
      <c r="M2749" s="14"/>
      <c r="N2749" s="50"/>
      <c r="O2749" s="12"/>
      <c r="P2749" s="34"/>
      <c r="Q2749" s="14"/>
      <c r="V2749" s="53"/>
    </row>
    <row r="2750" spans="1:22" x14ac:dyDescent="0.25">
      <c r="A2750" s="8">
        <v>2749</v>
      </c>
      <c r="B2750" s="9"/>
      <c r="C2750" s="20"/>
      <c r="D2750" s="16"/>
      <c r="E2750" s="12"/>
      <c r="F2750" s="13"/>
      <c r="G2750" s="8"/>
      <c r="H2750" s="12"/>
      <c r="I2750" s="14"/>
      <c r="J2750" s="14"/>
      <c r="K2750" s="15"/>
      <c r="L2750" s="14"/>
      <c r="M2750" s="14"/>
      <c r="N2750" s="50"/>
      <c r="O2750" s="12"/>
      <c r="P2750" s="34"/>
      <c r="Q2750" s="14"/>
      <c r="V2750" s="53"/>
    </row>
    <row r="2751" spans="1:22" x14ac:dyDescent="0.25">
      <c r="A2751" s="8">
        <v>2750</v>
      </c>
      <c r="B2751" s="9"/>
      <c r="C2751" s="20"/>
      <c r="D2751" s="16"/>
      <c r="E2751" s="12"/>
      <c r="F2751" s="13"/>
      <c r="G2751" s="8"/>
      <c r="H2751" s="12"/>
      <c r="I2751" s="14"/>
      <c r="J2751" s="14"/>
      <c r="K2751" s="15"/>
      <c r="L2751" s="14"/>
      <c r="M2751" s="14"/>
      <c r="N2751" s="50"/>
      <c r="O2751" s="12"/>
      <c r="P2751" s="34"/>
      <c r="Q2751" s="14"/>
      <c r="V2751" s="53"/>
    </row>
    <row r="2752" spans="1:22" x14ac:dyDescent="0.25">
      <c r="A2752" s="8">
        <v>2751</v>
      </c>
      <c r="B2752" s="9"/>
      <c r="C2752" s="20"/>
      <c r="D2752" s="16"/>
      <c r="E2752" s="12"/>
      <c r="F2752" s="13"/>
      <c r="G2752" s="8"/>
      <c r="H2752" s="12"/>
      <c r="I2752" s="14"/>
      <c r="J2752" s="14"/>
      <c r="K2752" s="15"/>
      <c r="L2752" s="14"/>
      <c r="M2752" s="14"/>
      <c r="N2752" s="50"/>
      <c r="O2752" s="12"/>
      <c r="P2752" s="34"/>
      <c r="Q2752" s="14"/>
      <c r="V2752" s="53"/>
    </row>
    <row r="2753" spans="1:22" x14ac:dyDescent="0.25">
      <c r="A2753" s="8">
        <v>2752</v>
      </c>
      <c r="B2753" s="9"/>
      <c r="C2753" s="20"/>
      <c r="D2753" s="16"/>
      <c r="E2753" s="12"/>
      <c r="F2753" s="13"/>
      <c r="G2753" s="8"/>
      <c r="H2753" s="12"/>
      <c r="I2753" s="14"/>
      <c r="J2753" s="14"/>
      <c r="K2753" s="15"/>
      <c r="L2753" s="14"/>
      <c r="M2753" s="14"/>
      <c r="N2753" s="50"/>
      <c r="O2753" s="12"/>
      <c r="P2753" s="34"/>
      <c r="Q2753" s="14"/>
      <c r="V2753" s="53"/>
    </row>
    <row r="2754" spans="1:22" x14ac:dyDescent="0.25">
      <c r="A2754" s="8">
        <v>2753</v>
      </c>
      <c r="B2754" s="9"/>
      <c r="C2754" s="20"/>
      <c r="D2754" s="16"/>
      <c r="E2754" s="12"/>
      <c r="F2754" s="13"/>
      <c r="G2754" s="8"/>
      <c r="H2754" s="12"/>
      <c r="I2754" s="14"/>
      <c r="J2754" s="14"/>
      <c r="K2754" s="15"/>
      <c r="L2754" s="14"/>
      <c r="M2754" s="14"/>
      <c r="N2754" s="50"/>
      <c r="O2754" s="12"/>
      <c r="P2754" s="34"/>
      <c r="Q2754" s="14"/>
      <c r="V2754" s="53"/>
    </row>
    <row r="2755" spans="1:22" x14ac:dyDescent="0.25">
      <c r="A2755" s="8">
        <v>2754</v>
      </c>
      <c r="B2755" s="9"/>
      <c r="C2755" s="20"/>
      <c r="D2755" s="16"/>
      <c r="E2755" s="12"/>
      <c r="F2755" s="13"/>
      <c r="G2755" s="8"/>
      <c r="H2755" s="12"/>
      <c r="I2755" s="14"/>
      <c r="J2755" s="14"/>
      <c r="K2755" s="15"/>
      <c r="L2755" s="14"/>
      <c r="M2755" s="14"/>
      <c r="N2755" s="50"/>
      <c r="O2755" s="12"/>
      <c r="P2755" s="34"/>
      <c r="Q2755" s="14"/>
      <c r="V2755" s="53"/>
    </row>
    <row r="2756" spans="1:22" x14ac:dyDescent="0.25">
      <c r="A2756" s="8">
        <v>2755</v>
      </c>
      <c r="B2756" s="9"/>
      <c r="C2756" s="20"/>
      <c r="D2756" s="16"/>
      <c r="E2756" s="12"/>
      <c r="F2756" s="13"/>
      <c r="G2756" s="8"/>
      <c r="H2756" s="12"/>
      <c r="I2756" s="14"/>
      <c r="J2756" s="14"/>
      <c r="K2756" s="15"/>
      <c r="L2756" s="14"/>
      <c r="M2756" s="14"/>
      <c r="N2756" s="50"/>
      <c r="O2756" s="12"/>
      <c r="P2756" s="34"/>
      <c r="Q2756" s="14"/>
      <c r="V2756" s="53"/>
    </row>
    <row r="2757" spans="1:22" x14ac:dyDescent="0.25">
      <c r="A2757" s="8">
        <v>2756</v>
      </c>
      <c r="B2757" s="9"/>
      <c r="C2757" s="20"/>
      <c r="D2757" s="16"/>
      <c r="E2757" s="12"/>
      <c r="F2757" s="13"/>
      <c r="G2757" s="8"/>
      <c r="H2757" s="12"/>
      <c r="I2757" s="14"/>
      <c r="J2757" s="14"/>
      <c r="K2757" s="15"/>
      <c r="L2757" s="14"/>
      <c r="M2757" s="14"/>
      <c r="N2757" s="50"/>
      <c r="O2757" s="12"/>
      <c r="P2757" s="34"/>
      <c r="Q2757" s="14"/>
      <c r="V2757" s="53"/>
    </row>
    <row r="2758" spans="1:22" x14ac:dyDescent="0.25">
      <c r="A2758" s="8">
        <v>2757</v>
      </c>
      <c r="B2758" s="9"/>
      <c r="C2758" s="20"/>
      <c r="D2758" s="16"/>
      <c r="E2758" s="12"/>
      <c r="F2758" s="13"/>
      <c r="G2758" s="8"/>
      <c r="H2758" s="12"/>
      <c r="I2758" s="14"/>
      <c r="J2758" s="14"/>
      <c r="K2758" s="15"/>
      <c r="L2758" s="14"/>
      <c r="M2758" s="14"/>
      <c r="N2758" s="50"/>
      <c r="O2758" s="12"/>
      <c r="P2758" s="34"/>
      <c r="Q2758" s="14"/>
      <c r="V2758" s="53"/>
    </row>
    <row r="2759" spans="1:22" x14ac:dyDescent="0.25">
      <c r="A2759" s="8">
        <v>2758</v>
      </c>
      <c r="B2759" s="9"/>
      <c r="C2759" s="20"/>
      <c r="D2759" s="16"/>
      <c r="E2759" s="12"/>
      <c r="F2759" s="13"/>
      <c r="G2759" s="8"/>
      <c r="H2759" s="12"/>
      <c r="I2759" s="14"/>
      <c r="J2759" s="14"/>
      <c r="K2759" s="15"/>
      <c r="L2759" s="14"/>
      <c r="M2759" s="14"/>
      <c r="N2759" s="50"/>
      <c r="O2759" s="12"/>
      <c r="P2759" s="34"/>
      <c r="Q2759" s="14"/>
      <c r="V2759" s="53"/>
    </row>
    <row r="2760" spans="1:22" x14ac:dyDescent="0.25">
      <c r="A2760" s="8">
        <v>2759</v>
      </c>
      <c r="B2760" s="9"/>
      <c r="C2760" s="20"/>
      <c r="D2760" s="16"/>
      <c r="E2760" s="12"/>
      <c r="F2760" s="13"/>
      <c r="G2760" s="8"/>
      <c r="H2760" s="12"/>
      <c r="I2760" s="14"/>
      <c r="J2760" s="14"/>
      <c r="K2760" s="15"/>
      <c r="L2760" s="14"/>
      <c r="M2760" s="14"/>
      <c r="N2760" s="50"/>
      <c r="O2760" s="12"/>
      <c r="P2760" s="34"/>
      <c r="Q2760" s="14"/>
      <c r="V2760" s="53"/>
    </row>
    <row r="2761" spans="1:22" x14ac:dyDescent="0.25">
      <c r="A2761" s="8">
        <v>2760</v>
      </c>
      <c r="B2761" s="9"/>
      <c r="C2761" s="20"/>
      <c r="D2761" s="16"/>
      <c r="E2761" s="12"/>
      <c r="F2761" s="13"/>
      <c r="G2761" s="8"/>
      <c r="H2761" s="12"/>
      <c r="I2761" s="14"/>
      <c r="J2761" s="14"/>
      <c r="K2761" s="15"/>
      <c r="L2761" s="14"/>
      <c r="M2761" s="14"/>
      <c r="N2761" s="50"/>
      <c r="O2761" s="12"/>
      <c r="P2761" s="34"/>
      <c r="Q2761" s="14"/>
      <c r="V2761" s="53"/>
    </row>
    <row r="2762" spans="1:22" x14ac:dyDescent="0.25">
      <c r="A2762" s="8">
        <v>2761</v>
      </c>
      <c r="B2762" s="9"/>
      <c r="C2762" s="20"/>
      <c r="D2762" s="16"/>
      <c r="E2762" s="12"/>
      <c r="F2762" s="13"/>
      <c r="G2762" s="8"/>
      <c r="H2762" s="12"/>
      <c r="I2762" s="14"/>
      <c r="J2762" s="14"/>
      <c r="K2762" s="15"/>
      <c r="L2762" s="14"/>
      <c r="M2762" s="14"/>
      <c r="N2762" s="50"/>
      <c r="O2762" s="12"/>
      <c r="P2762" s="34"/>
      <c r="Q2762" s="14"/>
      <c r="V2762" s="53"/>
    </row>
    <row r="2763" spans="1:22" x14ac:dyDescent="0.25">
      <c r="A2763" s="8">
        <v>2762</v>
      </c>
      <c r="B2763" s="9"/>
      <c r="C2763" s="20"/>
      <c r="D2763" s="16"/>
      <c r="E2763" s="12"/>
      <c r="F2763" s="13"/>
      <c r="G2763" s="8"/>
      <c r="H2763" s="12"/>
      <c r="I2763" s="14"/>
      <c r="J2763" s="14"/>
      <c r="K2763" s="15"/>
      <c r="L2763" s="14"/>
      <c r="M2763" s="14"/>
      <c r="N2763" s="50"/>
      <c r="O2763" s="12"/>
      <c r="P2763" s="34"/>
      <c r="Q2763" s="14"/>
      <c r="V2763" s="53"/>
    </row>
    <row r="2764" spans="1:22" x14ac:dyDescent="0.25">
      <c r="A2764" s="8">
        <v>2763</v>
      </c>
      <c r="B2764" s="9"/>
      <c r="C2764" s="20"/>
      <c r="D2764" s="16"/>
      <c r="E2764" s="12"/>
      <c r="F2764" s="13"/>
      <c r="G2764" s="8"/>
      <c r="H2764" s="12"/>
      <c r="I2764" s="14"/>
      <c r="J2764" s="14"/>
      <c r="K2764" s="15"/>
      <c r="L2764" s="14"/>
      <c r="M2764" s="14"/>
      <c r="N2764" s="50"/>
      <c r="O2764" s="12"/>
      <c r="P2764" s="34"/>
      <c r="Q2764" s="14"/>
      <c r="V2764" s="53"/>
    </row>
    <row r="2765" spans="1:22" x14ac:dyDescent="0.25">
      <c r="A2765" s="8">
        <v>2764</v>
      </c>
      <c r="B2765" s="9"/>
      <c r="C2765" s="20"/>
      <c r="D2765" s="16"/>
      <c r="E2765" s="12"/>
      <c r="F2765" s="13"/>
      <c r="G2765" s="8"/>
      <c r="H2765" s="12"/>
      <c r="I2765" s="14"/>
      <c r="J2765" s="14"/>
      <c r="K2765" s="15"/>
      <c r="L2765" s="14"/>
      <c r="M2765" s="14"/>
      <c r="N2765" s="50"/>
      <c r="O2765" s="12"/>
      <c r="P2765" s="34"/>
      <c r="Q2765" s="14"/>
      <c r="V2765" s="53"/>
    </row>
    <row r="2766" spans="1:22" x14ac:dyDescent="0.25">
      <c r="A2766" s="8">
        <v>2765</v>
      </c>
      <c r="B2766" s="9"/>
      <c r="C2766" s="20"/>
      <c r="D2766" s="16"/>
      <c r="E2766" s="12"/>
      <c r="F2766" s="13"/>
      <c r="G2766" s="8"/>
      <c r="H2766" s="12"/>
      <c r="I2766" s="14"/>
      <c r="J2766" s="14"/>
      <c r="K2766" s="15"/>
      <c r="L2766" s="14"/>
      <c r="M2766" s="14"/>
      <c r="N2766" s="50"/>
      <c r="O2766" s="12"/>
      <c r="P2766" s="34"/>
      <c r="Q2766" s="14"/>
      <c r="V2766" s="53"/>
    </row>
    <row r="2767" spans="1:22" x14ac:dyDescent="0.25">
      <c r="A2767" s="8">
        <v>2766</v>
      </c>
      <c r="B2767" s="9"/>
      <c r="C2767" s="20"/>
      <c r="D2767" s="16"/>
      <c r="E2767" s="12"/>
      <c r="F2767" s="13"/>
      <c r="G2767" s="8"/>
      <c r="H2767" s="12"/>
      <c r="I2767" s="14"/>
      <c r="J2767" s="14"/>
      <c r="K2767" s="15"/>
      <c r="L2767" s="14"/>
      <c r="M2767" s="14"/>
      <c r="N2767" s="50"/>
      <c r="O2767" s="12"/>
      <c r="P2767" s="34"/>
      <c r="Q2767" s="14"/>
      <c r="V2767" s="53"/>
    </row>
    <row r="2768" spans="1:22" x14ac:dyDescent="0.25">
      <c r="A2768" s="8">
        <v>2767</v>
      </c>
      <c r="B2768" s="9"/>
      <c r="C2768" s="20"/>
      <c r="D2768" s="16"/>
      <c r="E2768" s="12"/>
      <c r="F2768" s="13"/>
      <c r="G2768" s="8"/>
      <c r="H2768" s="12"/>
      <c r="I2768" s="14"/>
      <c r="J2768" s="14"/>
      <c r="K2768" s="15"/>
      <c r="L2768" s="14"/>
      <c r="M2768" s="14"/>
      <c r="N2768" s="50"/>
      <c r="O2768" s="12"/>
      <c r="P2768" s="34"/>
      <c r="Q2768" s="14"/>
      <c r="V2768" s="53"/>
    </row>
    <row r="2769" spans="1:22" x14ac:dyDescent="0.25">
      <c r="A2769" s="8">
        <v>2768</v>
      </c>
      <c r="B2769" s="9"/>
      <c r="C2769" s="20"/>
      <c r="D2769" s="16"/>
      <c r="E2769" s="12"/>
      <c r="F2769" s="13"/>
      <c r="G2769" s="8"/>
      <c r="H2769" s="12"/>
      <c r="I2769" s="14"/>
      <c r="J2769" s="14"/>
      <c r="K2769" s="15"/>
      <c r="L2769" s="14"/>
      <c r="M2769" s="14"/>
      <c r="N2769" s="50"/>
      <c r="O2769" s="12"/>
      <c r="P2769" s="34"/>
      <c r="Q2769" s="14"/>
      <c r="V2769" s="53"/>
    </row>
    <row r="2770" spans="1:22" x14ac:dyDescent="0.25">
      <c r="A2770" s="8">
        <v>2769</v>
      </c>
      <c r="B2770" s="9"/>
      <c r="C2770" s="20"/>
      <c r="D2770" s="16"/>
      <c r="E2770" s="12"/>
      <c r="F2770" s="13"/>
      <c r="G2770" s="8"/>
      <c r="H2770" s="12"/>
      <c r="I2770" s="14"/>
      <c r="J2770" s="14"/>
      <c r="K2770" s="15"/>
      <c r="L2770" s="14"/>
      <c r="M2770" s="14"/>
      <c r="N2770" s="50"/>
      <c r="O2770" s="12"/>
      <c r="P2770" s="34"/>
      <c r="Q2770" s="14"/>
      <c r="V2770" s="53"/>
    </row>
    <row r="2771" spans="1:22" x14ac:dyDescent="0.25">
      <c r="A2771" s="8">
        <v>2770</v>
      </c>
      <c r="B2771" s="9"/>
      <c r="C2771" s="20"/>
      <c r="D2771" s="16"/>
      <c r="E2771" s="12"/>
      <c r="F2771" s="13"/>
      <c r="G2771" s="8"/>
      <c r="H2771" s="12"/>
      <c r="I2771" s="14"/>
      <c r="J2771" s="14"/>
      <c r="K2771" s="15"/>
      <c r="L2771" s="14"/>
      <c r="M2771" s="14"/>
      <c r="N2771" s="50"/>
      <c r="O2771" s="12"/>
      <c r="P2771" s="34"/>
      <c r="Q2771" s="14"/>
      <c r="V2771" s="53"/>
    </row>
    <row r="2772" spans="1:22" x14ac:dyDescent="0.25">
      <c r="A2772" s="8">
        <v>2771</v>
      </c>
      <c r="B2772" s="9"/>
      <c r="C2772" s="20"/>
      <c r="D2772" s="16"/>
      <c r="E2772" s="12"/>
      <c r="F2772" s="13"/>
      <c r="G2772" s="8"/>
      <c r="H2772" s="12"/>
      <c r="I2772" s="14"/>
      <c r="J2772" s="14"/>
      <c r="K2772" s="15"/>
      <c r="L2772" s="14"/>
      <c r="M2772" s="14"/>
      <c r="N2772" s="50"/>
      <c r="O2772" s="12"/>
      <c r="P2772" s="34"/>
      <c r="Q2772" s="14"/>
      <c r="V2772" s="53"/>
    </row>
    <row r="2773" spans="1:22" x14ac:dyDescent="0.25">
      <c r="A2773" s="8">
        <v>2772</v>
      </c>
      <c r="B2773" s="9"/>
      <c r="C2773" s="20"/>
      <c r="D2773" s="16"/>
      <c r="E2773" s="12"/>
      <c r="F2773" s="13"/>
      <c r="G2773" s="8"/>
      <c r="H2773" s="12"/>
      <c r="I2773" s="14"/>
      <c r="J2773" s="14"/>
      <c r="K2773" s="15"/>
      <c r="L2773" s="14"/>
      <c r="M2773" s="14"/>
      <c r="N2773" s="50"/>
      <c r="O2773" s="12"/>
      <c r="P2773" s="34"/>
      <c r="Q2773" s="14"/>
      <c r="V2773" s="53"/>
    </row>
    <row r="2774" spans="1:22" x14ac:dyDescent="0.25">
      <c r="A2774" s="8">
        <v>2773</v>
      </c>
      <c r="B2774" s="9"/>
      <c r="C2774" s="20"/>
      <c r="D2774" s="16"/>
      <c r="E2774" s="12"/>
      <c r="F2774" s="13"/>
      <c r="G2774" s="8"/>
      <c r="H2774" s="12"/>
      <c r="I2774" s="14"/>
      <c r="J2774" s="14"/>
      <c r="K2774" s="15"/>
      <c r="L2774" s="14"/>
      <c r="M2774" s="14"/>
      <c r="N2774" s="50"/>
      <c r="O2774" s="12"/>
      <c r="P2774" s="34"/>
      <c r="Q2774" s="14"/>
      <c r="V2774" s="53"/>
    </row>
    <row r="2775" spans="1:22" x14ac:dyDescent="0.25">
      <c r="A2775" s="8">
        <v>2774</v>
      </c>
      <c r="B2775" s="9"/>
      <c r="C2775" s="20"/>
      <c r="D2775" s="16"/>
      <c r="E2775" s="12"/>
      <c r="F2775" s="13"/>
      <c r="G2775" s="8"/>
      <c r="H2775" s="12"/>
      <c r="I2775" s="14"/>
      <c r="J2775" s="14"/>
      <c r="K2775" s="15"/>
      <c r="L2775" s="14"/>
      <c r="M2775" s="14"/>
      <c r="N2775" s="50"/>
      <c r="O2775" s="12"/>
      <c r="P2775" s="34"/>
      <c r="Q2775" s="14"/>
      <c r="V2775" s="53"/>
    </row>
    <row r="2776" spans="1:22" x14ac:dyDescent="0.25">
      <c r="A2776" s="8">
        <v>2775</v>
      </c>
      <c r="B2776" s="9"/>
      <c r="C2776" s="20"/>
      <c r="D2776" s="16"/>
      <c r="E2776" s="12"/>
      <c r="F2776" s="13"/>
      <c r="G2776" s="8"/>
      <c r="H2776" s="12"/>
      <c r="I2776" s="14"/>
      <c r="J2776" s="14"/>
      <c r="K2776" s="15"/>
      <c r="L2776" s="14"/>
      <c r="M2776" s="14"/>
      <c r="N2776" s="50"/>
      <c r="O2776" s="12"/>
      <c r="P2776" s="34"/>
      <c r="Q2776" s="14"/>
      <c r="V2776" s="53"/>
    </row>
    <row r="2777" spans="1:22" x14ac:dyDescent="0.25">
      <c r="A2777" s="8">
        <v>2776</v>
      </c>
      <c r="B2777" s="9"/>
      <c r="C2777" s="20"/>
      <c r="D2777" s="16"/>
      <c r="E2777" s="12"/>
      <c r="F2777" s="13"/>
      <c r="G2777" s="8"/>
      <c r="H2777" s="12"/>
      <c r="I2777" s="14"/>
      <c r="J2777" s="14"/>
      <c r="K2777" s="15"/>
      <c r="L2777" s="14"/>
      <c r="M2777" s="14"/>
      <c r="N2777" s="50"/>
      <c r="O2777" s="12"/>
      <c r="P2777" s="34"/>
      <c r="Q2777" s="14"/>
      <c r="V2777" s="53"/>
    </row>
    <row r="2778" spans="1:22" x14ac:dyDescent="0.25">
      <c r="A2778" s="8">
        <v>2777</v>
      </c>
      <c r="B2778" s="9"/>
      <c r="C2778" s="20"/>
      <c r="D2778" s="16"/>
      <c r="E2778" s="12"/>
      <c r="F2778" s="13"/>
      <c r="G2778" s="8"/>
      <c r="H2778" s="12"/>
      <c r="I2778" s="14"/>
      <c r="J2778" s="14"/>
      <c r="K2778" s="15"/>
      <c r="L2778" s="14"/>
      <c r="M2778" s="14"/>
      <c r="N2778" s="50"/>
      <c r="O2778" s="12"/>
      <c r="P2778" s="34"/>
      <c r="Q2778" s="14"/>
      <c r="V2778" s="53"/>
    </row>
    <row r="2779" spans="1:22" x14ac:dyDescent="0.25">
      <c r="A2779" s="8">
        <v>2778</v>
      </c>
      <c r="B2779" s="9"/>
      <c r="C2779" s="20"/>
      <c r="D2779" s="16"/>
      <c r="E2779" s="12"/>
      <c r="F2779" s="13"/>
      <c r="G2779" s="8"/>
      <c r="H2779" s="12"/>
      <c r="I2779" s="14"/>
      <c r="J2779" s="14"/>
      <c r="K2779" s="15"/>
      <c r="L2779" s="14"/>
      <c r="M2779" s="14"/>
      <c r="N2779" s="50"/>
      <c r="O2779" s="12"/>
      <c r="P2779" s="34"/>
      <c r="Q2779" s="14"/>
      <c r="V2779" s="53"/>
    </row>
    <row r="2780" spans="1:22" x14ac:dyDescent="0.25">
      <c r="A2780" s="8">
        <v>2779</v>
      </c>
      <c r="B2780" s="9"/>
      <c r="C2780" s="20"/>
      <c r="D2780" s="16"/>
      <c r="E2780" s="12"/>
      <c r="F2780" s="13"/>
      <c r="G2780" s="8"/>
      <c r="H2780" s="12"/>
      <c r="I2780" s="14"/>
      <c r="J2780" s="14"/>
      <c r="K2780" s="15"/>
      <c r="L2780" s="14"/>
      <c r="M2780" s="14"/>
      <c r="N2780" s="50"/>
      <c r="O2780" s="12"/>
      <c r="P2780" s="34"/>
      <c r="Q2780" s="14"/>
      <c r="V2780" s="53"/>
    </row>
    <row r="2781" spans="1:22" x14ac:dyDescent="0.25">
      <c r="A2781" s="8">
        <v>2780</v>
      </c>
      <c r="B2781" s="9"/>
      <c r="C2781" s="20"/>
      <c r="D2781" s="16"/>
      <c r="E2781" s="12"/>
      <c r="F2781" s="13"/>
      <c r="G2781" s="8"/>
      <c r="H2781" s="12"/>
      <c r="I2781" s="14"/>
      <c r="J2781" s="14"/>
      <c r="K2781" s="15"/>
      <c r="L2781" s="14"/>
      <c r="M2781" s="14"/>
      <c r="N2781" s="50"/>
      <c r="O2781" s="12"/>
      <c r="P2781" s="34"/>
      <c r="Q2781" s="14"/>
      <c r="V2781" s="53"/>
    </row>
    <row r="2782" spans="1:22" x14ac:dyDescent="0.25">
      <c r="A2782" s="8">
        <v>2781</v>
      </c>
      <c r="B2782" s="9"/>
      <c r="C2782" s="20"/>
      <c r="D2782" s="16"/>
      <c r="E2782" s="12"/>
      <c r="F2782" s="13"/>
      <c r="G2782" s="8"/>
      <c r="H2782" s="12"/>
      <c r="I2782" s="14"/>
      <c r="J2782" s="14"/>
      <c r="K2782" s="15"/>
      <c r="L2782" s="14"/>
      <c r="M2782" s="14"/>
      <c r="N2782" s="50"/>
      <c r="O2782" s="12"/>
      <c r="P2782" s="34"/>
      <c r="Q2782" s="14"/>
      <c r="V2782" s="53"/>
    </row>
    <row r="2783" spans="1:22" x14ac:dyDescent="0.25">
      <c r="A2783" s="8">
        <v>2782</v>
      </c>
      <c r="B2783" s="9"/>
      <c r="C2783" s="20"/>
      <c r="D2783" s="16"/>
      <c r="E2783" s="12"/>
      <c r="F2783" s="13"/>
      <c r="G2783" s="8"/>
      <c r="H2783" s="12"/>
      <c r="I2783" s="14"/>
      <c r="J2783" s="14"/>
      <c r="K2783" s="15"/>
      <c r="L2783" s="14"/>
      <c r="M2783" s="14"/>
      <c r="N2783" s="50"/>
      <c r="O2783" s="12"/>
      <c r="P2783" s="34"/>
      <c r="Q2783" s="14"/>
      <c r="V2783" s="53"/>
    </row>
    <row r="2784" spans="1:22" x14ac:dyDescent="0.25">
      <c r="A2784" s="8">
        <v>2783</v>
      </c>
      <c r="B2784" s="9"/>
      <c r="C2784" s="20"/>
      <c r="D2784" s="16"/>
      <c r="E2784" s="12"/>
      <c r="F2784" s="13"/>
      <c r="G2784" s="8"/>
      <c r="H2784" s="12"/>
      <c r="I2784" s="14"/>
      <c r="J2784" s="14"/>
      <c r="K2784" s="15"/>
      <c r="L2784" s="14"/>
      <c r="M2784" s="14"/>
      <c r="N2784" s="50"/>
      <c r="O2784" s="12"/>
      <c r="P2784" s="34"/>
      <c r="Q2784" s="14"/>
      <c r="V2784" s="53"/>
    </row>
    <row r="2785" spans="1:22" x14ac:dyDescent="0.25">
      <c r="A2785" s="8">
        <v>2784</v>
      </c>
      <c r="B2785" s="9"/>
      <c r="C2785" s="20"/>
      <c r="D2785" s="16"/>
      <c r="E2785" s="12"/>
      <c r="F2785" s="13"/>
      <c r="G2785" s="8"/>
      <c r="H2785" s="12"/>
      <c r="I2785" s="14"/>
      <c r="J2785" s="14"/>
      <c r="K2785" s="15"/>
      <c r="L2785" s="14"/>
      <c r="M2785" s="14"/>
      <c r="N2785" s="50"/>
      <c r="O2785" s="12"/>
      <c r="P2785" s="34"/>
      <c r="Q2785" s="14"/>
      <c r="V2785" s="53"/>
    </row>
    <row r="2786" spans="1:22" x14ac:dyDescent="0.25">
      <c r="A2786" s="8">
        <v>2785</v>
      </c>
      <c r="B2786" s="9"/>
      <c r="C2786" s="20"/>
      <c r="D2786" s="16"/>
      <c r="E2786" s="12"/>
      <c r="F2786" s="13"/>
      <c r="G2786" s="8"/>
      <c r="H2786" s="12"/>
      <c r="I2786" s="14"/>
      <c r="J2786" s="14"/>
      <c r="K2786" s="15"/>
      <c r="L2786" s="14"/>
      <c r="M2786" s="14"/>
      <c r="N2786" s="50"/>
      <c r="O2786" s="12"/>
      <c r="P2786" s="34"/>
      <c r="Q2786" s="14"/>
      <c r="V2786" s="53"/>
    </row>
    <row r="2787" spans="1:22" x14ac:dyDescent="0.25">
      <c r="A2787" s="8">
        <v>2786</v>
      </c>
      <c r="B2787" s="9"/>
      <c r="C2787" s="20"/>
      <c r="D2787" s="16"/>
      <c r="E2787" s="12"/>
      <c r="F2787" s="13"/>
      <c r="G2787" s="8"/>
      <c r="H2787" s="12"/>
      <c r="I2787" s="14"/>
      <c r="J2787" s="14"/>
      <c r="K2787" s="15"/>
      <c r="L2787" s="14"/>
      <c r="M2787" s="14"/>
      <c r="N2787" s="50"/>
      <c r="O2787" s="12"/>
      <c r="P2787" s="34"/>
      <c r="Q2787" s="14"/>
      <c r="V2787" s="53"/>
    </row>
    <row r="2788" spans="1:22" x14ac:dyDescent="0.25">
      <c r="A2788" s="8">
        <v>2787</v>
      </c>
      <c r="B2788" s="9"/>
      <c r="C2788" s="20"/>
      <c r="D2788" s="16"/>
      <c r="E2788" s="12"/>
      <c r="F2788" s="13"/>
      <c r="G2788" s="8"/>
      <c r="H2788" s="12"/>
      <c r="I2788" s="14"/>
      <c r="J2788" s="14"/>
      <c r="K2788" s="15"/>
      <c r="L2788" s="14"/>
      <c r="M2788" s="14"/>
      <c r="N2788" s="50"/>
      <c r="O2788" s="12"/>
      <c r="P2788" s="34"/>
      <c r="Q2788" s="14"/>
      <c r="V2788" s="53"/>
    </row>
    <row r="2789" spans="1:22" x14ac:dyDescent="0.25">
      <c r="A2789" s="8">
        <v>2788</v>
      </c>
      <c r="B2789" s="9"/>
      <c r="C2789" s="20"/>
      <c r="D2789" s="16"/>
      <c r="E2789" s="12"/>
      <c r="F2789" s="13"/>
      <c r="G2789" s="8"/>
      <c r="H2789" s="12"/>
      <c r="I2789" s="14"/>
      <c r="J2789" s="14"/>
      <c r="K2789" s="15"/>
      <c r="L2789" s="14"/>
      <c r="M2789" s="14"/>
      <c r="N2789" s="50"/>
      <c r="O2789" s="12"/>
      <c r="P2789" s="34"/>
      <c r="Q2789" s="14"/>
      <c r="V2789" s="53"/>
    </row>
    <row r="2790" spans="1:22" x14ac:dyDescent="0.25">
      <c r="A2790" s="8">
        <v>2789</v>
      </c>
      <c r="B2790" s="9"/>
      <c r="C2790" s="20"/>
      <c r="D2790" s="16"/>
      <c r="E2790" s="12"/>
      <c r="F2790" s="13"/>
      <c r="G2790" s="8"/>
      <c r="H2790" s="12"/>
      <c r="I2790" s="14"/>
      <c r="J2790" s="14"/>
      <c r="K2790" s="15"/>
      <c r="L2790" s="14"/>
      <c r="M2790" s="14"/>
      <c r="N2790" s="50"/>
      <c r="O2790" s="12"/>
      <c r="P2790" s="34"/>
      <c r="Q2790" s="14"/>
      <c r="V2790" s="53"/>
    </row>
    <row r="2791" spans="1:22" x14ac:dyDescent="0.25">
      <c r="A2791" s="8">
        <v>2790</v>
      </c>
      <c r="B2791" s="9"/>
      <c r="C2791" s="20"/>
      <c r="D2791" s="16"/>
      <c r="E2791" s="12"/>
      <c r="F2791" s="13"/>
      <c r="G2791" s="8"/>
      <c r="H2791" s="12"/>
      <c r="I2791" s="14"/>
      <c r="J2791" s="14"/>
      <c r="K2791" s="15"/>
      <c r="L2791" s="14"/>
      <c r="M2791" s="14"/>
      <c r="N2791" s="50"/>
      <c r="O2791" s="12"/>
      <c r="P2791" s="34"/>
      <c r="Q2791" s="14"/>
      <c r="V2791" s="53"/>
    </row>
    <row r="2792" spans="1:22" x14ac:dyDescent="0.25">
      <c r="A2792" s="8">
        <v>2791</v>
      </c>
      <c r="B2792" s="9"/>
      <c r="C2792" s="20"/>
      <c r="D2792" s="16"/>
      <c r="E2792" s="12"/>
      <c r="F2792" s="13"/>
      <c r="G2792" s="8"/>
      <c r="H2792" s="12"/>
      <c r="I2792" s="14"/>
      <c r="J2792" s="14"/>
      <c r="K2792" s="15"/>
      <c r="L2792" s="14"/>
      <c r="M2792" s="14"/>
      <c r="N2792" s="50"/>
      <c r="O2792" s="12"/>
      <c r="P2792" s="34"/>
      <c r="Q2792" s="14"/>
      <c r="V2792" s="53"/>
    </row>
    <row r="2793" spans="1:22" x14ac:dyDescent="0.25">
      <c r="A2793" s="8">
        <v>2792</v>
      </c>
      <c r="B2793" s="9"/>
      <c r="C2793" s="20"/>
      <c r="D2793" s="16"/>
      <c r="E2793" s="12"/>
      <c r="F2793" s="13"/>
      <c r="G2793" s="8"/>
      <c r="H2793" s="12"/>
      <c r="I2793" s="14"/>
      <c r="J2793" s="14"/>
      <c r="K2793" s="15"/>
      <c r="L2793" s="14"/>
      <c r="M2793" s="14"/>
      <c r="N2793" s="50"/>
      <c r="O2793" s="12"/>
      <c r="P2793" s="34"/>
      <c r="Q2793" s="14"/>
      <c r="V2793" s="53"/>
    </row>
    <row r="2794" spans="1:22" x14ac:dyDescent="0.25">
      <c r="A2794" s="8">
        <v>2793</v>
      </c>
      <c r="B2794" s="9"/>
      <c r="C2794" s="20"/>
      <c r="D2794" s="16"/>
      <c r="E2794" s="12"/>
      <c r="F2794" s="13"/>
      <c r="G2794" s="8"/>
      <c r="H2794" s="12"/>
      <c r="I2794" s="14"/>
      <c r="J2794" s="14"/>
      <c r="K2794" s="15"/>
      <c r="L2794" s="14"/>
      <c r="M2794" s="14"/>
      <c r="N2794" s="50"/>
      <c r="O2794" s="12"/>
      <c r="P2794" s="34"/>
      <c r="Q2794" s="14"/>
      <c r="V2794" s="53"/>
    </row>
    <row r="2795" spans="1:22" x14ac:dyDescent="0.25">
      <c r="A2795" s="8">
        <v>2794</v>
      </c>
      <c r="B2795" s="9"/>
      <c r="C2795" s="20"/>
      <c r="D2795" s="16"/>
      <c r="E2795" s="12"/>
      <c r="F2795" s="13"/>
      <c r="G2795" s="8"/>
      <c r="H2795" s="12"/>
      <c r="I2795" s="14"/>
      <c r="J2795" s="14"/>
      <c r="K2795" s="15"/>
      <c r="L2795" s="14"/>
      <c r="M2795" s="14"/>
      <c r="N2795" s="50"/>
      <c r="O2795" s="12"/>
      <c r="P2795" s="34"/>
      <c r="Q2795" s="14"/>
      <c r="V2795" s="53"/>
    </row>
    <row r="2796" spans="1:22" x14ac:dyDescent="0.25">
      <c r="A2796" s="8">
        <v>2795</v>
      </c>
      <c r="B2796" s="9"/>
      <c r="C2796" s="20"/>
      <c r="D2796" s="16"/>
      <c r="E2796" s="12"/>
      <c r="F2796" s="13"/>
      <c r="G2796" s="8"/>
      <c r="H2796" s="12"/>
      <c r="I2796" s="14"/>
      <c r="J2796" s="14"/>
      <c r="K2796" s="15"/>
      <c r="L2796" s="14"/>
      <c r="M2796" s="14"/>
      <c r="N2796" s="50"/>
      <c r="O2796" s="12"/>
      <c r="P2796" s="34"/>
      <c r="Q2796" s="14"/>
      <c r="V2796" s="53"/>
    </row>
    <row r="2797" spans="1:22" x14ac:dyDescent="0.25">
      <c r="A2797" s="8">
        <v>2796</v>
      </c>
      <c r="B2797" s="9"/>
      <c r="C2797" s="20"/>
      <c r="D2797" s="16"/>
      <c r="E2797" s="12"/>
      <c r="F2797" s="13"/>
      <c r="G2797" s="8"/>
      <c r="H2797" s="12"/>
      <c r="I2797" s="14"/>
      <c r="J2797" s="14"/>
      <c r="K2797" s="15"/>
      <c r="L2797" s="14"/>
      <c r="M2797" s="14"/>
      <c r="N2797" s="50"/>
      <c r="O2797" s="12"/>
      <c r="P2797" s="34"/>
      <c r="Q2797" s="14"/>
      <c r="V2797" s="53"/>
    </row>
    <row r="2798" spans="1:22" x14ac:dyDescent="0.25">
      <c r="A2798" s="8">
        <v>2797</v>
      </c>
      <c r="B2798" s="9"/>
      <c r="C2798" s="20"/>
      <c r="D2798" s="16"/>
      <c r="E2798" s="12"/>
      <c r="F2798" s="13"/>
      <c r="G2798" s="8"/>
      <c r="H2798" s="12"/>
      <c r="I2798" s="14"/>
      <c r="J2798" s="14"/>
      <c r="K2798" s="15"/>
      <c r="L2798" s="14"/>
      <c r="M2798" s="14"/>
      <c r="N2798" s="50"/>
      <c r="O2798" s="12"/>
      <c r="P2798" s="34"/>
      <c r="Q2798" s="14"/>
      <c r="V2798" s="53"/>
    </row>
    <row r="2799" spans="1:22" x14ac:dyDescent="0.25">
      <c r="A2799" s="8">
        <v>2798</v>
      </c>
      <c r="B2799" s="9"/>
      <c r="C2799" s="20"/>
      <c r="D2799" s="16"/>
      <c r="E2799" s="12"/>
      <c r="F2799" s="13"/>
      <c r="G2799" s="8"/>
      <c r="H2799" s="12"/>
      <c r="I2799" s="14"/>
      <c r="J2799" s="14"/>
      <c r="K2799" s="15"/>
      <c r="L2799" s="14"/>
      <c r="M2799" s="14"/>
      <c r="N2799" s="50"/>
      <c r="O2799" s="12"/>
      <c r="P2799" s="34"/>
      <c r="Q2799" s="14"/>
      <c r="V2799" s="53"/>
    </row>
    <row r="2800" spans="1:22" x14ac:dyDescent="0.25">
      <c r="A2800" s="8">
        <v>2799</v>
      </c>
      <c r="B2800" s="9"/>
      <c r="C2800" s="20"/>
      <c r="D2800" s="16"/>
      <c r="E2800" s="12"/>
      <c r="F2800" s="13"/>
      <c r="G2800" s="8"/>
      <c r="H2800" s="12"/>
      <c r="I2800" s="14"/>
      <c r="J2800" s="14"/>
      <c r="K2800" s="15"/>
      <c r="L2800" s="14"/>
      <c r="M2800" s="14"/>
      <c r="N2800" s="50"/>
      <c r="O2800" s="12"/>
      <c r="P2800" s="34"/>
      <c r="Q2800" s="14"/>
      <c r="V2800" s="53"/>
    </row>
    <row r="2801" spans="1:22" x14ac:dyDescent="0.25">
      <c r="A2801" s="8">
        <v>2800</v>
      </c>
      <c r="B2801" s="9"/>
      <c r="C2801" s="20"/>
      <c r="D2801" s="16"/>
      <c r="E2801" s="12"/>
      <c r="F2801" s="13"/>
      <c r="G2801" s="8"/>
      <c r="H2801" s="12"/>
      <c r="I2801" s="14"/>
      <c r="J2801" s="14"/>
      <c r="K2801" s="15"/>
      <c r="L2801" s="14"/>
      <c r="M2801" s="14"/>
      <c r="N2801" s="50"/>
      <c r="O2801" s="12"/>
      <c r="P2801" s="34"/>
      <c r="Q2801" s="14"/>
      <c r="V2801" s="53"/>
    </row>
    <row r="2802" spans="1:22" x14ac:dyDescent="0.25">
      <c r="A2802" s="8">
        <v>2801</v>
      </c>
      <c r="B2802" s="9"/>
      <c r="C2802" s="20"/>
      <c r="D2802" s="16"/>
      <c r="E2802" s="12"/>
      <c r="F2802" s="13"/>
      <c r="G2802" s="8"/>
      <c r="H2802" s="12"/>
      <c r="I2802" s="14"/>
      <c r="J2802" s="14"/>
      <c r="K2802" s="15"/>
      <c r="L2802" s="14"/>
      <c r="M2802" s="14"/>
      <c r="N2802" s="50"/>
      <c r="O2802" s="12"/>
      <c r="P2802" s="34"/>
      <c r="Q2802" s="14"/>
      <c r="V2802" s="53"/>
    </row>
    <row r="2803" spans="1:22" x14ac:dyDescent="0.25">
      <c r="A2803" s="8">
        <v>2802</v>
      </c>
      <c r="B2803" s="9"/>
      <c r="C2803" s="20"/>
      <c r="D2803" s="16"/>
      <c r="E2803" s="12"/>
      <c r="F2803" s="13"/>
      <c r="G2803" s="8"/>
      <c r="H2803" s="12"/>
      <c r="I2803" s="14"/>
      <c r="J2803" s="14"/>
      <c r="K2803" s="15"/>
      <c r="L2803" s="14"/>
      <c r="M2803" s="14"/>
      <c r="N2803" s="50"/>
      <c r="O2803" s="12"/>
      <c r="P2803" s="34"/>
      <c r="Q2803" s="14"/>
      <c r="V2803" s="53"/>
    </row>
    <row r="2804" spans="1:22" x14ac:dyDescent="0.25">
      <c r="A2804" s="8">
        <v>2803</v>
      </c>
      <c r="B2804" s="9"/>
      <c r="C2804" s="20"/>
      <c r="D2804" s="16"/>
      <c r="E2804" s="12"/>
      <c r="F2804" s="13"/>
      <c r="G2804" s="8"/>
      <c r="H2804" s="12"/>
      <c r="I2804" s="14"/>
      <c r="J2804" s="14"/>
      <c r="K2804" s="15"/>
      <c r="L2804" s="14"/>
      <c r="M2804" s="14"/>
      <c r="N2804" s="50"/>
      <c r="O2804" s="12"/>
      <c r="P2804" s="34"/>
      <c r="Q2804" s="14"/>
      <c r="V2804" s="53"/>
    </row>
    <row r="2805" spans="1:22" x14ac:dyDescent="0.25">
      <c r="A2805" s="8">
        <v>2804</v>
      </c>
      <c r="B2805" s="9"/>
      <c r="C2805" s="20"/>
      <c r="D2805" s="16"/>
      <c r="E2805" s="12"/>
      <c r="F2805" s="13"/>
      <c r="G2805" s="8"/>
      <c r="H2805" s="12"/>
      <c r="I2805" s="14"/>
      <c r="J2805" s="14"/>
      <c r="K2805" s="15"/>
      <c r="L2805" s="14"/>
      <c r="M2805" s="14"/>
      <c r="N2805" s="50"/>
      <c r="O2805" s="12"/>
      <c r="P2805" s="34"/>
      <c r="Q2805" s="14"/>
      <c r="V2805" s="53"/>
    </row>
    <row r="2806" spans="1:22" x14ac:dyDescent="0.25">
      <c r="A2806" s="8">
        <v>2805</v>
      </c>
      <c r="B2806" s="9"/>
      <c r="C2806" s="20"/>
      <c r="D2806" s="16"/>
      <c r="E2806" s="12"/>
      <c r="F2806" s="13"/>
      <c r="G2806" s="8"/>
      <c r="H2806" s="12"/>
      <c r="I2806" s="14"/>
      <c r="J2806" s="14"/>
      <c r="K2806" s="15"/>
      <c r="L2806" s="14"/>
      <c r="M2806" s="14"/>
      <c r="N2806" s="50"/>
      <c r="O2806" s="12"/>
      <c r="P2806" s="34"/>
      <c r="Q2806" s="14"/>
      <c r="V2806" s="53"/>
    </row>
    <row r="2807" spans="1:22" x14ac:dyDescent="0.25">
      <c r="A2807" s="8">
        <v>2806</v>
      </c>
      <c r="B2807" s="9"/>
      <c r="C2807" s="20"/>
      <c r="D2807" s="16"/>
      <c r="E2807" s="12"/>
      <c r="F2807" s="13"/>
      <c r="G2807" s="8"/>
      <c r="H2807" s="12"/>
      <c r="I2807" s="14"/>
      <c r="J2807" s="14"/>
      <c r="K2807" s="15"/>
      <c r="L2807" s="14"/>
      <c r="M2807" s="14"/>
      <c r="N2807" s="50"/>
      <c r="O2807" s="12"/>
      <c r="P2807" s="34"/>
      <c r="Q2807" s="14"/>
      <c r="V2807" s="53"/>
    </row>
    <row r="2808" spans="1:22" x14ac:dyDescent="0.25">
      <c r="A2808" s="8">
        <v>2807</v>
      </c>
      <c r="B2808" s="9"/>
      <c r="C2808" s="20"/>
      <c r="D2808" s="16"/>
      <c r="E2808" s="12"/>
      <c r="F2808" s="13"/>
      <c r="G2808" s="8"/>
      <c r="H2808" s="12"/>
      <c r="I2808" s="14"/>
      <c r="J2808" s="14"/>
      <c r="K2808" s="15"/>
      <c r="L2808" s="14"/>
      <c r="M2808" s="14"/>
      <c r="N2808" s="50"/>
      <c r="O2808" s="12"/>
      <c r="P2808" s="34"/>
      <c r="Q2808" s="14"/>
      <c r="V2808" s="53"/>
    </row>
    <row r="2809" spans="1:22" x14ac:dyDescent="0.25">
      <c r="A2809" s="8">
        <v>2808</v>
      </c>
      <c r="B2809" s="9"/>
      <c r="C2809" s="20"/>
      <c r="D2809" s="16"/>
      <c r="E2809" s="12"/>
      <c r="F2809" s="13"/>
      <c r="G2809" s="8"/>
      <c r="H2809" s="12"/>
      <c r="I2809" s="14"/>
      <c r="J2809" s="14"/>
      <c r="K2809" s="15"/>
      <c r="L2809" s="14"/>
      <c r="M2809" s="14"/>
      <c r="N2809" s="50"/>
      <c r="O2809" s="12"/>
      <c r="P2809" s="34"/>
      <c r="Q2809" s="14"/>
      <c r="V2809" s="53"/>
    </row>
    <row r="2810" spans="1:22" x14ac:dyDescent="0.25">
      <c r="A2810" s="8">
        <v>2809</v>
      </c>
      <c r="B2810" s="9"/>
      <c r="C2810" s="20"/>
      <c r="D2810" s="16"/>
      <c r="E2810" s="12"/>
      <c r="F2810" s="13"/>
      <c r="G2810" s="8"/>
      <c r="H2810" s="12"/>
      <c r="I2810" s="14"/>
      <c r="J2810" s="14"/>
      <c r="K2810" s="15"/>
      <c r="L2810" s="14"/>
      <c r="M2810" s="14"/>
      <c r="N2810" s="50"/>
      <c r="O2810" s="12"/>
      <c r="P2810" s="34"/>
      <c r="Q2810" s="14"/>
      <c r="V2810" s="53"/>
    </row>
    <row r="2811" spans="1:22" x14ac:dyDescent="0.25">
      <c r="A2811" s="8">
        <v>2810</v>
      </c>
      <c r="B2811" s="9"/>
      <c r="C2811" s="20"/>
      <c r="D2811" s="16"/>
      <c r="E2811" s="12"/>
      <c r="F2811" s="13"/>
      <c r="G2811" s="8"/>
      <c r="H2811" s="12"/>
      <c r="I2811" s="14"/>
      <c r="J2811" s="14"/>
      <c r="K2811" s="15"/>
      <c r="L2811" s="14"/>
      <c r="M2811" s="14"/>
      <c r="N2811" s="50"/>
      <c r="O2811" s="12"/>
      <c r="P2811" s="34"/>
      <c r="Q2811" s="14"/>
      <c r="V2811" s="53"/>
    </row>
    <row r="2812" spans="1:22" x14ac:dyDescent="0.25">
      <c r="A2812" s="8">
        <v>2811</v>
      </c>
      <c r="B2812" s="9"/>
      <c r="C2812" s="20"/>
      <c r="D2812" s="16"/>
      <c r="E2812" s="12"/>
      <c r="F2812" s="13"/>
      <c r="G2812" s="8"/>
      <c r="H2812" s="12"/>
      <c r="I2812" s="14"/>
      <c r="J2812" s="14"/>
      <c r="K2812" s="15"/>
      <c r="L2812" s="14"/>
      <c r="M2812" s="14"/>
      <c r="N2812" s="50"/>
      <c r="O2812" s="12"/>
      <c r="P2812" s="34"/>
      <c r="Q2812" s="14"/>
      <c r="V2812" s="53"/>
    </row>
    <row r="2813" spans="1:22" x14ac:dyDescent="0.25">
      <c r="A2813" s="8">
        <v>2812</v>
      </c>
      <c r="B2813" s="9"/>
      <c r="C2813" s="20"/>
      <c r="D2813" s="16"/>
      <c r="E2813" s="12"/>
      <c r="F2813" s="13"/>
      <c r="G2813" s="8"/>
      <c r="H2813" s="12"/>
      <c r="I2813" s="14"/>
      <c r="J2813" s="14"/>
      <c r="K2813" s="15"/>
      <c r="L2813" s="14"/>
      <c r="M2813" s="14"/>
      <c r="N2813" s="50"/>
      <c r="O2813" s="12"/>
      <c r="P2813" s="34"/>
      <c r="Q2813" s="14"/>
      <c r="V2813" s="53"/>
    </row>
    <row r="2814" spans="1:22" x14ac:dyDescent="0.25">
      <c r="A2814" s="8">
        <v>2813</v>
      </c>
      <c r="B2814" s="9"/>
      <c r="C2814" s="20"/>
      <c r="D2814" s="16"/>
      <c r="E2814" s="12"/>
      <c r="F2814" s="13"/>
      <c r="G2814" s="8"/>
      <c r="H2814" s="12"/>
      <c r="I2814" s="14"/>
      <c r="J2814" s="14"/>
      <c r="K2814" s="15"/>
      <c r="L2814" s="14"/>
      <c r="M2814" s="14"/>
      <c r="N2814" s="50"/>
      <c r="O2814" s="12"/>
      <c r="P2814" s="34"/>
      <c r="Q2814" s="14"/>
      <c r="V2814" s="53"/>
    </row>
    <row r="2815" spans="1:22" x14ac:dyDescent="0.25">
      <c r="A2815" s="8">
        <v>2814</v>
      </c>
      <c r="B2815" s="9"/>
      <c r="C2815" s="20"/>
      <c r="D2815" s="16"/>
      <c r="E2815" s="12"/>
      <c r="F2815" s="13"/>
      <c r="G2815" s="8"/>
      <c r="H2815" s="12"/>
      <c r="I2815" s="14"/>
      <c r="J2815" s="14"/>
      <c r="K2815" s="15"/>
      <c r="L2815" s="14"/>
      <c r="M2815" s="14"/>
      <c r="N2815" s="50"/>
      <c r="O2815" s="12"/>
      <c r="P2815" s="34"/>
      <c r="Q2815" s="14"/>
      <c r="V2815" s="53"/>
    </row>
    <row r="2816" spans="1:22" x14ac:dyDescent="0.25">
      <c r="A2816" s="8">
        <v>2815</v>
      </c>
      <c r="B2816" s="9"/>
      <c r="C2816" s="20"/>
      <c r="D2816" s="16"/>
      <c r="E2816" s="12"/>
      <c r="F2816" s="13"/>
      <c r="G2816" s="8"/>
      <c r="H2816" s="12"/>
      <c r="I2816" s="14"/>
      <c r="J2816" s="14"/>
      <c r="K2816" s="15"/>
      <c r="L2816" s="14"/>
      <c r="M2816" s="14"/>
      <c r="N2816" s="50"/>
      <c r="O2816" s="12"/>
      <c r="P2816" s="34"/>
      <c r="Q2816" s="14"/>
      <c r="V2816" s="53"/>
    </row>
    <row r="2817" spans="1:22" x14ac:dyDescent="0.25">
      <c r="A2817" s="8">
        <v>2816</v>
      </c>
      <c r="B2817" s="9"/>
      <c r="C2817" s="20"/>
      <c r="D2817" s="16"/>
      <c r="E2817" s="12"/>
      <c r="F2817" s="13"/>
      <c r="G2817" s="8"/>
      <c r="H2817" s="12"/>
      <c r="I2817" s="14"/>
      <c r="J2817" s="14"/>
      <c r="K2817" s="15"/>
      <c r="L2817" s="14"/>
      <c r="M2817" s="14"/>
      <c r="N2817" s="50"/>
      <c r="O2817" s="12"/>
      <c r="P2817" s="34"/>
      <c r="Q2817" s="14"/>
      <c r="V2817" s="53"/>
    </row>
    <row r="2818" spans="1:22" x14ac:dyDescent="0.25">
      <c r="A2818" s="8">
        <v>2817</v>
      </c>
      <c r="B2818" s="9"/>
      <c r="C2818" s="20"/>
      <c r="D2818" s="16"/>
      <c r="E2818" s="12"/>
      <c r="F2818" s="13"/>
      <c r="G2818" s="8"/>
      <c r="H2818" s="12"/>
      <c r="I2818" s="14"/>
      <c r="J2818" s="14"/>
      <c r="K2818" s="15"/>
      <c r="L2818" s="14"/>
      <c r="M2818" s="14"/>
      <c r="N2818" s="50"/>
      <c r="O2818" s="12"/>
      <c r="P2818" s="34"/>
      <c r="Q2818" s="14"/>
      <c r="V2818" s="53"/>
    </row>
    <row r="2819" spans="1:22" x14ac:dyDescent="0.25">
      <c r="A2819" s="8">
        <v>2818</v>
      </c>
      <c r="B2819" s="9"/>
      <c r="C2819" s="20"/>
      <c r="D2819" s="16"/>
      <c r="E2819" s="12"/>
      <c r="F2819" s="13"/>
      <c r="G2819" s="8"/>
      <c r="H2819" s="12"/>
      <c r="I2819" s="14"/>
      <c r="J2819" s="14"/>
      <c r="K2819" s="15"/>
      <c r="L2819" s="14"/>
      <c r="M2819" s="14"/>
      <c r="N2819" s="50"/>
      <c r="O2819" s="12"/>
      <c r="P2819" s="34"/>
      <c r="Q2819" s="14"/>
      <c r="V2819" s="53"/>
    </row>
    <row r="2820" spans="1:22" x14ac:dyDescent="0.25">
      <c r="A2820" s="8">
        <v>2819</v>
      </c>
      <c r="B2820" s="9"/>
      <c r="C2820" s="20"/>
      <c r="D2820" s="16"/>
      <c r="E2820" s="12"/>
      <c r="F2820" s="13"/>
      <c r="G2820" s="8"/>
      <c r="H2820" s="12"/>
      <c r="I2820" s="14"/>
      <c r="J2820" s="14"/>
      <c r="K2820" s="15"/>
      <c r="L2820" s="14"/>
      <c r="M2820" s="14"/>
      <c r="N2820" s="50"/>
      <c r="O2820" s="12"/>
      <c r="P2820" s="34"/>
      <c r="Q2820" s="14"/>
      <c r="V2820" s="53"/>
    </row>
    <row r="2821" spans="1:22" x14ac:dyDescent="0.25">
      <c r="A2821" s="8">
        <v>2820</v>
      </c>
      <c r="B2821" s="9"/>
      <c r="C2821" s="20"/>
      <c r="D2821" s="16"/>
      <c r="E2821" s="12"/>
      <c r="F2821" s="13"/>
      <c r="G2821" s="8"/>
      <c r="H2821" s="12"/>
      <c r="I2821" s="14"/>
      <c r="J2821" s="14"/>
      <c r="K2821" s="15"/>
      <c r="L2821" s="14"/>
      <c r="M2821" s="14"/>
      <c r="N2821" s="50"/>
      <c r="O2821" s="12"/>
      <c r="P2821" s="34"/>
      <c r="Q2821" s="14"/>
      <c r="V2821" s="53"/>
    </row>
    <row r="2822" spans="1:22" x14ac:dyDescent="0.25">
      <c r="A2822" s="8">
        <v>2821</v>
      </c>
      <c r="B2822" s="9"/>
      <c r="C2822" s="20"/>
      <c r="D2822" s="16"/>
      <c r="E2822" s="12"/>
      <c r="F2822" s="13"/>
      <c r="G2822" s="8"/>
      <c r="H2822" s="12"/>
      <c r="I2822" s="14"/>
      <c r="J2822" s="14"/>
      <c r="K2822" s="15"/>
      <c r="L2822" s="14"/>
      <c r="M2822" s="14"/>
      <c r="N2822" s="50"/>
      <c r="O2822" s="12"/>
      <c r="P2822" s="34"/>
      <c r="Q2822" s="14"/>
      <c r="V2822" s="53"/>
    </row>
    <row r="2823" spans="1:22" x14ac:dyDescent="0.25">
      <c r="A2823" s="8">
        <v>2822</v>
      </c>
      <c r="B2823" s="9"/>
      <c r="C2823" s="20"/>
      <c r="D2823" s="16"/>
      <c r="E2823" s="12"/>
      <c r="F2823" s="13"/>
      <c r="G2823" s="8"/>
      <c r="H2823" s="12"/>
      <c r="I2823" s="14"/>
      <c r="J2823" s="14"/>
      <c r="K2823" s="15"/>
      <c r="L2823" s="14"/>
      <c r="M2823" s="14"/>
      <c r="N2823" s="50"/>
      <c r="O2823" s="12"/>
      <c r="P2823" s="34"/>
      <c r="Q2823" s="14"/>
      <c r="V2823" s="53"/>
    </row>
    <row r="2824" spans="1:22" x14ac:dyDescent="0.25">
      <c r="A2824" s="8">
        <v>2823</v>
      </c>
      <c r="B2824" s="9"/>
      <c r="C2824" s="20"/>
      <c r="D2824" s="16"/>
      <c r="E2824" s="12"/>
      <c r="F2824" s="13"/>
      <c r="G2824" s="8"/>
      <c r="H2824" s="12"/>
      <c r="I2824" s="14"/>
      <c r="J2824" s="14"/>
      <c r="K2824" s="15"/>
      <c r="L2824" s="14"/>
      <c r="M2824" s="14"/>
      <c r="N2824" s="50"/>
      <c r="O2824" s="12"/>
      <c r="P2824" s="34"/>
      <c r="Q2824" s="14"/>
      <c r="V2824" s="53"/>
    </row>
    <row r="2825" spans="1:22" x14ac:dyDescent="0.25">
      <c r="A2825" s="8">
        <v>2824</v>
      </c>
      <c r="B2825" s="9"/>
      <c r="C2825" s="20"/>
      <c r="D2825" s="16"/>
      <c r="E2825" s="12"/>
      <c r="F2825" s="13"/>
      <c r="G2825" s="8"/>
      <c r="H2825" s="12"/>
      <c r="I2825" s="14"/>
      <c r="J2825" s="14"/>
      <c r="K2825" s="15"/>
      <c r="L2825" s="14"/>
      <c r="M2825" s="14"/>
      <c r="N2825" s="50"/>
      <c r="O2825" s="12"/>
      <c r="P2825" s="34"/>
      <c r="Q2825" s="14"/>
      <c r="V2825" s="53"/>
    </row>
    <row r="2826" spans="1:22" x14ac:dyDescent="0.25">
      <c r="A2826" s="8">
        <v>2825</v>
      </c>
      <c r="B2826" s="9"/>
      <c r="C2826" s="20"/>
      <c r="D2826" s="16"/>
      <c r="E2826" s="12"/>
      <c r="F2826" s="13"/>
      <c r="G2826" s="8"/>
      <c r="H2826" s="12"/>
      <c r="I2826" s="14"/>
      <c r="J2826" s="14"/>
      <c r="K2826" s="15"/>
      <c r="L2826" s="14"/>
      <c r="M2826" s="14"/>
      <c r="N2826" s="50"/>
      <c r="O2826" s="12"/>
      <c r="P2826" s="34"/>
      <c r="Q2826" s="14"/>
      <c r="V2826" s="53"/>
    </row>
    <row r="2827" spans="1:22" x14ac:dyDescent="0.25">
      <c r="A2827" s="8">
        <v>2826</v>
      </c>
      <c r="B2827" s="9"/>
      <c r="C2827" s="20"/>
      <c r="D2827" s="16"/>
      <c r="E2827" s="12"/>
      <c r="F2827" s="13"/>
      <c r="G2827" s="8"/>
      <c r="H2827" s="12"/>
      <c r="I2827" s="14"/>
      <c r="J2827" s="14"/>
      <c r="K2827" s="15"/>
      <c r="L2827" s="14"/>
      <c r="M2827" s="14"/>
      <c r="N2827" s="50"/>
      <c r="O2827" s="12"/>
      <c r="P2827" s="34"/>
      <c r="Q2827" s="14"/>
      <c r="V2827" s="53"/>
    </row>
    <row r="2828" spans="1:22" x14ac:dyDescent="0.25">
      <c r="A2828" s="8">
        <v>2827</v>
      </c>
      <c r="B2828" s="9"/>
      <c r="C2828" s="20"/>
      <c r="D2828" s="16"/>
      <c r="E2828" s="12"/>
      <c r="F2828" s="13"/>
      <c r="G2828" s="8"/>
      <c r="H2828" s="12"/>
      <c r="I2828" s="14"/>
      <c r="J2828" s="14"/>
      <c r="K2828" s="15"/>
      <c r="L2828" s="14"/>
      <c r="M2828" s="14"/>
      <c r="N2828" s="50"/>
      <c r="O2828" s="12"/>
      <c r="P2828" s="34"/>
      <c r="Q2828" s="14"/>
      <c r="V2828" s="53"/>
    </row>
    <row r="2829" spans="1:22" x14ac:dyDescent="0.25">
      <c r="A2829" s="8">
        <v>2828</v>
      </c>
      <c r="B2829" s="9"/>
      <c r="C2829" s="20"/>
      <c r="D2829" s="16"/>
      <c r="E2829" s="12"/>
      <c r="F2829" s="13"/>
      <c r="G2829" s="8"/>
      <c r="H2829" s="12"/>
      <c r="I2829" s="14"/>
      <c r="J2829" s="14"/>
      <c r="K2829" s="15"/>
      <c r="L2829" s="14"/>
      <c r="M2829" s="14"/>
      <c r="N2829" s="50"/>
      <c r="O2829" s="12"/>
      <c r="P2829" s="34"/>
      <c r="Q2829" s="14"/>
      <c r="V2829" s="53"/>
    </row>
    <row r="2830" spans="1:22" x14ac:dyDescent="0.25">
      <c r="A2830" s="8">
        <v>2829</v>
      </c>
      <c r="B2830" s="9"/>
      <c r="C2830" s="20"/>
      <c r="D2830" s="16"/>
      <c r="E2830" s="12"/>
      <c r="F2830" s="13"/>
      <c r="G2830" s="8"/>
      <c r="H2830" s="12"/>
      <c r="I2830" s="14"/>
      <c r="J2830" s="14"/>
      <c r="K2830" s="15"/>
      <c r="L2830" s="14"/>
      <c r="M2830" s="14"/>
      <c r="N2830" s="50"/>
      <c r="O2830" s="12"/>
      <c r="P2830" s="34"/>
      <c r="Q2830" s="14"/>
      <c r="V2830" s="53"/>
    </row>
    <row r="2831" spans="1:22" x14ac:dyDescent="0.25">
      <c r="A2831" s="8">
        <v>2830</v>
      </c>
      <c r="B2831" s="9"/>
      <c r="C2831" s="20"/>
      <c r="D2831" s="16"/>
      <c r="E2831" s="12"/>
      <c r="F2831" s="13"/>
      <c r="G2831" s="8"/>
      <c r="H2831" s="12"/>
      <c r="I2831" s="14"/>
      <c r="J2831" s="14"/>
      <c r="K2831" s="15"/>
      <c r="L2831" s="14"/>
      <c r="M2831" s="14"/>
      <c r="N2831" s="50"/>
      <c r="O2831" s="12"/>
      <c r="P2831" s="34"/>
      <c r="Q2831" s="14"/>
      <c r="V2831" s="53"/>
    </row>
    <row r="2832" spans="1:22" x14ac:dyDescent="0.25">
      <c r="A2832" s="8">
        <v>2831</v>
      </c>
      <c r="B2832" s="9"/>
      <c r="C2832" s="20"/>
      <c r="D2832" s="16"/>
      <c r="E2832" s="12"/>
      <c r="F2832" s="13"/>
      <c r="G2832" s="8"/>
      <c r="H2832" s="12"/>
      <c r="I2832" s="14"/>
      <c r="J2832" s="14"/>
      <c r="K2832" s="15"/>
      <c r="L2832" s="14"/>
      <c r="M2832" s="14"/>
      <c r="N2832" s="50"/>
      <c r="O2832" s="12"/>
      <c r="P2832" s="34"/>
      <c r="Q2832" s="14"/>
      <c r="V2832" s="53"/>
    </row>
    <row r="2833" spans="1:22" x14ac:dyDescent="0.25">
      <c r="A2833" s="8">
        <v>2832</v>
      </c>
      <c r="B2833" s="9"/>
      <c r="C2833" s="20"/>
      <c r="D2833" s="16"/>
      <c r="E2833" s="12"/>
      <c r="F2833" s="13"/>
      <c r="G2833" s="8"/>
      <c r="H2833" s="12"/>
      <c r="I2833" s="14"/>
      <c r="J2833" s="14"/>
      <c r="K2833" s="15"/>
      <c r="L2833" s="14"/>
      <c r="M2833" s="14"/>
      <c r="N2833" s="50"/>
      <c r="O2833" s="12"/>
      <c r="P2833" s="34"/>
      <c r="Q2833" s="14"/>
      <c r="V2833" s="53"/>
    </row>
    <row r="2834" spans="1:22" x14ac:dyDescent="0.25">
      <c r="A2834" s="8">
        <v>2833</v>
      </c>
      <c r="B2834" s="9"/>
      <c r="C2834" s="20"/>
      <c r="D2834" s="16"/>
      <c r="E2834" s="12"/>
      <c r="F2834" s="13"/>
      <c r="G2834" s="8"/>
      <c r="H2834" s="12"/>
      <c r="I2834" s="14"/>
      <c r="J2834" s="14"/>
      <c r="K2834" s="15"/>
      <c r="L2834" s="14"/>
      <c r="M2834" s="14"/>
      <c r="N2834" s="50"/>
      <c r="O2834" s="12"/>
      <c r="P2834" s="34"/>
      <c r="Q2834" s="14"/>
      <c r="V2834" s="53"/>
    </row>
    <row r="2835" spans="1:22" x14ac:dyDescent="0.25">
      <c r="A2835" s="8">
        <v>2834</v>
      </c>
      <c r="B2835" s="9"/>
      <c r="C2835" s="20"/>
      <c r="D2835" s="16"/>
      <c r="E2835" s="12"/>
      <c r="F2835" s="13"/>
      <c r="G2835" s="8"/>
      <c r="H2835" s="12"/>
      <c r="I2835" s="14"/>
      <c r="J2835" s="14"/>
      <c r="K2835" s="15"/>
      <c r="L2835" s="14"/>
      <c r="M2835" s="14"/>
      <c r="N2835" s="50"/>
      <c r="O2835" s="12"/>
      <c r="P2835" s="34"/>
      <c r="Q2835" s="14"/>
      <c r="V2835" s="53"/>
    </row>
    <row r="2836" spans="1:22" x14ac:dyDescent="0.25">
      <c r="A2836" s="8">
        <v>2835</v>
      </c>
      <c r="B2836" s="9"/>
      <c r="C2836" s="20"/>
      <c r="D2836" s="16"/>
      <c r="E2836" s="12"/>
      <c r="F2836" s="13"/>
      <c r="G2836" s="8"/>
      <c r="H2836" s="12"/>
      <c r="I2836" s="14"/>
      <c r="J2836" s="14"/>
      <c r="K2836" s="15"/>
      <c r="L2836" s="14"/>
      <c r="M2836" s="14"/>
      <c r="N2836" s="50"/>
      <c r="O2836" s="12"/>
      <c r="P2836" s="34"/>
      <c r="Q2836" s="14"/>
      <c r="V2836" s="53"/>
    </row>
    <row r="2837" spans="1:22" x14ac:dyDescent="0.25">
      <c r="A2837" s="8">
        <v>2836</v>
      </c>
      <c r="B2837" s="9"/>
      <c r="C2837" s="20"/>
      <c r="D2837" s="16"/>
      <c r="E2837" s="12"/>
      <c r="F2837" s="13"/>
      <c r="G2837" s="8"/>
      <c r="H2837" s="12"/>
      <c r="I2837" s="14"/>
      <c r="J2837" s="14"/>
      <c r="K2837" s="15"/>
      <c r="L2837" s="14"/>
      <c r="M2837" s="14"/>
      <c r="N2837" s="50"/>
      <c r="O2837" s="12"/>
      <c r="P2837" s="34"/>
      <c r="Q2837" s="14"/>
      <c r="V2837" s="53"/>
    </row>
    <row r="2838" spans="1:22" x14ac:dyDescent="0.25">
      <c r="A2838" s="8">
        <v>2837</v>
      </c>
      <c r="B2838" s="9"/>
      <c r="C2838" s="20"/>
      <c r="D2838" s="16"/>
      <c r="E2838" s="12"/>
      <c r="F2838" s="13"/>
      <c r="G2838" s="8"/>
      <c r="H2838" s="12"/>
      <c r="I2838" s="14"/>
      <c r="J2838" s="14"/>
      <c r="K2838" s="15"/>
      <c r="L2838" s="14"/>
      <c r="M2838" s="14"/>
      <c r="N2838" s="50"/>
      <c r="O2838" s="12"/>
      <c r="P2838" s="34"/>
      <c r="Q2838" s="14"/>
      <c r="V2838" s="53"/>
    </row>
    <row r="2839" spans="1:22" x14ac:dyDescent="0.25">
      <c r="A2839" s="8">
        <v>2838</v>
      </c>
      <c r="B2839" s="9"/>
      <c r="C2839" s="20"/>
      <c r="D2839" s="16"/>
      <c r="E2839" s="12"/>
      <c r="F2839" s="13"/>
      <c r="G2839" s="8"/>
      <c r="H2839" s="12"/>
      <c r="I2839" s="14"/>
      <c r="J2839" s="14"/>
      <c r="K2839" s="15"/>
      <c r="L2839" s="14"/>
      <c r="M2839" s="14"/>
      <c r="N2839" s="50"/>
      <c r="O2839" s="12"/>
      <c r="P2839" s="34"/>
      <c r="Q2839" s="14"/>
      <c r="V2839" s="53"/>
    </row>
    <row r="2840" spans="1:22" x14ac:dyDescent="0.25">
      <c r="A2840" s="8">
        <v>2839</v>
      </c>
      <c r="B2840" s="9"/>
      <c r="C2840" s="20"/>
      <c r="D2840" s="16"/>
      <c r="E2840" s="12"/>
      <c r="F2840" s="13"/>
      <c r="G2840" s="8"/>
      <c r="H2840" s="12"/>
      <c r="I2840" s="14"/>
      <c r="J2840" s="14"/>
      <c r="K2840" s="15"/>
      <c r="L2840" s="14"/>
      <c r="M2840" s="14"/>
      <c r="N2840" s="50"/>
      <c r="O2840" s="12"/>
      <c r="P2840" s="34"/>
      <c r="Q2840" s="14"/>
      <c r="V2840" s="53"/>
    </row>
    <row r="2841" spans="1:22" x14ac:dyDescent="0.25">
      <c r="A2841" s="8">
        <v>2840</v>
      </c>
      <c r="B2841" s="9"/>
      <c r="C2841" s="20"/>
      <c r="D2841" s="16"/>
      <c r="E2841" s="12"/>
      <c r="F2841" s="13"/>
      <c r="G2841" s="8"/>
      <c r="H2841" s="12"/>
      <c r="I2841" s="14"/>
      <c r="J2841" s="14"/>
      <c r="K2841" s="15"/>
      <c r="L2841" s="14"/>
      <c r="M2841" s="14"/>
      <c r="N2841" s="50"/>
      <c r="O2841" s="12"/>
      <c r="P2841" s="34"/>
      <c r="Q2841" s="14"/>
      <c r="V2841" s="53"/>
    </row>
    <row r="2842" spans="1:22" x14ac:dyDescent="0.25">
      <c r="A2842" s="8">
        <v>2841</v>
      </c>
      <c r="B2842" s="9"/>
      <c r="C2842" s="20"/>
      <c r="D2842" s="16"/>
      <c r="E2842" s="12"/>
      <c r="F2842" s="13"/>
      <c r="G2842" s="8"/>
      <c r="H2842" s="12"/>
      <c r="I2842" s="14"/>
      <c r="J2842" s="14"/>
      <c r="K2842" s="15"/>
      <c r="L2842" s="14"/>
      <c r="M2842" s="14"/>
      <c r="N2842" s="50"/>
      <c r="O2842" s="12"/>
      <c r="P2842" s="34"/>
      <c r="Q2842" s="14"/>
      <c r="V2842" s="53"/>
    </row>
    <row r="2843" spans="1:22" x14ac:dyDescent="0.25">
      <c r="A2843" s="8">
        <v>2842</v>
      </c>
      <c r="B2843" s="9"/>
      <c r="C2843" s="20"/>
      <c r="D2843" s="16"/>
      <c r="E2843" s="12"/>
      <c r="F2843" s="13"/>
      <c r="G2843" s="8"/>
      <c r="H2843" s="12"/>
      <c r="I2843" s="14"/>
      <c r="J2843" s="14"/>
      <c r="K2843" s="15"/>
      <c r="L2843" s="14"/>
      <c r="M2843" s="14"/>
      <c r="N2843" s="50"/>
      <c r="O2843" s="12"/>
      <c r="P2843" s="34"/>
      <c r="Q2843" s="14"/>
      <c r="V2843" s="53"/>
    </row>
    <row r="2844" spans="1:22" x14ac:dyDescent="0.25">
      <c r="A2844" s="8">
        <v>2843</v>
      </c>
      <c r="B2844" s="9"/>
      <c r="C2844" s="20"/>
      <c r="D2844" s="16"/>
      <c r="E2844" s="12"/>
      <c r="F2844" s="13"/>
      <c r="G2844" s="8"/>
      <c r="H2844" s="12"/>
      <c r="I2844" s="14"/>
      <c r="J2844" s="14"/>
      <c r="K2844" s="15"/>
      <c r="L2844" s="14"/>
      <c r="M2844" s="14"/>
      <c r="N2844" s="50"/>
      <c r="O2844" s="12"/>
      <c r="P2844" s="34"/>
      <c r="Q2844" s="14"/>
      <c r="V2844" s="53"/>
    </row>
    <row r="2845" spans="1:22" x14ac:dyDescent="0.25">
      <c r="A2845" s="8">
        <v>2844</v>
      </c>
      <c r="B2845" s="9"/>
      <c r="C2845" s="20"/>
      <c r="D2845" s="16"/>
      <c r="E2845" s="51"/>
      <c r="F2845" s="13"/>
      <c r="G2845" s="8"/>
      <c r="H2845" s="12"/>
      <c r="I2845" s="14"/>
      <c r="J2845" s="14"/>
      <c r="K2845" s="15"/>
      <c r="L2845" s="14"/>
      <c r="M2845" s="14"/>
      <c r="N2845" s="50"/>
      <c r="O2845" s="12"/>
      <c r="P2845" s="34"/>
      <c r="Q2845" s="14"/>
      <c r="V2845" s="53"/>
    </row>
    <row r="2847" spans="1:22" x14ac:dyDescent="0.25">
      <c r="A2847">
        <f>COUNT(A3:A1947)</f>
        <v>1846</v>
      </c>
      <c r="G2847">
        <f>COUNT(G3:G1947)</f>
        <v>33</v>
      </c>
    </row>
    <row r="2848" spans="1:22" x14ac:dyDescent="0.25">
      <c r="A2848">
        <f>A1947-A2847</f>
        <v>100</v>
      </c>
      <c r="J2848" s="175"/>
    </row>
    <row r="2849" spans="1:25" x14ac:dyDescent="0.25">
      <c r="A2849">
        <f>COUNT(A2:A1945)</f>
        <v>1844</v>
      </c>
    </row>
    <row r="2850" spans="1:25" x14ac:dyDescent="0.25">
      <c r="A2850">
        <f>A1947-A2849</f>
        <v>102</v>
      </c>
    </row>
    <row r="2852" spans="1:25" x14ac:dyDescent="0.25">
      <c r="A2852">
        <f>COUNT(A8:A1952)</f>
        <v>1851</v>
      </c>
    </row>
    <row r="2853" spans="1:25" x14ac:dyDescent="0.25">
      <c r="A2853">
        <f>A1947-A2852</f>
        <v>95</v>
      </c>
    </row>
    <row r="2856" spans="1:25" x14ac:dyDescent="0.25">
      <c r="A2856">
        <v>1783</v>
      </c>
    </row>
    <row r="2857" spans="1:25" x14ac:dyDescent="0.25">
      <c r="A2857">
        <f>A1947-A2856</f>
        <v>163</v>
      </c>
    </row>
    <row r="2862" spans="1:25" x14ac:dyDescent="0.25">
      <c r="V2862" s="54">
        <f>COUNTA(S3:S1947)</f>
        <v>874</v>
      </c>
      <c r="W2862">
        <v>1946</v>
      </c>
      <c r="X2862" s="117">
        <v>2471</v>
      </c>
      <c r="Y2862">
        <v>1614</v>
      </c>
    </row>
    <row r="2863" spans="1:25" x14ac:dyDescent="0.25">
      <c r="W2863">
        <f>W2862-V2862</f>
        <v>1072</v>
      </c>
      <c r="Y2863">
        <f>W2862+X2862+Y2862</f>
        <v>6031</v>
      </c>
    </row>
    <row r="2874" spans="6:6" x14ac:dyDescent="0.25">
      <c r="F2874">
        <v>4.0000000000000001E-3</v>
      </c>
    </row>
    <row r="2875" spans="6:6" x14ac:dyDescent="0.25">
      <c r="F2875">
        <v>2000</v>
      </c>
    </row>
    <row r="2876" spans="6:6" x14ac:dyDescent="0.25">
      <c r="F2876">
        <f>F2874*F2875</f>
        <v>8</v>
      </c>
    </row>
  </sheetData>
  <autoFilter ref="A1:V2861" xr:uid="{00000000-0009-0000-0000-000008000000}">
    <filterColumn colId="3" showButton="0"/>
  </autoFilter>
  <mergeCells count="1">
    <mergeCell ref="D1:E1"/>
  </mergeCells>
  <pageMargins left="1" right="0.5" top="1" bottom="0.75" header="0.3" footer="0.3"/>
  <pageSetup paperSize="9" scale="27" orientation="landscape" horizontalDpi="120" verticalDpi="7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AG2843"/>
  <sheetViews>
    <sheetView zoomScale="80" zoomScaleNormal="80" workbookViewId="0">
      <pane ySplit="570" topLeftCell="A2253" activePane="bottomLeft"/>
      <selection activeCell="A2" sqref="A2:XFD2"/>
      <selection pane="bottomLeft" activeCell="C2257" sqref="C2257"/>
    </sheetView>
  </sheetViews>
  <sheetFormatPr defaultRowHeight="21" x14ac:dyDescent="0.25"/>
  <cols>
    <col min="1" max="1" width="9.140625" customWidth="1"/>
    <col min="2" max="2" width="24.140625" customWidth="1"/>
    <col min="3" max="3" width="56.5703125" customWidth="1"/>
    <col min="4" max="4" width="72.28515625" customWidth="1"/>
    <col min="5" max="5" width="21.140625" customWidth="1"/>
    <col min="6" max="6" width="68.28515625" customWidth="1"/>
    <col min="7" max="7" width="11.85546875" customWidth="1"/>
    <col min="8" max="8" width="17.28515625" customWidth="1"/>
    <col min="9" max="9" width="13" customWidth="1"/>
    <col min="10" max="10" width="17.42578125" customWidth="1"/>
    <col min="11" max="11" width="14.28515625" customWidth="1"/>
    <col min="12" max="12" width="11.42578125" customWidth="1"/>
    <col min="13" max="13" width="16.85546875" customWidth="1"/>
    <col min="14" max="14" width="21.7109375" style="126" customWidth="1"/>
    <col min="15" max="15" width="23.5703125" customWidth="1"/>
    <col min="16" max="16" width="25.28515625" style="220" customWidth="1"/>
    <col min="17" max="17" width="18.85546875" customWidth="1"/>
    <col min="18" max="18" width="4.85546875" hidden="1" customWidth="1"/>
    <col min="19" max="19" width="5" style="119" hidden="1" customWidth="1"/>
    <col min="20" max="21" width="4.85546875" hidden="1" customWidth="1"/>
    <col min="22" max="22" width="36.42578125" style="54" customWidth="1"/>
    <col min="23" max="23" width="0" style="17" hidden="1" customWidth="1"/>
    <col min="24" max="24" width="36.7109375" style="201" customWidth="1"/>
    <col min="25" max="25" width="0" style="204" hidden="1" customWidth="1"/>
    <col min="26" max="26" width="27.28515625" style="202" customWidth="1"/>
    <col min="27" max="27" width="9.140625" style="204"/>
    <col min="28" max="28" width="13.42578125" style="247" customWidth="1"/>
    <col min="29" max="33" width="9.140625" style="17"/>
  </cols>
  <sheetData>
    <row r="1" spans="1:26" x14ac:dyDescent="0.25">
      <c r="A1" s="1" t="s">
        <v>0</v>
      </c>
      <c r="B1" s="2" t="s">
        <v>1</v>
      </c>
      <c r="C1" s="1" t="s">
        <v>159</v>
      </c>
      <c r="D1" s="374" t="s">
        <v>155</v>
      </c>
      <c r="E1" s="378"/>
      <c r="F1" s="3" t="s">
        <v>2</v>
      </c>
      <c r="G1" s="4" t="s">
        <v>3</v>
      </c>
      <c r="H1" s="5" t="s">
        <v>4</v>
      </c>
      <c r="I1" s="6" t="s">
        <v>5</v>
      </c>
      <c r="J1" s="6" t="s">
        <v>6</v>
      </c>
      <c r="K1" s="7" t="s">
        <v>7</v>
      </c>
      <c r="L1" s="6" t="s">
        <v>8</v>
      </c>
      <c r="M1" s="6" t="s">
        <v>9</v>
      </c>
      <c r="N1" s="123" t="s">
        <v>10</v>
      </c>
      <c r="O1" s="5" t="s">
        <v>11</v>
      </c>
      <c r="P1" s="86" t="s">
        <v>12</v>
      </c>
      <c r="Q1" s="4" t="s">
        <v>13</v>
      </c>
      <c r="V1" s="52" t="s">
        <v>3314</v>
      </c>
      <c r="X1" s="201" t="s">
        <v>19253</v>
      </c>
      <c r="Z1" s="202" t="s">
        <v>10</v>
      </c>
    </row>
    <row r="2" spans="1:26" ht="22.5" customHeight="1" x14ac:dyDescent="0.25">
      <c r="A2" s="8" t="s">
        <v>82</v>
      </c>
      <c r="B2" s="9" t="s">
        <v>17326</v>
      </c>
      <c r="C2" s="20" t="s">
        <v>17325</v>
      </c>
      <c r="D2" s="16" t="s">
        <v>40</v>
      </c>
      <c r="E2" s="12" t="s">
        <v>17201</v>
      </c>
      <c r="F2" s="13" t="s">
        <v>17327</v>
      </c>
      <c r="G2" s="8" t="s">
        <v>312</v>
      </c>
      <c r="H2" s="47" t="s">
        <v>17469</v>
      </c>
      <c r="I2" s="145"/>
      <c r="J2" s="145" t="s">
        <v>14</v>
      </c>
      <c r="K2" s="146"/>
      <c r="L2" s="145" t="s">
        <v>14</v>
      </c>
      <c r="M2" s="145"/>
      <c r="N2" s="147" t="s">
        <v>7645</v>
      </c>
      <c r="O2" s="47" t="s">
        <v>17469</v>
      </c>
      <c r="P2" s="75" t="s">
        <v>17470</v>
      </c>
      <c r="Q2" s="145" t="s">
        <v>1230</v>
      </c>
      <c r="R2" s="17"/>
      <c r="S2" s="149"/>
      <c r="T2" s="17"/>
      <c r="U2" s="17"/>
      <c r="V2" s="150" t="s">
        <v>3514</v>
      </c>
    </row>
    <row r="3" spans="1:26" ht="72" x14ac:dyDescent="0.25">
      <c r="A3" s="8" t="s">
        <v>77</v>
      </c>
      <c r="B3" s="75" t="s">
        <v>9709</v>
      </c>
      <c r="C3" s="71" t="s">
        <v>17471</v>
      </c>
      <c r="D3" s="143"/>
      <c r="E3" s="47" t="s">
        <v>17129</v>
      </c>
      <c r="F3" s="144" t="s">
        <v>17472</v>
      </c>
      <c r="G3" s="122" t="s">
        <v>120</v>
      </c>
      <c r="H3" s="47" t="s">
        <v>17469</v>
      </c>
      <c r="I3" s="145"/>
      <c r="J3" s="145" t="s">
        <v>14</v>
      </c>
      <c r="K3" s="146"/>
      <c r="L3" s="145" t="s">
        <v>14</v>
      </c>
      <c r="M3" s="145"/>
      <c r="N3" s="147" t="s">
        <v>7645</v>
      </c>
      <c r="O3" s="47" t="s">
        <v>17469</v>
      </c>
      <c r="P3" s="75" t="s">
        <v>3405</v>
      </c>
      <c r="Q3" s="145" t="s">
        <v>21</v>
      </c>
      <c r="R3" s="17"/>
      <c r="S3" s="149"/>
      <c r="T3" s="17"/>
      <c r="U3" s="17"/>
      <c r="V3" s="150" t="s">
        <v>17473</v>
      </c>
    </row>
    <row r="4" spans="1:26" ht="42" x14ac:dyDescent="0.25">
      <c r="A4" s="8" t="s">
        <v>54</v>
      </c>
      <c r="B4" s="75" t="s">
        <v>940</v>
      </c>
      <c r="C4" s="71" t="s">
        <v>17471</v>
      </c>
      <c r="D4" s="143" t="s">
        <v>17474</v>
      </c>
      <c r="E4" s="47" t="s">
        <v>17359</v>
      </c>
      <c r="F4" s="144" t="s">
        <v>17475</v>
      </c>
      <c r="G4" s="122" t="s">
        <v>52</v>
      </c>
      <c r="H4" s="47" t="s">
        <v>17469</v>
      </c>
      <c r="I4" s="145"/>
      <c r="J4" s="145" t="s">
        <v>14</v>
      </c>
      <c r="K4" s="146"/>
      <c r="L4" s="145" t="s">
        <v>14</v>
      </c>
      <c r="M4" s="145"/>
      <c r="N4" s="147" t="s">
        <v>7645</v>
      </c>
      <c r="O4" s="47" t="s">
        <v>17469</v>
      </c>
      <c r="P4" s="75" t="s">
        <v>42</v>
      </c>
      <c r="Q4" s="145" t="s">
        <v>24</v>
      </c>
      <c r="R4" s="17"/>
      <c r="S4" s="149"/>
      <c r="T4" s="17"/>
      <c r="U4" s="17"/>
      <c r="V4" s="150" t="s">
        <v>5609</v>
      </c>
    </row>
    <row r="5" spans="1:26" ht="84" x14ac:dyDescent="0.25">
      <c r="A5" s="8" t="s">
        <v>83</v>
      </c>
      <c r="B5" s="75" t="s">
        <v>416</v>
      </c>
      <c r="C5" s="71" t="s">
        <v>22</v>
      </c>
      <c r="D5" s="143" t="s">
        <v>17476</v>
      </c>
      <c r="E5" s="47" t="s">
        <v>17359</v>
      </c>
      <c r="F5" s="144" t="s">
        <v>17477</v>
      </c>
      <c r="G5" s="122" t="s">
        <v>52</v>
      </c>
      <c r="H5" s="47" t="s">
        <v>17469</v>
      </c>
      <c r="I5" s="145"/>
      <c r="J5" s="145" t="s">
        <v>14</v>
      </c>
      <c r="K5" s="146"/>
      <c r="L5" s="145" t="s">
        <v>14</v>
      </c>
      <c r="M5" s="145"/>
      <c r="N5" s="147" t="s">
        <v>7645</v>
      </c>
      <c r="O5" s="47" t="s">
        <v>17469</v>
      </c>
      <c r="P5" s="75" t="s">
        <v>4356</v>
      </c>
      <c r="Q5" s="145" t="s">
        <v>21</v>
      </c>
      <c r="R5" s="17"/>
      <c r="S5" s="149"/>
      <c r="T5" s="17"/>
      <c r="U5" s="17"/>
      <c r="V5" s="150" t="s">
        <v>17478</v>
      </c>
    </row>
    <row r="6" spans="1:26" ht="42" x14ac:dyDescent="0.25">
      <c r="A6" s="8" t="s">
        <v>16</v>
      </c>
      <c r="B6" s="75" t="s">
        <v>11863</v>
      </c>
      <c r="C6" s="71" t="s">
        <v>17479</v>
      </c>
      <c r="D6" s="143" t="s">
        <v>40</v>
      </c>
      <c r="E6" s="47" t="s">
        <v>17461</v>
      </c>
      <c r="F6" s="144" t="s">
        <v>17480</v>
      </c>
      <c r="G6" s="122" t="s">
        <v>4255</v>
      </c>
      <c r="H6" s="47" t="s">
        <v>17469</v>
      </c>
      <c r="I6" s="145"/>
      <c r="J6" s="145" t="s">
        <v>14</v>
      </c>
      <c r="K6" s="146"/>
      <c r="L6" s="145" t="s">
        <v>14</v>
      </c>
      <c r="M6" s="145"/>
      <c r="N6" s="147" t="s">
        <v>7645</v>
      </c>
      <c r="O6" s="47" t="s">
        <v>17469</v>
      </c>
      <c r="P6" s="75" t="s">
        <v>42</v>
      </c>
      <c r="Q6" s="145" t="s">
        <v>21</v>
      </c>
      <c r="R6" s="17"/>
      <c r="S6" s="149"/>
      <c r="T6" s="17"/>
      <c r="U6" s="17"/>
      <c r="V6" s="150" t="s">
        <v>17422</v>
      </c>
    </row>
    <row r="7" spans="1:26" ht="63" x14ac:dyDescent="0.25">
      <c r="A7" s="8" t="s">
        <v>84</v>
      </c>
      <c r="B7" s="75" t="s">
        <v>11863</v>
      </c>
      <c r="C7" s="71" t="s">
        <v>17481</v>
      </c>
      <c r="D7" s="143" t="s">
        <v>40</v>
      </c>
      <c r="E7" s="47" t="s">
        <v>17461</v>
      </c>
      <c r="F7" s="144" t="s">
        <v>17482</v>
      </c>
      <c r="G7" s="122" t="s">
        <v>4255</v>
      </c>
      <c r="H7" s="47" t="s">
        <v>17469</v>
      </c>
      <c r="I7" s="145"/>
      <c r="J7" s="145" t="s">
        <v>14</v>
      </c>
      <c r="K7" s="146"/>
      <c r="L7" s="145" t="s">
        <v>14</v>
      </c>
      <c r="M7" s="145"/>
      <c r="N7" s="147" t="s">
        <v>7645</v>
      </c>
      <c r="O7" s="47" t="s">
        <v>17469</v>
      </c>
      <c r="P7" s="75" t="s">
        <v>42</v>
      </c>
      <c r="Q7" s="145" t="s">
        <v>21</v>
      </c>
      <c r="R7" s="17"/>
      <c r="S7" s="149"/>
      <c r="T7" s="17"/>
      <c r="U7" s="17"/>
      <c r="V7" s="150" t="s">
        <v>17422</v>
      </c>
    </row>
    <row r="8" spans="1:26" ht="63" x14ac:dyDescent="0.25">
      <c r="A8" s="8" t="s">
        <v>85</v>
      </c>
      <c r="B8" s="75" t="s">
        <v>11863</v>
      </c>
      <c r="C8" s="71" t="s">
        <v>17483</v>
      </c>
      <c r="D8" s="143" t="s">
        <v>40</v>
      </c>
      <c r="E8" s="47" t="s">
        <v>17461</v>
      </c>
      <c r="F8" s="144" t="s">
        <v>17486</v>
      </c>
      <c r="G8" s="122" t="s">
        <v>4255</v>
      </c>
      <c r="H8" s="47" t="s">
        <v>17469</v>
      </c>
      <c r="I8" s="145"/>
      <c r="J8" s="145" t="s">
        <v>14</v>
      </c>
      <c r="K8" s="146"/>
      <c r="L8" s="145" t="s">
        <v>14</v>
      </c>
      <c r="M8" s="145"/>
      <c r="N8" s="147" t="s">
        <v>7645</v>
      </c>
      <c r="O8" s="47" t="s">
        <v>17469</v>
      </c>
      <c r="P8" s="75" t="s">
        <v>42</v>
      </c>
      <c r="Q8" s="145" t="s">
        <v>21</v>
      </c>
      <c r="R8" s="17"/>
      <c r="S8" s="149"/>
      <c r="T8" s="17"/>
      <c r="U8" s="17"/>
      <c r="V8" s="150" t="s">
        <v>17422</v>
      </c>
    </row>
    <row r="9" spans="1:26" ht="36" x14ac:dyDescent="0.25">
      <c r="A9" s="8" t="s">
        <v>86</v>
      </c>
      <c r="B9" s="75" t="s">
        <v>15154</v>
      </c>
      <c r="C9" s="71" t="s">
        <v>17471</v>
      </c>
      <c r="D9" s="143" t="s">
        <v>17484</v>
      </c>
      <c r="E9" s="47" t="s">
        <v>17437</v>
      </c>
      <c r="F9" s="144" t="s">
        <v>17485</v>
      </c>
      <c r="G9" s="122" t="s">
        <v>603</v>
      </c>
      <c r="H9" s="47" t="s">
        <v>17469</v>
      </c>
      <c r="I9" s="145"/>
      <c r="J9" s="145" t="s">
        <v>14</v>
      </c>
      <c r="K9" s="146"/>
      <c r="L9" s="145" t="s">
        <v>14</v>
      </c>
      <c r="M9" s="145"/>
      <c r="N9" s="147" t="s">
        <v>7645</v>
      </c>
      <c r="O9" s="47" t="s">
        <v>17469</v>
      </c>
      <c r="P9" s="75" t="s">
        <v>42</v>
      </c>
      <c r="Q9" s="145" t="s">
        <v>24</v>
      </c>
      <c r="R9" s="17"/>
      <c r="S9" s="149"/>
      <c r="T9" s="17"/>
      <c r="U9" s="17"/>
      <c r="V9" s="150" t="s">
        <v>17518</v>
      </c>
    </row>
    <row r="10" spans="1:26" ht="63" x14ac:dyDescent="0.25">
      <c r="A10" s="8" t="s">
        <v>87</v>
      </c>
      <c r="B10" s="9" t="s">
        <v>15733</v>
      </c>
      <c r="C10" s="20" t="s">
        <v>6838</v>
      </c>
      <c r="D10" s="16" t="s">
        <v>17487</v>
      </c>
      <c r="E10" s="12" t="s">
        <v>17398</v>
      </c>
      <c r="F10" s="13" t="s">
        <v>17488</v>
      </c>
      <c r="G10" s="122" t="s">
        <v>66</v>
      </c>
      <c r="H10" s="47" t="s">
        <v>17469</v>
      </c>
      <c r="I10" s="145"/>
      <c r="J10" s="145" t="s">
        <v>14</v>
      </c>
      <c r="K10" s="146"/>
      <c r="L10" s="145" t="s">
        <v>14</v>
      </c>
      <c r="M10" s="145"/>
      <c r="N10" s="147" t="s">
        <v>7645</v>
      </c>
      <c r="O10" s="47" t="s">
        <v>17469</v>
      </c>
      <c r="P10" s="75" t="s">
        <v>2157</v>
      </c>
      <c r="Q10" s="145" t="s">
        <v>24</v>
      </c>
      <c r="R10" s="17"/>
      <c r="S10" s="149"/>
      <c r="T10" s="17"/>
      <c r="U10" s="17"/>
      <c r="V10" s="150" t="s">
        <v>7288</v>
      </c>
    </row>
    <row r="11" spans="1:26" ht="42" x14ac:dyDescent="0.25">
      <c r="A11" s="8" t="s">
        <v>88</v>
      </c>
      <c r="B11" s="75" t="s">
        <v>2872</v>
      </c>
      <c r="C11" s="71" t="s">
        <v>17489</v>
      </c>
      <c r="D11" s="143" t="s">
        <v>17490</v>
      </c>
      <c r="E11" s="47" t="s">
        <v>17398</v>
      </c>
      <c r="F11" s="144" t="s">
        <v>17491</v>
      </c>
      <c r="G11" s="122" t="s">
        <v>312</v>
      </c>
      <c r="H11" s="47" t="s">
        <v>17469</v>
      </c>
      <c r="I11" s="145"/>
      <c r="J11" s="145" t="s">
        <v>14</v>
      </c>
      <c r="K11" s="146"/>
      <c r="L11" s="145" t="s">
        <v>14</v>
      </c>
      <c r="M11" s="145"/>
      <c r="N11" s="147" t="s">
        <v>7645</v>
      </c>
      <c r="O11" s="47" t="s">
        <v>17469</v>
      </c>
      <c r="P11" s="75" t="s">
        <v>3515</v>
      </c>
      <c r="Q11" s="145" t="s">
        <v>24</v>
      </c>
      <c r="R11" s="17"/>
      <c r="S11" s="149"/>
      <c r="T11" s="17"/>
      <c r="U11" s="17"/>
      <c r="V11" s="150" t="s">
        <v>17519</v>
      </c>
    </row>
    <row r="12" spans="1:26" ht="42" x14ac:dyDescent="0.25">
      <c r="A12" s="8" t="s">
        <v>89</v>
      </c>
      <c r="B12" s="75" t="s">
        <v>11863</v>
      </c>
      <c r="C12" s="71" t="s">
        <v>17492</v>
      </c>
      <c r="D12" s="143" t="s">
        <v>40</v>
      </c>
      <c r="E12" s="47"/>
      <c r="F12" s="144" t="s">
        <v>17493</v>
      </c>
      <c r="G12" s="122" t="s">
        <v>4255</v>
      </c>
      <c r="H12" s="47" t="s">
        <v>17469</v>
      </c>
      <c r="I12" s="145"/>
      <c r="J12" s="145" t="s">
        <v>14</v>
      </c>
      <c r="K12" s="146"/>
      <c r="L12" s="145" t="s">
        <v>14</v>
      </c>
      <c r="M12" s="145"/>
      <c r="N12" s="147" t="s">
        <v>7645</v>
      </c>
      <c r="O12" s="47" t="s">
        <v>17469</v>
      </c>
      <c r="P12" s="75" t="s">
        <v>42</v>
      </c>
      <c r="Q12" s="145" t="s">
        <v>21</v>
      </c>
      <c r="R12" s="17"/>
      <c r="S12" s="149"/>
      <c r="T12" s="17"/>
      <c r="U12" s="17"/>
      <c r="V12" s="150" t="s">
        <v>17422</v>
      </c>
    </row>
    <row r="13" spans="1:26" ht="42" x14ac:dyDescent="0.25">
      <c r="A13" s="8" t="s">
        <v>90</v>
      </c>
      <c r="B13" s="75" t="s">
        <v>5972</v>
      </c>
      <c r="C13" s="71" t="s">
        <v>17494</v>
      </c>
      <c r="D13" s="143" t="s">
        <v>17495</v>
      </c>
      <c r="E13" s="47" t="s">
        <v>17359</v>
      </c>
      <c r="F13" s="144" t="s">
        <v>17496</v>
      </c>
      <c r="G13" s="122" t="s">
        <v>312</v>
      </c>
      <c r="H13" s="47" t="s">
        <v>17469</v>
      </c>
      <c r="I13" s="145"/>
      <c r="J13" s="145" t="s">
        <v>14</v>
      </c>
      <c r="K13" s="146"/>
      <c r="L13" s="145" t="s">
        <v>14</v>
      </c>
      <c r="M13" s="145"/>
      <c r="N13" s="147" t="s">
        <v>348</v>
      </c>
      <c r="O13" s="47" t="s">
        <v>17469</v>
      </c>
      <c r="P13" s="75" t="s">
        <v>19</v>
      </c>
      <c r="Q13" s="145" t="s">
        <v>21</v>
      </c>
      <c r="R13" s="17"/>
      <c r="S13" s="149"/>
      <c r="T13" s="17"/>
      <c r="U13" s="17"/>
      <c r="V13" s="150" t="s">
        <v>17527</v>
      </c>
    </row>
    <row r="14" spans="1:26" ht="168" x14ac:dyDescent="0.25">
      <c r="A14" s="8" t="s">
        <v>91</v>
      </c>
      <c r="B14" s="75" t="s">
        <v>15</v>
      </c>
      <c r="C14" s="71" t="s">
        <v>17497</v>
      </c>
      <c r="D14" s="143" t="s">
        <v>40</v>
      </c>
      <c r="E14" s="47" t="s">
        <v>17469</v>
      </c>
      <c r="F14" s="144" t="s">
        <v>17498</v>
      </c>
      <c r="G14" s="122" t="s">
        <v>16</v>
      </c>
      <c r="H14" s="47" t="s">
        <v>17469</v>
      </c>
      <c r="I14" s="145"/>
      <c r="J14" s="145" t="s">
        <v>14</v>
      </c>
      <c r="K14" s="146"/>
      <c r="L14" s="145" t="s">
        <v>14</v>
      </c>
      <c r="M14" s="145"/>
      <c r="N14" s="147" t="s">
        <v>7645</v>
      </c>
      <c r="O14" s="47" t="s">
        <v>17469</v>
      </c>
      <c r="P14" s="75" t="s">
        <v>42</v>
      </c>
      <c r="Q14" s="145" t="s">
        <v>24</v>
      </c>
      <c r="R14" s="17"/>
      <c r="S14" s="149"/>
      <c r="T14" s="17"/>
      <c r="U14" s="17"/>
      <c r="V14" s="150" t="s">
        <v>17543</v>
      </c>
    </row>
    <row r="15" spans="1:26" ht="231" x14ac:dyDescent="0.25">
      <c r="A15" s="8" t="s">
        <v>92</v>
      </c>
      <c r="B15" s="75" t="s">
        <v>15</v>
      </c>
      <c r="C15" s="71" t="s">
        <v>17499</v>
      </c>
      <c r="D15" s="143" t="s">
        <v>17500</v>
      </c>
      <c r="E15" s="47" t="s">
        <v>17461</v>
      </c>
      <c r="F15" s="144" t="s">
        <v>17501</v>
      </c>
      <c r="G15" s="122" t="s">
        <v>16</v>
      </c>
      <c r="H15" s="47" t="s">
        <v>17469</v>
      </c>
      <c r="I15" s="145"/>
      <c r="J15" s="145" t="s">
        <v>14</v>
      </c>
      <c r="K15" s="146"/>
      <c r="L15" s="145" t="s">
        <v>14</v>
      </c>
      <c r="M15" s="145"/>
      <c r="N15" s="147" t="s">
        <v>7645</v>
      </c>
      <c r="O15" s="47" t="s">
        <v>17469</v>
      </c>
      <c r="P15" s="75" t="s">
        <v>42</v>
      </c>
      <c r="Q15" s="145" t="s">
        <v>24</v>
      </c>
      <c r="R15" s="17"/>
      <c r="S15" s="149"/>
      <c r="T15" s="17"/>
      <c r="U15" s="17"/>
      <c r="V15" s="150" t="s">
        <v>17522</v>
      </c>
    </row>
    <row r="16" spans="1:26" x14ac:dyDescent="0.25">
      <c r="A16" s="8" t="s">
        <v>56</v>
      </c>
      <c r="B16" s="75" t="s">
        <v>17502</v>
      </c>
      <c r="C16" s="71" t="s">
        <v>22</v>
      </c>
      <c r="D16" s="143" t="s">
        <v>17503</v>
      </c>
      <c r="E16" s="47" t="s">
        <v>17398</v>
      </c>
      <c r="F16" s="144" t="s">
        <v>17504</v>
      </c>
      <c r="G16" s="122" t="s">
        <v>14846</v>
      </c>
      <c r="H16" s="47" t="s">
        <v>17469</v>
      </c>
      <c r="I16" s="145"/>
      <c r="J16" s="145" t="s">
        <v>14</v>
      </c>
      <c r="K16" s="146"/>
      <c r="L16" s="145" t="s">
        <v>14</v>
      </c>
      <c r="M16" s="145"/>
      <c r="N16" s="147" t="s">
        <v>7645</v>
      </c>
      <c r="O16" s="47" t="s">
        <v>17469</v>
      </c>
      <c r="P16" s="75" t="s">
        <v>42</v>
      </c>
      <c r="Q16" s="145" t="s">
        <v>21</v>
      </c>
      <c r="R16" s="17"/>
      <c r="S16" s="149"/>
      <c r="T16" s="17"/>
      <c r="U16" s="17"/>
      <c r="V16" s="150" t="s">
        <v>5609</v>
      </c>
    </row>
    <row r="17" spans="1:28" ht="42" x14ac:dyDescent="0.25">
      <c r="A17" s="8" t="s">
        <v>73</v>
      </c>
      <c r="B17" s="75" t="s">
        <v>17505</v>
      </c>
      <c r="C17" s="71" t="s">
        <v>17506</v>
      </c>
      <c r="D17" s="143" t="s">
        <v>17507</v>
      </c>
      <c r="E17" s="47" t="s">
        <v>17258</v>
      </c>
      <c r="F17" s="144" t="s">
        <v>17508</v>
      </c>
      <c r="G17" s="122" t="s">
        <v>2876</v>
      </c>
      <c r="H17" s="47" t="s">
        <v>17469</v>
      </c>
      <c r="I17" s="145"/>
      <c r="J17" s="145" t="s">
        <v>14</v>
      </c>
      <c r="K17" s="146"/>
      <c r="L17" s="145" t="s">
        <v>14</v>
      </c>
      <c r="M17" s="145"/>
      <c r="N17" s="147" t="s">
        <v>254</v>
      </c>
      <c r="O17" s="47" t="s">
        <v>17469</v>
      </c>
      <c r="P17" s="75" t="s">
        <v>512</v>
      </c>
      <c r="Q17" s="145" t="s">
        <v>21</v>
      </c>
      <c r="R17" s="17"/>
      <c r="S17" s="149"/>
      <c r="T17" s="17"/>
      <c r="U17" s="17"/>
      <c r="V17" s="150" t="s">
        <v>3870</v>
      </c>
      <c r="Z17" s="203"/>
      <c r="AB17" s="204"/>
    </row>
    <row r="18" spans="1:28" ht="210" x14ac:dyDescent="0.25">
      <c r="A18" s="8" t="s">
        <v>93</v>
      </c>
      <c r="B18" s="75" t="s">
        <v>15</v>
      </c>
      <c r="C18" s="71" t="s">
        <v>17471</v>
      </c>
      <c r="D18" s="143" t="s">
        <v>17509</v>
      </c>
      <c r="E18" s="47" t="s">
        <v>17437</v>
      </c>
      <c r="F18" s="144" t="s">
        <v>17510</v>
      </c>
      <c r="G18" s="122" t="s">
        <v>16</v>
      </c>
      <c r="H18" s="47" t="s">
        <v>17469</v>
      </c>
      <c r="I18" s="145"/>
      <c r="J18" s="145" t="s">
        <v>14</v>
      </c>
      <c r="K18" s="146"/>
      <c r="L18" s="145" t="s">
        <v>14</v>
      </c>
      <c r="M18" s="145"/>
      <c r="N18" s="147" t="s">
        <v>7645</v>
      </c>
      <c r="O18" s="47" t="s">
        <v>17469</v>
      </c>
      <c r="P18" s="75" t="s">
        <v>3405</v>
      </c>
      <c r="Q18" s="145" t="s">
        <v>24</v>
      </c>
      <c r="R18" s="17"/>
      <c r="S18" s="149"/>
      <c r="T18" s="17"/>
      <c r="U18" s="17"/>
      <c r="V18" s="150" t="s">
        <v>3498</v>
      </c>
      <c r="Z18" s="203"/>
      <c r="AB18" s="204"/>
    </row>
    <row r="19" spans="1:28" ht="42" x14ac:dyDescent="0.25">
      <c r="A19" s="8" t="s">
        <v>94</v>
      </c>
      <c r="B19" s="75" t="s">
        <v>1843</v>
      </c>
      <c r="C19" s="71" t="s">
        <v>17511</v>
      </c>
      <c r="D19" s="143" t="s">
        <v>17512</v>
      </c>
      <c r="E19" s="47" t="s">
        <v>17359</v>
      </c>
      <c r="F19" s="144" t="s">
        <v>17513</v>
      </c>
      <c r="G19" s="122" t="s">
        <v>312</v>
      </c>
      <c r="H19" s="47" t="s">
        <v>17469</v>
      </c>
      <c r="I19" s="145"/>
      <c r="J19" s="145" t="s">
        <v>14</v>
      </c>
      <c r="K19" s="146"/>
      <c r="L19" s="145" t="s">
        <v>14</v>
      </c>
      <c r="M19" s="145"/>
      <c r="N19" s="147" t="s">
        <v>313</v>
      </c>
      <c r="O19" s="47" t="s">
        <v>17469</v>
      </c>
      <c r="P19" s="75" t="s">
        <v>225</v>
      </c>
      <c r="Q19" s="145" t="s">
        <v>24</v>
      </c>
      <c r="R19" s="17"/>
      <c r="S19" s="149"/>
      <c r="T19" s="17"/>
      <c r="U19" s="17"/>
      <c r="V19" s="150" t="s">
        <v>17514</v>
      </c>
      <c r="Z19" s="203"/>
      <c r="AB19" s="204"/>
    </row>
    <row r="20" spans="1:28" ht="84" x14ac:dyDescent="0.25">
      <c r="A20" s="8" t="s">
        <v>95</v>
      </c>
      <c r="B20" s="75" t="s">
        <v>15</v>
      </c>
      <c r="C20" s="71" t="s">
        <v>15468</v>
      </c>
      <c r="D20" s="143" t="s">
        <v>17515</v>
      </c>
      <c r="E20" s="47" t="s">
        <v>17461</v>
      </c>
      <c r="F20" s="144" t="s">
        <v>17516</v>
      </c>
      <c r="G20" s="122" t="s">
        <v>16</v>
      </c>
      <c r="H20" s="47" t="s">
        <v>17469</v>
      </c>
      <c r="I20" s="145"/>
      <c r="J20" s="145" t="s">
        <v>14</v>
      </c>
      <c r="K20" s="146"/>
      <c r="L20" s="145" t="s">
        <v>14</v>
      </c>
      <c r="M20" s="145"/>
      <c r="N20" s="147" t="s">
        <v>7645</v>
      </c>
      <c r="O20" s="47" t="s">
        <v>17469</v>
      </c>
      <c r="P20" s="75" t="s">
        <v>42</v>
      </c>
      <c r="Q20" s="145" t="s">
        <v>24</v>
      </c>
      <c r="R20" s="17"/>
      <c r="S20" s="149"/>
      <c r="T20" s="17"/>
      <c r="U20" s="17"/>
      <c r="V20" s="150" t="s">
        <v>17517</v>
      </c>
      <c r="Z20" s="203"/>
      <c r="AB20" s="204"/>
    </row>
    <row r="21" spans="1:28" ht="42" x14ac:dyDescent="0.25">
      <c r="A21" s="8" t="s">
        <v>96</v>
      </c>
      <c r="B21" s="75" t="s">
        <v>11863</v>
      </c>
      <c r="C21" s="71" t="s">
        <v>17520</v>
      </c>
      <c r="D21" s="143" t="s">
        <v>40</v>
      </c>
      <c r="E21" s="47" t="s">
        <v>7012</v>
      </c>
      <c r="F21" s="144" t="s">
        <v>17521</v>
      </c>
      <c r="G21" s="122" t="s">
        <v>4255</v>
      </c>
      <c r="H21" s="47" t="s">
        <v>17469</v>
      </c>
      <c r="I21" s="145"/>
      <c r="J21" s="145" t="s">
        <v>14</v>
      </c>
      <c r="K21" s="146"/>
      <c r="L21" s="145" t="s">
        <v>14</v>
      </c>
      <c r="M21" s="145"/>
      <c r="N21" s="147" t="s">
        <v>7645</v>
      </c>
      <c r="O21" s="47" t="s">
        <v>17469</v>
      </c>
      <c r="P21" s="75" t="s">
        <v>42</v>
      </c>
      <c r="Q21" s="145" t="s">
        <v>21</v>
      </c>
      <c r="R21" s="17"/>
      <c r="S21" s="149"/>
      <c r="T21" s="17"/>
      <c r="U21" s="17"/>
      <c r="V21" s="150" t="s">
        <v>17422</v>
      </c>
      <c r="Z21" s="203"/>
      <c r="AB21" s="204"/>
    </row>
    <row r="22" spans="1:28" x14ac:dyDescent="0.25">
      <c r="A22" s="8" t="s">
        <v>97</v>
      </c>
      <c r="B22" s="75" t="s">
        <v>597</v>
      </c>
      <c r="C22" s="71" t="s">
        <v>7034</v>
      </c>
      <c r="D22" s="143" t="s">
        <v>17523</v>
      </c>
      <c r="E22" s="47" t="s">
        <v>17469</v>
      </c>
      <c r="F22" s="144" t="s">
        <v>17524</v>
      </c>
      <c r="G22" s="122" t="s">
        <v>312</v>
      </c>
      <c r="H22" s="47" t="s">
        <v>17548</v>
      </c>
      <c r="I22" s="145"/>
      <c r="J22" s="145" t="s">
        <v>14</v>
      </c>
      <c r="K22" s="146"/>
      <c r="L22" s="145" t="s">
        <v>14</v>
      </c>
      <c r="M22" s="145"/>
      <c r="N22" s="147" t="s">
        <v>348</v>
      </c>
      <c r="O22" s="47" t="str">
        <f t="shared" ref="O22:O85" si="0">H22</f>
        <v>04-01-2022</v>
      </c>
      <c r="P22" s="75" t="s">
        <v>19</v>
      </c>
      <c r="Q22" s="145" t="s">
        <v>21</v>
      </c>
      <c r="R22" s="17"/>
      <c r="S22" s="149"/>
      <c r="T22" s="17"/>
      <c r="U22" s="17"/>
      <c r="V22" s="150" t="s">
        <v>3354</v>
      </c>
      <c r="Z22" s="203"/>
      <c r="AB22" s="204"/>
    </row>
    <row r="23" spans="1:28" x14ac:dyDescent="0.25">
      <c r="A23" s="8" t="s">
        <v>70</v>
      </c>
      <c r="B23" s="75" t="s">
        <v>597</v>
      </c>
      <c r="C23" s="71" t="s">
        <v>7031</v>
      </c>
      <c r="D23" s="143" t="s">
        <v>17525</v>
      </c>
      <c r="E23" s="47" t="s">
        <v>17469</v>
      </c>
      <c r="F23" s="144" t="s">
        <v>17524</v>
      </c>
      <c r="G23" s="122" t="s">
        <v>312</v>
      </c>
      <c r="H23" s="47" t="s">
        <v>17548</v>
      </c>
      <c r="I23" s="145"/>
      <c r="J23" s="145" t="s">
        <v>14</v>
      </c>
      <c r="K23" s="146"/>
      <c r="L23" s="145" t="s">
        <v>14</v>
      </c>
      <c r="M23" s="145"/>
      <c r="N23" s="147" t="s">
        <v>348</v>
      </c>
      <c r="O23" s="47" t="str">
        <f t="shared" si="0"/>
        <v>04-01-2022</v>
      </c>
      <c r="P23" s="75" t="s">
        <v>19</v>
      </c>
      <c r="Q23" s="145" t="s">
        <v>21</v>
      </c>
      <c r="R23" s="17"/>
      <c r="S23" s="149"/>
      <c r="T23" s="17"/>
      <c r="U23" s="17"/>
      <c r="V23" s="150" t="s">
        <v>3354</v>
      </c>
      <c r="Z23" s="203"/>
      <c r="AB23" s="204"/>
    </row>
    <row r="24" spans="1:28" x14ac:dyDescent="0.25">
      <c r="A24" s="8" t="s">
        <v>98</v>
      </c>
      <c r="B24" s="9" t="s">
        <v>1751</v>
      </c>
      <c r="C24" s="20" t="s">
        <v>248</v>
      </c>
      <c r="D24" s="16" t="s">
        <v>17526</v>
      </c>
      <c r="E24" s="12" t="s">
        <v>17469</v>
      </c>
      <c r="F24" s="13" t="s">
        <v>250</v>
      </c>
      <c r="G24" s="8" t="s">
        <v>56</v>
      </c>
      <c r="H24" s="47" t="s">
        <v>17548</v>
      </c>
      <c r="I24" s="145"/>
      <c r="J24" s="145" t="s">
        <v>14</v>
      </c>
      <c r="K24" s="146"/>
      <c r="L24" s="145" t="s">
        <v>14</v>
      </c>
      <c r="M24" s="145"/>
      <c r="N24" s="147" t="s">
        <v>7645</v>
      </c>
      <c r="O24" s="47" t="str">
        <f t="shared" si="0"/>
        <v>04-01-2022</v>
      </c>
      <c r="P24" s="75" t="s">
        <v>42</v>
      </c>
      <c r="Q24" s="145" t="s">
        <v>21</v>
      </c>
      <c r="R24" s="17"/>
      <c r="S24" s="149"/>
      <c r="T24" s="17"/>
      <c r="U24" s="17"/>
      <c r="V24" s="150" t="s">
        <v>6554</v>
      </c>
      <c r="Z24" s="203"/>
      <c r="AB24" s="204"/>
    </row>
    <row r="25" spans="1:28" ht="42" x14ac:dyDescent="0.25">
      <c r="A25" s="8" t="s">
        <v>64</v>
      </c>
      <c r="B25" s="75" t="s">
        <v>6400</v>
      </c>
      <c r="C25" s="71" t="s">
        <v>17528</v>
      </c>
      <c r="D25" s="143" t="s">
        <v>17529</v>
      </c>
      <c r="E25" s="47" t="s">
        <v>17258</v>
      </c>
      <c r="F25" s="144" t="s">
        <v>17530</v>
      </c>
      <c r="G25" s="122" t="s">
        <v>312</v>
      </c>
      <c r="H25" s="47" t="s">
        <v>17548</v>
      </c>
      <c r="I25" s="145"/>
      <c r="J25" s="145" t="s">
        <v>14</v>
      </c>
      <c r="K25" s="146"/>
      <c r="L25" s="145" t="s">
        <v>14</v>
      </c>
      <c r="M25" s="145"/>
      <c r="N25" s="147"/>
      <c r="O25" s="47" t="str">
        <f t="shared" si="0"/>
        <v>04-01-2022</v>
      </c>
      <c r="P25" s="75" t="s">
        <v>17563</v>
      </c>
      <c r="Q25" s="145" t="s">
        <v>24</v>
      </c>
      <c r="R25" s="17"/>
      <c r="S25" s="149"/>
      <c r="T25" s="17"/>
      <c r="U25" s="17"/>
      <c r="V25" s="150" t="s">
        <v>5311</v>
      </c>
      <c r="Z25" s="203"/>
      <c r="AB25" s="204"/>
    </row>
    <row r="26" spans="1:28" ht="84" x14ac:dyDescent="0.25">
      <c r="A26" s="8" t="s">
        <v>99</v>
      </c>
      <c r="B26" s="75" t="s">
        <v>853</v>
      </c>
      <c r="C26" s="71" t="s">
        <v>429</v>
      </c>
      <c r="D26" s="143" t="s">
        <v>17531</v>
      </c>
      <c r="E26" s="47" t="s">
        <v>17469</v>
      </c>
      <c r="F26" s="144" t="s">
        <v>17532</v>
      </c>
      <c r="G26" s="122" t="s">
        <v>3194</v>
      </c>
      <c r="H26" s="47" t="s">
        <v>17548</v>
      </c>
      <c r="I26" s="145"/>
      <c r="J26" s="145" t="s">
        <v>14</v>
      </c>
      <c r="K26" s="146"/>
      <c r="L26" s="145" t="s">
        <v>14</v>
      </c>
      <c r="M26" s="145"/>
      <c r="N26" s="147" t="s">
        <v>7645</v>
      </c>
      <c r="O26" s="47" t="str">
        <f t="shared" si="0"/>
        <v>04-01-2022</v>
      </c>
      <c r="P26" s="75" t="s">
        <v>6609</v>
      </c>
      <c r="Q26" s="145" t="s">
        <v>24</v>
      </c>
      <c r="R26" s="17"/>
      <c r="S26" s="149"/>
      <c r="T26" s="17"/>
      <c r="U26" s="17"/>
      <c r="V26" s="150" t="s">
        <v>17564</v>
      </c>
      <c r="Z26" s="203"/>
      <c r="AB26" s="204"/>
    </row>
    <row r="27" spans="1:28" ht="42" x14ac:dyDescent="0.25">
      <c r="A27" s="8" t="s">
        <v>100</v>
      </c>
      <c r="B27" s="75" t="s">
        <v>317</v>
      </c>
      <c r="C27" s="71" t="s">
        <v>2498</v>
      </c>
      <c r="D27" s="143" t="s">
        <v>17533</v>
      </c>
      <c r="E27" s="47" t="s">
        <v>17469</v>
      </c>
      <c r="F27" s="144" t="s">
        <v>17534</v>
      </c>
      <c r="G27" s="122" t="s">
        <v>1404</v>
      </c>
      <c r="H27" s="47" t="s">
        <v>17545</v>
      </c>
      <c r="I27" s="145"/>
      <c r="J27" s="145" t="s">
        <v>14</v>
      </c>
      <c r="K27" s="146"/>
      <c r="L27" s="145" t="s">
        <v>14</v>
      </c>
      <c r="M27" s="145"/>
      <c r="N27" s="147" t="s">
        <v>7645</v>
      </c>
      <c r="O27" s="47" t="str">
        <f t="shared" si="0"/>
        <v>05-01-2022</v>
      </c>
      <c r="P27" s="75" t="s">
        <v>42</v>
      </c>
      <c r="Q27" s="145" t="s">
        <v>24</v>
      </c>
      <c r="R27" s="17"/>
      <c r="S27" s="149"/>
      <c r="T27" s="17"/>
      <c r="U27" s="17"/>
      <c r="V27" s="150" t="s">
        <v>3408</v>
      </c>
      <c r="Z27" s="203"/>
      <c r="AB27" s="204"/>
    </row>
    <row r="28" spans="1:28" ht="105" x14ac:dyDescent="0.25">
      <c r="A28" s="8" t="s">
        <v>52</v>
      </c>
      <c r="B28" s="75" t="s">
        <v>416</v>
      </c>
      <c r="C28" s="71" t="s">
        <v>22</v>
      </c>
      <c r="D28" s="143" t="s">
        <v>17535</v>
      </c>
      <c r="E28" s="47" t="s">
        <v>17469</v>
      </c>
      <c r="F28" s="144" t="s">
        <v>17536</v>
      </c>
      <c r="G28" s="122" t="s">
        <v>48</v>
      </c>
      <c r="H28" s="47" t="s">
        <v>17545</v>
      </c>
      <c r="I28" s="145"/>
      <c r="J28" s="145" t="s">
        <v>14</v>
      </c>
      <c r="K28" s="146"/>
      <c r="L28" s="145" t="s">
        <v>14</v>
      </c>
      <c r="M28" s="145"/>
      <c r="N28" s="147" t="s">
        <v>7645</v>
      </c>
      <c r="O28" s="47" t="str">
        <f t="shared" si="0"/>
        <v>05-01-2022</v>
      </c>
      <c r="P28" s="75" t="s">
        <v>42</v>
      </c>
      <c r="Q28" s="145" t="s">
        <v>17537</v>
      </c>
      <c r="R28" s="17"/>
      <c r="S28" s="149"/>
      <c r="T28" s="17"/>
      <c r="U28" s="17"/>
      <c r="V28" s="150" t="s">
        <v>17565</v>
      </c>
      <c r="Z28" s="203"/>
      <c r="AB28" s="204"/>
    </row>
    <row r="29" spans="1:28" ht="63" x14ac:dyDescent="0.25">
      <c r="A29" s="8" t="s">
        <v>57</v>
      </c>
      <c r="B29" s="75" t="s">
        <v>416</v>
      </c>
      <c r="C29" s="71" t="s">
        <v>22</v>
      </c>
      <c r="D29" s="143" t="s">
        <v>17538</v>
      </c>
      <c r="E29" s="47" t="s">
        <v>17469</v>
      </c>
      <c r="F29" s="144" t="s">
        <v>17539</v>
      </c>
      <c r="G29" s="122" t="s">
        <v>48</v>
      </c>
      <c r="H29" s="47" t="s">
        <v>17545</v>
      </c>
      <c r="I29" s="145"/>
      <c r="J29" s="145" t="s">
        <v>14</v>
      </c>
      <c r="K29" s="146"/>
      <c r="L29" s="145" t="s">
        <v>14</v>
      </c>
      <c r="M29" s="145"/>
      <c r="N29" s="147" t="s">
        <v>7645</v>
      </c>
      <c r="O29" s="47" t="str">
        <f t="shared" si="0"/>
        <v>05-01-2022</v>
      </c>
      <c r="P29" s="75" t="s">
        <v>42</v>
      </c>
      <c r="Q29" s="145" t="s">
        <v>17537</v>
      </c>
      <c r="R29" s="17"/>
      <c r="S29" s="149"/>
      <c r="T29" s="17"/>
      <c r="U29" s="17"/>
      <c r="V29" s="150" t="s">
        <v>17565</v>
      </c>
      <c r="Z29" s="203"/>
      <c r="AB29" s="204"/>
    </row>
    <row r="30" spans="1:28" ht="63" x14ac:dyDescent="0.25">
      <c r="A30" s="8" t="s">
        <v>68</v>
      </c>
      <c r="B30" s="75" t="s">
        <v>853</v>
      </c>
      <c r="C30" s="71" t="s">
        <v>17540</v>
      </c>
      <c r="D30" s="143" t="s">
        <v>17541</v>
      </c>
      <c r="E30" s="47" t="s">
        <v>17201</v>
      </c>
      <c r="F30" s="144" t="s">
        <v>17542</v>
      </c>
      <c r="G30" s="122" t="s">
        <v>1776</v>
      </c>
      <c r="H30" s="47" t="s">
        <v>17545</v>
      </c>
      <c r="I30" s="145"/>
      <c r="J30" s="145" t="s">
        <v>14</v>
      </c>
      <c r="K30" s="146"/>
      <c r="L30" s="145" t="s">
        <v>14</v>
      </c>
      <c r="M30" s="145"/>
      <c r="N30" s="147" t="s">
        <v>7645</v>
      </c>
      <c r="O30" s="47" t="str">
        <f t="shared" si="0"/>
        <v>05-01-2022</v>
      </c>
      <c r="P30" s="75" t="s">
        <v>42</v>
      </c>
      <c r="Q30" s="145" t="s">
        <v>17537</v>
      </c>
      <c r="R30" s="17"/>
      <c r="S30" s="149"/>
      <c r="T30" s="17"/>
      <c r="U30" s="17"/>
      <c r="V30" s="150" t="s">
        <v>17566</v>
      </c>
      <c r="Z30" s="203"/>
      <c r="AB30" s="204"/>
    </row>
    <row r="31" spans="1:28" ht="84" x14ac:dyDescent="0.25">
      <c r="A31" s="8" t="s">
        <v>101</v>
      </c>
      <c r="B31" s="75"/>
      <c r="C31" s="71" t="s">
        <v>17471</v>
      </c>
      <c r="D31" s="143" t="s">
        <v>17544</v>
      </c>
      <c r="E31" s="47" t="s">
        <v>17545</v>
      </c>
      <c r="F31" s="144" t="s">
        <v>17546</v>
      </c>
      <c r="G31" s="122" t="s">
        <v>16</v>
      </c>
      <c r="H31" s="47" t="s">
        <v>17547</v>
      </c>
      <c r="I31" s="145"/>
      <c r="J31" s="145" t="s">
        <v>14</v>
      </c>
      <c r="K31" s="146"/>
      <c r="L31" s="145" t="s">
        <v>14</v>
      </c>
      <c r="M31" s="145"/>
      <c r="N31" s="147" t="s">
        <v>348</v>
      </c>
      <c r="O31" s="47" t="str">
        <f t="shared" si="0"/>
        <v>06-01-2022</v>
      </c>
      <c r="P31" s="75" t="s">
        <v>19</v>
      </c>
      <c r="Q31" s="145" t="s">
        <v>24</v>
      </c>
      <c r="R31" s="17"/>
      <c r="S31" s="149"/>
      <c r="T31" s="17"/>
      <c r="U31" s="17"/>
      <c r="V31" s="150" t="s">
        <v>6077</v>
      </c>
      <c r="Z31" s="203"/>
      <c r="AB31" s="204"/>
    </row>
    <row r="32" spans="1:28" ht="42" x14ac:dyDescent="0.25">
      <c r="A32" s="8" t="s">
        <v>102</v>
      </c>
      <c r="B32" s="75" t="s">
        <v>1603</v>
      </c>
      <c r="C32" s="71" t="s">
        <v>17549</v>
      </c>
      <c r="D32" s="143" t="s">
        <v>17550</v>
      </c>
      <c r="E32" s="47" t="s">
        <v>17469</v>
      </c>
      <c r="F32" s="144" t="s">
        <v>17551</v>
      </c>
      <c r="G32" s="122" t="s">
        <v>312</v>
      </c>
      <c r="H32" s="47" t="s">
        <v>17547</v>
      </c>
      <c r="I32" s="145"/>
      <c r="J32" s="145" t="s">
        <v>14</v>
      </c>
      <c r="K32" s="146"/>
      <c r="L32" s="145" t="s">
        <v>14</v>
      </c>
      <c r="M32" s="145"/>
      <c r="N32" s="147" t="s">
        <v>294</v>
      </c>
      <c r="O32" s="47" t="str">
        <f t="shared" si="0"/>
        <v>06-01-2022</v>
      </c>
      <c r="P32" s="75" t="s">
        <v>179</v>
      </c>
      <c r="Q32" s="145" t="s">
        <v>5378</v>
      </c>
      <c r="R32" s="17"/>
      <c r="S32" s="149"/>
      <c r="T32" s="17"/>
      <c r="U32" s="17"/>
      <c r="V32" s="150" t="s">
        <v>17588</v>
      </c>
      <c r="Z32" s="203"/>
      <c r="AB32" s="204"/>
    </row>
    <row r="33" spans="1:28" ht="72" x14ac:dyDescent="0.25">
      <c r="A33" s="8" t="s">
        <v>72</v>
      </c>
      <c r="B33" s="75" t="s">
        <v>2872</v>
      </c>
      <c r="C33" s="71" t="s">
        <v>17552</v>
      </c>
      <c r="D33" s="143" t="s">
        <v>17553</v>
      </c>
      <c r="E33" s="47" t="s">
        <v>17545</v>
      </c>
      <c r="F33" s="144" t="s">
        <v>17554</v>
      </c>
      <c r="G33" s="122" t="s">
        <v>41</v>
      </c>
      <c r="H33" s="47" t="s">
        <v>17547</v>
      </c>
      <c r="I33" s="145"/>
      <c r="J33" s="145" t="s">
        <v>14</v>
      </c>
      <c r="K33" s="146"/>
      <c r="L33" s="145" t="s">
        <v>14</v>
      </c>
      <c r="M33" s="145"/>
      <c r="N33" s="147" t="s">
        <v>348</v>
      </c>
      <c r="O33" s="47" t="str">
        <f t="shared" si="0"/>
        <v>06-01-2022</v>
      </c>
      <c r="P33" s="75" t="s">
        <v>2910</v>
      </c>
      <c r="Q33" s="145" t="s">
        <v>24</v>
      </c>
      <c r="R33" s="17"/>
      <c r="S33" s="149"/>
      <c r="T33" s="17"/>
      <c r="U33" s="17"/>
      <c r="V33" s="150" t="s">
        <v>17589</v>
      </c>
      <c r="Z33" s="203"/>
      <c r="AB33" s="204"/>
    </row>
    <row r="34" spans="1:28" ht="126" x14ac:dyDescent="0.25">
      <c r="A34" s="8" t="s">
        <v>103</v>
      </c>
      <c r="B34" s="75" t="s">
        <v>15</v>
      </c>
      <c r="C34" s="71" t="s">
        <v>22</v>
      </c>
      <c r="D34" s="143" t="s">
        <v>40</v>
      </c>
      <c r="E34" s="47" t="s">
        <v>17547</v>
      </c>
      <c r="F34" s="144" t="s">
        <v>17555</v>
      </c>
      <c r="G34" s="122" t="s">
        <v>16</v>
      </c>
      <c r="H34" s="47" t="s">
        <v>17556</v>
      </c>
      <c r="I34" s="145"/>
      <c r="J34" s="145" t="s">
        <v>14</v>
      </c>
      <c r="K34" s="146"/>
      <c r="L34" s="145" t="s">
        <v>14</v>
      </c>
      <c r="M34" s="145"/>
      <c r="N34" s="147" t="s">
        <v>7645</v>
      </c>
      <c r="O34" s="47" t="str">
        <f t="shared" si="0"/>
        <v>07-01-2022</v>
      </c>
      <c r="P34" s="75" t="s">
        <v>42</v>
      </c>
      <c r="Q34" s="145" t="s">
        <v>24</v>
      </c>
      <c r="R34" s="17"/>
      <c r="S34" s="149"/>
      <c r="T34" s="17"/>
      <c r="U34" s="17"/>
      <c r="V34" s="150" t="s">
        <v>6077</v>
      </c>
      <c r="Z34" s="203"/>
      <c r="AB34" s="204"/>
    </row>
    <row r="35" spans="1:28" ht="105" x14ac:dyDescent="0.25">
      <c r="A35" s="8" t="s">
        <v>104</v>
      </c>
      <c r="B35" s="75" t="s">
        <v>15</v>
      </c>
      <c r="C35" s="71" t="s">
        <v>22</v>
      </c>
      <c r="D35" s="143" t="s">
        <v>40</v>
      </c>
      <c r="E35" s="47" t="s">
        <v>17547</v>
      </c>
      <c r="F35" s="144" t="s">
        <v>17557</v>
      </c>
      <c r="G35" s="122" t="s">
        <v>16</v>
      </c>
      <c r="H35" s="47" t="s">
        <v>17556</v>
      </c>
      <c r="I35" s="145"/>
      <c r="J35" s="145" t="s">
        <v>14</v>
      </c>
      <c r="K35" s="146"/>
      <c r="L35" s="145" t="s">
        <v>14</v>
      </c>
      <c r="M35" s="145"/>
      <c r="N35" s="147" t="s">
        <v>7645</v>
      </c>
      <c r="O35" s="47" t="str">
        <f t="shared" si="0"/>
        <v>07-01-2022</v>
      </c>
      <c r="P35" s="75" t="s">
        <v>42</v>
      </c>
      <c r="Q35" s="145" t="s">
        <v>24</v>
      </c>
      <c r="R35" s="17"/>
      <c r="S35" s="149"/>
      <c r="T35" s="17"/>
      <c r="U35" s="17"/>
      <c r="V35" s="150" t="s">
        <v>6077</v>
      </c>
      <c r="Z35" s="203"/>
      <c r="AB35" s="204"/>
    </row>
    <row r="36" spans="1:28" x14ac:dyDescent="0.25">
      <c r="A36" s="8" t="s">
        <v>105</v>
      </c>
      <c r="B36" s="75" t="s">
        <v>1105</v>
      </c>
      <c r="C36" s="71" t="s">
        <v>17558</v>
      </c>
      <c r="D36" s="143" t="s">
        <v>17559</v>
      </c>
      <c r="E36" s="47" t="s">
        <v>17545</v>
      </c>
      <c r="F36" s="144" t="s">
        <v>17560</v>
      </c>
      <c r="G36" s="122" t="s">
        <v>17561</v>
      </c>
      <c r="H36" s="47" t="s">
        <v>17556</v>
      </c>
      <c r="I36" s="145"/>
      <c r="J36" s="145" t="s">
        <v>14</v>
      </c>
      <c r="K36" s="146"/>
      <c r="L36" s="145" t="s">
        <v>14</v>
      </c>
      <c r="M36" s="145"/>
      <c r="N36" s="147" t="s">
        <v>7645</v>
      </c>
      <c r="O36" s="47" t="str">
        <f t="shared" si="0"/>
        <v>07-01-2022</v>
      </c>
      <c r="P36" s="75" t="s">
        <v>42</v>
      </c>
      <c r="Q36" s="145" t="s">
        <v>3662</v>
      </c>
      <c r="R36" s="17"/>
      <c r="S36" s="149"/>
      <c r="T36" s="17"/>
      <c r="U36" s="17"/>
      <c r="V36" s="150" t="s">
        <v>3408</v>
      </c>
      <c r="Z36" s="203"/>
      <c r="AB36" s="204"/>
    </row>
    <row r="37" spans="1:28" ht="63" x14ac:dyDescent="0.25">
      <c r="A37" s="8" t="s">
        <v>106</v>
      </c>
      <c r="B37" s="75" t="s">
        <v>11863</v>
      </c>
      <c r="C37" s="71" t="s">
        <v>17562</v>
      </c>
      <c r="D37" s="143" t="s">
        <v>40</v>
      </c>
      <c r="E37" s="47" t="s">
        <v>17469</v>
      </c>
      <c r="F37" s="144" t="s">
        <v>17567</v>
      </c>
      <c r="G37" s="122" t="s">
        <v>4255</v>
      </c>
      <c r="H37" s="47" t="s">
        <v>17556</v>
      </c>
      <c r="I37" s="145"/>
      <c r="J37" s="145" t="s">
        <v>14</v>
      </c>
      <c r="K37" s="146"/>
      <c r="L37" s="145" t="s">
        <v>14</v>
      </c>
      <c r="M37" s="145"/>
      <c r="N37" s="147" t="s">
        <v>7645</v>
      </c>
      <c r="O37" s="47" t="str">
        <f t="shared" si="0"/>
        <v>07-01-2022</v>
      </c>
      <c r="P37" s="75" t="s">
        <v>42</v>
      </c>
      <c r="Q37" s="145" t="s">
        <v>21</v>
      </c>
      <c r="R37" s="17"/>
      <c r="S37" s="149"/>
      <c r="T37" s="17"/>
      <c r="U37" s="17"/>
      <c r="V37" s="150" t="s">
        <v>17590</v>
      </c>
      <c r="Z37" s="203"/>
      <c r="AB37" s="204"/>
    </row>
    <row r="38" spans="1:28" ht="42" x14ac:dyDescent="0.25">
      <c r="A38" s="8" t="s">
        <v>107</v>
      </c>
      <c r="B38" s="75" t="s">
        <v>597</v>
      </c>
      <c r="C38" s="71" t="s">
        <v>17568</v>
      </c>
      <c r="D38" s="143" t="s">
        <v>17569</v>
      </c>
      <c r="E38" s="47" t="s">
        <v>17469</v>
      </c>
      <c r="F38" s="144" t="s">
        <v>17570</v>
      </c>
      <c r="G38" s="122" t="s">
        <v>2736</v>
      </c>
      <c r="H38" s="47" t="s">
        <v>17556</v>
      </c>
      <c r="I38" s="145"/>
      <c r="J38" s="145" t="s">
        <v>14</v>
      </c>
      <c r="K38" s="146"/>
      <c r="L38" s="145" t="s">
        <v>14</v>
      </c>
      <c r="M38" s="145"/>
      <c r="N38" s="147" t="s">
        <v>7645</v>
      </c>
      <c r="O38" s="47" t="str">
        <f t="shared" si="0"/>
        <v>07-01-2022</v>
      </c>
      <c r="P38" s="75" t="s">
        <v>3305</v>
      </c>
      <c r="Q38" s="145" t="s">
        <v>21</v>
      </c>
      <c r="R38" s="17"/>
      <c r="S38" s="149"/>
      <c r="T38" s="17"/>
      <c r="U38" s="17"/>
      <c r="V38" s="150" t="s">
        <v>5609</v>
      </c>
      <c r="Z38" s="203"/>
      <c r="AB38" s="204"/>
    </row>
    <row r="39" spans="1:28" ht="54" x14ac:dyDescent="0.25">
      <c r="A39" s="8" t="s">
        <v>108</v>
      </c>
      <c r="B39" s="75" t="s">
        <v>4915</v>
      </c>
      <c r="C39" s="71" t="s">
        <v>15508</v>
      </c>
      <c r="D39" s="143" t="s">
        <v>17571</v>
      </c>
      <c r="E39" s="47" t="s">
        <v>17545</v>
      </c>
      <c r="F39" s="144" t="s">
        <v>1141</v>
      </c>
      <c r="G39" s="122" t="s">
        <v>81</v>
      </c>
      <c r="H39" s="47" t="s">
        <v>17556</v>
      </c>
      <c r="I39" s="145"/>
      <c r="J39" s="145" t="s">
        <v>14</v>
      </c>
      <c r="K39" s="146"/>
      <c r="L39" s="145" t="s">
        <v>14</v>
      </c>
      <c r="M39" s="145"/>
      <c r="N39" s="147" t="s">
        <v>254</v>
      </c>
      <c r="O39" s="47" t="str">
        <f t="shared" si="0"/>
        <v>07-01-2022</v>
      </c>
      <c r="P39" s="75" t="s">
        <v>512</v>
      </c>
      <c r="Q39" s="145" t="s">
        <v>24</v>
      </c>
      <c r="R39" s="17"/>
      <c r="S39" s="149"/>
      <c r="T39" s="17"/>
      <c r="U39" s="17"/>
      <c r="V39" s="150" t="s">
        <v>17591</v>
      </c>
      <c r="Z39" s="203"/>
      <c r="AB39" s="204"/>
    </row>
    <row r="40" spans="1:28" ht="63" x14ac:dyDescent="0.25">
      <c r="A40" s="8" t="s">
        <v>109</v>
      </c>
      <c r="B40" s="75" t="s">
        <v>17572</v>
      </c>
      <c r="C40" s="71" t="s">
        <v>17471</v>
      </c>
      <c r="D40" s="143" t="s">
        <v>17573</v>
      </c>
      <c r="E40" s="47" t="s">
        <v>17461</v>
      </c>
      <c r="F40" s="144" t="s">
        <v>17574</v>
      </c>
      <c r="G40" s="122" t="s">
        <v>5512</v>
      </c>
      <c r="H40" s="47" t="s">
        <v>17556</v>
      </c>
      <c r="I40" s="145"/>
      <c r="J40" s="145" t="s">
        <v>14</v>
      </c>
      <c r="K40" s="146"/>
      <c r="L40" s="145" t="s">
        <v>14</v>
      </c>
      <c r="M40" s="145"/>
      <c r="N40" s="147" t="s">
        <v>7645</v>
      </c>
      <c r="O40" s="47" t="str">
        <f t="shared" si="0"/>
        <v>07-01-2022</v>
      </c>
      <c r="P40" s="75" t="s">
        <v>17575</v>
      </c>
      <c r="Q40" s="145" t="s">
        <v>24</v>
      </c>
      <c r="R40" s="17"/>
      <c r="S40" s="149"/>
      <c r="T40" s="17"/>
      <c r="U40" s="17"/>
      <c r="V40" s="150" t="s">
        <v>17576</v>
      </c>
      <c r="Z40" s="203"/>
      <c r="AB40" s="204"/>
    </row>
    <row r="41" spans="1:28" ht="54" x14ac:dyDescent="0.25">
      <c r="A41" s="8" t="s">
        <v>110</v>
      </c>
      <c r="B41" s="75" t="s">
        <v>940</v>
      </c>
      <c r="C41" s="71" t="s">
        <v>15508</v>
      </c>
      <c r="D41" s="143" t="s">
        <v>17577</v>
      </c>
      <c r="E41" s="47" t="s">
        <v>17469</v>
      </c>
      <c r="F41" s="144" t="s">
        <v>17578</v>
      </c>
      <c r="G41" s="122" t="s">
        <v>312</v>
      </c>
      <c r="H41" s="47" t="s">
        <v>17556</v>
      </c>
      <c r="I41" s="145"/>
      <c r="J41" s="145" t="s">
        <v>14</v>
      </c>
      <c r="K41" s="146"/>
      <c r="L41" s="145" t="s">
        <v>14</v>
      </c>
      <c r="M41" s="145"/>
      <c r="N41" s="147" t="s">
        <v>254</v>
      </c>
      <c r="O41" s="47" t="str">
        <f t="shared" si="0"/>
        <v>07-01-2022</v>
      </c>
      <c r="P41" s="75" t="s">
        <v>512</v>
      </c>
      <c r="Q41" s="145" t="s">
        <v>24</v>
      </c>
      <c r="R41" s="17"/>
      <c r="S41" s="149"/>
      <c r="T41" s="17"/>
      <c r="U41" s="17"/>
      <c r="V41" s="150" t="s">
        <v>17579</v>
      </c>
      <c r="Z41" s="203"/>
      <c r="AB41" s="204"/>
    </row>
    <row r="42" spans="1:28" ht="63" x14ac:dyDescent="0.25">
      <c r="A42" s="8" t="s">
        <v>65</v>
      </c>
      <c r="B42" s="75" t="s">
        <v>597</v>
      </c>
      <c r="C42" s="71" t="s">
        <v>17471</v>
      </c>
      <c r="D42" s="143" t="s">
        <v>17457</v>
      </c>
      <c r="E42" s="47" t="s">
        <v>17437</v>
      </c>
      <c r="F42" s="144" t="s">
        <v>17582</v>
      </c>
      <c r="G42" s="122" t="s">
        <v>61</v>
      </c>
      <c r="H42" s="47" t="s">
        <v>17556</v>
      </c>
      <c r="I42" s="145"/>
      <c r="J42" s="145" t="s">
        <v>14</v>
      </c>
      <c r="K42" s="146"/>
      <c r="L42" s="145" t="s">
        <v>14</v>
      </c>
      <c r="M42" s="145"/>
      <c r="N42" s="147" t="s">
        <v>7645</v>
      </c>
      <c r="O42" s="47" t="str">
        <f t="shared" si="0"/>
        <v>07-01-2022</v>
      </c>
      <c r="P42" s="75" t="s">
        <v>42</v>
      </c>
      <c r="Q42" s="145" t="s">
        <v>24</v>
      </c>
      <c r="R42" s="17"/>
      <c r="S42" s="149"/>
      <c r="T42" s="17"/>
      <c r="U42" s="17"/>
      <c r="V42" s="150" t="s">
        <v>5311</v>
      </c>
      <c r="Z42" s="203"/>
      <c r="AB42" s="204"/>
    </row>
    <row r="43" spans="1:28" ht="63" x14ac:dyDescent="0.25">
      <c r="A43" s="8" t="s">
        <v>111</v>
      </c>
      <c r="B43" s="75" t="s">
        <v>1588</v>
      </c>
      <c r="C43" s="71" t="s">
        <v>17471</v>
      </c>
      <c r="D43" s="151" t="s">
        <v>17580</v>
      </c>
      <c r="E43" s="47" t="s">
        <v>17545</v>
      </c>
      <c r="F43" s="144" t="s">
        <v>17581</v>
      </c>
      <c r="G43" s="122" t="s">
        <v>58</v>
      </c>
      <c r="H43" s="47" t="s">
        <v>17556</v>
      </c>
      <c r="I43" s="145"/>
      <c r="J43" s="145" t="s">
        <v>14</v>
      </c>
      <c r="K43" s="146"/>
      <c r="L43" s="145" t="s">
        <v>14</v>
      </c>
      <c r="M43" s="145"/>
      <c r="N43" s="147" t="s">
        <v>7645</v>
      </c>
      <c r="O43" s="47" t="str">
        <f t="shared" si="0"/>
        <v>07-01-2022</v>
      </c>
      <c r="P43" s="75" t="s">
        <v>42</v>
      </c>
      <c r="Q43" s="145" t="s">
        <v>38</v>
      </c>
      <c r="R43" s="17"/>
      <c r="S43" s="149"/>
      <c r="T43" s="17"/>
      <c r="U43" s="17"/>
      <c r="V43" s="150" t="s">
        <v>17592</v>
      </c>
      <c r="Z43" s="203"/>
      <c r="AB43" s="204"/>
    </row>
    <row r="44" spans="1:28" ht="42" x14ac:dyDescent="0.25">
      <c r="A44" s="8" t="s">
        <v>112</v>
      </c>
      <c r="B44" s="75" t="s">
        <v>17583</v>
      </c>
      <c r="C44" s="71" t="s">
        <v>17471</v>
      </c>
      <c r="D44" s="143" t="s">
        <v>17584</v>
      </c>
      <c r="E44" s="47" t="s">
        <v>17545</v>
      </c>
      <c r="F44" s="144" t="s">
        <v>17585</v>
      </c>
      <c r="G44" s="122" t="s">
        <v>58</v>
      </c>
      <c r="H44" s="47" t="s">
        <v>17556</v>
      </c>
      <c r="I44" s="145"/>
      <c r="J44" s="145" t="s">
        <v>14</v>
      </c>
      <c r="K44" s="146"/>
      <c r="L44" s="145" t="s">
        <v>14</v>
      </c>
      <c r="M44" s="145"/>
      <c r="N44" s="147" t="s">
        <v>7645</v>
      </c>
      <c r="O44" s="47" t="str">
        <f t="shared" si="0"/>
        <v>07-01-2022</v>
      </c>
      <c r="P44" s="75" t="s">
        <v>42</v>
      </c>
      <c r="Q44" s="145" t="s">
        <v>38</v>
      </c>
      <c r="R44" s="17"/>
      <c r="S44" s="149"/>
      <c r="T44" s="17"/>
      <c r="U44" s="17"/>
      <c r="V44" s="150" t="s">
        <v>5609</v>
      </c>
      <c r="Z44" s="203"/>
      <c r="AB44" s="204"/>
    </row>
    <row r="45" spans="1:28" ht="126" x14ac:dyDescent="0.25">
      <c r="A45" s="8" t="s">
        <v>113</v>
      </c>
      <c r="B45" s="75" t="s">
        <v>15</v>
      </c>
      <c r="C45" s="71" t="s">
        <v>17586</v>
      </c>
      <c r="D45" s="143" t="s">
        <v>40</v>
      </c>
      <c r="E45" s="47" t="s">
        <v>17547</v>
      </c>
      <c r="F45" s="144" t="s">
        <v>17587</v>
      </c>
      <c r="G45" s="122" t="s">
        <v>16</v>
      </c>
      <c r="H45" s="47" t="s">
        <v>17556</v>
      </c>
      <c r="I45" s="145"/>
      <c r="J45" s="145" t="s">
        <v>14</v>
      </c>
      <c r="K45" s="146"/>
      <c r="L45" s="145" t="s">
        <v>14</v>
      </c>
      <c r="M45" s="145"/>
      <c r="N45" s="147" t="s">
        <v>7645</v>
      </c>
      <c r="O45" s="47" t="str">
        <f t="shared" si="0"/>
        <v>07-01-2022</v>
      </c>
      <c r="P45" s="75" t="s">
        <v>4356</v>
      </c>
      <c r="Q45" s="145" t="s">
        <v>24</v>
      </c>
      <c r="R45" s="17"/>
      <c r="S45" s="149"/>
      <c r="T45" s="17"/>
      <c r="U45" s="17"/>
      <c r="V45" s="150" t="s">
        <v>17593</v>
      </c>
      <c r="Z45" s="203"/>
      <c r="AB45" s="204"/>
    </row>
    <row r="46" spans="1:28" ht="84" x14ac:dyDescent="0.25">
      <c r="A46" s="8" t="s">
        <v>81</v>
      </c>
      <c r="B46" s="75" t="s">
        <v>17594</v>
      </c>
      <c r="C46" s="71" t="s">
        <v>17471</v>
      </c>
      <c r="D46" s="143" t="s">
        <v>17595</v>
      </c>
      <c r="E46" s="47" t="s">
        <v>17547</v>
      </c>
      <c r="F46" s="144" t="s">
        <v>17596</v>
      </c>
      <c r="G46" s="122" t="s">
        <v>16</v>
      </c>
      <c r="H46" s="47" t="s">
        <v>17597</v>
      </c>
      <c r="I46" s="145"/>
      <c r="J46" s="145" t="s">
        <v>14</v>
      </c>
      <c r="K46" s="146"/>
      <c r="L46" s="145" t="s">
        <v>14</v>
      </c>
      <c r="M46" s="145"/>
      <c r="N46" s="147" t="s">
        <v>348</v>
      </c>
      <c r="O46" s="47" t="str">
        <f t="shared" si="0"/>
        <v>10-01-2022</v>
      </c>
      <c r="P46" s="75" t="s">
        <v>19</v>
      </c>
      <c r="Q46" s="145" t="s">
        <v>24</v>
      </c>
      <c r="R46" s="17"/>
      <c r="S46" s="149"/>
      <c r="T46" s="17"/>
      <c r="U46" s="17"/>
      <c r="V46" s="150" t="s">
        <v>4242</v>
      </c>
      <c r="Z46" s="203"/>
      <c r="AB46" s="204"/>
    </row>
    <row r="47" spans="1:28" ht="54" x14ac:dyDescent="0.25">
      <c r="A47" s="8" t="s">
        <v>114</v>
      </c>
      <c r="B47" s="75" t="s">
        <v>1220</v>
      </c>
      <c r="C47" s="71" t="s">
        <v>17598</v>
      </c>
      <c r="D47" s="143" t="s">
        <v>17599</v>
      </c>
      <c r="E47" s="47" t="s">
        <v>17469</v>
      </c>
      <c r="F47" s="144" t="s">
        <v>17600</v>
      </c>
      <c r="G47" s="122" t="s">
        <v>17601</v>
      </c>
      <c r="H47" s="47" t="s">
        <v>17597</v>
      </c>
      <c r="I47" s="145"/>
      <c r="J47" s="145" t="s">
        <v>14</v>
      </c>
      <c r="K47" s="146"/>
      <c r="L47" s="145" t="s">
        <v>14</v>
      </c>
      <c r="M47" s="145"/>
      <c r="N47" s="147" t="s">
        <v>7645</v>
      </c>
      <c r="O47" s="47" t="str">
        <f t="shared" si="0"/>
        <v>10-01-2022</v>
      </c>
      <c r="P47" s="75" t="s">
        <v>6609</v>
      </c>
      <c r="Q47" s="145" t="s">
        <v>24</v>
      </c>
      <c r="R47" s="17"/>
      <c r="S47" s="149"/>
      <c r="T47" s="17"/>
      <c r="U47" s="17"/>
      <c r="V47" s="150" t="s">
        <v>17602</v>
      </c>
      <c r="Z47" s="203"/>
      <c r="AB47" s="204"/>
    </row>
    <row r="48" spans="1:28" ht="42" x14ac:dyDescent="0.25">
      <c r="A48" s="8" t="s">
        <v>71</v>
      </c>
      <c r="B48" s="75" t="s">
        <v>17605</v>
      </c>
      <c r="C48" s="71" t="s">
        <v>17568</v>
      </c>
      <c r="D48" s="143" t="s">
        <v>17606</v>
      </c>
      <c r="E48" s="47" t="s">
        <v>17547</v>
      </c>
      <c r="F48" s="144" t="s">
        <v>17607</v>
      </c>
      <c r="G48" s="122" t="s">
        <v>786</v>
      </c>
      <c r="H48" s="47" t="s">
        <v>17597</v>
      </c>
      <c r="I48" s="145"/>
      <c r="J48" s="145" t="s">
        <v>14</v>
      </c>
      <c r="K48" s="146"/>
      <c r="L48" s="145" t="s">
        <v>14</v>
      </c>
      <c r="M48" s="145"/>
      <c r="N48" s="147" t="s">
        <v>7645</v>
      </c>
      <c r="O48" s="47" t="str">
        <f t="shared" si="0"/>
        <v>10-01-2022</v>
      </c>
      <c r="P48" s="75" t="s">
        <v>3305</v>
      </c>
      <c r="Q48" s="145" t="s">
        <v>38</v>
      </c>
      <c r="R48" s="17"/>
      <c r="S48" s="149"/>
      <c r="T48" s="17"/>
      <c r="U48" s="17"/>
      <c r="V48" s="150" t="s">
        <v>5311</v>
      </c>
      <c r="Z48" s="203"/>
      <c r="AB48" s="204"/>
    </row>
    <row r="49" spans="1:28" ht="105" x14ac:dyDescent="0.25">
      <c r="A49" s="8" t="s">
        <v>115</v>
      </c>
      <c r="B49" s="75" t="s">
        <v>15</v>
      </c>
      <c r="C49" s="71" t="s">
        <v>17471</v>
      </c>
      <c r="D49" s="143" t="s">
        <v>17603</v>
      </c>
      <c r="E49" s="47" t="s">
        <v>17545</v>
      </c>
      <c r="F49" s="144" t="s">
        <v>17604</v>
      </c>
      <c r="G49" s="122" t="s">
        <v>16</v>
      </c>
      <c r="H49" s="47" t="s">
        <v>17597</v>
      </c>
      <c r="I49" s="145"/>
      <c r="J49" s="145" t="s">
        <v>14</v>
      </c>
      <c r="K49" s="146"/>
      <c r="L49" s="145" t="s">
        <v>14</v>
      </c>
      <c r="M49" s="145"/>
      <c r="N49" s="147" t="s">
        <v>7645</v>
      </c>
      <c r="O49" s="47" t="str">
        <f t="shared" si="0"/>
        <v>10-01-2022</v>
      </c>
      <c r="P49" s="75" t="s">
        <v>3305</v>
      </c>
      <c r="Q49" s="145" t="s">
        <v>24</v>
      </c>
      <c r="R49" s="17"/>
      <c r="S49" s="149"/>
      <c r="T49" s="17"/>
      <c r="U49" s="17"/>
      <c r="V49" s="150" t="s">
        <v>6984</v>
      </c>
      <c r="Z49" s="203"/>
      <c r="AB49" s="204"/>
    </row>
    <row r="50" spans="1:28" ht="42" x14ac:dyDescent="0.25">
      <c r="A50" s="8" t="s">
        <v>116</v>
      </c>
      <c r="B50" s="75" t="s">
        <v>1843</v>
      </c>
      <c r="C50" s="71" t="s">
        <v>17608</v>
      </c>
      <c r="D50" s="143" t="s">
        <v>17609</v>
      </c>
      <c r="E50" s="47" t="s">
        <v>17556</v>
      </c>
      <c r="F50" s="144" t="s">
        <v>17610</v>
      </c>
      <c r="G50" s="122" t="s">
        <v>2473</v>
      </c>
      <c r="H50" s="47" t="s">
        <v>17597</v>
      </c>
      <c r="I50" s="145"/>
      <c r="J50" s="145" t="s">
        <v>14</v>
      </c>
      <c r="K50" s="146"/>
      <c r="L50" s="145" t="s">
        <v>14</v>
      </c>
      <c r="M50" s="145"/>
      <c r="N50" s="147" t="s">
        <v>254</v>
      </c>
      <c r="O50" s="47" t="str">
        <f t="shared" si="0"/>
        <v>10-01-2022</v>
      </c>
      <c r="P50" s="75" t="s">
        <v>5384</v>
      </c>
      <c r="Q50" s="145" t="s">
        <v>24</v>
      </c>
      <c r="R50" s="17"/>
      <c r="S50" s="149"/>
      <c r="T50" s="17"/>
      <c r="U50" s="17"/>
      <c r="V50" s="150" t="s">
        <v>6864</v>
      </c>
      <c r="Z50" s="203"/>
      <c r="AB50" s="204"/>
    </row>
    <row r="51" spans="1:28" ht="105" x14ac:dyDescent="0.25">
      <c r="A51" s="8" t="s">
        <v>48</v>
      </c>
      <c r="B51" s="75" t="s">
        <v>15</v>
      </c>
      <c r="C51" s="71" t="s">
        <v>17611</v>
      </c>
      <c r="D51" s="143" t="s">
        <v>17612</v>
      </c>
      <c r="E51" s="47" t="s">
        <v>17545</v>
      </c>
      <c r="F51" s="144" t="s">
        <v>17613</v>
      </c>
      <c r="G51" s="122" t="s">
        <v>9230</v>
      </c>
      <c r="H51" s="47" t="s">
        <v>17597</v>
      </c>
      <c r="I51" s="145"/>
      <c r="J51" s="145" t="s">
        <v>14</v>
      </c>
      <c r="K51" s="146"/>
      <c r="L51" s="145" t="s">
        <v>14</v>
      </c>
      <c r="M51" s="145"/>
      <c r="N51" s="147" t="s">
        <v>7645</v>
      </c>
      <c r="O51" s="47" t="str">
        <f t="shared" si="0"/>
        <v>10-01-2022</v>
      </c>
      <c r="P51" s="75" t="s">
        <v>3305</v>
      </c>
      <c r="Q51" s="145" t="s">
        <v>24</v>
      </c>
      <c r="R51" s="17"/>
      <c r="S51" s="149"/>
      <c r="T51" s="17"/>
      <c r="U51" s="17"/>
      <c r="V51" s="150" t="s">
        <v>3332</v>
      </c>
      <c r="Z51" s="203"/>
      <c r="AB51" s="204"/>
    </row>
    <row r="52" spans="1:28" ht="63" x14ac:dyDescent="0.25">
      <c r="A52" s="8" t="s">
        <v>117</v>
      </c>
      <c r="B52" s="75" t="s">
        <v>17614</v>
      </c>
      <c r="C52" s="71" t="s">
        <v>22</v>
      </c>
      <c r="D52" s="143" t="s">
        <v>17615</v>
      </c>
      <c r="E52" s="47" t="s">
        <v>17359</v>
      </c>
      <c r="F52" s="144" t="s">
        <v>17616</v>
      </c>
      <c r="G52" s="122" t="s">
        <v>35</v>
      </c>
      <c r="H52" s="47" t="s">
        <v>17597</v>
      </c>
      <c r="I52" s="145"/>
      <c r="J52" s="145" t="s">
        <v>14</v>
      </c>
      <c r="K52" s="146"/>
      <c r="L52" s="145" t="s">
        <v>14</v>
      </c>
      <c r="M52" s="145"/>
      <c r="N52" s="147" t="s">
        <v>254</v>
      </c>
      <c r="O52" s="47" t="str">
        <f t="shared" si="0"/>
        <v>10-01-2022</v>
      </c>
      <c r="P52" s="75" t="s">
        <v>512</v>
      </c>
      <c r="Q52" s="145" t="s">
        <v>21</v>
      </c>
      <c r="R52" s="17"/>
      <c r="S52" s="149"/>
      <c r="T52" s="17"/>
      <c r="U52" s="17"/>
      <c r="V52" s="150" t="s">
        <v>3408</v>
      </c>
      <c r="Z52" s="203"/>
      <c r="AB52" s="204"/>
    </row>
    <row r="53" spans="1:28" x14ac:dyDescent="0.25">
      <c r="A53" s="8" t="s">
        <v>118</v>
      </c>
      <c r="B53" s="75" t="s">
        <v>597</v>
      </c>
      <c r="C53" s="71" t="s">
        <v>17617</v>
      </c>
      <c r="D53" s="143" t="s">
        <v>17618</v>
      </c>
      <c r="E53" s="47" t="s">
        <v>17545</v>
      </c>
      <c r="F53" s="144" t="s">
        <v>17619</v>
      </c>
      <c r="G53" s="122" t="s">
        <v>312</v>
      </c>
      <c r="H53" s="47" t="s">
        <v>17597</v>
      </c>
      <c r="I53" s="145"/>
      <c r="J53" s="145" t="s">
        <v>14</v>
      </c>
      <c r="K53" s="146"/>
      <c r="L53" s="145" t="s">
        <v>14</v>
      </c>
      <c r="M53" s="145"/>
      <c r="N53" s="147" t="s">
        <v>348</v>
      </c>
      <c r="O53" s="47" t="str">
        <f t="shared" si="0"/>
        <v>10-01-2022</v>
      </c>
      <c r="P53" s="75" t="s">
        <v>19</v>
      </c>
      <c r="Q53" s="145" t="s">
        <v>3662</v>
      </c>
      <c r="R53" s="17"/>
      <c r="S53" s="149"/>
      <c r="T53" s="17"/>
      <c r="U53" s="17"/>
      <c r="V53" s="150" t="s">
        <v>4781</v>
      </c>
      <c r="Z53" s="203"/>
      <c r="AB53" s="204"/>
    </row>
    <row r="54" spans="1:28" x14ac:dyDescent="0.25">
      <c r="A54" s="8" t="s">
        <v>119</v>
      </c>
      <c r="B54" s="75" t="s">
        <v>597</v>
      </c>
      <c r="C54" s="71" t="s">
        <v>17617</v>
      </c>
      <c r="D54" s="143" t="s">
        <v>17620</v>
      </c>
      <c r="E54" s="47" t="s">
        <v>17545</v>
      </c>
      <c r="F54" s="144" t="s">
        <v>344</v>
      </c>
      <c r="G54" s="122" t="s">
        <v>312</v>
      </c>
      <c r="H54" s="47" t="s">
        <v>17597</v>
      </c>
      <c r="I54" s="145"/>
      <c r="J54" s="145" t="s">
        <v>14</v>
      </c>
      <c r="K54" s="146"/>
      <c r="L54" s="145" t="s">
        <v>14</v>
      </c>
      <c r="M54" s="145"/>
      <c r="N54" s="147" t="s">
        <v>348</v>
      </c>
      <c r="O54" s="47" t="str">
        <f t="shared" si="0"/>
        <v>10-01-2022</v>
      </c>
      <c r="P54" s="75" t="s">
        <v>19</v>
      </c>
      <c r="Q54" s="145" t="s">
        <v>3662</v>
      </c>
      <c r="R54" s="17"/>
      <c r="S54" s="149"/>
      <c r="T54" s="17"/>
      <c r="U54" s="17"/>
      <c r="V54" s="150" t="s">
        <v>17668</v>
      </c>
      <c r="Z54" s="203"/>
      <c r="AB54" s="204"/>
    </row>
    <row r="55" spans="1:28" x14ac:dyDescent="0.25">
      <c r="A55" s="8" t="s">
        <v>120</v>
      </c>
      <c r="B55" s="75" t="s">
        <v>597</v>
      </c>
      <c r="C55" s="71" t="s">
        <v>214</v>
      </c>
      <c r="D55" s="143" t="s">
        <v>17621</v>
      </c>
      <c r="E55" s="47" t="s">
        <v>17622</v>
      </c>
      <c r="F55" s="144" t="s">
        <v>15276</v>
      </c>
      <c r="G55" s="122" t="s">
        <v>330</v>
      </c>
      <c r="H55" s="47" t="s">
        <v>17597</v>
      </c>
      <c r="I55" s="145"/>
      <c r="J55" s="145" t="s">
        <v>14</v>
      </c>
      <c r="K55" s="146"/>
      <c r="L55" s="145" t="s">
        <v>14</v>
      </c>
      <c r="M55" s="145"/>
      <c r="N55" s="147" t="s">
        <v>218</v>
      </c>
      <c r="O55" s="47" t="str">
        <f t="shared" si="0"/>
        <v>10-01-2022</v>
      </c>
      <c r="P55" s="75" t="s">
        <v>49</v>
      </c>
      <c r="Q55" s="145" t="s">
        <v>3662</v>
      </c>
      <c r="R55" s="17"/>
      <c r="S55" s="149"/>
      <c r="T55" s="17"/>
      <c r="U55" s="17"/>
      <c r="V55" s="150" t="s">
        <v>7019</v>
      </c>
      <c r="Z55" s="203"/>
      <c r="AB55" s="204"/>
    </row>
    <row r="56" spans="1:28" x14ac:dyDescent="0.25">
      <c r="A56" s="8" t="s">
        <v>121</v>
      </c>
      <c r="B56" s="75" t="s">
        <v>597</v>
      </c>
      <c r="C56" s="71" t="s">
        <v>5444</v>
      </c>
      <c r="D56" s="143" t="s">
        <v>17623</v>
      </c>
      <c r="E56" s="47" t="s">
        <v>17469</v>
      </c>
      <c r="F56" s="144" t="s">
        <v>15276</v>
      </c>
      <c r="G56" s="122" t="s">
        <v>330</v>
      </c>
      <c r="H56" s="47" t="s">
        <v>17597</v>
      </c>
      <c r="I56" s="145"/>
      <c r="J56" s="145" t="s">
        <v>14</v>
      </c>
      <c r="K56" s="146"/>
      <c r="L56" s="145" t="s">
        <v>14</v>
      </c>
      <c r="M56" s="145"/>
      <c r="N56" s="147" t="s">
        <v>218</v>
      </c>
      <c r="O56" s="47" t="str">
        <f t="shared" si="0"/>
        <v>10-01-2022</v>
      </c>
      <c r="P56" s="75" t="s">
        <v>49</v>
      </c>
      <c r="Q56" s="145" t="s">
        <v>3662</v>
      </c>
      <c r="R56" s="17"/>
      <c r="S56" s="149"/>
      <c r="T56" s="17"/>
      <c r="U56" s="17"/>
      <c r="V56" s="150" t="s">
        <v>7019</v>
      </c>
      <c r="Z56" s="203"/>
      <c r="AB56" s="204"/>
    </row>
    <row r="57" spans="1:28" x14ac:dyDescent="0.25">
      <c r="A57" s="8" t="s">
        <v>122</v>
      </c>
      <c r="B57" s="75" t="s">
        <v>597</v>
      </c>
      <c r="C57" s="71" t="s">
        <v>3347</v>
      </c>
      <c r="D57" s="143" t="s">
        <v>17624</v>
      </c>
      <c r="E57" s="47" t="s">
        <v>17469</v>
      </c>
      <c r="F57" s="144" t="s">
        <v>15276</v>
      </c>
      <c r="G57" s="122" t="s">
        <v>330</v>
      </c>
      <c r="H57" s="47" t="s">
        <v>17597</v>
      </c>
      <c r="I57" s="145"/>
      <c r="J57" s="145" t="s">
        <v>14</v>
      </c>
      <c r="K57" s="146"/>
      <c r="L57" s="145" t="s">
        <v>14</v>
      </c>
      <c r="M57" s="145"/>
      <c r="N57" s="147" t="s">
        <v>218</v>
      </c>
      <c r="O57" s="47" t="str">
        <f t="shared" si="0"/>
        <v>10-01-2022</v>
      </c>
      <c r="P57" s="75" t="s">
        <v>49</v>
      </c>
      <c r="Q57" s="145" t="s">
        <v>3662</v>
      </c>
      <c r="R57" s="17"/>
      <c r="S57" s="149"/>
      <c r="T57" s="17"/>
      <c r="U57" s="17"/>
      <c r="V57" s="150" t="s">
        <v>7019</v>
      </c>
      <c r="Z57" s="203"/>
      <c r="AB57" s="204"/>
    </row>
    <row r="58" spans="1:28" x14ac:dyDescent="0.25">
      <c r="A58" s="8" t="s">
        <v>123</v>
      </c>
      <c r="B58" s="75" t="s">
        <v>597</v>
      </c>
      <c r="C58" s="71" t="s">
        <v>17625</v>
      </c>
      <c r="D58" s="143" t="s">
        <v>17626</v>
      </c>
      <c r="E58" s="47" t="s">
        <v>17469</v>
      </c>
      <c r="F58" s="144" t="s">
        <v>15276</v>
      </c>
      <c r="G58" s="122" t="s">
        <v>330</v>
      </c>
      <c r="H58" s="47" t="s">
        <v>17597</v>
      </c>
      <c r="I58" s="145"/>
      <c r="J58" s="145" t="s">
        <v>14</v>
      </c>
      <c r="K58" s="146"/>
      <c r="L58" s="145" t="s">
        <v>14</v>
      </c>
      <c r="M58" s="145"/>
      <c r="N58" s="147" t="s">
        <v>218</v>
      </c>
      <c r="O58" s="47" t="str">
        <f t="shared" si="0"/>
        <v>10-01-2022</v>
      </c>
      <c r="P58" s="75" t="s">
        <v>49</v>
      </c>
      <c r="Q58" s="145" t="s">
        <v>3662</v>
      </c>
      <c r="R58" s="17"/>
      <c r="S58" s="149"/>
      <c r="T58" s="17"/>
      <c r="U58" s="17"/>
      <c r="V58" s="150" t="s">
        <v>7019</v>
      </c>
      <c r="Z58" s="203"/>
      <c r="AB58" s="204"/>
    </row>
    <row r="59" spans="1:28" x14ac:dyDescent="0.25">
      <c r="A59" s="8" t="s">
        <v>124</v>
      </c>
      <c r="B59" s="75" t="s">
        <v>597</v>
      </c>
      <c r="C59" s="71" t="s">
        <v>2110</v>
      </c>
      <c r="D59" s="143" t="s">
        <v>17627</v>
      </c>
      <c r="E59" s="47" t="s">
        <v>17469</v>
      </c>
      <c r="F59" s="144" t="s">
        <v>15276</v>
      </c>
      <c r="G59" s="122" t="s">
        <v>330</v>
      </c>
      <c r="H59" s="47" t="s">
        <v>17597</v>
      </c>
      <c r="I59" s="145"/>
      <c r="J59" s="145" t="s">
        <v>14</v>
      </c>
      <c r="K59" s="146"/>
      <c r="L59" s="145" t="s">
        <v>14</v>
      </c>
      <c r="M59" s="145"/>
      <c r="N59" s="147" t="s">
        <v>218</v>
      </c>
      <c r="O59" s="47" t="str">
        <f t="shared" si="0"/>
        <v>10-01-2022</v>
      </c>
      <c r="P59" s="75" t="s">
        <v>49</v>
      </c>
      <c r="Q59" s="145" t="s">
        <v>3662</v>
      </c>
      <c r="R59" s="17"/>
      <c r="S59" s="149"/>
      <c r="T59" s="17"/>
      <c r="U59" s="17"/>
      <c r="V59" s="150" t="s">
        <v>7019</v>
      </c>
      <c r="Z59" s="203"/>
      <c r="AB59" s="204"/>
    </row>
    <row r="60" spans="1:28" ht="63" x14ac:dyDescent="0.25">
      <c r="A60" s="8" t="s">
        <v>125</v>
      </c>
      <c r="B60" s="75" t="s">
        <v>853</v>
      </c>
      <c r="C60" s="71" t="s">
        <v>429</v>
      </c>
      <c r="D60" s="143" t="s">
        <v>17628</v>
      </c>
      <c r="E60" s="47" t="s">
        <v>17597</v>
      </c>
      <c r="F60" s="144" t="s">
        <v>17629</v>
      </c>
      <c r="G60" s="122" t="s">
        <v>3194</v>
      </c>
      <c r="H60" s="47" t="s">
        <v>17597</v>
      </c>
      <c r="I60" s="145"/>
      <c r="J60" s="145" t="s">
        <v>14</v>
      </c>
      <c r="K60" s="146"/>
      <c r="L60" s="145" t="s">
        <v>14</v>
      </c>
      <c r="M60" s="145"/>
      <c r="N60" s="147" t="s">
        <v>7645</v>
      </c>
      <c r="O60" s="47" t="str">
        <f t="shared" si="0"/>
        <v>10-01-2022</v>
      </c>
      <c r="P60" s="75" t="s">
        <v>4779</v>
      </c>
      <c r="Q60" s="145" t="s">
        <v>24</v>
      </c>
      <c r="R60" s="17"/>
      <c r="S60" s="149"/>
      <c r="T60" s="17"/>
      <c r="U60" s="17"/>
      <c r="V60" s="150" t="s">
        <v>17669</v>
      </c>
      <c r="Z60" s="203"/>
      <c r="AB60" s="204"/>
    </row>
    <row r="61" spans="1:28" ht="63" x14ac:dyDescent="0.25">
      <c r="A61" s="8" t="s">
        <v>126</v>
      </c>
      <c r="B61" s="75" t="s">
        <v>2872</v>
      </c>
      <c r="C61" s="71" t="s">
        <v>17630</v>
      </c>
      <c r="D61" s="143" t="s">
        <v>17631</v>
      </c>
      <c r="E61" s="47" t="s">
        <v>17597</v>
      </c>
      <c r="F61" s="144" t="s">
        <v>17632</v>
      </c>
      <c r="G61" s="122" t="s">
        <v>17633</v>
      </c>
      <c r="H61" s="47" t="s">
        <v>17597</v>
      </c>
      <c r="I61" s="145"/>
      <c r="J61" s="145" t="s">
        <v>14</v>
      </c>
      <c r="K61" s="146"/>
      <c r="L61" s="145" t="s">
        <v>14</v>
      </c>
      <c r="M61" s="145"/>
      <c r="N61" s="147" t="s">
        <v>7645</v>
      </c>
      <c r="O61" s="47" t="str">
        <f t="shared" si="0"/>
        <v>10-01-2022</v>
      </c>
      <c r="P61" s="75" t="s">
        <v>42</v>
      </c>
      <c r="Q61" s="145" t="s">
        <v>24</v>
      </c>
      <c r="R61" s="17"/>
      <c r="S61" s="149"/>
      <c r="T61" s="17"/>
      <c r="U61" s="17"/>
      <c r="V61" s="150" t="s">
        <v>17654</v>
      </c>
      <c r="Z61" s="203"/>
      <c r="AB61" s="204"/>
    </row>
    <row r="62" spans="1:28" ht="72" x14ac:dyDescent="0.25">
      <c r="A62" s="8" t="s">
        <v>53</v>
      </c>
      <c r="B62" s="75" t="s">
        <v>17634</v>
      </c>
      <c r="C62" s="71" t="s">
        <v>17635</v>
      </c>
      <c r="D62" s="143" t="s">
        <v>17636</v>
      </c>
      <c r="E62" s="47" t="s">
        <v>17556</v>
      </c>
      <c r="F62" s="144" t="s">
        <v>17637</v>
      </c>
      <c r="G62" s="122" t="s">
        <v>17633</v>
      </c>
      <c r="H62" s="47" t="s">
        <v>17597</v>
      </c>
      <c r="I62" s="145"/>
      <c r="J62" s="145" t="s">
        <v>14</v>
      </c>
      <c r="K62" s="146"/>
      <c r="L62" s="145" t="s">
        <v>14</v>
      </c>
      <c r="M62" s="145"/>
      <c r="N62" s="147" t="s">
        <v>294</v>
      </c>
      <c r="O62" s="47" t="str">
        <f t="shared" si="0"/>
        <v>10-01-2022</v>
      </c>
      <c r="P62" s="75" t="s">
        <v>179</v>
      </c>
      <c r="Q62" s="145" t="s">
        <v>21</v>
      </c>
      <c r="R62" s="17"/>
      <c r="S62" s="149"/>
      <c r="T62" s="17"/>
      <c r="U62" s="17"/>
      <c r="V62" s="150" t="s">
        <v>17671</v>
      </c>
      <c r="Z62" s="203"/>
      <c r="AB62" s="204"/>
    </row>
    <row r="63" spans="1:28" ht="105" x14ac:dyDescent="0.25">
      <c r="A63" s="8" t="s">
        <v>67</v>
      </c>
      <c r="B63" s="75" t="s">
        <v>2398</v>
      </c>
      <c r="C63" s="71" t="s">
        <v>17638</v>
      </c>
      <c r="D63" s="143" t="s">
        <v>17639</v>
      </c>
      <c r="E63" s="47" t="s">
        <v>17556</v>
      </c>
      <c r="F63" s="144" t="s">
        <v>17640</v>
      </c>
      <c r="G63" s="122" t="s">
        <v>16</v>
      </c>
      <c r="H63" s="47" t="s">
        <v>17641</v>
      </c>
      <c r="I63" s="145"/>
      <c r="J63" s="145" t="s">
        <v>14</v>
      </c>
      <c r="K63" s="146"/>
      <c r="L63" s="145" t="s">
        <v>14</v>
      </c>
      <c r="M63" s="145"/>
      <c r="N63" s="147" t="s">
        <v>7645</v>
      </c>
      <c r="O63" s="47" t="str">
        <f t="shared" si="0"/>
        <v>11-01-2022</v>
      </c>
      <c r="P63" s="75" t="s">
        <v>42</v>
      </c>
      <c r="Q63" s="145" t="s">
        <v>21</v>
      </c>
      <c r="R63" s="17"/>
      <c r="S63" s="149"/>
      <c r="T63" s="17"/>
      <c r="U63" s="17"/>
      <c r="V63" s="150" t="s">
        <v>17642</v>
      </c>
      <c r="Z63" s="203"/>
      <c r="AB63" s="204"/>
    </row>
    <row r="64" spans="1:28" ht="84" x14ac:dyDescent="0.25">
      <c r="A64" s="8" t="s">
        <v>127</v>
      </c>
      <c r="B64" s="75" t="s">
        <v>15</v>
      </c>
      <c r="C64" s="71" t="s">
        <v>17471</v>
      </c>
      <c r="D64" s="143" t="s">
        <v>17643</v>
      </c>
      <c r="E64" s="47" t="s">
        <v>17556</v>
      </c>
      <c r="F64" s="144" t="s">
        <v>17644</v>
      </c>
      <c r="G64" s="122" t="s">
        <v>16</v>
      </c>
      <c r="H64" s="47" t="s">
        <v>17641</v>
      </c>
      <c r="I64" s="145"/>
      <c r="J64" s="145" t="s">
        <v>14</v>
      </c>
      <c r="K64" s="146"/>
      <c r="L64" s="145" t="s">
        <v>14</v>
      </c>
      <c r="M64" s="145"/>
      <c r="N64" s="147" t="s">
        <v>7645</v>
      </c>
      <c r="O64" s="47" t="str">
        <f t="shared" si="0"/>
        <v>11-01-2022</v>
      </c>
      <c r="P64" s="75" t="s">
        <v>3014</v>
      </c>
      <c r="Q64" s="145" t="s">
        <v>24</v>
      </c>
      <c r="R64" s="17"/>
      <c r="S64" s="149"/>
      <c r="T64" s="17"/>
      <c r="U64" s="17"/>
      <c r="V64" s="150" t="s">
        <v>3332</v>
      </c>
      <c r="Z64" s="203"/>
      <c r="AB64" s="204"/>
    </row>
    <row r="65" spans="1:28" ht="42" x14ac:dyDescent="0.25">
      <c r="A65" s="8" t="s">
        <v>128</v>
      </c>
      <c r="B65" s="75" t="s">
        <v>815</v>
      </c>
      <c r="C65" s="71" t="s">
        <v>17645</v>
      </c>
      <c r="D65" s="152" t="s">
        <v>17646</v>
      </c>
      <c r="E65" s="47" t="s">
        <v>17556</v>
      </c>
      <c r="F65" s="144" t="s">
        <v>17647</v>
      </c>
      <c r="G65" s="122" t="s">
        <v>17648</v>
      </c>
      <c r="H65" s="47" t="s">
        <v>17641</v>
      </c>
      <c r="I65" s="145"/>
      <c r="J65" s="145" t="s">
        <v>14</v>
      </c>
      <c r="K65" s="146"/>
      <c r="L65" s="145" t="s">
        <v>14</v>
      </c>
      <c r="M65" s="145"/>
      <c r="N65" s="147" t="s">
        <v>7645</v>
      </c>
      <c r="O65" s="47" t="str">
        <f t="shared" si="0"/>
        <v>11-01-2022</v>
      </c>
      <c r="P65" s="75" t="s">
        <v>42</v>
      </c>
      <c r="Q65" s="145" t="s">
        <v>24</v>
      </c>
      <c r="R65" s="17"/>
      <c r="S65" s="149"/>
      <c r="T65" s="17"/>
      <c r="U65" s="17"/>
      <c r="V65" s="150" t="s">
        <v>17649</v>
      </c>
      <c r="Z65" s="203"/>
      <c r="AB65" s="204"/>
    </row>
    <row r="66" spans="1:28" ht="42" x14ac:dyDescent="0.25">
      <c r="A66" s="8" t="s">
        <v>58</v>
      </c>
      <c r="B66" s="75" t="s">
        <v>17650</v>
      </c>
      <c r="C66" s="71" t="s">
        <v>17651</v>
      </c>
      <c r="D66" s="143" t="s">
        <v>17652</v>
      </c>
      <c r="E66" s="47" t="s">
        <v>17547</v>
      </c>
      <c r="F66" s="144" t="s">
        <v>17653</v>
      </c>
      <c r="G66" s="122" t="s">
        <v>196</v>
      </c>
      <c r="H66" s="47" t="s">
        <v>17641</v>
      </c>
      <c r="I66" s="145"/>
      <c r="J66" s="145" t="s">
        <v>14</v>
      </c>
      <c r="K66" s="146"/>
      <c r="L66" s="145" t="s">
        <v>14</v>
      </c>
      <c r="M66" s="145"/>
      <c r="N66" s="147" t="s">
        <v>7645</v>
      </c>
      <c r="O66" s="47" t="str">
        <f t="shared" si="0"/>
        <v>11-01-2022</v>
      </c>
      <c r="P66" s="75" t="s">
        <v>42</v>
      </c>
      <c r="Q66" s="145" t="s">
        <v>24</v>
      </c>
      <c r="R66" s="17"/>
      <c r="S66" s="149"/>
      <c r="T66" s="17"/>
      <c r="U66" s="17"/>
      <c r="V66" s="150" t="s">
        <v>17670</v>
      </c>
      <c r="Z66" s="203"/>
      <c r="AB66" s="204"/>
    </row>
    <row r="67" spans="1:28" ht="42" x14ac:dyDescent="0.25">
      <c r="A67" s="8" t="s">
        <v>61</v>
      </c>
      <c r="B67" s="75" t="s">
        <v>17655</v>
      </c>
      <c r="C67" s="71" t="s">
        <v>15508</v>
      </c>
      <c r="D67" s="143" t="s">
        <v>17656</v>
      </c>
      <c r="E67" s="47" t="s">
        <v>17556</v>
      </c>
      <c r="F67" s="144" t="s">
        <v>17657</v>
      </c>
      <c r="G67" s="122" t="s">
        <v>312</v>
      </c>
      <c r="H67" s="47" t="s">
        <v>17641</v>
      </c>
      <c r="I67" s="145"/>
      <c r="J67" s="145" t="s">
        <v>14</v>
      </c>
      <c r="K67" s="146"/>
      <c r="L67" s="145" t="s">
        <v>14</v>
      </c>
      <c r="M67" s="145"/>
      <c r="N67" s="147" t="s">
        <v>254</v>
      </c>
      <c r="O67" s="47" t="str">
        <f t="shared" si="0"/>
        <v>11-01-2022</v>
      </c>
      <c r="P67" s="75" t="s">
        <v>5384</v>
      </c>
      <c r="Q67" s="145" t="s">
        <v>24</v>
      </c>
      <c r="R67" s="17"/>
      <c r="S67" s="149"/>
      <c r="T67" s="17"/>
      <c r="U67" s="17"/>
      <c r="V67" s="150" t="s">
        <v>5609</v>
      </c>
      <c r="Z67" s="203"/>
      <c r="AB67" s="204"/>
    </row>
    <row r="68" spans="1:28" ht="42" x14ac:dyDescent="0.25">
      <c r="A68" s="8" t="s">
        <v>60</v>
      </c>
      <c r="B68" s="75" t="s">
        <v>5972</v>
      </c>
      <c r="C68" s="71" t="s">
        <v>17658</v>
      </c>
      <c r="D68" s="143" t="s">
        <v>17659</v>
      </c>
      <c r="E68" s="47" t="s">
        <v>17597</v>
      </c>
      <c r="F68" s="144" t="s">
        <v>17578</v>
      </c>
      <c r="G68" s="122" t="s">
        <v>312</v>
      </c>
      <c r="H68" s="47" t="s">
        <v>17641</v>
      </c>
      <c r="I68" s="145"/>
      <c r="J68" s="145" t="s">
        <v>14</v>
      </c>
      <c r="K68" s="146"/>
      <c r="L68" s="145" t="s">
        <v>14</v>
      </c>
      <c r="M68" s="145"/>
      <c r="N68" s="147" t="s">
        <v>254</v>
      </c>
      <c r="O68" s="47" t="str">
        <f t="shared" si="0"/>
        <v>11-01-2022</v>
      </c>
      <c r="P68" s="75" t="s">
        <v>512</v>
      </c>
      <c r="Q68" s="145" t="s">
        <v>415</v>
      </c>
      <c r="R68" s="17"/>
      <c r="S68" s="149"/>
      <c r="T68" s="17"/>
      <c r="U68" s="17"/>
      <c r="V68" s="150" t="s">
        <v>5609</v>
      </c>
      <c r="Z68" s="203"/>
      <c r="AB68" s="204"/>
    </row>
    <row r="69" spans="1:28" ht="42" x14ac:dyDescent="0.25">
      <c r="A69" s="8" t="s">
        <v>129</v>
      </c>
      <c r="B69" s="75" t="s">
        <v>15</v>
      </c>
      <c r="C69" s="71" t="s">
        <v>431</v>
      </c>
      <c r="D69" s="143" t="s">
        <v>17660</v>
      </c>
      <c r="E69" s="47" t="s">
        <v>16968</v>
      </c>
      <c r="F69" s="144" t="s">
        <v>17661</v>
      </c>
      <c r="G69" s="122" t="s">
        <v>16</v>
      </c>
      <c r="H69" s="47" t="s">
        <v>17641</v>
      </c>
      <c r="I69" s="145"/>
      <c r="J69" s="145" t="s">
        <v>14</v>
      </c>
      <c r="K69" s="146"/>
      <c r="L69" s="145" t="s">
        <v>14</v>
      </c>
      <c r="M69" s="145"/>
      <c r="N69" s="147"/>
      <c r="O69" s="47" t="str">
        <f t="shared" si="0"/>
        <v>11-01-2022</v>
      </c>
      <c r="P69" s="75"/>
      <c r="Q69" s="145" t="s">
        <v>38</v>
      </c>
      <c r="R69" s="17"/>
      <c r="S69" s="149"/>
      <c r="T69" s="17"/>
      <c r="U69" s="17"/>
      <c r="V69" s="150"/>
      <c r="Z69" s="203"/>
      <c r="AB69" s="204"/>
    </row>
    <row r="70" spans="1:28" ht="409.5" x14ac:dyDescent="0.25">
      <c r="A70" s="8" t="s">
        <v>69</v>
      </c>
      <c r="B70" s="75" t="s">
        <v>3239</v>
      </c>
      <c r="C70" s="71" t="s">
        <v>17662</v>
      </c>
      <c r="D70" s="143" t="s">
        <v>17663</v>
      </c>
      <c r="E70" s="47" t="s">
        <v>17664</v>
      </c>
      <c r="F70" s="144" t="s">
        <v>17665</v>
      </c>
      <c r="G70" s="122" t="s">
        <v>17666</v>
      </c>
      <c r="H70" s="47" t="s">
        <v>17641</v>
      </c>
      <c r="I70" s="145"/>
      <c r="J70" s="145" t="s">
        <v>14</v>
      </c>
      <c r="K70" s="146"/>
      <c r="L70" s="145" t="s">
        <v>14</v>
      </c>
      <c r="M70" s="145"/>
      <c r="N70" s="147" t="s">
        <v>348</v>
      </c>
      <c r="O70" s="47" t="str">
        <f t="shared" si="0"/>
        <v>11-01-2022</v>
      </c>
      <c r="P70" s="75" t="s">
        <v>19</v>
      </c>
      <c r="Q70" s="145" t="s">
        <v>21</v>
      </c>
      <c r="R70" s="17"/>
      <c r="S70" s="149"/>
      <c r="T70" s="17"/>
      <c r="U70" s="17"/>
      <c r="V70" s="150" t="s">
        <v>17667</v>
      </c>
      <c r="Z70" s="203"/>
      <c r="AB70" s="204"/>
    </row>
    <row r="71" spans="1:28" ht="42" x14ac:dyDescent="0.25">
      <c r="A71" s="8" t="s">
        <v>66</v>
      </c>
      <c r="B71" s="75" t="s">
        <v>597</v>
      </c>
      <c r="C71" s="71" t="s">
        <v>15508</v>
      </c>
      <c r="D71" s="143" t="s">
        <v>17672</v>
      </c>
      <c r="E71" s="47" t="s">
        <v>17359</v>
      </c>
      <c r="F71" s="144" t="s">
        <v>17673</v>
      </c>
      <c r="G71" s="122" t="s">
        <v>118</v>
      </c>
      <c r="H71" s="47" t="s">
        <v>17641</v>
      </c>
      <c r="I71" s="145"/>
      <c r="J71" s="145" t="s">
        <v>14</v>
      </c>
      <c r="K71" s="146"/>
      <c r="L71" s="145" t="s">
        <v>14</v>
      </c>
      <c r="M71" s="145"/>
      <c r="N71" s="147" t="s">
        <v>273</v>
      </c>
      <c r="O71" s="47" t="str">
        <f t="shared" si="0"/>
        <v>11-01-2022</v>
      </c>
      <c r="P71" s="75" t="s">
        <v>943</v>
      </c>
      <c r="Q71" s="148" t="s">
        <v>38</v>
      </c>
      <c r="R71" s="17"/>
      <c r="S71" s="149"/>
      <c r="T71" s="17"/>
      <c r="U71" s="17"/>
      <c r="V71" s="150" t="s">
        <v>3332</v>
      </c>
      <c r="Z71" s="203"/>
      <c r="AB71" s="204"/>
    </row>
    <row r="72" spans="1:28" ht="147" x14ac:dyDescent="0.25">
      <c r="A72" s="8" t="s">
        <v>130</v>
      </c>
      <c r="B72" s="75" t="s">
        <v>15</v>
      </c>
      <c r="C72" s="71" t="s">
        <v>17497</v>
      </c>
      <c r="D72" s="152" t="s">
        <v>17674</v>
      </c>
      <c r="E72" s="47" t="s">
        <v>17597</v>
      </c>
      <c r="F72" s="144" t="s">
        <v>17675</v>
      </c>
      <c r="G72" s="122" t="s">
        <v>16</v>
      </c>
      <c r="H72" s="47" t="s">
        <v>17641</v>
      </c>
      <c r="I72" s="145"/>
      <c r="J72" s="145" t="s">
        <v>14</v>
      </c>
      <c r="K72" s="146"/>
      <c r="L72" s="145" t="s">
        <v>14</v>
      </c>
      <c r="M72" s="145"/>
      <c r="N72" s="147" t="s">
        <v>7645</v>
      </c>
      <c r="O72" s="47" t="str">
        <f t="shared" si="0"/>
        <v>11-01-2022</v>
      </c>
      <c r="P72" s="75" t="s">
        <v>42</v>
      </c>
      <c r="Q72" s="148" t="s">
        <v>21</v>
      </c>
      <c r="R72" s="17"/>
      <c r="S72" s="149"/>
      <c r="T72" s="17"/>
      <c r="U72" s="17"/>
      <c r="V72" s="150" t="s">
        <v>3332</v>
      </c>
      <c r="Z72" s="203"/>
      <c r="AB72" s="204"/>
    </row>
    <row r="73" spans="1:28" ht="42" x14ac:dyDescent="0.25">
      <c r="A73" s="8" t="s">
        <v>131</v>
      </c>
      <c r="B73" s="75" t="s">
        <v>17676</v>
      </c>
      <c r="C73" s="71" t="s">
        <v>17677</v>
      </c>
      <c r="D73" s="143" t="s">
        <v>17678</v>
      </c>
      <c r="E73" s="47" t="s">
        <v>15292</v>
      </c>
      <c r="F73" s="144" t="s">
        <v>17681</v>
      </c>
      <c r="G73" s="122" t="s">
        <v>312</v>
      </c>
      <c r="H73" s="47" t="s">
        <v>17641</v>
      </c>
      <c r="I73" s="145"/>
      <c r="J73" s="145" t="s">
        <v>14</v>
      </c>
      <c r="K73" s="146"/>
      <c r="L73" s="145" t="s">
        <v>14</v>
      </c>
      <c r="M73" s="145"/>
      <c r="N73" s="147" t="s">
        <v>16316</v>
      </c>
      <c r="O73" s="47" t="str">
        <f t="shared" si="0"/>
        <v>11-01-2022</v>
      </c>
      <c r="P73" s="75" t="s">
        <v>47</v>
      </c>
      <c r="Q73" s="148" t="s">
        <v>24</v>
      </c>
      <c r="R73" s="17"/>
      <c r="S73" s="149"/>
      <c r="T73" s="17"/>
      <c r="U73" s="17"/>
      <c r="V73" s="150" t="s">
        <v>3354</v>
      </c>
      <c r="Z73" s="203"/>
      <c r="AB73" s="204"/>
    </row>
    <row r="74" spans="1:28" ht="42" x14ac:dyDescent="0.25">
      <c r="A74" s="8" t="s">
        <v>132</v>
      </c>
      <c r="B74" s="75" t="s">
        <v>17676</v>
      </c>
      <c r="C74" s="71" t="s">
        <v>17677</v>
      </c>
      <c r="D74" s="152" t="s">
        <v>17679</v>
      </c>
      <c r="E74" s="47" t="s">
        <v>15300</v>
      </c>
      <c r="F74" s="144" t="s">
        <v>17681</v>
      </c>
      <c r="G74" s="122" t="s">
        <v>312</v>
      </c>
      <c r="H74" s="47" t="s">
        <v>17641</v>
      </c>
      <c r="I74" s="145"/>
      <c r="J74" s="145" t="s">
        <v>14</v>
      </c>
      <c r="K74" s="146"/>
      <c r="L74" s="145" t="s">
        <v>14</v>
      </c>
      <c r="M74" s="145"/>
      <c r="N74" s="147" t="s">
        <v>16316</v>
      </c>
      <c r="O74" s="47" t="str">
        <f t="shared" si="0"/>
        <v>11-01-2022</v>
      </c>
      <c r="P74" s="75" t="s">
        <v>47</v>
      </c>
      <c r="Q74" s="148" t="s">
        <v>24</v>
      </c>
      <c r="R74" s="17"/>
      <c r="S74" s="149"/>
      <c r="T74" s="17"/>
      <c r="U74" s="17"/>
      <c r="V74" s="150" t="s">
        <v>3354</v>
      </c>
      <c r="Z74" s="203"/>
      <c r="AB74" s="204"/>
    </row>
    <row r="75" spans="1:28" ht="42" x14ac:dyDescent="0.25">
      <c r="A75" s="8" t="s">
        <v>55</v>
      </c>
      <c r="B75" s="75" t="s">
        <v>17676</v>
      </c>
      <c r="C75" s="71" t="s">
        <v>17677</v>
      </c>
      <c r="D75" s="152" t="s">
        <v>17680</v>
      </c>
      <c r="E75" s="47" t="s">
        <v>15547</v>
      </c>
      <c r="F75" s="144" t="s">
        <v>17681</v>
      </c>
      <c r="G75" s="122" t="s">
        <v>312</v>
      </c>
      <c r="H75" s="47" t="s">
        <v>17641</v>
      </c>
      <c r="I75" s="145"/>
      <c r="J75" s="145" t="s">
        <v>14</v>
      </c>
      <c r="K75" s="146"/>
      <c r="L75" s="145" t="s">
        <v>14</v>
      </c>
      <c r="M75" s="145"/>
      <c r="N75" s="147" t="s">
        <v>16316</v>
      </c>
      <c r="O75" s="47" t="str">
        <f t="shared" si="0"/>
        <v>11-01-2022</v>
      </c>
      <c r="P75" s="75" t="s">
        <v>47</v>
      </c>
      <c r="Q75" s="145" t="s">
        <v>24</v>
      </c>
      <c r="R75" s="17"/>
      <c r="S75" s="149"/>
      <c r="T75" s="17"/>
      <c r="U75" s="17"/>
      <c r="V75" s="150" t="s">
        <v>3354</v>
      </c>
      <c r="Z75" s="203"/>
      <c r="AB75" s="204"/>
    </row>
    <row r="76" spans="1:28" ht="42" x14ac:dyDescent="0.25">
      <c r="A76" s="8" t="s">
        <v>133</v>
      </c>
      <c r="B76" s="75" t="s">
        <v>17676</v>
      </c>
      <c r="C76" s="71" t="s">
        <v>17677</v>
      </c>
      <c r="D76" s="152" t="s">
        <v>17682</v>
      </c>
      <c r="E76" s="47" t="s">
        <v>15942</v>
      </c>
      <c r="F76" s="144" t="s">
        <v>17681</v>
      </c>
      <c r="G76" s="122" t="s">
        <v>312</v>
      </c>
      <c r="H76" s="47" t="s">
        <v>17641</v>
      </c>
      <c r="I76" s="145"/>
      <c r="J76" s="145" t="s">
        <v>14</v>
      </c>
      <c r="K76" s="146"/>
      <c r="L76" s="145" t="s">
        <v>14</v>
      </c>
      <c r="M76" s="145"/>
      <c r="N76" s="147" t="s">
        <v>16316</v>
      </c>
      <c r="O76" s="47" t="str">
        <f t="shared" si="0"/>
        <v>11-01-2022</v>
      </c>
      <c r="P76" s="75" t="s">
        <v>47</v>
      </c>
      <c r="Q76" s="145" t="s">
        <v>24</v>
      </c>
      <c r="R76" s="17"/>
      <c r="S76" s="149"/>
      <c r="T76" s="17"/>
      <c r="U76" s="17"/>
      <c r="V76" s="150" t="s">
        <v>3354</v>
      </c>
      <c r="Z76" s="203"/>
      <c r="AB76" s="204"/>
    </row>
    <row r="77" spans="1:28" ht="42" x14ac:dyDescent="0.25">
      <c r="A77" s="8" t="s">
        <v>134</v>
      </c>
      <c r="B77" s="75" t="s">
        <v>17676</v>
      </c>
      <c r="C77" s="71" t="s">
        <v>17677</v>
      </c>
      <c r="D77" s="152" t="s">
        <v>17683</v>
      </c>
      <c r="E77" s="47" t="s">
        <v>16854</v>
      </c>
      <c r="F77" s="144" t="s">
        <v>17681</v>
      </c>
      <c r="G77" s="122" t="s">
        <v>312</v>
      </c>
      <c r="H77" s="47" t="s">
        <v>17641</v>
      </c>
      <c r="I77" s="145"/>
      <c r="J77" s="145" t="s">
        <v>14</v>
      </c>
      <c r="K77" s="146"/>
      <c r="L77" s="145" t="s">
        <v>14</v>
      </c>
      <c r="M77" s="145"/>
      <c r="N77" s="147" t="s">
        <v>16316</v>
      </c>
      <c r="O77" s="47" t="str">
        <f t="shared" si="0"/>
        <v>11-01-2022</v>
      </c>
      <c r="P77" s="75" t="s">
        <v>47</v>
      </c>
      <c r="Q77" s="145" t="s">
        <v>24</v>
      </c>
      <c r="R77" s="17"/>
      <c r="S77" s="149"/>
      <c r="T77" s="17"/>
      <c r="U77" s="17"/>
      <c r="V77" s="150" t="s">
        <v>3354</v>
      </c>
      <c r="Z77" s="203"/>
      <c r="AB77" s="204"/>
    </row>
    <row r="78" spans="1:28" ht="42" x14ac:dyDescent="0.25">
      <c r="A78" s="8" t="s">
        <v>135</v>
      </c>
      <c r="B78" s="75" t="s">
        <v>17684</v>
      </c>
      <c r="C78" s="71" t="s">
        <v>3347</v>
      </c>
      <c r="D78" s="152" t="s">
        <v>17685</v>
      </c>
      <c r="E78" s="47" t="s">
        <v>17469</v>
      </c>
      <c r="F78" s="144" t="s">
        <v>17686</v>
      </c>
      <c r="G78" s="122" t="s">
        <v>312</v>
      </c>
      <c r="H78" s="47" t="s">
        <v>17641</v>
      </c>
      <c r="I78" s="145"/>
      <c r="J78" s="145" t="s">
        <v>14</v>
      </c>
      <c r="K78" s="146"/>
      <c r="L78" s="145" t="s">
        <v>14</v>
      </c>
      <c r="M78" s="145"/>
      <c r="N78" s="147" t="s">
        <v>348</v>
      </c>
      <c r="O78" s="47" t="str">
        <f t="shared" si="0"/>
        <v>11-01-2022</v>
      </c>
      <c r="P78" s="75" t="s">
        <v>19</v>
      </c>
      <c r="Q78" s="145" t="s">
        <v>38</v>
      </c>
      <c r="R78" s="17"/>
      <c r="S78" s="149"/>
      <c r="T78" s="17"/>
      <c r="U78" s="17"/>
      <c r="V78" s="150" t="s">
        <v>3354</v>
      </c>
      <c r="Z78" s="203"/>
      <c r="AB78" s="204"/>
    </row>
    <row r="79" spans="1:28" x14ac:dyDescent="0.25">
      <c r="A79" s="8" t="s">
        <v>136</v>
      </c>
      <c r="B79" s="75" t="s">
        <v>17684</v>
      </c>
      <c r="C79" s="71" t="s">
        <v>6299</v>
      </c>
      <c r="D79" s="152" t="s">
        <v>17687</v>
      </c>
      <c r="E79" s="47" t="s">
        <v>17469</v>
      </c>
      <c r="F79" s="144" t="s">
        <v>17688</v>
      </c>
      <c r="G79" s="122" t="s">
        <v>312</v>
      </c>
      <c r="H79" s="47" t="s">
        <v>17641</v>
      </c>
      <c r="I79" s="145"/>
      <c r="J79" s="145" t="s">
        <v>14</v>
      </c>
      <c r="K79" s="146"/>
      <c r="L79" s="145" t="s">
        <v>14</v>
      </c>
      <c r="M79" s="145"/>
      <c r="N79" s="147" t="s">
        <v>348</v>
      </c>
      <c r="O79" s="47" t="str">
        <f t="shared" si="0"/>
        <v>11-01-2022</v>
      </c>
      <c r="P79" s="75" t="s">
        <v>19</v>
      </c>
      <c r="Q79" s="145" t="s">
        <v>38</v>
      </c>
      <c r="R79" s="17"/>
      <c r="S79" s="149"/>
      <c r="T79" s="17"/>
      <c r="U79" s="17"/>
      <c r="V79" s="150" t="s">
        <v>3354</v>
      </c>
      <c r="Z79" s="203"/>
      <c r="AB79" s="204"/>
    </row>
    <row r="80" spans="1:28" x14ac:dyDescent="0.25">
      <c r="A80" s="8" t="s">
        <v>137</v>
      </c>
      <c r="B80" s="75" t="s">
        <v>17684</v>
      </c>
      <c r="C80" s="71" t="s">
        <v>214</v>
      </c>
      <c r="D80" s="152" t="s">
        <v>17689</v>
      </c>
      <c r="E80" s="47" t="s">
        <v>17469</v>
      </c>
      <c r="F80" s="144" t="s">
        <v>17690</v>
      </c>
      <c r="G80" s="122" t="s">
        <v>312</v>
      </c>
      <c r="H80" s="47" t="s">
        <v>17641</v>
      </c>
      <c r="I80" s="145"/>
      <c r="J80" s="145" t="s">
        <v>14</v>
      </c>
      <c r="K80" s="146"/>
      <c r="L80" s="145" t="s">
        <v>14</v>
      </c>
      <c r="M80" s="145"/>
      <c r="N80" s="147" t="s">
        <v>348</v>
      </c>
      <c r="O80" s="47" t="str">
        <f t="shared" si="0"/>
        <v>11-01-2022</v>
      </c>
      <c r="P80" s="75" t="s">
        <v>19</v>
      </c>
      <c r="Q80" s="145" t="s">
        <v>38</v>
      </c>
      <c r="R80" s="17"/>
      <c r="S80" s="149"/>
      <c r="T80" s="17"/>
      <c r="U80" s="17"/>
      <c r="V80" s="150" t="s">
        <v>3354</v>
      </c>
      <c r="Z80" s="203"/>
      <c r="AB80" s="204"/>
    </row>
    <row r="81" spans="1:28" ht="42" x14ac:dyDescent="0.25">
      <c r="A81" s="8" t="s">
        <v>138</v>
      </c>
      <c r="B81" s="75" t="s">
        <v>17684</v>
      </c>
      <c r="C81" s="71" t="s">
        <v>39</v>
      </c>
      <c r="D81" s="152" t="s">
        <v>17691</v>
      </c>
      <c r="E81" s="47" t="s">
        <v>17469</v>
      </c>
      <c r="F81" s="144" t="s">
        <v>17692</v>
      </c>
      <c r="G81" s="122" t="s">
        <v>312</v>
      </c>
      <c r="H81" s="47" t="s">
        <v>17641</v>
      </c>
      <c r="I81" s="145"/>
      <c r="J81" s="145" t="s">
        <v>14</v>
      </c>
      <c r="K81" s="146"/>
      <c r="L81" s="145" t="s">
        <v>14</v>
      </c>
      <c r="M81" s="145"/>
      <c r="N81" s="147" t="s">
        <v>348</v>
      </c>
      <c r="O81" s="47" t="str">
        <f t="shared" si="0"/>
        <v>11-01-2022</v>
      </c>
      <c r="P81" s="75" t="s">
        <v>19</v>
      </c>
      <c r="Q81" s="145" t="s">
        <v>38</v>
      </c>
      <c r="R81" s="17"/>
      <c r="S81" s="149"/>
      <c r="T81" s="17"/>
      <c r="U81" s="17"/>
      <c r="V81" s="150" t="s">
        <v>3354</v>
      </c>
      <c r="Z81" s="203"/>
      <c r="AB81" s="204"/>
    </row>
    <row r="82" spans="1:28" ht="42" x14ac:dyDescent="0.25">
      <c r="A82" s="8" t="s">
        <v>139</v>
      </c>
      <c r="B82" s="75" t="s">
        <v>17684</v>
      </c>
      <c r="C82" s="71" t="s">
        <v>5444</v>
      </c>
      <c r="D82" s="152" t="s">
        <v>17693</v>
      </c>
      <c r="E82" s="47" t="s">
        <v>17469</v>
      </c>
      <c r="F82" s="144" t="s">
        <v>17694</v>
      </c>
      <c r="G82" s="122" t="s">
        <v>312</v>
      </c>
      <c r="H82" s="47" t="s">
        <v>17641</v>
      </c>
      <c r="I82" s="145"/>
      <c r="J82" s="145" t="s">
        <v>14</v>
      </c>
      <c r="K82" s="146"/>
      <c r="L82" s="145" t="s">
        <v>14</v>
      </c>
      <c r="M82" s="145"/>
      <c r="N82" s="147" t="s">
        <v>348</v>
      </c>
      <c r="O82" s="47" t="str">
        <f t="shared" si="0"/>
        <v>11-01-2022</v>
      </c>
      <c r="P82" s="75" t="s">
        <v>19</v>
      </c>
      <c r="Q82" s="145" t="s">
        <v>38</v>
      </c>
      <c r="R82" s="17"/>
      <c r="S82" s="149"/>
      <c r="T82" s="17"/>
      <c r="U82" s="17"/>
      <c r="V82" s="150" t="s">
        <v>3354</v>
      </c>
      <c r="Z82" s="203"/>
      <c r="AB82" s="204"/>
    </row>
    <row r="83" spans="1:28" ht="42" x14ac:dyDescent="0.25">
      <c r="A83" s="8" t="s">
        <v>140</v>
      </c>
      <c r="B83" s="75" t="s">
        <v>17684</v>
      </c>
      <c r="C83" s="71" t="s">
        <v>3112</v>
      </c>
      <c r="D83" s="152" t="s">
        <v>17695</v>
      </c>
      <c r="E83" s="47" t="s">
        <v>17469</v>
      </c>
      <c r="F83" s="144" t="s">
        <v>17696</v>
      </c>
      <c r="G83" s="122" t="s">
        <v>312</v>
      </c>
      <c r="H83" s="47" t="s">
        <v>17641</v>
      </c>
      <c r="I83" s="145"/>
      <c r="J83" s="145" t="s">
        <v>14</v>
      </c>
      <c r="K83" s="146"/>
      <c r="L83" s="145" t="s">
        <v>14</v>
      </c>
      <c r="M83" s="145"/>
      <c r="N83" s="147" t="s">
        <v>348</v>
      </c>
      <c r="O83" s="47" t="str">
        <f t="shared" si="0"/>
        <v>11-01-2022</v>
      </c>
      <c r="P83" s="75" t="s">
        <v>19</v>
      </c>
      <c r="Q83" s="145" t="s">
        <v>38</v>
      </c>
      <c r="R83" s="17"/>
      <c r="S83" s="149"/>
      <c r="T83" s="17"/>
      <c r="U83" s="17"/>
      <c r="V83" s="150" t="s">
        <v>3354</v>
      </c>
      <c r="Z83" s="203"/>
      <c r="AB83" s="204"/>
    </row>
    <row r="84" spans="1:28" ht="54" x14ac:dyDescent="0.25">
      <c r="A84" s="8" t="s">
        <v>141</v>
      </c>
      <c r="B84" s="75" t="s">
        <v>1105</v>
      </c>
      <c r="C84" s="71" t="s">
        <v>17471</v>
      </c>
      <c r="D84" s="152" t="s">
        <v>17697</v>
      </c>
      <c r="E84" s="47" t="s">
        <v>17698</v>
      </c>
      <c r="F84" s="144" t="s">
        <v>17699</v>
      </c>
      <c r="G84" s="122" t="s">
        <v>259</v>
      </c>
      <c r="H84" s="47" t="s">
        <v>17641</v>
      </c>
      <c r="I84" s="145"/>
      <c r="J84" s="145" t="s">
        <v>14</v>
      </c>
      <c r="K84" s="146"/>
      <c r="L84" s="145" t="s">
        <v>14</v>
      </c>
      <c r="M84" s="145"/>
      <c r="N84" s="147" t="s">
        <v>7645</v>
      </c>
      <c r="O84" s="47" t="str">
        <f t="shared" si="0"/>
        <v>11-01-2022</v>
      </c>
      <c r="P84" s="75" t="s">
        <v>42</v>
      </c>
      <c r="Q84" s="145" t="s">
        <v>21</v>
      </c>
      <c r="R84" s="17"/>
      <c r="S84" s="149"/>
      <c r="T84" s="17"/>
      <c r="U84" s="17"/>
      <c r="V84" s="150" t="s">
        <v>17705</v>
      </c>
      <c r="Z84" s="203"/>
      <c r="AB84" s="204"/>
    </row>
    <row r="85" spans="1:28" x14ac:dyDescent="0.25">
      <c r="A85" s="8" t="s">
        <v>142</v>
      </c>
      <c r="B85" s="75" t="s">
        <v>10478</v>
      </c>
      <c r="C85" s="71" t="s">
        <v>17700</v>
      </c>
      <c r="D85" s="143" t="s">
        <v>40</v>
      </c>
      <c r="E85" s="47" t="s">
        <v>17641</v>
      </c>
      <c r="F85" s="144" t="s">
        <v>17701</v>
      </c>
      <c r="G85" s="122" t="s">
        <v>96</v>
      </c>
      <c r="H85" s="47" t="s">
        <v>17641</v>
      </c>
      <c r="I85" s="145"/>
      <c r="J85" s="145" t="s">
        <v>14</v>
      </c>
      <c r="K85" s="146"/>
      <c r="L85" s="145" t="s">
        <v>14</v>
      </c>
      <c r="M85" s="145"/>
      <c r="N85" s="147"/>
      <c r="O85" s="47" t="str">
        <f t="shared" si="0"/>
        <v>11-01-2022</v>
      </c>
      <c r="P85" s="75"/>
      <c r="Q85" s="145" t="s">
        <v>17703</v>
      </c>
      <c r="R85" s="17"/>
      <c r="S85" s="149"/>
      <c r="T85" s="17"/>
      <c r="U85" s="17"/>
      <c r="V85" s="150"/>
      <c r="Z85" s="203"/>
      <c r="AB85" s="204"/>
    </row>
    <row r="86" spans="1:28" ht="63" x14ac:dyDescent="0.25">
      <c r="A86" s="8" t="s">
        <v>143</v>
      </c>
      <c r="B86" s="75" t="s">
        <v>10478</v>
      </c>
      <c r="C86" s="71" t="s">
        <v>17702</v>
      </c>
      <c r="D86" s="143" t="s">
        <v>40</v>
      </c>
      <c r="E86" s="47" t="s">
        <v>17641</v>
      </c>
      <c r="F86" s="144" t="s">
        <v>17701</v>
      </c>
      <c r="G86" s="122" t="s">
        <v>96</v>
      </c>
      <c r="H86" s="47" t="s">
        <v>17641</v>
      </c>
      <c r="I86" s="145"/>
      <c r="J86" s="145" t="s">
        <v>14</v>
      </c>
      <c r="K86" s="146"/>
      <c r="L86" s="145" t="s">
        <v>14</v>
      </c>
      <c r="M86" s="145"/>
      <c r="N86" s="147"/>
      <c r="O86" s="47" t="str">
        <f t="shared" ref="O86:O114" si="1">H86</f>
        <v>11-01-2022</v>
      </c>
      <c r="P86" s="75"/>
      <c r="Q86" s="145" t="s">
        <v>17704</v>
      </c>
      <c r="R86" s="17"/>
      <c r="S86" s="149"/>
      <c r="T86" s="17"/>
      <c r="U86" s="17"/>
      <c r="V86" s="150"/>
      <c r="Z86" s="203"/>
      <c r="AB86" s="204"/>
    </row>
    <row r="87" spans="1:28" ht="147" x14ac:dyDescent="0.25">
      <c r="A87" s="8" t="s">
        <v>144</v>
      </c>
      <c r="B87" s="75" t="s">
        <v>15</v>
      </c>
      <c r="C87" s="71" t="s">
        <v>17651</v>
      </c>
      <c r="D87" s="143" t="s">
        <v>17706</v>
      </c>
      <c r="E87" s="47" t="s">
        <v>17641</v>
      </c>
      <c r="F87" s="144" t="s">
        <v>17707</v>
      </c>
      <c r="G87" s="122" t="s">
        <v>16</v>
      </c>
      <c r="H87" s="47" t="s">
        <v>17708</v>
      </c>
      <c r="I87" s="145"/>
      <c r="J87" s="145" t="s">
        <v>14</v>
      </c>
      <c r="K87" s="146"/>
      <c r="L87" s="145" t="s">
        <v>14</v>
      </c>
      <c r="M87" s="145"/>
      <c r="N87" s="147"/>
      <c r="O87" s="47" t="str">
        <f t="shared" si="1"/>
        <v>12-01-2022</v>
      </c>
      <c r="P87" s="75"/>
      <c r="Q87" s="145" t="s">
        <v>24</v>
      </c>
      <c r="R87" s="17"/>
      <c r="S87" s="149"/>
      <c r="T87" s="17"/>
      <c r="U87" s="17"/>
      <c r="V87" s="150"/>
      <c r="Z87" s="203"/>
      <c r="AB87" s="204"/>
    </row>
    <row r="88" spans="1:28" ht="63" x14ac:dyDescent="0.25">
      <c r="A88" s="8" t="s">
        <v>145</v>
      </c>
      <c r="B88" s="75" t="s">
        <v>8591</v>
      </c>
      <c r="C88" s="71" t="s">
        <v>17709</v>
      </c>
      <c r="D88" s="152" t="s">
        <v>17717</v>
      </c>
      <c r="E88" s="47" t="s">
        <v>17641</v>
      </c>
      <c r="F88" s="144" t="s">
        <v>17710</v>
      </c>
      <c r="G88" s="122" t="s">
        <v>58</v>
      </c>
      <c r="H88" s="47" t="s">
        <v>17708</v>
      </c>
      <c r="I88" s="145"/>
      <c r="J88" s="145" t="s">
        <v>14</v>
      </c>
      <c r="K88" s="146"/>
      <c r="L88" s="145" t="s">
        <v>14</v>
      </c>
      <c r="M88" s="145"/>
      <c r="N88" s="147" t="s">
        <v>7645</v>
      </c>
      <c r="O88" s="47" t="str">
        <f t="shared" si="1"/>
        <v>12-01-2022</v>
      </c>
      <c r="P88" s="75" t="s">
        <v>2157</v>
      </c>
      <c r="Q88" s="145" t="s">
        <v>21</v>
      </c>
      <c r="R88" s="17"/>
      <c r="S88" s="149"/>
      <c r="T88" s="17"/>
      <c r="U88" s="17"/>
      <c r="V88" s="150" t="s">
        <v>7288</v>
      </c>
      <c r="Z88" s="203"/>
      <c r="AB88" s="204"/>
    </row>
    <row r="89" spans="1:28" ht="42" x14ac:dyDescent="0.25">
      <c r="A89" s="8" t="s">
        <v>146</v>
      </c>
      <c r="B89" s="75" t="s">
        <v>17711</v>
      </c>
      <c r="C89" s="71" t="s">
        <v>17712</v>
      </c>
      <c r="D89" s="152" t="s">
        <v>17713</v>
      </c>
      <c r="E89" s="47" t="s">
        <v>17641</v>
      </c>
      <c r="F89" s="144" t="s">
        <v>17714</v>
      </c>
      <c r="G89" s="122" t="s">
        <v>764</v>
      </c>
      <c r="H89" s="47" t="s">
        <v>17708</v>
      </c>
      <c r="I89" s="145"/>
      <c r="J89" s="145" t="s">
        <v>14</v>
      </c>
      <c r="K89" s="146"/>
      <c r="L89" s="145" t="s">
        <v>14</v>
      </c>
      <c r="M89" s="145"/>
      <c r="N89" s="147" t="s">
        <v>254</v>
      </c>
      <c r="O89" s="47" t="str">
        <f t="shared" si="1"/>
        <v>12-01-2022</v>
      </c>
      <c r="P89" s="75" t="s">
        <v>5384</v>
      </c>
      <c r="Q89" s="145" t="s">
        <v>21</v>
      </c>
      <c r="R89" s="17"/>
      <c r="S89" s="149"/>
      <c r="T89" s="17"/>
      <c r="U89" s="17"/>
      <c r="V89" s="150" t="s">
        <v>17731</v>
      </c>
      <c r="Z89" s="203"/>
      <c r="AB89" s="204"/>
    </row>
    <row r="90" spans="1:28" ht="84" x14ac:dyDescent="0.25">
      <c r="A90" s="8" t="s">
        <v>147</v>
      </c>
      <c r="B90" s="75" t="s">
        <v>15</v>
      </c>
      <c r="C90" s="71" t="s">
        <v>15468</v>
      </c>
      <c r="D90" s="143" t="s">
        <v>17715</v>
      </c>
      <c r="E90" s="47" t="s">
        <v>17708</v>
      </c>
      <c r="F90" s="144" t="s">
        <v>17716</v>
      </c>
      <c r="G90" s="122" t="s">
        <v>16</v>
      </c>
      <c r="H90" s="47" t="s">
        <v>17708</v>
      </c>
      <c r="I90" s="145"/>
      <c r="J90" s="145" t="s">
        <v>14</v>
      </c>
      <c r="K90" s="146"/>
      <c r="L90" s="145" t="s">
        <v>14</v>
      </c>
      <c r="M90" s="145"/>
      <c r="N90" s="147" t="s">
        <v>7645</v>
      </c>
      <c r="O90" s="47" t="str">
        <f t="shared" si="1"/>
        <v>12-01-2022</v>
      </c>
      <c r="P90" s="75" t="s">
        <v>42</v>
      </c>
      <c r="Q90" s="145" t="s">
        <v>24</v>
      </c>
      <c r="R90" s="17"/>
      <c r="S90" s="149"/>
      <c r="T90" s="17"/>
      <c r="U90" s="17"/>
      <c r="V90" s="150" t="s">
        <v>7288</v>
      </c>
      <c r="Z90" s="203"/>
      <c r="AB90" s="204"/>
    </row>
    <row r="91" spans="1:28" ht="42" x14ac:dyDescent="0.25">
      <c r="A91" s="8" t="s">
        <v>76</v>
      </c>
      <c r="B91" s="75" t="s">
        <v>5982</v>
      </c>
      <c r="C91" s="71" t="s">
        <v>17528</v>
      </c>
      <c r="D91" s="143" t="s">
        <v>17718</v>
      </c>
      <c r="E91" s="47" t="s">
        <v>17641</v>
      </c>
      <c r="F91" s="144" t="s">
        <v>17719</v>
      </c>
      <c r="G91" s="122" t="s">
        <v>312</v>
      </c>
      <c r="H91" s="47" t="s">
        <v>17708</v>
      </c>
      <c r="I91" s="145"/>
      <c r="J91" s="145" t="s">
        <v>14</v>
      </c>
      <c r="K91" s="146"/>
      <c r="L91" s="145" t="s">
        <v>14</v>
      </c>
      <c r="M91" s="145"/>
      <c r="N91" s="147" t="s">
        <v>254</v>
      </c>
      <c r="O91" s="47" t="str">
        <f t="shared" si="1"/>
        <v>12-01-2022</v>
      </c>
      <c r="P91" s="75" t="s">
        <v>512</v>
      </c>
      <c r="Q91" s="145" t="s">
        <v>24</v>
      </c>
      <c r="R91" s="17"/>
      <c r="S91" s="149"/>
      <c r="T91" s="17"/>
      <c r="U91" s="17"/>
      <c r="V91" s="150" t="s">
        <v>7288</v>
      </c>
      <c r="Z91" s="203"/>
      <c r="AB91" s="204"/>
    </row>
    <row r="92" spans="1:28" ht="63" x14ac:dyDescent="0.25">
      <c r="A92" s="8" t="s">
        <v>148</v>
      </c>
      <c r="B92" s="75" t="s">
        <v>995</v>
      </c>
      <c r="C92" s="71" t="s">
        <v>431</v>
      </c>
      <c r="D92" s="143" t="s">
        <v>17720</v>
      </c>
      <c r="E92" s="47" t="s">
        <v>17545</v>
      </c>
      <c r="F92" s="144" t="s">
        <v>17721</v>
      </c>
      <c r="G92" s="122" t="s">
        <v>312</v>
      </c>
      <c r="H92" s="47" t="s">
        <v>17722</v>
      </c>
      <c r="I92" s="145"/>
      <c r="J92" s="145" t="s">
        <v>14</v>
      </c>
      <c r="K92" s="146"/>
      <c r="L92" s="145" t="s">
        <v>14</v>
      </c>
      <c r="M92" s="145"/>
      <c r="N92" s="147" t="s">
        <v>294</v>
      </c>
      <c r="O92" s="47" t="str">
        <f t="shared" si="1"/>
        <v>13-01-2022</v>
      </c>
      <c r="P92" s="75" t="s">
        <v>3635</v>
      </c>
      <c r="Q92" s="145" t="s">
        <v>24</v>
      </c>
      <c r="R92" s="17"/>
      <c r="S92" s="149"/>
      <c r="T92" s="17"/>
      <c r="U92" s="17"/>
      <c r="V92" s="150" t="s">
        <v>17723</v>
      </c>
      <c r="Z92" s="203"/>
      <c r="AB92" s="204"/>
    </row>
    <row r="93" spans="1:28" ht="147" x14ac:dyDescent="0.25">
      <c r="A93" s="8" t="s">
        <v>149</v>
      </c>
      <c r="B93" s="75" t="s">
        <v>15</v>
      </c>
      <c r="C93" s="71" t="s">
        <v>17651</v>
      </c>
      <c r="D93" s="143" t="s">
        <v>17706</v>
      </c>
      <c r="E93" s="47" t="s">
        <v>17641</v>
      </c>
      <c r="F93" s="144" t="s">
        <v>17724</v>
      </c>
      <c r="G93" s="122" t="s">
        <v>16</v>
      </c>
      <c r="H93" s="47" t="s">
        <v>17722</v>
      </c>
      <c r="I93" s="145"/>
      <c r="J93" s="145" t="s">
        <v>14</v>
      </c>
      <c r="K93" s="146"/>
      <c r="L93" s="145" t="s">
        <v>14</v>
      </c>
      <c r="M93" s="145"/>
      <c r="N93" s="147" t="s">
        <v>7645</v>
      </c>
      <c r="O93" s="47" t="str">
        <f t="shared" si="1"/>
        <v>13-01-2022</v>
      </c>
      <c r="P93" s="75" t="s">
        <v>42</v>
      </c>
      <c r="Q93" s="145" t="s">
        <v>24</v>
      </c>
      <c r="R93" s="17"/>
      <c r="S93" s="149"/>
      <c r="T93" s="17"/>
      <c r="U93" s="17"/>
      <c r="V93" s="150" t="s">
        <v>5138</v>
      </c>
      <c r="Z93" s="203"/>
      <c r="AB93" s="204"/>
    </row>
    <row r="94" spans="1:28" ht="84" x14ac:dyDescent="0.25">
      <c r="A94" s="8" t="s">
        <v>150</v>
      </c>
      <c r="B94" s="75" t="s">
        <v>15</v>
      </c>
      <c r="C94" s="71" t="s">
        <v>17471</v>
      </c>
      <c r="D94" s="143" t="s">
        <v>17725</v>
      </c>
      <c r="E94" s="47" t="s">
        <v>17641</v>
      </c>
      <c r="F94" s="144" t="s">
        <v>17726</v>
      </c>
      <c r="G94" s="122" t="s">
        <v>16</v>
      </c>
      <c r="H94" s="47" t="s">
        <v>17722</v>
      </c>
      <c r="I94" s="145"/>
      <c r="J94" s="145" t="s">
        <v>14</v>
      </c>
      <c r="K94" s="146"/>
      <c r="L94" s="145" t="s">
        <v>14</v>
      </c>
      <c r="M94" s="145"/>
      <c r="N94" s="147" t="s">
        <v>7645</v>
      </c>
      <c r="O94" s="47" t="str">
        <f t="shared" si="1"/>
        <v>13-01-2022</v>
      </c>
      <c r="P94" s="75" t="s">
        <v>42</v>
      </c>
      <c r="Q94" s="145" t="s">
        <v>24</v>
      </c>
      <c r="R94" s="17"/>
      <c r="S94" s="149"/>
      <c r="T94" s="17"/>
      <c r="U94" s="17"/>
      <c r="V94" s="150" t="s">
        <v>17727</v>
      </c>
      <c r="Z94" s="203"/>
      <c r="AB94" s="204"/>
    </row>
    <row r="95" spans="1:28" ht="231" x14ac:dyDescent="0.25">
      <c r="A95" s="8" t="s">
        <v>59</v>
      </c>
      <c r="B95" s="75" t="s">
        <v>15</v>
      </c>
      <c r="C95" s="71" t="s">
        <v>431</v>
      </c>
      <c r="D95" s="143" t="s">
        <v>17728</v>
      </c>
      <c r="E95" s="47" t="s">
        <v>17597</v>
      </c>
      <c r="F95" s="144" t="s">
        <v>17729</v>
      </c>
      <c r="G95" s="122" t="s">
        <v>16</v>
      </c>
      <c r="H95" s="47" t="s">
        <v>17722</v>
      </c>
      <c r="I95" s="145"/>
      <c r="J95" s="145" t="s">
        <v>14</v>
      </c>
      <c r="K95" s="146"/>
      <c r="L95" s="145" t="s">
        <v>14</v>
      </c>
      <c r="M95" s="145"/>
      <c r="N95" s="147" t="s">
        <v>218</v>
      </c>
      <c r="O95" s="47" t="str">
        <f t="shared" si="1"/>
        <v>13-01-2022</v>
      </c>
      <c r="P95" s="75" t="s">
        <v>49</v>
      </c>
      <c r="Q95" s="145" t="s">
        <v>24</v>
      </c>
      <c r="R95" s="17"/>
      <c r="S95" s="149"/>
      <c r="T95" s="17"/>
      <c r="U95" s="17"/>
      <c r="V95" s="150" t="s">
        <v>17730</v>
      </c>
      <c r="Z95" s="203"/>
      <c r="AB95" s="204"/>
    </row>
    <row r="96" spans="1:28" ht="63" x14ac:dyDescent="0.25">
      <c r="A96" s="8" t="s">
        <v>63</v>
      </c>
      <c r="B96" s="75" t="s">
        <v>597</v>
      </c>
      <c r="C96" s="71" t="s">
        <v>17733</v>
      </c>
      <c r="D96" s="152" t="s">
        <v>17732</v>
      </c>
      <c r="E96" s="47" t="s">
        <v>16162</v>
      </c>
      <c r="F96" s="144" t="s">
        <v>17734</v>
      </c>
      <c r="G96" s="122" t="s">
        <v>312</v>
      </c>
      <c r="H96" s="47" t="s">
        <v>17722</v>
      </c>
      <c r="I96" s="145"/>
      <c r="J96" s="145" t="s">
        <v>14</v>
      </c>
      <c r="K96" s="146"/>
      <c r="L96" s="145" t="s">
        <v>14</v>
      </c>
      <c r="M96" s="145"/>
      <c r="N96" s="147" t="s">
        <v>348</v>
      </c>
      <c r="O96" s="47" t="str">
        <f t="shared" si="1"/>
        <v>13-01-2022</v>
      </c>
      <c r="P96" s="75" t="s">
        <v>19</v>
      </c>
      <c r="Q96" s="145" t="s">
        <v>3662</v>
      </c>
      <c r="R96" s="17"/>
      <c r="S96" s="149"/>
      <c r="T96" s="17"/>
      <c r="U96" s="17"/>
      <c r="V96" s="150" t="s">
        <v>3423</v>
      </c>
      <c r="Z96" s="203"/>
      <c r="AB96" s="204"/>
    </row>
    <row r="97" spans="1:28" ht="42" x14ac:dyDescent="0.25">
      <c r="A97" s="8" t="s">
        <v>151</v>
      </c>
      <c r="B97" s="75" t="s">
        <v>17735</v>
      </c>
      <c r="C97" s="71" t="s">
        <v>17471</v>
      </c>
      <c r="D97" s="152" t="s">
        <v>17736</v>
      </c>
      <c r="E97" s="47" t="s">
        <v>17708</v>
      </c>
      <c r="F97" s="144" t="s">
        <v>17737</v>
      </c>
      <c r="G97" s="122" t="s">
        <v>312</v>
      </c>
      <c r="H97" s="47" t="s">
        <v>17722</v>
      </c>
      <c r="I97" s="145"/>
      <c r="J97" s="145" t="s">
        <v>14</v>
      </c>
      <c r="K97" s="146"/>
      <c r="L97" s="145" t="s">
        <v>14</v>
      </c>
      <c r="M97" s="145"/>
      <c r="N97" s="147" t="s">
        <v>348</v>
      </c>
      <c r="O97" s="47" t="str">
        <f t="shared" si="1"/>
        <v>13-01-2022</v>
      </c>
      <c r="P97" s="75" t="s">
        <v>19</v>
      </c>
      <c r="Q97" s="145" t="s">
        <v>24</v>
      </c>
      <c r="R97" s="17"/>
      <c r="S97" s="149"/>
      <c r="T97" s="17"/>
      <c r="U97" s="17"/>
      <c r="V97" s="150" t="s">
        <v>17766</v>
      </c>
      <c r="Z97" s="203"/>
      <c r="AB97" s="204"/>
    </row>
    <row r="98" spans="1:28" ht="42" x14ac:dyDescent="0.25">
      <c r="A98" s="8" t="s">
        <v>152</v>
      </c>
      <c r="B98" s="75" t="s">
        <v>940</v>
      </c>
      <c r="C98" s="71" t="s">
        <v>17471</v>
      </c>
      <c r="D98" s="152" t="s">
        <v>17738</v>
      </c>
      <c r="E98" s="47" t="s">
        <v>17708</v>
      </c>
      <c r="F98" s="144" t="s">
        <v>940</v>
      </c>
      <c r="G98" s="122" t="s">
        <v>312</v>
      </c>
      <c r="H98" s="47" t="s">
        <v>17722</v>
      </c>
      <c r="I98" s="145"/>
      <c r="J98" s="145" t="s">
        <v>14</v>
      </c>
      <c r="K98" s="146"/>
      <c r="L98" s="145" t="s">
        <v>14</v>
      </c>
      <c r="M98" s="145"/>
      <c r="N98" s="147" t="s">
        <v>273</v>
      </c>
      <c r="O98" s="47" t="str">
        <f t="shared" si="1"/>
        <v>13-01-2022</v>
      </c>
      <c r="P98" s="75" t="s">
        <v>943</v>
      </c>
      <c r="Q98" s="145" t="s">
        <v>24</v>
      </c>
      <c r="R98" s="17"/>
      <c r="S98" s="149"/>
      <c r="T98" s="17"/>
      <c r="U98" s="17"/>
      <c r="V98" s="150" t="s">
        <v>5609</v>
      </c>
      <c r="Z98" s="203"/>
      <c r="AB98" s="204"/>
    </row>
    <row r="99" spans="1:28" ht="63" x14ac:dyDescent="0.25">
      <c r="A99" s="8" t="s">
        <v>153</v>
      </c>
      <c r="B99" s="75" t="s">
        <v>597</v>
      </c>
      <c r="C99" s="71" t="s">
        <v>17638</v>
      </c>
      <c r="D99" s="152" t="s">
        <v>17739</v>
      </c>
      <c r="E99" s="47" t="s">
        <v>17708</v>
      </c>
      <c r="F99" s="144" t="s">
        <v>17740</v>
      </c>
      <c r="G99" s="122" t="s">
        <v>118</v>
      </c>
      <c r="H99" s="47" t="s">
        <v>17722</v>
      </c>
      <c r="I99" s="145"/>
      <c r="J99" s="145" t="s">
        <v>14</v>
      </c>
      <c r="K99" s="146"/>
      <c r="L99" s="145" t="s">
        <v>14</v>
      </c>
      <c r="M99" s="145"/>
      <c r="N99" s="147" t="s">
        <v>7645</v>
      </c>
      <c r="O99" s="47" t="str">
        <f t="shared" si="1"/>
        <v>13-01-2022</v>
      </c>
      <c r="P99" s="75" t="s">
        <v>42</v>
      </c>
      <c r="Q99" s="145" t="s">
        <v>38</v>
      </c>
      <c r="R99" s="17"/>
      <c r="S99" s="149"/>
      <c r="T99" s="17"/>
      <c r="U99" s="17"/>
      <c r="V99" s="150" t="s">
        <v>17767</v>
      </c>
      <c r="Z99" s="203"/>
      <c r="AB99" s="204"/>
    </row>
    <row r="100" spans="1:28" ht="189" x14ac:dyDescent="0.25">
      <c r="A100" s="8" t="s">
        <v>154</v>
      </c>
      <c r="B100" s="75" t="s">
        <v>597</v>
      </c>
      <c r="C100" s="71" t="s">
        <v>17741</v>
      </c>
      <c r="D100" s="152" t="s">
        <v>17742</v>
      </c>
      <c r="E100" s="47" t="s">
        <v>17743</v>
      </c>
      <c r="F100" s="144" t="s">
        <v>17744</v>
      </c>
      <c r="G100" s="122" t="s">
        <v>64</v>
      </c>
      <c r="H100" s="47" t="s">
        <v>17722</v>
      </c>
      <c r="I100" s="145"/>
      <c r="J100" s="145" t="s">
        <v>14</v>
      </c>
      <c r="K100" s="146"/>
      <c r="L100" s="145" t="s">
        <v>14</v>
      </c>
      <c r="M100" s="145"/>
      <c r="N100" s="147" t="s">
        <v>7645</v>
      </c>
      <c r="O100" s="47" t="str">
        <f t="shared" si="1"/>
        <v>13-01-2022</v>
      </c>
      <c r="P100" s="75" t="s">
        <v>42</v>
      </c>
      <c r="Q100" s="145" t="s">
        <v>21</v>
      </c>
      <c r="R100" s="17"/>
      <c r="S100" s="149"/>
      <c r="T100" s="17"/>
      <c r="U100" s="17"/>
      <c r="V100" s="150" t="s">
        <v>5609</v>
      </c>
      <c r="Z100" s="203"/>
      <c r="AB100" s="204"/>
    </row>
    <row r="101" spans="1:28" ht="42" x14ac:dyDescent="0.25">
      <c r="A101" s="8">
        <v>100</v>
      </c>
      <c r="B101" s="75" t="s">
        <v>4480</v>
      </c>
      <c r="C101" s="71" t="s">
        <v>17471</v>
      </c>
      <c r="D101" s="152" t="s">
        <v>17745</v>
      </c>
      <c r="E101" s="47" t="s">
        <v>17545</v>
      </c>
      <c r="F101" s="144" t="s">
        <v>17746</v>
      </c>
      <c r="G101" s="122" t="s">
        <v>17747</v>
      </c>
      <c r="H101" s="47" t="s">
        <v>17722</v>
      </c>
      <c r="I101" s="145"/>
      <c r="J101" s="145" t="s">
        <v>14</v>
      </c>
      <c r="K101" s="146"/>
      <c r="L101" s="145" t="s">
        <v>14</v>
      </c>
      <c r="M101" s="145"/>
      <c r="N101" s="147" t="s">
        <v>254</v>
      </c>
      <c r="O101" s="47" t="str">
        <f t="shared" si="1"/>
        <v>13-01-2022</v>
      </c>
      <c r="P101" s="75" t="s">
        <v>512</v>
      </c>
      <c r="Q101" s="145" t="s">
        <v>24</v>
      </c>
      <c r="R101" s="17"/>
      <c r="S101" s="149"/>
      <c r="T101" s="17"/>
      <c r="U101" s="17"/>
      <c r="V101" s="150" t="s">
        <v>17768</v>
      </c>
      <c r="Z101" s="203"/>
      <c r="AB101" s="204"/>
    </row>
    <row r="102" spans="1:28" ht="42" x14ac:dyDescent="0.25">
      <c r="A102" s="8">
        <v>101</v>
      </c>
      <c r="B102" s="75" t="s">
        <v>9043</v>
      </c>
      <c r="C102" s="71" t="s">
        <v>17748</v>
      </c>
      <c r="D102" s="152"/>
      <c r="E102" s="47" t="s">
        <v>17722</v>
      </c>
      <c r="F102" s="144" t="s">
        <v>17749</v>
      </c>
      <c r="G102" s="122" t="s">
        <v>4255</v>
      </c>
      <c r="H102" s="47" t="s">
        <v>17722</v>
      </c>
      <c r="I102" s="145"/>
      <c r="J102" s="145" t="s">
        <v>14</v>
      </c>
      <c r="K102" s="146"/>
      <c r="L102" s="145" t="s">
        <v>14</v>
      </c>
      <c r="M102" s="145"/>
      <c r="N102" s="147" t="s">
        <v>7645</v>
      </c>
      <c r="O102" s="47" t="str">
        <f t="shared" si="1"/>
        <v>13-01-2022</v>
      </c>
      <c r="P102" s="75" t="s">
        <v>42</v>
      </c>
      <c r="Q102" s="145" t="s">
        <v>21</v>
      </c>
      <c r="R102" s="17"/>
      <c r="S102" s="149"/>
      <c r="T102" s="17"/>
      <c r="U102" s="17"/>
      <c r="V102" s="150" t="s">
        <v>17396</v>
      </c>
      <c r="Z102" s="203"/>
      <c r="AB102" s="204"/>
    </row>
    <row r="103" spans="1:28" ht="84" x14ac:dyDescent="0.25">
      <c r="A103" s="8">
        <v>102</v>
      </c>
      <c r="B103" s="75" t="s">
        <v>1105</v>
      </c>
      <c r="C103" s="71" t="s">
        <v>17528</v>
      </c>
      <c r="D103" s="152" t="s">
        <v>17750</v>
      </c>
      <c r="E103" s="47" t="s">
        <v>17556</v>
      </c>
      <c r="F103" s="144" t="s">
        <v>17754</v>
      </c>
      <c r="G103" s="122" t="s">
        <v>330</v>
      </c>
      <c r="H103" s="47" t="s">
        <v>17722</v>
      </c>
      <c r="I103" s="145"/>
      <c r="J103" s="145" t="s">
        <v>14</v>
      </c>
      <c r="K103" s="146"/>
      <c r="L103" s="145" t="s">
        <v>14</v>
      </c>
      <c r="M103" s="145"/>
      <c r="N103" s="147" t="s">
        <v>218</v>
      </c>
      <c r="O103" s="47" t="str">
        <f t="shared" si="1"/>
        <v>13-01-2022</v>
      </c>
      <c r="P103" s="75" t="s">
        <v>49</v>
      </c>
      <c r="Q103" s="145" t="s">
        <v>24</v>
      </c>
      <c r="R103" s="17"/>
      <c r="S103" s="149"/>
      <c r="T103" s="17"/>
      <c r="U103" s="17"/>
      <c r="V103" s="150" t="s">
        <v>5609</v>
      </c>
      <c r="Z103" s="203"/>
      <c r="AB103" s="204"/>
    </row>
    <row r="104" spans="1:28" ht="63" x14ac:dyDescent="0.25">
      <c r="A104" s="8">
        <v>103</v>
      </c>
      <c r="B104" s="75" t="s">
        <v>268</v>
      </c>
      <c r="C104" s="71" t="s">
        <v>17511</v>
      </c>
      <c r="D104" s="143" t="s">
        <v>17755</v>
      </c>
      <c r="E104" s="47" t="s">
        <v>17597</v>
      </c>
      <c r="F104" s="144" t="s">
        <v>17756</v>
      </c>
      <c r="G104" s="122" t="s">
        <v>312</v>
      </c>
      <c r="H104" s="47" t="s">
        <v>17722</v>
      </c>
      <c r="I104" s="145"/>
      <c r="J104" s="145" t="s">
        <v>14</v>
      </c>
      <c r="K104" s="146"/>
      <c r="L104" s="145" t="s">
        <v>14</v>
      </c>
      <c r="M104" s="145"/>
      <c r="N104" s="147" t="s">
        <v>313</v>
      </c>
      <c r="O104" s="47" t="str">
        <f t="shared" si="1"/>
        <v>13-01-2022</v>
      </c>
      <c r="P104" s="75" t="s">
        <v>225</v>
      </c>
      <c r="Q104" s="145" t="s">
        <v>24</v>
      </c>
      <c r="R104" s="17"/>
      <c r="S104" s="149"/>
      <c r="T104" s="17"/>
      <c r="U104" s="17"/>
      <c r="V104" s="150" t="s">
        <v>5609</v>
      </c>
      <c r="Z104" s="203"/>
      <c r="AB104" s="204"/>
    </row>
    <row r="105" spans="1:28" ht="63" x14ac:dyDescent="0.25">
      <c r="A105" s="8">
        <v>104</v>
      </c>
      <c r="B105" s="75" t="s">
        <v>17757</v>
      </c>
      <c r="C105" s="71" t="s">
        <v>7312</v>
      </c>
      <c r="D105" s="152" t="s">
        <v>17759</v>
      </c>
      <c r="E105" s="47" t="s">
        <v>17708</v>
      </c>
      <c r="F105" s="144" t="s">
        <v>5794</v>
      </c>
      <c r="G105" s="122" t="s">
        <v>312</v>
      </c>
      <c r="H105" s="47" t="s">
        <v>17722</v>
      </c>
      <c r="I105" s="145"/>
      <c r="J105" s="145" t="s">
        <v>14</v>
      </c>
      <c r="K105" s="146"/>
      <c r="L105" s="145" t="s">
        <v>14</v>
      </c>
      <c r="M105" s="145"/>
      <c r="N105" s="147" t="s">
        <v>186</v>
      </c>
      <c r="O105" s="47" t="str">
        <f t="shared" si="1"/>
        <v>13-01-2022</v>
      </c>
      <c r="P105" s="75" t="s">
        <v>17816</v>
      </c>
      <c r="Q105" s="145" t="s">
        <v>21</v>
      </c>
      <c r="R105" s="17"/>
      <c r="S105" s="149"/>
      <c r="T105" s="17"/>
      <c r="U105" s="17"/>
      <c r="V105" s="150" t="s">
        <v>5609</v>
      </c>
      <c r="Z105" s="203"/>
      <c r="AB105" s="204"/>
    </row>
    <row r="106" spans="1:28" x14ac:dyDescent="0.25">
      <c r="A106" s="8">
        <v>105</v>
      </c>
      <c r="B106" s="75" t="s">
        <v>10478</v>
      </c>
      <c r="C106" s="71" t="s">
        <v>17760</v>
      </c>
      <c r="D106" s="143" t="s">
        <v>40</v>
      </c>
      <c r="E106" s="47" t="s">
        <v>17722</v>
      </c>
      <c r="F106" s="144" t="s">
        <v>17701</v>
      </c>
      <c r="G106" s="122" t="s">
        <v>96</v>
      </c>
      <c r="H106" s="47" t="s">
        <v>17722</v>
      </c>
      <c r="I106" s="145"/>
      <c r="J106" s="145" t="s">
        <v>14</v>
      </c>
      <c r="K106" s="146"/>
      <c r="L106" s="145" t="s">
        <v>14</v>
      </c>
      <c r="M106" s="145"/>
      <c r="N106" s="147"/>
      <c r="O106" s="47" t="str">
        <f t="shared" si="1"/>
        <v>13-01-2022</v>
      </c>
      <c r="P106" s="75"/>
      <c r="Q106" s="145" t="s">
        <v>17703</v>
      </c>
      <c r="R106" s="17"/>
      <c r="S106" s="149"/>
      <c r="T106" s="17"/>
      <c r="U106" s="17"/>
      <c r="V106" s="150"/>
      <c r="Z106" s="203"/>
      <c r="AB106" s="204"/>
    </row>
    <row r="107" spans="1:28" ht="42" x14ac:dyDescent="0.25">
      <c r="A107" s="8">
        <v>106</v>
      </c>
      <c r="B107" s="75" t="s">
        <v>36</v>
      </c>
      <c r="C107" s="71" t="s">
        <v>466</v>
      </c>
      <c r="D107" s="152" t="s">
        <v>17761</v>
      </c>
      <c r="E107" s="47" t="s">
        <v>17708</v>
      </c>
      <c r="F107" s="144" t="s">
        <v>17762</v>
      </c>
      <c r="G107" s="122" t="s">
        <v>312</v>
      </c>
      <c r="H107" s="47" t="s">
        <v>17722</v>
      </c>
      <c r="I107" s="145"/>
      <c r="J107" s="145" t="s">
        <v>14</v>
      </c>
      <c r="K107" s="146"/>
      <c r="L107" s="145" t="s">
        <v>14</v>
      </c>
      <c r="M107" s="145"/>
      <c r="N107" s="147" t="s">
        <v>7645</v>
      </c>
      <c r="O107" s="47" t="str">
        <f t="shared" si="1"/>
        <v>13-01-2022</v>
      </c>
      <c r="P107" s="75" t="s">
        <v>2157</v>
      </c>
      <c r="Q107" s="145" t="s">
        <v>24</v>
      </c>
      <c r="R107" s="17"/>
      <c r="S107" s="149"/>
      <c r="T107" s="17"/>
      <c r="U107" s="17"/>
      <c r="V107" s="150" t="s">
        <v>7288</v>
      </c>
      <c r="Z107" s="203"/>
      <c r="AB107" s="204"/>
    </row>
    <row r="108" spans="1:28" ht="409.5" x14ac:dyDescent="0.25">
      <c r="A108" s="8">
        <v>107</v>
      </c>
      <c r="B108" s="75" t="s">
        <v>15</v>
      </c>
      <c r="C108" s="71" t="s">
        <v>17497</v>
      </c>
      <c r="D108" s="71" t="s">
        <v>17763</v>
      </c>
      <c r="E108" s="47" t="s">
        <v>17708</v>
      </c>
      <c r="F108" s="144" t="s">
        <v>17764</v>
      </c>
      <c r="G108" s="122" t="s">
        <v>16</v>
      </c>
      <c r="H108" s="47" t="s">
        <v>17765</v>
      </c>
      <c r="I108" s="145"/>
      <c r="J108" s="145" t="s">
        <v>14</v>
      </c>
      <c r="K108" s="146"/>
      <c r="L108" s="145" t="s">
        <v>14</v>
      </c>
      <c r="M108" s="145"/>
      <c r="N108" s="147" t="s">
        <v>348</v>
      </c>
      <c r="O108" s="47" t="str">
        <f t="shared" si="1"/>
        <v>14-01-2022</v>
      </c>
      <c r="P108" s="75" t="s">
        <v>19</v>
      </c>
      <c r="Q108" s="145" t="s">
        <v>24</v>
      </c>
      <c r="R108" s="17"/>
      <c r="S108" s="149"/>
      <c r="T108" s="17"/>
      <c r="U108" s="17"/>
      <c r="V108" s="150" t="s">
        <v>3477</v>
      </c>
      <c r="Z108" s="203"/>
      <c r="AB108" s="204"/>
    </row>
    <row r="109" spans="1:28" ht="42" x14ac:dyDescent="0.25">
      <c r="A109" s="8">
        <v>108</v>
      </c>
      <c r="B109" s="75" t="s">
        <v>11863</v>
      </c>
      <c r="C109" s="71" t="s">
        <v>17769</v>
      </c>
      <c r="D109" s="143" t="s">
        <v>40</v>
      </c>
      <c r="E109" s="47" t="s">
        <v>17770</v>
      </c>
      <c r="F109" s="144" t="s">
        <v>17805</v>
      </c>
      <c r="G109" s="122" t="s">
        <v>4255</v>
      </c>
      <c r="H109" s="47" t="s">
        <v>17765</v>
      </c>
      <c r="I109" s="145"/>
      <c r="J109" s="145" t="s">
        <v>14</v>
      </c>
      <c r="K109" s="146"/>
      <c r="L109" s="145" t="s">
        <v>14</v>
      </c>
      <c r="M109" s="145"/>
      <c r="N109" s="147" t="s">
        <v>7645</v>
      </c>
      <c r="O109" s="47" t="str">
        <f t="shared" si="1"/>
        <v>14-01-2022</v>
      </c>
      <c r="P109" s="75" t="s">
        <v>42</v>
      </c>
      <c r="Q109" s="145" t="s">
        <v>21</v>
      </c>
      <c r="R109" s="17"/>
      <c r="S109" s="149"/>
      <c r="T109" s="17"/>
      <c r="U109" s="17"/>
      <c r="V109" s="150" t="s">
        <v>17396</v>
      </c>
      <c r="Z109" s="203"/>
      <c r="AB109" s="204"/>
    </row>
    <row r="110" spans="1:28" ht="42" x14ac:dyDescent="0.25">
      <c r="A110" s="8">
        <v>109</v>
      </c>
      <c r="B110" s="75" t="s">
        <v>11863</v>
      </c>
      <c r="C110" s="71" t="s">
        <v>17772</v>
      </c>
      <c r="D110" s="143" t="s">
        <v>40</v>
      </c>
      <c r="E110" s="47" t="s">
        <v>17556</v>
      </c>
      <c r="F110" s="144" t="s">
        <v>17771</v>
      </c>
      <c r="G110" s="122" t="s">
        <v>4255</v>
      </c>
      <c r="H110" s="47" t="s">
        <v>17765</v>
      </c>
      <c r="I110" s="145"/>
      <c r="J110" s="145" t="s">
        <v>14</v>
      </c>
      <c r="K110" s="146"/>
      <c r="L110" s="145" t="s">
        <v>14</v>
      </c>
      <c r="M110" s="145"/>
      <c r="N110" s="147" t="s">
        <v>7645</v>
      </c>
      <c r="O110" s="47" t="str">
        <f t="shared" si="1"/>
        <v>14-01-2022</v>
      </c>
      <c r="P110" s="75" t="s">
        <v>42</v>
      </c>
      <c r="Q110" s="145" t="s">
        <v>21</v>
      </c>
      <c r="R110" s="17"/>
      <c r="S110" s="149"/>
      <c r="T110" s="17"/>
      <c r="U110" s="17"/>
      <c r="V110" s="150" t="s">
        <v>17396</v>
      </c>
      <c r="Z110" s="203"/>
      <c r="AB110" s="204"/>
    </row>
    <row r="111" spans="1:28" ht="42" x14ac:dyDescent="0.25">
      <c r="A111" s="8">
        <v>110</v>
      </c>
      <c r="B111" s="75" t="s">
        <v>11863</v>
      </c>
      <c r="C111" s="71" t="s">
        <v>17773</v>
      </c>
      <c r="D111" s="143" t="s">
        <v>40</v>
      </c>
      <c r="E111" s="47" t="s">
        <v>17765</v>
      </c>
      <c r="F111" s="144" t="s">
        <v>17775</v>
      </c>
      <c r="G111" s="122" t="s">
        <v>4255</v>
      </c>
      <c r="H111" s="47" t="s">
        <v>17765</v>
      </c>
      <c r="I111" s="145"/>
      <c r="J111" s="145" t="s">
        <v>14</v>
      </c>
      <c r="K111" s="146"/>
      <c r="L111" s="145" t="s">
        <v>14</v>
      </c>
      <c r="M111" s="145"/>
      <c r="N111" s="147" t="s">
        <v>7645</v>
      </c>
      <c r="O111" s="47" t="str">
        <f t="shared" si="1"/>
        <v>14-01-2022</v>
      </c>
      <c r="P111" s="75" t="s">
        <v>42</v>
      </c>
      <c r="Q111" s="145" t="s">
        <v>21</v>
      </c>
      <c r="R111" s="17"/>
      <c r="S111" s="149"/>
      <c r="T111" s="17"/>
      <c r="U111" s="17"/>
      <c r="V111" s="150" t="s">
        <v>17396</v>
      </c>
      <c r="Z111" s="203"/>
      <c r="AB111" s="204"/>
    </row>
    <row r="112" spans="1:28" ht="42" x14ac:dyDescent="0.25">
      <c r="A112" s="8">
        <v>111</v>
      </c>
      <c r="B112" s="75" t="s">
        <v>11863</v>
      </c>
      <c r="C112" s="71" t="s">
        <v>17774</v>
      </c>
      <c r="D112" s="143" t="s">
        <v>40</v>
      </c>
      <c r="E112" s="47" t="s">
        <v>17722</v>
      </c>
      <c r="F112" s="144" t="s">
        <v>17776</v>
      </c>
      <c r="G112" s="122" t="s">
        <v>4255</v>
      </c>
      <c r="H112" s="47" t="s">
        <v>17765</v>
      </c>
      <c r="I112" s="145"/>
      <c r="J112" s="145" t="s">
        <v>14</v>
      </c>
      <c r="K112" s="146"/>
      <c r="L112" s="145" t="s">
        <v>14</v>
      </c>
      <c r="M112" s="145"/>
      <c r="N112" s="147" t="s">
        <v>7645</v>
      </c>
      <c r="O112" s="47" t="str">
        <f t="shared" si="1"/>
        <v>14-01-2022</v>
      </c>
      <c r="P112" s="75" t="s">
        <v>42</v>
      </c>
      <c r="Q112" s="145" t="s">
        <v>21</v>
      </c>
      <c r="R112" s="17"/>
      <c r="S112" s="149"/>
      <c r="T112" s="17"/>
      <c r="U112" s="17"/>
      <c r="V112" s="150" t="s">
        <v>17396</v>
      </c>
      <c r="Z112" s="203"/>
      <c r="AB112" s="204"/>
    </row>
    <row r="113" spans="1:28" ht="42" x14ac:dyDescent="0.25">
      <c r="A113" s="8">
        <v>112</v>
      </c>
      <c r="B113" s="75" t="s">
        <v>11863</v>
      </c>
      <c r="C113" s="71" t="s">
        <v>17777</v>
      </c>
      <c r="D113" s="143" t="s">
        <v>40</v>
      </c>
      <c r="E113" s="47" t="s">
        <v>17765</v>
      </c>
      <c r="F113" s="144" t="s">
        <v>17778</v>
      </c>
      <c r="G113" s="122" t="s">
        <v>4255</v>
      </c>
      <c r="H113" s="47" t="s">
        <v>17765</v>
      </c>
      <c r="I113" s="145"/>
      <c r="J113" s="145" t="s">
        <v>14</v>
      </c>
      <c r="K113" s="146"/>
      <c r="L113" s="145" t="s">
        <v>14</v>
      </c>
      <c r="M113" s="145"/>
      <c r="N113" s="147" t="s">
        <v>7645</v>
      </c>
      <c r="O113" s="47" t="str">
        <f t="shared" si="1"/>
        <v>14-01-2022</v>
      </c>
      <c r="P113" s="75" t="s">
        <v>42</v>
      </c>
      <c r="Q113" s="145" t="s">
        <v>21</v>
      </c>
      <c r="R113" s="17"/>
      <c r="S113" s="149"/>
      <c r="T113" s="17"/>
      <c r="U113" s="17"/>
      <c r="V113" s="150" t="s">
        <v>17396</v>
      </c>
      <c r="Z113" s="203"/>
      <c r="AB113" s="204"/>
    </row>
    <row r="114" spans="1:28" ht="84" x14ac:dyDescent="0.25">
      <c r="A114" s="8">
        <v>113</v>
      </c>
      <c r="B114" s="75" t="s">
        <v>17780</v>
      </c>
      <c r="C114" s="71" t="s">
        <v>17779</v>
      </c>
      <c r="D114" s="143" t="s">
        <v>40</v>
      </c>
      <c r="E114" s="47" t="s">
        <v>17545</v>
      </c>
      <c r="F114" s="144" t="s">
        <v>17807</v>
      </c>
      <c r="G114" s="122" t="s">
        <v>17781</v>
      </c>
      <c r="H114" s="47" t="s">
        <v>17765</v>
      </c>
      <c r="I114" s="145"/>
      <c r="J114" s="145" t="s">
        <v>14</v>
      </c>
      <c r="K114" s="146"/>
      <c r="L114" s="145" t="s">
        <v>14</v>
      </c>
      <c r="M114" s="145"/>
      <c r="N114" s="147" t="s">
        <v>348</v>
      </c>
      <c r="O114" s="47" t="str">
        <f t="shared" si="1"/>
        <v>14-01-2022</v>
      </c>
      <c r="P114" s="75" t="s">
        <v>19</v>
      </c>
      <c r="Q114" s="145" t="s">
        <v>21</v>
      </c>
      <c r="R114" s="17"/>
      <c r="S114" s="149"/>
      <c r="T114" s="17"/>
      <c r="U114" s="17"/>
      <c r="V114" s="150" t="s">
        <v>17857</v>
      </c>
      <c r="Z114" s="203"/>
      <c r="AB114" s="204"/>
    </row>
    <row r="115" spans="1:28" ht="42" x14ac:dyDescent="0.25">
      <c r="A115" s="8">
        <v>114</v>
      </c>
      <c r="B115" s="75" t="s">
        <v>17783</v>
      </c>
      <c r="C115" s="71" t="s">
        <v>15508</v>
      </c>
      <c r="D115" s="152" t="s">
        <v>17784</v>
      </c>
      <c r="E115" s="47" t="s">
        <v>17782</v>
      </c>
      <c r="F115" s="144" t="s">
        <v>17785</v>
      </c>
      <c r="G115" s="122" t="s">
        <v>2876</v>
      </c>
      <c r="H115" s="47" t="s">
        <v>17765</v>
      </c>
      <c r="I115" s="145"/>
      <c r="J115" s="145" t="s">
        <v>14</v>
      </c>
      <c r="K115" s="146"/>
      <c r="L115" s="145" t="s">
        <v>14</v>
      </c>
      <c r="M115" s="145"/>
      <c r="N115" s="147" t="s">
        <v>254</v>
      </c>
      <c r="O115" s="47" t="s">
        <v>17765</v>
      </c>
      <c r="P115" s="75" t="s">
        <v>512</v>
      </c>
      <c r="Q115" s="145" t="s">
        <v>21</v>
      </c>
      <c r="R115" s="17"/>
      <c r="S115" s="149"/>
      <c r="T115" s="17"/>
      <c r="U115" s="17"/>
      <c r="V115" s="150" t="s">
        <v>3477</v>
      </c>
      <c r="Z115" s="203"/>
      <c r="AB115" s="204"/>
    </row>
    <row r="116" spans="1:28" ht="105" x14ac:dyDescent="0.25">
      <c r="A116" s="8">
        <v>115</v>
      </c>
      <c r="B116" s="75" t="s">
        <v>15</v>
      </c>
      <c r="C116" s="71" t="s">
        <v>15508</v>
      </c>
      <c r="D116" s="152" t="s">
        <v>17786</v>
      </c>
      <c r="E116" s="47" t="s">
        <v>17708</v>
      </c>
      <c r="F116" s="144" t="s">
        <v>17787</v>
      </c>
      <c r="G116" s="122" t="s">
        <v>16</v>
      </c>
      <c r="H116" s="47" t="s">
        <v>17765</v>
      </c>
      <c r="I116" s="145"/>
      <c r="J116" s="145" t="s">
        <v>14</v>
      </c>
      <c r="K116" s="146"/>
      <c r="L116" s="145" t="s">
        <v>14</v>
      </c>
      <c r="M116" s="145"/>
      <c r="N116" s="147" t="s">
        <v>218</v>
      </c>
      <c r="O116" s="47" t="s">
        <v>17765</v>
      </c>
      <c r="P116" s="75" t="s">
        <v>179</v>
      </c>
      <c r="Q116" s="145" t="s">
        <v>21</v>
      </c>
      <c r="R116" s="17"/>
      <c r="S116" s="149"/>
      <c r="T116" s="17"/>
      <c r="U116" s="17"/>
      <c r="V116" s="150" t="s">
        <v>17808</v>
      </c>
      <c r="Z116" s="203"/>
      <c r="AB116" s="204"/>
    </row>
    <row r="117" spans="1:28" ht="42" x14ac:dyDescent="0.25">
      <c r="A117" s="8">
        <v>116</v>
      </c>
      <c r="B117" s="75" t="s">
        <v>10478</v>
      </c>
      <c r="C117" s="71" t="s">
        <v>26</v>
      </c>
      <c r="D117" s="143" t="s">
        <v>17788</v>
      </c>
      <c r="E117" s="47" t="s">
        <v>17641</v>
      </c>
      <c r="F117" s="144" t="s">
        <v>17789</v>
      </c>
      <c r="G117" s="122" t="s">
        <v>83</v>
      </c>
      <c r="H117" s="47" t="s">
        <v>17790</v>
      </c>
      <c r="I117" s="145"/>
      <c r="J117" s="145" t="s">
        <v>14</v>
      </c>
      <c r="K117" s="146"/>
      <c r="L117" s="145" t="s">
        <v>14</v>
      </c>
      <c r="M117" s="145"/>
      <c r="N117" s="147" t="s">
        <v>7645</v>
      </c>
      <c r="O117" s="47" t="str">
        <f t="shared" ref="O117:O141" si="2">H117</f>
        <v>15-01-2022</v>
      </c>
      <c r="P117" s="75" t="s">
        <v>42</v>
      </c>
      <c r="Q117" s="145" t="s">
        <v>21</v>
      </c>
      <c r="R117" s="17"/>
      <c r="S117" s="149"/>
      <c r="T117" s="17"/>
      <c r="U117" s="17"/>
      <c r="V117" s="150" t="s">
        <v>6393</v>
      </c>
      <c r="Z117" s="203"/>
      <c r="AB117" s="204"/>
    </row>
    <row r="118" spans="1:28" ht="105" x14ac:dyDescent="0.25">
      <c r="A118" s="8">
        <v>117</v>
      </c>
      <c r="B118" s="75" t="s">
        <v>15</v>
      </c>
      <c r="C118" s="71" t="s">
        <v>17791</v>
      </c>
      <c r="D118" s="143" t="s">
        <v>17792</v>
      </c>
      <c r="E118" s="47" t="s">
        <v>17722</v>
      </c>
      <c r="F118" s="144" t="s">
        <v>17793</v>
      </c>
      <c r="G118" s="122" t="s">
        <v>16</v>
      </c>
      <c r="H118" s="47" t="s">
        <v>17790</v>
      </c>
      <c r="I118" s="145"/>
      <c r="J118" s="145" t="s">
        <v>14</v>
      </c>
      <c r="K118" s="146"/>
      <c r="L118" s="145" t="s">
        <v>14</v>
      </c>
      <c r="M118" s="145"/>
      <c r="N118" s="147" t="s">
        <v>254</v>
      </c>
      <c r="O118" s="47" t="str">
        <f t="shared" si="2"/>
        <v>15-01-2022</v>
      </c>
      <c r="P118" s="75" t="s">
        <v>512</v>
      </c>
      <c r="Q118" s="145" t="s">
        <v>24</v>
      </c>
      <c r="R118" s="17"/>
      <c r="S118" s="149"/>
      <c r="T118" s="17"/>
      <c r="U118" s="17"/>
      <c r="V118" s="150" t="s">
        <v>17838</v>
      </c>
      <c r="Z118" s="203"/>
      <c r="AB118" s="204"/>
    </row>
    <row r="119" spans="1:28" ht="42" x14ac:dyDescent="0.25">
      <c r="A119" s="8">
        <v>118</v>
      </c>
      <c r="B119" s="75" t="s">
        <v>3524</v>
      </c>
      <c r="C119" s="71" t="s">
        <v>17794</v>
      </c>
      <c r="D119" s="143" t="s">
        <v>17795</v>
      </c>
      <c r="E119" s="47" t="s">
        <v>17722</v>
      </c>
      <c r="F119" s="144" t="s">
        <v>17796</v>
      </c>
      <c r="G119" s="122" t="s">
        <v>17797</v>
      </c>
      <c r="H119" s="47" t="s">
        <v>17790</v>
      </c>
      <c r="I119" s="145"/>
      <c r="J119" s="145" t="s">
        <v>14</v>
      </c>
      <c r="K119" s="146"/>
      <c r="L119" s="145" t="s">
        <v>14</v>
      </c>
      <c r="M119" s="145"/>
      <c r="N119" s="147" t="s">
        <v>186</v>
      </c>
      <c r="O119" s="47" t="str">
        <f t="shared" si="2"/>
        <v>15-01-2022</v>
      </c>
      <c r="P119" s="75" t="s">
        <v>44</v>
      </c>
      <c r="Q119" s="145" t="s">
        <v>24</v>
      </c>
      <c r="R119" s="17"/>
      <c r="S119" s="149"/>
      <c r="T119" s="17"/>
      <c r="U119" s="17"/>
      <c r="V119" s="150" t="s">
        <v>3423</v>
      </c>
      <c r="Z119" s="203"/>
      <c r="AB119" s="204"/>
    </row>
    <row r="120" spans="1:28" ht="84" x14ac:dyDescent="0.25">
      <c r="A120" s="8">
        <v>119</v>
      </c>
      <c r="B120" s="75" t="s">
        <v>17798</v>
      </c>
      <c r="C120" s="71" t="s">
        <v>17608</v>
      </c>
      <c r="D120" s="143" t="s">
        <v>17799</v>
      </c>
      <c r="E120" s="47" t="s">
        <v>17722</v>
      </c>
      <c r="F120" s="144" t="s">
        <v>17800</v>
      </c>
      <c r="G120" s="122" t="s">
        <v>862</v>
      </c>
      <c r="H120" s="47" t="s">
        <v>17790</v>
      </c>
      <c r="I120" s="145"/>
      <c r="J120" s="145" t="s">
        <v>14</v>
      </c>
      <c r="K120" s="146"/>
      <c r="L120" s="145" t="s">
        <v>14</v>
      </c>
      <c r="M120" s="145"/>
      <c r="N120" s="147" t="s">
        <v>254</v>
      </c>
      <c r="O120" s="47" t="str">
        <f t="shared" si="2"/>
        <v>15-01-2022</v>
      </c>
      <c r="P120" s="75" t="s">
        <v>512</v>
      </c>
      <c r="Q120" s="145" t="s">
        <v>24</v>
      </c>
      <c r="R120" s="17"/>
      <c r="S120" s="149"/>
      <c r="T120" s="17"/>
      <c r="U120" s="17"/>
      <c r="V120" s="150" t="s">
        <v>5609</v>
      </c>
      <c r="Z120" s="203"/>
      <c r="AB120" s="204"/>
    </row>
    <row r="121" spans="1:28" ht="42" x14ac:dyDescent="0.25">
      <c r="A121" s="8">
        <v>120</v>
      </c>
      <c r="B121" s="75" t="s">
        <v>11863</v>
      </c>
      <c r="C121" s="71" t="s">
        <v>17801</v>
      </c>
      <c r="D121" s="143" t="s">
        <v>40</v>
      </c>
      <c r="E121" s="47" t="s">
        <v>17765</v>
      </c>
      <c r="F121" s="144" t="s">
        <v>17806</v>
      </c>
      <c r="G121" s="122" t="s">
        <v>4255</v>
      </c>
      <c r="H121" s="47" t="s">
        <v>17790</v>
      </c>
      <c r="I121" s="145"/>
      <c r="J121" s="145" t="s">
        <v>14</v>
      </c>
      <c r="K121" s="146"/>
      <c r="L121" s="145" t="s">
        <v>14</v>
      </c>
      <c r="M121" s="145"/>
      <c r="N121" s="147" t="s">
        <v>7645</v>
      </c>
      <c r="O121" s="47" t="str">
        <f t="shared" si="2"/>
        <v>15-01-2022</v>
      </c>
      <c r="P121" s="75" t="s">
        <v>42</v>
      </c>
      <c r="Q121" s="145" t="s">
        <v>21</v>
      </c>
      <c r="R121" s="17"/>
      <c r="S121" s="149"/>
      <c r="T121" s="17"/>
      <c r="U121" s="17"/>
      <c r="V121" s="150" t="s">
        <v>17396</v>
      </c>
      <c r="Z121" s="203"/>
      <c r="AB121" s="204"/>
    </row>
    <row r="122" spans="1:28" ht="42" x14ac:dyDescent="0.25">
      <c r="A122" s="8">
        <v>121</v>
      </c>
      <c r="B122" s="75" t="s">
        <v>11863</v>
      </c>
      <c r="C122" s="71" t="s">
        <v>17802</v>
      </c>
      <c r="D122" s="143" t="s">
        <v>40</v>
      </c>
      <c r="E122" s="47" t="s">
        <v>17765</v>
      </c>
      <c r="F122" s="144" t="s">
        <v>17803</v>
      </c>
      <c r="G122" s="122" t="s">
        <v>4255</v>
      </c>
      <c r="H122" s="47" t="s">
        <v>17790</v>
      </c>
      <c r="I122" s="145"/>
      <c r="J122" s="145" t="s">
        <v>14</v>
      </c>
      <c r="K122" s="146"/>
      <c r="L122" s="145" t="s">
        <v>14</v>
      </c>
      <c r="M122" s="145"/>
      <c r="N122" s="147" t="s">
        <v>7645</v>
      </c>
      <c r="O122" s="47" t="str">
        <f t="shared" si="2"/>
        <v>15-01-2022</v>
      </c>
      <c r="P122" s="75" t="s">
        <v>42</v>
      </c>
      <c r="Q122" s="145" t="s">
        <v>21</v>
      </c>
      <c r="R122" s="17"/>
      <c r="S122" s="149"/>
      <c r="T122" s="17"/>
      <c r="U122" s="17"/>
      <c r="V122" s="150" t="s">
        <v>17396</v>
      </c>
      <c r="Z122" s="203"/>
      <c r="AB122" s="204"/>
    </row>
    <row r="123" spans="1:28" ht="63" x14ac:dyDescent="0.25">
      <c r="A123" s="8">
        <v>122</v>
      </c>
      <c r="B123" s="75" t="s">
        <v>2878</v>
      </c>
      <c r="C123" s="71" t="s">
        <v>5100</v>
      </c>
      <c r="D123" s="143" t="s">
        <v>40</v>
      </c>
      <c r="E123" s="47" t="s">
        <v>17765</v>
      </c>
      <c r="F123" s="144" t="s">
        <v>17804</v>
      </c>
      <c r="G123" s="122" t="s">
        <v>196</v>
      </c>
      <c r="H123" s="47" t="s">
        <v>17790</v>
      </c>
      <c r="I123" s="145"/>
      <c r="J123" s="145" t="s">
        <v>14</v>
      </c>
      <c r="K123" s="146"/>
      <c r="L123" s="145" t="s">
        <v>14</v>
      </c>
      <c r="M123" s="145"/>
      <c r="N123" s="147" t="s">
        <v>7645</v>
      </c>
      <c r="O123" s="47" t="str">
        <f t="shared" si="2"/>
        <v>15-01-2022</v>
      </c>
      <c r="P123" s="75" t="s">
        <v>42</v>
      </c>
      <c r="Q123" s="145" t="s">
        <v>24</v>
      </c>
      <c r="R123" s="17"/>
      <c r="S123" s="149"/>
      <c r="T123" s="17"/>
      <c r="U123" s="17"/>
      <c r="V123" s="150" t="s">
        <v>17855</v>
      </c>
      <c r="Z123" s="203"/>
      <c r="AB123" s="204"/>
    </row>
    <row r="124" spans="1:28" ht="42" x14ac:dyDescent="0.25">
      <c r="A124" s="8">
        <v>123</v>
      </c>
      <c r="B124" s="75" t="s">
        <v>597</v>
      </c>
      <c r="C124" s="71" t="s">
        <v>3085</v>
      </c>
      <c r="D124" s="152" t="s">
        <v>17809</v>
      </c>
      <c r="E124" s="47" t="s">
        <v>17722</v>
      </c>
      <c r="F124" s="144" t="s">
        <v>17811</v>
      </c>
      <c r="G124" s="122" t="s">
        <v>312</v>
      </c>
      <c r="H124" s="47" t="s">
        <v>17810</v>
      </c>
      <c r="I124" s="145"/>
      <c r="J124" s="145" t="s">
        <v>14</v>
      </c>
      <c r="K124" s="146"/>
      <c r="L124" s="145" t="s">
        <v>14</v>
      </c>
      <c r="M124" s="145"/>
      <c r="N124" s="147" t="s">
        <v>348</v>
      </c>
      <c r="O124" s="47" t="str">
        <f t="shared" si="2"/>
        <v>17-01-2022</v>
      </c>
      <c r="P124" s="75" t="s">
        <v>19</v>
      </c>
      <c r="Q124" s="145" t="s">
        <v>3662</v>
      </c>
      <c r="R124" s="17"/>
      <c r="S124" s="149"/>
      <c r="T124" s="17"/>
      <c r="U124" s="17"/>
      <c r="V124" s="150" t="s">
        <v>3423</v>
      </c>
      <c r="Z124" s="203"/>
      <c r="AB124" s="204"/>
    </row>
    <row r="125" spans="1:28" ht="63" x14ac:dyDescent="0.25">
      <c r="A125" s="8">
        <v>124</v>
      </c>
      <c r="B125" s="75" t="s">
        <v>597</v>
      </c>
      <c r="C125" s="71" t="s">
        <v>9352</v>
      </c>
      <c r="D125" s="152" t="s">
        <v>17812</v>
      </c>
      <c r="E125" s="47" t="s">
        <v>17597</v>
      </c>
      <c r="F125" s="144" t="s">
        <v>17813</v>
      </c>
      <c r="G125" s="122" t="s">
        <v>312</v>
      </c>
      <c r="H125" s="47" t="s">
        <v>17810</v>
      </c>
      <c r="I125" s="145"/>
      <c r="J125" s="145" t="s">
        <v>14</v>
      </c>
      <c r="K125" s="146"/>
      <c r="L125" s="145" t="s">
        <v>14</v>
      </c>
      <c r="M125" s="145"/>
      <c r="N125" s="147" t="s">
        <v>218</v>
      </c>
      <c r="O125" s="47" t="str">
        <f t="shared" si="2"/>
        <v>17-01-2022</v>
      </c>
      <c r="P125" s="75" t="s">
        <v>49</v>
      </c>
      <c r="Q125" s="145" t="s">
        <v>3662</v>
      </c>
      <c r="R125" s="17"/>
      <c r="S125" s="149"/>
      <c r="T125" s="17"/>
      <c r="U125" s="17"/>
      <c r="V125" s="150" t="s">
        <v>3406</v>
      </c>
      <c r="Z125" s="203"/>
      <c r="AB125" s="204"/>
    </row>
    <row r="126" spans="1:28" ht="63" x14ac:dyDescent="0.25">
      <c r="A126" s="8">
        <v>125</v>
      </c>
      <c r="B126" s="75" t="s">
        <v>597</v>
      </c>
      <c r="C126" s="71" t="s">
        <v>9352</v>
      </c>
      <c r="D126" s="152" t="s">
        <v>17812</v>
      </c>
      <c r="E126" s="47" t="s">
        <v>17597</v>
      </c>
      <c r="F126" s="144" t="s">
        <v>17813</v>
      </c>
      <c r="G126" s="122" t="s">
        <v>312</v>
      </c>
      <c r="H126" s="47" t="s">
        <v>17810</v>
      </c>
      <c r="I126" s="145"/>
      <c r="J126" s="145" t="s">
        <v>14</v>
      </c>
      <c r="K126" s="146"/>
      <c r="L126" s="145" t="s">
        <v>14</v>
      </c>
      <c r="M126" s="145"/>
      <c r="N126" s="147" t="s">
        <v>218</v>
      </c>
      <c r="O126" s="47" t="str">
        <f t="shared" si="2"/>
        <v>17-01-2022</v>
      </c>
      <c r="P126" s="75" t="s">
        <v>49</v>
      </c>
      <c r="Q126" s="145" t="s">
        <v>3662</v>
      </c>
      <c r="R126" s="17"/>
      <c r="S126" s="149"/>
      <c r="T126" s="17"/>
      <c r="U126" s="17"/>
      <c r="V126" s="150" t="s">
        <v>3406</v>
      </c>
      <c r="Z126" s="203"/>
      <c r="AB126" s="204"/>
    </row>
    <row r="127" spans="1:28" ht="63" x14ac:dyDescent="0.25">
      <c r="A127" s="8">
        <v>126</v>
      </c>
      <c r="B127" s="75" t="s">
        <v>597</v>
      </c>
      <c r="C127" s="71" t="s">
        <v>9352</v>
      </c>
      <c r="D127" s="152" t="s">
        <v>17812</v>
      </c>
      <c r="E127" s="47" t="s">
        <v>17597</v>
      </c>
      <c r="F127" s="144" t="s">
        <v>17813</v>
      </c>
      <c r="G127" s="122" t="s">
        <v>312</v>
      </c>
      <c r="H127" s="47" t="s">
        <v>17810</v>
      </c>
      <c r="I127" s="145"/>
      <c r="J127" s="145" t="s">
        <v>14</v>
      </c>
      <c r="K127" s="146"/>
      <c r="L127" s="145" t="s">
        <v>14</v>
      </c>
      <c r="M127" s="145"/>
      <c r="N127" s="147" t="s">
        <v>218</v>
      </c>
      <c r="O127" s="47" t="str">
        <f t="shared" si="2"/>
        <v>17-01-2022</v>
      </c>
      <c r="P127" s="75" t="s">
        <v>49</v>
      </c>
      <c r="Q127" s="145" t="s">
        <v>3662</v>
      </c>
      <c r="R127" s="17"/>
      <c r="S127" s="149"/>
      <c r="T127" s="17"/>
      <c r="U127" s="17"/>
      <c r="V127" s="150" t="s">
        <v>3406</v>
      </c>
      <c r="Z127" s="203"/>
      <c r="AB127" s="204"/>
    </row>
    <row r="128" spans="1:28" ht="63" x14ac:dyDescent="0.25">
      <c r="A128" s="8">
        <v>127</v>
      </c>
      <c r="B128" s="75" t="s">
        <v>597</v>
      </c>
      <c r="C128" s="71" t="s">
        <v>9352</v>
      </c>
      <c r="D128" s="152" t="s">
        <v>17812</v>
      </c>
      <c r="E128" s="47" t="s">
        <v>17597</v>
      </c>
      <c r="F128" s="144" t="s">
        <v>17813</v>
      </c>
      <c r="G128" s="122" t="s">
        <v>312</v>
      </c>
      <c r="H128" s="47" t="s">
        <v>17810</v>
      </c>
      <c r="I128" s="145"/>
      <c r="J128" s="145" t="s">
        <v>14</v>
      </c>
      <c r="K128" s="146"/>
      <c r="L128" s="145" t="s">
        <v>14</v>
      </c>
      <c r="M128" s="145"/>
      <c r="N128" s="147" t="s">
        <v>218</v>
      </c>
      <c r="O128" s="47" t="str">
        <f t="shared" si="2"/>
        <v>17-01-2022</v>
      </c>
      <c r="P128" s="75" t="s">
        <v>49</v>
      </c>
      <c r="Q128" s="145" t="s">
        <v>3662</v>
      </c>
      <c r="R128" s="17"/>
      <c r="S128" s="149"/>
      <c r="T128" s="17"/>
      <c r="U128" s="17"/>
      <c r="V128" s="150" t="s">
        <v>3406</v>
      </c>
      <c r="Z128" s="203"/>
      <c r="AB128" s="204"/>
    </row>
    <row r="129" spans="1:28" ht="63" x14ac:dyDescent="0.25">
      <c r="A129" s="8">
        <v>128</v>
      </c>
      <c r="B129" s="75" t="s">
        <v>597</v>
      </c>
      <c r="C129" s="71" t="s">
        <v>9352</v>
      </c>
      <c r="D129" s="152" t="s">
        <v>17812</v>
      </c>
      <c r="E129" s="47" t="s">
        <v>17597</v>
      </c>
      <c r="F129" s="144" t="s">
        <v>17813</v>
      </c>
      <c r="G129" s="122" t="s">
        <v>312</v>
      </c>
      <c r="H129" s="47" t="s">
        <v>17810</v>
      </c>
      <c r="I129" s="145"/>
      <c r="J129" s="145" t="s">
        <v>14</v>
      </c>
      <c r="K129" s="146"/>
      <c r="L129" s="145" t="s">
        <v>14</v>
      </c>
      <c r="M129" s="145"/>
      <c r="N129" s="147" t="s">
        <v>218</v>
      </c>
      <c r="O129" s="47" t="str">
        <f t="shared" si="2"/>
        <v>17-01-2022</v>
      </c>
      <c r="P129" s="75" t="s">
        <v>49</v>
      </c>
      <c r="Q129" s="145" t="s">
        <v>3662</v>
      </c>
      <c r="R129" s="17"/>
      <c r="S129" s="149"/>
      <c r="T129" s="17"/>
      <c r="U129" s="17"/>
      <c r="V129" s="150" t="s">
        <v>3406</v>
      </c>
      <c r="Z129" s="203"/>
      <c r="AB129" s="204"/>
    </row>
    <row r="130" spans="1:28" ht="63" x14ac:dyDescent="0.25">
      <c r="A130" s="8">
        <v>129</v>
      </c>
      <c r="B130" s="75" t="s">
        <v>15</v>
      </c>
      <c r="C130" s="71" t="s">
        <v>17814</v>
      </c>
      <c r="D130" s="143" t="s">
        <v>40</v>
      </c>
      <c r="E130" s="47" t="s">
        <v>17810</v>
      </c>
      <c r="F130" s="144" t="s">
        <v>17815</v>
      </c>
      <c r="G130" s="122" t="s">
        <v>16</v>
      </c>
      <c r="H130" s="47" t="s">
        <v>17810</v>
      </c>
      <c r="I130" s="145"/>
      <c r="J130" s="145" t="s">
        <v>14</v>
      </c>
      <c r="K130" s="146"/>
      <c r="L130" s="145" t="s">
        <v>14</v>
      </c>
      <c r="M130" s="145"/>
      <c r="N130" s="147" t="s">
        <v>254</v>
      </c>
      <c r="O130" s="47" t="str">
        <f t="shared" si="2"/>
        <v>17-01-2022</v>
      </c>
      <c r="P130" s="75" t="s">
        <v>512</v>
      </c>
      <c r="Q130" s="145" t="s">
        <v>24</v>
      </c>
      <c r="R130" s="17"/>
      <c r="S130" s="149"/>
      <c r="T130" s="17"/>
      <c r="U130" s="17"/>
      <c r="V130" s="150" t="s">
        <v>17839</v>
      </c>
      <c r="Z130" s="203"/>
      <c r="AB130" s="204"/>
    </row>
    <row r="131" spans="1:28" ht="42" x14ac:dyDescent="0.25">
      <c r="A131" s="8">
        <v>130</v>
      </c>
      <c r="B131" s="75" t="s">
        <v>7262</v>
      </c>
      <c r="C131" s="20" t="s">
        <v>4138</v>
      </c>
      <c r="D131" s="16" t="s">
        <v>17817</v>
      </c>
      <c r="E131" s="12" t="s">
        <v>17545</v>
      </c>
      <c r="F131" s="13" t="s">
        <v>293</v>
      </c>
      <c r="G131" s="8" t="s">
        <v>312</v>
      </c>
      <c r="H131" s="47" t="s">
        <v>17810</v>
      </c>
      <c r="I131" s="145"/>
      <c r="J131" s="145" t="s">
        <v>14</v>
      </c>
      <c r="K131" s="146"/>
      <c r="L131" s="145" t="s">
        <v>14</v>
      </c>
      <c r="M131" s="145"/>
      <c r="N131" s="147" t="s">
        <v>16316</v>
      </c>
      <c r="O131" s="47" t="str">
        <f t="shared" si="2"/>
        <v>17-01-2022</v>
      </c>
      <c r="P131" s="75" t="s">
        <v>821</v>
      </c>
      <c r="Q131" s="145" t="s">
        <v>24</v>
      </c>
      <c r="R131" s="17"/>
      <c r="S131" s="149"/>
      <c r="T131" s="17"/>
      <c r="U131" s="17"/>
      <c r="V131" s="150" t="s">
        <v>3423</v>
      </c>
      <c r="Z131" s="203"/>
      <c r="AB131" s="204"/>
    </row>
    <row r="132" spans="1:28" ht="84" x14ac:dyDescent="0.25">
      <c r="A132" s="8">
        <v>131</v>
      </c>
      <c r="B132" s="75" t="s">
        <v>597</v>
      </c>
      <c r="C132" s="71" t="s">
        <v>17818</v>
      </c>
      <c r="D132" s="143" t="s">
        <v>17819</v>
      </c>
      <c r="E132" s="47" t="s">
        <v>17548</v>
      </c>
      <c r="F132" s="144" t="s">
        <v>17820</v>
      </c>
      <c r="G132" s="122" t="s">
        <v>312</v>
      </c>
      <c r="H132" s="47" t="s">
        <v>17810</v>
      </c>
      <c r="I132" s="145"/>
      <c r="J132" s="145" t="s">
        <v>14</v>
      </c>
      <c r="K132" s="146"/>
      <c r="L132" s="145" t="s">
        <v>14</v>
      </c>
      <c r="M132" s="145"/>
      <c r="N132" s="147" t="s">
        <v>7645</v>
      </c>
      <c r="O132" s="47" t="str">
        <f t="shared" si="2"/>
        <v>17-01-2022</v>
      </c>
      <c r="P132" s="75" t="s">
        <v>42</v>
      </c>
      <c r="Q132" s="145" t="s">
        <v>24</v>
      </c>
      <c r="R132" s="17"/>
      <c r="S132" s="149"/>
      <c r="T132" s="17"/>
      <c r="U132" s="17"/>
      <c r="V132" s="150" t="s">
        <v>6901</v>
      </c>
      <c r="Z132" s="203"/>
      <c r="AB132" s="204"/>
    </row>
    <row r="133" spans="1:28" ht="42" x14ac:dyDescent="0.25">
      <c r="A133" s="8">
        <v>132</v>
      </c>
      <c r="B133" s="75" t="s">
        <v>11863</v>
      </c>
      <c r="C133" s="71" t="s">
        <v>17821</v>
      </c>
      <c r="D133" s="143" t="s">
        <v>40</v>
      </c>
      <c r="E133" s="47" t="s">
        <v>17810</v>
      </c>
      <c r="F133" s="144" t="s">
        <v>17822</v>
      </c>
      <c r="G133" s="122" t="s">
        <v>4255</v>
      </c>
      <c r="H133" s="47" t="s">
        <v>17810</v>
      </c>
      <c r="I133" s="145"/>
      <c r="J133" s="145" t="s">
        <v>14</v>
      </c>
      <c r="K133" s="146"/>
      <c r="L133" s="145" t="s">
        <v>14</v>
      </c>
      <c r="M133" s="145"/>
      <c r="N133" s="147" t="s">
        <v>7645</v>
      </c>
      <c r="O133" s="47" t="str">
        <f t="shared" si="2"/>
        <v>17-01-2022</v>
      </c>
      <c r="P133" s="75" t="s">
        <v>42</v>
      </c>
      <c r="Q133" s="145" t="s">
        <v>21</v>
      </c>
      <c r="R133" s="17"/>
      <c r="S133" s="149"/>
      <c r="T133" s="17"/>
      <c r="U133" s="17"/>
      <c r="V133" s="150" t="s">
        <v>17396</v>
      </c>
      <c r="Z133" s="203"/>
      <c r="AB133" s="204"/>
    </row>
    <row r="134" spans="1:28" ht="42" x14ac:dyDescent="0.25">
      <c r="A134" s="8">
        <v>133</v>
      </c>
      <c r="B134" s="75" t="s">
        <v>11863</v>
      </c>
      <c r="C134" s="71" t="s">
        <v>17823</v>
      </c>
      <c r="D134" s="143" t="s">
        <v>40</v>
      </c>
      <c r="E134" s="47" t="s">
        <v>17810</v>
      </c>
      <c r="F134" s="144" t="s">
        <v>17824</v>
      </c>
      <c r="G134" s="122" t="s">
        <v>4255</v>
      </c>
      <c r="H134" s="47" t="s">
        <v>17810</v>
      </c>
      <c r="I134" s="145"/>
      <c r="J134" s="145" t="s">
        <v>14</v>
      </c>
      <c r="K134" s="146"/>
      <c r="L134" s="145" t="s">
        <v>14</v>
      </c>
      <c r="M134" s="145"/>
      <c r="N134" s="147" t="s">
        <v>7645</v>
      </c>
      <c r="O134" s="47" t="str">
        <f t="shared" si="2"/>
        <v>17-01-2022</v>
      </c>
      <c r="P134" s="75" t="s">
        <v>42</v>
      </c>
      <c r="Q134" s="145" t="s">
        <v>21</v>
      </c>
      <c r="R134" s="17"/>
      <c r="S134" s="149"/>
      <c r="T134" s="17"/>
      <c r="U134" s="17"/>
      <c r="V134" s="150" t="s">
        <v>17396</v>
      </c>
      <c r="Z134" s="203"/>
      <c r="AB134" s="204"/>
    </row>
    <row r="135" spans="1:28" ht="42" x14ac:dyDescent="0.25">
      <c r="A135" s="8">
        <v>134</v>
      </c>
      <c r="B135" s="75" t="s">
        <v>11863</v>
      </c>
      <c r="C135" s="71" t="s">
        <v>17825</v>
      </c>
      <c r="D135" s="153" t="s">
        <v>40</v>
      </c>
      <c r="E135" s="47" t="s">
        <v>17810</v>
      </c>
      <c r="F135" s="144" t="s">
        <v>17826</v>
      </c>
      <c r="G135" s="122" t="s">
        <v>4255</v>
      </c>
      <c r="H135" s="47" t="s">
        <v>17810</v>
      </c>
      <c r="I135" s="145"/>
      <c r="J135" s="145" t="s">
        <v>14</v>
      </c>
      <c r="K135" s="146"/>
      <c r="L135" s="145" t="s">
        <v>14</v>
      </c>
      <c r="M135" s="145"/>
      <c r="N135" s="147" t="s">
        <v>7645</v>
      </c>
      <c r="O135" s="47" t="str">
        <f t="shared" si="2"/>
        <v>17-01-2022</v>
      </c>
      <c r="P135" s="75" t="s">
        <v>42</v>
      </c>
      <c r="Q135" s="145" t="s">
        <v>21</v>
      </c>
      <c r="R135" s="17"/>
      <c r="S135" s="149"/>
      <c r="T135" s="17"/>
      <c r="U135" s="17"/>
      <c r="V135" s="150" t="s">
        <v>17396</v>
      </c>
      <c r="Z135" s="203"/>
      <c r="AB135" s="204"/>
    </row>
    <row r="136" spans="1:28" x14ac:dyDescent="0.25">
      <c r="A136" s="8">
        <v>135</v>
      </c>
      <c r="B136" s="75" t="s">
        <v>597</v>
      </c>
      <c r="C136" s="71" t="s">
        <v>17827</v>
      </c>
      <c r="D136" s="152" t="s">
        <v>17828</v>
      </c>
      <c r="E136" s="47" t="s">
        <v>17641</v>
      </c>
      <c r="F136" s="144" t="s">
        <v>17829</v>
      </c>
      <c r="G136" s="122" t="s">
        <v>312</v>
      </c>
      <c r="H136" s="47" t="s">
        <v>17810</v>
      </c>
      <c r="I136" s="145"/>
      <c r="J136" s="145" t="s">
        <v>14</v>
      </c>
      <c r="K136" s="146"/>
      <c r="L136" s="145" t="s">
        <v>14</v>
      </c>
      <c r="M136" s="145"/>
      <c r="N136" s="147" t="s">
        <v>348</v>
      </c>
      <c r="O136" s="47" t="str">
        <f t="shared" si="2"/>
        <v>17-01-2022</v>
      </c>
      <c r="P136" s="75" t="s">
        <v>19</v>
      </c>
      <c r="Q136" s="145" t="s">
        <v>21</v>
      </c>
      <c r="R136" s="17"/>
      <c r="S136" s="149"/>
      <c r="T136" s="17"/>
      <c r="U136" s="17"/>
      <c r="V136" s="150" t="s">
        <v>3423</v>
      </c>
      <c r="Z136" s="203"/>
      <c r="AB136" s="204"/>
    </row>
    <row r="137" spans="1:28" ht="42" x14ac:dyDescent="0.25">
      <c r="A137" s="8">
        <v>136</v>
      </c>
      <c r="B137" s="75" t="s">
        <v>278</v>
      </c>
      <c r="C137" s="71" t="s">
        <v>17830</v>
      </c>
      <c r="D137" s="152" t="s">
        <v>17831</v>
      </c>
      <c r="E137" s="47" t="s">
        <v>17765</v>
      </c>
      <c r="F137" s="144" t="s">
        <v>17832</v>
      </c>
      <c r="G137" s="122" t="s">
        <v>17752</v>
      </c>
      <c r="H137" s="47" t="s">
        <v>17810</v>
      </c>
      <c r="I137" s="145"/>
      <c r="J137" s="145" t="s">
        <v>14</v>
      </c>
      <c r="K137" s="146"/>
      <c r="L137" s="145" t="s">
        <v>14</v>
      </c>
      <c r="M137" s="145"/>
      <c r="N137" s="147" t="s">
        <v>7645</v>
      </c>
      <c r="O137" s="47" t="str">
        <f t="shared" si="2"/>
        <v>17-01-2022</v>
      </c>
      <c r="P137" s="75" t="s">
        <v>42</v>
      </c>
      <c r="Q137" s="145" t="s">
        <v>21</v>
      </c>
      <c r="R137" s="17"/>
      <c r="S137" s="149"/>
      <c r="T137" s="17"/>
      <c r="U137" s="17"/>
      <c r="V137" s="150" t="s">
        <v>15747</v>
      </c>
      <c r="Z137" s="203"/>
      <c r="AB137" s="204"/>
    </row>
    <row r="138" spans="1:28" ht="42" x14ac:dyDescent="0.25">
      <c r="A138" s="8">
        <v>137</v>
      </c>
      <c r="B138" s="75" t="s">
        <v>17833</v>
      </c>
      <c r="C138" s="71" t="s">
        <v>3612</v>
      </c>
      <c r="D138" s="152" t="s">
        <v>17834</v>
      </c>
      <c r="E138" s="47" t="s">
        <v>17722</v>
      </c>
      <c r="F138" s="144" t="s">
        <v>15295</v>
      </c>
      <c r="G138" s="122" t="s">
        <v>312</v>
      </c>
      <c r="H138" s="47" t="s">
        <v>17810</v>
      </c>
      <c r="I138" s="145"/>
      <c r="J138" s="145" t="s">
        <v>14</v>
      </c>
      <c r="K138" s="146"/>
      <c r="L138" s="145" t="s">
        <v>14</v>
      </c>
      <c r="M138" s="145"/>
      <c r="N138" s="147" t="s">
        <v>348</v>
      </c>
      <c r="O138" s="47" t="str">
        <f t="shared" si="2"/>
        <v>17-01-2022</v>
      </c>
      <c r="P138" s="75" t="s">
        <v>19</v>
      </c>
      <c r="Q138" s="145" t="s">
        <v>21</v>
      </c>
      <c r="R138" s="17"/>
      <c r="S138" s="149"/>
      <c r="T138" s="17"/>
      <c r="U138" s="17"/>
      <c r="V138" s="150" t="s">
        <v>3354</v>
      </c>
      <c r="Z138" s="203"/>
      <c r="AB138" s="204"/>
    </row>
    <row r="139" spans="1:28" ht="42" x14ac:dyDescent="0.25">
      <c r="A139" s="8">
        <v>138</v>
      </c>
      <c r="B139" s="75" t="s">
        <v>17833</v>
      </c>
      <c r="C139" s="71" t="s">
        <v>17835</v>
      </c>
      <c r="D139" s="152" t="s">
        <v>17836</v>
      </c>
      <c r="E139" s="47" t="s">
        <v>17722</v>
      </c>
      <c r="F139" s="144" t="s">
        <v>15295</v>
      </c>
      <c r="G139" s="122" t="s">
        <v>312</v>
      </c>
      <c r="H139" s="47" t="s">
        <v>17810</v>
      </c>
      <c r="I139" s="145"/>
      <c r="J139" s="145" t="s">
        <v>14</v>
      </c>
      <c r="K139" s="146"/>
      <c r="L139" s="145" t="s">
        <v>14</v>
      </c>
      <c r="M139" s="145"/>
      <c r="N139" s="147" t="s">
        <v>348</v>
      </c>
      <c r="O139" s="47" t="str">
        <f t="shared" si="2"/>
        <v>17-01-2022</v>
      </c>
      <c r="P139" s="75" t="s">
        <v>19</v>
      </c>
      <c r="Q139" s="145" t="s">
        <v>21</v>
      </c>
      <c r="R139" s="17"/>
      <c r="S139" s="149"/>
      <c r="T139" s="17"/>
      <c r="U139" s="17"/>
      <c r="V139" s="150" t="s">
        <v>3354</v>
      </c>
      <c r="Z139" s="203"/>
      <c r="AB139" s="204"/>
    </row>
    <row r="140" spans="1:28" ht="42" x14ac:dyDescent="0.25">
      <c r="A140" s="8">
        <v>139</v>
      </c>
      <c r="B140" s="75" t="s">
        <v>17757</v>
      </c>
      <c r="C140" s="71" t="s">
        <v>1362</v>
      </c>
      <c r="D140" s="152" t="s">
        <v>17837</v>
      </c>
      <c r="E140" s="47" t="s">
        <v>17722</v>
      </c>
      <c r="F140" s="144" t="s">
        <v>15295</v>
      </c>
      <c r="G140" s="122" t="s">
        <v>312</v>
      </c>
      <c r="H140" s="47" t="s">
        <v>17810</v>
      </c>
      <c r="I140" s="145"/>
      <c r="J140" s="145" t="s">
        <v>14</v>
      </c>
      <c r="K140" s="146"/>
      <c r="L140" s="145" t="s">
        <v>14</v>
      </c>
      <c r="M140" s="145"/>
      <c r="N140" s="147" t="s">
        <v>348</v>
      </c>
      <c r="O140" s="47" t="str">
        <f t="shared" si="2"/>
        <v>17-01-2022</v>
      </c>
      <c r="P140" s="75" t="s">
        <v>19</v>
      </c>
      <c r="Q140" s="145" t="s">
        <v>21</v>
      </c>
      <c r="R140" s="17"/>
      <c r="S140" s="149"/>
      <c r="T140" s="17"/>
      <c r="U140" s="17"/>
      <c r="V140" s="150" t="s">
        <v>3354</v>
      </c>
      <c r="Z140" s="203"/>
      <c r="AB140" s="204"/>
    </row>
    <row r="141" spans="1:28" ht="42" x14ac:dyDescent="0.25">
      <c r="A141" s="8">
        <v>140</v>
      </c>
      <c r="B141" s="75" t="s">
        <v>17840</v>
      </c>
      <c r="C141" s="71" t="s">
        <v>17841</v>
      </c>
      <c r="D141" s="152" t="s">
        <v>17842</v>
      </c>
      <c r="E141" s="47" t="s">
        <v>5623</v>
      </c>
      <c r="F141" s="144" t="s">
        <v>17843</v>
      </c>
      <c r="G141" s="122" t="s">
        <v>259</v>
      </c>
      <c r="H141" s="47" t="s">
        <v>17810</v>
      </c>
      <c r="I141" s="145"/>
      <c r="J141" s="145" t="s">
        <v>14</v>
      </c>
      <c r="K141" s="146"/>
      <c r="L141" s="145" t="s">
        <v>14</v>
      </c>
      <c r="M141" s="145"/>
      <c r="N141" s="147" t="s">
        <v>254</v>
      </c>
      <c r="O141" s="47" t="str">
        <f t="shared" si="2"/>
        <v>17-01-2022</v>
      </c>
      <c r="P141" s="75" t="s">
        <v>512</v>
      </c>
      <c r="Q141" s="145" t="s">
        <v>24</v>
      </c>
      <c r="R141" s="17"/>
      <c r="S141" s="149"/>
      <c r="T141" s="17"/>
      <c r="U141" s="17"/>
      <c r="V141" s="150" t="s">
        <v>5609</v>
      </c>
      <c r="Z141" s="203"/>
      <c r="AB141" s="204"/>
    </row>
    <row r="142" spans="1:28" ht="42" x14ac:dyDescent="0.25">
      <c r="A142" s="8">
        <v>141</v>
      </c>
      <c r="B142" s="75" t="s">
        <v>2013</v>
      </c>
      <c r="C142" s="71" t="s">
        <v>17841</v>
      </c>
      <c r="D142" s="152" t="s">
        <v>17844</v>
      </c>
      <c r="E142" s="47" t="s">
        <v>17810</v>
      </c>
      <c r="F142" s="144" t="s">
        <v>17845</v>
      </c>
      <c r="G142" s="122" t="s">
        <v>259</v>
      </c>
      <c r="H142" s="47" t="s">
        <v>17810</v>
      </c>
      <c r="I142" s="145"/>
      <c r="J142" s="145" t="s">
        <v>14</v>
      </c>
      <c r="K142" s="146"/>
      <c r="L142" s="145" t="s">
        <v>14</v>
      </c>
      <c r="M142" s="145"/>
      <c r="N142" s="147" t="s">
        <v>254</v>
      </c>
      <c r="O142" s="47" t="b">
        <f>V131=H142</f>
        <v>0</v>
      </c>
      <c r="P142" s="75" t="s">
        <v>512</v>
      </c>
      <c r="Q142" s="145" t="s">
        <v>24</v>
      </c>
      <c r="R142" s="17"/>
      <c r="S142" s="149"/>
      <c r="T142" s="17"/>
      <c r="U142" s="17"/>
      <c r="V142" s="150" t="s">
        <v>5609</v>
      </c>
      <c r="Z142" s="203"/>
      <c r="AB142" s="204"/>
    </row>
    <row r="143" spans="1:28" ht="273" x14ac:dyDescent="0.25">
      <c r="A143" s="8">
        <v>142</v>
      </c>
      <c r="B143" s="75" t="s">
        <v>1843</v>
      </c>
      <c r="C143" s="71" t="s">
        <v>17471</v>
      </c>
      <c r="D143" s="152" t="s">
        <v>17846</v>
      </c>
      <c r="E143" s="154" t="s">
        <v>17765</v>
      </c>
      <c r="F143" s="71" t="s">
        <v>17847</v>
      </c>
      <c r="G143" s="122" t="s">
        <v>2473</v>
      </c>
      <c r="H143" s="47" t="s">
        <v>17810</v>
      </c>
      <c r="I143" s="145"/>
      <c r="J143" s="145" t="s">
        <v>14</v>
      </c>
      <c r="K143" s="146"/>
      <c r="L143" s="145" t="s">
        <v>14</v>
      </c>
      <c r="M143" s="145"/>
      <c r="N143" s="147" t="s">
        <v>348</v>
      </c>
      <c r="O143" s="47" t="str">
        <f t="shared" ref="O143:O201" si="3">H143</f>
        <v>17-01-2022</v>
      </c>
      <c r="P143" s="75" t="s">
        <v>3635</v>
      </c>
      <c r="Q143" s="145" t="s">
        <v>21</v>
      </c>
      <c r="R143" s="17"/>
      <c r="S143" s="149"/>
      <c r="T143" s="17"/>
      <c r="U143" s="17"/>
      <c r="V143" s="150" t="s">
        <v>17856</v>
      </c>
      <c r="Z143" s="203"/>
      <c r="AB143" s="204"/>
    </row>
    <row r="144" spans="1:28" ht="42" x14ac:dyDescent="0.25">
      <c r="A144" s="8">
        <v>143</v>
      </c>
      <c r="B144" s="75" t="s">
        <v>11863</v>
      </c>
      <c r="C144" s="71" t="s">
        <v>17848</v>
      </c>
      <c r="D144" s="143" t="s">
        <v>40</v>
      </c>
      <c r="E144" s="47" t="s">
        <v>17810</v>
      </c>
      <c r="F144" s="144" t="s">
        <v>17851</v>
      </c>
      <c r="G144" s="122" t="s">
        <v>4255</v>
      </c>
      <c r="H144" s="47" t="s">
        <v>17810</v>
      </c>
      <c r="I144" s="145"/>
      <c r="J144" s="145" t="s">
        <v>14</v>
      </c>
      <c r="K144" s="146"/>
      <c r="L144" s="145" t="s">
        <v>14</v>
      </c>
      <c r="M144" s="145"/>
      <c r="N144" s="147" t="s">
        <v>7645</v>
      </c>
      <c r="O144" s="47" t="str">
        <f t="shared" si="3"/>
        <v>17-01-2022</v>
      </c>
      <c r="P144" s="75" t="s">
        <v>42</v>
      </c>
      <c r="Q144" s="145" t="s">
        <v>21</v>
      </c>
      <c r="R144" s="17"/>
      <c r="S144" s="149"/>
      <c r="T144" s="17"/>
      <c r="U144" s="17"/>
      <c r="V144" s="150" t="s">
        <v>17396</v>
      </c>
      <c r="Z144" s="203"/>
      <c r="AB144" s="204"/>
    </row>
    <row r="145" spans="1:28" ht="42" x14ac:dyDescent="0.25">
      <c r="A145" s="8">
        <v>144</v>
      </c>
      <c r="B145" s="75" t="s">
        <v>11863</v>
      </c>
      <c r="C145" s="71" t="s">
        <v>17849</v>
      </c>
      <c r="D145" s="143" t="s">
        <v>40</v>
      </c>
      <c r="E145" s="47" t="s">
        <v>17810</v>
      </c>
      <c r="F145" s="155" t="s">
        <v>17850</v>
      </c>
      <c r="G145" s="122" t="s">
        <v>4255</v>
      </c>
      <c r="H145" s="47" t="s">
        <v>17810</v>
      </c>
      <c r="I145" s="145"/>
      <c r="J145" s="145" t="s">
        <v>14</v>
      </c>
      <c r="K145" s="146"/>
      <c r="L145" s="145" t="s">
        <v>14</v>
      </c>
      <c r="M145" s="145"/>
      <c r="N145" s="147" t="s">
        <v>7645</v>
      </c>
      <c r="O145" s="47" t="str">
        <f t="shared" si="3"/>
        <v>17-01-2022</v>
      </c>
      <c r="P145" s="75" t="s">
        <v>42</v>
      </c>
      <c r="Q145" s="145" t="s">
        <v>21</v>
      </c>
      <c r="R145" s="17"/>
      <c r="S145" s="149"/>
      <c r="T145" s="17"/>
      <c r="U145" s="17"/>
      <c r="V145" s="150" t="s">
        <v>17396</v>
      </c>
    </row>
    <row r="146" spans="1:28" ht="63" x14ac:dyDescent="0.25">
      <c r="A146" s="8">
        <v>145</v>
      </c>
      <c r="B146" s="75" t="s">
        <v>17852</v>
      </c>
      <c r="C146" s="71" t="s">
        <v>17853</v>
      </c>
      <c r="D146" s="143" t="s">
        <v>40</v>
      </c>
      <c r="E146" s="47" t="s">
        <v>17810</v>
      </c>
      <c r="F146" s="144" t="s">
        <v>17854</v>
      </c>
      <c r="G146" s="122" t="s">
        <v>312</v>
      </c>
      <c r="H146" s="47" t="s">
        <v>17860</v>
      </c>
      <c r="I146" s="145"/>
      <c r="J146" s="145" t="s">
        <v>14</v>
      </c>
      <c r="K146" s="146"/>
      <c r="L146" s="145" t="s">
        <v>14</v>
      </c>
      <c r="M146" s="145"/>
      <c r="N146" s="147"/>
      <c r="O146" s="47" t="str">
        <f t="shared" si="3"/>
        <v>18-01-2022</v>
      </c>
      <c r="P146" s="75"/>
      <c r="Q146" s="145" t="s">
        <v>21</v>
      </c>
      <c r="R146" s="17"/>
      <c r="S146" s="149"/>
      <c r="T146" s="17"/>
      <c r="U146" s="17"/>
      <c r="V146" s="150"/>
    </row>
    <row r="147" spans="1:28" ht="126" x14ac:dyDescent="0.25">
      <c r="A147" s="8">
        <v>146</v>
      </c>
      <c r="B147" s="75" t="s">
        <v>15</v>
      </c>
      <c r="C147" s="71" t="s">
        <v>17858</v>
      </c>
      <c r="D147" s="152" t="s">
        <v>17946</v>
      </c>
      <c r="E147" s="47" t="s">
        <v>17810</v>
      </c>
      <c r="F147" s="144" t="s">
        <v>17859</v>
      </c>
      <c r="G147" s="122" t="s">
        <v>16</v>
      </c>
      <c r="H147" s="47" t="s">
        <v>17860</v>
      </c>
      <c r="I147" s="145"/>
      <c r="J147" s="145" t="s">
        <v>14</v>
      </c>
      <c r="K147" s="146"/>
      <c r="L147" s="145" t="s">
        <v>14</v>
      </c>
      <c r="M147" s="145"/>
      <c r="N147" s="147" t="s">
        <v>218</v>
      </c>
      <c r="O147" s="47" t="str">
        <f t="shared" si="3"/>
        <v>18-01-2022</v>
      </c>
      <c r="P147" s="75" t="s">
        <v>49</v>
      </c>
      <c r="Q147" s="145" t="s">
        <v>24</v>
      </c>
      <c r="R147" s="17"/>
      <c r="S147" s="149"/>
      <c r="T147" s="17"/>
      <c r="U147" s="17"/>
      <c r="V147" s="150" t="s">
        <v>6077</v>
      </c>
    </row>
    <row r="148" spans="1:28" ht="168" x14ac:dyDescent="0.25">
      <c r="A148" s="8">
        <v>147</v>
      </c>
      <c r="B148" s="75" t="s">
        <v>17861</v>
      </c>
      <c r="C148" s="71" t="s">
        <v>431</v>
      </c>
      <c r="D148" s="152" t="s">
        <v>17862</v>
      </c>
      <c r="E148" s="47" t="s">
        <v>17810</v>
      </c>
      <c r="F148" s="144" t="s">
        <v>17863</v>
      </c>
      <c r="G148" s="122" t="s">
        <v>16</v>
      </c>
      <c r="H148" s="47" t="s">
        <v>17860</v>
      </c>
      <c r="I148" s="145"/>
      <c r="J148" s="145" t="s">
        <v>14</v>
      </c>
      <c r="K148" s="146"/>
      <c r="L148" s="145" t="s">
        <v>14</v>
      </c>
      <c r="M148" s="145"/>
      <c r="N148" s="147" t="s">
        <v>254</v>
      </c>
      <c r="O148" s="47" t="str">
        <f t="shared" si="3"/>
        <v>18-01-2022</v>
      </c>
      <c r="P148" s="75" t="s">
        <v>17894</v>
      </c>
      <c r="Q148" s="145" t="s">
        <v>24</v>
      </c>
      <c r="R148" s="17"/>
      <c r="S148" s="149"/>
      <c r="T148" s="17"/>
      <c r="U148" s="17"/>
      <c r="V148" s="150" t="s">
        <v>17895</v>
      </c>
    </row>
    <row r="149" spans="1:28" ht="42" x14ac:dyDescent="0.25">
      <c r="A149" s="8">
        <v>148</v>
      </c>
      <c r="B149" s="75" t="s">
        <v>17757</v>
      </c>
      <c r="C149" s="71" t="s">
        <v>1371</v>
      </c>
      <c r="D149" s="152" t="s">
        <v>17864</v>
      </c>
      <c r="E149" s="47" t="s">
        <v>17765</v>
      </c>
      <c r="F149" s="144" t="s">
        <v>17865</v>
      </c>
      <c r="G149" s="122" t="s">
        <v>312</v>
      </c>
      <c r="H149" s="47" t="s">
        <v>17860</v>
      </c>
      <c r="I149" s="145"/>
      <c r="J149" s="145" t="s">
        <v>14</v>
      </c>
      <c r="K149" s="146"/>
      <c r="L149" s="145" t="s">
        <v>14</v>
      </c>
      <c r="M149" s="145"/>
      <c r="N149" s="147" t="s">
        <v>348</v>
      </c>
      <c r="O149" s="47" t="str">
        <f t="shared" si="3"/>
        <v>18-01-2022</v>
      </c>
      <c r="P149" s="75" t="s">
        <v>19</v>
      </c>
      <c r="Q149" s="145" t="s">
        <v>21</v>
      </c>
      <c r="R149" s="17"/>
      <c r="S149" s="149"/>
      <c r="T149" s="17"/>
      <c r="U149" s="17"/>
      <c r="V149" s="150" t="s">
        <v>3423</v>
      </c>
    </row>
    <row r="150" spans="1:28" ht="42" x14ac:dyDescent="0.25">
      <c r="A150" s="8">
        <v>149</v>
      </c>
      <c r="B150" s="75" t="s">
        <v>17757</v>
      </c>
      <c r="C150" s="71" t="s">
        <v>1371</v>
      </c>
      <c r="D150" s="152" t="s">
        <v>17866</v>
      </c>
      <c r="E150" s="47" t="s">
        <v>17765</v>
      </c>
      <c r="F150" s="144" t="s">
        <v>17865</v>
      </c>
      <c r="G150" s="122" t="s">
        <v>312</v>
      </c>
      <c r="H150" s="47" t="s">
        <v>17860</v>
      </c>
      <c r="I150" s="145"/>
      <c r="J150" s="145" t="s">
        <v>14</v>
      </c>
      <c r="K150" s="146"/>
      <c r="L150" s="145" t="s">
        <v>14</v>
      </c>
      <c r="M150" s="145"/>
      <c r="N150" s="147" t="s">
        <v>348</v>
      </c>
      <c r="O150" s="47" t="str">
        <f t="shared" si="3"/>
        <v>18-01-2022</v>
      </c>
      <c r="P150" s="75" t="s">
        <v>19</v>
      </c>
      <c r="Q150" s="145" t="s">
        <v>21</v>
      </c>
      <c r="R150" s="17"/>
      <c r="S150" s="149"/>
      <c r="T150" s="17"/>
      <c r="U150" s="17"/>
      <c r="V150" s="150" t="s">
        <v>3423</v>
      </c>
    </row>
    <row r="151" spans="1:28" ht="42" x14ac:dyDescent="0.25">
      <c r="A151" s="8">
        <v>150</v>
      </c>
      <c r="B151" s="75" t="s">
        <v>17757</v>
      </c>
      <c r="C151" s="71" t="s">
        <v>1365</v>
      </c>
      <c r="D151" s="152" t="s">
        <v>17867</v>
      </c>
      <c r="E151" s="47" t="s">
        <v>17765</v>
      </c>
      <c r="F151" s="144" t="s">
        <v>17865</v>
      </c>
      <c r="G151" s="122" t="s">
        <v>312</v>
      </c>
      <c r="H151" s="47" t="s">
        <v>17860</v>
      </c>
      <c r="I151" s="145"/>
      <c r="J151" s="145" t="s">
        <v>14</v>
      </c>
      <c r="K151" s="146"/>
      <c r="L151" s="145" t="s">
        <v>14</v>
      </c>
      <c r="M151" s="145"/>
      <c r="N151" s="147" t="s">
        <v>348</v>
      </c>
      <c r="O151" s="47" t="str">
        <f t="shared" si="3"/>
        <v>18-01-2022</v>
      </c>
      <c r="P151" s="75" t="s">
        <v>19</v>
      </c>
      <c r="Q151" s="145" t="s">
        <v>21</v>
      </c>
      <c r="R151" s="17"/>
      <c r="S151" s="149"/>
      <c r="T151" s="17"/>
      <c r="U151" s="17"/>
      <c r="V151" s="150" t="s">
        <v>3423</v>
      </c>
    </row>
    <row r="152" spans="1:28" ht="42" x14ac:dyDescent="0.25">
      <c r="A152" s="8">
        <v>151</v>
      </c>
      <c r="B152" s="75" t="s">
        <v>17757</v>
      </c>
      <c r="C152" s="71" t="s">
        <v>6927</v>
      </c>
      <c r="D152" s="152" t="s">
        <v>17868</v>
      </c>
      <c r="E152" s="47" t="s">
        <v>17722</v>
      </c>
      <c r="F152" s="144" t="s">
        <v>15295</v>
      </c>
      <c r="G152" s="122" t="s">
        <v>312</v>
      </c>
      <c r="H152" s="47" t="s">
        <v>17860</v>
      </c>
      <c r="I152" s="145"/>
      <c r="J152" s="145" t="s">
        <v>14</v>
      </c>
      <c r="K152" s="146"/>
      <c r="L152" s="145" t="s">
        <v>14</v>
      </c>
      <c r="M152" s="145"/>
      <c r="N152" s="147" t="s">
        <v>348</v>
      </c>
      <c r="O152" s="47" t="str">
        <f t="shared" si="3"/>
        <v>18-01-2022</v>
      </c>
      <c r="P152" s="75" t="s">
        <v>19</v>
      </c>
      <c r="Q152" s="145" t="s">
        <v>21</v>
      </c>
      <c r="R152" s="17"/>
      <c r="S152" s="149"/>
      <c r="T152" s="17"/>
      <c r="U152" s="17"/>
      <c r="V152" s="150" t="s">
        <v>3423</v>
      </c>
    </row>
    <row r="153" spans="1:28" ht="63" x14ac:dyDescent="0.25">
      <c r="A153" s="8">
        <v>152</v>
      </c>
      <c r="B153" s="75" t="s">
        <v>17869</v>
      </c>
      <c r="C153" s="71" t="s">
        <v>2708</v>
      </c>
      <c r="D153" s="152" t="s">
        <v>17870</v>
      </c>
      <c r="E153" s="47" t="s">
        <v>17545</v>
      </c>
      <c r="F153" s="144" t="s">
        <v>17871</v>
      </c>
      <c r="G153" s="122" t="s">
        <v>312</v>
      </c>
      <c r="H153" s="47" t="s">
        <v>17860</v>
      </c>
      <c r="I153" s="145"/>
      <c r="J153" s="145" t="s">
        <v>14</v>
      </c>
      <c r="K153" s="146"/>
      <c r="L153" s="145" t="s">
        <v>14</v>
      </c>
      <c r="M153" s="145"/>
      <c r="N153" s="147" t="s">
        <v>348</v>
      </c>
      <c r="O153" s="47" t="str">
        <f t="shared" si="3"/>
        <v>18-01-2022</v>
      </c>
      <c r="P153" s="75" t="s">
        <v>19</v>
      </c>
      <c r="Q153" s="145" t="s">
        <v>21</v>
      </c>
      <c r="R153" s="17"/>
      <c r="S153" s="149"/>
      <c r="T153" s="17"/>
      <c r="U153" s="17"/>
      <c r="V153" s="150" t="s">
        <v>3423</v>
      </c>
    </row>
    <row r="154" spans="1:28" ht="42" x14ac:dyDescent="0.25">
      <c r="A154" s="8">
        <v>153</v>
      </c>
      <c r="B154" s="75" t="s">
        <v>5968</v>
      </c>
      <c r="C154" s="71" t="s">
        <v>466</v>
      </c>
      <c r="D154" s="152" t="s">
        <v>17872</v>
      </c>
      <c r="E154" s="47" t="s">
        <v>17708</v>
      </c>
      <c r="F154" s="144" t="s">
        <v>17873</v>
      </c>
      <c r="G154" s="122" t="s">
        <v>312</v>
      </c>
      <c r="H154" s="47" t="s">
        <v>17860</v>
      </c>
      <c r="I154" s="145"/>
      <c r="J154" s="145" t="s">
        <v>14</v>
      </c>
      <c r="K154" s="146"/>
      <c r="L154" s="145" t="s">
        <v>14</v>
      </c>
      <c r="M154" s="145"/>
      <c r="N154" s="147" t="s">
        <v>7645</v>
      </c>
      <c r="O154" s="47" t="str">
        <f t="shared" si="3"/>
        <v>18-01-2022</v>
      </c>
      <c r="P154" s="75" t="s">
        <v>2157</v>
      </c>
      <c r="Q154" s="145" t="s">
        <v>21</v>
      </c>
      <c r="R154" s="17"/>
      <c r="S154" s="149"/>
      <c r="T154" s="17"/>
      <c r="U154" s="17"/>
      <c r="V154" s="150" t="s">
        <v>5609</v>
      </c>
    </row>
    <row r="155" spans="1:28" ht="42" x14ac:dyDescent="0.25">
      <c r="A155" s="8">
        <v>154</v>
      </c>
      <c r="B155" s="75" t="s">
        <v>17874</v>
      </c>
      <c r="C155" s="71" t="s">
        <v>3347</v>
      </c>
      <c r="D155" s="143" t="s">
        <v>40</v>
      </c>
      <c r="E155" s="47" t="s">
        <v>17770</v>
      </c>
      <c r="F155" s="144" t="s">
        <v>17875</v>
      </c>
      <c r="G155" s="122" t="s">
        <v>864</v>
      </c>
      <c r="H155" s="47" t="s">
        <v>17860</v>
      </c>
      <c r="I155" s="145"/>
      <c r="J155" s="145" t="s">
        <v>14</v>
      </c>
      <c r="K155" s="146"/>
      <c r="L155" s="145" t="s">
        <v>14</v>
      </c>
      <c r="M155" s="145"/>
      <c r="N155" s="147" t="s">
        <v>218</v>
      </c>
      <c r="O155" s="47" t="str">
        <f t="shared" si="3"/>
        <v>18-01-2022</v>
      </c>
      <c r="P155" s="75" t="s">
        <v>49</v>
      </c>
      <c r="Q155" s="145" t="s">
        <v>21</v>
      </c>
      <c r="R155" s="17"/>
      <c r="S155" s="149"/>
      <c r="T155" s="17"/>
      <c r="U155" s="17"/>
      <c r="V155" s="150" t="s">
        <v>3406</v>
      </c>
    </row>
    <row r="156" spans="1:28" ht="42" x14ac:dyDescent="0.25">
      <c r="A156" s="8">
        <v>155</v>
      </c>
      <c r="B156" s="75" t="s">
        <v>17876</v>
      </c>
      <c r="C156" s="71" t="s">
        <v>702</v>
      </c>
      <c r="D156" s="143" t="s">
        <v>40</v>
      </c>
      <c r="E156" s="47" t="s">
        <v>17461</v>
      </c>
      <c r="F156" s="144" t="s">
        <v>11807</v>
      </c>
      <c r="G156" s="122" t="s">
        <v>312</v>
      </c>
      <c r="H156" s="47" t="s">
        <v>17860</v>
      </c>
      <c r="I156" s="145"/>
      <c r="J156" s="145" t="s">
        <v>14</v>
      </c>
      <c r="K156" s="146"/>
      <c r="L156" s="145" t="s">
        <v>14</v>
      </c>
      <c r="M156" s="145"/>
      <c r="N156" s="147" t="s">
        <v>218</v>
      </c>
      <c r="O156" s="47" t="str">
        <f t="shared" si="3"/>
        <v>18-01-2022</v>
      </c>
      <c r="P156" s="75" t="s">
        <v>49</v>
      </c>
      <c r="Q156" s="145" t="s">
        <v>21</v>
      </c>
      <c r="R156" s="17"/>
      <c r="S156" s="149"/>
      <c r="T156" s="17"/>
      <c r="U156" s="17"/>
      <c r="V156" s="150" t="s">
        <v>3406</v>
      </c>
    </row>
    <row r="157" spans="1:28" ht="42" x14ac:dyDescent="0.25">
      <c r="A157" s="8">
        <v>156</v>
      </c>
      <c r="B157" s="75" t="s">
        <v>17876</v>
      </c>
      <c r="C157" s="71" t="s">
        <v>702</v>
      </c>
      <c r="D157" s="152" t="s">
        <v>984</v>
      </c>
      <c r="E157" s="47" t="s">
        <v>985</v>
      </c>
      <c r="F157" s="144" t="s">
        <v>11807</v>
      </c>
      <c r="G157" s="122" t="s">
        <v>312</v>
      </c>
      <c r="H157" s="47" t="s">
        <v>17860</v>
      </c>
      <c r="I157" s="145"/>
      <c r="J157" s="145" t="s">
        <v>14</v>
      </c>
      <c r="K157" s="146"/>
      <c r="L157" s="145" t="s">
        <v>14</v>
      </c>
      <c r="M157" s="145"/>
      <c r="N157" s="147" t="s">
        <v>218</v>
      </c>
      <c r="O157" s="47" t="str">
        <f t="shared" si="3"/>
        <v>18-01-2022</v>
      </c>
      <c r="P157" s="75" t="s">
        <v>49</v>
      </c>
      <c r="Q157" s="145" t="s">
        <v>21</v>
      </c>
      <c r="R157" s="17"/>
      <c r="S157" s="149"/>
      <c r="T157" s="17"/>
      <c r="U157" s="17"/>
      <c r="V157" s="150" t="s">
        <v>3406</v>
      </c>
    </row>
    <row r="158" spans="1:28" ht="147" x14ac:dyDescent="0.25">
      <c r="A158" s="8">
        <v>157</v>
      </c>
      <c r="B158" s="75" t="s">
        <v>17877</v>
      </c>
      <c r="C158" s="71" t="s">
        <v>22</v>
      </c>
      <c r="D158" s="143" t="s">
        <v>40</v>
      </c>
      <c r="E158" s="47" t="s">
        <v>17860</v>
      </c>
      <c r="F158" s="144" t="s">
        <v>17878</v>
      </c>
      <c r="G158" s="122" t="s">
        <v>16</v>
      </c>
      <c r="H158" s="47" t="s">
        <v>17860</v>
      </c>
      <c r="I158" s="145"/>
      <c r="J158" s="145" t="s">
        <v>14</v>
      </c>
      <c r="K158" s="146"/>
      <c r="L158" s="145" t="s">
        <v>14</v>
      </c>
      <c r="M158" s="145"/>
      <c r="N158" s="147" t="s">
        <v>7645</v>
      </c>
      <c r="O158" s="47" t="str">
        <f t="shared" si="3"/>
        <v>18-01-2022</v>
      </c>
      <c r="P158" s="75" t="s">
        <v>42</v>
      </c>
      <c r="Q158" s="145" t="s">
        <v>17879</v>
      </c>
      <c r="R158" s="17"/>
      <c r="S158" s="149"/>
      <c r="T158" s="17"/>
      <c r="U158" s="17"/>
      <c r="V158" s="150" t="s">
        <v>6077</v>
      </c>
    </row>
    <row r="159" spans="1:28" s="17" customFormat="1" ht="42" x14ac:dyDescent="0.25">
      <c r="A159" s="122">
        <v>158</v>
      </c>
      <c r="B159" s="75" t="s">
        <v>17880</v>
      </c>
      <c r="C159" s="71" t="s">
        <v>17471</v>
      </c>
      <c r="D159" s="152" t="s">
        <v>17881</v>
      </c>
      <c r="E159" s="47" t="s">
        <v>17708</v>
      </c>
      <c r="F159" s="144" t="s">
        <v>17882</v>
      </c>
      <c r="G159" s="122" t="s">
        <v>17751</v>
      </c>
      <c r="H159" s="47" t="s">
        <v>17860</v>
      </c>
      <c r="I159" s="145"/>
      <c r="J159" s="145" t="s">
        <v>14</v>
      </c>
      <c r="K159" s="146"/>
      <c r="L159" s="145" t="s">
        <v>14</v>
      </c>
      <c r="M159" s="145"/>
      <c r="N159" s="147" t="s">
        <v>7645</v>
      </c>
      <c r="O159" s="47" t="str">
        <f t="shared" si="3"/>
        <v>18-01-2022</v>
      </c>
      <c r="P159" s="75" t="s">
        <v>42</v>
      </c>
      <c r="Q159" s="145" t="s">
        <v>24</v>
      </c>
      <c r="S159" s="149"/>
      <c r="V159" s="150" t="s">
        <v>5609</v>
      </c>
      <c r="X159" s="201"/>
      <c r="Y159" s="204"/>
      <c r="Z159" s="202"/>
      <c r="AA159" s="204"/>
      <c r="AB159" s="247"/>
    </row>
    <row r="160" spans="1:28" ht="42" x14ac:dyDescent="0.25">
      <c r="A160" s="8">
        <v>159</v>
      </c>
      <c r="B160" s="75" t="s">
        <v>17798</v>
      </c>
      <c r="C160" s="71" t="s">
        <v>17883</v>
      </c>
      <c r="D160" s="152" t="s">
        <v>17884</v>
      </c>
      <c r="E160" s="47" t="s">
        <v>17860</v>
      </c>
      <c r="F160" s="144" t="s">
        <v>17885</v>
      </c>
      <c r="G160" s="122" t="s">
        <v>196</v>
      </c>
      <c r="H160" s="47" t="s">
        <v>17860</v>
      </c>
      <c r="I160" s="145"/>
      <c r="J160" s="145" t="s">
        <v>14</v>
      </c>
      <c r="K160" s="146"/>
      <c r="L160" s="145" t="s">
        <v>14</v>
      </c>
      <c r="M160" s="145"/>
      <c r="N160" s="147" t="s">
        <v>186</v>
      </c>
      <c r="O160" s="47" t="str">
        <f t="shared" si="3"/>
        <v>18-01-2022</v>
      </c>
      <c r="P160" s="75" t="s">
        <v>44</v>
      </c>
      <c r="Q160" s="145" t="s">
        <v>24</v>
      </c>
      <c r="R160" s="17"/>
      <c r="S160" s="149"/>
      <c r="T160" s="17"/>
      <c r="U160" s="17"/>
      <c r="V160" s="150" t="s">
        <v>5609</v>
      </c>
    </row>
    <row r="161" spans="1:28" ht="42" x14ac:dyDescent="0.25">
      <c r="A161" s="8">
        <v>160</v>
      </c>
      <c r="B161" s="75" t="s">
        <v>17886</v>
      </c>
      <c r="C161" s="71" t="s">
        <v>17651</v>
      </c>
      <c r="D161" s="143" t="s">
        <v>17887</v>
      </c>
      <c r="E161" s="47" t="s">
        <v>17810</v>
      </c>
      <c r="F161" s="144" t="s">
        <v>17888</v>
      </c>
      <c r="G161" s="122" t="s">
        <v>17753</v>
      </c>
      <c r="H161" s="47" t="s">
        <v>17860</v>
      </c>
      <c r="I161" s="145"/>
      <c r="J161" s="145" t="s">
        <v>14</v>
      </c>
      <c r="K161" s="146"/>
      <c r="L161" s="145" t="s">
        <v>14</v>
      </c>
      <c r="M161" s="145"/>
      <c r="N161" s="147" t="s">
        <v>7645</v>
      </c>
      <c r="O161" s="47" t="str">
        <f t="shared" si="3"/>
        <v>18-01-2022</v>
      </c>
      <c r="P161" s="75" t="s">
        <v>3515</v>
      </c>
      <c r="Q161" s="145" t="s">
        <v>21</v>
      </c>
      <c r="R161" s="17"/>
      <c r="S161" s="149"/>
      <c r="T161" s="17"/>
      <c r="U161" s="17"/>
      <c r="V161" s="150" t="s">
        <v>17896</v>
      </c>
      <c r="Z161" s="203"/>
      <c r="AB161" s="204"/>
    </row>
    <row r="162" spans="1:28" ht="42" x14ac:dyDescent="0.25">
      <c r="A162" s="8">
        <v>161</v>
      </c>
      <c r="B162" s="75" t="s">
        <v>213</v>
      </c>
      <c r="C162" s="71" t="s">
        <v>17471</v>
      </c>
      <c r="D162" s="143" t="s">
        <v>17889</v>
      </c>
      <c r="E162" s="47" t="s">
        <v>17722</v>
      </c>
      <c r="F162" s="144" t="s">
        <v>17890</v>
      </c>
      <c r="G162" s="122" t="s">
        <v>596</v>
      </c>
      <c r="H162" s="47" t="s">
        <v>17860</v>
      </c>
      <c r="I162" s="145"/>
      <c r="J162" s="145" t="s">
        <v>14</v>
      </c>
      <c r="K162" s="146"/>
      <c r="L162" s="145" t="s">
        <v>14</v>
      </c>
      <c r="M162" s="145"/>
      <c r="N162" s="147" t="s">
        <v>186</v>
      </c>
      <c r="O162" s="47" t="str">
        <f t="shared" si="3"/>
        <v>18-01-2022</v>
      </c>
      <c r="P162" s="75" t="s">
        <v>44</v>
      </c>
      <c r="Q162" s="145" t="s">
        <v>24</v>
      </c>
      <c r="R162" s="17"/>
      <c r="S162" s="149"/>
      <c r="T162" s="17"/>
      <c r="U162" s="17"/>
      <c r="V162" s="150" t="s">
        <v>5311</v>
      </c>
      <c r="Z162" s="203"/>
      <c r="AB162" s="204"/>
    </row>
    <row r="163" spans="1:28" ht="84" x14ac:dyDescent="0.25">
      <c r="A163" s="8">
        <v>162</v>
      </c>
      <c r="B163" s="75" t="s">
        <v>17891</v>
      </c>
      <c r="C163" s="71" t="s">
        <v>17471</v>
      </c>
      <c r="D163" s="152" t="s">
        <v>17892</v>
      </c>
      <c r="E163" s="47" t="s">
        <v>17860</v>
      </c>
      <c r="F163" s="144" t="s">
        <v>17893</v>
      </c>
      <c r="G163" s="122" t="s">
        <v>52</v>
      </c>
      <c r="H163" s="47" t="s">
        <v>17860</v>
      </c>
      <c r="I163" s="145"/>
      <c r="J163" s="145" t="s">
        <v>14</v>
      </c>
      <c r="K163" s="146"/>
      <c r="L163" s="145" t="s">
        <v>14</v>
      </c>
      <c r="M163" s="145"/>
      <c r="N163" s="147" t="s">
        <v>7645</v>
      </c>
      <c r="O163" s="47" t="str">
        <f t="shared" si="3"/>
        <v>18-01-2022</v>
      </c>
      <c r="P163" s="75" t="s">
        <v>17907</v>
      </c>
      <c r="Q163" s="145" t="s">
        <v>38</v>
      </c>
      <c r="R163" s="17"/>
      <c r="S163" s="149"/>
      <c r="T163" s="17"/>
      <c r="U163" s="17"/>
      <c r="V163" s="150" t="s">
        <v>17908</v>
      </c>
      <c r="Z163" s="203"/>
      <c r="AB163" s="204"/>
    </row>
    <row r="164" spans="1:28" ht="42" x14ac:dyDescent="0.25">
      <c r="A164" s="8">
        <v>163</v>
      </c>
      <c r="B164" s="75" t="s">
        <v>11863</v>
      </c>
      <c r="C164" s="71" t="s">
        <v>17897</v>
      </c>
      <c r="D164" s="143" t="s">
        <v>40</v>
      </c>
      <c r="E164" s="47" t="s">
        <v>17810</v>
      </c>
      <c r="F164" s="144" t="s">
        <v>17898</v>
      </c>
      <c r="G164" s="122" t="s">
        <v>4255</v>
      </c>
      <c r="H164" s="47" t="s">
        <v>17860</v>
      </c>
      <c r="I164" s="145"/>
      <c r="J164" s="145" t="s">
        <v>14</v>
      </c>
      <c r="K164" s="146"/>
      <c r="L164" s="145" t="s">
        <v>14</v>
      </c>
      <c r="M164" s="145"/>
      <c r="N164" s="147" t="s">
        <v>7645</v>
      </c>
      <c r="O164" s="47" t="str">
        <f t="shared" si="3"/>
        <v>18-01-2022</v>
      </c>
      <c r="P164" s="75" t="s">
        <v>42</v>
      </c>
      <c r="Q164" s="145" t="s">
        <v>21</v>
      </c>
      <c r="R164" s="17"/>
      <c r="S164" s="149"/>
      <c r="T164" s="17"/>
      <c r="U164" s="17"/>
      <c r="V164" s="150" t="s">
        <v>17396</v>
      </c>
      <c r="Z164" s="203"/>
      <c r="AB164" s="204"/>
    </row>
    <row r="165" spans="1:28" ht="63" x14ac:dyDescent="0.25">
      <c r="A165" s="8">
        <v>164</v>
      </c>
      <c r="B165" s="75" t="s">
        <v>17899</v>
      </c>
      <c r="C165" s="71" t="s">
        <v>17638</v>
      </c>
      <c r="D165" s="152" t="s">
        <v>17900</v>
      </c>
      <c r="E165" s="47" t="s">
        <v>17860</v>
      </c>
      <c r="F165" s="144" t="s">
        <v>17901</v>
      </c>
      <c r="G165" s="122" t="s">
        <v>72</v>
      </c>
      <c r="H165" s="47" t="s">
        <v>17860</v>
      </c>
      <c r="I165" s="145"/>
      <c r="J165" s="145" t="s">
        <v>14</v>
      </c>
      <c r="K165" s="146"/>
      <c r="L165" s="145" t="s">
        <v>14</v>
      </c>
      <c r="M165" s="145"/>
      <c r="N165" s="147" t="s">
        <v>7645</v>
      </c>
      <c r="O165" s="47" t="str">
        <f t="shared" si="3"/>
        <v>18-01-2022</v>
      </c>
      <c r="P165" s="75" t="s">
        <v>42</v>
      </c>
      <c r="Q165" s="145" t="s">
        <v>24</v>
      </c>
      <c r="R165" s="17"/>
      <c r="S165" s="149"/>
      <c r="T165" s="17"/>
      <c r="U165" s="17"/>
      <c r="V165" s="150" t="s">
        <v>17938</v>
      </c>
      <c r="Z165" s="203"/>
      <c r="AB165" s="204"/>
    </row>
    <row r="166" spans="1:28" ht="63" x14ac:dyDescent="0.25">
      <c r="A166" s="8">
        <v>165</v>
      </c>
      <c r="B166" s="75" t="s">
        <v>17869</v>
      </c>
      <c r="C166" s="71" t="s">
        <v>2708</v>
      </c>
      <c r="D166" s="152" t="s">
        <v>17902</v>
      </c>
      <c r="E166" s="47" t="s">
        <v>17545</v>
      </c>
      <c r="F166" s="144" t="s">
        <v>17871</v>
      </c>
      <c r="G166" s="122" t="s">
        <v>312</v>
      </c>
      <c r="H166" s="47" t="s">
        <v>17860</v>
      </c>
      <c r="I166" s="145"/>
      <c r="J166" s="145" t="s">
        <v>14</v>
      </c>
      <c r="K166" s="146"/>
      <c r="L166" s="145" t="s">
        <v>14</v>
      </c>
      <c r="M166" s="145"/>
      <c r="N166" s="147" t="s">
        <v>348</v>
      </c>
      <c r="O166" s="47" t="str">
        <f t="shared" si="3"/>
        <v>18-01-2022</v>
      </c>
      <c r="P166" s="75" t="s">
        <v>19</v>
      </c>
      <c r="Q166" s="145" t="s">
        <v>21</v>
      </c>
      <c r="R166" s="17"/>
      <c r="S166" s="149"/>
      <c r="T166" s="17"/>
      <c r="U166" s="17"/>
      <c r="V166" s="150" t="s">
        <v>3423</v>
      </c>
      <c r="Z166" s="203"/>
      <c r="AB166" s="204"/>
    </row>
    <row r="167" spans="1:28" ht="42" x14ac:dyDescent="0.25">
      <c r="A167" s="8">
        <v>166</v>
      </c>
      <c r="B167" s="75" t="s">
        <v>13491</v>
      </c>
      <c r="C167" s="71" t="s">
        <v>17758</v>
      </c>
      <c r="D167" s="143" t="s">
        <v>17903</v>
      </c>
      <c r="E167" s="47" t="s">
        <v>17860</v>
      </c>
      <c r="F167" s="144" t="s">
        <v>17904</v>
      </c>
      <c r="G167" s="122" t="s">
        <v>312</v>
      </c>
      <c r="H167" s="47" t="s">
        <v>17860</v>
      </c>
      <c r="I167" s="145"/>
      <c r="J167" s="145" t="s">
        <v>14</v>
      </c>
      <c r="K167" s="146"/>
      <c r="L167" s="145" t="s">
        <v>14</v>
      </c>
      <c r="M167" s="145"/>
      <c r="N167" s="147" t="s">
        <v>254</v>
      </c>
      <c r="O167" s="47" t="str">
        <f t="shared" si="3"/>
        <v>18-01-2022</v>
      </c>
      <c r="P167" s="75" t="s">
        <v>512</v>
      </c>
      <c r="Q167" s="145" t="s">
        <v>38</v>
      </c>
      <c r="R167" s="17"/>
      <c r="S167" s="149"/>
      <c r="T167" s="17"/>
      <c r="U167" s="17"/>
      <c r="V167" s="150" t="s">
        <v>17939</v>
      </c>
      <c r="Z167" s="203"/>
      <c r="AB167" s="204"/>
    </row>
    <row r="168" spans="1:28" ht="42" x14ac:dyDescent="0.25">
      <c r="A168" s="8">
        <v>167</v>
      </c>
      <c r="B168" s="75" t="s">
        <v>13491</v>
      </c>
      <c r="C168" s="71" t="s">
        <v>17511</v>
      </c>
      <c r="D168" s="143" t="s">
        <v>17905</v>
      </c>
      <c r="E168" s="47" t="s">
        <v>17810</v>
      </c>
      <c r="F168" s="144" t="s">
        <v>17906</v>
      </c>
      <c r="G168" s="122" t="s">
        <v>312</v>
      </c>
      <c r="H168" s="47" t="s">
        <v>17860</v>
      </c>
      <c r="I168" s="145"/>
      <c r="J168" s="145" t="s">
        <v>14</v>
      </c>
      <c r="K168" s="146"/>
      <c r="L168" s="145" t="s">
        <v>14</v>
      </c>
      <c r="M168" s="145"/>
      <c r="N168" s="147" t="s">
        <v>254</v>
      </c>
      <c r="O168" s="47" t="str">
        <f t="shared" si="3"/>
        <v>18-01-2022</v>
      </c>
      <c r="P168" s="75" t="s">
        <v>512</v>
      </c>
      <c r="Q168" s="145" t="s">
        <v>38</v>
      </c>
      <c r="R168" s="17"/>
      <c r="S168" s="149"/>
      <c r="T168" s="17"/>
      <c r="U168" s="17"/>
      <c r="V168" s="150" t="s">
        <v>17939</v>
      </c>
      <c r="Z168" s="203"/>
      <c r="AB168" s="204"/>
    </row>
    <row r="169" spans="1:28" ht="42" x14ac:dyDescent="0.25">
      <c r="A169" s="8">
        <v>168</v>
      </c>
      <c r="B169" s="75" t="s">
        <v>213</v>
      </c>
      <c r="C169" s="71" t="s">
        <v>1511</v>
      </c>
      <c r="D169" s="143" t="s">
        <v>17909</v>
      </c>
      <c r="E169" s="47" t="s">
        <v>16381</v>
      </c>
      <c r="F169" s="144" t="s">
        <v>17910</v>
      </c>
      <c r="G169" s="122" t="s">
        <v>312</v>
      </c>
      <c r="H169" s="47" t="s">
        <v>17911</v>
      </c>
      <c r="I169" s="145"/>
      <c r="J169" s="145" t="s">
        <v>14</v>
      </c>
      <c r="K169" s="146"/>
      <c r="L169" s="145" t="s">
        <v>14</v>
      </c>
      <c r="M169" s="145"/>
      <c r="N169" s="147" t="s">
        <v>348</v>
      </c>
      <c r="O169" s="47" t="str">
        <f t="shared" si="3"/>
        <v>19-01-2022</v>
      </c>
      <c r="P169" s="75" t="s">
        <v>19</v>
      </c>
      <c r="Q169" s="145" t="s">
        <v>3662</v>
      </c>
      <c r="R169" s="17"/>
      <c r="S169" s="149"/>
      <c r="T169" s="17"/>
      <c r="U169" s="17"/>
      <c r="V169" s="150" t="s">
        <v>3354</v>
      </c>
      <c r="Z169" s="203"/>
      <c r="AB169" s="204"/>
    </row>
    <row r="170" spans="1:28" ht="42" x14ac:dyDescent="0.25">
      <c r="A170" s="8">
        <v>169</v>
      </c>
      <c r="B170" s="75" t="s">
        <v>213</v>
      </c>
      <c r="C170" s="71" t="s">
        <v>17912</v>
      </c>
      <c r="D170" s="143" t="s">
        <v>17913</v>
      </c>
      <c r="E170" s="47" t="s">
        <v>16381</v>
      </c>
      <c r="F170" s="144" t="s">
        <v>17910</v>
      </c>
      <c r="G170" s="122" t="s">
        <v>312</v>
      </c>
      <c r="H170" s="47" t="s">
        <v>17911</v>
      </c>
      <c r="I170" s="145"/>
      <c r="J170" s="145" t="s">
        <v>14</v>
      </c>
      <c r="K170" s="146"/>
      <c r="L170" s="145" t="s">
        <v>14</v>
      </c>
      <c r="M170" s="145"/>
      <c r="N170" s="147" t="s">
        <v>348</v>
      </c>
      <c r="O170" s="47" t="str">
        <f t="shared" si="3"/>
        <v>19-01-2022</v>
      </c>
      <c r="P170" s="75" t="s">
        <v>19</v>
      </c>
      <c r="Q170" s="145" t="s">
        <v>3662</v>
      </c>
      <c r="R170" s="17"/>
      <c r="S170" s="149"/>
      <c r="T170" s="17"/>
      <c r="U170" s="17"/>
      <c r="V170" s="150" t="s">
        <v>3354</v>
      </c>
      <c r="Z170" s="203"/>
      <c r="AB170" s="204"/>
    </row>
    <row r="171" spans="1:28" ht="144" x14ac:dyDescent="0.25">
      <c r="A171" s="8">
        <v>170</v>
      </c>
      <c r="B171" s="75" t="s">
        <v>17914</v>
      </c>
      <c r="C171" s="71" t="s">
        <v>9352</v>
      </c>
      <c r="D171" s="152" t="s">
        <v>17915</v>
      </c>
      <c r="E171" s="47" t="s">
        <v>17597</v>
      </c>
      <c r="F171" s="144" t="s">
        <v>17916</v>
      </c>
      <c r="G171" s="122" t="s">
        <v>312</v>
      </c>
      <c r="H171" s="47" t="s">
        <v>17911</v>
      </c>
      <c r="I171" s="145"/>
      <c r="J171" s="145" t="s">
        <v>14</v>
      </c>
      <c r="K171" s="146"/>
      <c r="L171" s="145" t="s">
        <v>14</v>
      </c>
      <c r="M171" s="145"/>
      <c r="N171" s="147" t="s">
        <v>348</v>
      </c>
      <c r="O171" s="47" t="str">
        <f t="shared" si="3"/>
        <v>19-01-2022</v>
      </c>
      <c r="P171" s="75" t="s">
        <v>2910</v>
      </c>
      <c r="Q171" s="145" t="s">
        <v>24</v>
      </c>
      <c r="R171" s="17"/>
      <c r="S171" s="149"/>
      <c r="T171" s="17"/>
      <c r="U171" s="17"/>
      <c r="V171" s="150" t="s">
        <v>17960</v>
      </c>
      <c r="Z171" s="203"/>
      <c r="AB171" s="204"/>
    </row>
    <row r="172" spans="1:28" ht="63" x14ac:dyDescent="0.25">
      <c r="A172" s="8">
        <v>171</v>
      </c>
      <c r="B172" s="75" t="s">
        <v>5311</v>
      </c>
      <c r="C172" s="71" t="s">
        <v>17917</v>
      </c>
      <c r="D172" s="152" t="s">
        <v>17918</v>
      </c>
      <c r="E172" s="47" t="s">
        <v>17919</v>
      </c>
      <c r="F172" s="144" t="s">
        <v>17920</v>
      </c>
      <c r="G172" s="122" t="s">
        <v>312</v>
      </c>
      <c r="H172" s="47" t="s">
        <v>17911</v>
      </c>
      <c r="I172" s="145"/>
      <c r="J172" s="145" t="s">
        <v>14</v>
      </c>
      <c r="K172" s="146"/>
      <c r="L172" s="145" t="s">
        <v>14</v>
      </c>
      <c r="M172" s="145"/>
      <c r="N172" s="147" t="s">
        <v>218</v>
      </c>
      <c r="O172" s="47" t="str">
        <f t="shared" si="3"/>
        <v>19-01-2022</v>
      </c>
      <c r="P172" s="75" t="s">
        <v>49</v>
      </c>
      <c r="Q172" s="145" t="s">
        <v>24</v>
      </c>
      <c r="R172" s="17"/>
      <c r="S172" s="149"/>
      <c r="T172" s="17"/>
      <c r="U172" s="17"/>
      <c r="V172" s="150" t="s">
        <v>7288</v>
      </c>
      <c r="Z172" s="203"/>
      <c r="AB172" s="204"/>
    </row>
    <row r="173" spans="1:28" ht="84" x14ac:dyDescent="0.25">
      <c r="A173" s="8">
        <v>172</v>
      </c>
      <c r="B173" s="75" t="s">
        <v>17921</v>
      </c>
      <c r="C173" s="71" t="s">
        <v>17841</v>
      </c>
      <c r="D173" s="152" t="s">
        <v>17922</v>
      </c>
      <c r="E173" s="47" t="s">
        <v>17722</v>
      </c>
      <c r="F173" s="144" t="s">
        <v>17928</v>
      </c>
      <c r="G173" s="122" t="s">
        <v>312</v>
      </c>
      <c r="H173" s="47" t="s">
        <v>17911</v>
      </c>
      <c r="I173" s="145"/>
      <c r="J173" s="145" t="s">
        <v>14</v>
      </c>
      <c r="K173" s="146"/>
      <c r="L173" s="145" t="s">
        <v>14</v>
      </c>
      <c r="M173" s="145"/>
      <c r="N173" s="147" t="s">
        <v>218</v>
      </c>
      <c r="O173" s="47" t="str">
        <f t="shared" si="3"/>
        <v>19-01-2022</v>
      </c>
      <c r="P173" s="75" t="s">
        <v>49</v>
      </c>
      <c r="Q173" s="145" t="s">
        <v>24</v>
      </c>
      <c r="R173" s="17"/>
      <c r="S173" s="149"/>
      <c r="T173" s="17"/>
      <c r="U173" s="17"/>
      <c r="V173" s="150" t="s">
        <v>5609</v>
      </c>
      <c r="Z173" s="203"/>
      <c r="AB173" s="204"/>
    </row>
    <row r="174" spans="1:28" ht="105" x14ac:dyDescent="0.25">
      <c r="A174" s="8">
        <v>173</v>
      </c>
      <c r="B174" s="75" t="s">
        <v>17923</v>
      </c>
      <c r="C174" s="71" t="s">
        <v>17924</v>
      </c>
      <c r="D174" s="152" t="s">
        <v>17925</v>
      </c>
      <c r="E174" s="47" t="s">
        <v>17597</v>
      </c>
      <c r="F174" s="144" t="s">
        <v>17926</v>
      </c>
      <c r="G174" s="122" t="s">
        <v>312</v>
      </c>
      <c r="H174" s="47" t="s">
        <v>17911</v>
      </c>
      <c r="I174" s="145"/>
      <c r="J174" s="145" t="s">
        <v>14</v>
      </c>
      <c r="K174" s="146"/>
      <c r="L174" s="145" t="s">
        <v>14</v>
      </c>
      <c r="M174" s="145"/>
      <c r="N174" s="147" t="s">
        <v>218</v>
      </c>
      <c r="O174" s="47" t="str">
        <f t="shared" si="3"/>
        <v>19-01-2022</v>
      </c>
      <c r="P174" s="75" t="s">
        <v>49</v>
      </c>
      <c r="Q174" s="145" t="s">
        <v>24</v>
      </c>
      <c r="R174" s="17"/>
      <c r="S174" s="149"/>
      <c r="T174" s="17"/>
      <c r="U174" s="17"/>
      <c r="V174" s="150" t="s">
        <v>5609</v>
      </c>
      <c r="Z174" s="203"/>
      <c r="AB174" s="204"/>
    </row>
    <row r="175" spans="1:28" ht="84" x14ac:dyDescent="0.25">
      <c r="A175" s="8">
        <v>174</v>
      </c>
      <c r="B175" s="75" t="s">
        <v>17921</v>
      </c>
      <c r="C175" s="71" t="s">
        <v>17511</v>
      </c>
      <c r="D175" s="152" t="s">
        <v>17927</v>
      </c>
      <c r="E175" s="47" t="s">
        <v>17556</v>
      </c>
      <c r="F175" s="144" t="s">
        <v>17929</v>
      </c>
      <c r="G175" s="122" t="s">
        <v>312</v>
      </c>
      <c r="H175" s="47" t="s">
        <v>17911</v>
      </c>
      <c r="I175" s="145"/>
      <c r="J175" s="145" t="s">
        <v>14</v>
      </c>
      <c r="K175" s="146"/>
      <c r="L175" s="145" t="s">
        <v>14</v>
      </c>
      <c r="M175" s="145"/>
      <c r="N175" s="147" t="s">
        <v>218</v>
      </c>
      <c r="O175" s="47" t="str">
        <f t="shared" si="3"/>
        <v>19-01-2022</v>
      </c>
      <c r="P175" s="75" t="s">
        <v>49</v>
      </c>
      <c r="Q175" s="145" t="s">
        <v>24</v>
      </c>
      <c r="R175" s="17"/>
      <c r="S175" s="149"/>
      <c r="T175" s="17"/>
      <c r="U175" s="17"/>
      <c r="V175" s="150" t="s">
        <v>5609</v>
      </c>
      <c r="Z175" s="203"/>
      <c r="AB175" s="204"/>
    </row>
    <row r="176" spans="1:28" ht="63" x14ac:dyDescent="0.25">
      <c r="A176" s="8">
        <v>175</v>
      </c>
      <c r="B176" s="75" t="s">
        <v>17923</v>
      </c>
      <c r="C176" s="71" t="s">
        <v>17930</v>
      </c>
      <c r="D176" s="152" t="s">
        <v>17931</v>
      </c>
      <c r="E176" s="47" t="s">
        <v>17547</v>
      </c>
      <c r="F176" s="144" t="s">
        <v>17932</v>
      </c>
      <c r="G176" s="122" t="s">
        <v>312</v>
      </c>
      <c r="H176" s="47" t="s">
        <v>17911</v>
      </c>
      <c r="I176" s="145"/>
      <c r="J176" s="145" t="s">
        <v>14</v>
      </c>
      <c r="K176" s="146"/>
      <c r="L176" s="145" t="s">
        <v>14</v>
      </c>
      <c r="M176" s="145"/>
      <c r="N176" s="147" t="s">
        <v>218</v>
      </c>
      <c r="O176" s="47" t="str">
        <f t="shared" si="3"/>
        <v>19-01-2022</v>
      </c>
      <c r="P176" s="75" t="s">
        <v>49</v>
      </c>
      <c r="Q176" s="145" t="s">
        <v>24</v>
      </c>
      <c r="R176" s="17"/>
      <c r="S176" s="149"/>
      <c r="T176" s="17"/>
      <c r="U176" s="17"/>
      <c r="V176" s="150" t="s">
        <v>5609</v>
      </c>
      <c r="Z176" s="203"/>
      <c r="AB176" s="204"/>
    </row>
    <row r="177" spans="1:28" ht="84" x14ac:dyDescent="0.25">
      <c r="A177" s="8">
        <v>176</v>
      </c>
      <c r="B177" s="75" t="s">
        <v>17923</v>
      </c>
      <c r="C177" s="71" t="s">
        <v>17933</v>
      </c>
      <c r="D177" s="152" t="s">
        <v>17934</v>
      </c>
      <c r="E177" s="47" t="s">
        <v>17545</v>
      </c>
      <c r="F177" s="144" t="s">
        <v>17935</v>
      </c>
      <c r="G177" s="122" t="s">
        <v>312</v>
      </c>
      <c r="H177" s="47" t="s">
        <v>17911</v>
      </c>
      <c r="I177" s="145"/>
      <c r="J177" s="145" t="s">
        <v>14</v>
      </c>
      <c r="K177" s="146"/>
      <c r="L177" s="145" t="s">
        <v>14</v>
      </c>
      <c r="M177" s="145"/>
      <c r="N177" s="147" t="s">
        <v>218</v>
      </c>
      <c r="O177" s="47" t="str">
        <f t="shared" si="3"/>
        <v>19-01-2022</v>
      </c>
      <c r="P177" s="75" t="s">
        <v>49</v>
      </c>
      <c r="Q177" s="145" t="s">
        <v>24</v>
      </c>
      <c r="R177" s="17"/>
      <c r="S177" s="149"/>
      <c r="T177" s="17"/>
      <c r="U177" s="17"/>
      <c r="V177" s="150" t="s">
        <v>5609</v>
      </c>
      <c r="Z177" s="203"/>
      <c r="AB177" s="204"/>
    </row>
    <row r="178" spans="1:28" ht="84" x14ac:dyDescent="0.25">
      <c r="A178" s="8">
        <v>177</v>
      </c>
      <c r="B178" s="75" t="s">
        <v>17798</v>
      </c>
      <c r="C178" s="71" t="s">
        <v>17608</v>
      </c>
      <c r="D178" s="71" t="s">
        <v>17936</v>
      </c>
      <c r="E178" s="47" t="s">
        <v>17860</v>
      </c>
      <c r="F178" s="144" t="s">
        <v>17937</v>
      </c>
      <c r="G178" s="122" t="s">
        <v>312</v>
      </c>
      <c r="H178" s="47" t="s">
        <v>17911</v>
      </c>
      <c r="I178" s="145"/>
      <c r="J178" s="145" t="s">
        <v>14</v>
      </c>
      <c r="K178" s="146"/>
      <c r="L178" s="145" t="s">
        <v>14</v>
      </c>
      <c r="M178" s="145"/>
      <c r="N178" s="147" t="s">
        <v>218</v>
      </c>
      <c r="O178" s="47" t="str">
        <f t="shared" si="3"/>
        <v>19-01-2022</v>
      </c>
      <c r="P178" s="75" t="s">
        <v>49</v>
      </c>
      <c r="Q178" s="145" t="s">
        <v>24</v>
      </c>
      <c r="R178" s="17"/>
      <c r="S178" s="149"/>
      <c r="T178" s="17"/>
      <c r="U178" s="17"/>
      <c r="V178" s="150" t="s">
        <v>5609</v>
      </c>
      <c r="Z178" s="203"/>
      <c r="AB178" s="204"/>
    </row>
    <row r="179" spans="1:28" ht="42" x14ac:dyDescent="0.25">
      <c r="A179" s="8">
        <v>178</v>
      </c>
      <c r="B179" s="75" t="s">
        <v>17940</v>
      </c>
      <c r="C179" s="71" t="s">
        <v>6630</v>
      </c>
      <c r="D179" s="152" t="s">
        <v>17941</v>
      </c>
      <c r="E179" s="47" t="s">
        <v>17597</v>
      </c>
      <c r="F179" s="144" t="s">
        <v>17942</v>
      </c>
      <c r="G179" s="122" t="s">
        <v>312</v>
      </c>
      <c r="H179" s="47" t="s">
        <v>17911</v>
      </c>
      <c r="I179" s="145"/>
      <c r="J179" s="145" t="s">
        <v>14</v>
      </c>
      <c r="K179" s="146"/>
      <c r="L179" s="145" t="s">
        <v>14</v>
      </c>
      <c r="M179" s="145"/>
      <c r="N179" s="147" t="s">
        <v>348</v>
      </c>
      <c r="O179" s="47" t="str">
        <f t="shared" si="3"/>
        <v>19-01-2022</v>
      </c>
      <c r="P179" s="75" t="s">
        <v>19</v>
      </c>
      <c r="Q179" s="145" t="s">
        <v>21</v>
      </c>
      <c r="R179" s="17"/>
      <c r="S179" s="149"/>
      <c r="T179" s="17"/>
      <c r="U179" s="17"/>
      <c r="V179" s="150" t="s">
        <v>3354</v>
      </c>
      <c r="Z179" s="203"/>
      <c r="AB179" s="204"/>
    </row>
    <row r="180" spans="1:28" ht="63" x14ac:dyDescent="0.25">
      <c r="A180" s="8">
        <v>179</v>
      </c>
      <c r="B180" s="75" t="s">
        <v>17943</v>
      </c>
      <c r="C180" s="71" t="s">
        <v>17651</v>
      </c>
      <c r="D180" s="143" t="s">
        <v>17944</v>
      </c>
      <c r="E180" s="47" t="s">
        <v>17641</v>
      </c>
      <c r="F180" s="144" t="s">
        <v>17945</v>
      </c>
      <c r="G180" s="122" t="s">
        <v>196</v>
      </c>
      <c r="H180" s="47" t="s">
        <v>17911</v>
      </c>
      <c r="I180" s="145"/>
      <c r="J180" s="145" t="s">
        <v>14</v>
      </c>
      <c r="K180" s="146"/>
      <c r="L180" s="145" t="s">
        <v>14</v>
      </c>
      <c r="M180" s="145"/>
      <c r="N180" s="147" t="s">
        <v>7645</v>
      </c>
      <c r="O180" s="47" t="str">
        <f t="shared" si="3"/>
        <v>19-01-2022</v>
      </c>
      <c r="P180" s="75" t="s">
        <v>17969</v>
      </c>
      <c r="Q180" s="145" t="s">
        <v>24</v>
      </c>
      <c r="R180" s="17"/>
      <c r="S180" s="149"/>
      <c r="T180" s="17"/>
      <c r="U180" s="17"/>
      <c r="V180" s="150" t="s">
        <v>17968</v>
      </c>
      <c r="Z180" s="203"/>
      <c r="AB180" s="204"/>
    </row>
    <row r="181" spans="1:28" ht="42" x14ac:dyDescent="0.25">
      <c r="A181" s="8">
        <v>180</v>
      </c>
      <c r="B181" s="75" t="s">
        <v>11863</v>
      </c>
      <c r="C181" s="71" t="s">
        <v>17950</v>
      </c>
      <c r="D181" s="143" t="s">
        <v>40</v>
      </c>
      <c r="E181" s="47" t="s">
        <v>17911</v>
      </c>
      <c r="F181" s="144" t="s">
        <v>17951</v>
      </c>
      <c r="G181" s="122">
        <v>811</v>
      </c>
      <c r="H181" s="47" t="s">
        <v>17911</v>
      </c>
      <c r="I181" s="145"/>
      <c r="J181" s="145" t="s">
        <v>14</v>
      </c>
      <c r="K181" s="146"/>
      <c r="L181" s="145" t="s">
        <v>14</v>
      </c>
      <c r="M181" s="145"/>
      <c r="N181" s="147" t="s">
        <v>7645</v>
      </c>
      <c r="O181" s="47" t="str">
        <f t="shared" si="3"/>
        <v>19-01-2022</v>
      </c>
      <c r="P181" s="75" t="s">
        <v>42</v>
      </c>
      <c r="Q181" s="145" t="s">
        <v>21</v>
      </c>
      <c r="R181" s="17"/>
      <c r="S181" s="149"/>
      <c r="T181" s="17"/>
      <c r="U181" s="17"/>
      <c r="V181" s="150" t="s">
        <v>17396</v>
      </c>
      <c r="Z181" s="203"/>
      <c r="AB181" s="204"/>
    </row>
    <row r="182" spans="1:28" ht="42" x14ac:dyDescent="0.25">
      <c r="A182" s="8">
        <v>181</v>
      </c>
      <c r="B182" s="75" t="s">
        <v>11863</v>
      </c>
      <c r="C182" s="71" t="s">
        <v>17952</v>
      </c>
      <c r="D182" s="143" t="s">
        <v>40</v>
      </c>
      <c r="E182" s="47" t="s">
        <v>17911</v>
      </c>
      <c r="F182" s="144" t="s">
        <v>17953</v>
      </c>
      <c r="G182" s="122" t="s">
        <v>4255</v>
      </c>
      <c r="H182" s="47" t="s">
        <v>17911</v>
      </c>
      <c r="I182" s="145"/>
      <c r="J182" s="145" t="s">
        <v>14</v>
      </c>
      <c r="K182" s="146"/>
      <c r="L182" s="145" t="s">
        <v>14</v>
      </c>
      <c r="M182" s="145"/>
      <c r="N182" s="147" t="s">
        <v>7645</v>
      </c>
      <c r="O182" s="47" t="str">
        <f t="shared" si="3"/>
        <v>19-01-2022</v>
      </c>
      <c r="P182" s="75" t="s">
        <v>42</v>
      </c>
      <c r="Q182" s="145" t="s">
        <v>21</v>
      </c>
      <c r="R182" s="17"/>
      <c r="S182" s="149"/>
      <c r="T182" s="17"/>
      <c r="U182" s="17"/>
      <c r="V182" s="150" t="s">
        <v>17396</v>
      </c>
      <c r="Z182" s="203"/>
      <c r="AB182" s="204"/>
    </row>
    <row r="183" spans="1:28" ht="42" x14ac:dyDescent="0.25">
      <c r="A183" s="8">
        <v>182</v>
      </c>
      <c r="B183" s="75" t="s">
        <v>1203</v>
      </c>
      <c r="C183" s="71" t="s">
        <v>6086</v>
      </c>
      <c r="D183" s="152" t="s">
        <v>17947</v>
      </c>
      <c r="E183" s="47" t="s">
        <v>17810</v>
      </c>
      <c r="F183" s="144" t="s">
        <v>1203</v>
      </c>
      <c r="G183" s="122" t="s">
        <v>83</v>
      </c>
      <c r="H183" s="47" t="s">
        <v>17911</v>
      </c>
      <c r="I183" s="145"/>
      <c r="J183" s="145" t="s">
        <v>14</v>
      </c>
      <c r="K183" s="146"/>
      <c r="L183" s="145" t="s">
        <v>14</v>
      </c>
      <c r="M183" s="145"/>
      <c r="N183" s="147" t="s">
        <v>348</v>
      </c>
      <c r="O183" s="47" t="str">
        <f t="shared" si="3"/>
        <v>19-01-2022</v>
      </c>
      <c r="P183" s="75" t="s">
        <v>19</v>
      </c>
      <c r="Q183" s="145" t="s">
        <v>24</v>
      </c>
      <c r="R183" s="17"/>
      <c r="S183" s="149"/>
      <c r="T183" s="17"/>
      <c r="U183" s="17"/>
      <c r="V183" s="150" t="s">
        <v>6901</v>
      </c>
      <c r="Z183" s="203"/>
      <c r="AB183" s="204"/>
    </row>
    <row r="184" spans="1:28" ht="84" x14ac:dyDescent="0.25">
      <c r="A184" s="8">
        <v>183</v>
      </c>
      <c r="B184" s="75" t="s">
        <v>416</v>
      </c>
      <c r="C184" s="71" t="s">
        <v>22</v>
      </c>
      <c r="D184" s="143" t="s">
        <v>17948</v>
      </c>
      <c r="E184" s="47" t="s">
        <v>17101</v>
      </c>
      <c r="F184" s="144" t="s">
        <v>17949</v>
      </c>
      <c r="G184" s="122" t="s">
        <v>196</v>
      </c>
      <c r="H184" s="47" t="s">
        <v>17911</v>
      </c>
      <c r="I184" s="145"/>
      <c r="J184" s="145" t="s">
        <v>14</v>
      </c>
      <c r="K184" s="146"/>
      <c r="L184" s="145" t="s">
        <v>14</v>
      </c>
      <c r="M184" s="145"/>
      <c r="N184" s="147" t="s">
        <v>7645</v>
      </c>
      <c r="O184" s="47" t="str">
        <f t="shared" si="3"/>
        <v>19-01-2022</v>
      </c>
      <c r="P184" s="75" t="s">
        <v>17966</v>
      </c>
      <c r="Q184" s="145" t="s">
        <v>38</v>
      </c>
      <c r="R184" s="17"/>
      <c r="S184" s="149"/>
      <c r="T184" s="17"/>
      <c r="U184" s="17"/>
      <c r="V184" s="150" t="s">
        <v>17967</v>
      </c>
      <c r="Z184" s="203"/>
      <c r="AB184" s="204"/>
    </row>
    <row r="185" spans="1:28" ht="42" x14ac:dyDescent="0.25">
      <c r="A185" s="8">
        <v>184</v>
      </c>
      <c r="B185" s="75" t="s">
        <v>4822</v>
      </c>
      <c r="C185" s="71" t="s">
        <v>17471</v>
      </c>
      <c r="D185" s="143" t="s">
        <v>17954</v>
      </c>
      <c r="E185" s="47" t="s">
        <v>17545</v>
      </c>
      <c r="F185" s="144" t="s">
        <v>17955</v>
      </c>
      <c r="G185" s="122" t="s">
        <v>72</v>
      </c>
      <c r="H185" s="47" t="s">
        <v>17911</v>
      </c>
      <c r="I185" s="145"/>
      <c r="J185" s="145" t="s">
        <v>14</v>
      </c>
      <c r="K185" s="146"/>
      <c r="L185" s="145" t="s">
        <v>14</v>
      </c>
      <c r="M185" s="145"/>
      <c r="N185" s="147" t="s">
        <v>7645</v>
      </c>
      <c r="O185" s="47" t="str">
        <f t="shared" si="3"/>
        <v>19-01-2022</v>
      </c>
      <c r="P185" s="75" t="s">
        <v>42</v>
      </c>
      <c r="Q185" s="145" t="s">
        <v>21</v>
      </c>
      <c r="R185" s="17"/>
      <c r="S185" s="149"/>
      <c r="T185" s="17"/>
      <c r="U185" s="17"/>
      <c r="V185" s="150" t="s">
        <v>5609</v>
      </c>
      <c r="Z185" s="203"/>
      <c r="AB185" s="204"/>
    </row>
    <row r="186" spans="1:28" ht="42" x14ac:dyDescent="0.25">
      <c r="A186" s="8">
        <v>185</v>
      </c>
      <c r="B186" s="75" t="s">
        <v>17956</v>
      </c>
      <c r="C186" s="71" t="s">
        <v>15508</v>
      </c>
      <c r="D186" s="143" t="s">
        <v>17957</v>
      </c>
      <c r="E186" s="47" t="s">
        <v>17911</v>
      </c>
      <c r="F186" s="144" t="s">
        <v>17958</v>
      </c>
      <c r="G186" s="122" t="s">
        <v>17959</v>
      </c>
      <c r="H186" s="47" t="s">
        <v>17911</v>
      </c>
      <c r="I186" s="145"/>
      <c r="J186" s="145" t="s">
        <v>14</v>
      </c>
      <c r="K186" s="146"/>
      <c r="L186" s="145" t="s">
        <v>14</v>
      </c>
      <c r="M186" s="145"/>
      <c r="N186" s="147" t="s">
        <v>7645</v>
      </c>
      <c r="O186" s="47" t="str">
        <f t="shared" si="3"/>
        <v>19-01-2022</v>
      </c>
      <c r="P186" s="75" t="s">
        <v>2157</v>
      </c>
      <c r="Q186" s="145" t="s">
        <v>24</v>
      </c>
      <c r="R186" s="17"/>
      <c r="S186" s="149"/>
      <c r="T186" s="17"/>
      <c r="U186" s="17"/>
      <c r="V186" s="150" t="s">
        <v>5311</v>
      </c>
      <c r="Z186" s="203"/>
      <c r="AB186" s="204"/>
    </row>
    <row r="187" spans="1:28" ht="168" x14ac:dyDescent="0.25">
      <c r="A187" s="8">
        <v>186</v>
      </c>
      <c r="B187" s="75" t="s">
        <v>15</v>
      </c>
      <c r="C187" s="71" t="s">
        <v>17499</v>
      </c>
      <c r="D187" s="143" t="s">
        <v>17961</v>
      </c>
      <c r="E187" s="47" t="s">
        <v>17641</v>
      </c>
      <c r="F187" s="144" t="s">
        <v>17962</v>
      </c>
      <c r="G187" s="122" t="s">
        <v>16</v>
      </c>
      <c r="H187" s="47" t="s">
        <v>17963</v>
      </c>
      <c r="I187" s="145"/>
      <c r="J187" s="145" t="s">
        <v>14</v>
      </c>
      <c r="K187" s="146"/>
      <c r="L187" s="145" t="s">
        <v>14</v>
      </c>
      <c r="M187" s="145"/>
      <c r="N187" s="147" t="s">
        <v>7645</v>
      </c>
      <c r="O187" s="47" t="str">
        <f t="shared" si="3"/>
        <v>20-01-2022</v>
      </c>
      <c r="P187" s="75" t="s">
        <v>17964</v>
      </c>
      <c r="Q187" s="145" t="s">
        <v>24</v>
      </c>
      <c r="R187" s="17"/>
      <c r="S187" s="149"/>
      <c r="T187" s="17"/>
      <c r="U187" s="17"/>
      <c r="V187" s="150" t="s">
        <v>17965</v>
      </c>
      <c r="Z187" s="203"/>
      <c r="AB187" s="204"/>
    </row>
    <row r="188" spans="1:28" ht="42" x14ac:dyDescent="0.25">
      <c r="A188" s="8">
        <v>187</v>
      </c>
      <c r="B188" s="75" t="s">
        <v>17757</v>
      </c>
      <c r="C188" s="71" t="s">
        <v>17471</v>
      </c>
      <c r="D188" s="152" t="s">
        <v>17970</v>
      </c>
      <c r="E188" s="47" t="s">
        <v>17860</v>
      </c>
      <c r="F188" s="144" t="s">
        <v>17971</v>
      </c>
      <c r="G188" s="122" t="s">
        <v>118</v>
      </c>
      <c r="H188" s="47" t="s">
        <v>17963</v>
      </c>
      <c r="I188" s="145"/>
      <c r="J188" s="145" t="s">
        <v>14</v>
      </c>
      <c r="K188" s="146"/>
      <c r="L188" s="145" t="s">
        <v>14</v>
      </c>
      <c r="M188" s="145"/>
      <c r="N188" s="147" t="s">
        <v>7645</v>
      </c>
      <c r="O188" s="47" t="str">
        <f t="shared" si="3"/>
        <v>20-01-2022</v>
      </c>
      <c r="P188" s="75" t="s">
        <v>42</v>
      </c>
      <c r="Q188" s="145" t="s">
        <v>24</v>
      </c>
      <c r="R188" s="17"/>
      <c r="S188" s="149"/>
      <c r="T188" s="17"/>
      <c r="U188" s="17"/>
      <c r="V188" s="150" t="s">
        <v>17990</v>
      </c>
      <c r="Z188" s="203"/>
      <c r="AB188" s="204"/>
    </row>
    <row r="189" spans="1:28" ht="42" x14ac:dyDescent="0.25">
      <c r="A189" s="8">
        <v>188</v>
      </c>
      <c r="B189" s="75" t="s">
        <v>17972</v>
      </c>
      <c r="C189" s="71" t="s">
        <v>17471</v>
      </c>
      <c r="D189" s="152" t="s">
        <v>17973</v>
      </c>
      <c r="E189" s="47" t="s">
        <v>17860</v>
      </c>
      <c r="F189" s="144" t="s">
        <v>17974</v>
      </c>
      <c r="G189" s="122" t="s">
        <v>61</v>
      </c>
      <c r="H189" s="47" t="s">
        <v>17963</v>
      </c>
      <c r="I189" s="145"/>
      <c r="J189" s="145" t="s">
        <v>14</v>
      </c>
      <c r="K189" s="146"/>
      <c r="L189" s="145" t="s">
        <v>14</v>
      </c>
      <c r="M189" s="145"/>
      <c r="N189" s="147" t="s">
        <v>7645</v>
      </c>
      <c r="O189" s="47" t="str">
        <f t="shared" si="3"/>
        <v>20-01-2022</v>
      </c>
      <c r="P189" s="75" t="s">
        <v>42</v>
      </c>
      <c r="Q189" s="145" t="s">
        <v>24</v>
      </c>
      <c r="R189" s="17"/>
      <c r="S189" s="149"/>
      <c r="T189" s="17"/>
      <c r="U189" s="17"/>
      <c r="V189" s="150" t="s">
        <v>5609</v>
      </c>
      <c r="Z189" s="203"/>
      <c r="AB189" s="204"/>
    </row>
    <row r="190" spans="1:28" ht="63" x14ac:dyDescent="0.25">
      <c r="A190" s="8">
        <v>189</v>
      </c>
      <c r="B190" s="75" t="s">
        <v>940</v>
      </c>
      <c r="C190" s="71" t="s">
        <v>17494</v>
      </c>
      <c r="D190" s="152" t="s">
        <v>17975</v>
      </c>
      <c r="E190" s="47" t="s">
        <v>17545</v>
      </c>
      <c r="F190" s="144" t="s">
        <v>17976</v>
      </c>
      <c r="G190" s="122" t="s">
        <v>312</v>
      </c>
      <c r="H190" s="47" t="s">
        <v>17963</v>
      </c>
      <c r="I190" s="145"/>
      <c r="J190" s="145" t="s">
        <v>14</v>
      </c>
      <c r="K190" s="146"/>
      <c r="L190" s="145" t="s">
        <v>14</v>
      </c>
      <c r="M190" s="145"/>
      <c r="N190" s="147" t="s">
        <v>348</v>
      </c>
      <c r="O190" s="47" t="str">
        <f t="shared" si="3"/>
        <v>20-01-2022</v>
      </c>
      <c r="P190" s="75" t="s">
        <v>19</v>
      </c>
      <c r="Q190" s="145" t="s">
        <v>24</v>
      </c>
      <c r="R190" s="17"/>
      <c r="S190" s="149"/>
      <c r="T190" s="17"/>
      <c r="U190" s="17"/>
      <c r="V190" s="150" t="s">
        <v>3531</v>
      </c>
      <c r="Z190" s="203"/>
      <c r="AB190" s="204"/>
    </row>
    <row r="191" spans="1:28" ht="63" x14ac:dyDescent="0.25">
      <c r="A191" s="8">
        <v>190</v>
      </c>
      <c r="B191" s="75" t="s">
        <v>17977</v>
      </c>
      <c r="C191" s="71" t="s">
        <v>22</v>
      </c>
      <c r="D191" s="191" t="s">
        <v>17978</v>
      </c>
      <c r="E191" s="47" t="s">
        <v>17708</v>
      </c>
      <c r="F191" s="144" t="s">
        <v>17979</v>
      </c>
      <c r="G191" s="122" t="s">
        <v>17983</v>
      </c>
      <c r="H191" s="47" t="s">
        <v>17963</v>
      </c>
      <c r="I191" s="145"/>
      <c r="J191" s="145" t="s">
        <v>14</v>
      </c>
      <c r="K191" s="146"/>
      <c r="L191" s="145" t="s">
        <v>14</v>
      </c>
      <c r="M191" s="145"/>
      <c r="N191" s="147" t="s">
        <v>7645</v>
      </c>
      <c r="O191" s="47" t="str">
        <f t="shared" si="3"/>
        <v>20-01-2022</v>
      </c>
      <c r="P191" s="75" t="s">
        <v>6609</v>
      </c>
      <c r="Q191" s="145" t="s">
        <v>24</v>
      </c>
      <c r="R191" s="17"/>
      <c r="S191" s="149"/>
      <c r="T191" s="17"/>
      <c r="U191" s="17"/>
      <c r="V191" s="150" t="s">
        <v>18011</v>
      </c>
      <c r="Z191" s="203"/>
      <c r="AB191" s="204"/>
    </row>
    <row r="192" spans="1:28" ht="126" x14ac:dyDescent="0.25">
      <c r="A192" s="8">
        <v>191</v>
      </c>
      <c r="B192" s="75" t="s">
        <v>17980</v>
      </c>
      <c r="C192" s="71" t="s">
        <v>17981</v>
      </c>
      <c r="D192" s="152" t="s">
        <v>17982</v>
      </c>
      <c r="E192" s="47" t="s">
        <v>17860</v>
      </c>
      <c r="F192" s="144" t="s">
        <v>17984</v>
      </c>
      <c r="G192" s="122" t="s">
        <v>312</v>
      </c>
      <c r="H192" s="47" t="s">
        <v>17963</v>
      </c>
      <c r="I192" s="145"/>
      <c r="J192" s="145" t="s">
        <v>14</v>
      </c>
      <c r="K192" s="146"/>
      <c r="L192" s="145" t="s">
        <v>14</v>
      </c>
      <c r="M192" s="145"/>
      <c r="N192" s="147" t="s">
        <v>254</v>
      </c>
      <c r="O192" s="47" t="str">
        <f t="shared" si="3"/>
        <v>20-01-2022</v>
      </c>
      <c r="P192" s="75" t="s">
        <v>512</v>
      </c>
      <c r="Q192" s="145" t="s">
        <v>24</v>
      </c>
      <c r="R192" s="17"/>
      <c r="S192" s="149"/>
      <c r="T192" s="17"/>
      <c r="U192" s="17"/>
      <c r="V192" s="150" t="s">
        <v>17939</v>
      </c>
      <c r="Z192" s="203"/>
      <c r="AB192" s="204"/>
    </row>
    <row r="193" spans="1:28" ht="105" x14ac:dyDescent="0.25">
      <c r="A193" s="8">
        <v>192</v>
      </c>
      <c r="B193" s="75" t="s">
        <v>5982</v>
      </c>
      <c r="C193" s="75" t="s">
        <v>5733</v>
      </c>
      <c r="D193" s="152" t="s">
        <v>17985</v>
      </c>
      <c r="E193" s="47" t="s">
        <v>17911</v>
      </c>
      <c r="F193" s="144" t="s">
        <v>18013</v>
      </c>
      <c r="G193" s="122" t="s">
        <v>312</v>
      </c>
      <c r="H193" s="47" t="s">
        <v>17963</v>
      </c>
      <c r="I193" s="145"/>
      <c r="J193" s="145" t="s">
        <v>14</v>
      </c>
      <c r="K193" s="146"/>
      <c r="L193" s="145" t="s">
        <v>14</v>
      </c>
      <c r="M193" s="145"/>
      <c r="N193" s="147" t="s">
        <v>254</v>
      </c>
      <c r="O193" s="47" t="str">
        <f t="shared" si="3"/>
        <v>20-01-2022</v>
      </c>
      <c r="P193" s="75" t="s">
        <v>512</v>
      </c>
      <c r="Q193" s="145" t="s">
        <v>24</v>
      </c>
      <c r="R193" s="17"/>
      <c r="S193" s="149"/>
      <c r="T193" s="17"/>
      <c r="U193" s="17"/>
      <c r="V193" s="150" t="s">
        <v>7288</v>
      </c>
      <c r="Z193" s="203"/>
      <c r="AB193" s="204"/>
    </row>
    <row r="194" spans="1:28" ht="42" x14ac:dyDescent="0.25">
      <c r="A194" s="8">
        <v>193</v>
      </c>
      <c r="B194" s="75" t="s">
        <v>17876</v>
      </c>
      <c r="C194" s="71" t="s">
        <v>5444</v>
      </c>
      <c r="D194" s="143" t="s">
        <v>40</v>
      </c>
      <c r="E194" s="47" t="s">
        <v>17597</v>
      </c>
      <c r="F194" s="144" t="s">
        <v>17986</v>
      </c>
      <c r="G194" s="122" t="s">
        <v>312</v>
      </c>
      <c r="H194" s="47" t="s">
        <v>17963</v>
      </c>
      <c r="I194" s="145"/>
      <c r="J194" s="145" t="s">
        <v>14</v>
      </c>
      <c r="K194" s="146"/>
      <c r="L194" s="145" t="s">
        <v>14</v>
      </c>
      <c r="M194" s="145"/>
      <c r="N194" s="147" t="s">
        <v>218</v>
      </c>
      <c r="O194" s="47" t="str">
        <f t="shared" si="3"/>
        <v>20-01-2022</v>
      </c>
      <c r="P194" s="75" t="s">
        <v>49</v>
      </c>
      <c r="Q194" s="145" t="s">
        <v>21</v>
      </c>
      <c r="R194" s="17"/>
      <c r="S194" s="149"/>
      <c r="T194" s="17"/>
      <c r="U194" s="17"/>
      <c r="V194" s="150" t="s">
        <v>3406</v>
      </c>
      <c r="Z194" s="203"/>
      <c r="AB194" s="204"/>
    </row>
    <row r="195" spans="1:28" ht="63" x14ac:dyDescent="0.25">
      <c r="A195" s="8">
        <v>194</v>
      </c>
      <c r="B195" s="75" t="s">
        <v>4259</v>
      </c>
      <c r="C195" s="71" t="s">
        <v>17987</v>
      </c>
      <c r="D195" s="152" t="s">
        <v>17988</v>
      </c>
      <c r="E195" s="47" t="s">
        <v>17963</v>
      </c>
      <c r="F195" s="144" t="s">
        <v>17989</v>
      </c>
      <c r="G195" s="122" t="s">
        <v>312</v>
      </c>
      <c r="H195" s="47" t="s">
        <v>17963</v>
      </c>
      <c r="I195" s="145"/>
      <c r="J195" s="145" t="s">
        <v>14</v>
      </c>
      <c r="K195" s="146"/>
      <c r="L195" s="145" t="s">
        <v>14</v>
      </c>
      <c r="M195" s="145"/>
      <c r="N195" s="147" t="s">
        <v>254</v>
      </c>
      <c r="O195" s="47" t="str">
        <f t="shared" si="3"/>
        <v>20-01-2022</v>
      </c>
      <c r="P195" s="75" t="s">
        <v>512</v>
      </c>
      <c r="Q195" s="145" t="s">
        <v>21</v>
      </c>
      <c r="R195" s="17"/>
      <c r="S195" s="149"/>
      <c r="T195" s="17"/>
      <c r="U195" s="17"/>
      <c r="V195" s="150" t="s">
        <v>17997</v>
      </c>
      <c r="Z195" s="203"/>
      <c r="AB195" s="204"/>
    </row>
    <row r="196" spans="1:28" ht="42" x14ac:dyDescent="0.25">
      <c r="A196" s="8">
        <v>195</v>
      </c>
      <c r="B196" s="75" t="s">
        <v>268</v>
      </c>
      <c r="C196" s="71" t="s">
        <v>17511</v>
      </c>
      <c r="D196" s="143" t="s">
        <v>6064</v>
      </c>
      <c r="E196" s="47" t="s">
        <v>5940</v>
      </c>
      <c r="F196" s="144" t="s">
        <v>17991</v>
      </c>
      <c r="G196" s="122" t="s">
        <v>312</v>
      </c>
      <c r="H196" s="47" t="s">
        <v>17963</v>
      </c>
      <c r="I196" s="145"/>
      <c r="J196" s="145" t="s">
        <v>14</v>
      </c>
      <c r="K196" s="146"/>
      <c r="L196" s="145" t="s">
        <v>14</v>
      </c>
      <c r="M196" s="145"/>
      <c r="N196" s="147" t="s">
        <v>7645</v>
      </c>
      <c r="O196" s="47" t="str">
        <f t="shared" si="3"/>
        <v>20-01-2022</v>
      </c>
      <c r="P196" s="75" t="s">
        <v>5608</v>
      </c>
      <c r="Q196" s="145" t="s">
        <v>24</v>
      </c>
      <c r="R196" s="17"/>
      <c r="S196" s="149"/>
      <c r="T196" s="17"/>
      <c r="U196" s="17"/>
      <c r="V196" s="150" t="s">
        <v>7288</v>
      </c>
      <c r="Z196" s="203"/>
      <c r="AB196" s="204"/>
    </row>
    <row r="197" spans="1:28" ht="409.5" x14ac:dyDescent="0.25">
      <c r="A197" s="8">
        <v>196</v>
      </c>
      <c r="B197" s="75" t="s">
        <v>15</v>
      </c>
      <c r="C197" s="71" t="s">
        <v>17497</v>
      </c>
      <c r="D197" s="143" t="s">
        <v>17992</v>
      </c>
      <c r="E197" s="47" t="s">
        <v>17911</v>
      </c>
      <c r="F197" s="144" t="s">
        <v>17993</v>
      </c>
      <c r="G197" s="122" t="s">
        <v>16</v>
      </c>
      <c r="H197" s="47" t="s">
        <v>17963</v>
      </c>
      <c r="I197" s="145"/>
      <c r="J197" s="145" t="s">
        <v>14</v>
      </c>
      <c r="K197" s="146"/>
      <c r="L197" s="145" t="s">
        <v>14</v>
      </c>
      <c r="M197" s="145"/>
      <c r="N197" s="147" t="s">
        <v>7645</v>
      </c>
      <c r="O197" s="47" t="str">
        <f t="shared" si="3"/>
        <v>20-01-2022</v>
      </c>
      <c r="P197" s="75" t="s">
        <v>3405</v>
      </c>
      <c r="Q197" s="145" t="s">
        <v>24</v>
      </c>
      <c r="R197" s="17"/>
      <c r="S197" s="149"/>
      <c r="T197" s="17"/>
      <c r="U197" s="17"/>
      <c r="V197" s="150" t="s">
        <v>3332</v>
      </c>
      <c r="Z197" s="203"/>
      <c r="AB197" s="204"/>
    </row>
    <row r="198" spans="1:28" ht="72" x14ac:dyDescent="0.25">
      <c r="A198" s="8">
        <v>197</v>
      </c>
      <c r="B198" s="75" t="s">
        <v>2238</v>
      </c>
      <c r="C198" s="71" t="s">
        <v>17994</v>
      </c>
      <c r="D198" s="143" t="s">
        <v>17995</v>
      </c>
      <c r="E198" s="47" t="s">
        <v>17708</v>
      </c>
      <c r="F198" s="144" t="s">
        <v>17996</v>
      </c>
      <c r="G198" s="122" t="s">
        <v>312</v>
      </c>
      <c r="H198" s="47" t="s">
        <v>17963</v>
      </c>
      <c r="I198" s="145"/>
      <c r="J198" s="145" t="s">
        <v>14</v>
      </c>
      <c r="K198" s="146"/>
      <c r="L198" s="145" t="s">
        <v>14</v>
      </c>
      <c r="M198" s="145"/>
      <c r="N198" s="147" t="s">
        <v>348</v>
      </c>
      <c r="O198" s="47" t="str">
        <f t="shared" si="3"/>
        <v>20-01-2022</v>
      </c>
      <c r="P198" s="75" t="s">
        <v>19</v>
      </c>
      <c r="Q198" s="145" t="s">
        <v>24</v>
      </c>
      <c r="R198" s="17"/>
      <c r="S198" s="149"/>
      <c r="T198" s="17"/>
      <c r="U198" s="17"/>
      <c r="V198" s="150" t="s">
        <v>18012</v>
      </c>
      <c r="Z198" s="203"/>
      <c r="AB198" s="204"/>
    </row>
    <row r="199" spans="1:28" ht="147" x14ac:dyDescent="0.25">
      <c r="A199" s="8">
        <v>198</v>
      </c>
      <c r="B199" s="75" t="s">
        <v>15</v>
      </c>
      <c r="C199" s="71" t="s">
        <v>17471</v>
      </c>
      <c r="D199" s="143" t="s">
        <v>17998</v>
      </c>
      <c r="E199" s="47" t="s">
        <v>17911</v>
      </c>
      <c r="F199" s="144" t="s">
        <v>17999</v>
      </c>
      <c r="G199" s="122" t="s">
        <v>16</v>
      </c>
      <c r="H199" s="47" t="s">
        <v>18000</v>
      </c>
      <c r="I199" s="145"/>
      <c r="J199" s="145" t="s">
        <v>14</v>
      </c>
      <c r="K199" s="146"/>
      <c r="L199" s="145" t="s">
        <v>14</v>
      </c>
      <c r="M199" s="145"/>
      <c r="N199" s="147" t="s">
        <v>218</v>
      </c>
      <c r="O199" s="47" t="str">
        <f t="shared" si="3"/>
        <v>21-01-2022</v>
      </c>
      <c r="P199" s="75" t="s">
        <v>49</v>
      </c>
      <c r="Q199" s="145" t="s">
        <v>24</v>
      </c>
      <c r="R199" s="17"/>
      <c r="S199" s="149"/>
      <c r="T199" s="17"/>
      <c r="U199" s="17"/>
      <c r="V199" s="150" t="s">
        <v>6077</v>
      </c>
      <c r="Z199" s="203"/>
      <c r="AB199" s="204"/>
    </row>
    <row r="200" spans="1:28" ht="409.5" x14ac:dyDescent="0.25">
      <c r="A200" s="8">
        <v>199</v>
      </c>
      <c r="B200" s="75" t="s">
        <v>2398</v>
      </c>
      <c r="C200" s="71" t="s">
        <v>17818</v>
      </c>
      <c r="D200" s="152" t="s">
        <v>18001</v>
      </c>
      <c r="E200" s="47" t="s">
        <v>17860</v>
      </c>
      <c r="F200" s="144" t="s">
        <v>18003</v>
      </c>
      <c r="G200" s="122" t="s">
        <v>16</v>
      </c>
      <c r="H200" s="47" t="s">
        <v>18000</v>
      </c>
      <c r="I200" s="145"/>
      <c r="J200" s="145" t="s">
        <v>14</v>
      </c>
      <c r="K200" s="146"/>
      <c r="L200" s="145" t="s">
        <v>14</v>
      </c>
      <c r="M200" s="145"/>
      <c r="N200" s="147" t="s">
        <v>348</v>
      </c>
      <c r="O200" s="47" t="str">
        <f t="shared" si="3"/>
        <v>21-01-2022</v>
      </c>
      <c r="P200" s="75" t="s">
        <v>19</v>
      </c>
      <c r="Q200" s="145" t="s">
        <v>24</v>
      </c>
      <c r="R200" s="17"/>
      <c r="S200" s="149"/>
      <c r="T200" s="17"/>
      <c r="U200" s="17"/>
      <c r="V200" s="150" t="s">
        <v>7556</v>
      </c>
      <c r="Z200" s="203"/>
      <c r="AB200" s="204"/>
    </row>
    <row r="201" spans="1:28" ht="409.5" x14ac:dyDescent="0.25">
      <c r="A201" s="8">
        <v>200</v>
      </c>
      <c r="B201" s="75" t="s">
        <v>15</v>
      </c>
      <c r="C201" s="71" t="s">
        <v>17818</v>
      </c>
      <c r="D201" s="152" t="s">
        <v>18002</v>
      </c>
      <c r="E201" s="47" t="s">
        <v>17860</v>
      </c>
      <c r="F201" s="144" t="s">
        <v>18003</v>
      </c>
      <c r="G201" s="122" t="s">
        <v>16</v>
      </c>
      <c r="H201" s="47" t="s">
        <v>18000</v>
      </c>
      <c r="I201" s="145"/>
      <c r="J201" s="145" t="s">
        <v>14</v>
      </c>
      <c r="K201" s="146"/>
      <c r="L201" s="145" t="s">
        <v>14</v>
      </c>
      <c r="M201" s="145"/>
      <c r="N201" s="147" t="s">
        <v>348</v>
      </c>
      <c r="O201" s="47" t="str">
        <f t="shared" si="3"/>
        <v>21-01-2022</v>
      </c>
      <c r="P201" s="75" t="s">
        <v>19</v>
      </c>
      <c r="Q201" s="145" t="s">
        <v>24</v>
      </c>
      <c r="R201" s="17"/>
      <c r="S201" s="149"/>
      <c r="T201" s="17"/>
      <c r="U201" s="17"/>
      <c r="V201" s="150" t="s">
        <v>3332</v>
      </c>
      <c r="Z201" s="203"/>
      <c r="AB201" s="204"/>
    </row>
    <row r="202" spans="1:28" ht="409.5" x14ac:dyDescent="0.25">
      <c r="A202" s="8">
        <v>201</v>
      </c>
      <c r="B202" s="75" t="s">
        <v>15</v>
      </c>
      <c r="C202" s="71" t="s">
        <v>17818</v>
      </c>
      <c r="D202" s="152" t="s">
        <v>18004</v>
      </c>
      <c r="E202" s="47" t="s">
        <v>17860</v>
      </c>
      <c r="F202" s="144" t="s">
        <v>18003</v>
      </c>
      <c r="G202" s="122" t="s">
        <v>16</v>
      </c>
      <c r="H202" s="47" t="s">
        <v>18000</v>
      </c>
      <c r="I202" s="145"/>
      <c r="J202" s="145" t="s">
        <v>14</v>
      </c>
      <c r="K202" s="146"/>
      <c r="L202" s="145" t="s">
        <v>14</v>
      </c>
      <c r="M202" s="145"/>
      <c r="N202" s="147" t="s">
        <v>348</v>
      </c>
      <c r="O202" s="47" t="s">
        <v>18000</v>
      </c>
      <c r="P202" s="75" t="s">
        <v>19</v>
      </c>
      <c r="Q202" s="145" t="s">
        <v>24</v>
      </c>
      <c r="R202" s="17"/>
      <c r="S202" s="149"/>
      <c r="T202" s="17"/>
      <c r="U202" s="17"/>
      <c r="V202" s="150" t="s">
        <v>3332</v>
      </c>
      <c r="Z202" s="203"/>
      <c r="AB202" s="204"/>
    </row>
    <row r="203" spans="1:28" ht="84" x14ac:dyDescent="0.25">
      <c r="A203" s="8">
        <v>202</v>
      </c>
      <c r="B203" s="75" t="s">
        <v>527</v>
      </c>
      <c r="C203" s="71" t="s">
        <v>18005</v>
      </c>
      <c r="D203" s="143" t="s">
        <v>18006</v>
      </c>
      <c r="E203" s="47" t="s">
        <v>18000</v>
      </c>
      <c r="F203" s="144" t="s">
        <v>18007</v>
      </c>
      <c r="G203" s="122" t="s">
        <v>2034</v>
      </c>
      <c r="H203" s="47" t="s">
        <v>18000</v>
      </c>
      <c r="I203" s="145"/>
      <c r="J203" s="145" t="s">
        <v>14</v>
      </c>
      <c r="K203" s="146"/>
      <c r="L203" s="145" t="s">
        <v>14</v>
      </c>
      <c r="M203" s="145"/>
      <c r="N203" s="147" t="s">
        <v>254</v>
      </c>
      <c r="O203" s="47" t="s">
        <v>18000</v>
      </c>
      <c r="P203" s="75" t="s">
        <v>512</v>
      </c>
      <c r="Q203" s="145" t="s">
        <v>24</v>
      </c>
      <c r="R203" s="17"/>
      <c r="S203" s="149"/>
      <c r="T203" s="17"/>
      <c r="U203" s="17"/>
      <c r="V203" s="150" t="s">
        <v>5311</v>
      </c>
      <c r="Z203" s="203"/>
      <c r="AB203" s="204"/>
    </row>
    <row r="204" spans="1:28" ht="105" x14ac:dyDescent="0.25">
      <c r="A204" s="8">
        <v>203</v>
      </c>
      <c r="B204" s="75" t="s">
        <v>7253</v>
      </c>
      <c r="C204" s="71" t="s">
        <v>18008</v>
      </c>
      <c r="D204" s="143" t="s">
        <v>18009</v>
      </c>
      <c r="E204" s="47" t="s">
        <v>17860</v>
      </c>
      <c r="F204" s="144" t="s">
        <v>18010</v>
      </c>
      <c r="G204" s="122" t="s">
        <v>3621</v>
      </c>
      <c r="H204" s="47" t="s">
        <v>18000</v>
      </c>
      <c r="I204" s="145"/>
      <c r="J204" s="145" t="s">
        <v>14</v>
      </c>
      <c r="K204" s="146"/>
      <c r="L204" s="145" t="s">
        <v>14</v>
      </c>
      <c r="M204" s="145"/>
      <c r="N204" s="147" t="s">
        <v>348</v>
      </c>
      <c r="O204" s="47" t="s">
        <v>18000</v>
      </c>
      <c r="P204" s="75" t="s">
        <v>19</v>
      </c>
      <c r="Q204" s="145" t="s">
        <v>21</v>
      </c>
      <c r="R204" s="17"/>
      <c r="S204" s="149"/>
      <c r="T204" s="17"/>
      <c r="U204" s="17"/>
      <c r="V204" s="150" t="s">
        <v>3643</v>
      </c>
      <c r="Z204" s="203"/>
      <c r="AB204" s="204"/>
    </row>
    <row r="205" spans="1:28" ht="72" x14ac:dyDescent="0.25">
      <c r="A205" s="8">
        <v>204</v>
      </c>
      <c r="B205" s="75" t="s">
        <v>18014</v>
      </c>
      <c r="C205" s="71" t="s">
        <v>18015</v>
      </c>
      <c r="D205" s="143" t="s">
        <v>18016</v>
      </c>
      <c r="E205" s="47" t="s">
        <v>17911</v>
      </c>
      <c r="F205" s="144" t="s">
        <v>18017</v>
      </c>
      <c r="G205" s="122" t="s">
        <v>596</v>
      </c>
      <c r="H205" s="47" t="s">
        <v>18018</v>
      </c>
      <c r="I205" s="145"/>
      <c r="J205" s="145" t="s">
        <v>14</v>
      </c>
      <c r="K205" s="146"/>
      <c r="L205" s="145" t="s">
        <v>14</v>
      </c>
      <c r="M205" s="145"/>
      <c r="N205" s="147" t="s">
        <v>7645</v>
      </c>
      <c r="O205" s="47" t="s">
        <v>18018</v>
      </c>
      <c r="P205" s="75" t="s">
        <v>2157</v>
      </c>
      <c r="Q205" s="145" t="s">
        <v>21</v>
      </c>
      <c r="R205" s="17"/>
      <c r="S205" s="149"/>
      <c r="T205" s="17"/>
      <c r="U205" s="17"/>
      <c r="V205" s="150" t="s">
        <v>18055</v>
      </c>
      <c r="Z205" s="203"/>
      <c r="AB205" s="204"/>
    </row>
    <row r="206" spans="1:28" ht="42" x14ac:dyDescent="0.25">
      <c r="A206" s="8">
        <v>205</v>
      </c>
      <c r="B206" s="75" t="s">
        <v>268</v>
      </c>
      <c r="C206" s="71" t="s">
        <v>17528</v>
      </c>
      <c r="D206" s="143" t="s">
        <v>18019</v>
      </c>
      <c r="E206" s="47" t="s">
        <v>17597</v>
      </c>
      <c r="F206" s="144" t="s">
        <v>18020</v>
      </c>
      <c r="G206" s="122" t="s">
        <v>312</v>
      </c>
      <c r="H206" s="47" t="s">
        <v>18018</v>
      </c>
      <c r="I206" s="145"/>
      <c r="J206" s="145" t="s">
        <v>14</v>
      </c>
      <c r="K206" s="146"/>
      <c r="L206" s="145" t="s">
        <v>14</v>
      </c>
      <c r="M206" s="145"/>
      <c r="N206" s="147" t="s">
        <v>218</v>
      </c>
      <c r="O206" s="47" t="s">
        <v>18018</v>
      </c>
      <c r="P206" s="75" t="s">
        <v>49</v>
      </c>
      <c r="Q206" s="145" t="s">
        <v>21</v>
      </c>
      <c r="R206" s="17"/>
      <c r="S206" s="149"/>
      <c r="T206" s="17"/>
      <c r="U206" s="17"/>
      <c r="V206" s="150" t="s">
        <v>18056</v>
      </c>
      <c r="Z206" s="203"/>
      <c r="AB206" s="204"/>
    </row>
    <row r="207" spans="1:28" ht="42" x14ac:dyDescent="0.25">
      <c r="A207" s="8">
        <v>206</v>
      </c>
      <c r="B207" s="75" t="s">
        <v>308</v>
      </c>
      <c r="C207" s="71" t="s">
        <v>17933</v>
      </c>
      <c r="D207" s="143" t="s">
        <v>18021</v>
      </c>
      <c r="E207" s="47" t="s">
        <v>17597</v>
      </c>
      <c r="F207" s="144" t="s">
        <v>18022</v>
      </c>
      <c r="G207" s="122" t="s">
        <v>312</v>
      </c>
      <c r="H207" s="47" t="s">
        <v>18018</v>
      </c>
      <c r="I207" s="145"/>
      <c r="J207" s="145" t="s">
        <v>14</v>
      </c>
      <c r="K207" s="146"/>
      <c r="L207" s="145" t="s">
        <v>14</v>
      </c>
      <c r="M207" s="145"/>
      <c r="N207" s="147" t="s">
        <v>313</v>
      </c>
      <c r="O207" s="47" t="s">
        <v>18018</v>
      </c>
      <c r="P207" s="75" t="s">
        <v>193</v>
      </c>
      <c r="Q207" s="145" t="s">
        <v>24</v>
      </c>
      <c r="R207" s="17"/>
      <c r="S207" s="149"/>
      <c r="T207" s="17"/>
      <c r="U207" s="17"/>
      <c r="V207" s="150" t="s">
        <v>5609</v>
      </c>
      <c r="Z207" s="203"/>
      <c r="AB207" s="204"/>
    </row>
    <row r="208" spans="1:28" ht="63" x14ac:dyDescent="0.25">
      <c r="A208" s="8">
        <v>207</v>
      </c>
      <c r="B208" s="75" t="s">
        <v>308</v>
      </c>
      <c r="C208" s="71" t="s">
        <v>17933</v>
      </c>
      <c r="D208" s="143" t="s">
        <v>18023</v>
      </c>
      <c r="E208" s="47" t="s">
        <v>17597</v>
      </c>
      <c r="F208" s="144" t="s">
        <v>18024</v>
      </c>
      <c r="G208" s="122" t="s">
        <v>312</v>
      </c>
      <c r="H208" s="47" t="s">
        <v>18018</v>
      </c>
      <c r="I208" s="145"/>
      <c r="J208" s="145" t="s">
        <v>14</v>
      </c>
      <c r="K208" s="146"/>
      <c r="L208" s="145" t="s">
        <v>14</v>
      </c>
      <c r="M208" s="145"/>
      <c r="N208" s="147" t="s">
        <v>218</v>
      </c>
      <c r="O208" s="47" t="s">
        <v>18018</v>
      </c>
      <c r="P208" s="75" t="s">
        <v>49</v>
      </c>
      <c r="Q208" s="145" t="s">
        <v>24</v>
      </c>
      <c r="R208" s="17"/>
      <c r="S208" s="149"/>
      <c r="T208" s="17"/>
      <c r="U208" s="17"/>
      <c r="V208" s="150" t="s">
        <v>5311</v>
      </c>
      <c r="Z208" s="203"/>
      <c r="AB208" s="204"/>
    </row>
    <row r="209" spans="1:28" x14ac:dyDescent="0.25">
      <c r="A209" s="8">
        <v>208</v>
      </c>
      <c r="B209" s="75" t="s">
        <v>268</v>
      </c>
      <c r="C209" s="71" t="s">
        <v>17933</v>
      </c>
      <c r="D209" s="143" t="s">
        <v>18025</v>
      </c>
      <c r="E209" s="47" t="s">
        <v>17765</v>
      </c>
      <c r="F209" s="144" t="s">
        <v>18026</v>
      </c>
      <c r="G209" s="122" t="s">
        <v>312</v>
      </c>
      <c r="H209" s="47" t="s">
        <v>18018</v>
      </c>
      <c r="I209" s="145"/>
      <c r="J209" s="145" t="s">
        <v>14</v>
      </c>
      <c r="K209" s="146"/>
      <c r="L209" s="145" t="s">
        <v>14</v>
      </c>
      <c r="M209" s="145"/>
      <c r="N209" s="147" t="s">
        <v>218</v>
      </c>
      <c r="O209" s="47" t="s">
        <v>18018</v>
      </c>
      <c r="P209" s="75" t="s">
        <v>49</v>
      </c>
      <c r="Q209" s="145" t="s">
        <v>21</v>
      </c>
      <c r="R209" s="17"/>
      <c r="S209" s="149"/>
      <c r="T209" s="17"/>
      <c r="U209" s="17"/>
      <c r="V209" s="150" t="s">
        <v>5311</v>
      </c>
      <c r="Z209" s="203"/>
      <c r="AB209" s="204"/>
    </row>
    <row r="210" spans="1:28" ht="84" x14ac:dyDescent="0.25">
      <c r="A210" s="8">
        <v>209</v>
      </c>
      <c r="B210" s="75" t="s">
        <v>15</v>
      </c>
      <c r="C210" s="71" t="s">
        <v>26</v>
      </c>
      <c r="D210" s="152" t="s">
        <v>18027</v>
      </c>
      <c r="E210" s="47" t="s">
        <v>17911</v>
      </c>
      <c r="F210" s="144" t="s">
        <v>18032</v>
      </c>
      <c r="G210" s="122" t="s">
        <v>16</v>
      </c>
      <c r="H210" s="47" t="s">
        <v>18018</v>
      </c>
      <c r="I210" s="145"/>
      <c r="J210" s="145" t="s">
        <v>14</v>
      </c>
      <c r="K210" s="146"/>
      <c r="L210" s="145" t="s">
        <v>14</v>
      </c>
      <c r="M210" s="145"/>
      <c r="N210" s="147" t="s">
        <v>254</v>
      </c>
      <c r="O210" s="47" t="s">
        <v>18028</v>
      </c>
      <c r="P210" s="75" t="s">
        <v>6059</v>
      </c>
      <c r="Q210" s="145" t="s">
        <v>24</v>
      </c>
      <c r="R210" s="17"/>
      <c r="S210" s="149"/>
      <c r="T210" s="17"/>
      <c r="U210" s="17"/>
      <c r="V210" s="150" t="s">
        <v>3332</v>
      </c>
      <c r="Z210" s="203"/>
      <c r="AB210" s="204"/>
    </row>
    <row r="211" spans="1:28" ht="42" x14ac:dyDescent="0.25">
      <c r="A211" s="8">
        <v>210</v>
      </c>
      <c r="B211" s="75" t="s">
        <v>18031</v>
      </c>
      <c r="C211" s="71" t="s">
        <v>17651</v>
      </c>
      <c r="D211" s="152" t="s">
        <v>18029</v>
      </c>
      <c r="E211" s="47" t="s">
        <v>17810</v>
      </c>
      <c r="F211" s="144" t="s">
        <v>18030</v>
      </c>
      <c r="G211" s="122" t="s">
        <v>53</v>
      </c>
      <c r="H211" s="47" t="s">
        <v>18018</v>
      </c>
      <c r="I211" s="145"/>
      <c r="J211" s="145" t="s">
        <v>14</v>
      </c>
      <c r="K211" s="146"/>
      <c r="L211" s="145" t="s">
        <v>14</v>
      </c>
      <c r="M211" s="145"/>
      <c r="N211" s="147" t="s">
        <v>7645</v>
      </c>
      <c r="O211" s="47" t="s">
        <v>18018</v>
      </c>
      <c r="P211" s="75" t="s">
        <v>3947</v>
      </c>
      <c r="Q211" s="145" t="s">
        <v>24</v>
      </c>
      <c r="R211" s="17"/>
      <c r="S211" s="149"/>
      <c r="T211" s="17"/>
      <c r="U211" s="17"/>
      <c r="V211" s="150" t="s">
        <v>18075</v>
      </c>
      <c r="Z211" s="203"/>
      <c r="AB211" s="204"/>
    </row>
    <row r="212" spans="1:28" ht="63" x14ac:dyDescent="0.25">
      <c r="A212" s="8">
        <v>211</v>
      </c>
      <c r="B212" s="75" t="s">
        <v>18033</v>
      </c>
      <c r="C212" s="71" t="s">
        <v>17741</v>
      </c>
      <c r="D212" s="152" t="s">
        <v>18034</v>
      </c>
      <c r="E212" s="47" t="s">
        <v>17860</v>
      </c>
      <c r="F212" s="144" t="s">
        <v>18035</v>
      </c>
      <c r="G212" s="122" t="s">
        <v>312</v>
      </c>
      <c r="H212" s="47" t="s">
        <v>18018</v>
      </c>
      <c r="I212" s="145"/>
      <c r="J212" s="145" t="s">
        <v>14</v>
      </c>
      <c r="K212" s="146"/>
      <c r="L212" s="145" t="s">
        <v>14</v>
      </c>
      <c r="M212" s="145"/>
      <c r="N212" s="147" t="s">
        <v>313</v>
      </c>
      <c r="O212" s="47" t="s">
        <v>18018</v>
      </c>
      <c r="P212" s="75" t="s">
        <v>193</v>
      </c>
      <c r="Q212" s="145" t="s">
        <v>24</v>
      </c>
      <c r="R212" s="17"/>
      <c r="S212" s="149"/>
      <c r="T212" s="17"/>
      <c r="U212" s="17"/>
      <c r="V212" s="150" t="s">
        <v>18036</v>
      </c>
      <c r="Z212" s="203"/>
      <c r="AB212" s="204"/>
    </row>
    <row r="213" spans="1:28" ht="63" x14ac:dyDescent="0.25">
      <c r="A213" s="8">
        <v>212</v>
      </c>
      <c r="B213" s="75" t="s">
        <v>15</v>
      </c>
      <c r="C213" s="71" t="s">
        <v>18038</v>
      </c>
      <c r="D213" s="152" t="s">
        <v>18037</v>
      </c>
      <c r="E213" s="47" t="s">
        <v>17547</v>
      </c>
      <c r="F213" s="144" t="s">
        <v>18039</v>
      </c>
      <c r="G213" s="122" t="s">
        <v>16</v>
      </c>
      <c r="H213" s="47" t="s">
        <v>18018</v>
      </c>
      <c r="I213" s="145"/>
      <c r="J213" s="145" t="s">
        <v>14</v>
      </c>
      <c r="K213" s="146"/>
      <c r="L213" s="145" t="s">
        <v>14</v>
      </c>
      <c r="M213" s="145"/>
      <c r="N213" s="147" t="s">
        <v>7645</v>
      </c>
      <c r="O213" s="47" t="s">
        <v>18018</v>
      </c>
      <c r="P213" s="75" t="s">
        <v>42</v>
      </c>
      <c r="Q213" s="145" t="s">
        <v>38</v>
      </c>
      <c r="R213" s="17"/>
      <c r="S213" s="149"/>
      <c r="T213" s="17"/>
      <c r="U213" s="17"/>
      <c r="V213" s="150" t="s">
        <v>18076</v>
      </c>
      <c r="Z213" s="203"/>
      <c r="AB213" s="204"/>
    </row>
    <row r="214" spans="1:28" ht="42" x14ac:dyDescent="0.25">
      <c r="A214" s="8">
        <v>213</v>
      </c>
      <c r="B214" s="75" t="s">
        <v>18040</v>
      </c>
      <c r="C214" s="71" t="s">
        <v>2239</v>
      </c>
      <c r="D214" s="152" t="s">
        <v>18041</v>
      </c>
      <c r="E214" s="47" t="s">
        <v>17963</v>
      </c>
      <c r="F214" s="144" t="s">
        <v>18042</v>
      </c>
      <c r="G214" s="122" t="s">
        <v>312</v>
      </c>
      <c r="H214" s="47" t="s">
        <v>18018</v>
      </c>
      <c r="I214" s="145"/>
      <c r="J214" s="145" t="s">
        <v>14</v>
      </c>
      <c r="K214" s="146"/>
      <c r="L214" s="145" t="s">
        <v>14</v>
      </c>
      <c r="M214" s="145"/>
      <c r="N214" s="147" t="s">
        <v>348</v>
      </c>
      <c r="O214" s="47" t="s">
        <v>18018</v>
      </c>
      <c r="P214" s="75" t="s">
        <v>19</v>
      </c>
      <c r="Q214" s="145" t="s">
        <v>21</v>
      </c>
      <c r="R214" s="17"/>
      <c r="S214" s="149"/>
      <c r="T214" s="17"/>
      <c r="U214" s="17"/>
      <c r="V214" s="150" t="s">
        <v>15713</v>
      </c>
      <c r="Z214" s="203"/>
      <c r="AB214" s="204"/>
    </row>
    <row r="215" spans="1:28" ht="168" x14ac:dyDescent="0.25">
      <c r="A215" s="8">
        <v>214</v>
      </c>
      <c r="B215" s="75" t="s">
        <v>15</v>
      </c>
      <c r="C215" s="71" t="s">
        <v>17471</v>
      </c>
      <c r="D215" s="152" t="s">
        <v>18043</v>
      </c>
      <c r="E215" s="47" t="s">
        <v>18000</v>
      </c>
      <c r="F215" s="144" t="s">
        <v>18044</v>
      </c>
      <c r="G215" s="122" t="s">
        <v>16</v>
      </c>
      <c r="H215" s="47" t="s">
        <v>18018</v>
      </c>
      <c r="I215" s="145"/>
      <c r="J215" s="145" t="s">
        <v>14</v>
      </c>
      <c r="K215" s="146"/>
      <c r="L215" s="145" t="s">
        <v>14</v>
      </c>
      <c r="M215" s="145"/>
      <c r="N215" s="147" t="s">
        <v>7645</v>
      </c>
      <c r="O215" s="47" t="s">
        <v>18018</v>
      </c>
      <c r="P215" s="75" t="s">
        <v>17964</v>
      </c>
      <c r="Q215" s="145" t="s">
        <v>24</v>
      </c>
      <c r="R215" s="17"/>
      <c r="S215" s="149"/>
      <c r="T215" s="17"/>
      <c r="U215" s="17"/>
      <c r="V215" s="150" t="s">
        <v>7173</v>
      </c>
      <c r="Z215" s="203"/>
      <c r="AB215" s="204"/>
    </row>
    <row r="216" spans="1:28" ht="84" x14ac:dyDescent="0.25">
      <c r="A216" s="8">
        <v>215</v>
      </c>
      <c r="B216" s="75" t="s">
        <v>17833</v>
      </c>
      <c r="C216" s="71" t="s">
        <v>3347</v>
      </c>
      <c r="D216" s="152" t="s">
        <v>18045</v>
      </c>
      <c r="E216" s="47" t="s">
        <v>17597</v>
      </c>
      <c r="F216" s="144" t="s">
        <v>18046</v>
      </c>
      <c r="G216" s="122" t="s">
        <v>312</v>
      </c>
      <c r="H216" s="47" t="s">
        <v>18018</v>
      </c>
      <c r="I216" s="145"/>
      <c r="J216" s="145" t="s">
        <v>14</v>
      </c>
      <c r="K216" s="146"/>
      <c r="L216" s="145" t="s">
        <v>14</v>
      </c>
      <c r="M216" s="145"/>
      <c r="N216" s="147" t="s">
        <v>348</v>
      </c>
      <c r="O216" s="47" t="s">
        <v>18018</v>
      </c>
      <c r="P216" s="75" t="s">
        <v>19</v>
      </c>
      <c r="Q216" s="145" t="s">
        <v>21</v>
      </c>
      <c r="R216" s="17"/>
      <c r="S216" s="149"/>
      <c r="T216" s="17"/>
      <c r="U216" s="17"/>
      <c r="V216" s="150" t="s">
        <v>4992</v>
      </c>
      <c r="Z216" s="203"/>
      <c r="AB216" s="204"/>
    </row>
    <row r="217" spans="1:28" ht="84" x14ac:dyDescent="0.25">
      <c r="A217" s="8">
        <v>216</v>
      </c>
      <c r="B217" s="75" t="s">
        <v>17833</v>
      </c>
      <c r="C217" s="71" t="s">
        <v>17625</v>
      </c>
      <c r="D217" s="152" t="s">
        <v>18047</v>
      </c>
      <c r="E217" s="47" t="s">
        <v>17597</v>
      </c>
      <c r="F217" s="144" t="s">
        <v>18048</v>
      </c>
      <c r="G217" s="122" t="s">
        <v>312</v>
      </c>
      <c r="H217" s="47" t="s">
        <v>18018</v>
      </c>
      <c r="I217" s="145"/>
      <c r="J217" s="145" t="s">
        <v>14</v>
      </c>
      <c r="K217" s="146"/>
      <c r="L217" s="145" t="s">
        <v>14</v>
      </c>
      <c r="M217" s="145"/>
      <c r="N217" s="147" t="s">
        <v>348</v>
      </c>
      <c r="O217" s="47" t="s">
        <v>18018</v>
      </c>
      <c r="P217" s="75" t="s">
        <v>19</v>
      </c>
      <c r="Q217" s="145" t="s">
        <v>21</v>
      </c>
      <c r="R217" s="17"/>
      <c r="S217" s="149"/>
      <c r="T217" s="17"/>
      <c r="U217" s="17"/>
      <c r="V217" s="150" t="s">
        <v>4992</v>
      </c>
      <c r="Z217" s="203"/>
      <c r="AB217" s="204"/>
    </row>
    <row r="218" spans="1:28" ht="42" x14ac:dyDescent="0.25">
      <c r="A218" s="8">
        <v>217</v>
      </c>
      <c r="B218" s="75" t="s">
        <v>18049</v>
      </c>
      <c r="C218" s="71" t="s">
        <v>6299</v>
      </c>
      <c r="D218" s="152" t="s">
        <v>18050</v>
      </c>
      <c r="E218" s="47" t="s">
        <v>17911</v>
      </c>
      <c r="F218" s="144" t="s">
        <v>4235</v>
      </c>
      <c r="G218" s="122" t="s">
        <v>714</v>
      </c>
      <c r="H218" s="47" t="s">
        <v>18018</v>
      </c>
      <c r="I218" s="145"/>
      <c r="J218" s="145" t="s">
        <v>14</v>
      </c>
      <c r="K218" s="146"/>
      <c r="L218" s="145" t="s">
        <v>14</v>
      </c>
      <c r="M218" s="145"/>
      <c r="N218" s="147" t="s">
        <v>218</v>
      </c>
      <c r="O218" s="47" t="s">
        <v>18018</v>
      </c>
      <c r="P218" s="75" t="s">
        <v>49</v>
      </c>
      <c r="Q218" s="145" t="s">
        <v>21</v>
      </c>
      <c r="R218" s="17"/>
      <c r="S218" s="149"/>
      <c r="T218" s="17"/>
      <c r="U218" s="17"/>
      <c r="V218" s="150" t="s">
        <v>3406</v>
      </c>
      <c r="Z218" s="203"/>
      <c r="AB218" s="204"/>
    </row>
    <row r="219" spans="1:28" ht="42" x14ac:dyDescent="0.25">
      <c r="A219" s="8">
        <v>218</v>
      </c>
      <c r="B219" s="75" t="s">
        <v>18049</v>
      </c>
      <c r="C219" s="71" t="s">
        <v>2027</v>
      </c>
      <c r="D219" s="152" t="s">
        <v>18051</v>
      </c>
      <c r="E219" s="47" t="s">
        <v>17911</v>
      </c>
      <c r="F219" s="144" t="s">
        <v>4235</v>
      </c>
      <c r="G219" s="122" t="s">
        <v>714</v>
      </c>
      <c r="H219" s="47" t="s">
        <v>18018</v>
      </c>
      <c r="I219" s="145"/>
      <c r="J219" s="145" t="s">
        <v>14</v>
      </c>
      <c r="K219" s="146"/>
      <c r="L219" s="145" t="s">
        <v>14</v>
      </c>
      <c r="M219" s="145"/>
      <c r="N219" s="147" t="s">
        <v>218</v>
      </c>
      <c r="O219" s="47" t="s">
        <v>18018</v>
      </c>
      <c r="P219" s="75" t="s">
        <v>49</v>
      </c>
      <c r="Q219" s="145" t="s">
        <v>21</v>
      </c>
      <c r="R219" s="17"/>
      <c r="S219" s="149"/>
      <c r="T219" s="17"/>
      <c r="U219" s="17"/>
      <c r="V219" s="150" t="s">
        <v>3406</v>
      </c>
      <c r="Z219" s="203"/>
      <c r="AB219" s="204"/>
    </row>
    <row r="220" spans="1:28" ht="42" x14ac:dyDescent="0.25">
      <c r="A220" s="8">
        <v>219</v>
      </c>
      <c r="B220" s="75" t="s">
        <v>18049</v>
      </c>
      <c r="C220" s="71" t="s">
        <v>39</v>
      </c>
      <c r="D220" s="152" t="s">
        <v>18052</v>
      </c>
      <c r="E220" s="47" t="s">
        <v>17911</v>
      </c>
      <c r="F220" s="144" t="s">
        <v>4235</v>
      </c>
      <c r="G220" s="122" t="s">
        <v>714</v>
      </c>
      <c r="H220" s="47" t="s">
        <v>18018</v>
      </c>
      <c r="I220" s="145"/>
      <c r="J220" s="145" t="s">
        <v>14</v>
      </c>
      <c r="K220" s="146"/>
      <c r="L220" s="145" t="s">
        <v>14</v>
      </c>
      <c r="M220" s="145"/>
      <c r="N220" s="147" t="s">
        <v>218</v>
      </c>
      <c r="O220" s="47" t="s">
        <v>18018</v>
      </c>
      <c r="P220" s="75" t="s">
        <v>49</v>
      </c>
      <c r="Q220" s="145" t="s">
        <v>21</v>
      </c>
      <c r="R220" s="17"/>
      <c r="S220" s="149"/>
      <c r="T220" s="17"/>
      <c r="U220" s="17"/>
      <c r="V220" s="150" t="s">
        <v>3406</v>
      </c>
      <c r="Z220" s="203"/>
      <c r="AB220" s="204"/>
    </row>
    <row r="221" spans="1:28" ht="72" x14ac:dyDescent="0.25">
      <c r="A221" s="8">
        <v>220</v>
      </c>
      <c r="B221" s="75" t="s">
        <v>2579</v>
      </c>
      <c r="C221" s="71" t="s">
        <v>15508</v>
      </c>
      <c r="D221" s="143" t="s">
        <v>18053</v>
      </c>
      <c r="E221" s="47" t="s">
        <v>18000</v>
      </c>
      <c r="F221" s="144" t="s">
        <v>18054</v>
      </c>
      <c r="G221" s="122" t="s">
        <v>312</v>
      </c>
      <c r="H221" s="47" t="s">
        <v>18018</v>
      </c>
      <c r="I221" s="145"/>
      <c r="J221" s="145" t="s">
        <v>14</v>
      </c>
      <c r="K221" s="146"/>
      <c r="L221" s="145" t="s">
        <v>14</v>
      </c>
      <c r="M221" s="145"/>
      <c r="N221" s="147" t="s">
        <v>294</v>
      </c>
      <c r="O221" s="47" t="s">
        <v>18018</v>
      </c>
      <c r="P221" s="75" t="s">
        <v>3304</v>
      </c>
      <c r="Q221" s="145" t="s">
        <v>21</v>
      </c>
      <c r="R221" s="17"/>
      <c r="S221" s="149"/>
      <c r="T221" s="17"/>
      <c r="U221" s="17"/>
      <c r="V221" s="150" t="s">
        <v>18077</v>
      </c>
      <c r="Z221" s="203"/>
      <c r="AB221" s="204"/>
    </row>
    <row r="222" spans="1:28" ht="84" x14ac:dyDescent="0.25">
      <c r="A222" s="14">
        <v>221</v>
      </c>
      <c r="B222" s="75" t="s">
        <v>17798</v>
      </c>
      <c r="C222" s="71" t="s">
        <v>17608</v>
      </c>
      <c r="D222" s="143" t="s">
        <v>18057</v>
      </c>
      <c r="E222" s="47" t="s">
        <v>17963</v>
      </c>
      <c r="F222" s="144" t="s">
        <v>18058</v>
      </c>
      <c r="G222" s="122" t="s">
        <v>259</v>
      </c>
      <c r="H222" s="47" t="s">
        <v>18059</v>
      </c>
      <c r="I222" s="145"/>
      <c r="J222" s="145" t="s">
        <v>14</v>
      </c>
      <c r="K222" s="146"/>
      <c r="L222" s="145" t="s">
        <v>14</v>
      </c>
      <c r="M222" s="145"/>
      <c r="N222" s="147" t="s">
        <v>254</v>
      </c>
      <c r="O222" s="47" t="s">
        <v>18059</v>
      </c>
      <c r="P222" s="75" t="s">
        <v>512</v>
      </c>
      <c r="Q222" s="145" t="s">
        <v>24</v>
      </c>
      <c r="R222" s="17"/>
      <c r="S222" s="149"/>
      <c r="T222" s="17"/>
      <c r="U222" s="17"/>
      <c r="V222" s="150" t="s">
        <v>7288</v>
      </c>
      <c r="Z222" s="203"/>
      <c r="AB222" s="204"/>
    </row>
    <row r="223" spans="1:28" ht="42" x14ac:dyDescent="0.25">
      <c r="A223" s="8">
        <v>222</v>
      </c>
      <c r="B223" s="75" t="s">
        <v>213</v>
      </c>
      <c r="C223" s="71" t="s">
        <v>731</v>
      </c>
      <c r="D223" s="143" t="s">
        <v>18060</v>
      </c>
      <c r="E223" s="47" t="s">
        <v>17597</v>
      </c>
      <c r="F223" s="144" t="s">
        <v>18061</v>
      </c>
      <c r="G223" s="122" t="s">
        <v>312</v>
      </c>
      <c r="H223" s="47" t="s">
        <v>18059</v>
      </c>
      <c r="I223" s="145"/>
      <c r="J223" s="145" t="s">
        <v>14</v>
      </c>
      <c r="K223" s="146"/>
      <c r="L223" s="145" t="s">
        <v>14</v>
      </c>
      <c r="M223" s="145"/>
      <c r="N223" s="147" t="s">
        <v>348</v>
      </c>
      <c r="O223" s="47" t="s">
        <v>18059</v>
      </c>
      <c r="P223" s="75" t="s">
        <v>19</v>
      </c>
      <c r="Q223" s="145" t="s">
        <v>3662</v>
      </c>
      <c r="R223" s="17"/>
      <c r="S223" s="149"/>
      <c r="T223" s="17"/>
      <c r="U223" s="17"/>
      <c r="V223" s="150" t="s">
        <v>3354</v>
      </c>
      <c r="Z223" s="203"/>
      <c r="AB223" s="204"/>
    </row>
    <row r="224" spans="1:28" ht="42" x14ac:dyDescent="0.25">
      <c r="A224" s="8">
        <v>223</v>
      </c>
      <c r="B224" s="75" t="s">
        <v>11863</v>
      </c>
      <c r="C224" s="71" t="s">
        <v>18062</v>
      </c>
      <c r="D224" s="143" t="s">
        <v>40</v>
      </c>
      <c r="E224" s="47" t="s">
        <v>18018</v>
      </c>
      <c r="F224" s="144" t="s">
        <v>18063</v>
      </c>
      <c r="G224" s="122" t="s">
        <v>4255</v>
      </c>
      <c r="H224" s="47" t="s">
        <v>18059</v>
      </c>
      <c r="I224" s="145"/>
      <c r="J224" s="145" t="s">
        <v>14</v>
      </c>
      <c r="K224" s="146"/>
      <c r="L224" s="145" t="s">
        <v>14</v>
      </c>
      <c r="M224" s="145"/>
      <c r="N224" s="147" t="s">
        <v>7645</v>
      </c>
      <c r="O224" s="47" t="s">
        <v>18059</v>
      </c>
      <c r="P224" s="75" t="s">
        <v>42</v>
      </c>
      <c r="Q224" s="145" t="s">
        <v>21</v>
      </c>
      <c r="R224" s="17"/>
      <c r="S224" s="149"/>
      <c r="T224" s="17"/>
      <c r="U224" s="17"/>
      <c r="V224" s="150" t="s">
        <v>18143</v>
      </c>
      <c r="Z224" s="203"/>
      <c r="AB224" s="204"/>
    </row>
    <row r="225" spans="1:28" ht="63" x14ac:dyDescent="0.25">
      <c r="A225" s="8">
        <v>224</v>
      </c>
      <c r="B225" s="75" t="s">
        <v>18064</v>
      </c>
      <c r="C225" s="71" t="s">
        <v>18065</v>
      </c>
      <c r="D225" s="143" t="s">
        <v>18066</v>
      </c>
      <c r="E225" s="47" t="s">
        <v>18018</v>
      </c>
      <c r="F225" s="144" t="s">
        <v>18067</v>
      </c>
      <c r="G225" s="122" t="s">
        <v>470</v>
      </c>
      <c r="H225" s="47" t="s">
        <v>18059</v>
      </c>
      <c r="I225" s="145"/>
      <c r="J225" s="145" t="s">
        <v>14</v>
      </c>
      <c r="K225" s="146"/>
      <c r="L225" s="145" t="s">
        <v>14</v>
      </c>
      <c r="M225" s="145"/>
      <c r="N225" s="147" t="s">
        <v>7645</v>
      </c>
      <c r="O225" s="47" t="s">
        <v>18059</v>
      </c>
      <c r="P225" s="75" t="s">
        <v>42</v>
      </c>
      <c r="Q225" s="145" t="s">
        <v>21</v>
      </c>
      <c r="R225" s="17"/>
      <c r="S225" s="149"/>
      <c r="T225" s="17"/>
      <c r="U225" s="17"/>
      <c r="V225" s="150" t="s">
        <v>18144</v>
      </c>
      <c r="Z225" s="203"/>
      <c r="AB225" s="204"/>
    </row>
    <row r="226" spans="1:28" ht="63" x14ac:dyDescent="0.25">
      <c r="A226" s="8">
        <v>225</v>
      </c>
      <c r="B226" s="75" t="s">
        <v>18068</v>
      </c>
      <c r="C226" s="71" t="s">
        <v>18069</v>
      </c>
      <c r="D226" s="143" t="s">
        <v>18070</v>
      </c>
      <c r="E226" s="47" t="s">
        <v>17860</v>
      </c>
      <c r="F226" s="144" t="s">
        <v>18071</v>
      </c>
      <c r="G226" s="122" t="s">
        <v>101</v>
      </c>
      <c r="H226" s="47" t="s">
        <v>18059</v>
      </c>
      <c r="I226" s="145"/>
      <c r="J226" s="145" t="s">
        <v>14</v>
      </c>
      <c r="K226" s="146"/>
      <c r="L226" s="145" t="s">
        <v>14</v>
      </c>
      <c r="M226" s="145"/>
      <c r="N226" s="147" t="s">
        <v>7645</v>
      </c>
      <c r="O226" s="47" t="s">
        <v>18059</v>
      </c>
      <c r="P226" s="75" t="s">
        <v>42</v>
      </c>
      <c r="Q226" s="145" t="s">
        <v>21</v>
      </c>
      <c r="R226" s="17"/>
      <c r="S226" s="149"/>
      <c r="T226" s="17"/>
      <c r="U226" s="17"/>
      <c r="V226" s="150" t="s">
        <v>7288</v>
      </c>
      <c r="Z226" s="203"/>
      <c r="AB226" s="204"/>
    </row>
    <row r="227" spans="1:28" ht="63" x14ac:dyDescent="0.25">
      <c r="A227" s="8">
        <v>226</v>
      </c>
      <c r="B227" s="75" t="s">
        <v>18072</v>
      </c>
      <c r="C227" s="71" t="s">
        <v>18069</v>
      </c>
      <c r="D227" s="143" t="s">
        <v>18073</v>
      </c>
      <c r="E227" s="47" t="s">
        <v>17911</v>
      </c>
      <c r="F227" s="144" t="s">
        <v>18074</v>
      </c>
      <c r="G227" s="122" t="s">
        <v>470</v>
      </c>
      <c r="H227" s="47" t="s">
        <v>18059</v>
      </c>
      <c r="I227" s="145"/>
      <c r="J227" s="145" t="s">
        <v>14</v>
      </c>
      <c r="K227" s="146"/>
      <c r="L227" s="145" t="s">
        <v>14</v>
      </c>
      <c r="M227" s="145"/>
      <c r="N227" s="147" t="s">
        <v>7645</v>
      </c>
      <c r="O227" s="47" t="s">
        <v>18059</v>
      </c>
      <c r="P227" s="75" t="s">
        <v>42</v>
      </c>
      <c r="Q227" s="145" t="s">
        <v>24</v>
      </c>
      <c r="R227" s="17"/>
      <c r="S227" s="149"/>
      <c r="T227" s="17"/>
      <c r="U227" s="17"/>
      <c r="V227" s="150" t="s">
        <v>5609</v>
      </c>
      <c r="Z227" s="203"/>
      <c r="AB227" s="204"/>
    </row>
    <row r="228" spans="1:28" ht="42" x14ac:dyDescent="0.25">
      <c r="A228" s="8">
        <v>227</v>
      </c>
      <c r="B228" s="75" t="s">
        <v>11863</v>
      </c>
      <c r="C228" s="71" t="s">
        <v>5062</v>
      </c>
      <c r="D228" s="143" t="s">
        <v>40</v>
      </c>
      <c r="E228" s="47" t="s">
        <v>18018</v>
      </c>
      <c r="F228" s="144" t="s">
        <v>5063</v>
      </c>
      <c r="G228" s="122" t="s">
        <v>4255</v>
      </c>
      <c r="H228" s="47" t="s">
        <v>18059</v>
      </c>
      <c r="I228" s="145"/>
      <c r="J228" s="145" t="s">
        <v>14</v>
      </c>
      <c r="K228" s="146"/>
      <c r="L228" s="145" t="s">
        <v>14</v>
      </c>
      <c r="M228" s="145"/>
      <c r="N228" s="147" t="s">
        <v>7645</v>
      </c>
      <c r="O228" s="47" t="s">
        <v>18059</v>
      </c>
      <c r="P228" s="75" t="s">
        <v>42</v>
      </c>
      <c r="Q228" s="145" t="s">
        <v>21</v>
      </c>
      <c r="R228" s="17"/>
      <c r="S228" s="149"/>
      <c r="T228" s="17"/>
      <c r="U228" s="17"/>
      <c r="V228" s="150" t="s">
        <v>3408</v>
      </c>
      <c r="Z228" s="203"/>
      <c r="AB228" s="204"/>
    </row>
    <row r="229" spans="1:28" ht="84" x14ac:dyDescent="0.25">
      <c r="A229" s="8">
        <v>228</v>
      </c>
      <c r="B229" s="75" t="s">
        <v>15</v>
      </c>
      <c r="C229" s="71" t="s">
        <v>22</v>
      </c>
      <c r="D229" s="143" t="s">
        <v>40</v>
      </c>
      <c r="E229" s="47" t="s">
        <v>18059</v>
      </c>
      <c r="F229" s="144" t="s">
        <v>18078</v>
      </c>
      <c r="G229" s="122" t="s">
        <v>16</v>
      </c>
      <c r="H229" s="47" t="s">
        <v>18059</v>
      </c>
      <c r="I229" s="145"/>
      <c r="J229" s="145" t="s">
        <v>14</v>
      </c>
      <c r="K229" s="146"/>
      <c r="L229" s="145" t="s">
        <v>14</v>
      </c>
      <c r="M229" s="145"/>
      <c r="N229" s="147" t="s">
        <v>7645</v>
      </c>
      <c r="O229" s="47" t="s">
        <v>18059</v>
      </c>
      <c r="P229" s="75" t="s">
        <v>42</v>
      </c>
      <c r="Q229" s="145" t="s">
        <v>24</v>
      </c>
      <c r="R229" s="17"/>
      <c r="S229" s="149"/>
      <c r="T229" s="17"/>
      <c r="U229" s="17"/>
      <c r="V229" s="150" t="s">
        <v>3408</v>
      </c>
      <c r="Z229" s="203"/>
      <c r="AB229" s="204"/>
    </row>
    <row r="230" spans="1:28" ht="42" x14ac:dyDescent="0.25">
      <c r="A230" s="8">
        <v>229</v>
      </c>
      <c r="B230" s="75" t="s">
        <v>4137</v>
      </c>
      <c r="C230" s="71" t="s">
        <v>17981</v>
      </c>
      <c r="D230" s="143" t="s">
        <v>18079</v>
      </c>
      <c r="E230" s="47" t="s">
        <v>18000</v>
      </c>
      <c r="F230" s="144" t="s">
        <v>18080</v>
      </c>
      <c r="G230" s="122" t="s">
        <v>312</v>
      </c>
      <c r="H230" s="47" t="s">
        <v>18059</v>
      </c>
      <c r="I230" s="145"/>
      <c r="J230" s="145" t="s">
        <v>14</v>
      </c>
      <c r="K230" s="146"/>
      <c r="L230" s="145" t="s">
        <v>14</v>
      </c>
      <c r="M230" s="145"/>
      <c r="N230" s="147" t="s">
        <v>348</v>
      </c>
      <c r="O230" s="47" t="s">
        <v>18059</v>
      </c>
      <c r="P230" s="75" t="s">
        <v>19</v>
      </c>
      <c r="Q230" s="145" t="s">
        <v>24</v>
      </c>
      <c r="R230" s="17"/>
      <c r="S230" s="149"/>
      <c r="T230" s="17"/>
      <c r="U230" s="17"/>
      <c r="V230" s="150" t="s">
        <v>5311</v>
      </c>
      <c r="Z230" s="203"/>
      <c r="AB230" s="204"/>
    </row>
    <row r="231" spans="1:28" ht="147" x14ac:dyDescent="0.25">
      <c r="A231" s="8">
        <v>230</v>
      </c>
      <c r="B231" s="75" t="s">
        <v>15</v>
      </c>
      <c r="C231" s="71" t="s">
        <v>17651</v>
      </c>
      <c r="D231" s="143" t="s">
        <v>18081</v>
      </c>
      <c r="E231" s="47" t="s">
        <v>18000</v>
      </c>
      <c r="F231" s="144" t="s">
        <v>18082</v>
      </c>
      <c r="G231" s="122" t="s">
        <v>16</v>
      </c>
      <c r="H231" s="47" t="s">
        <v>18059</v>
      </c>
      <c r="I231" s="145"/>
      <c r="J231" s="145" t="s">
        <v>14</v>
      </c>
      <c r="K231" s="146"/>
      <c r="L231" s="145" t="s">
        <v>14</v>
      </c>
      <c r="M231" s="145"/>
      <c r="N231" s="147" t="s">
        <v>7645</v>
      </c>
      <c r="O231" s="47" t="s">
        <v>18059</v>
      </c>
      <c r="P231" s="75" t="s">
        <v>42</v>
      </c>
      <c r="Q231" s="145" t="s">
        <v>24</v>
      </c>
      <c r="R231" s="17"/>
      <c r="S231" s="149"/>
      <c r="T231" s="17"/>
      <c r="U231" s="17"/>
      <c r="V231" s="150" t="s">
        <v>7556</v>
      </c>
      <c r="Z231" s="203"/>
      <c r="AB231" s="204"/>
    </row>
    <row r="232" spans="1:28" ht="168" x14ac:dyDescent="0.25">
      <c r="A232" s="8">
        <v>231</v>
      </c>
      <c r="B232" s="75" t="s">
        <v>15</v>
      </c>
      <c r="C232" s="71" t="s">
        <v>17471</v>
      </c>
      <c r="D232" s="143" t="s">
        <v>18083</v>
      </c>
      <c r="E232" s="47" t="s">
        <v>17641</v>
      </c>
      <c r="F232" s="144" t="s">
        <v>18084</v>
      </c>
      <c r="G232" s="122" t="s">
        <v>16</v>
      </c>
      <c r="H232" s="47" t="s">
        <v>18059</v>
      </c>
      <c r="I232" s="145"/>
      <c r="J232" s="145" t="s">
        <v>14</v>
      </c>
      <c r="K232" s="146"/>
      <c r="L232" s="145" t="s">
        <v>14</v>
      </c>
      <c r="M232" s="145"/>
      <c r="N232" s="147" t="s">
        <v>7645</v>
      </c>
      <c r="O232" s="47" t="s">
        <v>18059</v>
      </c>
      <c r="P232" s="75" t="s">
        <v>42</v>
      </c>
      <c r="Q232" s="145" t="s">
        <v>24</v>
      </c>
      <c r="R232" s="17"/>
      <c r="S232" s="149"/>
      <c r="T232" s="17"/>
      <c r="U232" s="17"/>
      <c r="V232" s="150" t="s">
        <v>18085</v>
      </c>
      <c r="Z232" s="203"/>
      <c r="AB232" s="204"/>
    </row>
    <row r="233" spans="1:28" ht="42" x14ac:dyDescent="0.25">
      <c r="A233" s="8">
        <v>232</v>
      </c>
      <c r="B233" s="75" t="s">
        <v>18086</v>
      </c>
      <c r="C233" s="71" t="s">
        <v>18087</v>
      </c>
      <c r="D233" s="143" t="s">
        <v>18088</v>
      </c>
      <c r="E233" s="47" t="s">
        <v>18089</v>
      </c>
      <c r="F233" s="144" t="s">
        <v>18090</v>
      </c>
      <c r="G233" s="122" t="s">
        <v>3738</v>
      </c>
      <c r="H233" s="47" t="s">
        <v>18059</v>
      </c>
      <c r="I233" s="145"/>
      <c r="J233" s="145" t="s">
        <v>14</v>
      </c>
      <c r="K233" s="146"/>
      <c r="L233" s="145" t="s">
        <v>14</v>
      </c>
      <c r="M233" s="145"/>
      <c r="N233" s="147" t="s">
        <v>7645</v>
      </c>
      <c r="O233" s="47" t="s">
        <v>18059</v>
      </c>
      <c r="P233" s="75" t="s">
        <v>42</v>
      </c>
      <c r="Q233" s="145" t="s">
        <v>3662</v>
      </c>
      <c r="R233" s="17"/>
      <c r="S233" s="149"/>
      <c r="T233" s="17"/>
      <c r="U233" s="17"/>
      <c r="V233" s="150" t="s">
        <v>18091</v>
      </c>
      <c r="Z233" s="203"/>
      <c r="AB233" s="204"/>
    </row>
    <row r="234" spans="1:28" ht="105" x14ac:dyDescent="0.25">
      <c r="A234" s="8">
        <v>233</v>
      </c>
      <c r="B234" s="75" t="s">
        <v>15</v>
      </c>
      <c r="C234" s="71" t="s">
        <v>17471</v>
      </c>
      <c r="D234" s="143" t="s">
        <v>18092</v>
      </c>
      <c r="E234" s="47" t="s">
        <v>18018</v>
      </c>
      <c r="F234" s="144" t="s">
        <v>18093</v>
      </c>
      <c r="G234" s="122" t="s">
        <v>16</v>
      </c>
      <c r="H234" s="47" t="s">
        <v>18059</v>
      </c>
      <c r="I234" s="145"/>
      <c r="J234" s="145" t="s">
        <v>14</v>
      </c>
      <c r="K234" s="146"/>
      <c r="L234" s="145" t="s">
        <v>14</v>
      </c>
      <c r="M234" s="145"/>
      <c r="N234" s="147" t="s">
        <v>294</v>
      </c>
      <c r="O234" s="47" t="s">
        <v>18059</v>
      </c>
      <c r="P234" s="75" t="s">
        <v>179</v>
      </c>
      <c r="Q234" s="145" t="s">
        <v>24</v>
      </c>
      <c r="R234" s="17"/>
      <c r="S234" s="149"/>
      <c r="T234" s="17"/>
      <c r="U234" s="17"/>
      <c r="V234" s="150" t="s">
        <v>18128</v>
      </c>
      <c r="Z234" s="203"/>
      <c r="AB234" s="204"/>
    </row>
    <row r="235" spans="1:28" ht="126" x14ac:dyDescent="0.25">
      <c r="A235" s="8">
        <v>234</v>
      </c>
      <c r="B235" s="75" t="s">
        <v>2872</v>
      </c>
      <c r="C235" s="71" t="s">
        <v>17924</v>
      </c>
      <c r="D235" s="152" t="s">
        <v>18094</v>
      </c>
      <c r="E235" s="47" t="s">
        <v>18018</v>
      </c>
      <c r="F235" s="144" t="s">
        <v>18095</v>
      </c>
      <c r="G235" s="122" t="s">
        <v>312</v>
      </c>
      <c r="H235" s="47" t="s">
        <v>18096</v>
      </c>
      <c r="I235" s="145"/>
      <c r="J235" s="145" t="s">
        <v>14</v>
      </c>
      <c r="K235" s="146"/>
      <c r="L235" s="145" t="s">
        <v>14</v>
      </c>
      <c r="M235" s="145"/>
      <c r="N235" s="147" t="s">
        <v>348</v>
      </c>
      <c r="O235" s="47" t="s">
        <v>18096</v>
      </c>
      <c r="P235" s="75" t="s">
        <v>19</v>
      </c>
      <c r="Q235" s="145" t="s">
        <v>24</v>
      </c>
      <c r="R235" s="17"/>
      <c r="S235" s="149"/>
      <c r="T235" s="17"/>
      <c r="U235" s="17"/>
      <c r="V235" s="150" t="s">
        <v>18151</v>
      </c>
      <c r="Z235" s="203"/>
      <c r="AB235" s="204"/>
    </row>
    <row r="236" spans="1:28" x14ac:dyDescent="0.25">
      <c r="A236" s="8">
        <v>235</v>
      </c>
      <c r="B236" s="75" t="s">
        <v>317</v>
      </c>
      <c r="C236" s="71" t="s">
        <v>18097</v>
      </c>
      <c r="D236" s="152" t="s">
        <v>18098</v>
      </c>
      <c r="E236" s="47" t="s">
        <v>17911</v>
      </c>
      <c r="F236" s="144" t="s">
        <v>18099</v>
      </c>
      <c r="G236" s="122" t="s">
        <v>2081</v>
      </c>
      <c r="H236" s="47" t="s">
        <v>18096</v>
      </c>
      <c r="I236" s="145"/>
      <c r="J236" s="145" t="s">
        <v>14</v>
      </c>
      <c r="K236" s="146"/>
      <c r="L236" s="145" t="s">
        <v>14</v>
      </c>
      <c r="M236" s="145"/>
      <c r="N236" s="147" t="s">
        <v>294</v>
      </c>
      <c r="O236" s="47" t="s">
        <v>18096</v>
      </c>
      <c r="P236" s="75" t="s">
        <v>179</v>
      </c>
      <c r="Q236" s="145" t="s">
        <v>21</v>
      </c>
      <c r="R236" s="17"/>
      <c r="S236" s="149"/>
      <c r="T236" s="17"/>
      <c r="U236" s="17"/>
      <c r="V236" s="150" t="s">
        <v>3514</v>
      </c>
      <c r="Z236" s="203"/>
      <c r="AB236" s="204"/>
    </row>
    <row r="237" spans="1:28" ht="90" x14ac:dyDescent="0.25">
      <c r="A237" s="8">
        <v>236</v>
      </c>
      <c r="B237" s="75" t="s">
        <v>18100</v>
      </c>
      <c r="C237" s="71" t="s">
        <v>4056</v>
      </c>
      <c r="D237" s="152" t="s">
        <v>18101</v>
      </c>
      <c r="E237" s="47" t="s">
        <v>18102</v>
      </c>
      <c r="F237" s="144" t="s">
        <v>18107</v>
      </c>
      <c r="G237" s="122" t="s">
        <v>259</v>
      </c>
      <c r="H237" s="47" t="s">
        <v>18096</v>
      </c>
      <c r="I237" s="145"/>
      <c r="J237" s="145" t="s">
        <v>14</v>
      </c>
      <c r="K237" s="146"/>
      <c r="L237" s="145" t="s">
        <v>14</v>
      </c>
      <c r="M237" s="145"/>
      <c r="N237" s="147" t="s">
        <v>254</v>
      </c>
      <c r="O237" s="47" t="s">
        <v>18096</v>
      </c>
      <c r="P237" s="75" t="s">
        <v>512</v>
      </c>
      <c r="Q237" s="145" t="s">
        <v>24</v>
      </c>
      <c r="R237" s="17"/>
      <c r="S237" s="149"/>
      <c r="T237" s="17"/>
      <c r="U237" s="17"/>
      <c r="V237" s="150" t="s">
        <v>18152</v>
      </c>
      <c r="Z237" s="203"/>
      <c r="AB237" s="204"/>
    </row>
    <row r="238" spans="1:28" ht="42" x14ac:dyDescent="0.25">
      <c r="A238" s="8">
        <v>237</v>
      </c>
      <c r="B238" s="75" t="s">
        <v>18103</v>
      </c>
      <c r="C238" s="71" t="s">
        <v>18104</v>
      </c>
      <c r="D238" s="152" t="s">
        <v>18105</v>
      </c>
      <c r="E238" s="47" t="s">
        <v>18018</v>
      </c>
      <c r="F238" s="144" t="s">
        <v>18106</v>
      </c>
      <c r="G238" s="122" t="s">
        <v>312</v>
      </c>
      <c r="H238" s="47" t="s">
        <v>18096</v>
      </c>
      <c r="I238" s="145"/>
      <c r="J238" s="145" t="s">
        <v>14</v>
      </c>
      <c r="K238" s="146"/>
      <c r="L238" s="145" t="s">
        <v>14</v>
      </c>
      <c r="M238" s="145"/>
      <c r="N238" s="147" t="s">
        <v>254</v>
      </c>
      <c r="O238" s="47" t="s">
        <v>18096</v>
      </c>
      <c r="P238" s="75" t="s">
        <v>512</v>
      </c>
      <c r="Q238" s="145" t="s">
        <v>21</v>
      </c>
      <c r="R238" s="17"/>
      <c r="S238" s="149"/>
      <c r="T238" s="17"/>
      <c r="U238" s="17"/>
      <c r="V238" s="150" t="s">
        <v>17939</v>
      </c>
      <c r="Z238" s="203"/>
      <c r="AB238" s="204"/>
    </row>
    <row r="239" spans="1:28" ht="108" x14ac:dyDescent="0.25">
      <c r="A239" s="8">
        <v>238</v>
      </c>
      <c r="B239" s="75" t="s">
        <v>213</v>
      </c>
      <c r="C239" s="71" t="s">
        <v>4096</v>
      </c>
      <c r="D239" s="152" t="s">
        <v>18108</v>
      </c>
      <c r="E239" s="47" t="s">
        <v>17469</v>
      </c>
      <c r="F239" s="144" t="s">
        <v>18109</v>
      </c>
      <c r="G239" s="122" t="s">
        <v>312</v>
      </c>
      <c r="H239" s="47" t="s">
        <v>18096</v>
      </c>
      <c r="I239" s="145"/>
      <c r="J239" s="145" t="s">
        <v>14</v>
      </c>
      <c r="K239" s="146"/>
      <c r="L239" s="145" t="s">
        <v>14</v>
      </c>
      <c r="M239" s="145"/>
      <c r="N239" s="147" t="s">
        <v>218</v>
      </c>
      <c r="O239" s="47" t="s">
        <v>18096</v>
      </c>
      <c r="P239" s="75" t="s">
        <v>49</v>
      </c>
      <c r="Q239" s="145" t="s">
        <v>21</v>
      </c>
      <c r="R239" s="17"/>
      <c r="S239" s="149"/>
      <c r="T239" s="17"/>
      <c r="U239" s="17"/>
      <c r="V239" s="150" t="s">
        <v>18162</v>
      </c>
      <c r="Z239" s="203"/>
      <c r="AB239" s="204"/>
    </row>
    <row r="240" spans="1:28" x14ac:dyDescent="0.25">
      <c r="A240" s="8">
        <v>239</v>
      </c>
      <c r="B240" s="75" t="s">
        <v>597</v>
      </c>
      <c r="C240" s="71" t="s">
        <v>4096</v>
      </c>
      <c r="D240" s="152" t="s">
        <v>18110</v>
      </c>
      <c r="E240" s="47" t="s">
        <v>17469</v>
      </c>
      <c r="F240" s="144" t="s">
        <v>18111</v>
      </c>
      <c r="G240" s="122" t="s">
        <v>864</v>
      </c>
      <c r="H240" s="47" t="s">
        <v>18096</v>
      </c>
      <c r="I240" s="145"/>
      <c r="J240" s="145" t="s">
        <v>14</v>
      </c>
      <c r="K240" s="146"/>
      <c r="L240" s="145" t="s">
        <v>14</v>
      </c>
      <c r="M240" s="145"/>
      <c r="N240" s="147" t="s">
        <v>218</v>
      </c>
      <c r="O240" s="47" t="s">
        <v>18096</v>
      </c>
      <c r="P240" s="75" t="s">
        <v>49</v>
      </c>
      <c r="Q240" s="145" t="s">
        <v>21</v>
      </c>
      <c r="R240" s="17"/>
      <c r="S240" s="149"/>
      <c r="T240" s="17"/>
      <c r="U240" s="17"/>
      <c r="V240" s="150" t="s">
        <v>3406</v>
      </c>
      <c r="Z240" s="203"/>
      <c r="AB240" s="204"/>
    </row>
    <row r="241" spans="1:28" ht="42" x14ac:dyDescent="0.25">
      <c r="A241" s="8">
        <v>240</v>
      </c>
      <c r="B241" s="75" t="s">
        <v>416</v>
      </c>
      <c r="C241" s="71" t="s">
        <v>22</v>
      </c>
      <c r="D241" s="152" t="s">
        <v>18112</v>
      </c>
      <c r="E241" s="47" t="s">
        <v>18018</v>
      </c>
      <c r="F241" s="144" t="s">
        <v>18113</v>
      </c>
      <c r="G241" s="122" t="s">
        <v>126</v>
      </c>
      <c r="H241" s="47" t="s">
        <v>18096</v>
      </c>
      <c r="I241" s="145"/>
      <c r="J241" s="145" t="s">
        <v>14</v>
      </c>
      <c r="K241" s="146"/>
      <c r="L241" s="145" t="s">
        <v>14</v>
      </c>
      <c r="M241" s="145"/>
      <c r="N241" s="147" t="s">
        <v>7645</v>
      </c>
      <c r="O241" s="47" t="s">
        <v>18096</v>
      </c>
      <c r="P241" s="75" t="s">
        <v>42</v>
      </c>
      <c r="Q241" s="145" t="s">
        <v>21</v>
      </c>
      <c r="R241" s="17"/>
      <c r="S241" s="149"/>
      <c r="T241" s="17"/>
      <c r="U241" s="17"/>
      <c r="V241" s="150" t="s">
        <v>3870</v>
      </c>
      <c r="Z241" s="203"/>
      <c r="AB241" s="204"/>
    </row>
    <row r="242" spans="1:28" ht="105" x14ac:dyDescent="0.25">
      <c r="A242" s="8">
        <v>241</v>
      </c>
      <c r="B242" s="75" t="s">
        <v>18114</v>
      </c>
      <c r="C242" s="71" t="s">
        <v>18115</v>
      </c>
      <c r="D242" s="152" t="s">
        <v>18116</v>
      </c>
      <c r="E242" s="47" t="s">
        <v>17810</v>
      </c>
      <c r="F242" s="144" t="s">
        <v>18117</v>
      </c>
      <c r="G242" s="122" t="s">
        <v>18118</v>
      </c>
      <c r="H242" s="47" t="s">
        <v>18096</v>
      </c>
      <c r="I242" s="145"/>
      <c r="J242" s="145" t="s">
        <v>14</v>
      </c>
      <c r="K242" s="146"/>
      <c r="L242" s="145" t="s">
        <v>14</v>
      </c>
      <c r="M242" s="145"/>
      <c r="N242" s="147" t="s">
        <v>7645</v>
      </c>
      <c r="O242" s="47" t="s">
        <v>18096</v>
      </c>
      <c r="P242" s="75" t="s">
        <v>42</v>
      </c>
      <c r="Q242" s="145" t="s">
        <v>21</v>
      </c>
      <c r="R242" s="17"/>
      <c r="S242" s="149"/>
      <c r="T242" s="17"/>
      <c r="U242" s="17"/>
      <c r="V242" s="150" t="s">
        <v>5658</v>
      </c>
      <c r="Z242" s="203"/>
      <c r="AB242" s="204"/>
    </row>
    <row r="243" spans="1:28" ht="42" x14ac:dyDescent="0.25">
      <c r="A243" s="8">
        <v>242</v>
      </c>
      <c r="B243" s="75" t="s">
        <v>597</v>
      </c>
      <c r="C243" s="71" t="s">
        <v>17830</v>
      </c>
      <c r="D243" s="152" t="s">
        <v>18119</v>
      </c>
      <c r="E243" s="47" t="s">
        <v>18000</v>
      </c>
      <c r="F243" s="144" t="s">
        <v>18120</v>
      </c>
      <c r="G243" s="122" t="s">
        <v>18121</v>
      </c>
      <c r="H243" s="47" t="s">
        <v>18096</v>
      </c>
      <c r="I243" s="145"/>
      <c r="J243" s="145" t="s">
        <v>14</v>
      </c>
      <c r="K243" s="146"/>
      <c r="L243" s="145" t="s">
        <v>14</v>
      </c>
      <c r="M243" s="145"/>
      <c r="N243" s="147" t="s">
        <v>7645</v>
      </c>
      <c r="O243" s="47" t="s">
        <v>18096</v>
      </c>
      <c r="P243" s="75" t="s">
        <v>42</v>
      </c>
      <c r="Q243" s="145" t="s">
        <v>24</v>
      </c>
      <c r="R243" s="17"/>
      <c r="S243" s="149"/>
      <c r="T243" s="17"/>
      <c r="U243" s="17"/>
      <c r="V243" s="150" t="s">
        <v>6901</v>
      </c>
      <c r="Z243" s="203"/>
      <c r="AB243" s="204"/>
    </row>
    <row r="244" spans="1:28" ht="42" x14ac:dyDescent="0.25">
      <c r="A244" s="8">
        <v>243</v>
      </c>
      <c r="B244" s="75" t="s">
        <v>17876</v>
      </c>
      <c r="C244" s="71" t="s">
        <v>39</v>
      </c>
      <c r="D244" s="152" t="s">
        <v>18122</v>
      </c>
      <c r="E244" s="47" t="s">
        <v>16437</v>
      </c>
      <c r="F244" s="144" t="s">
        <v>11807</v>
      </c>
      <c r="G244" s="122" t="s">
        <v>312</v>
      </c>
      <c r="H244" s="47" t="s">
        <v>18096</v>
      </c>
      <c r="I244" s="145"/>
      <c r="J244" s="145" t="s">
        <v>14</v>
      </c>
      <c r="K244" s="146"/>
      <c r="L244" s="145" t="s">
        <v>14</v>
      </c>
      <c r="M244" s="145"/>
      <c r="N244" s="147" t="s">
        <v>218</v>
      </c>
      <c r="O244" s="47" t="s">
        <v>18096</v>
      </c>
      <c r="P244" s="75" t="s">
        <v>49</v>
      </c>
      <c r="Q244" s="145" t="s">
        <v>21</v>
      </c>
      <c r="R244" s="17"/>
      <c r="S244" s="149"/>
      <c r="T244" s="17"/>
      <c r="U244" s="17"/>
      <c r="V244" s="150" t="s">
        <v>3406</v>
      </c>
      <c r="Z244" s="203"/>
      <c r="AB244" s="204"/>
    </row>
    <row r="245" spans="1:28" ht="42" x14ac:dyDescent="0.25">
      <c r="A245" s="8">
        <v>244</v>
      </c>
      <c r="B245" s="75" t="s">
        <v>17876</v>
      </c>
      <c r="C245" s="71" t="s">
        <v>39</v>
      </c>
      <c r="D245" s="152" t="s">
        <v>18122</v>
      </c>
      <c r="E245" s="47" t="s">
        <v>17911</v>
      </c>
      <c r="F245" s="144" t="s">
        <v>11807</v>
      </c>
      <c r="G245" s="122" t="s">
        <v>312</v>
      </c>
      <c r="H245" s="47" t="s">
        <v>18096</v>
      </c>
      <c r="I245" s="145"/>
      <c r="J245" s="145" t="s">
        <v>14</v>
      </c>
      <c r="K245" s="146"/>
      <c r="L245" s="145" t="s">
        <v>14</v>
      </c>
      <c r="M245" s="145"/>
      <c r="N245" s="147" t="s">
        <v>218</v>
      </c>
      <c r="O245" s="47" t="s">
        <v>18096</v>
      </c>
      <c r="P245" s="75" t="s">
        <v>49</v>
      </c>
      <c r="Q245" s="145" t="s">
        <v>21</v>
      </c>
      <c r="R245" s="17"/>
      <c r="S245" s="149"/>
      <c r="T245" s="17"/>
      <c r="U245" s="17"/>
      <c r="V245" s="150" t="s">
        <v>3406</v>
      </c>
      <c r="Z245" s="203"/>
      <c r="AB245" s="204"/>
    </row>
    <row r="246" spans="1:28" ht="105" x14ac:dyDescent="0.25">
      <c r="A246" s="8">
        <v>245</v>
      </c>
      <c r="B246" s="75" t="s">
        <v>18114</v>
      </c>
      <c r="C246" s="71" t="s">
        <v>18115</v>
      </c>
      <c r="D246" s="152" t="s">
        <v>18116</v>
      </c>
      <c r="E246" s="47" t="s">
        <v>17810</v>
      </c>
      <c r="F246" s="144" t="s">
        <v>18117</v>
      </c>
      <c r="G246" s="192" t="s">
        <v>18118</v>
      </c>
      <c r="H246" s="47" t="s">
        <v>18096</v>
      </c>
      <c r="I246" s="145"/>
      <c r="J246" s="145" t="s">
        <v>14</v>
      </c>
      <c r="K246" s="146"/>
      <c r="L246" s="145" t="s">
        <v>14</v>
      </c>
      <c r="M246" s="145"/>
      <c r="N246" s="147" t="s">
        <v>7645</v>
      </c>
      <c r="O246" s="47" t="s">
        <v>18096</v>
      </c>
      <c r="P246" s="75" t="s">
        <v>42</v>
      </c>
      <c r="Q246" s="145" t="s">
        <v>21</v>
      </c>
      <c r="R246" s="17"/>
      <c r="S246" s="149"/>
      <c r="T246" s="17"/>
      <c r="U246" s="17"/>
      <c r="V246" s="150" t="s">
        <v>7108</v>
      </c>
      <c r="Z246" s="203"/>
      <c r="AB246" s="204"/>
    </row>
    <row r="247" spans="1:28" ht="63" x14ac:dyDescent="0.25">
      <c r="A247" s="8">
        <v>246</v>
      </c>
      <c r="B247" s="75" t="s">
        <v>213</v>
      </c>
      <c r="C247" s="71" t="s">
        <v>9356</v>
      </c>
      <c r="D247" s="152" t="s">
        <v>18123</v>
      </c>
      <c r="E247" s="47" t="s">
        <v>17860</v>
      </c>
      <c r="F247" s="144" t="s">
        <v>17813</v>
      </c>
      <c r="G247" s="122" t="s">
        <v>18124</v>
      </c>
      <c r="H247" s="47" t="s">
        <v>18096</v>
      </c>
      <c r="I247" s="145"/>
      <c r="J247" s="145" t="s">
        <v>14</v>
      </c>
      <c r="K247" s="146"/>
      <c r="L247" s="145" t="s">
        <v>14</v>
      </c>
      <c r="M247" s="145"/>
      <c r="N247" s="147" t="s">
        <v>218</v>
      </c>
      <c r="O247" s="47" t="s">
        <v>18096</v>
      </c>
      <c r="P247" s="75" t="s">
        <v>49</v>
      </c>
      <c r="Q247" s="145" t="s">
        <v>21</v>
      </c>
      <c r="R247" s="17"/>
      <c r="S247" s="149"/>
      <c r="T247" s="17"/>
      <c r="U247" s="17"/>
      <c r="V247" s="150" t="s">
        <v>3406</v>
      </c>
      <c r="Z247" s="203"/>
      <c r="AB247" s="204"/>
    </row>
    <row r="248" spans="1:28" ht="63" x14ac:dyDescent="0.25">
      <c r="A248" s="8">
        <v>247</v>
      </c>
      <c r="B248" s="75" t="s">
        <v>213</v>
      </c>
      <c r="C248" s="71" t="s">
        <v>9356</v>
      </c>
      <c r="D248" s="152" t="s">
        <v>18125</v>
      </c>
      <c r="E248" s="47" t="s">
        <v>6370</v>
      </c>
      <c r="F248" s="144" t="s">
        <v>17813</v>
      </c>
      <c r="G248" s="122" t="s">
        <v>18124</v>
      </c>
      <c r="H248" s="47" t="s">
        <v>18096</v>
      </c>
      <c r="I248" s="145"/>
      <c r="J248" s="145" t="s">
        <v>14</v>
      </c>
      <c r="K248" s="146"/>
      <c r="L248" s="145" t="s">
        <v>14</v>
      </c>
      <c r="M248" s="145"/>
      <c r="N248" s="147" t="s">
        <v>218</v>
      </c>
      <c r="O248" s="47" t="s">
        <v>18096</v>
      </c>
      <c r="P248" s="75" t="s">
        <v>49</v>
      </c>
      <c r="Q248" s="145" t="s">
        <v>21</v>
      </c>
      <c r="R248" s="17"/>
      <c r="S248" s="149"/>
      <c r="T248" s="17"/>
      <c r="U248" s="17"/>
      <c r="V248" s="150" t="s">
        <v>3406</v>
      </c>
      <c r="Z248" s="203"/>
      <c r="AB248" s="204"/>
    </row>
    <row r="249" spans="1:28" ht="126" x14ac:dyDescent="0.25">
      <c r="A249" s="8">
        <v>248</v>
      </c>
      <c r="B249" s="75" t="s">
        <v>15</v>
      </c>
      <c r="C249" s="71" t="s">
        <v>17471</v>
      </c>
      <c r="D249" s="152" t="s">
        <v>18126</v>
      </c>
      <c r="E249" s="47" t="s">
        <v>18059</v>
      </c>
      <c r="F249" s="144" t="s">
        <v>18127</v>
      </c>
      <c r="G249" s="122" t="s">
        <v>16</v>
      </c>
      <c r="H249" s="47" t="s">
        <v>18096</v>
      </c>
      <c r="I249" s="145"/>
      <c r="J249" s="145" t="s">
        <v>14</v>
      </c>
      <c r="K249" s="146"/>
      <c r="L249" s="145" t="s">
        <v>14</v>
      </c>
      <c r="M249" s="145"/>
      <c r="N249" s="147" t="s">
        <v>7645</v>
      </c>
      <c r="O249" s="47" t="s">
        <v>18096</v>
      </c>
      <c r="P249" s="75" t="s">
        <v>3405</v>
      </c>
      <c r="Q249" s="145" t="s">
        <v>21</v>
      </c>
      <c r="R249" s="17"/>
      <c r="S249" s="149"/>
      <c r="T249" s="17"/>
      <c r="U249" s="17"/>
      <c r="V249" s="150" t="s">
        <v>3332</v>
      </c>
      <c r="Z249" s="203"/>
      <c r="AB249" s="204"/>
    </row>
    <row r="250" spans="1:28" ht="42" x14ac:dyDescent="0.25">
      <c r="A250" s="8">
        <v>249</v>
      </c>
      <c r="B250" s="75" t="s">
        <v>268</v>
      </c>
      <c r="C250" s="71" t="s">
        <v>5915</v>
      </c>
      <c r="D250" s="152" t="s">
        <v>18129</v>
      </c>
      <c r="E250" s="47" t="s">
        <v>17810</v>
      </c>
      <c r="F250" s="144" t="s">
        <v>8395</v>
      </c>
      <c r="G250" s="122" t="s">
        <v>595</v>
      </c>
      <c r="H250" s="47" t="s">
        <v>18096</v>
      </c>
      <c r="I250" s="145"/>
      <c r="J250" s="145" t="s">
        <v>14</v>
      </c>
      <c r="K250" s="146"/>
      <c r="L250" s="145" t="s">
        <v>14</v>
      </c>
      <c r="M250" s="145"/>
      <c r="N250" s="147" t="s">
        <v>7645</v>
      </c>
      <c r="O250" s="47" t="s">
        <v>18096</v>
      </c>
      <c r="P250" s="75" t="s">
        <v>42</v>
      </c>
      <c r="Q250" s="145" t="s">
        <v>21</v>
      </c>
      <c r="R250" s="17"/>
      <c r="S250" s="149"/>
      <c r="T250" s="17"/>
      <c r="U250" s="17"/>
      <c r="V250" s="150" t="s">
        <v>18163</v>
      </c>
      <c r="Z250" s="203"/>
      <c r="AB250" s="204"/>
    </row>
    <row r="251" spans="1:28" ht="42" x14ac:dyDescent="0.25">
      <c r="A251" s="8">
        <v>250</v>
      </c>
      <c r="B251" s="75" t="s">
        <v>213</v>
      </c>
      <c r="C251" s="71" t="s">
        <v>3097</v>
      </c>
      <c r="D251" s="152" t="s">
        <v>18130</v>
      </c>
      <c r="E251" s="47" t="s">
        <v>17810</v>
      </c>
      <c r="F251" s="144" t="s">
        <v>18131</v>
      </c>
      <c r="G251" s="122" t="s">
        <v>312</v>
      </c>
      <c r="H251" s="47" t="s">
        <v>18096</v>
      </c>
      <c r="I251" s="145"/>
      <c r="J251" s="145" t="s">
        <v>14</v>
      </c>
      <c r="K251" s="146"/>
      <c r="L251" s="145" t="s">
        <v>14</v>
      </c>
      <c r="M251" s="145"/>
      <c r="N251" s="147" t="s">
        <v>218</v>
      </c>
      <c r="O251" s="47" t="s">
        <v>18096</v>
      </c>
      <c r="P251" s="75" t="s">
        <v>49</v>
      </c>
      <c r="Q251" s="145" t="s">
        <v>21</v>
      </c>
      <c r="R251" s="17"/>
      <c r="S251" s="149"/>
      <c r="T251" s="17"/>
      <c r="U251" s="17"/>
      <c r="V251" s="150" t="s">
        <v>18161</v>
      </c>
      <c r="Z251" s="203"/>
      <c r="AB251" s="204"/>
    </row>
    <row r="252" spans="1:28" ht="63" x14ac:dyDescent="0.25">
      <c r="A252" s="8">
        <v>251</v>
      </c>
      <c r="B252" s="75" t="s">
        <v>18132</v>
      </c>
      <c r="C252" s="71" t="s">
        <v>429</v>
      </c>
      <c r="D252" s="152" t="s">
        <v>18133</v>
      </c>
      <c r="E252" s="47" t="s">
        <v>18018</v>
      </c>
      <c r="F252" s="144" t="s">
        <v>18134</v>
      </c>
      <c r="G252" s="122" t="s">
        <v>3143</v>
      </c>
      <c r="H252" s="47" t="s">
        <v>18096</v>
      </c>
      <c r="I252" s="145"/>
      <c r="J252" s="145" t="s">
        <v>14</v>
      </c>
      <c r="K252" s="146"/>
      <c r="L252" s="145" t="s">
        <v>14</v>
      </c>
      <c r="M252" s="145"/>
      <c r="N252" s="147" t="s">
        <v>254</v>
      </c>
      <c r="O252" s="47" t="s">
        <v>18096</v>
      </c>
      <c r="P252" s="75" t="s">
        <v>512</v>
      </c>
      <c r="Q252" s="145" t="s">
        <v>24</v>
      </c>
      <c r="R252" s="17"/>
      <c r="S252" s="149"/>
      <c r="T252" s="17"/>
      <c r="U252" s="17"/>
      <c r="V252" s="150" t="s">
        <v>17939</v>
      </c>
      <c r="Z252" s="203"/>
      <c r="AB252" s="204"/>
    </row>
    <row r="253" spans="1:28" ht="42" x14ac:dyDescent="0.25">
      <c r="A253" s="8">
        <v>252</v>
      </c>
      <c r="B253" s="75" t="s">
        <v>213</v>
      </c>
      <c r="C253" s="71" t="s">
        <v>756</v>
      </c>
      <c r="D253" s="152" t="s">
        <v>18135</v>
      </c>
      <c r="E253" s="47" t="s">
        <v>40</v>
      </c>
      <c r="F253" s="144" t="s">
        <v>18139</v>
      </c>
      <c r="G253" s="122" t="s">
        <v>18124</v>
      </c>
      <c r="H253" s="47" t="s">
        <v>18096</v>
      </c>
      <c r="I253" s="145"/>
      <c r="J253" s="145" t="s">
        <v>14</v>
      </c>
      <c r="K253" s="146"/>
      <c r="L253" s="145" t="s">
        <v>14</v>
      </c>
      <c r="M253" s="145"/>
      <c r="N253" s="147" t="s">
        <v>218</v>
      </c>
      <c r="O253" s="47" t="s">
        <v>18096</v>
      </c>
      <c r="P253" s="75" t="s">
        <v>49</v>
      </c>
      <c r="Q253" s="145" t="s">
        <v>21</v>
      </c>
      <c r="R253" s="17"/>
      <c r="S253" s="149"/>
      <c r="T253" s="17"/>
      <c r="U253" s="17"/>
      <c r="V253" s="150" t="s">
        <v>18161</v>
      </c>
      <c r="Z253" s="203"/>
      <c r="AB253" s="204"/>
    </row>
    <row r="254" spans="1:28" ht="63" x14ac:dyDescent="0.25">
      <c r="A254" s="8">
        <v>253</v>
      </c>
      <c r="B254" s="75" t="s">
        <v>213</v>
      </c>
      <c r="C254" s="71" t="s">
        <v>18136</v>
      </c>
      <c r="D254" s="152" t="s">
        <v>18137</v>
      </c>
      <c r="E254" s="47" t="s">
        <v>40</v>
      </c>
      <c r="F254" s="144" t="s">
        <v>18138</v>
      </c>
      <c r="G254" s="122" t="s">
        <v>18124</v>
      </c>
      <c r="H254" s="47" t="s">
        <v>18096</v>
      </c>
      <c r="I254" s="145"/>
      <c r="J254" s="145" t="s">
        <v>14</v>
      </c>
      <c r="K254" s="146"/>
      <c r="L254" s="145" t="s">
        <v>14</v>
      </c>
      <c r="M254" s="145"/>
      <c r="N254" s="147" t="s">
        <v>218</v>
      </c>
      <c r="O254" s="47" t="s">
        <v>18096</v>
      </c>
      <c r="P254" s="75" t="s">
        <v>49</v>
      </c>
      <c r="Q254" s="145" t="s">
        <v>21</v>
      </c>
      <c r="R254" s="17"/>
      <c r="S254" s="149"/>
      <c r="T254" s="17"/>
      <c r="U254" s="17"/>
      <c r="V254" s="150" t="s">
        <v>18161</v>
      </c>
      <c r="Z254" s="203"/>
      <c r="AB254" s="204"/>
    </row>
    <row r="255" spans="1:28" ht="42" x14ac:dyDescent="0.25">
      <c r="A255" s="8">
        <v>254</v>
      </c>
      <c r="B255" s="75" t="s">
        <v>5094</v>
      </c>
      <c r="C255" s="71" t="s">
        <v>17651</v>
      </c>
      <c r="D255" s="143" t="s">
        <v>18140</v>
      </c>
      <c r="E255" s="47" t="s">
        <v>18096</v>
      </c>
      <c r="F255" s="144" t="s">
        <v>18141</v>
      </c>
      <c r="G255" s="122" t="s">
        <v>23</v>
      </c>
      <c r="H255" s="47" t="s">
        <v>18142</v>
      </c>
      <c r="I255" s="145"/>
      <c r="J255" s="145" t="s">
        <v>14</v>
      </c>
      <c r="K255" s="146"/>
      <c r="L255" s="145" t="s">
        <v>14</v>
      </c>
      <c r="M255" s="145"/>
      <c r="N255" s="147" t="s">
        <v>7645</v>
      </c>
      <c r="O255" s="47" t="s">
        <v>18142</v>
      </c>
      <c r="P255" s="75" t="s">
        <v>42</v>
      </c>
      <c r="Q255" s="145" t="s">
        <v>24</v>
      </c>
      <c r="R255" s="17"/>
      <c r="S255" s="149"/>
      <c r="T255" s="17"/>
      <c r="U255" s="17"/>
      <c r="V255" s="150" t="s">
        <v>5311</v>
      </c>
      <c r="Z255" s="203"/>
      <c r="AB255" s="204"/>
    </row>
    <row r="256" spans="1:28" ht="84" x14ac:dyDescent="0.25">
      <c r="A256" s="8">
        <v>255</v>
      </c>
      <c r="B256" s="75" t="s">
        <v>2872</v>
      </c>
      <c r="C256" s="71" t="s">
        <v>18149</v>
      </c>
      <c r="D256" s="143" t="s">
        <v>40</v>
      </c>
      <c r="E256" s="47" t="s">
        <v>18018</v>
      </c>
      <c r="F256" s="144" t="s">
        <v>18145</v>
      </c>
      <c r="G256" s="122" t="s">
        <v>6441</v>
      </c>
      <c r="H256" s="47" t="s">
        <v>18142</v>
      </c>
      <c r="I256" s="145"/>
      <c r="J256" s="145" t="s">
        <v>14</v>
      </c>
      <c r="K256" s="146"/>
      <c r="L256" s="145" t="s">
        <v>14</v>
      </c>
      <c r="M256" s="145"/>
      <c r="N256" s="147" t="s">
        <v>7645</v>
      </c>
      <c r="O256" s="47" t="s">
        <v>18142</v>
      </c>
      <c r="P256" s="75" t="s">
        <v>42</v>
      </c>
      <c r="Q256" s="145" t="s">
        <v>24</v>
      </c>
      <c r="R256" s="17"/>
      <c r="S256" s="149"/>
      <c r="T256" s="17"/>
      <c r="U256" s="17"/>
      <c r="V256" s="150" t="s">
        <v>6011</v>
      </c>
      <c r="Z256" s="203"/>
      <c r="AB256" s="204"/>
    </row>
    <row r="257" spans="1:28" ht="126" x14ac:dyDescent="0.25">
      <c r="A257" s="8">
        <v>256</v>
      </c>
      <c r="B257" s="75" t="s">
        <v>322</v>
      </c>
      <c r="C257" s="71" t="s">
        <v>18146</v>
      </c>
      <c r="D257" s="152" t="s">
        <v>18147</v>
      </c>
      <c r="E257" s="47" t="s">
        <v>18096</v>
      </c>
      <c r="F257" s="144" t="s">
        <v>18148</v>
      </c>
      <c r="G257" s="122" t="s">
        <v>16</v>
      </c>
      <c r="H257" s="47" t="s">
        <v>18142</v>
      </c>
      <c r="I257" s="145"/>
      <c r="J257" s="145" t="s">
        <v>14</v>
      </c>
      <c r="K257" s="146"/>
      <c r="L257" s="145" t="s">
        <v>14</v>
      </c>
      <c r="M257" s="145"/>
      <c r="N257" s="147" t="s">
        <v>7645</v>
      </c>
      <c r="O257" s="47" t="s">
        <v>18142</v>
      </c>
      <c r="P257" s="75" t="s">
        <v>42</v>
      </c>
      <c r="Q257" s="145" t="s">
        <v>21</v>
      </c>
      <c r="R257" s="17"/>
      <c r="S257" s="149"/>
      <c r="T257" s="17"/>
      <c r="U257" s="17"/>
      <c r="V257" s="150" t="s">
        <v>18150</v>
      </c>
      <c r="Z257" s="203"/>
      <c r="AB257" s="204"/>
    </row>
    <row r="258" spans="1:28" ht="90" x14ac:dyDescent="0.25">
      <c r="A258" s="8">
        <v>257</v>
      </c>
      <c r="B258" s="75" t="s">
        <v>5972</v>
      </c>
      <c r="C258" s="71" t="s">
        <v>431</v>
      </c>
      <c r="D258" s="71" t="s">
        <v>18153</v>
      </c>
      <c r="E258" s="47" t="s">
        <v>17722</v>
      </c>
      <c r="F258" s="144" t="s">
        <v>18154</v>
      </c>
      <c r="G258" s="122" t="s">
        <v>1684</v>
      </c>
      <c r="H258" s="47" t="s">
        <v>18142</v>
      </c>
      <c r="I258" s="145"/>
      <c r="J258" s="145" t="s">
        <v>14</v>
      </c>
      <c r="K258" s="146"/>
      <c r="L258" s="145" t="s">
        <v>14</v>
      </c>
      <c r="M258" s="145"/>
      <c r="N258" s="147" t="s">
        <v>294</v>
      </c>
      <c r="O258" s="47" t="s">
        <v>18142</v>
      </c>
      <c r="P258" s="75" t="s">
        <v>179</v>
      </c>
      <c r="Q258" s="145" t="s">
        <v>21</v>
      </c>
      <c r="R258" s="17"/>
      <c r="S258" s="149"/>
      <c r="T258" s="17"/>
      <c r="U258" s="17"/>
      <c r="V258" s="150" t="s">
        <v>18155</v>
      </c>
      <c r="Z258" s="203"/>
      <c r="AB258" s="204"/>
    </row>
    <row r="259" spans="1:28" ht="168" x14ac:dyDescent="0.25">
      <c r="A259" s="8">
        <v>258</v>
      </c>
      <c r="B259" s="75" t="s">
        <v>15</v>
      </c>
      <c r="C259" s="71" t="s">
        <v>18156</v>
      </c>
      <c r="D259" s="152" t="s">
        <v>18157</v>
      </c>
      <c r="E259" s="47" t="s">
        <v>18059</v>
      </c>
      <c r="F259" s="144" t="s">
        <v>18158</v>
      </c>
      <c r="G259" s="122" t="s">
        <v>16</v>
      </c>
      <c r="H259" s="47" t="s">
        <v>18142</v>
      </c>
      <c r="I259" s="145"/>
      <c r="J259" s="145" t="s">
        <v>14</v>
      </c>
      <c r="K259" s="146"/>
      <c r="L259" s="145" t="s">
        <v>14</v>
      </c>
      <c r="M259" s="145"/>
      <c r="N259" s="147" t="s">
        <v>7645</v>
      </c>
      <c r="O259" s="47" t="s">
        <v>18142</v>
      </c>
      <c r="P259" s="75" t="s">
        <v>42</v>
      </c>
      <c r="Q259" s="145" t="s">
        <v>21</v>
      </c>
      <c r="R259" s="17"/>
      <c r="S259" s="149"/>
      <c r="T259" s="17"/>
      <c r="U259" s="17"/>
      <c r="V259" s="150" t="s">
        <v>18168</v>
      </c>
      <c r="Z259" s="203"/>
      <c r="AB259" s="204"/>
    </row>
    <row r="260" spans="1:28" ht="189" x14ac:dyDescent="0.25">
      <c r="A260" s="8">
        <v>259</v>
      </c>
      <c r="B260" s="75" t="s">
        <v>2013</v>
      </c>
      <c r="C260" s="71" t="s">
        <v>761</v>
      </c>
      <c r="D260" s="152" t="s">
        <v>18159</v>
      </c>
      <c r="E260" s="47" t="s">
        <v>17810</v>
      </c>
      <c r="F260" s="144" t="s">
        <v>18160</v>
      </c>
      <c r="G260" s="122" t="s">
        <v>259</v>
      </c>
      <c r="H260" s="47" t="s">
        <v>18142</v>
      </c>
      <c r="I260" s="145"/>
      <c r="J260" s="145" t="s">
        <v>14</v>
      </c>
      <c r="K260" s="146"/>
      <c r="L260" s="145" t="s">
        <v>14</v>
      </c>
      <c r="M260" s="145"/>
      <c r="N260" s="147" t="s">
        <v>254</v>
      </c>
      <c r="O260" s="47" t="s">
        <v>18142</v>
      </c>
      <c r="P260" s="75" t="s">
        <v>512</v>
      </c>
      <c r="Q260" s="145" t="s">
        <v>24</v>
      </c>
      <c r="R260" s="17"/>
      <c r="S260" s="149"/>
      <c r="T260" s="17"/>
      <c r="U260" s="17"/>
      <c r="V260" s="150" t="s">
        <v>5609</v>
      </c>
      <c r="Z260" s="203"/>
      <c r="AB260" s="204"/>
    </row>
    <row r="261" spans="1:28" ht="42" x14ac:dyDescent="0.25">
      <c r="A261" s="8">
        <v>260</v>
      </c>
      <c r="B261" s="75" t="s">
        <v>18164</v>
      </c>
      <c r="C261" s="71" t="s">
        <v>18165</v>
      </c>
      <c r="D261" s="152" t="s">
        <v>18166</v>
      </c>
      <c r="E261" s="47" t="s">
        <v>18000</v>
      </c>
      <c r="F261" s="144" t="s">
        <v>18167</v>
      </c>
      <c r="G261" s="122" t="s">
        <v>312</v>
      </c>
      <c r="H261" s="47" t="s">
        <v>18142</v>
      </c>
      <c r="I261" s="145"/>
      <c r="J261" s="145" t="s">
        <v>14</v>
      </c>
      <c r="K261" s="146"/>
      <c r="L261" s="145" t="s">
        <v>14</v>
      </c>
      <c r="M261" s="145"/>
      <c r="N261" s="147" t="s">
        <v>218</v>
      </c>
      <c r="O261" s="47" t="s">
        <v>18142</v>
      </c>
      <c r="P261" s="75" t="s">
        <v>49</v>
      </c>
      <c r="Q261" s="145" t="s">
        <v>21</v>
      </c>
      <c r="R261" s="17"/>
      <c r="S261" s="149"/>
      <c r="T261" s="17"/>
      <c r="U261" s="17"/>
      <c r="V261" s="150" t="s">
        <v>18191</v>
      </c>
      <c r="Z261" s="203"/>
      <c r="AB261" s="204"/>
    </row>
    <row r="262" spans="1:28" ht="42" x14ac:dyDescent="0.25">
      <c r="A262" s="8">
        <v>261</v>
      </c>
      <c r="B262" s="75" t="s">
        <v>17852</v>
      </c>
      <c r="C262" s="71" t="s">
        <v>5915</v>
      </c>
      <c r="D262" s="152" t="s">
        <v>18171</v>
      </c>
      <c r="E262" s="47" t="s">
        <v>17461</v>
      </c>
      <c r="F262" s="144" t="s">
        <v>18170</v>
      </c>
      <c r="G262" s="122" t="s">
        <v>595</v>
      </c>
      <c r="H262" s="47" t="s">
        <v>18142</v>
      </c>
      <c r="I262" s="145"/>
      <c r="J262" s="145" t="s">
        <v>14</v>
      </c>
      <c r="K262" s="146"/>
      <c r="L262" s="145" t="s">
        <v>14</v>
      </c>
      <c r="M262" s="145"/>
      <c r="N262" s="147" t="s">
        <v>218</v>
      </c>
      <c r="O262" s="47" t="s">
        <v>18142</v>
      </c>
      <c r="P262" s="75" t="s">
        <v>49</v>
      </c>
      <c r="Q262" s="145" t="s">
        <v>21</v>
      </c>
      <c r="R262" s="17"/>
      <c r="S262" s="149"/>
      <c r="T262" s="17"/>
      <c r="U262" s="17"/>
      <c r="V262" s="150" t="s">
        <v>18169</v>
      </c>
      <c r="Z262" s="203"/>
      <c r="AB262" s="204"/>
    </row>
    <row r="263" spans="1:28" x14ac:dyDescent="0.25">
      <c r="A263" s="8">
        <v>262</v>
      </c>
      <c r="B263" s="75" t="s">
        <v>317</v>
      </c>
      <c r="C263" s="71" t="s">
        <v>18172</v>
      </c>
      <c r="D263" s="143" t="s">
        <v>40</v>
      </c>
      <c r="E263" s="47" t="s">
        <v>18142</v>
      </c>
      <c r="F263" s="144" t="s">
        <v>317</v>
      </c>
      <c r="G263" s="122" t="s">
        <v>96</v>
      </c>
      <c r="H263" s="47" t="s">
        <v>18142</v>
      </c>
      <c r="I263" s="145"/>
      <c r="J263" s="145" t="s">
        <v>14</v>
      </c>
      <c r="K263" s="146"/>
      <c r="L263" s="145" t="s">
        <v>14</v>
      </c>
      <c r="M263" s="145"/>
      <c r="N263" s="147" t="s">
        <v>7645</v>
      </c>
      <c r="O263" s="47" t="s">
        <v>18142</v>
      </c>
      <c r="P263" s="75" t="s">
        <v>42</v>
      </c>
      <c r="Q263" s="145" t="s">
        <v>21</v>
      </c>
      <c r="R263" s="17"/>
      <c r="S263" s="149"/>
      <c r="T263" s="17"/>
      <c r="U263" s="17"/>
      <c r="V263" s="150" t="s">
        <v>3408</v>
      </c>
      <c r="Z263" s="203"/>
      <c r="AB263" s="204"/>
    </row>
    <row r="264" spans="1:28" ht="72" x14ac:dyDescent="0.25">
      <c r="A264" s="8">
        <v>263</v>
      </c>
      <c r="B264" s="75" t="s">
        <v>2872</v>
      </c>
      <c r="C264" s="71" t="s">
        <v>17471</v>
      </c>
      <c r="D264" s="152" t="s">
        <v>18173</v>
      </c>
      <c r="E264" s="47" t="s">
        <v>17963</v>
      </c>
      <c r="F264" s="144" t="s">
        <v>18174</v>
      </c>
      <c r="G264" s="122" t="s">
        <v>1959</v>
      </c>
      <c r="H264" s="47" t="s">
        <v>18142</v>
      </c>
      <c r="I264" s="145"/>
      <c r="J264" s="145" t="s">
        <v>14</v>
      </c>
      <c r="K264" s="146"/>
      <c r="L264" s="145" t="s">
        <v>14</v>
      </c>
      <c r="M264" s="145"/>
      <c r="N264" s="147" t="s">
        <v>7645</v>
      </c>
      <c r="O264" s="47" t="s">
        <v>18142</v>
      </c>
      <c r="P264" s="75" t="s">
        <v>17969</v>
      </c>
      <c r="Q264" s="145" t="s">
        <v>21</v>
      </c>
      <c r="R264" s="17"/>
      <c r="S264" s="149"/>
      <c r="T264" s="17"/>
      <c r="U264" s="17"/>
      <c r="V264" s="150" t="s">
        <v>18190</v>
      </c>
      <c r="Z264" s="203"/>
      <c r="AB264" s="204"/>
    </row>
    <row r="265" spans="1:28" ht="147" x14ac:dyDescent="0.25">
      <c r="A265" s="8">
        <v>264</v>
      </c>
      <c r="B265" s="75" t="s">
        <v>15</v>
      </c>
      <c r="C265" s="71" t="s">
        <v>18175</v>
      </c>
      <c r="D265" s="152" t="s">
        <v>18176</v>
      </c>
      <c r="E265" s="47" t="s">
        <v>18059</v>
      </c>
      <c r="F265" s="144" t="s">
        <v>18177</v>
      </c>
      <c r="G265" s="122" t="s">
        <v>16</v>
      </c>
      <c r="H265" s="47" t="s">
        <v>18142</v>
      </c>
      <c r="I265" s="145"/>
      <c r="J265" s="145" t="s">
        <v>14</v>
      </c>
      <c r="K265" s="146"/>
      <c r="L265" s="145" t="s">
        <v>14</v>
      </c>
      <c r="M265" s="145"/>
      <c r="N265" s="147" t="s">
        <v>294</v>
      </c>
      <c r="O265" s="47" t="s">
        <v>18142</v>
      </c>
      <c r="P265" s="75" t="s">
        <v>179</v>
      </c>
      <c r="Q265" s="145" t="s">
        <v>24</v>
      </c>
      <c r="R265" s="17"/>
      <c r="S265" s="149"/>
      <c r="T265" s="17"/>
      <c r="U265" s="17"/>
      <c r="V265" s="150" t="s">
        <v>4270</v>
      </c>
      <c r="Z265" s="203"/>
      <c r="AB265" s="204"/>
    </row>
    <row r="266" spans="1:28" ht="84" x14ac:dyDescent="0.25">
      <c r="A266" s="8">
        <v>265</v>
      </c>
      <c r="B266" s="75" t="s">
        <v>16759</v>
      </c>
      <c r="C266" s="71" t="s">
        <v>18179</v>
      </c>
      <c r="D266" s="143" t="s">
        <v>18180</v>
      </c>
      <c r="E266" s="47" t="s">
        <v>18096</v>
      </c>
      <c r="F266" s="144" t="s">
        <v>18181</v>
      </c>
      <c r="G266" s="122" t="s">
        <v>1400</v>
      </c>
      <c r="H266" s="47" t="s">
        <v>18142</v>
      </c>
      <c r="I266" s="145"/>
      <c r="J266" s="145" t="s">
        <v>14</v>
      </c>
      <c r="K266" s="146"/>
      <c r="L266" s="145" t="s">
        <v>14</v>
      </c>
      <c r="M266" s="145"/>
      <c r="N266" s="147" t="s">
        <v>7645</v>
      </c>
      <c r="O266" s="47" t="s">
        <v>18142</v>
      </c>
      <c r="P266" s="75" t="s">
        <v>2157</v>
      </c>
      <c r="Q266" s="145" t="s">
        <v>24</v>
      </c>
      <c r="R266" s="17"/>
      <c r="S266" s="149"/>
      <c r="T266" s="17"/>
      <c r="U266" s="17"/>
      <c r="V266" s="150" t="s">
        <v>18182</v>
      </c>
      <c r="Z266" s="203"/>
      <c r="AB266" s="204"/>
    </row>
    <row r="267" spans="1:28" ht="84" x14ac:dyDescent="0.25">
      <c r="A267" s="8">
        <v>266</v>
      </c>
      <c r="B267" s="75" t="s">
        <v>663</v>
      </c>
      <c r="C267" s="71" t="s">
        <v>17511</v>
      </c>
      <c r="D267" s="143" t="s">
        <v>18178</v>
      </c>
      <c r="E267" s="47" t="s">
        <v>17556</v>
      </c>
      <c r="F267" s="144" t="s">
        <v>17929</v>
      </c>
      <c r="G267" s="122" t="s">
        <v>312</v>
      </c>
      <c r="H267" s="47" t="s">
        <v>18142</v>
      </c>
      <c r="I267" s="145"/>
      <c r="J267" s="145" t="s">
        <v>14</v>
      </c>
      <c r="K267" s="146"/>
      <c r="L267" s="145" t="s">
        <v>14</v>
      </c>
      <c r="M267" s="145"/>
      <c r="N267" s="147" t="s">
        <v>218</v>
      </c>
      <c r="O267" s="47" t="s">
        <v>18142</v>
      </c>
      <c r="P267" s="75" t="s">
        <v>49</v>
      </c>
      <c r="Q267" s="145" t="s">
        <v>24</v>
      </c>
      <c r="R267" s="17"/>
      <c r="S267" s="149"/>
      <c r="T267" s="17"/>
      <c r="U267" s="17"/>
      <c r="V267" s="150" t="s">
        <v>17939</v>
      </c>
      <c r="Z267" s="203"/>
      <c r="AB267" s="204"/>
    </row>
    <row r="268" spans="1:28" ht="42" x14ac:dyDescent="0.25">
      <c r="A268" s="8">
        <v>267</v>
      </c>
      <c r="B268" s="75" t="s">
        <v>18184</v>
      </c>
      <c r="C268" s="71" t="s">
        <v>5915</v>
      </c>
      <c r="D268" s="152" t="s">
        <v>18183</v>
      </c>
      <c r="E268" s="47" t="s">
        <v>17297</v>
      </c>
      <c r="F268" s="144" t="s">
        <v>940</v>
      </c>
      <c r="G268" s="122" t="s">
        <v>595</v>
      </c>
      <c r="H268" s="47" t="s">
        <v>18142</v>
      </c>
      <c r="I268" s="145"/>
      <c r="J268" s="145" t="s">
        <v>14</v>
      </c>
      <c r="K268" s="146"/>
      <c r="L268" s="145" t="s">
        <v>14</v>
      </c>
      <c r="M268" s="145"/>
      <c r="N268" s="147" t="s">
        <v>218</v>
      </c>
      <c r="O268" s="47" t="s">
        <v>18142</v>
      </c>
      <c r="P268" s="75" t="s">
        <v>49</v>
      </c>
      <c r="Q268" s="145" t="s">
        <v>24</v>
      </c>
      <c r="R268" s="17"/>
      <c r="S268" s="149"/>
      <c r="T268" s="17"/>
      <c r="U268" s="17"/>
      <c r="V268" s="150" t="s">
        <v>5609</v>
      </c>
      <c r="Z268" s="203"/>
      <c r="AB268" s="204"/>
    </row>
    <row r="269" spans="1:28" ht="42" x14ac:dyDescent="0.25">
      <c r="A269" s="8">
        <v>268</v>
      </c>
      <c r="B269" s="75" t="s">
        <v>18185</v>
      </c>
      <c r="C269" s="71" t="s">
        <v>15508</v>
      </c>
      <c r="D269" s="143" t="s">
        <v>18186</v>
      </c>
      <c r="E269" s="47" t="s">
        <v>18000</v>
      </c>
      <c r="F269" s="144" t="s">
        <v>18187</v>
      </c>
      <c r="G269" s="122" t="s">
        <v>312</v>
      </c>
      <c r="H269" s="47" t="s">
        <v>18142</v>
      </c>
      <c r="I269" s="145"/>
      <c r="J269" s="145" t="s">
        <v>14</v>
      </c>
      <c r="K269" s="146"/>
      <c r="L269" s="145" t="s">
        <v>14</v>
      </c>
      <c r="M269" s="145"/>
      <c r="N269" s="147" t="s">
        <v>16316</v>
      </c>
      <c r="O269" s="47" t="s">
        <v>18142</v>
      </c>
      <c r="P269" s="75" t="s">
        <v>4382</v>
      </c>
      <c r="Q269" s="145" t="s">
        <v>24</v>
      </c>
      <c r="R269" s="17"/>
      <c r="S269" s="149"/>
      <c r="T269" s="17"/>
      <c r="U269" s="17"/>
      <c r="V269" s="150" t="s">
        <v>7288</v>
      </c>
      <c r="Z269" s="203"/>
      <c r="AB269" s="204"/>
    </row>
    <row r="270" spans="1:28" ht="126" x14ac:dyDescent="0.25">
      <c r="A270" s="8">
        <v>269</v>
      </c>
      <c r="B270" s="75" t="s">
        <v>15</v>
      </c>
      <c r="C270" s="71" t="s">
        <v>18188</v>
      </c>
      <c r="D270" s="143" t="s">
        <v>40</v>
      </c>
      <c r="E270" s="47" t="s">
        <v>18000</v>
      </c>
      <c r="F270" s="144" t="s">
        <v>18189</v>
      </c>
      <c r="G270" s="122" t="s">
        <v>16</v>
      </c>
      <c r="H270" s="47" t="s">
        <v>18142</v>
      </c>
      <c r="I270" s="145"/>
      <c r="J270" s="145" t="s">
        <v>14</v>
      </c>
      <c r="K270" s="146"/>
      <c r="L270" s="145" t="s">
        <v>14</v>
      </c>
      <c r="M270" s="145"/>
      <c r="N270" s="147" t="s">
        <v>348</v>
      </c>
      <c r="O270" s="47" t="s">
        <v>18142</v>
      </c>
      <c r="P270" s="75" t="s">
        <v>19</v>
      </c>
      <c r="Q270" s="145" t="s">
        <v>21</v>
      </c>
      <c r="R270" s="17"/>
      <c r="S270" s="149"/>
      <c r="T270" s="17"/>
      <c r="U270" s="17"/>
      <c r="V270" s="150" t="s">
        <v>3332</v>
      </c>
      <c r="Z270" s="203"/>
      <c r="AB270" s="204"/>
    </row>
    <row r="271" spans="1:28" ht="42" x14ac:dyDescent="0.25">
      <c r="A271" s="8">
        <v>270</v>
      </c>
      <c r="B271" s="75" t="s">
        <v>18192</v>
      </c>
      <c r="C271" s="71" t="s">
        <v>18193</v>
      </c>
      <c r="D271" s="152" t="s">
        <v>18194</v>
      </c>
      <c r="E271" s="47" t="s">
        <v>16914</v>
      </c>
      <c r="F271" s="144" t="s">
        <v>18195</v>
      </c>
      <c r="G271" s="122" t="s">
        <v>18202</v>
      </c>
      <c r="H271" s="47" t="s">
        <v>18196</v>
      </c>
      <c r="I271" s="145"/>
      <c r="J271" s="145" t="s">
        <v>14</v>
      </c>
      <c r="K271" s="146"/>
      <c r="L271" s="145" t="s">
        <v>14</v>
      </c>
      <c r="M271" s="145"/>
      <c r="N271" s="147" t="s">
        <v>7645</v>
      </c>
      <c r="O271" s="47" t="s">
        <v>18142</v>
      </c>
      <c r="P271" s="75" t="s">
        <v>42</v>
      </c>
      <c r="Q271" s="145" t="s">
        <v>24</v>
      </c>
      <c r="R271" s="17"/>
      <c r="S271" s="149"/>
      <c r="T271" s="17"/>
      <c r="U271" s="17"/>
      <c r="V271" s="150" t="s">
        <v>3408</v>
      </c>
      <c r="Z271" s="203"/>
      <c r="AB271" s="204"/>
    </row>
    <row r="272" spans="1:28" ht="63" x14ac:dyDescent="0.25">
      <c r="A272" s="8">
        <v>271</v>
      </c>
      <c r="B272" s="75" t="s">
        <v>2872</v>
      </c>
      <c r="C272" s="71" t="s">
        <v>14244</v>
      </c>
      <c r="D272" s="152" t="s">
        <v>18197</v>
      </c>
      <c r="E272" s="47" t="s">
        <v>18000</v>
      </c>
      <c r="F272" s="144" t="s">
        <v>18198</v>
      </c>
      <c r="G272" s="122" t="s">
        <v>1497</v>
      </c>
      <c r="H272" s="47" t="s">
        <v>18196</v>
      </c>
      <c r="I272" s="145"/>
      <c r="J272" s="145" t="s">
        <v>14</v>
      </c>
      <c r="K272" s="146"/>
      <c r="L272" s="145" t="s">
        <v>14</v>
      </c>
      <c r="M272" s="145"/>
      <c r="N272" s="147" t="s">
        <v>348</v>
      </c>
      <c r="O272" s="47" t="s">
        <v>18196</v>
      </c>
      <c r="P272" s="75" t="s">
        <v>19</v>
      </c>
      <c r="Q272" s="145" t="s">
        <v>21</v>
      </c>
      <c r="R272" s="17"/>
      <c r="S272" s="149"/>
      <c r="T272" s="17"/>
      <c r="U272" s="17"/>
      <c r="V272" s="150" t="s">
        <v>3354</v>
      </c>
      <c r="Z272" s="203"/>
      <c r="AB272" s="204"/>
    </row>
    <row r="273" spans="1:33" ht="63" x14ac:dyDescent="0.25">
      <c r="A273" s="8">
        <v>272</v>
      </c>
      <c r="B273" s="75" t="s">
        <v>2872</v>
      </c>
      <c r="C273" s="71" t="s">
        <v>14244</v>
      </c>
      <c r="D273" s="152" t="s">
        <v>18201</v>
      </c>
      <c r="E273" s="47" t="s">
        <v>18000</v>
      </c>
      <c r="F273" s="144" t="s">
        <v>18198</v>
      </c>
      <c r="G273" s="122" t="s">
        <v>1497</v>
      </c>
      <c r="H273" s="47" t="s">
        <v>18196</v>
      </c>
      <c r="I273" s="145"/>
      <c r="J273" s="145" t="s">
        <v>14</v>
      </c>
      <c r="K273" s="146"/>
      <c r="L273" s="145" t="s">
        <v>14</v>
      </c>
      <c r="M273" s="145"/>
      <c r="N273" s="147" t="s">
        <v>348</v>
      </c>
      <c r="O273" s="47" t="s">
        <v>18196</v>
      </c>
      <c r="P273" s="75" t="s">
        <v>19</v>
      </c>
      <c r="Q273" s="145" t="s">
        <v>21</v>
      </c>
      <c r="R273" s="17"/>
      <c r="S273" s="149"/>
      <c r="T273" s="17"/>
      <c r="U273" s="17"/>
      <c r="V273" s="150" t="s">
        <v>18228</v>
      </c>
    </row>
    <row r="274" spans="1:33" ht="63" x14ac:dyDescent="0.25">
      <c r="A274" s="8">
        <v>273</v>
      </c>
      <c r="B274" s="75" t="s">
        <v>15</v>
      </c>
      <c r="C274" s="71" t="s">
        <v>17471</v>
      </c>
      <c r="D274" s="152" t="s">
        <v>18199</v>
      </c>
      <c r="E274" s="47" t="s">
        <v>17963</v>
      </c>
      <c r="F274" s="144" t="s">
        <v>18200</v>
      </c>
      <c r="G274" s="122" t="s">
        <v>16</v>
      </c>
      <c r="H274" s="47" t="s">
        <v>18196</v>
      </c>
      <c r="I274" s="145"/>
      <c r="J274" s="145" t="s">
        <v>14</v>
      </c>
      <c r="K274" s="146"/>
      <c r="L274" s="145" t="s">
        <v>14</v>
      </c>
      <c r="M274" s="145"/>
      <c r="N274" s="147" t="s">
        <v>7645</v>
      </c>
      <c r="O274" s="47" t="s">
        <v>18196</v>
      </c>
      <c r="P274" s="75" t="s">
        <v>17969</v>
      </c>
      <c r="Q274" s="145" t="s">
        <v>24</v>
      </c>
      <c r="R274" s="17"/>
      <c r="S274" s="149"/>
      <c r="T274" s="17"/>
      <c r="U274" s="17"/>
      <c r="V274" s="150" t="s">
        <v>18203</v>
      </c>
    </row>
    <row r="275" spans="1:33" ht="126" x14ac:dyDescent="0.25">
      <c r="A275" s="8">
        <v>274</v>
      </c>
      <c r="B275" s="75" t="s">
        <v>15</v>
      </c>
      <c r="C275" s="71" t="s">
        <v>17471</v>
      </c>
      <c r="D275" s="143" t="s">
        <v>18204</v>
      </c>
      <c r="E275" s="47" t="s">
        <v>18196</v>
      </c>
      <c r="F275" s="144" t="s">
        <v>18205</v>
      </c>
      <c r="G275" s="122" t="s">
        <v>16</v>
      </c>
      <c r="H275" s="47" t="s">
        <v>18206</v>
      </c>
      <c r="I275" s="145"/>
      <c r="J275" s="145" t="s">
        <v>14</v>
      </c>
      <c r="K275" s="146"/>
      <c r="L275" s="145" t="s">
        <v>14</v>
      </c>
      <c r="M275" s="145"/>
      <c r="N275" s="147" t="s">
        <v>7645</v>
      </c>
      <c r="O275" s="47" t="s">
        <v>18206</v>
      </c>
      <c r="P275" s="75" t="s">
        <v>42</v>
      </c>
      <c r="Q275" s="145" t="s">
        <v>24</v>
      </c>
      <c r="R275" s="17"/>
      <c r="S275" s="149"/>
      <c r="T275" s="17"/>
      <c r="U275" s="17"/>
      <c r="V275" s="150" t="s">
        <v>7556</v>
      </c>
    </row>
    <row r="276" spans="1:33" ht="126" x14ac:dyDescent="0.25">
      <c r="A276" s="8">
        <v>275</v>
      </c>
      <c r="B276" s="75" t="s">
        <v>15</v>
      </c>
      <c r="C276" s="71" t="s">
        <v>22</v>
      </c>
      <c r="D276" s="143" t="s">
        <v>40</v>
      </c>
      <c r="E276" s="47" t="s">
        <v>18196</v>
      </c>
      <c r="F276" s="144" t="s">
        <v>18207</v>
      </c>
      <c r="G276" s="122" t="s">
        <v>16</v>
      </c>
      <c r="H276" s="47" t="s">
        <v>18206</v>
      </c>
      <c r="I276" s="145"/>
      <c r="J276" s="145" t="s">
        <v>14</v>
      </c>
      <c r="K276" s="146"/>
      <c r="L276" s="145" t="s">
        <v>14</v>
      </c>
      <c r="M276" s="145"/>
      <c r="N276" s="147" t="s">
        <v>7645</v>
      </c>
      <c r="O276" s="47" t="s">
        <v>18206</v>
      </c>
      <c r="P276" s="75" t="s">
        <v>42</v>
      </c>
      <c r="Q276" s="145" t="s">
        <v>21</v>
      </c>
      <c r="R276" s="17"/>
      <c r="S276" s="149"/>
      <c r="T276" s="17"/>
      <c r="U276" s="17"/>
      <c r="V276" s="150" t="s">
        <v>3408</v>
      </c>
    </row>
    <row r="277" spans="1:33" ht="168" x14ac:dyDescent="0.25">
      <c r="A277" s="8">
        <v>276</v>
      </c>
      <c r="B277" s="75" t="s">
        <v>15</v>
      </c>
      <c r="C277" s="71" t="s">
        <v>431</v>
      </c>
      <c r="D277" s="143" t="s">
        <v>18208</v>
      </c>
      <c r="E277" s="47" t="s">
        <v>18196</v>
      </c>
      <c r="F277" s="144" t="s">
        <v>18209</v>
      </c>
      <c r="G277" s="122" t="s">
        <v>16</v>
      </c>
      <c r="H277" s="47" t="s">
        <v>18206</v>
      </c>
      <c r="I277" s="145"/>
      <c r="J277" s="145" t="s">
        <v>14</v>
      </c>
      <c r="K277" s="146"/>
      <c r="L277" s="145" t="s">
        <v>14</v>
      </c>
      <c r="M277" s="145"/>
      <c r="N277" s="147" t="s">
        <v>7645</v>
      </c>
      <c r="O277" s="47" t="s">
        <v>18206</v>
      </c>
      <c r="P277" s="75" t="s">
        <v>42</v>
      </c>
      <c r="Q277" s="145" t="s">
        <v>24</v>
      </c>
      <c r="R277" s="17"/>
      <c r="S277" s="149"/>
      <c r="T277" s="17"/>
      <c r="U277" s="17"/>
      <c r="V277" s="150" t="s">
        <v>18229</v>
      </c>
    </row>
    <row r="278" spans="1:33" ht="42" x14ac:dyDescent="0.25">
      <c r="A278" s="8">
        <v>277</v>
      </c>
      <c r="B278" s="75" t="s">
        <v>18210</v>
      </c>
      <c r="C278" s="71" t="s">
        <v>17933</v>
      </c>
      <c r="D278" s="143" t="s">
        <v>18211</v>
      </c>
      <c r="E278" s="47" t="s">
        <v>18018</v>
      </c>
      <c r="F278" s="144" t="s">
        <v>18212</v>
      </c>
      <c r="G278" s="122" t="s">
        <v>312</v>
      </c>
      <c r="H278" s="47" t="s">
        <v>18206</v>
      </c>
      <c r="I278" s="145"/>
      <c r="J278" s="145" t="s">
        <v>14</v>
      </c>
      <c r="K278" s="146"/>
      <c r="L278" s="145" t="s">
        <v>14</v>
      </c>
      <c r="M278" s="145"/>
      <c r="N278" s="147" t="s">
        <v>7645</v>
      </c>
      <c r="O278" s="47" t="s">
        <v>18206</v>
      </c>
      <c r="P278" s="75" t="s">
        <v>2157</v>
      </c>
      <c r="Q278" s="145" t="s">
        <v>38</v>
      </c>
      <c r="R278" s="17"/>
      <c r="S278" s="149"/>
      <c r="T278" s="17"/>
      <c r="U278" s="17"/>
      <c r="V278" s="150" t="s">
        <v>17939</v>
      </c>
    </row>
    <row r="279" spans="1:33" ht="42" x14ac:dyDescent="0.25">
      <c r="A279" s="8">
        <v>278</v>
      </c>
      <c r="B279" s="9" t="s">
        <v>192</v>
      </c>
      <c r="C279" s="20" t="s">
        <v>6438</v>
      </c>
      <c r="D279" s="16" t="s">
        <v>18213</v>
      </c>
      <c r="E279" s="12" t="s">
        <v>17115</v>
      </c>
      <c r="F279" s="13" t="s">
        <v>18214</v>
      </c>
      <c r="G279" s="8" t="s">
        <v>196</v>
      </c>
      <c r="H279" s="47" t="s">
        <v>18206</v>
      </c>
      <c r="I279" s="145"/>
      <c r="J279" s="145" t="s">
        <v>14</v>
      </c>
      <c r="K279" s="146"/>
      <c r="L279" s="145" t="s">
        <v>14</v>
      </c>
      <c r="M279" s="145"/>
      <c r="N279" s="147" t="s">
        <v>7645</v>
      </c>
      <c r="O279" s="47" t="s">
        <v>18206</v>
      </c>
      <c r="P279" s="75" t="s">
        <v>42</v>
      </c>
      <c r="Q279" s="145" t="s">
        <v>38</v>
      </c>
      <c r="R279" s="17"/>
      <c r="S279" s="149"/>
      <c r="T279" s="17"/>
      <c r="U279" s="17"/>
      <c r="V279" s="150" t="s">
        <v>5311</v>
      </c>
    </row>
    <row r="280" spans="1:33" ht="42" x14ac:dyDescent="0.25">
      <c r="A280" s="8">
        <v>279</v>
      </c>
      <c r="B280" s="9" t="s">
        <v>192</v>
      </c>
      <c r="C280" s="20" t="s">
        <v>6438</v>
      </c>
      <c r="D280" s="16" t="s">
        <v>18215</v>
      </c>
      <c r="E280" s="12" t="s">
        <v>17556</v>
      </c>
      <c r="F280" s="13" t="s">
        <v>18216</v>
      </c>
      <c r="G280" s="8" t="s">
        <v>196</v>
      </c>
      <c r="H280" s="47" t="s">
        <v>18206</v>
      </c>
      <c r="I280" s="145"/>
      <c r="J280" s="145" t="s">
        <v>14</v>
      </c>
      <c r="K280" s="146"/>
      <c r="L280" s="145" t="s">
        <v>14</v>
      </c>
      <c r="M280" s="145"/>
      <c r="N280" s="147" t="s">
        <v>7645</v>
      </c>
      <c r="O280" s="47" t="s">
        <v>18206</v>
      </c>
      <c r="P280" s="75" t="s">
        <v>42</v>
      </c>
      <c r="Q280" s="145" t="s">
        <v>38</v>
      </c>
      <c r="R280" s="17"/>
      <c r="S280" s="149"/>
      <c r="T280" s="17"/>
      <c r="U280" s="17"/>
      <c r="V280" s="150" t="s">
        <v>5311</v>
      </c>
    </row>
    <row r="281" spans="1:33" ht="84" x14ac:dyDescent="0.25">
      <c r="A281" s="8">
        <v>280</v>
      </c>
      <c r="B281" s="75" t="s">
        <v>5982</v>
      </c>
      <c r="C281" s="71" t="s">
        <v>5733</v>
      </c>
      <c r="D281" s="143" t="s">
        <v>17985</v>
      </c>
      <c r="E281" s="47" t="s">
        <v>17911</v>
      </c>
      <c r="F281" s="144" t="s">
        <v>18217</v>
      </c>
      <c r="G281" s="122" t="s">
        <v>764</v>
      </c>
      <c r="H281" s="47" t="s">
        <v>18206</v>
      </c>
      <c r="I281" s="145"/>
      <c r="J281" s="145" t="s">
        <v>14</v>
      </c>
      <c r="K281" s="146"/>
      <c r="L281" s="145" t="s">
        <v>14</v>
      </c>
      <c r="M281" s="145"/>
      <c r="N281" s="147" t="s">
        <v>254</v>
      </c>
      <c r="O281" s="47" t="s">
        <v>18206</v>
      </c>
      <c r="P281" s="75" t="s">
        <v>512</v>
      </c>
      <c r="Q281" s="145" t="s">
        <v>24</v>
      </c>
      <c r="R281" s="17"/>
      <c r="S281" s="149"/>
      <c r="T281" s="17"/>
      <c r="U281" s="17"/>
      <c r="V281" s="150" t="s">
        <v>18230</v>
      </c>
    </row>
    <row r="282" spans="1:33" ht="84" x14ac:dyDescent="0.25">
      <c r="A282" s="8">
        <v>281</v>
      </c>
      <c r="B282" s="75" t="s">
        <v>213</v>
      </c>
      <c r="C282" s="71" t="s">
        <v>3085</v>
      </c>
      <c r="D282" s="143" t="s">
        <v>18218</v>
      </c>
      <c r="E282" s="47" t="s">
        <v>17810</v>
      </c>
      <c r="F282" s="144" t="s">
        <v>18219</v>
      </c>
      <c r="G282" s="122" t="s">
        <v>312</v>
      </c>
      <c r="H282" s="47" t="s">
        <v>18206</v>
      </c>
      <c r="I282" s="145"/>
      <c r="J282" s="145" t="s">
        <v>14</v>
      </c>
      <c r="K282" s="146"/>
      <c r="L282" s="145" t="s">
        <v>14</v>
      </c>
      <c r="M282" s="145"/>
      <c r="N282" s="147" t="s">
        <v>218</v>
      </c>
      <c r="O282" s="47" t="s">
        <v>18206</v>
      </c>
      <c r="P282" s="75" t="s">
        <v>49</v>
      </c>
      <c r="Q282" s="145" t="s">
        <v>3662</v>
      </c>
      <c r="R282" s="17"/>
      <c r="S282" s="149"/>
      <c r="T282" s="17"/>
      <c r="U282" s="17"/>
      <c r="V282" s="150" t="s">
        <v>3406</v>
      </c>
    </row>
    <row r="283" spans="1:33" ht="84" x14ac:dyDescent="0.25">
      <c r="A283" s="8">
        <v>282</v>
      </c>
      <c r="B283" s="75" t="s">
        <v>213</v>
      </c>
      <c r="C283" s="71" t="s">
        <v>3085</v>
      </c>
      <c r="D283" s="143" t="s">
        <v>18220</v>
      </c>
      <c r="E283" s="47" t="s">
        <v>17963</v>
      </c>
      <c r="F283" s="144" t="s">
        <v>18221</v>
      </c>
      <c r="G283" s="122" t="s">
        <v>312</v>
      </c>
      <c r="H283" s="47" t="s">
        <v>18206</v>
      </c>
      <c r="I283" s="145"/>
      <c r="J283" s="145" t="s">
        <v>14</v>
      </c>
      <c r="K283" s="146"/>
      <c r="L283" s="145" t="s">
        <v>14</v>
      </c>
      <c r="M283" s="145"/>
      <c r="N283" s="147" t="s">
        <v>218</v>
      </c>
      <c r="O283" s="47" t="s">
        <v>18206</v>
      </c>
      <c r="P283" s="75" t="s">
        <v>49</v>
      </c>
      <c r="Q283" s="145" t="s">
        <v>3662</v>
      </c>
      <c r="R283" s="17"/>
      <c r="S283" s="149"/>
      <c r="T283" s="17"/>
      <c r="U283" s="17"/>
      <c r="V283" s="150" t="s">
        <v>3406</v>
      </c>
    </row>
    <row r="284" spans="1:33" ht="42" x14ac:dyDescent="0.25">
      <c r="A284" s="8">
        <v>283</v>
      </c>
      <c r="B284" s="75" t="s">
        <v>213</v>
      </c>
      <c r="C284" s="71" t="s">
        <v>3085</v>
      </c>
      <c r="D284" s="143" t="s">
        <v>18222</v>
      </c>
      <c r="E284" s="47" t="s">
        <v>17963</v>
      </c>
      <c r="F284" s="144" t="s">
        <v>18223</v>
      </c>
      <c r="G284" s="122" t="s">
        <v>312</v>
      </c>
      <c r="H284" s="47" t="s">
        <v>18206</v>
      </c>
      <c r="I284" s="145"/>
      <c r="J284" s="145" t="s">
        <v>14</v>
      </c>
      <c r="K284" s="146"/>
      <c r="L284" s="145" t="s">
        <v>14</v>
      </c>
      <c r="M284" s="145"/>
      <c r="N284" s="147" t="s">
        <v>218</v>
      </c>
      <c r="O284" s="47" t="s">
        <v>18206</v>
      </c>
      <c r="P284" s="75" t="s">
        <v>49</v>
      </c>
      <c r="Q284" s="145" t="s">
        <v>3662</v>
      </c>
      <c r="R284" s="17"/>
      <c r="S284" s="149"/>
      <c r="T284" s="17"/>
      <c r="U284" s="17"/>
      <c r="V284" s="150" t="s">
        <v>3406</v>
      </c>
    </row>
    <row r="285" spans="1:33" ht="84" x14ac:dyDescent="0.25">
      <c r="A285" s="8">
        <v>284</v>
      </c>
      <c r="B285" s="75" t="s">
        <v>18224</v>
      </c>
      <c r="C285" s="71" t="s">
        <v>18225</v>
      </c>
      <c r="D285" s="143" t="s">
        <v>18226</v>
      </c>
      <c r="E285" s="47" t="s">
        <v>18096</v>
      </c>
      <c r="F285" s="144" t="s">
        <v>18227</v>
      </c>
      <c r="G285" s="122" t="s">
        <v>312</v>
      </c>
      <c r="H285" s="47" t="s">
        <v>18206</v>
      </c>
      <c r="I285" s="145"/>
      <c r="J285" s="145" t="s">
        <v>14</v>
      </c>
      <c r="K285" s="146"/>
      <c r="L285" s="145" t="s">
        <v>14</v>
      </c>
      <c r="M285" s="145"/>
      <c r="N285" s="147" t="s">
        <v>218</v>
      </c>
      <c r="O285" s="47" t="s">
        <v>18206</v>
      </c>
      <c r="P285" s="75" t="s">
        <v>49</v>
      </c>
      <c r="Q285" s="145" t="s">
        <v>24</v>
      </c>
      <c r="R285" s="17"/>
      <c r="S285" s="149"/>
      <c r="T285" s="17"/>
      <c r="U285" s="17"/>
      <c r="V285" s="150" t="s">
        <v>17939</v>
      </c>
    </row>
    <row r="286" spans="1:33" ht="108" x14ac:dyDescent="0.25">
      <c r="A286" s="8">
        <v>285</v>
      </c>
      <c r="B286" s="71" t="s">
        <v>15</v>
      </c>
      <c r="C286" s="71" t="s">
        <v>18146</v>
      </c>
      <c r="D286" s="193" t="s">
        <v>18231</v>
      </c>
      <c r="E286" s="157" t="s">
        <v>18196</v>
      </c>
      <c r="F286" s="71" t="s">
        <v>18232</v>
      </c>
      <c r="G286" s="159" t="s">
        <v>16</v>
      </c>
      <c r="H286" s="47" t="s">
        <v>18206</v>
      </c>
      <c r="I286" s="145"/>
      <c r="J286" s="145" t="s">
        <v>14</v>
      </c>
      <c r="K286" s="146"/>
      <c r="L286" s="145" t="s">
        <v>14</v>
      </c>
      <c r="M286" s="145"/>
      <c r="N286" s="147" t="s">
        <v>7645</v>
      </c>
      <c r="O286" s="47" t="s">
        <v>18206</v>
      </c>
      <c r="P286" s="75" t="s">
        <v>18233</v>
      </c>
      <c r="Q286" s="145" t="s">
        <v>24</v>
      </c>
      <c r="R286" s="160"/>
      <c r="S286" s="161"/>
      <c r="T286" s="160"/>
      <c r="U286" s="160"/>
      <c r="V286" s="150" t="s">
        <v>18234</v>
      </c>
    </row>
    <row r="287" spans="1:33" s="45" customFormat="1" ht="105" x14ac:dyDescent="0.35">
      <c r="A287" s="8">
        <v>286</v>
      </c>
      <c r="B287" s="75" t="s">
        <v>15</v>
      </c>
      <c r="C287" s="71" t="s">
        <v>18146</v>
      </c>
      <c r="D287" s="153" t="s">
        <v>18235</v>
      </c>
      <c r="E287" s="157" t="s">
        <v>18196</v>
      </c>
      <c r="F287" s="158" t="s">
        <v>18236</v>
      </c>
      <c r="G287" s="159" t="s">
        <v>16</v>
      </c>
      <c r="H287" s="47" t="s">
        <v>18206</v>
      </c>
      <c r="I287" s="145"/>
      <c r="J287" s="145" t="s">
        <v>14</v>
      </c>
      <c r="K287" s="146"/>
      <c r="L287" s="145" t="s">
        <v>14</v>
      </c>
      <c r="M287" s="145"/>
      <c r="N287" s="147" t="s">
        <v>7645</v>
      </c>
      <c r="O287" s="47" t="s">
        <v>18206</v>
      </c>
      <c r="P287" s="75" t="s">
        <v>42</v>
      </c>
      <c r="Q287" s="145" t="s">
        <v>24</v>
      </c>
      <c r="R287" s="160"/>
      <c r="S287" s="161"/>
      <c r="T287" s="160"/>
      <c r="U287" s="160"/>
      <c r="V287" s="150" t="s">
        <v>18237</v>
      </c>
      <c r="W287" s="160"/>
      <c r="X287" s="201"/>
      <c r="Y287" s="238"/>
      <c r="Z287" s="202"/>
      <c r="AA287" s="238"/>
      <c r="AB287" s="248"/>
      <c r="AC287" s="160"/>
      <c r="AD287" s="160"/>
      <c r="AE287" s="160"/>
      <c r="AF287" s="160"/>
      <c r="AG287" s="160"/>
    </row>
    <row r="288" spans="1:33" x14ac:dyDescent="0.25">
      <c r="A288" s="8">
        <v>287</v>
      </c>
      <c r="B288" s="75" t="s">
        <v>3524</v>
      </c>
      <c r="C288" s="71" t="s">
        <v>3839</v>
      </c>
      <c r="D288" s="153" t="s">
        <v>18238</v>
      </c>
      <c r="E288" s="157" t="s">
        <v>17641</v>
      </c>
      <c r="F288" s="162" t="s">
        <v>18239</v>
      </c>
      <c r="G288" s="159" t="s">
        <v>312</v>
      </c>
      <c r="H288" s="47" t="s">
        <v>18206</v>
      </c>
      <c r="I288" s="145"/>
      <c r="J288" s="145" t="s">
        <v>14</v>
      </c>
      <c r="K288" s="146"/>
      <c r="L288" s="145" t="s">
        <v>14</v>
      </c>
      <c r="M288" s="145"/>
      <c r="N288" s="147" t="s">
        <v>348</v>
      </c>
      <c r="O288" s="47" t="s">
        <v>18206</v>
      </c>
      <c r="P288" s="75" t="s">
        <v>19</v>
      </c>
      <c r="Q288" s="145" t="s">
        <v>21</v>
      </c>
      <c r="R288" s="160"/>
      <c r="S288" s="161"/>
      <c r="T288" s="160"/>
      <c r="U288" s="160"/>
      <c r="V288" s="150" t="s">
        <v>3354</v>
      </c>
    </row>
    <row r="289" spans="1:33" ht="63" x14ac:dyDescent="0.25">
      <c r="A289" s="8">
        <v>288</v>
      </c>
      <c r="B289" s="75" t="s">
        <v>213</v>
      </c>
      <c r="C289" s="71" t="s">
        <v>3839</v>
      </c>
      <c r="D289" s="153" t="s">
        <v>40</v>
      </c>
      <c r="E289" s="157" t="s">
        <v>18206</v>
      </c>
      <c r="F289" s="162" t="s">
        <v>18240</v>
      </c>
      <c r="G289" s="159" t="s">
        <v>18241</v>
      </c>
      <c r="H289" s="47" t="s">
        <v>18206</v>
      </c>
      <c r="I289" s="145"/>
      <c r="J289" s="145" t="s">
        <v>14</v>
      </c>
      <c r="K289" s="146"/>
      <c r="L289" s="145" t="s">
        <v>14</v>
      </c>
      <c r="M289" s="145"/>
      <c r="N289" s="147" t="s">
        <v>218</v>
      </c>
      <c r="O289" s="47" t="s">
        <v>18206</v>
      </c>
      <c r="P289" s="75" t="s">
        <v>49</v>
      </c>
      <c r="Q289" s="145" t="s">
        <v>3662</v>
      </c>
      <c r="R289" s="160"/>
      <c r="S289" s="161"/>
      <c r="T289" s="160"/>
      <c r="U289" s="160"/>
      <c r="V289" s="150" t="s">
        <v>3406</v>
      </c>
    </row>
    <row r="290" spans="1:33" ht="42" x14ac:dyDescent="0.25">
      <c r="A290" s="8">
        <v>289</v>
      </c>
      <c r="B290" s="75" t="s">
        <v>4822</v>
      </c>
      <c r="C290" s="71" t="s">
        <v>15508</v>
      </c>
      <c r="D290" s="153" t="s">
        <v>18242</v>
      </c>
      <c r="E290" s="157" t="s">
        <v>17860</v>
      </c>
      <c r="F290" s="163" t="s">
        <v>18243</v>
      </c>
      <c r="G290" s="159" t="s">
        <v>312</v>
      </c>
      <c r="H290" s="47" t="s">
        <v>18206</v>
      </c>
      <c r="I290" s="145"/>
      <c r="J290" s="145" t="s">
        <v>14</v>
      </c>
      <c r="K290" s="146"/>
      <c r="L290" s="145" t="s">
        <v>14</v>
      </c>
      <c r="M290" s="145"/>
      <c r="N290" s="147"/>
      <c r="O290" s="47" t="s">
        <v>18206</v>
      </c>
      <c r="P290" s="75"/>
      <c r="Q290" s="145" t="s">
        <v>24</v>
      </c>
      <c r="R290" s="160"/>
      <c r="S290" s="161"/>
      <c r="T290" s="160"/>
      <c r="U290" s="160"/>
      <c r="V290" s="150"/>
      <c r="AD290" s="17">
        <f>COUNTA(A2:A290)</f>
        <v>289</v>
      </c>
    </row>
    <row r="291" spans="1:33" ht="84" x14ac:dyDescent="0.25">
      <c r="A291" s="8">
        <v>290</v>
      </c>
      <c r="B291" s="75" t="s">
        <v>15</v>
      </c>
      <c r="C291" s="71" t="s">
        <v>18244</v>
      </c>
      <c r="D291" s="153" t="s">
        <v>18245</v>
      </c>
      <c r="E291" s="157" t="s">
        <v>18206</v>
      </c>
      <c r="F291" s="144" t="s">
        <v>18246</v>
      </c>
      <c r="G291" s="159" t="s">
        <v>16</v>
      </c>
      <c r="H291" s="157" t="s">
        <v>18247</v>
      </c>
      <c r="I291" s="148"/>
      <c r="J291" s="148" t="s">
        <v>14</v>
      </c>
      <c r="K291" s="185"/>
      <c r="L291" s="148" t="s">
        <v>14</v>
      </c>
      <c r="M291" s="148"/>
      <c r="N291" s="75" t="s">
        <v>7645</v>
      </c>
      <c r="O291" s="157" t="s">
        <v>18247</v>
      </c>
      <c r="P291" s="75" t="s">
        <v>46</v>
      </c>
      <c r="Q291" s="148" t="s">
        <v>24</v>
      </c>
      <c r="R291" s="160"/>
      <c r="S291" s="161"/>
      <c r="T291" s="160"/>
      <c r="U291" s="160"/>
      <c r="V291" s="150" t="s">
        <v>18248</v>
      </c>
    </row>
    <row r="292" spans="1:33" ht="105" x14ac:dyDescent="0.25">
      <c r="A292" s="8">
        <v>291</v>
      </c>
      <c r="B292" s="75" t="s">
        <v>213</v>
      </c>
      <c r="C292" s="71" t="s">
        <v>3149</v>
      </c>
      <c r="D292" s="187" t="s">
        <v>18250</v>
      </c>
      <c r="E292" s="157" t="s">
        <v>18196</v>
      </c>
      <c r="F292" s="71" t="s">
        <v>18251</v>
      </c>
      <c r="G292" s="159" t="s">
        <v>312</v>
      </c>
      <c r="H292" s="157" t="s">
        <v>18249</v>
      </c>
      <c r="I292" s="148"/>
      <c r="J292" s="148" t="s">
        <v>14</v>
      </c>
      <c r="K292" s="185"/>
      <c r="L292" s="148" t="s">
        <v>14</v>
      </c>
      <c r="M292" s="148"/>
      <c r="N292" s="75" t="s">
        <v>218</v>
      </c>
      <c r="O292" s="157" t="s">
        <v>18249</v>
      </c>
      <c r="P292" s="75" t="s">
        <v>49</v>
      </c>
      <c r="Q292" s="148" t="s">
        <v>21</v>
      </c>
      <c r="R292" s="160"/>
      <c r="S292" s="161"/>
      <c r="T292" s="160"/>
      <c r="U292" s="160"/>
      <c r="V292" s="150" t="s">
        <v>18337</v>
      </c>
    </row>
    <row r="293" spans="1:33" ht="63" x14ac:dyDescent="0.25">
      <c r="A293" s="8">
        <v>292</v>
      </c>
      <c r="B293" s="75" t="s">
        <v>5818</v>
      </c>
      <c r="C293" s="71" t="s">
        <v>17471</v>
      </c>
      <c r="D293" s="187" t="s">
        <v>18252</v>
      </c>
      <c r="E293" s="157" t="s">
        <v>18206</v>
      </c>
      <c r="F293" s="164" t="s">
        <v>18253</v>
      </c>
      <c r="G293" s="159" t="s">
        <v>129</v>
      </c>
      <c r="H293" s="157" t="s">
        <v>18249</v>
      </c>
      <c r="I293" s="148"/>
      <c r="J293" s="148" t="s">
        <v>14</v>
      </c>
      <c r="K293" s="185"/>
      <c r="L293" s="148" t="s">
        <v>14</v>
      </c>
      <c r="M293" s="148"/>
      <c r="N293" s="75" t="s">
        <v>7645</v>
      </c>
      <c r="O293" s="157" t="s">
        <v>18249</v>
      </c>
      <c r="P293" s="75" t="s">
        <v>42</v>
      </c>
      <c r="Q293" s="148" t="s">
        <v>21</v>
      </c>
      <c r="R293" s="160"/>
      <c r="S293" s="161"/>
      <c r="T293" s="160"/>
      <c r="U293" s="160"/>
      <c r="V293" s="150" t="s">
        <v>18338</v>
      </c>
    </row>
    <row r="294" spans="1:33" ht="42" x14ac:dyDescent="0.25">
      <c r="A294" s="8">
        <v>293</v>
      </c>
      <c r="B294" s="75" t="s">
        <v>213</v>
      </c>
      <c r="C294" s="71" t="s">
        <v>18254</v>
      </c>
      <c r="D294" s="187" t="s">
        <v>18255</v>
      </c>
      <c r="E294" s="157" t="s">
        <v>17597</v>
      </c>
      <c r="F294" s="144" t="s">
        <v>18256</v>
      </c>
      <c r="G294" s="159" t="s">
        <v>18257</v>
      </c>
      <c r="H294" s="157" t="s">
        <v>18249</v>
      </c>
      <c r="I294" s="148"/>
      <c r="J294" s="148" t="s">
        <v>14</v>
      </c>
      <c r="K294" s="185"/>
      <c r="L294" s="148" t="s">
        <v>14</v>
      </c>
      <c r="M294" s="148"/>
      <c r="N294" s="75" t="s">
        <v>218</v>
      </c>
      <c r="O294" s="157" t="s">
        <v>18249</v>
      </c>
      <c r="P294" s="75" t="s">
        <v>49</v>
      </c>
      <c r="Q294" s="148" t="s">
        <v>21</v>
      </c>
      <c r="R294" s="160"/>
      <c r="S294" s="161"/>
      <c r="T294" s="160"/>
      <c r="U294" s="160"/>
      <c r="V294" s="150" t="s">
        <v>18337</v>
      </c>
    </row>
    <row r="295" spans="1:33" ht="126" x14ac:dyDescent="0.25">
      <c r="A295" s="8">
        <v>294</v>
      </c>
      <c r="B295" s="75" t="s">
        <v>15</v>
      </c>
      <c r="C295" s="71" t="s">
        <v>431</v>
      </c>
      <c r="D295" s="187" t="s">
        <v>18258</v>
      </c>
      <c r="E295" s="157" t="s">
        <v>18249</v>
      </c>
      <c r="F295" s="144" t="s">
        <v>18259</v>
      </c>
      <c r="G295" s="159" t="s">
        <v>16</v>
      </c>
      <c r="H295" s="157" t="s">
        <v>18249</v>
      </c>
      <c r="I295" s="148"/>
      <c r="J295" s="148" t="s">
        <v>14</v>
      </c>
      <c r="K295" s="185"/>
      <c r="L295" s="148" t="s">
        <v>14</v>
      </c>
      <c r="M295" s="148"/>
      <c r="N295" s="75" t="s">
        <v>254</v>
      </c>
      <c r="O295" s="157" t="s">
        <v>18249</v>
      </c>
      <c r="P295" s="75" t="s">
        <v>6329</v>
      </c>
      <c r="Q295" s="148" t="s">
        <v>21</v>
      </c>
      <c r="R295" s="160"/>
      <c r="S295" s="161"/>
      <c r="T295" s="160"/>
      <c r="U295" s="160"/>
      <c r="V295" s="150" t="s">
        <v>18314</v>
      </c>
    </row>
    <row r="296" spans="1:33" ht="84" x14ac:dyDescent="0.25">
      <c r="A296" s="8">
        <v>295</v>
      </c>
      <c r="B296" s="75" t="s">
        <v>15</v>
      </c>
      <c r="C296" s="71" t="s">
        <v>18261</v>
      </c>
      <c r="D296" s="153" t="s">
        <v>40</v>
      </c>
      <c r="E296" s="157" t="s">
        <v>18249</v>
      </c>
      <c r="F296" s="144" t="s">
        <v>18262</v>
      </c>
      <c r="G296" s="159" t="s">
        <v>16</v>
      </c>
      <c r="H296" s="157" t="s">
        <v>18260</v>
      </c>
      <c r="I296" s="148"/>
      <c r="J296" s="148" t="s">
        <v>14</v>
      </c>
      <c r="K296" s="185"/>
      <c r="L296" s="148" t="s">
        <v>14</v>
      </c>
      <c r="M296" s="148"/>
      <c r="N296" s="75" t="s">
        <v>7645</v>
      </c>
      <c r="O296" s="157" t="s">
        <v>18249</v>
      </c>
      <c r="P296" s="75" t="s">
        <v>42</v>
      </c>
      <c r="Q296" s="148" t="s">
        <v>24</v>
      </c>
      <c r="R296" s="160"/>
      <c r="S296" s="161"/>
      <c r="T296" s="160"/>
      <c r="U296" s="160"/>
      <c r="V296" s="150" t="s">
        <v>18313</v>
      </c>
    </row>
    <row r="297" spans="1:33" ht="72" x14ac:dyDescent="0.25">
      <c r="A297" s="8">
        <v>296</v>
      </c>
      <c r="B297" s="75" t="s">
        <v>36</v>
      </c>
      <c r="C297" s="71" t="s">
        <v>17489</v>
      </c>
      <c r="D297" s="152" t="s">
        <v>18263</v>
      </c>
      <c r="E297" s="47" t="s">
        <v>18249</v>
      </c>
      <c r="F297" s="144" t="s">
        <v>18264</v>
      </c>
      <c r="G297" s="122" t="s">
        <v>312</v>
      </c>
      <c r="H297" s="47" t="s">
        <v>18260</v>
      </c>
      <c r="I297" s="145"/>
      <c r="J297" s="145" t="s">
        <v>14</v>
      </c>
      <c r="K297" s="146"/>
      <c r="L297" s="145" t="s">
        <v>14</v>
      </c>
      <c r="M297" s="145"/>
      <c r="N297" s="147" t="s">
        <v>16316</v>
      </c>
      <c r="O297" s="47" t="s">
        <v>18260</v>
      </c>
      <c r="P297" s="75" t="s">
        <v>821</v>
      </c>
      <c r="Q297" s="145" t="s">
        <v>21</v>
      </c>
      <c r="R297" s="17"/>
      <c r="S297" s="149"/>
      <c r="T297" s="17"/>
      <c r="U297" s="17"/>
      <c r="V297" s="150" t="s">
        <v>18332</v>
      </c>
    </row>
    <row r="298" spans="1:33" ht="63" x14ac:dyDescent="0.25">
      <c r="A298" s="8">
        <v>297</v>
      </c>
      <c r="B298" s="75" t="s">
        <v>213</v>
      </c>
      <c r="C298" s="71" t="s">
        <v>3368</v>
      </c>
      <c r="D298" s="143" t="s">
        <v>40</v>
      </c>
      <c r="E298" s="47" t="s">
        <v>18265</v>
      </c>
      <c r="F298" s="144" t="s">
        <v>18267</v>
      </c>
      <c r="G298" s="122" t="s">
        <v>312</v>
      </c>
      <c r="H298" s="47" t="s">
        <v>18260</v>
      </c>
      <c r="I298" s="145"/>
      <c r="J298" s="145" t="s">
        <v>14</v>
      </c>
      <c r="K298" s="146"/>
      <c r="L298" s="145" t="s">
        <v>14</v>
      </c>
      <c r="M298" s="145"/>
      <c r="N298" s="147" t="s">
        <v>218</v>
      </c>
      <c r="O298" s="47" t="s">
        <v>18260</v>
      </c>
      <c r="P298" s="75" t="s">
        <v>49</v>
      </c>
      <c r="Q298" s="145" t="s">
        <v>21</v>
      </c>
      <c r="R298" s="17"/>
      <c r="S298" s="149"/>
      <c r="T298" s="17"/>
      <c r="U298" s="17"/>
      <c r="V298" s="150" t="s">
        <v>18337</v>
      </c>
    </row>
    <row r="299" spans="1:33" ht="63" x14ac:dyDescent="0.25">
      <c r="A299" s="8">
        <v>298</v>
      </c>
      <c r="B299" s="75" t="s">
        <v>213</v>
      </c>
      <c r="C299" s="71" t="s">
        <v>3366</v>
      </c>
      <c r="D299" s="143" t="s">
        <v>40</v>
      </c>
      <c r="E299" s="47" t="s">
        <v>18265</v>
      </c>
      <c r="F299" s="144" t="s">
        <v>18266</v>
      </c>
      <c r="G299" s="122" t="s">
        <v>312</v>
      </c>
      <c r="H299" s="47" t="s">
        <v>18260</v>
      </c>
      <c r="I299" s="145"/>
      <c r="J299" s="145" t="s">
        <v>14</v>
      </c>
      <c r="K299" s="146"/>
      <c r="L299" s="145" t="s">
        <v>14</v>
      </c>
      <c r="M299" s="145"/>
      <c r="N299" s="147" t="s">
        <v>218</v>
      </c>
      <c r="O299" s="47" t="s">
        <v>18260</v>
      </c>
      <c r="P299" s="75" t="s">
        <v>49</v>
      </c>
      <c r="Q299" s="145" t="s">
        <v>21</v>
      </c>
      <c r="R299" s="17"/>
      <c r="S299" s="149"/>
      <c r="T299" s="17"/>
      <c r="U299" s="17"/>
      <c r="V299" s="150" t="s">
        <v>18337</v>
      </c>
    </row>
    <row r="300" spans="1:33" ht="63" x14ac:dyDescent="0.25">
      <c r="A300" s="8">
        <v>299</v>
      </c>
      <c r="B300" s="75" t="s">
        <v>213</v>
      </c>
      <c r="C300" s="71" t="s">
        <v>18268</v>
      </c>
      <c r="D300" s="143" t="s">
        <v>40</v>
      </c>
      <c r="E300" s="47" t="s">
        <v>17622</v>
      </c>
      <c r="F300" s="144" t="s">
        <v>18269</v>
      </c>
      <c r="G300" s="122" t="s">
        <v>312</v>
      </c>
      <c r="H300" s="47" t="s">
        <v>18260</v>
      </c>
      <c r="I300" s="145"/>
      <c r="J300" s="145" t="s">
        <v>14</v>
      </c>
      <c r="K300" s="146"/>
      <c r="L300" s="145" t="s">
        <v>14</v>
      </c>
      <c r="M300" s="145"/>
      <c r="N300" s="147" t="s">
        <v>218</v>
      </c>
      <c r="O300" s="47" t="s">
        <v>18260</v>
      </c>
      <c r="P300" s="75" t="s">
        <v>49</v>
      </c>
      <c r="Q300" s="145" t="s">
        <v>21</v>
      </c>
      <c r="R300" s="17"/>
      <c r="S300" s="149"/>
      <c r="T300" s="17"/>
      <c r="U300" s="17"/>
      <c r="V300" s="150" t="s">
        <v>18337</v>
      </c>
    </row>
    <row r="301" spans="1:33" ht="409.5" x14ac:dyDescent="0.25">
      <c r="A301" s="8">
        <v>300</v>
      </c>
      <c r="B301" s="75" t="s">
        <v>15</v>
      </c>
      <c r="C301" s="71" t="s">
        <v>17497</v>
      </c>
      <c r="D301" s="152" t="s">
        <v>18270</v>
      </c>
      <c r="E301" s="47" t="s">
        <v>18206</v>
      </c>
      <c r="F301" s="144" t="s">
        <v>18291</v>
      </c>
      <c r="G301" s="122" t="s">
        <v>16</v>
      </c>
      <c r="H301" s="47" t="s">
        <v>18260</v>
      </c>
      <c r="I301" s="145"/>
      <c r="J301" s="145" t="s">
        <v>14</v>
      </c>
      <c r="K301" s="146"/>
      <c r="L301" s="145" t="s">
        <v>14</v>
      </c>
      <c r="M301" s="145"/>
      <c r="N301" s="147" t="s">
        <v>7645</v>
      </c>
      <c r="O301" s="47" t="s">
        <v>18260</v>
      </c>
      <c r="P301" s="75" t="s">
        <v>42</v>
      </c>
      <c r="Q301" s="145" t="s">
        <v>21</v>
      </c>
      <c r="R301" s="17"/>
      <c r="S301" s="149"/>
      <c r="T301" s="17"/>
      <c r="U301" s="17"/>
      <c r="V301" s="150" t="s">
        <v>3332</v>
      </c>
    </row>
    <row r="302" spans="1:33" ht="63" x14ac:dyDescent="0.25">
      <c r="A302" s="8">
        <v>301</v>
      </c>
      <c r="B302" s="75" t="s">
        <v>213</v>
      </c>
      <c r="C302" s="71" t="s">
        <v>3881</v>
      </c>
      <c r="D302" s="143" t="s">
        <v>40</v>
      </c>
      <c r="E302" s="47" t="s">
        <v>18271</v>
      </c>
      <c r="F302" s="144" t="s">
        <v>18272</v>
      </c>
      <c r="G302" s="122" t="s">
        <v>18257</v>
      </c>
      <c r="H302" s="47" t="s">
        <v>18260</v>
      </c>
      <c r="I302" s="145"/>
      <c r="J302" s="145" t="s">
        <v>14</v>
      </c>
      <c r="K302" s="146"/>
      <c r="L302" s="145" t="s">
        <v>14</v>
      </c>
      <c r="M302" s="145"/>
      <c r="N302" s="147" t="s">
        <v>218</v>
      </c>
      <c r="O302" s="47" t="s">
        <v>18260</v>
      </c>
      <c r="P302" s="75" t="s">
        <v>49</v>
      </c>
      <c r="Q302" s="145" t="s">
        <v>21</v>
      </c>
      <c r="R302" s="17"/>
      <c r="S302" s="149"/>
      <c r="T302" s="17"/>
      <c r="U302" s="17"/>
      <c r="V302" s="150" t="s">
        <v>18322</v>
      </c>
    </row>
    <row r="303" spans="1:33" ht="63" x14ac:dyDescent="0.25">
      <c r="A303" s="8">
        <v>302</v>
      </c>
      <c r="B303" s="75" t="s">
        <v>18273</v>
      </c>
      <c r="C303" s="71" t="s">
        <v>17471</v>
      </c>
      <c r="D303" s="143" t="s">
        <v>18274</v>
      </c>
      <c r="E303" s="47" t="s">
        <v>18018</v>
      </c>
      <c r="F303" s="144" t="s">
        <v>18275</v>
      </c>
      <c r="G303" s="122" t="s">
        <v>6471</v>
      </c>
      <c r="H303" s="47" t="s">
        <v>18260</v>
      </c>
      <c r="I303" s="145"/>
      <c r="J303" s="145" t="s">
        <v>14</v>
      </c>
      <c r="K303" s="146"/>
      <c r="L303" s="145" t="s">
        <v>14</v>
      </c>
      <c r="M303" s="145"/>
      <c r="N303" s="147" t="s">
        <v>7645</v>
      </c>
      <c r="O303" s="47" t="s">
        <v>18260</v>
      </c>
      <c r="P303" s="75" t="s">
        <v>42</v>
      </c>
      <c r="Q303" s="145" t="s">
        <v>24</v>
      </c>
      <c r="R303" s="17"/>
      <c r="S303" s="149"/>
      <c r="T303" s="17"/>
      <c r="U303" s="17"/>
      <c r="V303" s="150" t="s">
        <v>18331</v>
      </c>
    </row>
    <row r="304" spans="1:33" s="68" customFormat="1" ht="42" x14ac:dyDescent="0.25">
      <c r="A304" s="74">
        <v>303</v>
      </c>
      <c r="B304" s="86" t="s">
        <v>18276</v>
      </c>
      <c r="C304" s="87" t="s">
        <v>5746</v>
      </c>
      <c r="D304" s="88" t="s">
        <v>18277</v>
      </c>
      <c r="E304" s="89" t="s">
        <v>18018</v>
      </c>
      <c r="F304" s="90" t="s">
        <v>18278</v>
      </c>
      <c r="G304" s="74" t="s">
        <v>18279</v>
      </c>
      <c r="H304" s="89" t="s">
        <v>18260</v>
      </c>
      <c r="I304" s="4"/>
      <c r="J304" s="4" t="s">
        <v>14</v>
      </c>
      <c r="K304" s="113"/>
      <c r="L304" s="4" t="s">
        <v>14</v>
      </c>
      <c r="M304" s="4"/>
      <c r="N304" s="123" t="s">
        <v>7645</v>
      </c>
      <c r="O304" s="89" t="s">
        <v>18260</v>
      </c>
      <c r="P304" s="86" t="s">
        <v>42</v>
      </c>
      <c r="Q304" s="4" t="s">
        <v>3662</v>
      </c>
      <c r="S304" s="120"/>
      <c r="V304" s="114" t="s">
        <v>18323</v>
      </c>
      <c r="W304" s="17"/>
      <c r="X304" s="201"/>
      <c r="Y304" s="204"/>
      <c r="Z304" s="202"/>
      <c r="AA304" s="204"/>
      <c r="AB304" s="247"/>
      <c r="AC304" s="17"/>
      <c r="AD304" s="17"/>
      <c r="AE304" s="17"/>
      <c r="AF304" s="17"/>
      <c r="AG304" s="17"/>
    </row>
    <row r="305" spans="1:28" x14ac:dyDescent="0.25">
      <c r="A305" s="8">
        <v>304</v>
      </c>
      <c r="B305" s="75" t="s">
        <v>1751</v>
      </c>
      <c r="C305" s="71" t="s">
        <v>18280</v>
      </c>
      <c r="D305" s="152" t="s">
        <v>18281</v>
      </c>
      <c r="E305" s="47" t="s">
        <v>18249</v>
      </c>
      <c r="F305" s="144" t="s">
        <v>250</v>
      </c>
      <c r="G305" s="122" t="s">
        <v>56</v>
      </c>
      <c r="H305" s="47" t="s">
        <v>18282</v>
      </c>
      <c r="I305" s="145"/>
      <c r="J305" s="145" t="s">
        <v>14</v>
      </c>
      <c r="K305" s="146"/>
      <c r="L305" s="145" t="s">
        <v>14</v>
      </c>
      <c r="M305" s="145"/>
      <c r="N305" s="147" t="s">
        <v>7645</v>
      </c>
      <c r="O305" s="47" t="s">
        <v>18282</v>
      </c>
      <c r="P305" s="75" t="s">
        <v>42</v>
      </c>
      <c r="Q305" s="145" t="s">
        <v>21</v>
      </c>
      <c r="R305" s="17"/>
      <c r="S305" s="149"/>
      <c r="T305" s="17"/>
      <c r="U305" s="17"/>
      <c r="V305" s="150" t="s">
        <v>6554</v>
      </c>
      <c r="Z305" s="203"/>
      <c r="AB305" s="204"/>
    </row>
    <row r="306" spans="1:28" ht="144" x14ac:dyDescent="0.25">
      <c r="A306" s="8">
        <v>305</v>
      </c>
      <c r="B306" s="75" t="s">
        <v>18283</v>
      </c>
      <c r="C306" s="71" t="s">
        <v>17830</v>
      </c>
      <c r="D306" s="143" t="s">
        <v>18284</v>
      </c>
      <c r="E306" s="47" t="s">
        <v>18206</v>
      </c>
      <c r="F306" s="144" t="s">
        <v>18293</v>
      </c>
      <c r="G306" s="122" t="s">
        <v>18285</v>
      </c>
      <c r="H306" s="47" t="s">
        <v>18282</v>
      </c>
      <c r="I306" s="145"/>
      <c r="J306" s="145" t="s">
        <v>14</v>
      </c>
      <c r="K306" s="146"/>
      <c r="L306" s="145" t="s">
        <v>14</v>
      </c>
      <c r="M306" s="145"/>
      <c r="N306" s="147" t="s">
        <v>7645</v>
      </c>
      <c r="O306" s="47" t="s">
        <v>18282</v>
      </c>
      <c r="P306" s="75" t="s">
        <v>6609</v>
      </c>
      <c r="Q306" s="145" t="s">
        <v>21</v>
      </c>
      <c r="R306" s="17"/>
      <c r="S306" s="149"/>
      <c r="T306" s="17"/>
      <c r="U306" s="17"/>
      <c r="V306" s="150" t="s">
        <v>18315</v>
      </c>
      <c r="Z306" s="203"/>
      <c r="AB306" s="204"/>
    </row>
    <row r="307" spans="1:28" ht="126" x14ac:dyDescent="0.25">
      <c r="A307" s="8">
        <v>306</v>
      </c>
      <c r="B307" s="75" t="s">
        <v>15</v>
      </c>
      <c r="C307" s="71" t="s">
        <v>18286</v>
      </c>
      <c r="D307" s="143" t="s">
        <v>40</v>
      </c>
      <c r="E307" s="47" t="s">
        <v>18249</v>
      </c>
      <c r="F307" s="144" t="s">
        <v>18287</v>
      </c>
      <c r="G307" s="122" t="s">
        <v>16</v>
      </c>
      <c r="H307" s="47" t="s">
        <v>18282</v>
      </c>
      <c r="I307" s="145"/>
      <c r="J307" s="145" t="s">
        <v>14</v>
      </c>
      <c r="K307" s="146"/>
      <c r="L307" s="145" t="s">
        <v>14</v>
      </c>
      <c r="M307" s="145"/>
      <c r="N307" s="147" t="s">
        <v>218</v>
      </c>
      <c r="O307" s="47" t="s">
        <v>18282</v>
      </c>
      <c r="P307" s="75" t="s">
        <v>3723</v>
      </c>
      <c r="Q307" s="145" t="s">
        <v>21</v>
      </c>
      <c r="R307" s="17"/>
      <c r="S307" s="149"/>
      <c r="T307" s="17"/>
      <c r="U307" s="17"/>
      <c r="V307" s="150" t="s">
        <v>3332</v>
      </c>
      <c r="Z307" s="203"/>
      <c r="AB307" s="204"/>
    </row>
    <row r="308" spans="1:28" ht="189" x14ac:dyDescent="0.25">
      <c r="A308" s="8">
        <v>307</v>
      </c>
      <c r="B308" s="75" t="s">
        <v>15</v>
      </c>
      <c r="C308" s="71" t="s">
        <v>17552</v>
      </c>
      <c r="D308" s="143" t="s">
        <v>18288</v>
      </c>
      <c r="E308" s="47" t="s">
        <v>18249</v>
      </c>
      <c r="F308" s="144" t="s">
        <v>18289</v>
      </c>
      <c r="G308" s="122" t="s">
        <v>16</v>
      </c>
      <c r="H308" s="47" t="s">
        <v>18282</v>
      </c>
      <c r="I308" s="145"/>
      <c r="J308" s="145" t="s">
        <v>14</v>
      </c>
      <c r="K308" s="146"/>
      <c r="L308" s="145" t="s">
        <v>14</v>
      </c>
      <c r="M308" s="145"/>
      <c r="N308" s="147" t="s">
        <v>348</v>
      </c>
      <c r="O308" s="47" t="s">
        <v>18282</v>
      </c>
      <c r="P308" s="75" t="s">
        <v>2910</v>
      </c>
      <c r="Q308" s="145" t="s">
        <v>18290</v>
      </c>
      <c r="R308" s="17"/>
      <c r="S308" s="149"/>
      <c r="T308" s="17"/>
      <c r="U308" s="17"/>
      <c r="V308" s="150" t="s">
        <v>18292</v>
      </c>
      <c r="Z308" s="203"/>
      <c r="AB308" s="204"/>
    </row>
    <row r="309" spans="1:28" ht="84" x14ac:dyDescent="0.25">
      <c r="A309" s="8">
        <v>308</v>
      </c>
      <c r="B309" s="75" t="s">
        <v>15</v>
      </c>
      <c r="C309" s="71" t="s">
        <v>18294</v>
      </c>
      <c r="D309" s="143" t="s">
        <v>40</v>
      </c>
      <c r="E309" s="47" t="s">
        <v>18295</v>
      </c>
      <c r="F309" s="144" t="s">
        <v>18296</v>
      </c>
      <c r="G309" s="122" t="s">
        <v>16</v>
      </c>
      <c r="H309" s="47" t="s">
        <v>18295</v>
      </c>
      <c r="I309" s="145"/>
      <c r="J309" s="145" t="s">
        <v>14</v>
      </c>
      <c r="K309" s="146"/>
      <c r="L309" s="145" t="s">
        <v>14</v>
      </c>
      <c r="M309" s="145"/>
      <c r="N309" s="147" t="s">
        <v>294</v>
      </c>
      <c r="O309" s="47" t="s">
        <v>18295</v>
      </c>
      <c r="P309" s="75" t="s">
        <v>179</v>
      </c>
      <c r="Q309" s="145" t="s">
        <v>21</v>
      </c>
      <c r="R309" s="17"/>
      <c r="S309" s="149"/>
      <c r="T309" s="17"/>
      <c r="U309" s="17"/>
      <c r="V309" s="150" t="s">
        <v>3332</v>
      </c>
      <c r="Z309" s="203"/>
      <c r="AB309" s="204"/>
    </row>
    <row r="310" spans="1:28" ht="84" x14ac:dyDescent="0.25">
      <c r="A310" s="8">
        <v>309</v>
      </c>
      <c r="B310" s="75" t="s">
        <v>213</v>
      </c>
      <c r="C310" s="71" t="s">
        <v>7286</v>
      </c>
      <c r="D310" s="152" t="s">
        <v>18297</v>
      </c>
      <c r="E310" s="47" t="s">
        <v>18282</v>
      </c>
      <c r="F310" s="144" t="s">
        <v>18298</v>
      </c>
      <c r="G310" s="122" t="s">
        <v>18124</v>
      </c>
      <c r="H310" s="47" t="s">
        <v>18295</v>
      </c>
      <c r="I310" s="145"/>
      <c r="J310" s="145" t="s">
        <v>14</v>
      </c>
      <c r="K310" s="146"/>
      <c r="L310" s="145" t="s">
        <v>14</v>
      </c>
      <c r="M310" s="145"/>
      <c r="N310" s="147" t="s">
        <v>218</v>
      </c>
      <c r="O310" s="47" t="s">
        <v>18295</v>
      </c>
      <c r="P310" s="75" t="s">
        <v>49</v>
      </c>
      <c r="Q310" s="145" t="s">
        <v>21</v>
      </c>
      <c r="R310" s="17"/>
      <c r="S310" s="149"/>
      <c r="T310" s="17"/>
      <c r="U310" s="17"/>
      <c r="V310" s="150" t="s">
        <v>18337</v>
      </c>
      <c r="Z310" s="203"/>
      <c r="AB310" s="204"/>
    </row>
    <row r="311" spans="1:28" ht="63" x14ac:dyDescent="0.25">
      <c r="A311" s="8">
        <v>310</v>
      </c>
      <c r="B311" s="75" t="s">
        <v>213</v>
      </c>
      <c r="C311" s="71" t="s">
        <v>7286</v>
      </c>
      <c r="D311" s="152" t="s">
        <v>18303</v>
      </c>
      <c r="E311" s="47" t="s">
        <v>17860</v>
      </c>
      <c r="F311" s="144" t="s">
        <v>18299</v>
      </c>
      <c r="G311" s="122" t="s">
        <v>18300</v>
      </c>
      <c r="H311" s="47" t="s">
        <v>18295</v>
      </c>
      <c r="I311" s="145"/>
      <c r="J311" s="145" t="s">
        <v>14</v>
      </c>
      <c r="K311" s="146"/>
      <c r="L311" s="145" t="s">
        <v>14</v>
      </c>
      <c r="M311" s="145"/>
      <c r="N311" s="147" t="s">
        <v>218</v>
      </c>
      <c r="O311" s="47" t="s">
        <v>18295</v>
      </c>
      <c r="P311" s="75" t="s">
        <v>49</v>
      </c>
      <c r="Q311" s="145" t="s">
        <v>21</v>
      </c>
      <c r="R311" s="17"/>
      <c r="S311" s="149"/>
      <c r="T311" s="17"/>
      <c r="U311" s="17"/>
      <c r="V311" s="150" t="s">
        <v>18337</v>
      </c>
      <c r="Z311" s="203"/>
      <c r="AB311" s="204"/>
    </row>
    <row r="312" spans="1:28" ht="63" x14ac:dyDescent="0.25">
      <c r="A312" s="8">
        <v>311</v>
      </c>
      <c r="B312" s="75" t="s">
        <v>213</v>
      </c>
      <c r="C312" s="71" t="s">
        <v>1124</v>
      </c>
      <c r="D312" s="152" t="s">
        <v>18305</v>
      </c>
      <c r="E312" s="47" t="s">
        <v>18260</v>
      </c>
      <c r="F312" s="144" t="s">
        <v>18301</v>
      </c>
      <c r="G312" s="122" t="s">
        <v>18124</v>
      </c>
      <c r="H312" s="47" t="s">
        <v>18295</v>
      </c>
      <c r="I312" s="145"/>
      <c r="J312" s="145" t="s">
        <v>14</v>
      </c>
      <c r="K312" s="146"/>
      <c r="L312" s="145" t="s">
        <v>14</v>
      </c>
      <c r="M312" s="145"/>
      <c r="N312" s="147" t="s">
        <v>218</v>
      </c>
      <c r="O312" s="47" t="s">
        <v>18295</v>
      </c>
      <c r="P312" s="75" t="s">
        <v>49</v>
      </c>
      <c r="Q312" s="145" t="s">
        <v>21</v>
      </c>
      <c r="R312" s="17"/>
      <c r="S312" s="149"/>
      <c r="T312" s="17"/>
      <c r="U312" s="17"/>
      <c r="V312" s="150" t="s">
        <v>18337</v>
      </c>
      <c r="Z312" s="203"/>
      <c r="AB312" s="204"/>
    </row>
    <row r="313" spans="1:28" ht="63" x14ac:dyDescent="0.25">
      <c r="A313" s="8">
        <v>312</v>
      </c>
      <c r="B313" s="75" t="s">
        <v>213</v>
      </c>
      <c r="C313" s="71" t="s">
        <v>1124</v>
      </c>
      <c r="D313" s="152" t="s">
        <v>18302</v>
      </c>
      <c r="E313" s="47" t="s">
        <v>18096</v>
      </c>
      <c r="F313" s="144" t="s">
        <v>18299</v>
      </c>
      <c r="G313" s="122" t="s">
        <v>18300</v>
      </c>
      <c r="H313" s="47" t="s">
        <v>18295</v>
      </c>
      <c r="I313" s="145"/>
      <c r="J313" s="145" t="s">
        <v>14</v>
      </c>
      <c r="K313" s="146"/>
      <c r="L313" s="145" t="s">
        <v>14</v>
      </c>
      <c r="M313" s="145"/>
      <c r="N313" s="147" t="s">
        <v>218</v>
      </c>
      <c r="O313" s="47" t="s">
        <v>18295</v>
      </c>
      <c r="P313" s="75" t="s">
        <v>49</v>
      </c>
      <c r="Q313" s="145" t="s">
        <v>21</v>
      </c>
      <c r="R313" s="17"/>
      <c r="S313" s="149"/>
      <c r="T313" s="17"/>
      <c r="U313" s="17"/>
      <c r="V313" s="150" t="s">
        <v>18337</v>
      </c>
      <c r="Z313" s="203"/>
      <c r="AB313" s="204"/>
    </row>
    <row r="314" spans="1:28" ht="63" x14ac:dyDescent="0.25">
      <c r="A314" s="8">
        <v>313</v>
      </c>
      <c r="B314" s="75" t="s">
        <v>213</v>
      </c>
      <c r="C314" s="71" t="s">
        <v>2351</v>
      </c>
      <c r="D314" s="152" t="s">
        <v>18304</v>
      </c>
      <c r="E314" s="47" t="s">
        <v>17622</v>
      </c>
      <c r="F314" s="144" t="s">
        <v>18299</v>
      </c>
      <c r="G314" s="122" t="s">
        <v>18300</v>
      </c>
      <c r="H314" s="47" t="s">
        <v>18295</v>
      </c>
      <c r="I314" s="145"/>
      <c r="J314" s="145" t="s">
        <v>14</v>
      </c>
      <c r="K314" s="146"/>
      <c r="L314" s="145" t="s">
        <v>14</v>
      </c>
      <c r="M314" s="145"/>
      <c r="N314" s="147" t="s">
        <v>218</v>
      </c>
      <c r="O314" s="47" t="s">
        <v>18295</v>
      </c>
      <c r="P314" s="75" t="s">
        <v>49</v>
      </c>
      <c r="Q314" s="145" t="s">
        <v>21</v>
      </c>
      <c r="R314" s="17"/>
      <c r="S314" s="149"/>
      <c r="T314" s="17"/>
      <c r="U314" s="17"/>
      <c r="V314" s="150" t="s">
        <v>18337</v>
      </c>
      <c r="Z314" s="203"/>
      <c r="AB314" s="204"/>
    </row>
    <row r="315" spans="1:28" ht="84" x14ac:dyDescent="0.25">
      <c r="A315" s="8">
        <v>314</v>
      </c>
      <c r="B315" s="75" t="s">
        <v>213</v>
      </c>
      <c r="C315" s="71" t="s">
        <v>2351</v>
      </c>
      <c r="D315" s="71" t="s">
        <v>18306</v>
      </c>
      <c r="E315" s="47" t="s">
        <v>18142</v>
      </c>
      <c r="F315" s="144" t="s">
        <v>18307</v>
      </c>
      <c r="G315" s="122" t="s">
        <v>18300</v>
      </c>
      <c r="H315" s="47" t="s">
        <v>18295</v>
      </c>
      <c r="I315" s="145"/>
      <c r="J315" s="145" t="s">
        <v>14</v>
      </c>
      <c r="K315" s="146"/>
      <c r="L315" s="145" t="s">
        <v>14</v>
      </c>
      <c r="M315" s="145"/>
      <c r="N315" s="147" t="s">
        <v>218</v>
      </c>
      <c r="O315" s="47" t="s">
        <v>18295</v>
      </c>
      <c r="P315" s="75" t="s">
        <v>49</v>
      </c>
      <c r="Q315" s="145" t="s">
        <v>21</v>
      </c>
      <c r="R315" s="17"/>
      <c r="S315" s="149"/>
      <c r="T315" s="17"/>
      <c r="U315" s="17"/>
      <c r="V315" s="150" t="s">
        <v>18337</v>
      </c>
      <c r="Z315" s="203"/>
      <c r="AB315" s="204"/>
    </row>
    <row r="316" spans="1:28" ht="63" x14ac:dyDescent="0.25">
      <c r="A316" s="8">
        <v>315</v>
      </c>
      <c r="B316" s="75" t="s">
        <v>213</v>
      </c>
      <c r="C316" s="71" t="s">
        <v>2351</v>
      </c>
      <c r="D316" s="194" t="s">
        <v>40</v>
      </c>
      <c r="E316" s="36" t="s">
        <v>17469</v>
      </c>
      <c r="F316" s="144" t="s">
        <v>18309</v>
      </c>
      <c r="G316" s="122" t="s">
        <v>312</v>
      </c>
      <c r="H316" s="47" t="s">
        <v>18295</v>
      </c>
      <c r="I316" s="145"/>
      <c r="J316" s="145" t="s">
        <v>14</v>
      </c>
      <c r="K316" s="146"/>
      <c r="L316" s="145" t="s">
        <v>14</v>
      </c>
      <c r="M316" s="145"/>
      <c r="N316" s="147" t="s">
        <v>218</v>
      </c>
      <c r="O316" s="47" t="s">
        <v>18295</v>
      </c>
      <c r="P316" s="75" t="s">
        <v>49</v>
      </c>
      <c r="Q316" s="145" t="s">
        <v>21</v>
      </c>
      <c r="R316" s="17"/>
      <c r="S316" s="149"/>
      <c r="T316" s="17"/>
      <c r="U316" s="17"/>
      <c r="V316" s="150" t="s">
        <v>18337</v>
      </c>
      <c r="Z316" s="203"/>
      <c r="AB316" s="204"/>
    </row>
    <row r="317" spans="1:28" ht="63" x14ac:dyDescent="0.25">
      <c r="A317" s="8">
        <v>316</v>
      </c>
      <c r="B317" s="75" t="s">
        <v>213</v>
      </c>
      <c r="C317" s="71" t="s">
        <v>2351</v>
      </c>
      <c r="D317" s="152" t="s">
        <v>18308</v>
      </c>
      <c r="E317" s="47" t="s">
        <v>18142</v>
      </c>
      <c r="F317" s="144" t="s">
        <v>18310</v>
      </c>
      <c r="G317" s="122" t="s">
        <v>714</v>
      </c>
      <c r="H317" s="47" t="s">
        <v>18295</v>
      </c>
      <c r="I317" s="145"/>
      <c r="J317" s="145" t="s">
        <v>14</v>
      </c>
      <c r="K317" s="146"/>
      <c r="L317" s="145" t="s">
        <v>14</v>
      </c>
      <c r="M317" s="145"/>
      <c r="N317" s="147" t="s">
        <v>218</v>
      </c>
      <c r="O317" s="47" t="s">
        <v>18295</v>
      </c>
      <c r="P317" s="75" t="s">
        <v>49</v>
      </c>
      <c r="Q317" s="145" t="s">
        <v>21</v>
      </c>
      <c r="R317" s="17"/>
      <c r="S317" s="149"/>
      <c r="T317" s="17"/>
      <c r="U317" s="17"/>
      <c r="V317" s="150" t="s">
        <v>18337</v>
      </c>
      <c r="Z317" s="203"/>
      <c r="AB317" s="204"/>
    </row>
    <row r="318" spans="1:28" ht="147" x14ac:dyDescent="0.25">
      <c r="A318" s="8">
        <v>317</v>
      </c>
      <c r="B318" s="75" t="s">
        <v>2872</v>
      </c>
      <c r="C318" s="71" t="s">
        <v>17987</v>
      </c>
      <c r="D318" s="152" t="s">
        <v>18311</v>
      </c>
      <c r="E318" s="47" t="s">
        <v>18295</v>
      </c>
      <c r="F318" s="144" t="s">
        <v>18312</v>
      </c>
      <c r="G318" s="122" t="s">
        <v>196</v>
      </c>
      <c r="H318" s="47" t="s">
        <v>18295</v>
      </c>
      <c r="I318" s="145"/>
      <c r="J318" s="145" t="s">
        <v>14</v>
      </c>
      <c r="K318" s="146"/>
      <c r="L318" s="145" t="s">
        <v>14</v>
      </c>
      <c r="M318" s="145"/>
      <c r="N318" s="147" t="s">
        <v>254</v>
      </c>
      <c r="O318" s="47" t="s">
        <v>18295</v>
      </c>
      <c r="P318" s="75" t="s">
        <v>512</v>
      </c>
      <c r="Q318" s="145" t="s">
        <v>21</v>
      </c>
      <c r="R318" s="17"/>
      <c r="S318" s="149"/>
      <c r="T318" s="17"/>
      <c r="U318" s="17"/>
      <c r="V318" s="150" t="s">
        <v>18339</v>
      </c>
      <c r="Z318" s="203"/>
      <c r="AB318" s="204"/>
    </row>
    <row r="319" spans="1:28" ht="168" x14ac:dyDescent="0.25">
      <c r="A319" s="8">
        <v>318</v>
      </c>
      <c r="B319" s="75" t="s">
        <v>15</v>
      </c>
      <c r="C319" s="71" t="s">
        <v>17471</v>
      </c>
      <c r="D319" s="152" t="s">
        <v>18316</v>
      </c>
      <c r="E319" s="47" t="s">
        <v>18206</v>
      </c>
      <c r="F319" s="144" t="s">
        <v>18317</v>
      </c>
      <c r="G319" s="122" t="s">
        <v>16</v>
      </c>
      <c r="H319" s="47" t="s">
        <v>18295</v>
      </c>
      <c r="I319" s="145"/>
      <c r="J319" s="145" t="s">
        <v>14</v>
      </c>
      <c r="K319" s="146"/>
      <c r="L319" s="145" t="s">
        <v>14</v>
      </c>
      <c r="M319" s="145"/>
      <c r="N319" s="147" t="s">
        <v>7645</v>
      </c>
      <c r="O319" s="47" t="s">
        <v>18295</v>
      </c>
      <c r="P319" s="75" t="s">
        <v>42</v>
      </c>
      <c r="Q319" s="145" t="s">
        <v>21</v>
      </c>
      <c r="R319" s="17"/>
      <c r="S319" s="149"/>
      <c r="T319" s="17"/>
      <c r="U319" s="17"/>
      <c r="V319" s="150" t="s">
        <v>3332</v>
      </c>
      <c r="Z319" s="203"/>
      <c r="AB319" s="204"/>
    </row>
    <row r="320" spans="1:28" ht="72" x14ac:dyDescent="0.25">
      <c r="A320" s="8">
        <v>319</v>
      </c>
      <c r="B320" s="75" t="s">
        <v>940</v>
      </c>
      <c r="C320" s="71" t="s">
        <v>18244</v>
      </c>
      <c r="D320" s="143" t="s">
        <v>18318</v>
      </c>
      <c r="E320" s="47" t="s">
        <v>18295</v>
      </c>
      <c r="F320" s="144" t="s">
        <v>18319</v>
      </c>
      <c r="G320" s="122" t="s">
        <v>58</v>
      </c>
      <c r="H320" s="47" t="s">
        <v>18295</v>
      </c>
      <c r="I320" s="145"/>
      <c r="J320" s="145" t="s">
        <v>14</v>
      </c>
      <c r="K320" s="146"/>
      <c r="L320" s="145" t="s">
        <v>14</v>
      </c>
      <c r="M320" s="145"/>
      <c r="N320" s="147" t="s">
        <v>7645</v>
      </c>
      <c r="O320" s="47" t="s">
        <v>18295</v>
      </c>
      <c r="P320" s="75" t="s">
        <v>42</v>
      </c>
      <c r="Q320" s="145" t="s">
        <v>38</v>
      </c>
      <c r="R320" s="17"/>
      <c r="S320" s="149"/>
      <c r="T320" s="17"/>
      <c r="U320" s="17"/>
      <c r="V320" s="150" t="s">
        <v>18340</v>
      </c>
      <c r="Z320" s="203"/>
      <c r="AB320" s="204"/>
    </row>
    <row r="321" spans="1:28" ht="63" x14ac:dyDescent="0.25">
      <c r="A321" s="8">
        <v>320</v>
      </c>
      <c r="B321" s="75" t="s">
        <v>4683</v>
      </c>
      <c r="C321" s="71" t="s">
        <v>431</v>
      </c>
      <c r="D321" s="143" t="s">
        <v>18320</v>
      </c>
      <c r="E321" s="47" t="s">
        <v>18206</v>
      </c>
      <c r="F321" s="144" t="s">
        <v>18321</v>
      </c>
      <c r="G321" s="122" t="s">
        <v>312</v>
      </c>
      <c r="H321" s="47" t="s">
        <v>18295</v>
      </c>
      <c r="I321" s="145"/>
      <c r="J321" s="145" t="s">
        <v>14</v>
      </c>
      <c r="K321" s="146"/>
      <c r="L321" s="145" t="s">
        <v>14</v>
      </c>
      <c r="M321" s="145"/>
      <c r="N321" s="147" t="s">
        <v>218</v>
      </c>
      <c r="O321" s="47" t="s">
        <v>18295</v>
      </c>
      <c r="P321" s="75" t="s">
        <v>49</v>
      </c>
      <c r="Q321" s="145" t="s">
        <v>24</v>
      </c>
      <c r="R321" s="17"/>
      <c r="S321" s="149"/>
      <c r="T321" s="17"/>
      <c r="U321" s="17"/>
      <c r="V321" s="150" t="s">
        <v>18341</v>
      </c>
      <c r="Z321" s="203"/>
      <c r="AB321" s="204"/>
    </row>
    <row r="322" spans="1:28" ht="84" x14ac:dyDescent="0.25">
      <c r="A322" s="8">
        <v>321</v>
      </c>
      <c r="B322" s="75" t="s">
        <v>18324</v>
      </c>
      <c r="C322" s="71" t="s">
        <v>18325</v>
      </c>
      <c r="D322" s="152" t="s">
        <v>18326</v>
      </c>
      <c r="E322" s="47" t="s">
        <v>18327</v>
      </c>
      <c r="F322" s="144" t="s">
        <v>18328</v>
      </c>
      <c r="G322" s="122" t="s">
        <v>18329</v>
      </c>
      <c r="H322" s="47" t="s">
        <v>18295</v>
      </c>
      <c r="I322" s="145"/>
      <c r="J322" s="145" t="s">
        <v>14</v>
      </c>
      <c r="K322" s="146"/>
      <c r="L322" s="145" t="s">
        <v>14</v>
      </c>
      <c r="M322" s="145"/>
      <c r="N322" s="147" t="s">
        <v>7645</v>
      </c>
      <c r="O322" s="47" t="s">
        <v>18295</v>
      </c>
      <c r="P322" s="75" t="s">
        <v>42</v>
      </c>
      <c r="Q322" s="145" t="s">
        <v>21</v>
      </c>
      <c r="R322" s="17"/>
      <c r="S322" s="149"/>
      <c r="T322" s="17"/>
      <c r="U322" s="17"/>
      <c r="V322" s="150" t="s">
        <v>18330</v>
      </c>
      <c r="Z322" s="203"/>
      <c r="AB322" s="204"/>
    </row>
    <row r="323" spans="1:28" ht="54" x14ac:dyDescent="0.25">
      <c r="A323" s="8">
        <v>322</v>
      </c>
      <c r="B323" s="75" t="s">
        <v>1600</v>
      </c>
      <c r="C323" s="71" t="s">
        <v>18333</v>
      </c>
      <c r="D323" s="152" t="s">
        <v>18334</v>
      </c>
      <c r="E323" s="47" t="s">
        <v>18295</v>
      </c>
      <c r="F323" s="144" t="s">
        <v>18335</v>
      </c>
      <c r="G323" s="122" t="s">
        <v>312</v>
      </c>
      <c r="H323" s="47" t="s">
        <v>18336</v>
      </c>
      <c r="I323" s="145"/>
      <c r="J323" s="145" t="s">
        <v>14</v>
      </c>
      <c r="K323" s="146"/>
      <c r="L323" s="145" t="s">
        <v>14</v>
      </c>
      <c r="M323" s="145"/>
      <c r="N323" s="147" t="s">
        <v>254</v>
      </c>
      <c r="O323" s="47" t="s">
        <v>18336</v>
      </c>
      <c r="P323" s="75" t="s">
        <v>512</v>
      </c>
      <c r="Q323" s="145" t="s">
        <v>24</v>
      </c>
      <c r="R323" s="17"/>
      <c r="S323" s="149"/>
      <c r="T323" s="17"/>
      <c r="U323" s="17"/>
      <c r="V323" s="150" t="s">
        <v>18349</v>
      </c>
      <c r="Z323" s="203"/>
      <c r="AB323" s="204"/>
    </row>
    <row r="324" spans="1:28" ht="42" x14ac:dyDescent="0.25">
      <c r="A324" s="14">
        <v>323</v>
      </c>
      <c r="B324" s="75" t="s">
        <v>931</v>
      </c>
      <c r="C324" s="71" t="s">
        <v>18165</v>
      </c>
      <c r="D324" s="152" t="s">
        <v>18342</v>
      </c>
      <c r="E324" s="47" t="s">
        <v>18059</v>
      </c>
      <c r="F324" s="144" t="s">
        <v>18343</v>
      </c>
      <c r="G324" s="122" t="s">
        <v>312</v>
      </c>
      <c r="H324" s="47" t="s">
        <v>18336</v>
      </c>
      <c r="I324" s="145"/>
      <c r="J324" s="145" t="s">
        <v>14</v>
      </c>
      <c r="K324" s="146"/>
      <c r="L324" s="145" t="s">
        <v>14</v>
      </c>
      <c r="M324" s="145"/>
      <c r="N324" s="147" t="s">
        <v>294</v>
      </c>
      <c r="O324" s="47" t="s">
        <v>18336</v>
      </c>
      <c r="P324" s="75" t="s">
        <v>179</v>
      </c>
      <c r="Q324" s="145" t="s">
        <v>24</v>
      </c>
      <c r="R324" s="17"/>
      <c r="S324" s="149"/>
      <c r="T324" s="17"/>
      <c r="U324" s="17"/>
      <c r="V324" s="150" t="s">
        <v>15285</v>
      </c>
      <c r="Z324" s="203"/>
      <c r="AB324" s="204"/>
    </row>
    <row r="325" spans="1:28" x14ac:dyDescent="0.25">
      <c r="A325" s="8">
        <v>324</v>
      </c>
      <c r="B325" s="75" t="s">
        <v>931</v>
      </c>
      <c r="C325" s="71" t="s">
        <v>17930</v>
      </c>
      <c r="D325" s="152" t="s">
        <v>18344</v>
      </c>
      <c r="E325" s="47" t="s">
        <v>18345</v>
      </c>
      <c r="F325" s="144" t="s">
        <v>18346</v>
      </c>
      <c r="G325" s="122" t="s">
        <v>196</v>
      </c>
      <c r="H325" s="47" t="s">
        <v>18336</v>
      </c>
      <c r="I325" s="145"/>
      <c r="J325" s="145" t="s">
        <v>14</v>
      </c>
      <c r="K325" s="146"/>
      <c r="L325" s="145" t="s">
        <v>14</v>
      </c>
      <c r="M325" s="145"/>
      <c r="N325" s="147" t="s">
        <v>294</v>
      </c>
      <c r="O325" s="47" t="s">
        <v>18336</v>
      </c>
      <c r="P325" s="75" t="s">
        <v>179</v>
      </c>
      <c r="Q325" s="145" t="s">
        <v>21</v>
      </c>
      <c r="R325" s="17"/>
      <c r="S325" s="149"/>
      <c r="T325" s="17"/>
      <c r="U325" s="17"/>
      <c r="V325" s="150" t="s">
        <v>15285</v>
      </c>
      <c r="Z325" s="203"/>
      <c r="AB325" s="204"/>
    </row>
    <row r="326" spans="1:28" ht="42" x14ac:dyDescent="0.25">
      <c r="A326" s="8">
        <v>325</v>
      </c>
      <c r="B326" s="75" t="s">
        <v>308</v>
      </c>
      <c r="C326" s="71" t="s">
        <v>17981</v>
      </c>
      <c r="D326" s="152" t="s">
        <v>18347</v>
      </c>
      <c r="E326" s="47" t="s">
        <v>18142</v>
      </c>
      <c r="F326" s="144" t="s">
        <v>18348</v>
      </c>
      <c r="G326" s="122" t="s">
        <v>196</v>
      </c>
      <c r="H326" s="47" t="s">
        <v>18336</v>
      </c>
      <c r="I326" s="145"/>
      <c r="J326" s="145" t="s">
        <v>14</v>
      </c>
      <c r="K326" s="146"/>
      <c r="L326" s="145" t="s">
        <v>14</v>
      </c>
      <c r="M326" s="145"/>
      <c r="N326" s="147" t="s">
        <v>294</v>
      </c>
      <c r="O326" s="47" t="s">
        <v>18336</v>
      </c>
      <c r="P326" s="75" t="s">
        <v>179</v>
      </c>
      <c r="Q326" s="145" t="s">
        <v>21</v>
      </c>
      <c r="R326" s="17"/>
      <c r="S326" s="149"/>
      <c r="T326" s="17"/>
      <c r="U326" s="17"/>
      <c r="V326" s="150" t="s">
        <v>15285</v>
      </c>
      <c r="Z326" s="203"/>
      <c r="AB326" s="204"/>
    </row>
    <row r="327" spans="1:28" ht="42" x14ac:dyDescent="0.25">
      <c r="A327" s="8">
        <v>326</v>
      </c>
      <c r="B327" s="75" t="s">
        <v>213</v>
      </c>
      <c r="C327" s="71" t="s">
        <v>18350</v>
      </c>
      <c r="D327" s="152" t="s">
        <v>18351</v>
      </c>
      <c r="E327" s="47" t="s">
        <v>17556</v>
      </c>
      <c r="F327" s="144" t="s">
        <v>18352</v>
      </c>
      <c r="G327" s="122" t="s">
        <v>312</v>
      </c>
      <c r="H327" s="47" t="s">
        <v>18336</v>
      </c>
      <c r="I327" s="145"/>
      <c r="J327" s="145" t="s">
        <v>14</v>
      </c>
      <c r="K327" s="146"/>
      <c r="L327" s="145" t="s">
        <v>14</v>
      </c>
      <c r="M327" s="145"/>
      <c r="N327" s="147" t="s">
        <v>348</v>
      </c>
      <c r="O327" s="47" t="s">
        <v>18336</v>
      </c>
      <c r="P327" s="75" t="s">
        <v>19</v>
      </c>
      <c r="Q327" s="145" t="s">
        <v>21</v>
      </c>
      <c r="R327" s="17"/>
      <c r="S327" s="149"/>
      <c r="T327" s="17"/>
      <c r="U327" s="17"/>
      <c r="V327" s="150" t="s">
        <v>18322</v>
      </c>
      <c r="Z327" s="203"/>
      <c r="AB327" s="204"/>
    </row>
    <row r="328" spans="1:28" ht="42" x14ac:dyDescent="0.25">
      <c r="A328" s="8">
        <v>327</v>
      </c>
      <c r="B328" s="75" t="s">
        <v>213</v>
      </c>
      <c r="C328" s="71" t="s">
        <v>18350</v>
      </c>
      <c r="D328" s="152" t="s">
        <v>18353</v>
      </c>
      <c r="E328" s="47" t="s">
        <v>17556</v>
      </c>
      <c r="F328" s="144" t="s">
        <v>18352</v>
      </c>
      <c r="G328" s="122" t="s">
        <v>312</v>
      </c>
      <c r="H328" s="47" t="s">
        <v>18336</v>
      </c>
      <c r="I328" s="145"/>
      <c r="J328" s="145" t="s">
        <v>14</v>
      </c>
      <c r="K328" s="146"/>
      <c r="L328" s="145" t="s">
        <v>14</v>
      </c>
      <c r="M328" s="145"/>
      <c r="N328" s="147" t="s">
        <v>348</v>
      </c>
      <c r="O328" s="47" t="s">
        <v>18336</v>
      </c>
      <c r="P328" s="75" t="s">
        <v>19</v>
      </c>
      <c r="Q328" s="145" t="s">
        <v>21</v>
      </c>
      <c r="R328" s="17"/>
      <c r="S328" s="149"/>
      <c r="T328" s="17"/>
      <c r="U328" s="17"/>
      <c r="V328" s="150" t="s">
        <v>18322</v>
      </c>
      <c r="Z328" s="203"/>
      <c r="AB328" s="204"/>
    </row>
    <row r="329" spans="1:28" ht="42" x14ac:dyDescent="0.25">
      <c r="A329" s="8">
        <v>328</v>
      </c>
      <c r="B329" s="75" t="s">
        <v>213</v>
      </c>
      <c r="C329" s="71" t="s">
        <v>18350</v>
      </c>
      <c r="D329" s="152" t="s">
        <v>18354</v>
      </c>
      <c r="E329" s="47" t="s">
        <v>17556</v>
      </c>
      <c r="F329" s="144" t="s">
        <v>18352</v>
      </c>
      <c r="G329" s="122" t="s">
        <v>312</v>
      </c>
      <c r="H329" s="47" t="s">
        <v>18336</v>
      </c>
      <c r="I329" s="145"/>
      <c r="J329" s="145" t="s">
        <v>14</v>
      </c>
      <c r="K329" s="146"/>
      <c r="L329" s="145" t="s">
        <v>14</v>
      </c>
      <c r="M329" s="145"/>
      <c r="N329" s="147" t="s">
        <v>348</v>
      </c>
      <c r="O329" s="47" t="s">
        <v>18336</v>
      </c>
      <c r="P329" s="75" t="s">
        <v>19</v>
      </c>
      <c r="Q329" s="145" t="s">
        <v>21</v>
      </c>
      <c r="R329" s="17"/>
      <c r="S329" s="149"/>
      <c r="T329" s="17"/>
      <c r="U329" s="17"/>
      <c r="V329" s="150" t="s">
        <v>18322</v>
      </c>
      <c r="Z329" s="203"/>
      <c r="AB329" s="204"/>
    </row>
    <row r="330" spans="1:28" ht="42" x14ac:dyDescent="0.25">
      <c r="A330" s="8">
        <v>329</v>
      </c>
      <c r="B330" s="75" t="s">
        <v>213</v>
      </c>
      <c r="C330" s="71" t="s">
        <v>18350</v>
      </c>
      <c r="D330" s="152" t="s">
        <v>18355</v>
      </c>
      <c r="E330" s="47" t="s">
        <v>17556</v>
      </c>
      <c r="F330" s="144" t="s">
        <v>18352</v>
      </c>
      <c r="G330" s="122" t="s">
        <v>312</v>
      </c>
      <c r="H330" s="47" t="s">
        <v>18336</v>
      </c>
      <c r="I330" s="145"/>
      <c r="J330" s="145" t="s">
        <v>14</v>
      </c>
      <c r="K330" s="146"/>
      <c r="L330" s="145" t="s">
        <v>14</v>
      </c>
      <c r="M330" s="145"/>
      <c r="N330" s="147" t="s">
        <v>348</v>
      </c>
      <c r="O330" s="47" t="s">
        <v>18336</v>
      </c>
      <c r="P330" s="75" t="s">
        <v>19</v>
      </c>
      <c r="Q330" s="145" t="s">
        <v>21</v>
      </c>
      <c r="R330" s="17"/>
      <c r="S330" s="149"/>
      <c r="T330" s="17"/>
      <c r="U330" s="17"/>
      <c r="V330" s="150" t="s">
        <v>18322</v>
      </c>
      <c r="Z330" s="203"/>
      <c r="AB330" s="204"/>
    </row>
    <row r="331" spans="1:28" ht="42" x14ac:dyDescent="0.25">
      <c r="A331" s="8">
        <v>330</v>
      </c>
      <c r="B331" s="75" t="s">
        <v>213</v>
      </c>
      <c r="C331" s="71" t="s">
        <v>1682</v>
      </c>
      <c r="D331" s="152" t="s">
        <v>18356</v>
      </c>
      <c r="E331" s="47" t="s">
        <v>17556</v>
      </c>
      <c r="F331" s="144" t="s">
        <v>18352</v>
      </c>
      <c r="G331" s="122" t="s">
        <v>312</v>
      </c>
      <c r="H331" s="47" t="s">
        <v>18336</v>
      </c>
      <c r="I331" s="145"/>
      <c r="J331" s="145" t="s">
        <v>14</v>
      </c>
      <c r="K331" s="146"/>
      <c r="L331" s="145" t="s">
        <v>14</v>
      </c>
      <c r="M331" s="145"/>
      <c r="N331" s="147" t="s">
        <v>348</v>
      </c>
      <c r="O331" s="47" t="s">
        <v>18336</v>
      </c>
      <c r="P331" s="75" t="s">
        <v>19</v>
      </c>
      <c r="Q331" s="145" t="s">
        <v>21</v>
      </c>
      <c r="R331" s="17"/>
      <c r="S331" s="149"/>
      <c r="T331" s="17"/>
      <c r="U331" s="17"/>
      <c r="V331" s="150" t="s">
        <v>18322</v>
      </c>
      <c r="Z331" s="203"/>
      <c r="AB331" s="204"/>
    </row>
    <row r="332" spans="1:28" ht="42" x14ac:dyDescent="0.25">
      <c r="A332" s="8">
        <v>331</v>
      </c>
      <c r="B332" s="75" t="s">
        <v>213</v>
      </c>
      <c r="C332" s="71" t="s">
        <v>3610</v>
      </c>
      <c r="D332" s="152" t="s">
        <v>18357</v>
      </c>
      <c r="E332" s="47" t="s">
        <v>17556</v>
      </c>
      <c r="F332" s="144" t="s">
        <v>18352</v>
      </c>
      <c r="G332" s="122" t="s">
        <v>312</v>
      </c>
      <c r="H332" s="47" t="s">
        <v>18336</v>
      </c>
      <c r="I332" s="145"/>
      <c r="J332" s="145" t="s">
        <v>14</v>
      </c>
      <c r="K332" s="146"/>
      <c r="L332" s="145" t="s">
        <v>14</v>
      </c>
      <c r="M332" s="145"/>
      <c r="N332" s="147" t="s">
        <v>348</v>
      </c>
      <c r="O332" s="47" t="s">
        <v>18336</v>
      </c>
      <c r="P332" s="75" t="s">
        <v>19</v>
      </c>
      <c r="Q332" s="145" t="s">
        <v>21</v>
      </c>
      <c r="R332" s="17"/>
      <c r="S332" s="149"/>
      <c r="T332" s="17"/>
      <c r="U332" s="17"/>
      <c r="V332" s="150" t="s">
        <v>18381</v>
      </c>
      <c r="Z332" s="203"/>
      <c r="AB332" s="204"/>
    </row>
    <row r="333" spans="1:28" ht="42" x14ac:dyDescent="0.25">
      <c r="A333" s="8">
        <v>332</v>
      </c>
      <c r="B333" s="75" t="s">
        <v>213</v>
      </c>
      <c r="C333" s="71" t="s">
        <v>3788</v>
      </c>
      <c r="D333" s="152" t="s">
        <v>18358</v>
      </c>
      <c r="E333" s="47" t="s">
        <v>17556</v>
      </c>
      <c r="F333" s="144" t="s">
        <v>18352</v>
      </c>
      <c r="G333" s="122" t="s">
        <v>312</v>
      </c>
      <c r="H333" s="47" t="s">
        <v>18336</v>
      </c>
      <c r="I333" s="145"/>
      <c r="J333" s="145" t="s">
        <v>14</v>
      </c>
      <c r="K333" s="146"/>
      <c r="L333" s="145" t="s">
        <v>14</v>
      </c>
      <c r="M333" s="145"/>
      <c r="N333" s="147" t="s">
        <v>348</v>
      </c>
      <c r="O333" s="47" t="s">
        <v>18336</v>
      </c>
      <c r="P333" s="75" t="s">
        <v>19</v>
      </c>
      <c r="Q333" s="145" t="s">
        <v>21</v>
      </c>
      <c r="R333" s="17"/>
      <c r="S333" s="149"/>
      <c r="T333" s="17"/>
      <c r="U333" s="17"/>
      <c r="V333" s="150" t="s">
        <v>18322</v>
      </c>
      <c r="Z333" s="203"/>
      <c r="AB333" s="204"/>
    </row>
    <row r="334" spans="1:28" ht="42" x14ac:dyDescent="0.25">
      <c r="A334" s="8">
        <v>333</v>
      </c>
      <c r="B334" s="75" t="s">
        <v>213</v>
      </c>
      <c r="C334" s="71" t="s">
        <v>3784</v>
      </c>
      <c r="D334" s="152" t="s">
        <v>18359</v>
      </c>
      <c r="E334" s="47" t="s">
        <v>17556</v>
      </c>
      <c r="F334" s="144" t="s">
        <v>18352</v>
      </c>
      <c r="G334" s="122" t="s">
        <v>312</v>
      </c>
      <c r="H334" s="47" t="s">
        <v>18336</v>
      </c>
      <c r="I334" s="145"/>
      <c r="J334" s="145" t="s">
        <v>14</v>
      </c>
      <c r="K334" s="146"/>
      <c r="L334" s="145" t="s">
        <v>14</v>
      </c>
      <c r="M334" s="145"/>
      <c r="N334" s="147" t="s">
        <v>348</v>
      </c>
      <c r="O334" s="47" t="s">
        <v>18336</v>
      </c>
      <c r="P334" s="75" t="s">
        <v>19</v>
      </c>
      <c r="Q334" s="145" t="s">
        <v>21</v>
      </c>
      <c r="R334" s="17"/>
      <c r="S334" s="149"/>
      <c r="T334" s="17"/>
      <c r="U334" s="17"/>
      <c r="V334" s="150" t="s">
        <v>18322</v>
      </c>
      <c r="Z334" s="203"/>
      <c r="AB334" s="204"/>
    </row>
    <row r="335" spans="1:28" ht="42" x14ac:dyDescent="0.25">
      <c r="A335" s="8">
        <v>334</v>
      </c>
      <c r="B335" s="75" t="s">
        <v>213</v>
      </c>
      <c r="C335" s="71" t="s">
        <v>3792</v>
      </c>
      <c r="D335" s="152" t="s">
        <v>18360</v>
      </c>
      <c r="E335" s="47" t="s">
        <v>17556</v>
      </c>
      <c r="F335" s="144" t="s">
        <v>18352</v>
      </c>
      <c r="G335" s="122" t="s">
        <v>312</v>
      </c>
      <c r="H335" s="47" t="s">
        <v>18336</v>
      </c>
      <c r="I335" s="145"/>
      <c r="J335" s="145" t="s">
        <v>14</v>
      </c>
      <c r="K335" s="146"/>
      <c r="L335" s="145" t="s">
        <v>14</v>
      </c>
      <c r="M335" s="145"/>
      <c r="N335" s="147" t="s">
        <v>348</v>
      </c>
      <c r="O335" s="47" t="s">
        <v>18336</v>
      </c>
      <c r="P335" s="75" t="s">
        <v>19</v>
      </c>
      <c r="Q335" s="145" t="s">
        <v>21</v>
      </c>
      <c r="R335" s="17"/>
      <c r="S335" s="149"/>
      <c r="T335" s="17"/>
      <c r="U335" s="17"/>
      <c r="V335" s="150" t="s">
        <v>18322</v>
      </c>
      <c r="Z335" s="203"/>
      <c r="AB335" s="204"/>
    </row>
    <row r="336" spans="1:28" ht="42" x14ac:dyDescent="0.25">
      <c r="A336" s="8">
        <v>335</v>
      </c>
      <c r="B336" s="75" t="s">
        <v>213</v>
      </c>
      <c r="C336" s="71" t="s">
        <v>3786</v>
      </c>
      <c r="D336" s="152" t="s">
        <v>18361</v>
      </c>
      <c r="E336" s="47" t="s">
        <v>17556</v>
      </c>
      <c r="F336" s="144" t="s">
        <v>18352</v>
      </c>
      <c r="G336" s="122" t="s">
        <v>312</v>
      </c>
      <c r="H336" s="47" t="s">
        <v>18336</v>
      </c>
      <c r="I336" s="145"/>
      <c r="J336" s="145" t="s">
        <v>14</v>
      </c>
      <c r="K336" s="146"/>
      <c r="L336" s="145" t="s">
        <v>14</v>
      </c>
      <c r="M336" s="145"/>
      <c r="N336" s="147" t="s">
        <v>348</v>
      </c>
      <c r="O336" s="47" t="s">
        <v>18336</v>
      </c>
      <c r="P336" s="75" t="s">
        <v>19</v>
      </c>
      <c r="Q336" s="145" t="s">
        <v>21</v>
      </c>
      <c r="R336" s="17"/>
      <c r="S336" s="149"/>
      <c r="T336" s="17"/>
      <c r="U336" s="17"/>
      <c r="V336" s="150" t="s">
        <v>18322</v>
      </c>
      <c r="Z336" s="203"/>
      <c r="AB336" s="204"/>
    </row>
    <row r="337" spans="1:28" ht="42" x14ac:dyDescent="0.25">
      <c r="A337" s="8">
        <v>336</v>
      </c>
      <c r="B337" s="75" t="s">
        <v>213</v>
      </c>
      <c r="C337" s="71" t="s">
        <v>3790</v>
      </c>
      <c r="D337" s="152" t="s">
        <v>18362</v>
      </c>
      <c r="E337" s="47" t="s">
        <v>17556</v>
      </c>
      <c r="F337" s="144" t="s">
        <v>18352</v>
      </c>
      <c r="G337" s="122" t="s">
        <v>312</v>
      </c>
      <c r="H337" s="47" t="s">
        <v>18336</v>
      </c>
      <c r="I337" s="145"/>
      <c r="J337" s="145" t="s">
        <v>14</v>
      </c>
      <c r="K337" s="146"/>
      <c r="L337" s="145" t="s">
        <v>14</v>
      </c>
      <c r="M337" s="145"/>
      <c r="N337" s="147" t="s">
        <v>348</v>
      </c>
      <c r="O337" s="47" t="s">
        <v>18336</v>
      </c>
      <c r="P337" s="75" t="s">
        <v>19</v>
      </c>
      <c r="Q337" s="145" t="s">
        <v>21</v>
      </c>
      <c r="R337" s="17"/>
      <c r="S337" s="149"/>
      <c r="T337" s="17"/>
      <c r="U337" s="17"/>
      <c r="V337" s="150" t="s">
        <v>18322</v>
      </c>
    </row>
    <row r="338" spans="1:28" ht="42" x14ac:dyDescent="0.25">
      <c r="A338" s="8">
        <v>337</v>
      </c>
      <c r="B338" s="75" t="s">
        <v>213</v>
      </c>
      <c r="C338" s="71" t="s">
        <v>3097</v>
      </c>
      <c r="D338" s="152" t="s">
        <v>18363</v>
      </c>
      <c r="E338" s="47" t="s">
        <v>18260</v>
      </c>
      <c r="F338" s="144" t="s">
        <v>18364</v>
      </c>
      <c r="G338" s="122" t="s">
        <v>312</v>
      </c>
      <c r="H338" s="47" t="s">
        <v>18336</v>
      </c>
      <c r="I338" s="145"/>
      <c r="J338" s="145" t="s">
        <v>14</v>
      </c>
      <c r="K338" s="146"/>
      <c r="L338" s="145" t="s">
        <v>14</v>
      </c>
      <c r="M338" s="145"/>
      <c r="N338" s="147" t="s">
        <v>348</v>
      </c>
      <c r="O338" s="47" t="s">
        <v>18336</v>
      </c>
      <c r="P338" s="75" t="s">
        <v>19</v>
      </c>
      <c r="Q338" s="145" t="s">
        <v>21</v>
      </c>
      <c r="R338" s="17"/>
      <c r="S338" s="149"/>
      <c r="T338" s="17"/>
      <c r="U338" s="17"/>
      <c r="V338" s="150" t="s">
        <v>18322</v>
      </c>
    </row>
    <row r="339" spans="1:28" ht="54" x14ac:dyDescent="0.25">
      <c r="A339" s="8">
        <v>338</v>
      </c>
      <c r="B339" s="75" t="s">
        <v>7067</v>
      </c>
      <c r="C339" s="71" t="s">
        <v>17471</v>
      </c>
      <c r="D339" s="143" t="s">
        <v>18365</v>
      </c>
      <c r="E339" s="47" t="s">
        <v>18336</v>
      </c>
      <c r="F339" s="144" t="s">
        <v>18366</v>
      </c>
      <c r="G339" s="122" t="s">
        <v>58</v>
      </c>
      <c r="H339" s="47" t="s">
        <v>18367</v>
      </c>
      <c r="I339" s="145"/>
      <c r="J339" s="145" t="s">
        <v>14</v>
      </c>
      <c r="K339" s="146"/>
      <c r="L339" s="145" t="s">
        <v>14</v>
      </c>
      <c r="M339" s="145"/>
      <c r="N339" s="147" t="s">
        <v>7645</v>
      </c>
      <c r="O339" s="47" t="s">
        <v>18367</v>
      </c>
      <c r="P339" s="75" t="s">
        <v>42</v>
      </c>
      <c r="Q339" s="145" t="s">
        <v>24</v>
      </c>
      <c r="R339" s="17"/>
      <c r="S339" s="149"/>
      <c r="T339" s="17"/>
      <c r="U339" s="17"/>
      <c r="V339" s="150" t="s">
        <v>18382</v>
      </c>
    </row>
    <row r="340" spans="1:28" ht="126" x14ac:dyDescent="0.25">
      <c r="A340" s="8">
        <v>339</v>
      </c>
      <c r="B340" s="75" t="s">
        <v>2398</v>
      </c>
      <c r="C340" s="71" t="s">
        <v>431</v>
      </c>
      <c r="D340" s="143" t="s">
        <v>18368</v>
      </c>
      <c r="E340" s="47" t="s">
        <v>18295</v>
      </c>
      <c r="F340" s="144" t="s">
        <v>18369</v>
      </c>
      <c r="G340" s="122" t="s">
        <v>16</v>
      </c>
      <c r="H340" s="47" t="s">
        <v>18367</v>
      </c>
      <c r="I340" s="145"/>
      <c r="J340" s="145" t="s">
        <v>14</v>
      </c>
      <c r="K340" s="146"/>
      <c r="L340" s="145" t="s">
        <v>14</v>
      </c>
      <c r="M340" s="145"/>
      <c r="N340" s="147" t="s">
        <v>254</v>
      </c>
      <c r="O340" s="47" t="s">
        <v>18367</v>
      </c>
      <c r="P340" s="75" t="s">
        <v>512</v>
      </c>
      <c r="Q340" s="145" t="s">
        <v>24</v>
      </c>
      <c r="R340" s="17"/>
      <c r="S340" s="149"/>
      <c r="T340" s="17"/>
      <c r="U340" s="17"/>
      <c r="V340" s="150" t="s">
        <v>3332</v>
      </c>
    </row>
    <row r="341" spans="1:28" ht="42" x14ac:dyDescent="0.25">
      <c r="A341" s="8">
        <v>340</v>
      </c>
      <c r="B341" s="75" t="s">
        <v>18370</v>
      </c>
      <c r="C341" s="71" t="s">
        <v>18371</v>
      </c>
      <c r="D341" s="143" t="s">
        <v>18372</v>
      </c>
      <c r="E341" s="47" t="s">
        <v>17860</v>
      </c>
      <c r="F341" s="144" t="s">
        <v>18373</v>
      </c>
      <c r="G341" s="122" t="s">
        <v>259</v>
      </c>
      <c r="H341" s="47" t="s">
        <v>18367</v>
      </c>
      <c r="I341" s="145"/>
      <c r="J341" s="145" t="s">
        <v>14</v>
      </c>
      <c r="K341" s="146"/>
      <c r="L341" s="145" t="s">
        <v>14</v>
      </c>
      <c r="M341" s="145"/>
      <c r="N341" s="147" t="s">
        <v>254</v>
      </c>
      <c r="O341" s="47" t="s">
        <v>18367</v>
      </c>
      <c r="P341" s="75" t="s">
        <v>512</v>
      </c>
      <c r="Q341" s="145" t="s">
        <v>24</v>
      </c>
      <c r="R341" s="17"/>
      <c r="S341" s="149"/>
      <c r="T341" s="17"/>
      <c r="U341" s="17"/>
      <c r="V341" s="150" t="s">
        <v>18383</v>
      </c>
    </row>
    <row r="342" spans="1:28" ht="63" x14ac:dyDescent="0.25">
      <c r="A342" s="8">
        <v>341</v>
      </c>
      <c r="B342" s="75" t="s">
        <v>4171</v>
      </c>
      <c r="C342" s="71" t="s">
        <v>18371</v>
      </c>
      <c r="D342" s="143" t="s">
        <v>18374</v>
      </c>
      <c r="E342" s="47" t="s">
        <v>18018</v>
      </c>
      <c r="F342" s="144" t="s">
        <v>18375</v>
      </c>
      <c r="G342" s="122" t="s">
        <v>259</v>
      </c>
      <c r="H342" s="47" t="s">
        <v>18367</v>
      </c>
      <c r="I342" s="145"/>
      <c r="J342" s="145" t="s">
        <v>14</v>
      </c>
      <c r="K342" s="146"/>
      <c r="L342" s="145" t="s">
        <v>14</v>
      </c>
      <c r="M342" s="145"/>
      <c r="N342" s="147" t="s">
        <v>254</v>
      </c>
      <c r="O342" s="47" t="s">
        <v>18367</v>
      </c>
      <c r="P342" s="75" t="s">
        <v>512</v>
      </c>
      <c r="Q342" s="145" t="s">
        <v>38</v>
      </c>
      <c r="R342" s="17"/>
      <c r="S342" s="149"/>
      <c r="T342" s="17"/>
      <c r="U342" s="17"/>
      <c r="V342" s="150" t="s">
        <v>18383</v>
      </c>
    </row>
    <row r="343" spans="1:28" ht="54" x14ac:dyDescent="0.25">
      <c r="A343" s="8">
        <v>342</v>
      </c>
      <c r="B343" s="75" t="s">
        <v>4915</v>
      </c>
      <c r="C343" s="71" t="s">
        <v>18376</v>
      </c>
      <c r="D343" s="152" t="s">
        <v>18377</v>
      </c>
      <c r="E343" s="47" t="s">
        <v>18367</v>
      </c>
      <c r="F343" s="144" t="s">
        <v>18378</v>
      </c>
      <c r="G343" s="122" t="s">
        <v>18379</v>
      </c>
      <c r="H343" s="47" t="s">
        <v>18367</v>
      </c>
      <c r="I343" s="145"/>
      <c r="J343" s="145" t="s">
        <v>14</v>
      </c>
      <c r="K343" s="146"/>
      <c r="L343" s="145" t="s">
        <v>14</v>
      </c>
      <c r="M343" s="145"/>
      <c r="N343" s="147" t="s">
        <v>16316</v>
      </c>
      <c r="O343" s="47" t="s">
        <v>18367</v>
      </c>
      <c r="P343" s="75" t="s">
        <v>821</v>
      </c>
      <c r="Q343" s="145" t="s">
        <v>21</v>
      </c>
      <c r="R343" s="17"/>
      <c r="S343" s="149"/>
      <c r="T343" s="17"/>
      <c r="U343" s="17"/>
      <c r="V343" s="150" t="s">
        <v>18380</v>
      </c>
    </row>
    <row r="344" spans="1:28" x14ac:dyDescent="0.25">
      <c r="A344" s="8">
        <v>343</v>
      </c>
      <c r="B344" s="75" t="s">
        <v>213</v>
      </c>
      <c r="C344" s="71" t="s">
        <v>3112</v>
      </c>
      <c r="D344" s="143" t="s">
        <v>40</v>
      </c>
      <c r="E344" s="47" t="s">
        <v>17597</v>
      </c>
      <c r="F344" s="144" t="s">
        <v>11807</v>
      </c>
      <c r="G344" s="122" t="s">
        <v>312</v>
      </c>
      <c r="H344" s="47" t="s">
        <v>18367</v>
      </c>
      <c r="I344" s="145"/>
      <c r="J344" s="145" t="s">
        <v>14</v>
      </c>
      <c r="K344" s="146"/>
      <c r="L344" s="145" t="s">
        <v>14</v>
      </c>
      <c r="M344" s="145"/>
      <c r="N344" s="147" t="s">
        <v>218</v>
      </c>
      <c r="O344" s="47" t="s">
        <v>18367</v>
      </c>
      <c r="P344" s="75" t="s">
        <v>49</v>
      </c>
      <c r="Q344" s="145" t="s">
        <v>21</v>
      </c>
      <c r="R344" s="17"/>
      <c r="S344" s="149"/>
      <c r="T344" s="17"/>
      <c r="U344" s="17"/>
      <c r="V344" s="150" t="s">
        <v>16567</v>
      </c>
    </row>
    <row r="345" spans="1:28" ht="42" x14ac:dyDescent="0.25">
      <c r="A345" s="195">
        <v>344</v>
      </c>
      <c r="B345" s="75" t="s">
        <v>15</v>
      </c>
      <c r="C345" s="71" t="s">
        <v>429</v>
      </c>
      <c r="D345" s="152" t="s">
        <v>18384</v>
      </c>
      <c r="E345" s="47" t="s">
        <v>18336</v>
      </c>
      <c r="F345" s="144" t="s">
        <v>18385</v>
      </c>
      <c r="G345" s="122" t="s">
        <v>16</v>
      </c>
      <c r="H345" s="47" t="s">
        <v>18367</v>
      </c>
      <c r="I345" s="145"/>
      <c r="J345" s="145" t="s">
        <v>14</v>
      </c>
      <c r="K345" s="146"/>
      <c r="L345" s="145" t="s">
        <v>14</v>
      </c>
      <c r="M345" s="145"/>
      <c r="N345" s="147" t="s">
        <v>348</v>
      </c>
      <c r="O345" s="47" t="s">
        <v>18367</v>
      </c>
      <c r="P345" s="75" t="s">
        <v>3635</v>
      </c>
      <c r="Q345" s="145" t="s">
        <v>21</v>
      </c>
      <c r="R345" s="17"/>
      <c r="S345" s="149"/>
      <c r="T345" s="17"/>
      <c r="U345" s="17"/>
      <c r="V345" s="150" t="s">
        <v>18404</v>
      </c>
    </row>
    <row r="346" spans="1:28" ht="42" x14ac:dyDescent="0.25">
      <c r="A346" s="8">
        <v>345</v>
      </c>
      <c r="B346" s="75" t="s">
        <v>213</v>
      </c>
      <c r="C346" s="71" t="s">
        <v>18386</v>
      </c>
      <c r="D346" s="152" t="s">
        <v>18387</v>
      </c>
      <c r="E346" s="47" t="s">
        <v>18367</v>
      </c>
      <c r="F346" s="144" t="s">
        <v>18391</v>
      </c>
      <c r="G346" s="122" t="s">
        <v>18388</v>
      </c>
      <c r="H346" s="47" t="s">
        <v>18367</v>
      </c>
      <c r="I346" s="145"/>
      <c r="J346" s="145" t="s">
        <v>14</v>
      </c>
      <c r="K346" s="146"/>
      <c r="L346" s="145" t="s">
        <v>14</v>
      </c>
      <c r="M346" s="145"/>
      <c r="N346" s="147" t="s">
        <v>218</v>
      </c>
      <c r="O346" s="47" t="s">
        <v>18367</v>
      </c>
      <c r="P346" s="75" t="s">
        <v>49</v>
      </c>
      <c r="Q346" s="145" t="s">
        <v>21</v>
      </c>
      <c r="R346" s="17"/>
      <c r="S346" s="149"/>
      <c r="T346" s="17"/>
      <c r="U346" s="17"/>
      <c r="V346" s="150" t="s">
        <v>16567</v>
      </c>
    </row>
    <row r="347" spans="1:28" ht="168" x14ac:dyDescent="0.25">
      <c r="A347" s="8">
        <v>346</v>
      </c>
      <c r="B347" s="75" t="s">
        <v>17861</v>
      </c>
      <c r="C347" s="71" t="s">
        <v>17552</v>
      </c>
      <c r="D347" s="152" t="s">
        <v>18389</v>
      </c>
      <c r="E347" s="47" t="s">
        <v>18282</v>
      </c>
      <c r="F347" s="144" t="s">
        <v>18390</v>
      </c>
      <c r="G347" s="122" t="s">
        <v>16</v>
      </c>
      <c r="H347" s="47" t="s">
        <v>18367</v>
      </c>
      <c r="I347" s="145"/>
      <c r="J347" s="145" t="s">
        <v>14</v>
      </c>
      <c r="K347" s="146"/>
      <c r="L347" s="145" t="s">
        <v>14</v>
      </c>
      <c r="M347" s="145"/>
      <c r="N347" s="147" t="s">
        <v>218</v>
      </c>
      <c r="O347" s="47" t="s">
        <v>18367</v>
      </c>
      <c r="P347" s="75" t="s">
        <v>49</v>
      </c>
      <c r="Q347" s="145" t="s">
        <v>21</v>
      </c>
      <c r="R347" s="17"/>
      <c r="S347" s="149"/>
      <c r="T347" s="17"/>
      <c r="U347" s="17"/>
      <c r="V347" s="150" t="s">
        <v>18404</v>
      </c>
    </row>
    <row r="348" spans="1:28" s="17" customFormat="1" ht="84" x14ac:dyDescent="0.25">
      <c r="A348" s="122">
        <v>347</v>
      </c>
      <c r="B348" s="75" t="s">
        <v>2872</v>
      </c>
      <c r="C348" s="71" t="s">
        <v>18392</v>
      </c>
      <c r="D348" s="152" t="s">
        <v>18393</v>
      </c>
      <c r="E348" s="47" t="s">
        <v>18295</v>
      </c>
      <c r="F348" s="144" t="s">
        <v>18394</v>
      </c>
      <c r="G348" s="122" t="s">
        <v>312</v>
      </c>
      <c r="H348" s="47" t="s">
        <v>18367</v>
      </c>
      <c r="I348" s="145"/>
      <c r="J348" s="145" t="s">
        <v>14</v>
      </c>
      <c r="K348" s="146"/>
      <c r="L348" s="145" t="s">
        <v>14</v>
      </c>
      <c r="M348" s="145"/>
      <c r="N348" s="147" t="s">
        <v>348</v>
      </c>
      <c r="O348" s="47" t="s">
        <v>18367</v>
      </c>
      <c r="P348" s="75" t="s">
        <v>19</v>
      </c>
      <c r="Q348" s="145" t="s">
        <v>24</v>
      </c>
      <c r="S348" s="149"/>
      <c r="V348" s="150" t="s">
        <v>18420</v>
      </c>
      <c r="X348" s="201"/>
      <c r="Y348" s="204"/>
      <c r="Z348" s="202"/>
      <c r="AA348" s="204"/>
      <c r="AB348" s="247"/>
    </row>
    <row r="349" spans="1:28" ht="84" x14ac:dyDescent="0.25">
      <c r="A349" s="8">
        <v>348</v>
      </c>
      <c r="B349" s="75" t="s">
        <v>213</v>
      </c>
      <c r="C349" s="71" t="s">
        <v>18398</v>
      </c>
      <c r="D349" s="166" t="s">
        <v>40</v>
      </c>
      <c r="E349" s="47" t="s">
        <v>18395</v>
      </c>
      <c r="F349" s="144" t="s">
        <v>18396</v>
      </c>
      <c r="G349" s="122" t="s">
        <v>18388</v>
      </c>
      <c r="H349" s="47" t="s">
        <v>18367</v>
      </c>
      <c r="I349" s="145"/>
      <c r="J349" s="145" t="s">
        <v>14</v>
      </c>
      <c r="K349" s="146"/>
      <c r="L349" s="145" t="s">
        <v>14</v>
      </c>
      <c r="M349" s="145"/>
      <c r="N349" s="147" t="s">
        <v>218</v>
      </c>
      <c r="O349" s="47" t="s">
        <v>18367</v>
      </c>
      <c r="P349" s="75" t="s">
        <v>49</v>
      </c>
      <c r="Q349" s="145" t="s">
        <v>21</v>
      </c>
      <c r="R349" s="17"/>
      <c r="S349" s="149"/>
      <c r="T349" s="17"/>
      <c r="U349" s="17"/>
      <c r="V349" s="150" t="s">
        <v>3354</v>
      </c>
    </row>
    <row r="350" spans="1:28" ht="42" x14ac:dyDescent="0.25">
      <c r="A350" s="8">
        <v>349</v>
      </c>
      <c r="B350" s="75" t="s">
        <v>18397</v>
      </c>
      <c r="C350" s="71" t="s">
        <v>22</v>
      </c>
      <c r="D350" s="156" t="s">
        <v>18399</v>
      </c>
      <c r="E350" s="47" t="s">
        <v>17911</v>
      </c>
      <c r="F350" s="144" t="s">
        <v>18400</v>
      </c>
      <c r="G350" s="122" t="s">
        <v>259</v>
      </c>
      <c r="H350" s="47" t="s">
        <v>18367</v>
      </c>
      <c r="I350" s="145"/>
      <c r="J350" s="145" t="s">
        <v>14</v>
      </c>
      <c r="K350" s="146"/>
      <c r="L350" s="145" t="s">
        <v>14</v>
      </c>
      <c r="M350" s="145"/>
      <c r="N350" s="147" t="s">
        <v>7645</v>
      </c>
      <c r="O350" s="47" t="s">
        <v>18367</v>
      </c>
      <c r="P350" s="75" t="s">
        <v>42</v>
      </c>
      <c r="Q350" s="145" t="s">
        <v>21</v>
      </c>
      <c r="R350" s="17"/>
      <c r="S350" s="149"/>
      <c r="T350" s="17"/>
      <c r="U350" s="17"/>
      <c r="V350" s="150" t="s">
        <v>18421</v>
      </c>
    </row>
    <row r="351" spans="1:28" s="68" customFormat="1" ht="84" x14ac:dyDescent="0.25">
      <c r="A351" s="74">
        <v>350</v>
      </c>
      <c r="B351" s="86" t="s">
        <v>18403</v>
      </c>
      <c r="C351" s="87" t="s">
        <v>17651</v>
      </c>
      <c r="D351" s="246" t="s">
        <v>18401</v>
      </c>
      <c r="E351" s="89" t="s">
        <v>18249</v>
      </c>
      <c r="F351" s="90" t="s">
        <v>18402</v>
      </c>
      <c r="G351" s="74" t="s">
        <v>196</v>
      </c>
      <c r="H351" s="89" t="s">
        <v>18367</v>
      </c>
      <c r="I351" s="4"/>
      <c r="J351" s="4" t="s">
        <v>14</v>
      </c>
      <c r="K351" s="113"/>
      <c r="L351" s="4" t="s">
        <v>14</v>
      </c>
      <c r="M351" s="4"/>
      <c r="N351" s="123" t="s">
        <v>7645</v>
      </c>
      <c r="O351" s="89" t="s">
        <v>18367</v>
      </c>
      <c r="P351" s="86" t="s">
        <v>42</v>
      </c>
      <c r="Q351" s="4" t="s">
        <v>21</v>
      </c>
      <c r="S351" s="120"/>
      <c r="V351" s="114" t="s">
        <v>15836</v>
      </c>
      <c r="X351" s="201"/>
      <c r="Y351" s="244"/>
      <c r="Z351" s="202"/>
      <c r="AA351" s="244"/>
      <c r="AB351" s="247"/>
    </row>
    <row r="352" spans="1:28" ht="42" x14ac:dyDescent="0.25">
      <c r="A352" s="8">
        <v>351</v>
      </c>
      <c r="B352" s="75" t="s">
        <v>940</v>
      </c>
      <c r="C352" s="56" t="s">
        <v>17471</v>
      </c>
      <c r="D352" s="166" t="s">
        <v>18405</v>
      </c>
      <c r="E352" s="47" t="s">
        <v>18336</v>
      </c>
      <c r="F352" s="144" t="s">
        <v>18406</v>
      </c>
      <c r="G352" s="122" t="s">
        <v>1569</v>
      </c>
      <c r="H352" s="47" t="s">
        <v>18407</v>
      </c>
      <c r="I352" s="145"/>
      <c r="J352" s="145" t="s">
        <v>14</v>
      </c>
      <c r="K352" s="146"/>
      <c r="L352" s="145" t="s">
        <v>14</v>
      </c>
      <c r="M352" s="145"/>
      <c r="N352" s="147" t="s">
        <v>7645</v>
      </c>
      <c r="O352" s="47" t="s">
        <v>18407</v>
      </c>
      <c r="P352" s="75" t="s">
        <v>42</v>
      </c>
      <c r="Q352" s="145" t="s">
        <v>24</v>
      </c>
      <c r="R352" s="17"/>
      <c r="S352" s="149"/>
      <c r="T352" s="17"/>
      <c r="U352" s="17"/>
      <c r="V352" s="150" t="s">
        <v>18422</v>
      </c>
    </row>
    <row r="353" spans="1:28" ht="84" x14ac:dyDescent="0.25">
      <c r="A353" s="8">
        <v>352</v>
      </c>
      <c r="B353" s="75" t="s">
        <v>213</v>
      </c>
      <c r="C353" s="71" t="s">
        <v>214</v>
      </c>
      <c r="D353" s="143" t="s">
        <v>18408</v>
      </c>
      <c r="E353" s="47" t="s">
        <v>17641</v>
      </c>
      <c r="F353" s="144" t="s">
        <v>18409</v>
      </c>
      <c r="G353" s="122" t="s">
        <v>312</v>
      </c>
      <c r="H353" s="47" t="s">
        <v>18407</v>
      </c>
      <c r="I353" s="145"/>
      <c r="J353" s="145" t="s">
        <v>14</v>
      </c>
      <c r="K353" s="146"/>
      <c r="L353" s="145" t="s">
        <v>14</v>
      </c>
      <c r="M353" s="145"/>
      <c r="N353" s="147" t="s">
        <v>348</v>
      </c>
      <c r="O353" s="47" t="s">
        <v>18407</v>
      </c>
      <c r="P353" s="75" t="s">
        <v>19</v>
      </c>
      <c r="Q353" s="145" t="s">
        <v>3662</v>
      </c>
      <c r="R353" s="17"/>
      <c r="S353" s="149"/>
      <c r="T353" s="17"/>
      <c r="U353" s="17"/>
      <c r="V353" s="150" t="s">
        <v>18423</v>
      </c>
    </row>
    <row r="354" spans="1:28" ht="84" x14ac:dyDescent="0.25">
      <c r="A354" s="8">
        <v>353</v>
      </c>
      <c r="B354" s="75" t="s">
        <v>213</v>
      </c>
      <c r="C354" s="71" t="s">
        <v>2027</v>
      </c>
      <c r="D354" s="143" t="s">
        <v>18410</v>
      </c>
      <c r="E354" s="47" t="s">
        <v>17641</v>
      </c>
      <c r="F354" s="144" t="s">
        <v>18411</v>
      </c>
      <c r="G354" s="122" t="s">
        <v>312</v>
      </c>
      <c r="H354" s="47" t="s">
        <v>18407</v>
      </c>
      <c r="I354" s="145"/>
      <c r="J354" s="145" t="s">
        <v>14</v>
      </c>
      <c r="K354" s="146"/>
      <c r="L354" s="145" t="s">
        <v>14</v>
      </c>
      <c r="M354" s="145"/>
      <c r="N354" s="147" t="s">
        <v>348</v>
      </c>
      <c r="O354" s="47" t="s">
        <v>18407</v>
      </c>
      <c r="P354" s="75" t="s">
        <v>19</v>
      </c>
      <c r="Q354" s="145" t="s">
        <v>3662</v>
      </c>
      <c r="R354" s="17"/>
      <c r="S354" s="149"/>
      <c r="T354" s="17"/>
      <c r="U354" s="17"/>
      <c r="V354" s="150" t="s">
        <v>18423</v>
      </c>
    </row>
    <row r="355" spans="1:28" ht="84" x14ac:dyDescent="0.25">
      <c r="A355" s="8">
        <v>354</v>
      </c>
      <c r="B355" s="75" t="s">
        <v>213</v>
      </c>
      <c r="C355" s="71" t="s">
        <v>2965</v>
      </c>
      <c r="D355" s="143" t="s">
        <v>18412</v>
      </c>
      <c r="E355" s="47" t="s">
        <v>17641</v>
      </c>
      <c r="F355" s="144" t="s">
        <v>18413</v>
      </c>
      <c r="G355" s="122" t="s">
        <v>312</v>
      </c>
      <c r="H355" s="47" t="s">
        <v>18407</v>
      </c>
      <c r="I355" s="145"/>
      <c r="J355" s="145" t="s">
        <v>14</v>
      </c>
      <c r="K355" s="146"/>
      <c r="L355" s="145" t="s">
        <v>14</v>
      </c>
      <c r="M355" s="145"/>
      <c r="N355" s="147" t="s">
        <v>348</v>
      </c>
      <c r="O355" s="47" t="s">
        <v>18407</v>
      </c>
      <c r="P355" s="75" t="s">
        <v>19</v>
      </c>
      <c r="Q355" s="145" t="s">
        <v>3662</v>
      </c>
      <c r="R355" s="17"/>
      <c r="S355" s="149"/>
      <c r="T355" s="17"/>
      <c r="U355" s="17"/>
      <c r="V355" s="150" t="s">
        <v>18423</v>
      </c>
    </row>
    <row r="356" spans="1:28" ht="84" x14ac:dyDescent="0.25">
      <c r="A356" s="8">
        <v>355</v>
      </c>
      <c r="B356" s="75" t="s">
        <v>213</v>
      </c>
      <c r="C356" s="71" t="s">
        <v>2110</v>
      </c>
      <c r="D356" s="143" t="s">
        <v>18414</v>
      </c>
      <c r="E356" s="47" t="s">
        <v>17641</v>
      </c>
      <c r="F356" s="144" t="s">
        <v>18415</v>
      </c>
      <c r="G356" s="122" t="s">
        <v>312</v>
      </c>
      <c r="H356" s="47" t="s">
        <v>18407</v>
      </c>
      <c r="I356" s="145"/>
      <c r="J356" s="145" t="s">
        <v>14</v>
      </c>
      <c r="K356" s="146"/>
      <c r="L356" s="145" t="s">
        <v>14</v>
      </c>
      <c r="M356" s="145"/>
      <c r="N356" s="147" t="s">
        <v>348</v>
      </c>
      <c r="O356" s="47" t="s">
        <v>18407</v>
      </c>
      <c r="P356" s="75" t="s">
        <v>19</v>
      </c>
      <c r="Q356" s="145" t="s">
        <v>3662</v>
      </c>
      <c r="R356" s="17"/>
      <c r="S356" s="149"/>
      <c r="T356" s="17"/>
      <c r="U356" s="17"/>
      <c r="V356" s="150" t="s">
        <v>18423</v>
      </c>
    </row>
    <row r="357" spans="1:28" ht="84" x14ac:dyDescent="0.25">
      <c r="A357" s="8">
        <v>356</v>
      </c>
      <c r="B357" s="75" t="s">
        <v>213</v>
      </c>
      <c r="C357" s="71" t="s">
        <v>39</v>
      </c>
      <c r="D357" s="143" t="s">
        <v>18416</v>
      </c>
      <c r="E357" s="47" t="s">
        <v>17641</v>
      </c>
      <c r="F357" s="144" t="s">
        <v>18417</v>
      </c>
      <c r="G357" s="122" t="s">
        <v>312</v>
      </c>
      <c r="H357" s="47" t="s">
        <v>18407</v>
      </c>
      <c r="I357" s="145"/>
      <c r="J357" s="145" t="s">
        <v>14</v>
      </c>
      <c r="K357" s="146"/>
      <c r="L357" s="145" t="s">
        <v>14</v>
      </c>
      <c r="M357" s="145"/>
      <c r="N357" s="147" t="s">
        <v>348</v>
      </c>
      <c r="O357" s="47" t="s">
        <v>18407</v>
      </c>
      <c r="P357" s="75" t="s">
        <v>19</v>
      </c>
      <c r="Q357" s="145" t="s">
        <v>3662</v>
      </c>
      <c r="R357" s="17"/>
      <c r="S357" s="149"/>
      <c r="T357" s="17"/>
      <c r="U357" s="17"/>
      <c r="V357" s="150" t="s">
        <v>18423</v>
      </c>
    </row>
    <row r="358" spans="1:28" ht="84" x14ac:dyDescent="0.25">
      <c r="A358" s="8">
        <v>357</v>
      </c>
      <c r="B358" s="75" t="s">
        <v>213</v>
      </c>
      <c r="C358" s="71" t="s">
        <v>5444</v>
      </c>
      <c r="D358" s="143" t="s">
        <v>18418</v>
      </c>
      <c r="E358" s="47" t="s">
        <v>17641</v>
      </c>
      <c r="F358" s="144" t="s">
        <v>18419</v>
      </c>
      <c r="G358" s="122" t="s">
        <v>312</v>
      </c>
      <c r="H358" s="47" t="s">
        <v>18407</v>
      </c>
      <c r="I358" s="145"/>
      <c r="J358" s="145" t="s">
        <v>14</v>
      </c>
      <c r="K358" s="146"/>
      <c r="L358" s="145" t="s">
        <v>14</v>
      </c>
      <c r="M358" s="145"/>
      <c r="N358" s="147" t="s">
        <v>348</v>
      </c>
      <c r="O358" s="47" t="s">
        <v>18407</v>
      </c>
      <c r="P358" s="75" t="s">
        <v>19</v>
      </c>
      <c r="Q358" s="145" t="s">
        <v>3662</v>
      </c>
      <c r="R358" s="17"/>
      <c r="S358" s="149"/>
      <c r="T358" s="17"/>
      <c r="U358" s="17"/>
      <c r="V358" s="150" t="s">
        <v>18423</v>
      </c>
    </row>
    <row r="359" spans="1:28" s="17" customFormat="1" ht="54" x14ac:dyDescent="0.25">
      <c r="A359" s="122">
        <v>358</v>
      </c>
      <c r="B359" s="75" t="s">
        <v>15</v>
      </c>
      <c r="C359" s="71" t="s">
        <v>18424</v>
      </c>
      <c r="D359" s="143" t="s">
        <v>18425</v>
      </c>
      <c r="E359" s="47" t="s">
        <v>18407</v>
      </c>
      <c r="F359" s="144" t="s">
        <v>18426</v>
      </c>
      <c r="G359" s="122" t="s">
        <v>16</v>
      </c>
      <c r="H359" s="47" t="s">
        <v>18407</v>
      </c>
      <c r="I359" s="145"/>
      <c r="J359" s="145" t="s">
        <v>14</v>
      </c>
      <c r="K359" s="146"/>
      <c r="L359" s="145" t="s">
        <v>14</v>
      </c>
      <c r="M359" s="145"/>
      <c r="N359" s="147" t="s">
        <v>348</v>
      </c>
      <c r="O359" s="47" t="s">
        <v>18407</v>
      </c>
      <c r="P359" s="75" t="s">
        <v>19</v>
      </c>
      <c r="Q359" s="145" t="s">
        <v>24</v>
      </c>
      <c r="S359" s="149"/>
      <c r="V359" s="150" t="s">
        <v>18453</v>
      </c>
      <c r="X359" s="201"/>
      <c r="Y359" s="204"/>
      <c r="Z359" s="202"/>
      <c r="AA359" s="204"/>
      <c r="AB359" s="247"/>
    </row>
    <row r="360" spans="1:28" ht="84" x14ac:dyDescent="0.25">
      <c r="A360" s="8">
        <v>359</v>
      </c>
      <c r="B360" s="75" t="s">
        <v>15</v>
      </c>
      <c r="C360" s="71" t="s">
        <v>3182</v>
      </c>
      <c r="D360" s="143" t="s">
        <v>18427</v>
      </c>
      <c r="E360" s="47" t="s">
        <v>18206</v>
      </c>
      <c r="F360" s="144" t="s">
        <v>18428</v>
      </c>
      <c r="G360" s="122" t="s">
        <v>16</v>
      </c>
      <c r="H360" s="47" t="s">
        <v>18407</v>
      </c>
      <c r="I360" s="145"/>
      <c r="J360" s="145" t="s">
        <v>14</v>
      </c>
      <c r="K360" s="146"/>
      <c r="L360" s="145" t="s">
        <v>14</v>
      </c>
      <c r="M360" s="145"/>
      <c r="N360" s="147" t="s">
        <v>218</v>
      </c>
      <c r="O360" s="47" t="s">
        <v>18407</v>
      </c>
      <c r="P360" s="75" t="s">
        <v>49</v>
      </c>
      <c r="Q360" s="145" t="s">
        <v>21</v>
      </c>
      <c r="R360" s="17"/>
      <c r="S360" s="149"/>
      <c r="T360" s="17"/>
      <c r="U360" s="17"/>
      <c r="V360" s="150" t="s">
        <v>3332</v>
      </c>
    </row>
    <row r="361" spans="1:28" ht="147" x14ac:dyDescent="0.25">
      <c r="A361" s="8">
        <v>360</v>
      </c>
      <c r="B361" s="75" t="s">
        <v>15</v>
      </c>
      <c r="C361" s="71" t="s">
        <v>466</v>
      </c>
      <c r="D361" s="143" t="s">
        <v>18429</v>
      </c>
      <c r="E361" s="47" t="s">
        <v>18367</v>
      </c>
      <c r="F361" s="144" t="s">
        <v>18430</v>
      </c>
      <c r="G361" s="122" t="s">
        <v>16</v>
      </c>
      <c r="H361" s="47" t="s">
        <v>18407</v>
      </c>
      <c r="I361" s="145"/>
      <c r="J361" s="145" t="s">
        <v>14</v>
      </c>
      <c r="K361" s="146"/>
      <c r="L361" s="145" t="s">
        <v>14</v>
      </c>
      <c r="M361" s="145"/>
      <c r="N361" s="147" t="s">
        <v>7645</v>
      </c>
      <c r="O361" s="47" t="s">
        <v>18407</v>
      </c>
      <c r="P361" s="75" t="s">
        <v>2157</v>
      </c>
      <c r="Q361" s="145" t="s">
        <v>21</v>
      </c>
      <c r="R361" s="17"/>
      <c r="S361" s="149"/>
      <c r="T361" s="17"/>
      <c r="U361" s="17"/>
      <c r="V361" s="150" t="s">
        <v>3332</v>
      </c>
    </row>
    <row r="362" spans="1:28" s="17" customFormat="1" ht="90" x14ac:dyDescent="0.25">
      <c r="A362" s="122">
        <v>361</v>
      </c>
      <c r="B362" s="75" t="s">
        <v>18431</v>
      </c>
      <c r="C362" s="71" t="s">
        <v>17528</v>
      </c>
      <c r="D362" s="143" t="s">
        <v>18432</v>
      </c>
      <c r="E362" s="47" t="s">
        <v>18249</v>
      </c>
      <c r="F362" s="144" t="s">
        <v>18431</v>
      </c>
      <c r="G362" s="122" t="s">
        <v>312</v>
      </c>
      <c r="H362" s="47" t="s">
        <v>18407</v>
      </c>
      <c r="I362" s="145"/>
      <c r="J362" s="145" t="s">
        <v>14</v>
      </c>
      <c r="K362" s="146"/>
      <c r="L362" s="145" t="s">
        <v>14</v>
      </c>
      <c r="M362" s="145"/>
      <c r="N362" s="147" t="s">
        <v>7645</v>
      </c>
      <c r="O362" s="47" t="s">
        <v>18407</v>
      </c>
      <c r="P362" s="75" t="s">
        <v>42</v>
      </c>
      <c r="Q362" s="145" t="s">
        <v>21</v>
      </c>
      <c r="S362" s="149"/>
      <c r="V362" s="150" t="s">
        <v>18454</v>
      </c>
      <c r="X362" s="201"/>
      <c r="Y362" s="204"/>
      <c r="Z362" s="202"/>
      <c r="AA362" s="204"/>
      <c r="AB362" s="247"/>
    </row>
    <row r="363" spans="1:28" ht="42" x14ac:dyDescent="0.25">
      <c r="A363" s="8">
        <v>362</v>
      </c>
      <c r="B363" s="75" t="s">
        <v>18433</v>
      </c>
      <c r="C363" s="20" t="s">
        <v>15956</v>
      </c>
      <c r="D363" s="16" t="s">
        <v>18434</v>
      </c>
      <c r="E363" s="12" t="s">
        <v>18295</v>
      </c>
      <c r="F363" s="13" t="s">
        <v>18435</v>
      </c>
      <c r="G363" s="8" t="s">
        <v>15959</v>
      </c>
      <c r="H363" s="47" t="s">
        <v>18407</v>
      </c>
      <c r="I363" s="145"/>
      <c r="J363" s="145" t="s">
        <v>14</v>
      </c>
      <c r="K363" s="146"/>
      <c r="L363" s="145" t="s">
        <v>14</v>
      </c>
      <c r="M363" s="145"/>
      <c r="N363" s="147" t="s">
        <v>348</v>
      </c>
      <c r="O363" s="47" t="s">
        <v>18407</v>
      </c>
      <c r="P363" s="75" t="s">
        <v>19</v>
      </c>
      <c r="Q363" s="145" t="s">
        <v>21</v>
      </c>
      <c r="R363" s="17"/>
      <c r="S363" s="149"/>
      <c r="T363" s="17"/>
      <c r="U363" s="17"/>
      <c r="V363" s="150" t="s">
        <v>18455</v>
      </c>
    </row>
    <row r="364" spans="1:28" ht="42" x14ac:dyDescent="0.25">
      <c r="A364" s="8">
        <v>363</v>
      </c>
      <c r="B364" s="75" t="s">
        <v>18436</v>
      </c>
      <c r="C364" s="71" t="s">
        <v>18437</v>
      </c>
      <c r="D364" s="152" t="s">
        <v>18438</v>
      </c>
      <c r="E364" s="47" t="s">
        <v>18367</v>
      </c>
      <c r="F364" s="144" t="s">
        <v>18439</v>
      </c>
      <c r="G364" s="122" t="s">
        <v>282</v>
      </c>
      <c r="H364" s="47" t="s">
        <v>18440</v>
      </c>
      <c r="I364" s="145"/>
      <c r="J364" s="145" t="s">
        <v>14</v>
      </c>
      <c r="K364" s="146"/>
      <c r="L364" s="145" t="s">
        <v>14</v>
      </c>
      <c r="M364" s="145"/>
      <c r="N364" s="147" t="s">
        <v>348</v>
      </c>
      <c r="O364" s="47" t="s">
        <v>18440</v>
      </c>
      <c r="P364" s="75" t="s">
        <v>19</v>
      </c>
      <c r="Q364" s="145" t="s">
        <v>21</v>
      </c>
      <c r="R364" s="17"/>
      <c r="S364" s="149"/>
      <c r="T364" s="17"/>
      <c r="U364" s="17"/>
      <c r="V364" s="150" t="s">
        <v>18463</v>
      </c>
    </row>
    <row r="365" spans="1:28" ht="42" x14ac:dyDescent="0.25">
      <c r="A365" s="8">
        <v>364</v>
      </c>
      <c r="B365" s="75" t="s">
        <v>18441</v>
      </c>
      <c r="C365" s="71" t="s">
        <v>18165</v>
      </c>
      <c r="D365" s="152" t="s">
        <v>18442</v>
      </c>
      <c r="E365" s="47" t="s">
        <v>18407</v>
      </c>
      <c r="F365" s="144" t="s">
        <v>18443</v>
      </c>
      <c r="G365" s="122" t="s">
        <v>312</v>
      </c>
      <c r="H365" s="47" t="s">
        <v>18440</v>
      </c>
      <c r="I365" s="145"/>
      <c r="J365" s="145" t="s">
        <v>14</v>
      </c>
      <c r="K365" s="146"/>
      <c r="L365" s="145" t="s">
        <v>14</v>
      </c>
      <c r="M365" s="145"/>
      <c r="N365" s="147"/>
      <c r="O365" s="47" t="s">
        <v>18440</v>
      </c>
      <c r="P365" s="75"/>
      <c r="Q365" s="145" t="s">
        <v>21</v>
      </c>
      <c r="R365" s="17"/>
      <c r="S365" s="149"/>
      <c r="T365" s="17"/>
      <c r="U365" s="17"/>
      <c r="V365" s="150"/>
    </row>
    <row r="366" spans="1:28" x14ac:dyDescent="0.25">
      <c r="A366" s="8">
        <v>365</v>
      </c>
      <c r="B366" s="75" t="s">
        <v>5107</v>
      </c>
      <c r="C366" s="71" t="s">
        <v>431</v>
      </c>
      <c r="D366" s="152" t="s">
        <v>18444</v>
      </c>
      <c r="E366" s="47" t="s">
        <v>18196</v>
      </c>
      <c r="F366" s="144" t="s">
        <v>18445</v>
      </c>
      <c r="G366" s="122" t="s">
        <v>196</v>
      </c>
      <c r="H366" s="47" t="s">
        <v>18440</v>
      </c>
      <c r="I366" s="145"/>
      <c r="J366" s="145" t="s">
        <v>14</v>
      </c>
      <c r="K366" s="146"/>
      <c r="L366" s="145" t="s">
        <v>14</v>
      </c>
      <c r="M366" s="145"/>
      <c r="N366" s="147" t="s">
        <v>254</v>
      </c>
      <c r="O366" s="47" t="s">
        <v>18440</v>
      </c>
      <c r="P366" s="75" t="s">
        <v>512</v>
      </c>
      <c r="Q366" s="145" t="s">
        <v>21</v>
      </c>
      <c r="R366" s="17"/>
      <c r="S366" s="149"/>
      <c r="T366" s="17"/>
      <c r="U366" s="17"/>
      <c r="V366" s="150" t="s">
        <v>18383</v>
      </c>
    </row>
    <row r="367" spans="1:28" ht="105" x14ac:dyDescent="0.25">
      <c r="A367" s="8">
        <v>366</v>
      </c>
      <c r="B367" s="75" t="s">
        <v>1843</v>
      </c>
      <c r="C367" s="71" t="s">
        <v>17608</v>
      </c>
      <c r="D367" s="71" t="s">
        <v>18446</v>
      </c>
      <c r="E367" s="47" t="s">
        <v>18295</v>
      </c>
      <c r="F367" s="144" t="s">
        <v>18447</v>
      </c>
      <c r="G367" s="122" t="s">
        <v>862</v>
      </c>
      <c r="H367" s="47" t="s">
        <v>18440</v>
      </c>
      <c r="I367" s="145"/>
      <c r="J367" s="145" t="s">
        <v>14</v>
      </c>
      <c r="K367" s="146"/>
      <c r="L367" s="145" t="s">
        <v>14</v>
      </c>
      <c r="M367" s="145"/>
      <c r="N367" s="147" t="s">
        <v>218</v>
      </c>
      <c r="O367" s="47" t="s">
        <v>18440</v>
      </c>
      <c r="P367" s="75" t="s">
        <v>49</v>
      </c>
      <c r="Q367" s="145" t="s">
        <v>21</v>
      </c>
      <c r="R367" s="17"/>
      <c r="S367" s="149"/>
      <c r="T367" s="17"/>
      <c r="U367" s="17"/>
      <c r="V367" s="150" t="s">
        <v>4992</v>
      </c>
    </row>
    <row r="368" spans="1:28" x14ac:dyDescent="0.25">
      <c r="A368" s="8">
        <v>367</v>
      </c>
      <c r="B368" s="75" t="s">
        <v>213</v>
      </c>
      <c r="C368" s="71" t="s">
        <v>3273</v>
      </c>
      <c r="D368" s="152" t="s">
        <v>18448</v>
      </c>
      <c r="E368" s="47" t="s">
        <v>18449</v>
      </c>
      <c r="F368" s="144" t="s">
        <v>18450</v>
      </c>
      <c r="G368" s="122" t="s">
        <v>312</v>
      </c>
      <c r="H368" s="47" t="s">
        <v>18440</v>
      </c>
      <c r="I368" s="145"/>
      <c r="J368" s="145" t="s">
        <v>14</v>
      </c>
      <c r="K368" s="146"/>
      <c r="L368" s="145" t="s">
        <v>14</v>
      </c>
      <c r="M368" s="145"/>
      <c r="N368" s="147" t="s">
        <v>218</v>
      </c>
      <c r="O368" s="47" t="s">
        <v>18440</v>
      </c>
      <c r="P368" s="75" t="s">
        <v>49</v>
      </c>
      <c r="Q368" s="145" t="s">
        <v>21</v>
      </c>
      <c r="R368" s="17"/>
      <c r="S368" s="149"/>
      <c r="T368" s="17"/>
      <c r="U368" s="17"/>
      <c r="V368" s="150" t="s">
        <v>18423</v>
      </c>
    </row>
    <row r="369" spans="1:28" x14ac:dyDescent="0.25">
      <c r="A369" s="8">
        <v>368</v>
      </c>
      <c r="B369" s="75" t="s">
        <v>17634</v>
      </c>
      <c r="C369" s="71" t="s">
        <v>26</v>
      </c>
      <c r="D369" s="152" t="s">
        <v>18451</v>
      </c>
      <c r="E369" s="47" t="s">
        <v>18260</v>
      </c>
      <c r="F369" s="144" t="s">
        <v>27</v>
      </c>
      <c r="G369" s="122" t="s">
        <v>18452</v>
      </c>
      <c r="H369" s="47" t="s">
        <v>18440</v>
      </c>
      <c r="I369" s="145"/>
      <c r="J369" s="145" t="s">
        <v>14</v>
      </c>
      <c r="K369" s="146"/>
      <c r="L369" s="145" t="s">
        <v>14</v>
      </c>
      <c r="M369" s="145"/>
      <c r="N369" s="147" t="s">
        <v>186</v>
      </c>
      <c r="O369" s="47" t="s">
        <v>18440</v>
      </c>
      <c r="P369" s="75" t="s">
        <v>44</v>
      </c>
      <c r="Q369" s="145" t="s">
        <v>21</v>
      </c>
      <c r="R369" s="17"/>
      <c r="S369" s="149"/>
      <c r="T369" s="17"/>
      <c r="U369" s="17"/>
      <c r="V369" s="150" t="s">
        <v>3514</v>
      </c>
      <c r="Z369" s="203"/>
      <c r="AB369" s="204"/>
    </row>
    <row r="370" spans="1:28" ht="189" x14ac:dyDescent="0.25">
      <c r="A370" s="8">
        <v>369</v>
      </c>
      <c r="B370" s="75" t="s">
        <v>15</v>
      </c>
      <c r="C370" s="71" t="s">
        <v>18065</v>
      </c>
      <c r="D370" s="143" t="s">
        <v>18456</v>
      </c>
      <c r="E370" s="47" t="s">
        <v>18440</v>
      </c>
      <c r="F370" s="144" t="s">
        <v>18457</v>
      </c>
      <c r="G370" s="122" t="s">
        <v>16</v>
      </c>
      <c r="H370" s="47" t="s">
        <v>18458</v>
      </c>
      <c r="I370" s="145"/>
      <c r="J370" s="145" t="s">
        <v>14</v>
      </c>
      <c r="K370" s="146"/>
      <c r="L370" s="145" t="s">
        <v>14</v>
      </c>
      <c r="M370" s="145"/>
      <c r="N370" s="147" t="s">
        <v>7645</v>
      </c>
      <c r="O370" s="47" t="s">
        <v>18458</v>
      </c>
      <c r="P370" s="75" t="s">
        <v>42</v>
      </c>
      <c r="Q370" s="145" t="s">
        <v>24</v>
      </c>
      <c r="R370" s="17"/>
      <c r="S370" s="149"/>
      <c r="T370" s="17"/>
      <c r="U370" s="17"/>
      <c r="V370" s="150" t="s">
        <v>5033</v>
      </c>
      <c r="Z370" s="203"/>
      <c r="AB370" s="204"/>
    </row>
    <row r="371" spans="1:28" ht="63" x14ac:dyDescent="0.25">
      <c r="A371" s="8">
        <v>370</v>
      </c>
      <c r="B371" s="75" t="s">
        <v>213</v>
      </c>
      <c r="C371" s="71" t="s">
        <v>18386</v>
      </c>
      <c r="D371" s="152" t="s">
        <v>18459</v>
      </c>
      <c r="E371" s="47" t="s">
        <v>18460</v>
      </c>
      <c r="F371" s="144" t="s">
        <v>18461</v>
      </c>
      <c r="G371" s="122" t="s">
        <v>18124</v>
      </c>
      <c r="H371" s="47" t="s">
        <v>18458</v>
      </c>
      <c r="I371" s="145"/>
      <c r="J371" s="145" t="s">
        <v>14</v>
      </c>
      <c r="K371" s="146"/>
      <c r="L371" s="145" t="s">
        <v>14</v>
      </c>
      <c r="M371" s="145"/>
      <c r="N371" s="147" t="s">
        <v>218</v>
      </c>
      <c r="O371" s="47" t="s">
        <v>18458</v>
      </c>
      <c r="P371" s="75" t="s">
        <v>49</v>
      </c>
      <c r="Q371" s="145" t="s">
        <v>21</v>
      </c>
      <c r="R371" s="17"/>
      <c r="S371" s="149"/>
      <c r="T371" s="17"/>
      <c r="U371" s="17"/>
      <c r="V371" s="150" t="s">
        <v>3406</v>
      </c>
      <c r="Z371" s="203"/>
      <c r="AB371" s="204"/>
    </row>
    <row r="372" spans="1:28" ht="63" x14ac:dyDescent="0.25">
      <c r="A372" s="8">
        <v>371</v>
      </c>
      <c r="B372" s="75" t="s">
        <v>213</v>
      </c>
      <c r="C372" s="71" t="s">
        <v>18398</v>
      </c>
      <c r="D372" s="152" t="s">
        <v>18462</v>
      </c>
      <c r="E372" s="47" t="s">
        <v>18295</v>
      </c>
      <c r="F372" s="144" t="s">
        <v>18461</v>
      </c>
      <c r="G372" s="122" t="s">
        <v>18124</v>
      </c>
      <c r="H372" s="47" t="s">
        <v>18458</v>
      </c>
      <c r="I372" s="145"/>
      <c r="J372" s="145" t="s">
        <v>14</v>
      </c>
      <c r="K372" s="146"/>
      <c r="L372" s="145" t="s">
        <v>14</v>
      </c>
      <c r="M372" s="145"/>
      <c r="N372" s="147" t="s">
        <v>218</v>
      </c>
      <c r="O372" s="47" t="s">
        <v>18458</v>
      </c>
      <c r="P372" s="75" t="s">
        <v>49</v>
      </c>
      <c r="Q372" s="145" t="s">
        <v>21</v>
      </c>
      <c r="R372" s="17"/>
      <c r="S372" s="149"/>
      <c r="T372" s="17"/>
      <c r="U372" s="17"/>
      <c r="V372" s="150" t="s">
        <v>3406</v>
      </c>
      <c r="Z372" s="203"/>
      <c r="AB372" s="204"/>
    </row>
    <row r="373" spans="1:28" ht="42" x14ac:dyDescent="0.25">
      <c r="A373" s="8">
        <v>372</v>
      </c>
      <c r="B373" s="75" t="s">
        <v>18441</v>
      </c>
      <c r="C373" s="71" t="s">
        <v>18165</v>
      </c>
      <c r="D373" s="152" t="s">
        <v>18442</v>
      </c>
      <c r="E373" s="47" t="s">
        <v>18407</v>
      </c>
      <c r="F373" s="144" t="s">
        <v>18443</v>
      </c>
      <c r="G373" s="122" t="s">
        <v>312</v>
      </c>
      <c r="H373" s="47" t="s">
        <v>18458</v>
      </c>
      <c r="I373" s="145"/>
      <c r="J373" s="145" t="s">
        <v>14</v>
      </c>
      <c r="K373" s="146"/>
      <c r="L373" s="145" t="s">
        <v>14</v>
      </c>
      <c r="M373" s="145"/>
      <c r="N373" s="147" t="s">
        <v>254</v>
      </c>
      <c r="O373" s="47" t="s">
        <v>18458</v>
      </c>
      <c r="P373" s="75" t="s">
        <v>512</v>
      </c>
      <c r="Q373" s="145" t="s">
        <v>18464</v>
      </c>
      <c r="R373" s="17"/>
      <c r="S373" s="149"/>
      <c r="T373" s="17"/>
      <c r="U373" s="17"/>
      <c r="V373" s="150" t="s">
        <v>5609</v>
      </c>
      <c r="Z373" s="203"/>
      <c r="AB373" s="204"/>
    </row>
    <row r="374" spans="1:28" ht="63" x14ac:dyDescent="0.25">
      <c r="A374" s="8">
        <v>373</v>
      </c>
      <c r="B374" s="75" t="s">
        <v>2402</v>
      </c>
      <c r="C374" s="71" t="s">
        <v>5746</v>
      </c>
      <c r="D374" s="143" t="s">
        <v>18465</v>
      </c>
      <c r="E374" s="47" t="s">
        <v>18407</v>
      </c>
      <c r="F374" s="144" t="s">
        <v>18466</v>
      </c>
      <c r="G374" s="122" t="s">
        <v>66</v>
      </c>
      <c r="H374" s="47" t="s">
        <v>18458</v>
      </c>
      <c r="I374" s="145"/>
      <c r="J374" s="145" t="s">
        <v>14</v>
      </c>
      <c r="K374" s="146"/>
      <c r="L374" s="145" t="s">
        <v>14</v>
      </c>
      <c r="M374" s="145"/>
      <c r="N374" s="147" t="s">
        <v>7645</v>
      </c>
      <c r="O374" s="47" t="s">
        <v>18458</v>
      </c>
      <c r="P374" s="75" t="s">
        <v>42</v>
      </c>
      <c r="Q374" s="145" t="s">
        <v>24</v>
      </c>
      <c r="R374" s="17"/>
      <c r="S374" s="149"/>
      <c r="T374" s="17"/>
      <c r="U374" s="17"/>
      <c r="V374" s="150" t="s">
        <v>18483</v>
      </c>
      <c r="Z374" s="203"/>
      <c r="AB374" s="204"/>
    </row>
    <row r="375" spans="1:28" ht="105" x14ac:dyDescent="0.25">
      <c r="A375" s="8">
        <v>374</v>
      </c>
      <c r="B375" s="75" t="s">
        <v>15</v>
      </c>
      <c r="C375" s="71" t="s">
        <v>18467</v>
      </c>
      <c r="D375" s="152" t="s">
        <v>18468</v>
      </c>
      <c r="E375" s="47" t="s">
        <v>18407</v>
      </c>
      <c r="F375" s="144" t="s">
        <v>18469</v>
      </c>
      <c r="G375" s="122" t="s">
        <v>16</v>
      </c>
      <c r="H375" s="47" t="s">
        <v>18458</v>
      </c>
      <c r="I375" s="145"/>
      <c r="J375" s="145" t="s">
        <v>14</v>
      </c>
      <c r="K375" s="146"/>
      <c r="L375" s="145" t="s">
        <v>14</v>
      </c>
      <c r="M375" s="145"/>
      <c r="N375" s="147" t="s">
        <v>254</v>
      </c>
      <c r="O375" s="47" t="s">
        <v>18458</v>
      </c>
      <c r="P375" s="75" t="s">
        <v>512</v>
      </c>
      <c r="Q375" s="145" t="s">
        <v>21</v>
      </c>
      <c r="R375" s="17"/>
      <c r="S375" s="149"/>
      <c r="T375" s="17"/>
      <c r="U375" s="17"/>
      <c r="V375" s="150" t="s">
        <v>18470</v>
      </c>
      <c r="Z375" s="203"/>
      <c r="AB375" s="204"/>
    </row>
    <row r="376" spans="1:28" ht="90" x14ac:dyDescent="0.25">
      <c r="A376" s="8">
        <v>375</v>
      </c>
      <c r="B376" s="75" t="s">
        <v>213</v>
      </c>
      <c r="C376" s="71" t="s">
        <v>17830</v>
      </c>
      <c r="D376" s="143" t="s">
        <v>18471</v>
      </c>
      <c r="E376" s="47" t="s">
        <v>18367</v>
      </c>
      <c r="F376" s="144" t="s">
        <v>18472</v>
      </c>
      <c r="G376" s="122" t="s">
        <v>18473</v>
      </c>
      <c r="H376" s="47" t="s">
        <v>18474</v>
      </c>
      <c r="I376" s="145"/>
      <c r="J376" s="145" t="s">
        <v>14</v>
      </c>
      <c r="K376" s="146"/>
      <c r="L376" s="145" t="s">
        <v>14</v>
      </c>
      <c r="M376" s="145"/>
      <c r="N376" s="147" t="s">
        <v>294</v>
      </c>
      <c r="O376" s="47" t="s">
        <v>18474</v>
      </c>
      <c r="P376" s="75" t="s">
        <v>5883</v>
      </c>
      <c r="Q376" s="145" t="s">
        <v>21</v>
      </c>
      <c r="R376" s="17"/>
      <c r="S376" s="149"/>
      <c r="T376" s="17"/>
      <c r="U376" s="17"/>
      <c r="V376" s="150" t="s">
        <v>18484</v>
      </c>
      <c r="Z376" s="203"/>
      <c r="AB376" s="204"/>
    </row>
    <row r="377" spans="1:28" ht="315" x14ac:dyDescent="0.25">
      <c r="A377" s="8">
        <v>376</v>
      </c>
      <c r="B377" s="75" t="s">
        <v>15</v>
      </c>
      <c r="C377" s="71" t="s">
        <v>17497</v>
      </c>
      <c r="D377" s="152" t="s">
        <v>18475</v>
      </c>
      <c r="E377" s="47" t="s">
        <v>18458</v>
      </c>
      <c r="F377" s="144" t="s">
        <v>18476</v>
      </c>
      <c r="G377" s="122" t="s">
        <v>16</v>
      </c>
      <c r="H377" s="47" t="s">
        <v>18474</v>
      </c>
      <c r="I377" s="145"/>
      <c r="J377" s="145" t="s">
        <v>14</v>
      </c>
      <c r="K377" s="146"/>
      <c r="L377" s="145" t="s">
        <v>14</v>
      </c>
      <c r="M377" s="145"/>
      <c r="N377" s="147" t="s">
        <v>7645</v>
      </c>
      <c r="O377" s="47" t="s">
        <v>18474</v>
      </c>
      <c r="P377" s="75" t="s">
        <v>42</v>
      </c>
      <c r="Q377" s="145" t="s">
        <v>21</v>
      </c>
      <c r="R377" s="17"/>
      <c r="S377" s="149"/>
      <c r="T377" s="17"/>
      <c r="U377" s="17"/>
      <c r="V377" s="150" t="s">
        <v>3332</v>
      </c>
      <c r="Z377" s="203"/>
      <c r="AB377" s="204"/>
    </row>
    <row r="378" spans="1:28" x14ac:dyDescent="0.25">
      <c r="A378" s="8">
        <v>377</v>
      </c>
      <c r="B378" s="75" t="s">
        <v>2872</v>
      </c>
      <c r="C378" s="71" t="s">
        <v>18477</v>
      </c>
      <c r="D378" s="152" t="s">
        <v>18478</v>
      </c>
      <c r="E378" s="47" t="s">
        <v>18336</v>
      </c>
      <c r="F378" s="144" t="s">
        <v>18479</v>
      </c>
      <c r="G378" s="122" t="s">
        <v>312</v>
      </c>
      <c r="H378" s="47" t="s">
        <v>18474</v>
      </c>
      <c r="I378" s="145"/>
      <c r="J378" s="145" t="s">
        <v>14</v>
      </c>
      <c r="K378" s="146"/>
      <c r="L378" s="145" t="s">
        <v>14</v>
      </c>
      <c r="M378" s="145"/>
      <c r="N378" s="147" t="s">
        <v>218</v>
      </c>
      <c r="O378" s="47" t="s">
        <v>18474</v>
      </c>
      <c r="P378" s="75" t="s">
        <v>49</v>
      </c>
      <c r="Q378" s="145" t="s">
        <v>21</v>
      </c>
      <c r="R378" s="17"/>
      <c r="S378" s="149"/>
      <c r="T378" s="17"/>
      <c r="U378" s="17"/>
      <c r="V378" s="150" t="s">
        <v>5609</v>
      </c>
      <c r="Z378" s="203"/>
      <c r="AB378" s="204"/>
    </row>
    <row r="379" spans="1:28" ht="42" x14ac:dyDescent="0.25">
      <c r="A379" s="8">
        <v>378</v>
      </c>
      <c r="B379" s="75" t="s">
        <v>213</v>
      </c>
      <c r="C379" s="71" t="s">
        <v>4596</v>
      </c>
      <c r="D379" s="143" t="s">
        <v>40</v>
      </c>
      <c r="E379" s="47" t="s">
        <v>17641</v>
      </c>
      <c r="F379" s="144" t="s">
        <v>18480</v>
      </c>
      <c r="G379" s="122" t="s">
        <v>18124</v>
      </c>
      <c r="H379" s="47" t="s">
        <v>18474</v>
      </c>
      <c r="I379" s="145"/>
      <c r="J379" s="145" t="s">
        <v>14</v>
      </c>
      <c r="K379" s="146"/>
      <c r="L379" s="145" t="s">
        <v>14</v>
      </c>
      <c r="M379" s="145"/>
      <c r="N379" s="147" t="s">
        <v>218</v>
      </c>
      <c r="O379" s="47" t="s">
        <v>18474</v>
      </c>
      <c r="P379" s="75" t="s">
        <v>49</v>
      </c>
      <c r="Q379" s="145" t="s">
        <v>21</v>
      </c>
      <c r="R379" s="17"/>
      <c r="S379" s="149"/>
      <c r="T379" s="17"/>
      <c r="U379" s="17"/>
      <c r="V379" s="150" t="s">
        <v>3406</v>
      </c>
      <c r="Z379" s="203"/>
      <c r="AB379" s="204"/>
    </row>
    <row r="380" spans="1:28" ht="63" x14ac:dyDescent="0.25">
      <c r="A380" s="8">
        <v>379</v>
      </c>
      <c r="B380" s="75" t="s">
        <v>213</v>
      </c>
      <c r="C380" s="71" t="s">
        <v>4596</v>
      </c>
      <c r="D380" s="143" t="s">
        <v>40</v>
      </c>
      <c r="E380" s="47" t="s">
        <v>18481</v>
      </c>
      <c r="F380" s="144" t="s">
        <v>18482</v>
      </c>
      <c r="G380" s="122" t="s">
        <v>312</v>
      </c>
      <c r="H380" s="47" t="s">
        <v>18474</v>
      </c>
      <c r="I380" s="145"/>
      <c r="J380" s="145" t="s">
        <v>14</v>
      </c>
      <c r="K380" s="146"/>
      <c r="L380" s="145" t="s">
        <v>14</v>
      </c>
      <c r="M380" s="145"/>
      <c r="N380" s="147" t="s">
        <v>348</v>
      </c>
      <c r="O380" s="47" t="s">
        <v>18474</v>
      </c>
      <c r="P380" s="75" t="s">
        <v>19</v>
      </c>
      <c r="Q380" s="145" t="s">
        <v>21</v>
      </c>
      <c r="R380" s="17"/>
      <c r="S380" s="149"/>
      <c r="T380" s="17"/>
      <c r="U380" s="17"/>
      <c r="V380" s="150" t="s">
        <v>3354</v>
      </c>
      <c r="Z380" s="203"/>
      <c r="AB380" s="204"/>
    </row>
    <row r="381" spans="1:28" ht="84" x14ac:dyDescent="0.25">
      <c r="A381" s="8">
        <v>380</v>
      </c>
      <c r="B381" s="75" t="s">
        <v>2872</v>
      </c>
      <c r="C381" s="71" t="s">
        <v>18485</v>
      </c>
      <c r="D381" s="152" t="s">
        <v>18486</v>
      </c>
      <c r="E381" s="47" t="s">
        <v>16600</v>
      </c>
      <c r="F381" s="144" t="s">
        <v>18487</v>
      </c>
      <c r="G381" s="122" t="s">
        <v>312</v>
      </c>
      <c r="H381" s="47" t="s">
        <v>18474</v>
      </c>
      <c r="I381" s="145"/>
      <c r="J381" s="145" t="s">
        <v>14</v>
      </c>
      <c r="K381" s="146"/>
      <c r="L381" s="145" t="s">
        <v>14</v>
      </c>
      <c r="M381" s="145"/>
      <c r="N381" s="147" t="s">
        <v>348</v>
      </c>
      <c r="O381" s="47" t="s">
        <v>18474</v>
      </c>
      <c r="P381" s="75" t="s">
        <v>19</v>
      </c>
      <c r="Q381" s="145" t="s">
        <v>21</v>
      </c>
      <c r="R381" s="17"/>
      <c r="S381" s="149"/>
      <c r="T381" s="17"/>
      <c r="U381" s="17"/>
      <c r="V381" s="150" t="s">
        <v>4723</v>
      </c>
      <c r="Z381" s="203"/>
      <c r="AB381" s="204"/>
    </row>
    <row r="382" spans="1:28" ht="84" x14ac:dyDescent="0.25">
      <c r="A382" s="8">
        <v>381</v>
      </c>
      <c r="B382" s="75" t="s">
        <v>2872</v>
      </c>
      <c r="C382" s="71" t="s">
        <v>18488</v>
      </c>
      <c r="D382" s="152" t="s">
        <v>18489</v>
      </c>
      <c r="E382" s="47" t="s">
        <v>16600</v>
      </c>
      <c r="F382" s="144" t="s">
        <v>18490</v>
      </c>
      <c r="G382" s="122" t="s">
        <v>312</v>
      </c>
      <c r="H382" s="47" t="s">
        <v>18474</v>
      </c>
      <c r="I382" s="145"/>
      <c r="J382" s="145" t="s">
        <v>14</v>
      </c>
      <c r="K382" s="146"/>
      <c r="L382" s="145" t="s">
        <v>14</v>
      </c>
      <c r="M382" s="145"/>
      <c r="N382" s="147" t="s">
        <v>348</v>
      </c>
      <c r="O382" s="47" t="s">
        <v>18474</v>
      </c>
      <c r="P382" s="75" t="s">
        <v>19</v>
      </c>
      <c r="Q382" s="145" t="s">
        <v>21</v>
      </c>
      <c r="R382" s="17"/>
      <c r="S382" s="149"/>
      <c r="T382" s="17"/>
      <c r="U382" s="17"/>
      <c r="V382" s="150" t="s">
        <v>4723</v>
      </c>
      <c r="Z382" s="203"/>
      <c r="AB382" s="204"/>
    </row>
    <row r="383" spans="1:28" ht="42" x14ac:dyDescent="0.25">
      <c r="A383" s="8">
        <v>382</v>
      </c>
      <c r="B383" s="75" t="s">
        <v>213</v>
      </c>
      <c r="C383" s="71" t="s">
        <v>18398</v>
      </c>
      <c r="D383" s="143" t="s">
        <v>40</v>
      </c>
      <c r="E383" s="47" t="s">
        <v>18474</v>
      </c>
      <c r="F383" s="144" t="s">
        <v>18491</v>
      </c>
      <c r="G383" s="122" t="s">
        <v>312</v>
      </c>
      <c r="H383" s="47" t="s">
        <v>18474</v>
      </c>
      <c r="I383" s="145"/>
      <c r="J383" s="145" t="s">
        <v>14</v>
      </c>
      <c r="K383" s="146"/>
      <c r="L383" s="145" t="s">
        <v>14</v>
      </c>
      <c r="M383" s="145"/>
      <c r="N383" s="147" t="s">
        <v>348</v>
      </c>
      <c r="O383" s="47" t="s">
        <v>18474</v>
      </c>
      <c r="P383" s="75" t="s">
        <v>19</v>
      </c>
      <c r="Q383" s="145" t="s">
        <v>21</v>
      </c>
      <c r="R383" s="17"/>
      <c r="S383" s="149"/>
      <c r="T383" s="17"/>
      <c r="U383" s="17"/>
      <c r="V383" s="150" t="s">
        <v>3406</v>
      </c>
      <c r="Z383" s="203"/>
      <c r="AB383" s="204"/>
    </row>
    <row r="384" spans="1:28" ht="63" x14ac:dyDescent="0.25">
      <c r="A384" s="8">
        <v>383</v>
      </c>
      <c r="B384" s="75" t="s">
        <v>213</v>
      </c>
      <c r="C384" s="71" t="s">
        <v>18386</v>
      </c>
      <c r="D384" s="143" t="s">
        <v>40</v>
      </c>
      <c r="E384" s="47" t="s">
        <v>18474</v>
      </c>
      <c r="F384" s="144" t="s">
        <v>18492</v>
      </c>
      <c r="G384" s="122" t="s">
        <v>312</v>
      </c>
      <c r="H384" s="47" t="s">
        <v>18474</v>
      </c>
      <c r="I384" s="145"/>
      <c r="J384" s="145" t="s">
        <v>14</v>
      </c>
      <c r="K384" s="146"/>
      <c r="L384" s="145" t="s">
        <v>14</v>
      </c>
      <c r="M384" s="145"/>
      <c r="N384" s="147" t="s">
        <v>348</v>
      </c>
      <c r="O384" s="47" t="s">
        <v>18474</v>
      </c>
      <c r="P384" s="75" t="s">
        <v>19</v>
      </c>
      <c r="Q384" s="145" t="s">
        <v>21</v>
      </c>
      <c r="R384" s="17"/>
      <c r="S384" s="149"/>
      <c r="T384" s="17"/>
      <c r="U384" s="17"/>
      <c r="V384" s="150" t="s">
        <v>3406</v>
      </c>
      <c r="Z384" s="203"/>
      <c r="AB384" s="204"/>
    </row>
    <row r="385" spans="1:28" ht="105" x14ac:dyDescent="0.25">
      <c r="A385" s="8">
        <v>384</v>
      </c>
      <c r="B385" s="75" t="s">
        <v>15</v>
      </c>
      <c r="C385" s="71" t="s">
        <v>18493</v>
      </c>
      <c r="D385" s="152" t="s">
        <v>18494</v>
      </c>
      <c r="E385" s="47" t="s">
        <v>18440</v>
      </c>
      <c r="F385" s="144" t="s">
        <v>18495</v>
      </c>
      <c r="G385" s="122" t="s">
        <v>16</v>
      </c>
      <c r="H385" s="47" t="s">
        <v>18474</v>
      </c>
      <c r="I385" s="145"/>
      <c r="J385" s="145" t="s">
        <v>29</v>
      </c>
      <c r="K385" s="146"/>
      <c r="L385" s="145" t="s">
        <v>29</v>
      </c>
      <c r="M385" s="145"/>
      <c r="N385" s="147" t="s">
        <v>7645</v>
      </c>
      <c r="O385" s="47" t="s">
        <v>18474</v>
      </c>
      <c r="P385" s="75" t="s">
        <v>42</v>
      </c>
      <c r="Q385" s="145" t="s">
        <v>21</v>
      </c>
      <c r="R385" s="17"/>
      <c r="S385" s="149"/>
      <c r="T385" s="17"/>
      <c r="U385" s="17"/>
      <c r="V385" s="150" t="s">
        <v>18522</v>
      </c>
      <c r="Z385" s="203"/>
      <c r="AB385" s="204"/>
    </row>
    <row r="386" spans="1:28" ht="126" x14ac:dyDescent="0.25">
      <c r="A386" s="8">
        <v>385</v>
      </c>
      <c r="B386" s="75" t="s">
        <v>15</v>
      </c>
      <c r="C386" s="71" t="s">
        <v>18165</v>
      </c>
      <c r="D386" s="152" t="s">
        <v>18496</v>
      </c>
      <c r="E386" s="47" t="s">
        <v>18440</v>
      </c>
      <c r="F386" s="144" t="s">
        <v>18497</v>
      </c>
      <c r="G386" s="122" t="s">
        <v>16</v>
      </c>
      <c r="H386" s="47" t="s">
        <v>18474</v>
      </c>
      <c r="I386" s="145"/>
      <c r="J386" s="145" t="s">
        <v>14</v>
      </c>
      <c r="K386" s="146"/>
      <c r="L386" s="145" t="s">
        <v>14</v>
      </c>
      <c r="M386" s="145"/>
      <c r="N386" s="147" t="s">
        <v>7645</v>
      </c>
      <c r="O386" s="47" t="s">
        <v>18474</v>
      </c>
      <c r="P386" s="75" t="s">
        <v>3014</v>
      </c>
      <c r="Q386" s="145" t="s">
        <v>24</v>
      </c>
      <c r="R386" s="17"/>
      <c r="S386" s="149"/>
      <c r="T386" s="17"/>
      <c r="U386" s="17"/>
      <c r="V386" s="150" t="s">
        <v>18522</v>
      </c>
      <c r="Z386" s="203"/>
      <c r="AB386" s="204"/>
    </row>
    <row r="387" spans="1:28" ht="63" x14ac:dyDescent="0.25">
      <c r="A387" s="8">
        <v>386</v>
      </c>
      <c r="B387" s="75" t="s">
        <v>4822</v>
      </c>
      <c r="C387" s="71" t="s">
        <v>18498</v>
      </c>
      <c r="D387" s="152" t="s">
        <v>18499</v>
      </c>
      <c r="E387" s="47" t="s">
        <v>18458</v>
      </c>
      <c r="F387" s="144" t="s">
        <v>18500</v>
      </c>
      <c r="G387" s="122" t="s">
        <v>18501</v>
      </c>
      <c r="H387" s="47" t="s">
        <v>18474</v>
      </c>
      <c r="I387" s="145"/>
      <c r="J387" s="145" t="s">
        <v>14</v>
      </c>
      <c r="K387" s="146"/>
      <c r="L387" s="145" t="s">
        <v>14</v>
      </c>
      <c r="M387" s="145"/>
      <c r="N387" s="147" t="s">
        <v>348</v>
      </c>
      <c r="O387" s="47" t="s">
        <v>18474</v>
      </c>
      <c r="P387" s="75" t="s">
        <v>19</v>
      </c>
      <c r="Q387" s="145" t="s">
        <v>24</v>
      </c>
      <c r="R387" s="17"/>
      <c r="S387" s="149"/>
      <c r="T387" s="17"/>
      <c r="U387" s="17"/>
      <c r="V387" s="150" t="s">
        <v>5311</v>
      </c>
      <c r="Z387" s="203"/>
      <c r="AB387" s="204"/>
    </row>
    <row r="388" spans="1:28" ht="168" x14ac:dyDescent="0.25">
      <c r="A388" s="8">
        <v>387</v>
      </c>
      <c r="B388" s="75" t="s">
        <v>18502</v>
      </c>
      <c r="C388" s="71" t="s">
        <v>466</v>
      </c>
      <c r="D388" s="152" t="s">
        <v>18503</v>
      </c>
      <c r="E388" s="47" t="s">
        <v>18458</v>
      </c>
      <c r="F388" s="144" t="s">
        <v>18504</v>
      </c>
      <c r="G388" s="122" t="s">
        <v>16</v>
      </c>
      <c r="H388" s="47" t="s">
        <v>18474</v>
      </c>
      <c r="I388" s="145"/>
      <c r="J388" s="145" t="s">
        <v>14</v>
      </c>
      <c r="K388" s="146"/>
      <c r="L388" s="145" t="s">
        <v>14</v>
      </c>
      <c r="M388" s="145"/>
      <c r="N388" s="147" t="s">
        <v>186</v>
      </c>
      <c r="O388" s="47" t="s">
        <v>18474</v>
      </c>
      <c r="P388" s="75" t="s">
        <v>44</v>
      </c>
      <c r="Q388" s="145" t="s">
        <v>21</v>
      </c>
      <c r="R388" s="17"/>
      <c r="S388" s="149"/>
      <c r="T388" s="17"/>
      <c r="U388" s="17"/>
      <c r="V388" s="150" t="s">
        <v>18506</v>
      </c>
      <c r="Z388" s="203"/>
      <c r="AB388" s="204"/>
    </row>
    <row r="389" spans="1:28" ht="54" x14ac:dyDescent="0.25">
      <c r="A389" s="8">
        <v>388</v>
      </c>
      <c r="B389" s="75" t="s">
        <v>10853</v>
      </c>
      <c r="C389" s="71" t="s">
        <v>17830</v>
      </c>
      <c r="D389" s="152" t="s">
        <v>18508</v>
      </c>
      <c r="E389" s="47" t="s">
        <v>18206</v>
      </c>
      <c r="F389" s="144" t="s">
        <v>18507</v>
      </c>
      <c r="G389" s="122" t="s">
        <v>18509</v>
      </c>
      <c r="H389" s="47" t="s">
        <v>18474</v>
      </c>
      <c r="I389" s="145"/>
      <c r="J389" s="145" t="s">
        <v>14</v>
      </c>
      <c r="K389" s="146"/>
      <c r="L389" s="145" t="s">
        <v>14</v>
      </c>
      <c r="M389" s="145"/>
      <c r="N389" s="147" t="s">
        <v>7645</v>
      </c>
      <c r="O389" s="47" t="s">
        <v>18474</v>
      </c>
      <c r="P389" s="75" t="s">
        <v>42</v>
      </c>
      <c r="Q389" s="145" t="s">
        <v>21</v>
      </c>
      <c r="R389" s="17"/>
      <c r="S389" s="149"/>
      <c r="T389" s="17"/>
      <c r="U389" s="17"/>
      <c r="V389" s="150" t="s">
        <v>18505</v>
      </c>
      <c r="Z389" s="203"/>
      <c r="AB389" s="204"/>
    </row>
    <row r="390" spans="1:28" ht="42" x14ac:dyDescent="0.25">
      <c r="A390" s="8">
        <v>389</v>
      </c>
      <c r="B390" s="75" t="s">
        <v>2597</v>
      </c>
      <c r="C390" s="71" t="s">
        <v>18510</v>
      </c>
      <c r="D390" s="152" t="s">
        <v>18511</v>
      </c>
      <c r="E390" s="47" t="s">
        <v>18407</v>
      </c>
      <c r="F390" s="144" t="s">
        <v>18512</v>
      </c>
      <c r="G390" s="122" t="s">
        <v>3020</v>
      </c>
      <c r="H390" s="47" t="s">
        <v>18474</v>
      </c>
      <c r="I390" s="145"/>
      <c r="J390" s="145" t="s">
        <v>14</v>
      </c>
      <c r="K390" s="146"/>
      <c r="L390" s="145" t="s">
        <v>14</v>
      </c>
      <c r="M390" s="145"/>
      <c r="N390" s="147" t="s">
        <v>348</v>
      </c>
      <c r="O390" s="47" t="s">
        <v>18474</v>
      </c>
      <c r="P390" s="75" t="s">
        <v>19</v>
      </c>
      <c r="Q390" s="145" t="s">
        <v>21</v>
      </c>
      <c r="R390" s="17"/>
      <c r="S390" s="149"/>
      <c r="T390" s="17"/>
      <c r="U390" s="17"/>
      <c r="V390" s="150" t="s">
        <v>5173</v>
      </c>
      <c r="Z390" s="203"/>
      <c r="AB390" s="204"/>
    </row>
    <row r="391" spans="1:28" ht="42" x14ac:dyDescent="0.25">
      <c r="A391" s="8">
        <v>390</v>
      </c>
      <c r="B391" s="75" t="s">
        <v>1600</v>
      </c>
      <c r="C391" s="71" t="s">
        <v>18333</v>
      </c>
      <c r="D391" s="152" t="s">
        <v>18513</v>
      </c>
      <c r="E391" s="47" t="s">
        <v>18295</v>
      </c>
      <c r="F391" s="144" t="s">
        <v>18335</v>
      </c>
      <c r="G391" s="122" t="s">
        <v>312</v>
      </c>
      <c r="H391" s="47" t="s">
        <v>18474</v>
      </c>
      <c r="I391" s="145"/>
      <c r="J391" s="145" t="s">
        <v>14</v>
      </c>
      <c r="K391" s="146"/>
      <c r="L391" s="145" t="s">
        <v>14</v>
      </c>
      <c r="M391" s="145"/>
      <c r="N391" s="147" t="s">
        <v>254</v>
      </c>
      <c r="O391" s="47" t="s">
        <v>18474</v>
      </c>
      <c r="P391" s="75" t="s">
        <v>512</v>
      </c>
      <c r="Q391" s="145" t="s">
        <v>24</v>
      </c>
      <c r="R391" s="17"/>
      <c r="S391" s="149"/>
      <c r="T391" s="17"/>
      <c r="U391" s="17"/>
      <c r="V391" s="150" t="s">
        <v>5033</v>
      </c>
      <c r="Z391" s="203"/>
      <c r="AB391" s="204"/>
    </row>
    <row r="392" spans="1:28" ht="22.5" customHeight="1" x14ac:dyDescent="0.25">
      <c r="A392" s="8">
        <v>391</v>
      </c>
      <c r="B392" s="75" t="s">
        <v>2872</v>
      </c>
      <c r="C392" s="71" t="s">
        <v>17741</v>
      </c>
      <c r="D392" s="152" t="s">
        <v>18514</v>
      </c>
      <c r="E392" s="47" t="s">
        <v>18474</v>
      </c>
      <c r="F392" s="144" t="s">
        <v>18515</v>
      </c>
      <c r="G392" s="122" t="s">
        <v>312</v>
      </c>
      <c r="H392" s="47" t="s">
        <v>18474</v>
      </c>
      <c r="I392" s="145"/>
      <c r="J392" s="145" t="s">
        <v>14</v>
      </c>
      <c r="K392" s="146"/>
      <c r="L392" s="145" t="s">
        <v>14</v>
      </c>
      <c r="M392" s="145"/>
      <c r="N392" s="147" t="s">
        <v>273</v>
      </c>
      <c r="O392" s="47" t="s">
        <v>18474</v>
      </c>
      <c r="P392" s="75" t="s">
        <v>943</v>
      </c>
      <c r="Q392" s="145" t="s">
        <v>21</v>
      </c>
      <c r="R392" s="17"/>
      <c r="S392" s="149"/>
      <c r="T392" s="17"/>
      <c r="U392" s="17"/>
      <c r="V392" s="150" t="s">
        <v>5311</v>
      </c>
      <c r="Z392" s="203"/>
      <c r="AB392" s="204"/>
    </row>
    <row r="393" spans="1:28" ht="63" x14ac:dyDescent="0.25">
      <c r="A393" s="8">
        <v>392</v>
      </c>
      <c r="B393" s="75" t="s">
        <v>213</v>
      </c>
      <c r="C393" s="71" t="s">
        <v>18136</v>
      </c>
      <c r="D393" s="153" t="s">
        <v>40</v>
      </c>
      <c r="E393" s="47" t="s">
        <v>17597</v>
      </c>
      <c r="F393" s="144" t="s">
        <v>18516</v>
      </c>
      <c r="G393" s="122" t="s">
        <v>312</v>
      </c>
      <c r="H393" s="47" t="s">
        <v>18474</v>
      </c>
      <c r="I393" s="145"/>
      <c r="J393" s="145" t="s">
        <v>14</v>
      </c>
      <c r="K393" s="146"/>
      <c r="L393" s="145" t="s">
        <v>14</v>
      </c>
      <c r="M393" s="145"/>
      <c r="N393" s="147" t="s">
        <v>218</v>
      </c>
      <c r="O393" s="47" t="s">
        <v>18474</v>
      </c>
      <c r="P393" s="75" t="s">
        <v>49</v>
      </c>
      <c r="Q393" s="145" t="s">
        <v>21</v>
      </c>
      <c r="R393" s="17"/>
      <c r="S393" s="149"/>
      <c r="T393" s="17"/>
      <c r="U393" s="17"/>
      <c r="V393" s="150" t="s">
        <v>3406</v>
      </c>
      <c r="Z393" s="203"/>
      <c r="AB393" s="204"/>
    </row>
    <row r="394" spans="1:28" ht="42" x14ac:dyDescent="0.25">
      <c r="A394" s="8">
        <v>393</v>
      </c>
      <c r="B394" s="75" t="s">
        <v>18517</v>
      </c>
      <c r="C394" s="71" t="s">
        <v>18136</v>
      </c>
      <c r="D394" s="143" t="s">
        <v>40</v>
      </c>
      <c r="E394" s="47" t="s">
        <v>18474</v>
      </c>
      <c r="F394" s="144" t="s">
        <v>18518</v>
      </c>
      <c r="G394" s="122" t="s">
        <v>312</v>
      </c>
      <c r="H394" s="47" t="s">
        <v>18474</v>
      </c>
      <c r="I394" s="145"/>
      <c r="J394" s="145" t="s">
        <v>14</v>
      </c>
      <c r="K394" s="146"/>
      <c r="L394" s="145" t="s">
        <v>14</v>
      </c>
      <c r="M394" s="145"/>
      <c r="N394" s="147" t="s">
        <v>218</v>
      </c>
      <c r="O394" s="47" t="s">
        <v>18474</v>
      </c>
      <c r="P394" s="75" t="s">
        <v>49</v>
      </c>
      <c r="Q394" s="145" t="s">
        <v>21</v>
      </c>
      <c r="R394" s="17"/>
      <c r="S394" s="149"/>
      <c r="T394" s="17"/>
      <c r="U394" s="17"/>
      <c r="V394" s="150" t="s">
        <v>3406</v>
      </c>
      <c r="Z394" s="203"/>
      <c r="AB394" s="204"/>
    </row>
    <row r="395" spans="1:28" ht="63" x14ac:dyDescent="0.25">
      <c r="A395" s="8">
        <v>394</v>
      </c>
      <c r="B395" s="75" t="s">
        <v>213</v>
      </c>
      <c r="C395" s="71" t="s">
        <v>756</v>
      </c>
      <c r="D395" s="143" t="s">
        <v>40</v>
      </c>
      <c r="E395" s="47" t="s">
        <v>17597</v>
      </c>
      <c r="F395" s="144" t="s">
        <v>18516</v>
      </c>
      <c r="G395" s="122" t="s">
        <v>312</v>
      </c>
      <c r="H395" s="47" t="s">
        <v>18474</v>
      </c>
      <c r="I395" s="145"/>
      <c r="J395" s="145" t="s">
        <v>14</v>
      </c>
      <c r="K395" s="146"/>
      <c r="L395" s="145" t="s">
        <v>14</v>
      </c>
      <c r="M395" s="145"/>
      <c r="N395" s="147" t="s">
        <v>218</v>
      </c>
      <c r="O395" s="47" t="s">
        <v>18474</v>
      </c>
      <c r="P395" s="75" t="s">
        <v>49</v>
      </c>
      <c r="Q395" s="145" t="s">
        <v>21</v>
      </c>
      <c r="R395" s="17"/>
      <c r="S395" s="149"/>
      <c r="T395" s="17"/>
      <c r="U395" s="17"/>
      <c r="V395" s="150" t="s">
        <v>18524</v>
      </c>
      <c r="Z395" s="203"/>
      <c r="AB395" s="204"/>
    </row>
    <row r="396" spans="1:28" ht="42" x14ac:dyDescent="0.25">
      <c r="A396" s="8">
        <v>395</v>
      </c>
      <c r="B396" s="75" t="s">
        <v>18517</v>
      </c>
      <c r="C396" s="71" t="s">
        <v>756</v>
      </c>
      <c r="D396" s="143" t="s">
        <v>40</v>
      </c>
      <c r="E396" s="47" t="s">
        <v>18474</v>
      </c>
      <c r="F396" s="144" t="s">
        <v>18518</v>
      </c>
      <c r="G396" s="122" t="s">
        <v>312</v>
      </c>
      <c r="H396" s="47" t="s">
        <v>18474</v>
      </c>
      <c r="I396" s="145"/>
      <c r="J396" s="145" t="s">
        <v>14</v>
      </c>
      <c r="K396" s="146"/>
      <c r="L396" s="145" t="s">
        <v>14</v>
      </c>
      <c r="M396" s="145"/>
      <c r="N396" s="147" t="s">
        <v>218</v>
      </c>
      <c r="O396" s="47" t="s">
        <v>18474</v>
      </c>
      <c r="P396" s="75" t="s">
        <v>49</v>
      </c>
      <c r="Q396" s="145" t="s">
        <v>21</v>
      </c>
      <c r="R396" s="17"/>
      <c r="S396" s="149"/>
      <c r="T396" s="17"/>
      <c r="U396" s="17"/>
      <c r="V396" s="150" t="s">
        <v>18523</v>
      </c>
      <c r="Z396" s="203"/>
      <c r="AB396" s="204"/>
    </row>
    <row r="397" spans="1:28" ht="168" x14ac:dyDescent="0.25">
      <c r="A397" s="8">
        <v>396</v>
      </c>
      <c r="B397" s="75" t="s">
        <v>367</v>
      </c>
      <c r="C397" s="71" t="s">
        <v>18519</v>
      </c>
      <c r="D397" s="152" t="s">
        <v>18520</v>
      </c>
      <c r="E397" s="47" t="s">
        <v>18440</v>
      </c>
      <c r="F397" s="144" t="s">
        <v>18521</v>
      </c>
      <c r="G397" s="122" t="s">
        <v>16</v>
      </c>
      <c r="H397" s="47" t="s">
        <v>18474</v>
      </c>
      <c r="I397" s="145"/>
      <c r="J397" s="145" t="s">
        <v>14</v>
      </c>
      <c r="K397" s="146"/>
      <c r="L397" s="145" t="s">
        <v>14</v>
      </c>
      <c r="M397" s="145"/>
      <c r="N397" s="147" t="s">
        <v>7645</v>
      </c>
      <c r="O397" s="47" t="s">
        <v>18474</v>
      </c>
      <c r="P397" s="75" t="s">
        <v>42</v>
      </c>
      <c r="Q397" s="145" t="s">
        <v>21</v>
      </c>
      <c r="R397" s="17"/>
      <c r="S397" s="149"/>
      <c r="T397" s="17"/>
      <c r="U397" s="17"/>
      <c r="V397" s="150" t="s">
        <v>3332</v>
      </c>
      <c r="Z397" s="203"/>
      <c r="AB397" s="204"/>
    </row>
    <row r="398" spans="1:28" ht="84" x14ac:dyDescent="0.25">
      <c r="A398" s="8">
        <v>397</v>
      </c>
      <c r="B398" s="75" t="s">
        <v>15</v>
      </c>
      <c r="C398" s="71" t="s">
        <v>18525</v>
      </c>
      <c r="D398" s="152" t="s">
        <v>18526</v>
      </c>
      <c r="E398" s="47" t="s">
        <v>18474</v>
      </c>
      <c r="F398" s="144" t="s">
        <v>18527</v>
      </c>
      <c r="G398" s="122" t="s">
        <v>16</v>
      </c>
      <c r="H398" s="47" t="s">
        <v>18474</v>
      </c>
      <c r="I398" s="145"/>
      <c r="J398" s="145" t="s">
        <v>14</v>
      </c>
      <c r="K398" s="146"/>
      <c r="L398" s="145" t="s">
        <v>14</v>
      </c>
      <c r="M398" s="145"/>
      <c r="N398" s="147" t="s">
        <v>7645</v>
      </c>
      <c r="O398" s="47" t="s">
        <v>18474</v>
      </c>
      <c r="P398" s="75" t="s">
        <v>42</v>
      </c>
      <c r="Q398" s="145" t="s">
        <v>17879</v>
      </c>
      <c r="R398" s="17"/>
      <c r="S398" s="149"/>
      <c r="T398" s="17"/>
      <c r="U398" s="17"/>
      <c r="V398" s="150" t="s">
        <v>5138</v>
      </c>
      <c r="Z398" s="203"/>
      <c r="AB398" s="204"/>
    </row>
    <row r="399" spans="1:28" ht="126" x14ac:dyDescent="0.25">
      <c r="A399" s="8">
        <v>398</v>
      </c>
      <c r="B399" s="75" t="s">
        <v>15</v>
      </c>
      <c r="C399" s="71" t="s">
        <v>17471</v>
      </c>
      <c r="D399" s="152" t="s">
        <v>18528</v>
      </c>
      <c r="E399" s="47" t="s">
        <v>18458</v>
      </c>
      <c r="F399" s="144" t="s">
        <v>18529</v>
      </c>
      <c r="G399" s="122" t="s">
        <v>16</v>
      </c>
      <c r="H399" s="47" t="s">
        <v>18474</v>
      </c>
      <c r="I399" s="145"/>
      <c r="J399" s="145" t="s">
        <v>14</v>
      </c>
      <c r="K399" s="146"/>
      <c r="L399" s="145" t="s">
        <v>14</v>
      </c>
      <c r="M399" s="145"/>
      <c r="N399" s="147" t="s">
        <v>7645</v>
      </c>
      <c r="O399" s="47" t="s">
        <v>18474</v>
      </c>
      <c r="P399" s="75" t="s">
        <v>2157</v>
      </c>
      <c r="Q399" s="145" t="s">
        <v>21</v>
      </c>
      <c r="R399" s="17"/>
      <c r="S399" s="149"/>
      <c r="T399" s="17"/>
      <c r="U399" s="17"/>
      <c r="V399" s="150" t="s">
        <v>18538</v>
      </c>
      <c r="Z399" s="203"/>
      <c r="AB399" s="204"/>
    </row>
    <row r="400" spans="1:28" ht="105" x14ac:dyDescent="0.25">
      <c r="A400" s="8">
        <v>399</v>
      </c>
      <c r="B400" s="75" t="s">
        <v>17798</v>
      </c>
      <c r="C400" s="71" t="s">
        <v>18530</v>
      </c>
      <c r="D400" s="152" t="s">
        <v>18531</v>
      </c>
      <c r="E400" s="47" t="s">
        <v>18474</v>
      </c>
      <c r="F400" s="144" t="s">
        <v>18532</v>
      </c>
      <c r="G400" s="122" t="s">
        <v>196</v>
      </c>
      <c r="H400" s="47" t="s">
        <v>18533</v>
      </c>
      <c r="I400" s="145"/>
      <c r="J400" s="145" t="s">
        <v>14</v>
      </c>
      <c r="K400" s="146"/>
      <c r="L400" s="145" t="s">
        <v>14</v>
      </c>
      <c r="M400" s="145"/>
      <c r="N400" s="147" t="s">
        <v>294</v>
      </c>
      <c r="O400" s="47" t="s">
        <v>18533</v>
      </c>
      <c r="P400" s="75" t="s">
        <v>179</v>
      </c>
      <c r="Q400" s="145" t="s">
        <v>21</v>
      </c>
      <c r="R400" s="17"/>
      <c r="S400" s="149"/>
      <c r="T400" s="17"/>
      <c r="U400" s="17"/>
      <c r="V400" s="150" t="s">
        <v>18230</v>
      </c>
      <c r="Z400" s="203"/>
      <c r="AB400" s="204"/>
    </row>
    <row r="401" spans="1:28" ht="42" x14ac:dyDescent="0.25">
      <c r="A401" s="8">
        <v>400</v>
      </c>
      <c r="B401" s="75" t="s">
        <v>18534</v>
      </c>
      <c r="C401" s="71" t="s">
        <v>18535</v>
      </c>
      <c r="D401" s="152" t="s">
        <v>18536</v>
      </c>
      <c r="E401" s="47" t="s">
        <v>18295</v>
      </c>
      <c r="F401" s="144" t="s">
        <v>18537</v>
      </c>
      <c r="G401" s="122" t="s">
        <v>16384</v>
      </c>
      <c r="H401" s="47" t="s">
        <v>18533</v>
      </c>
      <c r="I401" s="145"/>
      <c r="J401" s="145" t="s">
        <v>14</v>
      </c>
      <c r="K401" s="146"/>
      <c r="L401" s="145" t="s">
        <v>14</v>
      </c>
      <c r="M401" s="145"/>
      <c r="N401" s="147" t="s">
        <v>7645</v>
      </c>
      <c r="O401" s="47" t="s">
        <v>18533</v>
      </c>
      <c r="P401" s="75" t="s">
        <v>42</v>
      </c>
      <c r="Q401" s="145" t="s">
        <v>24</v>
      </c>
      <c r="R401" s="17"/>
      <c r="S401" s="149"/>
      <c r="T401" s="17"/>
      <c r="U401" s="17"/>
      <c r="V401" s="150" t="s">
        <v>18548</v>
      </c>
      <c r="Z401" s="203"/>
      <c r="AB401" s="204"/>
    </row>
    <row r="402" spans="1:28" ht="126" x14ac:dyDescent="0.25">
      <c r="A402" s="8">
        <v>401</v>
      </c>
      <c r="B402" s="75" t="s">
        <v>2402</v>
      </c>
      <c r="C402" s="71" t="s">
        <v>18539</v>
      </c>
      <c r="D402" s="143" t="s">
        <v>18540</v>
      </c>
      <c r="E402" s="47" t="s">
        <v>18474</v>
      </c>
      <c r="F402" s="144" t="s">
        <v>18541</v>
      </c>
      <c r="G402" s="122" t="s">
        <v>66</v>
      </c>
      <c r="H402" s="47" t="s">
        <v>18533</v>
      </c>
      <c r="I402" s="145"/>
      <c r="J402" s="145" t="s">
        <v>14</v>
      </c>
      <c r="K402" s="146"/>
      <c r="L402" s="145" t="s">
        <v>14</v>
      </c>
      <c r="M402" s="145"/>
      <c r="N402" s="147" t="s">
        <v>7645</v>
      </c>
      <c r="O402" s="47" t="s">
        <v>18533</v>
      </c>
      <c r="P402" s="75" t="s">
        <v>3405</v>
      </c>
      <c r="Q402" s="145" t="s">
        <v>24</v>
      </c>
      <c r="R402" s="17"/>
      <c r="S402" s="149"/>
      <c r="T402" s="17"/>
      <c r="U402" s="17"/>
      <c r="V402" s="150" t="s">
        <v>18551</v>
      </c>
      <c r="Z402" s="203"/>
      <c r="AB402" s="204"/>
    </row>
    <row r="403" spans="1:28" ht="72" x14ac:dyDescent="0.25">
      <c r="A403" s="8">
        <v>402</v>
      </c>
      <c r="B403" s="75" t="s">
        <v>18542</v>
      </c>
      <c r="C403" s="71" t="s">
        <v>18543</v>
      </c>
      <c r="D403" s="143" t="s">
        <v>40</v>
      </c>
      <c r="E403" s="47" t="s">
        <v>18458</v>
      </c>
      <c r="F403" s="144" t="s">
        <v>18544</v>
      </c>
      <c r="G403" s="122" t="s">
        <v>96</v>
      </c>
      <c r="H403" s="47" t="s">
        <v>18533</v>
      </c>
      <c r="I403" s="145"/>
      <c r="J403" s="145" t="s">
        <v>14</v>
      </c>
      <c r="K403" s="146"/>
      <c r="L403" s="145" t="s">
        <v>14</v>
      </c>
      <c r="M403" s="145"/>
      <c r="N403" s="147" t="s">
        <v>7645</v>
      </c>
      <c r="O403" s="47" t="s">
        <v>18533</v>
      </c>
      <c r="P403" s="75" t="s">
        <v>42</v>
      </c>
      <c r="Q403" s="145" t="s">
        <v>38</v>
      </c>
      <c r="R403" s="17"/>
      <c r="S403" s="149"/>
      <c r="T403" s="17"/>
      <c r="U403" s="17"/>
      <c r="V403" s="150" t="s">
        <v>18552</v>
      </c>
      <c r="Z403" s="203"/>
      <c r="AB403" s="204"/>
    </row>
    <row r="404" spans="1:28" ht="126" x14ac:dyDescent="0.25">
      <c r="A404" s="8">
        <v>403</v>
      </c>
      <c r="B404" s="75" t="s">
        <v>15</v>
      </c>
      <c r="C404" s="71" t="s">
        <v>18545</v>
      </c>
      <c r="D404" s="143" t="s">
        <v>18546</v>
      </c>
      <c r="E404" s="47" t="s">
        <v>18458</v>
      </c>
      <c r="F404" s="144" t="s">
        <v>18547</v>
      </c>
      <c r="G404" s="122" t="s">
        <v>16</v>
      </c>
      <c r="H404" s="47" t="s">
        <v>18533</v>
      </c>
      <c r="I404" s="145"/>
      <c r="J404" s="145" t="s">
        <v>14</v>
      </c>
      <c r="K404" s="146"/>
      <c r="L404" s="145" t="s">
        <v>14</v>
      </c>
      <c r="M404" s="145"/>
      <c r="N404" s="147" t="s">
        <v>7645</v>
      </c>
      <c r="O404" s="47" t="s">
        <v>18533</v>
      </c>
      <c r="P404" s="75" t="s">
        <v>46</v>
      </c>
      <c r="Q404" s="145" t="s">
        <v>24</v>
      </c>
      <c r="R404" s="17"/>
      <c r="S404" s="149"/>
      <c r="T404" s="17"/>
      <c r="U404" s="17"/>
      <c r="V404" s="150" t="s">
        <v>18556</v>
      </c>
      <c r="Z404" s="203"/>
      <c r="AB404" s="204"/>
    </row>
    <row r="405" spans="1:28" ht="147" x14ac:dyDescent="0.25">
      <c r="A405" s="8">
        <v>404</v>
      </c>
      <c r="B405" s="75" t="s">
        <v>15</v>
      </c>
      <c r="C405" s="71" t="s">
        <v>431</v>
      </c>
      <c r="D405" s="143" t="s">
        <v>18549</v>
      </c>
      <c r="E405" s="47" t="s">
        <v>18336</v>
      </c>
      <c r="F405" s="144" t="s">
        <v>18550</v>
      </c>
      <c r="G405" s="122" t="s">
        <v>16</v>
      </c>
      <c r="H405" s="47" t="s">
        <v>18533</v>
      </c>
      <c r="I405" s="145"/>
      <c r="J405" s="145" t="s">
        <v>14</v>
      </c>
      <c r="K405" s="146"/>
      <c r="L405" s="145" t="s">
        <v>14</v>
      </c>
      <c r="M405" s="145"/>
      <c r="N405" s="147" t="s">
        <v>218</v>
      </c>
      <c r="O405" s="47" t="s">
        <v>18533</v>
      </c>
      <c r="P405" s="75" t="s">
        <v>49</v>
      </c>
      <c r="Q405" s="145" t="s">
        <v>24</v>
      </c>
      <c r="R405" s="17"/>
      <c r="S405" s="149"/>
      <c r="T405" s="17"/>
      <c r="U405" s="17"/>
      <c r="V405" s="150" t="s">
        <v>3332</v>
      </c>
      <c r="Z405" s="203"/>
      <c r="AB405" s="204"/>
    </row>
    <row r="406" spans="1:28" ht="126" x14ac:dyDescent="0.25">
      <c r="A406" s="8">
        <v>405</v>
      </c>
      <c r="B406" s="75" t="s">
        <v>15</v>
      </c>
      <c r="C406" s="71" t="s">
        <v>26</v>
      </c>
      <c r="D406" s="143" t="s">
        <v>18553</v>
      </c>
      <c r="E406" s="47" t="s">
        <v>18458</v>
      </c>
      <c r="F406" s="144" t="s">
        <v>18554</v>
      </c>
      <c r="G406" s="122" t="s">
        <v>16</v>
      </c>
      <c r="H406" s="47" t="s">
        <v>18533</v>
      </c>
      <c r="I406" s="145"/>
      <c r="J406" s="145" t="s">
        <v>14</v>
      </c>
      <c r="K406" s="146"/>
      <c r="L406" s="145" t="s">
        <v>14</v>
      </c>
      <c r="M406" s="145"/>
      <c r="N406" s="147" t="s">
        <v>254</v>
      </c>
      <c r="O406" s="47" t="s">
        <v>18533</v>
      </c>
      <c r="P406" s="75" t="s">
        <v>512</v>
      </c>
      <c r="Q406" s="145" t="s">
        <v>24</v>
      </c>
      <c r="R406" s="17"/>
      <c r="S406" s="149"/>
      <c r="T406" s="17"/>
      <c r="U406" s="17"/>
      <c r="V406" s="150" t="s">
        <v>18555</v>
      </c>
      <c r="Z406" s="203"/>
      <c r="AB406" s="204"/>
    </row>
    <row r="407" spans="1:28" ht="42" x14ac:dyDescent="0.25">
      <c r="A407" s="8">
        <v>406</v>
      </c>
      <c r="B407" s="75" t="s">
        <v>213</v>
      </c>
      <c r="C407" s="71" t="s">
        <v>2690</v>
      </c>
      <c r="D407" s="143" t="s">
        <v>18557</v>
      </c>
      <c r="E407" s="47" t="s">
        <v>18440</v>
      </c>
      <c r="F407" s="144" t="s">
        <v>18558</v>
      </c>
      <c r="G407" s="122" t="s">
        <v>312</v>
      </c>
      <c r="H407" s="47" t="s">
        <v>18559</v>
      </c>
      <c r="I407" s="145"/>
      <c r="J407" s="145" t="s">
        <v>14</v>
      </c>
      <c r="K407" s="146"/>
      <c r="L407" s="145" t="s">
        <v>14</v>
      </c>
      <c r="M407" s="145"/>
      <c r="N407" s="147" t="s">
        <v>348</v>
      </c>
      <c r="O407" s="47" t="s">
        <v>18559</v>
      </c>
      <c r="P407" s="75" t="s">
        <v>19</v>
      </c>
      <c r="Q407" s="145" t="s">
        <v>3662</v>
      </c>
      <c r="R407" s="17"/>
      <c r="S407" s="149"/>
      <c r="T407" s="17"/>
      <c r="U407" s="17"/>
      <c r="V407" s="150" t="s">
        <v>3406</v>
      </c>
      <c r="Z407" s="203"/>
      <c r="AB407" s="204"/>
    </row>
    <row r="408" spans="1:28" x14ac:dyDescent="0.25">
      <c r="A408" s="8">
        <v>407</v>
      </c>
      <c r="B408" s="75" t="s">
        <v>268</v>
      </c>
      <c r="C408" s="71" t="s">
        <v>431</v>
      </c>
      <c r="D408" s="143" t="s">
        <v>18560</v>
      </c>
      <c r="E408" s="47" t="s">
        <v>18440</v>
      </c>
      <c r="F408" s="144" t="s">
        <v>18561</v>
      </c>
      <c r="G408" s="122" t="s">
        <v>312</v>
      </c>
      <c r="H408" s="47" t="s">
        <v>18559</v>
      </c>
      <c r="I408" s="145"/>
      <c r="J408" s="145" t="s">
        <v>14</v>
      </c>
      <c r="K408" s="146"/>
      <c r="L408" s="145" t="s">
        <v>14</v>
      </c>
      <c r="M408" s="145"/>
      <c r="N408" s="147" t="s">
        <v>294</v>
      </c>
      <c r="O408" s="47" t="s">
        <v>18559</v>
      </c>
      <c r="P408" s="75" t="s">
        <v>179</v>
      </c>
      <c r="Q408" s="145" t="s">
        <v>24</v>
      </c>
      <c r="R408" s="17"/>
      <c r="S408" s="149"/>
      <c r="T408" s="17"/>
      <c r="U408" s="17"/>
      <c r="V408" s="150" t="s">
        <v>5609</v>
      </c>
      <c r="Z408" s="203"/>
      <c r="AB408" s="204"/>
    </row>
    <row r="409" spans="1:28" ht="63" x14ac:dyDescent="0.25">
      <c r="A409" s="8">
        <v>408</v>
      </c>
      <c r="B409" s="75" t="s">
        <v>213</v>
      </c>
      <c r="C409" s="71" t="s">
        <v>17625</v>
      </c>
      <c r="D409" s="165" t="s">
        <v>40</v>
      </c>
      <c r="E409" s="47" t="s">
        <v>16296</v>
      </c>
      <c r="F409" s="144" t="s">
        <v>18562</v>
      </c>
      <c r="G409" s="122" t="s">
        <v>312</v>
      </c>
      <c r="H409" s="47" t="s">
        <v>18559</v>
      </c>
      <c r="I409" s="145"/>
      <c r="J409" s="145" t="s">
        <v>14</v>
      </c>
      <c r="K409" s="146"/>
      <c r="L409" s="145" t="s">
        <v>14</v>
      </c>
      <c r="M409" s="145"/>
      <c r="N409" s="147" t="s">
        <v>218</v>
      </c>
      <c r="O409" s="47" t="s">
        <v>18559</v>
      </c>
      <c r="P409" s="75" t="s">
        <v>49</v>
      </c>
      <c r="Q409" s="145" t="s">
        <v>15321</v>
      </c>
      <c r="R409" s="17"/>
      <c r="S409" s="149"/>
      <c r="T409" s="17"/>
      <c r="U409" s="17"/>
      <c r="V409" s="150" t="s">
        <v>3406</v>
      </c>
      <c r="Z409" s="203"/>
      <c r="AB409" s="204"/>
    </row>
    <row r="410" spans="1:28" x14ac:dyDescent="0.25">
      <c r="A410" s="8">
        <v>409</v>
      </c>
      <c r="B410" s="75" t="s">
        <v>17798</v>
      </c>
      <c r="C410" s="71" t="s">
        <v>17933</v>
      </c>
      <c r="D410" s="143" t="s">
        <v>18563</v>
      </c>
      <c r="E410" s="47" t="s">
        <v>18458</v>
      </c>
      <c r="F410" s="144" t="s">
        <v>18564</v>
      </c>
      <c r="G410" s="122" t="s">
        <v>196</v>
      </c>
      <c r="H410" s="47" t="s">
        <v>18565</v>
      </c>
      <c r="I410" s="145"/>
      <c r="J410" s="145" t="s">
        <v>14</v>
      </c>
      <c r="K410" s="146"/>
      <c r="L410" s="145" t="s">
        <v>14</v>
      </c>
      <c r="M410" s="145"/>
      <c r="N410" s="147" t="s">
        <v>294</v>
      </c>
      <c r="O410" s="47" t="s">
        <v>18565</v>
      </c>
      <c r="P410" s="75" t="s">
        <v>179</v>
      </c>
      <c r="Q410" s="145" t="s">
        <v>24</v>
      </c>
      <c r="R410" s="17"/>
      <c r="S410" s="149"/>
      <c r="T410" s="17"/>
      <c r="U410" s="17"/>
      <c r="V410" s="150" t="s">
        <v>5311</v>
      </c>
      <c r="Z410" s="203"/>
      <c r="AB410" s="204"/>
    </row>
    <row r="411" spans="1:28" x14ac:dyDescent="0.25">
      <c r="A411" s="8">
        <v>410</v>
      </c>
      <c r="B411" s="75" t="s">
        <v>213</v>
      </c>
      <c r="C411" s="71" t="s">
        <v>2965</v>
      </c>
      <c r="D411" s="143" t="s">
        <v>40</v>
      </c>
      <c r="E411" s="47" t="s">
        <v>18566</v>
      </c>
      <c r="F411" s="144" t="s">
        <v>11807</v>
      </c>
      <c r="G411" s="122" t="s">
        <v>312</v>
      </c>
      <c r="H411" s="47" t="s">
        <v>18567</v>
      </c>
      <c r="I411" s="145"/>
      <c r="J411" s="145" t="s">
        <v>14</v>
      </c>
      <c r="K411" s="146"/>
      <c r="L411" s="145" t="s">
        <v>14</v>
      </c>
      <c r="M411" s="145"/>
      <c r="N411" s="147" t="s">
        <v>218</v>
      </c>
      <c r="O411" s="47" t="s">
        <v>18567</v>
      </c>
      <c r="P411" s="75" t="s">
        <v>49</v>
      </c>
      <c r="Q411" s="145" t="s">
        <v>3662</v>
      </c>
      <c r="R411" s="17"/>
      <c r="S411" s="149"/>
      <c r="T411" s="17"/>
      <c r="U411" s="17"/>
      <c r="V411" s="150" t="s">
        <v>3406</v>
      </c>
      <c r="Z411" s="203"/>
      <c r="AB411" s="204"/>
    </row>
    <row r="412" spans="1:28" x14ac:dyDescent="0.25">
      <c r="A412" s="8">
        <v>411</v>
      </c>
      <c r="B412" s="75" t="s">
        <v>213</v>
      </c>
      <c r="C412" s="71" t="s">
        <v>2027</v>
      </c>
      <c r="D412" s="143" t="s">
        <v>40</v>
      </c>
      <c r="E412" s="47" t="s">
        <v>17545</v>
      </c>
      <c r="F412" s="144" t="s">
        <v>11807</v>
      </c>
      <c r="G412" s="122" t="s">
        <v>312</v>
      </c>
      <c r="H412" s="47" t="s">
        <v>18567</v>
      </c>
      <c r="I412" s="145"/>
      <c r="J412" s="145" t="s">
        <v>14</v>
      </c>
      <c r="K412" s="146"/>
      <c r="L412" s="145" t="s">
        <v>14</v>
      </c>
      <c r="M412" s="145"/>
      <c r="N412" s="147" t="s">
        <v>218</v>
      </c>
      <c r="O412" s="47" t="s">
        <v>18567</v>
      </c>
      <c r="P412" s="75" t="s">
        <v>49</v>
      </c>
      <c r="Q412" s="145" t="s">
        <v>3662</v>
      </c>
      <c r="R412" s="17"/>
      <c r="S412" s="149"/>
      <c r="T412" s="17"/>
      <c r="U412" s="17"/>
      <c r="V412" s="150" t="s">
        <v>3406</v>
      </c>
      <c r="Z412" s="203"/>
      <c r="AB412" s="204"/>
    </row>
    <row r="413" spans="1:28" ht="105" x14ac:dyDescent="0.25">
      <c r="A413" s="8">
        <v>412</v>
      </c>
      <c r="B413" s="75" t="s">
        <v>213</v>
      </c>
      <c r="C413" s="71" t="s">
        <v>2454</v>
      </c>
      <c r="D413" s="143" t="s">
        <v>18568</v>
      </c>
      <c r="E413" s="47" t="s">
        <v>18295</v>
      </c>
      <c r="F413" s="144" t="s">
        <v>18569</v>
      </c>
      <c r="G413" s="122" t="s">
        <v>312</v>
      </c>
      <c r="H413" s="47" t="s">
        <v>18567</v>
      </c>
      <c r="I413" s="145"/>
      <c r="J413" s="145" t="s">
        <v>14</v>
      </c>
      <c r="K413" s="146"/>
      <c r="L413" s="145" t="s">
        <v>14</v>
      </c>
      <c r="M413" s="145"/>
      <c r="N413" s="147" t="s">
        <v>348</v>
      </c>
      <c r="O413" s="47" t="s">
        <v>18567</v>
      </c>
      <c r="P413" s="75" t="s">
        <v>19</v>
      </c>
      <c r="Q413" s="145" t="s">
        <v>3662</v>
      </c>
      <c r="R413" s="17"/>
      <c r="S413" s="149"/>
      <c r="T413" s="17"/>
      <c r="U413" s="17"/>
      <c r="V413" s="150" t="s">
        <v>18588</v>
      </c>
      <c r="Z413" s="203"/>
      <c r="AB413" s="204"/>
    </row>
    <row r="414" spans="1:28" ht="105" x14ac:dyDescent="0.25">
      <c r="A414" s="8">
        <v>413</v>
      </c>
      <c r="B414" s="75" t="s">
        <v>213</v>
      </c>
      <c r="C414" s="71" t="s">
        <v>2451</v>
      </c>
      <c r="D414" s="143" t="s">
        <v>18570</v>
      </c>
      <c r="E414" s="47" t="s">
        <v>18295</v>
      </c>
      <c r="F414" s="144" t="s">
        <v>18571</v>
      </c>
      <c r="G414" s="122" t="s">
        <v>312</v>
      </c>
      <c r="H414" s="47" t="s">
        <v>18567</v>
      </c>
      <c r="I414" s="145"/>
      <c r="J414" s="145" t="s">
        <v>14</v>
      </c>
      <c r="K414" s="146"/>
      <c r="L414" s="145" t="s">
        <v>14</v>
      </c>
      <c r="M414" s="145"/>
      <c r="N414" s="147" t="s">
        <v>348</v>
      </c>
      <c r="O414" s="47" t="s">
        <v>18567</v>
      </c>
      <c r="P414" s="75" t="s">
        <v>19</v>
      </c>
      <c r="Q414" s="145" t="s">
        <v>3662</v>
      </c>
      <c r="R414" s="17"/>
      <c r="S414" s="149"/>
      <c r="T414" s="17"/>
      <c r="U414" s="17"/>
      <c r="V414" s="150" t="s">
        <v>18589</v>
      </c>
      <c r="Z414" s="203"/>
      <c r="AB414" s="204"/>
    </row>
    <row r="415" spans="1:28" ht="42" x14ac:dyDescent="0.25">
      <c r="A415" s="8">
        <v>414</v>
      </c>
      <c r="B415" s="75" t="s">
        <v>1603</v>
      </c>
      <c r="C415" s="71" t="s">
        <v>18572</v>
      </c>
      <c r="D415" s="143" t="s">
        <v>18573</v>
      </c>
      <c r="E415" s="47" t="s">
        <v>18367</v>
      </c>
      <c r="F415" s="144" t="s">
        <v>18574</v>
      </c>
      <c r="G415" s="122" t="s">
        <v>312</v>
      </c>
      <c r="H415" s="47" t="s">
        <v>18567</v>
      </c>
      <c r="I415" s="145"/>
      <c r="J415" s="145" t="s">
        <v>14</v>
      </c>
      <c r="K415" s="146"/>
      <c r="L415" s="145" t="s">
        <v>14</v>
      </c>
      <c r="M415" s="145"/>
      <c r="N415" s="147" t="s">
        <v>348</v>
      </c>
      <c r="O415" s="47" t="s">
        <v>18567</v>
      </c>
      <c r="P415" s="75" t="s">
        <v>3635</v>
      </c>
      <c r="Q415" s="145" t="s">
        <v>5378</v>
      </c>
      <c r="R415" s="17"/>
      <c r="S415" s="149"/>
      <c r="T415" s="17"/>
      <c r="U415" s="17"/>
      <c r="V415" s="150" t="s">
        <v>5173</v>
      </c>
      <c r="Z415" s="203"/>
      <c r="AB415" s="204"/>
    </row>
    <row r="416" spans="1:28" ht="42" x14ac:dyDescent="0.25">
      <c r="A416" s="8">
        <v>415</v>
      </c>
      <c r="B416" s="75" t="s">
        <v>1603</v>
      </c>
      <c r="C416" s="71" t="s">
        <v>18572</v>
      </c>
      <c r="D416" s="143" t="s">
        <v>18578</v>
      </c>
      <c r="E416" s="47" t="s">
        <v>18367</v>
      </c>
      <c r="F416" s="144" t="s">
        <v>18575</v>
      </c>
      <c r="G416" s="122" t="s">
        <v>312</v>
      </c>
      <c r="H416" s="47" t="s">
        <v>18567</v>
      </c>
      <c r="I416" s="145"/>
      <c r="J416" s="145" t="s">
        <v>14</v>
      </c>
      <c r="K416" s="146"/>
      <c r="L416" s="145" t="s">
        <v>14</v>
      </c>
      <c r="M416" s="145"/>
      <c r="N416" s="147" t="s">
        <v>348</v>
      </c>
      <c r="O416" s="47" t="s">
        <v>18567</v>
      </c>
      <c r="P416" s="75" t="s">
        <v>3635</v>
      </c>
      <c r="Q416" s="145" t="s">
        <v>5378</v>
      </c>
      <c r="R416" s="17"/>
      <c r="S416" s="149"/>
      <c r="T416" s="17"/>
      <c r="U416" s="17"/>
      <c r="V416" s="150" t="s">
        <v>5173</v>
      </c>
      <c r="Z416" s="203"/>
      <c r="AB416" s="204"/>
    </row>
    <row r="417" spans="1:33" ht="54" x14ac:dyDescent="0.25">
      <c r="A417" s="8">
        <v>416</v>
      </c>
      <c r="B417" s="75" t="s">
        <v>2872</v>
      </c>
      <c r="C417" s="71" t="s">
        <v>8900</v>
      </c>
      <c r="D417" s="143" t="s">
        <v>18576</v>
      </c>
      <c r="E417" s="47" t="s">
        <v>18458</v>
      </c>
      <c r="F417" s="144" t="s">
        <v>18577</v>
      </c>
      <c r="G417" s="122" t="s">
        <v>312</v>
      </c>
      <c r="H417" s="47" t="s">
        <v>18567</v>
      </c>
      <c r="I417" s="145"/>
      <c r="J417" s="145" t="s">
        <v>14</v>
      </c>
      <c r="K417" s="146"/>
      <c r="L417" s="145" t="s">
        <v>14</v>
      </c>
      <c r="M417" s="145"/>
      <c r="N417" s="147" t="s">
        <v>348</v>
      </c>
      <c r="O417" s="47" t="s">
        <v>18567</v>
      </c>
      <c r="P417" s="75" t="s">
        <v>19</v>
      </c>
      <c r="Q417" s="145" t="s">
        <v>3662</v>
      </c>
      <c r="R417" s="17"/>
      <c r="S417" s="149"/>
      <c r="T417" s="17"/>
      <c r="U417" s="17"/>
      <c r="V417" s="150" t="s">
        <v>18590</v>
      </c>
    </row>
    <row r="418" spans="1:33" ht="36" x14ac:dyDescent="0.25">
      <c r="A418" s="8">
        <v>417</v>
      </c>
      <c r="B418" s="75" t="s">
        <v>2872</v>
      </c>
      <c r="C418" s="71" t="s">
        <v>8902</v>
      </c>
      <c r="D418" s="143" t="s">
        <v>18579</v>
      </c>
      <c r="E418" s="47" t="s">
        <v>18458</v>
      </c>
      <c r="F418" s="144" t="s">
        <v>18577</v>
      </c>
      <c r="G418" s="122" t="s">
        <v>312</v>
      </c>
      <c r="H418" s="47" t="s">
        <v>18567</v>
      </c>
      <c r="I418" s="145"/>
      <c r="J418" s="145" t="s">
        <v>14</v>
      </c>
      <c r="K418" s="146"/>
      <c r="L418" s="145" t="s">
        <v>14</v>
      </c>
      <c r="M418" s="145"/>
      <c r="N418" s="147" t="s">
        <v>348</v>
      </c>
      <c r="O418" s="47" t="s">
        <v>18567</v>
      </c>
      <c r="P418" s="75" t="s">
        <v>19</v>
      </c>
      <c r="Q418" s="145" t="s">
        <v>3662</v>
      </c>
      <c r="R418" s="17"/>
      <c r="S418" s="149"/>
      <c r="T418" s="17"/>
      <c r="U418" s="17"/>
      <c r="V418" s="150" t="s">
        <v>18591</v>
      </c>
    </row>
    <row r="419" spans="1:33" ht="54" x14ac:dyDescent="0.25">
      <c r="A419" s="8">
        <v>418</v>
      </c>
      <c r="B419" s="75" t="s">
        <v>2872</v>
      </c>
      <c r="C419" s="71" t="s">
        <v>8897</v>
      </c>
      <c r="D419" s="143" t="s">
        <v>18580</v>
      </c>
      <c r="E419" s="47" t="s">
        <v>18458</v>
      </c>
      <c r="F419" s="144" t="s">
        <v>18577</v>
      </c>
      <c r="G419" s="122" t="s">
        <v>312</v>
      </c>
      <c r="H419" s="47" t="s">
        <v>18567</v>
      </c>
      <c r="I419" s="145"/>
      <c r="J419" s="145" t="s">
        <v>14</v>
      </c>
      <c r="K419" s="146"/>
      <c r="L419" s="145" t="s">
        <v>14</v>
      </c>
      <c r="M419" s="145"/>
      <c r="N419" s="147" t="s">
        <v>348</v>
      </c>
      <c r="O419" s="47" t="s">
        <v>18567</v>
      </c>
      <c r="P419" s="75" t="s">
        <v>19</v>
      </c>
      <c r="Q419" s="145" t="s">
        <v>3662</v>
      </c>
      <c r="R419" s="17"/>
      <c r="S419" s="149"/>
      <c r="T419" s="17"/>
      <c r="U419" s="17"/>
      <c r="V419" s="150" t="s">
        <v>18592</v>
      </c>
    </row>
    <row r="420" spans="1:33" ht="126" x14ac:dyDescent="0.25">
      <c r="A420" s="8">
        <v>419</v>
      </c>
      <c r="B420" s="75" t="s">
        <v>15</v>
      </c>
      <c r="C420" s="71" t="s">
        <v>17598</v>
      </c>
      <c r="D420" s="143" t="s">
        <v>18581</v>
      </c>
      <c r="E420" s="47" t="s">
        <v>18533</v>
      </c>
      <c r="F420" s="144" t="s">
        <v>18582</v>
      </c>
      <c r="G420" s="122" t="s">
        <v>16</v>
      </c>
      <c r="H420" s="47" t="s">
        <v>18567</v>
      </c>
      <c r="I420" s="145"/>
      <c r="J420" s="145" t="s">
        <v>14</v>
      </c>
      <c r="K420" s="146"/>
      <c r="L420" s="145" t="s">
        <v>14</v>
      </c>
      <c r="M420" s="145"/>
      <c r="N420" s="147" t="s">
        <v>7645</v>
      </c>
      <c r="O420" s="47" t="s">
        <v>18567</v>
      </c>
      <c r="P420" s="75" t="s">
        <v>42</v>
      </c>
      <c r="Q420" s="145" t="s">
        <v>24</v>
      </c>
      <c r="R420" s="17"/>
      <c r="S420" s="149"/>
      <c r="T420" s="17"/>
      <c r="U420" s="17"/>
      <c r="V420" s="150" t="s">
        <v>3332</v>
      </c>
    </row>
    <row r="421" spans="1:33" ht="168" x14ac:dyDescent="0.25">
      <c r="A421" s="8">
        <v>420</v>
      </c>
      <c r="B421" s="75" t="s">
        <v>15</v>
      </c>
      <c r="C421" s="71" t="s">
        <v>17471</v>
      </c>
      <c r="D421" s="143" t="s">
        <v>18583</v>
      </c>
      <c r="E421" s="47" t="s">
        <v>18559</v>
      </c>
      <c r="F421" s="144" t="s">
        <v>18584</v>
      </c>
      <c r="G421" s="122" t="s">
        <v>16</v>
      </c>
      <c r="H421" s="47" t="s">
        <v>18567</v>
      </c>
      <c r="I421" s="145"/>
      <c r="J421" s="145" t="s">
        <v>14</v>
      </c>
      <c r="K421" s="146"/>
      <c r="L421" s="145" t="s">
        <v>14</v>
      </c>
      <c r="M421" s="145"/>
      <c r="N421" s="147" t="s">
        <v>294</v>
      </c>
      <c r="O421" s="47" t="s">
        <v>18567</v>
      </c>
      <c r="P421" s="75" t="s">
        <v>6329</v>
      </c>
      <c r="Q421" s="145" t="s">
        <v>24</v>
      </c>
      <c r="R421" s="17"/>
      <c r="S421" s="149"/>
      <c r="T421" s="17"/>
      <c r="U421" s="17"/>
      <c r="V421" s="150" t="s">
        <v>3332</v>
      </c>
    </row>
    <row r="422" spans="1:33" ht="147" x14ac:dyDescent="0.25">
      <c r="A422" s="8">
        <v>421</v>
      </c>
      <c r="B422" s="75" t="s">
        <v>15</v>
      </c>
      <c r="C422" s="71" t="s">
        <v>18585</v>
      </c>
      <c r="D422" s="143" t="s">
        <v>18586</v>
      </c>
      <c r="E422" s="47" t="s">
        <v>18565</v>
      </c>
      <c r="F422" s="144" t="s">
        <v>18587</v>
      </c>
      <c r="G422" s="122" t="s">
        <v>16</v>
      </c>
      <c r="H422" s="47" t="s">
        <v>18567</v>
      </c>
      <c r="I422" s="145"/>
      <c r="J422" s="145" t="s">
        <v>14</v>
      </c>
      <c r="K422" s="146"/>
      <c r="L422" s="145" t="s">
        <v>14</v>
      </c>
      <c r="M422" s="145"/>
      <c r="N422" s="147" t="s">
        <v>218</v>
      </c>
      <c r="O422" s="47" t="s">
        <v>18567</v>
      </c>
      <c r="P422" s="75" t="s">
        <v>49</v>
      </c>
      <c r="Q422" s="145" t="s">
        <v>24</v>
      </c>
      <c r="R422" s="17"/>
      <c r="S422" s="149"/>
      <c r="T422" s="17"/>
      <c r="U422" s="17"/>
      <c r="V422" s="150" t="s">
        <v>3332</v>
      </c>
    </row>
    <row r="423" spans="1:33" s="275" customFormat="1" x14ac:dyDescent="0.25">
      <c r="A423" s="266">
        <v>422</v>
      </c>
      <c r="B423" s="267" t="s">
        <v>416</v>
      </c>
      <c r="C423" s="268" t="s">
        <v>22</v>
      </c>
      <c r="D423" s="269" t="s">
        <v>18593</v>
      </c>
      <c r="E423" s="270" t="s">
        <v>18474</v>
      </c>
      <c r="F423" s="271" t="s">
        <v>18594</v>
      </c>
      <c r="G423" s="266" t="s">
        <v>58</v>
      </c>
      <c r="H423" s="270" t="s">
        <v>18567</v>
      </c>
      <c r="I423" s="272"/>
      <c r="J423" s="272" t="s">
        <v>14</v>
      </c>
      <c r="K423" s="273"/>
      <c r="L423" s="272" t="s">
        <v>14</v>
      </c>
      <c r="M423" s="272"/>
      <c r="N423" s="274" t="s">
        <v>7645</v>
      </c>
      <c r="O423" s="270" t="s">
        <v>18567</v>
      </c>
      <c r="P423" s="267" t="s">
        <v>42</v>
      </c>
      <c r="Q423" s="272" t="s">
        <v>24</v>
      </c>
      <c r="S423" s="276"/>
      <c r="V423" s="277" t="s">
        <v>5311</v>
      </c>
      <c r="X423" s="278"/>
      <c r="Y423" s="279"/>
      <c r="Z423" s="278"/>
      <c r="AA423" s="279"/>
      <c r="AB423" s="281"/>
    </row>
    <row r="424" spans="1:33" s="68" customFormat="1" ht="126" x14ac:dyDescent="0.25">
      <c r="A424" s="74">
        <v>423</v>
      </c>
      <c r="B424" s="86" t="s">
        <v>2402</v>
      </c>
      <c r="C424" s="87" t="s">
        <v>18595</v>
      </c>
      <c r="D424" s="88" t="s">
        <v>18596</v>
      </c>
      <c r="E424" s="89" t="s">
        <v>18533</v>
      </c>
      <c r="F424" s="90" t="s">
        <v>18597</v>
      </c>
      <c r="G424" s="74" t="s">
        <v>66</v>
      </c>
      <c r="H424" s="89" t="s">
        <v>18567</v>
      </c>
      <c r="I424" s="4"/>
      <c r="J424" s="4" t="s">
        <v>14</v>
      </c>
      <c r="K424" s="113"/>
      <c r="L424" s="4" t="s">
        <v>14</v>
      </c>
      <c r="M424" s="4"/>
      <c r="N424" s="123" t="s">
        <v>313</v>
      </c>
      <c r="O424" s="89" t="s">
        <v>18567</v>
      </c>
      <c r="P424" s="86" t="s">
        <v>193</v>
      </c>
      <c r="Q424" s="4" t="s">
        <v>24</v>
      </c>
      <c r="S424" s="120"/>
      <c r="V424" s="114" t="s">
        <v>3757</v>
      </c>
      <c r="W424" s="17"/>
      <c r="X424" s="201"/>
      <c r="Y424" s="204"/>
      <c r="Z424" s="202"/>
      <c r="AA424" s="204"/>
      <c r="AB424" s="247"/>
      <c r="AC424" s="17"/>
      <c r="AD424" s="17"/>
      <c r="AE424" s="17"/>
      <c r="AF424" s="17"/>
      <c r="AG424" s="17"/>
    </row>
    <row r="425" spans="1:33" ht="63" x14ac:dyDescent="0.25">
      <c r="A425" s="8">
        <v>424</v>
      </c>
      <c r="B425" s="75" t="s">
        <v>213</v>
      </c>
      <c r="C425" s="71" t="s">
        <v>18398</v>
      </c>
      <c r="D425" s="143" t="s">
        <v>18598</v>
      </c>
      <c r="E425" s="47" t="s">
        <v>18567</v>
      </c>
      <c r="F425" s="144" t="s">
        <v>18599</v>
      </c>
      <c r="G425" s="122" t="s">
        <v>312</v>
      </c>
      <c r="H425" s="47" t="s">
        <v>18567</v>
      </c>
      <c r="I425" s="145"/>
      <c r="J425" s="145" t="s">
        <v>14</v>
      </c>
      <c r="K425" s="146"/>
      <c r="L425" s="145" t="s">
        <v>14</v>
      </c>
      <c r="M425" s="145"/>
      <c r="N425" s="147" t="s">
        <v>218</v>
      </c>
      <c r="O425" s="47" t="s">
        <v>18567</v>
      </c>
      <c r="P425" s="75" t="s">
        <v>49</v>
      </c>
      <c r="Q425" s="145" t="s">
        <v>3662</v>
      </c>
      <c r="R425" s="17"/>
      <c r="S425" s="149"/>
      <c r="T425" s="17"/>
      <c r="U425" s="17"/>
      <c r="V425" s="150" t="s">
        <v>3406</v>
      </c>
    </row>
    <row r="426" spans="1:33" ht="189" x14ac:dyDescent="0.25">
      <c r="A426" s="8">
        <v>425</v>
      </c>
      <c r="B426" s="75" t="s">
        <v>15</v>
      </c>
      <c r="C426" s="71" t="s">
        <v>18600</v>
      </c>
      <c r="D426" s="143" t="s">
        <v>18601</v>
      </c>
      <c r="E426" s="47" t="s">
        <v>18533</v>
      </c>
      <c r="F426" s="144" t="s">
        <v>18602</v>
      </c>
      <c r="G426" s="122" t="s">
        <v>16</v>
      </c>
      <c r="H426" s="47" t="s">
        <v>18567</v>
      </c>
      <c r="I426" s="145"/>
      <c r="J426" s="145" t="s">
        <v>14</v>
      </c>
      <c r="K426" s="146"/>
      <c r="L426" s="145" t="s">
        <v>14</v>
      </c>
      <c r="M426" s="145"/>
      <c r="N426" s="147" t="s">
        <v>294</v>
      </c>
      <c r="O426" s="47" t="s">
        <v>18567</v>
      </c>
      <c r="P426" s="75" t="s">
        <v>179</v>
      </c>
      <c r="Q426" s="145" t="s">
        <v>24</v>
      </c>
      <c r="R426" s="17"/>
      <c r="S426" s="149"/>
      <c r="T426" s="17"/>
      <c r="U426" s="17"/>
      <c r="V426" s="150" t="s">
        <v>9513</v>
      </c>
    </row>
    <row r="427" spans="1:33" ht="84" x14ac:dyDescent="0.25">
      <c r="A427" s="8">
        <v>426</v>
      </c>
      <c r="B427" s="75" t="s">
        <v>213</v>
      </c>
      <c r="C427" s="71" t="s">
        <v>17052</v>
      </c>
      <c r="D427" s="143" t="s">
        <v>18603</v>
      </c>
      <c r="E427" s="47" t="s">
        <v>18059</v>
      </c>
      <c r="F427" s="144" t="s">
        <v>18604</v>
      </c>
      <c r="G427" s="122" t="s">
        <v>312</v>
      </c>
      <c r="H427" s="47" t="s">
        <v>18567</v>
      </c>
      <c r="I427" s="145"/>
      <c r="J427" s="145" t="s">
        <v>14</v>
      </c>
      <c r="K427" s="146"/>
      <c r="L427" s="145" t="s">
        <v>14</v>
      </c>
      <c r="M427" s="145"/>
      <c r="N427" s="147" t="s">
        <v>218</v>
      </c>
      <c r="O427" s="47" t="s">
        <v>18567</v>
      </c>
      <c r="P427" s="75" t="s">
        <v>49</v>
      </c>
      <c r="Q427" s="145" t="s">
        <v>3662</v>
      </c>
      <c r="R427" s="17"/>
      <c r="S427" s="149"/>
      <c r="T427" s="17"/>
      <c r="U427" s="17"/>
      <c r="V427" s="150" t="s">
        <v>3406</v>
      </c>
    </row>
    <row r="428" spans="1:33" ht="126" x14ac:dyDescent="0.25">
      <c r="A428" s="8">
        <v>427</v>
      </c>
      <c r="B428" s="75" t="s">
        <v>15</v>
      </c>
      <c r="C428" s="71" t="s">
        <v>18605</v>
      </c>
      <c r="D428" s="143" t="s">
        <v>40</v>
      </c>
      <c r="E428" s="47" t="s">
        <v>18458</v>
      </c>
      <c r="F428" s="144" t="s">
        <v>18606</v>
      </c>
      <c r="G428" s="122" t="s">
        <v>16</v>
      </c>
      <c r="H428" s="47" t="s">
        <v>18567</v>
      </c>
      <c r="I428" s="145"/>
      <c r="J428" s="145" t="s">
        <v>14</v>
      </c>
      <c r="K428" s="146"/>
      <c r="L428" s="145" t="s">
        <v>14</v>
      </c>
      <c r="M428" s="145"/>
      <c r="N428" s="147" t="s">
        <v>7645</v>
      </c>
      <c r="O428" s="47" t="s">
        <v>18567</v>
      </c>
      <c r="P428" s="75" t="s">
        <v>42</v>
      </c>
      <c r="Q428" s="145" t="s">
        <v>24</v>
      </c>
      <c r="R428" s="17"/>
      <c r="S428" s="149"/>
      <c r="T428" s="17"/>
      <c r="U428" s="17"/>
      <c r="V428" s="150" t="s">
        <v>3332</v>
      </c>
    </row>
    <row r="429" spans="1:33" ht="42" x14ac:dyDescent="0.25">
      <c r="A429" s="8">
        <v>428</v>
      </c>
      <c r="B429" s="35" t="s">
        <v>213</v>
      </c>
      <c r="C429" s="71" t="s">
        <v>17835</v>
      </c>
      <c r="D429" s="143" t="s">
        <v>18607</v>
      </c>
      <c r="E429" s="47" t="s">
        <v>18440</v>
      </c>
      <c r="F429" s="144" t="s">
        <v>18608</v>
      </c>
      <c r="G429" s="122" t="s">
        <v>312</v>
      </c>
      <c r="H429" s="47" t="s">
        <v>18567</v>
      </c>
      <c r="I429" s="145"/>
      <c r="J429" s="145" t="s">
        <v>14</v>
      </c>
      <c r="K429" s="146"/>
      <c r="L429" s="145" t="s">
        <v>14</v>
      </c>
      <c r="M429" s="145"/>
      <c r="N429" s="147" t="s">
        <v>218</v>
      </c>
      <c r="O429" s="47" t="s">
        <v>18567</v>
      </c>
      <c r="P429" s="75" t="s">
        <v>49</v>
      </c>
      <c r="Q429" s="145" t="s">
        <v>5461</v>
      </c>
      <c r="R429" s="17"/>
      <c r="S429" s="149"/>
      <c r="T429" s="17"/>
      <c r="U429" s="17"/>
      <c r="V429" s="150" t="s">
        <v>3406</v>
      </c>
    </row>
    <row r="430" spans="1:33" ht="42" x14ac:dyDescent="0.25">
      <c r="A430" s="8">
        <v>429</v>
      </c>
      <c r="B430" s="75" t="s">
        <v>213</v>
      </c>
      <c r="C430" s="71" t="s">
        <v>431</v>
      </c>
      <c r="D430" s="143" t="s">
        <v>18609</v>
      </c>
      <c r="E430" s="47" t="s">
        <v>18336</v>
      </c>
      <c r="F430" s="144" t="s">
        <v>18610</v>
      </c>
      <c r="G430" s="122" t="s">
        <v>282</v>
      </c>
      <c r="H430" s="47" t="s">
        <v>18567</v>
      </c>
      <c r="I430" s="145"/>
      <c r="J430" s="145" t="s">
        <v>14</v>
      </c>
      <c r="K430" s="146"/>
      <c r="L430" s="145" t="s">
        <v>14</v>
      </c>
      <c r="M430" s="145"/>
      <c r="N430" s="147" t="s">
        <v>7645</v>
      </c>
      <c r="O430" s="47" t="s">
        <v>18567</v>
      </c>
      <c r="P430" s="75" t="s">
        <v>42</v>
      </c>
      <c r="Q430" s="145" t="s">
        <v>24</v>
      </c>
      <c r="R430" s="17"/>
      <c r="S430" s="149"/>
      <c r="T430" s="17"/>
      <c r="U430" s="17"/>
      <c r="V430" s="150" t="s">
        <v>5311</v>
      </c>
      <c r="Z430" s="202" t="s">
        <v>8532</v>
      </c>
    </row>
    <row r="431" spans="1:33" ht="210" x14ac:dyDescent="0.25">
      <c r="A431" s="8">
        <v>430</v>
      </c>
      <c r="B431" s="75" t="s">
        <v>15</v>
      </c>
      <c r="C431" s="71" t="s">
        <v>18611</v>
      </c>
      <c r="D431" s="143" t="s">
        <v>18612</v>
      </c>
      <c r="E431" s="47" t="s">
        <v>18565</v>
      </c>
      <c r="F431" s="144" t="s">
        <v>18613</v>
      </c>
      <c r="G431" s="122" t="s">
        <v>16</v>
      </c>
      <c r="H431" s="47" t="s">
        <v>18567</v>
      </c>
      <c r="I431" s="145"/>
      <c r="J431" s="145" t="s">
        <v>14</v>
      </c>
      <c r="K431" s="146"/>
      <c r="L431" s="145" t="s">
        <v>14</v>
      </c>
      <c r="M431" s="145"/>
      <c r="N431" s="147" t="s">
        <v>348</v>
      </c>
      <c r="O431" s="47" t="s">
        <v>18567</v>
      </c>
      <c r="P431" s="75" t="s">
        <v>19</v>
      </c>
      <c r="Q431" s="145" t="s">
        <v>24</v>
      </c>
      <c r="R431" s="17"/>
      <c r="S431" s="149"/>
      <c r="T431" s="17"/>
      <c r="U431" s="17"/>
      <c r="V431" s="150" t="s">
        <v>18618</v>
      </c>
    </row>
    <row r="432" spans="1:33" ht="189" x14ac:dyDescent="0.25">
      <c r="A432" s="8">
        <v>431</v>
      </c>
      <c r="B432" s="75" t="s">
        <v>15</v>
      </c>
      <c r="C432" s="71" t="s">
        <v>18614</v>
      </c>
      <c r="D432" s="143" t="s">
        <v>18615</v>
      </c>
      <c r="E432" s="47" t="s">
        <v>18565</v>
      </c>
      <c r="F432" s="144" t="s">
        <v>18616</v>
      </c>
      <c r="G432" s="122" t="s">
        <v>16</v>
      </c>
      <c r="H432" s="47" t="s">
        <v>18617</v>
      </c>
      <c r="I432" s="145"/>
      <c r="J432" s="145" t="s">
        <v>14</v>
      </c>
      <c r="K432" s="146"/>
      <c r="L432" s="145" t="s">
        <v>14</v>
      </c>
      <c r="M432" s="145"/>
      <c r="N432" s="147"/>
      <c r="O432" s="47" t="s">
        <v>18617</v>
      </c>
      <c r="P432" s="75"/>
      <c r="Q432" s="145" t="s">
        <v>24</v>
      </c>
      <c r="R432" s="17"/>
      <c r="S432" s="149"/>
      <c r="T432" s="17"/>
      <c r="U432" s="17"/>
      <c r="V432" s="150"/>
    </row>
    <row r="433" spans="1:28" ht="63" x14ac:dyDescent="0.25">
      <c r="A433" s="8">
        <v>432</v>
      </c>
      <c r="B433" s="75" t="s">
        <v>5628</v>
      </c>
      <c r="C433" s="71" t="s">
        <v>16053</v>
      </c>
      <c r="D433" s="143" t="s">
        <v>18619</v>
      </c>
      <c r="E433" s="47" t="s">
        <v>18559</v>
      </c>
      <c r="F433" s="144" t="s">
        <v>18620</v>
      </c>
      <c r="G433" s="122" t="s">
        <v>61</v>
      </c>
      <c r="H433" s="47" t="s">
        <v>18617</v>
      </c>
      <c r="I433" s="145"/>
      <c r="J433" s="145" t="s">
        <v>14</v>
      </c>
      <c r="K433" s="146"/>
      <c r="L433" s="145" t="s">
        <v>14</v>
      </c>
      <c r="M433" s="145"/>
      <c r="N433" s="147" t="s">
        <v>273</v>
      </c>
      <c r="O433" s="47" t="s">
        <v>18617</v>
      </c>
      <c r="P433" s="75" t="s">
        <v>943</v>
      </c>
      <c r="Q433" s="145" t="s">
        <v>21</v>
      </c>
      <c r="R433" s="17"/>
      <c r="S433" s="149"/>
      <c r="T433" s="17"/>
      <c r="U433" s="17"/>
      <c r="V433" s="150" t="s">
        <v>18622</v>
      </c>
      <c r="AB433" s="204"/>
    </row>
    <row r="434" spans="1:28" x14ac:dyDescent="0.25">
      <c r="A434" s="8">
        <v>433</v>
      </c>
      <c r="B434" s="75" t="s">
        <v>213</v>
      </c>
      <c r="C434" s="71" t="s">
        <v>2110</v>
      </c>
      <c r="D434" s="143" t="s">
        <v>40</v>
      </c>
      <c r="E434" s="47" t="s">
        <v>17461</v>
      </c>
      <c r="F434" s="144" t="s">
        <v>18621</v>
      </c>
      <c r="G434" s="122" t="s">
        <v>312</v>
      </c>
      <c r="H434" s="47" t="s">
        <v>18617</v>
      </c>
      <c r="I434" s="145"/>
      <c r="J434" s="145" t="s">
        <v>14</v>
      </c>
      <c r="K434" s="146"/>
      <c r="L434" s="145" t="s">
        <v>14</v>
      </c>
      <c r="M434" s="145"/>
      <c r="N434" s="147" t="s">
        <v>218</v>
      </c>
      <c r="O434" s="47" t="s">
        <v>18617</v>
      </c>
      <c r="P434" s="75" t="s">
        <v>49</v>
      </c>
      <c r="Q434" s="145" t="s">
        <v>3662</v>
      </c>
      <c r="R434" s="17"/>
      <c r="S434" s="149"/>
      <c r="T434" s="17"/>
      <c r="U434" s="17"/>
      <c r="V434" s="150" t="s">
        <v>3406</v>
      </c>
      <c r="AB434" s="204"/>
    </row>
    <row r="435" spans="1:28" ht="63" x14ac:dyDescent="0.25">
      <c r="A435" s="8">
        <v>434</v>
      </c>
      <c r="B435" s="75" t="s">
        <v>416</v>
      </c>
      <c r="C435" s="71" t="s">
        <v>18623</v>
      </c>
      <c r="D435" s="143" t="s">
        <v>18624</v>
      </c>
      <c r="E435" s="47" t="s">
        <v>17321</v>
      </c>
      <c r="F435" s="144" t="s">
        <v>416</v>
      </c>
      <c r="G435" s="122" t="s">
        <v>6303</v>
      </c>
      <c r="H435" s="47" t="s">
        <v>18617</v>
      </c>
      <c r="I435" s="145"/>
      <c r="J435" s="145" t="s">
        <v>14</v>
      </c>
      <c r="K435" s="146"/>
      <c r="L435" s="145" t="s">
        <v>14</v>
      </c>
      <c r="M435" s="145"/>
      <c r="N435" s="147" t="s">
        <v>7645</v>
      </c>
      <c r="O435" s="47" t="s">
        <v>18617</v>
      </c>
      <c r="P435" s="75" t="s">
        <v>3884</v>
      </c>
      <c r="Q435" s="145" t="s">
        <v>24</v>
      </c>
      <c r="R435" s="17"/>
      <c r="S435" s="149"/>
      <c r="T435" s="17"/>
      <c r="U435" s="17"/>
      <c r="V435" s="150" t="s">
        <v>15125</v>
      </c>
      <c r="Z435" s="202" t="s">
        <v>1438</v>
      </c>
      <c r="AB435" s="204"/>
    </row>
    <row r="436" spans="1:28" ht="63" x14ac:dyDescent="0.25">
      <c r="A436" s="8">
        <v>435</v>
      </c>
      <c r="B436" s="75" t="s">
        <v>5972</v>
      </c>
      <c r="C436" s="71" t="s">
        <v>18623</v>
      </c>
      <c r="D436" s="143" t="s">
        <v>18625</v>
      </c>
      <c r="E436" s="47" t="s">
        <v>18474</v>
      </c>
      <c r="F436" s="144" t="s">
        <v>18626</v>
      </c>
      <c r="G436" s="122" t="s">
        <v>48</v>
      </c>
      <c r="H436" s="47" t="s">
        <v>18617</v>
      </c>
      <c r="I436" s="145"/>
      <c r="J436" s="145" t="s">
        <v>14</v>
      </c>
      <c r="K436" s="146"/>
      <c r="L436" s="145" t="s">
        <v>14</v>
      </c>
      <c r="M436" s="145"/>
      <c r="N436" s="147" t="s">
        <v>7645</v>
      </c>
      <c r="O436" s="47" t="s">
        <v>18617</v>
      </c>
      <c r="P436" s="75" t="s">
        <v>42</v>
      </c>
      <c r="Q436" s="145" t="s">
        <v>24</v>
      </c>
      <c r="R436" s="17"/>
      <c r="S436" s="149"/>
      <c r="T436" s="17"/>
      <c r="U436" s="17"/>
      <c r="V436" s="150" t="s">
        <v>18648</v>
      </c>
      <c r="Z436" s="202" t="s">
        <v>1438</v>
      </c>
      <c r="AB436" s="204"/>
    </row>
    <row r="437" spans="1:28" ht="42" x14ac:dyDescent="0.25">
      <c r="A437" s="8">
        <v>436</v>
      </c>
      <c r="B437" s="75" t="s">
        <v>322</v>
      </c>
      <c r="C437" s="71" t="s">
        <v>6438</v>
      </c>
      <c r="D437" s="143" t="s">
        <v>18627</v>
      </c>
      <c r="E437" s="47" t="s">
        <v>18295</v>
      </c>
      <c r="F437" s="144" t="s">
        <v>18628</v>
      </c>
      <c r="G437" s="122" t="s">
        <v>18629</v>
      </c>
      <c r="H437" s="47" t="s">
        <v>18630</v>
      </c>
      <c r="I437" s="145"/>
      <c r="J437" s="145" t="s">
        <v>14</v>
      </c>
      <c r="K437" s="146"/>
      <c r="L437" s="145" t="s">
        <v>14</v>
      </c>
      <c r="M437" s="145"/>
      <c r="N437" s="147" t="s">
        <v>7645</v>
      </c>
      <c r="O437" s="47" t="s">
        <v>18630</v>
      </c>
      <c r="P437" s="75" t="s">
        <v>42</v>
      </c>
      <c r="Q437" s="145" t="s">
        <v>24</v>
      </c>
      <c r="R437" s="17"/>
      <c r="S437" s="149"/>
      <c r="T437" s="17"/>
      <c r="U437" s="17"/>
      <c r="V437" s="150" t="s">
        <v>5311</v>
      </c>
      <c r="Z437" s="202" t="s">
        <v>9271</v>
      </c>
      <c r="AB437" s="204"/>
    </row>
    <row r="438" spans="1:28" ht="42" x14ac:dyDescent="0.25">
      <c r="A438" s="8">
        <v>437</v>
      </c>
      <c r="B438" s="9" t="s">
        <v>192</v>
      </c>
      <c r="C438" s="20" t="s">
        <v>6438</v>
      </c>
      <c r="D438" s="16" t="s">
        <v>18631</v>
      </c>
      <c r="E438" s="12" t="s">
        <v>18295</v>
      </c>
      <c r="F438" s="13" t="s">
        <v>18632</v>
      </c>
      <c r="G438" s="8" t="s">
        <v>196</v>
      </c>
      <c r="H438" s="47" t="s">
        <v>18630</v>
      </c>
      <c r="I438" s="145"/>
      <c r="J438" s="145" t="s">
        <v>14</v>
      </c>
      <c r="K438" s="146"/>
      <c r="L438" s="145" t="s">
        <v>14</v>
      </c>
      <c r="M438" s="145"/>
      <c r="N438" s="147" t="s">
        <v>7645</v>
      </c>
      <c r="O438" s="47" t="s">
        <v>18630</v>
      </c>
      <c r="P438" s="75" t="s">
        <v>42</v>
      </c>
      <c r="Q438" s="145" t="s">
        <v>38</v>
      </c>
      <c r="R438" s="17"/>
      <c r="S438" s="149"/>
      <c r="T438" s="17"/>
      <c r="U438" s="17"/>
      <c r="V438" s="150" t="s">
        <v>5311</v>
      </c>
      <c r="Z438" s="202" t="s">
        <v>9271</v>
      </c>
      <c r="AB438" s="204"/>
    </row>
    <row r="439" spans="1:28" ht="63" x14ac:dyDescent="0.25">
      <c r="A439" s="8">
        <v>438</v>
      </c>
      <c r="B439" s="75" t="s">
        <v>4822</v>
      </c>
      <c r="C439" s="71" t="s">
        <v>18633</v>
      </c>
      <c r="D439" s="143" t="s">
        <v>18634</v>
      </c>
      <c r="E439" s="47" t="s">
        <v>18474</v>
      </c>
      <c r="F439" s="144" t="s">
        <v>18635</v>
      </c>
      <c r="G439" s="122" t="s">
        <v>312</v>
      </c>
      <c r="H439" s="47" t="s">
        <v>18630</v>
      </c>
      <c r="I439" s="145"/>
      <c r="J439" s="145" t="s">
        <v>14</v>
      </c>
      <c r="K439" s="146"/>
      <c r="L439" s="145" t="s">
        <v>14</v>
      </c>
      <c r="M439" s="145"/>
      <c r="N439" s="147" t="s">
        <v>348</v>
      </c>
      <c r="O439" s="47" t="s">
        <v>18630</v>
      </c>
      <c r="P439" s="75" t="s">
        <v>19</v>
      </c>
      <c r="Q439" s="145" t="s">
        <v>24</v>
      </c>
      <c r="R439" s="17"/>
      <c r="S439" s="149"/>
      <c r="T439" s="17"/>
      <c r="U439" s="17"/>
      <c r="V439" s="150" t="s">
        <v>18649</v>
      </c>
      <c r="AB439" s="204"/>
    </row>
    <row r="440" spans="1:28" ht="84" x14ac:dyDescent="0.25">
      <c r="A440" s="8">
        <v>439</v>
      </c>
      <c r="B440" s="75" t="s">
        <v>5972</v>
      </c>
      <c r="C440" s="71" t="s">
        <v>17638</v>
      </c>
      <c r="D440" s="143" t="s">
        <v>18636</v>
      </c>
      <c r="E440" s="47" t="s">
        <v>18567</v>
      </c>
      <c r="F440" s="144" t="s">
        <v>18637</v>
      </c>
      <c r="G440" s="122" t="s">
        <v>72</v>
      </c>
      <c r="H440" s="47" t="s">
        <v>18630</v>
      </c>
      <c r="I440" s="145"/>
      <c r="J440" s="145" t="s">
        <v>14</v>
      </c>
      <c r="K440" s="146"/>
      <c r="L440" s="145" t="s">
        <v>14</v>
      </c>
      <c r="M440" s="145"/>
      <c r="N440" s="147" t="s">
        <v>7645</v>
      </c>
      <c r="O440" s="47" t="s">
        <v>18630</v>
      </c>
      <c r="P440" s="75" t="s">
        <v>17969</v>
      </c>
      <c r="Q440" s="145" t="s">
        <v>24</v>
      </c>
      <c r="R440" s="17"/>
      <c r="S440" s="149"/>
      <c r="T440" s="17"/>
      <c r="U440" s="17"/>
      <c r="V440" s="148" t="s">
        <v>18650</v>
      </c>
      <c r="Z440" s="202" t="s">
        <v>8532</v>
      </c>
      <c r="AB440" s="204"/>
    </row>
    <row r="441" spans="1:28" ht="63" x14ac:dyDescent="0.25">
      <c r="A441" s="8">
        <v>440</v>
      </c>
      <c r="B441" s="75" t="s">
        <v>931</v>
      </c>
      <c r="C441" s="71" t="s">
        <v>17638</v>
      </c>
      <c r="D441" s="143" t="s">
        <v>18638</v>
      </c>
      <c r="E441" s="47" t="s">
        <v>18617</v>
      </c>
      <c r="F441" s="144" t="s">
        <v>18639</v>
      </c>
      <c r="G441" s="122" t="s">
        <v>72</v>
      </c>
      <c r="H441" s="47" t="s">
        <v>18630</v>
      </c>
      <c r="I441" s="145"/>
      <c r="J441" s="145" t="s">
        <v>14</v>
      </c>
      <c r="K441" s="146"/>
      <c r="L441" s="145" t="s">
        <v>14</v>
      </c>
      <c r="M441" s="145"/>
      <c r="N441" s="147" t="s">
        <v>7645</v>
      </c>
      <c r="O441" s="47" t="s">
        <v>18630</v>
      </c>
      <c r="P441" s="75" t="s">
        <v>17969</v>
      </c>
      <c r="Q441" s="145" t="s">
        <v>24</v>
      </c>
      <c r="R441" s="17"/>
      <c r="S441" s="149"/>
      <c r="T441" s="17"/>
      <c r="U441" s="17"/>
      <c r="V441" s="150" t="s">
        <v>18651</v>
      </c>
      <c r="Z441" s="202" t="s">
        <v>8532</v>
      </c>
      <c r="AB441" s="204"/>
    </row>
    <row r="442" spans="1:28" s="275" customFormat="1" ht="126" x14ac:dyDescent="0.25">
      <c r="A442" s="266">
        <v>441</v>
      </c>
      <c r="B442" s="267" t="s">
        <v>416</v>
      </c>
      <c r="C442" s="268" t="s">
        <v>22</v>
      </c>
      <c r="D442" s="269" t="s">
        <v>18640</v>
      </c>
      <c r="E442" s="270" t="s">
        <v>18617</v>
      </c>
      <c r="F442" s="271" t="s">
        <v>6132</v>
      </c>
      <c r="G442" s="266" t="s">
        <v>58</v>
      </c>
      <c r="H442" s="270" t="s">
        <v>18630</v>
      </c>
      <c r="I442" s="272"/>
      <c r="J442" s="272" t="s">
        <v>14</v>
      </c>
      <c r="K442" s="273"/>
      <c r="L442" s="272" t="s">
        <v>14</v>
      </c>
      <c r="M442" s="272"/>
      <c r="N442" s="274" t="s">
        <v>7645</v>
      </c>
      <c r="O442" s="270" t="s">
        <v>18630</v>
      </c>
      <c r="P442" s="267" t="s">
        <v>42</v>
      </c>
      <c r="Q442" s="272" t="s">
        <v>38</v>
      </c>
      <c r="S442" s="276"/>
      <c r="V442" s="277" t="s">
        <v>7141</v>
      </c>
      <c r="X442" s="278"/>
      <c r="Y442" s="279"/>
      <c r="Z442" s="278" t="s">
        <v>18669</v>
      </c>
      <c r="AA442" s="279"/>
      <c r="AB442" s="279"/>
    </row>
    <row r="443" spans="1:28" ht="84" x14ac:dyDescent="0.25">
      <c r="A443" s="8">
        <v>442</v>
      </c>
      <c r="B443" s="75" t="s">
        <v>213</v>
      </c>
      <c r="C443" s="71" t="s">
        <v>2454</v>
      </c>
      <c r="D443" s="143" t="s">
        <v>18641</v>
      </c>
      <c r="E443" s="47" t="s">
        <v>18642</v>
      </c>
      <c r="F443" s="144" t="s">
        <v>18643</v>
      </c>
      <c r="G443" s="122" t="s">
        <v>312</v>
      </c>
      <c r="H443" s="47" t="s">
        <v>18630</v>
      </c>
      <c r="I443" s="145"/>
      <c r="J443" s="145" t="s">
        <v>14</v>
      </c>
      <c r="K443" s="146"/>
      <c r="L443" s="145" t="s">
        <v>14</v>
      </c>
      <c r="M443" s="145"/>
      <c r="N443" s="147" t="s">
        <v>218</v>
      </c>
      <c r="O443" s="47" t="s">
        <v>18630</v>
      </c>
      <c r="P443" s="75" t="s">
        <v>49</v>
      </c>
      <c r="Q443" s="145" t="s">
        <v>3662</v>
      </c>
      <c r="R443" s="17"/>
      <c r="S443" s="149"/>
      <c r="T443" s="17"/>
      <c r="U443" s="17"/>
      <c r="V443" s="150" t="s">
        <v>3406</v>
      </c>
      <c r="AB443" s="204"/>
    </row>
    <row r="444" spans="1:28" ht="84" x14ac:dyDescent="0.25">
      <c r="A444" s="8">
        <v>443</v>
      </c>
      <c r="B444" s="75" t="s">
        <v>213</v>
      </c>
      <c r="C444" s="71" t="s">
        <v>2451</v>
      </c>
      <c r="D444" s="143" t="s">
        <v>18644</v>
      </c>
      <c r="E444" s="47" t="s">
        <v>18642</v>
      </c>
      <c r="F444" s="144" t="s">
        <v>18645</v>
      </c>
      <c r="G444" s="122" t="s">
        <v>312</v>
      </c>
      <c r="H444" s="47" t="s">
        <v>18630</v>
      </c>
      <c r="I444" s="145"/>
      <c r="J444" s="145" t="s">
        <v>14</v>
      </c>
      <c r="K444" s="146"/>
      <c r="L444" s="145" t="s">
        <v>14</v>
      </c>
      <c r="M444" s="145"/>
      <c r="N444" s="147" t="s">
        <v>218</v>
      </c>
      <c r="O444" s="47" t="s">
        <v>18630</v>
      </c>
      <c r="P444" s="75" t="s">
        <v>49</v>
      </c>
      <c r="Q444" s="145" t="s">
        <v>3662</v>
      </c>
      <c r="R444" s="17"/>
      <c r="S444" s="149"/>
      <c r="T444" s="17"/>
      <c r="U444" s="17"/>
      <c r="V444" s="150" t="s">
        <v>3406</v>
      </c>
      <c r="AB444" s="204"/>
    </row>
    <row r="445" spans="1:28" ht="189" x14ac:dyDescent="0.25">
      <c r="A445" s="8">
        <v>444</v>
      </c>
      <c r="B445" s="75" t="s">
        <v>15</v>
      </c>
      <c r="C445" s="71" t="s">
        <v>17818</v>
      </c>
      <c r="D445" s="143" t="s">
        <v>18646</v>
      </c>
      <c r="E445" s="47" t="s">
        <v>18533</v>
      </c>
      <c r="F445" s="144" t="s">
        <v>18647</v>
      </c>
      <c r="G445" s="122" t="s">
        <v>16</v>
      </c>
      <c r="H445" s="47" t="s">
        <v>18630</v>
      </c>
      <c r="I445" s="145"/>
      <c r="J445" s="145" t="s">
        <v>14</v>
      </c>
      <c r="K445" s="146"/>
      <c r="L445" s="145" t="s">
        <v>14</v>
      </c>
      <c r="M445" s="145"/>
      <c r="N445" s="147" t="s">
        <v>348</v>
      </c>
      <c r="O445" s="47" t="s">
        <v>18630</v>
      </c>
      <c r="P445" s="75" t="s">
        <v>19</v>
      </c>
      <c r="Q445" s="145" t="s">
        <v>24</v>
      </c>
      <c r="R445" s="17"/>
      <c r="S445" s="149"/>
      <c r="T445" s="17"/>
      <c r="U445" s="17"/>
      <c r="V445" s="150" t="s">
        <v>18652</v>
      </c>
      <c r="AB445" s="204"/>
    </row>
    <row r="446" spans="1:28" ht="63" x14ac:dyDescent="0.25">
      <c r="A446" s="8">
        <v>445</v>
      </c>
      <c r="B446" s="75" t="s">
        <v>213</v>
      </c>
      <c r="C446" s="71" t="s">
        <v>18653</v>
      </c>
      <c r="D446" s="143" t="s">
        <v>40</v>
      </c>
      <c r="E446" s="47" t="s">
        <v>18028</v>
      </c>
      <c r="F446" s="144" t="s">
        <v>17871</v>
      </c>
      <c r="G446" s="122" t="s">
        <v>312</v>
      </c>
      <c r="H446" s="47" t="s">
        <v>18028</v>
      </c>
      <c r="I446" s="145"/>
      <c r="J446" s="145" t="s">
        <v>14</v>
      </c>
      <c r="K446" s="146"/>
      <c r="L446" s="145" t="s">
        <v>14</v>
      </c>
      <c r="M446" s="145"/>
      <c r="N446" s="147" t="s">
        <v>348</v>
      </c>
      <c r="O446" s="47" t="s">
        <v>18028</v>
      </c>
      <c r="P446" s="75" t="s">
        <v>19</v>
      </c>
      <c r="Q446" s="148" t="s">
        <v>3662</v>
      </c>
      <c r="R446" s="17"/>
      <c r="S446" s="149"/>
      <c r="T446" s="17"/>
      <c r="U446" s="17"/>
      <c r="V446" s="150" t="s">
        <v>3354</v>
      </c>
      <c r="AB446" s="204"/>
    </row>
    <row r="447" spans="1:28" ht="63" x14ac:dyDescent="0.25">
      <c r="A447" s="8">
        <v>446</v>
      </c>
      <c r="B447" s="75" t="s">
        <v>213</v>
      </c>
      <c r="C447" s="71" t="s">
        <v>7841</v>
      </c>
      <c r="D447" s="143" t="s">
        <v>18654</v>
      </c>
      <c r="E447" s="47" t="s">
        <v>17461</v>
      </c>
      <c r="F447" s="144" t="s">
        <v>18655</v>
      </c>
      <c r="G447" s="122" t="s">
        <v>312</v>
      </c>
      <c r="H447" s="47" t="s">
        <v>18028</v>
      </c>
      <c r="I447" s="145"/>
      <c r="J447" s="145" t="s">
        <v>14</v>
      </c>
      <c r="K447" s="146"/>
      <c r="L447" s="145" t="s">
        <v>14</v>
      </c>
      <c r="M447" s="145"/>
      <c r="N447" s="147" t="s">
        <v>348</v>
      </c>
      <c r="O447" s="47" t="s">
        <v>18028</v>
      </c>
      <c r="P447" s="75" t="s">
        <v>19</v>
      </c>
      <c r="Q447" s="148" t="s">
        <v>3662</v>
      </c>
      <c r="R447" s="17"/>
      <c r="S447" s="149"/>
      <c r="T447" s="17"/>
      <c r="U447" s="17"/>
      <c r="V447" s="150" t="s">
        <v>3354</v>
      </c>
      <c r="AB447" s="204"/>
    </row>
    <row r="448" spans="1:28" ht="63" x14ac:dyDescent="0.25">
      <c r="A448" s="8">
        <v>447</v>
      </c>
      <c r="B448" s="75" t="s">
        <v>213</v>
      </c>
      <c r="C448" s="71" t="s">
        <v>7839</v>
      </c>
      <c r="D448" s="143" t="s">
        <v>18656</v>
      </c>
      <c r="E448" s="47" t="s">
        <v>17461</v>
      </c>
      <c r="F448" s="144" t="s">
        <v>18657</v>
      </c>
      <c r="G448" s="122" t="s">
        <v>312</v>
      </c>
      <c r="H448" s="47" t="s">
        <v>18028</v>
      </c>
      <c r="I448" s="145"/>
      <c r="J448" s="145" t="s">
        <v>14</v>
      </c>
      <c r="K448" s="146"/>
      <c r="L448" s="145" t="s">
        <v>14</v>
      </c>
      <c r="M448" s="145"/>
      <c r="N448" s="147" t="s">
        <v>348</v>
      </c>
      <c r="O448" s="47" t="s">
        <v>18028</v>
      </c>
      <c r="P448" s="75" t="s">
        <v>19</v>
      </c>
      <c r="Q448" s="148" t="s">
        <v>3662</v>
      </c>
      <c r="R448" s="17"/>
      <c r="S448" s="149"/>
      <c r="T448" s="17"/>
      <c r="U448" s="17"/>
      <c r="V448" s="150" t="s">
        <v>3354</v>
      </c>
      <c r="AB448" s="204"/>
    </row>
    <row r="449" spans="1:30" ht="63" x14ac:dyDescent="0.25">
      <c r="A449" s="8">
        <v>448</v>
      </c>
      <c r="B449" s="75" t="s">
        <v>213</v>
      </c>
      <c r="C449" s="71" t="s">
        <v>3729</v>
      </c>
      <c r="D449" s="143" t="s">
        <v>18658</v>
      </c>
      <c r="E449" s="47" t="s">
        <v>17810</v>
      </c>
      <c r="F449" s="144" t="s">
        <v>18659</v>
      </c>
      <c r="G449" s="122" t="s">
        <v>330</v>
      </c>
      <c r="H449" s="47" t="s">
        <v>18660</v>
      </c>
      <c r="I449" s="145"/>
      <c r="J449" s="145" t="s">
        <v>14</v>
      </c>
      <c r="K449" s="146"/>
      <c r="L449" s="145" t="s">
        <v>14</v>
      </c>
      <c r="M449" s="145"/>
      <c r="N449" s="147" t="s">
        <v>218</v>
      </c>
      <c r="O449" s="47" t="s">
        <v>18660</v>
      </c>
      <c r="P449" s="75" t="s">
        <v>49</v>
      </c>
      <c r="Q449" s="148" t="s">
        <v>3662</v>
      </c>
      <c r="R449" s="17"/>
      <c r="S449" s="149"/>
      <c r="T449" s="17"/>
      <c r="U449" s="17"/>
      <c r="V449" s="150" t="s">
        <v>3406</v>
      </c>
    </row>
    <row r="450" spans="1:30" ht="189" x14ac:dyDescent="0.25">
      <c r="A450" s="8">
        <v>449</v>
      </c>
      <c r="B450" s="75" t="s">
        <v>15</v>
      </c>
      <c r="C450" s="71" t="s">
        <v>17818</v>
      </c>
      <c r="D450" s="143" t="s">
        <v>18661</v>
      </c>
      <c r="E450" s="47" t="s">
        <v>18567</v>
      </c>
      <c r="F450" s="144" t="s">
        <v>18662</v>
      </c>
      <c r="G450" s="122" t="s">
        <v>16</v>
      </c>
      <c r="H450" s="47" t="s">
        <v>18660</v>
      </c>
      <c r="I450" s="145"/>
      <c r="J450" s="145" t="s">
        <v>14</v>
      </c>
      <c r="K450" s="146"/>
      <c r="L450" s="145" t="s">
        <v>14</v>
      </c>
      <c r="M450" s="145"/>
      <c r="N450" s="147" t="s">
        <v>348</v>
      </c>
      <c r="O450" s="47" t="s">
        <v>18660</v>
      </c>
      <c r="P450" s="75" t="s">
        <v>19</v>
      </c>
      <c r="Q450" s="148" t="s">
        <v>21</v>
      </c>
      <c r="R450" s="17"/>
      <c r="S450" s="149"/>
      <c r="T450" s="17"/>
      <c r="U450" s="17"/>
      <c r="V450" s="150" t="s">
        <v>18667</v>
      </c>
    </row>
    <row r="451" spans="1:30" ht="168" x14ac:dyDescent="0.25">
      <c r="A451" s="8">
        <v>450</v>
      </c>
      <c r="B451" s="75" t="s">
        <v>15</v>
      </c>
      <c r="C451" s="71" t="s">
        <v>17471</v>
      </c>
      <c r="D451" s="143" t="s">
        <v>18663</v>
      </c>
      <c r="E451" s="47" t="s">
        <v>18028</v>
      </c>
      <c r="F451" s="144" t="s">
        <v>18664</v>
      </c>
      <c r="G451" s="122" t="s">
        <v>16</v>
      </c>
      <c r="H451" s="47" t="s">
        <v>18660</v>
      </c>
      <c r="I451" s="145"/>
      <c r="J451" s="145" t="s">
        <v>14</v>
      </c>
      <c r="K451" s="146"/>
      <c r="L451" s="145" t="s">
        <v>14</v>
      </c>
      <c r="M451" s="145"/>
      <c r="N451" s="147" t="s">
        <v>7645</v>
      </c>
      <c r="O451" s="47" t="s">
        <v>18660</v>
      </c>
      <c r="P451" s="75" t="s">
        <v>42</v>
      </c>
      <c r="Q451" s="148" t="s">
        <v>24</v>
      </c>
      <c r="R451" s="17"/>
      <c r="S451" s="149"/>
      <c r="T451" s="17"/>
      <c r="U451" s="17"/>
      <c r="V451" s="150" t="s">
        <v>3332</v>
      </c>
      <c r="Z451" s="202" t="s">
        <v>1438</v>
      </c>
    </row>
    <row r="452" spans="1:30" ht="147" x14ac:dyDescent="0.25">
      <c r="A452" s="8">
        <v>451</v>
      </c>
      <c r="B452" s="75" t="s">
        <v>15</v>
      </c>
      <c r="C452" s="71" t="s">
        <v>17471</v>
      </c>
      <c r="D452" s="143" t="s">
        <v>18665</v>
      </c>
      <c r="E452" s="47" t="s">
        <v>18533</v>
      </c>
      <c r="F452" s="144" t="s">
        <v>18666</v>
      </c>
      <c r="G452" s="122" t="s">
        <v>16</v>
      </c>
      <c r="H452" s="47" t="s">
        <v>18660</v>
      </c>
      <c r="I452" s="145"/>
      <c r="J452" s="145" t="s">
        <v>14</v>
      </c>
      <c r="K452" s="146"/>
      <c r="L452" s="145" t="s">
        <v>14</v>
      </c>
      <c r="M452" s="145"/>
      <c r="N452" s="147" t="s">
        <v>7645</v>
      </c>
      <c r="O452" s="47" t="s">
        <v>18660</v>
      </c>
      <c r="P452" s="75" t="s">
        <v>42</v>
      </c>
      <c r="Q452" s="148" t="s">
        <v>24</v>
      </c>
      <c r="R452" s="17"/>
      <c r="S452" s="149"/>
      <c r="T452" s="17"/>
      <c r="U452" s="17"/>
      <c r="V452" s="150" t="s">
        <v>18668</v>
      </c>
      <c r="Z452" s="202" t="s">
        <v>1438</v>
      </c>
      <c r="AD452" s="17">
        <f>COUNTA(A291:A452)</f>
        <v>162</v>
      </c>
    </row>
    <row r="453" spans="1:30" ht="42" x14ac:dyDescent="0.25">
      <c r="A453" s="8">
        <v>452</v>
      </c>
      <c r="B453" s="75" t="s">
        <v>18670</v>
      </c>
      <c r="C453" s="71" t="s">
        <v>18671</v>
      </c>
      <c r="D453" s="143" t="s">
        <v>18672</v>
      </c>
      <c r="E453" s="47" t="s">
        <v>18617</v>
      </c>
      <c r="F453" s="144" t="s">
        <v>18673</v>
      </c>
      <c r="G453" s="122" t="s">
        <v>312</v>
      </c>
      <c r="H453" s="47" t="s">
        <v>18674</v>
      </c>
      <c r="I453" s="145"/>
      <c r="J453" s="145" t="s">
        <v>14</v>
      </c>
      <c r="K453" s="146"/>
      <c r="L453" s="145" t="s">
        <v>14</v>
      </c>
      <c r="M453" s="145"/>
      <c r="N453" s="147" t="s">
        <v>254</v>
      </c>
      <c r="O453" s="47" t="s">
        <v>18674</v>
      </c>
      <c r="P453" s="75" t="s">
        <v>512</v>
      </c>
      <c r="Q453" s="148" t="s">
        <v>21</v>
      </c>
      <c r="R453" s="17"/>
      <c r="S453" s="149"/>
      <c r="T453" s="17"/>
      <c r="U453" s="17"/>
      <c r="V453" s="150" t="s">
        <v>18689</v>
      </c>
    </row>
    <row r="454" spans="1:30" ht="63" x14ac:dyDescent="0.25">
      <c r="A454" s="8">
        <v>453</v>
      </c>
      <c r="B454" s="75" t="s">
        <v>213</v>
      </c>
      <c r="C454" s="71" t="s">
        <v>971</v>
      </c>
      <c r="D454" s="143" t="s">
        <v>18675</v>
      </c>
      <c r="E454" s="47" t="s">
        <v>18567</v>
      </c>
      <c r="F454" s="144" t="s">
        <v>18676</v>
      </c>
      <c r="G454" s="122" t="s">
        <v>330</v>
      </c>
      <c r="H454" s="47" t="s">
        <v>18674</v>
      </c>
      <c r="I454" s="145"/>
      <c r="J454" s="145" t="s">
        <v>14</v>
      </c>
      <c r="K454" s="146"/>
      <c r="L454" s="145" t="s">
        <v>14</v>
      </c>
      <c r="M454" s="145"/>
      <c r="N454" s="147" t="s">
        <v>218</v>
      </c>
      <c r="O454" s="47" t="s">
        <v>18674</v>
      </c>
      <c r="P454" s="75" t="s">
        <v>49</v>
      </c>
      <c r="Q454" s="148" t="s">
        <v>3662</v>
      </c>
      <c r="R454" s="17"/>
      <c r="S454" s="149"/>
      <c r="T454" s="17"/>
      <c r="U454" s="17"/>
      <c r="V454" s="150" t="s">
        <v>7019</v>
      </c>
    </row>
    <row r="455" spans="1:30" ht="63" x14ac:dyDescent="0.25">
      <c r="A455" s="8">
        <v>454</v>
      </c>
      <c r="B455" s="75" t="s">
        <v>213</v>
      </c>
      <c r="C455" s="71" t="s">
        <v>967</v>
      </c>
      <c r="D455" s="143" t="s">
        <v>18677</v>
      </c>
      <c r="E455" s="47" t="s">
        <v>18567</v>
      </c>
      <c r="F455" s="144" t="s">
        <v>18676</v>
      </c>
      <c r="G455" s="122" t="s">
        <v>330</v>
      </c>
      <c r="H455" s="47" t="s">
        <v>18674</v>
      </c>
      <c r="I455" s="145"/>
      <c r="J455" s="145" t="s">
        <v>14</v>
      </c>
      <c r="K455" s="146"/>
      <c r="L455" s="145" t="s">
        <v>14</v>
      </c>
      <c r="M455" s="145"/>
      <c r="N455" s="147" t="s">
        <v>218</v>
      </c>
      <c r="O455" s="47" t="s">
        <v>18674</v>
      </c>
      <c r="P455" s="75" t="s">
        <v>49</v>
      </c>
      <c r="Q455" s="148" t="s">
        <v>3662</v>
      </c>
      <c r="R455" s="17"/>
      <c r="S455" s="149"/>
      <c r="T455" s="17"/>
      <c r="U455" s="17"/>
      <c r="V455" s="150" t="s">
        <v>7019</v>
      </c>
    </row>
    <row r="456" spans="1:30" ht="144" x14ac:dyDescent="0.25">
      <c r="A456" s="8">
        <v>455</v>
      </c>
      <c r="B456" s="75" t="s">
        <v>268</v>
      </c>
      <c r="C456" s="71" t="s">
        <v>18678</v>
      </c>
      <c r="D456" s="143" t="s">
        <v>18679</v>
      </c>
      <c r="E456" s="47" t="s">
        <v>18458</v>
      </c>
      <c r="F456" s="144" t="s">
        <v>18680</v>
      </c>
      <c r="G456" s="122" t="s">
        <v>312</v>
      </c>
      <c r="H456" s="47" t="s">
        <v>18674</v>
      </c>
      <c r="I456" s="145"/>
      <c r="J456" s="145" t="s">
        <v>14</v>
      </c>
      <c r="K456" s="146"/>
      <c r="L456" s="145" t="s">
        <v>14</v>
      </c>
      <c r="M456" s="145"/>
      <c r="N456" s="147" t="s">
        <v>7645</v>
      </c>
      <c r="O456" s="47" t="s">
        <v>18674</v>
      </c>
      <c r="P456" s="75" t="s">
        <v>3886</v>
      </c>
      <c r="Q456" s="148" t="s">
        <v>3662</v>
      </c>
      <c r="R456" s="17"/>
      <c r="S456" s="149"/>
      <c r="T456" s="17"/>
      <c r="U456" s="17"/>
      <c r="V456" s="150" t="s">
        <v>18690</v>
      </c>
    </row>
    <row r="457" spans="1:30" ht="105" x14ac:dyDescent="0.25">
      <c r="A457" s="8">
        <v>456</v>
      </c>
      <c r="B457" s="75" t="s">
        <v>15</v>
      </c>
      <c r="C457" s="71" t="s">
        <v>22</v>
      </c>
      <c r="D457" s="143" t="s">
        <v>18681</v>
      </c>
      <c r="E457" s="47" t="s">
        <v>18028</v>
      </c>
      <c r="F457" s="144" t="s">
        <v>18682</v>
      </c>
      <c r="G457" s="122" t="s">
        <v>16</v>
      </c>
      <c r="H457" s="47" t="s">
        <v>18674</v>
      </c>
      <c r="I457" s="145"/>
      <c r="J457" s="145" t="s">
        <v>14</v>
      </c>
      <c r="K457" s="146"/>
      <c r="L457" s="145" t="s">
        <v>14</v>
      </c>
      <c r="M457" s="145"/>
      <c r="N457" s="147" t="s">
        <v>7645</v>
      </c>
      <c r="O457" s="47" t="s">
        <v>18674</v>
      </c>
      <c r="P457" s="75" t="s">
        <v>3497</v>
      </c>
      <c r="Q457" s="148" t="s">
        <v>24</v>
      </c>
      <c r="R457" s="17"/>
      <c r="S457" s="149"/>
      <c r="T457" s="17"/>
      <c r="U457" s="17"/>
      <c r="V457" s="150" t="s">
        <v>18708</v>
      </c>
      <c r="Z457" s="202" t="s">
        <v>18722</v>
      </c>
    </row>
    <row r="458" spans="1:30" ht="126" x14ac:dyDescent="0.25">
      <c r="A458" s="8">
        <v>457</v>
      </c>
      <c r="B458" s="75" t="s">
        <v>15</v>
      </c>
      <c r="C458" s="71" t="s">
        <v>17471</v>
      </c>
      <c r="D458" s="143" t="s">
        <v>18683</v>
      </c>
      <c r="E458" s="47" t="s">
        <v>18674</v>
      </c>
      <c r="F458" s="144" t="s">
        <v>18684</v>
      </c>
      <c r="G458" s="122" t="s">
        <v>16</v>
      </c>
      <c r="H458" s="47" t="s">
        <v>18685</v>
      </c>
      <c r="I458" s="145"/>
      <c r="J458" s="145" t="s">
        <v>14</v>
      </c>
      <c r="K458" s="146"/>
      <c r="L458" s="145" t="s">
        <v>14</v>
      </c>
      <c r="M458" s="145"/>
      <c r="N458" s="147" t="s">
        <v>7645</v>
      </c>
      <c r="O458" s="47" t="s">
        <v>18685</v>
      </c>
      <c r="P458" s="75" t="s">
        <v>5723</v>
      </c>
      <c r="Q458" s="145" t="s">
        <v>24</v>
      </c>
      <c r="R458" s="17"/>
      <c r="S458" s="149"/>
      <c r="T458" s="17"/>
      <c r="U458" s="17"/>
      <c r="V458" s="150" t="s">
        <v>3332</v>
      </c>
      <c r="Z458" s="202" t="s">
        <v>18720</v>
      </c>
    </row>
    <row r="459" spans="1:30" ht="147" x14ac:dyDescent="0.25">
      <c r="A459" s="8">
        <v>458</v>
      </c>
      <c r="B459" s="75" t="s">
        <v>15</v>
      </c>
      <c r="C459" s="71" t="s">
        <v>431</v>
      </c>
      <c r="D459" s="143" t="s">
        <v>18686</v>
      </c>
      <c r="E459" s="47" t="s">
        <v>18630</v>
      </c>
      <c r="F459" s="144" t="s">
        <v>18687</v>
      </c>
      <c r="G459" s="122" t="s">
        <v>16</v>
      </c>
      <c r="H459" s="47" t="s">
        <v>18685</v>
      </c>
      <c r="I459" s="145"/>
      <c r="J459" s="145" t="s">
        <v>14</v>
      </c>
      <c r="K459" s="146"/>
      <c r="L459" s="145" t="s">
        <v>14</v>
      </c>
      <c r="M459" s="145"/>
      <c r="N459" s="147" t="s">
        <v>254</v>
      </c>
      <c r="O459" s="47" t="s">
        <v>18685</v>
      </c>
      <c r="P459" s="75" t="s">
        <v>512</v>
      </c>
      <c r="Q459" s="145" t="s">
        <v>24</v>
      </c>
      <c r="R459" s="17"/>
      <c r="S459" s="149"/>
      <c r="T459" s="17"/>
      <c r="U459" s="17"/>
      <c r="V459" s="150" t="s">
        <v>18709</v>
      </c>
    </row>
    <row r="460" spans="1:30" ht="63" x14ac:dyDescent="0.25">
      <c r="A460" s="8">
        <v>459</v>
      </c>
      <c r="B460" s="75" t="s">
        <v>7067</v>
      </c>
      <c r="C460" s="71" t="s">
        <v>17471</v>
      </c>
      <c r="D460" s="143" t="s">
        <v>18688</v>
      </c>
      <c r="E460" s="47" t="s">
        <v>18617</v>
      </c>
      <c r="F460" s="144" t="s">
        <v>18366</v>
      </c>
      <c r="G460" s="122" t="s">
        <v>58</v>
      </c>
      <c r="H460" s="47" t="s">
        <v>18685</v>
      </c>
      <c r="I460" s="145"/>
      <c r="J460" s="145" t="s">
        <v>14</v>
      </c>
      <c r="K460" s="146"/>
      <c r="L460" s="145" t="s">
        <v>14</v>
      </c>
      <c r="M460" s="145"/>
      <c r="N460" s="147" t="s">
        <v>7645</v>
      </c>
      <c r="O460" s="47" t="s">
        <v>18685</v>
      </c>
      <c r="P460" s="75" t="s">
        <v>3884</v>
      </c>
      <c r="Q460" s="145" t="s">
        <v>24</v>
      </c>
      <c r="R460" s="17"/>
      <c r="S460" s="149"/>
      <c r="T460" s="17"/>
      <c r="U460" s="17"/>
      <c r="V460" s="150" t="s">
        <v>15125</v>
      </c>
      <c r="Z460" s="202" t="s">
        <v>9271</v>
      </c>
    </row>
    <row r="461" spans="1:30" ht="168" x14ac:dyDescent="0.25">
      <c r="A461" s="8">
        <v>460</v>
      </c>
      <c r="B461" s="75" t="s">
        <v>15</v>
      </c>
      <c r="C461" s="71" t="s">
        <v>431</v>
      </c>
      <c r="D461" s="143" t="s">
        <v>18691</v>
      </c>
      <c r="E461" s="47" t="s">
        <v>18674</v>
      </c>
      <c r="F461" s="144" t="s">
        <v>18692</v>
      </c>
      <c r="G461" s="122" t="s">
        <v>16</v>
      </c>
      <c r="H461" s="47" t="s">
        <v>18685</v>
      </c>
      <c r="I461" s="145"/>
      <c r="J461" s="145" t="s">
        <v>14</v>
      </c>
      <c r="K461" s="146"/>
      <c r="L461" s="145" t="s">
        <v>14</v>
      </c>
      <c r="M461" s="145"/>
      <c r="N461" s="147" t="s">
        <v>294</v>
      </c>
      <c r="O461" s="47" t="s">
        <v>18685</v>
      </c>
      <c r="P461" s="75" t="s">
        <v>7522</v>
      </c>
      <c r="Q461" s="145" t="s">
        <v>24</v>
      </c>
      <c r="R461" s="17"/>
      <c r="S461" s="149"/>
      <c r="T461" s="17"/>
      <c r="U461" s="17"/>
      <c r="V461" s="150" t="s">
        <v>3332</v>
      </c>
    </row>
    <row r="462" spans="1:30" ht="189" x14ac:dyDescent="0.25">
      <c r="A462" s="8">
        <v>461</v>
      </c>
      <c r="B462" s="75" t="s">
        <v>15</v>
      </c>
      <c r="C462" s="71" t="s">
        <v>17818</v>
      </c>
      <c r="D462" s="143" t="s">
        <v>18693</v>
      </c>
      <c r="E462" s="47" t="s">
        <v>18567</v>
      </c>
      <c r="F462" s="144" t="s">
        <v>18696</v>
      </c>
      <c r="G462" s="122" t="s">
        <v>16</v>
      </c>
      <c r="H462" s="47" t="s">
        <v>18685</v>
      </c>
      <c r="I462" s="145"/>
      <c r="J462" s="145" t="s">
        <v>14</v>
      </c>
      <c r="K462" s="146"/>
      <c r="L462" s="145" t="s">
        <v>14</v>
      </c>
      <c r="M462" s="145"/>
      <c r="N462" s="147" t="s">
        <v>348</v>
      </c>
      <c r="O462" s="47" t="s">
        <v>18685</v>
      </c>
      <c r="P462" s="75" t="s">
        <v>19</v>
      </c>
      <c r="Q462" s="145" t="s">
        <v>24</v>
      </c>
      <c r="R462" s="17"/>
      <c r="S462" s="149"/>
      <c r="T462" s="17"/>
      <c r="U462" s="17"/>
      <c r="V462" s="150" t="s">
        <v>18710</v>
      </c>
    </row>
    <row r="463" spans="1:30" ht="105" x14ac:dyDescent="0.25">
      <c r="A463" s="8">
        <v>462</v>
      </c>
      <c r="B463" s="75" t="s">
        <v>15</v>
      </c>
      <c r="C463" s="71" t="s">
        <v>18600</v>
      </c>
      <c r="D463" s="143" t="s">
        <v>18694</v>
      </c>
      <c r="E463" s="47" t="s">
        <v>18674</v>
      </c>
      <c r="F463" s="144" t="s">
        <v>18695</v>
      </c>
      <c r="G463" s="122" t="s">
        <v>16</v>
      </c>
      <c r="H463" s="47" t="s">
        <v>18685</v>
      </c>
      <c r="I463" s="145"/>
      <c r="J463" s="145" t="s">
        <v>14</v>
      </c>
      <c r="K463" s="146"/>
      <c r="L463" s="145" t="s">
        <v>14</v>
      </c>
      <c r="M463" s="145"/>
      <c r="N463" s="147" t="s">
        <v>7645</v>
      </c>
      <c r="O463" s="47" t="s">
        <v>18685</v>
      </c>
      <c r="P463" s="75" t="s">
        <v>3014</v>
      </c>
      <c r="Q463" s="145" t="s">
        <v>24</v>
      </c>
      <c r="R463" s="17"/>
      <c r="S463" s="149"/>
      <c r="T463" s="17"/>
      <c r="U463" s="17"/>
      <c r="V463" s="150" t="s">
        <v>18711</v>
      </c>
      <c r="Z463" s="202" t="s">
        <v>18721</v>
      </c>
    </row>
    <row r="464" spans="1:30" ht="54" x14ac:dyDescent="0.25">
      <c r="A464" s="8">
        <v>463</v>
      </c>
      <c r="B464" s="75" t="s">
        <v>18697</v>
      </c>
      <c r="C464" s="71" t="s">
        <v>17471</v>
      </c>
      <c r="D464" s="143" t="s">
        <v>18698</v>
      </c>
      <c r="E464" s="47" t="s">
        <v>18660</v>
      </c>
      <c r="F464" s="144" t="s">
        <v>18699</v>
      </c>
      <c r="G464" s="122" t="s">
        <v>52</v>
      </c>
      <c r="H464" s="47" t="s">
        <v>18685</v>
      </c>
      <c r="I464" s="145"/>
      <c r="J464" s="145" t="s">
        <v>14</v>
      </c>
      <c r="K464" s="146"/>
      <c r="L464" s="145" t="s">
        <v>14</v>
      </c>
      <c r="M464" s="145"/>
      <c r="N464" s="148" t="s">
        <v>7645</v>
      </c>
      <c r="O464" s="47" t="s">
        <v>18685</v>
      </c>
      <c r="P464" s="150" t="s">
        <v>3884</v>
      </c>
      <c r="Q464" s="145" t="s">
        <v>24</v>
      </c>
      <c r="R464" s="17"/>
      <c r="S464" s="149"/>
      <c r="T464" s="17"/>
      <c r="U464" s="17"/>
      <c r="V464" s="71" t="s">
        <v>15285</v>
      </c>
      <c r="Z464" s="202" t="s">
        <v>18721</v>
      </c>
    </row>
    <row r="465" spans="1:28" ht="126" x14ac:dyDescent="0.25">
      <c r="A465" s="8">
        <v>464</v>
      </c>
      <c r="B465" s="75" t="s">
        <v>15</v>
      </c>
      <c r="C465" s="71" t="s">
        <v>17471</v>
      </c>
      <c r="D465" s="143" t="s">
        <v>18700</v>
      </c>
      <c r="E465" s="47" t="s">
        <v>18685</v>
      </c>
      <c r="F465" s="144" t="s">
        <v>18701</v>
      </c>
      <c r="G465" s="122" t="s">
        <v>16</v>
      </c>
      <c r="H465" s="47" t="s">
        <v>18685</v>
      </c>
      <c r="I465" s="145"/>
      <c r="J465" s="145" t="s">
        <v>14</v>
      </c>
      <c r="K465" s="146"/>
      <c r="L465" s="145" t="s">
        <v>14</v>
      </c>
      <c r="M465" s="145"/>
      <c r="N465" s="148" t="s">
        <v>218</v>
      </c>
      <c r="O465" s="47" t="s">
        <v>18685</v>
      </c>
      <c r="P465" s="150" t="s">
        <v>49</v>
      </c>
      <c r="Q465" s="145" t="s">
        <v>24</v>
      </c>
      <c r="R465" s="17"/>
      <c r="S465" s="149"/>
      <c r="T465" s="17"/>
      <c r="U465" s="17"/>
      <c r="V465" s="71" t="s">
        <v>3332</v>
      </c>
    </row>
    <row r="466" spans="1:28" ht="84" x14ac:dyDescent="0.25">
      <c r="A466" s="8">
        <v>465</v>
      </c>
      <c r="B466" s="75" t="s">
        <v>7262</v>
      </c>
      <c r="C466" s="71" t="s">
        <v>18702</v>
      </c>
      <c r="D466" s="143" t="s">
        <v>18703</v>
      </c>
      <c r="E466" s="47" t="s">
        <v>18018</v>
      </c>
      <c r="F466" s="144" t="s">
        <v>1292</v>
      </c>
      <c r="G466" s="122" t="s">
        <v>312</v>
      </c>
      <c r="H466" s="47" t="s">
        <v>18730</v>
      </c>
      <c r="I466" s="145"/>
      <c r="J466" s="145" t="s">
        <v>14</v>
      </c>
      <c r="K466" s="146"/>
      <c r="L466" s="145" t="s">
        <v>14</v>
      </c>
      <c r="M466" s="145"/>
      <c r="N466" s="148" t="s">
        <v>16316</v>
      </c>
      <c r="O466" s="47" t="s">
        <v>18730</v>
      </c>
      <c r="P466" s="150" t="s">
        <v>47</v>
      </c>
      <c r="Q466" s="145" t="s">
        <v>21</v>
      </c>
      <c r="R466" s="17"/>
      <c r="S466" s="149"/>
      <c r="T466" s="17"/>
      <c r="U466" s="17"/>
      <c r="V466" s="71" t="s">
        <v>3354</v>
      </c>
    </row>
    <row r="467" spans="1:28" x14ac:dyDescent="0.25">
      <c r="A467" s="8">
        <v>466</v>
      </c>
      <c r="B467" s="9" t="s">
        <v>1751</v>
      </c>
      <c r="C467" s="20" t="s">
        <v>248</v>
      </c>
      <c r="D467" s="16" t="s">
        <v>18704</v>
      </c>
      <c r="E467" s="12" t="s">
        <v>18685</v>
      </c>
      <c r="F467" s="13" t="s">
        <v>250</v>
      </c>
      <c r="G467" s="8" t="s">
        <v>56</v>
      </c>
      <c r="H467" s="47" t="s">
        <v>18730</v>
      </c>
      <c r="I467" s="145"/>
      <c r="J467" s="145" t="s">
        <v>14</v>
      </c>
      <c r="K467" s="146"/>
      <c r="L467" s="145" t="s">
        <v>14</v>
      </c>
      <c r="M467" s="145"/>
      <c r="N467" s="148" t="s">
        <v>7645</v>
      </c>
      <c r="O467" s="47" t="s">
        <v>18730</v>
      </c>
      <c r="P467" s="150" t="s">
        <v>42</v>
      </c>
      <c r="Q467" s="145" t="s">
        <v>21</v>
      </c>
      <c r="R467" s="17"/>
      <c r="S467" s="149"/>
      <c r="T467" s="17"/>
      <c r="U467" s="17"/>
      <c r="V467" s="71" t="s">
        <v>6073</v>
      </c>
      <c r="Z467" s="202" t="s">
        <v>18742</v>
      </c>
    </row>
    <row r="468" spans="1:28" ht="42" x14ac:dyDescent="0.25">
      <c r="A468" s="8">
        <v>467</v>
      </c>
      <c r="B468" s="75" t="s">
        <v>4822</v>
      </c>
      <c r="C468" s="71" t="s">
        <v>6838</v>
      </c>
      <c r="D468" s="143" t="s">
        <v>18705</v>
      </c>
      <c r="E468" s="47" t="s">
        <v>18685</v>
      </c>
      <c r="F468" s="144" t="s">
        <v>4822</v>
      </c>
      <c r="G468" s="122" t="s">
        <v>312</v>
      </c>
      <c r="H468" s="47" t="s">
        <v>18730</v>
      </c>
      <c r="I468" s="145"/>
      <c r="J468" s="145" t="s">
        <v>14</v>
      </c>
      <c r="K468" s="146"/>
      <c r="L468" s="145" t="s">
        <v>14</v>
      </c>
      <c r="M468" s="145"/>
      <c r="N468" s="147" t="s">
        <v>348</v>
      </c>
      <c r="O468" s="47" t="s">
        <v>18730</v>
      </c>
      <c r="P468" s="150" t="s">
        <v>19</v>
      </c>
      <c r="Q468" s="145" t="s">
        <v>24</v>
      </c>
      <c r="R468" s="17"/>
      <c r="S468" s="149"/>
      <c r="T468" s="17"/>
      <c r="U468" s="17"/>
      <c r="V468" s="150" t="s">
        <v>18723</v>
      </c>
    </row>
    <row r="469" spans="1:28" ht="147" x14ac:dyDescent="0.25">
      <c r="A469" s="8">
        <v>468</v>
      </c>
      <c r="B469" s="75" t="s">
        <v>15</v>
      </c>
      <c r="C469" s="71" t="s">
        <v>18175</v>
      </c>
      <c r="D469" s="143" t="s">
        <v>18706</v>
      </c>
      <c r="E469" s="47" t="s">
        <v>18685</v>
      </c>
      <c r="F469" s="144" t="s">
        <v>18707</v>
      </c>
      <c r="G469" s="122" t="s">
        <v>16</v>
      </c>
      <c r="H469" s="47" t="s">
        <v>18730</v>
      </c>
      <c r="I469" s="145"/>
      <c r="J469" s="145" t="s">
        <v>14</v>
      </c>
      <c r="K469" s="146"/>
      <c r="L469" s="145" t="s">
        <v>14</v>
      </c>
      <c r="M469" s="145"/>
      <c r="N469" s="147" t="s">
        <v>294</v>
      </c>
      <c r="O469" s="47" t="s">
        <v>18730</v>
      </c>
      <c r="P469" s="75" t="s">
        <v>179</v>
      </c>
      <c r="Q469" s="145" t="s">
        <v>24</v>
      </c>
      <c r="R469" s="17"/>
      <c r="S469" s="149"/>
      <c r="T469" s="17"/>
      <c r="U469" s="17"/>
      <c r="V469" s="150" t="s">
        <v>3332</v>
      </c>
    </row>
    <row r="470" spans="1:28" ht="42" x14ac:dyDescent="0.25">
      <c r="A470" s="8">
        <v>469</v>
      </c>
      <c r="B470" s="75" t="s">
        <v>18712</v>
      </c>
      <c r="C470" s="71" t="s">
        <v>6438</v>
      </c>
      <c r="D470" s="143" t="s">
        <v>18713</v>
      </c>
      <c r="E470" s="47" t="s">
        <v>18685</v>
      </c>
      <c r="F470" s="144" t="s">
        <v>18714</v>
      </c>
      <c r="G470" s="122" t="s">
        <v>196</v>
      </c>
      <c r="H470" s="47" t="s">
        <v>18730</v>
      </c>
      <c r="I470" s="145"/>
      <c r="J470" s="145" t="s">
        <v>14</v>
      </c>
      <c r="K470" s="146"/>
      <c r="L470" s="145" t="s">
        <v>14</v>
      </c>
      <c r="M470" s="145"/>
      <c r="N470" s="147" t="s">
        <v>7645</v>
      </c>
      <c r="O470" s="47" t="s">
        <v>18730</v>
      </c>
      <c r="P470" s="75" t="s">
        <v>42</v>
      </c>
      <c r="Q470" s="145" t="s">
        <v>21</v>
      </c>
      <c r="R470" s="17"/>
      <c r="S470" s="149"/>
      <c r="T470" s="17"/>
      <c r="U470" s="17"/>
      <c r="V470" s="150" t="s">
        <v>5311</v>
      </c>
      <c r="Z470" s="202" t="s">
        <v>9271</v>
      </c>
    </row>
    <row r="471" spans="1:28" ht="147" x14ac:dyDescent="0.25">
      <c r="A471" s="8">
        <v>470</v>
      </c>
      <c r="B471" s="75" t="s">
        <v>15</v>
      </c>
      <c r="C471" s="71" t="s">
        <v>18715</v>
      </c>
      <c r="D471" s="143" t="s">
        <v>20432</v>
      </c>
      <c r="E471" s="47" t="s">
        <v>18660</v>
      </c>
      <c r="F471" s="144" t="s">
        <v>18716</v>
      </c>
      <c r="G471" s="122" t="s">
        <v>16</v>
      </c>
      <c r="H471" s="47" t="s">
        <v>18730</v>
      </c>
      <c r="I471" s="145"/>
      <c r="J471" s="145" t="s">
        <v>14</v>
      </c>
      <c r="K471" s="146"/>
      <c r="L471" s="145" t="s">
        <v>14</v>
      </c>
      <c r="M471" s="145"/>
      <c r="N471" s="147" t="s">
        <v>7645</v>
      </c>
      <c r="O471" s="47" t="s">
        <v>18730</v>
      </c>
      <c r="P471" s="75" t="s">
        <v>42</v>
      </c>
      <c r="Q471" s="145" t="s">
        <v>24</v>
      </c>
      <c r="R471" s="17"/>
      <c r="S471" s="149"/>
      <c r="T471" s="17"/>
      <c r="U471" s="17"/>
      <c r="V471" s="150" t="s">
        <v>5138</v>
      </c>
    </row>
    <row r="472" spans="1:28" s="17" customFormat="1" ht="63" x14ac:dyDescent="0.25">
      <c r="A472" s="122">
        <v>471</v>
      </c>
      <c r="B472" s="75" t="s">
        <v>18717</v>
      </c>
      <c r="C472" s="71" t="s">
        <v>18718</v>
      </c>
      <c r="D472" s="143" t="s">
        <v>18719</v>
      </c>
      <c r="E472" s="47" t="s">
        <v>18336</v>
      </c>
      <c r="F472" s="144" t="s">
        <v>2830</v>
      </c>
      <c r="G472" s="122" t="s">
        <v>2473</v>
      </c>
      <c r="H472" s="47" t="s">
        <v>18730</v>
      </c>
      <c r="I472" s="145"/>
      <c r="J472" s="145" t="s">
        <v>14</v>
      </c>
      <c r="K472" s="146"/>
      <c r="L472" s="145" t="s">
        <v>14</v>
      </c>
      <c r="M472" s="145"/>
      <c r="N472" s="147" t="s">
        <v>7645</v>
      </c>
      <c r="O472" s="47" t="s">
        <v>18730</v>
      </c>
      <c r="P472" s="75" t="s">
        <v>42</v>
      </c>
      <c r="Q472" s="145" t="s">
        <v>24</v>
      </c>
      <c r="S472" s="149"/>
      <c r="V472" s="150" t="s">
        <v>18743</v>
      </c>
      <c r="X472" s="201"/>
      <c r="Y472" s="204"/>
      <c r="Z472" s="202" t="s">
        <v>18741</v>
      </c>
      <c r="AA472" s="204"/>
      <c r="AB472" s="247"/>
    </row>
    <row r="473" spans="1:28" ht="126" x14ac:dyDescent="0.25">
      <c r="A473" s="8">
        <v>472</v>
      </c>
      <c r="B473" s="75" t="s">
        <v>15</v>
      </c>
      <c r="C473" s="71" t="s">
        <v>17471</v>
      </c>
      <c r="D473" s="143" t="s">
        <v>18724</v>
      </c>
      <c r="E473" s="47" t="s">
        <v>18674</v>
      </c>
      <c r="F473" s="144" t="s">
        <v>18725</v>
      </c>
      <c r="G473" s="122" t="s">
        <v>16</v>
      </c>
      <c r="H473" s="47" t="s">
        <v>18726</v>
      </c>
      <c r="I473" s="145"/>
      <c r="J473" s="145" t="s">
        <v>14</v>
      </c>
      <c r="K473" s="146"/>
      <c r="L473" s="145" t="s">
        <v>14</v>
      </c>
      <c r="M473" s="145"/>
      <c r="N473" s="147" t="s">
        <v>7645</v>
      </c>
      <c r="O473" s="47" t="s">
        <v>18726</v>
      </c>
      <c r="P473" s="75" t="s">
        <v>42</v>
      </c>
      <c r="Q473" s="145" t="s">
        <v>24</v>
      </c>
      <c r="R473" s="17"/>
      <c r="S473" s="149"/>
      <c r="T473" s="17"/>
      <c r="U473" s="17"/>
      <c r="V473" s="150" t="s">
        <v>18727</v>
      </c>
      <c r="Z473" s="202" t="s">
        <v>18741</v>
      </c>
    </row>
    <row r="474" spans="1:28" ht="168" x14ac:dyDescent="0.25">
      <c r="A474" s="8">
        <v>473</v>
      </c>
      <c r="B474" s="75" t="s">
        <v>15</v>
      </c>
      <c r="C474" s="71" t="s">
        <v>18728</v>
      </c>
      <c r="D474" s="143" t="s">
        <v>18729</v>
      </c>
      <c r="E474" s="47" t="s">
        <v>18730</v>
      </c>
      <c r="F474" s="144" t="s">
        <v>18731</v>
      </c>
      <c r="G474" s="122" t="s">
        <v>16</v>
      </c>
      <c r="H474" s="47" t="s">
        <v>18726</v>
      </c>
      <c r="I474" s="145"/>
      <c r="J474" s="145" t="s">
        <v>14</v>
      </c>
      <c r="K474" s="146"/>
      <c r="L474" s="145" t="s">
        <v>14</v>
      </c>
      <c r="M474" s="145"/>
      <c r="N474" s="147" t="s">
        <v>7645</v>
      </c>
      <c r="O474" s="47" t="s">
        <v>18726</v>
      </c>
      <c r="P474" s="75" t="s">
        <v>42</v>
      </c>
      <c r="Q474" s="145" t="s">
        <v>24</v>
      </c>
      <c r="R474" s="17"/>
      <c r="S474" s="149"/>
      <c r="T474" s="17"/>
      <c r="U474" s="17"/>
      <c r="V474" s="150" t="s">
        <v>18759</v>
      </c>
      <c r="Z474" s="202" t="s">
        <v>1438</v>
      </c>
    </row>
    <row r="475" spans="1:28" ht="147" x14ac:dyDescent="0.25">
      <c r="A475" s="8">
        <v>474</v>
      </c>
      <c r="B475" s="75" t="s">
        <v>15</v>
      </c>
      <c r="C475" s="71" t="s">
        <v>18732</v>
      </c>
      <c r="D475" s="143" t="s">
        <v>18733</v>
      </c>
      <c r="E475" s="47" t="s">
        <v>18685</v>
      </c>
      <c r="F475" s="144" t="s">
        <v>18734</v>
      </c>
      <c r="G475" s="122" t="s">
        <v>16</v>
      </c>
      <c r="H475" s="47" t="s">
        <v>18726</v>
      </c>
      <c r="I475" s="145"/>
      <c r="J475" s="145" t="s">
        <v>14</v>
      </c>
      <c r="K475" s="146"/>
      <c r="L475" s="145" t="s">
        <v>14</v>
      </c>
      <c r="M475" s="145"/>
      <c r="N475" s="147" t="s">
        <v>294</v>
      </c>
      <c r="O475" s="47" t="s">
        <v>18726</v>
      </c>
      <c r="P475" s="75" t="s">
        <v>179</v>
      </c>
      <c r="Q475" s="145" t="s">
        <v>24</v>
      </c>
      <c r="R475" s="17"/>
      <c r="S475" s="149"/>
      <c r="T475" s="17"/>
      <c r="U475" s="17"/>
      <c r="V475" s="150" t="s">
        <v>18760</v>
      </c>
    </row>
    <row r="476" spans="1:28" ht="147" x14ac:dyDescent="0.25">
      <c r="A476" s="8">
        <v>475</v>
      </c>
      <c r="B476" s="75" t="s">
        <v>15</v>
      </c>
      <c r="C476" s="71" t="s">
        <v>17471</v>
      </c>
      <c r="D476" s="143" t="s">
        <v>18735</v>
      </c>
      <c r="E476" s="47" t="s">
        <v>18674</v>
      </c>
      <c r="F476" s="144" t="s">
        <v>18736</v>
      </c>
      <c r="G476" s="122" t="s">
        <v>16</v>
      </c>
      <c r="H476" s="47" t="s">
        <v>18726</v>
      </c>
      <c r="I476" s="145"/>
      <c r="J476" s="145" t="s">
        <v>14</v>
      </c>
      <c r="K476" s="146"/>
      <c r="L476" s="145" t="s">
        <v>14</v>
      </c>
      <c r="M476" s="145"/>
      <c r="N476" s="147" t="s">
        <v>7645</v>
      </c>
      <c r="O476" s="47" t="s">
        <v>18726</v>
      </c>
      <c r="P476" s="75" t="s">
        <v>42</v>
      </c>
      <c r="Q476" s="145" t="s">
        <v>21</v>
      </c>
      <c r="R476" s="17"/>
      <c r="S476" s="149"/>
      <c r="T476" s="17"/>
      <c r="U476" s="17"/>
      <c r="V476" s="150" t="s">
        <v>3408</v>
      </c>
      <c r="Z476" s="202" t="s">
        <v>1438</v>
      </c>
    </row>
    <row r="477" spans="1:28" x14ac:dyDescent="0.25">
      <c r="A477" s="8">
        <v>476</v>
      </c>
      <c r="B477" s="75" t="s">
        <v>317</v>
      </c>
      <c r="C477" s="71" t="s">
        <v>18737</v>
      </c>
      <c r="D477" s="143" t="s">
        <v>40</v>
      </c>
      <c r="E477" s="47" t="s">
        <v>18730</v>
      </c>
      <c r="F477" s="144" t="s">
        <v>18738</v>
      </c>
      <c r="G477" s="122" t="s">
        <v>1404</v>
      </c>
      <c r="H477" s="47" t="s">
        <v>18726</v>
      </c>
      <c r="I477" s="145"/>
      <c r="J477" s="145" t="s">
        <v>14</v>
      </c>
      <c r="K477" s="146"/>
      <c r="L477" s="145" t="s">
        <v>14</v>
      </c>
      <c r="M477" s="145"/>
      <c r="N477" s="147" t="s">
        <v>7645</v>
      </c>
      <c r="O477" s="47" t="s">
        <v>18726</v>
      </c>
      <c r="P477" s="75" t="s">
        <v>42</v>
      </c>
      <c r="Q477" s="145" t="s">
        <v>21</v>
      </c>
      <c r="R477" s="17"/>
      <c r="S477" s="149"/>
      <c r="T477" s="17"/>
      <c r="U477" s="17"/>
      <c r="V477" s="150" t="s">
        <v>3408</v>
      </c>
      <c r="Z477" s="202" t="s">
        <v>9271</v>
      </c>
    </row>
    <row r="478" spans="1:28" ht="168" x14ac:dyDescent="0.25">
      <c r="A478" s="8">
        <v>477</v>
      </c>
      <c r="B478" s="75" t="s">
        <v>15</v>
      </c>
      <c r="C478" s="71" t="s">
        <v>17552</v>
      </c>
      <c r="D478" s="143" t="s">
        <v>18739</v>
      </c>
      <c r="E478" s="47" t="s">
        <v>18685</v>
      </c>
      <c r="F478" s="144" t="s">
        <v>18740</v>
      </c>
      <c r="G478" s="122" t="s">
        <v>16</v>
      </c>
      <c r="H478" s="47" t="s">
        <v>18726</v>
      </c>
      <c r="I478" s="145"/>
      <c r="J478" s="145" t="s">
        <v>14</v>
      </c>
      <c r="K478" s="146"/>
      <c r="L478" s="145" t="s">
        <v>14</v>
      </c>
      <c r="M478" s="145"/>
      <c r="N478" s="147" t="s">
        <v>218</v>
      </c>
      <c r="O478" s="47" t="s">
        <v>18726</v>
      </c>
      <c r="P478" s="75" t="s">
        <v>49</v>
      </c>
      <c r="Q478" s="145" t="s">
        <v>24</v>
      </c>
      <c r="R478" s="17"/>
      <c r="S478" s="149"/>
      <c r="T478" s="17"/>
      <c r="U478" s="17"/>
      <c r="V478" s="150" t="s">
        <v>18761</v>
      </c>
    </row>
    <row r="479" spans="1:28" s="17" customFormat="1" ht="84" x14ac:dyDescent="0.25">
      <c r="A479" s="122">
        <v>478</v>
      </c>
      <c r="B479" s="75" t="s">
        <v>18744</v>
      </c>
      <c r="C479" s="71" t="s">
        <v>17818</v>
      </c>
      <c r="D479" s="143" t="s">
        <v>18745</v>
      </c>
      <c r="E479" s="47" t="s">
        <v>18685</v>
      </c>
      <c r="F479" s="144" t="s">
        <v>18746</v>
      </c>
      <c r="G479" s="122" t="s">
        <v>196</v>
      </c>
      <c r="H479" s="47" t="s">
        <v>18726</v>
      </c>
      <c r="I479" s="145"/>
      <c r="J479" s="145" t="s">
        <v>14</v>
      </c>
      <c r="K479" s="146"/>
      <c r="L479" s="145" t="s">
        <v>14</v>
      </c>
      <c r="M479" s="145"/>
      <c r="N479" s="147" t="s">
        <v>348</v>
      </c>
      <c r="O479" s="47" t="s">
        <v>18726</v>
      </c>
      <c r="P479" s="75" t="s">
        <v>19</v>
      </c>
      <c r="Q479" s="145" t="s">
        <v>24</v>
      </c>
      <c r="S479" s="149"/>
      <c r="V479" s="150" t="s">
        <v>6606</v>
      </c>
      <c r="X479" s="201"/>
      <c r="Y479" s="204"/>
      <c r="Z479" s="202"/>
      <c r="AA479" s="204"/>
      <c r="AB479" s="247"/>
    </row>
    <row r="480" spans="1:28" ht="63" x14ac:dyDescent="0.25">
      <c r="A480" s="8">
        <v>479</v>
      </c>
      <c r="B480" s="75" t="s">
        <v>18747</v>
      </c>
      <c r="C480" s="71" t="s">
        <v>18748</v>
      </c>
      <c r="D480" s="143" t="s">
        <v>18749</v>
      </c>
      <c r="E480" s="47" t="s">
        <v>18674</v>
      </c>
      <c r="F480" s="144" t="s">
        <v>18750</v>
      </c>
      <c r="G480" s="122" t="s">
        <v>312</v>
      </c>
      <c r="H480" s="47" t="s">
        <v>18726</v>
      </c>
      <c r="I480" s="145"/>
      <c r="J480" s="145" t="s">
        <v>14</v>
      </c>
      <c r="K480" s="146"/>
      <c r="L480" s="145" t="s">
        <v>14</v>
      </c>
      <c r="M480" s="145"/>
      <c r="N480" s="147" t="s">
        <v>254</v>
      </c>
      <c r="O480" s="47" t="s">
        <v>18726</v>
      </c>
      <c r="P480" s="75" t="s">
        <v>6329</v>
      </c>
      <c r="Q480" s="145" t="s">
        <v>24</v>
      </c>
      <c r="R480" s="17"/>
      <c r="S480" s="149"/>
      <c r="T480" s="17"/>
      <c r="U480" s="17"/>
      <c r="V480" s="150" t="s">
        <v>7288</v>
      </c>
    </row>
    <row r="481" spans="1:28" ht="168" x14ac:dyDescent="0.25">
      <c r="A481" s="8">
        <v>480</v>
      </c>
      <c r="B481" s="75" t="s">
        <v>15</v>
      </c>
      <c r="C481" s="71" t="s">
        <v>18751</v>
      </c>
      <c r="D481" s="143" t="s">
        <v>18752</v>
      </c>
      <c r="E481" s="47" t="s">
        <v>18685</v>
      </c>
      <c r="F481" s="144" t="s">
        <v>18753</v>
      </c>
      <c r="G481" s="122" t="s">
        <v>16</v>
      </c>
      <c r="H481" s="47" t="s">
        <v>18726</v>
      </c>
      <c r="I481" s="145"/>
      <c r="J481" s="145" t="s">
        <v>14</v>
      </c>
      <c r="K481" s="146"/>
      <c r="L481" s="145" t="s">
        <v>14</v>
      </c>
      <c r="M481" s="145"/>
      <c r="N481" s="147" t="s">
        <v>348</v>
      </c>
      <c r="O481" s="47" t="s">
        <v>18726</v>
      </c>
      <c r="P481" s="75" t="s">
        <v>19</v>
      </c>
      <c r="Q481" s="145" t="s">
        <v>24</v>
      </c>
      <c r="R481" s="17"/>
      <c r="S481" s="149"/>
      <c r="T481" s="17"/>
      <c r="U481" s="17"/>
      <c r="V481" s="150" t="s">
        <v>18765</v>
      </c>
      <c r="AB481" s="204"/>
    </row>
    <row r="482" spans="1:28" ht="42" x14ac:dyDescent="0.25">
      <c r="A482" s="8">
        <v>481</v>
      </c>
      <c r="B482" s="75" t="s">
        <v>3199</v>
      </c>
      <c r="C482" s="71" t="s">
        <v>18754</v>
      </c>
      <c r="D482" s="143" t="s">
        <v>18755</v>
      </c>
      <c r="E482" s="47" t="s">
        <v>17115</v>
      </c>
      <c r="F482" s="144" t="s">
        <v>18756</v>
      </c>
      <c r="G482" s="122" t="s">
        <v>6649</v>
      </c>
      <c r="H482" s="47" t="s">
        <v>18726</v>
      </c>
      <c r="I482" s="145"/>
      <c r="J482" s="145" t="s">
        <v>14</v>
      </c>
      <c r="K482" s="146"/>
      <c r="L482" s="145" t="s">
        <v>14</v>
      </c>
      <c r="M482" s="145"/>
      <c r="N482" s="147" t="s">
        <v>7645</v>
      </c>
      <c r="O482" s="47" t="s">
        <v>18726</v>
      </c>
      <c r="P482" s="75" t="s">
        <v>42</v>
      </c>
      <c r="Q482" s="145" t="s">
        <v>24</v>
      </c>
      <c r="R482" s="17"/>
      <c r="S482" s="149"/>
      <c r="T482" s="17"/>
      <c r="U482" s="17"/>
      <c r="V482" s="150" t="s">
        <v>3408</v>
      </c>
      <c r="AB482" s="204"/>
    </row>
    <row r="483" spans="1:28" ht="42" x14ac:dyDescent="0.25">
      <c r="A483" s="8">
        <v>482</v>
      </c>
      <c r="B483" s="75" t="s">
        <v>4822</v>
      </c>
      <c r="C483" s="71" t="s">
        <v>15508</v>
      </c>
      <c r="D483" s="143" t="s">
        <v>18242</v>
      </c>
      <c r="E483" s="47" t="s">
        <v>17860</v>
      </c>
      <c r="F483" s="144" t="s">
        <v>18243</v>
      </c>
      <c r="G483" s="122" t="s">
        <v>312</v>
      </c>
      <c r="H483" s="47" t="s">
        <v>18726</v>
      </c>
      <c r="I483" s="145"/>
      <c r="J483" s="145" t="s">
        <v>14</v>
      </c>
      <c r="K483" s="146"/>
      <c r="L483" s="145" t="s">
        <v>14</v>
      </c>
      <c r="M483" s="145"/>
      <c r="N483" s="147"/>
      <c r="O483" s="47" t="s">
        <v>18726</v>
      </c>
      <c r="P483" s="75"/>
      <c r="Q483" s="145" t="s">
        <v>24</v>
      </c>
      <c r="R483" s="17"/>
      <c r="S483" s="149"/>
      <c r="T483" s="17"/>
      <c r="U483" s="17"/>
      <c r="V483" s="150"/>
      <c r="AB483" s="204"/>
    </row>
    <row r="484" spans="1:28" ht="105" x14ac:dyDescent="0.25">
      <c r="A484" s="8">
        <v>483</v>
      </c>
      <c r="B484" s="75" t="s">
        <v>15</v>
      </c>
      <c r="C484" s="71" t="s">
        <v>18614</v>
      </c>
      <c r="D484" s="143" t="s">
        <v>18757</v>
      </c>
      <c r="E484" s="47" t="s">
        <v>18730</v>
      </c>
      <c r="F484" s="144" t="s">
        <v>18758</v>
      </c>
      <c r="G484" s="122" t="s">
        <v>16</v>
      </c>
      <c r="H484" s="47" t="s">
        <v>18726</v>
      </c>
      <c r="I484" s="145"/>
      <c r="J484" s="145" t="s">
        <v>14</v>
      </c>
      <c r="K484" s="146"/>
      <c r="L484" s="145" t="s">
        <v>14</v>
      </c>
      <c r="M484" s="145"/>
      <c r="N484" s="147" t="s">
        <v>218</v>
      </c>
      <c r="O484" s="47" t="s">
        <v>18726</v>
      </c>
      <c r="P484" s="75" t="s">
        <v>49</v>
      </c>
      <c r="Q484" s="145" t="s">
        <v>24</v>
      </c>
      <c r="R484" s="17"/>
      <c r="S484" s="149"/>
      <c r="T484" s="17"/>
      <c r="U484" s="17"/>
      <c r="V484" s="150" t="s">
        <v>3332</v>
      </c>
      <c r="AB484" s="204"/>
    </row>
    <row r="485" spans="1:28" ht="168" x14ac:dyDescent="0.25">
      <c r="A485" s="8">
        <v>484</v>
      </c>
      <c r="B485" s="75" t="s">
        <v>15</v>
      </c>
      <c r="C485" s="71" t="s">
        <v>17552</v>
      </c>
      <c r="D485" s="143" t="s">
        <v>18762</v>
      </c>
      <c r="E485" s="47" t="s">
        <v>18685</v>
      </c>
      <c r="F485" s="144" t="s">
        <v>18763</v>
      </c>
      <c r="G485" s="122" t="s">
        <v>16</v>
      </c>
      <c r="H485" s="47" t="s">
        <v>18764</v>
      </c>
      <c r="I485" s="145"/>
      <c r="J485" s="145" t="s">
        <v>14</v>
      </c>
      <c r="K485" s="146"/>
      <c r="L485" s="145" t="s">
        <v>14</v>
      </c>
      <c r="M485" s="145"/>
      <c r="N485" s="147" t="s">
        <v>218</v>
      </c>
      <c r="O485" s="47" t="s">
        <v>18764</v>
      </c>
      <c r="P485" s="75" t="s">
        <v>49</v>
      </c>
      <c r="Q485" s="145" t="s">
        <v>24</v>
      </c>
      <c r="R485" s="17"/>
      <c r="S485" s="149"/>
      <c r="T485" s="17"/>
      <c r="U485" s="17"/>
      <c r="V485" s="150" t="s">
        <v>18761</v>
      </c>
      <c r="AB485" s="204"/>
    </row>
    <row r="486" spans="1:28" ht="189" x14ac:dyDescent="0.25">
      <c r="A486" s="8">
        <v>485</v>
      </c>
      <c r="B486" s="75" t="s">
        <v>15</v>
      </c>
      <c r="C486" s="71" t="s">
        <v>18766</v>
      </c>
      <c r="D486" s="143" t="s">
        <v>18767</v>
      </c>
      <c r="E486" s="47" t="s">
        <v>18685</v>
      </c>
      <c r="F486" s="144" t="s">
        <v>18768</v>
      </c>
      <c r="G486" s="122" t="s">
        <v>16</v>
      </c>
      <c r="H486" s="47" t="s">
        <v>18764</v>
      </c>
      <c r="I486" s="145"/>
      <c r="J486" s="145" t="s">
        <v>14</v>
      </c>
      <c r="K486" s="146"/>
      <c r="L486" s="145" t="s">
        <v>14</v>
      </c>
      <c r="M486" s="145"/>
      <c r="N486" s="147" t="s">
        <v>348</v>
      </c>
      <c r="O486" s="47" t="s">
        <v>18764</v>
      </c>
      <c r="P486" s="75" t="s">
        <v>19</v>
      </c>
      <c r="Q486" s="145" t="s">
        <v>24</v>
      </c>
      <c r="R486" s="17"/>
      <c r="S486" s="149"/>
      <c r="T486" s="17"/>
      <c r="U486" s="17"/>
      <c r="V486" s="150" t="s">
        <v>3332</v>
      </c>
      <c r="AB486" s="204"/>
    </row>
    <row r="487" spans="1:28" ht="84" x14ac:dyDescent="0.25">
      <c r="A487" s="8">
        <v>486</v>
      </c>
      <c r="B487" s="75" t="s">
        <v>15</v>
      </c>
      <c r="C487" s="71" t="s">
        <v>17471</v>
      </c>
      <c r="D487" s="165" t="s">
        <v>18769</v>
      </c>
      <c r="E487" s="47" t="s">
        <v>18726</v>
      </c>
      <c r="F487" s="144" t="s">
        <v>18770</v>
      </c>
      <c r="G487" s="122" t="s">
        <v>16</v>
      </c>
      <c r="H487" s="47" t="s">
        <v>18764</v>
      </c>
      <c r="I487" s="145"/>
      <c r="J487" s="145" t="s">
        <v>14</v>
      </c>
      <c r="K487" s="146"/>
      <c r="L487" s="145" t="s">
        <v>14</v>
      </c>
      <c r="M487" s="145"/>
      <c r="N487" s="147" t="s">
        <v>7645</v>
      </c>
      <c r="O487" s="47" t="s">
        <v>18764</v>
      </c>
      <c r="P487" s="75" t="s">
        <v>42</v>
      </c>
      <c r="Q487" s="145" t="s">
        <v>24</v>
      </c>
      <c r="R487" s="17"/>
      <c r="S487" s="149"/>
      <c r="T487" s="17"/>
      <c r="U487" s="17"/>
      <c r="V487" s="150" t="s">
        <v>18814</v>
      </c>
      <c r="Z487" s="202" t="s">
        <v>1438</v>
      </c>
      <c r="AB487" s="204"/>
    </row>
    <row r="488" spans="1:28" ht="168" x14ac:dyDescent="0.25">
      <c r="A488" s="8">
        <v>487</v>
      </c>
      <c r="B488" s="75" t="s">
        <v>15</v>
      </c>
      <c r="C488" s="71" t="s">
        <v>22</v>
      </c>
      <c r="D488" s="143" t="s">
        <v>40</v>
      </c>
      <c r="E488" s="47" t="s">
        <v>18764</v>
      </c>
      <c r="F488" s="144" t="s">
        <v>18771</v>
      </c>
      <c r="G488" s="122" t="s">
        <v>16</v>
      </c>
      <c r="H488" s="47" t="s">
        <v>18764</v>
      </c>
      <c r="I488" s="145"/>
      <c r="J488" s="145" t="s">
        <v>14</v>
      </c>
      <c r="K488" s="146"/>
      <c r="L488" s="145" t="s">
        <v>14</v>
      </c>
      <c r="M488" s="145"/>
      <c r="N488" s="147" t="s">
        <v>7645</v>
      </c>
      <c r="O488" s="47" t="s">
        <v>18764</v>
      </c>
      <c r="P488" s="75" t="s">
        <v>42</v>
      </c>
      <c r="Q488" s="145" t="s">
        <v>24</v>
      </c>
      <c r="R488" s="17"/>
      <c r="S488" s="149"/>
      <c r="T488" s="17"/>
      <c r="U488" s="17"/>
      <c r="V488" s="150" t="s">
        <v>16726</v>
      </c>
      <c r="Z488" s="202" t="s">
        <v>9271</v>
      </c>
      <c r="AB488" s="204"/>
    </row>
    <row r="489" spans="1:28" ht="168" x14ac:dyDescent="0.25">
      <c r="A489" s="8">
        <v>488</v>
      </c>
      <c r="B489" s="75" t="s">
        <v>15</v>
      </c>
      <c r="C489" s="71" t="s">
        <v>17552</v>
      </c>
      <c r="D489" s="143" t="s">
        <v>18772</v>
      </c>
      <c r="E489" s="47" t="s">
        <v>18726</v>
      </c>
      <c r="F489" s="144" t="s">
        <v>18773</v>
      </c>
      <c r="G489" s="122" t="s">
        <v>16</v>
      </c>
      <c r="H489" s="47" t="s">
        <v>18764</v>
      </c>
      <c r="I489" s="145"/>
      <c r="J489" s="145" t="s">
        <v>14</v>
      </c>
      <c r="K489" s="146"/>
      <c r="L489" s="145" t="s">
        <v>14</v>
      </c>
      <c r="M489" s="145"/>
      <c r="N489" s="147" t="s">
        <v>218</v>
      </c>
      <c r="O489" s="47" t="s">
        <v>18764</v>
      </c>
      <c r="P489" s="75" t="s">
        <v>49</v>
      </c>
      <c r="Q489" s="145" t="s">
        <v>24</v>
      </c>
      <c r="R489" s="17"/>
      <c r="S489" s="149"/>
      <c r="T489" s="17"/>
      <c r="U489" s="17"/>
      <c r="V489" s="150" t="s">
        <v>3332</v>
      </c>
      <c r="AB489" s="204"/>
    </row>
    <row r="490" spans="1:28" ht="147" x14ac:dyDescent="0.25">
      <c r="A490" s="8">
        <v>489</v>
      </c>
      <c r="B490" s="75" t="s">
        <v>15</v>
      </c>
      <c r="C490" s="71" t="s">
        <v>17471</v>
      </c>
      <c r="D490" s="143" t="s">
        <v>18774</v>
      </c>
      <c r="E490" s="47" t="s">
        <v>18730</v>
      </c>
      <c r="F490" s="144" t="s">
        <v>18775</v>
      </c>
      <c r="G490" s="122" t="s">
        <v>16</v>
      </c>
      <c r="H490" s="47" t="s">
        <v>18764</v>
      </c>
      <c r="I490" s="145"/>
      <c r="J490" s="145" t="s">
        <v>14</v>
      </c>
      <c r="K490" s="146"/>
      <c r="L490" s="145" t="s">
        <v>14</v>
      </c>
      <c r="M490" s="145"/>
      <c r="N490" s="147" t="s">
        <v>254</v>
      </c>
      <c r="O490" s="47" t="s">
        <v>18764</v>
      </c>
      <c r="P490" s="75" t="s">
        <v>512</v>
      </c>
      <c r="Q490" s="145" t="s">
        <v>24</v>
      </c>
      <c r="R490" s="17"/>
      <c r="S490" s="149"/>
      <c r="T490" s="17"/>
      <c r="U490" s="17"/>
      <c r="V490" s="150" t="s">
        <v>18815</v>
      </c>
      <c r="AB490" s="204"/>
    </row>
    <row r="491" spans="1:28" ht="54" x14ac:dyDescent="0.25">
      <c r="A491" s="8">
        <v>490</v>
      </c>
      <c r="B491" s="75" t="s">
        <v>6974</v>
      </c>
      <c r="C491" s="71" t="s">
        <v>17471</v>
      </c>
      <c r="D491" s="143" t="s">
        <v>18776</v>
      </c>
      <c r="E491" s="47" t="s">
        <v>18730</v>
      </c>
      <c r="F491" s="144" t="s">
        <v>18777</v>
      </c>
      <c r="G491" s="122" t="s">
        <v>58</v>
      </c>
      <c r="H491" s="47" t="s">
        <v>18764</v>
      </c>
      <c r="I491" s="145"/>
      <c r="J491" s="145" t="s">
        <v>14</v>
      </c>
      <c r="K491" s="146"/>
      <c r="L491" s="145" t="s">
        <v>14</v>
      </c>
      <c r="M491" s="145"/>
      <c r="N491" s="147" t="s">
        <v>7645</v>
      </c>
      <c r="O491" s="47" t="s">
        <v>18764</v>
      </c>
      <c r="P491" s="75" t="s">
        <v>42</v>
      </c>
      <c r="Q491" s="145" t="s">
        <v>24</v>
      </c>
      <c r="R491" s="17"/>
      <c r="S491" s="149"/>
      <c r="T491" s="17"/>
      <c r="U491" s="17"/>
      <c r="V491" s="150" t="s">
        <v>18831</v>
      </c>
      <c r="Z491" s="202" t="s">
        <v>18869</v>
      </c>
      <c r="AB491" s="204"/>
    </row>
    <row r="492" spans="1:28" ht="63" x14ac:dyDescent="0.25">
      <c r="A492" s="8">
        <v>491</v>
      </c>
      <c r="B492" s="75" t="s">
        <v>213</v>
      </c>
      <c r="C492" s="71" t="s">
        <v>9590</v>
      </c>
      <c r="D492" s="143" t="s">
        <v>18778</v>
      </c>
      <c r="E492" s="47" t="s">
        <v>18764</v>
      </c>
      <c r="F492" s="144" t="s">
        <v>18779</v>
      </c>
      <c r="G492" s="122" t="s">
        <v>312</v>
      </c>
      <c r="H492" s="47" t="s">
        <v>18764</v>
      </c>
      <c r="I492" s="145"/>
      <c r="J492" s="145" t="s">
        <v>14</v>
      </c>
      <c r="K492" s="146"/>
      <c r="L492" s="145" t="s">
        <v>14</v>
      </c>
      <c r="M492" s="145"/>
      <c r="N492" s="147" t="s">
        <v>348</v>
      </c>
      <c r="O492" s="47" t="s">
        <v>18764</v>
      </c>
      <c r="P492" s="75" t="s">
        <v>19</v>
      </c>
      <c r="Q492" s="145" t="s">
        <v>3662</v>
      </c>
      <c r="R492" s="17"/>
      <c r="S492" s="149"/>
      <c r="T492" s="17"/>
      <c r="U492" s="17"/>
      <c r="V492" s="150" t="s">
        <v>3354</v>
      </c>
      <c r="AB492" s="204"/>
    </row>
    <row r="493" spans="1:28" ht="42" x14ac:dyDescent="0.25">
      <c r="A493" s="8">
        <v>492</v>
      </c>
      <c r="B493" s="75" t="s">
        <v>597</v>
      </c>
      <c r="C493" s="71" t="s">
        <v>16866</v>
      </c>
      <c r="D493" s="143" t="s">
        <v>18780</v>
      </c>
      <c r="E493" s="47" t="s">
        <v>18059</v>
      </c>
      <c r="F493" s="144" t="s">
        <v>18781</v>
      </c>
      <c r="G493" s="122" t="s">
        <v>312</v>
      </c>
      <c r="H493" s="47" t="s">
        <v>18764</v>
      </c>
      <c r="I493" s="145"/>
      <c r="J493" s="145" t="s">
        <v>14</v>
      </c>
      <c r="K493" s="146"/>
      <c r="L493" s="145" t="s">
        <v>14</v>
      </c>
      <c r="M493" s="145"/>
      <c r="N493" s="147" t="s">
        <v>348</v>
      </c>
      <c r="O493" s="47" t="s">
        <v>18764</v>
      </c>
      <c r="P493" s="75" t="s">
        <v>19</v>
      </c>
      <c r="Q493" s="145" t="s">
        <v>3662</v>
      </c>
      <c r="R493" s="17"/>
      <c r="S493" s="149"/>
      <c r="T493" s="17"/>
      <c r="U493" s="17"/>
      <c r="V493" s="150" t="s">
        <v>3354</v>
      </c>
      <c r="AB493" s="204"/>
    </row>
    <row r="494" spans="1:28" ht="42" x14ac:dyDescent="0.25">
      <c r="A494" s="8">
        <v>493</v>
      </c>
      <c r="B494" s="75" t="s">
        <v>597</v>
      </c>
      <c r="C494" s="71" t="s">
        <v>16864</v>
      </c>
      <c r="D494" s="143" t="s">
        <v>18783</v>
      </c>
      <c r="E494" s="47" t="s">
        <v>18059</v>
      </c>
      <c r="F494" s="144" t="s">
        <v>18782</v>
      </c>
      <c r="G494" s="122" t="s">
        <v>312</v>
      </c>
      <c r="H494" s="47" t="s">
        <v>18764</v>
      </c>
      <c r="I494" s="145"/>
      <c r="J494" s="145" t="s">
        <v>14</v>
      </c>
      <c r="K494" s="146"/>
      <c r="L494" s="145" t="s">
        <v>14</v>
      </c>
      <c r="M494" s="145"/>
      <c r="N494" s="147" t="s">
        <v>348</v>
      </c>
      <c r="O494" s="47" t="s">
        <v>18764</v>
      </c>
      <c r="P494" s="75" t="s">
        <v>19</v>
      </c>
      <c r="Q494" s="145" t="s">
        <v>3662</v>
      </c>
      <c r="R494" s="17"/>
      <c r="S494" s="149"/>
      <c r="T494" s="17"/>
      <c r="U494" s="17"/>
      <c r="V494" s="150" t="s">
        <v>3354</v>
      </c>
      <c r="AB494" s="204"/>
    </row>
    <row r="495" spans="1:28" ht="42" x14ac:dyDescent="0.25">
      <c r="A495" s="8">
        <v>494</v>
      </c>
      <c r="B495" s="75" t="s">
        <v>597</v>
      </c>
      <c r="C495" s="71" t="s">
        <v>16861</v>
      </c>
      <c r="D495" s="143" t="s">
        <v>18784</v>
      </c>
      <c r="E495" s="47" t="s">
        <v>18059</v>
      </c>
      <c r="F495" s="144" t="s">
        <v>18785</v>
      </c>
      <c r="G495" s="122" t="s">
        <v>312</v>
      </c>
      <c r="H495" s="47" t="s">
        <v>18764</v>
      </c>
      <c r="I495" s="145"/>
      <c r="J495" s="145" t="s">
        <v>14</v>
      </c>
      <c r="K495" s="146"/>
      <c r="L495" s="145" t="s">
        <v>14</v>
      </c>
      <c r="M495" s="145"/>
      <c r="N495" s="147" t="s">
        <v>348</v>
      </c>
      <c r="O495" s="47" t="s">
        <v>18764</v>
      </c>
      <c r="P495" s="75" t="s">
        <v>19</v>
      </c>
      <c r="Q495" s="145" t="s">
        <v>3662</v>
      </c>
      <c r="R495" s="17"/>
      <c r="S495" s="149"/>
      <c r="T495" s="17"/>
      <c r="U495" s="17"/>
      <c r="V495" s="150" t="s">
        <v>3354</v>
      </c>
      <c r="AB495" s="204"/>
    </row>
    <row r="496" spans="1:28" ht="63" x14ac:dyDescent="0.25">
      <c r="A496" s="8">
        <v>495</v>
      </c>
      <c r="B496" s="75" t="s">
        <v>15310</v>
      </c>
      <c r="C496" s="71" t="s">
        <v>22</v>
      </c>
      <c r="D496" s="143" t="s">
        <v>18786</v>
      </c>
      <c r="E496" s="47" t="s">
        <v>18533</v>
      </c>
      <c r="F496" s="144" t="s">
        <v>18787</v>
      </c>
      <c r="G496" s="122" t="s">
        <v>17753</v>
      </c>
      <c r="H496" s="47" t="s">
        <v>18764</v>
      </c>
      <c r="I496" s="145"/>
      <c r="J496" s="145" t="s">
        <v>14</v>
      </c>
      <c r="K496" s="146"/>
      <c r="L496" s="145" t="s">
        <v>14</v>
      </c>
      <c r="M496" s="145"/>
      <c r="N496" s="147" t="s">
        <v>7645</v>
      </c>
      <c r="O496" s="47" t="s">
        <v>18764</v>
      </c>
      <c r="P496" s="75" t="s">
        <v>42</v>
      </c>
      <c r="Q496" s="145" t="s">
        <v>21</v>
      </c>
      <c r="R496" s="17"/>
      <c r="S496" s="149"/>
      <c r="T496" s="17"/>
      <c r="U496" s="17"/>
      <c r="V496" s="150" t="s">
        <v>7388</v>
      </c>
      <c r="Z496" s="202" t="s">
        <v>9271</v>
      </c>
      <c r="AB496" s="204"/>
    </row>
    <row r="497" spans="1:28" ht="105" x14ac:dyDescent="0.25">
      <c r="A497" s="8">
        <v>496</v>
      </c>
      <c r="B497" s="75" t="s">
        <v>15</v>
      </c>
      <c r="C497" s="71" t="s">
        <v>18788</v>
      </c>
      <c r="D497" s="143" t="s">
        <v>18789</v>
      </c>
      <c r="E497" s="47" t="s">
        <v>18660</v>
      </c>
      <c r="F497" s="144" t="s">
        <v>18790</v>
      </c>
      <c r="G497" s="122" t="s">
        <v>16</v>
      </c>
      <c r="H497" s="47" t="s">
        <v>18764</v>
      </c>
      <c r="I497" s="145"/>
      <c r="J497" s="145" t="s">
        <v>14</v>
      </c>
      <c r="K497" s="146"/>
      <c r="L497" s="145" t="s">
        <v>14</v>
      </c>
      <c r="M497" s="145"/>
      <c r="N497" s="147" t="s">
        <v>7645</v>
      </c>
      <c r="O497" s="47" t="s">
        <v>18764</v>
      </c>
      <c r="P497" s="75" t="s">
        <v>42</v>
      </c>
      <c r="Q497" s="145" t="s">
        <v>21</v>
      </c>
      <c r="R497" s="17"/>
      <c r="S497" s="149"/>
      <c r="T497" s="17"/>
      <c r="U497" s="17"/>
      <c r="V497" s="150" t="s">
        <v>3408</v>
      </c>
      <c r="Z497" s="202" t="s">
        <v>9271</v>
      </c>
    </row>
    <row r="498" spans="1:28" ht="105" x14ac:dyDescent="0.25">
      <c r="A498" s="8">
        <v>497</v>
      </c>
      <c r="B498" s="75" t="s">
        <v>15</v>
      </c>
      <c r="C498" s="71" t="s">
        <v>18788</v>
      </c>
      <c r="D498" s="143" t="s">
        <v>18791</v>
      </c>
      <c r="E498" s="47" t="s">
        <v>18660</v>
      </c>
      <c r="F498" s="144" t="s">
        <v>18792</v>
      </c>
      <c r="G498" s="122" t="s">
        <v>16</v>
      </c>
      <c r="H498" s="47" t="s">
        <v>18764</v>
      </c>
      <c r="I498" s="145"/>
      <c r="J498" s="145" t="s">
        <v>14</v>
      </c>
      <c r="K498" s="146"/>
      <c r="L498" s="145" t="s">
        <v>14</v>
      </c>
      <c r="M498" s="145"/>
      <c r="N498" s="147" t="s">
        <v>7645</v>
      </c>
      <c r="O498" s="47" t="s">
        <v>18764</v>
      </c>
      <c r="P498" s="75" t="s">
        <v>42</v>
      </c>
      <c r="Q498" s="145" t="s">
        <v>21</v>
      </c>
      <c r="R498" s="17"/>
      <c r="S498" s="149"/>
      <c r="T498" s="17"/>
      <c r="U498" s="17"/>
      <c r="V498" s="150" t="s">
        <v>3408</v>
      </c>
      <c r="Z498" s="202" t="s">
        <v>9271</v>
      </c>
    </row>
    <row r="499" spans="1:28" ht="147" x14ac:dyDescent="0.25">
      <c r="A499" s="8">
        <v>498</v>
      </c>
      <c r="B499" s="75" t="s">
        <v>15</v>
      </c>
      <c r="C499" s="71" t="s">
        <v>18793</v>
      </c>
      <c r="D499" s="143" t="s">
        <v>18794</v>
      </c>
      <c r="E499" s="47" t="s">
        <v>18685</v>
      </c>
      <c r="F499" s="144" t="s">
        <v>18795</v>
      </c>
      <c r="G499" s="122" t="s">
        <v>16</v>
      </c>
      <c r="H499" s="47" t="s">
        <v>18764</v>
      </c>
      <c r="I499" s="145"/>
      <c r="J499" s="145" t="s">
        <v>14</v>
      </c>
      <c r="K499" s="146"/>
      <c r="L499" s="145" t="s">
        <v>14</v>
      </c>
      <c r="M499" s="145"/>
      <c r="N499" s="147" t="s">
        <v>7645</v>
      </c>
      <c r="O499" s="47" t="s">
        <v>18764</v>
      </c>
      <c r="P499" s="75" t="s">
        <v>42</v>
      </c>
      <c r="Q499" s="145" t="s">
        <v>21</v>
      </c>
      <c r="R499" s="17"/>
      <c r="S499" s="149"/>
      <c r="T499" s="17"/>
      <c r="U499" s="17"/>
      <c r="V499" s="150" t="s">
        <v>3408</v>
      </c>
      <c r="Z499" s="202" t="s">
        <v>1438</v>
      </c>
    </row>
    <row r="500" spans="1:28" ht="84" x14ac:dyDescent="0.25">
      <c r="A500" s="8">
        <v>499</v>
      </c>
      <c r="B500" s="75" t="s">
        <v>15</v>
      </c>
      <c r="C500" s="71" t="s">
        <v>18796</v>
      </c>
      <c r="D500" s="143" t="s">
        <v>18797</v>
      </c>
      <c r="E500" s="47" t="s">
        <v>18726</v>
      </c>
      <c r="F500" s="144" t="s">
        <v>18798</v>
      </c>
      <c r="G500" s="122" t="s">
        <v>16</v>
      </c>
      <c r="H500" s="47" t="s">
        <v>18764</v>
      </c>
      <c r="I500" s="145"/>
      <c r="J500" s="145" t="s">
        <v>14</v>
      </c>
      <c r="K500" s="146"/>
      <c r="L500" s="145" t="s">
        <v>14</v>
      </c>
      <c r="M500" s="145"/>
      <c r="N500" s="147" t="s">
        <v>7645</v>
      </c>
      <c r="O500" s="47" t="s">
        <v>18764</v>
      </c>
      <c r="P500" s="75" t="s">
        <v>42</v>
      </c>
      <c r="Q500" s="145" t="s">
        <v>24</v>
      </c>
      <c r="R500" s="17"/>
      <c r="S500" s="149"/>
      <c r="T500" s="17"/>
      <c r="U500" s="17"/>
      <c r="V500" s="150" t="s">
        <v>3408</v>
      </c>
      <c r="Z500" s="202" t="s">
        <v>1438</v>
      </c>
    </row>
    <row r="501" spans="1:28" ht="63" x14ac:dyDescent="0.25">
      <c r="A501" s="8">
        <v>500</v>
      </c>
      <c r="B501" s="75" t="s">
        <v>940</v>
      </c>
      <c r="C501" s="71" t="s">
        <v>466</v>
      </c>
      <c r="D501" s="143" t="s">
        <v>18799</v>
      </c>
      <c r="E501" s="47" t="s">
        <v>18730</v>
      </c>
      <c r="F501" s="144" t="s">
        <v>18800</v>
      </c>
      <c r="G501" s="122" t="s">
        <v>312</v>
      </c>
      <c r="H501" s="47" t="s">
        <v>18764</v>
      </c>
      <c r="I501" s="145"/>
      <c r="J501" s="145" t="s">
        <v>14</v>
      </c>
      <c r="K501" s="146"/>
      <c r="L501" s="145" t="s">
        <v>14</v>
      </c>
      <c r="M501" s="145"/>
      <c r="N501" s="147" t="s">
        <v>348</v>
      </c>
      <c r="O501" s="47" t="s">
        <v>18764</v>
      </c>
      <c r="P501" s="75" t="s">
        <v>19</v>
      </c>
      <c r="Q501" s="145" t="s">
        <v>24</v>
      </c>
      <c r="R501" s="17"/>
      <c r="S501" s="149"/>
      <c r="T501" s="17"/>
      <c r="U501" s="17"/>
      <c r="V501" s="150" t="s">
        <v>5311</v>
      </c>
    </row>
    <row r="502" spans="1:28" ht="42" x14ac:dyDescent="0.25">
      <c r="A502" s="8">
        <v>501</v>
      </c>
      <c r="B502" s="75" t="s">
        <v>4683</v>
      </c>
      <c r="C502" s="71" t="s">
        <v>466</v>
      </c>
      <c r="D502" s="143" t="s">
        <v>18801</v>
      </c>
      <c r="E502" s="47" t="s">
        <v>18764</v>
      </c>
      <c r="F502" s="144" t="s">
        <v>18802</v>
      </c>
      <c r="G502" s="122" t="s">
        <v>196</v>
      </c>
      <c r="H502" s="47" t="s">
        <v>18764</v>
      </c>
      <c r="I502" s="145"/>
      <c r="J502" s="145" t="s">
        <v>14</v>
      </c>
      <c r="K502" s="146"/>
      <c r="L502" s="145" t="s">
        <v>14</v>
      </c>
      <c r="M502" s="145"/>
      <c r="N502" s="147" t="s">
        <v>7645</v>
      </c>
      <c r="O502" s="47" t="s">
        <v>18764</v>
      </c>
      <c r="P502" s="75" t="s">
        <v>42</v>
      </c>
      <c r="Q502" s="145" t="s">
        <v>24</v>
      </c>
      <c r="R502" s="17"/>
      <c r="S502" s="149"/>
      <c r="T502" s="17"/>
      <c r="U502" s="17"/>
      <c r="V502" s="150" t="s">
        <v>18881</v>
      </c>
      <c r="Z502" s="202" t="s">
        <v>16414</v>
      </c>
    </row>
    <row r="503" spans="1:28" ht="42" x14ac:dyDescent="0.25">
      <c r="A503" s="8">
        <v>502</v>
      </c>
      <c r="B503" s="75" t="s">
        <v>940</v>
      </c>
      <c r="C503" s="71" t="s">
        <v>17497</v>
      </c>
      <c r="D503" s="143" t="s">
        <v>18803</v>
      </c>
      <c r="E503" s="47" t="s">
        <v>18726</v>
      </c>
      <c r="F503" s="144" t="s">
        <v>940</v>
      </c>
      <c r="G503" s="122" t="s">
        <v>312</v>
      </c>
      <c r="H503" s="47" t="s">
        <v>18806</v>
      </c>
      <c r="I503" s="145"/>
      <c r="J503" s="145" t="s">
        <v>14</v>
      </c>
      <c r="K503" s="146"/>
      <c r="L503" s="145" t="s">
        <v>14</v>
      </c>
      <c r="M503" s="145"/>
      <c r="N503" s="147" t="s">
        <v>348</v>
      </c>
      <c r="O503" s="47" t="s">
        <v>18806</v>
      </c>
      <c r="P503" s="75" t="s">
        <v>19</v>
      </c>
      <c r="Q503" s="145" t="s">
        <v>24</v>
      </c>
      <c r="R503" s="17"/>
      <c r="S503" s="149"/>
      <c r="T503" s="17"/>
      <c r="U503" s="17"/>
      <c r="V503" s="150" t="s">
        <v>5311</v>
      </c>
    </row>
    <row r="504" spans="1:28" ht="42" x14ac:dyDescent="0.25">
      <c r="A504" s="8">
        <v>503</v>
      </c>
      <c r="B504" s="75" t="s">
        <v>367</v>
      </c>
      <c r="C504" s="71" t="s">
        <v>17497</v>
      </c>
      <c r="D504" s="143" t="s">
        <v>18804</v>
      </c>
      <c r="E504" s="47" t="s">
        <v>18726</v>
      </c>
      <c r="F504" s="144" t="s">
        <v>9856</v>
      </c>
      <c r="G504" s="122" t="s">
        <v>18805</v>
      </c>
      <c r="H504" s="47" t="s">
        <v>18806</v>
      </c>
      <c r="I504" s="145"/>
      <c r="J504" s="145" t="s">
        <v>14</v>
      </c>
      <c r="K504" s="146"/>
      <c r="L504" s="145" t="s">
        <v>14</v>
      </c>
      <c r="M504" s="145"/>
      <c r="N504" s="147" t="s">
        <v>7645</v>
      </c>
      <c r="O504" s="47" t="s">
        <v>18806</v>
      </c>
      <c r="P504" s="75" t="s">
        <v>42</v>
      </c>
      <c r="Q504" s="145" t="s">
        <v>24</v>
      </c>
      <c r="R504" s="17"/>
      <c r="S504" s="149"/>
      <c r="T504" s="17"/>
      <c r="U504" s="17"/>
      <c r="V504" s="150" t="s">
        <v>3991</v>
      </c>
      <c r="Z504" s="202" t="s">
        <v>1438</v>
      </c>
    </row>
    <row r="505" spans="1:28" ht="168" x14ac:dyDescent="0.25">
      <c r="A505" s="8">
        <v>504</v>
      </c>
      <c r="B505" s="75" t="s">
        <v>15</v>
      </c>
      <c r="C505" s="71" t="s">
        <v>18807</v>
      </c>
      <c r="D505" s="143" t="s">
        <v>18808</v>
      </c>
      <c r="E505" s="47" t="s">
        <v>18726</v>
      </c>
      <c r="F505" s="144" t="s">
        <v>18809</v>
      </c>
      <c r="G505" s="122" t="s">
        <v>16</v>
      </c>
      <c r="H505" s="47" t="s">
        <v>18806</v>
      </c>
      <c r="I505" s="145"/>
      <c r="J505" s="145" t="s">
        <v>14</v>
      </c>
      <c r="K505" s="146"/>
      <c r="L505" s="145" t="s">
        <v>14</v>
      </c>
      <c r="M505" s="145"/>
      <c r="N505" s="147" t="s">
        <v>7645</v>
      </c>
      <c r="O505" s="47" t="s">
        <v>18806</v>
      </c>
      <c r="P505" s="75" t="s">
        <v>42</v>
      </c>
      <c r="Q505" s="145" t="s">
        <v>24</v>
      </c>
      <c r="R505" s="17"/>
      <c r="S505" s="149"/>
      <c r="T505" s="17"/>
      <c r="U505" s="17"/>
      <c r="V505" s="150" t="s">
        <v>3991</v>
      </c>
      <c r="Z505" s="202" t="s">
        <v>1438</v>
      </c>
    </row>
    <row r="506" spans="1:28" ht="105" x14ac:dyDescent="0.25">
      <c r="A506" s="8">
        <v>505</v>
      </c>
      <c r="B506" s="75" t="s">
        <v>2398</v>
      </c>
      <c r="C506" s="71" t="s">
        <v>17638</v>
      </c>
      <c r="D506" s="143" t="s">
        <v>18810</v>
      </c>
      <c r="E506" s="47" t="s">
        <v>18726</v>
      </c>
      <c r="F506" s="144" t="s">
        <v>18811</v>
      </c>
      <c r="G506" s="122" t="s">
        <v>16</v>
      </c>
      <c r="H506" s="47" t="s">
        <v>18806</v>
      </c>
      <c r="I506" s="145"/>
      <c r="J506" s="145" t="s">
        <v>14</v>
      </c>
      <c r="K506" s="146"/>
      <c r="L506" s="145" t="s">
        <v>14</v>
      </c>
      <c r="M506" s="145"/>
      <c r="N506" s="147" t="s">
        <v>7645</v>
      </c>
      <c r="O506" s="47" t="s">
        <v>18806</v>
      </c>
      <c r="P506" s="75" t="s">
        <v>42</v>
      </c>
      <c r="Q506" s="145" t="s">
        <v>24</v>
      </c>
      <c r="R506" s="17"/>
      <c r="S506" s="149"/>
      <c r="T506" s="17"/>
      <c r="U506" s="17"/>
      <c r="V506" s="150" t="s">
        <v>18816</v>
      </c>
      <c r="Z506" s="202" t="s">
        <v>8532</v>
      </c>
    </row>
    <row r="507" spans="1:28" s="17" customFormat="1" x14ac:dyDescent="0.25">
      <c r="A507" s="8">
        <v>506</v>
      </c>
      <c r="B507" s="75" t="s">
        <v>2238</v>
      </c>
      <c r="C507" s="71" t="s">
        <v>2690</v>
      </c>
      <c r="D507" s="143" t="s">
        <v>18812</v>
      </c>
      <c r="E507" s="47" t="s">
        <v>18685</v>
      </c>
      <c r="F507" s="144" t="s">
        <v>18813</v>
      </c>
      <c r="G507" s="122" t="s">
        <v>312</v>
      </c>
      <c r="H507" s="47" t="s">
        <v>18806</v>
      </c>
      <c r="I507" s="145"/>
      <c r="J507" s="145" t="s">
        <v>14</v>
      </c>
      <c r="K507" s="146"/>
      <c r="L507" s="145" t="s">
        <v>14</v>
      </c>
      <c r="M507" s="145"/>
      <c r="N507" s="147" t="s">
        <v>348</v>
      </c>
      <c r="O507" s="47" t="s">
        <v>18806</v>
      </c>
      <c r="P507" s="75" t="s">
        <v>19</v>
      </c>
      <c r="Q507" s="145" t="s">
        <v>3662</v>
      </c>
      <c r="S507" s="149"/>
      <c r="V507" s="150" t="s">
        <v>18906</v>
      </c>
      <c r="X507" s="201"/>
      <c r="Y507" s="204"/>
      <c r="Z507" s="202"/>
      <c r="AA507" s="204"/>
      <c r="AB507" s="247"/>
    </row>
    <row r="508" spans="1:28" ht="42" x14ac:dyDescent="0.25">
      <c r="A508" s="8">
        <v>507</v>
      </c>
      <c r="B508" s="75" t="s">
        <v>5094</v>
      </c>
      <c r="C508" s="71" t="s">
        <v>18817</v>
      </c>
      <c r="D508" s="143" t="s">
        <v>18818</v>
      </c>
      <c r="E508" s="47" t="s">
        <v>18458</v>
      </c>
      <c r="F508" s="144" t="s">
        <v>18819</v>
      </c>
      <c r="G508" s="122" t="s">
        <v>862</v>
      </c>
      <c r="H508" s="47" t="s">
        <v>18806</v>
      </c>
      <c r="I508" s="145"/>
      <c r="J508" s="145" t="s">
        <v>14</v>
      </c>
      <c r="K508" s="146"/>
      <c r="L508" s="145" t="s">
        <v>14</v>
      </c>
      <c r="M508" s="145"/>
      <c r="N508" s="147" t="s">
        <v>294</v>
      </c>
      <c r="O508" s="47" t="s">
        <v>18806</v>
      </c>
      <c r="P508" s="75" t="s">
        <v>179</v>
      </c>
      <c r="Q508" s="145" t="s">
        <v>24</v>
      </c>
      <c r="R508" s="17"/>
      <c r="S508" s="149"/>
      <c r="T508" s="17"/>
      <c r="U508" s="17"/>
      <c r="V508" s="150" t="s">
        <v>17939</v>
      </c>
    </row>
    <row r="509" spans="1:28" ht="105" x14ac:dyDescent="0.25">
      <c r="A509" s="8">
        <v>508</v>
      </c>
      <c r="B509" s="75" t="s">
        <v>1843</v>
      </c>
      <c r="C509" s="71" t="s">
        <v>17651</v>
      </c>
      <c r="D509" s="143" t="s">
        <v>18820</v>
      </c>
      <c r="E509" s="47" t="s">
        <v>18674</v>
      </c>
      <c r="F509" s="144" t="s">
        <v>18821</v>
      </c>
      <c r="G509" s="122" t="s">
        <v>23</v>
      </c>
      <c r="H509" s="47" t="s">
        <v>18806</v>
      </c>
      <c r="I509" s="145"/>
      <c r="J509" s="145" t="s">
        <v>14</v>
      </c>
      <c r="K509" s="146"/>
      <c r="L509" s="145" t="s">
        <v>14</v>
      </c>
      <c r="M509" s="145"/>
      <c r="N509" s="147" t="s">
        <v>7645</v>
      </c>
      <c r="O509" s="47" t="s">
        <v>18806</v>
      </c>
      <c r="P509" s="75" t="s">
        <v>42</v>
      </c>
      <c r="Q509" s="145" t="s">
        <v>38</v>
      </c>
      <c r="R509" s="17"/>
      <c r="S509" s="149"/>
      <c r="T509" s="17"/>
      <c r="U509" s="17"/>
      <c r="V509" s="150" t="s">
        <v>18907</v>
      </c>
      <c r="Z509" s="202" t="s">
        <v>9271</v>
      </c>
    </row>
    <row r="510" spans="1:28" ht="63" x14ac:dyDescent="0.25">
      <c r="A510" s="8">
        <v>509</v>
      </c>
      <c r="B510" s="75" t="s">
        <v>4171</v>
      </c>
      <c r="C510" s="71" t="s">
        <v>18822</v>
      </c>
      <c r="D510" s="143" t="s">
        <v>18823</v>
      </c>
      <c r="E510" s="47" t="s">
        <v>18674</v>
      </c>
      <c r="F510" s="144" t="s">
        <v>18824</v>
      </c>
      <c r="G510" s="122" t="s">
        <v>6649</v>
      </c>
      <c r="H510" s="47" t="s">
        <v>18825</v>
      </c>
      <c r="I510" s="145"/>
      <c r="J510" s="145" t="s">
        <v>14</v>
      </c>
      <c r="K510" s="146"/>
      <c r="L510" s="145" t="s">
        <v>14</v>
      </c>
      <c r="M510" s="145"/>
      <c r="N510" s="147" t="s">
        <v>7645</v>
      </c>
      <c r="O510" s="47" t="s">
        <v>18825</v>
      </c>
      <c r="P510" s="75" t="s">
        <v>42</v>
      </c>
      <c r="Q510" s="145" t="s">
        <v>21</v>
      </c>
      <c r="R510" s="17"/>
      <c r="S510" s="149"/>
      <c r="T510" s="17"/>
      <c r="U510" s="17"/>
      <c r="V510" s="150" t="s">
        <v>18906</v>
      </c>
      <c r="Z510" s="202" t="s">
        <v>8532</v>
      </c>
    </row>
    <row r="511" spans="1:28" s="17" customFormat="1" ht="168" x14ac:dyDescent="0.25">
      <c r="A511" s="122">
        <v>510</v>
      </c>
      <c r="B511" s="75" t="s">
        <v>15</v>
      </c>
      <c r="C511" s="71" t="s">
        <v>18826</v>
      </c>
      <c r="D511" s="143" t="s">
        <v>18827</v>
      </c>
      <c r="E511" s="47" t="s">
        <v>18726</v>
      </c>
      <c r="F511" s="144" t="s">
        <v>18828</v>
      </c>
      <c r="G511" s="122" t="s">
        <v>16</v>
      </c>
      <c r="H511" s="47" t="s">
        <v>18825</v>
      </c>
      <c r="I511" s="145"/>
      <c r="J511" s="145" t="s">
        <v>14</v>
      </c>
      <c r="K511" s="146"/>
      <c r="L511" s="145" t="s">
        <v>14</v>
      </c>
      <c r="M511" s="145"/>
      <c r="N511" s="147" t="s">
        <v>631</v>
      </c>
      <c r="O511" s="47" t="s">
        <v>18825</v>
      </c>
      <c r="P511" s="75" t="s">
        <v>46</v>
      </c>
      <c r="Q511" s="145" t="s">
        <v>24</v>
      </c>
      <c r="S511" s="149"/>
      <c r="V511" s="150" t="s">
        <v>4988</v>
      </c>
      <c r="X511" s="201"/>
      <c r="Y511" s="204"/>
      <c r="Z511" s="202"/>
      <c r="AA511" s="204"/>
      <c r="AB511" s="247"/>
    </row>
    <row r="512" spans="1:28" x14ac:dyDescent="0.25">
      <c r="A512" s="8">
        <v>511</v>
      </c>
      <c r="B512" s="75" t="s">
        <v>2872</v>
      </c>
      <c r="C512" s="71" t="s">
        <v>4691</v>
      </c>
      <c r="D512" s="143" t="s">
        <v>18829</v>
      </c>
      <c r="E512" s="47" t="s">
        <v>18685</v>
      </c>
      <c r="F512" s="144" t="s">
        <v>18830</v>
      </c>
      <c r="G512" s="122" t="s">
        <v>312</v>
      </c>
      <c r="H512" s="47" t="s">
        <v>18825</v>
      </c>
      <c r="I512" s="145"/>
      <c r="J512" s="145" t="s">
        <v>14</v>
      </c>
      <c r="K512" s="146"/>
      <c r="L512" s="145" t="s">
        <v>14</v>
      </c>
      <c r="M512" s="145"/>
      <c r="N512" s="147" t="s">
        <v>348</v>
      </c>
      <c r="O512" s="47" t="s">
        <v>18825</v>
      </c>
      <c r="P512" s="75" t="s">
        <v>19</v>
      </c>
      <c r="Q512" s="145" t="s">
        <v>21</v>
      </c>
      <c r="R512" s="17"/>
      <c r="S512" s="149"/>
      <c r="T512" s="17"/>
      <c r="U512" s="17"/>
      <c r="V512" s="150" t="s">
        <v>18906</v>
      </c>
    </row>
    <row r="513" spans="1:28" ht="63" x14ac:dyDescent="0.25">
      <c r="A513" s="8">
        <v>512</v>
      </c>
      <c r="B513" s="75" t="s">
        <v>268</v>
      </c>
      <c r="C513" s="71" t="s">
        <v>18832</v>
      </c>
      <c r="D513" s="143" t="s">
        <v>18833</v>
      </c>
      <c r="E513" s="47" t="s">
        <v>18726</v>
      </c>
      <c r="F513" s="144" t="s">
        <v>18834</v>
      </c>
      <c r="G513" s="122" t="s">
        <v>312</v>
      </c>
      <c r="H513" s="47" t="s">
        <v>18835</v>
      </c>
      <c r="I513" s="145"/>
      <c r="J513" s="145" t="s">
        <v>14</v>
      </c>
      <c r="K513" s="146"/>
      <c r="L513" s="145" t="s">
        <v>14</v>
      </c>
      <c r="M513" s="145"/>
      <c r="N513" s="147" t="s">
        <v>218</v>
      </c>
      <c r="O513" s="47" t="s">
        <v>18835</v>
      </c>
      <c r="P513" s="75" t="s">
        <v>49</v>
      </c>
      <c r="Q513" s="145" t="s">
        <v>21</v>
      </c>
      <c r="R513" s="17"/>
      <c r="S513" s="149"/>
      <c r="T513" s="17"/>
      <c r="U513" s="17"/>
      <c r="V513" s="150" t="s">
        <v>18908</v>
      </c>
      <c r="AB513" s="204"/>
    </row>
    <row r="514" spans="1:28" ht="189" x14ac:dyDescent="0.25">
      <c r="A514" s="8">
        <v>513</v>
      </c>
      <c r="B514" s="75" t="s">
        <v>15</v>
      </c>
      <c r="C514" s="71" t="s">
        <v>18807</v>
      </c>
      <c r="D514" s="143" t="s">
        <v>18836</v>
      </c>
      <c r="E514" s="47" t="s">
        <v>18825</v>
      </c>
      <c r="F514" s="144" t="s">
        <v>18837</v>
      </c>
      <c r="G514" s="122" t="s">
        <v>16</v>
      </c>
      <c r="H514" s="47" t="s">
        <v>18835</v>
      </c>
      <c r="I514" s="145"/>
      <c r="J514" s="145" t="s">
        <v>14</v>
      </c>
      <c r="K514" s="146"/>
      <c r="L514" s="145" t="s">
        <v>14</v>
      </c>
      <c r="M514" s="145"/>
      <c r="N514" s="147" t="s">
        <v>631</v>
      </c>
      <c r="O514" s="47" t="s">
        <v>18835</v>
      </c>
      <c r="P514" s="75" t="s">
        <v>46</v>
      </c>
      <c r="Q514" s="145" t="s">
        <v>24</v>
      </c>
      <c r="R514" s="17"/>
      <c r="S514" s="149"/>
      <c r="T514" s="17"/>
      <c r="U514" s="17"/>
      <c r="V514" s="150" t="s">
        <v>4988</v>
      </c>
      <c r="AB514" s="204"/>
    </row>
    <row r="515" spans="1:28" ht="90" x14ac:dyDescent="0.25">
      <c r="A515" s="8">
        <v>514</v>
      </c>
      <c r="B515" s="75" t="s">
        <v>6352</v>
      </c>
      <c r="C515" s="71" t="s">
        <v>18838</v>
      </c>
      <c r="D515" s="143" t="s">
        <v>18839</v>
      </c>
      <c r="E515" s="47" t="s">
        <v>18825</v>
      </c>
      <c r="F515" s="144" t="s">
        <v>18840</v>
      </c>
      <c r="G515" s="122" t="s">
        <v>312</v>
      </c>
      <c r="H515" s="47" t="s">
        <v>18835</v>
      </c>
      <c r="I515" s="145"/>
      <c r="J515" s="145" t="s">
        <v>14</v>
      </c>
      <c r="K515" s="146"/>
      <c r="L515" s="145" t="s">
        <v>14</v>
      </c>
      <c r="M515" s="145"/>
      <c r="N515" s="147" t="s">
        <v>218</v>
      </c>
      <c r="O515" s="47" t="s">
        <v>18835</v>
      </c>
      <c r="P515" s="75" t="s">
        <v>49</v>
      </c>
      <c r="Q515" s="145" t="s">
        <v>21</v>
      </c>
      <c r="R515" s="17"/>
      <c r="S515" s="149"/>
      <c r="T515" s="17"/>
      <c r="U515" s="17"/>
      <c r="V515" s="150" t="s">
        <v>18909</v>
      </c>
      <c r="AB515" s="204"/>
    </row>
    <row r="516" spans="1:28" ht="42" x14ac:dyDescent="0.25">
      <c r="A516" s="8">
        <v>515</v>
      </c>
      <c r="B516" s="75" t="s">
        <v>213</v>
      </c>
      <c r="C516" s="71" t="s">
        <v>1511</v>
      </c>
      <c r="D516" s="143" t="s">
        <v>18841</v>
      </c>
      <c r="E516" s="47" t="s">
        <v>17790</v>
      </c>
      <c r="F516" s="144" t="s">
        <v>18842</v>
      </c>
      <c r="G516" s="122" t="s">
        <v>312</v>
      </c>
      <c r="H516" s="47" t="s">
        <v>18835</v>
      </c>
      <c r="I516" s="145"/>
      <c r="J516" s="145" t="s">
        <v>14</v>
      </c>
      <c r="K516" s="146"/>
      <c r="L516" s="145" t="s">
        <v>14</v>
      </c>
      <c r="M516" s="145"/>
      <c r="N516" s="147" t="s">
        <v>348</v>
      </c>
      <c r="O516" s="47" t="s">
        <v>18835</v>
      </c>
      <c r="P516" s="75" t="s">
        <v>19</v>
      </c>
      <c r="Q516" s="145" t="s">
        <v>3662</v>
      </c>
      <c r="R516" s="17"/>
      <c r="S516" s="149"/>
      <c r="T516" s="17"/>
      <c r="U516" s="17"/>
      <c r="V516" s="150" t="s">
        <v>4781</v>
      </c>
      <c r="AB516" s="204"/>
    </row>
    <row r="517" spans="1:28" ht="42" x14ac:dyDescent="0.25">
      <c r="A517" s="8">
        <v>516</v>
      </c>
      <c r="B517" s="75" t="s">
        <v>213</v>
      </c>
      <c r="C517" s="71" t="s">
        <v>2656</v>
      </c>
      <c r="D517" s="143" t="s">
        <v>18843</v>
      </c>
      <c r="E517" s="47" t="s">
        <v>17790</v>
      </c>
      <c r="F517" s="144" t="s">
        <v>18842</v>
      </c>
      <c r="G517" s="122" t="s">
        <v>312</v>
      </c>
      <c r="H517" s="47" t="s">
        <v>18835</v>
      </c>
      <c r="I517" s="145"/>
      <c r="J517" s="145" t="s">
        <v>14</v>
      </c>
      <c r="K517" s="146"/>
      <c r="L517" s="145" t="s">
        <v>14</v>
      </c>
      <c r="M517" s="145"/>
      <c r="N517" s="147" t="s">
        <v>348</v>
      </c>
      <c r="O517" s="47" t="s">
        <v>18835</v>
      </c>
      <c r="P517" s="75" t="s">
        <v>19</v>
      </c>
      <c r="Q517" s="145" t="s">
        <v>3662</v>
      </c>
      <c r="R517" s="17"/>
      <c r="S517" s="149"/>
      <c r="T517" s="17"/>
      <c r="U517" s="17"/>
      <c r="V517" s="150" t="s">
        <v>3354</v>
      </c>
      <c r="AB517" s="204"/>
    </row>
    <row r="518" spans="1:28" ht="42" x14ac:dyDescent="0.25">
      <c r="A518" s="8">
        <v>517</v>
      </c>
      <c r="B518" s="75" t="s">
        <v>213</v>
      </c>
      <c r="C518" s="71" t="s">
        <v>18844</v>
      </c>
      <c r="D518" s="143" t="s">
        <v>18845</v>
      </c>
      <c r="E518" s="47" t="s">
        <v>17790</v>
      </c>
      <c r="F518" s="144" t="s">
        <v>18842</v>
      </c>
      <c r="G518" s="122" t="s">
        <v>312</v>
      </c>
      <c r="H518" s="47" t="s">
        <v>18835</v>
      </c>
      <c r="I518" s="145"/>
      <c r="J518" s="145" t="s">
        <v>14</v>
      </c>
      <c r="K518" s="146"/>
      <c r="L518" s="145" t="s">
        <v>14</v>
      </c>
      <c r="M518" s="145"/>
      <c r="N518" s="147" t="s">
        <v>348</v>
      </c>
      <c r="O518" s="47" t="s">
        <v>18835</v>
      </c>
      <c r="P518" s="75" t="s">
        <v>19</v>
      </c>
      <c r="Q518" s="145" t="s">
        <v>3662</v>
      </c>
      <c r="R518" s="17"/>
      <c r="S518" s="149"/>
      <c r="T518" s="17"/>
      <c r="U518" s="17"/>
      <c r="V518" s="150" t="s">
        <v>3354</v>
      </c>
      <c r="AB518" s="204"/>
    </row>
    <row r="519" spans="1:28" ht="42" x14ac:dyDescent="0.25">
      <c r="A519" s="8">
        <v>518</v>
      </c>
      <c r="B519" s="75" t="s">
        <v>213</v>
      </c>
      <c r="C519" s="71" t="s">
        <v>1505</v>
      </c>
      <c r="D519" s="143" t="s">
        <v>18846</v>
      </c>
      <c r="E519" s="47" t="s">
        <v>17790</v>
      </c>
      <c r="F519" s="144" t="s">
        <v>18842</v>
      </c>
      <c r="G519" s="122" t="s">
        <v>312</v>
      </c>
      <c r="H519" s="47" t="s">
        <v>18835</v>
      </c>
      <c r="I519" s="145"/>
      <c r="J519" s="145" t="s">
        <v>14</v>
      </c>
      <c r="K519" s="146"/>
      <c r="L519" s="145" t="s">
        <v>14</v>
      </c>
      <c r="M519" s="145"/>
      <c r="N519" s="147" t="s">
        <v>348</v>
      </c>
      <c r="O519" s="47" t="s">
        <v>18835</v>
      </c>
      <c r="P519" s="75" t="s">
        <v>19</v>
      </c>
      <c r="Q519" s="145" t="s">
        <v>3662</v>
      </c>
      <c r="R519" s="17"/>
      <c r="S519" s="149"/>
      <c r="T519" s="17"/>
      <c r="U519" s="17"/>
      <c r="V519" s="150" t="s">
        <v>3354</v>
      </c>
      <c r="AB519" s="204"/>
    </row>
    <row r="520" spans="1:28" ht="42" x14ac:dyDescent="0.25">
      <c r="A520" s="8">
        <v>519</v>
      </c>
      <c r="B520" s="75" t="s">
        <v>213</v>
      </c>
      <c r="C520" s="71" t="s">
        <v>18847</v>
      </c>
      <c r="D520" s="143" t="s">
        <v>18848</v>
      </c>
      <c r="E520" s="47" t="s">
        <v>17790</v>
      </c>
      <c r="F520" s="144" t="s">
        <v>18842</v>
      </c>
      <c r="G520" s="122" t="s">
        <v>312</v>
      </c>
      <c r="H520" s="47" t="s">
        <v>18835</v>
      </c>
      <c r="I520" s="145"/>
      <c r="J520" s="145" t="s">
        <v>14</v>
      </c>
      <c r="K520" s="146"/>
      <c r="L520" s="145" t="s">
        <v>14</v>
      </c>
      <c r="M520" s="145"/>
      <c r="N520" s="147" t="s">
        <v>348</v>
      </c>
      <c r="O520" s="47" t="s">
        <v>18835</v>
      </c>
      <c r="P520" s="75" t="s">
        <v>19</v>
      </c>
      <c r="Q520" s="145" t="s">
        <v>3662</v>
      </c>
      <c r="R520" s="17"/>
      <c r="S520" s="149"/>
      <c r="T520" s="17"/>
      <c r="U520" s="17"/>
      <c r="V520" s="150" t="s">
        <v>3354</v>
      </c>
      <c r="AB520" s="204"/>
    </row>
    <row r="521" spans="1:28" ht="42" x14ac:dyDescent="0.25">
      <c r="A521" s="8">
        <v>520</v>
      </c>
      <c r="B521" s="75" t="s">
        <v>213</v>
      </c>
      <c r="C521" s="71" t="s">
        <v>4456</v>
      </c>
      <c r="D521" s="143" t="s">
        <v>18849</v>
      </c>
      <c r="E521" s="47" t="s">
        <v>17790</v>
      </c>
      <c r="F521" s="144" t="s">
        <v>18842</v>
      </c>
      <c r="G521" s="122" t="s">
        <v>312</v>
      </c>
      <c r="H521" s="47" t="s">
        <v>18835</v>
      </c>
      <c r="I521" s="145"/>
      <c r="J521" s="145" t="s">
        <v>14</v>
      </c>
      <c r="K521" s="146"/>
      <c r="L521" s="145" t="s">
        <v>14</v>
      </c>
      <c r="M521" s="145"/>
      <c r="N521" s="147" t="s">
        <v>348</v>
      </c>
      <c r="O521" s="47" t="s">
        <v>18835</v>
      </c>
      <c r="P521" s="75" t="s">
        <v>19</v>
      </c>
      <c r="Q521" s="145" t="s">
        <v>3662</v>
      </c>
      <c r="R521" s="17"/>
      <c r="S521" s="149"/>
      <c r="T521" s="17"/>
      <c r="U521" s="17"/>
      <c r="V521" s="150" t="s">
        <v>3354</v>
      </c>
      <c r="AB521" s="204"/>
    </row>
    <row r="522" spans="1:28" ht="42" x14ac:dyDescent="0.25">
      <c r="A522" s="8">
        <v>521</v>
      </c>
      <c r="B522" s="75" t="s">
        <v>213</v>
      </c>
      <c r="C522" s="71" t="s">
        <v>1515</v>
      </c>
      <c r="D522" s="143" t="s">
        <v>18850</v>
      </c>
      <c r="E522" s="47" t="s">
        <v>17790</v>
      </c>
      <c r="F522" s="144" t="s">
        <v>18842</v>
      </c>
      <c r="G522" s="122" t="s">
        <v>312</v>
      </c>
      <c r="H522" s="47" t="s">
        <v>18835</v>
      </c>
      <c r="I522" s="145"/>
      <c r="J522" s="145" t="s">
        <v>14</v>
      </c>
      <c r="K522" s="146"/>
      <c r="L522" s="145" t="s">
        <v>14</v>
      </c>
      <c r="M522" s="145"/>
      <c r="N522" s="147" t="s">
        <v>348</v>
      </c>
      <c r="O522" s="47" t="s">
        <v>18835</v>
      </c>
      <c r="P522" s="75" t="s">
        <v>19</v>
      </c>
      <c r="Q522" s="145" t="s">
        <v>3662</v>
      </c>
      <c r="R522" s="17"/>
      <c r="S522" s="149"/>
      <c r="T522" s="17"/>
      <c r="U522" s="17"/>
      <c r="V522" s="150" t="s">
        <v>3354</v>
      </c>
      <c r="AB522" s="204"/>
    </row>
    <row r="523" spans="1:28" ht="42" x14ac:dyDescent="0.25">
      <c r="A523" s="8">
        <v>522</v>
      </c>
      <c r="B523" s="75" t="s">
        <v>213</v>
      </c>
      <c r="C523" s="71" t="s">
        <v>1518</v>
      </c>
      <c r="D523" s="143" t="s">
        <v>18851</v>
      </c>
      <c r="E523" s="47" t="s">
        <v>17790</v>
      </c>
      <c r="F523" s="144" t="s">
        <v>18842</v>
      </c>
      <c r="G523" s="122" t="s">
        <v>312</v>
      </c>
      <c r="H523" s="47" t="s">
        <v>18835</v>
      </c>
      <c r="I523" s="145"/>
      <c r="J523" s="145" t="s">
        <v>14</v>
      </c>
      <c r="K523" s="146"/>
      <c r="L523" s="145" t="s">
        <v>14</v>
      </c>
      <c r="M523" s="145"/>
      <c r="N523" s="147" t="s">
        <v>348</v>
      </c>
      <c r="O523" s="47" t="s">
        <v>18835</v>
      </c>
      <c r="P523" s="75" t="s">
        <v>19</v>
      </c>
      <c r="Q523" s="145" t="s">
        <v>3662</v>
      </c>
      <c r="R523" s="17"/>
      <c r="S523" s="149"/>
      <c r="T523" s="17"/>
      <c r="U523" s="17"/>
      <c r="V523" s="150" t="s">
        <v>3354</v>
      </c>
      <c r="AB523" s="204"/>
    </row>
    <row r="524" spans="1:28" ht="42" x14ac:dyDescent="0.25">
      <c r="A524" s="8">
        <v>523</v>
      </c>
      <c r="B524" s="75" t="s">
        <v>213</v>
      </c>
      <c r="C524" s="71" t="s">
        <v>2656</v>
      </c>
      <c r="D524" s="143" t="s">
        <v>18852</v>
      </c>
      <c r="E524" s="47" t="s">
        <v>17790</v>
      </c>
      <c r="F524" s="144" t="s">
        <v>18842</v>
      </c>
      <c r="G524" s="122" t="s">
        <v>312</v>
      </c>
      <c r="H524" s="47" t="s">
        <v>18835</v>
      </c>
      <c r="I524" s="145"/>
      <c r="J524" s="145" t="s">
        <v>14</v>
      </c>
      <c r="K524" s="146"/>
      <c r="L524" s="145" t="s">
        <v>14</v>
      </c>
      <c r="M524" s="145"/>
      <c r="N524" s="147" t="s">
        <v>348</v>
      </c>
      <c r="O524" s="47" t="s">
        <v>18835</v>
      </c>
      <c r="P524" s="75" t="s">
        <v>19</v>
      </c>
      <c r="Q524" s="145" t="s">
        <v>3662</v>
      </c>
      <c r="R524" s="17"/>
      <c r="S524" s="149"/>
      <c r="T524" s="17"/>
      <c r="U524" s="17"/>
      <c r="V524" s="150" t="s">
        <v>3354</v>
      </c>
      <c r="AB524" s="204"/>
    </row>
    <row r="525" spans="1:28" ht="42" x14ac:dyDescent="0.25">
      <c r="A525" s="8">
        <v>524</v>
      </c>
      <c r="B525" s="75" t="s">
        <v>213</v>
      </c>
      <c r="C525" s="71" t="s">
        <v>2687</v>
      </c>
      <c r="D525" s="143" t="s">
        <v>18853</v>
      </c>
      <c r="E525" s="47" t="s">
        <v>17790</v>
      </c>
      <c r="F525" s="144" t="s">
        <v>18842</v>
      </c>
      <c r="G525" s="122" t="s">
        <v>312</v>
      </c>
      <c r="H525" s="47" t="s">
        <v>18835</v>
      </c>
      <c r="I525" s="145"/>
      <c r="J525" s="145" t="s">
        <v>14</v>
      </c>
      <c r="K525" s="146"/>
      <c r="L525" s="145" t="s">
        <v>14</v>
      </c>
      <c r="M525" s="145"/>
      <c r="N525" s="147" t="s">
        <v>348</v>
      </c>
      <c r="O525" s="47" t="s">
        <v>18835</v>
      </c>
      <c r="P525" s="75" t="s">
        <v>19</v>
      </c>
      <c r="Q525" s="145" t="s">
        <v>3662</v>
      </c>
      <c r="R525" s="17"/>
      <c r="S525" s="149"/>
      <c r="T525" s="17"/>
      <c r="U525" s="17"/>
      <c r="V525" s="150" t="s">
        <v>3354</v>
      </c>
      <c r="AB525" s="204"/>
    </row>
    <row r="526" spans="1:28" ht="42" x14ac:dyDescent="0.25">
      <c r="A526" s="8">
        <v>525</v>
      </c>
      <c r="B526" s="75" t="s">
        <v>213</v>
      </c>
      <c r="C526" s="71" t="s">
        <v>18854</v>
      </c>
      <c r="D526" s="152" t="s">
        <v>18855</v>
      </c>
      <c r="E526" s="47" t="s">
        <v>17790</v>
      </c>
      <c r="F526" s="144" t="s">
        <v>18842</v>
      </c>
      <c r="G526" s="122" t="s">
        <v>312</v>
      </c>
      <c r="H526" s="47" t="s">
        <v>18835</v>
      </c>
      <c r="I526" s="145"/>
      <c r="J526" s="145" t="s">
        <v>14</v>
      </c>
      <c r="K526" s="146"/>
      <c r="L526" s="145" t="s">
        <v>14</v>
      </c>
      <c r="M526" s="145"/>
      <c r="N526" s="147" t="s">
        <v>348</v>
      </c>
      <c r="O526" s="47" t="s">
        <v>18835</v>
      </c>
      <c r="P526" s="75" t="s">
        <v>19</v>
      </c>
      <c r="Q526" s="145" t="s">
        <v>3662</v>
      </c>
      <c r="R526" s="17"/>
      <c r="S526" s="149"/>
      <c r="T526" s="17"/>
      <c r="U526" s="17"/>
      <c r="V526" s="150" t="s">
        <v>3354</v>
      </c>
      <c r="AB526" s="204"/>
    </row>
    <row r="527" spans="1:28" ht="198" x14ac:dyDescent="0.25">
      <c r="A527" s="8">
        <v>526</v>
      </c>
      <c r="B527" s="75" t="s">
        <v>4683</v>
      </c>
      <c r="C527" s="71" t="s">
        <v>17499</v>
      </c>
      <c r="D527" s="143" t="s">
        <v>18856</v>
      </c>
      <c r="E527" s="47" t="s">
        <v>18806</v>
      </c>
      <c r="F527" s="144" t="s">
        <v>18857</v>
      </c>
      <c r="G527" s="122" t="s">
        <v>48</v>
      </c>
      <c r="H527" s="47" t="s">
        <v>18858</v>
      </c>
      <c r="I527" s="145"/>
      <c r="J527" s="145" t="s">
        <v>14</v>
      </c>
      <c r="K527" s="146"/>
      <c r="L527" s="145" t="s">
        <v>14</v>
      </c>
      <c r="M527" s="145"/>
      <c r="N527" s="147" t="s">
        <v>7645</v>
      </c>
      <c r="O527" s="47" t="s">
        <v>18858</v>
      </c>
      <c r="P527" s="75" t="s">
        <v>42</v>
      </c>
      <c r="Q527" s="145" t="s">
        <v>24</v>
      </c>
      <c r="R527" s="17"/>
      <c r="S527" s="149"/>
      <c r="T527" s="17"/>
      <c r="U527" s="17"/>
      <c r="V527" s="150" t="s">
        <v>18910</v>
      </c>
      <c r="Z527" s="202" t="s">
        <v>1438</v>
      </c>
      <c r="AB527" s="204"/>
    </row>
    <row r="528" spans="1:28" ht="42" x14ac:dyDescent="0.25">
      <c r="A528" s="8">
        <v>527</v>
      </c>
      <c r="B528" s="75" t="s">
        <v>5265</v>
      </c>
      <c r="C528" s="71" t="s">
        <v>17499</v>
      </c>
      <c r="D528" s="143" t="s">
        <v>18859</v>
      </c>
      <c r="E528" s="47" t="s">
        <v>18726</v>
      </c>
      <c r="F528" s="144" t="s">
        <v>18860</v>
      </c>
      <c r="G528" s="122" t="s">
        <v>48</v>
      </c>
      <c r="H528" s="47" t="s">
        <v>18858</v>
      </c>
      <c r="I528" s="145"/>
      <c r="J528" s="145" t="s">
        <v>14</v>
      </c>
      <c r="K528" s="146"/>
      <c r="L528" s="145" t="s">
        <v>14</v>
      </c>
      <c r="M528" s="145"/>
      <c r="N528" s="147" t="s">
        <v>7645</v>
      </c>
      <c r="O528" s="47" t="s">
        <v>18858</v>
      </c>
      <c r="P528" s="75" t="s">
        <v>42</v>
      </c>
      <c r="Q528" s="145" t="s">
        <v>21</v>
      </c>
      <c r="R528" s="17"/>
      <c r="S528" s="149"/>
      <c r="T528" s="17"/>
      <c r="U528" s="17"/>
      <c r="V528" s="150" t="s">
        <v>5311</v>
      </c>
      <c r="Z528" s="202" t="s">
        <v>1438</v>
      </c>
      <c r="AB528" s="204"/>
    </row>
    <row r="529" spans="1:28" ht="147" x14ac:dyDescent="0.25">
      <c r="A529" s="8">
        <v>528</v>
      </c>
      <c r="B529" s="75" t="s">
        <v>15</v>
      </c>
      <c r="C529" s="71" t="s">
        <v>18861</v>
      </c>
      <c r="D529" s="143" t="s">
        <v>18862</v>
      </c>
      <c r="E529" s="47" t="s">
        <v>18764</v>
      </c>
      <c r="F529" s="144" t="s">
        <v>18863</v>
      </c>
      <c r="G529" s="122" t="s">
        <v>16</v>
      </c>
      <c r="H529" s="47" t="s">
        <v>18858</v>
      </c>
      <c r="I529" s="145"/>
      <c r="J529" s="145" t="s">
        <v>14</v>
      </c>
      <c r="K529" s="146"/>
      <c r="L529" s="145" t="s">
        <v>14</v>
      </c>
      <c r="M529" s="145"/>
      <c r="N529" s="147" t="s">
        <v>348</v>
      </c>
      <c r="O529" s="47" t="s">
        <v>18858</v>
      </c>
      <c r="P529" s="75" t="s">
        <v>19</v>
      </c>
      <c r="Q529" s="145" t="s">
        <v>21</v>
      </c>
      <c r="R529" s="17"/>
      <c r="S529" s="149"/>
      <c r="T529" s="17"/>
      <c r="U529" s="17"/>
      <c r="V529" s="150" t="s">
        <v>3332</v>
      </c>
    </row>
    <row r="530" spans="1:28" ht="42" x14ac:dyDescent="0.25">
      <c r="A530" s="8">
        <v>529</v>
      </c>
      <c r="B530" s="75" t="s">
        <v>382</v>
      </c>
      <c r="C530" s="71" t="s">
        <v>17933</v>
      </c>
      <c r="D530" s="143" t="s">
        <v>18864</v>
      </c>
      <c r="E530" s="47" t="s">
        <v>18282</v>
      </c>
      <c r="F530" s="144" t="s">
        <v>18865</v>
      </c>
      <c r="G530" s="122" t="s">
        <v>259</v>
      </c>
      <c r="H530" s="47" t="s">
        <v>18858</v>
      </c>
      <c r="I530" s="145"/>
      <c r="J530" s="145" t="s">
        <v>14</v>
      </c>
      <c r="K530" s="146"/>
      <c r="L530" s="145" t="s">
        <v>14</v>
      </c>
      <c r="M530" s="145"/>
      <c r="N530" s="147" t="s">
        <v>313</v>
      </c>
      <c r="O530" s="47" t="s">
        <v>18858</v>
      </c>
      <c r="P530" s="75" t="s">
        <v>225</v>
      </c>
      <c r="Q530" s="145" t="s">
        <v>24</v>
      </c>
      <c r="R530" s="17"/>
      <c r="S530" s="149"/>
      <c r="T530" s="17"/>
      <c r="U530" s="17"/>
      <c r="V530" s="150" t="s">
        <v>5311</v>
      </c>
    </row>
    <row r="531" spans="1:28" ht="42" x14ac:dyDescent="0.25">
      <c r="A531" s="8">
        <v>530</v>
      </c>
      <c r="B531" s="75" t="s">
        <v>18866</v>
      </c>
      <c r="C531" s="71" t="s">
        <v>17933</v>
      </c>
      <c r="D531" s="143" t="s">
        <v>18867</v>
      </c>
      <c r="E531" s="47" t="s">
        <v>18059</v>
      </c>
      <c r="F531" s="144" t="s">
        <v>18868</v>
      </c>
      <c r="G531" s="122" t="s">
        <v>259</v>
      </c>
      <c r="H531" s="47" t="s">
        <v>18858</v>
      </c>
      <c r="I531" s="145"/>
      <c r="J531" s="145" t="s">
        <v>14</v>
      </c>
      <c r="K531" s="146"/>
      <c r="L531" s="145" t="s">
        <v>14</v>
      </c>
      <c r="M531" s="145"/>
      <c r="N531" s="147" t="s">
        <v>294</v>
      </c>
      <c r="O531" s="47" t="s">
        <v>18858</v>
      </c>
      <c r="P531" s="75" t="s">
        <v>179</v>
      </c>
      <c r="Q531" s="145" t="s">
        <v>21</v>
      </c>
      <c r="R531" s="17"/>
      <c r="S531" s="149"/>
      <c r="T531" s="17"/>
      <c r="U531" s="17"/>
      <c r="V531" s="150" t="s">
        <v>7288</v>
      </c>
    </row>
    <row r="532" spans="1:28" ht="63" x14ac:dyDescent="0.25">
      <c r="A532" s="8">
        <v>531</v>
      </c>
      <c r="B532" s="75" t="s">
        <v>322</v>
      </c>
      <c r="C532" s="71" t="s">
        <v>18870</v>
      </c>
      <c r="D532" s="143" t="s">
        <v>18871</v>
      </c>
      <c r="E532" s="47" t="s">
        <v>18660</v>
      </c>
      <c r="F532" s="144" t="s">
        <v>18872</v>
      </c>
      <c r="G532" s="122" t="s">
        <v>18873</v>
      </c>
      <c r="H532" s="47" t="s">
        <v>18858</v>
      </c>
      <c r="I532" s="145"/>
      <c r="J532" s="145" t="s">
        <v>14</v>
      </c>
      <c r="K532" s="146"/>
      <c r="L532" s="145" t="s">
        <v>14</v>
      </c>
      <c r="M532" s="145"/>
      <c r="N532" s="147" t="s">
        <v>7645</v>
      </c>
      <c r="O532" s="47" t="s">
        <v>18858</v>
      </c>
      <c r="P532" s="75" t="s">
        <v>42</v>
      </c>
      <c r="Q532" s="145" t="s">
        <v>21</v>
      </c>
      <c r="R532" s="17"/>
      <c r="S532" s="149"/>
      <c r="T532" s="17"/>
      <c r="U532" s="17"/>
      <c r="V532" s="150" t="s">
        <v>3408</v>
      </c>
      <c r="Z532" s="202" t="s">
        <v>9271</v>
      </c>
    </row>
    <row r="533" spans="1:28" ht="105" x14ac:dyDescent="0.25">
      <c r="A533" s="8">
        <v>532</v>
      </c>
      <c r="B533" s="75" t="s">
        <v>15</v>
      </c>
      <c r="C533" s="71" t="s">
        <v>18874</v>
      </c>
      <c r="D533" s="143" t="s">
        <v>18875</v>
      </c>
      <c r="E533" s="47" t="s">
        <v>18835</v>
      </c>
      <c r="F533" s="144" t="s">
        <v>18876</v>
      </c>
      <c r="G533" s="122" t="s">
        <v>16</v>
      </c>
      <c r="H533" s="47" t="s">
        <v>18858</v>
      </c>
      <c r="I533" s="145"/>
      <c r="J533" s="145" t="s">
        <v>14</v>
      </c>
      <c r="K533" s="146"/>
      <c r="L533" s="145" t="s">
        <v>14</v>
      </c>
      <c r="M533" s="145"/>
      <c r="N533" s="147" t="s">
        <v>7645</v>
      </c>
      <c r="O533" s="47" t="s">
        <v>18858</v>
      </c>
      <c r="P533" s="75" t="s">
        <v>42</v>
      </c>
      <c r="Q533" s="145" t="s">
        <v>24</v>
      </c>
      <c r="R533" s="17"/>
      <c r="S533" s="149"/>
      <c r="T533" s="17"/>
      <c r="U533" s="17"/>
      <c r="V533" s="150" t="s">
        <v>3332</v>
      </c>
      <c r="Z533" s="202" t="s">
        <v>1438</v>
      </c>
    </row>
    <row r="534" spans="1:28" ht="108" x14ac:dyDescent="0.25">
      <c r="A534" s="8">
        <v>533</v>
      </c>
      <c r="B534" s="75" t="s">
        <v>940</v>
      </c>
      <c r="C534" s="71" t="s">
        <v>17471</v>
      </c>
      <c r="D534" s="143" t="s">
        <v>18877</v>
      </c>
      <c r="E534" s="47" t="s">
        <v>18806</v>
      </c>
      <c r="F534" s="167" t="s">
        <v>18878</v>
      </c>
      <c r="G534" s="122" t="s">
        <v>48</v>
      </c>
      <c r="H534" s="47" t="s">
        <v>18858</v>
      </c>
      <c r="I534" s="145"/>
      <c r="J534" s="145" t="s">
        <v>14</v>
      </c>
      <c r="K534" s="146"/>
      <c r="L534" s="145" t="s">
        <v>14</v>
      </c>
      <c r="M534" s="145"/>
      <c r="N534" s="147" t="s">
        <v>7645</v>
      </c>
      <c r="O534" s="47" t="s">
        <v>18858</v>
      </c>
      <c r="P534" s="75" t="s">
        <v>18879</v>
      </c>
      <c r="Q534" s="145" t="s">
        <v>24</v>
      </c>
      <c r="R534" s="17"/>
      <c r="S534" s="149"/>
      <c r="T534" s="17"/>
      <c r="U534" s="17"/>
      <c r="V534" s="150" t="s">
        <v>18880</v>
      </c>
      <c r="Z534" s="202" t="s">
        <v>1438</v>
      </c>
    </row>
    <row r="535" spans="1:28" ht="42" x14ac:dyDescent="0.25">
      <c r="A535" s="8">
        <v>534</v>
      </c>
      <c r="B535" s="75" t="s">
        <v>1843</v>
      </c>
      <c r="C535" s="71" t="s">
        <v>18530</v>
      </c>
      <c r="D535" s="143" t="s">
        <v>18882</v>
      </c>
      <c r="E535" s="47" t="s">
        <v>18858</v>
      </c>
      <c r="F535" s="144" t="s">
        <v>18883</v>
      </c>
      <c r="G535" s="122" t="s">
        <v>312</v>
      </c>
      <c r="H535" s="47" t="s">
        <v>18858</v>
      </c>
      <c r="I535" s="145"/>
      <c r="J535" s="145" t="s">
        <v>14</v>
      </c>
      <c r="K535" s="146"/>
      <c r="L535" s="145" t="s">
        <v>14</v>
      </c>
      <c r="M535" s="145"/>
      <c r="N535" s="147" t="s">
        <v>218</v>
      </c>
      <c r="O535" s="47" t="s">
        <v>18858</v>
      </c>
      <c r="P535" s="75" t="s">
        <v>49</v>
      </c>
      <c r="Q535" s="145" t="s">
        <v>21</v>
      </c>
      <c r="R535" s="17"/>
      <c r="S535" s="149"/>
      <c r="T535" s="17"/>
      <c r="U535" s="17"/>
      <c r="V535" s="150" t="s">
        <v>18911</v>
      </c>
    </row>
    <row r="536" spans="1:28" ht="54" x14ac:dyDescent="0.25">
      <c r="A536" s="8">
        <v>535</v>
      </c>
      <c r="B536" s="75" t="s">
        <v>1882</v>
      </c>
      <c r="C536" s="71" t="s">
        <v>17471</v>
      </c>
      <c r="D536" s="143" t="s">
        <v>18884</v>
      </c>
      <c r="E536" s="47" t="s">
        <v>18806</v>
      </c>
      <c r="F536" s="144" t="s">
        <v>18885</v>
      </c>
      <c r="G536" s="122" t="s">
        <v>282</v>
      </c>
      <c r="H536" s="47" t="s">
        <v>18858</v>
      </c>
      <c r="I536" s="145"/>
      <c r="J536" s="145" t="s">
        <v>14</v>
      </c>
      <c r="K536" s="146"/>
      <c r="L536" s="145" t="s">
        <v>14</v>
      </c>
      <c r="M536" s="145"/>
      <c r="N536" s="147" t="s">
        <v>7645</v>
      </c>
      <c r="O536" s="47" t="s">
        <v>18858</v>
      </c>
      <c r="P536" s="75" t="s">
        <v>42</v>
      </c>
      <c r="Q536" s="145" t="s">
        <v>24</v>
      </c>
      <c r="R536" s="17"/>
      <c r="S536" s="149"/>
      <c r="T536" s="17"/>
      <c r="U536" s="17"/>
      <c r="V536" s="150" t="s">
        <v>18831</v>
      </c>
      <c r="Z536" s="202" t="s">
        <v>18720</v>
      </c>
    </row>
    <row r="537" spans="1:28" x14ac:dyDescent="0.25">
      <c r="A537" s="8">
        <v>536</v>
      </c>
      <c r="B537" s="75" t="s">
        <v>416</v>
      </c>
      <c r="C537" s="71" t="s">
        <v>17471</v>
      </c>
      <c r="D537" s="143" t="s">
        <v>18886</v>
      </c>
      <c r="E537" s="47" t="s">
        <v>18806</v>
      </c>
      <c r="F537" s="144" t="s">
        <v>8469</v>
      </c>
      <c r="G537" s="122" t="s">
        <v>8317</v>
      </c>
      <c r="H537" s="47" t="s">
        <v>18858</v>
      </c>
      <c r="I537" s="145"/>
      <c r="J537" s="145" t="s">
        <v>14</v>
      </c>
      <c r="K537" s="146"/>
      <c r="L537" s="145" t="s">
        <v>14</v>
      </c>
      <c r="M537" s="145"/>
      <c r="N537" s="147" t="s">
        <v>7645</v>
      </c>
      <c r="O537" s="47" t="s">
        <v>18858</v>
      </c>
      <c r="P537" s="75" t="s">
        <v>42</v>
      </c>
      <c r="Q537" s="145" t="s">
        <v>38</v>
      </c>
      <c r="R537" s="17"/>
      <c r="S537" s="149"/>
      <c r="T537" s="17"/>
      <c r="U537" s="17"/>
      <c r="V537" s="150" t="s">
        <v>5609</v>
      </c>
      <c r="Z537" s="202" t="s">
        <v>8532</v>
      </c>
    </row>
    <row r="538" spans="1:28" ht="54" x14ac:dyDescent="0.25">
      <c r="A538" s="8">
        <v>537</v>
      </c>
      <c r="B538" s="75" t="s">
        <v>4683</v>
      </c>
      <c r="C538" s="71" t="s">
        <v>17494</v>
      </c>
      <c r="D538" s="143" t="s">
        <v>18887</v>
      </c>
      <c r="E538" s="47" t="s">
        <v>18764</v>
      </c>
      <c r="F538" s="144" t="s">
        <v>18888</v>
      </c>
      <c r="G538" s="122" t="s">
        <v>470</v>
      </c>
      <c r="H538" s="47" t="s">
        <v>18858</v>
      </c>
      <c r="I538" s="145"/>
      <c r="J538" s="145" t="s">
        <v>14</v>
      </c>
      <c r="K538" s="146"/>
      <c r="L538" s="145" t="s">
        <v>14</v>
      </c>
      <c r="M538" s="145"/>
      <c r="N538" s="147" t="s">
        <v>348</v>
      </c>
      <c r="O538" s="47" t="s">
        <v>18858</v>
      </c>
      <c r="P538" s="75" t="s">
        <v>19</v>
      </c>
      <c r="Q538" s="145" t="s">
        <v>24</v>
      </c>
      <c r="R538" s="17"/>
      <c r="S538" s="149"/>
      <c r="T538" s="17"/>
      <c r="U538" s="17"/>
      <c r="V538" s="150" t="s">
        <v>18912</v>
      </c>
    </row>
    <row r="539" spans="1:28" ht="105" x14ac:dyDescent="0.25">
      <c r="A539" s="8">
        <v>538</v>
      </c>
      <c r="B539" s="75" t="s">
        <v>15</v>
      </c>
      <c r="C539" s="71" t="s">
        <v>18889</v>
      </c>
      <c r="D539" s="143" t="s">
        <v>18890</v>
      </c>
      <c r="E539" s="47" t="s">
        <v>18825</v>
      </c>
      <c r="F539" s="144" t="s">
        <v>18891</v>
      </c>
      <c r="G539" s="122" t="s">
        <v>16</v>
      </c>
      <c r="H539" s="47" t="s">
        <v>18858</v>
      </c>
      <c r="I539" s="145"/>
      <c r="J539" s="145" t="s">
        <v>14</v>
      </c>
      <c r="K539" s="146"/>
      <c r="L539" s="145" t="s">
        <v>14</v>
      </c>
      <c r="M539" s="145"/>
      <c r="N539" s="147" t="s">
        <v>348</v>
      </c>
      <c r="O539" s="47" t="s">
        <v>18858</v>
      </c>
      <c r="P539" s="75" t="s">
        <v>19</v>
      </c>
      <c r="Q539" s="145" t="s">
        <v>24</v>
      </c>
      <c r="R539" s="17"/>
      <c r="S539" s="149"/>
      <c r="T539" s="17"/>
      <c r="U539" s="17"/>
      <c r="V539" s="150" t="s">
        <v>17400</v>
      </c>
    </row>
    <row r="540" spans="1:28" ht="105" x14ac:dyDescent="0.25">
      <c r="A540" s="8">
        <v>539</v>
      </c>
      <c r="B540" s="75" t="s">
        <v>2398</v>
      </c>
      <c r="C540" s="71" t="s">
        <v>17471</v>
      </c>
      <c r="D540" s="143" t="s">
        <v>18892</v>
      </c>
      <c r="E540" s="47" t="s">
        <v>18806</v>
      </c>
      <c r="F540" s="144" t="s">
        <v>18893</v>
      </c>
      <c r="G540" s="122" t="s">
        <v>16</v>
      </c>
      <c r="H540" s="47" t="s">
        <v>18858</v>
      </c>
      <c r="I540" s="145"/>
      <c r="J540" s="145" t="s">
        <v>14</v>
      </c>
      <c r="K540" s="146"/>
      <c r="L540" s="145" t="s">
        <v>14</v>
      </c>
      <c r="M540" s="145"/>
      <c r="N540" s="147" t="s">
        <v>7645</v>
      </c>
      <c r="O540" s="47" t="s">
        <v>18858</v>
      </c>
      <c r="P540" s="75" t="s">
        <v>42</v>
      </c>
      <c r="Q540" s="145" t="s">
        <v>24</v>
      </c>
      <c r="R540" s="17"/>
      <c r="S540" s="149"/>
      <c r="T540" s="17"/>
      <c r="U540" s="17"/>
      <c r="V540" s="150" t="s">
        <v>3332</v>
      </c>
    </row>
    <row r="541" spans="1:28" ht="147" x14ac:dyDescent="0.25">
      <c r="A541" s="8">
        <v>540</v>
      </c>
      <c r="B541" s="75" t="s">
        <v>15</v>
      </c>
      <c r="C541" s="71" t="s">
        <v>17471</v>
      </c>
      <c r="D541" s="143" t="s">
        <v>18894</v>
      </c>
      <c r="E541" s="47" t="s">
        <v>18858</v>
      </c>
      <c r="F541" s="144" t="s">
        <v>18895</v>
      </c>
      <c r="G541" s="122" t="s">
        <v>16</v>
      </c>
      <c r="H541" s="47" t="s">
        <v>18896</v>
      </c>
      <c r="I541" s="145"/>
      <c r="J541" s="145" t="s">
        <v>14</v>
      </c>
      <c r="K541" s="146"/>
      <c r="L541" s="145" t="s">
        <v>14</v>
      </c>
      <c r="M541" s="145"/>
      <c r="N541" s="147" t="s">
        <v>7645</v>
      </c>
      <c r="O541" s="47" t="s">
        <v>18896</v>
      </c>
      <c r="P541" s="75" t="s">
        <v>42</v>
      </c>
      <c r="Q541" s="145" t="s">
        <v>24</v>
      </c>
      <c r="R541" s="17"/>
      <c r="S541" s="149"/>
      <c r="T541" s="17"/>
      <c r="U541" s="17"/>
      <c r="V541" s="150" t="s">
        <v>4355</v>
      </c>
      <c r="Z541" s="202" t="s">
        <v>1438</v>
      </c>
    </row>
    <row r="542" spans="1:28" ht="63" x14ac:dyDescent="0.25">
      <c r="A542" s="8">
        <v>541</v>
      </c>
      <c r="B542" s="75" t="s">
        <v>4822</v>
      </c>
      <c r="C542" s="71" t="s">
        <v>18897</v>
      </c>
      <c r="D542" s="143" t="s">
        <v>18898</v>
      </c>
      <c r="E542" s="47" t="s">
        <v>18567</v>
      </c>
      <c r="F542" s="144" t="s">
        <v>18899</v>
      </c>
      <c r="G542" s="122" t="s">
        <v>312</v>
      </c>
      <c r="H542" s="47" t="s">
        <v>18896</v>
      </c>
      <c r="I542" s="145"/>
      <c r="J542" s="145" t="s">
        <v>14</v>
      </c>
      <c r="K542" s="146"/>
      <c r="L542" s="145" t="s">
        <v>14</v>
      </c>
      <c r="M542" s="145"/>
      <c r="N542" s="147"/>
      <c r="O542" s="47" t="s">
        <v>18896</v>
      </c>
      <c r="P542" s="75"/>
      <c r="Q542" s="145" t="s">
        <v>24</v>
      </c>
      <c r="R542" s="17"/>
      <c r="S542" s="149"/>
      <c r="T542" s="17"/>
      <c r="U542" s="17"/>
      <c r="V542" s="150"/>
    </row>
    <row r="543" spans="1:28" ht="42" x14ac:dyDescent="0.25">
      <c r="A543" s="8">
        <v>542</v>
      </c>
      <c r="B543" s="75" t="s">
        <v>7262</v>
      </c>
      <c r="C543" s="20" t="s">
        <v>18900</v>
      </c>
      <c r="D543" s="16" t="s">
        <v>18901</v>
      </c>
      <c r="E543" s="12" t="s">
        <v>17060</v>
      </c>
      <c r="F543" s="13" t="s">
        <v>293</v>
      </c>
      <c r="G543" s="8" t="s">
        <v>312</v>
      </c>
      <c r="H543" s="47" t="s">
        <v>18896</v>
      </c>
      <c r="I543" s="145"/>
      <c r="J543" s="145" t="s">
        <v>14</v>
      </c>
      <c r="K543" s="146"/>
      <c r="L543" s="145" t="s">
        <v>14</v>
      </c>
      <c r="M543" s="145"/>
      <c r="N543" s="147" t="s">
        <v>16316</v>
      </c>
      <c r="O543" s="47" t="s">
        <v>18896</v>
      </c>
      <c r="P543" s="75" t="s">
        <v>47</v>
      </c>
      <c r="Q543" s="145" t="s">
        <v>24</v>
      </c>
      <c r="R543" s="17"/>
      <c r="S543" s="149"/>
      <c r="T543" s="17"/>
      <c r="U543" s="17"/>
      <c r="V543" s="150" t="s">
        <v>4992</v>
      </c>
    </row>
    <row r="544" spans="1:28" s="17" customFormat="1" ht="42" x14ac:dyDescent="0.25">
      <c r="A544" s="122">
        <v>543</v>
      </c>
      <c r="B544" s="75" t="s">
        <v>4171</v>
      </c>
      <c r="C544" s="71" t="s">
        <v>18902</v>
      </c>
      <c r="D544" s="143" t="s">
        <v>18903</v>
      </c>
      <c r="E544" s="47" t="s">
        <v>18249</v>
      </c>
      <c r="F544" s="144" t="s">
        <v>18919</v>
      </c>
      <c r="G544" s="122" t="s">
        <v>312</v>
      </c>
      <c r="H544" s="47" t="s">
        <v>18896</v>
      </c>
      <c r="I544" s="145"/>
      <c r="J544" s="145" t="s">
        <v>14</v>
      </c>
      <c r="K544" s="146"/>
      <c r="L544" s="145" t="s">
        <v>14</v>
      </c>
      <c r="M544" s="145"/>
      <c r="N544" s="147" t="s">
        <v>348</v>
      </c>
      <c r="O544" s="47" t="s">
        <v>18896</v>
      </c>
      <c r="P544" s="75" t="s">
        <v>19</v>
      </c>
      <c r="Q544" s="145" t="s">
        <v>24</v>
      </c>
      <c r="S544" s="149"/>
      <c r="V544" s="150" t="s">
        <v>3408</v>
      </c>
      <c r="X544" s="201"/>
      <c r="Y544" s="204"/>
      <c r="Z544" s="202"/>
      <c r="AA544" s="204"/>
      <c r="AB544" s="247"/>
    </row>
    <row r="545" spans="1:28" ht="63" x14ac:dyDescent="0.25">
      <c r="A545" s="8">
        <v>544</v>
      </c>
      <c r="B545" s="75" t="s">
        <v>9538</v>
      </c>
      <c r="C545" s="71" t="s">
        <v>17497</v>
      </c>
      <c r="D545" s="143" t="s">
        <v>18904</v>
      </c>
      <c r="E545" s="47" t="s">
        <v>18764</v>
      </c>
      <c r="F545" s="144" t="s">
        <v>18905</v>
      </c>
      <c r="G545" s="122" t="s">
        <v>8772</v>
      </c>
      <c r="H545" s="47" t="s">
        <v>18896</v>
      </c>
      <c r="I545" s="145"/>
      <c r="J545" s="145" t="s">
        <v>14</v>
      </c>
      <c r="K545" s="146"/>
      <c r="L545" s="145" t="s">
        <v>14</v>
      </c>
      <c r="M545" s="145"/>
      <c r="N545" s="147" t="s">
        <v>7645</v>
      </c>
      <c r="O545" s="47" t="s">
        <v>18896</v>
      </c>
      <c r="P545" s="75" t="s">
        <v>42</v>
      </c>
      <c r="Q545" s="145" t="s">
        <v>21</v>
      </c>
      <c r="R545" s="17"/>
      <c r="S545" s="149"/>
      <c r="T545" s="17"/>
      <c r="U545" s="17"/>
      <c r="V545" s="150" t="s">
        <v>3408</v>
      </c>
      <c r="Z545" s="202" t="s">
        <v>9271</v>
      </c>
    </row>
    <row r="546" spans="1:28" ht="105" x14ac:dyDescent="0.25">
      <c r="A546" s="8">
        <v>545</v>
      </c>
      <c r="B546" s="75" t="s">
        <v>15</v>
      </c>
      <c r="C546" s="71" t="s">
        <v>18530</v>
      </c>
      <c r="D546" s="143" t="s">
        <v>18913</v>
      </c>
      <c r="E546" s="47" t="s">
        <v>18896</v>
      </c>
      <c r="F546" s="144" t="s">
        <v>18914</v>
      </c>
      <c r="G546" s="122" t="s">
        <v>16</v>
      </c>
      <c r="H546" s="47" t="s">
        <v>18896</v>
      </c>
      <c r="I546" s="145"/>
      <c r="J546" s="145" t="s">
        <v>14</v>
      </c>
      <c r="K546" s="146"/>
      <c r="L546" s="145" t="s">
        <v>14</v>
      </c>
      <c r="M546" s="145"/>
      <c r="N546" s="147" t="s">
        <v>313</v>
      </c>
      <c r="O546" s="47" t="s">
        <v>18896</v>
      </c>
      <c r="P546" s="75" t="s">
        <v>225</v>
      </c>
      <c r="Q546" s="145" t="s">
        <v>24</v>
      </c>
      <c r="R546" s="17"/>
      <c r="S546" s="149"/>
      <c r="T546" s="17"/>
      <c r="U546" s="17"/>
      <c r="V546" s="150" t="s">
        <v>3332</v>
      </c>
    </row>
    <row r="547" spans="1:28" ht="126" x14ac:dyDescent="0.25">
      <c r="A547" s="8">
        <v>546</v>
      </c>
      <c r="B547" s="75" t="s">
        <v>18915</v>
      </c>
      <c r="C547" s="71" t="s">
        <v>18916</v>
      </c>
      <c r="D547" s="143" t="s">
        <v>18917</v>
      </c>
      <c r="E547" s="47" t="s">
        <v>16724</v>
      </c>
      <c r="F547" s="144" t="s">
        <v>18918</v>
      </c>
      <c r="G547" s="122" t="s">
        <v>2876</v>
      </c>
      <c r="H547" s="47" t="s">
        <v>18896</v>
      </c>
      <c r="I547" s="145"/>
      <c r="J547" s="145" t="s">
        <v>14</v>
      </c>
      <c r="K547" s="146"/>
      <c r="L547" s="145" t="s">
        <v>14</v>
      </c>
      <c r="M547" s="145"/>
      <c r="N547" s="147" t="s">
        <v>254</v>
      </c>
      <c r="O547" s="47" t="s">
        <v>18896</v>
      </c>
      <c r="P547" s="75" t="s">
        <v>512</v>
      </c>
      <c r="Q547" s="145" t="s">
        <v>21</v>
      </c>
      <c r="R547" s="17"/>
      <c r="S547" s="149"/>
      <c r="T547" s="17"/>
      <c r="U547" s="17"/>
      <c r="V547" s="150" t="s">
        <v>5311</v>
      </c>
    </row>
    <row r="548" spans="1:28" ht="84" x14ac:dyDescent="0.25">
      <c r="A548" s="8">
        <v>547</v>
      </c>
      <c r="B548" s="75" t="s">
        <v>15</v>
      </c>
      <c r="C548" s="71" t="s">
        <v>17499</v>
      </c>
      <c r="D548" s="143" t="s">
        <v>18920</v>
      </c>
      <c r="E548" s="47" t="s">
        <v>18858</v>
      </c>
      <c r="F548" s="144" t="s">
        <v>18921</v>
      </c>
      <c r="G548" s="122" t="s">
        <v>16</v>
      </c>
      <c r="H548" s="47" t="s">
        <v>18922</v>
      </c>
      <c r="I548" s="145"/>
      <c r="J548" s="145" t="s">
        <v>14</v>
      </c>
      <c r="K548" s="146"/>
      <c r="L548" s="145" t="s">
        <v>14</v>
      </c>
      <c r="M548" s="145"/>
      <c r="N548" s="147" t="s">
        <v>218</v>
      </c>
      <c r="O548" s="47" t="s">
        <v>18922</v>
      </c>
      <c r="P548" s="75" t="s">
        <v>49</v>
      </c>
      <c r="Q548" s="145" t="s">
        <v>24</v>
      </c>
      <c r="R548" s="17"/>
      <c r="S548" s="149"/>
      <c r="T548" s="17"/>
      <c r="U548" s="17"/>
      <c r="V548" s="150" t="s">
        <v>3332</v>
      </c>
    </row>
    <row r="549" spans="1:28" ht="54" x14ac:dyDescent="0.25">
      <c r="A549" s="8">
        <v>548</v>
      </c>
      <c r="B549" s="75" t="s">
        <v>18923</v>
      </c>
      <c r="C549" s="71" t="s">
        <v>17651</v>
      </c>
      <c r="D549" s="143" t="s">
        <v>18924</v>
      </c>
      <c r="E549" s="47" t="s">
        <v>18726</v>
      </c>
      <c r="F549" s="144" t="s">
        <v>18923</v>
      </c>
      <c r="G549" s="122" t="s">
        <v>196</v>
      </c>
      <c r="H549" s="47" t="s">
        <v>18922</v>
      </c>
      <c r="I549" s="145"/>
      <c r="J549" s="145" t="s">
        <v>14</v>
      </c>
      <c r="K549" s="146"/>
      <c r="L549" s="145" t="s">
        <v>14</v>
      </c>
      <c r="M549" s="145"/>
      <c r="N549" s="147" t="s">
        <v>7645</v>
      </c>
      <c r="O549" s="47" t="s">
        <v>18922</v>
      </c>
      <c r="P549" s="75" t="s">
        <v>42</v>
      </c>
      <c r="Q549" s="145" t="s">
        <v>24</v>
      </c>
      <c r="R549" s="17"/>
      <c r="S549" s="149"/>
      <c r="T549" s="17"/>
      <c r="U549" s="17"/>
      <c r="V549" s="150" t="s">
        <v>18940</v>
      </c>
      <c r="Z549" s="202" t="s">
        <v>9271</v>
      </c>
    </row>
    <row r="550" spans="1:28" ht="42" x14ac:dyDescent="0.25">
      <c r="A550" s="8">
        <v>549</v>
      </c>
      <c r="B550" s="9" t="s">
        <v>192</v>
      </c>
      <c r="C550" s="20" t="s">
        <v>6438</v>
      </c>
      <c r="D550" s="16" t="s">
        <v>18925</v>
      </c>
      <c r="E550" s="47" t="s">
        <v>18726</v>
      </c>
      <c r="F550" s="13" t="s">
        <v>19555</v>
      </c>
      <c r="G550" s="8" t="s">
        <v>196</v>
      </c>
      <c r="H550" s="47" t="s">
        <v>18922</v>
      </c>
      <c r="I550" s="145"/>
      <c r="J550" s="145" t="s">
        <v>14</v>
      </c>
      <c r="K550" s="146"/>
      <c r="L550" s="145" t="s">
        <v>14</v>
      </c>
      <c r="M550" s="145"/>
      <c r="N550" s="147" t="s">
        <v>7645</v>
      </c>
      <c r="O550" s="47" t="s">
        <v>18922</v>
      </c>
      <c r="P550" s="75" t="s">
        <v>42</v>
      </c>
      <c r="Q550" s="145" t="s">
        <v>24</v>
      </c>
      <c r="R550" s="17"/>
      <c r="S550" s="149"/>
      <c r="T550" s="17"/>
      <c r="U550" s="17"/>
      <c r="V550" s="150" t="s">
        <v>5311</v>
      </c>
      <c r="Z550" s="202" t="s">
        <v>9271</v>
      </c>
    </row>
    <row r="551" spans="1:28" ht="72" x14ac:dyDescent="0.25">
      <c r="A551" s="8">
        <v>550</v>
      </c>
      <c r="B551" s="75" t="s">
        <v>1304</v>
      </c>
      <c r="C551" s="71" t="s">
        <v>22</v>
      </c>
      <c r="D551" s="143" t="s">
        <v>18926</v>
      </c>
      <c r="E551" s="47" t="s">
        <v>18674</v>
      </c>
      <c r="F551" s="168" t="s">
        <v>18927</v>
      </c>
      <c r="G551" s="122" t="s">
        <v>1307</v>
      </c>
      <c r="H551" s="47" t="s">
        <v>18922</v>
      </c>
      <c r="I551" s="145"/>
      <c r="J551" s="145" t="s">
        <v>14</v>
      </c>
      <c r="K551" s="146"/>
      <c r="L551" s="145" t="s">
        <v>14</v>
      </c>
      <c r="M551" s="145"/>
      <c r="N551" s="147" t="s">
        <v>7645</v>
      </c>
      <c r="O551" s="47" t="s">
        <v>18922</v>
      </c>
      <c r="P551" s="75" t="s">
        <v>42</v>
      </c>
      <c r="Q551" s="145" t="s">
        <v>24</v>
      </c>
      <c r="R551" s="17"/>
      <c r="S551" s="149"/>
      <c r="T551" s="17"/>
      <c r="U551" s="17"/>
      <c r="V551" s="150" t="s">
        <v>18941</v>
      </c>
      <c r="Z551" s="202" t="s">
        <v>9271</v>
      </c>
    </row>
    <row r="552" spans="1:28" ht="168" x14ac:dyDescent="0.25">
      <c r="A552" s="8">
        <v>551</v>
      </c>
      <c r="B552" s="75" t="s">
        <v>15</v>
      </c>
      <c r="C552" s="71" t="s">
        <v>17830</v>
      </c>
      <c r="D552" s="143" t="s">
        <v>18931</v>
      </c>
      <c r="E552" s="47" t="s">
        <v>18858</v>
      </c>
      <c r="F552" s="144" t="s">
        <v>18932</v>
      </c>
      <c r="G552" s="122" t="s">
        <v>16</v>
      </c>
      <c r="H552" s="47" t="s">
        <v>18922</v>
      </c>
      <c r="I552" s="145"/>
      <c r="J552" s="145" t="s">
        <v>14</v>
      </c>
      <c r="K552" s="146"/>
      <c r="L552" s="145" t="s">
        <v>14</v>
      </c>
      <c r="M552" s="145"/>
      <c r="N552" s="147" t="s">
        <v>7645</v>
      </c>
      <c r="O552" s="47" t="s">
        <v>18922</v>
      </c>
      <c r="P552" s="75" t="s">
        <v>42</v>
      </c>
      <c r="Q552" s="145" t="s">
        <v>24</v>
      </c>
      <c r="R552" s="17"/>
      <c r="S552" s="149"/>
      <c r="T552" s="17"/>
      <c r="U552" s="17"/>
      <c r="V552" s="150" t="s">
        <v>3332</v>
      </c>
      <c r="Z552" s="202" t="s">
        <v>1438</v>
      </c>
    </row>
    <row r="553" spans="1:28" ht="147" x14ac:dyDescent="0.25">
      <c r="A553" s="8">
        <v>552</v>
      </c>
      <c r="B553" s="75" t="s">
        <v>15</v>
      </c>
      <c r="C553" s="71" t="s">
        <v>17794</v>
      </c>
      <c r="D553" s="143" t="s">
        <v>18933</v>
      </c>
      <c r="E553" s="47" t="s">
        <v>18896</v>
      </c>
      <c r="F553" s="144" t="s">
        <v>18934</v>
      </c>
      <c r="G553" s="122" t="s">
        <v>16</v>
      </c>
      <c r="H553" s="47" t="s">
        <v>18922</v>
      </c>
      <c r="I553" s="145"/>
      <c r="J553" s="145" t="s">
        <v>14</v>
      </c>
      <c r="K553" s="146"/>
      <c r="L553" s="145" t="s">
        <v>14</v>
      </c>
      <c r="M553" s="145"/>
      <c r="N553" s="147" t="s">
        <v>348</v>
      </c>
      <c r="O553" s="47" t="s">
        <v>18922</v>
      </c>
      <c r="P553" s="75" t="s">
        <v>19</v>
      </c>
      <c r="Q553" s="145" t="s">
        <v>24</v>
      </c>
      <c r="R553" s="17"/>
      <c r="S553" s="149"/>
      <c r="T553" s="17"/>
      <c r="U553" s="17"/>
      <c r="V553" s="150" t="s">
        <v>3332</v>
      </c>
    </row>
    <row r="554" spans="1:28" ht="63" x14ac:dyDescent="0.25">
      <c r="A554" s="8">
        <v>553</v>
      </c>
      <c r="B554" s="75" t="s">
        <v>18928</v>
      </c>
      <c r="C554" s="71" t="s">
        <v>17598</v>
      </c>
      <c r="D554" s="143" t="s">
        <v>18929</v>
      </c>
      <c r="E554" s="47" t="s">
        <v>18896</v>
      </c>
      <c r="F554" s="144" t="s">
        <v>18930</v>
      </c>
      <c r="G554" s="122" t="s">
        <v>4995</v>
      </c>
      <c r="H554" s="47" t="s">
        <v>18922</v>
      </c>
      <c r="I554" s="145"/>
      <c r="J554" s="145" t="s">
        <v>14</v>
      </c>
      <c r="K554" s="146"/>
      <c r="L554" s="145" t="s">
        <v>14</v>
      </c>
      <c r="M554" s="145"/>
      <c r="N554" s="147" t="s">
        <v>7645</v>
      </c>
      <c r="O554" s="47" t="s">
        <v>18922</v>
      </c>
      <c r="P554" s="75" t="s">
        <v>4085</v>
      </c>
      <c r="Q554" s="145" t="s">
        <v>24</v>
      </c>
      <c r="R554" s="17"/>
      <c r="S554" s="149"/>
      <c r="T554" s="17"/>
      <c r="U554" s="17"/>
      <c r="V554" s="150" t="s">
        <v>3408</v>
      </c>
      <c r="Z554" s="202" t="s">
        <v>9271</v>
      </c>
    </row>
    <row r="555" spans="1:28" ht="84" x14ac:dyDescent="0.25">
      <c r="A555" s="8">
        <v>554</v>
      </c>
      <c r="B555" s="75" t="s">
        <v>213</v>
      </c>
      <c r="C555" s="71" t="s">
        <v>3371</v>
      </c>
      <c r="D555" s="143" t="s">
        <v>40</v>
      </c>
      <c r="E555" s="47" t="s">
        <v>5923</v>
      </c>
      <c r="F555" s="144" t="s">
        <v>18935</v>
      </c>
      <c r="G555" s="122" t="s">
        <v>312</v>
      </c>
      <c r="H555" s="47" t="s">
        <v>18922</v>
      </c>
      <c r="I555" s="145"/>
      <c r="J555" s="145" t="s">
        <v>14</v>
      </c>
      <c r="K555" s="146"/>
      <c r="L555" s="145" t="s">
        <v>14</v>
      </c>
      <c r="M555" s="145"/>
      <c r="N555" s="147" t="s">
        <v>218</v>
      </c>
      <c r="O555" s="47" t="s">
        <v>18922</v>
      </c>
      <c r="P555" s="75" t="s">
        <v>49</v>
      </c>
      <c r="Q555" s="145" t="s">
        <v>3662</v>
      </c>
      <c r="R555" s="17"/>
      <c r="S555" s="149"/>
      <c r="T555" s="17"/>
      <c r="U555" s="17"/>
      <c r="V555" s="150" t="s">
        <v>3406</v>
      </c>
    </row>
    <row r="556" spans="1:28" ht="126" x14ac:dyDescent="0.25">
      <c r="A556" s="8">
        <v>555</v>
      </c>
      <c r="B556" s="75" t="s">
        <v>15</v>
      </c>
      <c r="C556" s="71" t="s">
        <v>17471</v>
      </c>
      <c r="D556" s="143" t="s">
        <v>18936</v>
      </c>
      <c r="E556" s="47" t="s">
        <v>18858</v>
      </c>
      <c r="F556" s="144" t="s">
        <v>18937</v>
      </c>
      <c r="G556" s="122" t="s">
        <v>16</v>
      </c>
      <c r="H556" s="47" t="s">
        <v>18938</v>
      </c>
      <c r="I556" s="145"/>
      <c r="J556" s="145" t="s">
        <v>14</v>
      </c>
      <c r="K556" s="146"/>
      <c r="L556" s="145" t="s">
        <v>14</v>
      </c>
      <c r="M556" s="145"/>
      <c r="N556" s="147" t="s">
        <v>7645</v>
      </c>
      <c r="O556" s="47" t="s">
        <v>18938</v>
      </c>
      <c r="P556" s="75" t="s">
        <v>42</v>
      </c>
      <c r="Q556" s="145" t="s">
        <v>24</v>
      </c>
      <c r="R556" s="17"/>
      <c r="S556" s="149"/>
      <c r="T556" s="17"/>
      <c r="U556" s="17"/>
      <c r="V556" s="150" t="s">
        <v>18939</v>
      </c>
      <c r="Z556" s="202" t="s">
        <v>9271</v>
      </c>
    </row>
    <row r="557" spans="1:28" ht="84" x14ac:dyDescent="0.25">
      <c r="A557" s="8">
        <v>556</v>
      </c>
      <c r="B557" s="75" t="s">
        <v>15</v>
      </c>
      <c r="C557" s="71" t="s">
        <v>18942</v>
      </c>
      <c r="D557" s="143" t="s">
        <v>18943</v>
      </c>
      <c r="E557" s="47" t="s">
        <v>18858</v>
      </c>
      <c r="F557" s="144" t="s">
        <v>18944</v>
      </c>
      <c r="G557" s="122" t="s">
        <v>16</v>
      </c>
      <c r="H557" s="47" t="s">
        <v>18938</v>
      </c>
      <c r="I557" s="145"/>
      <c r="J557" s="145" t="s">
        <v>14</v>
      </c>
      <c r="K557" s="146"/>
      <c r="L557" s="145" t="s">
        <v>14</v>
      </c>
      <c r="M557" s="145"/>
      <c r="N557" s="147" t="s">
        <v>348</v>
      </c>
      <c r="O557" s="47" t="s">
        <v>18938</v>
      </c>
      <c r="P557" s="75" t="s">
        <v>19</v>
      </c>
      <c r="Q557" s="145" t="s">
        <v>24</v>
      </c>
      <c r="R557" s="17"/>
      <c r="S557" s="149"/>
      <c r="T557" s="17"/>
      <c r="U557" s="17"/>
      <c r="V557" s="150" t="s">
        <v>3498</v>
      </c>
      <c r="Z557" s="202" t="s">
        <v>1438</v>
      </c>
    </row>
    <row r="558" spans="1:28" s="17" customFormat="1" ht="84" x14ac:dyDescent="0.25">
      <c r="A558" s="122">
        <v>557</v>
      </c>
      <c r="B558" s="75" t="s">
        <v>15</v>
      </c>
      <c r="C558" s="71" t="s">
        <v>18945</v>
      </c>
      <c r="D558" s="143" t="s">
        <v>18946</v>
      </c>
      <c r="E558" s="47" t="s">
        <v>18835</v>
      </c>
      <c r="F558" s="144" t="s">
        <v>18947</v>
      </c>
      <c r="G558" s="122" t="s">
        <v>16</v>
      </c>
      <c r="H558" s="47" t="s">
        <v>18938</v>
      </c>
      <c r="I558" s="145"/>
      <c r="J558" s="145" t="s">
        <v>14</v>
      </c>
      <c r="K558" s="146"/>
      <c r="L558" s="145" t="s">
        <v>14</v>
      </c>
      <c r="M558" s="145"/>
      <c r="N558" s="147" t="s">
        <v>16316</v>
      </c>
      <c r="O558" s="47" t="s">
        <v>18938</v>
      </c>
      <c r="P558" s="75" t="s">
        <v>47</v>
      </c>
      <c r="Q558" s="145" t="s">
        <v>24</v>
      </c>
      <c r="S558" s="149"/>
      <c r="V558" s="150" t="s">
        <v>3332</v>
      </c>
      <c r="X558" s="201"/>
      <c r="Y558" s="204"/>
      <c r="Z558" s="202"/>
      <c r="AA558" s="204"/>
      <c r="AB558" s="247"/>
    </row>
    <row r="559" spans="1:28" ht="63" x14ac:dyDescent="0.25">
      <c r="A559" s="8">
        <v>558</v>
      </c>
      <c r="B559" s="75" t="s">
        <v>18948</v>
      </c>
      <c r="C559" s="71" t="s">
        <v>18376</v>
      </c>
      <c r="D559" s="143" t="s">
        <v>18949</v>
      </c>
      <c r="E559" s="47" t="s">
        <v>18835</v>
      </c>
      <c r="F559" s="144" t="s">
        <v>18950</v>
      </c>
      <c r="G559" s="122" t="s">
        <v>52</v>
      </c>
      <c r="H559" s="47" t="s">
        <v>18938</v>
      </c>
      <c r="I559" s="145"/>
      <c r="J559" s="145" t="s">
        <v>14</v>
      </c>
      <c r="K559" s="146"/>
      <c r="L559" s="145" t="s">
        <v>14</v>
      </c>
      <c r="M559" s="145"/>
      <c r="N559" s="147" t="s">
        <v>254</v>
      </c>
      <c r="O559" s="47" t="s">
        <v>18938</v>
      </c>
      <c r="P559" s="75" t="s">
        <v>5384</v>
      </c>
      <c r="Q559" s="145" t="s">
        <v>24</v>
      </c>
      <c r="R559" s="17"/>
      <c r="S559" s="149"/>
      <c r="T559" s="17"/>
      <c r="U559" s="17"/>
      <c r="V559" s="150" t="s">
        <v>18951</v>
      </c>
    </row>
    <row r="560" spans="1:28" s="17" customFormat="1" ht="189" x14ac:dyDescent="0.25">
      <c r="A560" s="122">
        <v>559</v>
      </c>
      <c r="B560" s="75" t="s">
        <v>15</v>
      </c>
      <c r="C560" s="71" t="s">
        <v>17471</v>
      </c>
      <c r="D560" s="143" t="s">
        <v>18952</v>
      </c>
      <c r="E560" s="47" t="s">
        <v>18922</v>
      </c>
      <c r="F560" s="144" t="s">
        <v>18953</v>
      </c>
      <c r="G560" s="122" t="s">
        <v>16</v>
      </c>
      <c r="H560" s="47" t="s">
        <v>18938</v>
      </c>
      <c r="I560" s="145"/>
      <c r="J560" s="145" t="s">
        <v>14</v>
      </c>
      <c r="K560" s="146"/>
      <c r="L560" s="145" t="s">
        <v>14</v>
      </c>
      <c r="M560" s="145"/>
      <c r="N560" s="147" t="s">
        <v>7645</v>
      </c>
      <c r="O560" s="47" t="s">
        <v>18938</v>
      </c>
      <c r="P560" s="75" t="s">
        <v>42</v>
      </c>
      <c r="Q560" s="145" t="s">
        <v>24</v>
      </c>
      <c r="S560" s="149"/>
      <c r="V560" s="150" t="s">
        <v>3332</v>
      </c>
      <c r="X560" s="201"/>
      <c r="Y560" s="204"/>
      <c r="Z560" s="202" t="s">
        <v>16414</v>
      </c>
      <c r="AA560" s="204"/>
      <c r="AB560" s="247"/>
    </row>
    <row r="561" spans="1:33" ht="42" x14ac:dyDescent="0.25">
      <c r="A561" s="8">
        <v>560</v>
      </c>
      <c r="B561" s="75" t="s">
        <v>18954</v>
      </c>
      <c r="C561" s="71" t="s">
        <v>18955</v>
      </c>
      <c r="D561" s="143" t="s">
        <v>40</v>
      </c>
      <c r="E561" s="47" t="s">
        <v>18858</v>
      </c>
      <c r="F561" s="144" t="s">
        <v>18956</v>
      </c>
      <c r="G561" s="122" t="s">
        <v>18957</v>
      </c>
      <c r="H561" s="47" t="s">
        <v>18938</v>
      </c>
      <c r="I561" s="145"/>
      <c r="J561" s="145" t="s">
        <v>14</v>
      </c>
      <c r="K561" s="146"/>
      <c r="L561" s="145" t="s">
        <v>14</v>
      </c>
      <c r="M561" s="145"/>
      <c r="N561" s="147" t="s">
        <v>7645</v>
      </c>
      <c r="O561" s="47" t="s">
        <v>18938</v>
      </c>
      <c r="P561" s="75" t="s">
        <v>42</v>
      </c>
      <c r="Q561" s="145" t="s">
        <v>21</v>
      </c>
      <c r="R561" s="17"/>
      <c r="S561" s="149"/>
      <c r="T561" s="17"/>
      <c r="U561" s="17"/>
      <c r="V561" s="150" t="s">
        <v>18977</v>
      </c>
      <c r="Z561" s="202" t="s">
        <v>9271</v>
      </c>
    </row>
    <row r="562" spans="1:33" x14ac:dyDescent="0.25">
      <c r="A562" s="8">
        <v>561</v>
      </c>
      <c r="B562" s="75" t="s">
        <v>4171</v>
      </c>
      <c r="C562" s="71" t="s">
        <v>18817</v>
      </c>
      <c r="D562" s="143" t="s">
        <v>18958</v>
      </c>
      <c r="E562" s="47" t="s">
        <v>18922</v>
      </c>
      <c r="F562" s="144" t="s">
        <v>1719</v>
      </c>
      <c r="G562" s="122" t="s">
        <v>3143</v>
      </c>
      <c r="H562" s="47" t="s">
        <v>18938</v>
      </c>
      <c r="I562" s="145"/>
      <c r="J562" s="145" t="s">
        <v>14</v>
      </c>
      <c r="K562" s="146"/>
      <c r="L562" s="145" t="s">
        <v>14</v>
      </c>
      <c r="M562" s="145"/>
      <c r="N562" s="147" t="s">
        <v>254</v>
      </c>
      <c r="O562" s="47" t="s">
        <v>18938</v>
      </c>
      <c r="P562" s="75" t="s">
        <v>512</v>
      </c>
      <c r="Q562" s="145" t="s">
        <v>24</v>
      </c>
      <c r="R562" s="17"/>
      <c r="S562" s="149"/>
      <c r="T562" s="17"/>
      <c r="U562" s="17"/>
      <c r="V562" s="150" t="s">
        <v>3332</v>
      </c>
    </row>
    <row r="563" spans="1:33" ht="126" x14ac:dyDescent="0.25">
      <c r="A563" s="8">
        <v>562</v>
      </c>
      <c r="B563" s="75" t="s">
        <v>15</v>
      </c>
      <c r="C563" s="71" t="s">
        <v>18817</v>
      </c>
      <c r="D563" s="143" t="s">
        <v>18959</v>
      </c>
      <c r="E563" s="47" t="s">
        <v>18922</v>
      </c>
      <c r="F563" s="144" t="s">
        <v>18960</v>
      </c>
      <c r="G563" s="122" t="s">
        <v>16</v>
      </c>
      <c r="H563" s="47" t="s">
        <v>18938</v>
      </c>
      <c r="I563" s="145"/>
      <c r="J563" s="145" t="s">
        <v>14</v>
      </c>
      <c r="K563" s="146"/>
      <c r="L563" s="145" t="s">
        <v>14</v>
      </c>
      <c r="M563" s="145"/>
      <c r="N563" s="147" t="s">
        <v>254</v>
      </c>
      <c r="O563" s="47" t="s">
        <v>18938</v>
      </c>
      <c r="P563" s="75" t="s">
        <v>512</v>
      </c>
      <c r="Q563" s="145" t="s">
        <v>24</v>
      </c>
      <c r="R563" s="17"/>
      <c r="S563" s="149"/>
      <c r="T563" s="17"/>
      <c r="U563" s="17"/>
      <c r="V563" s="150" t="s">
        <v>4242</v>
      </c>
    </row>
    <row r="564" spans="1:33" ht="84" x14ac:dyDescent="0.25">
      <c r="A564" s="8">
        <v>563</v>
      </c>
      <c r="B564" s="75" t="s">
        <v>213</v>
      </c>
      <c r="C564" s="71" t="s">
        <v>18268</v>
      </c>
      <c r="D564" s="152" t="s">
        <v>18108</v>
      </c>
      <c r="E564" s="47" t="s">
        <v>15145</v>
      </c>
      <c r="F564" s="144" t="s">
        <v>18961</v>
      </c>
      <c r="G564" s="122" t="s">
        <v>312</v>
      </c>
      <c r="H564" s="47" t="s">
        <v>18938</v>
      </c>
      <c r="I564" s="145"/>
      <c r="J564" s="145" t="s">
        <v>14</v>
      </c>
      <c r="K564" s="146"/>
      <c r="L564" s="145" t="s">
        <v>14</v>
      </c>
      <c r="M564" s="145"/>
      <c r="N564" s="147" t="s">
        <v>218</v>
      </c>
      <c r="O564" s="47" t="s">
        <v>18938</v>
      </c>
      <c r="P564" s="75" t="s">
        <v>49</v>
      </c>
      <c r="Q564" s="145" t="s">
        <v>3662</v>
      </c>
      <c r="R564" s="17"/>
      <c r="S564" s="149"/>
      <c r="T564" s="17"/>
      <c r="U564" s="17"/>
      <c r="V564" s="150" t="s">
        <v>3406</v>
      </c>
    </row>
    <row r="565" spans="1:33" ht="84" x14ac:dyDescent="0.25">
      <c r="A565" s="8">
        <v>564</v>
      </c>
      <c r="B565" s="75" t="s">
        <v>213</v>
      </c>
      <c r="C565" s="71" t="s">
        <v>18962</v>
      </c>
      <c r="D565" s="143" t="s">
        <v>40</v>
      </c>
      <c r="E565" s="47" t="s">
        <v>6374</v>
      </c>
      <c r="F565" s="144" t="s">
        <v>18963</v>
      </c>
      <c r="G565" s="122" t="s">
        <v>312</v>
      </c>
      <c r="H565" s="47" t="s">
        <v>18938</v>
      </c>
      <c r="I565" s="145"/>
      <c r="J565" s="145" t="s">
        <v>14</v>
      </c>
      <c r="K565" s="146"/>
      <c r="L565" s="145" t="s">
        <v>14</v>
      </c>
      <c r="M565" s="145"/>
      <c r="N565" s="147" t="s">
        <v>218</v>
      </c>
      <c r="O565" s="47" t="s">
        <v>18938</v>
      </c>
      <c r="P565" s="75" t="s">
        <v>49</v>
      </c>
      <c r="Q565" s="145" t="s">
        <v>3662</v>
      </c>
      <c r="R565" s="17"/>
      <c r="S565" s="149"/>
      <c r="T565" s="17"/>
      <c r="U565" s="17"/>
      <c r="V565" s="150" t="s">
        <v>3406</v>
      </c>
    </row>
    <row r="566" spans="1:33" ht="63" x14ac:dyDescent="0.25">
      <c r="A566" s="8">
        <v>565</v>
      </c>
      <c r="B566" s="75" t="s">
        <v>931</v>
      </c>
      <c r="C566" s="71" t="s">
        <v>17651</v>
      </c>
      <c r="D566" s="143" t="s">
        <v>18964</v>
      </c>
      <c r="E566" s="47" t="s">
        <v>18674</v>
      </c>
      <c r="F566" s="144" t="s">
        <v>18992</v>
      </c>
      <c r="G566" s="122" t="s">
        <v>1129</v>
      </c>
      <c r="H566" s="47" t="s">
        <v>18938</v>
      </c>
      <c r="I566" s="145"/>
      <c r="J566" s="145" t="s">
        <v>14</v>
      </c>
      <c r="K566" s="146"/>
      <c r="L566" s="145" t="s">
        <v>14</v>
      </c>
      <c r="M566" s="145"/>
      <c r="N566" s="147" t="s">
        <v>7645</v>
      </c>
      <c r="O566" s="47" t="s">
        <v>18938</v>
      </c>
      <c r="P566" s="75" t="s">
        <v>18978</v>
      </c>
      <c r="Q566" s="145" t="s">
        <v>24</v>
      </c>
      <c r="R566" s="17"/>
      <c r="S566" s="149"/>
      <c r="T566" s="17"/>
      <c r="U566" s="17"/>
      <c r="V566" s="150" t="s">
        <v>18987</v>
      </c>
      <c r="Z566" s="202" t="s">
        <v>9271</v>
      </c>
    </row>
    <row r="567" spans="1:33" s="17" customFormat="1" ht="42" x14ac:dyDescent="0.25">
      <c r="A567" s="122">
        <v>566</v>
      </c>
      <c r="B567" s="75" t="s">
        <v>6974</v>
      </c>
      <c r="C567" s="71" t="s">
        <v>18437</v>
      </c>
      <c r="D567" s="143" t="s">
        <v>18965</v>
      </c>
      <c r="E567" s="47" t="s">
        <v>18922</v>
      </c>
      <c r="F567" s="144" t="s">
        <v>18966</v>
      </c>
      <c r="G567" s="122" t="s">
        <v>58</v>
      </c>
      <c r="H567" s="47" t="s">
        <v>18938</v>
      </c>
      <c r="I567" s="145"/>
      <c r="J567" s="145" t="s">
        <v>14</v>
      </c>
      <c r="K567" s="146"/>
      <c r="L567" s="145" t="s">
        <v>14</v>
      </c>
      <c r="M567" s="145"/>
      <c r="N567" s="147" t="s">
        <v>7645</v>
      </c>
      <c r="O567" s="47" t="s">
        <v>18938</v>
      </c>
      <c r="P567" s="75" t="s">
        <v>42</v>
      </c>
      <c r="Q567" s="145" t="s">
        <v>24</v>
      </c>
      <c r="S567" s="149"/>
      <c r="V567" s="150" t="s">
        <v>18975</v>
      </c>
      <c r="X567" s="201"/>
      <c r="Y567" s="204"/>
      <c r="Z567" s="202"/>
      <c r="AA567" s="204"/>
      <c r="AB567" s="247"/>
    </row>
    <row r="568" spans="1:33" ht="63" x14ac:dyDescent="0.25">
      <c r="A568" s="8">
        <v>567</v>
      </c>
      <c r="B568" s="75" t="s">
        <v>416</v>
      </c>
      <c r="C568" s="71" t="s">
        <v>22</v>
      </c>
      <c r="D568" s="143" t="s">
        <v>18967</v>
      </c>
      <c r="E568" s="47" t="s">
        <v>18896</v>
      </c>
      <c r="F568" s="144" t="s">
        <v>18968</v>
      </c>
      <c r="G568" s="122" t="s">
        <v>58</v>
      </c>
      <c r="H568" s="47" t="s">
        <v>18938</v>
      </c>
      <c r="I568" s="145"/>
      <c r="J568" s="145" t="s">
        <v>14</v>
      </c>
      <c r="K568" s="146"/>
      <c r="L568" s="145" t="s">
        <v>14</v>
      </c>
      <c r="M568" s="145"/>
      <c r="N568" s="147" t="s">
        <v>7645</v>
      </c>
      <c r="O568" s="47" t="s">
        <v>18938</v>
      </c>
      <c r="P568" s="75" t="s">
        <v>3884</v>
      </c>
      <c r="Q568" s="145" t="s">
        <v>24</v>
      </c>
      <c r="R568" s="17"/>
      <c r="S568" s="149"/>
      <c r="T568" s="17"/>
      <c r="U568" s="17"/>
      <c r="V568" s="150" t="s">
        <v>18979</v>
      </c>
      <c r="Z568" s="202" t="s">
        <v>9271</v>
      </c>
    </row>
    <row r="569" spans="1:33" ht="105" x14ac:dyDescent="0.25">
      <c r="A569" s="8">
        <v>568</v>
      </c>
      <c r="B569" s="75" t="s">
        <v>15</v>
      </c>
      <c r="C569" s="71" t="s">
        <v>18437</v>
      </c>
      <c r="D569" s="143" t="s">
        <v>18969</v>
      </c>
      <c r="E569" s="47" t="s">
        <v>18806</v>
      </c>
      <c r="F569" s="144" t="s">
        <v>18970</v>
      </c>
      <c r="G569" s="122" t="s">
        <v>16</v>
      </c>
      <c r="H569" s="47" t="s">
        <v>18938</v>
      </c>
      <c r="I569" s="145"/>
      <c r="J569" s="145" t="s">
        <v>14</v>
      </c>
      <c r="K569" s="146"/>
      <c r="L569" s="145" t="s">
        <v>14</v>
      </c>
      <c r="M569" s="145"/>
      <c r="N569" s="147" t="s">
        <v>7645</v>
      </c>
      <c r="O569" s="47" t="s">
        <v>18938</v>
      </c>
      <c r="P569" s="75" t="s">
        <v>42</v>
      </c>
      <c r="Q569" s="145" t="s">
        <v>24</v>
      </c>
      <c r="R569" s="17"/>
      <c r="S569" s="149"/>
      <c r="T569" s="17"/>
      <c r="U569" s="17"/>
      <c r="V569" s="150" t="s">
        <v>18980</v>
      </c>
      <c r="Z569" s="202" t="s">
        <v>1438</v>
      </c>
    </row>
    <row r="570" spans="1:33" s="217" customFormat="1" ht="168" x14ac:dyDescent="0.25">
      <c r="A570" s="208">
        <v>569</v>
      </c>
      <c r="B570" s="209" t="s">
        <v>15</v>
      </c>
      <c r="C570" s="210" t="s">
        <v>18437</v>
      </c>
      <c r="D570" s="211" t="s">
        <v>18971</v>
      </c>
      <c r="E570" s="212" t="s">
        <v>18938</v>
      </c>
      <c r="F570" s="213" t="s">
        <v>18972</v>
      </c>
      <c r="G570" s="208" t="s">
        <v>16</v>
      </c>
      <c r="H570" s="212" t="s">
        <v>18938</v>
      </c>
      <c r="I570" s="214"/>
      <c r="J570" s="214" t="s">
        <v>14</v>
      </c>
      <c r="K570" s="215"/>
      <c r="L570" s="214" t="s">
        <v>14</v>
      </c>
      <c r="M570" s="214"/>
      <c r="N570" s="216" t="s">
        <v>254</v>
      </c>
      <c r="O570" s="212" t="s">
        <v>18938</v>
      </c>
      <c r="P570" s="209" t="s">
        <v>18976</v>
      </c>
      <c r="Q570" s="214" t="s">
        <v>24</v>
      </c>
      <c r="S570" s="218"/>
      <c r="V570" s="219" t="s">
        <v>3498</v>
      </c>
      <c r="W570" s="242"/>
      <c r="X570" s="237"/>
      <c r="Y570" s="239"/>
      <c r="Z570" s="245"/>
      <c r="AA570" s="239"/>
      <c r="AB570" s="249"/>
      <c r="AC570" s="242"/>
      <c r="AD570" s="242"/>
      <c r="AE570" s="242"/>
      <c r="AF570" s="242"/>
      <c r="AG570" s="242"/>
    </row>
    <row r="571" spans="1:33" ht="189" x14ac:dyDescent="0.25">
      <c r="A571" s="8">
        <v>570</v>
      </c>
      <c r="B571" s="75" t="s">
        <v>15</v>
      </c>
      <c r="C571" s="71" t="s">
        <v>18766</v>
      </c>
      <c r="D571" s="143" t="s">
        <v>18973</v>
      </c>
      <c r="E571" s="47" t="s">
        <v>18938</v>
      </c>
      <c r="F571" s="144" t="s">
        <v>18974</v>
      </c>
      <c r="G571" s="122" t="s">
        <v>16</v>
      </c>
      <c r="H571" s="47" t="s">
        <v>18938</v>
      </c>
      <c r="I571" s="145"/>
      <c r="J571" s="145" t="s">
        <v>14</v>
      </c>
      <c r="K571" s="146"/>
      <c r="L571" s="145" t="s">
        <v>14</v>
      </c>
      <c r="M571" s="145"/>
      <c r="N571" s="147" t="s">
        <v>348</v>
      </c>
      <c r="O571" s="47" t="s">
        <v>18938</v>
      </c>
      <c r="P571" s="75" t="s">
        <v>19</v>
      </c>
      <c r="Q571" s="145" t="s">
        <v>24</v>
      </c>
      <c r="R571" s="17"/>
      <c r="S571" s="149"/>
      <c r="T571" s="17"/>
      <c r="U571" s="17"/>
      <c r="V571" s="150" t="s">
        <v>3332</v>
      </c>
    </row>
    <row r="572" spans="1:33" ht="42" x14ac:dyDescent="0.25">
      <c r="A572" s="8">
        <v>571</v>
      </c>
      <c r="B572" s="75" t="s">
        <v>2872</v>
      </c>
      <c r="C572" s="71" t="s">
        <v>17552</v>
      </c>
      <c r="D572" s="143" t="s">
        <v>18981</v>
      </c>
      <c r="E572" s="47" t="s">
        <v>18922</v>
      </c>
      <c r="F572" s="144" t="s">
        <v>18982</v>
      </c>
      <c r="G572" s="122" t="s">
        <v>41</v>
      </c>
      <c r="H572" s="47" t="s">
        <v>18983</v>
      </c>
      <c r="I572" s="145"/>
      <c r="J572" s="145" t="s">
        <v>14</v>
      </c>
      <c r="K572" s="146"/>
      <c r="L572" s="145" t="s">
        <v>14</v>
      </c>
      <c r="M572" s="145"/>
      <c r="N572" s="147" t="s">
        <v>7645</v>
      </c>
      <c r="O572" s="47" t="s">
        <v>18983</v>
      </c>
      <c r="P572" s="75" t="s">
        <v>17470</v>
      </c>
      <c r="Q572" s="145" t="s">
        <v>21</v>
      </c>
      <c r="R572" s="17"/>
      <c r="S572" s="149"/>
      <c r="T572" s="17"/>
      <c r="U572" s="17"/>
      <c r="V572" s="150" t="s">
        <v>18984</v>
      </c>
      <c r="Z572" s="202" t="s">
        <v>1438</v>
      </c>
    </row>
    <row r="573" spans="1:33" ht="84" x14ac:dyDescent="0.25">
      <c r="A573" s="8">
        <v>572</v>
      </c>
      <c r="B573" s="75" t="s">
        <v>4822</v>
      </c>
      <c r="C573" s="71" t="s">
        <v>17818</v>
      </c>
      <c r="D573" s="143" t="s">
        <v>18985</v>
      </c>
      <c r="E573" s="47" t="s">
        <v>18922</v>
      </c>
      <c r="F573" s="144" t="s">
        <v>18986</v>
      </c>
      <c r="G573" s="122" t="s">
        <v>312</v>
      </c>
      <c r="H573" s="47" t="s">
        <v>18983</v>
      </c>
      <c r="I573" s="145"/>
      <c r="J573" s="145" t="s">
        <v>14</v>
      </c>
      <c r="K573" s="146"/>
      <c r="L573" s="145" t="s">
        <v>14</v>
      </c>
      <c r="M573" s="145"/>
      <c r="N573" s="147" t="s">
        <v>348</v>
      </c>
      <c r="O573" s="47" t="s">
        <v>18983</v>
      </c>
      <c r="P573" s="75" t="s">
        <v>18995</v>
      </c>
      <c r="Q573" s="145" t="s">
        <v>21</v>
      </c>
      <c r="R573" s="17"/>
      <c r="S573" s="149"/>
      <c r="T573" s="17"/>
      <c r="U573" s="17"/>
      <c r="V573" s="150" t="s">
        <v>18996</v>
      </c>
    </row>
    <row r="574" spans="1:33" ht="63" x14ac:dyDescent="0.25">
      <c r="A574" s="8">
        <v>573</v>
      </c>
      <c r="B574" s="75" t="s">
        <v>213</v>
      </c>
      <c r="C574" s="71" t="s">
        <v>6653</v>
      </c>
      <c r="D574" s="143" t="s">
        <v>40</v>
      </c>
      <c r="E574" s="47" t="s">
        <v>18988</v>
      </c>
      <c r="F574" s="144" t="s">
        <v>18990</v>
      </c>
      <c r="G574" s="122" t="s">
        <v>330</v>
      </c>
      <c r="H574" s="47" t="s">
        <v>18989</v>
      </c>
      <c r="I574" s="145"/>
      <c r="J574" s="145" t="s">
        <v>14</v>
      </c>
      <c r="K574" s="146"/>
      <c r="L574" s="145" t="s">
        <v>14</v>
      </c>
      <c r="M574" s="145"/>
      <c r="N574" s="147" t="s">
        <v>218</v>
      </c>
      <c r="O574" s="47" t="s">
        <v>18989</v>
      </c>
      <c r="P574" s="75" t="s">
        <v>49</v>
      </c>
      <c r="Q574" s="145" t="s">
        <v>3662</v>
      </c>
      <c r="R574" s="17"/>
      <c r="S574" s="149"/>
      <c r="T574" s="17"/>
      <c r="U574" s="17"/>
      <c r="V574" s="150" t="s">
        <v>3406</v>
      </c>
    </row>
    <row r="575" spans="1:33" ht="42" x14ac:dyDescent="0.25">
      <c r="A575" s="8">
        <v>574</v>
      </c>
      <c r="B575" s="75" t="s">
        <v>213</v>
      </c>
      <c r="C575" s="71" t="s">
        <v>6653</v>
      </c>
      <c r="D575" s="143" t="s">
        <v>40</v>
      </c>
      <c r="E575" s="47" t="s">
        <v>18988</v>
      </c>
      <c r="F575" s="144" t="s">
        <v>18991</v>
      </c>
      <c r="G575" s="122" t="s">
        <v>312</v>
      </c>
      <c r="H575" s="47" t="s">
        <v>18989</v>
      </c>
      <c r="I575" s="145"/>
      <c r="J575" s="145" t="s">
        <v>14</v>
      </c>
      <c r="K575" s="146"/>
      <c r="L575" s="145" t="s">
        <v>14</v>
      </c>
      <c r="M575" s="145"/>
      <c r="N575" s="147" t="s">
        <v>348</v>
      </c>
      <c r="O575" s="47" t="s">
        <v>18989</v>
      </c>
      <c r="P575" s="75" t="s">
        <v>19</v>
      </c>
      <c r="Q575" s="145" t="s">
        <v>3662</v>
      </c>
      <c r="R575" s="17"/>
      <c r="S575" s="149"/>
      <c r="T575" s="17"/>
      <c r="U575" s="17"/>
      <c r="V575" s="150" t="s">
        <v>3354</v>
      </c>
    </row>
    <row r="576" spans="1:33" ht="42" x14ac:dyDescent="0.25">
      <c r="A576" s="8">
        <v>575</v>
      </c>
      <c r="B576" s="75" t="s">
        <v>527</v>
      </c>
      <c r="C576" s="71" t="s">
        <v>18104</v>
      </c>
      <c r="D576" s="143" t="s">
        <v>18993</v>
      </c>
      <c r="E576" s="47" t="s">
        <v>18938</v>
      </c>
      <c r="F576" s="144" t="s">
        <v>18994</v>
      </c>
      <c r="G576" s="122" t="s">
        <v>312</v>
      </c>
      <c r="H576" s="47" t="s">
        <v>18989</v>
      </c>
      <c r="I576" s="145"/>
      <c r="J576" s="145" t="s">
        <v>14</v>
      </c>
      <c r="K576" s="146"/>
      <c r="L576" s="145" t="s">
        <v>14</v>
      </c>
      <c r="M576" s="145"/>
      <c r="N576" s="147" t="s">
        <v>254</v>
      </c>
      <c r="O576" s="47" t="s">
        <v>18989</v>
      </c>
      <c r="P576" s="75" t="s">
        <v>512</v>
      </c>
      <c r="Q576" s="145" t="s">
        <v>24</v>
      </c>
      <c r="R576" s="17"/>
      <c r="S576" s="149"/>
      <c r="T576" s="17"/>
      <c r="U576" s="17"/>
      <c r="V576" s="148" t="s">
        <v>3332</v>
      </c>
    </row>
    <row r="577" spans="1:28" ht="42" x14ac:dyDescent="0.25">
      <c r="A577" s="8">
        <v>576</v>
      </c>
      <c r="B577" s="75" t="s">
        <v>18997</v>
      </c>
      <c r="C577" s="71" t="s">
        <v>541</v>
      </c>
      <c r="D577" s="143" t="s">
        <v>18998</v>
      </c>
      <c r="E577" s="47" t="s">
        <v>18660</v>
      </c>
      <c r="F577" s="144" t="s">
        <v>18999</v>
      </c>
      <c r="G577" s="122" t="s">
        <v>51</v>
      </c>
      <c r="H577" s="47" t="s">
        <v>18989</v>
      </c>
      <c r="I577" s="145"/>
      <c r="J577" s="145" t="s">
        <v>14</v>
      </c>
      <c r="K577" s="146"/>
      <c r="L577" s="145" t="s">
        <v>14</v>
      </c>
      <c r="M577" s="145"/>
      <c r="N577" s="147" t="s">
        <v>348</v>
      </c>
      <c r="O577" s="47" t="s">
        <v>18989</v>
      </c>
      <c r="P577" s="75" t="s">
        <v>19</v>
      </c>
      <c r="Q577" s="145" t="s">
        <v>21</v>
      </c>
      <c r="R577" s="17"/>
      <c r="S577" s="149"/>
      <c r="T577" s="17"/>
      <c r="U577" s="17"/>
      <c r="V577" s="150" t="s">
        <v>19033</v>
      </c>
      <c r="AB577" s="204"/>
    </row>
    <row r="578" spans="1:28" ht="126" x14ac:dyDescent="0.25">
      <c r="A578" s="8">
        <v>577</v>
      </c>
      <c r="B578" s="75" t="s">
        <v>19000</v>
      </c>
      <c r="C578" s="71" t="s">
        <v>19001</v>
      </c>
      <c r="D578" s="143" t="s">
        <v>19002</v>
      </c>
      <c r="E578" s="47" t="s">
        <v>18896</v>
      </c>
      <c r="F578" s="144" t="s">
        <v>19003</v>
      </c>
      <c r="G578" s="122" t="s">
        <v>3194</v>
      </c>
      <c r="H578" s="47" t="s">
        <v>18989</v>
      </c>
      <c r="I578" s="145"/>
      <c r="J578" s="145" t="s">
        <v>14</v>
      </c>
      <c r="K578" s="146"/>
      <c r="L578" s="145" t="s">
        <v>14</v>
      </c>
      <c r="M578" s="145"/>
      <c r="N578" s="147" t="s">
        <v>218</v>
      </c>
      <c r="O578" s="47" t="s">
        <v>18989</v>
      </c>
      <c r="P578" s="75" t="s">
        <v>49</v>
      </c>
      <c r="Q578" s="145" t="s">
        <v>24</v>
      </c>
      <c r="R578" s="17"/>
      <c r="S578" s="149"/>
      <c r="T578" s="17"/>
      <c r="U578" s="17"/>
      <c r="V578" s="150" t="s">
        <v>19004</v>
      </c>
      <c r="AB578" s="204"/>
    </row>
    <row r="579" spans="1:28" ht="126" x14ac:dyDescent="0.25">
      <c r="A579" s="8">
        <v>578</v>
      </c>
      <c r="B579" s="75" t="s">
        <v>15</v>
      </c>
      <c r="C579" s="71" t="s">
        <v>17741</v>
      </c>
      <c r="D579" s="143" t="s">
        <v>19005</v>
      </c>
      <c r="E579" s="47" t="s">
        <v>18922</v>
      </c>
      <c r="F579" s="144" t="s">
        <v>19006</v>
      </c>
      <c r="G579" s="122" t="s">
        <v>16</v>
      </c>
      <c r="H579" s="47" t="s">
        <v>18989</v>
      </c>
      <c r="I579" s="145"/>
      <c r="J579" s="145" t="s">
        <v>14</v>
      </c>
      <c r="K579" s="146"/>
      <c r="L579" s="145" t="s">
        <v>14</v>
      </c>
      <c r="M579" s="145"/>
      <c r="N579" s="147" t="s">
        <v>631</v>
      </c>
      <c r="O579" s="47" t="s">
        <v>18989</v>
      </c>
      <c r="P579" s="75" t="s">
        <v>46</v>
      </c>
      <c r="Q579" s="145" t="s">
        <v>24</v>
      </c>
      <c r="R579" s="17"/>
      <c r="S579" s="149"/>
      <c r="T579" s="17"/>
      <c r="U579" s="17"/>
      <c r="V579" s="150" t="s">
        <v>3991</v>
      </c>
      <c r="AB579" s="204"/>
    </row>
    <row r="580" spans="1:28" ht="42" x14ac:dyDescent="0.25">
      <c r="A580" s="8">
        <v>579</v>
      </c>
      <c r="B580" s="75" t="s">
        <v>213</v>
      </c>
      <c r="C580" s="71" t="s">
        <v>3554</v>
      </c>
      <c r="D580" s="143" t="s">
        <v>19007</v>
      </c>
      <c r="E580" s="47" t="s">
        <v>18730</v>
      </c>
      <c r="F580" s="144" t="s">
        <v>19008</v>
      </c>
      <c r="G580" s="122" t="s">
        <v>312</v>
      </c>
      <c r="H580" s="47" t="s">
        <v>18989</v>
      </c>
      <c r="I580" s="145"/>
      <c r="J580" s="145" t="s">
        <v>14</v>
      </c>
      <c r="K580" s="146"/>
      <c r="L580" s="145" t="s">
        <v>14</v>
      </c>
      <c r="M580" s="145"/>
      <c r="N580" s="147" t="s">
        <v>348</v>
      </c>
      <c r="O580" s="47" t="s">
        <v>18989</v>
      </c>
      <c r="P580" s="75" t="s">
        <v>19</v>
      </c>
      <c r="Q580" s="145" t="s">
        <v>3662</v>
      </c>
      <c r="R580" s="17"/>
      <c r="S580" s="149"/>
      <c r="T580" s="17"/>
      <c r="U580" s="17"/>
      <c r="V580" s="150" t="s">
        <v>3354</v>
      </c>
      <c r="AB580" s="204"/>
    </row>
    <row r="581" spans="1:28" ht="42" x14ac:dyDescent="0.25">
      <c r="A581" s="8">
        <v>580</v>
      </c>
      <c r="B581" s="75" t="s">
        <v>213</v>
      </c>
      <c r="C581" s="71" t="s">
        <v>3562</v>
      </c>
      <c r="D581" s="143" t="s">
        <v>19009</v>
      </c>
      <c r="E581" s="47" t="s">
        <v>18730</v>
      </c>
      <c r="F581" s="144" t="s">
        <v>19010</v>
      </c>
      <c r="G581" s="122" t="s">
        <v>312</v>
      </c>
      <c r="H581" s="47" t="s">
        <v>18989</v>
      </c>
      <c r="I581" s="145"/>
      <c r="J581" s="145" t="s">
        <v>14</v>
      </c>
      <c r="K581" s="146"/>
      <c r="L581" s="145" t="s">
        <v>14</v>
      </c>
      <c r="M581" s="145"/>
      <c r="N581" s="147" t="s">
        <v>348</v>
      </c>
      <c r="O581" s="47" t="s">
        <v>18989</v>
      </c>
      <c r="P581" s="75" t="s">
        <v>19</v>
      </c>
      <c r="Q581" s="145" t="s">
        <v>3662</v>
      </c>
      <c r="R581" s="17"/>
      <c r="S581" s="149"/>
      <c r="T581" s="17"/>
      <c r="U581" s="17"/>
      <c r="V581" s="150" t="s">
        <v>3354</v>
      </c>
      <c r="AB581" s="204"/>
    </row>
    <row r="582" spans="1:28" ht="105" x14ac:dyDescent="0.25">
      <c r="A582" s="8">
        <v>581</v>
      </c>
      <c r="B582" s="75" t="s">
        <v>15</v>
      </c>
      <c r="C582" s="71" t="s">
        <v>18766</v>
      </c>
      <c r="D582" s="143" t="s">
        <v>19011</v>
      </c>
      <c r="E582" s="47" t="s">
        <v>18896</v>
      </c>
      <c r="F582" s="144" t="s">
        <v>19012</v>
      </c>
      <c r="G582" s="122" t="s">
        <v>16</v>
      </c>
      <c r="H582" s="47" t="s">
        <v>18989</v>
      </c>
      <c r="I582" s="145"/>
      <c r="J582" s="145" t="s">
        <v>14</v>
      </c>
      <c r="K582" s="146"/>
      <c r="L582" s="145" t="s">
        <v>14</v>
      </c>
      <c r="M582" s="145"/>
      <c r="N582" s="147" t="s">
        <v>348</v>
      </c>
      <c r="O582" s="47" t="s">
        <v>18989</v>
      </c>
      <c r="P582" s="75" t="s">
        <v>2910</v>
      </c>
      <c r="Q582" s="145" t="s">
        <v>24</v>
      </c>
      <c r="R582" s="17"/>
      <c r="S582" s="149"/>
      <c r="T582" s="17"/>
      <c r="U582" s="17"/>
      <c r="V582" s="150" t="s">
        <v>3332</v>
      </c>
      <c r="AB582" s="204"/>
    </row>
    <row r="583" spans="1:28" ht="147" x14ac:dyDescent="0.25">
      <c r="A583" s="8">
        <v>582</v>
      </c>
      <c r="B583" s="75" t="s">
        <v>15</v>
      </c>
      <c r="C583" s="71" t="s">
        <v>17471</v>
      </c>
      <c r="D583" s="143" t="s">
        <v>19013</v>
      </c>
      <c r="E583" s="47" t="s">
        <v>18938</v>
      </c>
      <c r="F583" s="144" t="s">
        <v>19014</v>
      </c>
      <c r="G583" s="122" t="s">
        <v>16</v>
      </c>
      <c r="H583" s="47" t="s">
        <v>18989</v>
      </c>
      <c r="I583" s="145"/>
      <c r="J583" s="145" t="s">
        <v>14</v>
      </c>
      <c r="K583" s="146"/>
      <c r="L583" s="145" t="s">
        <v>14</v>
      </c>
      <c r="M583" s="145"/>
      <c r="N583" s="147" t="s">
        <v>7645</v>
      </c>
      <c r="O583" s="47" t="s">
        <v>18989</v>
      </c>
      <c r="P583" s="75" t="s">
        <v>42</v>
      </c>
      <c r="Q583" s="145" t="s">
        <v>24</v>
      </c>
      <c r="R583" s="17"/>
      <c r="S583" s="149"/>
      <c r="T583" s="17"/>
      <c r="U583" s="17"/>
      <c r="V583" s="150" t="s">
        <v>3332</v>
      </c>
      <c r="Z583" s="202" t="s">
        <v>9271</v>
      </c>
      <c r="AB583" s="204"/>
    </row>
    <row r="584" spans="1:28" ht="84" x14ac:dyDescent="0.25">
      <c r="A584" s="8">
        <v>583</v>
      </c>
      <c r="B584" s="75" t="s">
        <v>19015</v>
      </c>
      <c r="C584" s="71" t="s">
        <v>17471</v>
      </c>
      <c r="D584" s="143" t="s">
        <v>19016</v>
      </c>
      <c r="E584" s="47" t="s">
        <v>18922</v>
      </c>
      <c r="F584" s="144" t="s">
        <v>19017</v>
      </c>
      <c r="G584" s="122" t="s">
        <v>72</v>
      </c>
      <c r="H584" s="47" t="s">
        <v>18989</v>
      </c>
      <c r="I584" s="145"/>
      <c r="J584" s="145" t="s">
        <v>14</v>
      </c>
      <c r="K584" s="146"/>
      <c r="L584" s="145" t="s">
        <v>14</v>
      </c>
      <c r="M584" s="145"/>
      <c r="N584" s="147" t="s">
        <v>7645</v>
      </c>
      <c r="O584" s="47" t="s">
        <v>18989</v>
      </c>
      <c r="P584" s="75" t="s">
        <v>42</v>
      </c>
      <c r="Q584" s="145" t="s">
        <v>24</v>
      </c>
      <c r="R584" s="17"/>
      <c r="S584" s="149"/>
      <c r="T584" s="17"/>
      <c r="U584" s="17"/>
      <c r="V584" s="150" t="s">
        <v>19034</v>
      </c>
      <c r="Z584" s="202" t="s">
        <v>1438</v>
      </c>
      <c r="AB584" s="204"/>
    </row>
    <row r="585" spans="1:28" ht="105" x14ac:dyDescent="0.25">
      <c r="A585" s="8">
        <v>584</v>
      </c>
      <c r="B585" s="75" t="s">
        <v>15</v>
      </c>
      <c r="C585" s="71" t="s">
        <v>17471</v>
      </c>
      <c r="D585" s="143" t="s">
        <v>19018</v>
      </c>
      <c r="E585" s="47" t="s">
        <v>18989</v>
      </c>
      <c r="F585" s="144" t="s">
        <v>19019</v>
      </c>
      <c r="G585" s="122" t="s">
        <v>16</v>
      </c>
      <c r="H585" s="47" t="s">
        <v>18989</v>
      </c>
      <c r="I585" s="145"/>
      <c r="J585" s="145" t="s">
        <v>14</v>
      </c>
      <c r="K585" s="146"/>
      <c r="L585" s="145" t="s">
        <v>14</v>
      </c>
      <c r="M585" s="145"/>
      <c r="N585" s="147" t="s">
        <v>348</v>
      </c>
      <c r="O585" s="47" t="s">
        <v>18989</v>
      </c>
      <c r="P585" s="75" t="s">
        <v>19</v>
      </c>
      <c r="Q585" s="145" t="s">
        <v>24</v>
      </c>
      <c r="R585" s="17"/>
      <c r="S585" s="149"/>
      <c r="T585" s="17"/>
      <c r="U585" s="17"/>
      <c r="V585" s="150" t="s">
        <v>5138</v>
      </c>
      <c r="AB585" s="204"/>
    </row>
    <row r="586" spans="1:28" ht="42" x14ac:dyDescent="0.25">
      <c r="A586" s="8">
        <v>585</v>
      </c>
      <c r="B586" s="75" t="s">
        <v>2872</v>
      </c>
      <c r="C586" s="71" t="s">
        <v>19020</v>
      </c>
      <c r="D586" s="143" t="s">
        <v>19021</v>
      </c>
      <c r="E586" s="47" t="s">
        <v>18989</v>
      </c>
      <c r="F586" s="144" t="s">
        <v>19022</v>
      </c>
      <c r="G586" s="122" t="s">
        <v>52</v>
      </c>
      <c r="H586" s="47" t="s">
        <v>18989</v>
      </c>
      <c r="I586" s="145"/>
      <c r="J586" s="145" t="s">
        <v>14</v>
      </c>
      <c r="K586" s="146"/>
      <c r="L586" s="145" t="s">
        <v>14</v>
      </c>
      <c r="M586" s="145"/>
      <c r="N586" s="147" t="s">
        <v>7645</v>
      </c>
      <c r="O586" s="47" t="s">
        <v>18989</v>
      </c>
      <c r="P586" s="75" t="s">
        <v>42</v>
      </c>
      <c r="Q586" s="145" t="s">
        <v>21</v>
      </c>
      <c r="R586" s="17"/>
      <c r="S586" s="149"/>
      <c r="T586" s="17"/>
      <c r="U586" s="17"/>
      <c r="V586" s="150" t="s">
        <v>3514</v>
      </c>
      <c r="Z586" s="202" t="s">
        <v>9271</v>
      </c>
      <c r="AB586" s="204"/>
    </row>
    <row r="587" spans="1:28" ht="189" x14ac:dyDescent="0.25">
      <c r="A587" s="8">
        <v>586</v>
      </c>
      <c r="B587" s="75" t="s">
        <v>15</v>
      </c>
      <c r="C587" s="71" t="s">
        <v>17552</v>
      </c>
      <c r="D587" s="143" t="s">
        <v>19023</v>
      </c>
      <c r="E587" s="47" t="s">
        <v>18938</v>
      </c>
      <c r="F587" s="144" t="s">
        <v>19024</v>
      </c>
      <c r="G587" s="122" t="s">
        <v>16</v>
      </c>
      <c r="H587" s="47" t="s">
        <v>18989</v>
      </c>
      <c r="I587" s="145"/>
      <c r="J587" s="145" t="s">
        <v>14</v>
      </c>
      <c r="K587" s="146"/>
      <c r="L587" s="145" t="s">
        <v>14</v>
      </c>
      <c r="M587" s="145"/>
      <c r="N587" s="147" t="s">
        <v>218</v>
      </c>
      <c r="O587" s="47" t="s">
        <v>18989</v>
      </c>
      <c r="P587" s="75" t="s">
        <v>49</v>
      </c>
      <c r="Q587" s="145" t="s">
        <v>3662</v>
      </c>
      <c r="R587" s="17"/>
      <c r="S587" s="149"/>
      <c r="T587" s="17"/>
      <c r="U587" s="17"/>
      <c r="V587" s="150" t="s">
        <v>15910</v>
      </c>
      <c r="AB587" s="204"/>
    </row>
    <row r="588" spans="1:28" ht="42" x14ac:dyDescent="0.25">
      <c r="A588" s="8">
        <v>587</v>
      </c>
      <c r="B588" s="75" t="s">
        <v>19025</v>
      </c>
      <c r="C588" s="71" t="s">
        <v>18614</v>
      </c>
      <c r="D588" s="143" t="s">
        <v>19026</v>
      </c>
      <c r="E588" s="47" t="s">
        <v>18896</v>
      </c>
      <c r="F588" s="144" t="s">
        <v>19027</v>
      </c>
      <c r="G588" s="122" t="s">
        <v>196</v>
      </c>
      <c r="H588" s="47" t="s">
        <v>18989</v>
      </c>
      <c r="I588" s="145"/>
      <c r="J588" s="145" t="s">
        <v>14</v>
      </c>
      <c r="K588" s="146"/>
      <c r="L588" s="145" t="s">
        <v>14</v>
      </c>
      <c r="M588" s="145"/>
      <c r="N588" s="147" t="s">
        <v>7645</v>
      </c>
      <c r="O588" s="47" t="s">
        <v>18989</v>
      </c>
      <c r="P588" s="75" t="s">
        <v>42</v>
      </c>
      <c r="Q588" s="145" t="s">
        <v>24</v>
      </c>
      <c r="R588" s="17"/>
      <c r="S588" s="149"/>
      <c r="T588" s="17"/>
      <c r="U588" s="17"/>
      <c r="V588" s="150" t="s">
        <v>3408</v>
      </c>
      <c r="Z588" s="202" t="s">
        <v>9271</v>
      </c>
      <c r="AB588" s="204"/>
    </row>
    <row r="589" spans="1:28" ht="84" x14ac:dyDescent="0.25">
      <c r="A589" s="8">
        <v>588</v>
      </c>
      <c r="B589" s="75" t="s">
        <v>19028</v>
      </c>
      <c r="C589" s="71" t="s">
        <v>22</v>
      </c>
      <c r="D589" s="143" t="s">
        <v>19029</v>
      </c>
      <c r="E589" s="47" t="s">
        <v>18858</v>
      </c>
      <c r="F589" s="144" t="s">
        <v>19030</v>
      </c>
      <c r="G589" s="122" t="s">
        <v>48</v>
      </c>
      <c r="H589" s="47" t="s">
        <v>18989</v>
      </c>
      <c r="I589" s="145"/>
      <c r="J589" s="145" t="s">
        <v>14</v>
      </c>
      <c r="K589" s="146"/>
      <c r="L589" s="145" t="s">
        <v>14</v>
      </c>
      <c r="M589" s="145"/>
      <c r="N589" s="147" t="s">
        <v>7645</v>
      </c>
      <c r="O589" s="47" t="s">
        <v>18989</v>
      </c>
      <c r="P589" s="75" t="s">
        <v>4356</v>
      </c>
      <c r="Q589" s="145" t="s">
        <v>24</v>
      </c>
      <c r="R589" s="17"/>
      <c r="S589" s="149"/>
      <c r="T589" s="17"/>
      <c r="U589" s="17"/>
      <c r="V589" s="150" t="s">
        <v>15285</v>
      </c>
      <c r="Z589" s="202" t="s">
        <v>19042</v>
      </c>
      <c r="AB589" s="204"/>
    </row>
    <row r="590" spans="1:28" ht="84" x14ac:dyDescent="0.25">
      <c r="A590" s="8">
        <v>589</v>
      </c>
      <c r="B590" s="75" t="s">
        <v>416</v>
      </c>
      <c r="C590" s="71" t="s">
        <v>22</v>
      </c>
      <c r="D590" s="143" t="s">
        <v>19031</v>
      </c>
      <c r="E590" s="47" t="s">
        <v>18938</v>
      </c>
      <c r="F590" s="144" t="s">
        <v>19032</v>
      </c>
      <c r="G590" s="122" t="s">
        <v>52</v>
      </c>
      <c r="H590" s="47" t="s">
        <v>18989</v>
      </c>
      <c r="I590" s="145"/>
      <c r="J590" s="145" t="s">
        <v>14</v>
      </c>
      <c r="K590" s="146"/>
      <c r="L590" s="145" t="s">
        <v>14</v>
      </c>
      <c r="M590" s="145"/>
      <c r="N590" s="147" t="s">
        <v>7645</v>
      </c>
      <c r="O590" s="47" t="s">
        <v>18989</v>
      </c>
      <c r="P590" s="75" t="s">
        <v>4356</v>
      </c>
      <c r="Q590" s="145" t="s">
        <v>21</v>
      </c>
      <c r="R590" s="17"/>
      <c r="S590" s="149"/>
      <c r="T590" s="17"/>
      <c r="U590" s="17"/>
      <c r="V590" s="150" t="s">
        <v>15125</v>
      </c>
      <c r="Z590" s="202" t="s">
        <v>9271</v>
      </c>
      <c r="AB590" s="204"/>
    </row>
    <row r="591" spans="1:28" ht="147" x14ac:dyDescent="0.25">
      <c r="A591" s="8">
        <v>590</v>
      </c>
      <c r="B591" s="75" t="s">
        <v>15</v>
      </c>
      <c r="C591" s="71" t="s">
        <v>19035</v>
      </c>
      <c r="D591" s="143" t="s">
        <v>19036</v>
      </c>
      <c r="E591" s="47" t="s">
        <v>18983</v>
      </c>
      <c r="F591" s="144" t="s">
        <v>19037</v>
      </c>
      <c r="G591" s="122" t="s">
        <v>16</v>
      </c>
      <c r="H591" s="47" t="s">
        <v>19038</v>
      </c>
      <c r="I591" s="145"/>
      <c r="J591" s="145" t="s">
        <v>14</v>
      </c>
      <c r="K591" s="146"/>
      <c r="L591" s="145" t="s">
        <v>14</v>
      </c>
      <c r="M591" s="145"/>
      <c r="N591" s="147" t="s">
        <v>7645</v>
      </c>
      <c r="O591" s="47" t="s">
        <v>19038</v>
      </c>
      <c r="P591" s="75" t="s">
        <v>42</v>
      </c>
      <c r="Q591" s="145" t="s">
        <v>24</v>
      </c>
      <c r="R591" s="17"/>
      <c r="S591" s="149"/>
      <c r="T591" s="17"/>
      <c r="U591" s="17"/>
      <c r="V591" s="150" t="s">
        <v>10194</v>
      </c>
      <c r="Z591" s="202" t="s">
        <v>9271</v>
      </c>
      <c r="AB591" s="204"/>
    </row>
    <row r="592" spans="1:28" ht="252" x14ac:dyDescent="0.25">
      <c r="A592" s="8">
        <v>591</v>
      </c>
      <c r="B592" s="75" t="s">
        <v>15</v>
      </c>
      <c r="C592" s="71" t="s">
        <v>19039</v>
      </c>
      <c r="D592" s="143" t="s">
        <v>19040</v>
      </c>
      <c r="E592" s="47" t="s">
        <v>18989</v>
      </c>
      <c r="F592" s="144" t="s">
        <v>19041</v>
      </c>
      <c r="G592" s="122" t="s">
        <v>16</v>
      </c>
      <c r="H592" s="47" t="s">
        <v>19038</v>
      </c>
      <c r="I592" s="145"/>
      <c r="J592" s="145" t="s">
        <v>14</v>
      </c>
      <c r="K592" s="146"/>
      <c r="L592" s="145" t="s">
        <v>14</v>
      </c>
      <c r="M592" s="145"/>
      <c r="N592" s="147" t="s">
        <v>294</v>
      </c>
      <c r="O592" s="47" t="s">
        <v>19038</v>
      </c>
      <c r="P592" s="75" t="s">
        <v>179</v>
      </c>
      <c r="Q592" s="145" t="s">
        <v>24</v>
      </c>
      <c r="R592" s="17"/>
      <c r="S592" s="149"/>
      <c r="T592" s="17"/>
      <c r="U592" s="17"/>
      <c r="V592" s="150" t="s">
        <v>3332</v>
      </c>
      <c r="AB592" s="204"/>
    </row>
    <row r="593" spans="1:28" ht="168" x14ac:dyDescent="0.25">
      <c r="A593" s="8">
        <v>592</v>
      </c>
      <c r="B593" s="75" t="s">
        <v>15</v>
      </c>
      <c r="C593" s="71" t="s">
        <v>17471</v>
      </c>
      <c r="D593" s="143" t="s">
        <v>19043</v>
      </c>
      <c r="E593" s="47" t="s">
        <v>18989</v>
      </c>
      <c r="F593" s="144" t="s">
        <v>19044</v>
      </c>
      <c r="G593" s="122" t="s">
        <v>16</v>
      </c>
      <c r="H593" s="47" t="s">
        <v>19038</v>
      </c>
      <c r="I593" s="145"/>
      <c r="J593" s="145" t="s">
        <v>14</v>
      </c>
      <c r="K593" s="146"/>
      <c r="L593" s="145" t="s">
        <v>14</v>
      </c>
      <c r="M593" s="145"/>
      <c r="N593" s="147" t="s">
        <v>7645</v>
      </c>
      <c r="O593" s="47" t="s">
        <v>19038</v>
      </c>
      <c r="P593" s="75" t="s">
        <v>3884</v>
      </c>
      <c r="Q593" s="145" t="s">
        <v>24</v>
      </c>
      <c r="R593" s="17"/>
      <c r="S593" s="149"/>
      <c r="T593" s="17"/>
      <c r="U593" s="17"/>
      <c r="V593" s="150" t="s">
        <v>19052</v>
      </c>
      <c r="Z593" s="202" t="s">
        <v>8532</v>
      </c>
    </row>
    <row r="594" spans="1:28" x14ac:dyDescent="0.25">
      <c r="A594" s="8">
        <v>593</v>
      </c>
      <c r="B594" s="75" t="s">
        <v>317</v>
      </c>
      <c r="C594" s="71" t="s">
        <v>19045</v>
      </c>
      <c r="D594" s="143" t="s">
        <v>19046</v>
      </c>
      <c r="E594" s="47" t="s">
        <v>19038</v>
      </c>
      <c r="F594" s="144" t="s">
        <v>19047</v>
      </c>
      <c r="G594" s="122" t="s">
        <v>1404</v>
      </c>
      <c r="H594" s="47" t="s">
        <v>19038</v>
      </c>
      <c r="I594" s="145"/>
      <c r="J594" s="145" t="s">
        <v>14</v>
      </c>
      <c r="K594" s="146"/>
      <c r="L594" s="145" t="s">
        <v>14</v>
      </c>
      <c r="M594" s="145"/>
      <c r="N594" s="147" t="s">
        <v>7645</v>
      </c>
      <c r="O594" s="47" t="s">
        <v>19038</v>
      </c>
      <c r="P594" s="75" t="s">
        <v>42</v>
      </c>
      <c r="Q594" s="145" t="s">
        <v>24</v>
      </c>
      <c r="R594" s="17"/>
      <c r="S594" s="149"/>
      <c r="T594" s="17"/>
      <c r="U594" s="17"/>
      <c r="V594" s="150" t="s">
        <v>3408</v>
      </c>
      <c r="Z594" s="202" t="s">
        <v>9271</v>
      </c>
    </row>
    <row r="595" spans="1:28" ht="72" x14ac:dyDescent="0.25">
      <c r="A595" s="8">
        <v>594</v>
      </c>
      <c r="B595" s="75" t="s">
        <v>5625</v>
      </c>
      <c r="C595" s="71" t="s">
        <v>17830</v>
      </c>
      <c r="D595" s="143" t="s">
        <v>19048</v>
      </c>
      <c r="E595" s="47" t="s">
        <v>18835</v>
      </c>
      <c r="F595" s="144" t="s">
        <v>19049</v>
      </c>
      <c r="G595" s="122" t="s">
        <v>282</v>
      </c>
      <c r="H595" s="47" t="s">
        <v>19038</v>
      </c>
      <c r="I595" s="145"/>
      <c r="J595" s="145" t="s">
        <v>14</v>
      </c>
      <c r="K595" s="146"/>
      <c r="L595" s="145" t="s">
        <v>14</v>
      </c>
      <c r="M595" s="145"/>
      <c r="N595" s="147" t="s">
        <v>7645</v>
      </c>
      <c r="O595" s="47" t="s">
        <v>19038</v>
      </c>
      <c r="P595" s="75" t="s">
        <v>42</v>
      </c>
      <c r="Q595" s="145" t="s">
        <v>38</v>
      </c>
      <c r="R595" s="17"/>
      <c r="S595" s="149"/>
      <c r="T595" s="17"/>
      <c r="U595" s="17"/>
      <c r="V595" s="150" t="s">
        <v>19131</v>
      </c>
      <c r="Z595" s="202" t="s">
        <v>9271</v>
      </c>
    </row>
    <row r="596" spans="1:28" ht="84" x14ac:dyDescent="0.25">
      <c r="A596" s="8">
        <v>595</v>
      </c>
      <c r="B596" s="75" t="s">
        <v>213</v>
      </c>
      <c r="C596" s="71" t="s">
        <v>17830</v>
      </c>
      <c r="D596" s="143" t="s">
        <v>19050</v>
      </c>
      <c r="E596" s="47" t="s">
        <v>18858</v>
      </c>
      <c r="F596" s="144" t="s">
        <v>19051</v>
      </c>
      <c r="G596" s="122" t="s">
        <v>2473</v>
      </c>
      <c r="H596" s="47" t="s">
        <v>19038</v>
      </c>
      <c r="I596" s="145"/>
      <c r="J596" s="145" t="s">
        <v>14</v>
      </c>
      <c r="K596" s="146"/>
      <c r="L596" s="145" t="s">
        <v>14</v>
      </c>
      <c r="M596" s="145"/>
      <c r="N596" s="147" t="s">
        <v>7645</v>
      </c>
      <c r="O596" s="47" t="s">
        <v>19038</v>
      </c>
      <c r="P596" s="75" t="s">
        <v>4353</v>
      </c>
      <c r="Q596" s="145" t="s">
        <v>3662</v>
      </c>
      <c r="R596" s="17"/>
      <c r="S596" s="149"/>
      <c r="T596" s="17"/>
      <c r="U596" s="17"/>
      <c r="V596" s="150" t="s">
        <v>19132</v>
      </c>
    </row>
    <row r="597" spans="1:28" x14ac:dyDescent="0.25">
      <c r="A597" s="8">
        <v>596</v>
      </c>
      <c r="B597" s="75" t="s">
        <v>4171</v>
      </c>
      <c r="C597" s="71" t="s">
        <v>7115</v>
      </c>
      <c r="D597" s="143" t="s">
        <v>19053</v>
      </c>
      <c r="E597" s="47" t="s">
        <v>18922</v>
      </c>
      <c r="F597" s="144" t="s">
        <v>4173</v>
      </c>
      <c r="G597" s="122" t="s">
        <v>3143</v>
      </c>
      <c r="H597" s="47" t="s">
        <v>19054</v>
      </c>
      <c r="I597" s="145"/>
      <c r="J597" s="145" t="s">
        <v>14</v>
      </c>
      <c r="K597" s="146"/>
      <c r="L597" s="145" t="s">
        <v>14</v>
      </c>
      <c r="M597" s="145"/>
      <c r="N597" s="147" t="s">
        <v>348</v>
      </c>
      <c r="O597" s="47" t="s">
        <v>19054</v>
      </c>
      <c r="P597" s="75" t="s">
        <v>2910</v>
      </c>
      <c r="Q597" s="145" t="s">
        <v>24</v>
      </c>
      <c r="R597" s="17"/>
      <c r="S597" s="149"/>
      <c r="T597" s="17"/>
      <c r="U597" s="17"/>
      <c r="V597" s="150" t="s">
        <v>3408</v>
      </c>
    </row>
    <row r="598" spans="1:28" x14ac:dyDescent="0.25">
      <c r="A598" s="8">
        <v>597</v>
      </c>
      <c r="B598" s="75" t="s">
        <v>4171</v>
      </c>
      <c r="C598" s="71" t="s">
        <v>7115</v>
      </c>
      <c r="D598" s="143" t="s">
        <v>19055</v>
      </c>
      <c r="E598" s="47" t="s">
        <v>18922</v>
      </c>
      <c r="F598" s="144" t="s">
        <v>4173</v>
      </c>
      <c r="G598" s="122" t="s">
        <v>3143</v>
      </c>
      <c r="H598" s="47" t="s">
        <v>19054</v>
      </c>
      <c r="I598" s="145"/>
      <c r="J598" s="145" t="s">
        <v>14</v>
      </c>
      <c r="K598" s="146"/>
      <c r="L598" s="145" t="s">
        <v>14</v>
      </c>
      <c r="M598" s="145"/>
      <c r="N598" s="147" t="s">
        <v>348</v>
      </c>
      <c r="O598" s="47" t="s">
        <v>19054</v>
      </c>
      <c r="P598" s="75" t="s">
        <v>2910</v>
      </c>
      <c r="Q598" s="145" t="s">
        <v>24</v>
      </c>
      <c r="R598" s="17"/>
      <c r="S598" s="149"/>
      <c r="T598" s="17"/>
      <c r="U598" s="17"/>
      <c r="V598" s="150" t="s">
        <v>3408</v>
      </c>
    </row>
    <row r="599" spans="1:28" ht="273" x14ac:dyDescent="0.25">
      <c r="A599" s="8">
        <v>598</v>
      </c>
      <c r="B599" s="75" t="s">
        <v>15</v>
      </c>
      <c r="C599" s="71" t="s">
        <v>19056</v>
      </c>
      <c r="D599" s="143" t="s">
        <v>19057</v>
      </c>
      <c r="E599" s="47" t="s">
        <v>18858</v>
      </c>
      <c r="F599" s="144" t="s">
        <v>19058</v>
      </c>
      <c r="G599" s="122" t="s">
        <v>16</v>
      </c>
      <c r="H599" s="47" t="s">
        <v>19054</v>
      </c>
      <c r="I599" s="145"/>
      <c r="J599" s="145" t="s">
        <v>14</v>
      </c>
      <c r="K599" s="146"/>
      <c r="L599" s="145" t="s">
        <v>14</v>
      </c>
      <c r="M599" s="145"/>
      <c r="N599" s="147" t="s">
        <v>7645</v>
      </c>
      <c r="O599" s="47" t="s">
        <v>19054</v>
      </c>
      <c r="P599" s="75" t="s">
        <v>3405</v>
      </c>
      <c r="Q599" s="145" t="s">
        <v>24</v>
      </c>
      <c r="R599" s="17"/>
      <c r="S599" s="149"/>
      <c r="T599" s="17"/>
      <c r="U599" s="17"/>
      <c r="V599" s="150" t="s">
        <v>19059</v>
      </c>
      <c r="Z599" s="202" t="s">
        <v>1438</v>
      </c>
    </row>
    <row r="600" spans="1:28" ht="63" x14ac:dyDescent="0.25">
      <c r="A600" s="8">
        <v>599</v>
      </c>
      <c r="B600" s="75" t="s">
        <v>19060</v>
      </c>
      <c r="C600" s="71" t="s">
        <v>19061</v>
      </c>
      <c r="D600" s="143" t="s">
        <v>19062</v>
      </c>
      <c r="E600" s="47" t="s">
        <v>18989</v>
      </c>
      <c r="F600" s="144" t="s">
        <v>19063</v>
      </c>
      <c r="G600" s="122" t="s">
        <v>2980</v>
      </c>
      <c r="H600" s="47" t="s">
        <v>19054</v>
      </c>
      <c r="I600" s="145"/>
      <c r="J600" s="145" t="s">
        <v>14</v>
      </c>
      <c r="K600" s="146"/>
      <c r="L600" s="145" t="s">
        <v>14</v>
      </c>
      <c r="M600" s="145"/>
      <c r="N600" s="147" t="s">
        <v>7645</v>
      </c>
      <c r="O600" s="47" t="s">
        <v>19054</v>
      </c>
      <c r="P600" s="75" t="s">
        <v>42</v>
      </c>
      <c r="Q600" s="145" t="s">
        <v>38</v>
      </c>
      <c r="R600" s="17"/>
      <c r="S600" s="149"/>
      <c r="T600" s="17"/>
      <c r="U600" s="17"/>
      <c r="V600" s="150" t="s">
        <v>19081</v>
      </c>
      <c r="Z600" s="202" t="s">
        <v>1438</v>
      </c>
    </row>
    <row r="601" spans="1:28" ht="189" x14ac:dyDescent="0.25">
      <c r="A601" s="8">
        <v>600</v>
      </c>
      <c r="B601" s="75" t="s">
        <v>15</v>
      </c>
      <c r="C601" s="71" t="s">
        <v>17471</v>
      </c>
      <c r="D601" s="143" t="s">
        <v>19064</v>
      </c>
      <c r="E601" s="47" t="s">
        <v>19038</v>
      </c>
      <c r="F601" s="144" t="s">
        <v>19065</v>
      </c>
      <c r="G601" s="122" t="s">
        <v>16</v>
      </c>
      <c r="H601" s="47" t="s">
        <v>19054</v>
      </c>
      <c r="I601" s="145"/>
      <c r="J601" s="145" t="s">
        <v>14</v>
      </c>
      <c r="K601" s="146"/>
      <c r="L601" s="145" t="s">
        <v>14</v>
      </c>
      <c r="M601" s="145"/>
      <c r="N601" s="147" t="s">
        <v>7645</v>
      </c>
      <c r="O601" s="47" t="s">
        <v>19054</v>
      </c>
      <c r="P601" s="75" t="s">
        <v>42</v>
      </c>
      <c r="Q601" s="145" t="s">
        <v>24</v>
      </c>
      <c r="R601" s="17"/>
      <c r="S601" s="149"/>
      <c r="T601" s="17"/>
      <c r="U601" s="17"/>
      <c r="V601" s="150" t="s">
        <v>19085</v>
      </c>
      <c r="Z601" s="202" t="s">
        <v>1438</v>
      </c>
    </row>
    <row r="602" spans="1:28" ht="63" x14ac:dyDescent="0.25">
      <c r="A602" s="8">
        <v>601</v>
      </c>
      <c r="B602" s="75" t="s">
        <v>4751</v>
      </c>
      <c r="C602" s="71" t="s">
        <v>19066</v>
      </c>
      <c r="D602" s="143" t="s">
        <v>19067</v>
      </c>
      <c r="E602" s="47" t="s">
        <v>18858</v>
      </c>
      <c r="F602" s="144" t="s">
        <v>19068</v>
      </c>
      <c r="G602" s="122" t="s">
        <v>18873</v>
      </c>
      <c r="H602" s="47" t="s">
        <v>19069</v>
      </c>
      <c r="I602" s="145"/>
      <c r="J602" s="145" t="s">
        <v>14</v>
      </c>
      <c r="K602" s="146"/>
      <c r="L602" s="145" t="s">
        <v>14</v>
      </c>
      <c r="M602" s="145"/>
      <c r="N602" s="147" t="s">
        <v>7645</v>
      </c>
      <c r="O602" s="47" t="s">
        <v>19069</v>
      </c>
      <c r="P602" s="75" t="s">
        <v>42</v>
      </c>
      <c r="Q602" s="145" t="s">
        <v>21</v>
      </c>
      <c r="R602" s="17"/>
      <c r="S602" s="149"/>
      <c r="T602" s="17"/>
      <c r="U602" s="17"/>
      <c r="V602" s="150" t="s">
        <v>7108</v>
      </c>
      <c r="Z602" s="202" t="s">
        <v>9271</v>
      </c>
    </row>
    <row r="603" spans="1:28" s="17" customFormat="1" ht="63" x14ac:dyDescent="0.25">
      <c r="A603" s="122">
        <v>602</v>
      </c>
      <c r="B603" s="75" t="s">
        <v>2872</v>
      </c>
      <c r="C603" s="71" t="s">
        <v>19070</v>
      </c>
      <c r="D603" s="143" t="s">
        <v>19071</v>
      </c>
      <c r="E603" s="47" t="s">
        <v>19072</v>
      </c>
      <c r="F603" s="144" t="s">
        <v>19073</v>
      </c>
      <c r="G603" s="122" t="s">
        <v>312</v>
      </c>
      <c r="H603" s="47" t="s">
        <v>19069</v>
      </c>
      <c r="I603" s="145"/>
      <c r="J603" s="145" t="s">
        <v>14</v>
      </c>
      <c r="K603" s="146"/>
      <c r="L603" s="145" t="s">
        <v>14</v>
      </c>
      <c r="M603" s="145"/>
      <c r="N603" s="147" t="s">
        <v>254</v>
      </c>
      <c r="O603" s="47" t="s">
        <v>19069</v>
      </c>
      <c r="P603" s="75" t="s">
        <v>512</v>
      </c>
      <c r="Q603" s="145" t="s">
        <v>38</v>
      </c>
      <c r="S603" s="149"/>
      <c r="V603" s="150" t="s">
        <v>19082</v>
      </c>
      <c r="X603" s="201"/>
      <c r="Y603" s="204"/>
      <c r="Z603" s="202"/>
      <c r="AA603" s="204"/>
      <c r="AB603" s="247"/>
    </row>
    <row r="604" spans="1:28" ht="63" x14ac:dyDescent="0.25">
      <c r="A604" s="8">
        <v>603</v>
      </c>
      <c r="B604" s="75" t="s">
        <v>19075</v>
      </c>
      <c r="C604" s="71" t="s">
        <v>17651</v>
      </c>
      <c r="D604" s="143" t="s">
        <v>19076</v>
      </c>
      <c r="E604" s="47" t="s">
        <v>18858</v>
      </c>
      <c r="F604" s="144" t="s">
        <v>19077</v>
      </c>
      <c r="G604" s="122" t="s">
        <v>23</v>
      </c>
      <c r="H604" s="47" t="s">
        <v>19069</v>
      </c>
      <c r="I604" s="145"/>
      <c r="J604" s="145" t="s">
        <v>14</v>
      </c>
      <c r="K604" s="146"/>
      <c r="L604" s="145" t="s">
        <v>14</v>
      </c>
      <c r="M604" s="145"/>
      <c r="N604" s="147" t="s">
        <v>7645</v>
      </c>
      <c r="O604" s="47" t="s">
        <v>19069</v>
      </c>
      <c r="P604" s="75" t="s">
        <v>3884</v>
      </c>
      <c r="Q604" s="145" t="s">
        <v>24</v>
      </c>
      <c r="R604" s="17"/>
      <c r="S604" s="149"/>
      <c r="T604" s="17"/>
      <c r="U604" s="17"/>
      <c r="V604" s="150" t="s">
        <v>19086</v>
      </c>
      <c r="Z604" s="202" t="s">
        <v>9271</v>
      </c>
    </row>
    <row r="605" spans="1:28" ht="336" x14ac:dyDescent="0.25">
      <c r="A605" s="8">
        <v>604</v>
      </c>
      <c r="B605" s="75" t="s">
        <v>2398</v>
      </c>
      <c r="C605" s="71" t="s">
        <v>17651</v>
      </c>
      <c r="D605" s="143" t="s">
        <v>19074</v>
      </c>
      <c r="E605" s="47" t="s">
        <v>18989</v>
      </c>
      <c r="F605" s="144" t="s">
        <v>19078</v>
      </c>
      <c r="G605" s="122" t="s">
        <v>16</v>
      </c>
      <c r="H605" s="47" t="s">
        <v>19069</v>
      </c>
      <c r="I605" s="145"/>
      <c r="J605" s="145" t="s">
        <v>14</v>
      </c>
      <c r="K605" s="146"/>
      <c r="L605" s="145" t="s">
        <v>14</v>
      </c>
      <c r="M605" s="145"/>
      <c r="N605" s="147" t="s">
        <v>7645</v>
      </c>
      <c r="O605" s="47" t="s">
        <v>19069</v>
      </c>
      <c r="P605" s="75" t="s">
        <v>42</v>
      </c>
      <c r="Q605" s="145" t="s">
        <v>24</v>
      </c>
      <c r="R605" s="17"/>
      <c r="S605" s="149"/>
      <c r="T605" s="17"/>
      <c r="U605" s="17"/>
      <c r="V605" s="150" t="s">
        <v>19087</v>
      </c>
      <c r="Z605" s="202" t="s">
        <v>9271</v>
      </c>
    </row>
    <row r="606" spans="1:28" ht="126" x14ac:dyDescent="0.25">
      <c r="A606" s="8">
        <v>605</v>
      </c>
      <c r="B606" s="75" t="s">
        <v>15</v>
      </c>
      <c r="C606" s="71" t="s">
        <v>15508</v>
      </c>
      <c r="D606" s="143" t="s">
        <v>19079</v>
      </c>
      <c r="E606" s="47" t="s">
        <v>18989</v>
      </c>
      <c r="F606" s="144" t="s">
        <v>19080</v>
      </c>
      <c r="G606" s="122" t="s">
        <v>16</v>
      </c>
      <c r="H606" s="47" t="s">
        <v>19069</v>
      </c>
      <c r="I606" s="145"/>
      <c r="J606" s="145" t="s">
        <v>14</v>
      </c>
      <c r="K606" s="146"/>
      <c r="L606" s="145" t="s">
        <v>14</v>
      </c>
      <c r="M606" s="145"/>
      <c r="N606" s="147" t="s">
        <v>294</v>
      </c>
      <c r="O606" s="47" t="s">
        <v>19069</v>
      </c>
      <c r="P606" s="75" t="s">
        <v>179</v>
      </c>
      <c r="Q606" s="145" t="s">
        <v>24</v>
      </c>
      <c r="R606" s="17"/>
      <c r="S606" s="149"/>
      <c r="T606" s="17"/>
      <c r="U606" s="17"/>
      <c r="V606" s="150" t="s">
        <v>6077</v>
      </c>
    </row>
    <row r="607" spans="1:28" ht="252" x14ac:dyDescent="0.25">
      <c r="A607" s="8">
        <v>606</v>
      </c>
      <c r="B607" s="75" t="s">
        <v>15</v>
      </c>
      <c r="C607" s="71" t="s">
        <v>18600</v>
      </c>
      <c r="D607" s="143" t="s">
        <v>19083</v>
      </c>
      <c r="E607" s="47" t="s">
        <v>18989</v>
      </c>
      <c r="F607" s="144" t="s">
        <v>19096</v>
      </c>
      <c r="G607" s="122" t="s">
        <v>16</v>
      </c>
      <c r="H607" s="47" t="s">
        <v>19084</v>
      </c>
      <c r="I607" s="145"/>
      <c r="J607" s="145" t="s">
        <v>14</v>
      </c>
      <c r="K607" s="146"/>
      <c r="L607" s="145" t="s">
        <v>14</v>
      </c>
      <c r="M607" s="145"/>
      <c r="N607" s="147" t="s">
        <v>631</v>
      </c>
      <c r="O607" s="47" t="s">
        <v>19084</v>
      </c>
      <c r="P607" s="75" t="s">
        <v>46</v>
      </c>
      <c r="Q607" s="145" t="s">
        <v>24</v>
      </c>
      <c r="R607" s="17"/>
      <c r="S607" s="149"/>
      <c r="T607" s="17"/>
      <c r="U607" s="17"/>
      <c r="V607" s="150" t="s">
        <v>4988</v>
      </c>
    </row>
    <row r="608" spans="1:28" ht="126" x14ac:dyDescent="0.25">
      <c r="A608" s="8">
        <v>607</v>
      </c>
      <c r="B608" s="75" t="s">
        <v>15</v>
      </c>
      <c r="C608" s="71" t="s">
        <v>19088</v>
      </c>
      <c r="D608" s="143" t="s">
        <v>19089</v>
      </c>
      <c r="E608" s="47" t="s">
        <v>19038</v>
      </c>
      <c r="F608" s="144" t="s">
        <v>19090</v>
      </c>
      <c r="G608" s="122" t="s">
        <v>16</v>
      </c>
      <c r="H608" s="47" t="s">
        <v>19084</v>
      </c>
      <c r="I608" s="145"/>
      <c r="J608" s="145" t="s">
        <v>14</v>
      </c>
      <c r="K608" s="146"/>
      <c r="L608" s="145" t="s">
        <v>14</v>
      </c>
      <c r="M608" s="145"/>
      <c r="N608" s="147" t="s">
        <v>7645</v>
      </c>
      <c r="O608" s="47" t="s">
        <v>19084</v>
      </c>
      <c r="P608" s="75" t="s">
        <v>42</v>
      </c>
      <c r="Q608" s="145" t="s">
        <v>24</v>
      </c>
      <c r="R608" s="17"/>
      <c r="S608" s="149"/>
      <c r="T608" s="17"/>
      <c r="U608" s="17"/>
      <c r="V608" s="150" t="s">
        <v>19091</v>
      </c>
      <c r="Z608" s="202" t="s">
        <v>1438</v>
      </c>
    </row>
    <row r="609" spans="1:33" ht="42" x14ac:dyDescent="0.25">
      <c r="A609" s="8">
        <v>608</v>
      </c>
      <c r="B609" s="75" t="s">
        <v>6645</v>
      </c>
      <c r="C609" s="71" t="s">
        <v>19092</v>
      </c>
      <c r="D609" s="143" t="s">
        <v>19093</v>
      </c>
      <c r="E609" s="47" t="s">
        <v>18896</v>
      </c>
      <c r="F609" s="144" t="s">
        <v>19094</v>
      </c>
      <c r="G609" s="122" t="s">
        <v>19095</v>
      </c>
      <c r="H609" s="47" t="s">
        <v>19084</v>
      </c>
      <c r="I609" s="145"/>
      <c r="J609" s="145" t="s">
        <v>14</v>
      </c>
      <c r="K609" s="146"/>
      <c r="L609" s="145" t="s">
        <v>14</v>
      </c>
      <c r="M609" s="145"/>
      <c r="N609" s="147" t="s">
        <v>7645</v>
      </c>
      <c r="O609" s="47" t="s">
        <v>19084</v>
      </c>
      <c r="P609" s="75" t="s">
        <v>42</v>
      </c>
      <c r="Q609" s="145" t="s">
        <v>24</v>
      </c>
      <c r="R609" s="17"/>
      <c r="S609" s="149"/>
      <c r="T609" s="17"/>
      <c r="U609" s="17"/>
      <c r="V609" s="150" t="s">
        <v>19105</v>
      </c>
      <c r="Z609" s="202" t="s">
        <v>9271</v>
      </c>
    </row>
    <row r="610" spans="1:33" s="17" customFormat="1" ht="189" x14ac:dyDescent="0.25">
      <c r="A610" s="122">
        <v>609</v>
      </c>
      <c r="B610" s="75" t="s">
        <v>15</v>
      </c>
      <c r="C610" s="71" t="s">
        <v>17471</v>
      </c>
      <c r="D610" s="143" t="s">
        <v>19097</v>
      </c>
      <c r="E610" s="47" t="s">
        <v>19069</v>
      </c>
      <c r="F610" s="144" t="s">
        <v>19098</v>
      </c>
      <c r="G610" s="122" t="s">
        <v>16</v>
      </c>
      <c r="H610" s="47" t="s">
        <v>19084</v>
      </c>
      <c r="I610" s="145"/>
      <c r="J610" s="145" t="s">
        <v>14</v>
      </c>
      <c r="K610" s="146"/>
      <c r="L610" s="145" t="s">
        <v>14</v>
      </c>
      <c r="M610" s="145"/>
      <c r="N610" s="147" t="s">
        <v>254</v>
      </c>
      <c r="O610" s="47" t="s">
        <v>19084</v>
      </c>
      <c r="P610" s="75" t="s">
        <v>512</v>
      </c>
      <c r="Q610" s="145" t="s">
        <v>24</v>
      </c>
      <c r="S610" s="149"/>
      <c r="V610" s="150" t="s">
        <v>19106</v>
      </c>
      <c r="X610" s="201"/>
      <c r="Y610" s="204"/>
      <c r="Z610" s="202"/>
      <c r="AA610" s="204"/>
      <c r="AB610" s="247"/>
    </row>
    <row r="611" spans="1:33" ht="63" x14ac:dyDescent="0.25">
      <c r="A611" s="8">
        <v>610</v>
      </c>
      <c r="B611" s="75" t="s">
        <v>19099</v>
      </c>
      <c r="C611" s="71" t="s">
        <v>26</v>
      </c>
      <c r="D611" s="143" t="s">
        <v>19100</v>
      </c>
      <c r="E611" s="47" t="s">
        <v>18806</v>
      </c>
      <c r="F611" s="144" t="s">
        <v>19101</v>
      </c>
      <c r="G611" s="122" t="s">
        <v>3402</v>
      </c>
      <c r="H611" s="47" t="s">
        <v>19084</v>
      </c>
      <c r="I611" s="145"/>
      <c r="J611" s="145" t="s">
        <v>14</v>
      </c>
      <c r="K611" s="146"/>
      <c r="L611" s="145" t="s">
        <v>14</v>
      </c>
      <c r="M611" s="145"/>
      <c r="N611" s="147" t="s">
        <v>186</v>
      </c>
      <c r="O611" s="47" t="s">
        <v>19084</v>
      </c>
      <c r="P611" s="75" t="s">
        <v>44</v>
      </c>
      <c r="Q611" s="145" t="s">
        <v>1229</v>
      </c>
      <c r="R611" s="17"/>
      <c r="S611" s="149"/>
      <c r="T611" s="17"/>
      <c r="U611" s="17"/>
      <c r="V611" s="150" t="s">
        <v>3514</v>
      </c>
    </row>
    <row r="612" spans="1:33" ht="105" x14ac:dyDescent="0.25">
      <c r="A612" s="8">
        <v>611</v>
      </c>
      <c r="B612" s="75" t="s">
        <v>15</v>
      </c>
      <c r="C612" s="71" t="s">
        <v>19102</v>
      </c>
      <c r="D612" s="143" t="s">
        <v>19103</v>
      </c>
      <c r="E612" s="47" t="s">
        <v>19054</v>
      </c>
      <c r="F612" s="144" t="s">
        <v>19104</v>
      </c>
      <c r="G612" s="122" t="s">
        <v>16</v>
      </c>
      <c r="H612" s="47" t="s">
        <v>19084</v>
      </c>
      <c r="I612" s="145"/>
      <c r="J612" s="145" t="s">
        <v>14</v>
      </c>
      <c r="K612" s="146"/>
      <c r="L612" s="145" t="s">
        <v>14</v>
      </c>
      <c r="M612" s="145"/>
      <c r="N612" s="147" t="s">
        <v>254</v>
      </c>
      <c r="O612" s="47" t="s">
        <v>19084</v>
      </c>
      <c r="P612" s="75" t="s">
        <v>512</v>
      </c>
      <c r="Q612" s="145" t="s">
        <v>24</v>
      </c>
      <c r="R612" s="17"/>
      <c r="S612" s="149"/>
      <c r="T612" s="17"/>
      <c r="U612" s="17"/>
      <c r="V612" s="150" t="s">
        <v>3332</v>
      </c>
    </row>
    <row r="613" spans="1:33" ht="105" x14ac:dyDescent="0.25">
      <c r="A613" s="8">
        <v>612</v>
      </c>
      <c r="B613" s="75" t="s">
        <v>15</v>
      </c>
      <c r="C613" s="71" t="s">
        <v>17471</v>
      </c>
      <c r="D613" s="143" t="s">
        <v>19107</v>
      </c>
      <c r="E613" s="47" t="s">
        <v>19069</v>
      </c>
      <c r="F613" s="144" t="s">
        <v>19108</v>
      </c>
      <c r="G613" s="122" t="s">
        <v>16</v>
      </c>
      <c r="H613" s="47" t="s">
        <v>19109</v>
      </c>
      <c r="I613" s="145"/>
      <c r="J613" s="145" t="s">
        <v>14</v>
      </c>
      <c r="K613" s="146"/>
      <c r="L613" s="145" t="s">
        <v>14</v>
      </c>
      <c r="M613" s="145"/>
      <c r="N613" s="147" t="s">
        <v>7645</v>
      </c>
      <c r="O613" s="47" t="s">
        <v>19109</v>
      </c>
      <c r="P613" s="75" t="s">
        <v>42</v>
      </c>
      <c r="Q613" s="145" t="s">
        <v>24</v>
      </c>
      <c r="R613" s="17"/>
      <c r="S613" s="149"/>
      <c r="T613" s="17"/>
      <c r="U613" s="17"/>
      <c r="V613" s="150" t="s">
        <v>19110</v>
      </c>
      <c r="Z613" s="202" t="s">
        <v>1438</v>
      </c>
    </row>
    <row r="614" spans="1:33" ht="63" x14ac:dyDescent="0.25">
      <c r="A614" s="8">
        <v>613</v>
      </c>
      <c r="B614" s="75" t="s">
        <v>213</v>
      </c>
      <c r="C614" s="71" t="s">
        <v>18136</v>
      </c>
      <c r="D614" s="143" t="s">
        <v>19111</v>
      </c>
      <c r="E614" s="47" t="s">
        <v>18764</v>
      </c>
      <c r="F614" s="144" t="s">
        <v>19112</v>
      </c>
      <c r="G614" s="122" t="s">
        <v>312</v>
      </c>
      <c r="H614" s="47" t="s">
        <v>19109</v>
      </c>
      <c r="I614" s="145"/>
      <c r="J614" s="145" t="s">
        <v>14</v>
      </c>
      <c r="K614" s="146"/>
      <c r="L614" s="145" t="s">
        <v>14</v>
      </c>
      <c r="M614" s="145"/>
      <c r="N614" s="147" t="s">
        <v>218</v>
      </c>
      <c r="O614" s="47" t="s">
        <v>19109</v>
      </c>
      <c r="P614" s="75" t="s">
        <v>49</v>
      </c>
      <c r="Q614" s="145" t="s">
        <v>3662</v>
      </c>
      <c r="R614" s="17"/>
      <c r="S614" s="149"/>
      <c r="T614" s="17"/>
      <c r="U614" s="17"/>
      <c r="V614" s="150" t="s">
        <v>3406</v>
      </c>
    </row>
    <row r="615" spans="1:33" ht="63" x14ac:dyDescent="0.25">
      <c r="A615" s="8">
        <v>614</v>
      </c>
      <c r="B615" s="75" t="s">
        <v>213</v>
      </c>
      <c r="C615" s="165" t="s">
        <v>756</v>
      </c>
      <c r="D615" s="143" t="s">
        <v>19113</v>
      </c>
      <c r="E615" s="47" t="s">
        <v>18566</v>
      </c>
      <c r="F615" s="155" t="s">
        <v>19114</v>
      </c>
      <c r="G615" s="122" t="s">
        <v>312</v>
      </c>
      <c r="H615" s="47" t="s">
        <v>19109</v>
      </c>
      <c r="I615" s="145"/>
      <c r="J615" s="145" t="s">
        <v>14</v>
      </c>
      <c r="K615" s="146"/>
      <c r="L615" s="145" t="s">
        <v>14</v>
      </c>
      <c r="M615" s="145"/>
      <c r="N615" s="147" t="s">
        <v>218</v>
      </c>
      <c r="O615" s="47" t="s">
        <v>19109</v>
      </c>
      <c r="P615" s="75" t="s">
        <v>49</v>
      </c>
      <c r="Q615" s="145" t="s">
        <v>3662</v>
      </c>
      <c r="R615" s="17"/>
      <c r="S615" s="149"/>
      <c r="T615" s="17"/>
      <c r="U615" s="17"/>
      <c r="V615" s="150" t="s">
        <v>3406</v>
      </c>
    </row>
    <row r="616" spans="1:33" ht="63" x14ac:dyDescent="0.25">
      <c r="A616" s="8">
        <v>615</v>
      </c>
      <c r="B616" s="75" t="s">
        <v>213</v>
      </c>
      <c r="C616" s="71" t="s">
        <v>18136</v>
      </c>
      <c r="D616" s="143" t="s">
        <v>19115</v>
      </c>
      <c r="E616" s="47" t="s">
        <v>5923</v>
      </c>
      <c r="F616" s="144" t="s">
        <v>19112</v>
      </c>
      <c r="G616" s="122" t="s">
        <v>312</v>
      </c>
      <c r="H616" s="47" t="s">
        <v>19109</v>
      </c>
      <c r="I616" s="145"/>
      <c r="J616" s="145" t="s">
        <v>14</v>
      </c>
      <c r="K616" s="146"/>
      <c r="L616" s="145" t="s">
        <v>14</v>
      </c>
      <c r="M616" s="145"/>
      <c r="N616" s="147" t="s">
        <v>218</v>
      </c>
      <c r="O616" s="47" t="s">
        <v>19109</v>
      </c>
      <c r="P616" s="75" t="s">
        <v>49</v>
      </c>
      <c r="Q616" s="145" t="s">
        <v>3662</v>
      </c>
      <c r="R616" s="17"/>
      <c r="S616" s="149"/>
      <c r="T616" s="17"/>
      <c r="U616" s="17"/>
      <c r="V616" s="150" t="s">
        <v>3406</v>
      </c>
    </row>
    <row r="617" spans="1:33" ht="273" x14ac:dyDescent="0.25">
      <c r="A617" s="8">
        <v>616</v>
      </c>
      <c r="B617" s="75" t="s">
        <v>15</v>
      </c>
      <c r="C617" s="71" t="s">
        <v>17497</v>
      </c>
      <c r="D617" s="143" t="s">
        <v>19116</v>
      </c>
      <c r="E617" s="47" t="s">
        <v>18989</v>
      </c>
      <c r="F617" s="144" t="s">
        <v>19117</v>
      </c>
      <c r="G617" s="122" t="s">
        <v>16</v>
      </c>
      <c r="H617" s="47" t="s">
        <v>19109</v>
      </c>
      <c r="I617" s="145"/>
      <c r="J617" s="145" t="s">
        <v>14</v>
      </c>
      <c r="K617" s="146"/>
      <c r="L617" s="145" t="s">
        <v>14</v>
      </c>
      <c r="M617" s="145"/>
      <c r="N617" s="147" t="s">
        <v>7645</v>
      </c>
      <c r="O617" s="47" t="s">
        <v>19109</v>
      </c>
      <c r="P617" s="75" t="s">
        <v>42</v>
      </c>
      <c r="Q617" s="145" t="s">
        <v>24</v>
      </c>
      <c r="R617" s="17"/>
      <c r="S617" s="149"/>
      <c r="T617" s="17"/>
      <c r="U617" s="17"/>
      <c r="V617" s="150" t="s">
        <v>3332</v>
      </c>
    </row>
    <row r="618" spans="1:33" ht="63" x14ac:dyDescent="0.25">
      <c r="A618" s="8">
        <v>617</v>
      </c>
      <c r="B618" s="75" t="s">
        <v>213</v>
      </c>
      <c r="C618" s="56" t="s">
        <v>738</v>
      </c>
      <c r="D618" s="166" t="s">
        <v>40</v>
      </c>
      <c r="E618" s="47" t="s">
        <v>17790</v>
      </c>
      <c r="F618" s="144" t="s">
        <v>19118</v>
      </c>
      <c r="G618" s="122" t="s">
        <v>312</v>
      </c>
      <c r="H618" s="47" t="s">
        <v>19109</v>
      </c>
      <c r="I618" s="145"/>
      <c r="J618" s="145" t="s">
        <v>14</v>
      </c>
      <c r="K618" s="146"/>
      <c r="L618" s="145" t="s">
        <v>14</v>
      </c>
      <c r="M618" s="145"/>
      <c r="N618" s="147" t="s">
        <v>218</v>
      </c>
      <c r="O618" s="47" t="s">
        <v>19109</v>
      </c>
      <c r="P618" s="75" t="s">
        <v>49</v>
      </c>
      <c r="Q618" s="145" t="s">
        <v>3662</v>
      </c>
      <c r="R618" s="17"/>
      <c r="S618" s="149"/>
      <c r="T618" s="17"/>
      <c r="U618" s="17"/>
      <c r="V618" s="150" t="s">
        <v>7019</v>
      </c>
    </row>
    <row r="619" spans="1:33" ht="252" x14ac:dyDescent="0.25">
      <c r="A619" s="8">
        <v>618</v>
      </c>
      <c r="B619" s="75" t="s">
        <v>15</v>
      </c>
      <c r="C619" s="71" t="s">
        <v>17471</v>
      </c>
      <c r="D619" s="143" t="s">
        <v>19119</v>
      </c>
      <c r="E619" s="47" t="s">
        <v>19069</v>
      </c>
      <c r="F619" s="144" t="s">
        <v>19120</v>
      </c>
      <c r="G619" s="122" t="s">
        <v>16</v>
      </c>
      <c r="H619" s="47" t="s">
        <v>19109</v>
      </c>
      <c r="I619" s="145"/>
      <c r="J619" s="145" t="s">
        <v>14</v>
      </c>
      <c r="K619" s="146"/>
      <c r="L619" s="145" t="s">
        <v>14</v>
      </c>
      <c r="M619" s="145"/>
      <c r="N619" s="147" t="s">
        <v>7645</v>
      </c>
      <c r="O619" s="47" t="s">
        <v>19109</v>
      </c>
      <c r="P619" s="75" t="s">
        <v>3497</v>
      </c>
      <c r="Q619" s="145" t="s">
        <v>24</v>
      </c>
      <c r="R619" s="17"/>
      <c r="S619" s="149"/>
      <c r="T619" s="17"/>
      <c r="U619" s="17"/>
      <c r="V619" s="150" t="s">
        <v>3332</v>
      </c>
      <c r="Z619" s="202" t="s">
        <v>9271</v>
      </c>
    </row>
    <row r="620" spans="1:33" s="68" customFormat="1" ht="90" x14ac:dyDescent="0.25">
      <c r="A620" s="74">
        <v>619</v>
      </c>
      <c r="B620" s="86" t="s">
        <v>3239</v>
      </c>
      <c r="C620" s="87" t="s">
        <v>17471</v>
      </c>
      <c r="D620" s="88" t="s">
        <v>19121</v>
      </c>
      <c r="E620" s="89" t="s">
        <v>19054</v>
      </c>
      <c r="F620" s="90" t="s">
        <v>19122</v>
      </c>
      <c r="G620" s="74" t="s">
        <v>19123</v>
      </c>
      <c r="H620" s="89" t="s">
        <v>19109</v>
      </c>
      <c r="I620" s="4"/>
      <c r="J620" s="4" t="s">
        <v>14</v>
      </c>
      <c r="K620" s="113"/>
      <c r="L620" s="4" t="s">
        <v>14</v>
      </c>
      <c r="M620" s="4"/>
      <c r="N620" s="123" t="s">
        <v>7645</v>
      </c>
      <c r="O620" s="89" t="s">
        <v>19109</v>
      </c>
      <c r="P620" s="86" t="s">
        <v>42</v>
      </c>
      <c r="Q620" s="4" t="s">
        <v>21</v>
      </c>
      <c r="S620" s="120"/>
      <c r="V620" s="114" t="s">
        <v>19150</v>
      </c>
      <c r="W620" s="17"/>
      <c r="X620" s="201"/>
      <c r="Y620" s="204"/>
      <c r="Z620" s="202"/>
      <c r="AA620" s="204"/>
      <c r="AB620" s="247"/>
      <c r="AC620" s="17"/>
      <c r="AD620" s="17"/>
      <c r="AE620" s="17"/>
      <c r="AF620" s="17"/>
      <c r="AG620" s="17"/>
    </row>
    <row r="621" spans="1:33" ht="63" x14ac:dyDescent="0.25">
      <c r="A621" s="8">
        <v>620</v>
      </c>
      <c r="B621" s="75" t="s">
        <v>2872</v>
      </c>
      <c r="C621" s="71" t="s">
        <v>19124</v>
      </c>
      <c r="D621" s="143" t="s">
        <v>19125</v>
      </c>
      <c r="E621" s="47" t="s">
        <v>18685</v>
      </c>
      <c r="F621" s="144" t="s">
        <v>19126</v>
      </c>
      <c r="G621" s="122" t="s">
        <v>19130</v>
      </c>
      <c r="H621" s="47" t="s">
        <v>19109</v>
      </c>
      <c r="I621" s="145"/>
      <c r="J621" s="145" t="s">
        <v>14</v>
      </c>
      <c r="K621" s="146"/>
      <c r="L621" s="145" t="s">
        <v>14</v>
      </c>
      <c r="M621" s="145"/>
      <c r="N621" s="147" t="s">
        <v>348</v>
      </c>
      <c r="O621" s="47" t="s">
        <v>19109</v>
      </c>
      <c r="P621" s="75" t="s">
        <v>19</v>
      </c>
      <c r="Q621" s="145" t="s">
        <v>21</v>
      </c>
      <c r="R621" s="17"/>
      <c r="S621" s="149"/>
      <c r="T621" s="17"/>
      <c r="U621" s="17"/>
      <c r="V621" s="150" t="s">
        <v>18191</v>
      </c>
    </row>
    <row r="622" spans="1:33" ht="126" x14ac:dyDescent="0.25">
      <c r="A622" s="8">
        <v>621</v>
      </c>
      <c r="B622" s="75" t="s">
        <v>15</v>
      </c>
      <c r="C622" s="71" t="s">
        <v>17471</v>
      </c>
      <c r="D622" s="143" t="s">
        <v>19127</v>
      </c>
      <c r="E622" s="47" t="s">
        <v>19084</v>
      </c>
      <c r="F622" s="144" t="s">
        <v>19128</v>
      </c>
      <c r="G622" s="122" t="s">
        <v>16</v>
      </c>
      <c r="H622" s="47" t="s">
        <v>19109</v>
      </c>
      <c r="I622" s="145"/>
      <c r="J622" s="145" t="s">
        <v>14</v>
      </c>
      <c r="K622" s="146"/>
      <c r="L622" s="145" t="s">
        <v>14</v>
      </c>
      <c r="M622" s="145"/>
      <c r="N622" s="147" t="s">
        <v>348</v>
      </c>
      <c r="O622" s="47" t="s">
        <v>19109</v>
      </c>
      <c r="P622" s="75" t="s">
        <v>19</v>
      </c>
      <c r="Q622" s="145" t="s">
        <v>24</v>
      </c>
      <c r="R622" s="17"/>
      <c r="S622" s="149"/>
      <c r="T622" s="17"/>
      <c r="U622" s="17"/>
      <c r="V622" s="150" t="s">
        <v>19129</v>
      </c>
    </row>
    <row r="623" spans="1:33" ht="189" x14ac:dyDescent="0.25">
      <c r="A623" s="8">
        <v>622</v>
      </c>
      <c r="B623" s="75" t="s">
        <v>15</v>
      </c>
      <c r="C623" s="71" t="s">
        <v>17638</v>
      </c>
      <c r="D623" s="143" t="s">
        <v>19133</v>
      </c>
      <c r="E623" s="47" t="s">
        <v>19109</v>
      </c>
      <c r="F623" s="144" t="s">
        <v>19134</v>
      </c>
      <c r="G623" s="122" t="s">
        <v>16</v>
      </c>
      <c r="H623" s="47" t="s">
        <v>19109</v>
      </c>
      <c r="I623" s="145"/>
      <c r="J623" s="145" t="s">
        <v>14</v>
      </c>
      <c r="K623" s="146"/>
      <c r="L623" s="145" t="s">
        <v>14</v>
      </c>
      <c r="M623" s="145"/>
      <c r="N623" s="147" t="s">
        <v>7645</v>
      </c>
      <c r="O623" s="47" t="s">
        <v>19109</v>
      </c>
      <c r="P623" s="75" t="s">
        <v>42</v>
      </c>
      <c r="Q623" s="145" t="s">
        <v>24</v>
      </c>
      <c r="R623" s="17"/>
      <c r="S623" s="149"/>
      <c r="T623" s="17"/>
      <c r="U623" s="17"/>
      <c r="V623" s="150" t="s">
        <v>19151</v>
      </c>
    </row>
    <row r="624" spans="1:33" ht="42" x14ac:dyDescent="0.25">
      <c r="A624" s="8">
        <v>623</v>
      </c>
      <c r="B624" s="75" t="s">
        <v>10957</v>
      </c>
      <c r="C624" s="71" t="s">
        <v>19135</v>
      </c>
      <c r="D624" s="143" t="s">
        <v>19136</v>
      </c>
      <c r="E624" s="47" t="s">
        <v>18567</v>
      </c>
      <c r="F624" s="144" t="s">
        <v>19137</v>
      </c>
      <c r="G624" s="122" t="s">
        <v>2038</v>
      </c>
      <c r="H624" s="47" t="s">
        <v>19138</v>
      </c>
      <c r="I624" s="145"/>
      <c r="J624" s="145" t="s">
        <v>14</v>
      </c>
      <c r="K624" s="146"/>
      <c r="L624" s="145" t="s">
        <v>14</v>
      </c>
      <c r="M624" s="145"/>
      <c r="N624" s="147" t="s">
        <v>7645</v>
      </c>
      <c r="O624" s="47" t="s">
        <v>19138</v>
      </c>
      <c r="P624" s="75" t="s">
        <v>42</v>
      </c>
      <c r="Q624" s="145" t="s">
        <v>3662</v>
      </c>
      <c r="R624" s="17"/>
      <c r="S624" s="149"/>
      <c r="T624" s="17"/>
      <c r="U624" s="17"/>
      <c r="V624" s="150" t="s">
        <v>3408</v>
      </c>
      <c r="Z624" s="202" t="s">
        <v>9271</v>
      </c>
    </row>
    <row r="625" spans="1:33" ht="84" x14ac:dyDescent="0.25">
      <c r="A625" s="8">
        <v>624</v>
      </c>
      <c r="B625" s="75" t="s">
        <v>213</v>
      </c>
      <c r="C625" s="71" t="s">
        <v>3371</v>
      </c>
      <c r="D625" s="143" t="s">
        <v>40</v>
      </c>
      <c r="E625" s="47" t="s">
        <v>17461</v>
      </c>
      <c r="F625" s="144" t="s">
        <v>19139</v>
      </c>
      <c r="G625" s="122" t="s">
        <v>312</v>
      </c>
      <c r="H625" s="47" t="s">
        <v>19138</v>
      </c>
      <c r="I625" s="145"/>
      <c r="J625" s="145" t="s">
        <v>14</v>
      </c>
      <c r="K625" s="146"/>
      <c r="L625" s="145" t="s">
        <v>14</v>
      </c>
      <c r="M625" s="145"/>
      <c r="N625" s="147" t="s">
        <v>218</v>
      </c>
      <c r="O625" s="47" t="s">
        <v>19138</v>
      </c>
      <c r="P625" s="75" t="s">
        <v>49</v>
      </c>
      <c r="Q625" s="145" t="s">
        <v>3662</v>
      </c>
      <c r="R625" s="17"/>
      <c r="S625" s="149"/>
      <c r="T625" s="17"/>
      <c r="U625" s="17"/>
      <c r="V625" s="150" t="s">
        <v>3406</v>
      </c>
    </row>
    <row r="626" spans="1:33" ht="42" x14ac:dyDescent="0.25">
      <c r="A626" s="8">
        <v>625</v>
      </c>
      <c r="B626" s="75" t="s">
        <v>213</v>
      </c>
      <c r="C626" s="71" t="s">
        <v>3368</v>
      </c>
      <c r="D626" s="143" t="s">
        <v>40</v>
      </c>
      <c r="E626" s="47" t="s">
        <v>6410</v>
      </c>
      <c r="F626" s="144" t="s">
        <v>19140</v>
      </c>
      <c r="G626" s="122" t="s">
        <v>312</v>
      </c>
      <c r="H626" s="47" t="s">
        <v>19138</v>
      </c>
      <c r="I626" s="145"/>
      <c r="J626" s="145" t="s">
        <v>14</v>
      </c>
      <c r="K626" s="146"/>
      <c r="L626" s="145" t="s">
        <v>14</v>
      </c>
      <c r="M626" s="145"/>
      <c r="N626" s="147" t="s">
        <v>218</v>
      </c>
      <c r="O626" s="47" t="s">
        <v>19138</v>
      </c>
      <c r="P626" s="75" t="s">
        <v>49</v>
      </c>
      <c r="Q626" s="145" t="s">
        <v>3662</v>
      </c>
      <c r="R626" s="17"/>
      <c r="S626" s="149"/>
      <c r="T626" s="17"/>
      <c r="U626" s="17"/>
      <c r="V626" s="150" t="s">
        <v>3406</v>
      </c>
    </row>
    <row r="627" spans="1:33" ht="42" x14ac:dyDescent="0.25">
      <c r="A627" s="8">
        <v>626</v>
      </c>
      <c r="B627" s="75" t="s">
        <v>213</v>
      </c>
      <c r="C627" s="71" t="s">
        <v>3366</v>
      </c>
      <c r="D627" s="143" t="s">
        <v>40</v>
      </c>
      <c r="E627" s="47" t="s">
        <v>6410</v>
      </c>
      <c r="F627" s="144" t="s">
        <v>19140</v>
      </c>
      <c r="G627" s="122" t="s">
        <v>312</v>
      </c>
      <c r="H627" s="47" t="s">
        <v>19138</v>
      </c>
      <c r="I627" s="145"/>
      <c r="J627" s="145" t="s">
        <v>14</v>
      </c>
      <c r="K627" s="146"/>
      <c r="L627" s="145" t="s">
        <v>14</v>
      </c>
      <c r="M627" s="145"/>
      <c r="N627" s="147" t="s">
        <v>218</v>
      </c>
      <c r="O627" s="47" t="s">
        <v>19138</v>
      </c>
      <c r="P627" s="75" t="s">
        <v>49</v>
      </c>
      <c r="Q627" s="145" t="s">
        <v>3662</v>
      </c>
      <c r="R627" s="17"/>
      <c r="S627" s="149"/>
      <c r="T627" s="17"/>
      <c r="U627" s="17"/>
      <c r="V627" s="150" t="s">
        <v>3406</v>
      </c>
    </row>
    <row r="628" spans="1:33" ht="105" x14ac:dyDescent="0.25">
      <c r="A628" s="8">
        <v>627</v>
      </c>
      <c r="B628" s="75" t="s">
        <v>213</v>
      </c>
      <c r="C628" s="71" t="s">
        <v>4691</v>
      </c>
      <c r="D628" s="143" t="s">
        <v>19141</v>
      </c>
      <c r="E628" s="47" t="s">
        <v>18825</v>
      </c>
      <c r="F628" s="144" t="s">
        <v>19142</v>
      </c>
      <c r="G628" s="122" t="s">
        <v>312</v>
      </c>
      <c r="H628" s="47" t="s">
        <v>19138</v>
      </c>
      <c r="I628" s="145"/>
      <c r="J628" s="145" t="s">
        <v>14</v>
      </c>
      <c r="K628" s="146"/>
      <c r="L628" s="145" t="s">
        <v>14</v>
      </c>
      <c r="M628" s="145"/>
      <c r="N628" s="147" t="s">
        <v>348</v>
      </c>
      <c r="O628" s="47" t="s">
        <v>19138</v>
      </c>
      <c r="P628" s="75" t="s">
        <v>19</v>
      </c>
      <c r="Q628" s="145" t="s">
        <v>3662</v>
      </c>
      <c r="R628" s="17"/>
      <c r="S628" s="149"/>
      <c r="T628" s="17"/>
      <c r="U628" s="17"/>
      <c r="V628" s="150" t="s">
        <v>3354</v>
      </c>
    </row>
    <row r="629" spans="1:33" ht="105" x14ac:dyDescent="0.25">
      <c r="A629" s="8">
        <v>628</v>
      </c>
      <c r="B629" s="75" t="s">
        <v>213</v>
      </c>
      <c r="C629" s="71" t="s">
        <v>4687</v>
      </c>
      <c r="D629" s="143" t="s">
        <v>19143</v>
      </c>
      <c r="E629" s="47" t="s">
        <v>18825</v>
      </c>
      <c r="F629" s="144" t="s">
        <v>19144</v>
      </c>
      <c r="G629" s="122" t="s">
        <v>312</v>
      </c>
      <c r="H629" s="47" t="s">
        <v>19138</v>
      </c>
      <c r="I629" s="145"/>
      <c r="J629" s="145" t="s">
        <v>14</v>
      </c>
      <c r="K629" s="146"/>
      <c r="L629" s="145" t="s">
        <v>14</v>
      </c>
      <c r="M629" s="145"/>
      <c r="N629" s="147" t="s">
        <v>348</v>
      </c>
      <c r="O629" s="47" t="s">
        <v>19138</v>
      </c>
      <c r="P629" s="75" t="s">
        <v>19</v>
      </c>
      <c r="Q629" s="145" t="s">
        <v>3662</v>
      </c>
      <c r="R629" s="17"/>
      <c r="S629" s="149"/>
      <c r="T629" s="17"/>
      <c r="U629" s="17"/>
      <c r="V629" s="150" t="s">
        <v>3354</v>
      </c>
    </row>
    <row r="630" spans="1:33" ht="105" x14ac:dyDescent="0.25">
      <c r="A630" s="8">
        <v>629</v>
      </c>
      <c r="B630" s="75" t="s">
        <v>213</v>
      </c>
      <c r="C630" s="71" t="s">
        <v>4689</v>
      </c>
      <c r="D630" s="143" t="s">
        <v>19145</v>
      </c>
      <c r="E630" s="47" t="s">
        <v>18825</v>
      </c>
      <c r="F630" s="144" t="s">
        <v>19146</v>
      </c>
      <c r="G630" s="122" t="s">
        <v>312</v>
      </c>
      <c r="H630" s="47" t="s">
        <v>19138</v>
      </c>
      <c r="I630" s="145"/>
      <c r="J630" s="145" t="s">
        <v>14</v>
      </c>
      <c r="K630" s="146"/>
      <c r="L630" s="145" t="s">
        <v>14</v>
      </c>
      <c r="M630" s="145"/>
      <c r="N630" s="147" t="s">
        <v>348</v>
      </c>
      <c r="O630" s="47" t="s">
        <v>19138</v>
      </c>
      <c r="P630" s="75" t="s">
        <v>19</v>
      </c>
      <c r="Q630" s="145" t="s">
        <v>3662</v>
      </c>
      <c r="R630" s="17"/>
      <c r="S630" s="149"/>
      <c r="T630" s="17"/>
      <c r="U630" s="17"/>
      <c r="V630" s="150" t="s">
        <v>3354</v>
      </c>
    </row>
    <row r="631" spans="1:33" ht="42" x14ac:dyDescent="0.25">
      <c r="A631" s="8">
        <v>630</v>
      </c>
      <c r="B631" s="75" t="s">
        <v>19147</v>
      </c>
      <c r="C631" s="71" t="s">
        <v>18535</v>
      </c>
      <c r="D631" s="143" t="s">
        <v>19148</v>
      </c>
      <c r="E631" s="47" t="s">
        <v>18938</v>
      </c>
      <c r="F631" s="144" t="s">
        <v>19149</v>
      </c>
      <c r="G631" s="122" t="s">
        <v>2038</v>
      </c>
      <c r="H631" s="47" t="s">
        <v>19138</v>
      </c>
      <c r="I631" s="145"/>
      <c r="J631" s="145" t="s">
        <v>14</v>
      </c>
      <c r="K631" s="146"/>
      <c r="L631" s="145" t="s">
        <v>14</v>
      </c>
      <c r="M631" s="145"/>
      <c r="N631" s="147" t="s">
        <v>7645</v>
      </c>
      <c r="O631" s="47" t="s">
        <v>19138</v>
      </c>
      <c r="P631" s="75" t="s">
        <v>42</v>
      </c>
      <c r="Q631" s="145" t="s">
        <v>24</v>
      </c>
      <c r="R631" s="17"/>
      <c r="S631" s="149"/>
      <c r="T631" s="17"/>
      <c r="U631" s="17"/>
      <c r="V631" s="150" t="s">
        <v>3408</v>
      </c>
    </row>
    <row r="632" spans="1:33" ht="147" x14ac:dyDescent="0.25">
      <c r="A632" s="8">
        <v>631</v>
      </c>
      <c r="B632" s="75" t="s">
        <v>15</v>
      </c>
      <c r="C632" s="71" t="s">
        <v>22</v>
      </c>
      <c r="D632" s="143" t="s">
        <v>40</v>
      </c>
      <c r="E632" s="47" t="s">
        <v>19138</v>
      </c>
      <c r="F632" s="144" t="s">
        <v>19152</v>
      </c>
      <c r="G632" s="122" t="s">
        <v>16</v>
      </c>
      <c r="H632" s="47" t="s">
        <v>19138</v>
      </c>
      <c r="I632" s="145"/>
      <c r="J632" s="145" t="s">
        <v>14</v>
      </c>
      <c r="K632" s="146"/>
      <c r="L632" s="145" t="s">
        <v>14</v>
      </c>
      <c r="M632" s="145"/>
      <c r="N632" s="147" t="s">
        <v>7645</v>
      </c>
      <c r="O632" s="47" t="s">
        <v>19138</v>
      </c>
      <c r="P632" s="75" t="s">
        <v>42</v>
      </c>
      <c r="Q632" s="145" t="s">
        <v>24</v>
      </c>
      <c r="R632" s="17"/>
      <c r="S632" s="149"/>
      <c r="T632" s="17"/>
      <c r="U632" s="17"/>
      <c r="V632" s="150" t="s">
        <v>3408</v>
      </c>
      <c r="Z632" s="202" t="s">
        <v>9271</v>
      </c>
    </row>
    <row r="633" spans="1:33" ht="147" x14ac:dyDescent="0.25">
      <c r="A633" s="8">
        <v>632</v>
      </c>
      <c r="B633" s="75" t="s">
        <v>15</v>
      </c>
      <c r="C633" s="71" t="s">
        <v>17471</v>
      </c>
      <c r="D633" s="143" t="s">
        <v>19153</v>
      </c>
      <c r="E633" s="47" t="s">
        <v>19109</v>
      </c>
      <c r="F633" s="144" t="s">
        <v>19154</v>
      </c>
      <c r="G633" s="122" t="s">
        <v>16</v>
      </c>
      <c r="H633" s="47" t="s">
        <v>19155</v>
      </c>
      <c r="I633" s="145"/>
      <c r="J633" s="145" t="s">
        <v>14</v>
      </c>
      <c r="K633" s="146"/>
      <c r="L633" s="145" t="s">
        <v>14</v>
      </c>
      <c r="M633" s="145"/>
      <c r="N633" s="147" t="s">
        <v>7645</v>
      </c>
      <c r="O633" s="47" t="s">
        <v>19155</v>
      </c>
      <c r="P633" s="75" t="s">
        <v>42</v>
      </c>
      <c r="Q633" s="145" t="s">
        <v>24</v>
      </c>
      <c r="R633" s="17"/>
      <c r="S633" s="149"/>
      <c r="T633" s="17"/>
      <c r="U633" s="17"/>
      <c r="V633" s="150" t="s">
        <v>19167</v>
      </c>
      <c r="Z633" s="202" t="s">
        <v>9271</v>
      </c>
    </row>
    <row r="634" spans="1:33" ht="147" x14ac:dyDescent="0.25">
      <c r="A634" s="8">
        <v>633</v>
      </c>
      <c r="B634" s="75" t="s">
        <v>1843</v>
      </c>
      <c r="C634" s="71" t="s">
        <v>17794</v>
      </c>
      <c r="D634" s="143" t="s">
        <v>19156</v>
      </c>
      <c r="E634" s="47" t="s">
        <v>19109</v>
      </c>
      <c r="F634" s="144" t="s">
        <v>19157</v>
      </c>
      <c r="G634" s="122" t="s">
        <v>312</v>
      </c>
      <c r="H634" s="47" t="s">
        <v>19155</v>
      </c>
      <c r="I634" s="145"/>
      <c r="J634" s="145" t="s">
        <v>14</v>
      </c>
      <c r="K634" s="146"/>
      <c r="L634" s="145" t="s">
        <v>14</v>
      </c>
      <c r="M634" s="145"/>
      <c r="N634" s="147" t="s">
        <v>7645</v>
      </c>
      <c r="O634" s="47" t="s">
        <v>19155</v>
      </c>
      <c r="P634" s="75" t="s">
        <v>3405</v>
      </c>
      <c r="Q634" s="145" t="s">
        <v>415</v>
      </c>
      <c r="R634" s="17"/>
      <c r="S634" s="149"/>
      <c r="T634" s="17"/>
      <c r="U634" s="17"/>
      <c r="V634" s="150" t="s">
        <v>19168</v>
      </c>
    </row>
    <row r="635" spans="1:33" ht="105" x14ac:dyDescent="0.25">
      <c r="A635" s="8">
        <v>634</v>
      </c>
      <c r="B635" s="75" t="s">
        <v>4683</v>
      </c>
      <c r="C635" s="71" t="s">
        <v>17494</v>
      </c>
      <c r="D635" s="143" t="s">
        <v>19158</v>
      </c>
      <c r="E635" s="47" t="s">
        <v>19084</v>
      </c>
      <c r="F635" s="144" t="s">
        <v>19159</v>
      </c>
      <c r="G635" s="122" t="s">
        <v>786</v>
      </c>
      <c r="H635" s="47" t="s">
        <v>19155</v>
      </c>
      <c r="I635" s="145"/>
      <c r="J635" s="145" t="s">
        <v>14</v>
      </c>
      <c r="K635" s="146"/>
      <c r="L635" s="145" t="s">
        <v>14</v>
      </c>
      <c r="M635" s="145"/>
      <c r="N635" s="147" t="s">
        <v>348</v>
      </c>
      <c r="O635" s="47" t="s">
        <v>19155</v>
      </c>
      <c r="P635" s="75" t="s">
        <v>19</v>
      </c>
      <c r="Q635" s="145" t="s">
        <v>38</v>
      </c>
      <c r="R635" s="17"/>
      <c r="S635" s="149"/>
      <c r="T635" s="17"/>
      <c r="U635" s="17"/>
      <c r="V635" s="150" t="s">
        <v>17766</v>
      </c>
    </row>
    <row r="636" spans="1:33" x14ac:dyDescent="0.25">
      <c r="A636" s="8">
        <v>635</v>
      </c>
      <c r="B636" s="75" t="s">
        <v>213</v>
      </c>
      <c r="C636" s="71" t="s">
        <v>6653</v>
      </c>
      <c r="D636" s="143" t="s">
        <v>40</v>
      </c>
      <c r="E636" s="47" t="s">
        <v>18988</v>
      </c>
      <c r="F636" s="144" t="s">
        <v>19160</v>
      </c>
      <c r="G636" s="122" t="s">
        <v>312</v>
      </c>
      <c r="H636" s="47" t="s">
        <v>19155</v>
      </c>
      <c r="I636" s="145"/>
      <c r="J636" s="145" t="s">
        <v>14</v>
      </c>
      <c r="K636" s="146"/>
      <c r="L636" s="145" t="s">
        <v>14</v>
      </c>
      <c r="M636" s="145"/>
      <c r="N636" s="147" t="s">
        <v>348</v>
      </c>
      <c r="O636" s="47" t="s">
        <v>19155</v>
      </c>
      <c r="P636" s="75" t="s">
        <v>19</v>
      </c>
      <c r="Q636" s="145" t="s">
        <v>3662</v>
      </c>
      <c r="R636" s="17"/>
      <c r="S636" s="149"/>
      <c r="T636" s="17"/>
      <c r="U636" s="17"/>
      <c r="V636" s="150" t="s">
        <v>3406</v>
      </c>
    </row>
    <row r="637" spans="1:33" ht="84" x14ac:dyDescent="0.25">
      <c r="A637" s="8">
        <v>636</v>
      </c>
      <c r="B637" s="75" t="s">
        <v>213</v>
      </c>
      <c r="C637" s="71" t="s">
        <v>19161</v>
      </c>
      <c r="D637" s="143" t="s">
        <v>40</v>
      </c>
      <c r="E637" s="47" t="s">
        <v>19138</v>
      </c>
      <c r="F637" s="144" t="s">
        <v>19162</v>
      </c>
      <c r="G637" s="122" t="s">
        <v>312</v>
      </c>
      <c r="H637" s="47" t="s">
        <v>19155</v>
      </c>
      <c r="I637" s="145"/>
      <c r="J637" s="145" t="s">
        <v>14</v>
      </c>
      <c r="K637" s="146"/>
      <c r="L637" s="145" t="s">
        <v>14</v>
      </c>
      <c r="M637" s="145"/>
      <c r="N637" s="147" t="s">
        <v>218</v>
      </c>
      <c r="O637" s="47" t="s">
        <v>19155</v>
      </c>
      <c r="P637" s="75" t="s">
        <v>49</v>
      </c>
      <c r="Q637" s="145" t="s">
        <v>7081</v>
      </c>
      <c r="R637" s="17"/>
      <c r="S637" s="149"/>
      <c r="T637" s="17"/>
      <c r="U637" s="17"/>
      <c r="V637" s="150" t="s">
        <v>3406</v>
      </c>
    </row>
    <row r="638" spans="1:33" s="68" customFormat="1" ht="42" x14ac:dyDescent="0.25">
      <c r="A638" s="74">
        <v>637</v>
      </c>
      <c r="B638" s="86" t="s">
        <v>19163</v>
      </c>
      <c r="C638" s="87" t="s">
        <v>19164</v>
      </c>
      <c r="D638" s="88" t="s">
        <v>19165</v>
      </c>
      <c r="E638" s="89" t="s">
        <v>19038</v>
      </c>
      <c r="F638" s="90" t="s">
        <v>19166</v>
      </c>
      <c r="G638" s="74" t="s">
        <v>18279</v>
      </c>
      <c r="H638" s="89" t="s">
        <v>19155</v>
      </c>
      <c r="I638" s="4"/>
      <c r="J638" s="4" t="s">
        <v>14</v>
      </c>
      <c r="K638" s="113"/>
      <c r="L638" s="4" t="s">
        <v>14</v>
      </c>
      <c r="M638" s="4"/>
      <c r="N638" s="123" t="s">
        <v>7645</v>
      </c>
      <c r="O638" s="89" t="s">
        <v>19155</v>
      </c>
      <c r="P638" s="86" t="s">
        <v>42</v>
      </c>
      <c r="Q638" s="4" t="s">
        <v>3662</v>
      </c>
      <c r="S638" s="120"/>
      <c r="V638" s="114" t="s">
        <v>19208</v>
      </c>
      <c r="W638" s="17"/>
      <c r="X638" s="201"/>
      <c r="Y638" s="204"/>
      <c r="Z638" s="202" t="s">
        <v>9271</v>
      </c>
      <c r="AA638" s="204"/>
      <c r="AB638" s="247"/>
      <c r="AC638" s="17"/>
      <c r="AD638" s="17"/>
      <c r="AE638" s="17"/>
      <c r="AF638" s="17"/>
      <c r="AG638" s="17"/>
    </row>
    <row r="639" spans="1:33" ht="63" x14ac:dyDescent="0.25">
      <c r="A639" s="8">
        <v>638</v>
      </c>
      <c r="B639" s="75" t="s">
        <v>2872</v>
      </c>
      <c r="C639" s="71" t="s">
        <v>18897</v>
      </c>
      <c r="D639" s="143" t="s">
        <v>19169</v>
      </c>
      <c r="E639" s="47" t="s">
        <v>19138</v>
      </c>
      <c r="F639" s="144" t="s">
        <v>19170</v>
      </c>
      <c r="G639" s="122" t="s">
        <v>3143</v>
      </c>
      <c r="H639" s="47" t="s">
        <v>19171</v>
      </c>
      <c r="I639" s="145"/>
      <c r="J639" s="145" t="s">
        <v>14</v>
      </c>
      <c r="K639" s="146"/>
      <c r="L639" s="145" t="s">
        <v>14</v>
      </c>
      <c r="M639" s="145"/>
      <c r="N639" s="147" t="s">
        <v>254</v>
      </c>
      <c r="O639" s="47" t="s">
        <v>19171</v>
      </c>
      <c r="P639" s="75" t="s">
        <v>512</v>
      </c>
      <c r="Q639" s="145" t="s">
        <v>24</v>
      </c>
      <c r="R639" s="17"/>
      <c r="S639" s="149"/>
      <c r="T639" s="17"/>
      <c r="U639" s="17"/>
      <c r="V639" s="150" t="s">
        <v>19209</v>
      </c>
    </row>
    <row r="640" spans="1:33" ht="147" x14ac:dyDescent="0.25">
      <c r="A640" s="8">
        <v>639</v>
      </c>
      <c r="B640" s="75" t="s">
        <v>19172</v>
      </c>
      <c r="C640" s="71" t="s">
        <v>17528</v>
      </c>
      <c r="D640" s="143" t="s">
        <v>19173</v>
      </c>
      <c r="E640" s="47" t="s">
        <v>19109</v>
      </c>
      <c r="F640" s="144" t="s">
        <v>19174</v>
      </c>
      <c r="G640" s="122" t="s">
        <v>196</v>
      </c>
      <c r="H640" s="47" t="s">
        <v>19171</v>
      </c>
      <c r="I640" s="145"/>
      <c r="J640" s="145" t="s">
        <v>14</v>
      </c>
      <c r="K640" s="146"/>
      <c r="L640" s="145" t="s">
        <v>14</v>
      </c>
      <c r="M640" s="145"/>
      <c r="N640" s="147" t="s">
        <v>294</v>
      </c>
      <c r="O640" s="47" t="s">
        <v>19171</v>
      </c>
      <c r="P640" s="75" t="s">
        <v>179</v>
      </c>
      <c r="Q640" s="145" t="s">
        <v>24</v>
      </c>
      <c r="R640" s="17"/>
      <c r="S640" s="149"/>
      <c r="T640" s="17"/>
      <c r="U640" s="17"/>
      <c r="V640" s="150" t="s">
        <v>5311</v>
      </c>
    </row>
    <row r="641" spans="1:30" ht="84" x14ac:dyDescent="0.25">
      <c r="A641" s="8">
        <v>640</v>
      </c>
      <c r="B641" s="75" t="s">
        <v>7262</v>
      </c>
      <c r="C641" s="71" t="s">
        <v>18702</v>
      </c>
      <c r="D641" s="143" t="s">
        <v>19175</v>
      </c>
      <c r="E641" s="47" t="s">
        <v>18533</v>
      </c>
      <c r="F641" s="144" t="s">
        <v>1292</v>
      </c>
      <c r="G641" s="122" t="s">
        <v>312</v>
      </c>
      <c r="H641" s="47" t="s">
        <v>19171</v>
      </c>
      <c r="I641" s="145"/>
      <c r="J641" s="145" t="s">
        <v>14</v>
      </c>
      <c r="K641" s="146"/>
      <c r="L641" s="145" t="s">
        <v>14</v>
      </c>
      <c r="M641" s="145"/>
      <c r="N641" s="147" t="s">
        <v>16316</v>
      </c>
      <c r="O641" s="47" t="s">
        <v>19171</v>
      </c>
      <c r="P641" s="75" t="s">
        <v>47</v>
      </c>
      <c r="Q641" s="145" t="s">
        <v>21</v>
      </c>
      <c r="R641" s="17"/>
      <c r="S641" s="149"/>
      <c r="T641" s="17"/>
      <c r="U641" s="17"/>
      <c r="V641" s="150" t="s">
        <v>4781</v>
      </c>
    </row>
    <row r="642" spans="1:30" ht="42" x14ac:dyDescent="0.25">
      <c r="A642" s="8">
        <v>641</v>
      </c>
      <c r="B642" s="75" t="s">
        <v>213</v>
      </c>
      <c r="C642" s="71" t="s">
        <v>19176</v>
      </c>
      <c r="D642" s="143" t="s">
        <v>19177</v>
      </c>
      <c r="E642" s="47" t="s">
        <v>17129</v>
      </c>
      <c r="F642" s="144" t="s">
        <v>19178</v>
      </c>
      <c r="G642" s="122" t="s">
        <v>312</v>
      </c>
      <c r="H642" s="47" t="s">
        <v>19171</v>
      </c>
      <c r="I642" s="145"/>
      <c r="J642" s="145" t="s">
        <v>14</v>
      </c>
      <c r="K642" s="146"/>
      <c r="L642" s="145" t="s">
        <v>14</v>
      </c>
      <c r="M642" s="145"/>
      <c r="N642" s="147" t="s">
        <v>218</v>
      </c>
      <c r="O642" s="47" t="s">
        <v>19171</v>
      </c>
      <c r="P642" s="75" t="s">
        <v>49</v>
      </c>
      <c r="Q642" s="145" t="s">
        <v>3662</v>
      </c>
      <c r="R642" s="17"/>
      <c r="S642" s="149"/>
      <c r="T642" s="17"/>
      <c r="U642" s="17"/>
      <c r="V642" s="150" t="s">
        <v>7019</v>
      </c>
    </row>
    <row r="643" spans="1:30" ht="63" x14ac:dyDescent="0.25">
      <c r="A643" s="8">
        <v>642</v>
      </c>
      <c r="B643" s="75" t="s">
        <v>2872</v>
      </c>
      <c r="C643" s="71" t="s">
        <v>19181</v>
      </c>
      <c r="D643" s="143" t="s">
        <v>19179</v>
      </c>
      <c r="E643" s="47" t="s">
        <v>19054</v>
      </c>
      <c r="F643" s="144" t="s">
        <v>19180</v>
      </c>
      <c r="G643" s="122" t="s">
        <v>3213</v>
      </c>
      <c r="H643" s="47" t="s">
        <v>19171</v>
      </c>
      <c r="I643" s="145"/>
      <c r="J643" s="145" t="s">
        <v>14</v>
      </c>
      <c r="K643" s="146"/>
      <c r="L643" s="145" t="s">
        <v>14</v>
      </c>
      <c r="M643" s="145"/>
      <c r="N643" s="147" t="s">
        <v>7645</v>
      </c>
      <c r="O643" s="47" t="s">
        <v>19171</v>
      </c>
      <c r="P643" s="75" t="s">
        <v>42</v>
      </c>
      <c r="Q643" s="145" t="s">
        <v>24</v>
      </c>
      <c r="R643" s="17"/>
      <c r="S643" s="149"/>
      <c r="T643" s="17"/>
      <c r="U643" s="17"/>
      <c r="V643" s="150" t="s">
        <v>3408</v>
      </c>
      <c r="Z643" s="202" t="s">
        <v>9271</v>
      </c>
      <c r="AD643" s="17">
        <f>COUNTA(A453:A643)</f>
        <v>191</v>
      </c>
    </row>
    <row r="644" spans="1:30" ht="63" x14ac:dyDescent="0.25">
      <c r="A644" s="8">
        <v>643</v>
      </c>
      <c r="B644" s="75" t="s">
        <v>1496</v>
      </c>
      <c r="C644" s="71" t="s">
        <v>7638</v>
      </c>
      <c r="D644" s="143" t="s">
        <v>19182</v>
      </c>
      <c r="E644" s="47" t="s">
        <v>18989</v>
      </c>
      <c r="F644" s="144" t="s">
        <v>19183</v>
      </c>
      <c r="G644" s="122" t="s">
        <v>312</v>
      </c>
      <c r="H644" s="47" t="s">
        <v>19184</v>
      </c>
      <c r="I644" s="145"/>
      <c r="J644" s="145"/>
      <c r="K644" s="146" t="s">
        <v>14</v>
      </c>
      <c r="L644" s="145" t="s">
        <v>14</v>
      </c>
      <c r="M644" s="145"/>
      <c r="N644" s="147" t="s">
        <v>348</v>
      </c>
      <c r="O644" s="47" t="s">
        <v>19184</v>
      </c>
      <c r="P644" s="75" t="s">
        <v>19</v>
      </c>
      <c r="Q644" s="145" t="s">
        <v>24</v>
      </c>
      <c r="R644" s="17"/>
      <c r="S644" s="149"/>
      <c r="T644" s="17"/>
      <c r="U644" s="17"/>
      <c r="V644" s="150" t="s">
        <v>7417</v>
      </c>
    </row>
    <row r="645" spans="1:30" ht="84" x14ac:dyDescent="0.25">
      <c r="A645" s="8">
        <v>644</v>
      </c>
      <c r="B645" s="75" t="s">
        <v>15279</v>
      </c>
      <c r="C645" s="71" t="s">
        <v>17471</v>
      </c>
      <c r="D645" s="143" t="s">
        <v>19185</v>
      </c>
      <c r="E645" s="47" t="s">
        <v>19138</v>
      </c>
      <c r="F645" s="144" t="s">
        <v>19186</v>
      </c>
      <c r="G645" s="122" t="s">
        <v>126</v>
      </c>
      <c r="H645" s="47" t="s">
        <v>19184</v>
      </c>
      <c r="I645" s="145"/>
      <c r="J645" s="145" t="s">
        <v>14</v>
      </c>
      <c r="K645" s="146"/>
      <c r="L645" s="145" t="s">
        <v>14</v>
      </c>
      <c r="M645" s="145"/>
      <c r="N645" s="147" t="s">
        <v>7645</v>
      </c>
      <c r="O645" s="47" t="s">
        <v>19184</v>
      </c>
      <c r="P645" s="75" t="s">
        <v>42</v>
      </c>
      <c r="Q645" s="145" t="s">
        <v>38</v>
      </c>
      <c r="R645" s="17"/>
      <c r="S645" s="149"/>
      <c r="T645" s="17"/>
      <c r="U645" s="17"/>
      <c r="V645" s="150" t="s">
        <v>19210</v>
      </c>
      <c r="Z645" s="202" t="s">
        <v>1438</v>
      </c>
    </row>
    <row r="646" spans="1:30" ht="126" x14ac:dyDescent="0.25">
      <c r="A646" s="8">
        <v>645</v>
      </c>
      <c r="B646" s="75" t="s">
        <v>15</v>
      </c>
      <c r="C646" s="71" t="s">
        <v>17638</v>
      </c>
      <c r="D646" s="143" t="s">
        <v>19187</v>
      </c>
      <c r="E646" s="47" t="s">
        <v>19109</v>
      </c>
      <c r="F646" s="144" t="s">
        <v>19188</v>
      </c>
      <c r="G646" s="122" t="s">
        <v>16</v>
      </c>
      <c r="H646" s="47" t="s">
        <v>19184</v>
      </c>
      <c r="I646" s="145"/>
      <c r="J646" s="145" t="s">
        <v>14</v>
      </c>
      <c r="K646" s="146"/>
      <c r="L646" s="145" t="s">
        <v>14</v>
      </c>
      <c r="M646" s="145"/>
      <c r="N646" s="147"/>
      <c r="O646" s="47" t="s">
        <v>19184</v>
      </c>
      <c r="P646" s="75"/>
      <c r="Q646" s="145" t="s">
        <v>24</v>
      </c>
      <c r="R646" s="17"/>
      <c r="S646" s="149"/>
      <c r="T646" s="17"/>
      <c r="U646" s="17"/>
      <c r="V646" s="150"/>
    </row>
    <row r="647" spans="1:30" ht="105" x14ac:dyDescent="0.25">
      <c r="A647" s="8">
        <v>646</v>
      </c>
      <c r="B647" s="75" t="s">
        <v>15</v>
      </c>
      <c r="C647" s="71" t="s">
        <v>17638</v>
      </c>
      <c r="D647" s="143" t="s">
        <v>19189</v>
      </c>
      <c r="E647" s="47" t="s">
        <v>19109</v>
      </c>
      <c r="F647" s="144" t="s">
        <v>19190</v>
      </c>
      <c r="G647" s="122" t="s">
        <v>16</v>
      </c>
      <c r="H647" s="47" t="s">
        <v>19184</v>
      </c>
      <c r="I647" s="145"/>
      <c r="J647" s="145" t="s">
        <v>14</v>
      </c>
      <c r="K647" s="146"/>
      <c r="L647" s="145" t="s">
        <v>14</v>
      </c>
      <c r="M647" s="145"/>
      <c r="N647" s="147"/>
      <c r="O647" s="47" t="s">
        <v>19184</v>
      </c>
      <c r="P647" s="75"/>
      <c r="Q647" s="145" t="s">
        <v>24</v>
      </c>
      <c r="R647" s="17"/>
      <c r="S647" s="149"/>
      <c r="T647" s="17"/>
      <c r="U647" s="17"/>
      <c r="V647" s="150"/>
    </row>
    <row r="648" spans="1:30" ht="42" x14ac:dyDescent="0.25">
      <c r="A648" s="8">
        <v>647</v>
      </c>
      <c r="B648" s="75" t="s">
        <v>213</v>
      </c>
      <c r="C648" s="71" t="s">
        <v>18165</v>
      </c>
      <c r="D648" s="143" t="s">
        <v>19191</v>
      </c>
      <c r="E648" s="47" t="s">
        <v>18858</v>
      </c>
      <c r="F648" s="144" t="s">
        <v>19192</v>
      </c>
      <c r="G648" s="122" t="s">
        <v>312</v>
      </c>
      <c r="H648" s="47" t="s">
        <v>19184</v>
      </c>
      <c r="I648" s="145"/>
      <c r="J648" s="145" t="s">
        <v>14</v>
      </c>
      <c r="K648" s="146"/>
      <c r="L648" s="145" t="s">
        <v>14</v>
      </c>
      <c r="M648" s="145"/>
      <c r="N648" s="147" t="s">
        <v>218</v>
      </c>
      <c r="O648" s="47" t="s">
        <v>19184</v>
      </c>
      <c r="P648" s="75" t="s">
        <v>49</v>
      </c>
      <c r="Q648" s="145" t="s">
        <v>3662</v>
      </c>
      <c r="R648" s="17"/>
      <c r="S648" s="149"/>
      <c r="T648" s="17"/>
      <c r="U648" s="17"/>
      <c r="V648" s="150" t="s">
        <v>3354</v>
      </c>
    </row>
    <row r="649" spans="1:30" ht="189" x14ac:dyDescent="0.25">
      <c r="A649" s="8">
        <v>648</v>
      </c>
      <c r="B649" s="75" t="s">
        <v>1843</v>
      </c>
      <c r="C649" s="71" t="s">
        <v>17511</v>
      </c>
      <c r="D649" s="143" t="s">
        <v>19193</v>
      </c>
      <c r="E649" s="47" t="s">
        <v>19155</v>
      </c>
      <c r="F649" s="144" t="s">
        <v>19194</v>
      </c>
      <c r="G649" s="122" t="s">
        <v>312</v>
      </c>
      <c r="H649" s="47" t="s">
        <v>19184</v>
      </c>
      <c r="I649" s="145"/>
      <c r="J649" s="145" t="s">
        <v>14</v>
      </c>
      <c r="K649" s="146"/>
      <c r="L649" s="145" t="s">
        <v>14</v>
      </c>
      <c r="M649" s="145"/>
      <c r="N649" s="147" t="s">
        <v>218</v>
      </c>
      <c r="O649" s="47" t="s">
        <v>19184</v>
      </c>
      <c r="P649" s="75" t="s">
        <v>49</v>
      </c>
      <c r="Q649" s="145" t="s">
        <v>7081</v>
      </c>
      <c r="R649" s="17"/>
      <c r="S649" s="149"/>
      <c r="T649" s="17"/>
      <c r="U649" s="17"/>
      <c r="V649" s="150" t="s">
        <v>3354</v>
      </c>
    </row>
    <row r="650" spans="1:30" ht="42" x14ac:dyDescent="0.25">
      <c r="A650" s="8">
        <v>649</v>
      </c>
      <c r="B650" s="75" t="s">
        <v>1843</v>
      </c>
      <c r="C650" s="71" t="s">
        <v>17930</v>
      </c>
      <c r="D650" s="143" t="s">
        <v>19195</v>
      </c>
      <c r="E650" s="47" t="s">
        <v>19084</v>
      </c>
      <c r="F650" s="144" t="s">
        <v>19196</v>
      </c>
      <c r="G650" s="122" t="s">
        <v>312</v>
      </c>
      <c r="H650" s="47" t="s">
        <v>19184</v>
      </c>
      <c r="I650" s="145"/>
      <c r="J650" s="145" t="s">
        <v>14</v>
      </c>
      <c r="K650" s="146"/>
      <c r="L650" s="145" t="s">
        <v>14</v>
      </c>
      <c r="M650" s="145"/>
      <c r="N650" s="147" t="s">
        <v>218</v>
      </c>
      <c r="O650" s="47" t="s">
        <v>19184</v>
      </c>
      <c r="P650" s="75" t="s">
        <v>49</v>
      </c>
      <c r="Q650" s="145" t="s">
        <v>19197</v>
      </c>
      <c r="R650" s="17"/>
      <c r="S650" s="149"/>
      <c r="T650" s="17"/>
      <c r="U650" s="17"/>
      <c r="V650" s="150" t="s">
        <v>19211</v>
      </c>
    </row>
    <row r="651" spans="1:30" ht="42" x14ac:dyDescent="0.25">
      <c r="A651" s="8">
        <v>650</v>
      </c>
      <c r="B651" s="75" t="s">
        <v>1843</v>
      </c>
      <c r="C651" s="71" t="s">
        <v>19198</v>
      </c>
      <c r="D651" s="143" t="s">
        <v>19199</v>
      </c>
      <c r="E651" s="47" t="s">
        <v>19109</v>
      </c>
      <c r="F651" s="144" t="s">
        <v>19200</v>
      </c>
      <c r="G651" s="122" t="s">
        <v>312</v>
      </c>
      <c r="H651" s="47" t="s">
        <v>19184</v>
      </c>
      <c r="I651" s="145"/>
      <c r="J651" s="145" t="s">
        <v>14</v>
      </c>
      <c r="K651" s="146"/>
      <c r="L651" s="145" t="s">
        <v>14</v>
      </c>
      <c r="M651" s="145"/>
      <c r="N651" s="147" t="s">
        <v>218</v>
      </c>
      <c r="O651" s="47" t="s">
        <v>19184</v>
      </c>
      <c r="P651" s="75" t="s">
        <v>49</v>
      </c>
      <c r="Q651" s="145" t="s">
        <v>19197</v>
      </c>
      <c r="R651" s="17"/>
      <c r="S651" s="149"/>
      <c r="T651" s="17"/>
      <c r="U651" s="17"/>
      <c r="V651" s="150" t="s">
        <v>3354</v>
      </c>
    </row>
    <row r="652" spans="1:30" ht="63" x14ac:dyDescent="0.25">
      <c r="A652" s="8">
        <v>651</v>
      </c>
      <c r="B652" s="75" t="s">
        <v>1843</v>
      </c>
      <c r="C652" s="71" t="s">
        <v>19201</v>
      </c>
      <c r="D652" s="143" t="s">
        <v>19202</v>
      </c>
      <c r="E652" s="47" t="s">
        <v>19109</v>
      </c>
      <c r="F652" s="144" t="s">
        <v>19203</v>
      </c>
      <c r="G652" s="122" t="s">
        <v>312</v>
      </c>
      <c r="H652" s="47" t="s">
        <v>19184</v>
      </c>
      <c r="I652" s="145"/>
      <c r="J652" s="145" t="s">
        <v>14</v>
      </c>
      <c r="K652" s="146"/>
      <c r="L652" s="145" t="s">
        <v>14</v>
      </c>
      <c r="M652" s="145"/>
      <c r="N652" s="147" t="s">
        <v>218</v>
      </c>
      <c r="O652" s="47" t="s">
        <v>19184</v>
      </c>
      <c r="P652" s="75" t="s">
        <v>49</v>
      </c>
      <c r="Q652" s="145" t="s">
        <v>19197</v>
      </c>
      <c r="R652" s="17"/>
      <c r="S652" s="149"/>
      <c r="T652" s="17"/>
      <c r="U652" s="17"/>
      <c r="V652" s="150" t="s">
        <v>18056</v>
      </c>
    </row>
    <row r="653" spans="1:30" ht="84" x14ac:dyDescent="0.25">
      <c r="A653" s="8">
        <v>652</v>
      </c>
      <c r="B653" s="75" t="s">
        <v>416</v>
      </c>
      <c r="C653" s="71" t="s">
        <v>22</v>
      </c>
      <c r="D653" s="143" t="s">
        <v>19204</v>
      </c>
      <c r="E653" s="47" t="s">
        <v>19155</v>
      </c>
      <c r="F653" s="144" t="s">
        <v>19205</v>
      </c>
      <c r="G653" s="122" t="s">
        <v>53</v>
      </c>
      <c r="H653" s="47" t="s">
        <v>19184</v>
      </c>
      <c r="I653" s="145"/>
      <c r="J653" s="145" t="s">
        <v>14</v>
      </c>
      <c r="K653" s="146"/>
      <c r="L653" s="145" t="s">
        <v>14</v>
      </c>
      <c r="M653" s="145"/>
      <c r="N653" s="147" t="s">
        <v>7645</v>
      </c>
      <c r="O653" s="47" t="s">
        <v>19184</v>
      </c>
      <c r="P653" s="75" t="s">
        <v>42</v>
      </c>
      <c r="Q653" s="145" t="s">
        <v>24</v>
      </c>
      <c r="R653" s="17"/>
      <c r="S653" s="149"/>
      <c r="T653" s="17"/>
      <c r="U653" s="17"/>
      <c r="V653" s="150" t="s">
        <v>5658</v>
      </c>
      <c r="Z653" s="202" t="s">
        <v>9271</v>
      </c>
      <c r="AB653" s="247" t="s">
        <v>19251</v>
      </c>
    </row>
    <row r="654" spans="1:30" x14ac:dyDescent="0.25">
      <c r="A654" s="8">
        <v>653</v>
      </c>
      <c r="B654" s="75" t="s">
        <v>815</v>
      </c>
      <c r="C654" s="71" t="s">
        <v>7115</v>
      </c>
      <c r="D654" s="143" t="s">
        <v>19206</v>
      </c>
      <c r="E654" s="47" t="s">
        <v>19171</v>
      </c>
      <c r="F654" s="144" t="s">
        <v>19207</v>
      </c>
      <c r="G654" s="122" t="s">
        <v>312</v>
      </c>
      <c r="H654" s="47" t="s">
        <v>19184</v>
      </c>
      <c r="I654" s="145"/>
      <c r="J654" s="145" t="s">
        <v>14</v>
      </c>
      <c r="K654" s="146"/>
      <c r="L654" s="145" t="s">
        <v>14</v>
      </c>
      <c r="M654" s="145"/>
      <c r="N654" s="147" t="s">
        <v>218</v>
      </c>
      <c r="O654" s="47" t="s">
        <v>19184</v>
      </c>
      <c r="P654" s="75" t="s">
        <v>49</v>
      </c>
      <c r="Q654" s="145" t="s">
        <v>21</v>
      </c>
      <c r="R654" s="17"/>
      <c r="S654" s="149"/>
      <c r="T654" s="17"/>
      <c r="U654" s="17"/>
      <c r="V654" s="150" t="s">
        <v>5311</v>
      </c>
    </row>
    <row r="655" spans="1:30" ht="54" x14ac:dyDescent="0.25">
      <c r="A655" s="8">
        <v>654</v>
      </c>
      <c r="B655" s="75" t="s">
        <v>19212</v>
      </c>
      <c r="C655" s="71" t="s">
        <v>15508</v>
      </c>
      <c r="D655" s="143" t="s">
        <v>19213</v>
      </c>
      <c r="E655" s="47" t="s">
        <v>18938</v>
      </c>
      <c r="F655" s="144" t="s">
        <v>19214</v>
      </c>
      <c r="G655" s="122" t="s">
        <v>470</v>
      </c>
      <c r="H655" s="47" t="s">
        <v>19215</v>
      </c>
      <c r="I655" s="145"/>
      <c r="J655" s="145" t="s">
        <v>14</v>
      </c>
      <c r="K655" s="146"/>
      <c r="L655" s="145" t="s">
        <v>14</v>
      </c>
      <c r="M655" s="145"/>
      <c r="N655" s="147" t="s">
        <v>273</v>
      </c>
      <c r="O655" s="47" t="s">
        <v>19215</v>
      </c>
      <c r="P655" s="75" t="s">
        <v>943</v>
      </c>
      <c r="Q655" s="145" t="s">
        <v>21</v>
      </c>
      <c r="R655" s="17"/>
      <c r="S655" s="149"/>
      <c r="T655" s="17"/>
      <c r="U655" s="17"/>
      <c r="V655" s="150" t="s">
        <v>19225</v>
      </c>
    </row>
    <row r="656" spans="1:30" ht="63" x14ac:dyDescent="0.25">
      <c r="A656" s="8">
        <v>655</v>
      </c>
      <c r="B656" s="75" t="s">
        <v>19216</v>
      </c>
      <c r="C656" s="71" t="s">
        <v>3037</v>
      </c>
      <c r="D656" s="143" t="s">
        <v>40</v>
      </c>
      <c r="E656" s="47" t="s">
        <v>19184</v>
      </c>
      <c r="F656" s="144" t="s">
        <v>19217</v>
      </c>
      <c r="G656" s="122" t="s">
        <v>3738</v>
      </c>
      <c r="H656" s="47" t="s">
        <v>19215</v>
      </c>
      <c r="I656" s="145"/>
      <c r="J656" s="145"/>
      <c r="K656" s="146" t="s">
        <v>14</v>
      </c>
      <c r="L656" s="145" t="s">
        <v>14</v>
      </c>
      <c r="M656" s="145"/>
      <c r="N656" s="147" t="s">
        <v>186</v>
      </c>
      <c r="O656" s="47" t="s">
        <v>19215</v>
      </c>
      <c r="P656" s="75" t="s">
        <v>44</v>
      </c>
      <c r="Q656" s="145" t="s">
        <v>414</v>
      </c>
      <c r="R656" s="17"/>
      <c r="S656" s="149"/>
      <c r="T656" s="17"/>
      <c r="U656" s="17"/>
      <c r="V656" s="150" t="s">
        <v>3514</v>
      </c>
    </row>
    <row r="657" spans="1:28" ht="42" x14ac:dyDescent="0.25">
      <c r="A657" s="8">
        <v>656</v>
      </c>
      <c r="B657" s="75" t="s">
        <v>11863</v>
      </c>
      <c r="C657" s="71" t="s">
        <v>19218</v>
      </c>
      <c r="D657" s="143" t="s">
        <v>40</v>
      </c>
      <c r="E657" s="47" t="s">
        <v>19215</v>
      </c>
      <c r="F657" s="144" t="s">
        <v>19219</v>
      </c>
      <c r="G657" s="122" t="s">
        <v>4255</v>
      </c>
      <c r="H657" s="47" t="s">
        <v>19215</v>
      </c>
      <c r="I657" s="145"/>
      <c r="J657" s="145"/>
      <c r="K657" s="146" t="s">
        <v>14</v>
      </c>
      <c r="L657" s="145" t="s">
        <v>14</v>
      </c>
      <c r="M657" s="145"/>
      <c r="N657" s="147" t="s">
        <v>7645</v>
      </c>
      <c r="O657" s="47" t="s">
        <v>19215</v>
      </c>
      <c r="P657" s="75" t="s">
        <v>42</v>
      </c>
      <c r="Q657" s="145" t="s">
        <v>21</v>
      </c>
      <c r="R657" s="17"/>
      <c r="S657" s="149"/>
      <c r="T657" s="17"/>
      <c r="U657" s="17"/>
      <c r="V657" s="150" t="s">
        <v>19226</v>
      </c>
      <c r="Z657" s="202" t="s">
        <v>9271</v>
      </c>
      <c r="AB657" s="247" t="s">
        <v>19251</v>
      </c>
    </row>
    <row r="658" spans="1:28" ht="84" x14ac:dyDescent="0.25">
      <c r="A658" s="8">
        <v>657</v>
      </c>
      <c r="B658" s="75" t="s">
        <v>19220</v>
      </c>
      <c r="C658" s="71" t="s">
        <v>9465</v>
      </c>
      <c r="D658" s="143" t="s">
        <v>19221</v>
      </c>
      <c r="E658" s="47" t="s">
        <v>19184</v>
      </c>
      <c r="F658" s="144" t="s">
        <v>19222</v>
      </c>
      <c r="G658" s="122" t="s">
        <v>6724</v>
      </c>
      <c r="H658" s="47" t="s">
        <v>19215</v>
      </c>
      <c r="I658" s="145"/>
      <c r="J658" s="145" t="s">
        <v>14</v>
      </c>
      <c r="K658" s="146"/>
      <c r="L658" s="145" t="s">
        <v>14</v>
      </c>
      <c r="M658" s="145"/>
      <c r="N658" s="147" t="s">
        <v>7645</v>
      </c>
      <c r="O658" s="47" t="s">
        <v>19215</v>
      </c>
      <c r="P658" s="75" t="s">
        <v>42</v>
      </c>
      <c r="Q658" s="145" t="s">
        <v>21</v>
      </c>
      <c r="R658" s="17"/>
      <c r="S658" s="149"/>
      <c r="T658" s="17"/>
      <c r="U658" s="17"/>
      <c r="V658" s="150" t="s">
        <v>19227</v>
      </c>
      <c r="Z658" s="202" t="s">
        <v>9271</v>
      </c>
      <c r="AB658" s="247" t="s">
        <v>19251</v>
      </c>
    </row>
    <row r="659" spans="1:28" ht="84" x14ac:dyDescent="0.25">
      <c r="A659" s="8">
        <v>658</v>
      </c>
      <c r="B659" s="75" t="s">
        <v>1843</v>
      </c>
      <c r="C659" s="71" t="s">
        <v>15508</v>
      </c>
      <c r="D659" s="143" t="s">
        <v>19223</v>
      </c>
      <c r="E659" s="47" t="s">
        <v>19109</v>
      </c>
      <c r="F659" s="144" t="s">
        <v>19224</v>
      </c>
      <c r="G659" s="122" t="s">
        <v>196</v>
      </c>
      <c r="H659" s="47" t="s">
        <v>19215</v>
      </c>
      <c r="I659" s="145"/>
      <c r="J659" s="145" t="s">
        <v>14</v>
      </c>
      <c r="K659" s="146"/>
      <c r="L659" s="145" t="s">
        <v>14</v>
      </c>
      <c r="M659" s="145"/>
      <c r="N659" s="147" t="s">
        <v>7645</v>
      </c>
      <c r="O659" s="47" t="s">
        <v>19215</v>
      </c>
      <c r="P659" s="75" t="s">
        <v>42</v>
      </c>
      <c r="Q659" s="145" t="s">
        <v>21</v>
      </c>
      <c r="R659" s="17"/>
      <c r="S659" s="149"/>
      <c r="T659" s="17"/>
      <c r="U659" s="17"/>
      <c r="V659" s="150" t="s">
        <v>19255</v>
      </c>
      <c r="Z659" s="202" t="s">
        <v>9271</v>
      </c>
      <c r="AB659" s="247" t="s">
        <v>19251</v>
      </c>
    </row>
    <row r="660" spans="1:28" ht="84" x14ac:dyDescent="0.25">
      <c r="A660" s="8">
        <v>659</v>
      </c>
      <c r="B660" s="75" t="s">
        <v>1603</v>
      </c>
      <c r="C660" s="71" t="s">
        <v>19228</v>
      </c>
      <c r="D660" s="143" t="s">
        <v>19229</v>
      </c>
      <c r="E660" s="47" t="s">
        <v>15914</v>
      </c>
      <c r="F660" s="144" t="s">
        <v>19230</v>
      </c>
      <c r="G660" s="122" t="s">
        <v>312</v>
      </c>
      <c r="H660" s="47" t="s">
        <v>19215</v>
      </c>
      <c r="I660" s="145"/>
      <c r="J660" s="145" t="s">
        <v>14</v>
      </c>
      <c r="K660" s="146"/>
      <c r="L660" s="145" t="s">
        <v>14</v>
      </c>
      <c r="M660" s="145"/>
      <c r="N660" s="147" t="s">
        <v>218</v>
      </c>
      <c r="O660" s="47" t="s">
        <v>19215</v>
      </c>
      <c r="P660" s="75" t="s">
        <v>49</v>
      </c>
      <c r="Q660" s="145" t="s">
        <v>21</v>
      </c>
      <c r="R660" s="17"/>
      <c r="S660" s="149"/>
      <c r="T660" s="17"/>
      <c r="U660" s="17"/>
      <c r="V660" s="150" t="s">
        <v>5609</v>
      </c>
    </row>
    <row r="661" spans="1:28" ht="63" x14ac:dyDescent="0.25">
      <c r="A661" s="8">
        <v>660</v>
      </c>
      <c r="B661" s="75" t="s">
        <v>1603</v>
      </c>
      <c r="C661" s="71" t="s">
        <v>19231</v>
      </c>
      <c r="D661" s="143" t="s">
        <v>19232</v>
      </c>
      <c r="E661" s="47" t="s">
        <v>16019</v>
      </c>
      <c r="F661" s="144" t="s">
        <v>19233</v>
      </c>
      <c r="G661" s="122" t="s">
        <v>312</v>
      </c>
      <c r="H661" s="47" t="s">
        <v>19215</v>
      </c>
      <c r="I661" s="145"/>
      <c r="J661" s="145" t="s">
        <v>14</v>
      </c>
      <c r="K661" s="146"/>
      <c r="L661" s="145" t="s">
        <v>14</v>
      </c>
      <c r="M661" s="145"/>
      <c r="N661" s="147" t="s">
        <v>218</v>
      </c>
      <c r="O661" s="47" t="s">
        <v>19215</v>
      </c>
      <c r="P661" s="75" t="s">
        <v>49</v>
      </c>
      <c r="Q661" s="145" t="s">
        <v>21</v>
      </c>
      <c r="R661" s="17"/>
      <c r="S661" s="149"/>
      <c r="T661" s="17"/>
      <c r="U661" s="17"/>
      <c r="V661" s="150" t="s">
        <v>5609</v>
      </c>
    </row>
    <row r="662" spans="1:28" ht="63" x14ac:dyDescent="0.25">
      <c r="A662" s="8">
        <v>661</v>
      </c>
      <c r="B662" s="75" t="s">
        <v>1603</v>
      </c>
      <c r="C662" s="71" t="s">
        <v>19234</v>
      </c>
      <c r="D662" s="143" t="s">
        <v>19235</v>
      </c>
      <c r="E662" s="47" t="s">
        <v>15890</v>
      </c>
      <c r="F662" s="144" t="s">
        <v>19236</v>
      </c>
      <c r="G662" s="122" t="s">
        <v>312</v>
      </c>
      <c r="H662" s="47" t="s">
        <v>19215</v>
      </c>
      <c r="I662" s="145"/>
      <c r="J662" s="145" t="s">
        <v>14</v>
      </c>
      <c r="K662" s="146"/>
      <c r="L662" s="145" t="s">
        <v>14</v>
      </c>
      <c r="M662" s="145"/>
      <c r="N662" s="147" t="s">
        <v>218</v>
      </c>
      <c r="O662" s="47" t="s">
        <v>19215</v>
      </c>
      <c r="P662" s="75" t="s">
        <v>49</v>
      </c>
      <c r="Q662" s="145" t="s">
        <v>21</v>
      </c>
      <c r="R662" s="17"/>
      <c r="S662" s="149"/>
      <c r="T662" s="17"/>
      <c r="U662" s="17"/>
      <c r="V662" s="150" t="s">
        <v>5609</v>
      </c>
    </row>
    <row r="663" spans="1:28" ht="84" x14ac:dyDescent="0.25">
      <c r="A663" s="8">
        <v>662</v>
      </c>
      <c r="B663" s="75" t="s">
        <v>16745</v>
      </c>
      <c r="C663" s="71" t="s">
        <v>17471</v>
      </c>
      <c r="D663" s="169" t="s">
        <v>19237</v>
      </c>
      <c r="E663" s="47" t="s">
        <v>19238</v>
      </c>
      <c r="F663" s="144" t="s">
        <v>19239</v>
      </c>
      <c r="G663" s="122" t="s">
        <v>52</v>
      </c>
      <c r="H663" s="47" t="s">
        <v>19240</v>
      </c>
      <c r="I663" s="145"/>
      <c r="J663" s="145" t="s">
        <v>14</v>
      </c>
      <c r="K663" s="146"/>
      <c r="L663" s="145" t="s">
        <v>14</v>
      </c>
      <c r="M663" s="145"/>
      <c r="N663" s="147" t="s">
        <v>7645</v>
      </c>
      <c r="O663" s="47" t="s">
        <v>19240</v>
      </c>
      <c r="P663" s="75" t="s">
        <v>4356</v>
      </c>
      <c r="Q663" s="145" t="s">
        <v>38</v>
      </c>
      <c r="R663" s="17"/>
      <c r="S663" s="149"/>
      <c r="T663" s="17"/>
      <c r="U663" s="17"/>
      <c r="V663" s="150" t="s">
        <v>19241</v>
      </c>
      <c r="Z663" s="202" t="s">
        <v>19254</v>
      </c>
    </row>
    <row r="664" spans="1:28" ht="19.5" customHeight="1" x14ac:dyDescent="0.25">
      <c r="A664" s="8">
        <v>663</v>
      </c>
      <c r="B664" s="75" t="s">
        <v>815</v>
      </c>
      <c r="C664" s="71" t="s">
        <v>7115</v>
      </c>
      <c r="D664" s="143" t="s">
        <v>19242</v>
      </c>
      <c r="E664" s="47" t="s">
        <v>19184</v>
      </c>
      <c r="F664" s="144" t="s">
        <v>19207</v>
      </c>
      <c r="G664" s="122" t="s">
        <v>312</v>
      </c>
      <c r="H664" s="47" t="s">
        <v>19240</v>
      </c>
      <c r="I664" s="145"/>
      <c r="J664" s="145" t="s">
        <v>14</v>
      </c>
      <c r="K664" s="146"/>
      <c r="L664" s="145" t="s">
        <v>14</v>
      </c>
      <c r="M664" s="145"/>
      <c r="N664" s="147" t="s">
        <v>218</v>
      </c>
      <c r="O664" s="47" t="s">
        <v>19240</v>
      </c>
      <c r="P664" s="75" t="s">
        <v>49</v>
      </c>
      <c r="Q664" s="145" t="s">
        <v>24</v>
      </c>
      <c r="R664" s="17"/>
      <c r="S664" s="149"/>
      <c r="T664" s="17"/>
      <c r="U664" s="17"/>
      <c r="V664" s="150" t="s">
        <v>3757</v>
      </c>
    </row>
    <row r="665" spans="1:28" ht="162" x14ac:dyDescent="0.25">
      <c r="A665" s="8">
        <v>664</v>
      </c>
      <c r="B665" s="75" t="s">
        <v>2872</v>
      </c>
      <c r="C665" s="71" t="s">
        <v>19243</v>
      </c>
      <c r="D665" s="143" t="s">
        <v>19244</v>
      </c>
      <c r="E665" s="47" t="s">
        <v>19215</v>
      </c>
      <c r="F665" s="144" t="s">
        <v>19245</v>
      </c>
      <c r="G665" s="122" t="s">
        <v>312</v>
      </c>
      <c r="H665" s="47" t="s">
        <v>19240</v>
      </c>
      <c r="I665" s="145"/>
      <c r="J665" s="145" t="s">
        <v>14</v>
      </c>
      <c r="K665" s="146"/>
      <c r="L665" s="145" t="s">
        <v>14</v>
      </c>
      <c r="M665" s="145"/>
      <c r="N665" s="147" t="s">
        <v>348</v>
      </c>
      <c r="O665" s="47" t="s">
        <v>19240</v>
      </c>
      <c r="P665" s="75" t="s">
        <v>19</v>
      </c>
      <c r="Q665" s="145" t="s">
        <v>38</v>
      </c>
      <c r="R665" s="17"/>
      <c r="S665" s="149"/>
      <c r="T665" s="17"/>
      <c r="U665" s="17"/>
      <c r="V665" s="150" t="s">
        <v>19262</v>
      </c>
    </row>
    <row r="666" spans="1:28" x14ac:dyDescent="0.25">
      <c r="A666" s="8">
        <v>665</v>
      </c>
      <c r="B666" s="9" t="s">
        <v>1751</v>
      </c>
      <c r="C666" s="20" t="s">
        <v>248</v>
      </c>
      <c r="D666" s="16" t="s">
        <v>19246</v>
      </c>
      <c r="E666" s="12" t="s">
        <v>19215</v>
      </c>
      <c r="F666" s="13" t="s">
        <v>250</v>
      </c>
      <c r="G666" s="8" t="s">
        <v>56</v>
      </c>
      <c r="H666" s="47" t="s">
        <v>19240</v>
      </c>
      <c r="I666" s="145"/>
      <c r="J666" s="145" t="s">
        <v>14</v>
      </c>
      <c r="K666" s="146"/>
      <c r="L666" s="145" t="s">
        <v>14</v>
      </c>
      <c r="M666" s="145"/>
      <c r="N666" s="147" t="s">
        <v>7645</v>
      </c>
      <c r="O666" s="47" t="s">
        <v>19240</v>
      </c>
      <c r="P666" s="75" t="s">
        <v>42</v>
      </c>
      <c r="Q666" s="145" t="s">
        <v>21</v>
      </c>
      <c r="R666" s="17"/>
      <c r="S666" s="149"/>
      <c r="T666" s="17"/>
      <c r="U666" s="17"/>
      <c r="V666" s="150" t="s">
        <v>5137</v>
      </c>
      <c r="Z666" s="202" t="s">
        <v>9271</v>
      </c>
      <c r="AB666" s="247" t="s">
        <v>19251</v>
      </c>
    </row>
    <row r="667" spans="1:28" ht="189" x14ac:dyDescent="0.25">
      <c r="A667" s="8">
        <v>666</v>
      </c>
      <c r="B667" s="75" t="s">
        <v>15</v>
      </c>
      <c r="C667" s="170" t="s">
        <v>19247</v>
      </c>
      <c r="D667" s="143" t="s">
        <v>19248</v>
      </c>
      <c r="E667" s="47" t="s">
        <v>19184</v>
      </c>
      <c r="F667" s="144" t="s">
        <v>19249</v>
      </c>
      <c r="G667" s="122" t="s">
        <v>16</v>
      </c>
      <c r="H667" s="47" t="s">
        <v>19240</v>
      </c>
      <c r="I667" s="145"/>
      <c r="J667" s="145" t="s">
        <v>14</v>
      </c>
      <c r="K667" s="146"/>
      <c r="L667" s="145" t="s">
        <v>14</v>
      </c>
      <c r="M667" s="145"/>
      <c r="N667" s="147" t="s">
        <v>348</v>
      </c>
      <c r="O667" s="47" t="s">
        <v>19240</v>
      </c>
      <c r="P667" s="75" t="s">
        <v>19</v>
      </c>
      <c r="Q667" s="145" t="s">
        <v>24</v>
      </c>
      <c r="R667" s="17"/>
      <c r="S667" s="149"/>
      <c r="T667" s="17"/>
      <c r="U667" s="17"/>
      <c r="V667" s="150" t="s">
        <v>19263</v>
      </c>
    </row>
    <row r="668" spans="1:28" ht="105" x14ac:dyDescent="0.25">
      <c r="A668" s="8">
        <v>667</v>
      </c>
      <c r="B668" s="75" t="s">
        <v>15</v>
      </c>
      <c r="C668" s="71" t="s">
        <v>18065</v>
      </c>
      <c r="D668" s="143" t="s">
        <v>19250</v>
      </c>
      <c r="E668" s="47" t="s">
        <v>19184</v>
      </c>
      <c r="F668" s="144" t="s">
        <v>19252</v>
      </c>
      <c r="G668" s="122" t="s">
        <v>16</v>
      </c>
      <c r="H668" s="47" t="s">
        <v>19240</v>
      </c>
      <c r="I668" s="145"/>
      <c r="J668" s="145"/>
      <c r="K668" s="146" t="s">
        <v>14</v>
      </c>
      <c r="L668" s="145" t="s">
        <v>14</v>
      </c>
      <c r="M668" s="145"/>
      <c r="N668" s="147"/>
      <c r="O668" s="47" t="s">
        <v>19240</v>
      </c>
      <c r="P668" s="75"/>
      <c r="Q668" s="145" t="s">
        <v>24</v>
      </c>
      <c r="R668" s="17"/>
      <c r="S668" s="149"/>
      <c r="T668" s="17"/>
      <c r="U668" s="17"/>
      <c r="V668" s="150" t="s">
        <v>19264</v>
      </c>
    </row>
    <row r="669" spans="1:28" ht="126" x14ac:dyDescent="0.25">
      <c r="A669" s="8">
        <v>668</v>
      </c>
      <c r="B669" s="75" t="s">
        <v>15</v>
      </c>
      <c r="C669" s="71" t="s">
        <v>17497</v>
      </c>
      <c r="D669" s="143" t="s">
        <v>19256</v>
      </c>
      <c r="E669" s="47" t="s">
        <v>19215</v>
      </c>
      <c r="F669" s="144" t="s">
        <v>19269</v>
      </c>
      <c r="G669" s="122" t="s">
        <v>16</v>
      </c>
      <c r="H669" s="47" t="s">
        <v>19240</v>
      </c>
      <c r="I669" s="145"/>
      <c r="J669" s="145" t="s">
        <v>14</v>
      </c>
      <c r="K669" s="146"/>
      <c r="L669" s="145" t="s">
        <v>14</v>
      </c>
      <c r="M669" s="145"/>
      <c r="N669" s="147" t="s">
        <v>7645</v>
      </c>
      <c r="O669" s="47" t="s">
        <v>19240</v>
      </c>
      <c r="P669" s="75" t="s">
        <v>7505</v>
      </c>
      <c r="Q669" s="145" t="s">
        <v>24</v>
      </c>
      <c r="R669" s="17"/>
      <c r="S669" s="149"/>
      <c r="T669" s="17"/>
      <c r="U669" s="17"/>
      <c r="V669" s="150" t="s">
        <v>19265</v>
      </c>
    </row>
    <row r="670" spans="1:28" ht="147" x14ac:dyDescent="0.25">
      <c r="A670" s="8">
        <v>669</v>
      </c>
      <c r="B670" s="75" t="s">
        <v>15</v>
      </c>
      <c r="C670" s="71" t="s">
        <v>17471</v>
      </c>
      <c r="D670" s="143" t="s">
        <v>19257</v>
      </c>
      <c r="E670" s="47" t="s">
        <v>19171</v>
      </c>
      <c r="F670" s="144" t="s">
        <v>19258</v>
      </c>
      <c r="G670" s="122" t="s">
        <v>16</v>
      </c>
      <c r="H670" s="47" t="s">
        <v>19240</v>
      </c>
      <c r="I670" s="145"/>
      <c r="J670" s="145" t="s">
        <v>14</v>
      </c>
      <c r="K670" s="146"/>
      <c r="L670" s="145" t="s">
        <v>14</v>
      </c>
      <c r="M670" s="145"/>
      <c r="N670" s="147" t="s">
        <v>348</v>
      </c>
      <c r="O670" s="47" t="s">
        <v>19240</v>
      </c>
      <c r="P670" s="75" t="s">
        <v>19</v>
      </c>
      <c r="Q670" s="145" t="s">
        <v>24</v>
      </c>
      <c r="R670" s="17"/>
      <c r="S670" s="149"/>
      <c r="T670" s="17"/>
      <c r="U670" s="17"/>
      <c r="V670" s="150" t="s">
        <v>5301</v>
      </c>
    </row>
    <row r="671" spans="1:28" ht="63" x14ac:dyDescent="0.25">
      <c r="A671" s="8">
        <v>670</v>
      </c>
      <c r="B671" s="75" t="s">
        <v>2872</v>
      </c>
      <c r="C671" s="71" t="s">
        <v>19259</v>
      </c>
      <c r="D671" s="143" t="s">
        <v>19260</v>
      </c>
      <c r="E671" s="47" t="s">
        <v>19215</v>
      </c>
      <c r="F671" s="144" t="s">
        <v>19261</v>
      </c>
      <c r="G671" s="122" t="s">
        <v>312</v>
      </c>
      <c r="H671" s="47" t="s">
        <v>19240</v>
      </c>
      <c r="I671" s="145"/>
      <c r="J671" s="145"/>
      <c r="K671" s="146" t="s">
        <v>14</v>
      </c>
      <c r="L671" s="145" t="s">
        <v>14</v>
      </c>
      <c r="M671" s="145"/>
      <c r="N671" s="147"/>
      <c r="O671" s="47" t="s">
        <v>19240</v>
      </c>
      <c r="P671" s="75"/>
      <c r="Q671" s="145" t="s">
        <v>24</v>
      </c>
      <c r="R671" s="17"/>
      <c r="S671" s="149"/>
      <c r="T671" s="17"/>
      <c r="U671" s="17"/>
      <c r="V671" s="150"/>
    </row>
    <row r="672" spans="1:28" ht="42" x14ac:dyDescent="0.25">
      <c r="A672" s="8">
        <v>671</v>
      </c>
      <c r="B672" s="75" t="s">
        <v>268</v>
      </c>
      <c r="C672" s="71" t="s">
        <v>18817</v>
      </c>
      <c r="D672" s="143" t="s">
        <v>19266</v>
      </c>
      <c r="E672" s="47" t="s">
        <v>19184</v>
      </c>
      <c r="F672" s="144" t="s">
        <v>19267</v>
      </c>
      <c r="G672" s="122" t="s">
        <v>312</v>
      </c>
      <c r="H672" s="47" t="s">
        <v>19268</v>
      </c>
      <c r="I672" s="145"/>
      <c r="J672" s="145" t="s">
        <v>14</v>
      </c>
      <c r="K672" s="146"/>
      <c r="L672" s="145" t="s">
        <v>14</v>
      </c>
      <c r="M672" s="145"/>
      <c r="N672" s="147" t="s">
        <v>254</v>
      </c>
      <c r="O672" s="47" t="s">
        <v>19268</v>
      </c>
      <c r="P672" s="75" t="s">
        <v>512</v>
      </c>
      <c r="Q672" s="145" t="s">
        <v>24</v>
      </c>
      <c r="R672" s="17"/>
      <c r="S672" s="149"/>
      <c r="T672" s="17"/>
      <c r="U672" s="17"/>
      <c r="V672" s="150" t="s">
        <v>5311</v>
      </c>
    </row>
    <row r="673" spans="1:33" ht="63" x14ac:dyDescent="0.25">
      <c r="A673" s="8">
        <v>672</v>
      </c>
      <c r="B673" s="75" t="s">
        <v>265</v>
      </c>
      <c r="C673" s="71" t="s">
        <v>18286</v>
      </c>
      <c r="D673" s="143" t="s">
        <v>40</v>
      </c>
      <c r="E673" s="47" t="s">
        <v>19268</v>
      </c>
      <c r="F673" s="144" t="s">
        <v>19270</v>
      </c>
      <c r="G673" s="122" t="s">
        <v>3738</v>
      </c>
      <c r="H673" s="47" t="s">
        <v>19268</v>
      </c>
      <c r="I673" s="145"/>
      <c r="J673" s="145" t="s">
        <v>14</v>
      </c>
      <c r="K673" s="146"/>
      <c r="L673" s="145" t="s">
        <v>14</v>
      </c>
      <c r="M673" s="145"/>
      <c r="N673" s="147"/>
      <c r="O673" s="47" t="s">
        <v>19268</v>
      </c>
      <c r="P673" s="75"/>
      <c r="Q673" s="145" t="s">
        <v>265</v>
      </c>
      <c r="R673" s="17"/>
      <c r="S673" s="149"/>
      <c r="T673" s="17"/>
      <c r="U673" s="17"/>
      <c r="V673" s="150"/>
    </row>
    <row r="674" spans="1:33" ht="63" x14ac:dyDescent="0.25">
      <c r="A674" s="8">
        <v>673</v>
      </c>
      <c r="B674" s="75" t="s">
        <v>213</v>
      </c>
      <c r="C674" s="71" t="s">
        <v>2454</v>
      </c>
      <c r="D674" s="143" t="s">
        <v>40</v>
      </c>
      <c r="E674" s="47" t="s">
        <v>15145</v>
      </c>
      <c r="F674" s="144" t="s">
        <v>19272</v>
      </c>
      <c r="G674" s="122" t="s">
        <v>312</v>
      </c>
      <c r="H674" s="47" t="s">
        <v>19268</v>
      </c>
      <c r="I674" s="145"/>
      <c r="J674" s="145" t="s">
        <v>14</v>
      </c>
      <c r="K674" s="146"/>
      <c r="L674" s="145" t="s">
        <v>14</v>
      </c>
      <c r="M674" s="145"/>
      <c r="N674" s="147" t="s">
        <v>348</v>
      </c>
      <c r="O674" s="47" t="s">
        <v>19268</v>
      </c>
      <c r="P674" s="75" t="s">
        <v>19</v>
      </c>
      <c r="Q674" s="145" t="s">
        <v>3662</v>
      </c>
      <c r="R674" s="17"/>
      <c r="S674" s="149"/>
      <c r="T674" s="17"/>
      <c r="U674" s="17"/>
      <c r="V674" s="150" t="s">
        <v>1588</v>
      </c>
    </row>
    <row r="675" spans="1:33" ht="84" x14ac:dyDescent="0.25">
      <c r="A675" s="8">
        <v>674</v>
      </c>
      <c r="B675" s="75" t="s">
        <v>213</v>
      </c>
      <c r="C675" s="71" t="s">
        <v>2451</v>
      </c>
      <c r="D675" s="143" t="s">
        <v>40</v>
      </c>
      <c r="E675" s="47" t="s">
        <v>19271</v>
      </c>
      <c r="F675" s="144" t="s">
        <v>19273</v>
      </c>
      <c r="G675" s="122" t="s">
        <v>312</v>
      </c>
      <c r="H675" s="47" t="s">
        <v>19268</v>
      </c>
      <c r="I675" s="145"/>
      <c r="J675" s="145" t="s">
        <v>14</v>
      </c>
      <c r="K675" s="146"/>
      <c r="L675" s="145" t="s">
        <v>14</v>
      </c>
      <c r="M675" s="145"/>
      <c r="N675" s="147" t="s">
        <v>218</v>
      </c>
      <c r="O675" s="47" t="s">
        <v>19268</v>
      </c>
      <c r="P675" s="75" t="s">
        <v>49</v>
      </c>
      <c r="Q675" s="145" t="s">
        <v>3662</v>
      </c>
      <c r="R675" s="17"/>
      <c r="S675" s="149"/>
      <c r="T675" s="17"/>
      <c r="U675" s="17"/>
      <c r="V675" s="150" t="s">
        <v>7019</v>
      </c>
    </row>
    <row r="676" spans="1:33" ht="63" x14ac:dyDescent="0.25">
      <c r="A676" s="8">
        <v>675</v>
      </c>
      <c r="B676" s="75" t="s">
        <v>213</v>
      </c>
      <c r="C676" s="71" t="s">
        <v>2451</v>
      </c>
      <c r="D676" s="143" t="s">
        <v>40</v>
      </c>
      <c r="E676" s="47" t="s">
        <v>19271</v>
      </c>
      <c r="F676" s="144" t="s">
        <v>19274</v>
      </c>
      <c r="G676" s="122" t="s">
        <v>312</v>
      </c>
      <c r="H676" s="47" t="s">
        <v>19268</v>
      </c>
      <c r="I676" s="145"/>
      <c r="J676" s="145" t="s">
        <v>14</v>
      </c>
      <c r="K676" s="146"/>
      <c r="L676" s="145" t="s">
        <v>14</v>
      </c>
      <c r="M676" s="145"/>
      <c r="N676" s="147" t="s">
        <v>218</v>
      </c>
      <c r="O676" s="47" t="s">
        <v>19268</v>
      </c>
      <c r="P676" s="75" t="s">
        <v>49</v>
      </c>
      <c r="Q676" s="145" t="s">
        <v>3662</v>
      </c>
      <c r="R676" s="17"/>
      <c r="S676" s="149"/>
      <c r="T676" s="17"/>
      <c r="U676" s="17"/>
      <c r="V676" s="150" t="s">
        <v>7019</v>
      </c>
    </row>
    <row r="677" spans="1:33" ht="63" x14ac:dyDescent="0.25">
      <c r="A677" s="8">
        <v>676</v>
      </c>
      <c r="B677" s="75" t="s">
        <v>213</v>
      </c>
      <c r="C677" s="71" t="s">
        <v>2451</v>
      </c>
      <c r="D677" s="143" t="s">
        <v>40</v>
      </c>
      <c r="E677" s="47" t="s">
        <v>19271</v>
      </c>
      <c r="F677" s="144" t="s">
        <v>19275</v>
      </c>
      <c r="G677" s="122" t="s">
        <v>312</v>
      </c>
      <c r="H677" s="47" t="s">
        <v>19268</v>
      </c>
      <c r="I677" s="145"/>
      <c r="J677" s="145" t="s">
        <v>14</v>
      </c>
      <c r="K677" s="146"/>
      <c r="L677" s="145" t="s">
        <v>14</v>
      </c>
      <c r="M677" s="145"/>
      <c r="N677" s="147" t="s">
        <v>218</v>
      </c>
      <c r="O677" s="47" t="s">
        <v>19268</v>
      </c>
      <c r="P677" s="75" t="s">
        <v>49</v>
      </c>
      <c r="Q677" s="145" t="s">
        <v>3662</v>
      </c>
      <c r="R677" s="17"/>
      <c r="S677" s="149"/>
      <c r="T677" s="17"/>
      <c r="U677" s="17"/>
      <c r="V677" s="150" t="s">
        <v>7019</v>
      </c>
    </row>
    <row r="678" spans="1:33" ht="126" x14ac:dyDescent="0.25">
      <c r="A678" s="8">
        <v>677</v>
      </c>
      <c r="B678" s="75" t="s">
        <v>15</v>
      </c>
      <c r="C678" s="71" t="s">
        <v>19276</v>
      </c>
      <c r="D678" s="143" t="s">
        <v>40</v>
      </c>
      <c r="E678" s="47" t="s">
        <v>19268</v>
      </c>
      <c r="F678" s="144" t="s">
        <v>19277</v>
      </c>
      <c r="G678" s="122" t="s">
        <v>16</v>
      </c>
      <c r="H678" s="47" t="s">
        <v>19268</v>
      </c>
      <c r="I678" s="145"/>
      <c r="J678" s="145" t="s">
        <v>14</v>
      </c>
      <c r="K678" s="146"/>
      <c r="L678" s="145" t="s">
        <v>14</v>
      </c>
      <c r="M678" s="145"/>
      <c r="N678" s="147" t="s">
        <v>348</v>
      </c>
      <c r="O678" s="47" t="s">
        <v>19268</v>
      </c>
      <c r="P678" s="75" t="s">
        <v>19</v>
      </c>
      <c r="Q678" s="145" t="s">
        <v>24</v>
      </c>
      <c r="R678" s="17"/>
      <c r="S678" s="149"/>
      <c r="T678" s="17"/>
      <c r="U678" s="17"/>
      <c r="V678" s="150" t="s">
        <v>19287</v>
      </c>
    </row>
    <row r="679" spans="1:33" ht="108" x14ac:dyDescent="0.25">
      <c r="A679" s="8">
        <v>678</v>
      </c>
      <c r="B679" s="75" t="s">
        <v>940</v>
      </c>
      <c r="C679" s="71" t="s">
        <v>18437</v>
      </c>
      <c r="D679" s="143" t="s">
        <v>19278</v>
      </c>
      <c r="E679" s="47" t="s">
        <v>19069</v>
      </c>
      <c r="F679" s="144" t="s">
        <v>19279</v>
      </c>
      <c r="G679" s="122" t="s">
        <v>470</v>
      </c>
      <c r="H679" s="47" t="s">
        <v>19280</v>
      </c>
      <c r="I679" s="145"/>
      <c r="J679" s="145" t="s">
        <v>14</v>
      </c>
      <c r="K679" s="146"/>
      <c r="L679" s="145" t="s">
        <v>14</v>
      </c>
      <c r="M679" s="145"/>
      <c r="N679" s="147" t="s">
        <v>7645</v>
      </c>
      <c r="O679" s="47" t="s">
        <v>19280</v>
      </c>
      <c r="P679" s="75" t="s">
        <v>42</v>
      </c>
      <c r="Q679" s="145" t="s">
        <v>21</v>
      </c>
      <c r="R679" s="17"/>
      <c r="S679" s="149"/>
      <c r="T679" s="17"/>
      <c r="U679" s="17"/>
      <c r="V679" s="150" t="s">
        <v>19353</v>
      </c>
      <c r="Z679" s="202" t="s">
        <v>1438</v>
      </c>
    </row>
    <row r="680" spans="1:33" ht="72" x14ac:dyDescent="0.25">
      <c r="A680" s="8">
        <v>679</v>
      </c>
      <c r="B680" s="75" t="s">
        <v>19281</v>
      </c>
      <c r="C680" s="71" t="s">
        <v>18146</v>
      </c>
      <c r="D680" s="143" t="s">
        <v>19282</v>
      </c>
      <c r="E680" s="47" t="s">
        <v>19171</v>
      </c>
      <c r="F680" s="144" t="s">
        <v>19283</v>
      </c>
      <c r="G680" s="122" t="s">
        <v>470</v>
      </c>
      <c r="H680" s="47" t="s">
        <v>19280</v>
      </c>
      <c r="I680" s="145"/>
      <c r="J680" s="145" t="s">
        <v>14</v>
      </c>
      <c r="K680" s="146"/>
      <c r="L680" s="145" t="s">
        <v>14</v>
      </c>
      <c r="M680" s="145"/>
      <c r="N680" s="147" t="s">
        <v>7645</v>
      </c>
      <c r="O680" s="47" t="s">
        <v>19280</v>
      </c>
      <c r="P680" s="75" t="s">
        <v>42</v>
      </c>
      <c r="Q680" s="145" t="s">
        <v>24</v>
      </c>
      <c r="R680" s="17"/>
      <c r="S680" s="149"/>
      <c r="T680" s="17"/>
      <c r="U680" s="17"/>
      <c r="V680" s="150" t="s">
        <v>19354</v>
      </c>
      <c r="Z680" s="202" t="s">
        <v>1438</v>
      </c>
    </row>
    <row r="681" spans="1:33" ht="126" x14ac:dyDescent="0.25">
      <c r="A681" s="8">
        <v>680</v>
      </c>
      <c r="B681" s="75" t="s">
        <v>15</v>
      </c>
      <c r="C681" s="71" t="s">
        <v>18437</v>
      </c>
      <c r="D681" s="143" t="s">
        <v>19284</v>
      </c>
      <c r="E681" s="47" t="s">
        <v>19215</v>
      </c>
      <c r="F681" s="144" t="s">
        <v>19285</v>
      </c>
      <c r="G681" s="122" t="s">
        <v>16</v>
      </c>
      <c r="H681" s="47" t="s">
        <v>19280</v>
      </c>
      <c r="I681" s="145"/>
      <c r="J681" s="145" t="s">
        <v>14</v>
      </c>
      <c r="K681" s="146"/>
      <c r="L681" s="145" t="s">
        <v>14</v>
      </c>
      <c r="M681" s="145"/>
      <c r="N681" s="147" t="s">
        <v>7645</v>
      </c>
      <c r="O681" s="47" t="s">
        <v>19280</v>
      </c>
      <c r="P681" s="75" t="s">
        <v>42</v>
      </c>
      <c r="Q681" s="145" t="s">
        <v>24</v>
      </c>
      <c r="R681" s="17"/>
      <c r="S681" s="149"/>
      <c r="T681" s="17"/>
      <c r="U681" s="17"/>
      <c r="V681" s="150" t="s">
        <v>19286</v>
      </c>
      <c r="AD681" s="17">
        <f>COUNTA(A644:A681)</f>
        <v>38</v>
      </c>
    </row>
    <row r="682" spans="1:33" ht="42" x14ac:dyDescent="0.25">
      <c r="A682" s="8">
        <v>681</v>
      </c>
      <c r="B682" s="75" t="s">
        <v>213</v>
      </c>
      <c r="C682" s="71" t="s">
        <v>19288</v>
      </c>
      <c r="D682" s="143" t="s">
        <v>40</v>
      </c>
      <c r="E682" s="47" t="s">
        <v>19240</v>
      </c>
      <c r="F682" s="144" t="s">
        <v>19289</v>
      </c>
      <c r="G682" s="122" t="s">
        <v>312</v>
      </c>
      <c r="H682" s="47" t="s">
        <v>19280</v>
      </c>
      <c r="I682" s="145"/>
      <c r="J682" s="145" t="s">
        <v>14</v>
      </c>
      <c r="K682" s="146"/>
      <c r="L682" s="145" t="s">
        <v>14</v>
      </c>
      <c r="M682" s="145"/>
      <c r="N682" s="147" t="s">
        <v>218</v>
      </c>
      <c r="O682" s="47" t="s">
        <v>19280</v>
      </c>
      <c r="P682" s="75" t="s">
        <v>49</v>
      </c>
      <c r="Q682" s="145" t="s">
        <v>3662</v>
      </c>
      <c r="R682" s="17"/>
      <c r="S682" s="149"/>
      <c r="T682" s="17"/>
      <c r="U682" s="17"/>
      <c r="V682" s="150" t="s">
        <v>19362</v>
      </c>
    </row>
    <row r="683" spans="1:33" s="68" customFormat="1" ht="168" x14ac:dyDescent="0.25">
      <c r="A683" s="74">
        <v>682</v>
      </c>
      <c r="B683" s="86" t="s">
        <v>19290</v>
      </c>
      <c r="C683" s="87" t="s">
        <v>19291</v>
      </c>
      <c r="D683" s="88" t="s">
        <v>19292</v>
      </c>
      <c r="E683" s="89" t="s">
        <v>19215</v>
      </c>
      <c r="F683" s="90" t="s">
        <v>19293</v>
      </c>
      <c r="G683" s="74" t="s">
        <v>66</v>
      </c>
      <c r="H683" s="89" t="s">
        <v>19280</v>
      </c>
      <c r="I683" s="4"/>
      <c r="J683" s="4" t="s">
        <v>14</v>
      </c>
      <c r="K683" s="113"/>
      <c r="L683" s="4" t="s">
        <v>14</v>
      </c>
      <c r="M683" s="4"/>
      <c r="N683" s="123" t="s">
        <v>7645</v>
      </c>
      <c r="O683" s="89" t="s">
        <v>19280</v>
      </c>
      <c r="P683" s="86" t="s">
        <v>42</v>
      </c>
      <c r="Q683" s="4" t="s">
        <v>21</v>
      </c>
      <c r="S683" s="120"/>
      <c r="V683" s="114" t="s">
        <v>6813</v>
      </c>
      <c r="W683" s="17"/>
      <c r="X683" s="201"/>
      <c r="Y683" s="204"/>
      <c r="Z683" s="202" t="s">
        <v>9271</v>
      </c>
      <c r="AA683" s="204"/>
      <c r="AB683" s="247"/>
      <c r="AC683" s="17"/>
      <c r="AD683" s="17"/>
      <c r="AE683" s="17"/>
      <c r="AF683" s="17"/>
      <c r="AG683" s="17"/>
    </row>
    <row r="684" spans="1:33" ht="147" x14ac:dyDescent="0.25">
      <c r="A684" s="8">
        <v>683</v>
      </c>
      <c r="B684" s="75" t="s">
        <v>2872</v>
      </c>
      <c r="C684" s="71" t="s">
        <v>19294</v>
      </c>
      <c r="D684" s="143" t="s">
        <v>19295</v>
      </c>
      <c r="E684" s="47" t="s">
        <v>19215</v>
      </c>
      <c r="F684" s="144" t="s">
        <v>19296</v>
      </c>
      <c r="G684" s="122" t="s">
        <v>312</v>
      </c>
      <c r="H684" s="47" t="s">
        <v>19280</v>
      </c>
      <c r="I684" s="145"/>
      <c r="J684" s="145" t="s">
        <v>14</v>
      </c>
      <c r="K684" s="146"/>
      <c r="L684" s="145" t="s">
        <v>14</v>
      </c>
      <c r="M684" s="145"/>
      <c r="N684" s="147" t="s">
        <v>348</v>
      </c>
      <c r="O684" s="47" t="s">
        <v>19280</v>
      </c>
      <c r="P684" s="75" t="s">
        <v>19</v>
      </c>
      <c r="Q684" s="145" t="s">
        <v>21</v>
      </c>
      <c r="R684" s="17"/>
      <c r="S684" s="149"/>
      <c r="T684" s="17"/>
      <c r="U684" s="17"/>
      <c r="V684" s="150" t="s">
        <v>19363</v>
      </c>
    </row>
    <row r="685" spans="1:33" ht="210" x14ac:dyDescent="0.25">
      <c r="A685" s="8">
        <v>684</v>
      </c>
      <c r="B685" s="75" t="s">
        <v>15</v>
      </c>
      <c r="C685" s="71" t="s">
        <v>17497</v>
      </c>
      <c r="D685" s="143" t="s">
        <v>19297</v>
      </c>
      <c r="E685" s="47" t="s">
        <v>19240</v>
      </c>
      <c r="F685" s="144" t="s">
        <v>19298</v>
      </c>
      <c r="G685" s="122" t="s">
        <v>16</v>
      </c>
      <c r="H685" s="47" t="s">
        <v>19299</v>
      </c>
      <c r="I685" s="145"/>
      <c r="J685" s="145" t="s">
        <v>14</v>
      </c>
      <c r="K685" s="146"/>
      <c r="L685" s="145" t="s">
        <v>14</v>
      </c>
      <c r="M685" s="145"/>
      <c r="N685" s="147"/>
      <c r="O685" s="47" t="s">
        <v>19299</v>
      </c>
      <c r="P685" s="75"/>
      <c r="Q685" s="145" t="s">
        <v>24</v>
      </c>
      <c r="R685" s="17"/>
      <c r="S685" s="149"/>
      <c r="T685" s="17"/>
      <c r="U685" s="17"/>
      <c r="V685" s="150"/>
    </row>
    <row r="686" spans="1:33" ht="105" x14ac:dyDescent="0.25">
      <c r="A686" s="8">
        <v>685</v>
      </c>
      <c r="B686" s="75" t="s">
        <v>15</v>
      </c>
      <c r="C686" s="71" t="s">
        <v>7410</v>
      </c>
      <c r="D686" s="143" t="s">
        <v>19300</v>
      </c>
      <c r="E686" s="47" t="s">
        <v>19215</v>
      </c>
      <c r="F686" s="144" t="s">
        <v>19301</v>
      </c>
      <c r="G686" s="122" t="s">
        <v>16</v>
      </c>
      <c r="H686" s="47" t="s">
        <v>19299</v>
      </c>
      <c r="I686" s="145"/>
      <c r="J686" s="145" t="s">
        <v>14</v>
      </c>
      <c r="K686" s="146"/>
      <c r="L686" s="145" t="s">
        <v>14</v>
      </c>
      <c r="M686" s="145"/>
      <c r="N686" s="147"/>
      <c r="O686" s="47" t="s">
        <v>19299</v>
      </c>
      <c r="P686" s="75"/>
      <c r="Q686" s="145" t="s">
        <v>24</v>
      </c>
      <c r="R686" s="17"/>
      <c r="S686" s="149"/>
      <c r="T686" s="17"/>
      <c r="U686" s="17"/>
      <c r="V686" s="150"/>
    </row>
    <row r="687" spans="1:33" x14ac:dyDescent="0.25">
      <c r="A687" s="8">
        <v>686</v>
      </c>
      <c r="B687" s="75" t="s">
        <v>5265</v>
      </c>
      <c r="C687" s="71" t="s">
        <v>18614</v>
      </c>
      <c r="D687" s="143" t="s">
        <v>19302</v>
      </c>
      <c r="E687" s="47" t="s">
        <v>19084</v>
      </c>
      <c r="F687" s="144" t="s">
        <v>19303</v>
      </c>
      <c r="G687" s="122" t="s">
        <v>714</v>
      </c>
      <c r="H687" s="47" t="s">
        <v>19299</v>
      </c>
      <c r="I687" s="145"/>
      <c r="J687" s="145" t="s">
        <v>14</v>
      </c>
      <c r="K687" s="146"/>
      <c r="L687" s="145" t="s">
        <v>14</v>
      </c>
      <c r="M687" s="145"/>
      <c r="N687" s="147" t="s">
        <v>218</v>
      </c>
      <c r="O687" s="47" t="s">
        <v>19299</v>
      </c>
      <c r="P687" s="75" t="s">
        <v>49</v>
      </c>
      <c r="Q687" s="145" t="s">
        <v>21</v>
      </c>
      <c r="R687" s="17"/>
      <c r="S687" s="149"/>
      <c r="T687" s="17"/>
      <c r="U687" s="17"/>
      <c r="V687" s="150" t="s">
        <v>19364</v>
      </c>
    </row>
    <row r="688" spans="1:33" ht="63" x14ac:dyDescent="0.25">
      <c r="A688" s="8">
        <v>687</v>
      </c>
      <c r="B688" s="75" t="s">
        <v>36</v>
      </c>
      <c r="C688" s="71" t="s">
        <v>5733</v>
      </c>
      <c r="D688" s="143" t="s">
        <v>19304</v>
      </c>
      <c r="E688" s="47" t="s">
        <v>16029</v>
      </c>
      <c r="F688" s="144" t="s">
        <v>19305</v>
      </c>
      <c r="G688" s="122" t="s">
        <v>312</v>
      </c>
      <c r="H688" s="47" t="s">
        <v>19306</v>
      </c>
      <c r="I688" s="145"/>
      <c r="J688" s="145" t="s">
        <v>14</v>
      </c>
      <c r="K688" s="146"/>
      <c r="L688" s="145" t="s">
        <v>14</v>
      </c>
      <c r="M688" s="145"/>
      <c r="N688" s="147" t="s">
        <v>218</v>
      </c>
      <c r="O688" s="47" t="s">
        <v>19306</v>
      </c>
      <c r="P688" s="75" t="s">
        <v>49</v>
      </c>
      <c r="Q688" s="145" t="s">
        <v>24</v>
      </c>
      <c r="R688" s="17"/>
      <c r="S688" s="149"/>
      <c r="T688" s="17"/>
      <c r="U688" s="17"/>
      <c r="V688" s="150" t="s">
        <v>15808</v>
      </c>
    </row>
    <row r="689" spans="1:33" ht="84" x14ac:dyDescent="0.25">
      <c r="A689" s="8">
        <v>688</v>
      </c>
      <c r="B689" s="75" t="s">
        <v>5644</v>
      </c>
      <c r="C689" s="71" t="s">
        <v>17651</v>
      </c>
      <c r="D689" s="143" t="s">
        <v>19307</v>
      </c>
      <c r="E689" s="47" t="s">
        <v>19280</v>
      </c>
      <c r="F689" s="144" t="s">
        <v>19308</v>
      </c>
      <c r="G689" s="122" t="s">
        <v>16740</v>
      </c>
      <c r="H689" s="47" t="s">
        <v>19306</v>
      </c>
      <c r="I689" s="145"/>
      <c r="J689" s="145" t="s">
        <v>14</v>
      </c>
      <c r="K689" s="146"/>
      <c r="L689" s="145" t="s">
        <v>14</v>
      </c>
      <c r="M689" s="145"/>
      <c r="N689" s="147" t="s">
        <v>7645</v>
      </c>
      <c r="O689" s="47" t="s">
        <v>19306</v>
      </c>
      <c r="P689" s="75" t="s">
        <v>42</v>
      </c>
      <c r="Q689" s="145" t="s">
        <v>24</v>
      </c>
      <c r="R689" s="17"/>
      <c r="S689" s="149"/>
      <c r="T689" s="17"/>
      <c r="U689" s="17"/>
      <c r="V689" s="150" t="s">
        <v>19433</v>
      </c>
      <c r="Z689" s="203" t="s">
        <v>9271</v>
      </c>
      <c r="AB689" s="204"/>
    </row>
    <row r="690" spans="1:33" ht="18.75" customHeight="1" x14ac:dyDescent="0.25">
      <c r="A690" s="8">
        <v>689</v>
      </c>
      <c r="B690" s="75" t="s">
        <v>213</v>
      </c>
      <c r="C690" s="71" t="s">
        <v>39</v>
      </c>
      <c r="D690" s="143" t="s">
        <v>40</v>
      </c>
      <c r="E690" s="47" t="s">
        <v>19309</v>
      </c>
      <c r="F690" s="144" t="s">
        <v>4235</v>
      </c>
      <c r="G690" s="122" t="s">
        <v>714</v>
      </c>
      <c r="H690" s="47" t="s">
        <v>19306</v>
      </c>
      <c r="I690" s="145"/>
      <c r="J690" s="145" t="s">
        <v>14</v>
      </c>
      <c r="K690" s="146"/>
      <c r="L690" s="145" t="s">
        <v>14</v>
      </c>
      <c r="M690" s="145"/>
      <c r="N690" s="147" t="s">
        <v>218</v>
      </c>
      <c r="O690" s="47" t="s">
        <v>19306</v>
      </c>
      <c r="P690" s="75" t="s">
        <v>49</v>
      </c>
      <c r="Q690" s="145" t="s">
        <v>3662</v>
      </c>
      <c r="R690" s="17"/>
      <c r="S690" s="149"/>
      <c r="T690" s="17"/>
      <c r="U690" s="17"/>
      <c r="V690" s="150" t="s">
        <v>15827</v>
      </c>
      <c r="Z690" s="203"/>
      <c r="AB690" s="204"/>
    </row>
    <row r="691" spans="1:33" ht="63" x14ac:dyDescent="0.25">
      <c r="A691" s="8">
        <v>690</v>
      </c>
      <c r="B691" s="75" t="s">
        <v>1843</v>
      </c>
      <c r="C691" s="71" t="s">
        <v>17651</v>
      </c>
      <c r="D691" s="143" t="s">
        <v>19310</v>
      </c>
      <c r="E691" s="47" t="s">
        <v>19215</v>
      </c>
      <c r="F691" s="144" t="s">
        <v>19311</v>
      </c>
      <c r="G691" s="122" t="s">
        <v>3738</v>
      </c>
      <c r="H691" s="47" t="s">
        <v>19306</v>
      </c>
      <c r="I691" s="145"/>
      <c r="J691" s="145" t="s">
        <v>14</v>
      </c>
      <c r="K691" s="146"/>
      <c r="L691" s="145" t="s">
        <v>14</v>
      </c>
      <c r="M691" s="145"/>
      <c r="N691" s="147" t="s">
        <v>7645</v>
      </c>
      <c r="O691" s="47" t="s">
        <v>19306</v>
      </c>
      <c r="P691" s="75" t="s">
        <v>42</v>
      </c>
      <c r="Q691" s="145" t="s">
        <v>30</v>
      </c>
      <c r="R691" s="17"/>
      <c r="S691" s="149"/>
      <c r="T691" s="17"/>
      <c r="U691" s="17"/>
      <c r="V691" s="150" t="s">
        <v>15808</v>
      </c>
      <c r="Z691" s="203"/>
      <c r="AB691" s="204"/>
    </row>
    <row r="692" spans="1:33" ht="63" x14ac:dyDescent="0.25">
      <c r="A692" s="8">
        <v>691</v>
      </c>
      <c r="B692" s="75" t="s">
        <v>1843</v>
      </c>
      <c r="C692" s="71" t="s">
        <v>19312</v>
      </c>
      <c r="D692" s="143" t="s">
        <v>19313</v>
      </c>
      <c r="E692" s="47" t="s">
        <v>19268</v>
      </c>
      <c r="F692" s="144" t="s">
        <v>19314</v>
      </c>
      <c r="G692" s="122" t="s">
        <v>3738</v>
      </c>
      <c r="H692" s="47" t="s">
        <v>19306</v>
      </c>
      <c r="I692" s="145"/>
      <c r="J692" s="145" t="s">
        <v>14</v>
      </c>
      <c r="K692" s="146"/>
      <c r="L692" s="145" t="s">
        <v>14</v>
      </c>
      <c r="M692" s="145"/>
      <c r="N692" s="147" t="s">
        <v>7645</v>
      </c>
      <c r="O692" s="47" t="s">
        <v>19306</v>
      </c>
      <c r="P692" s="75" t="s">
        <v>42</v>
      </c>
      <c r="Q692" s="145" t="s">
        <v>30</v>
      </c>
      <c r="R692" s="17"/>
      <c r="S692" s="149"/>
      <c r="T692" s="17"/>
      <c r="U692" s="17"/>
      <c r="V692" s="150" t="s">
        <v>19365</v>
      </c>
      <c r="Z692" s="203" t="s">
        <v>1438</v>
      </c>
      <c r="AB692" s="204"/>
    </row>
    <row r="693" spans="1:33" ht="63" x14ac:dyDescent="0.25">
      <c r="A693" s="8">
        <v>692</v>
      </c>
      <c r="B693" s="75" t="s">
        <v>19315</v>
      </c>
      <c r="C693" s="71" t="s">
        <v>17499</v>
      </c>
      <c r="D693" s="143" t="s">
        <v>19316</v>
      </c>
      <c r="E693" s="47" t="s">
        <v>19240</v>
      </c>
      <c r="F693" s="144" t="s">
        <v>19317</v>
      </c>
      <c r="G693" s="122" t="s">
        <v>48</v>
      </c>
      <c r="H693" s="47" t="s">
        <v>19306</v>
      </c>
      <c r="I693" s="145"/>
      <c r="J693" s="145" t="s">
        <v>14</v>
      </c>
      <c r="K693" s="146"/>
      <c r="L693" s="145" t="s">
        <v>14</v>
      </c>
      <c r="M693" s="145"/>
      <c r="N693" s="147" t="s">
        <v>7645</v>
      </c>
      <c r="O693" s="47" t="s">
        <v>19306</v>
      </c>
      <c r="P693" s="75" t="s">
        <v>42</v>
      </c>
      <c r="Q693" s="145" t="s">
        <v>24</v>
      </c>
      <c r="R693" s="17"/>
      <c r="S693" s="149"/>
      <c r="T693" s="17"/>
      <c r="U693" s="17"/>
      <c r="V693" s="150" t="s">
        <v>5311</v>
      </c>
      <c r="Z693" s="203" t="s">
        <v>1438</v>
      </c>
      <c r="AB693" s="204"/>
    </row>
    <row r="694" spans="1:33" ht="147" x14ac:dyDescent="0.25">
      <c r="A694" s="8">
        <v>693</v>
      </c>
      <c r="B694" s="75" t="s">
        <v>15</v>
      </c>
      <c r="C694" s="71" t="s">
        <v>17471</v>
      </c>
      <c r="D694" s="143" t="s">
        <v>19318</v>
      </c>
      <c r="E694" s="47" t="s">
        <v>19299</v>
      </c>
      <c r="F694" s="144" t="s">
        <v>19319</v>
      </c>
      <c r="G694" s="122" t="s">
        <v>16</v>
      </c>
      <c r="H694" s="47" t="s">
        <v>19306</v>
      </c>
      <c r="I694" s="145"/>
      <c r="J694" s="145" t="s">
        <v>14</v>
      </c>
      <c r="K694" s="146"/>
      <c r="L694" s="145" t="s">
        <v>14</v>
      </c>
      <c r="M694" s="145"/>
      <c r="N694" s="147"/>
      <c r="O694" s="47" t="s">
        <v>19306</v>
      </c>
      <c r="P694" s="75"/>
      <c r="Q694" s="145" t="s">
        <v>21</v>
      </c>
      <c r="R694" s="17"/>
      <c r="S694" s="149"/>
      <c r="T694" s="17"/>
      <c r="U694" s="17"/>
      <c r="V694" s="150"/>
      <c r="Z694" s="203"/>
      <c r="AB694" s="204"/>
    </row>
    <row r="695" spans="1:33" ht="42" x14ac:dyDescent="0.25">
      <c r="A695" s="8">
        <v>694</v>
      </c>
      <c r="B695" s="75" t="s">
        <v>7067</v>
      </c>
      <c r="C695" s="71" t="s">
        <v>17471</v>
      </c>
      <c r="D695" s="143" t="s">
        <v>19320</v>
      </c>
      <c r="E695" s="47" t="s">
        <v>19299</v>
      </c>
      <c r="F695" s="144" t="s">
        <v>4342</v>
      </c>
      <c r="G695" s="122" t="s">
        <v>58</v>
      </c>
      <c r="H695" s="47" t="s">
        <v>19306</v>
      </c>
      <c r="I695" s="145"/>
      <c r="J695" s="145" t="s">
        <v>14</v>
      </c>
      <c r="K695" s="146"/>
      <c r="L695" s="145" t="s">
        <v>14</v>
      </c>
      <c r="M695" s="145"/>
      <c r="N695" s="147" t="s">
        <v>7645</v>
      </c>
      <c r="O695" s="47" t="s">
        <v>19306</v>
      </c>
      <c r="P695" s="75" t="s">
        <v>42</v>
      </c>
      <c r="Q695" s="145" t="s">
        <v>24</v>
      </c>
      <c r="R695" s="17"/>
      <c r="S695" s="149"/>
      <c r="T695" s="17"/>
      <c r="U695" s="17"/>
      <c r="V695" s="150" t="s">
        <v>19366</v>
      </c>
      <c r="Z695" s="203" t="s">
        <v>9271</v>
      </c>
      <c r="AB695" s="204"/>
    </row>
    <row r="696" spans="1:33" ht="42" x14ac:dyDescent="0.25">
      <c r="A696" s="8">
        <v>695</v>
      </c>
      <c r="B696" s="75" t="s">
        <v>19321</v>
      </c>
      <c r="C696" s="71" t="s">
        <v>17471</v>
      </c>
      <c r="D696" s="143" t="s">
        <v>19322</v>
      </c>
      <c r="E696" s="47" t="s">
        <v>19299</v>
      </c>
      <c r="F696" s="144" t="s">
        <v>19323</v>
      </c>
      <c r="G696" s="122" t="s">
        <v>61</v>
      </c>
      <c r="H696" s="47" t="s">
        <v>19306</v>
      </c>
      <c r="I696" s="145"/>
      <c r="J696" s="145" t="s">
        <v>14</v>
      </c>
      <c r="K696" s="146"/>
      <c r="L696" s="145" t="s">
        <v>14</v>
      </c>
      <c r="M696" s="145"/>
      <c r="N696" s="147" t="s">
        <v>7645</v>
      </c>
      <c r="O696" s="47" t="s">
        <v>19306</v>
      </c>
      <c r="P696" s="75" t="s">
        <v>42</v>
      </c>
      <c r="Q696" s="145" t="s">
        <v>24</v>
      </c>
      <c r="R696" s="17"/>
      <c r="S696" s="149"/>
      <c r="T696" s="17"/>
      <c r="U696" s="17"/>
      <c r="V696" s="150" t="s">
        <v>5311</v>
      </c>
      <c r="Z696" s="203" t="s">
        <v>9271</v>
      </c>
      <c r="AB696" s="204"/>
    </row>
    <row r="697" spans="1:33" s="68" customFormat="1" ht="84" x14ac:dyDescent="0.25">
      <c r="A697" s="74">
        <v>696</v>
      </c>
      <c r="B697" s="86" t="s">
        <v>2402</v>
      </c>
      <c r="C697" s="87" t="s">
        <v>5746</v>
      </c>
      <c r="D697" s="88" t="s">
        <v>19324</v>
      </c>
      <c r="E697" s="89" t="s">
        <v>19280</v>
      </c>
      <c r="F697" s="90" t="s">
        <v>19325</v>
      </c>
      <c r="G697" s="74" t="s">
        <v>66</v>
      </c>
      <c r="H697" s="89" t="s">
        <v>19306</v>
      </c>
      <c r="I697" s="4"/>
      <c r="J697" s="4" t="s">
        <v>14</v>
      </c>
      <c r="K697" s="113"/>
      <c r="L697" s="4" t="s">
        <v>14</v>
      </c>
      <c r="M697" s="4"/>
      <c r="N697" s="123" t="s">
        <v>7645</v>
      </c>
      <c r="O697" s="89" t="s">
        <v>19306</v>
      </c>
      <c r="P697" s="86" t="s">
        <v>42</v>
      </c>
      <c r="Q697" s="4" t="s">
        <v>24</v>
      </c>
      <c r="S697" s="120"/>
      <c r="V697" s="114" t="s">
        <v>19367</v>
      </c>
      <c r="W697" s="17"/>
      <c r="X697" s="201"/>
      <c r="Y697" s="204"/>
      <c r="Z697" s="203" t="s">
        <v>9271</v>
      </c>
      <c r="AA697" s="204"/>
      <c r="AB697" s="204"/>
      <c r="AC697" s="17"/>
      <c r="AD697" s="17"/>
      <c r="AE697" s="17"/>
      <c r="AF697" s="17"/>
      <c r="AG697" s="17"/>
    </row>
    <row r="698" spans="1:33" ht="42" x14ac:dyDescent="0.25">
      <c r="A698" s="8">
        <v>697</v>
      </c>
      <c r="B698" s="75" t="s">
        <v>19326</v>
      </c>
      <c r="C698" s="71" t="s">
        <v>19327</v>
      </c>
      <c r="D698" s="143" t="s">
        <v>19328</v>
      </c>
      <c r="E698" s="47" t="s">
        <v>19299</v>
      </c>
      <c r="F698" s="144" t="s">
        <v>19329</v>
      </c>
      <c r="G698" s="122" t="s">
        <v>5804</v>
      </c>
      <c r="H698" s="47" t="s">
        <v>19306</v>
      </c>
      <c r="I698" s="145"/>
      <c r="J698" s="145" t="s">
        <v>14</v>
      </c>
      <c r="K698" s="146"/>
      <c r="L698" s="145" t="s">
        <v>14</v>
      </c>
      <c r="M698" s="145"/>
      <c r="N698" s="147" t="s">
        <v>7645</v>
      </c>
      <c r="O698" s="47" t="s">
        <v>19306</v>
      </c>
      <c r="P698" s="75" t="s">
        <v>42</v>
      </c>
      <c r="Q698" s="145" t="s">
        <v>21</v>
      </c>
      <c r="R698" s="17"/>
      <c r="S698" s="149"/>
      <c r="T698" s="17"/>
      <c r="U698" s="17"/>
      <c r="V698" s="150" t="s">
        <v>19368</v>
      </c>
      <c r="Z698" s="203" t="s">
        <v>18720</v>
      </c>
      <c r="AB698" s="204"/>
    </row>
    <row r="699" spans="1:33" ht="168" x14ac:dyDescent="0.25">
      <c r="A699" s="8">
        <v>698</v>
      </c>
      <c r="B699" s="75" t="s">
        <v>15</v>
      </c>
      <c r="C699" s="71" t="s">
        <v>18766</v>
      </c>
      <c r="D699" s="143" t="s">
        <v>19330</v>
      </c>
      <c r="E699" s="47" t="s">
        <v>19306</v>
      </c>
      <c r="F699" s="144" t="s">
        <v>19331</v>
      </c>
      <c r="G699" s="122" t="s">
        <v>16</v>
      </c>
      <c r="H699" s="47" t="s">
        <v>19306</v>
      </c>
      <c r="I699" s="145"/>
      <c r="J699" s="145" t="s">
        <v>14</v>
      </c>
      <c r="K699" s="146"/>
      <c r="L699" s="145" t="s">
        <v>14</v>
      </c>
      <c r="M699" s="145"/>
      <c r="N699" s="147"/>
      <c r="O699" s="47" t="s">
        <v>19306</v>
      </c>
      <c r="P699" s="75"/>
      <c r="Q699" s="145" t="s">
        <v>24</v>
      </c>
      <c r="R699" s="17"/>
      <c r="S699" s="149"/>
      <c r="T699" s="17"/>
      <c r="U699" s="17"/>
      <c r="V699" s="150"/>
      <c r="Z699" s="203"/>
      <c r="AB699" s="204"/>
    </row>
    <row r="700" spans="1:33" ht="42" x14ac:dyDescent="0.25">
      <c r="A700" s="8">
        <v>699</v>
      </c>
      <c r="B700" s="75" t="s">
        <v>213</v>
      </c>
      <c r="C700" s="71" t="s">
        <v>17617</v>
      </c>
      <c r="D700" s="143" t="s">
        <v>19332</v>
      </c>
      <c r="E700" s="47" t="s">
        <v>19280</v>
      </c>
      <c r="F700" s="144" t="s">
        <v>19333</v>
      </c>
      <c r="G700" s="122" t="s">
        <v>312</v>
      </c>
      <c r="H700" s="47" t="s">
        <v>19306</v>
      </c>
      <c r="I700" s="145"/>
      <c r="J700" s="145" t="s">
        <v>14</v>
      </c>
      <c r="K700" s="146"/>
      <c r="L700" s="145" t="s">
        <v>14</v>
      </c>
      <c r="M700" s="145"/>
      <c r="N700" s="147" t="s">
        <v>348</v>
      </c>
      <c r="O700" s="47" t="s">
        <v>19306</v>
      </c>
      <c r="P700" s="75" t="s">
        <v>19</v>
      </c>
      <c r="Q700" s="145" t="s">
        <v>415</v>
      </c>
      <c r="R700" s="17"/>
      <c r="S700" s="149"/>
      <c r="T700" s="17"/>
      <c r="U700" s="17"/>
      <c r="V700" s="150" t="s">
        <v>15827</v>
      </c>
      <c r="Z700" s="203"/>
      <c r="AB700" s="204"/>
    </row>
    <row r="701" spans="1:33" ht="105" x14ac:dyDescent="0.25">
      <c r="A701" s="8">
        <v>700</v>
      </c>
      <c r="B701" s="75" t="s">
        <v>15</v>
      </c>
      <c r="C701" s="71" t="s">
        <v>22</v>
      </c>
      <c r="D701" s="143" t="s">
        <v>40</v>
      </c>
      <c r="E701" s="47" t="s">
        <v>19335</v>
      </c>
      <c r="F701" s="144" t="s">
        <v>19336</v>
      </c>
      <c r="G701" s="122" t="s">
        <v>16</v>
      </c>
      <c r="H701" s="47" t="s">
        <v>19335</v>
      </c>
      <c r="I701" s="145"/>
      <c r="J701" s="145"/>
      <c r="K701" s="146"/>
      <c r="L701" s="145" t="s">
        <v>14</v>
      </c>
      <c r="M701" s="145"/>
      <c r="N701" s="147" t="s">
        <v>7645</v>
      </c>
      <c r="O701" s="47" t="s">
        <v>19335</v>
      </c>
      <c r="P701" s="75" t="s">
        <v>42</v>
      </c>
      <c r="Q701" s="145" t="s">
        <v>24</v>
      </c>
      <c r="R701" s="17"/>
      <c r="S701" s="149"/>
      <c r="T701" s="17"/>
      <c r="U701" s="17"/>
      <c r="V701" s="150" t="s">
        <v>19355</v>
      </c>
      <c r="Z701" s="203" t="s">
        <v>9271</v>
      </c>
      <c r="AB701" s="204"/>
    </row>
    <row r="702" spans="1:33" ht="63" x14ac:dyDescent="0.25">
      <c r="A702" s="8">
        <v>701</v>
      </c>
      <c r="B702" s="75" t="s">
        <v>213</v>
      </c>
      <c r="C702" s="75" t="s">
        <v>7034</v>
      </c>
      <c r="D702" s="143" t="s">
        <v>19337</v>
      </c>
      <c r="E702" s="47" t="s">
        <v>19215</v>
      </c>
      <c r="F702" s="144" t="s">
        <v>19340</v>
      </c>
      <c r="G702" s="122" t="s">
        <v>312</v>
      </c>
      <c r="H702" s="47" t="s">
        <v>19335</v>
      </c>
      <c r="I702" s="145"/>
      <c r="J702" s="145" t="s">
        <v>14</v>
      </c>
      <c r="K702" s="146"/>
      <c r="L702" s="145" t="s">
        <v>14</v>
      </c>
      <c r="M702" s="145"/>
      <c r="N702" s="147" t="s">
        <v>348</v>
      </c>
      <c r="O702" s="47" t="s">
        <v>19335</v>
      </c>
      <c r="P702" s="75" t="s">
        <v>19</v>
      </c>
      <c r="Q702" s="145" t="s">
        <v>3662</v>
      </c>
      <c r="R702" s="17"/>
      <c r="S702" s="149"/>
      <c r="T702" s="17"/>
      <c r="U702" s="17"/>
      <c r="V702" s="150" t="s">
        <v>15827</v>
      </c>
      <c r="Z702" s="203"/>
      <c r="AB702" s="204"/>
    </row>
    <row r="703" spans="1:33" ht="63" x14ac:dyDescent="0.25">
      <c r="A703" s="8">
        <v>702</v>
      </c>
      <c r="B703" s="75" t="s">
        <v>213</v>
      </c>
      <c r="C703" s="75" t="s">
        <v>7031</v>
      </c>
      <c r="D703" s="143" t="s">
        <v>19338</v>
      </c>
      <c r="E703" s="47" t="s">
        <v>19215</v>
      </c>
      <c r="F703" s="144" t="s">
        <v>19339</v>
      </c>
      <c r="G703" s="122" t="s">
        <v>312</v>
      </c>
      <c r="H703" s="47" t="s">
        <v>19335</v>
      </c>
      <c r="I703" s="145"/>
      <c r="J703" s="145" t="s">
        <v>14</v>
      </c>
      <c r="K703" s="146"/>
      <c r="L703" s="145" t="s">
        <v>14</v>
      </c>
      <c r="M703" s="145"/>
      <c r="N703" s="147" t="s">
        <v>348</v>
      </c>
      <c r="O703" s="47" t="s">
        <v>19335</v>
      </c>
      <c r="P703" s="75" t="s">
        <v>19</v>
      </c>
      <c r="Q703" s="145" t="s">
        <v>3662</v>
      </c>
      <c r="R703" s="17"/>
      <c r="S703" s="149"/>
      <c r="T703" s="17"/>
      <c r="U703" s="17"/>
      <c r="V703" s="150" t="s">
        <v>15827</v>
      </c>
      <c r="Z703" s="203"/>
      <c r="AB703" s="204"/>
    </row>
    <row r="704" spans="1:33" ht="42" x14ac:dyDescent="0.25">
      <c r="A704" s="8">
        <v>703</v>
      </c>
      <c r="B704" s="75" t="s">
        <v>995</v>
      </c>
      <c r="C704" s="71" t="s">
        <v>19341</v>
      </c>
      <c r="D704" s="143" t="s">
        <v>19342</v>
      </c>
      <c r="E704" s="47" t="s">
        <v>19306</v>
      </c>
      <c r="F704" s="144" t="s">
        <v>19343</v>
      </c>
      <c r="G704" s="122" t="s">
        <v>81</v>
      </c>
      <c r="H704" s="47" t="s">
        <v>19335</v>
      </c>
      <c r="I704" s="145"/>
      <c r="J704" s="145" t="s">
        <v>14</v>
      </c>
      <c r="K704" s="146"/>
      <c r="L704" s="145" t="s">
        <v>14</v>
      </c>
      <c r="M704" s="145"/>
      <c r="N704" s="147" t="s">
        <v>7645</v>
      </c>
      <c r="O704" s="47" t="s">
        <v>19335</v>
      </c>
      <c r="P704" s="75" t="s">
        <v>42</v>
      </c>
      <c r="Q704" s="145" t="s">
        <v>24</v>
      </c>
      <c r="R704" s="17"/>
      <c r="S704" s="149"/>
      <c r="T704" s="17"/>
      <c r="U704" s="17"/>
      <c r="V704" s="150" t="s">
        <v>19369</v>
      </c>
      <c r="Z704" s="203" t="s">
        <v>9271</v>
      </c>
      <c r="AB704" s="204"/>
    </row>
    <row r="705" spans="1:28" ht="63" x14ac:dyDescent="0.25">
      <c r="A705" s="8">
        <v>704</v>
      </c>
      <c r="B705" s="75" t="s">
        <v>597</v>
      </c>
      <c r="C705" s="71" t="s">
        <v>19344</v>
      </c>
      <c r="D705" s="143" t="s">
        <v>40</v>
      </c>
      <c r="E705" s="47" t="s">
        <v>19335</v>
      </c>
      <c r="F705" s="144" t="s">
        <v>19345</v>
      </c>
      <c r="G705" s="122" t="s">
        <v>312</v>
      </c>
      <c r="H705" s="47" t="s">
        <v>19335</v>
      </c>
      <c r="I705" s="145"/>
      <c r="J705" s="145" t="s">
        <v>14</v>
      </c>
      <c r="K705" s="146"/>
      <c r="L705" s="145" t="s">
        <v>14</v>
      </c>
      <c r="M705" s="145"/>
      <c r="N705" s="147" t="s">
        <v>218</v>
      </c>
      <c r="O705" s="47" t="s">
        <v>19335</v>
      </c>
      <c r="P705" s="75" t="s">
        <v>49</v>
      </c>
      <c r="Q705" s="145" t="s">
        <v>19346</v>
      </c>
      <c r="R705" s="17"/>
      <c r="S705" s="149"/>
      <c r="T705" s="17"/>
      <c r="U705" s="17"/>
      <c r="V705" s="150" t="s">
        <v>15827</v>
      </c>
      <c r="Z705" s="203"/>
      <c r="AB705" s="204"/>
    </row>
    <row r="706" spans="1:28" ht="84" x14ac:dyDescent="0.25">
      <c r="A706" s="8">
        <v>705</v>
      </c>
      <c r="B706" s="75" t="s">
        <v>7262</v>
      </c>
      <c r="C706" s="71" t="s">
        <v>18702</v>
      </c>
      <c r="D706" s="143" t="s">
        <v>19347</v>
      </c>
      <c r="E706" s="47" t="s">
        <v>19171</v>
      </c>
      <c r="F706" s="144" t="s">
        <v>1292</v>
      </c>
      <c r="G706" s="122" t="s">
        <v>312</v>
      </c>
      <c r="H706" s="47" t="s">
        <v>19335</v>
      </c>
      <c r="I706" s="145"/>
      <c r="J706" s="145" t="s">
        <v>14</v>
      </c>
      <c r="K706" s="146"/>
      <c r="L706" s="145" t="s">
        <v>14</v>
      </c>
      <c r="M706" s="145"/>
      <c r="N706" s="147" t="s">
        <v>16316</v>
      </c>
      <c r="O706" s="47" t="s">
        <v>19335</v>
      </c>
      <c r="P706" s="75" t="s">
        <v>47</v>
      </c>
      <c r="Q706" s="145" t="s">
        <v>21</v>
      </c>
      <c r="R706" s="17"/>
      <c r="S706" s="149"/>
      <c r="T706" s="17"/>
      <c r="U706" s="17"/>
      <c r="V706" s="150" t="s">
        <v>19365</v>
      </c>
      <c r="Z706" s="203"/>
      <c r="AB706" s="204"/>
    </row>
    <row r="707" spans="1:28" ht="72" x14ac:dyDescent="0.25">
      <c r="A707" s="8">
        <v>706</v>
      </c>
      <c r="B707" s="75" t="s">
        <v>931</v>
      </c>
      <c r="C707" s="71" t="s">
        <v>17930</v>
      </c>
      <c r="D707" s="143" t="s">
        <v>19348</v>
      </c>
      <c r="E707" s="47" t="s">
        <v>19299</v>
      </c>
      <c r="F707" s="144" t="s">
        <v>19349</v>
      </c>
      <c r="G707" s="122" t="s">
        <v>312</v>
      </c>
      <c r="H707" s="47" t="s">
        <v>19335</v>
      </c>
      <c r="I707" s="145"/>
      <c r="J707" s="145" t="s">
        <v>14</v>
      </c>
      <c r="K707" s="146"/>
      <c r="L707" s="145" t="s">
        <v>14</v>
      </c>
      <c r="M707" s="145"/>
      <c r="N707" s="147" t="s">
        <v>7645</v>
      </c>
      <c r="O707" s="47" t="s">
        <v>19335</v>
      </c>
      <c r="P707" s="75" t="s">
        <v>42</v>
      </c>
      <c r="Q707" s="145" t="s">
        <v>21</v>
      </c>
      <c r="R707" s="17"/>
      <c r="S707" s="149"/>
      <c r="T707" s="17"/>
      <c r="U707" s="17"/>
      <c r="V707" s="150" t="s">
        <v>19370</v>
      </c>
      <c r="Z707" s="203" t="s">
        <v>1438</v>
      </c>
      <c r="AB707" s="204"/>
    </row>
    <row r="708" spans="1:28" ht="273" x14ac:dyDescent="0.25">
      <c r="A708" s="8">
        <v>707</v>
      </c>
      <c r="B708" s="75" t="s">
        <v>15</v>
      </c>
      <c r="C708" s="71" t="s">
        <v>17651</v>
      </c>
      <c r="D708" s="143" t="s">
        <v>19350</v>
      </c>
      <c r="E708" s="47" t="s">
        <v>19280</v>
      </c>
      <c r="F708" s="144" t="s">
        <v>19351</v>
      </c>
      <c r="G708" s="122" t="s">
        <v>16</v>
      </c>
      <c r="H708" s="47" t="s">
        <v>19352</v>
      </c>
      <c r="I708" s="145"/>
      <c r="J708" s="145"/>
      <c r="K708" s="146" t="s">
        <v>14</v>
      </c>
      <c r="L708" s="145" t="s">
        <v>14</v>
      </c>
      <c r="M708" s="145"/>
      <c r="N708" s="147" t="s">
        <v>7645</v>
      </c>
      <c r="O708" s="47" t="s">
        <v>19352</v>
      </c>
      <c r="P708" s="75" t="s">
        <v>42</v>
      </c>
      <c r="Q708" s="145" t="s">
        <v>21</v>
      </c>
      <c r="R708" s="17"/>
      <c r="S708" s="149"/>
      <c r="T708" s="17"/>
      <c r="U708" s="17"/>
      <c r="V708" s="150" t="s">
        <v>19380</v>
      </c>
      <c r="Z708" s="203"/>
      <c r="AB708" s="204"/>
    </row>
    <row r="709" spans="1:28" ht="84" x14ac:dyDescent="0.25">
      <c r="A709" s="8">
        <v>708</v>
      </c>
      <c r="B709" s="75" t="s">
        <v>213</v>
      </c>
      <c r="C709" s="71" t="s">
        <v>3347</v>
      </c>
      <c r="D709" s="143" t="s">
        <v>40</v>
      </c>
      <c r="E709" s="47" t="s">
        <v>19171</v>
      </c>
      <c r="F709" s="144" t="s">
        <v>19356</v>
      </c>
      <c r="G709" s="122" t="s">
        <v>312</v>
      </c>
      <c r="H709" s="47" t="s">
        <v>19352</v>
      </c>
      <c r="I709" s="145"/>
      <c r="J709" s="145"/>
      <c r="K709" s="146" t="s">
        <v>14</v>
      </c>
      <c r="L709" s="145" t="s">
        <v>14</v>
      </c>
      <c r="M709" s="145"/>
      <c r="N709" s="147" t="s">
        <v>218</v>
      </c>
      <c r="O709" s="47" t="s">
        <v>19352</v>
      </c>
      <c r="P709" s="75" t="s">
        <v>49</v>
      </c>
      <c r="Q709" s="145" t="s">
        <v>3662</v>
      </c>
      <c r="R709" s="17"/>
      <c r="S709" s="149"/>
      <c r="T709" s="17"/>
      <c r="U709" s="17"/>
      <c r="V709" s="150" t="s">
        <v>15827</v>
      </c>
      <c r="Z709" s="203"/>
      <c r="AB709" s="204"/>
    </row>
    <row r="710" spans="1:28" ht="126" x14ac:dyDescent="0.25">
      <c r="A710" s="8">
        <v>709</v>
      </c>
      <c r="B710" s="75" t="s">
        <v>15</v>
      </c>
      <c r="C710" s="71" t="s">
        <v>19357</v>
      </c>
      <c r="D710" s="143" t="s">
        <v>19358</v>
      </c>
      <c r="E710" s="47" t="s">
        <v>19335</v>
      </c>
      <c r="F710" s="144" t="s">
        <v>19359</v>
      </c>
      <c r="G710" s="122" t="s">
        <v>16</v>
      </c>
      <c r="H710" s="47" t="s">
        <v>19352</v>
      </c>
      <c r="I710" s="145"/>
      <c r="J710" s="145"/>
      <c r="K710" s="146" t="s">
        <v>14</v>
      </c>
      <c r="L710" s="145" t="s">
        <v>14</v>
      </c>
      <c r="M710" s="145"/>
      <c r="N710" s="147" t="s">
        <v>218</v>
      </c>
      <c r="O710" s="47" t="s">
        <v>19352</v>
      </c>
      <c r="P710" s="75" t="s">
        <v>49</v>
      </c>
      <c r="Q710" s="145" t="s">
        <v>24</v>
      </c>
      <c r="R710" s="17"/>
      <c r="S710" s="149"/>
      <c r="T710" s="17"/>
      <c r="U710" s="17"/>
      <c r="V710" s="150" t="s">
        <v>19434</v>
      </c>
      <c r="Z710" s="203"/>
      <c r="AB710" s="204"/>
    </row>
    <row r="711" spans="1:28" ht="42" x14ac:dyDescent="0.25">
      <c r="A711" s="8">
        <v>710</v>
      </c>
      <c r="B711" s="75" t="s">
        <v>37</v>
      </c>
      <c r="C711" s="71" t="s">
        <v>431</v>
      </c>
      <c r="D711" s="143" t="s">
        <v>19360</v>
      </c>
      <c r="E711" s="47" t="s">
        <v>19306</v>
      </c>
      <c r="F711" s="144" t="s">
        <v>19361</v>
      </c>
      <c r="G711" s="122" t="s">
        <v>312</v>
      </c>
      <c r="H711" s="47" t="s">
        <v>19352</v>
      </c>
      <c r="I711" s="145"/>
      <c r="J711" s="145" t="s">
        <v>14</v>
      </c>
      <c r="K711" s="146"/>
      <c r="L711" s="145" t="s">
        <v>14</v>
      </c>
      <c r="M711" s="145"/>
      <c r="N711" s="147" t="s">
        <v>294</v>
      </c>
      <c r="O711" s="47" t="s">
        <v>19352</v>
      </c>
      <c r="P711" s="75" t="s">
        <v>179</v>
      </c>
      <c r="Q711" s="145" t="s">
        <v>415</v>
      </c>
      <c r="R711" s="17"/>
      <c r="S711" s="149"/>
      <c r="T711" s="17"/>
      <c r="U711" s="17"/>
      <c r="V711" s="150" t="s">
        <v>19409</v>
      </c>
      <c r="Z711" s="203"/>
      <c r="AB711" s="204"/>
    </row>
    <row r="712" spans="1:28" ht="168" x14ac:dyDescent="0.25">
      <c r="A712" s="8">
        <v>711</v>
      </c>
      <c r="B712" s="75" t="s">
        <v>15</v>
      </c>
      <c r="C712" s="71" t="s">
        <v>17471</v>
      </c>
      <c r="D712" s="143" t="s">
        <v>19371</v>
      </c>
      <c r="E712" s="47" t="s">
        <v>19306</v>
      </c>
      <c r="F712" s="144" t="s">
        <v>19372</v>
      </c>
      <c r="G712" s="122" t="s">
        <v>16</v>
      </c>
      <c r="H712" s="47" t="s">
        <v>19352</v>
      </c>
      <c r="I712" s="145"/>
      <c r="J712" s="145" t="s">
        <v>14</v>
      </c>
      <c r="K712" s="146"/>
      <c r="L712" s="145" t="s">
        <v>14</v>
      </c>
      <c r="M712" s="145"/>
      <c r="N712" s="147" t="s">
        <v>7645</v>
      </c>
      <c r="O712" s="47" t="s">
        <v>19352</v>
      </c>
      <c r="P712" s="75" t="s">
        <v>42</v>
      </c>
      <c r="Q712" s="145" t="s">
        <v>21</v>
      </c>
      <c r="R712" s="17"/>
      <c r="S712" s="149"/>
      <c r="T712" s="17"/>
      <c r="U712" s="17"/>
      <c r="V712" s="150" t="s">
        <v>19381</v>
      </c>
      <c r="Z712" s="203" t="s">
        <v>1438</v>
      </c>
      <c r="AB712" s="204"/>
    </row>
    <row r="713" spans="1:28" x14ac:dyDescent="0.25">
      <c r="A713" s="8">
        <v>712</v>
      </c>
      <c r="B713" s="75" t="s">
        <v>213</v>
      </c>
      <c r="C713" s="71" t="s">
        <v>3554</v>
      </c>
      <c r="D713" s="143" t="s">
        <v>19373</v>
      </c>
      <c r="E713" s="47" t="s">
        <v>18858</v>
      </c>
      <c r="F713" s="144" t="s">
        <v>19374</v>
      </c>
      <c r="G713" s="122" t="s">
        <v>312</v>
      </c>
      <c r="H713" s="47" t="s">
        <v>19352</v>
      </c>
      <c r="I713" s="145"/>
      <c r="J713" s="145" t="s">
        <v>14</v>
      </c>
      <c r="K713" s="146"/>
      <c r="L713" s="145" t="s">
        <v>14</v>
      </c>
      <c r="M713" s="145"/>
      <c r="N713" s="147" t="s">
        <v>218</v>
      </c>
      <c r="O713" s="47" t="s">
        <v>19352</v>
      </c>
      <c r="P713" s="75" t="s">
        <v>49</v>
      </c>
      <c r="Q713" s="145" t="s">
        <v>3662</v>
      </c>
      <c r="R713" s="17"/>
      <c r="S713" s="149"/>
      <c r="T713" s="17"/>
      <c r="U713" s="17"/>
      <c r="V713" s="150" t="s">
        <v>3408</v>
      </c>
      <c r="Z713" s="203"/>
      <c r="AB713" s="204"/>
    </row>
    <row r="714" spans="1:28" ht="84" x14ac:dyDescent="0.25">
      <c r="A714" s="8">
        <v>713</v>
      </c>
      <c r="B714" s="75" t="s">
        <v>213</v>
      </c>
      <c r="C714" s="71" t="s">
        <v>3554</v>
      </c>
      <c r="D714" s="143" t="s">
        <v>40</v>
      </c>
      <c r="E714" s="200" t="s">
        <v>18988</v>
      </c>
      <c r="F714" s="144" t="s">
        <v>19376</v>
      </c>
      <c r="G714" s="122" t="s">
        <v>312</v>
      </c>
      <c r="H714" s="47" t="s">
        <v>19352</v>
      </c>
      <c r="I714" s="145"/>
      <c r="J714" s="145" t="s">
        <v>14</v>
      </c>
      <c r="K714" s="146"/>
      <c r="L714" s="145" t="s">
        <v>14</v>
      </c>
      <c r="M714" s="145"/>
      <c r="N714" s="147" t="s">
        <v>218</v>
      </c>
      <c r="O714" s="47" t="s">
        <v>19352</v>
      </c>
      <c r="P714" s="75" t="s">
        <v>49</v>
      </c>
      <c r="Q714" s="145" t="s">
        <v>3662</v>
      </c>
      <c r="R714" s="17"/>
      <c r="S714" s="149"/>
      <c r="T714" s="17"/>
      <c r="U714" s="17"/>
      <c r="V714" s="150" t="s">
        <v>15827</v>
      </c>
      <c r="Z714" s="203"/>
      <c r="AB714" s="204"/>
    </row>
    <row r="715" spans="1:28" ht="42" x14ac:dyDescent="0.25">
      <c r="A715" s="8">
        <v>714</v>
      </c>
      <c r="B715" s="75" t="s">
        <v>213</v>
      </c>
      <c r="C715" s="71" t="s">
        <v>3554</v>
      </c>
      <c r="D715" s="143" t="s">
        <v>40</v>
      </c>
      <c r="E715" s="47" t="s">
        <v>18988</v>
      </c>
      <c r="F715" s="144" t="s">
        <v>19375</v>
      </c>
      <c r="G715" s="122" t="s">
        <v>312</v>
      </c>
      <c r="H715" s="47" t="s">
        <v>19352</v>
      </c>
      <c r="I715" s="145"/>
      <c r="J715" s="145" t="s">
        <v>14</v>
      </c>
      <c r="K715" s="146"/>
      <c r="L715" s="145" t="s">
        <v>14</v>
      </c>
      <c r="M715" s="145"/>
      <c r="N715" s="147" t="s">
        <v>218</v>
      </c>
      <c r="O715" s="47" t="s">
        <v>19352</v>
      </c>
      <c r="P715" s="75" t="s">
        <v>49</v>
      </c>
      <c r="Q715" s="145" t="s">
        <v>3662</v>
      </c>
      <c r="R715" s="17"/>
      <c r="S715" s="149"/>
      <c r="T715" s="17"/>
      <c r="U715" s="17"/>
      <c r="V715" s="150" t="s">
        <v>15827</v>
      </c>
      <c r="Z715" s="203"/>
      <c r="AB715" s="204"/>
    </row>
    <row r="716" spans="1:28" ht="105" x14ac:dyDescent="0.25">
      <c r="A716" s="8">
        <v>715</v>
      </c>
      <c r="B716" s="75" t="s">
        <v>213</v>
      </c>
      <c r="C716" s="71" t="s">
        <v>3554</v>
      </c>
      <c r="D716" s="143" t="s">
        <v>40</v>
      </c>
      <c r="E716" s="47" t="s">
        <v>18988</v>
      </c>
      <c r="F716" s="144" t="s">
        <v>19377</v>
      </c>
      <c r="G716" s="122" t="s">
        <v>312</v>
      </c>
      <c r="H716" s="47" t="s">
        <v>19352</v>
      </c>
      <c r="I716" s="145"/>
      <c r="J716" s="145" t="s">
        <v>14</v>
      </c>
      <c r="K716" s="146"/>
      <c r="L716" s="145" t="s">
        <v>14</v>
      </c>
      <c r="M716" s="145"/>
      <c r="N716" s="147" t="s">
        <v>218</v>
      </c>
      <c r="O716" s="47" t="s">
        <v>19352</v>
      </c>
      <c r="P716" s="75" t="s">
        <v>49</v>
      </c>
      <c r="Q716" s="145" t="s">
        <v>3662</v>
      </c>
      <c r="R716" s="17"/>
      <c r="S716" s="149"/>
      <c r="T716" s="17"/>
      <c r="U716" s="17"/>
      <c r="V716" s="150" t="s">
        <v>15827</v>
      </c>
      <c r="Z716" s="203"/>
      <c r="AB716" s="204"/>
    </row>
    <row r="717" spans="1:28" ht="105" x14ac:dyDescent="0.25">
      <c r="A717" s="8">
        <v>716</v>
      </c>
      <c r="B717" s="75" t="s">
        <v>213</v>
      </c>
      <c r="C717" s="71" t="s">
        <v>18156</v>
      </c>
      <c r="D717" s="143" t="s">
        <v>40</v>
      </c>
      <c r="E717" s="47" t="s">
        <v>18988</v>
      </c>
      <c r="F717" s="144" t="s">
        <v>19378</v>
      </c>
      <c r="G717" s="122" t="s">
        <v>312</v>
      </c>
      <c r="H717" s="47" t="s">
        <v>19352</v>
      </c>
      <c r="I717" s="145"/>
      <c r="J717" s="145" t="s">
        <v>14</v>
      </c>
      <c r="K717" s="146"/>
      <c r="L717" s="145" t="s">
        <v>14</v>
      </c>
      <c r="M717" s="145"/>
      <c r="N717" s="147" t="s">
        <v>218</v>
      </c>
      <c r="O717" s="47" t="s">
        <v>19352</v>
      </c>
      <c r="P717" s="75" t="s">
        <v>49</v>
      </c>
      <c r="Q717" s="145" t="s">
        <v>3662</v>
      </c>
      <c r="R717" s="17"/>
      <c r="S717" s="149"/>
      <c r="T717" s="17"/>
      <c r="U717" s="17"/>
      <c r="V717" s="150" t="s">
        <v>15827</v>
      </c>
      <c r="Z717" s="203"/>
      <c r="AB717" s="204"/>
    </row>
    <row r="718" spans="1:28" ht="105" x14ac:dyDescent="0.25">
      <c r="A718" s="8">
        <v>717</v>
      </c>
      <c r="B718" s="75" t="s">
        <v>213</v>
      </c>
      <c r="C718" s="71" t="s">
        <v>3562</v>
      </c>
      <c r="D718" s="143" t="s">
        <v>40</v>
      </c>
      <c r="E718" s="47" t="s">
        <v>18988</v>
      </c>
      <c r="F718" s="144" t="s">
        <v>19379</v>
      </c>
      <c r="G718" s="122" t="s">
        <v>312</v>
      </c>
      <c r="H718" s="47" t="s">
        <v>19352</v>
      </c>
      <c r="I718" s="145"/>
      <c r="J718" s="145" t="s">
        <v>14</v>
      </c>
      <c r="K718" s="146"/>
      <c r="L718" s="145" t="s">
        <v>14</v>
      </c>
      <c r="M718" s="145"/>
      <c r="N718" s="147" t="s">
        <v>218</v>
      </c>
      <c r="O718" s="47" t="s">
        <v>19352</v>
      </c>
      <c r="P718" s="75" t="s">
        <v>49</v>
      </c>
      <c r="Q718" s="145" t="s">
        <v>3662</v>
      </c>
      <c r="R718" s="17"/>
      <c r="S718" s="149"/>
      <c r="T718" s="17"/>
      <c r="U718" s="17"/>
      <c r="V718" s="150" t="s">
        <v>15827</v>
      </c>
      <c r="Z718" s="203"/>
      <c r="AB718" s="204"/>
    </row>
    <row r="719" spans="1:28" ht="36" x14ac:dyDescent="0.25">
      <c r="A719" s="8">
        <v>718</v>
      </c>
      <c r="B719" s="75" t="s">
        <v>19382</v>
      </c>
      <c r="C719" s="71" t="s">
        <v>17471</v>
      </c>
      <c r="D719" s="143" t="s">
        <v>19383</v>
      </c>
      <c r="E719" s="47" t="s">
        <v>19299</v>
      </c>
      <c r="F719" s="144" t="s">
        <v>19384</v>
      </c>
      <c r="G719" s="122" t="s">
        <v>69</v>
      </c>
      <c r="H719" s="47" t="s">
        <v>19385</v>
      </c>
      <c r="I719" s="145"/>
      <c r="J719" s="145" t="s">
        <v>14</v>
      </c>
      <c r="K719" s="146"/>
      <c r="L719" s="145" t="s">
        <v>14</v>
      </c>
      <c r="M719" s="145"/>
      <c r="N719" s="147" t="s">
        <v>7645</v>
      </c>
      <c r="O719" s="47" t="s">
        <v>19385</v>
      </c>
      <c r="P719" s="75" t="s">
        <v>42</v>
      </c>
      <c r="Q719" s="145" t="s">
        <v>24</v>
      </c>
      <c r="R719" s="17"/>
      <c r="S719" s="149"/>
      <c r="T719" s="17"/>
      <c r="U719" s="17"/>
      <c r="V719" s="150" t="s">
        <v>19355</v>
      </c>
      <c r="Z719" s="203" t="s">
        <v>9271</v>
      </c>
      <c r="AB719" s="204"/>
    </row>
    <row r="720" spans="1:28" ht="126" x14ac:dyDescent="0.25">
      <c r="A720" s="8">
        <v>719</v>
      </c>
      <c r="B720" s="75" t="s">
        <v>15</v>
      </c>
      <c r="C720" s="71" t="s">
        <v>18751</v>
      </c>
      <c r="D720" s="143" t="s">
        <v>19386</v>
      </c>
      <c r="E720" s="47" t="s">
        <v>19352</v>
      </c>
      <c r="F720" s="144" t="s">
        <v>19387</v>
      </c>
      <c r="G720" s="122" t="s">
        <v>16</v>
      </c>
      <c r="H720" s="47" t="s">
        <v>19385</v>
      </c>
      <c r="I720" s="145"/>
      <c r="J720" s="145" t="s">
        <v>14</v>
      </c>
      <c r="K720" s="146"/>
      <c r="L720" s="145" t="s">
        <v>14</v>
      </c>
      <c r="M720" s="145"/>
      <c r="N720" s="147" t="s">
        <v>348</v>
      </c>
      <c r="O720" s="47" t="s">
        <v>19385</v>
      </c>
      <c r="P720" s="75" t="s">
        <v>19</v>
      </c>
      <c r="Q720" s="145" t="s">
        <v>24</v>
      </c>
      <c r="R720" s="17"/>
      <c r="S720" s="149"/>
      <c r="T720" s="17"/>
      <c r="U720" s="17"/>
      <c r="V720" s="150" t="s">
        <v>4843</v>
      </c>
      <c r="Z720" s="203"/>
      <c r="AB720" s="204"/>
    </row>
    <row r="721" spans="1:28" ht="147" x14ac:dyDescent="0.25">
      <c r="A721" s="8">
        <v>720</v>
      </c>
      <c r="B721" s="75" t="s">
        <v>15</v>
      </c>
      <c r="C721" s="71" t="s">
        <v>17471</v>
      </c>
      <c r="D721" s="143" t="s">
        <v>19388</v>
      </c>
      <c r="E721" s="47" t="s">
        <v>19306</v>
      </c>
      <c r="F721" s="144" t="s">
        <v>19389</v>
      </c>
      <c r="G721" s="122" t="s">
        <v>16</v>
      </c>
      <c r="H721" s="47" t="s">
        <v>19385</v>
      </c>
      <c r="I721" s="145"/>
      <c r="J721" s="145"/>
      <c r="K721" s="146" t="s">
        <v>14</v>
      </c>
      <c r="L721" s="145" t="s">
        <v>14</v>
      </c>
      <c r="M721" s="145"/>
      <c r="N721" s="147" t="s">
        <v>7645</v>
      </c>
      <c r="O721" s="47" t="s">
        <v>19385</v>
      </c>
      <c r="P721" s="75" t="s">
        <v>42</v>
      </c>
      <c r="Q721" s="145" t="s">
        <v>24</v>
      </c>
      <c r="R721" s="17"/>
      <c r="S721" s="149"/>
      <c r="T721" s="17"/>
      <c r="U721" s="17"/>
      <c r="V721" s="150" t="s">
        <v>3991</v>
      </c>
      <c r="Z721" s="203" t="s">
        <v>9271</v>
      </c>
      <c r="AB721" s="204"/>
    </row>
    <row r="722" spans="1:28" ht="72" x14ac:dyDescent="0.25">
      <c r="A722" s="8">
        <v>721</v>
      </c>
      <c r="B722" s="75" t="s">
        <v>1603</v>
      </c>
      <c r="C722" s="71" t="s">
        <v>19201</v>
      </c>
      <c r="D722" s="143" t="s">
        <v>19390</v>
      </c>
      <c r="E722" s="47" t="s">
        <v>19335</v>
      </c>
      <c r="F722" s="144" t="s">
        <v>19391</v>
      </c>
      <c r="G722" s="122" t="s">
        <v>312</v>
      </c>
      <c r="H722" s="47" t="s">
        <v>19385</v>
      </c>
      <c r="I722" s="145"/>
      <c r="J722" s="145"/>
      <c r="K722" s="146" t="s">
        <v>14</v>
      </c>
      <c r="L722" s="145" t="s">
        <v>14</v>
      </c>
      <c r="M722" s="145"/>
      <c r="N722" s="147" t="s">
        <v>294</v>
      </c>
      <c r="O722" s="47" t="s">
        <v>19385</v>
      </c>
      <c r="P722" s="75" t="s">
        <v>3014</v>
      </c>
      <c r="Q722" s="145" t="s">
        <v>5378</v>
      </c>
      <c r="R722" s="17"/>
      <c r="S722" s="149"/>
      <c r="T722" s="17"/>
      <c r="U722" s="17"/>
      <c r="V722" s="150" t="s">
        <v>19435</v>
      </c>
      <c r="Z722" s="203"/>
      <c r="AB722" s="204"/>
    </row>
    <row r="723" spans="1:28" ht="63" x14ac:dyDescent="0.25">
      <c r="A723" s="8">
        <v>722</v>
      </c>
      <c r="B723" s="75" t="s">
        <v>1603</v>
      </c>
      <c r="C723" s="71" t="s">
        <v>19201</v>
      </c>
      <c r="D723" s="143" t="s">
        <v>19390</v>
      </c>
      <c r="E723" s="47" t="s">
        <v>19268</v>
      </c>
      <c r="F723" s="144" t="s">
        <v>19392</v>
      </c>
      <c r="G723" s="122" t="s">
        <v>312</v>
      </c>
      <c r="H723" s="47" t="s">
        <v>19385</v>
      </c>
      <c r="I723" s="145"/>
      <c r="J723" s="145"/>
      <c r="K723" s="146" t="s">
        <v>14</v>
      </c>
      <c r="L723" s="145" t="s">
        <v>14</v>
      </c>
      <c r="M723" s="145"/>
      <c r="N723" s="147" t="s">
        <v>294</v>
      </c>
      <c r="O723" s="47" t="s">
        <v>19385</v>
      </c>
      <c r="P723" s="75" t="s">
        <v>3014</v>
      </c>
      <c r="Q723" s="145" t="s">
        <v>5378</v>
      </c>
      <c r="R723" s="17"/>
      <c r="S723" s="149"/>
      <c r="T723" s="17"/>
      <c r="U723" s="17"/>
      <c r="V723" s="150" t="s">
        <v>19436</v>
      </c>
      <c r="Z723" s="203"/>
      <c r="AB723" s="204"/>
    </row>
    <row r="724" spans="1:28" ht="63" x14ac:dyDescent="0.25">
      <c r="A724" s="8">
        <v>723</v>
      </c>
      <c r="B724" s="75" t="s">
        <v>1603</v>
      </c>
      <c r="C724" s="71" t="s">
        <v>19201</v>
      </c>
      <c r="D724" s="143" t="s">
        <v>19390</v>
      </c>
      <c r="E724" s="47" t="s">
        <v>19335</v>
      </c>
      <c r="F724" s="144" t="s">
        <v>19393</v>
      </c>
      <c r="G724" s="122" t="s">
        <v>312</v>
      </c>
      <c r="H724" s="47" t="s">
        <v>19385</v>
      </c>
      <c r="I724" s="145"/>
      <c r="J724" s="145"/>
      <c r="K724" s="146" t="s">
        <v>14</v>
      </c>
      <c r="L724" s="145" t="s">
        <v>14</v>
      </c>
      <c r="M724" s="145"/>
      <c r="N724" s="147" t="s">
        <v>294</v>
      </c>
      <c r="O724" s="47" t="s">
        <v>19385</v>
      </c>
      <c r="P724" s="75" t="s">
        <v>3014</v>
      </c>
      <c r="Q724" s="145" t="s">
        <v>5378</v>
      </c>
      <c r="R724" s="17"/>
      <c r="S724" s="149"/>
      <c r="T724" s="17"/>
      <c r="U724" s="17"/>
      <c r="V724" s="150" t="s">
        <v>19436</v>
      </c>
      <c r="Z724" s="203"/>
      <c r="AB724" s="204"/>
    </row>
    <row r="725" spans="1:28" ht="84" x14ac:dyDescent="0.25">
      <c r="A725" s="8">
        <v>724</v>
      </c>
      <c r="B725" s="75" t="s">
        <v>213</v>
      </c>
      <c r="C725" s="71" t="s">
        <v>3371</v>
      </c>
      <c r="D725" s="143" t="s">
        <v>40</v>
      </c>
      <c r="E725" s="47" t="s">
        <v>5923</v>
      </c>
      <c r="F725" s="144" t="s">
        <v>19394</v>
      </c>
      <c r="G725" s="122" t="s">
        <v>312</v>
      </c>
      <c r="H725" s="47" t="s">
        <v>19385</v>
      </c>
      <c r="I725" s="145"/>
      <c r="J725" s="145"/>
      <c r="K725" s="146" t="s">
        <v>14</v>
      </c>
      <c r="L725" s="145" t="s">
        <v>14</v>
      </c>
      <c r="M725" s="145"/>
      <c r="N725" s="147" t="s">
        <v>218</v>
      </c>
      <c r="O725" s="47" t="s">
        <v>19385</v>
      </c>
      <c r="P725" s="75" t="s">
        <v>49</v>
      </c>
      <c r="Q725" s="145" t="s">
        <v>5378</v>
      </c>
      <c r="R725" s="17"/>
      <c r="S725" s="149"/>
      <c r="T725" s="17"/>
      <c r="U725" s="17"/>
      <c r="V725" s="150" t="s">
        <v>7019</v>
      </c>
      <c r="Z725" s="203"/>
      <c r="AB725" s="204"/>
    </row>
    <row r="726" spans="1:28" ht="105" x14ac:dyDescent="0.25">
      <c r="A726" s="8">
        <v>725</v>
      </c>
      <c r="B726" s="75" t="s">
        <v>213</v>
      </c>
      <c r="C726" s="71" t="s">
        <v>740</v>
      </c>
      <c r="D726" s="165" t="s">
        <v>19395</v>
      </c>
      <c r="E726" s="47" t="s">
        <v>17765</v>
      </c>
      <c r="F726" s="144" t="s">
        <v>19396</v>
      </c>
      <c r="G726" s="122" t="s">
        <v>312</v>
      </c>
      <c r="H726" s="47" t="s">
        <v>19385</v>
      </c>
      <c r="I726" s="145"/>
      <c r="J726" s="145" t="s">
        <v>14</v>
      </c>
      <c r="K726" s="146"/>
      <c r="L726" s="145" t="s">
        <v>14</v>
      </c>
      <c r="M726" s="145"/>
      <c r="N726" s="147" t="s">
        <v>218</v>
      </c>
      <c r="O726" s="47" t="s">
        <v>19385</v>
      </c>
      <c r="P726" s="75" t="s">
        <v>49</v>
      </c>
      <c r="Q726" s="145" t="s">
        <v>3662</v>
      </c>
      <c r="R726" s="17"/>
      <c r="S726" s="149"/>
      <c r="T726" s="17"/>
      <c r="U726" s="17"/>
      <c r="V726" s="150" t="s">
        <v>1588</v>
      </c>
      <c r="Z726" s="203"/>
      <c r="AB726" s="204"/>
    </row>
    <row r="727" spans="1:28" ht="63" x14ac:dyDescent="0.25">
      <c r="A727" s="8">
        <v>726</v>
      </c>
      <c r="B727" s="75" t="s">
        <v>213</v>
      </c>
      <c r="C727" s="71" t="s">
        <v>1649</v>
      </c>
      <c r="D727" s="143" t="s">
        <v>40</v>
      </c>
      <c r="E727" s="47" t="s">
        <v>18988</v>
      </c>
      <c r="F727" s="144" t="s">
        <v>19397</v>
      </c>
      <c r="G727" s="122" t="s">
        <v>312</v>
      </c>
      <c r="H727" s="47" t="s">
        <v>19385</v>
      </c>
      <c r="I727" s="145"/>
      <c r="J727" s="145" t="s">
        <v>14</v>
      </c>
      <c r="K727" s="146"/>
      <c r="L727" s="145" t="s">
        <v>14</v>
      </c>
      <c r="M727" s="145"/>
      <c r="N727" s="147" t="s">
        <v>218</v>
      </c>
      <c r="O727" s="47" t="s">
        <v>19385</v>
      </c>
      <c r="P727" s="75" t="s">
        <v>49</v>
      </c>
      <c r="Q727" s="145" t="s">
        <v>3662</v>
      </c>
      <c r="R727" s="17"/>
      <c r="S727" s="149"/>
      <c r="T727" s="17"/>
      <c r="U727" s="17"/>
      <c r="V727" s="150" t="s">
        <v>1588</v>
      </c>
      <c r="Z727" s="203"/>
      <c r="AB727" s="204"/>
    </row>
    <row r="728" spans="1:28" ht="63" x14ac:dyDescent="0.25">
      <c r="A728" s="8">
        <v>727</v>
      </c>
      <c r="B728" s="75" t="s">
        <v>213</v>
      </c>
      <c r="C728" s="71" t="s">
        <v>738</v>
      </c>
      <c r="D728" s="143" t="s">
        <v>40</v>
      </c>
      <c r="E728" s="47" t="s">
        <v>15492</v>
      </c>
      <c r="F728" s="144" t="s">
        <v>19398</v>
      </c>
      <c r="G728" s="122" t="s">
        <v>312</v>
      </c>
      <c r="H728" s="47" t="s">
        <v>19385</v>
      </c>
      <c r="I728" s="145"/>
      <c r="J728" s="145" t="s">
        <v>14</v>
      </c>
      <c r="K728" s="146"/>
      <c r="L728" s="145" t="s">
        <v>14</v>
      </c>
      <c r="M728" s="145"/>
      <c r="N728" s="147" t="s">
        <v>218</v>
      </c>
      <c r="O728" s="47" t="s">
        <v>19385</v>
      </c>
      <c r="P728" s="75" t="s">
        <v>49</v>
      </c>
      <c r="Q728" s="145" t="s">
        <v>3662</v>
      </c>
      <c r="R728" s="17"/>
      <c r="S728" s="149"/>
      <c r="T728" s="17"/>
      <c r="U728" s="17"/>
      <c r="V728" s="150" t="s">
        <v>1588</v>
      </c>
      <c r="Z728" s="203"/>
      <c r="AB728" s="204"/>
    </row>
    <row r="729" spans="1:28" ht="105" x14ac:dyDescent="0.25">
      <c r="A729" s="8">
        <v>728</v>
      </c>
      <c r="B729" s="75" t="s">
        <v>19399</v>
      </c>
      <c r="C729" s="71" t="s">
        <v>19400</v>
      </c>
      <c r="D729" s="143" t="s">
        <v>40</v>
      </c>
      <c r="E729" s="47" t="s">
        <v>19385</v>
      </c>
      <c r="F729" s="144" t="s">
        <v>19401</v>
      </c>
      <c r="G729" s="122" t="s">
        <v>1808</v>
      </c>
      <c r="H729" s="47" t="s">
        <v>19385</v>
      </c>
      <c r="I729" s="145"/>
      <c r="J729" s="145" t="s">
        <v>14</v>
      </c>
      <c r="K729" s="146"/>
      <c r="L729" s="145" t="s">
        <v>14</v>
      </c>
      <c r="M729" s="145"/>
      <c r="N729" s="147" t="s">
        <v>7645</v>
      </c>
      <c r="O729" s="47" t="s">
        <v>19385</v>
      </c>
      <c r="P729" s="75" t="s">
        <v>42</v>
      </c>
      <c r="Q729" s="145" t="s">
        <v>21</v>
      </c>
      <c r="R729" s="17"/>
      <c r="S729" s="149"/>
      <c r="T729" s="17"/>
      <c r="U729" s="17"/>
      <c r="V729" s="150" t="s">
        <v>3408</v>
      </c>
      <c r="Z729" s="203" t="s">
        <v>9271</v>
      </c>
      <c r="AB729" s="204"/>
    </row>
    <row r="730" spans="1:28" ht="105" x14ac:dyDescent="0.25">
      <c r="A730" s="8">
        <v>729</v>
      </c>
      <c r="B730" s="75" t="s">
        <v>5644</v>
      </c>
      <c r="C730" s="71" t="s">
        <v>19402</v>
      </c>
      <c r="D730" s="143" t="s">
        <v>40</v>
      </c>
      <c r="E730" s="47" t="s">
        <v>19385</v>
      </c>
      <c r="F730" s="144" t="s">
        <v>19403</v>
      </c>
      <c r="G730" s="122" t="s">
        <v>1808</v>
      </c>
      <c r="H730" s="47" t="s">
        <v>19385</v>
      </c>
      <c r="I730" s="145"/>
      <c r="J730" s="145" t="s">
        <v>14</v>
      </c>
      <c r="K730" s="146"/>
      <c r="L730" s="145" t="s">
        <v>14</v>
      </c>
      <c r="M730" s="145"/>
      <c r="N730" s="147" t="s">
        <v>7645</v>
      </c>
      <c r="O730" s="47" t="s">
        <v>19385</v>
      </c>
      <c r="P730" s="75" t="s">
        <v>42</v>
      </c>
      <c r="Q730" s="145" t="s">
        <v>21</v>
      </c>
      <c r="R730" s="17"/>
      <c r="S730" s="149"/>
      <c r="T730" s="17"/>
      <c r="U730" s="17"/>
      <c r="V730" s="150" t="s">
        <v>3408</v>
      </c>
      <c r="Z730" s="203" t="s">
        <v>9271</v>
      </c>
      <c r="AB730" s="204"/>
    </row>
    <row r="731" spans="1:28" ht="168" x14ac:dyDescent="0.25">
      <c r="A731" s="8">
        <v>730</v>
      </c>
      <c r="B731" s="75" t="s">
        <v>15</v>
      </c>
      <c r="C731" s="71" t="s">
        <v>17552</v>
      </c>
      <c r="D731" s="166" t="s">
        <v>19404</v>
      </c>
      <c r="E731" s="47" t="s">
        <v>19385</v>
      </c>
      <c r="F731" s="144" t="s">
        <v>19405</v>
      </c>
      <c r="G731" s="122" t="s">
        <v>16</v>
      </c>
      <c r="H731" s="47" t="s">
        <v>19406</v>
      </c>
      <c r="I731" s="145"/>
      <c r="J731" s="145" t="s">
        <v>14</v>
      </c>
      <c r="K731" s="146"/>
      <c r="L731" s="145" t="s">
        <v>14</v>
      </c>
      <c r="M731" s="145"/>
      <c r="N731" s="147" t="s">
        <v>218</v>
      </c>
      <c r="O731" s="47" t="s">
        <v>19406</v>
      </c>
      <c r="P731" s="75" t="s">
        <v>49</v>
      </c>
      <c r="Q731" s="145" t="s">
        <v>3662</v>
      </c>
      <c r="R731" s="17"/>
      <c r="S731" s="149"/>
      <c r="T731" s="17"/>
      <c r="U731" s="17"/>
      <c r="V731" s="150" t="s">
        <v>3332</v>
      </c>
      <c r="Z731" s="203"/>
      <c r="AB731" s="204"/>
    </row>
    <row r="732" spans="1:28" ht="168" x14ac:dyDescent="0.25">
      <c r="A732" s="8">
        <v>731</v>
      </c>
      <c r="B732" s="75" t="s">
        <v>15</v>
      </c>
      <c r="C732" s="71" t="s">
        <v>19312</v>
      </c>
      <c r="D732" s="143" t="s">
        <v>19407</v>
      </c>
      <c r="E732" s="47" t="s">
        <v>19385</v>
      </c>
      <c r="F732" s="144" t="s">
        <v>19408</v>
      </c>
      <c r="G732" s="122" t="s">
        <v>16</v>
      </c>
      <c r="H732" s="47" t="s">
        <v>19406</v>
      </c>
      <c r="I732" s="145"/>
      <c r="J732" s="145" t="s">
        <v>14</v>
      </c>
      <c r="K732" s="146"/>
      <c r="L732" s="145" t="s">
        <v>14</v>
      </c>
      <c r="M732" s="145"/>
      <c r="N732" s="147" t="s">
        <v>294</v>
      </c>
      <c r="O732" s="47" t="s">
        <v>19406</v>
      </c>
      <c r="P732" s="75" t="s">
        <v>179</v>
      </c>
      <c r="Q732" s="145" t="s">
        <v>3662</v>
      </c>
      <c r="R732" s="17"/>
      <c r="S732" s="149"/>
      <c r="T732" s="17"/>
      <c r="U732" s="17"/>
      <c r="V732" s="150" t="s">
        <v>3332</v>
      </c>
      <c r="Z732" s="203"/>
      <c r="AB732" s="204"/>
    </row>
    <row r="733" spans="1:28" ht="63" x14ac:dyDescent="0.25">
      <c r="A733" s="8">
        <v>732</v>
      </c>
      <c r="B733" s="75" t="s">
        <v>15</v>
      </c>
      <c r="C733" s="71" t="s">
        <v>17471</v>
      </c>
      <c r="D733" s="143" t="s">
        <v>19410</v>
      </c>
      <c r="E733" s="47" t="s">
        <v>19280</v>
      </c>
      <c r="F733" s="144" t="s">
        <v>19411</v>
      </c>
      <c r="G733" s="122" t="s">
        <v>16</v>
      </c>
      <c r="H733" s="47" t="s">
        <v>19406</v>
      </c>
      <c r="I733" s="145"/>
      <c r="J733" s="145" t="s">
        <v>14</v>
      </c>
      <c r="K733" s="146"/>
      <c r="L733" s="145" t="s">
        <v>14</v>
      </c>
      <c r="M733" s="145"/>
      <c r="N733" s="147" t="s">
        <v>254</v>
      </c>
      <c r="O733" s="47" t="s">
        <v>19406</v>
      </c>
      <c r="P733" s="75" t="s">
        <v>512</v>
      </c>
      <c r="Q733" s="145" t="s">
        <v>21</v>
      </c>
      <c r="R733" s="17"/>
      <c r="S733" s="149"/>
      <c r="T733" s="17"/>
      <c r="U733" s="17"/>
      <c r="V733" s="150" t="s">
        <v>7288</v>
      </c>
      <c r="Z733" s="203"/>
      <c r="AB733" s="204"/>
    </row>
    <row r="734" spans="1:28" ht="210" x14ac:dyDescent="0.25">
      <c r="A734" s="8">
        <v>733</v>
      </c>
      <c r="B734" s="75" t="s">
        <v>15</v>
      </c>
      <c r="C734" s="71" t="s">
        <v>17794</v>
      </c>
      <c r="D734" s="143" t="s">
        <v>19412</v>
      </c>
      <c r="E734" s="47" t="s">
        <v>19352</v>
      </c>
      <c r="F734" s="144" t="s">
        <v>19413</v>
      </c>
      <c r="G734" s="122" t="s">
        <v>16</v>
      </c>
      <c r="H734" s="47" t="s">
        <v>19406</v>
      </c>
      <c r="I734" s="145"/>
      <c r="J734" s="145" t="s">
        <v>14</v>
      </c>
      <c r="K734" s="146"/>
      <c r="L734" s="145" t="s">
        <v>14</v>
      </c>
      <c r="M734" s="145"/>
      <c r="N734" s="147" t="s">
        <v>7645</v>
      </c>
      <c r="O734" s="47" t="s">
        <v>19406</v>
      </c>
      <c r="P734" s="75" t="s">
        <v>2157</v>
      </c>
      <c r="Q734" s="145" t="s">
        <v>24</v>
      </c>
      <c r="R734" s="17"/>
      <c r="S734" s="149"/>
      <c r="T734" s="17"/>
      <c r="U734" s="17"/>
      <c r="V734" s="150" t="s">
        <v>19444</v>
      </c>
      <c r="Z734" s="203"/>
      <c r="AB734" s="204"/>
    </row>
    <row r="735" spans="1:28" ht="126" x14ac:dyDescent="0.25">
      <c r="A735" s="8">
        <v>734</v>
      </c>
      <c r="B735" s="75" t="s">
        <v>3199</v>
      </c>
      <c r="C735" s="71" t="s">
        <v>22</v>
      </c>
      <c r="D735" s="143" t="s">
        <v>19414</v>
      </c>
      <c r="E735" s="47" t="s">
        <v>19155</v>
      </c>
      <c r="F735" s="144" t="s">
        <v>19415</v>
      </c>
      <c r="G735" s="122" t="s">
        <v>2038</v>
      </c>
      <c r="H735" s="47" t="s">
        <v>19406</v>
      </c>
      <c r="I735" s="145"/>
      <c r="J735" s="145" t="s">
        <v>14</v>
      </c>
      <c r="K735" s="146"/>
      <c r="L735" s="145" t="s">
        <v>14</v>
      </c>
      <c r="M735" s="145"/>
      <c r="N735" s="147" t="s">
        <v>7645</v>
      </c>
      <c r="O735" s="47" t="s">
        <v>19406</v>
      </c>
      <c r="P735" s="75" t="s">
        <v>42</v>
      </c>
      <c r="Q735" s="145" t="s">
        <v>24</v>
      </c>
      <c r="R735" s="17"/>
      <c r="S735" s="149"/>
      <c r="T735" s="17"/>
      <c r="U735" s="17"/>
      <c r="V735" s="150" t="s">
        <v>7288</v>
      </c>
      <c r="Z735" s="203" t="s">
        <v>9271</v>
      </c>
      <c r="AB735" s="204"/>
    </row>
    <row r="736" spans="1:28" ht="42" x14ac:dyDescent="0.25">
      <c r="A736" s="8">
        <v>735</v>
      </c>
      <c r="B736" s="75" t="s">
        <v>19416</v>
      </c>
      <c r="C736" s="71" t="s">
        <v>22</v>
      </c>
      <c r="D736" s="143" t="s">
        <v>19417</v>
      </c>
      <c r="E736" s="47" t="s">
        <v>18938</v>
      </c>
      <c r="F736" s="144" t="s">
        <v>19418</v>
      </c>
      <c r="G736" s="122" t="s">
        <v>864</v>
      </c>
      <c r="H736" s="47" t="s">
        <v>19406</v>
      </c>
      <c r="I736" s="145"/>
      <c r="J736" s="145" t="s">
        <v>14</v>
      </c>
      <c r="K736" s="146"/>
      <c r="L736" s="145" t="s">
        <v>14</v>
      </c>
      <c r="M736" s="145"/>
      <c r="N736" s="147" t="s">
        <v>348</v>
      </c>
      <c r="O736" s="47" t="s">
        <v>19406</v>
      </c>
      <c r="P736" s="75" t="s">
        <v>19</v>
      </c>
      <c r="Q736" s="145" t="s">
        <v>38</v>
      </c>
      <c r="R736" s="17"/>
      <c r="S736" s="149"/>
      <c r="T736" s="17"/>
      <c r="U736" s="17"/>
      <c r="V736" s="150" t="s">
        <v>7288</v>
      </c>
      <c r="Z736" s="203"/>
      <c r="AB736" s="204"/>
    </row>
    <row r="737" spans="1:28" x14ac:dyDescent="0.25">
      <c r="A737" s="8">
        <v>736</v>
      </c>
      <c r="B737" s="75" t="s">
        <v>19419</v>
      </c>
      <c r="C737" s="71" t="s">
        <v>17471</v>
      </c>
      <c r="D737" s="143" t="s">
        <v>19420</v>
      </c>
      <c r="E737" s="47" t="s">
        <v>19054</v>
      </c>
      <c r="F737" s="144" t="s">
        <v>19421</v>
      </c>
      <c r="G737" s="122" t="s">
        <v>5804</v>
      </c>
      <c r="H737" s="47" t="s">
        <v>19406</v>
      </c>
      <c r="I737" s="145"/>
      <c r="J737" s="145" t="s">
        <v>14</v>
      </c>
      <c r="K737" s="146"/>
      <c r="L737" s="145" t="s">
        <v>14</v>
      </c>
      <c r="M737" s="145"/>
      <c r="N737" s="147" t="s">
        <v>294</v>
      </c>
      <c r="O737" s="47" t="s">
        <v>19406</v>
      </c>
      <c r="P737" s="75" t="s">
        <v>179</v>
      </c>
      <c r="Q737" s="145" t="s">
        <v>24</v>
      </c>
      <c r="R737" s="17"/>
      <c r="S737" s="149"/>
      <c r="T737" s="17"/>
      <c r="U737" s="17"/>
      <c r="V737" s="150" t="s">
        <v>7288</v>
      </c>
      <c r="Z737" s="203"/>
      <c r="AB737" s="204"/>
    </row>
    <row r="738" spans="1:28" ht="42" x14ac:dyDescent="0.25">
      <c r="A738" s="8">
        <v>737</v>
      </c>
      <c r="B738" s="75" t="s">
        <v>322</v>
      </c>
      <c r="C738" s="71" t="s">
        <v>17471</v>
      </c>
      <c r="D738" s="143" t="s">
        <v>19422</v>
      </c>
      <c r="E738" s="47" t="s">
        <v>18764</v>
      </c>
      <c r="F738" s="144" t="s">
        <v>19423</v>
      </c>
      <c r="G738" s="122" t="s">
        <v>2473</v>
      </c>
      <c r="H738" s="47" t="s">
        <v>19406</v>
      </c>
      <c r="I738" s="145"/>
      <c r="J738" s="145" t="s">
        <v>14</v>
      </c>
      <c r="K738" s="146"/>
      <c r="L738" s="145" t="s">
        <v>14</v>
      </c>
      <c r="M738" s="145"/>
      <c r="N738" s="147" t="s">
        <v>348</v>
      </c>
      <c r="O738" s="47" t="s">
        <v>19406</v>
      </c>
      <c r="P738" s="75" t="s">
        <v>19</v>
      </c>
      <c r="Q738" s="145" t="s">
        <v>24</v>
      </c>
      <c r="R738" s="17"/>
      <c r="S738" s="149"/>
      <c r="T738" s="17"/>
      <c r="U738" s="17"/>
      <c r="V738" s="150" t="s">
        <v>19437</v>
      </c>
      <c r="Z738" s="203"/>
      <c r="AB738" s="204"/>
    </row>
    <row r="739" spans="1:28" ht="105" x14ac:dyDescent="0.25">
      <c r="A739" s="8">
        <v>738</v>
      </c>
      <c r="B739" s="75" t="s">
        <v>15</v>
      </c>
      <c r="C739" s="71" t="s">
        <v>18826</v>
      </c>
      <c r="D739" s="143" t="s">
        <v>19424</v>
      </c>
      <c r="E739" s="47" t="s">
        <v>19335</v>
      </c>
      <c r="F739" s="144" t="s">
        <v>19425</v>
      </c>
      <c r="G739" s="122" t="s">
        <v>16</v>
      </c>
      <c r="H739" s="47" t="s">
        <v>19406</v>
      </c>
      <c r="I739" s="145"/>
      <c r="J739" s="145" t="s">
        <v>14</v>
      </c>
      <c r="K739" s="146"/>
      <c r="L739" s="145" t="s">
        <v>14</v>
      </c>
      <c r="M739" s="145"/>
      <c r="N739" s="147" t="s">
        <v>7645</v>
      </c>
      <c r="O739" s="47" t="s">
        <v>19406</v>
      </c>
      <c r="P739" s="75" t="s">
        <v>42</v>
      </c>
      <c r="Q739" s="145" t="s">
        <v>24</v>
      </c>
      <c r="R739" s="17"/>
      <c r="S739" s="149"/>
      <c r="T739" s="17"/>
      <c r="U739" s="17"/>
      <c r="V739" s="150" t="s">
        <v>3332</v>
      </c>
      <c r="Z739" s="203" t="s">
        <v>9271</v>
      </c>
      <c r="AB739" s="204"/>
    </row>
    <row r="740" spans="1:28" ht="63" x14ac:dyDescent="0.25">
      <c r="A740" s="8">
        <v>739</v>
      </c>
      <c r="B740" s="75" t="s">
        <v>15</v>
      </c>
      <c r="C740" s="71" t="s">
        <v>19426</v>
      </c>
      <c r="D740" s="143" t="s">
        <v>19427</v>
      </c>
      <c r="E740" s="47" t="s">
        <v>19306</v>
      </c>
      <c r="F740" s="144" t="s">
        <v>19429</v>
      </c>
      <c r="G740" s="122" t="s">
        <v>16</v>
      </c>
      <c r="H740" s="47" t="s">
        <v>19428</v>
      </c>
      <c r="I740" s="145"/>
      <c r="J740" s="145" t="s">
        <v>14</v>
      </c>
      <c r="K740" s="146"/>
      <c r="L740" s="145" t="s">
        <v>14</v>
      </c>
      <c r="M740" s="145"/>
      <c r="N740" s="171" t="s">
        <v>294</v>
      </c>
      <c r="O740" s="47" t="s">
        <v>19428</v>
      </c>
      <c r="P740" s="75" t="s">
        <v>179</v>
      </c>
      <c r="Q740" s="145" t="s">
        <v>21</v>
      </c>
      <c r="R740" s="17"/>
      <c r="S740" s="149"/>
      <c r="T740" s="17"/>
      <c r="U740" s="17"/>
      <c r="V740" s="150" t="s">
        <v>18975</v>
      </c>
      <c r="Z740" s="203"/>
      <c r="AB740" s="204"/>
    </row>
    <row r="741" spans="1:28" x14ac:dyDescent="0.25">
      <c r="A741" s="8">
        <v>740</v>
      </c>
      <c r="B741" s="75" t="s">
        <v>317</v>
      </c>
      <c r="C741" s="71" t="s">
        <v>19430</v>
      </c>
      <c r="D741" s="143" t="s">
        <v>19431</v>
      </c>
      <c r="E741" s="47" t="s">
        <v>19428</v>
      </c>
      <c r="F741" s="144" t="s">
        <v>19432</v>
      </c>
      <c r="G741" s="122" t="s">
        <v>96</v>
      </c>
      <c r="H741" s="47" t="s">
        <v>19428</v>
      </c>
      <c r="I741" s="145"/>
      <c r="J741" s="145" t="s">
        <v>14</v>
      </c>
      <c r="K741" s="146"/>
      <c r="L741" s="145" t="s">
        <v>14</v>
      </c>
      <c r="M741" s="145"/>
      <c r="N741" s="171" t="s">
        <v>7645</v>
      </c>
      <c r="O741" s="47" t="s">
        <v>19428</v>
      </c>
      <c r="P741" s="75" t="s">
        <v>42</v>
      </c>
      <c r="Q741" s="145" t="s">
        <v>21</v>
      </c>
      <c r="R741" s="17"/>
      <c r="S741" s="149"/>
      <c r="T741" s="17"/>
      <c r="U741" s="17"/>
      <c r="V741" s="150" t="s">
        <v>3408</v>
      </c>
      <c r="Z741" s="203" t="s">
        <v>9271</v>
      </c>
      <c r="AB741" s="204"/>
    </row>
    <row r="742" spans="1:28" ht="147" x14ac:dyDescent="0.25">
      <c r="A742" s="8">
        <v>741</v>
      </c>
      <c r="B742" s="75" t="s">
        <v>15</v>
      </c>
      <c r="C742" s="71" t="s">
        <v>22</v>
      </c>
      <c r="D742" s="143" t="s">
        <v>19438</v>
      </c>
      <c r="E742" s="47" t="s">
        <v>19335</v>
      </c>
      <c r="F742" s="144" t="s">
        <v>19439</v>
      </c>
      <c r="G742" s="122" t="s">
        <v>16</v>
      </c>
      <c r="H742" s="47" t="s">
        <v>19428</v>
      </c>
      <c r="I742" s="145"/>
      <c r="J742" s="145" t="s">
        <v>14</v>
      </c>
      <c r="K742" s="146"/>
      <c r="L742" s="145" t="s">
        <v>14</v>
      </c>
      <c r="M742" s="145"/>
      <c r="N742" s="171"/>
      <c r="O742" s="47" t="s">
        <v>19428</v>
      </c>
      <c r="P742" s="75"/>
      <c r="Q742" s="145" t="s">
        <v>24</v>
      </c>
      <c r="R742" s="17"/>
      <c r="S742" s="149"/>
      <c r="T742" s="17"/>
      <c r="U742" s="17"/>
      <c r="V742" s="150"/>
      <c r="Z742" s="203"/>
      <c r="AB742" s="204"/>
    </row>
    <row r="743" spans="1:28" ht="84" x14ac:dyDescent="0.25">
      <c r="A743" s="8">
        <v>742</v>
      </c>
      <c r="B743" s="75" t="s">
        <v>416</v>
      </c>
      <c r="C743" s="71" t="s">
        <v>22</v>
      </c>
      <c r="D743" s="143" t="s">
        <v>19440</v>
      </c>
      <c r="E743" s="47" t="s">
        <v>19406</v>
      </c>
      <c r="F743" s="144" t="s">
        <v>19441</v>
      </c>
      <c r="G743" s="122" t="s">
        <v>54</v>
      </c>
      <c r="H743" s="47" t="s">
        <v>19428</v>
      </c>
      <c r="I743" s="145"/>
      <c r="J743" s="145" t="s">
        <v>14</v>
      </c>
      <c r="K743" s="146"/>
      <c r="L743" s="145" t="s">
        <v>14</v>
      </c>
      <c r="M743" s="145"/>
      <c r="N743" s="171" t="s">
        <v>7645</v>
      </c>
      <c r="O743" s="47" t="s">
        <v>19428</v>
      </c>
      <c r="P743" s="75" t="s">
        <v>42</v>
      </c>
      <c r="Q743" s="145" t="s">
        <v>38</v>
      </c>
      <c r="R743" s="17"/>
      <c r="S743" s="149"/>
      <c r="T743" s="17"/>
      <c r="U743" s="17"/>
      <c r="V743" s="150" t="s">
        <v>5658</v>
      </c>
      <c r="Z743" s="203" t="s">
        <v>9271</v>
      </c>
      <c r="AB743" s="204"/>
    </row>
    <row r="744" spans="1:28" ht="63" x14ac:dyDescent="0.25">
      <c r="A744" s="8">
        <v>743</v>
      </c>
      <c r="B744" s="75" t="s">
        <v>15733</v>
      </c>
      <c r="C744" s="71" t="s">
        <v>17471</v>
      </c>
      <c r="D744" s="143" t="s">
        <v>19442</v>
      </c>
      <c r="E744" s="47" t="s">
        <v>19352</v>
      </c>
      <c r="F744" s="144" t="s">
        <v>19443</v>
      </c>
      <c r="G744" s="122" t="s">
        <v>58</v>
      </c>
      <c r="H744" s="47" t="s">
        <v>19428</v>
      </c>
      <c r="I744" s="145"/>
      <c r="J744" s="145" t="s">
        <v>14</v>
      </c>
      <c r="K744" s="146"/>
      <c r="L744" s="145" t="s">
        <v>14</v>
      </c>
      <c r="M744" s="145"/>
      <c r="N744" s="171" t="s">
        <v>7645</v>
      </c>
      <c r="O744" s="47" t="s">
        <v>19428</v>
      </c>
      <c r="P744" s="75" t="s">
        <v>42</v>
      </c>
      <c r="Q744" s="145" t="s">
        <v>21</v>
      </c>
      <c r="R744" s="17"/>
      <c r="S744" s="149"/>
      <c r="T744" s="17"/>
      <c r="U744" s="17"/>
      <c r="V744" s="150" t="s">
        <v>3408</v>
      </c>
      <c r="Z744" s="203" t="s">
        <v>1438</v>
      </c>
      <c r="AB744" s="204"/>
    </row>
    <row r="745" spans="1:28" ht="168" x14ac:dyDescent="0.25">
      <c r="A745" s="8">
        <v>744</v>
      </c>
      <c r="B745" s="75" t="s">
        <v>2398</v>
      </c>
      <c r="C745" s="71" t="s">
        <v>17471</v>
      </c>
      <c r="D745" s="143" t="s">
        <v>19445</v>
      </c>
      <c r="E745" s="47" t="s">
        <v>19385</v>
      </c>
      <c r="F745" s="144" t="s">
        <v>19446</v>
      </c>
      <c r="G745" s="122" t="s">
        <v>16</v>
      </c>
      <c r="H745" s="47" t="s">
        <v>19428</v>
      </c>
      <c r="I745" s="145"/>
      <c r="J745" s="145" t="s">
        <v>14</v>
      </c>
      <c r="K745" s="146"/>
      <c r="L745" s="145" t="s">
        <v>14</v>
      </c>
      <c r="M745" s="145"/>
      <c r="N745" s="171" t="s">
        <v>218</v>
      </c>
      <c r="O745" s="47" t="s">
        <v>19428</v>
      </c>
      <c r="P745" s="75" t="s">
        <v>49</v>
      </c>
      <c r="Q745" s="145" t="s">
        <v>24</v>
      </c>
      <c r="R745" s="17"/>
      <c r="S745" s="149"/>
      <c r="T745" s="17"/>
      <c r="U745" s="17"/>
      <c r="V745" s="150" t="s">
        <v>19447</v>
      </c>
      <c r="Z745" s="203"/>
      <c r="AB745" s="204"/>
    </row>
    <row r="746" spans="1:28" ht="108" x14ac:dyDescent="0.25">
      <c r="A746" s="8">
        <v>745</v>
      </c>
      <c r="B746" s="75" t="s">
        <v>15</v>
      </c>
      <c r="C746" s="71" t="s">
        <v>19448</v>
      </c>
      <c r="D746" s="143" t="s">
        <v>19449</v>
      </c>
      <c r="E746" s="47" t="s">
        <v>19038</v>
      </c>
      <c r="F746" s="144" t="s">
        <v>19450</v>
      </c>
      <c r="G746" s="122" t="s">
        <v>16</v>
      </c>
      <c r="H746" s="47" t="s">
        <v>19428</v>
      </c>
      <c r="I746" s="145"/>
      <c r="J746" s="145" t="s">
        <v>14</v>
      </c>
      <c r="K746" s="146"/>
      <c r="L746" s="145" t="s">
        <v>14</v>
      </c>
      <c r="M746" s="145"/>
      <c r="N746" s="171" t="s">
        <v>7645</v>
      </c>
      <c r="O746" s="47" t="s">
        <v>19428</v>
      </c>
      <c r="P746" s="75" t="s">
        <v>42</v>
      </c>
      <c r="Q746" s="145" t="s">
        <v>21</v>
      </c>
      <c r="R746" s="17"/>
      <c r="S746" s="149"/>
      <c r="T746" s="17"/>
      <c r="U746" s="17"/>
      <c r="V746" s="150" t="s">
        <v>19453</v>
      </c>
      <c r="Z746" s="203" t="s">
        <v>9271</v>
      </c>
      <c r="AB746" s="204"/>
    </row>
    <row r="747" spans="1:28" ht="42" x14ac:dyDescent="0.25">
      <c r="A747" s="8">
        <v>746</v>
      </c>
      <c r="B747" s="75" t="s">
        <v>1104</v>
      </c>
      <c r="C747" s="71" t="s">
        <v>17528</v>
      </c>
      <c r="D747" s="143" t="s">
        <v>19451</v>
      </c>
      <c r="E747" s="47" t="s">
        <v>19406</v>
      </c>
      <c r="F747" s="144" t="s">
        <v>19452</v>
      </c>
      <c r="G747" s="122" t="s">
        <v>312</v>
      </c>
      <c r="H747" s="47" t="s">
        <v>19428</v>
      </c>
      <c r="I747" s="145"/>
      <c r="J747" s="145" t="s">
        <v>14</v>
      </c>
      <c r="K747" s="146"/>
      <c r="L747" s="145" t="s">
        <v>14</v>
      </c>
      <c r="M747" s="145"/>
      <c r="N747" s="171" t="s">
        <v>254</v>
      </c>
      <c r="O747" s="47" t="s">
        <v>19428</v>
      </c>
      <c r="P747" s="75" t="s">
        <v>512</v>
      </c>
      <c r="Q747" s="145" t="s">
        <v>24</v>
      </c>
      <c r="R747" s="17"/>
      <c r="S747" s="149"/>
      <c r="T747" s="17"/>
      <c r="U747" s="17"/>
      <c r="V747" s="150" t="s">
        <v>5609</v>
      </c>
      <c r="Z747" s="203"/>
      <c r="AB747" s="204"/>
    </row>
    <row r="748" spans="1:28" ht="42" x14ac:dyDescent="0.25">
      <c r="A748" s="8">
        <v>747</v>
      </c>
      <c r="B748" s="75" t="s">
        <v>19454</v>
      </c>
      <c r="C748" s="71" t="s">
        <v>431</v>
      </c>
      <c r="D748" s="143" t="s">
        <v>19455</v>
      </c>
      <c r="E748" s="47" t="s">
        <v>19352</v>
      </c>
      <c r="F748" s="144" t="s">
        <v>19456</v>
      </c>
      <c r="G748" s="122" t="s">
        <v>48</v>
      </c>
      <c r="H748" s="47" t="s">
        <v>19457</v>
      </c>
      <c r="I748" s="145"/>
      <c r="J748" s="145" t="s">
        <v>14</v>
      </c>
      <c r="K748" s="146"/>
      <c r="L748" s="145" t="s">
        <v>14</v>
      </c>
      <c r="M748" s="145"/>
      <c r="N748" s="147"/>
      <c r="O748" s="47" t="s">
        <v>19457</v>
      </c>
      <c r="P748" s="75"/>
      <c r="Q748" s="145" t="s">
        <v>21</v>
      </c>
      <c r="R748" s="17"/>
      <c r="S748" s="149"/>
      <c r="T748" s="17"/>
      <c r="U748" s="17"/>
      <c r="V748" s="150"/>
      <c r="Z748" s="203"/>
      <c r="AB748" s="204"/>
    </row>
    <row r="749" spans="1:28" ht="210" x14ac:dyDescent="0.25">
      <c r="A749" s="8">
        <v>748</v>
      </c>
      <c r="B749" s="75" t="s">
        <v>15</v>
      </c>
      <c r="C749" s="71" t="s">
        <v>18519</v>
      </c>
      <c r="D749" s="143" t="s">
        <v>19458</v>
      </c>
      <c r="E749" s="47" t="s">
        <v>19428</v>
      </c>
      <c r="F749" s="144" t="s">
        <v>19459</v>
      </c>
      <c r="G749" s="122" t="s">
        <v>16</v>
      </c>
      <c r="H749" s="47" t="s">
        <v>19457</v>
      </c>
      <c r="I749" s="145"/>
      <c r="J749" s="145" t="s">
        <v>14</v>
      </c>
      <c r="K749" s="146"/>
      <c r="L749" s="145" t="s">
        <v>14</v>
      </c>
      <c r="M749" s="145"/>
      <c r="N749" s="147" t="s">
        <v>218</v>
      </c>
      <c r="O749" s="47" t="s">
        <v>19457</v>
      </c>
      <c r="P749" s="75" t="s">
        <v>49</v>
      </c>
      <c r="Q749" s="145" t="s">
        <v>21</v>
      </c>
      <c r="R749" s="17"/>
      <c r="S749" s="149"/>
      <c r="T749" s="17"/>
      <c r="U749" s="17"/>
      <c r="V749" s="150" t="s">
        <v>3332</v>
      </c>
      <c r="Z749" s="203"/>
      <c r="AB749" s="204"/>
    </row>
    <row r="750" spans="1:28" ht="126" x14ac:dyDescent="0.25">
      <c r="A750" s="8">
        <v>749</v>
      </c>
      <c r="B750" s="75" t="s">
        <v>15</v>
      </c>
      <c r="C750" s="71" t="s">
        <v>17818</v>
      </c>
      <c r="D750" s="143" t="s">
        <v>19460</v>
      </c>
      <c r="E750" s="47" t="s">
        <v>19406</v>
      </c>
      <c r="F750" s="144" t="s">
        <v>19461</v>
      </c>
      <c r="G750" s="122" t="s">
        <v>16</v>
      </c>
      <c r="H750" s="47" t="s">
        <v>19457</v>
      </c>
      <c r="I750" s="145"/>
      <c r="J750" s="145" t="s">
        <v>14</v>
      </c>
      <c r="K750" s="146"/>
      <c r="L750" s="145" t="s">
        <v>14</v>
      </c>
      <c r="M750" s="145"/>
      <c r="N750" s="147" t="s">
        <v>348</v>
      </c>
      <c r="O750" s="47" t="s">
        <v>19457</v>
      </c>
      <c r="P750" s="75" t="s">
        <v>19</v>
      </c>
      <c r="Q750" s="145" t="s">
        <v>38</v>
      </c>
      <c r="R750" s="17"/>
      <c r="S750" s="149"/>
      <c r="T750" s="17"/>
      <c r="U750" s="17"/>
      <c r="V750" s="150" t="s">
        <v>3332</v>
      </c>
      <c r="Z750" s="203"/>
      <c r="AB750" s="204"/>
    </row>
    <row r="751" spans="1:28" ht="54" x14ac:dyDescent="0.25">
      <c r="A751" s="8">
        <v>750</v>
      </c>
      <c r="B751" s="75" t="s">
        <v>213</v>
      </c>
      <c r="C751" s="71" t="s">
        <v>17930</v>
      </c>
      <c r="D751" s="143" t="s">
        <v>19462</v>
      </c>
      <c r="E751" s="47" t="s">
        <v>19138</v>
      </c>
      <c r="F751" s="144" t="s">
        <v>19463</v>
      </c>
      <c r="G751" s="122" t="s">
        <v>312</v>
      </c>
      <c r="H751" s="47" t="s">
        <v>19457</v>
      </c>
      <c r="I751" s="145"/>
      <c r="J751" s="145" t="s">
        <v>14</v>
      </c>
      <c r="K751" s="146"/>
      <c r="L751" s="145" t="s">
        <v>14</v>
      </c>
      <c r="M751" s="145"/>
      <c r="N751" s="147" t="s">
        <v>348</v>
      </c>
      <c r="O751" s="47" t="s">
        <v>19457</v>
      </c>
      <c r="P751" s="75" t="s">
        <v>19</v>
      </c>
      <c r="Q751" s="145" t="s">
        <v>3662</v>
      </c>
      <c r="R751" s="17"/>
      <c r="S751" s="149"/>
      <c r="T751" s="17"/>
      <c r="U751" s="17"/>
      <c r="V751" s="150" t="s">
        <v>19467</v>
      </c>
      <c r="Z751" s="203"/>
      <c r="AB751" s="204"/>
    </row>
    <row r="752" spans="1:28" ht="63" x14ac:dyDescent="0.25">
      <c r="A752" s="8">
        <v>751</v>
      </c>
      <c r="B752" s="75" t="s">
        <v>416</v>
      </c>
      <c r="C752" s="71" t="s">
        <v>22</v>
      </c>
      <c r="D752" s="143" t="s">
        <v>19464</v>
      </c>
      <c r="E752" s="47" t="s">
        <v>19457</v>
      </c>
      <c r="F752" s="144" t="s">
        <v>19465</v>
      </c>
      <c r="G752" s="122" t="s">
        <v>58</v>
      </c>
      <c r="H752" s="47" t="s">
        <v>19466</v>
      </c>
      <c r="I752" s="145"/>
      <c r="J752" s="145" t="s">
        <v>14</v>
      </c>
      <c r="K752" s="146"/>
      <c r="L752" s="145" t="s">
        <v>14</v>
      </c>
      <c r="M752" s="145"/>
      <c r="N752" s="147" t="s">
        <v>7645</v>
      </c>
      <c r="O752" s="47" t="s">
        <v>19466</v>
      </c>
      <c r="P752" s="75" t="s">
        <v>42</v>
      </c>
      <c r="Q752" s="145" t="s">
        <v>38</v>
      </c>
      <c r="R752" s="17"/>
      <c r="S752" s="149"/>
      <c r="T752" s="17"/>
      <c r="U752" s="17"/>
      <c r="V752" s="150" t="s">
        <v>15285</v>
      </c>
      <c r="Z752" s="203"/>
      <c r="AB752" s="204"/>
    </row>
    <row r="753" spans="1:28" ht="63" x14ac:dyDescent="0.25">
      <c r="A753" s="8">
        <v>752</v>
      </c>
      <c r="B753" s="75" t="s">
        <v>213</v>
      </c>
      <c r="C753" s="71" t="s">
        <v>19468</v>
      </c>
      <c r="D753" s="143" t="s">
        <v>19469</v>
      </c>
      <c r="E753" s="47" t="s">
        <v>19466</v>
      </c>
      <c r="F753" s="144" t="s">
        <v>19470</v>
      </c>
      <c r="G753" s="122" t="s">
        <v>312</v>
      </c>
      <c r="H753" s="47" t="s">
        <v>19471</v>
      </c>
      <c r="I753" s="145"/>
      <c r="J753" s="145" t="s">
        <v>14</v>
      </c>
      <c r="K753" s="146"/>
      <c r="L753" s="145" t="s">
        <v>14</v>
      </c>
      <c r="M753" s="145"/>
      <c r="N753" s="147" t="s">
        <v>348</v>
      </c>
      <c r="O753" s="47" t="s">
        <v>19471</v>
      </c>
      <c r="P753" s="75" t="s">
        <v>19</v>
      </c>
      <c r="Q753" s="145" t="s">
        <v>21</v>
      </c>
      <c r="R753" s="17"/>
      <c r="S753" s="149"/>
      <c r="T753" s="17"/>
      <c r="U753" s="17"/>
      <c r="V753" s="150" t="s">
        <v>19491</v>
      </c>
    </row>
    <row r="754" spans="1:28" ht="168" x14ac:dyDescent="0.25">
      <c r="A754" s="8">
        <v>753</v>
      </c>
      <c r="B754" s="75" t="s">
        <v>15</v>
      </c>
      <c r="C754" s="71" t="s">
        <v>18437</v>
      </c>
      <c r="D754" s="143" t="s">
        <v>19472</v>
      </c>
      <c r="E754" s="47" t="s">
        <v>19457</v>
      </c>
      <c r="F754" s="144" t="s">
        <v>19473</v>
      </c>
      <c r="G754" s="122" t="s">
        <v>16</v>
      </c>
      <c r="H754" s="47" t="s">
        <v>19474</v>
      </c>
      <c r="I754" s="145"/>
      <c r="J754" s="145" t="s">
        <v>14</v>
      </c>
      <c r="K754" s="146"/>
      <c r="L754" s="145" t="s">
        <v>14</v>
      </c>
      <c r="M754" s="145"/>
      <c r="N754" s="147" t="s">
        <v>218</v>
      </c>
      <c r="O754" s="47" t="s">
        <v>19474</v>
      </c>
      <c r="P754" s="75" t="s">
        <v>49</v>
      </c>
      <c r="Q754" s="145" t="s">
        <v>24</v>
      </c>
      <c r="R754" s="17"/>
      <c r="S754" s="149"/>
      <c r="T754" s="17"/>
      <c r="U754" s="17"/>
      <c r="V754" s="150" t="s">
        <v>5138</v>
      </c>
    </row>
    <row r="755" spans="1:28" ht="42" x14ac:dyDescent="0.25">
      <c r="A755" s="8">
        <v>754</v>
      </c>
      <c r="B755" s="75" t="s">
        <v>213</v>
      </c>
      <c r="C755" s="71" t="s">
        <v>1362</v>
      </c>
      <c r="D755" s="143" t="s">
        <v>40</v>
      </c>
      <c r="E755" s="47" t="s">
        <v>18566</v>
      </c>
      <c r="F755" s="144" t="s">
        <v>19475</v>
      </c>
      <c r="G755" s="122" t="s">
        <v>312</v>
      </c>
      <c r="H755" s="47" t="s">
        <v>19474</v>
      </c>
      <c r="I755" s="145"/>
      <c r="J755" s="145" t="s">
        <v>14</v>
      </c>
      <c r="K755" s="146"/>
      <c r="L755" s="145" t="s">
        <v>14</v>
      </c>
      <c r="M755" s="145"/>
      <c r="N755" s="147" t="s">
        <v>218</v>
      </c>
      <c r="O755" s="47" t="s">
        <v>19474</v>
      </c>
      <c r="P755" s="75" t="s">
        <v>49</v>
      </c>
      <c r="Q755" s="145" t="s">
        <v>15321</v>
      </c>
      <c r="R755" s="17"/>
      <c r="S755" s="149"/>
      <c r="T755" s="17"/>
      <c r="U755" s="17"/>
      <c r="V755" s="150" t="s">
        <v>7019</v>
      </c>
    </row>
    <row r="756" spans="1:28" ht="42" x14ac:dyDescent="0.25">
      <c r="A756" s="8">
        <v>755</v>
      </c>
      <c r="B756" s="75" t="s">
        <v>213</v>
      </c>
      <c r="C756" s="71" t="s">
        <v>17835</v>
      </c>
      <c r="D756" s="143" t="s">
        <v>40</v>
      </c>
      <c r="E756" s="47" t="s">
        <v>18566</v>
      </c>
      <c r="F756" s="144" t="s">
        <v>19476</v>
      </c>
      <c r="G756" s="122" t="s">
        <v>312</v>
      </c>
      <c r="H756" s="47" t="s">
        <v>19474</v>
      </c>
      <c r="I756" s="145"/>
      <c r="J756" s="145" t="s">
        <v>14</v>
      </c>
      <c r="K756" s="146"/>
      <c r="L756" s="145" t="s">
        <v>14</v>
      </c>
      <c r="M756" s="145"/>
      <c r="N756" s="147" t="s">
        <v>218</v>
      </c>
      <c r="O756" s="47" t="s">
        <v>19474</v>
      </c>
      <c r="P756" s="75" t="s">
        <v>49</v>
      </c>
      <c r="Q756" s="145" t="s">
        <v>3662</v>
      </c>
      <c r="R756" s="17"/>
      <c r="S756" s="149"/>
      <c r="T756" s="17"/>
      <c r="U756" s="17"/>
      <c r="V756" s="150" t="s">
        <v>7019</v>
      </c>
    </row>
    <row r="757" spans="1:28" ht="42" x14ac:dyDescent="0.25">
      <c r="A757" s="8">
        <v>756</v>
      </c>
      <c r="B757" s="75" t="s">
        <v>213</v>
      </c>
      <c r="C757" s="71" t="s">
        <v>1365</v>
      </c>
      <c r="D757" s="143" t="s">
        <v>40</v>
      </c>
      <c r="E757" s="47" t="s">
        <v>18566</v>
      </c>
      <c r="F757" s="144" t="s">
        <v>19477</v>
      </c>
      <c r="G757" s="122" t="s">
        <v>312</v>
      </c>
      <c r="H757" s="47" t="s">
        <v>19474</v>
      </c>
      <c r="I757" s="145"/>
      <c r="J757" s="145" t="s">
        <v>14</v>
      </c>
      <c r="K757" s="146"/>
      <c r="L757" s="145" t="s">
        <v>14</v>
      </c>
      <c r="M757" s="145"/>
      <c r="N757" s="147" t="s">
        <v>218</v>
      </c>
      <c r="O757" s="47" t="s">
        <v>19474</v>
      </c>
      <c r="P757" s="75" t="s">
        <v>49</v>
      </c>
      <c r="Q757" s="145" t="s">
        <v>3662</v>
      </c>
      <c r="R757" s="17"/>
      <c r="S757" s="149"/>
      <c r="T757" s="17"/>
      <c r="U757" s="17"/>
      <c r="V757" s="150" t="s">
        <v>7019</v>
      </c>
    </row>
    <row r="758" spans="1:28" ht="42" x14ac:dyDescent="0.25">
      <c r="A758" s="8">
        <v>757</v>
      </c>
      <c r="B758" s="75" t="s">
        <v>213</v>
      </c>
      <c r="C758" s="71" t="s">
        <v>1371</v>
      </c>
      <c r="D758" s="143" t="s">
        <v>40</v>
      </c>
      <c r="E758" s="47" t="s">
        <v>18566</v>
      </c>
      <c r="F758" s="144" t="s">
        <v>19478</v>
      </c>
      <c r="G758" s="122" t="s">
        <v>312</v>
      </c>
      <c r="H758" s="47" t="s">
        <v>19474</v>
      </c>
      <c r="I758" s="145"/>
      <c r="J758" s="145" t="s">
        <v>14</v>
      </c>
      <c r="K758" s="146"/>
      <c r="L758" s="145" t="s">
        <v>14</v>
      </c>
      <c r="M758" s="145"/>
      <c r="N758" s="147" t="s">
        <v>218</v>
      </c>
      <c r="O758" s="47" t="s">
        <v>19474</v>
      </c>
      <c r="P758" s="75" t="s">
        <v>49</v>
      </c>
      <c r="Q758" s="145" t="s">
        <v>3662</v>
      </c>
      <c r="R758" s="17"/>
      <c r="S758" s="149"/>
      <c r="T758" s="17"/>
      <c r="U758" s="17"/>
      <c r="V758" s="150" t="s">
        <v>7019</v>
      </c>
    </row>
    <row r="759" spans="1:28" ht="42" x14ac:dyDescent="0.25">
      <c r="A759" s="8">
        <v>758</v>
      </c>
      <c r="B759" s="75" t="s">
        <v>213</v>
      </c>
      <c r="C759" s="71" t="s">
        <v>3085</v>
      </c>
      <c r="D759" s="143" t="s">
        <v>19479</v>
      </c>
      <c r="E759" s="47" t="s">
        <v>19406</v>
      </c>
      <c r="F759" s="144" t="s">
        <v>19480</v>
      </c>
      <c r="G759" s="122" t="s">
        <v>312</v>
      </c>
      <c r="H759" s="47" t="s">
        <v>19474</v>
      </c>
      <c r="I759" s="145"/>
      <c r="J759" s="145" t="s">
        <v>14</v>
      </c>
      <c r="K759" s="146"/>
      <c r="L759" s="145" t="s">
        <v>14</v>
      </c>
      <c r="M759" s="145"/>
      <c r="N759" s="147" t="s">
        <v>348</v>
      </c>
      <c r="O759" s="47" t="s">
        <v>19474</v>
      </c>
      <c r="P759" s="75" t="s">
        <v>19</v>
      </c>
      <c r="Q759" s="145" t="s">
        <v>21</v>
      </c>
      <c r="R759" s="17"/>
      <c r="S759" s="149"/>
      <c r="T759" s="17"/>
      <c r="U759" s="17"/>
      <c r="V759" s="150" t="s">
        <v>4781</v>
      </c>
    </row>
    <row r="760" spans="1:28" ht="42" x14ac:dyDescent="0.25">
      <c r="A760" s="8">
        <v>759</v>
      </c>
      <c r="B760" s="75" t="s">
        <v>19481</v>
      </c>
      <c r="C760" s="71" t="s">
        <v>2687</v>
      </c>
      <c r="D760" s="143" t="s">
        <v>19482</v>
      </c>
      <c r="E760" s="47" t="s">
        <v>19084</v>
      </c>
      <c r="F760" s="144" t="s">
        <v>19483</v>
      </c>
      <c r="G760" s="122" t="s">
        <v>312</v>
      </c>
      <c r="H760" s="47" t="s">
        <v>19474</v>
      </c>
      <c r="I760" s="145"/>
      <c r="J760" s="145" t="s">
        <v>14</v>
      </c>
      <c r="K760" s="146"/>
      <c r="L760" s="145" t="s">
        <v>14</v>
      </c>
      <c r="M760" s="145"/>
      <c r="N760" s="147" t="s">
        <v>348</v>
      </c>
      <c r="O760" s="47" t="s">
        <v>19474</v>
      </c>
      <c r="P760" s="75" t="s">
        <v>19</v>
      </c>
      <c r="Q760" s="145" t="s">
        <v>24</v>
      </c>
      <c r="R760" s="17"/>
      <c r="S760" s="149"/>
      <c r="T760" s="17"/>
      <c r="U760" s="17"/>
      <c r="V760" s="150" t="s">
        <v>19495</v>
      </c>
    </row>
    <row r="761" spans="1:28" ht="126" x14ac:dyDescent="0.25">
      <c r="A761" s="8">
        <v>760</v>
      </c>
      <c r="B761" s="75" t="s">
        <v>19481</v>
      </c>
      <c r="C761" s="71" t="s">
        <v>2656</v>
      </c>
      <c r="D761" s="143" t="s">
        <v>19484</v>
      </c>
      <c r="E761" s="47" t="s">
        <v>19084</v>
      </c>
      <c r="F761" s="144" t="s">
        <v>19485</v>
      </c>
      <c r="G761" s="122" t="s">
        <v>312</v>
      </c>
      <c r="H761" s="47" t="s">
        <v>19474</v>
      </c>
      <c r="I761" s="145"/>
      <c r="J761" s="145" t="s">
        <v>14</v>
      </c>
      <c r="K761" s="146"/>
      <c r="L761" s="145" t="s">
        <v>14</v>
      </c>
      <c r="M761" s="145"/>
      <c r="N761" s="147" t="s">
        <v>348</v>
      </c>
      <c r="O761" s="47" t="s">
        <v>19474</v>
      </c>
      <c r="P761" s="75" t="s">
        <v>19</v>
      </c>
      <c r="Q761" s="145" t="s">
        <v>24</v>
      </c>
      <c r="R761" s="17"/>
      <c r="S761" s="149"/>
      <c r="T761" s="17"/>
      <c r="U761" s="17"/>
      <c r="V761" s="150" t="s">
        <v>19490</v>
      </c>
    </row>
    <row r="762" spans="1:28" ht="84" x14ac:dyDescent="0.25">
      <c r="A762" s="8">
        <v>761</v>
      </c>
      <c r="B762" s="75" t="s">
        <v>213</v>
      </c>
      <c r="C762" s="71" t="s">
        <v>18136</v>
      </c>
      <c r="D762" s="143" t="s">
        <v>19486</v>
      </c>
      <c r="E762" s="47" t="s">
        <v>18674</v>
      </c>
      <c r="F762" s="144" t="s">
        <v>19487</v>
      </c>
      <c r="G762" s="122" t="s">
        <v>312</v>
      </c>
      <c r="H762" s="47" t="s">
        <v>19474</v>
      </c>
      <c r="I762" s="145"/>
      <c r="J762" s="145" t="s">
        <v>14</v>
      </c>
      <c r="K762" s="146"/>
      <c r="L762" s="145" t="s">
        <v>14</v>
      </c>
      <c r="M762" s="145"/>
      <c r="N762" s="147" t="s">
        <v>218</v>
      </c>
      <c r="O762" s="47" t="s">
        <v>19474</v>
      </c>
      <c r="P762" s="75" t="s">
        <v>49</v>
      </c>
      <c r="Q762" s="145" t="s">
        <v>3662</v>
      </c>
      <c r="R762" s="17"/>
      <c r="S762" s="149"/>
      <c r="T762" s="17"/>
      <c r="U762" s="17"/>
      <c r="V762" s="150" t="s">
        <v>3406</v>
      </c>
    </row>
    <row r="763" spans="1:28" s="17" customFormat="1" ht="126" x14ac:dyDescent="0.25">
      <c r="A763" s="8">
        <v>762</v>
      </c>
      <c r="B763" s="75" t="s">
        <v>15</v>
      </c>
      <c r="C763" s="71" t="s">
        <v>18874</v>
      </c>
      <c r="D763" s="143" t="s">
        <v>19488</v>
      </c>
      <c r="E763" s="47" t="s">
        <v>19466</v>
      </c>
      <c r="F763" s="144" t="s">
        <v>19489</v>
      </c>
      <c r="G763" s="122" t="s">
        <v>16</v>
      </c>
      <c r="H763" s="47" t="s">
        <v>19474</v>
      </c>
      <c r="I763" s="145"/>
      <c r="J763" s="145" t="s">
        <v>14</v>
      </c>
      <c r="K763" s="146"/>
      <c r="L763" s="145" t="s">
        <v>14</v>
      </c>
      <c r="M763" s="145"/>
      <c r="N763" s="147" t="s">
        <v>7645</v>
      </c>
      <c r="O763" s="47" t="s">
        <v>19474</v>
      </c>
      <c r="P763" s="75" t="s">
        <v>3497</v>
      </c>
      <c r="Q763" s="145" t="s">
        <v>24</v>
      </c>
      <c r="S763" s="149"/>
      <c r="V763" s="150" t="s">
        <v>3498</v>
      </c>
      <c r="X763" s="201"/>
      <c r="Y763" s="204"/>
      <c r="Z763" s="202"/>
      <c r="AA763" s="204"/>
      <c r="AB763" s="247"/>
    </row>
    <row r="764" spans="1:28" ht="126" x14ac:dyDescent="0.25">
      <c r="A764" s="8">
        <v>763</v>
      </c>
      <c r="B764" s="75" t="s">
        <v>2398</v>
      </c>
      <c r="C764" s="71" t="s">
        <v>22</v>
      </c>
      <c r="D764" s="143" t="s">
        <v>40</v>
      </c>
      <c r="E764" s="47" t="s">
        <v>19474</v>
      </c>
      <c r="F764" s="144" t="s">
        <v>19492</v>
      </c>
      <c r="G764" s="122" t="s">
        <v>16</v>
      </c>
      <c r="H764" s="47" t="s">
        <v>19474</v>
      </c>
      <c r="I764" s="145"/>
      <c r="J764" s="145" t="s">
        <v>14</v>
      </c>
      <c r="K764" s="146"/>
      <c r="L764" s="145" t="s">
        <v>14</v>
      </c>
      <c r="M764" s="145"/>
      <c r="N764" s="147" t="s">
        <v>631</v>
      </c>
      <c r="O764" s="47" t="s">
        <v>19474</v>
      </c>
      <c r="P764" s="75" t="s">
        <v>46</v>
      </c>
      <c r="Q764" s="145" t="s">
        <v>24</v>
      </c>
      <c r="R764" s="17"/>
      <c r="S764" s="149"/>
      <c r="T764" s="17"/>
      <c r="U764" s="17"/>
      <c r="V764" s="150" t="s">
        <v>4988</v>
      </c>
    </row>
    <row r="765" spans="1:28" ht="42" x14ac:dyDescent="0.25">
      <c r="A765" s="8">
        <v>764</v>
      </c>
      <c r="B765" s="75" t="s">
        <v>2872</v>
      </c>
      <c r="C765" s="71" t="s">
        <v>3296</v>
      </c>
      <c r="D765" s="143" t="s">
        <v>19493</v>
      </c>
      <c r="E765" s="47" t="s">
        <v>19466</v>
      </c>
      <c r="F765" s="144" t="s">
        <v>19494</v>
      </c>
      <c r="G765" s="122" t="s">
        <v>312</v>
      </c>
      <c r="H765" s="47" t="s">
        <v>19474</v>
      </c>
      <c r="I765" s="145"/>
      <c r="J765" s="145" t="s">
        <v>14</v>
      </c>
      <c r="K765" s="146"/>
      <c r="L765" s="145" t="s">
        <v>14</v>
      </c>
      <c r="M765" s="145"/>
      <c r="N765" s="147" t="s">
        <v>348</v>
      </c>
      <c r="O765" s="47" t="s">
        <v>19474</v>
      </c>
      <c r="P765" s="75" t="s">
        <v>19</v>
      </c>
      <c r="Q765" s="145" t="s">
        <v>21</v>
      </c>
      <c r="R765" s="17"/>
      <c r="S765" s="149"/>
      <c r="T765" s="17"/>
      <c r="U765" s="17"/>
      <c r="V765" s="150" t="s">
        <v>19496</v>
      </c>
    </row>
    <row r="766" spans="1:28" ht="54" x14ac:dyDescent="0.25">
      <c r="A766" s="8">
        <v>765</v>
      </c>
      <c r="B766" s="75" t="s">
        <v>416</v>
      </c>
      <c r="C766" s="71" t="s">
        <v>18437</v>
      </c>
      <c r="D766" s="143" t="s">
        <v>19497</v>
      </c>
      <c r="E766" s="47" t="s">
        <v>19457</v>
      </c>
      <c r="F766" s="144" t="s">
        <v>19498</v>
      </c>
      <c r="G766" s="122" t="s">
        <v>603</v>
      </c>
      <c r="H766" s="47" t="s">
        <v>19499</v>
      </c>
      <c r="I766" s="145"/>
      <c r="J766" s="145" t="s">
        <v>14</v>
      </c>
      <c r="K766" s="146"/>
      <c r="L766" s="145" t="s">
        <v>14</v>
      </c>
      <c r="M766" s="145"/>
      <c r="N766" s="147" t="s">
        <v>7645</v>
      </c>
      <c r="O766" s="47" t="s">
        <v>19499</v>
      </c>
      <c r="P766" s="75" t="s">
        <v>42</v>
      </c>
      <c r="Q766" s="145" t="s">
        <v>24</v>
      </c>
      <c r="R766" s="17"/>
      <c r="S766" s="149"/>
      <c r="T766" s="17"/>
      <c r="U766" s="17"/>
      <c r="V766" s="150" t="s">
        <v>19532</v>
      </c>
    </row>
    <row r="767" spans="1:28" ht="63" x14ac:dyDescent="0.25">
      <c r="A767" s="8">
        <v>766</v>
      </c>
      <c r="B767" s="75" t="s">
        <v>213</v>
      </c>
      <c r="C767" s="71" t="s">
        <v>735</v>
      </c>
      <c r="D767" s="143" t="s">
        <v>19500</v>
      </c>
      <c r="E767" s="47" t="s">
        <v>17461</v>
      </c>
      <c r="F767" s="144" t="s">
        <v>19501</v>
      </c>
      <c r="G767" s="122" t="s">
        <v>312</v>
      </c>
      <c r="H767" s="47" t="s">
        <v>19499</v>
      </c>
      <c r="I767" s="145"/>
      <c r="J767" s="145" t="s">
        <v>14</v>
      </c>
      <c r="K767" s="146"/>
      <c r="L767" s="145" t="s">
        <v>14</v>
      </c>
      <c r="M767" s="145"/>
      <c r="N767" s="147" t="s">
        <v>348</v>
      </c>
      <c r="O767" s="47" t="s">
        <v>19499</v>
      </c>
      <c r="P767" s="75" t="s">
        <v>19</v>
      </c>
      <c r="Q767" s="145" t="s">
        <v>15321</v>
      </c>
      <c r="R767" s="17"/>
      <c r="S767" s="149"/>
      <c r="T767" s="17"/>
      <c r="U767" s="17"/>
      <c r="V767" s="150" t="s">
        <v>19533</v>
      </c>
    </row>
    <row r="768" spans="1:28" ht="84" x14ac:dyDescent="0.25">
      <c r="A768" s="8">
        <v>767</v>
      </c>
      <c r="B768" s="75" t="s">
        <v>2872</v>
      </c>
      <c r="C768" s="71" t="s">
        <v>19504</v>
      </c>
      <c r="D768" s="143" t="s">
        <v>19502</v>
      </c>
      <c r="E768" s="47" t="s">
        <v>19471</v>
      </c>
      <c r="F768" s="144" t="s">
        <v>19503</v>
      </c>
      <c r="G768" s="122" t="s">
        <v>312</v>
      </c>
      <c r="H768" s="47" t="s">
        <v>19499</v>
      </c>
      <c r="I768" s="145"/>
      <c r="J768" s="145" t="s">
        <v>14</v>
      </c>
      <c r="K768" s="146"/>
      <c r="L768" s="145" t="s">
        <v>14</v>
      </c>
      <c r="M768" s="145"/>
      <c r="N768" s="147"/>
      <c r="O768" s="47" t="s">
        <v>19499</v>
      </c>
      <c r="P768" s="75"/>
      <c r="Q768" s="145" t="s">
        <v>21</v>
      </c>
      <c r="R768" s="17"/>
      <c r="S768" s="149"/>
      <c r="T768" s="17"/>
      <c r="U768" s="17"/>
      <c r="V768" s="150"/>
    </row>
    <row r="769" spans="1:28" ht="126" x14ac:dyDescent="0.25">
      <c r="A769" s="8">
        <v>768</v>
      </c>
      <c r="B769" s="75" t="s">
        <v>213</v>
      </c>
      <c r="C769" s="71" t="s">
        <v>17835</v>
      </c>
      <c r="D769" s="143" t="s">
        <v>40</v>
      </c>
      <c r="E769" s="47" t="s">
        <v>5923</v>
      </c>
      <c r="F769" s="144" t="s">
        <v>19505</v>
      </c>
      <c r="G769" s="122" t="s">
        <v>312</v>
      </c>
      <c r="H769" s="47" t="s">
        <v>19499</v>
      </c>
      <c r="I769" s="145"/>
      <c r="J769" s="145" t="s">
        <v>14</v>
      </c>
      <c r="K769" s="146"/>
      <c r="L769" s="145" t="s">
        <v>14</v>
      </c>
      <c r="M769" s="145"/>
      <c r="N769" s="147" t="s">
        <v>218</v>
      </c>
      <c r="O769" s="47" t="s">
        <v>19499</v>
      </c>
      <c r="P769" s="75" t="s">
        <v>49</v>
      </c>
      <c r="Q769" s="145" t="s">
        <v>15321</v>
      </c>
      <c r="R769" s="17"/>
      <c r="S769" s="149"/>
      <c r="T769" s="17"/>
      <c r="U769" s="17"/>
      <c r="V769" s="150" t="s">
        <v>1588</v>
      </c>
      <c r="Z769" s="203"/>
      <c r="AB769" s="204"/>
    </row>
    <row r="770" spans="1:28" ht="126" x14ac:dyDescent="0.25">
      <c r="A770" s="8">
        <v>769</v>
      </c>
      <c r="B770" s="75" t="s">
        <v>213</v>
      </c>
      <c r="C770" s="71" t="s">
        <v>1362</v>
      </c>
      <c r="D770" s="143" t="s">
        <v>40</v>
      </c>
      <c r="E770" s="47" t="s">
        <v>5923</v>
      </c>
      <c r="F770" s="144" t="s">
        <v>19506</v>
      </c>
      <c r="G770" s="122" t="s">
        <v>312</v>
      </c>
      <c r="H770" s="47" t="s">
        <v>19499</v>
      </c>
      <c r="I770" s="145"/>
      <c r="J770" s="145" t="s">
        <v>14</v>
      </c>
      <c r="K770" s="146"/>
      <c r="L770" s="145" t="s">
        <v>14</v>
      </c>
      <c r="M770" s="145"/>
      <c r="N770" s="147" t="s">
        <v>218</v>
      </c>
      <c r="O770" s="47" t="s">
        <v>19499</v>
      </c>
      <c r="P770" s="75" t="s">
        <v>49</v>
      </c>
      <c r="Q770" s="145" t="s">
        <v>3662</v>
      </c>
      <c r="R770" s="17"/>
      <c r="S770" s="149"/>
      <c r="T770" s="17"/>
      <c r="U770" s="17"/>
      <c r="V770" s="150" t="s">
        <v>19534</v>
      </c>
      <c r="Z770" s="203"/>
      <c r="AB770" s="204"/>
    </row>
    <row r="771" spans="1:28" ht="126" x14ac:dyDescent="0.25">
      <c r="A771" s="8">
        <v>770</v>
      </c>
      <c r="B771" s="75" t="s">
        <v>213</v>
      </c>
      <c r="C771" s="71" t="s">
        <v>1362</v>
      </c>
      <c r="D771" s="143" t="s">
        <v>40</v>
      </c>
      <c r="E771" s="47" t="s">
        <v>5923</v>
      </c>
      <c r="F771" s="144" t="s">
        <v>19507</v>
      </c>
      <c r="G771" s="122" t="s">
        <v>312</v>
      </c>
      <c r="H771" s="47" t="s">
        <v>19499</v>
      </c>
      <c r="I771" s="145"/>
      <c r="J771" s="145" t="s">
        <v>14</v>
      </c>
      <c r="K771" s="146"/>
      <c r="L771" s="145" t="s">
        <v>14</v>
      </c>
      <c r="M771" s="145"/>
      <c r="N771" s="147" t="s">
        <v>218</v>
      </c>
      <c r="O771" s="47" t="s">
        <v>19499</v>
      </c>
      <c r="P771" s="75" t="s">
        <v>49</v>
      </c>
      <c r="Q771" s="145" t="s">
        <v>3662</v>
      </c>
      <c r="R771" s="17"/>
      <c r="S771" s="149"/>
      <c r="T771" s="17"/>
      <c r="U771" s="17"/>
      <c r="V771" s="150" t="s">
        <v>19534</v>
      </c>
      <c r="Z771" s="203"/>
      <c r="AB771" s="204"/>
    </row>
    <row r="772" spans="1:28" ht="63" x14ac:dyDescent="0.25">
      <c r="A772" s="8">
        <v>771</v>
      </c>
      <c r="B772" s="75" t="s">
        <v>213</v>
      </c>
      <c r="C772" s="71" t="s">
        <v>19508</v>
      </c>
      <c r="D772" s="143" t="s">
        <v>19509</v>
      </c>
      <c r="E772" s="47" t="s">
        <v>19240</v>
      </c>
      <c r="F772" s="144" t="s">
        <v>19510</v>
      </c>
      <c r="G772" s="122" t="s">
        <v>312</v>
      </c>
      <c r="H772" s="47" t="s">
        <v>19499</v>
      </c>
      <c r="I772" s="145"/>
      <c r="J772" s="145" t="s">
        <v>14</v>
      </c>
      <c r="K772" s="146"/>
      <c r="L772" s="145" t="s">
        <v>14</v>
      </c>
      <c r="M772" s="145"/>
      <c r="N772" s="147" t="s">
        <v>348</v>
      </c>
      <c r="O772" s="47" t="s">
        <v>19499</v>
      </c>
      <c r="P772" s="75" t="s">
        <v>19</v>
      </c>
      <c r="Q772" s="145" t="s">
        <v>3662</v>
      </c>
      <c r="R772" s="17"/>
      <c r="S772" s="149"/>
      <c r="T772" s="17"/>
      <c r="U772" s="17"/>
      <c r="V772" s="150" t="s">
        <v>3354</v>
      </c>
      <c r="Z772" s="203"/>
      <c r="AB772" s="204"/>
    </row>
    <row r="773" spans="1:28" ht="126" x14ac:dyDescent="0.25">
      <c r="A773" s="8">
        <v>772</v>
      </c>
      <c r="B773" s="75" t="s">
        <v>15</v>
      </c>
      <c r="C773" s="71" t="s">
        <v>17471</v>
      </c>
      <c r="D773" s="143" t="s">
        <v>19511</v>
      </c>
      <c r="E773" s="47" t="s">
        <v>19499</v>
      </c>
      <c r="F773" s="144" t="s">
        <v>19512</v>
      </c>
      <c r="G773" s="122" t="s">
        <v>16</v>
      </c>
      <c r="H773" s="47" t="s">
        <v>19499</v>
      </c>
      <c r="I773" s="145"/>
      <c r="J773" s="145" t="s">
        <v>14</v>
      </c>
      <c r="K773" s="146"/>
      <c r="L773" s="145" t="s">
        <v>14</v>
      </c>
      <c r="M773" s="145"/>
      <c r="N773" s="147" t="s">
        <v>7645</v>
      </c>
      <c r="O773" s="47" t="s">
        <v>19499</v>
      </c>
      <c r="P773" s="75" t="s">
        <v>42</v>
      </c>
      <c r="Q773" s="145" t="s">
        <v>24</v>
      </c>
      <c r="R773" s="17"/>
      <c r="S773" s="149"/>
      <c r="T773" s="17"/>
      <c r="U773" s="17"/>
      <c r="V773" s="150" t="s">
        <v>1438</v>
      </c>
      <c r="Z773" s="203"/>
      <c r="AB773" s="204"/>
    </row>
    <row r="774" spans="1:28" ht="84" x14ac:dyDescent="0.25">
      <c r="A774" s="8">
        <v>773</v>
      </c>
      <c r="B774" s="75" t="s">
        <v>213</v>
      </c>
      <c r="C774" s="71" t="s">
        <v>214</v>
      </c>
      <c r="D774" s="143" t="s">
        <v>19513</v>
      </c>
      <c r="E774" s="47" t="s">
        <v>19335</v>
      </c>
      <c r="F774" s="144" t="s">
        <v>19516</v>
      </c>
      <c r="G774" s="122" t="s">
        <v>312</v>
      </c>
      <c r="H774" s="47" t="s">
        <v>19499</v>
      </c>
      <c r="I774" s="145"/>
      <c r="J774" s="145" t="s">
        <v>14</v>
      </c>
      <c r="K774" s="146"/>
      <c r="L774" s="145" t="s">
        <v>14</v>
      </c>
      <c r="M774" s="145"/>
      <c r="N774" s="147" t="s">
        <v>348</v>
      </c>
      <c r="O774" s="47" t="s">
        <v>19499</v>
      </c>
      <c r="P774" s="75" t="s">
        <v>19</v>
      </c>
      <c r="Q774" s="145" t="s">
        <v>3662</v>
      </c>
      <c r="R774" s="17"/>
      <c r="S774" s="149"/>
      <c r="T774" s="17"/>
      <c r="U774" s="17"/>
      <c r="V774" s="150" t="s">
        <v>3354</v>
      </c>
      <c r="Z774" s="203"/>
      <c r="AB774" s="204"/>
    </row>
    <row r="775" spans="1:28" ht="84" x14ac:dyDescent="0.25">
      <c r="A775" s="8">
        <v>774</v>
      </c>
      <c r="B775" s="75" t="s">
        <v>213</v>
      </c>
      <c r="C775" s="71" t="s">
        <v>17625</v>
      </c>
      <c r="D775" s="143" t="s">
        <v>19514</v>
      </c>
      <c r="E775" s="47" t="s">
        <v>19335</v>
      </c>
      <c r="F775" s="144" t="s">
        <v>19515</v>
      </c>
      <c r="G775" s="122" t="s">
        <v>312</v>
      </c>
      <c r="H775" s="47" t="s">
        <v>19499</v>
      </c>
      <c r="I775" s="145"/>
      <c r="J775" s="145" t="s">
        <v>14</v>
      </c>
      <c r="K775" s="146"/>
      <c r="L775" s="145" t="s">
        <v>14</v>
      </c>
      <c r="M775" s="145"/>
      <c r="N775" s="147" t="s">
        <v>348</v>
      </c>
      <c r="O775" s="47" t="s">
        <v>19499</v>
      </c>
      <c r="P775" s="75" t="s">
        <v>19</v>
      </c>
      <c r="Q775" s="145" t="s">
        <v>3662</v>
      </c>
      <c r="R775" s="17"/>
      <c r="S775" s="149"/>
      <c r="T775" s="17"/>
      <c r="U775" s="17"/>
      <c r="V775" s="150" t="s">
        <v>3354</v>
      </c>
      <c r="Z775" s="203"/>
      <c r="AB775" s="204"/>
    </row>
    <row r="776" spans="1:28" ht="84" x14ac:dyDescent="0.25">
      <c r="A776" s="8">
        <v>775</v>
      </c>
      <c r="B776" s="75" t="s">
        <v>213</v>
      </c>
      <c r="C776" s="71" t="s">
        <v>5444</v>
      </c>
      <c r="D776" s="143" t="s">
        <v>19517</v>
      </c>
      <c r="E776" s="47" t="s">
        <v>19335</v>
      </c>
      <c r="F776" s="144" t="s">
        <v>19518</v>
      </c>
      <c r="G776" s="122" t="s">
        <v>312</v>
      </c>
      <c r="H776" s="47" t="s">
        <v>19499</v>
      </c>
      <c r="I776" s="145"/>
      <c r="J776" s="145" t="s">
        <v>14</v>
      </c>
      <c r="K776" s="146"/>
      <c r="L776" s="145" t="s">
        <v>14</v>
      </c>
      <c r="M776" s="145"/>
      <c r="N776" s="147" t="s">
        <v>348</v>
      </c>
      <c r="O776" s="47" t="s">
        <v>19499</v>
      </c>
      <c r="P776" s="75" t="s">
        <v>19</v>
      </c>
      <c r="Q776" s="145" t="s">
        <v>3662</v>
      </c>
      <c r="R776" s="17"/>
      <c r="S776" s="149"/>
      <c r="T776" s="17"/>
      <c r="U776" s="17"/>
      <c r="V776" s="150" t="s">
        <v>3354</v>
      </c>
      <c r="Z776" s="203"/>
      <c r="AB776" s="204"/>
    </row>
    <row r="777" spans="1:28" ht="84" x14ac:dyDescent="0.25">
      <c r="A777" s="8">
        <v>776</v>
      </c>
      <c r="B777" s="75" t="s">
        <v>213</v>
      </c>
      <c r="C777" s="71" t="s">
        <v>2110</v>
      </c>
      <c r="D777" s="143" t="s">
        <v>19519</v>
      </c>
      <c r="E777" s="47" t="s">
        <v>19335</v>
      </c>
      <c r="F777" s="144" t="s">
        <v>19520</v>
      </c>
      <c r="G777" s="122" t="s">
        <v>312</v>
      </c>
      <c r="H777" s="47" t="s">
        <v>19499</v>
      </c>
      <c r="I777" s="145"/>
      <c r="J777" s="145" t="s">
        <v>14</v>
      </c>
      <c r="K777" s="146"/>
      <c r="L777" s="145" t="s">
        <v>14</v>
      </c>
      <c r="M777" s="145"/>
      <c r="N777" s="147" t="s">
        <v>348</v>
      </c>
      <c r="O777" s="47" t="s">
        <v>19499</v>
      </c>
      <c r="P777" s="75" t="s">
        <v>19</v>
      </c>
      <c r="Q777" s="145" t="s">
        <v>3662</v>
      </c>
      <c r="R777" s="17"/>
      <c r="S777" s="149"/>
      <c r="T777" s="17"/>
      <c r="U777" s="17"/>
      <c r="V777" s="150" t="s">
        <v>19535</v>
      </c>
      <c r="Z777" s="203"/>
      <c r="AB777" s="204"/>
    </row>
    <row r="778" spans="1:28" ht="84" x14ac:dyDescent="0.25">
      <c r="A778" s="8">
        <v>777</v>
      </c>
      <c r="B778" s="75" t="s">
        <v>213</v>
      </c>
      <c r="C778" s="71" t="s">
        <v>6174</v>
      </c>
      <c r="D778" s="143" t="s">
        <v>19521</v>
      </c>
      <c r="E778" s="47" t="s">
        <v>19335</v>
      </c>
      <c r="F778" s="144" t="s">
        <v>19522</v>
      </c>
      <c r="G778" s="122" t="s">
        <v>312</v>
      </c>
      <c r="H778" s="47" t="s">
        <v>19499</v>
      </c>
      <c r="I778" s="145"/>
      <c r="J778" s="145" t="s">
        <v>14</v>
      </c>
      <c r="K778" s="146"/>
      <c r="L778" s="145" t="s">
        <v>14</v>
      </c>
      <c r="M778" s="145"/>
      <c r="N778" s="147" t="s">
        <v>348</v>
      </c>
      <c r="O778" s="47" t="s">
        <v>19499</v>
      </c>
      <c r="P778" s="75" t="s">
        <v>19</v>
      </c>
      <c r="Q778" s="145" t="s">
        <v>3662</v>
      </c>
      <c r="R778" s="17"/>
      <c r="S778" s="149"/>
      <c r="T778" s="17"/>
      <c r="U778" s="17"/>
      <c r="V778" s="150" t="s">
        <v>3406</v>
      </c>
      <c r="Z778" s="203"/>
      <c r="AB778" s="204"/>
    </row>
    <row r="779" spans="1:28" ht="84" x14ac:dyDescent="0.25">
      <c r="A779" s="8">
        <v>778</v>
      </c>
      <c r="B779" s="75" t="s">
        <v>213</v>
      </c>
      <c r="C779" s="71" t="s">
        <v>2027</v>
      </c>
      <c r="D779" s="143" t="s">
        <v>19523</v>
      </c>
      <c r="E779" s="47" t="s">
        <v>19335</v>
      </c>
      <c r="F779" s="144" t="s">
        <v>19524</v>
      </c>
      <c r="G779" s="122" t="s">
        <v>312</v>
      </c>
      <c r="H779" s="47" t="s">
        <v>19499</v>
      </c>
      <c r="I779" s="145"/>
      <c r="J779" s="145" t="s">
        <v>14</v>
      </c>
      <c r="K779" s="146"/>
      <c r="L779" s="145" t="s">
        <v>14</v>
      </c>
      <c r="M779" s="145"/>
      <c r="N779" s="147" t="s">
        <v>348</v>
      </c>
      <c r="O779" s="47" t="s">
        <v>19499</v>
      </c>
      <c r="P779" s="75" t="s">
        <v>19</v>
      </c>
      <c r="Q779" s="145" t="s">
        <v>3662</v>
      </c>
      <c r="R779" s="17"/>
      <c r="S779" s="149"/>
      <c r="T779" s="17"/>
      <c r="U779" s="17"/>
      <c r="V779" s="150" t="s">
        <v>3406</v>
      </c>
      <c r="Z779" s="203"/>
      <c r="AB779" s="204"/>
    </row>
    <row r="780" spans="1:28" ht="84" x14ac:dyDescent="0.25">
      <c r="A780" s="8">
        <v>779</v>
      </c>
      <c r="B780" s="75" t="s">
        <v>213</v>
      </c>
      <c r="C780" s="71" t="s">
        <v>3347</v>
      </c>
      <c r="D780" s="143" t="s">
        <v>19525</v>
      </c>
      <c r="E780" s="47" t="s">
        <v>19335</v>
      </c>
      <c r="F780" s="144" t="s">
        <v>19526</v>
      </c>
      <c r="G780" s="122" t="s">
        <v>312</v>
      </c>
      <c r="H780" s="47" t="s">
        <v>19499</v>
      </c>
      <c r="I780" s="145"/>
      <c r="J780" s="145" t="s">
        <v>14</v>
      </c>
      <c r="K780" s="146"/>
      <c r="L780" s="145" t="s">
        <v>14</v>
      </c>
      <c r="M780" s="145"/>
      <c r="N780" s="147" t="s">
        <v>348</v>
      </c>
      <c r="O780" s="47" t="s">
        <v>19499</v>
      </c>
      <c r="P780" s="75" t="s">
        <v>19</v>
      </c>
      <c r="Q780" s="145" t="s">
        <v>3662</v>
      </c>
      <c r="R780" s="17"/>
      <c r="S780" s="149"/>
      <c r="T780" s="17"/>
      <c r="U780" s="17"/>
      <c r="V780" s="150" t="s">
        <v>3406</v>
      </c>
      <c r="Z780" s="203"/>
      <c r="AB780" s="204"/>
    </row>
    <row r="781" spans="1:28" ht="84" x14ac:dyDescent="0.25">
      <c r="A781" s="8">
        <v>780</v>
      </c>
      <c r="B781" s="75" t="s">
        <v>213</v>
      </c>
      <c r="C781" s="71" t="s">
        <v>2965</v>
      </c>
      <c r="D781" s="143" t="s">
        <v>19527</v>
      </c>
      <c r="E781" s="47" t="s">
        <v>19335</v>
      </c>
      <c r="F781" s="144" t="s">
        <v>19528</v>
      </c>
      <c r="G781" s="122" t="s">
        <v>312</v>
      </c>
      <c r="H781" s="47" t="s">
        <v>19499</v>
      </c>
      <c r="I781" s="145"/>
      <c r="J781" s="145" t="s">
        <v>14</v>
      </c>
      <c r="K781" s="146"/>
      <c r="L781" s="145" t="s">
        <v>14</v>
      </c>
      <c r="M781" s="145"/>
      <c r="N781" s="147" t="s">
        <v>348</v>
      </c>
      <c r="O781" s="47" t="s">
        <v>19499</v>
      </c>
      <c r="P781" s="75" t="s">
        <v>19</v>
      </c>
      <c r="Q781" s="145" t="s">
        <v>3662</v>
      </c>
      <c r="R781" s="17"/>
      <c r="S781" s="149"/>
      <c r="T781" s="17"/>
      <c r="U781" s="17"/>
      <c r="V781" s="150" t="s">
        <v>3406</v>
      </c>
      <c r="Z781" s="203"/>
      <c r="AB781" s="204"/>
    </row>
    <row r="782" spans="1:28" ht="105" x14ac:dyDescent="0.25">
      <c r="A782" s="8">
        <v>781</v>
      </c>
      <c r="B782" s="156" t="s">
        <v>15</v>
      </c>
      <c r="C782" s="172" t="s">
        <v>431</v>
      </c>
      <c r="D782" s="166" t="s">
        <v>19529</v>
      </c>
      <c r="E782" s="122" t="s">
        <v>19474</v>
      </c>
      <c r="F782" s="173" t="s">
        <v>19530</v>
      </c>
      <c r="G782" s="122" t="s">
        <v>16</v>
      </c>
      <c r="H782" s="47" t="s">
        <v>19531</v>
      </c>
      <c r="I782" s="145"/>
      <c r="J782" s="145" t="s">
        <v>14</v>
      </c>
      <c r="K782" s="146"/>
      <c r="L782" s="145" t="s">
        <v>14</v>
      </c>
      <c r="M782" s="145"/>
      <c r="N782" s="147" t="s">
        <v>7645</v>
      </c>
      <c r="O782" s="47" t="s">
        <v>19531</v>
      </c>
      <c r="P782" s="75" t="s">
        <v>42</v>
      </c>
      <c r="Q782" s="145" t="s">
        <v>24</v>
      </c>
      <c r="R782" s="17"/>
      <c r="S782" s="149"/>
      <c r="T782" s="17"/>
      <c r="U782" s="17"/>
      <c r="V782" s="150" t="s">
        <v>4355</v>
      </c>
      <c r="Z782" s="203"/>
      <c r="AB782" s="204"/>
    </row>
    <row r="783" spans="1:28" ht="63" x14ac:dyDescent="0.25">
      <c r="A783" s="8">
        <v>782</v>
      </c>
      <c r="B783" s="75" t="s">
        <v>19099</v>
      </c>
      <c r="C783" s="71" t="s">
        <v>26</v>
      </c>
      <c r="D783" s="143" t="s">
        <v>19537</v>
      </c>
      <c r="E783" s="47" t="s">
        <v>19428</v>
      </c>
      <c r="F783" s="144" t="s">
        <v>19536</v>
      </c>
      <c r="G783" s="122" t="s">
        <v>3402</v>
      </c>
      <c r="H783" s="47" t="s">
        <v>19531</v>
      </c>
      <c r="I783" s="145"/>
      <c r="J783" s="145" t="s">
        <v>14</v>
      </c>
      <c r="K783" s="146"/>
      <c r="L783" s="145" t="s">
        <v>14</v>
      </c>
      <c r="M783" s="145"/>
      <c r="N783" s="147" t="s">
        <v>7645</v>
      </c>
      <c r="O783" s="47" t="s">
        <v>19531</v>
      </c>
      <c r="P783" s="75" t="s">
        <v>42</v>
      </c>
      <c r="Q783" s="145" t="s">
        <v>414</v>
      </c>
      <c r="R783" s="17"/>
      <c r="S783" s="149"/>
      <c r="T783" s="17"/>
      <c r="U783" s="17"/>
      <c r="V783" s="150" t="s">
        <v>3514</v>
      </c>
      <c r="Z783" s="203"/>
      <c r="AB783" s="204"/>
    </row>
    <row r="784" spans="1:28" ht="126" x14ac:dyDescent="0.25">
      <c r="A784" s="8">
        <v>783</v>
      </c>
      <c r="B784" s="75" t="s">
        <v>15</v>
      </c>
      <c r="C784" s="71" t="s">
        <v>17818</v>
      </c>
      <c r="D784" s="143" t="s">
        <v>19538</v>
      </c>
      <c r="E784" s="47" t="s">
        <v>19499</v>
      </c>
      <c r="F784" s="144" t="s">
        <v>19539</v>
      </c>
      <c r="G784" s="122" t="s">
        <v>16</v>
      </c>
      <c r="H784" s="47" t="s">
        <v>19531</v>
      </c>
      <c r="I784" s="145"/>
      <c r="J784" s="145" t="s">
        <v>14</v>
      </c>
      <c r="K784" s="146"/>
      <c r="L784" s="145" t="s">
        <v>14</v>
      </c>
      <c r="M784" s="145"/>
      <c r="N784" s="147" t="s">
        <v>348</v>
      </c>
      <c r="O784" s="47" t="s">
        <v>19531</v>
      </c>
      <c r="P784" s="75" t="s">
        <v>19</v>
      </c>
      <c r="Q784" s="145" t="s">
        <v>24</v>
      </c>
      <c r="R784" s="17"/>
      <c r="S784" s="149"/>
      <c r="T784" s="17"/>
      <c r="U784" s="17"/>
      <c r="V784" s="150" t="s">
        <v>7288</v>
      </c>
      <c r="Z784" s="203"/>
      <c r="AB784" s="204"/>
    </row>
    <row r="785" spans="1:33" ht="63" x14ac:dyDescent="0.25">
      <c r="A785" s="8">
        <v>784</v>
      </c>
      <c r="B785" s="75" t="s">
        <v>416</v>
      </c>
      <c r="C785" s="71" t="s">
        <v>22</v>
      </c>
      <c r="D785" s="143" t="s">
        <v>19540</v>
      </c>
      <c r="E785" s="47" t="s">
        <v>19240</v>
      </c>
      <c r="F785" s="144" t="s">
        <v>19541</v>
      </c>
      <c r="G785" s="122" t="s">
        <v>58</v>
      </c>
      <c r="H785" s="47" t="s">
        <v>19531</v>
      </c>
      <c r="I785" s="145"/>
      <c r="J785" s="145" t="s">
        <v>14</v>
      </c>
      <c r="K785" s="146"/>
      <c r="L785" s="145" t="s">
        <v>14</v>
      </c>
      <c r="M785" s="145"/>
      <c r="N785" s="147" t="s">
        <v>7645</v>
      </c>
      <c r="O785" s="47" t="s">
        <v>19531</v>
      </c>
      <c r="P785" s="75" t="s">
        <v>42</v>
      </c>
      <c r="Q785" s="145" t="s">
        <v>24</v>
      </c>
      <c r="R785" s="17"/>
      <c r="S785" s="149"/>
      <c r="T785" s="17"/>
      <c r="U785" s="17"/>
      <c r="V785" s="150" t="s">
        <v>19551</v>
      </c>
      <c r="Z785" s="203" t="s">
        <v>9271</v>
      </c>
      <c r="AB785" s="204"/>
    </row>
    <row r="786" spans="1:33" ht="84" x14ac:dyDescent="0.25">
      <c r="A786" s="8">
        <v>785</v>
      </c>
      <c r="B786" s="75" t="s">
        <v>15</v>
      </c>
      <c r="C786" s="71" t="s">
        <v>17489</v>
      </c>
      <c r="D786" s="143" t="s">
        <v>19542</v>
      </c>
      <c r="E786" s="47" t="s">
        <v>19499</v>
      </c>
      <c r="F786" s="144" t="s">
        <v>19543</v>
      </c>
      <c r="G786" s="122" t="s">
        <v>16</v>
      </c>
      <c r="H786" s="47" t="s">
        <v>19531</v>
      </c>
      <c r="I786" s="145"/>
      <c r="J786" s="145" t="s">
        <v>14</v>
      </c>
      <c r="K786" s="146"/>
      <c r="L786" s="145" t="s">
        <v>14</v>
      </c>
      <c r="M786" s="145"/>
      <c r="N786" s="147" t="s">
        <v>7645</v>
      </c>
      <c r="O786" s="47" t="s">
        <v>19531</v>
      </c>
      <c r="P786" s="75" t="s">
        <v>42</v>
      </c>
      <c r="Q786" s="145" t="s">
        <v>24</v>
      </c>
      <c r="R786" s="17"/>
      <c r="S786" s="149"/>
      <c r="T786" s="17"/>
      <c r="U786" s="17"/>
      <c r="V786" s="150" t="s">
        <v>16311</v>
      </c>
      <c r="Z786" s="203"/>
      <c r="AB786" s="204"/>
    </row>
    <row r="787" spans="1:33" ht="42" x14ac:dyDescent="0.25">
      <c r="A787" s="8">
        <v>786</v>
      </c>
      <c r="B787" s="75" t="s">
        <v>19544</v>
      </c>
      <c r="C787" s="71" t="s">
        <v>431</v>
      </c>
      <c r="D787" s="143" t="s">
        <v>19545</v>
      </c>
      <c r="E787" s="47" t="s">
        <v>19471</v>
      </c>
      <c r="F787" s="144" t="s">
        <v>19546</v>
      </c>
      <c r="G787" s="122" t="s">
        <v>5804</v>
      </c>
      <c r="H787" s="47" t="s">
        <v>19531</v>
      </c>
      <c r="I787" s="145"/>
      <c r="J787" s="145" t="s">
        <v>14</v>
      </c>
      <c r="K787" s="146"/>
      <c r="L787" s="145" t="s">
        <v>14</v>
      </c>
      <c r="M787" s="145"/>
      <c r="N787" s="147" t="s">
        <v>273</v>
      </c>
      <c r="O787" s="47" t="s">
        <v>19531</v>
      </c>
      <c r="P787" s="75" t="s">
        <v>943</v>
      </c>
      <c r="Q787" s="145" t="s">
        <v>24</v>
      </c>
      <c r="R787" s="17"/>
      <c r="S787" s="149"/>
      <c r="T787" s="17"/>
      <c r="U787" s="17"/>
      <c r="V787" s="150" t="s">
        <v>7288</v>
      </c>
      <c r="Z787" s="203"/>
      <c r="AB787" s="204"/>
    </row>
    <row r="788" spans="1:33" ht="84" x14ac:dyDescent="0.25">
      <c r="A788" s="8">
        <v>787</v>
      </c>
      <c r="B788" s="75" t="s">
        <v>317</v>
      </c>
      <c r="C788" s="71" t="s">
        <v>19547</v>
      </c>
      <c r="D788" s="143" t="s">
        <v>19548</v>
      </c>
      <c r="E788" s="47" t="s">
        <v>19549</v>
      </c>
      <c r="F788" s="144" t="s">
        <v>19550</v>
      </c>
      <c r="G788" s="122" t="s">
        <v>96</v>
      </c>
      <c r="H788" s="47" t="s">
        <v>19531</v>
      </c>
      <c r="I788" s="145"/>
      <c r="J788" s="145" t="s">
        <v>14</v>
      </c>
      <c r="K788" s="146"/>
      <c r="L788" s="145" t="s">
        <v>14</v>
      </c>
      <c r="M788" s="145"/>
      <c r="N788" s="147" t="s">
        <v>7645</v>
      </c>
      <c r="O788" s="47" t="s">
        <v>19531</v>
      </c>
      <c r="P788" s="75" t="s">
        <v>42</v>
      </c>
      <c r="Q788" s="145" t="s">
        <v>21</v>
      </c>
      <c r="R788" s="17"/>
      <c r="S788" s="149"/>
      <c r="T788" s="17"/>
      <c r="U788" s="17"/>
      <c r="V788" s="150" t="s">
        <v>3408</v>
      </c>
      <c r="Z788" s="203" t="s">
        <v>9271</v>
      </c>
      <c r="AB788" s="204"/>
    </row>
    <row r="789" spans="1:33" ht="147" x14ac:dyDescent="0.25">
      <c r="A789" s="8">
        <v>788</v>
      </c>
      <c r="B789" s="75" t="s">
        <v>2872</v>
      </c>
      <c r="C789" s="71" t="s">
        <v>19552</v>
      </c>
      <c r="D789" s="143" t="s">
        <v>19553</v>
      </c>
      <c r="E789" s="47" t="s">
        <v>17782</v>
      </c>
      <c r="F789" s="144" t="s">
        <v>19554</v>
      </c>
      <c r="G789" s="122" t="s">
        <v>66</v>
      </c>
      <c r="H789" s="47" t="s">
        <v>19531</v>
      </c>
      <c r="I789" s="145"/>
      <c r="J789" s="145" t="s">
        <v>14</v>
      </c>
      <c r="K789" s="146"/>
      <c r="L789" s="145" t="s">
        <v>14</v>
      </c>
      <c r="M789" s="145"/>
      <c r="N789" s="147" t="s">
        <v>7645</v>
      </c>
      <c r="O789" s="47" t="s">
        <v>19531</v>
      </c>
      <c r="P789" s="75" t="s">
        <v>42</v>
      </c>
      <c r="Q789" s="145" t="s">
        <v>24</v>
      </c>
      <c r="R789" s="17"/>
      <c r="S789" s="149"/>
      <c r="T789" s="17"/>
      <c r="U789" s="17"/>
      <c r="V789" s="150" t="s">
        <v>19565</v>
      </c>
      <c r="Z789" s="203" t="s">
        <v>9271</v>
      </c>
      <c r="AB789" s="204"/>
    </row>
    <row r="790" spans="1:33" ht="42" x14ac:dyDescent="0.25">
      <c r="A790" s="8">
        <v>789</v>
      </c>
      <c r="B790" s="9" t="s">
        <v>192</v>
      </c>
      <c r="C790" s="20" t="s">
        <v>6438</v>
      </c>
      <c r="D790" s="16" t="s">
        <v>19556</v>
      </c>
      <c r="E790" s="12" t="s">
        <v>17115</v>
      </c>
      <c r="F790" s="13" t="s">
        <v>19557</v>
      </c>
      <c r="G790" s="8" t="s">
        <v>196</v>
      </c>
      <c r="H790" s="47" t="s">
        <v>19558</v>
      </c>
      <c r="I790" s="145"/>
      <c r="J790" s="145" t="s">
        <v>14</v>
      </c>
      <c r="K790" s="146"/>
      <c r="L790" s="145" t="s">
        <v>14</v>
      </c>
      <c r="M790" s="145"/>
      <c r="N790" s="147" t="s">
        <v>7645</v>
      </c>
      <c r="O790" s="47" t="s">
        <v>19558</v>
      </c>
      <c r="P790" s="75" t="s">
        <v>42</v>
      </c>
      <c r="Q790" s="145" t="s">
        <v>24</v>
      </c>
      <c r="R790" s="17"/>
      <c r="S790" s="149"/>
      <c r="T790" s="17"/>
      <c r="U790" s="17"/>
      <c r="V790" s="150" t="s">
        <v>5311</v>
      </c>
      <c r="Z790" s="203" t="s">
        <v>9271</v>
      </c>
      <c r="AB790" s="204"/>
    </row>
    <row r="791" spans="1:33" ht="108" x14ac:dyDescent="0.25">
      <c r="A791" s="8">
        <v>790</v>
      </c>
      <c r="B791" s="75" t="s">
        <v>477</v>
      </c>
      <c r="C791" s="71" t="s">
        <v>19559</v>
      </c>
      <c r="D791" s="143" t="s">
        <v>19560</v>
      </c>
      <c r="E791" s="47" t="s">
        <v>19531</v>
      </c>
      <c r="F791" s="144" t="s">
        <v>19561</v>
      </c>
      <c r="G791" s="122" t="s">
        <v>312</v>
      </c>
      <c r="H791" s="47" t="s">
        <v>19558</v>
      </c>
      <c r="I791" s="145"/>
      <c r="J791" s="145" t="s">
        <v>14</v>
      </c>
      <c r="K791" s="146"/>
      <c r="L791" s="145" t="s">
        <v>14</v>
      </c>
      <c r="M791" s="145"/>
      <c r="N791" s="147" t="s">
        <v>348</v>
      </c>
      <c r="O791" s="47" t="s">
        <v>19558</v>
      </c>
      <c r="P791" s="75" t="s">
        <v>19</v>
      </c>
      <c r="Q791" s="145" t="s">
        <v>24</v>
      </c>
      <c r="R791" s="17"/>
      <c r="S791" s="149"/>
      <c r="T791" s="17"/>
      <c r="U791" s="17"/>
      <c r="V791" s="150" t="s">
        <v>19569</v>
      </c>
      <c r="Z791" s="203"/>
      <c r="AB791" s="204"/>
    </row>
    <row r="792" spans="1:33" ht="42" x14ac:dyDescent="0.25">
      <c r="A792" s="8">
        <v>791</v>
      </c>
      <c r="B792" s="75" t="s">
        <v>5972</v>
      </c>
      <c r="C792" s="71" t="s">
        <v>18600</v>
      </c>
      <c r="D792" s="143" t="s">
        <v>19562</v>
      </c>
      <c r="E792" s="47" t="s">
        <v>19499</v>
      </c>
      <c r="F792" s="144" t="s">
        <v>19563</v>
      </c>
      <c r="G792" s="122" t="s">
        <v>1684</v>
      </c>
      <c r="H792" s="47" t="s">
        <v>19558</v>
      </c>
      <c r="I792" s="145"/>
      <c r="J792" s="145" t="s">
        <v>14</v>
      </c>
      <c r="K792" s="146"/>
      <c r="L792" s="145" t="s">
        <v>14</v>
      </c>
      <c r="M792" s="145"/>
      <c r="N792" s="147" t="s">
        <v>348</v>
      </c>
      <c r="O792" s="47" t="s">
        <v>19558</v>
      </c>
      <c r="P792" s="75" t="s">
        <v>19</v>
      </c>
      <c r="Q792" s="145" t="s">
        <v>24</v>
      </c>
      <c r="R792" s="17"/>
      <c r="S792" s="149"/>
      <c r="T792" s="17"/>
      <c r="U792" s="17"/>
      <c r="V792" s="150" t="s">
        <v>19564</v>
      </c>
      <c r="Z792" s="203"/>
      <c r="AB792" s="204"/>
    </row>
    <row r="793" spans="1:33" ht="42" x14ac:dyDescent="0.25">
      <c r="A793" s="8">
        <v>792</v>
      </c>
      <c r="B793" s="75" t="s">
        <v>19567</v>
      </c>
      <c r="C793" s="71" t="s">
        <v>17651</v>
      </c>
      <c r="D793" s="143" t="s">
        <v>19566</v>
      </c>
      <c r="E793" s="47" t="s">
        <v>19531</v>
      </c>
      <c r="F793" s="144" t="s">
        <v>19568</v>
      </c>
      <c r="G793" s="122" t="s">
        <v>6471</v>
      </c>
      <c r="H793" s="47" t="s">
        <v>19558</v>
      </c>
      <c r="I793" s="145"/>
      <c r="J793" s="145" t="s">
        <v>14</v>
      </c>
      <c r="K793" s="146"/>
      <c r="L793" s="145" t="s">
        <v>14</v>
      </c>
      <c r="M793" s="145"/>
      <c r="N793" s="147" t="s">
        <v>7645</v>
      </c>
      <c r="O793" s="47" t="s">
        <v>19558</v>
      </c>
      <c r="P793" s="75" t="s">
        <v>42</v>
      </c>
      <c r="Q793" s="145" t="s">
        <v>24</v>
      </c>
      <c r="R793" s="17"/>
      <c r="S793" s="149"/>
      <c r="T793" s="17"/>
      <c r="U793" s="17"/>
      <c r="V793" s="150" t="s">
        <v>19575</v>
      </c>
      <c r="Z793" s="203" t="s">
        <v>1438</v>
      </c>
      <c r="AB793" s="204"/>
    </row>
    <row r="794" spans="1:33" ht="147" x14ac:dyDescent="0.25">
      <c r="A794" s="8">
        <v>793</v>
      </c>
      <c r="B794" s="75" t="s">
        <v>15</v>
      </c>
      <c r="C794" s="71" t="s">
        <v>22</v>
      </c>
      <c r="D794" s="143" t="s">
        <v>19570</v>
      </c>
      <c r="E794" s="47" t="s">
        <v>19558</v>
      </c>
      <c r="F794" s="144" t="s">
        <v>19571</v>
      </c>
      <c r="G794" s="122" t="s">
        <v>16</v>
      </c>
      <c r="H794" s="47" t="s">
        <v>19558</v>
      </c>
      <c r="I794" s="145"/>
      <c r="J794" s="145" t="s">
        <v>14</v>
      </c>
      <c r="K794" s="146"/>
      <c r="L794" s="145" t="s">
        <v>14</v>
      </c>
      <c r="M794" s="145"/>
      <c r="N794" s="147" t="s">
        <v>7645</v>
      </c>
      <c r="O794" s="47" t="s">
        <v>19558</v>
      </c>
      <c r="P794" s="75" t="s">
        <v>42</v>
      </c>
      <c r="Q794" s="145" t="s">
        <v>24</v>
      </c>
      <c r="R794" s="17"/>
      <c r="S794" s="149"/>
      <c r="T794" s="17"/>
      <c r="U794" s="17"/>
      <c r="V794" s="150" t="s">
        <v>19576</v>
      </c>
      <c r="Z794" s="203" t="s">
        <v>19590</v>
      </c>
      <c r="AB794" s="204"/>
    </row>
    <row r="795" spans="1:33" ht="42" x14ac:dyDescent="0.25">
      <c r="A795" s="8">
        <v>794</v>
      </c>
      <c r="B795" s="75" t="s">
        <v>19572</v>
      </c>
      <c r="C795" s="71" t="s">
        <v>19559</v>
      </c>
      <c r="D795" s="143" t="s">
        <v>19573</v>
      </c>
      <c r="E795" s="47" t="s">
        <v>19574</v>
      </c>
      <c r="F795" s="144" t="s">
        <v>19561</v>
      </c>
      <c r="G795" s="122" t="s">
        <v>312</v>
      </c>
      <c r="H795" s="47" t="s">
        <v>19574</v>
      </c>
      <c r="I795" s="145"/>
      <c r="J795" s="145" t="s">
        <v>14</v>
      </c>
      <c r="K795" s="146"/>
      <c r="L795" s="145" t="s">
        <v>14</v>
      </c>
      <c r="M795" s="145"/>
      <c r="N795" s="147" t="s">
        <v>348</v>
      </c>
      <c r="O795" s="47" t="s">
        <v>19599</v>
      </c>
      <c r="P795" s="75" t="s">
        <v>19</v>
      </c>
      <c r="Q795" s="145" t="s">
        <v>21</v>
      </c>
      <c r="R795" s="17"/>
      <c r="S795" s="149"/>
      <c r="T795" s="17"/>
      <c r="U795" s="17"/>
      <c r="V795" s="150" t="s">
        <v>19600</v>
      </c>
      <c r="Z795" s="203"/>
      <c r="AB795" s="204"/>
    </row>
    <row r="796" spans="1:33" ht="42" x14ac:dyDescent="0.25">
      <c r="A796" s="8">
        <v>795</v>
      </c>
      <c r="B796" s="75" t="s">
        <v>7584</v>
      </c>
      <c r="C796" s="71" t="s">
        <v>15508</v>
      </c>
      <c r="D796" s="143" t="s">
        <v>19577</v>
      </c>
      <c r="E796" s="47" t="s">
        <v>19531</v>
      </c>
      <c r="F796" s="144" t="s">
        <v>19578</v>
      </c>
      <c r="G796" s="122" t="s">
        <v>470</v>
      </c>
      <c r="H796" s="47" t="s">
        <v>19574</v>
      </c>
      <c r="I796" s="145"/>
      <c r="J796" s="145" t="s">
        <v>14</v>
      </c>
      <c r="K796" s="146"/>
      <c r="L796" s="145" t="s">
        <v>14</v>
      </c>
      <c r="M796" s="145"/>
      <c r="N796" s="147" t="s">
        <v>294</v>
      </c>
      <c r="O796" s="47" t="s">
        <v>19574</v>
      </c>
      <c r="P796" s="75" t="s">
        <v>179</v>
      </c>
      <c r="Q796" s="145" t="s">
        <v>21</v>
      </c>
      <c r="R796" s="17"/>
      <c r="S796" s="149"/>
      <c r="T796" s="17"/>
      <c r="U796" s="17"/>
      <c r="V796" s="150" t="s">
        <v>7288</v>
      </c>
      <c r="Z796" s="203"/>
      <c r="AB796" s="204"/>
    </row>
    <row r="797" spans="1:33" s="138" customFormat="1" ht="231" x14ac:dyDescent="0.25">
      <c r="A797" s="60">
        <v>796</v>
      </c>
      <c r="B797" s="129" t="s">
        <v>15</v>
      </c>
      <c r="C797" s="130" t="s">
        <v>22</v>
      </c>
      <c r="D797" s="131" t="s">
        <v>19579</v>
      </c>
      <c r="E797" s="132" t="s">
        <v>19531</v>
      </c>
      <c r="F797" s="115" t="s">
        <v>19580</v>
      </c>
      <c r="G797" s="60" t="s">
        <v>16</v>
      </c>
      <c r="H797" s="132" t="s">
        <v>19574</v>
      </c>
      <c r="I797" s="134"/>
      <c r="J797" s="134" t="s">
        <v>14</v>
      </c>
      <c r="K797" s="135"/>
      <c r="L797" s="134" t="s">
        <v>14</v>
      </c>
      <c r="M797" s="134"/>
      <c r="N797" s="136" t="s">
        <v>7645</v>
      </c>
      <c r="O797" s="132" t="s">
        <v>19599</v>
      </c>
      <c r="P797" s="129" t="s">
        <v>42</v>
      </c>
      <c r="Q797" s="134" t="s">
        <v>24</v>
      </c>
      <c r="S797" s="139"/>
      <c r="V797" s="140" t="s">
        <v>19601</v>
      </c>
      <c r="W797" s="17"/>
      <c r="X797" s="201"/>
      <c r="Y797" s="204"/>
      <c r="Z797" s="203"/>
      <c r="AA797" s="204"/>
      <c r="AB797" s="204"/>
      <c r="AC797" s="17"/>
      <c r="AD797" s="17"/>
      <c r="AE797" s="17"/>
      <c r="AF797" s="17"/>
      <c r="AG797" s="17"/>
    </row>
    <row r="798" spans="1:33" ht="63" x14ac:dyDescent="0.25">
      <c r="A798" s="8">
        <v>797</v>
      </c>
      <c r="B798" s="75" t="s">
        <v>213</v>
      </c>
      <c r="C798" s="71" t="s">
        <v>19581</v>
      </c>
      <c r="D798" s="143" t="s">
        <v>40</v>
      </c>
      <c r="E798" s="47" t="s">
        <v>19574</v>
      </c>
      <c r="F798" s="144" t="s">
        <v>19582</v>
      </c>
      <c r="G798" s="122" t="s">
        <v>312</v>
      </c>
      <c r="H798" s="47" t="s">
        <v>19574</v>
      </c>
      <c r="I798" s="145"/>
      <c r="J798" s="145" t="s">
        <v>14</v>
      </c>
      <c r="K798" s="146"/>
      <c r="L798" s="145" t="s">
        <v>14</v>
      </c>
      <c r="M798" s="145"/>
      <c r="N798" s="147" t="s">
        <v>348</v>
      </c>
      <c r="O798" s="47" t="s">
        <v>19599</v>
      </c>
      <c r="P798" s="75" t="s">
        <v>19</v>
      </c>
      <c r="Q798" s="145" t="s">
        <v>3662</v>
      </c>
      <c r="R798" s="17"/>
      <c r="S798" s="149"/>
      <c r="T798" s="17"/>
      <c r="U798" s="17"/>
      <c r="V798" s="150" t="s">
        <v>18381</v>
      </c>
      <c r="Z798" s="203"/>
      <c r="AB798" s="204"/>
    </row>
    <row r="799" spans="1:33" ht="42" x14ac:dyDescent="0.25">
      <c r="A799" s="8">
        <v>798</v>
      </c>
      <c r="B799" s="75" t="s">
        <v>213</v>
      </c>
      <c r="C799" s="71" t="s">
        <v>18653</v>
      </c>
      <c r="D799" s="143" t="s">
        <v>19583</v>
      </c>
      <c r="E799" s="47" t="s">
        <v>19584</v>
      </c>
      <c r="F799" s="144" t="s">
        <v>19585</v>
      </c>
      <c r="G799" s="122" t="s">
        <v>312</v>
      </c>
      <c r="H799" s="47" t="s">
        <v>19574</v>
      </c>
      <c r="I799" s="145"/>
      <c r="J799" s="145" t="s">
        <v>14</v>
      </c>
      <c r="K799" s="146"/>
      <c r="L799" s="145" t="s">
        <v>14</v>
      </c>
      <c r="M799" s="145"/>
      <c r="N799" s="147" t="s">
        <v>348</v>
      </c>
      <c r="O799" s="47" t="s">
        <v>19599</v>
      </c>
      <c r="P799" s="75" t="s">
        <v>19</v>
      </c>
      <c r="Q799" s="145" t="s">
        <v>3662</v>
      </c>
      <c r="R799" s="17"/>
      <c r="S799" s="149"/>
      <c r="T799" s="17"/>
      <c r="U799" s="17"/>
      <c r="V799" s="150" t="s">
        <v>18381</v>
      </c>
      <c r="Z799" s="203"/>
      <c r="AB799" s="204"/>
    </row>
    <row r="800" spans="1:33" ht="63" x14ac:dyDescent="0.25">
      <c r="A800" s="8">
        <v>799</v>
      </c>
      <c r="B800" s="75" t="s">
        <v>8800</v>
      </c>
      <c r="C800" s="71" t="s">
        <v>14244</v>
      </c>
      <c r="D800" s="143" t="s">
        <v>19586</v>
      </c>
      <c r="E800" s="47" t="s">
        <v>19558</v>
      </c>
      <c r="F800" s="144" t="s">
        <v>19587</v>
      </c>
      <c r="G800" s="122" t="s">
        <v>312</v>
      </c>
      <c r="H800" s="47" t="s">
        <v>19574</v>
      </c>
      <c r="I800" s="145"/>
      <c r="J800" s="145" t="s">
        <v>14</v>
      </c>
      <c r="K800" s="146"/>
      <c r="L800" s="145" t="s">
        <v>14</v>
      </c>
      <c r="M800" s="145"/>
      <c r="N800" s="147" t="s">
        <v>348</v>
      </c>
      <c r="O800" s="47" t="s">
        <v>19574</v>
      </c>
      <c r="P800" s="75" t="s">
        <v>19</v>
      </c>
      <c r="Q800" s="145" t="s">
        <v>3662</v>
      </c>
      <c r="R800" s="17"/>
      <c r="S800" s="149"/>
      <c r="T800" s="17"/>
      <c r="U800" s="17"/>
      <c r="V800" s="150" t="s">
        <v>18381</v>
      </c>
      <c r="Z800" s="203"/>
      <c r="AB800" s="204"/>
    </row>
    <row r="801" spans="1:33" ht="84" x14ac:dyDescent="0.25">
      <c r="A801" s="8">
        <v>800</v>
      </c>
      <c r="B801" s="75" t="s">
        <v>8800</v>
      </c>
      <c r="C801" s="71" t="s">
        <v>14244</v>
      </c>
      <c r="D801" s="143" t="s">
        <v>19588</v>
      </c>
      <c r="E801" s="47" t="s">
        <v>19558</v>
      </c>
      <c r="F801" s="144" t="s">
        <v>19589</v>
      </c>
      <c r="G801" s="122" t="s">
        <v>312</v>
      </c>
      <c r="H801" s="47" t="s">
        <v>19574</v>
      </c>
      <c r="I801" s="145"/>
      <c r="J801" s="145" t="s">
        <v>14</v>
      </c>
      <c r="K801" s="146"/>
      <c r="L801" s="145" t="s">
        <v>14</v>
      </c>
      <c r="M801" s="145"/>
      <c r="N801" s="147" t="s">
        <v>348</v>
      </c>
      <c r="O801" s="47" t="s">
        <v>19599</v>
      </c>
      <c r="P801" s="75" t="s">
        <v>19</v>
      </c>
      <c r="Q801" s="145" t="s">
        <v>3662</v>
      </c>
      <c r="R801" s="17"/>
      <c r="S801" s="149"/>
      <c r="T801" s="17"/>
      <c r="U801" s="17"/>
      <c r="V801" s="150" t="s">
        <v>19602</v>
      </c>
      <c r="Z801" s="203"/>
      <c r="AB801" s="204"/>
    </row>
    <row r="802" spans="1:33" ht="54" x14ac:dyDescent="0.25">
      <c r="A802" s="8">
        <v>801</v>
      </c>
      <c r="B802" s="75" t="s">
        <v>1751</v>
      </c>
      <c r="C802" s="71" t="s">
        <v>248</v>
      </c>
      <c r="D802" s="143" t="s">
        <v>19591</v>
      </c>
      <c r="E802" s="47" t="s">
        <v>19592</v>
      </c>
      <c r="F802" s="144" t="s">
        <v>250</v>
      </c>
      <c r="G802" s="122" t="s">
        <v>56</v>
      </c>
      <c r="H802" s="47" t="s">
        <v>19574</v>
      </c>
      <c r="I802" s="145"/>
      <c r="J802" s="145" t="s">
        <v>14</v>
      </c>
      <c r="K802" s="146"/>
      <c r="L802" s="145" t="s">
        <v>14</v>
      </c>
      <c r="M802" s="145"/>
      <c r="N802" s="147" t="s">
        <v>7645</v>
      </c>
      <c r="O802" s="47" t="s">
        <v>19599</v>
      </c>
      <c r="P802" s="75" t="s">
        <v>42</v>
      </c>
      <c r="Q802" s="145" t="s">
        <v>230</v>
      </c>
      <c r="R802" s="17"/>
      <c r="S802" s="149"/>
      <c r="T802" s="17"/>
      <c r="U802" s="17"/>
      <c r="V802" s="150" t="s">
        <v>19606</v>
      </c>
      <c r="Z802" s="203" t="s">
        <v>9271</v>
      </c>
      <c r="AB802" s="204"/>
    </row>
    <row r="803" spans="1:33" s="138" customFormat="1" ht="126" x14ac:dyDescent="0.25">
      <c r="A803" s="60">
        <v>802</v>
      </c>
      <c r="B803" s="129" t="s">
        <v>15</v>
      </c>
      <c r="C803" s="130" t="s">
        <v>19593</v>
      </c>
      <c r="D803" s="131" t="s">
        <v>19594</v>
      </c>
      <c r="E803" s="132" t="s">
        <v>19499</v>
      </c>
      <c r="F803" s="115" t="s">
        <v>19603</v>
      </c>
      <c r="G803" s="60" t="s">
        <v>16</v>
      </c>
      <c r="H803" s="132" t="s">
        <v>19574</v>
      </c>
      <c r="I803" s="134"/>
      <c r="J803" s="134" t="s">
        <v>14</v>
      </c>
      <c r="K803" s="135"/>
      <c r="L803" s="134" t="s">
        <v>14</v>
      </c>
      <c r="M803" s="134"/>
      <c r="N803" s="136" t="s">
        <v>348</v>
      </c>
      <c r="O803" s="132" t="s">
        <v>19599</v>
      </c>
      <c r="P803" s="129" t="s">
        <v>19</v>
      </c>
      <c r="Q803" s="134" t="s">
        <v>21</v>
      </c>
      <c r="S803" s="139"/>
      <c r="V803" s="140" t="s">
        <v>3332</v>
      </c>
      <c r="W803" s="17"/>
      <c r="X803" s="201"/>
      <c r="Y803" s="204"/>
      <c r="Z803" s="203"/>
      <c r="AA803" s="204"/>
      <c r="AB803" s="204"/>
      <c r="AC803" s="17"/>
      <c r="AD803" s="17"/>
      <c r="AE803" s="17"/>
      <c r="AF803" s="17"/>
      <c r="AG803" s="17"/>
    </row>
    <row r="804" spans="1:33" ht="63" x14ac:dyDescent="0.25">
      <c r="A804" s="8">
        <v>803</v>
      </c>
      <c r="B804" s="75" t="s">
        <v>19595</v>
      </c>
      <c r="C804" s="71" t="s">
        <v>17471</v>
      </c>
      <c r="D804" s="143" t="s">
        <v>19596</v>
      </c>
      <c r="E804" s="47" t="s">
        <v>19474</v>
      </c>
      <c r="F804" s="144" t="s">
        <v>19597</v>
      </c>
      <c r="G804" s="122" t="s">
        <v>6471</v>
      </c>
      <c r="H804" s="47" t="s">
        <v>19574</v>
      </c>
      <c r="I804" s="145"/>
      <c r="J804" s="145" t="s">
        <v>14</v>
      </c>
      <c r="K804" s="146"/>
      <c r="L804" s="145" t="s">
        <v>14</v>
      </c>
      <c r="M804" s="145"/>
      <c r="N804" s="147" t="s">
        <v>7645</v>
      </c>
      <c r="O804" s="47" t="s">
        <v>19599</v>
      </c>
      <c r="P804" s="75" t="s">
        <v>42</v>
      </c>
      <c r="Q804" s="145" t="s">
        <v>24</v>
      </c>
      <c r="R804" s="17"/>
      <c r="S804" s="149"/>
      <c r="T804" s="17"/>
      <c r="U804" s="17"/>
      <c r="V804" s="150" t="s">
        <v>15827</v>
      </c>
      <c r="Z804" s="203" t="s">
        <v>9271</v>
      </c>
      <c r="AB804" s="204"/>
    </row>
    <row r="805" spans="1:33" ht="84" x14ac:dyDescent="0.25">
      <c r="A805" s="8">
        <v>804</v>
      </c>
      <c r="B805" s="75" t="s">
        <v>15</v>
      </c>
      <c r="C805" s="71" t="s">
        <v>19357</v>
      </c>
      <c r="D805" s="143" t="s">
        <v>19358</v>
      </c>
      <c r="E805" s="47" t="s">
        <v>19558</v>
      </c>
      <c r="F805" s="144" t="s">
        <v>19598</v>
      </c>
      <c r="G805" s="122" t="s">
        <v>16</v>
      </c>
      <c r="H805" s="47" t="s">
        <v>19599</v>
      </c>
      <c r="I805" s="145"/>
      <c r="J805" s="145" t="s">
        <v>14</v>
      </c>
      <c r="K805" s="146"/>
      <c r="L805" s="145" t="s">
        <v>14</v>
      </c>
      <c r="M805" s="145"/>
      <c r="N805" s="147" t="s">
        <v>218</v>
      </c>
      <c r="O805" s="47" t="s">
        <v>19599</v>
      </c>
      <c r="P805" s="75" t="s">
        <v>49</v>
      </c>
      <c r="Q805" s="145" t="s">
        <v>24</v>
      </c>
      <c r="R805" s="17"/>
      <c r="S805" s="149"/>
      <c r="T805" s="17"/>
      <c r="U805" s="17"/>
      <c r="V805" s="150" t="s">
        <v>3332</v>
      </c>
      <c r="Z805" s="203"/>
      <c r="AB805" s="204"/>
    </row>
    <row r="806" spans="1:33" ht="42" x14ac:dyDescent="0.25">
      <c r="A806" s="8">
        <v>805</v>
      </c>
      <c r="B806" s="75" t="s">
        <v>2393</v>
      </c>
      <c r="C806" s="71" t="s">
        <v>17471</v>
      </c>
      <c r="D806" s="143" t="s">
        <v>19605</v>
      </c>
      <c r="E806" s="47" t="s">
        <v>19558</v>
      </c>
      <c r="F806" s="144" t="s">
        <v>2393</v>
      </c>
      <c r="G806" s="122" t="s">
        <v>5849</v>
      </c>
      <c r="H806" s="47" t="s">
        <v>19599</v>
      </c>
      <c r="I806" s="145"/>
      <c r="J806" s="145" t="s">
        <v>14</v>
      </c>
      <c r="K806" s="146"/>
      <c r="L806" s="145" t="s">
        <v>14</v>
      </c>
      <c r="M806" s="145"/>
      <c r="N806" s="147" t="s">
        <v>348</v>
      </c>
      <c r="O806" s="47" t="s">
        <v>19599</v>
      </c>
      <c r="P806" s="75" t="s">
        <v>19</v>
      </c>
      <c r="Q806" s="145" t="s">
        <v>24</v>
      </c>
      <c r="R806" s="17"/>
      <c r="S806" s="149"/>
      <c r="T806" s="17"/>
      <c r="U806" s="17"/>
      <c r="V806" s="150" t="s">
        <v>15827</v>
      </c>
      <c r="Z806" s="203"/>
      <c r="AB806" s="204"/>
    </row>
    <row r="807" spans="1:33" ht="210" x14ac:dyDescent="0.25">
      <c r="A807" s="8">
        <v>806</v>
      </c>
      <c r="B807" s="75" t="s">
        <v>15</v>
      </c>
      <c r="C807" s="71" t="s">
        <v>17497</v>
      </c>
      <c r="D807" s="143" t="s">
        <v>19604</v>
      </c>
      <c r="E807" s="47" t="s">
        <v>19574</v>
      </c>
      <c r="F807" s="144" t="s">
        <v>19607</v>
      </c>
      <c r="G807" s="122" t="s">
        <v>16</v>
      </c>
      <c r="H807" s="47" t="s">
        <v>19599</v>
      </c>
      <c r="I807" s="145"/>
      <c r="J807" s="145" t="s">
        <v>14</v>
      </c>
      <c r="K807" s="146"/>
      <c r="L807" s="145" t="s">
        <v>14</v>
      </c>
      <c r="M807" s="145"/>
      <c r="N807" s="147" t="s">
        <v>7645</v>
      </c>
      <c r="O807" s="47" t="s">
        <v>19599</v>
      </c>
      <c r="P807" s="75" t="s">
        <v>42</v>
      </c>
      <c r="Q807" s="145" t="s">
        <v>24</v>
      </c>
      <c r="R807" s="17"/>
      <c r="S807" s="149"/>
      <c r="T807" s="17"/>
      <c r="U807" s="17"/>
      <c r="V807" s="150" t="s">
        <v>3332</v>
      </c>
      <c r="Z807" s="203"/>
      <c r="AB807" s="204"/>
    </row>
    <row r="808" spans="1:33" s="68" customFormat="1" ht="126" x14ac:dyDescent="0.25">
      <c r="A808" s="74">
        <v>807</v>
      </c>
      <c r="B808" s="86" t="s">
        <v>15</v>
      </c>
      <c r="C808" s="87" t="s">
        <v>17471</v>
      </c>
      <c r="D808" s="88" t="s">
        <v>19608</v>
      </c>
      <c r="E808" s="89" t="s">
        <v>19574</v>
      </c>
      <c r="F808" s="90" t="s">
        <v>19609</v>
      </c>
      <c r="G808" s="74" t="s">
        <v>16</v>
      </c>
      <c r="H808" s="89" t="s">
        <v>19599</v>
      </c>
      <c r="I808" s="4"/>
      <c r="J808" s="4" t="s">
        <v>14</v>
      </c>
      <c r="K808" s="113"/>
      <c r="L808" s="4" t="s">
        <v>14</v>
      </c>
      <c r="M808" s="4"/>
      <c r="N808" s="123" t="s">
        <v>7645</v>
      </c>
      <c r="O808" s="89" t="s">
        <v>19599</v>
      </c>
      <c r="P808" s="86" t="s">
        <v>42</v>
      </c>
      <c r="Q808" s="4" t="s">
        <v>24</v>
      </c>
      <c r="S808" s="120"/>
      <c r="V808" s="114" t="s">
        <v>3332</v>
      </c>
      <c r="W808" s="17"/>
      <c r="X808" s="201"/>
      <c r="Y808" s="204"/>
      <c r="Z808" s="203" t="s">
        <v>9271</v>
      </c>
      <c r="AA808" s="204"/>
      <c r="AB808" s="204"/>
      <c r="AC808" s="17"/>
      <c r="AD808" s="17"/>
      <c r="AE808" s="17"/>
      <c r="AF808" s="17"/>
      <c r="AG808" s="17"/>
    </row>
    <row r="809" spans="1:33" ht="84" x14ac:dyDescent="0.25">
      <c r="A809" s="8">
        <v>808</v>
      </c>
      <c r="B809" s="75" t="s">
        <v>15</v>
      </c>
      <c r="C809" s="71" t="s">
        <v>19610</v>
      </c>
      <c r="D809" s="143" t="s">
        <v>19611</v>
      </c>
      <c r="E809" s="47" t="s">
        <v>19531</v>
      </c>
      <c r="F809" s="144" t="s">
        <v>19612</v>
      </c>
      <c r="G809" s="122" t="s">
        <v>16</v>
      </c>
      <c r="H809" s="47" t="s">
        <v>19599</v>
      </c>
      <c r="I809" s="145"/>
      <c r="J809" s="145" t="s">
        <v>14</v>
      </c>
      <c r="K809" s="146"/>
      <c r="L809" s="145" t="s">
        <v>14</v>
      </c>
      <c r="M809" s="145"/>
      <c r="N809" s="147" t="s">
        <v>7645</v>
      </c>
      <c r="O809" s="47" t="s">
        <v>19599</v>
      </c>
      <c r="P809" s="75" t="s">
        <v>42</v>
      </c>
      <c r="Q809" s="145" t="s">
        <v>24</v>
      </c>
      <c r="R809" s="17"/>
      <c r="S809" s="149"/>
      <c r="T809" s="17"/>
      <c r="U809" s="17"/>
      <c r="V809" s="150" t="s">
        <v>4843</v>
      </c>
      <c r="Z809" s="203"/>
      <c r="AB809" s="204"/>
    </row>
    <row r="810" spans="1:33" ht="147" x14ac:dyDescent="0.25">
      <c r="A810" s="8">
        <v>809</v>
      </c>
      <c r="B810" s="75" t="s">
        <v>15</v>
      </c>
      <c r="C810" s="71" t="s">
        <v>19610</v>
      </c>
      <c r="D810" s="143" t="s">
        <v>19613</v>
      </c>
      <c r="E810" s="47" t="s">
        <v>19531</v>
      </c>
      <c r="F810" s="144" t="s">
        <v>19614</v>
      </c>
      <c r="G810" s="122" t="s">
        <v>16</v>
      </c>
      <c r="H810" s="47" t="s">
        <v>19599</v>
      </c>
      <c r="I810" s="145"/>
      <c r="J810" s="145" t="s">
        <v>14</v>
      </c>
      <c r="K810" s="146"/>
      <c r="L810" s="145" t="s">
        <v>14</v>
      </c>
      <c r="M810" s="145"/>
      <c r="N810" s="147" t="s">
        <v>7645</v>
      </c>
      <c r="O810" s="47" t="s">
        <v>19599</v>
      </c>
      <c r="P810" s="75" t="s">
        <v>42</v>
      </c>
      <c r="Q810" s="145" t="s">
        <v>24</v>
      </c>
      <c r="R810" s="17"/>
      <c r="S810" s="149"/>
      <c r="T810" s="17"/>
      <c r="U810" s="17"/>
      <c r="V810" s="150" t="s">
        <v>19626</v>
      </c>
      <c r="Z810" s="203"/>
      <c r="AB810" s="204"/>
    </row>
    <row r="811" spans="1:33" ht="210" x14ac:dyDescent="0.25">
      <c r="A811" s="8">
        <v>810</v>
      </c>
      <c r="B811" s="75" t="s">
        <v>15</v>
      </c>
      <c r="C811" s="71" t="s">
        <v>17497</v>
      </c>
      <c r="D811" s="143" t="s">
        <v>19615</v>
      </c>
      <c r="E811" s="47" t="s">
        <v>19574</v>
      </c>
      <c r="F811" s="144" t="s">
        <v>19616</v>
      </c>
      <c r="G811" s="122" t="s">
        <v>16</v>
      </c>
      <c r="H811" s="47" t="s">
        <v>19617</v>
      </c>
      <c r="I811" s="145"/>
      <c r="J811" s="145" t="s">
        <v>14</v>
      </c>
      <c r="K811" s="146"/>
      <c r="L811" s="145" t="s">
        <v>14</v>
      </c>
      <c r="M811" s="145"/>
      <c r="N811" s="147" t="s">
        <v>348</v>
      </c>
      <c r="O811" s="47" t="s">
        <v>19617</v>
      </c>
      <c r="P811" s="75" t="s">
        <v>19</v>
      </c>
      <c r="Q811" s="145" t="s">
        <v>24</v>
      </c>
      <c r="R811" s="17"/>
      <c r="S811" s="149"/>
      <c r="T811" s="17"/>
      <c r="U811" s="17"/>
      <c r="V811" s="150" t="s">
        <v>19627</v>
      </c>
      <c r="Z811" s="203"/>
      <c r="AB811" s="204"/>
    </row>
    <row r="812" spans="1:33" ht="63" x14ac:dyDescent="0.25">
      <c r="A812" s="8">
        <v>811</v>
      </c>
      <c r="B812" s="75" t="s">
        <v>19618</v>
      </c>
      <c r="C812" s="71" t="s">
        <v>17830</v>
      </c>
      <c r="D812" s="143" t="s">
        <v>19619</v>
      </c>
      <c r="E812" s="47" t="s">
        <v>19474</v>
      </c>
      <c r="F812" s="144" t="s">
        <v>19620</v>
      </c>
      <c r="G812" s="122" t="s">
        <v>18473</v>
      </c>
      <c r="H812" s="47" t="s">
        <v>19617</v>
      </c>
      <c r="I812" s="145"/>
      <c r="J812" s="145" t="s">
        <v>14</v>
      </c>
      <c r="K812" s="146"/>
      <c r="L812" s="145" t="s">
        <v>14</v>
      </c>
      <c r="M812" s="145"/>
      <c r="N812" s="147" t="s">
        <v>7645</v>
      </c>
      <c r="O812" s="47" t="s">
        <v>19617</v>
      </c>
      <c r="P812" s="75" t="s">
        <v>42</v>
      </c>
      <c r="Q812" s="145" t="s">
        <v>24</v>
      </c>
      <c r="R812" s="17"/>
      <c r="S812" s="149"/>
      <c r="T812" s="17"/>
      <c r="U812" s="17"/>
      <c r="V812" s="150" t="s">
        <v>5311</v>
      </c>
      <c r="Z812" s="203" t="s">
        <v>1438</v>
      </c>
      <c r="AB812" s="204"/>
    </row>
    <row r="813" spans="1:33" ht="42" x14ac:dyDescent="0.25">
      <c r="A813" s="8">
        <v>812</v>
      </c>
      <c r="B813" s="75" t="s">
        <v>213</v>
      </c>
      <c r="C813" s="71" t="s">
        <v>3296</v>
      </c>
      <c r="D813" s="143" t="s">
        <v>19621</v>
      </c>
      <c r="E813" s="47" t="s">
        <v>19352</v>
      </c>
      <c r="F813" s="144" t="s">
        <v>9871</v>
      </c>
      <c r="G813" s="122" t="s">
        <v>312</v>
      </c>
      <c r="H813" s="47" t="s">
        <v>19617</v>
      </c>
      <c r="I813" s="145"/>
      <c r="J813" s="145" t="s">
        <v>14</v>
      </c>
      <c r="K813" s="146"/>
      <c r="L813" s="145" t="s">
        <v>14</v>
      </c>
      <c r="M813" s="145"/>
      <c r="N813" s="147" t="s">
        <v>348</v>
      </c>
      <c r="O813" s="47" t="s">
        <v>19617</v>
      </c>
      <c r="P813" s="75" t="s">
        <v>19</v>
      </c>
      <c r="Q813" s="145" t="s">
        <v>3662</v>
      </c>
      <c r="R813" s="17"/>
      <c r="S813" s="149"/>
      <c r="T813" s="17"/>
      <c r="U813" s="17"/>
      <c r="V813" s="150" t="s">
        <v>15827</v>
      </c>
      <c r="Z813" s="203"/>
      <c r="AB813" s="204"/>
    </row>
    <row r="814" spans="1:33" ht="42" x14ac:dyDescent="0.25">
      <c r="A814" s="8">
        <v>813</v>
      </c>
      <c r="B814" s="75" t="s">
        <v>213</v>
      </c>
      <c r="C814" s="71" t="s">
        <v>19622</v>
      </c>
      <c r="D814" s="143" t="s">
        <v>19623</v>
      </c>
      <c r="E814" s="47" t="s">
        <v>19624</v>
      </c>
      <c r="F814" s="144" t="s">
        <v>19625</v>
      </c>
      <c r="G814" s="122" t="s">
        <v>312</v>
      </c>
      <c r="H814" s="47" t="s">
        <v>19617</v>
      </c>
      <c r="I814" s="145"/>
      <c r="J814" s="145" t="s">
        <v>14</v>
      </c>
      <c r="K814" s="146"/>
      <c r="L814" s="145" t="s">
        <v>14</v>
      </c>
      <c r="M814" s="145"/>
      <c r="N814" s="147" t="s">
        <v>218</v>
      </c>
      <c r="O814" s="47" t="s">
        <v>19617</v>
      </c>
      <c r="P814" s="75" t="s">
        <v>49</v>
      </c>
      <c r="Q814" s="145" t="s">
        <v>7081</v>
      </c>
      <c r="R814" s="17"/>
      <c r="S814" s="149"/>
      <c r="T814" s="17"/>
      <c r="U814" s="17"/>
      <c r="V814" s="150" t="s">
        <v>19632</v>
      </c>
      <c r="Z814" s="203"/>
      <c r="AB814" s="204"/>
    </row>
    <row r="815" spans="1:33" ht="42" x14ac:dyDescent="0.25">
      <c r="A815" s="8">
        <v>814</v>
      </c>
      <c r="B815" s="75" t="s">
        <v>10773</v>
      </c>
      <c r="C815" s="71" t="s">
        <v>17471</v>
      </c>
      <c r="D815" s="143" t="s">
        <v>19628</v>
      </c>
      <c r="E815" s="47" t="s">
        <v>19471</v>
      </c>
      <c r="F815" s="144" t="s">
        <v>19629</v>
      </c>
      <c r="G815" s="122" t="s">
        <v>52</v>
      </c>
      <c r="H815" s="47" t="s">
        <v>19617</v>
      </c>
      <c r="I815" s="145"/>
      <c r="J815" s="145" t="s">
        <v>14</v>
      </c>
      <c r="K815" s="146"/>
      <c r="L815" s="145" t="s">
        <v>14</v>
      </c>
      <c r="M815" s="145"/>
      <c r="N815" s="147" t="s">
        <v>7645</v>
      </c>
      <c r="O815" s="47" t="s">
        <v>19617</v>
      </c>
      <c r="P815" s="75" t="s">
        <v>42</v>
      </c>
      <c r="Q815" s="145" t="s">
        <v>24</v>
      </c>
      <c r="R815" s="17"/>
      <c r="S815" s="149"/>
      <c r="T815" s="17"/>
      <c r="U815" s="17"/>
      <c r="V815" s="150" t="s">
        <v>19637</v>
      </c>
      <c r="Z815" s="203" t="s">
        <v>9271</v>
      </c>
      <c r="AB815" s="204"/>
    </row>
    <row r="816" spans="1:33" ht="147" x14ac:dyDescent="0.25">
      <c r="A816" s="8">
        <v>815</v>
      </c>
      <c r="B816" s="75" t="s">
        <v>15</v>
      </c>
      <c r="C816" s="71" t="s">
        <v>18874</v>
      </c>
      <c r="D816" s="143" t="s">
        <v>19630</v>
      </c>
      <c r="E816" s="47" t="s">
        <v>19617</v>
      </c>
      <c r="F816" s="144" t="s">
        <v>19631</v>
      </c>
      <c r="G816" s="122" t="s">
        <v>16</v>
      </c>
      <c r="H816" s="47" t="s">
        <v>19617</v>
      </c>
      <c r="I816" s="145"/>
      <c r="J816" s="145" t="s">
        <v>14</v>
      </c>
      <c r="K816" s="146"/>
      <c r="L816" s="145" t="s">
        <v>14</v>
      </c>
      <c r="M816" s="145"/>
      <c r="N816" s="147" t="s">
        <v>7645</v>
      </c>
      <c r="O816" s="47" t="s">
        <v>19617</v>
      </c>
      <c r="P816" s="75" t="s">
        <v>42</v>
      </c>
      <c r="Q816" s="145" t="s">
        <v>24</v>
      </c>
      <c r="R816" s="17"/>
      <c r="S816" s="149"/>
      <c r="T816" s="17"/>
      <c r="U816" s="17"/>
      <c r="V816" s="150" t="s">
        <v>19638</v>
      </c>
      <c r="Z816" s="203" t="s">
        <v>9271</v>
      </c>
      <c r="AB816" s="204"/>
    </row>
    <row r="817" spans="1:28" ht="84" x14ac:dyDescent="0.25">
      <c r="A817" s="8">
        <v>816</v>
      </c>
      <c r="B817" s="75" t="s">
        <v>7262</v>
      </c>
      <c r="C817" s="71" t="s">
        <v>18702</v>
      </c>
      <c r="D817" s="143" t="s">
        <v>19633</v>
      </c>
      <c r="E817" s="47" t="s">
        <v>19471</v>
      </c>
      <c r="F817" s="115" t="s">
        <v>1292</v>
      </c>
      <c r="G817" s="122" t="s">
        <v>312</v>
      </c>
      <c r="H817" s="47" t="s">
        <v>19617</v>
      </c>
      <c r="I817" s="145"/>
      <c r="J817" s="145" t="s">
        <v>14</v>
      </c>
      <c r="K817" s="146"/>
      <c r="L817" s="145" t="s">
        <v>14</v>
      </c>
      <c r="M817" s="145"/>
      <c r="N817" s="147" t="s">
        <v>294</v>
      </c>
      <c r="O817" s="47" t="s">
        <v>19617</v>
      </c>
      <c r="P817" s="75" t="s">
        <v>3203</v>
      </c>
      <c r="Q817" s="145" t="s">
        <v>21</v>
      </c>
      <c r="R817" s="17"/>
      <c r="S817" s="149"/>
      <c r="T817" s="17"/>
      <c r="U817" s="17"/>
      <c r="V817" s="150" t="s">
        <v>4992</v>
      </c>
      <c r="Z817" s="203"/>
      <c r="AB817" s="204"/>
    </row>
    <row r="818" spans="1:28" ht="168" x14ac:dyDescent="0.25">
      <c r="A818" s="8">
        <v>817</v>
      </c>
      <c r="B818" s="75" t="s">
        <v>15</v>
      </c>
      <c r="C818" s="71" t="s">
        <v>19634</v>
      </c>
      <c r="D818" s="143" t="s">
        <v>40</v>
      </c>
      <c r="E818" s="47" t="s">
        <v>19635</v>
      </c>
      <c r="F818" s="144" t="s">
        <v>19636</v>
      </c>
      <c r="G818" s="122" t="s">
        <v>16</v>
      </c>
      <c r="H818" s="47" t="s">
        <v>19635</v>
      </c>
      <c r="I818" s="145"/>
      <c r="J818" s="145" t="s">
        <v>14</v>
      </c>
      <c r="K818" s="146"/>
      <c r="L818" s="145" t="s">
        <v>14</v>
      </c>
      <c r="M818" s="145"/>
      <c r="N818" s="147" t="s">
        <v>7645</v>
      </c>
      <c r="O818" s="47" t="s">
        <v>19635</v>
      </c>
      <c r="P818" s="75" t="s">
        <v>42</v>
      </c>
      <c r="Q818" s="145" t="s">
        <v>24</v>
      </c>
      <c r="R818" s="17"/>
      <c r="S818" s="149"/>
      <c r="T818" s="17"/>
      <c r="U818" s="17"/>
      <c r="V818" s="150" t="s">
        <v>19654</v>
      </c>
      <c r="Z818" s="203" t="s">
        <v>9271</v>
      </c>
      <c r="AB818" s="204"/>
    </row>
    <row r="819" spans="1:28" ht="252" x14ac:dyDescent="0.25">
      <c r="A819" s="8">
        <v>818</v>
      </c>
      <c r="B819" s="75" t="s">
        <v>15</v>
      </c>
      <c r="C819" s="71" t="s">
        <v>17638</v>
      </c>
      <c r="D819" s="143" t="s">
        <v>19639</v>
      </c>
      <c r="E819" s="47" t="s">
        <v>19617</v>
      </c>
      <c r="F819" s="144" t="s">
        <v>19640</v>
      </c>
      <c r="G819" s="122" t="s">
        <v>16</v>
      </c>
      <c r="H819" s="47" t="s">
        <v>19635</v>
      </c>
      <c r="I819" s="145"/>
      <c r="J819" s="145" t="s">
        <v>14</v>
      </c>
      <c r="K819" s="146"/>
      <c r="L819" s="145" t="s">
        <v>14</v>
      </c>
      <c r="M819" s="145"/>
      <c r="N819" s="147" t="s">
        <v>7645</v>
      </c>
      <c r="O819" s="47" t="s">
        <v>19635</v>
      </c>
      <c r="P819" s="75" t="s">
        <v>42</v>
      </c>
      <c r="Q819" s="145" t="s">
        <v>21</v>
      </c>
      <c r="R819" s="17"/>
      <c r="S819" s="149"/>
      <c r="T819" s="17"/>
      <c r="U819" s="17"/>
      <c r="V819" s="150" t="s">
        <v>19655</v>
      </c>
      <c r="Z819" s="203" t="s">
        <v>8532</v>
      </c>
      <c r="AB819" s="204"/>
    </row>
    <row r="820" spans="1:28" ht="42" x14ac:dyDescent="0.25">
      <c r="A820" s="8">
        <v>819</v>
      </c>
      <c r="B820" s="75" t="s">
        <v>2872</v>
      </c>
      <c r="C820" s="71" t="s">
        <v>19641</v>
      </c>
      <c r="D820" s="143" t="s">
        <v>19642</v>
      </c>
      <c r="E820" s="47" t="s">
        <v>19352</v>
      </c>
      <c r="F820" s="144" t="s">
        <v>15621</v>
      </c>
      <c r="G820" s="122" t="s">
        <v>4756</v>
      </c>
      <c r="H820" s="47" t="s">
        <v>19635</v>
      </c>
      <c r="I820" s="145"/>
      <c r="J820" s="145" t="s">
        <v>14</v>
      </c>
      <c r="K820" s="146"/>
      <c r="L820" s="145" t="s">
        <v>14</v>
      </c>
      <c r="M820" s="145"/>
      <c r="N820" s="147" t="s">
        <v>348</v>
      </c>
      <c r="O820" s="47" t="s">
        <v>19635</v>
      </c>
      <c r="P820" s="75" t="s">
        <v>19</v>
      </c>
      <c r="Q820" s="145" t="s">
        <v>24</v>
      </c>
      <c r="R820" s="17"/>
      <c r="S820" s="149"/>
      <c r="T820" s="17"/>
      <c r="U820" s="17"/>
      <c r="V820" s="150" t="s">
        <v>5138</v>
      </c>
      <c r="Z820" s="203"/>
      <c r="AB820" s="204"/>
    </row>
    <row r="821" spans="1:28" ht="42" x14ac:dyDescent="0.25">
      <c r="A821" s="8">
        <v>820</v>
      </c>
      <c r="B821" s="75" t="s">
        <v>19643</v>
      </c>
      <c r="C821" s="71" t="s">
        <v>18244</v>
      </c>
      <c r="D821" s="143" t="s">
        <v>19644</v>
      </c>
      <c r="E821" s="47" t="s">
        <v>19406</v>
      </c>
      <c r="F821" s="144" t="s">
        <v>19645</v>
      </c>
      <c r="G821" s="122" t="s">
        <v>23</v>
      </c>
      <c r="H821" s="47" t="s">
        <v>19635</v>
      </c>
      <c r="I821" s="145"/>
      <c r="J821" s="145" t="s">
        <v>14</v>
      </c>
      <c r="K821" s="146"/>
      <c r="L821" s="145" t="s">
        <v>14</v>
      </c>
      <c r="M821" s="145"/>
      <c r="N821" s="147" t="s">
        <v>7645</v>
      </c>
      <c r="O821" s="47" t="s">
        <v>19635</v>
      </c>
      <c r="P821" s="75" t="s">
        <v>42</v>
      </c>
      <c r="Q821" s="145" t="s">
        <v>24</v>
      </c>
      <c r="R821" s="17"/>
      <c r="S821" s="149"/>
      <c r="T821" s="17"/>
      <c r="U821" s="17"/>
      <c r="V821" s="150" t="s">
        <v>19651</v>
      </c>
      <c r="Z821" s="203"/>
      <c r="AB821" s="204"/>
    </row>
    <row r="822" spans="1:28" ht="105" x14ac:dyDescent="0.25">
      <c r="A822" s="8">
        <v>821</v>
      </c>
      <c r="B822" s="75" t="s">
        <v>15</v>
      </c>
      <c r="C822" s="71" t="s">
        <v>18796</v>
      </c>
      <c r="D822" s="143" t="s">
        <v>19646</v>
      </c>
      <c r="E822" s="47" t="s">
        <v>19531</v>
      </c>
      <c r="F822" s="144" t="s">
        <v>19647</v>
      </c>
      <c r="G822" s="122" t="s">
        <v>16</v>
      </c>
      <c r="H822" s="47" t="s">
        <v>19635</v>
      </c>
      <c r="I822" s="145"/>
      <c r="J822" s="145" t="s">
        <v>14</v>
      </c>
      <c r="K822" s="146"/>
      <c r="L822" s="145" t="s">
        <v>14</v>
      </c>
      <c r="M822" s="145"/>
      <c r="N822" s="147" t="s">
        <v>631</v>
      </c>
      <c r="O822" s="47" t="s">
        <v>19635</v>
      </c>
      <c r="P822" s="75" t="s">
        <v>46</v>
      </c>
      <c r="Q822" s="145" t="s">
        <v>24</v>
      </c>
      <c r="R822" s="17"/>
      <c r="S822" s="149"/>
      <c r="T822" s="17"/>
      <c r="U822" s="17"/>
      <c r="V822" s="150" t="s">
        <v>19656</v>
      </c>
      <c r="Z822" s="203"/>
      <c r="AB822" s="204"/>
    </row>
    <row r="823" spans="1:28" ht="42" x14ac:dyDescent="0.25">
      <c r="A823" s="8">
        <v>822</v>
      </c>
      <c r="B823" s="75" t="s">
        <v>19648</v>
      </c>
      <c r="C823" s="71" t="s">
        <v>18796</v>
      </c>
      <c r="D823" s="143" t="s">
        <v>19649</v>
      </c>
      <c r="E823" s="47" t="s">
        <v>19531</v>
      </c>
      <c r="F823" s="144" t="s">
        <v>19650</v>
      </c>
      <c r="G823" s="122" t="s">
        <v>48</v>
      </c>
      <c r="H823" s="47" t="s">
        <v>19635</v>
      </c>
      <c r="I823" s="145"/>
      <c r="J823" s="145" t="s">
        <v>14</v>
      </c>
      <c r="K823" s="146"/>
      <c r="L823" s="145" t="s">
        <v>14</v>
      </c>
      <c r="M823" s="145"/>
      <c r="N823" s="147" t="s">
        <v>7645</v>
      </c>
      <c r="O823" s="47" t="s">
        <v>19635</v>
      </c>
      <c r="P823" s="75" t="s">
        <v>16928</v>
      </c>
      <c r="Q823" s="145" t="s">
        <v>21</v>
      </c>
      <c r="R823" s="17"/>
      <c r="S823" s="149"/>
      <c r="T823" s="17"/>
      <c r="U823" s="17"/>
      <c r="V823" s="150" t="s">
        <v>19682</v>
      </c>
      <c r="Z823" s="203"/>
      <c r="AB823" s="204"/>
    </row>
    <row r="824" spans="1:28" ht="210" x14ac:dyDescent="0.25">
      <c r="A824" s="8">
        <v>823</v>
      </c>
      <c r="B824" s="75" t="s">
        <v>15</v>
      </c>
      <c r="C824" s="71" t="s">
        <v>18766</v>
      </c>
      <c r="D824" s="143" t="s">
        <v>19652</v>
      </c>
      <c r="E824" s="47" t="s">
        <v>19574</v>
      </c>
      <c r="F824" s="144" t="s">
        <v>19653</v>
      </c>
      <c r="G824" s="122" t="s">
        <v>48</v>
      </c>
      <c r="H824" s="47" t="s">
        <v>19635</v>
      </c>
      <c r="I824" s="145"/>
      <c r="J824" s="145" t="s">
        <v>14</v>
      </c>
      <c r="K824" s="146"/>
      <c r="L824" s="145" t="s">
        <v>14</v>
      </c>
      <c r="M824" s="145"/>
      <c r="N824" s="147" t="s">
        <v>218</v>
      </c>
      <c r="O824" s="47" t="s">
        <v>19635</v>
      </c>
      <c r="P824" s="75" t="s">
        <v>49</v>
      </c>
      <c r="Q824" s="145" t="s">
        <v>24</v>
      </c>
      <c r="R824" s="17"/>
      <c r="S824" s="149"/>
      <c r="T824" s="17"/>
      <c r="U824" s="17"/>
      <c r="V824" s="150" t="s">
        <v>19684</v>
      </c>
      <c r="Z824" s="203"/>
      <c r="AB824" s="204"/>
    </row>
    <row r="825" spans="1:28" ht="63" x14ac:dyDescent="0.25">
      <c r="A825" s="8">
        <v>824</v>
      </c>
      <c r="B825" s="75" t="s">
        <v>19657</v>
      </c>
      <c r="C825" s="71" t="s">
        <v>18766</v>
      </c>
      <c r="D825" s="143" t="s">
        <v>19658</v>
      </c>
      <c r="E825" s="47" t="s">
        <v>19617</v>
      </c>
      <c r="F825" s="144" t="s">
        <v>19659</v>
      </c>
      <c r="G825" s="122" t="s">
        <v>7242</v>
      </c>
      <c r="H825" s="47" t="s">
        <v>19635</v>
      </c>
      <c r="I825" s="145"/>
      <c r="J825" s="145" t="s">
        <v>14</v>
      </c>
      <c r="K825" s="146"/>
      <c r="L825" s="145" t="s">
        <v>14</v>
      </c>
      <c r="M825" s="145"/>
      <c r="N825" s="147" t="s">
        <v>7645</v>
      </c>
      <c r="O825" s="47" t="s">
        <v>19635</v>
      </c>
      <c r="P825" s="75" t="s">
        <v>16928</v>
      </c>
      <c r="Q825" s="145" t="s">
        <v>38</v>
      </c>
      <c r="R825" s="17"/>
      <c r="S825" s="149"/>
      <c r="T825" s="17"/>
      <c r="U825" s="17"/>
      <c r="V825" s="150" t="s">
        <v>19682</v>
      </c>
      <c r="Z825" s="203"/>
      <c r="AB825" s="204"/>
    </row>
    <row r="826" spans="1:28" ht="42" x14ac:dyDescent="0.25">
      <c r="A826" s="8">
        <v>825</v>
      </c>
      <c r="B826" s="75" t="s">
        <v>213</v>
      </c>
      <c r="C826" s="71" t="s">
        <v>19660</v>
      </c>
      <c r="D826" s="143" t="s">
        <v>40</v>
      </c>
      <c r="E826" s="47" t="s">
        <v>19268</v>
      </c>
      <c r="F826" s="144" t="s">
        <v>19661</v>
      </c>
      <c r="G826" s="122" t="s">
        <v>312</v>
      </c>
      <c r="H826" s="47" t="s">
        <v>19635</v>
      </c>
      <c r="I826" s="145"/>
      <c r="J826" s="145" t="s">
        <v>14</v>
      </c>
      <c r="K826" s="146"/>
      <c r="L826" s="145" t="s">
        <v>14</v>
      </c>
      <c r="M826" s="145"/>
      <c r="N826" s="147" t="s">
        <v>218</v>
      </c>
      <c r="O826" s="47" t="s">
        <v>19635</v>
      </c>
      <c r="P826" s="75" t="s">
        <v>49</v>
      </c>
      <c r="Q826" s="145" t="s">
        <v>3662</v>
      </c>
      <c r="R826" s="17"/>
      <c r="S826" s="149"/>
      <c r="T826" s="17"/>
      <c r="U826" s="17"/>
      <c r="V826" s="150" t="s">
        <v>19685</v>
      </c>
      <c r="Z826" s="203"/>
      <c r="AB826" s="204"/>
    </row>
    <row r="827" spans="1:28" ht="42" x14ac:dyDescent="0.25">
      <c r="A827" s="8">
        <v>826</v>
      </c>
      <c r="B827" s="75" t="s">
        <v>3854</v>
      </c>
      <c r="C827" s="71" t="s">
        <v>15508</v>
      </c>
      <c r="D827" s="143" t="s">
        <v>19662</v>
      </c>
      <c r="E827" s="47" t="s">
        <v>19558</v>
      </c>
      <c r="F827" s="144" t="s">
        <v>19663</v>
      </c>
      <c r="G827" s="122" t="s">
        <v>312</v>
      </c>
      <c r="H827" s="47" t="s">
        <v>19635</v>
      </c>
      <c r="I827" s="145"/>
      <c r="J827" s="145" t="s">
        <v>14</v>
      </c>
      <c r="K827" s="146"/>
      <c r="L827" s="145" t="s">
        <v>14</v>
      </c>
      <c r="M827" s="145"/>
      <c r="N827" s="147" t="s">
        <v>294</v>
      </c>
      <c r="O827" s="47" t="s">
        <v>19635</v>
      </c>
      <c r="P827" s="75" t="s">
        <v>179</v>
      </c>
      <c r="Q827" s="145" t="s">
        <v>415</v>
      </c>
      <c r="R827" s="17"/>
      <c r="S827" s="149"/>
      <c r="T827" s="17"/>
      <c r="U827" s="17"/>
      <c r="V827" s="150" t="s">
        <v>19686</v>
      </c>
      <c r="Z827" s="203"/>
      <c r="AB827" s="204"/>
    </row>
    <row r="828" spans="1:28" s="17" customFormat="1" ht="42" x14ac:dyDescent="0.25">
      <c r="A828" s="74">
        <v>827</v>
      </c>
      <c r="B828" s="86" t="s">
        <v>19664</v>
      </c>
      <c r="C828" s="87" t="s">
        <v>15508</v>
      </c>
      <c r="D828" s="88" t="s">
        <v>19987</v>
      </c>
      <c r="E828" s="89" t="s">
        <v>19635</v>
      </c>
      <c r="F828" s="90" t="s">
        <v>19665</v>
      </c>
      <c r="G828" s="74">
        <v>525</v>
      </c>
      <c r="H828" s="5" t="s">
        <v>19666</v>
      </c>
      <c r="I828" s="4"/>
      <c r="J828" s="4" t="s">
        <v>14</v>
      </c>
      <c r="K828" s="113"/>
      <c r="L828" s="4" t="s">
        <v>14</v>
      </c>
      <c r="M828" s="4"/>
      <c r="N828" s="123" t="s">
        <v>273</v>
      </c>
      <c r="O828" s="5" t="s">
        <v>19666</v>
      </c>
      <c r="P828" s="86" t="s">
        <v>943</v>
      </c>
      <c r="Q828" s="4" t="s">
        <v>21</v>
      </c>
      <c r="R828" s="68"/>
      <c r="S828" s="120"/>
      <c r="T828" s="68"/>
      <c r="U828" s="68"/>
      <c r="V828" s="114" t="s">
        <v>19683</v>
      </c>
      <c r="X828" s="201"/>
      <c r="Y828" s="204"/>
      <c r="Z828" s="203"/>
      <c r="AA828" s="204"/>
      <c r="AB828" s="204"/>
    </row>
    <row r="829" spans="1:28" s="17" customFormat="1" ht="105" x14ac:dyDescent="0.25">
      <c r="A829" s="74">
        <v>828</v>
      </c>
      <c r="B829" s="86" t="s">
        <v>15</v>
      </c>
      <c r="C829" s="87" t="s">
        <v>19667</v>
      </c>
      <c r="D829" s="88" t="s">
        <v>19668</v>
      </c>
      <c r="E829" s="89" t="s">
        <v>19635</v>
      </c>
      <c r="F829" s="90" t="s">
        <v>19669</v>
      </c>
      <c r="G829" s="74" t="s">
        <v>16</v>
      </c>
      <c r="H829" s="5" t="s">
        <v>19666</v>
      </c>
      <c r="I829" s="4"/>
      <c r="J829" s="4" t="s">
        <v>14</v>
      </c>
      <c r="K829" s="113"/>
      <c r="L829" s="4" t="s">
        <v>14</v>
      </c>
      <c r="M829" s="4"/>
      <c r="N829" s="123" t="s">
        <v>7645</v>
      </c>
      <c r="O829" s="5" t="s">
        <v>19666</v>
      </c>
      <c r="P829" s="86" t="s">
        <v>16928</v>
      </c>
      <c r="Q829" s="4" t="s">
        <v>21</v>
      </c>
      <c r="R829" s="68"/>
      <c r="S829" s="120"/>
      <c r="T829" s="68"/>
      <c r="U829" s="68"/>
      <c r="V829" s="114" t="s">
        <v>3332</v>
      </c>
      <c r="X829" s="201"/>
      <c r="Y829" s="204"/>
      <c r="Z829" s="203"/>
      <c r="AA829" s="204"/>
      <c r="AB829" s="204"/>
    </row>
    <row r="830" spans="1:28" s="17" customFormat="1" ht="63" x14ac:dyDescent="0.25">
      <c r="A830" s="74">
        <v>829</v>
      </c>
      <c r="B830" s="86" t="s">
        <v>19670</v>
      </c>
      <c r="C830" s="87" t="s">
        <v>19671</v>
      </c>
      <c r="D830" s="88" t="s">
        <v>19672</v>
      </c>
      <c r="E830" s="89">
        <v>44839</v>
      </c>
      <c r="F830" s="90" t="s">
        <v>19673</v>
      </c>
      <c r="G830" s="74" t="s">
        <v>61</v>
      </c>
      <c r="H830" s="5" t="s">
        <v>19666</v>
      </c>
      <c r="I830" s="4"/>
      <c r="J830" s="4" t="s">
        <v>14</v>
      </c>
      <c r="K830" s="113"/>
      <c r="L830" s="4" t="s">
        <v>14</v>
      </c>
      <c r="M830" s="4"/>
      <c r="N830" s="123" t="s">
        <v>7645</v>
      </c>
      <c r="O830" s="5" t="s">
        <v>19666</v>
      </c>
      <c r="P830" s="86" t="s">
        <v>16928</v>
      </c>
      <c r="Q830" s="4" t="s">
        <v>21</v>
      </c>
      <c r="R830" s="68"/>
      <c r="S830" s="120"/>
      <c r="T830" s="68"/>
      <c r="U830" s="68"/>
      <c r="V830" s="114" t="s">
        <v>19687</v>
      </c>
      <c r="X830" s="201"/>
      <c r="Y830" s="204"/>
      <c r="Z830" s="203"/>
      <c r="AA830" s="204"/>
      <c r="AB830" s="204"/>
    </row>
    <row r="831" spans="1:28" s="17" customFormat="1" ht="63" x14ac:dyDescent="0.25">
      <c r="A831" s="74">
        <v>830</v>
      </c>
      <c r="B831" s="86" t="s">
        <v>213</v>
      </c>
      <c r="C831" s="86" t="s">
        <v>19674</v>
      </c>
      <c r="D831" s="88"/>
      <c r="E831" s="89" t="s">
        <v>19084</v>
      </c>
      <c r="F831" s="90" t="s">
        <v>19397</v>
      </c>
      <c r="G831" s="74" t="s">
        <v>312</v>
      </c>
      <c r="H831" s="5" t="s">
        <v>19666</v>
      </c>
      <c r="I831" s="4"/>
      <c r="J831" s="4" t="s">
        <v>14</v>
      </c>
      <c r="K831" s="113"/>
      <c r="L831" s="4" t="s">
        <v>14</v>
      </c>
      <c r="M831" s="4"/>
      <c r="N831" s="123" t="s">
        <v>218</v>
      </c>
      <c r="O831" s="5" t="s">
        <v>19666</v>
      </c>
      <c r="P831" s="86" t="s">
        <v>49</v>
      </c>
      <c r="Q831" s="4" t="s">
        <v>3662</v>
      </c>
      <c r="R831" s="68"/>
      <c r="S831" s="120"/>
      <c r="T831" s="68"/>
      <c r="U831" s="68"/>
      <c r="V831" s="114" t="s">
        <v>7019</v>
      </c>
      <c r="X831" s="201"/>
      <c r="Y831" s="204"/>
      <c r="Z831" s="203"/>
      <c r="AA831" s="204"/>
      <c r="AB831" s="204"/>
    </row>
    <row r="832" spans="1:28" s="17" customFormat="1" ht="42" x14ac:dyDescent="0.25">
      <c r="A832" s="74">
        <v>831</v>
      </c>
      <c r="B832" s="86" t="s">
        <v>213</v>
      </c>
      <c r="C832" s="87" t="s">
        <v>3788</v>
      </c>
      <c r="D832" s="88" t="s">
        <v>19675</v>
      </c>
      <c r="E832" s="89" t="s">
        <v>19306</v>
      </c>
      <c r="F832" s="90" t="s">
        <v>19676</v>
      </c>
      <c r="G832" s="74">
        <v>525</v>
      </c>
      <c r="H832" s="5" t="s">
        <v>19666</v>
      </c>
      <c r="I832" s="4"/>
      <c r="J832" s="4" t="s">
        <v>14</v>
      </c>
      <c r="K832" s="113"/>
      <c r="L832" s="4" t="s">
        <v>14</v>
      </c>
      <c r="M832" s="4"/>
      <c r="N832" s="123" t="s">
        <v>348</v>
      </c>
      <c r="O832" s="5" t="s">
        <v>19666</v>
      </c>
      <c r="P832" s="86" t="s">
        <v>19</v>
      </c>
      <c r="Q832" s="4" t="s">
        <v>3662</v>
      </c>
      <c r="R832" s="68"/>
      <c r="S832" s="120"/>
      <c r="T832" s="68"/>
      <c r="U832" s="68"/>
      <c r="V832" s="114" t="s">
        <v>19683</v>
      </c>
      <c r="X832" s="201"/>
      <c r="Y832" s="204"/>
      <c r="Z832" s="203"/>
      <c r="AA832" s="204"/>
      <c r="AB832" s="204"/>
    </row>
    <row r="833" spans="1:28" s="17" customFormat="1" x14ac:dyDescent="0.25">
      <c r="A833" s="74">
        <v>832</v>
      </c>
      <c r="B833" s="86" t="s">
        <v>19679</v>
      </c>
      <c r="C833" s="87" t="s">
        <v>19671</v>
      </c>
      <c r="D833" s="205" t="s">
        <v>19680</v>
      </c>
      <c r="E833" s="89" t="s">
        <v>19457</v>
      </c>
      <c r="F833" s="90" t="s">
        <v>19681</v>
      </c>
      <c r="G833" s="74">
        <v>465</v>
      </c>
      <c r="H833" s="5" t="s">
        <v>19666</v>
      </c>
      <c r="I833" s="4"/>
      <c r="J833" s="4" t="s">
        <v>14</v>
      </c>
      <c r="K833" s="113"/>
      <c r="L833" s="4" t="s">
        <v>14</v>
      </c>
      <c r="M833" s="4"/>
      <c r="N833" s="123" t="s">
        <v>7645</v>
      </c>
      <c r="O833" s="5" t="s">
        <v>19666</v>
      </c>
      <c r="P833" s="86" t="s">
        <v>16928</v>
      </c>
      <c r="Q833" s="4" t="s">
        <v>21</v>
      </c>
      <c r="R833" s="68"/>
      <c r="S833" s="120"/>
      <c r="T833" s="68"/>
      <c r="U833" s="68"/>
      <c r="V833" s="114" t="s">
        <v>19683</v>
      </c>
      <c r="X833" s="201"/>
      <c r="Y833" s="204"/>
      <c r="Z833" s="202"/>
      <c r="AA833" s="204"/>
      <c r="AB833" s="204"/>
    </row>
    <row r="834" spans="1:28" s="17" customFormat="1" ht="147" x14ac:dyDescent="0.25">
      <c r="A834" s="74">
        <v>833</v>
      </c>
      <c r="B834" s="86" t="s">
        <v>15</v>
      </c>
      <c r="C834" s="87" t="s">
        <v>19671</v>
      </c>
      <c r="D834" s="88" t="s">
        <v>19677</v>
      </c>
      <c r="E834" s="89" t="s">
        <v>19617</v>
      </c>
      <c r="F834" s="90" t="s">
        <v>19678</v>
      </c>
      <c r="G834" s="74" t="s">
        <v>16</v>
      </c>
      <c r="H834" s="5" t="s">
        <v>19666</v>
      </c>
      <c r="I834" s="4"/>
      <c r="J834" s="4" t="s">
        <v>14</v>
      </c>
      <c r="K834" s="113"/>
      <c r="L834" s="4" t="s">
        <v>14</v>
      </c>
      <c r="M834" s="4"/>
      <c r="N834" s="123" t="s">
        <v>7645</v>
      </c>
      <c r="O834" s="5" t="s">
        <v>19666</v>
      </c>
      <c r="P834" s="86" t="s">
        <v>16928</v>
      </c>
      <c r="Q834" s="4" t="s">
        <v>3662</v>
      </c>
      <c r="R834" s="68"/>
      <c r="S834" s="120"/>
      <c r="T834" s="68"/>
      <c r="U834" s="68"/>
      <c r="V834" s="114" t="s">
        <v>3870</v>
      </c>
      <c r="X834" s="201"/>
      <c r="Y834" s="204"/>
      <c r="Z834" s="202"/>
      <c r="AA834" s="204"/>
      <c r="AB834" s="204"/>
    </row>
    <row r="835" spans="1:28" s="17" customFormat="1" ht="42" x14ac:dyDescent="0.25">
      <c r="A835" s="74">
        <v>834</v>
      </c>
      <c r="B835" s="86" t="s">
        <v>19688</v>
      </c>
      <c r="C835" s="87" t="s">
        <v>19689</v>
      </c>
      <c r="D835" s="88" t="s">
        <v>19690</v>
      </c>
      <c r="E835" s="89" t="s">
        <v>19635</v>
      </c>
      <c r="F835" s="90" t="s">
        <v>19691</v>
      </c>
      <c r="G835" s="74">
        <v>480</v>
      </c>
      <c r="H835" s="5" t="s">
        <v>19692</v>
      </c>
      <c r="I835" s="4"/>
      <c r="J835" s="4" t="s">
        <v>14</v>
      </c>
      <c r="K835" s="113"/>
      <c r="L835" s="4" t="s">
        <v>14</v>
      </c>
      <c r="M835" s="4"/>
      <c r="N835" s="123" t="s">
        <v>186</v>
      </c>
      <c r="O835" s="5" t="s">
        <v>19692</v>
      </c>
      <c r="P835" s="86" t="s">
        <v>44</v>
      </c>
      <c r="Q835" s="4" t="s">
        <v>21</v>
      </c>
      <c r="R835" s="68"/>
      <c r="S835" s="120"/>
      <c r="T835" s="68"/>
      <c r="U835" s="68"/>
      <c r="V835" s="114" t="s">
        <v>19701</v>
      </c>
      <c r="X835" s="201"/>
      <c r="Y835" s="204"/>
      <c r="Z835" s="202"/>
      <c r="AA835" s="204"/>
      <c r="AB835" s="204"/>
    </row>
    <row r="836" spans="1:28" s="17" customFormat="1" ht="42" x14ac:dyDescent="0.25">
      <c r="A836" s="74">
        <v>835</v>
      </c>
      <c r="B836" s="86" t="s">
        <v>4678</v>
      </c>
      <c r="C836" s="87" t="s">
        <v>22</v>
      </c>
      <c r="D836" s="205" t="s">
        <v>19693</v>
      </c>
      <c r="E836" s="89" t="s">
        <v>19558</v>
      </c>
      <c r="F836" s="90" t="s">
        <v>19694</v>
      </c>
      <c r="G836" s="74">
        <v>510.13</v>
      </c>
      <c r="H836" s="5" t="s">
        <v>19692</v>
      </c>
      <c r="I836" s="4"/>
      <c r="J836" s="4" t="s">
        <v>14</v>
      </c>
      <c r="K836" s="113"/>
      <c r="L836" s="4" t="s">
        <v>14</v>
      </c>
      <c r="M836" s="4"/>
      <c r="N836" s="123" t="s">
        <v>7645</v>
      </c>
      <c r="O836" s="5" t="s">
        <v>19692</v>
      </c>
      <c r="P836" s="86" t="s">
        <v>19702</v>
      </c>
      <c r="Q836" s="4" t="s">
        <v>21</v>
      </c>
      <c r="R836" s="68"/>
      <c r="S836" s="120"/>
      <c r="T836" s="68"/>
      <c r="U836" s="68"/>
      <c r="V836" s="114" t="s">
        <v>19703</v>
      </c>
      <c r="X836" s="201"/>
      <c r="Y836" s="204"/>
      <c r="Z836" s="202">
        <f>COUNTA(A2:A842)</f>
        <v>841</v>
      </c>
      <c r="AA836" s="204"/>
      <c r="AB836" s="204"/>
    </row>
    <row r="837" spans="1:28" s="17" customFormat="1" ht="84" x14ac:dyDescent="0.25">
      <c r="A837" s="74">
        <v>836</v>
      </c>
      <c r="B837" s="86" t="s">
        <v>15</v>
      </c>
      <c r="C837" s="87" t="s">
        <v>374</v>
      </c>
      <c r="D837" s="88" t="s">
        <v>19695</v>
      </c>
      <c r="E837" s="89" t="s">
        <v>19617</v>
      </c>
      <c r="F837" s="90" t="s">
        <v>19696</v>
      </c>
      <c r="G837" s="74" t="s">
        <v>16</v>
      </c>
      <c r="H837" s="5" t="s">
        <v>19692</v>
      </c>
      <c r="I837" s="4"/>
      <c r="J837" s="4" t="s">
        <v>14</v>
      </c>
      <c r="K837" s="113"/>
      <c r="L837" s="4" t="s">
        <v>14</v>
      </c>
      <c r="M837" s="4"/>
      <c r="N837" s="123" t="s">
        <v>348</v>
      </c>
      <c r="O837" s="5" t="s">
        <v>19692</v>
      </c>
      <c r="P837" s="86" t="s">
        <v>19</v>
      </c>
      <c r="Q837" s="4" t="s">
        <v>21</v>
      </c>
      <c r="R837" s="68"/>
      <c r="S837" s="120"/>
      <c r="T837" s="68"/>
      <c r="U837" s="68"/>
      <c r="V837" s="114" t="s">
        <v>3332</v>
      </c>
      <c r="X837" s="201"/>
      <c r="Y837" s="204"/>
      <c r="Z837" s="202"/>
      <c r="AA837" s="204"/>
      <c r="AB837" s="204"/>
    </row>
    <row r="838" spans="1:28" s="17" customFormat="1" ht="63" x14ac:dyDescent="0.25">
      <c r="A838" s="74">
        <v>837</v>
      </c>
      <c r="B838" s="86" t="s">
        <v>19697</v>
      </c>
      <c r="C838" s="87" t="s">
        <v>520</v>
      </c>
      <c r="D838" s="205" t="s">
        <v>19698</v>
      </c>
      <c r="E838" s="89" t="s">
        <v>19617</v>
      </c>
      <c r="F838" s="90" t="s">
        <v>19699</v>
      </c>
      <c r="G838" s="74" t="s">
        <v>16216</v>
      </c>
      <c r="H838" s="5" t="s">
        <v>19692</v>
      </c>
      <c r="I838" s="4"/>
      <c r="J838" s="4" t="s">
        <v>14</v>
      </c>
      <c r="K838" s="113"/>
      <c r="L838" s="4" t="s">
        <v>14</v>
      </c>
      <c r="M838" s="4"/>
      <c r="N838" s="123" t="s">
        <v>7645</v>
      </c>
      <c r="O838" s="5" t="s">
        <v>19692</v>
      </c>
      <c r="P838" s="86" t="s">
        <v>16928</v>
      </c>
      <c r="Q838" s="4" t="s">
        <v>21</v>
      </c>
      <c r="R838" s="68"/>
      <c r="S838" s="120"/>
      <c r="T838" s="68"/>
      <c r="U838" s="68"/>
      <c r="V838" s="114" t="s">
        <v>19700</v>
      </c>
      <c r="X838" s="201"/>
      <c r="Y838" s="204"/>
      <c r="Z838" s="202"/>
      <c r="AA838" s="204"/>
      <c r="AB838" s="204"/>
    </row>
    <row r="839" spans="1:28" s="17" customFormat="1" ht="84" x14ac:dyDescent="0.25">
      <c r="A839" s="74">
        <v>838</v>
      </c>
      <c r="B839" s="86" t="s">
        <v>15</v>
      </c>
      <c r="C839" s="87" t="s">
        <v>19671</v>
      </c>
      <c r="D839" s="88" t="s">
        <v>19704</v>
      </c>
      <c r="E839" s="89" t="s">
        <v>19406</v>
      </c>
      <c r="F839" s="90" t="s">
        <v>19737</v>
      </c>
      <c r="G839" s="74" t="s">
        <v>16</v>
      </c>
      <c r="H839" s="5" t="s">
        <v>19692</v>
      </c>
      <c r="I839" s="4"/>
      <c r="J839" s="4" t="s">
        <v>14</v>
      </c>
      <c r="K839" s="113"/>
      <c r="L839" s="4" t="s">
        <v>14</v>
      </c>
      <c r="M839" s="4"/>
      <c r="N839" s="123" t="s">
        <v>7645</v>
      </c>
      <c r="O839" s="5" t="s">
        <v>19692</v>
      </c>
      <c r="P839" s="86" t="s">
        <v>16928</v>
      </c>
      <c r="Q839" s="4" t="s">
        <v>21</v>
      </c>
      <c r="R839" s="68"/>
      <c r="S839" s="120"/>
      <c r="T839" s="68"/>
      <c r="U839" s="68"/>
      <c r="V839" s="114" t="s">
        <v>3332</v>
      </c>
      <c r="X839" s="201"/>
      <c r="Y839" s="204"/>
      <c r="Z839" s="202" t="s">
        <v>9271</v>
      </c>
      <c r="AA839" s="204"/>
      <c r="AB839" s="204"/>
    </row>
    <row r="840" spans="1:28" s="17" customFormat="1" ht="42" x14ac:dyDescent="0.25">
      <c r="A840" s="74">
        <v>839</v>
      </c>
      <c r="B840" s="86" t="s">
        <v>2872</v>
      </c>
      <c r="C840" s="87" t="s">
        <v>19705</v>
      </c>
      <c r="D840" s="88" t="s">
        <v>19706</v>
      </c>
      <c r="E840" s="89" t="s">
        <v>19599</v>
      </c>
      <c r="F840" s="90" t="s">
        <v>19707</v>
      </c>
      <c r="G840" s="74" t="s">
        <v>19708</v>
      </c>
      <c r="H840" s="5" t="s">
        <v>19692</v>
      </c>
      <c r="I840" s="4"/>
      <c r="J840" s="4" t="s">
        <v>14</v>
      </c>
      <c r="K840" s="113"/>
      <c r="L840" s="4" t="s">
        <v>14</v>
      </c>
      <c r="M840" s="4"/>
      <c r="N840" s="123" t="s">
        <v>294</v>
      </c>
      <c r="O840" s="5" t="s">
        <v>19692</v>
      </c>
      <c r="P840" s="86" t="s">
        <v>179</v>
      </c>
      <c r="Q840" s="4" t="s">
        <v>21</v>
      </c>
      <c r="R840" s="68"/>
      <c r="S840" s="120"/>
      <c r="T840" s="68"/>
      <c r="U840" s="68"/>
      <c r="V840" s="114" t="s">
        <v>19740</v>
      </c>
      <c r="X840" s="201"/>
      <c r="Y840" s="204"/>
      <c r="Z840" s="202"/>
      <c r="AA840" s="204"/>
      <c r="AB840" s="204"/>
    </row>
    <row r="841" spans="1:28" s="17" customFormat="1" ht="84" x14ac:dyDescent="0.25">
      <c r="A841" s="74">
        <v>840</v>
      </c>
      <c r="B841" s="86" t="s">
        <v>15</v>
      </c>
      <c r="C841" s="87" t="s">
        <v>19709</v>
      </c>
      <c r="D841" s="205" t="s">
        <v>19710</v>
      </c>
      <c r="E841" s="5" t="s">
        <v>19711</v>
      </c>
      <c r="F841" s="90" t="s">
        <v>19712</v>
      </c>
      <c r="G841" s="74" t="s">
        <v>16</v>
      </c>
      <c r="H841" s="5" t="s">
        <v>19692</v>
      </c>
      <c r="I841" s="4"/>
      <c r="J841" s="4" t="s">
        <v>14</v>
      </c>
      <c r="K841" s="113"/>
      <c r="L841" s="4" t="s">
        <v>14</v>
      </c>
      <c r="M841" s="4"/>
      <c r="N841" s="123" t="s">
        <v>294</v>
      </c>
      <c r="O841" s="5" t="s">
        <v>19692</v>
      </c>
      <c r="P841" s="86" t="s">
        <v>179</v>
      </c>
      <c r="Q841" s="4" t="s">
        <v>21</v>
      </c>
      <c r="R841" s="68"/>
      <c r="S841" s="120"/>
      <c r="T841" s="68"/>
      <c r="U841" s="68"/>
      <c r="V841" s="114" t="s">
        <v>3332</v>
      </c>
      <c r="X841" s="201"/>
      <c r="Y841" s="204"/>
      <c r="Z841" s="202"/>
      <c r="AA841" s="204"/>
      <c r="AB841" s="204"/>
    </row>
    <row r="842" spans="1:28" s="17" customFormat="1" ht="84" x14ac:dyDescent="0.25">
      <c r="A842" s="74">
        <v>841</v>
      </c>
      <c r="B842" s="86" t="s">
        <v>15</v>
      </c>
      <c r="C842" s="87" t="s">
        <v>18751</v>
      </c>
      <c r="D842" s="88" t="s">
        <v>19713</v>
      </c>
      <c r="E842" s="5" t="s">
        <v>19711</v>
      </c>
      <c r="F842" s="90" t="s">
        <v>19714</v>
      </c>
      <c r="G842" s="74" t="s">
        <v>16</v>
      </c>
      <c r="H842" s="5" t="s">
        <v>19692</v>
      </c>
      <c r="I842" s="4"/>
      <c r="J842" s="4" t="s">
        <v>14</v>
      </c>
      <c r="K842" s="113"/>
      <c r="L842" s="4" t="s">
        <v>14</v>
      </c>
      <c r="M842" s="4"/>
      <c r="N842" s="123" t="s">
        <v>7645</v>
      </c>
      <c r="O842" s="5" t="s">
        <v>19692</v>
      </c>
      <c r="P842" s="86" t="s">
        <v>16928</v>
      </c>
      <c r="Q842" s="4" t="s">
        <v>21</v>
      </c>
      <c r="R842" s="68"/>
      <c r="S842" s="120"/>
      <c r="T842" s="68"/>
      <c r="U842" s="68"/>
      <c r="V842" s="114" t="s">
        <v>3870</v>
      </c>
      <c r="X842" s="201"/>
      <c r="Y842" s="204"/>
      <c r="Z842" s="202" t="s">
        <v>18720</v>
      </c>
      <c r="AA842" s="204"/>
      <c r="AB842" s="204"/>
    </row>
    <row r="843" spans="1:28" s="17" customFormat="1" ht="42" x14ac:dyDescent="0.25">
      <c r="A843" s="74">
        <v>842</v>
      </c>
      <c r="B843" s="86" t="s">
        <v>612</v>
      </c>
      <c r="C843" s="87" t="s">
        <v>19715</v>
      </c>
      <c r="D843" s="205" t="s">
        <v>19716</v>
      </c>
      <c r="E843" s="5" t="s">
        <v>19666</v>
      </c>
      <c r="F843" s="90" t="s">
        <v>19717</v>
      </c>
      <c r="G843" s="74">
        <v>595</v>
      </c>
      <c r="H843" s="5" t="s">
        <v>19718</v>
      </c>
      <c r="I843" s="4"/>
      <c r="J843" s="4" t="s">
        <v>14</v>
      </c>
      <c r="K843" s="113"/>
      <c r="L843" s="4" t="s">
        <v>14</v>
      </c>
      <c r="M843" s="4"/>
      <c r="N843" s="123" t="s">
        <v>7645</v>
      </c>
      <c r="O843" s="5" t="s">
        <v>19718</v>
      </c>
      <c r="P843" s="86" t="s">
        <v>16928</v>
      </c>
      <c r="Q843" s="4" t="s">
        <v>21</v>
      </c>
      <c r="R843" s="68"/>
      <c r="S843" s="120"/>
      <c r="T843" s="68"/>
      <c r="U843" s="68"/>
      <c r="V843" s="114" t="s">
        <v>19687</v>
      </c>
      <c r="X843" s="201"/>
      <c r="Y843" s="204"/>
      <c r="Z843" s="202"/>
      <c r="AA843" s="204"/>
      <c r="AB843" s="204"/>
    </row>
    <row r="844" spans="1:28" s="17" customFormat="1" ht="42" x14ac:dyDescent="0.25">
      <c r="A844" s="74">
        <v>843</v>
      </c>
      <c r="B844" s="86" t="s">
        <v>940</v>
      </c>
      <c r="C844" s="87" t="s">
        <v>19671</v>
      </c>
      <c r="D844" s="205" t="s">
        <v>19719</v>
      </c>
      <c r="E844" s="89" t="s">
        <v>19711</v>
      </c>
      <c r="F844" s="90" t="s">
        <v>19720</v>
      </c>
      <c r="G844" s="74">
        <v>896.4</v>
      </c>
      <c r="H844" s="5" t="s">
        <v>19718</v>
      </c>
      <c r="I844" s="4"/>
      <c r="J844" s="4" t="s">
        <v>14</v>
      </c>
      <c r="K844" s="113"/>
      <c r="L844" s="4" t="s">
        <v>14</v>
      </c>
      <c r="M844" s="4"/>
      <c r="N844" s="123" t="s">
        <v>7645</v>
      </c>
      <c r="O844" s="5" t="s">
        <v>19718</v>
      </c>
      <c r="P844" s="86" t="s">
        <v>16928</v>
      </c>
      <c r="Q844" s="4" t="s">
        <v>21</v>
      </c>
      <c r="R844" s="68"/>
      <c r="S844" s="120"/>
      <c r="T844" s="68"/>
      <c r="U844" s="68"/>
      <c r="V844" s="114" t="s">
        <v>19725</v>
      </c>
      <c r="X844" s="201"/>
      <c r="Y844" s="204"/>
      <c r="Z844" s="202"/>
      <c r="AA844" s="204"/>
      <c r="AB844" s="204"/>
    </row>
    <row r="845" spans="1:28" s="17" customFormat="1" ht="105" x14ac:dyDescent="0.25">
      <c r="A845" s="74">
        <v>844</v>
      </c>
      <c r="B845" s="86" t="s">
        <v>15</v>
      </c>
      <c r="C845" s="87" t="s">
        <v>19671</v>
      </c>
      <c r="D845" s="88" t="s">
        <v>19721</v>
      </c>
      <c r="E845" s="5" t="s">
        <v>18559</v>
      </c>
      <c r="F845" s="90" t="s">
        <v>19722</v>
      </c>
      <c r="G845" s="74" t="s">
        <v>16</v>
      </c>
      <c r="H845" s="5" t="s">
        <v>19718</v>
      </c>
      <c r="I845" s="4"/>
      <c r="J845" s="4" t="s">
        <v>14</v>
      </c>
      <c r="K845" s="113"/>
      <c r="L845" s="4" t="s">
        <v>14</v>
      </c>
      <c r="M845" s="4"/>
      <c r="N845" s="123" t="s">
        <v>7645</v>
      </c>
      <c r="O845" s="5" t="s">
        <v>19718</v>
      </c>
      <c r="P845" s="86" t="s">
        <v>19726</v>
      </c>
      <c r="Q845" s="4" t="s">
        <v>21</v>
      </c>
      <c r="R845" s="68"/>
      <c r="S845" s="120"/>
      <c r="T845" s="68"/>
      <c r="U845" s="68"/>
      <c r="V845" s="114" t="s">
        <v>3332</v>
      </c>
      <c r="X845" s="201"/>
      <c r="Y845" s="204"/>
      <c r="Z845" s="202"/>
      <c r="AA845" s="204"/>
      <c r="AB845" s="204"/>
    </row>
    <row r="846" spans="1:28" s="17" customFormat="1" ht="63" x14ac:dyDescent="0.25">
      <c r="A846" s="74">
        <v>845</v>
      </c>
      <c r="B846" s="86" t="s">
        <v>213</v>
      </c>
      <c r="C846" s="87" t="s">
        <v>18254</v>
      </c>
      <c r="D846" s="88"/>
      <c r="E846" s="89"/>
      <c r="F846" s="90" t="s">
        <v>19723</v>
      </c>
      <c r="G846" s="74">
        <v>525</v>
      </c>
      <c r="H846" s="5" t="s">
        <v>19718</v>
      </c>
      <c r="I846" s="4"/>
      <c r="J846" s="4" t="s">
        <v>14</v>
      </c>
      <c r="K846" s="113"/>
      <c r="L846" s="4" t="s">
        <v>14</v>
      </c>
      <c r="M846" s="4"/>
      <c r="N846" s="123" t="s">
        <v>218</v>
      </c>
      <c r="O846" s="5" t="s">
        <v>19718</v>
      </c>
      <c r="P846" s="86" t="s">
        <v>49</v>
      </c>
      <c r="Q846" s="4" t="s">
        <v>30</v>
      </c>
      <c r="R846" s="68"/>
      <c r="S846" s="120"/>
      <c r="T846" s="68"/>
      <c r="U846" s="68"/>
      <c r="V846" s="114" t="s">
        <v>19724</v>
      </c>
      <c r="X846" s="201"/>
      <c r="Y846" s="204"/>
      <c r="Z846" s="202"/>
      <c r="AA846" s="204"/>
      <c r="AB846" s="204"/>
    </row>
    <row r="847" spans="1:28" s="17" customFormat="1" ht="42" x14ac:dyDescent="0.25">
      <c r="A847" s="74">
        <v>846</v>
      </c>
      <c r="B847" s="86" t="s">
        <v>7437</v>
      </c>
      <c r="C847" s="87" t="s">
        <v>19671</v>
      </c>
      <c r="D847" s="205" t="s">
        <v>19727</v>
      </c>
      <c r="E847" s="89" t="s">
        <v>19692</v>
      </c>
      <c r="F847" s="90" t="s">
        <v>19728</v>
      </c>
      <c r="G847" s="74">
        <v>700</v>
      </c>
      <c r="H847" s="5" t="s">
        <v>19729</v>
      </c>
      <c r="I847" s="4"/>
      <c r="J847" s="4" t="s">
        <v>14</v>
      </c>
      <c r="K847" s="113"/>
      <c r="L847" s="4" t="s">
        <v>14</v>
      </c>
      <c r="M847" s="4"/>
      <c r="N847" s="123" t="s">
        <v>7645</v>
      </c>
      <c r="O847" s="5" t="str">
        <f>H847</f>
        <v>20-05-2022</v>
      </c>
      <c r="P847" s="86" t="s">
        <v>42</v>
      </c>
      <c r="Q847" s="4" t="s">
        <v>21</v>
      </c>
      <c r="R847" s="68"/>
      <c r="S847" s="120"/>
      <c r="T847" s="68"/>
      <c r="U847" s="68"/>
      <c r="V847" s="114" t="s">
        <v>5311</v>
      </c>
      <c r="X847" s="201"/>
      <c r="Y847" s="204"/>
      <c r="Z847" s="202" t="s">
        <v>9271</v>
      </c>
      <c r="AA847" s="204"/>
      <c r="AB847" s="204"/>
    </row>
    <row r="848" spans="1:28" s="17" customFormat="1" ht="105" x14ac:dyDescent="0.25">
      <c r="A848" s="74">
        <v>847</v>
      </c>
      <c r="B848" s="86" t="s">
        <v>15</v>
      </c>
      <c r="C848" s="87" t="s">
        <v>3109</v>
      </c>
      <c r="D848" s="205" t="s">
        <v>19730</v>
      </c>
      <c r="E848" s="5" t="s">
        <v>19718</v>
      </c>
      <c r="F848" s="90" t="s">
        <v>19731</v>
      </c>
      <c r="G848" s="74" t="s">
        <v>16</v>
      </c>
      <c r="H848" s="5" t="s">
        <v>19729</v>
      </c>
      <c r="I848" s="4"/>
      <c r="J848" s="4" t="s">
        <v>14</v>
      </c>
      <c r="K848" s="113"/>
      <c r="L848" s="4" t="s">
        <v>14</v>
      </c>
      <c r="M848" s="4"/>
      <c r="N848" s="123" t="s">
        <v>218</v>
      </c>
      <c r="O848" s="5" t="str">
        <f>H848</f>
        <v>20-05-2022</v>
      </c>
      <c r="P848" s="86" t="s">
        <v>49</v>
      </c>
      <c r="Q848" s="4" t="s">
        <v>24</v>
      </c>
      <c r="R848" s="68"/>
      <c r="S848" s="120"/>
      <c r="T848" s="68"/>
      <c r="U848" s="68"/>
      <c r="V848" s="114" t="s">
        <v>19843</v>
      </c>
      <c r="X848" s="201"/>
      <c r="Y848" s="204"/>
      <c r="Z848" s="202"/>
      <c r="AA848" s="204"/>
      <c r="AB848" s="204"/>
    </row>
    <row r="849" spans="1:28" s="17" customFormat="1" x14ac:dyDescent="0.25">
      <c r="A849" s="74">
        <v>848</v>
      </c>
      <c r="B849" s="86" t="s">
        <v>2872</v>
      </c>
      <c r="C849" s="87" t="s">
        <v>19732</v>
      </c>
      <c r="D849" s="88" t="s">
        <v>19733</v>
      </c>
      <c r="E849" s="5" t="s">
        <v>19729</v>
      </c>
      <c r="F849" s="90" t="s">
        <v>19734</v>
      </c>
      <c r="G849" s="74" t="s">
        <v>2047</v>
      </c>
      <c r="H849" s="5" t="s">
        <v>19729</v>
      </c>
      <c r="I849" s="4"/>
      <c r="J849" s="4" t="s">
        <v>14</v>
      </c>
      <c r="K849" s="113"/>
      <c r="L849" s="4" t="s">
        <v>14</v>
      </c>
      <c r="M849" s="4"/>
      <c r="N849" s="123" t="s">
        <v>7645</v>
      </c>
      <c r="O849" s="5" t="str">
        <f>H849</f>
        <v>20-05-2022</v>
      </c>
      <c r="P849" s="86" t="s">
        <v>42</v>
      </c>
      <c r="Q849" s="4" t="s">
        <v>24</v>
      </c>
      <c r="R849" s="68"/>
      <c r="S849" s="120"/>
      <c r="T849" s="68"/>
      <c r="U849" s="68"/>
      <c r="V849" s="114" t="s">
        <v>3408</v>
      </c>
      <c r="X849" s="201"/>
      <c r="Y849" s="204"/>
      <c r="Z849" s="203" t="s">
        <v>9271</v>
      </c>
      <c r="AA849" s="204"/>
      <c r="AB849" s="204"/>
    </row>
    <row r="850" spans="1:28" s="17" customFormat="1" ht="84" x14ac:dyDescent="0.25">
      <c r="A850" s="74">
        <v>849</v>
      </c>
      <c r="B850" s="86" t="s">
        <v>15</v>
      </c>
      <c r="C850" s="87" t="s">
        <v>19671</v>
      </c>
      <c r="D850" s="88" t="s">
        <v>19735</v>
      </c>
      <c r="E850" s="89" t="s">
        <v>19692</v>
      </c>
      <c r="F850" s="90" t="s">
        <v>19736</v>
      </c>
      <c r="G850" s="74" t="s">
        <v>16</v>
      </c>
      <c r="H850" s="5" t="s">
        <v>19729</v>
      </c>
      <c r="I850" s="4"/>
      <c r="J850" s="4" t="s">
        <v>14</v>
      </c>
      <c r="K850" s="113"/>
      <c r="L850" s="4" t="s">
        <v>14</v>
      </c>
      <c r="M850" s="4"/>
      <c r="N850" s="123" t="s">
        <v>218</v>
      </c>
      <c r="O850" s="89" t="s">
        <v>19729</v>
      </c>
      <c r="P850" s="86" t="s">
        <v>49</v>
      </c>
      <c r="Q850" s="4" t="s">
        <v>21</v>
      </c>
      <c r="R850" s="68"/>
      <c r="S850" s="120"/>
      <c r="T850" s="68"/>
      <c r="U850" s="68"/>
      <c r="V850" s="114" t="s">
        <v>6566</v>
      </c>
      <c r="X850" s="201"/>
      <c r="Y850" s="204"/>
      <c r="Z850" s="203"/>
      <c r="AA850" s="204"/>
      <c r="AB850" s="204"/>
    </row>
    <row r="851" spans="1:28" s="17" customFormat="1" ht="63" x14ac:dyDescent="0.25">
      <c r="A851" s="74">
        <v>850</v>
      </c>
      <c r="B851" s="86" t="s">
        <v>15</v>
      </c>
      <c r="C851" s="87" t="s">
        <v>3494</v>
      </c>
      <c r="D851" s="88" t="s">
        <v>19738</v>
      </c>
      <c r="E851" s="89" t="s">
        <v>19635</v>
      </c>
      <c r="F851" s="90" t="s">
        <v>19739</v>
      </c>
      <c r="G851" s="74" t="s">
        <v>16</v>
      </c>
      <c r="H851" s="5" t="s">
        <v>19729</v>
      </c>
      <c r="I851" s="4"/>
      <c r="J851" s="4" t="s">
        <v>14</v>
      </c>
      <c r="K851" s="113"/>
      <c r="L851" s="4" t="s">
        <v>14</v>
      </c>
      <c r="M851" s="4"/>
      <c r="N851" s="123" t="s">
        <v>218</v>
      </c>
      <c r="O851" s="89" t="s">
        <v>19729</v>
      </c>
      <c r="P851" s="86" t="s">
        <v>49</v>
      </c>
      <c r="Q851" s="4" t="s">
        <v>21</v>
      </c>
      <c r="R851" s="68"/>
      <c r="S851" s="120"/>
      <c r="T851" s="68"/>
      <c r="U851" s="68"/>
      <c r="V851" s="114" t="s">
        <v>3332</v>
      </c>
      <c r="X851" s="201"/>
      <c r="Y851" s="204"/>
      <c r="Z851" s="203"/>
      <c r="AA851" s="204"/>
      <c r="AB851" s="204"/>
    </row>
    <row r="852" spans="1:28" s="17" customFormat="1" ht="72" x14ac:dyDescent="0.25">
      <c r="A852" s="74">
        <v>851</v>
      </c>
      <c r="B852" s="86" t="s">
        <v>18324</v>
      </c>
      <c r="C852" s="87" t="s">
        <v>16683</v>
      </c>
      <c r="D852" s="88" t="s">
        <v>19741</v>
      </c>
      <c r="E852" s="89" t="s">
        <v>19692</v>
      </c>
      <c r="F852" s="90" t="s">
        <v>19742</v>
      </c>
      <c r="G852" s="74" t="s">
        <v>48</v>
      </c>
      <c r="H852" s="5" t="s">
        <v>19729</v>
      </c>
      <c r="I852" s="4"/>
      <c r="J852" s="4" t="s">
        <v>14</v>
      </c>
      <c r="K852" s="113"/>
      <c r="L852" s="4" t="s">
        <v>14</v>
      </c>
      <c r="M852" s="4"/>
      <c r="N852" s="123" t="s">
        <v>7645</v>
      </c>
      <c r="O852" s="89" t="s">
        <v>19729</v>
      </c>
      <c r="P852" s="86" t="s">
        <v>19755</v>
      </c>
      <c r="Q852" s="4" t="s">
        <v>21</v>
      </c>
      <c r="R852" s="68"/>
      <c r="S852" s="120"/>
      <c r="T852" s="68"/>
      <c r="U852" s="68"/>
      <c r="V852" s="114" t="s">
        <v>19756</v>
      </c>
      <c r="X852" s="201"/>
      <c r="Y852" s="204"/>
      <c r="Z852" s="203" t="s">
        <v>1438</v>
      </c>
      <c r="AA852" s="204"/>
      <c r="AB852" s="204"/>
    </row>
    <row r="853" spans="1:28" ht="168" x14ac:dyDescent="0.25">
      <c r="A853" s="8">
        <v>852</v>
      </c>
      <c r="B853" s="75" t="s">
        <v>15</v>
      </c>
      <c r="C853" s="71" t="s">
        <v>18614</v>
      </c>
      <c r="D853" s="143" t="s">
        <v>19730</v>
      </c>
      <c r="E853" s="47" t="s">
        <v>19718</v>
      </c>
      <c r="F853" s="144" t="s">
        <v>19743</v>
      </c>
      <c r="G853" s="122" t="s">
        <v>16</v>
      </c>
      <c r="H853" s="47" t="s">
        <v>19744</v>
      </c>
      <c r="I853" s="145"/>
      <c r="J853" s="145" t="s">
        <v>14</v>
      </c>
      <c r="K853" s="146"/>
      <c r="L853" s="145" t="s">
        <v>14</v>
      </c>
      <c r="M853" s="145"/>
      <c r="N853" s="147" t="s">
        <v>218</v>
      </c>
      <c r="O853" s="47" t="s">
        <v>19744</v>
      </c>
      <c r="P853" s="75" t="s">
        <v>49</v>
      </c>
      <c r="Q853" s="145" t="s">
        <v>24</v>
      </c>
      <c r="R853" s="17"/>
      <c r="S853" s="149"/>
      <c r="T853" s="17"/>
      <c r="U853" s="17"/>
      <c r="V853" s="150" t="s">
        <v>3332</v>
      </c>
      <c r="Z853" s="203"/>
      <c r="AB853" s="204"/>
    </row>
    <row r="854" spans="1:28" ht="54" x14ac:dyDescent="0.25">
      <c r="A854" s="8">
        <v>853</v>
      </c>
      <c r="B854" s="75" t="s">
        <v>19745</v>
      </c>
      <c r="C854" s="71" t="s">
        <v>17471</v>
      </c>
      <c r="D854" s="143" t="s">
        <v>19746</v>
      </c>
      <c r="E854" s="47" t="s">
        <v>19711</v>
      </c>
      <c r="F854" s="144" t="s">
        <v>19747</v>
      </c>
      <c r="G854" s="122" t="s">
        <v>19748</v>
      </c>
      <c r="H854" s="47" t="s">
        <v>19744</v>
      </c>
      <c r="I854" s="145"/>
      <c r="J854" s="145" t="s">
        <v>14</v>
      </c>
      <c r="K854" s="146"/>
      <c r="L854" s="145" t="s">
        <v>14</v>
      </c>
      <c r="M854" s="145"/>
      <c r="N854" s="147" t="s">
        <v>7645</v>
      </c>
      <c r="O854" s="47" t="s">
        <v>19744</v>
      </c>
      <c r="P854" s="75" t="s">
        <v>42</v>
      </c>
      <c r="Q854" s="145" t="s">
        <v>24</v>
      </c>
      <c r="R854" s="17"/>
      <c r="S854" s="149"/>
      <c r="T854" s="17"/>
      <c r="U854" s="17"/>
      <c r="V854" s="150" t="s">
        <v>19757</v>
      </c>
      <c r="Z854" s="203" t="s">
        <v>9271</v>
      </c>
      <c r="AB854" s="204"/>
    </row>
    <row r="855" spans="1:28" ht="90" x14ac:dyDescent="0.25">
      <c r="A855" s="8">
        <v>854</v>
      </c>
      <c r="B855" s="75" t="s">
        <v>1843</v>
      </c>
      <c r="C855" s="71" t="s">
        <v>17471</v>
      </c>
      <c r="D855" s="143" t="s">
        <v>19749</v>
      </c>
      <c r="E855" s="47" t="s">
        <v>19718</v>
      </c>
      <c r="F855" s="144" t="s">
        <v>19754</v>
      </c>
      <c r="G855" s="122" t="s">
        <v>2473</v>
      </c>
      <c r="H855" s="47" t="s">
        <v>19744</v>
      </c>
      <c r="I855" s="145"/>
      <c r="J855" s="145" t="s">
        <v>14</v>
      </c>
      <c r="K855" s="146"/>
      <c r="L855" s="145" t="s">
        <v>14</v>
      </c>
      <c r="M855" s="145"/>
      <c r="N855" s="147" t="s">
        <v>348</v>
      </c>
      <c r="O855" s="47" t="s">
        <v>19744</v>
      </c>
      <c r="P855" s="75" t="s">
        <v>19</v>
      </c>
      <c r="Q855" s="145" t="s">
        <v>3662</v>
      </c>
      <c r="R855" s="17"/>
      <c r="S855" s="149"/>
      <c r="T855" s="17"/>
      <c r="U855" s="17"/>
      <c r="V855" s="150" t="s">
        <v>19758</v>
      </c>
      <c r="Z855" s="203"/>
      <c r="AB855" s="204"/>
    </row>
    <row r="856" spans="1:28" ht="84" x14ac:dyDescent="0.25">
      <c r="A856" s="8">
        <v>855</v>
      </c>
      <c r="B856" s="75" t="s">
        <v>19750</v>
      </c>
      <c r="C856" s="71" t="s">
        <v>19751</v>
      </c>
      <c r="D856" s="143" t="s">
        <v>19752</v>
      </c>
      <c r="E856" s="47" t="s">
        <v>19729</v>
      </c>
      <c r="F856" s="144" t="s">
        <v>19753</v>
      </c>
      <c r="G856" s="122" t="s">
        <v>312</v>
      </c>
      <c r="H856" s="47" t="s">
        <v>19744</v>
      </c>
      <c r="I856" s="145"/>
      <c r="J856" s="145" t="s">
        <v>14</v>
      </c>
      <c r="K856" s="146"/>
      <c r="L856" s="145" t="s">
        <v>14</v>
      </c>
      <c r="M856" s="145"/>
      <c r="N856" s="147" t="s">
        <v>254</v>
      </c>
      <c r="O856" s="47" t="s">
        <v>19744</v>
      </c>
      <c r="P856" s="75" t="s">
        <v>512</v>
      </c>
      <c r="Q856" s="145" t="s">
        <v>24</v>
      </c>
      <c r="R856" s="17"/>
      <c r="S856" s="149"/>
      <c r="T856" s="17"/>
      <c r="U856" s="17"/>
      <c r="V856" s="150" t="s">
        <v>19759</v>
      </c>
      <c r="Z856" s="203"/>
      <c r="AB856" s="204"/>
    </row>
    <row r="857" spans="1:28" ht="189" x14ac:dyDescent="0.25">
      <c r="A857" s="8">
        <v>856</v>
      </c>
      <c r="B857" s="75" t="s">
        <v>15</v>
      </c>
      <c r="C857" s="71" t="s">
        <v>17471</v>
      </c>
      <c r="D857" s="143" t="s">
        <v>19760</v>
      </c>
      <c r="E857" s="47" t="s">
        <v>19718</v>
      </c>
      <c r="F857" s="144" t="s">
        <v>19761</v>
      </c>
      <c r="G857" s="122" t="s">
        <v>16</v>
      </c>
      <c r="H857" s="47" t="s">
        <v>19744</v>
      </c>
      <c r="I857" s="145"/>
      <c r="J857" s="145" t="s">
        <v>14</v>
      </c>
      <c r="K857" s="146"/>
      <c r="L857" s="145" t="s">
        <v>14</v>
      </c>
      <c r="M857" s="145"/>
      <c r="N857" s="147" t="s">
        <v>7645</v>
      </c>
      <c r="O857" s="47" t="s">
        <v>19744</v>
      </c>
      <c r="P857" s="75" t="s">
        <v>42</v>
      </c>
      <c r="Q857" s="145" t="s">
        <v>24</v>
      </c>
      <c r="R857" s="17"/>
      <c r="S857" s="149"/>
      <c r="T857" s="17"/>
      <c r="U857" s="17"/>
      <c r="V857" s="150" t="s">
        <v>3332</v>
      </c>
      <c r="Z857" s="203" t="s">
        <v>9271</v>
      </c>
      <c r="AB857" s="204"/>
    </row>
    <row r="858" spans="1:28" ht="36" x14ac:dyDescent="0.25">
      <c r="A858" s="8">
        <v>857</v>
      </c>
      <c r="B858" s="75" t="s">
        <v>1600</v>
      </c>
      <c r="C858" s="71" t="s">
        <v>7115</v>
      </c>
      <c r="D858" s="143" t="s">
        <v>19762</v>
      </c>
      <c r="E858" s="47" t="s">
        <v>19306</v>
      </c>
      <c r="F858" s="144" t="s">
        <v>19763</v>
      </c>
      <c r="G858" s="122" t="s">
        <v>312</v>
      </c>
      <c r="H858" s="47" t="s">
        <v>19744</v>
      </c>
      <c r="I858" s="145"/>
      <c r="J858" s="145" t="s">
        <v>14</v>
      </c>
      <c r="K858" s="146"/>
      <c r="L858" s="145" t="s">
        <v>14</v>
      </c>
      <c r="M858" s="145"/>
      <c r="N858" s="147" t="s">
        <v>218</v>
      </c>
      <c r="O858" s="47" t="s">
        <v>19744</v>
      </c>
      <c r="P858" s="75" t="s">
        <v>49</v>
      </c>
      <c r="Q858" s="145" t="s">
        <v>21</v>
      </c>
      <c r="R858" s="17"/>
      <c r="S858" s="149"/>
      <c r="T858" s="17"/>
      <c r="U858" s="17"/>
      <c r="V858" s="150" t="s">
        <v>19764</v>
      </c>
      <c r="Z858" s="203"/>
      <c r="AB858" s="204"/>
    </row>
    <row r="859" spans="1:28" ht="84" x14ac:dyDescent="0.25">
      <c r="A859" s="8">
        <v>858</v>
      </c>
      <c r="B859" s="75" t="s">
        <v>15</v>
      </c>
      <c r="C859" s="71" t="s">
        <v>17471</v>
      </c>
      <c r="D859" s="143" t="s">
        <v>19765</v>
      </c>
      <c r="E859" s="47" t="s">
        <v>19718</v>
      </c>
      <c r="F859" s="144" t="s">
        <v>19766</v>
      </c>
      <c r="G859" s="122" t="s">
        <v>16</v>
      </c>
      <c r="H859" s="47" t="s">
        <v>19744</v>
      </c>
      <c r="I859" s="145"/>
      <c r="J859" s="145" t="s">
        <v>14</v>
      </c>
      <c r="K859" s="146"/>
      <c r="L859" s="145" t="s">
        <v>14</v>
      </c>
      <c r="M859" s="145"/>
      <c r="N859" s="147" t="s">
        <v>7645</v>
      </c>
      <c r="O859" s="47" t="s">
        <v>19744</v>
      </c>
      <c r="P859" s="75" t="s">
        <v>42</v>
      </c>
      <c r="Q859" s="145" t="s">
        <v>24</v>
      </c>
      <c r="R859" s="17"/>
      <c r="S859" s="149"/>
      <c r="T859" s="17"/>
      <c r="U859" s="17"/>
      <c r="V859" s="150" t="s">
        <v>19771</v>
      </c>
      <c r="Z859" s="203" t="s">
        <v>1438</v>
      </c>
      <c r="AB859" s="204"/>
    </row>
    <row r="860" spans="1:28" ht="105" x14ac:dyDescent="0.25">
      <c r="A860" s="8">
        <v>859</v>
      </c>
      <c r="B860" s="75" t="s">
        <v>15</v>
      </c>
      <c r="C860" s="71" t="s">
        <v>19767</v>
      </c>
      <c r="D860" s="143" t="s">
        <v>19768</v>
      </c>
      <c r="E860" s="47" t="s">
        <v>19718</v>
      </c>
      <c r="F860" s="144" t="s">
        <v>19769</v>
      </c>
      <c r="G860" s="122" t="s">
        <v>16</v>
      </c>
      <c r="H860" s="47" t="s">
        <v>19744</v>
      </c>
      <c r="I860" s="145"/>
      <c r="J860" s="145" t="s">
        <v>14</v>
      </c>
      <c r="K860" s="146"/>
      <c r="L860" s="145" t="s">
        <v>14</v>
      </c>
      <c r="M860" s="145"/>
      <c r="N860" s="147" t="s">
        <v>254</v>
      </c>
      <c r="O860" s="47" t="s">
        <v>19744</v>
      </c>
      <c r="P860" s="75" t="s">
        <v>512</v>
      </c>
      <c r="Q860" s="145" t="s">
        <v>24</v>
      </c>
      <c r="R860" s="17"/>
      <c r="S860" s="149"/>
      <c r="T860" s="17"/>
      <c r="U860" s="17"/>
      <c r="V860" s="150" t="s">
        <v>19772</v>
      </c>
      <c r="Z860" s="203"/>
      <c r="AB860" s="204"/>
    </row>
    <row r="861" spans="1:28" ht="42" x14ac:dyDescent="0.25">
      <c r="A861" s="8">
        <v>860</v>
      </c>
      <c r="B861" s="75" t="s">
        <v>19773</v>
      </c>
      <c r="C861" s="71" t="s">
        <v>19774</v>
      </c>
      <c r="D861" s="143" t="s">
        <v>19775</v>
      </c>
      <c r="E861" s="47" t="s">
        <v>19718</v>
      </c>
      <c r="F861" s="144" t="s">
        <v>19776</v>
      </c>
      <c r="G861" s="122" t="s">
        <v>19777</v>
      </c>
      <c r="H861" s="47" t="s">
        <v>19778</v>
      </c>
      <c r="I861" s="145"/>
      <c r="J861" s="145" t="s">
        <v>14</v>
      </c>
      <c r="K861" s="146"/>
      <c r="L861" s="145" t="s">
        <v>14</v>
      </c>
      <c r="M861" s="145"/>
      <c r="N861" s="147" t="s">
        <v>7645</v>
      </c>
      <c r="O861" s="47" t="s">
        <v>19778</v>
      </c>
      <c r="P861" s="75" t="s">
        <v>42</v>
      </c>
      <c r="Q861" s="145" t="s">
        <v>24</v>
      </c>
      <c r="R861" s="17"/>
      <c r="S861" s="149"/>
      <c r="T861" s="17"/>
      <c r="U861" s="17"/>
      <c r="V861" s="150" t="s">
        <v>19779</v>
      </c>
      <c r="Z861" s="203" t="s">
        <v>1438</v>
      </c>
      <c r="AB861" s="204"/>
    </row>
    <row r="862" spans="1:28" ht="168" x14ac:dyDescent="0.25">
      <c r="A862" s="8">
        <v>861</v>
      </c>
      <c r="B862" s="75" t="s">
        <v>15</v>
      </c>
      <c r="C862" s="71" t="s">
        <v>17471</v>
      </c>
      <c r="D862" s="143" t="s">
        <v>19780</v>
      </c>
      <c r="E862" s="47" t="s">
        <v>19711</v>
      </c>
      <c r="F862" s="144" t="s">
        <v>19781</v>
      </c>
      <c r="G862" s="122" t="s">
        <v>16</v>
      </c>
      <c r="H862" s="47" t="s">
        <v>19778</v>
      </c>
      <c r="I862" s="145"/>
      <c r="J862" s="145" t="s">
        <v>14</v>
      </c>
      <c r="K862" s="146"/>
      <c r="L862" s="145" t="s">
        <v>14</v>
      </c>
      <c r="M862" s="145"/>
      <c r="N862" s="147" t="s">
        <v>7645</v>
      </c>
      <c r="O862" s="47" t="s">
        <v>19778</v>
      </c>
      <c r="P862" s="75" t="s">
        <v>42</v>
      </c>
      <c r="Q862" s="145" t="s">
        <v>24</v>
      </c>
      <c r="R862" s="17"/>
      <c r="S862" s="149"/>
      <c r="T862" s="17"/>
      <c r="U862" s="17"/>
      <c r="V862" s="150" t="s">
        <v>19812</v>
      </c>
      <c r="Z862" s="203"/>
      <c r="AB862" s="204"/>
    </row>
    <row r="863" spans="1:28" ht="84" x14ac:dyDescent="0.25">
      <c r="A863" s="8">
        <v>862</v>
      </c>
      <c r="B863" s="75" t="s">
        <v>19782</v>
      </c>
      <c r="C863" s="71" t="s">
        <v>22</v>
      </c>
      <c r="D863" s="143" t="s">
        <v>19783</v>
      </c>
      <c r="E863" s="47" t="s">
        <v>19406</v>
      </c>
      <c r="F863" s="144" t="s">
        <v>19784</v>
      </c>
      <c r="G863" s="122" t="s">
        <v>19785</v>
      </c>
      <c r="H863" s="47" t="s">
        <v>19778</v>
      </c>
      <c r="I863" s="145"/>
      <c r="J863" s="145" t="s">
        <v>14</v>
      </c>
      <c r="K863" s="146"/>
      <c r="L863" s="145" t="s">
        <v>14</v>
      </c>
      <c r="M863" s="145"/>
      <c r="N863" s="147" t="s">
        <v>7645</v>
      </c>
      <c r="O863" s="47" t="s">
        <v>19778</v>
      </c>
      <c r="P863" s="75" t="s">
        <v>4356</v>
      </c>
      <c r="Q863" s="145" t="s">
        <v>24</v>
      </c>
      <c r="R863" s="17"/>
      <c r="S863" s="149"/>
      <c r="T863" s="17"/>
      <c r="U863" s="17"/>
      <c r="V863" s="150" t="s">
        <v>3408</v>
      </c>
      <c r="Z863" s="203" t="s">
        <v>19819</v>
      </c>
      <c r="AB863" s="204"/>
    </row>
    <row r="864" spans="1:28" ht="42" x14ac:dyDescent="0.25">
      <c r="A864" s="8">
        <v>863</v>
      </c>
      <c r="B864" s="75" t="s">
        <v>7947</v>
      </c>
      <c r="C864" s="71" t="s">
        <v>18754</v>
      </c>
      <c r="D864" s="143" t="s">
        <v>19786</v>
      </c>
      <c r="E864" s="47" t="s">
        <v>19711</v>
      </c>
      <c r="F864" s="144" t="s">
        <v>19787</v>
      </c>
      <c r="G864" s="122" t="s">
        <v>6649</v>
      </c>
      <c r="H864" s="47" t="s">
        <v>19778</v>
      </c>
      <c r="I864" s="145"/>
      <c r="J864" s="145" t="s">
        <v>14</v>
      </c>
      <c r="K864" s="146"/>
      <c r="L864" s="145" t="s">
        <v>14</v>
      </c>
      <c r="M864" s="145"/>
      <c r="N864" s="147" t="s">
        <v>7645</v>
      </c>
      <c r="O864" s="47" t="s">
        <v>19778</v>
      </c>
      <c r="P864" s="75" t="s">
        <v>42</v>
      </c>
      <c r="Q864" s="145" t="s">
        <v>24</v>
      </c>
      <c r="R864" s="17"/>
      <c r="S864" s="149"/>
      <c r="T864" s="17"/>
      <c r="U864" s="17"/>
      <c r="V864" s="150" t="s">
        <v>3408</v>
      </c>
      <c r="Z864" s="203" t="s">
        <v>9271</v>
      </c>
      <c r="AB864" s="204"/>
    </row>
    <row r="865" spans="1:28" ht="105" x14ac:dyDescent="0.25">
      <c r="A865" s="8">
        <v>864</v>
      </c>
      <c r="B865" s="75" t="s">
        <v>15</v>
      </c>
      <c r="C865" s="71" t="s">
        <v>19788</v>
      </c>
      <c r="D865" s="143" t="s">
        <v>19789</v>
      </c>
      <c r="E865" s="47" t="s">
        <v>19778</v>
      </c>
      <c r="F865" s="144" t="s">
        <v>19790</v>
      </c>
      <c r="G865" s="122" t="s">
        <v>16</v>
      </c>
      <c r="H865" s="47" t="s">
        <v>19778</v>
      </c>
      <c r="I865" s="145"/>
      <c r="J865" s="145" t="s">
        <v>14</v>
      </c>
      <c r="K865" s="146"/>
      <c r="L865" s="145" t="s">
        <v>14</v>
      </c>
      <c r="M865" s="145"/>
      <c r="N865" s="147" t="s">
        <v>631</v>
      </c>
      <c r="O865" s="47" t="s">
        <v>19778</v>
      </c>
      <c r="P865" s="75" t="s">
        <v>46</v>
      </c>
      <c r="Q865" s="145" t="s">
        <v>24</v>
      </c>
      <c r="R865" s="17"/>
      <c r="S865" s="149"/>
      <c r="T865" s="17"/>
      <c r="U865" s="17"/>
      <c r="V865" s="150" t="s">
        <v>19813</v>
      </c>
      <c r="Z865" s="203"/>
      <c r="AB865" s="204"/>
    </row>
    <row r="866" spans="1:28" ht="231" x14ac:dyDescent="0.25">
      <c r="A866" s="8">
        <v>865</v>
      </c>
      <c r="B866" s="75" t="s">
        <v>15</v>
      </c>
      <c r="C866" s="71" t="s">
        <v>17497</v>
      </c>
      <c r="D866" s="143" t="s">
        <v>19791</v>
      </c>
      <c r="E866" s="47" t="s">
        <v>19744</v>
      </c>
      <c r="F866" s="206" t="s">
        <v>19792</v>
      </c>
      <c r="G866" s="122" t="s">
        <v>16</v>
      </c>
      <c r="H866" s="47" t="s">
        <v>19778</v>
      </c>
      <c r="I866" s="145"/>
      <c r="J866" s="145" t="s">
        <v>14</v>
      </c>
      <c r="K866" s="146"/>
      <c r="L866" s="145" t="s">
        <v>14</v>
      </c>
      <c r="M866" s="145"/>
      <c r="N866" s="147" t="s">
        <v>7645</v>
      </c>
      <c r="O866" s="47" t="s">
        <v>19778</v>
      </c>
      <c r="P866" s="75" t="s">
        <v>42</v>
      </c>
      <c r="Q866" s="145" t="s">
        <v>24</v>
      </c>
      <c r="R866" s="17"/>
      <c r="S866" s="149"/>
      <c r="T866" s="17"/>
      <c r="U866" s="17"/>
      <c r="V866" s="150" t="s">
        <v>3332</v>
      </c>
      <c r="Z866" s="203" t="s">
        <v>1438</v>
      </c>
      <c r="AB866" s="204"/>
    </row>
    <row r="867" spans="1:28" ht="42" x14ac:dyDescent="0.25">
      <c r="A867" s="8">
        <v>866</v>
      </c>
      <c r="B867" s="75" t="s">
        <v>19793</v>
      </c>
      <c r="C867" s="71" t="s">
        <v>19794</v>
      </c>
      <c r="D867" s="143" t="s">
        <v>19795</v>
      </c>
      <c r="E867" s="47" t="s">
        <v>19796</v>
      </c>
      <c r="F867" s="144" t="s">
        <v>19797</v>
      </c>
      <c r="G867" s="122" t="s">
        <v>2876</v>
      </c>
      <c r="H867" s="47" t="s">
        <v>19778</v>
      </c>
      <c r="I867" s="145"/>
      <c r="J867" s="145" t="s">
        <v>14</v>
      </c>
      <c r="K867" s="146"/>
      <c r="L867" s="145" t="s">
        <v>14</v>
      </c>
      <c r="M867" s="145"/>
      <c r="N867" s="147" t="s">
        <v>7645</v>
      </c>
      <c r="O867" s="47" t="s">
        <v>19778</v>
      </c>
      <c r="P867" s="75" t="s">
        <v>4779</v>
      </c>
      <c r="Q867" s="145" t="s">
        <v>21</v>
      </c>
      <c r="R867" s="17"/>
      <c r="S867" s="149"/>
      <c r="T867" s="17"/>
      <c r="U867" s="17"/>
      <c r="V867" s="150" t="s">
        <v>19814</v>
      </c>
      <c r="Z867" s="203" t="s">
        <v>9271</v>
      </c>
      <c r="AB867" s="204"/>
    </row>
    <row r="868" spans="1:28" ht="63" x14ac:dyDescent="0.25">
      <c r="A868" s="8">
        <v>867</v>
      </c>
      <c r="B868" s="75" t="s">
        <v>19798</v>
      </c>
      <c r="C868" s="71" t="s">
        <v>19799</v>
      </c>
      <c r="D868" s="143" t="s">
        <v>19800</v>
      </c>
      <c r="E868" s="47" t="s">
        <v>13728</v>
      </c>
      <c r="F868" s="144" t="s">
        <v>19801</v>
      </c>
      <c r="G868" s="122" t="s">
        <v>312</v>
      </c>
      <c r="H868" s="47" t="s">
        <v>19778</v>
      </c>
      <c r="I868" s="145"/>
      <c r="J868" s="145" t="s">
        <v>14</v>
      </c>
      <c r="K868" s="146"/>
      <c r="L868" s="145" t="s">
        <v>14</v>
      </c>
      <c r="M868" s="145"/>
      <c r="N868" s="147" t="s">
        <v>294</v>
      </c>
      <c r="O868" s="47" t="s">
        <v>19778</v>
      </c>
      <c r="P868" s="75" t="s">
        <v>179</v>
      </c>
      <c r="Q868" s="145" t="s">
        <v>3662</v>
      </c>
      <c r="R868" s="17"/>
      <c r="S868" s="149"/>
      <c r="T868" s="17"/>
      <c r="U868" s="17"/>
      <c r="V868" s="150" t="s">
        <v>19829</v>
      </c>
      <c r="Z868" s="203"/>
      <c r="AB868" s="204"/>
    </row>
    <row r="869" spans="1:28" ht="105" x14ac:dyDescent="0.25">
      <c r="A869" s="8">
        <v>868</v>
      </c>
      <c r="B869" s="75" t="s">
        <v>15</v>
      </c>
      <c r="C869" s="71" t="s">
        <v>17499</v>
      </c>
      <c r="D869" s="143" t="s">
        <v>19802</v>
      </c>
      <c r="E869" s="47" t="s">
        <v>19692</v>
      </c>
      <c r="F869" s="144" t="s">
        <v>19803</v>
      </c>
      <c r="G869" s="122" t="s">
        <v>16</v>
      </c>
      <c r="H869" s="47" t="s">
        <v>19804</v>
      </c>
      <c r="I869" s="145"/>
      <c r="J869" s="145" t="s">
        <v>14</v>
      </c>
      <c r="K869" s="146"/>
      <c r="L869" s="145" t="s">
        <v>14</v>
      </c>
      <c r="M869" s="145"/>
      <c r="N869" s="147" t="s">
        <v>218</v>
      </c>
      <c r="O869" s="47" t="s">
        <v>19804</v>
      </c>
      <c r="P869" s="75" t="s">
        <v>49</v>
      </c>
      <c r="Q869" s="145" t="s">
        <v>24</v>
      </c>
      <c r="R869" s="17"/>
      <c r="S869" s="149"/>
      <c r="T869" s="17"/>
      <c r="U869" s="17"/>
      <c r="V869" s="150" t="s">
        <v>19805</v>
      </c>
      <c r="Z869" s="203"/>
      <c r="AB869" s="204"/>
    </row>
    <row r="870" spans="1:28" ht="63" x14ac:dyDescent="0.25">
      <c r="A870" s="8">
        <v>869</v>
      </c>
      <c r="B870" s="75" t="s">
        <v>940</v>
      </c>
      <c r="C870" s="71" t="s">
        <v>17471</v>
      </c>
      <c r="D870" s="143" t="s">
        <v>19806</v>
      </c>
      <c r="E870" s="47" t="s">
        <v>19744</v>
      </c>
      <c r="F870" s="144" t="s">
        <v>19807</v>
      </c>
      <c r="G870" s="122" t="s">
        <v>282</v>
      </c>
      <c r="H870" s="47" t="s">
        <v>19804</v>
      </c>
      <c r="I870" s="145"/>
      <c r="J870" s="145" t="s">
        <v>14</v>
      </c>
      <c r="K870" s="146"/>
      <c r="L870" s="145" t="s">
        <v>14</v>
      </c>
      <c r="M870" s="145"/>
      <c r="N870" s="147" t="s">
        <v>7645</v>
      </c>
      <c r="O870" s="47" t="s">
        <v>19804</v>
      </c>
      <c r="P870" s="75" t="s">
        <v>42</v>
      </c>
      <c r="Q870" s="145" t="s">
        <v>24</v>
      </c>
      <c r="R870" s="17"/>
      <c r="S870" s="149"/>
      <c r="T870" s="17"/>
      <c r="U870" s="17"/>
      <c r="V870" s="150" t="s">
        <v>7288</v>
      </c>
      <c r="Z870" s="203" t="s">
        <v>9271</v>
      </c>
      <c r="AB870" s="204"/>
    </row>
    <row r="871" spans="1:28" ht="126" x14ac:dyDescent="0.25">
      <c r="A871" s="8">
        <v>870</v>
      </c>
      <c r="B871" s="75" t="s">
        <v>1843</v>
      </c>
      <c r="C871" s="71" t="s">
        <v>17651</v>
      </c>
      <c r="D871" s="143" t="s">
        <v>19808</v>
      </c>
      <c r="E871" s="47" t="s">
        <v>19718</v>
      </c>
      <c r="F871" s="144" t="s">
        <v>19809</v>
      </c>
      <c r="G871" s="122" t="s">
        <v>196</v>
      </c>
      <c r="H871" s="47" t="s">
        <v>19804</v>
      </c>
      <c r="I871" s="145"/>
      <c r="J871" s="145" t="s">
        <v>14</v>
      </c>
      <c r="K871" s="146"/>
      <c r="L871" s="145" t="s">
        <v>14</v>
      </c>
      <c r="M871" s="145"/>
      <c r="N871" s="147" t="s">
        <v>7645</v>
      </c>
      <c r="O871" s="47" t="s">
        <v>19804</v>
      </c>
      <c r="P871" s="75" t="s">
        <v>4090</v>
      </c>
      <c r="Q871" s="145" t="s">
        <v>21</v>
      </c>
      <c r="R871" s="17"/>
      <c r="S871" s="149"/>
      <c r="T871" s="17"/>
      <c r="U871" s="17"/>
      <c r="V871" s="150" t="s">
        <v>19830</v>
      </c>
      <c r="Z871" s="203" t="s">
        <v>9271</v>
      </c>
      <c r="AB871" s="204"/>
    </row>
    <row r="872" spans="1:28" ht="54" x14ac:dyDescent="0.25">
      <c r="A872" s="8">
        <v>871</v>
      </c>
      <c r="B872" s="75" t="s">
        <v>3854</v>
      </c>
      <c r="C872" s="71" t="s">
        <v>19810</v>
      </c>
      <c r="D872" s="143" t="s">
        <v>19811</v>
      </c>
      <c r="E872" s="47" t="s">
        <v>19744</v>
      </c>
      <c r="F872" s="144" t="s">
        <v>19665</v>
      </c>
      <c r="G872" s="122" t="s">
        <v>312</v>
      </c>
      <c r="H872" s="47" t="s">
        <v>19804</v>
      </c>
      <c r="I872" s="145"/>
      <c r="J872" s="145" t="s">
        <v>14</v>
      </c>
      <c r="K872" s="146"/>
      <c r="L872" s="145" t="s">
        <v>14</v>
      </c>
      <c r="M872" s="145"/>
      <c r="N872" s="147" t="s">
        <v>7645</v>
      </c>
      <c r="O872" s="47" t="s">
        <v>19804</v>
      </c>
      <c r="P872" s="75" t="s">
        <v>5608</v>
      </c>
      <c r="Q872" s="145" t="s">
        <v>21</v>
      </c>
      <c r="R872" s="17"/>
      <c r="S872" s="149"/>
      <c r="T872" s="17"/>
      <c r="U872" s="17"/>
      <c r="V872" s="150" t="s">
        <v>19831</v>
      </c>
      <c r="Z872" s="203" t="s">
        <v>9271</v>
      </c>
      <c r="AB872" s="204"/>
    </row>
    <row r="873" spans="1:28" ht="189" x14ac:dyDescent="0.25">
      <c r="A873" s="8">
        <v>872</v>
      </c>
      <c r="B873" s="75" t="s">
        <v>15</v>
      </c>
      <c r="C873" s="71" t="s">
        <v>18188</v>
      </c>
      <c r="D873" s="143" t="s">
        <v>40</v>
      </c>
      <c r="E873" s="47" t="s">
        <v>19718</v>
      </c>
      <c r="F873" s="144" t="s">
        <v>19815</v>
      </c>
      <c r="G873" s="122" t="s">
        <v>16</v>
      </c>
      <c r="H873" s="47" t="s">
        <v>19804</v>
      </c>
      <c r="I873" s="145"/>
      <c r="J873" s="145" t="s">
        <v>14</v>
      </c>
      <c r="K873" s="146"/>
      <c r="L873" s="145" t="s">
        <v>14</v>
      </c>
      <c r="M873" s="145"/>
      <c r="N873" s="147" t="s">
        <v>7645</v>
      </c>
      <c r="O873" s="47" t="s">
        <v>19804</v>
      </c>
      <c r="P873" s="75" t="s">
        <v>42</v>
      </c>
      <c r="Q873" s="145" t="s">
        <v>24</v>
      </c>
      <c r="R873" s="17"/>
      <c r="S873" s="149"/>
      <c r="T873" s="17"/>
      <c r="U873" s="17"/>
      <c r="V873" s="150" t="s">
        <v>3332</v>
      </c>
      <c r="Z873" s="203"/>
      <c r="AB873" s="204"/>
    </row>
    <row r="874" spans="1:28" ht="63" x14ac:dyDescent="0.25">
      <c r="A874" s="8">
        <v>873</v>
      </c>
      <c r="B874" s="75" t="s">
        <v>7661</v>
      </c>
      <c r="C874" s="71" t="s">
        <v>17511</v>
      </c>
      <c r="D874" s="143" t="s">
        <v>19816</v>
      </c>
      <c r="E874" s="47" t="s">
        <v>19744</v>
      </c>
      <c r="F874" s="144" t="s">
        <v>19817</v>
      </c>
      <c r="G874" s="122" t="s">
        <v>312</v>
      </c>
      <c r="H874" s="47" t="s">
        <v>19804</v>
      </c>
      <c r="I874" s="145"/>
      <c r="J874" s="145" t="s">
        <v>14</v>
      </c>
      <c r="K874" s="146"/>
      <c r="L874" s="145" t="s">
        <v>14</v>
      </c>
      <c r="M874" s="145"/>
      <c r="N874" s="147" t="s">
        <v>218</v>
      </c>
      <c r="O874" s="47" t="s">
        <v>19804</v>
      </c>
      <c r="P874" s="75" t="s">
        <v>49</v>
      </c>
      <c r="Q874" s="145" t="s">
        <v>24</v>
      </c>
      <c r="R874" s="17"/>
      <c r="S874" s="149"/>
      <c r="T874" s="17"/>
      <c r="U874" s="17"/>
      <c r="V874" s="150" t="s">
        <v>19818</v>
      </c>
      <c r="Z874" s="203"/>
      <c r="AB874" s="204"/>
    </row>
    <row r="875" spans="1:28" ht="84" x14ac:dyDescent="0.25">
      <c r="A875" s="8">
        <v>874</v>
      </c>
      <c r="B875" s="75" t="s">
        <v>19015</v>
      </c>
      <c r="C875" s="71" t="s">
        <v>17471</v>
      </c>
      <c r="D875" s="143" t="s">
        <v>19820</v>
      </c>
      <c r="E875" s="47" t="s">
        <v>19744</v>
      </c>
      <c r="F875" s="144" t="s">
        <v>19017</v>
      </c>
      <c r="G875" s="122" t="s">
        <v>72</v>
      </c>
      <c r="H875" s="47" t="s">
        <v>19804</v>
      </c>
      <c r="I875" s="145"/>
      <c r="J875" s="145" t="s">
        <v>14</v>
      </c>
      <c r="K875" s="146"/>
      <c r="L875" s="145" t="s">
        <v>14</v>
      </c>
      <c r="M875" s="145"/>
      <c r="N875" s="147" t="s">
        <v>7645</v>
      </c>
      <c r="O875" s="47" t="s">
        <v>19804</v>
      </c>
      <c r="P875" s="75" t="s">
        <v>42</v>
      </c>
      <c r="Q875" s="145" t="s">
        <v>24</v>
      </c>
      <c r="R875" s="17"/>
      <c r="S875" s="149"/>
      <c r="T875" s="17"/>
      <c r="U875" s="17"/>
      <c r="V875" s="150" t="s">
        <v>19832</v>
      </c>
      <c r="Z875" s="203" t="s">
        <v>1438</v>
      </c>
      <c r="AB875" s="204"/>
    </row>
    <row r="876" spans="1:28" ht="63" x14ac:dyDescent="0.25">
      <c r="A876" s="8">
        <v>875</v>
      </c>
      <c r="B876" s="75" t="s">
        <v>15733</v>
      </c>
      <c r="C876" s="71" t="s">
        <v>17638</v>
      </c>
      <c r="D876" s="143" t="s">
        <v>19822</v>
      </c>
      <c r="E876" s="47" t="s">
        <v>19744</v>
      </c>
      <c r="F876" s="144" t="s">
        <v>19821</v>
      </c>
      <c r="G876" s="122" t="s">
        <v>131</v>
      </c>
      <c r="H876" s="47" t="s">
        <v>19804</v>
      </c>
      <c r="I876" s="145"/>
      <c r="J876" s="145" t="s">
        <v>14</v>
      </c>
      <c r="K876" s="146"/>
      <c r="L876" s="145" t="s">
        <v>14</v>
      </c>
      <c r="M876" s="145"/>
      <c r="N876" s="147" t="s">
        <v>7645</v>
      </c>
      <c r="O876" s="47" t="s">
        <v>19804</v>
      </c>
      <c r="P876" s="75" t="s">
        <v>42</v>
      </c>
      <c r="Q876" s="145" t="s">
        <v>24</v>
      </c>
      <c r="R876" s="17"/>
      <c r="S876" s="149"/>
      <c r="T876" s="17"/>
      <c r="U876" s="17"/>
      <c r="V876" s="150" t="s">
        <v>5311</v>
      </c>
      <c r="Z876" s="203" t="s">
        <v>1438</v>
      </c>
      <c r="AB876" s="204"/>
    </row>
    <row r="877" spans="1:28" ht="63" x14ac:dyDescent="0.25">
      <c r="A877" s="8">
        <v>876</v>
      </c>
      <c r="B877" s="75" t="s">
        <v>4822</v>
      </c>
      <c r="C877" s="71" t="s">
        <v>19824</v>
      </c>
      <c r="D877" s="143" t="s">
        <v>19823</v>
      </c>
      <c r="E877" s="47" t="s">
        <v>19744</v>
      </c>
      <c r="F877" s="144" t="s">
        <v>4822</v>
      </c>
      <c r="G877" s="122" t="s">
        <v>312</v>
      </c>
      <c r="H877" s="47" t="s">
        <v>19804</v>
      </c>
      <c r="I877" s="145"/>
      <c r="J877" s="145" t="s">
        <v>14</v>
      </c>
      <c r="K877" s="146"/>
      <c r="L877" s="145" t="s">
        <v>14</v>
      </c>
      <c r="M877" s="145"/>
      <c r="N877" s="147" t="s">
        <v>348</v>
      </c>
      <c r="O877" s="47" t="s">
        <v>19804</v>
      </c>
      <c r="P877" s="75" t="s">
        <v>3635</v>
      </c>
      <c r="Q877" s="145" t="s">
        <v>24</v>
      </c>
      <c r="R877" s="17"/>
      <c r="S877" s="149"/>
      <c r="T877" s="17"/>
      <c r="U877" s="17"/>
      <c r="V877" s="150" t="s">
        <v>19839</v>
      </c>
      <c r="Z877" s="203"/>
      <c r="AB877" s="204"/>
    </row>
    <row r="878" spans="1:28" ht="273" x14ac:dyDescent="0.25">
      <c r="A878" s="8">
        <v>877</v>
      </c>
      <c r="B878" s="75" t="s">
        <v>15</v>
      </c>
      <c r="C878" s="71" t="s">
        <v>17497</v>
      </c>
      <c r="D878" s="143" t="s">
        <v>19825</v>
      </c>
      <c r="E878" s="47" t="s">
        <v>19778</v>
      </c>
      <c r="F878" s="206" t="s">
        <v>19826</v>
      </c>
      <c r="G878" s="122" t="s">
        <v>16</v>
      </c>
      <c r="H878" s="47" t="s">
        <v>19804</v>
      </c>
      <c r="I878" s="145"/>
      <c r="J878" s="145" t="s">
        <v>14</v>
      </c>
      <c r="K878" s="146"/>
      <c r="L878" s="145" t="s">
        <v>14</v>
      </c>
      <c r="M878" s="145"/>
      <c r="N878" s="147" t="s">
        <v>7645</v>
      </c>
      <c r="O878" s="47" t="s">
        <v>19804</v>
      </c>
      <c r="P878" s="75" t="s">
        <v>42</v>
      </c>
      <c r="Q878" s="145" t="s">
        <v>24</v>
      </c>
      <c r="R878" s="17"/>
      <c r="S878" s="149"/>
      <c r="T878" s="17"/>
      <c r="U878" s="17"/>
      <c r="V878" s="150" t="s">
        <v>3332</v>
      </c>
      <c r="Z878" s="203" t="s">
        <v>9271</v>
      </c>
      <c r="AB878" s="204"/>
    </row>
    <row r="879" spans="1:28" ht="147" x14ac:dyDescent="0.25">
      <c r="A879" s="8">
        <v>878</v>
      </c>
      <c r="B879" s="75" t="s">
        <v>15</v>
      </c>
      <c r="C879" s="71" t="s">
        <v>18244</v>
      </c>
      <c r="D879" s="143" t="s">
        <v>19827</v>
      </c>
      <c r="E879" s="47" t="s">
        <v>19778</v>
      </c>
      <c r="F879" s="144" t="s">
        <v>19828</v>
      </c>
      <c r="G879" s="122" t="s">
        <v>16</v>
      </c>
      <c r="H879" s="47" t="s">
        <v>19804</v>
      </c>
      <c r="I879" s="145"/>
      <c r="J879" s="145" t="s">
        <v>14</v>
      </c>
      <c r="K879" s="146"/>
      <c r="L879" s="145" t="s">
        <v>14</v>
      </c>
      <c r="M879" s="145"/>
      <c r="N879" s="147" t="s">
        <v>7645</v>
      </c>
      <c r="O879" s="47" t="s">
        <v>19804</v>
      </c>
      <c r="P879" s="75" t="s">
        <v>42</v>
      </c>
      <c r="Q879" s="145" t="s">
        <v>24</v>
      </c>
      <c r="R879" s="17"/>
      <c r="S879" s="149"/>
      <c r="T879" s="17"/>
      <c r="U879" s="17"/>
      <c r="V879" s="150" t="s">
        <v>19840</v>
      </c>
      <c r="Z879" s="203" t="s">
        <v>19842</v>
      </c>
      <c r="AB879" s="204"/>
    </row>
    <row r="880" spans="1:28" ht="147" x14ac:dyDescent="0.25">
      <c r="A880" s="8">
        <v>879</v>
      </c>
      <c r="B880" s="75" t="s">
        <v>15</v>
      </c>
      <c r="C880" s="71" t="s">
        <v>22</v>
      </c>
      <c r="D880" s="143" t="s">
        <v>40</v>
      </c>
      <c r="E880" s="47" t="s">
        <v>19833</v>
      </c>
      <c r="F880" s="144" t="s">
        <v>19834</v>
      </c>
      <c r="G880" s="122" t="s">
        <v>16</v>
      </c>
      <c r="H880" s="47" t="s">
        <v>19833</v>
      </c>
      <c r="I880" s="145"/>
      <c r="J880" s="145" t="s">
        <v>14</v>
      </c>
      <c r="K880" s="146"/>
      <c r="L880" s="145" t="s">
        <v>14</v>
      </c>
      <c r="M880" s="145"/>
      <c r="N880" s="147" t="s">
        <v>19856</v>
      </c>
      <c r="O880" s="47" t="s">
        <v>19833</v>
      </c>
      <c r="P880" s="75" t="s">
        <v>42</v>
      </c>
      <c r="Q880" s="145" t="s">
        <v>24</v>
      </c>
      <c r="R880" s="17"/>
      <c r="S880" s="149"/>
      <c r="T880" s="17"/>
      <c r="U880" s="17"/>
      <c r="V880" s="150" t="s">
        <v>6759</v>
      </c>
      <c r="Z880" s="203" t="s">
        <v>9271</v>
      </c>
      <c r="AB880" s="204"/>
    </row>
    <row r="881" spans="1:28" ht="189" x14ac:dyDescent="0.25">
      <c r="A881" s="8">
        <v>880</v>
      </c>
      <c r="B881" s="75" t="s">
        <v>15</v>
      </c>
      <c r="C881" s="71" t="s">
        <v>22</v>
      </c>
      <c r="D881" s="143" t="s">
        <v>40</v>
      </c>
      <c r="E881" s="47" t="s">
        <v>19833</v>
      </c>
      <c r="F881" s="144" t="s">
        <v>19835</v>
      </c>
      <c r="G881" s="122" t="s">
        <v>16</v>
      </c>
      <c r="H881" s="47" t="s">
        <v>19833</v>
      </c>
      <c r="I881" s="145"/>
      <c r="J881" s="145" t="s">
        <v>14</v>
      </c>
      <c r="K881" s="146"/>
      <c r="L881" s="145" t="s">
        <v>14</v>
      </c>
      <c r="M881" s="145"/>
      <c r="N881" s="147" t="s">
        <v>19856</v>
      </c>
      <c r="O881" s="47" t="s">
        <v>19833</v>
      </c>
      <c r="P881" s="75" t="s">
        <v>42</v>
      </c>
      <c r="Q881" s="145" t="s">
        <v>24</v>
      </c>
      <c r="R881" s="17"/>
      <c r="S881" s="149"/>
      <c r="T881" s="17"/>
      <c r="U881" s="17"/>
      <c r="V881" s="150" t="s">
        <v>6759</v>
      </c>
      <c r="Z881" s="203" t="s">
        <v>9271</v>
      </c>
      <c r="AB881" s="204"/>
    </row>
    <row r="882" spans="1:28" ht="126" x14ac:dyDescent="0.25">
      <c r="A882" s="8">
        <v>881</v>
      </c>
      <c r="B882" s="75" t="s">
        <v>15</v>
      </c>
      <c r="C882" s="71" t="s">
        <v>17499</v>
      </c>
      <c r="D882" s="143" t="s">
        <v>19836</v>
      </c>
      <c r="E882" s="47" t="s">
        <v>19804</v>
      </c>
      <c r="F882" s="144" t="s">
        <v>19837</v>
      </c>
      <c r="G882" s="122" t="s">
        <v>16</v>
      </c>
      <c r="H882" s="47" t="s">
        <v>19833</v>
      </c>
      <c r="I882" s="145"/>
      <c r="J882" s="145" t="s">
        <v>14</v>
      </c>
      <c r="K882" s="146"/>
      <c r="L882" s="145" t="s">
        <v>14</v>
      </c>
      <c r="M882" s="145"/>
      <c r="N882" s="147" t="s">
        <v>218</v>
      </c>
      <c r="O882" s="47" t="s">
        <v>19833</v>
      </c>
      <c r="P882" s="75" t="s">
        <v>49</v>
      </c>
      <c r="Q882" s="145" t="s">
        <v>24</v>
      </c>
      <c r="R882" s="17"/>
      <c r="S882" s="149"/>
      <c r="T882" s="17"/>
      <c r="U882" s="17"/>
      <c r="V882" s="150" t="s">
        <v>19838</v>
      </c>
      <c r="Z882" s="203"/>
      <c r="AB882" s="204"/>
    </row>
    <row r="883" spans="1:28" ht="126" x14ac:dyDescent="0.25">
      <c r="A883" s="8">
        <v>882</v>
      </c>
      <c r="B883" s="75" t="s">
        <v>1987</v>
      </c>
      <c r="C883" s="71" t="s">
        <v>19844</v>
      </c>
      <c r="D883" s="143" t="s">
        <v>19845</v>
      </c>
      <c r="E883" s="47" t="s">
        <v>19833</v>
      </c>
      <c r="F883" s="144" t="s">
        <v>19846</v>
      </c>
      <c r="G883" s="122" t="s">
        <v>3194</v>
      </c>
      <c r="H883" s="47" t="s">
        <v>19833</v>
      </c>
      <c r="I883" s="145"/>
      <c r="J883" s="145" t="s">
        <v>14</v>
      </c>
      <c r="K883" s="146"/>
      <c r="L883" s="145" t="s">
        <v>14</v>
      </c>
      <c r="M883" s="145"/>
      <c r="N883" s="147" t="s">
        <v>19856</v>
      </c>
      <c r="O883" s="47" t="s">
        <v>19833</v>
      </c>
      <c r="P883" s="75" t="s">
        <v>42</v>
      </c>
      <c r="Q883" s="145" t="s">
        <v>24</v>
      </c>
      <c r="R883" s="17"/>
      <c r="S883" s="149"/>
      <c r="T883" s="17"/>
      <c r="U883" s="17"/>
      <c r="V883" s="150" t="s">
        <v>19857</v>
      </c>
      <c r="Z883" s="203" t="s">
        <v>9271</v>
      </c>
      <c r="AB883" s="204"/>
    </row>
    <row r="884" spans="1:28" ht="189" x14ac:dyDescent="0.25">
      <c r="A884" s="8">
        <v>883</v>
      </c>
      <c r="B884" s="75" t="s">
        <v>15</v>
      </c>
      <c r="C884" s="71" t="s">
        <v>17497</v>
      </c>
      <c r="D884" s="143" t="s">
        <v>19847</v>
      </c>
      <c r="E884" s="47" t="s">
        <v>19778</v>
      </c>
      <c r="F884" s="206" t="s">
        <v>19848</v>
      </c>
      <c r="G884" s="122" t="s">
        <v>16</v>
      </c>
      <c r="H884" s="47" t="s">
        <v>19833</v>
      </c>
      <c r="I884" s="145"/>
      <c r="J884" s="145" t="s">
        <v>14</v>
      </c>
      <c r="K884" s="146"/>
      <c r="L884" s="145" t="s">
        <v>14</v>
      </c>
      <c r="M884" s="145"/>
      <c r="N884" s="147" t="s">
        <v>19856</v>
      </c>
      <c r="O884" s="47" t="s">
        <v>19833</v>
      </c>
      <c r="P884" s="75" t="s">
        <v>42</v>
      </c>
      <c r="Q884" s="145" t="s">
        <v>24</v>
      </c>
      <c r="R884" s="17"/>
      <c r="S884" s="149"/>
      <c r="T884" s="17"/>
      <c r="U884" s="17"/>
      <c r="V884" s="150" t="s">
        <v>3332</v>
      </c>
      <c r="Z884" s="203" t="s">
        <v>9271</v>
      </c>
      <c r="AB884" s="204"/>
    </row>
    <row r="885" spans="1:28" ht="63" x14ac:dyDescent="0.25">
      <c r="A885" s="8">
        <v>884</v>
      </c>
      <c r="B885" s="75" t="s">
        <v>19849</v>
      </c>
      <c r="C885" s="71" t="s">
        <v>19850</v>
      </c>
      <c r="D885" s="143" t="s">
        <v>19851</v>
      </c>
      <c r="E885" s="47" t="s">
        <v>19833</v>
      </c>
      <c r="F885" s="144" t="s">
        <v>19852</v>
      </c>
      <c r="G885" s="122" t="s">
        <v>312</v>
      </c>
      <c r="H885" s="47" t="s">
        <v>19833</v>
      </c>
      <c r="I885" s="145"/>
      <c r="J885" s="145" t="s">
        <v>14</v>
      </c>
      <c r="K885" s="146"/>
      <c r="L885" s="145" t="s">
        <v>14</v>
      </c>
      <c r="M885" s="145"/>
      <c r="N885" s="147" t="s">
        <v>629</v>
      </c>
      <c r="O885" s="47" t="s">
        <v>19833</v>
      </c>
      <c r="P885" s="75" t="s">
        <v>512</v>
      </c>
      <c r="Q885" s="145" t="s">
        <v>24</v>
      </c>
      <c r="R885" s="17"/>
      <c r="S885" s="149"/>
      <c r="T885" s="17"/>
      <c r="U885" s="17"/>
      <c r="V885" s="150" t="s">
        <v>19858</v>
      </c>
      <c r="Z885" s="203"/>
      <c r="AB885" s="204"/>
    </row>
    <row r="886" spans="1:28" ht="168" x14ac:dyDescent="0.25">
      <c r="A886" s="8">
        <v>885</v>
      </c>
      <c r="B886" s="75" t="s">
        <v>15</v>
      </c>
      <c r="C886" s="71" t="s">
        <v>22</v>
      </c>
      <c r="D886" s="143" t="s">
        <v>40</v>
      </c>
      <c r="E886" s="47" t="s">
        <v>19833</v>
      </c>
      <c r="F886" s="144" t="s">
        <v>19853</v>
      </c>
      <c r="G886" s="122" t="s">
        <v>16</v>
      </c>
      <c r="H886" s="47" t="s">
        <v>19833</v>
      </c>
      <c r="I886" s="145"/>
      <c r="J886" s="145" t="s">
        <v>14</v>
      </c>
      <c r="K886" s="146"/>
      <c r="L886" s="145" t="s">
        <v>14</v>
      </c>
      <c r="M886" s="145"/>
      <c r="N886" s="147" t="s">
        <v>19856</v>
      </c>
      <c r="O886" s="47" t="s">
        <v>19833</v>
      </c>
      <c r="P886" s="75" t="s">
        <v>46</v>
      </c>
      <c r="Q886" s="145" t="s">
        <v>24</v>
      </c>
      <c r="R886" s="17"/>
      <c r="S886" s="149"/>
      <c r="T886" s="17"/>
      <c r="U886" s="17"/>
      <c r="V886" s="150" t="s">
        <v>3991</v>
      </c>
      <c r="Z886" s="203" t="s">
        <v>49</v>
      </c>
      <c r="AB886" s="204"/>
    </row>
    <row r="887" spans="1:28" ht="189" x14ac:dyDescent="0.25">
      <c r="A887" s="8">
        <v>886</v>
      </c>
      <c r="B887" s="75" t="s">
        <v>15</v>
      </c>
      <c r="C887" s="71" t="s">
        <v>19855</v>
      </c>
      <c r="D887" s="143" t="s">
        <v>40</v>
      </c>
      <c r="E887" s="47" t="s">
        <v>19833</v>
      </c>
      <c r="F887" s="144" t="s">
        <v>19854</v>
      </c>
      <c r="G887" s="122" t="s">
        <v>16</v>
      </c>
      <c r="H887" s="47" t="s">
        <v>19833</v>
      </c>
      <c r="I887" s="145"/>
      <c r="J887" s="145" t="s">
        <v>14</v>
      </c>
      <c r="K887" s="146"/>
      <c r="L887" s="145" t="s">
        <v>14</v>
      </c>
      <c r="M887" s="145"/>
      <c r="N887" s="147" t="s">
        <v>273</v>
      </c>
      <c r="O887" s="47" t="s">
        <v>19833</v>
      </c>
      <c r="P887" s="75" t="s">
        <v>1624</v>
      </c>
      <c r="Q887" s="145" t="s">
        <v>24</v>
      </c>
      <c r="R887" s="17"/>
      <c r="S887" s="149"/>
      <c r="T887" s="17"/>
      <c r="U887" s="17"/>
      <c r="V887" s="150" t="s">
        <v>19869</v>
      </c>
      <c r="Z887" s="203"/>
      <c r="AB887" s="204"/>
    </row>
    <row r="888" spans="1:28" ht="231" x14ac:dyDescent="0.25">
      <c r="A888" s="8">
        <v>887</v>
      </c>
      <c r="B888" s="75" t="s">
        <v>15</v>
      </c>
      <c r="C888" s="71" t="s">
        <v>19859</v>
      </c>
      <c r="D888" s="143" t="s">
        <v>19860</v>
      </c>
      <c r="E888" s="47" t="s">
        <v>19861</v>
      </c>
      <c r="F888" s="144" t="s">
        <v>19862</v>
      </c>
      <c r="G888" s="122" t="s">
        <v>16</v>
      </c>
      <c r="H888" s="47" t="s">
        <v>19833</v>
      </c>
      <c r="I888" s="145"/>
      <c r="J888" s="145" t="s">
        <v>14</v>
      </c>
      <c r="K888" s="146"/>
      <c r="L888" s="145" t="s">
        <v>14</v>
      </c>
      <c r="M888" s="145"/>
      <c r="N888" s="147" t="s">
        <v>218</v>
      </c>
      <c r="O888" s="47" t="s">
        <v>19833</v>
      </c>
      <c r="P888" s="75" t="s">
        <v>49</v>
      </c>
      <c r="Q888" s="145" t="s">
        <v>24</v>
      </c>
      <c r="R888" s="17"/>
      <c r="S888" s="149"/>
      <c r="T888" s="17"/>
      <c r="U888" s="17"/>
      <c r="V888" s="150" t="s">
        <v>3332</v>
      </c>
      <c r="Z888" s="203"/>
      <c r="AB888" s="204"/>
    </row>
    <row r="889" spans="1:28" ht="126" x14ac:dyDescent="0.25">
      <c r="A889" s="8">
        <v>888</v>
      </c>
      <c r="B889" s="75" t="s">
        <v>15</v>
      </c>
      <c r="C889" s="71" t="s">
        <v>19863</v>
      </c>
      <c r="D889" s="143" t="s">
        <v>19864</v>
      </c>
      <c r="E889" s="47" t="s">
        <v>19666</v>
      </c>
      <c r="F889" s="144" t="s">
        <v>19865</v>
      </c>
      <c r="G889" s="122" t="s">
        <v>16</v>
      </c>
      <c r="H889" s="47" t="s">
        <v>19833</v>
      </c>
      <c r="I889" s="145"/>
      <c r="J889" s="145" t="s">
        <v>14</v>
      </c>
      <c r="K889" s="146"/>
      <c r="L889" s="145" t="s">
        <v>14</v>
      </c>
      <c r="M889" s="145"/>
      <c r="N889" s="147" t="s">
        <v>19856</v>
      </c>
      <c r="O889" s="47" t="s">
        <v>19833</v>
      </c>
      <c r="P889" s="75" t="s">
        <v>42</v>
      </c>
      <c r="Q889" s="145" t="s">
        <v>21</v>
      </c>
      <c r="R889" s="17"/>
      <c r="S889" s="149"/>
      <c r="T889" s="17"/>
      <c r="U889" s="17"/>
      <c r="V889" s="150" t="s">
        <v>3408</v>
      </c>
      <c r="Z889" s="203" t="s">
        <v>9271</v>
      </c>
      <c r="AB889" s="204"/>
    </row>
    <row r="890" spans="1:28" ht="42" x14ac:dyDescent="0.25">
      <c r="A890" s="8">
        <v>889</v>
      </c>
      <c r="B890" s="144" t="s">
        <v>19867</v>
      </c>
      <c r="C890" s="71" t="s">
        <v>17471</v>
      </c>
      <c r="D890" s="143" t="s">
        <v>19866</v>
      </c>
      <c r="E890" s="47" t="s">
        <v>19711</v>
      </c>
      <c r="F890" s="144" t="s">
        <v>19867</v>
      </c>
      <c r="G890" s="122" t="s">
        <v>19868</v>
      </c>
      <c r="H890" s="47" t="s">
        <v>19833</v>
      </c>
      <c r="I890" s="145"/>
      <c r="J890" s="145" t="s">
        <v>14</v>
      </c>
      <c r="K890" s="146"/>
      <c r="L890" s="145" t="s">
        <v>14</v>
      </c>
      <c r="M890" s="145"/>
      <c r="N890" s="147" t="s">
        <v>19856</v>
      </c>
      <c r="O890" s="47" t="s">
        <v>19833</v>
      </c>
      <c r="P890" s="75" t="s">
        <v>3405</v>
      </c>
      <c r="Q890" s="145" t="s">
        <v>24</v>
      </c>
      <c r="R890" s="17"/>
      <c r="S890" s="149"/>
      <c r="T890" s="17"/>
      <c r="U890" s="17"/>
      <c r="V890" s="150" t="s">
        <v>5311</v>
      </c>
      <c r="Z890" s="203" t="s">
        <v>9271</v>
      </c>
      <c r="AB890" s="204"/>
    </row>
    <row r="891" spans="1:28" ht="147" x14ac:dyDescent="0.25">
      <c r="A891" s="8">
        <v>890</v>
      </c>
      <c r="B891" s="75" t="s">
        <v>15</v>
      </c>
      <c r="C891" s="71" t="s">
        <v>17471</v>
      </c>
      <c r="D891" s="143" t="s">
        <v>19870</v>
      </c>
      <c r="E891" s="47" t="s">
        <v>19833</v>
      </c>
      <c r="F891" s="144" t="s">
        <v>19871</v>
      </c>
      <c r="G891" s="122" t="s">
        <v>16</v>
      </c>
      <c r="H891" s="47" t="s">
        <v>19872</v>
      </c>
      <c r="I891" s="145"/>
      <c r="J891" s="145" t="s">
        <v>14</v>
      </c>
      <c r="K891" s="146"/>
      <c r="L891" s="145" t="s">
        <v>14</v>
      </c>
      <c r="M891" s="145"/>
      <c r="N891" s="147" t="s">
        <v>19856</v>
      </c>
      <c r="O891" s="47" t="s">
        <v>19872</v>
      </c>
      <c r="P891" s="75" t="s">
        <v>42</v>
      </c>
      <c r="Q891" s="145" t="s">
        <v>24</v>
      </c>
      <c r="R891" s="17"/>
      <c r="S891" s="149"/>
      <c r="T891" s="17"/>
      <c r="U891" s="17"/>
      <c r="V891" s="150" t="s">
        <v>19892</v>
      </c>
      <c r="Z891" s="203" t="s">
        <v>1438</v>
      </c>
      <c r="AB891" s="204"/>
    </row>
    <row r="892" spans="1:28" ht="189" x14ac:dyDescent="0.25">
      <c r="A892" s="8">
        <v>891</v>
      </c>
      <c r="B892" s="75" t="s">
        <v>15</v>
      </c>
      <c r="C892" s="71" t="s">
        <v>22</v>
      </c>
      <c r="D892" s="143" t="s">
        <v>40</v>
      </c>
      <c r="E892" s="47" t="s">
        <v>19873</v>
      </c>
      <c r="F892" s="144" t="s">
        <v>19874</v>
      </c>
      <c r="G892" s="122" t="s">
        <v>16</v>
      </c>
      <c r="H892" s="47" t="s">
        <v>19872</v>
      </c>
      <c r="I892" s="145"/>
      <c r="J892" s="145" t="s">
        <v>14</v>
      </c>
      <c r="K892" s="146"/>
      <c r="L892" s="145" t="s">
        <v>14</v>
      </c>
      <c r="M892" s="145"/>
      <c r="N892" s="147" t="s">
        <v>19856</v>
      </c>
      <c r="O892" s="47" t="s">
        <v>19872</v>
      </c>
      <c r="P892" s="75" t="s">
        <v>42</v>
      </c>
      <c r="Q892" s="145" t="s">
        <v>24</v>
      </c>
      <c r="R892" s="17"/>
      <c r="S892" s="149"/>
      <c r="T892" s="17"/>
      <c r="U892" s="17"/>
      <c r="V892" s="150" t="s">
        <v>19841</v>
      </c>
      <c r="Z892" s="203" t="s">
        <v>9271</v>
      </c>
      <c r="AB892" s="204"/>
    </row>
    <row r="893" spans="1:28" ht="63" x14ac:dyDescent="0.25">
      <c r="A893" s="8">
        <v>892</v>
      </c>
      <c r="B893" s="75" t="s">
        <v>2872</v>
      </c>
      <c r="C893" s="71" t="s">
        <v>19875</v>
      </c>
      <c r="D893" s="143" t="s">
        <v>19876</v>
      </c>
      <c r="E893" s="47" t="s">
        <v>19692</v>
      </c>
      <c r="F893" s="144" t="s">
        <v>19877</v>
      </c>
      <c r="G893" s="122" t="s">
        <v>312</v>
      </c>
      <c r="H893" s="47" t="s">
        <v>19872</v>
      </c>
      <c r="I893" s="145"/>
      <c r="J893" s="145" t="s">
        <v>14</v>
      </c>
      <c r="K893" s="146"/>
      <c r="L893" s="145" t="s">
        <v>14</v>
      </c>
      <c r="M893" s="145"/>
      <c r="N893" s="147" t="s">
        <v>348</v>
      </c>
      <c r="O893" s="47" t="s">
        <v>19872</v>
      </c>
      <c r="P893" s="75" t="s">
        <v>19</v>
      </c>
      <c r="Q893" s="145" t="s">
        <v>3662</v>
      </c>
      <c r="R893" s="17"/>
      <c r="S893" s="149"/>
      <c r="T893" s="17"/>
      <c r="U893" s="17"/>
      <c r="V893" s="150" t="s">
        <v>19890</v>
      </c>
      <c r="Z893" s="203"/>
      <c r="AB893" s="204"/>
    </row>
    <row r="894" spans="1:28" ht="42" x14ac:dyDescent="0.25">
      <c r="A894" s="8">
        <v>893</v>
      </c>
      <c r="B894" s="75" t="s">
        <v>19878</v>
      </c>
      <c r="C894" s="71" t="s">
        <v>19357</v>
      </c>
      <c r="D894" s="143" t="s">
        <v>19879</v>
      </c>
      <c r="E894" s="47" t="s">
        <v>19666</v>
      </c>
      <c r="F894" s="144" t="s">
        <v>19880</v>
      </c>
      <c r="G894" s="122" t="s">
        <v>312</v>
      </c>
      <c r="H894" s="47" t="s">
        <v>19872</v>
      </c>
      <c r="I894" s="145"/>
      <c r="J894" s="145" t="s">
        <v>14</v>
      </c>
      <c r="K894" s="146"/>
      <c r="L894" s="145" t="s">
        <v>14</v>
      </c>
      <c r="M894" s="145"/>
      <c r="N894" s="147"/>
      <c r="O894" s="47" t="s">
        <v>19872</v>
      </c>
      <c r="P894" s="75"/>
      <c r="Q894" s="145" t="s">
        <v>24</v>
      </c>
      <c r="R894" s="17"/>
      <c r="S894" s="149"/>
      <c r="T894" s="17"/>
      <c r="U894" s="17"/>
      <c r="V894" s="150"/>
      <c r="Z894" s="203"/>
      <c r="AB894" s="204"/>
    </row>
    <row r="895" spans="1:28" ht="147" x14ac:dyDescent="0.25">
      <c r="A895" s="8">
        <v>894</v>
      </c>
      <c r="B895" s="75" t="s">
        <v>15</v>
      </c>
      <c r="C895" s="71" t="s">
        <v>18766</v>
      </c>
      <c r="D895" s="143" t="s">
        <v>19881</v>
      </c>
      <c r="E895" s="47" t="s">
        <v>19873</v>
      </c>
      <c r="F895" s="144" t="s">
        <v>19882</v>
      </c>
      <c r="G895" s="122" t="s">
        <v>16</v>
      </c>
      <c r="H895" s="47" t="s">
        <v>19872</v>
      </c>
      <c r="I895" s="145"/>
      <c r="J895" s="145" t="s">
        <v>14</v>
      </c>
      <c r="K895" s="146"/>
      <c r="L895" s="145" t="s">
        <v>14</v>
      </c>
      <c r="M895" s="145"/>
      <c r="N895" s="147" t="s">
        <v>19856</v>
      </c>
      <c r="O895" s="47" t="s">
        <v>19872</v>
      </c>
      <c r="P895" s="75" t="s">
        <v>3405</v>
      </c>
      <c r="Q895" s="145" t="s">
        <v>24</v>
      </c>
      <c r="R895" s="17"/>
      <c r="S895" s="149"/>
      <c r="T895" s="17"/>
      <c r="U895" s="17"/>
      <c r="V895" s="150" t="s">
        <v>19891</v>
      </c>
      <c r="Z895" s="203" t="s">
        <v>1438</v>
      </c>
      <c r="AB895" s="204"/>
    </row>
    <row r="896" spans="1:28" ht="210" x14ac:dyDescent="0.25">
      <c r="A896" s="8">
        <v>895</v>
      </c>
      <c r="B896" s="75" t="s">
        <v>15</v>
      </c>
      <c r="C896" s="71" t="s">
        <v>17497</v>
      </c>
      <c r="D896" s="143" t="s">
        <v>19883</v>
      </c>
      <c r="E896" s="47" t="s">
        <v>19833</v>
      </c>
      <c r="F896" s="206" t="s">
        <v>19884</v>
      </c>
      <c r="G896" s="122" t="s">
        <v>16</v>
      </c>
      <c r="H896" s="47" t="s">
        <v>19872</v>
      </c>
      <c r="I896" s="145"/>
      <c r="J896" s="145" t="s">
        <v>14</v>
      </c>
      <c r="K896" s="146"/>
      <c r="L896" s="145" t="s">
        <v>14</v>
      </c>
      <c r="M896" s="145"/>
      <c r="N896" s="147" t="s">
        <v>19856</v>
      </c>
      <c r="O896" s="47" t="s">
        <v>19872</v>
      </c>
      <c r="P896" s="75" t="s">
        <v>42</v>
      </c>
      <c r="Q896" s="145" t="s">
        <v>24</v>
      </c>
      <c r="R896" s="17"/>
      <c r="S896" s="149"/>
      <c r="T896" s="17"/>
      <c r="U896" s="17"/>
      <c r="V896" s="150" t="s">
        <v>3332</v>
      </c>
      <c r="Z896" s="203" t="s">
        <v>1438</v>
      </c>
      <c r="AB896" s="204"/>
    </row>
    <row r="897" spans="1:28" ht="147" x14ac:dyDescent="0.25">
      <c r="A897" s="8">
        <v>896</v>
      </c>
      <c r="B897" s="75" t="s">
        <v>15</v>
      </c>
      <c r="C897" s="71" t="s">
        <v>18437</v>
      </c>
      <c r="D897" s="143" t="s">
        <v>19885</v>
      </c>
      <c r="E897" s="47" t="s">
        <v>19873</v>
      </c>
      <c r="F897" s="144" t="s">
        <v>19886</v>
      </c>
      <c r="G897" s="122" t="s">
        <v>16</v>
      </c>
      <c r="H897" s="47" t="s">
        <v>19872</v>
      </c>
      <c r="I897" s="145"/>
      <c r="J897" s="145" t="s">
        <v>14</v>
      </c>
      <c r="K897" s="146"/>
      <c r="L897" s="145" t="s">
        <v>14</v>
      </c>
      <c r="M897" s="145"/>
      <c r="N897" s="147" t="s">
        <v>19856</v>
      </c>
      <c r="O897" s="47" t="s">
        <v>19872</v>
      </c>
      <c r="P897" s="75" t="s">
        <v>42</v>
      </c>
      <c r="Q897" s="145" t="s">
        <v>24</v>
      </c>
      <c r="R897" s="17"/>
      <c r="S897" s="149"/>
      <c r="T897" s="17"/>
      <c r="U897" s="17"/>
      <c r="V897" s="150" t="s">
        <v>3991</v>
      </c>
      <c r="Z897" s="203"/>
      <c r="AB897" s="204"/>
    </row>
    <row r="898" spans="1:28" ht="126" x14ac:dyDescent="0.25">
      <c r="A898" s="8">
        <v>897</v>
      </c>
      <c r="B898" s="75" t="s">
        <v>2398</v>
      </c>
      <c r="C898" s="71" t="s">
        <v>17497</v>
      </c>
      <c r="D898" s="143" t="s">
        <v>19887</v>
      </c>
      <c r="E898" s="47" t="s">
        <v>19888</v>
      </c>
      <c r="F898" s="144" t="s">
        <v>19889</v>
      </c>
      <c r="G898" s="122" t="s">
        <v>16</v>
      </c>
      <c r="H898" s="47" t="s">
        <v>19872</v>
      </c>
      <c r="I898" s="145"/>
      <c r="J898" s="145" t="s">
        <v>14</v>
      </c>
      <c r="K898" s="146"/>
      <c r="L898" s="145" t="s">
        <v>14</v>
      </c>
      <c r="M898" s="145"/>
      <c r="N898" s="147" t="s">
        <v>19856</v>
      </c>
      <c r="O898" s="47" t="s">
        <v>19872</v>
      </c>
      <c r="P898" s="75" t="s">
        <v>42</v>
      </c>
      <c r="Q898" s="145" t="s">
        <v>24</v>
      </c>
      <c r="R898" s="17"/>
      <c r="S898" s="149"/>
      <c r="T898" s="17"/>
      <c r="U898" s="17"/>
      <c r="V898" s="150" t="s">
        <v>3332</v>
      </c>
      <c r="Z898" s="203" t="s">
        <v>1438</v>
      </c>
      <c r="AB898" s="204"/>
    </row>
    <row r="899" spans="1:28" ht="63" x14ac:dyDescent="0.25">
      <c r="A899" s="8">
        <v>898</v>
      </c>
      <c r="B899" s="75" t="s">
        <v>19893</v>
      </c>
      <c r="C899" s="71" t="s">
        <v>18897</v>
      </c>
      <c r="D899" s="143" t="s">
        <v>19894</v>
      </c>
      <c r="E899" s="47" t="s">
        <v>19833</v>
      </c>
      <c r="F899" s="144" t="s">
        <v>19895</v>
      </c>
      <c r="G899" s="122" t="s">
        <v>312</v>
      </c>
      <c r="H899" s="47" t="s">
        <v>19872</v>
      </c>
      <c r="I899" s="145"/>
      <c r="J899" s="145" t="s">
        <v>14</v>
      </c>
      <c r="K899" s="146"/>
      <c r="L899" s="145" t="s">
        <v>14</v>
      </c>
      <c r="M899" s="145"/>
      <c r="N899" s="147" t="s">
        <v>313</v>
      </c>
      <c r="O899" s="47" t="s">
        <v>19872</v>
      </c>
      <c r="P899" s="75" t="s">
        <v>225</v>
      </c>
      <c r="Q899" s="145" t="s">
        <v>24</v>
      </c>
      <c r="R899" s="17"/>
      <c r="S899" s="149"/>
      <c r="T899" s="17"/>
      <c r="U899" s="17"/>
      <c r="V899" s="150" t="s">
        <v>7288</v>
      </c>
      <c r="Z899" s="203"/>
      <c r="AB899" s="204"/>
    </row>
    <row r="900" spans="1:28" ht="63" x14ac:dyDescent="0.25">
      <c r="A900" s="8">
        <v>899</v>
      </c>
      <c r="B900" s="75" t="s">
        <v>4822</v>
      </c>
      <c r="C900" s="71" t="s">
        <v>17471</v>
      </c>
      <c r="D900" s="143" t="s">
        <v>19896</v>
      </c>
      <c r="E900" s="47" t="s">
        <v>19873</v>
      </c>
      <c r="F900" s="144" t="s">
        <v>19900</v>
      </c>
      <c r="G900" s="122">
        <v>500</v>
      </c>
      <c r="H900" s="47" t="s">
        <v>19872</v>
      </c>
      <c r="I900" s="145"/>
      <c r="J900" s="145" t="s">
        <v>14</v>
      </c>
      <c r="K900" s="146"/>
      <c r="L900" s="145" t="s">
        <v>14</v>
      </c>
      <c r="M900" s="145"/>
      <c r="N900" s="147" t="s">
        <v>348</v>
      </c>
      <c r="O900" s="47" t="s">
        <v>19872</v>
      </c>
      <c r="P900" s="75" t="s">
        <v>3635</v>
      </c>
      <c r="Q900" s="145" t="s">
        <v>24</v>
      </c>
      <c r="R900" s="17"/>
      <c r="S900" s="149"/>
      <c r="T900" s="17"/>
      <c r="U900" s="17"/>
      <c r="V900" s="150" t="s">
        <v>7288</v>
      </c>
      <c r="Z900" s="203"/>
      <c r="AB900" s="204"/>
    </row>
    <row r="901" spans="1:28" ht="42" x14ac:dyDescent="0.25">
      <c r="A901" s="8">
        <v>900</v>
      </c>
      <c r="B901" s="75" t="s">
        <v>2872</v>
      </c>
      <c r="C901" s="71" t="s">
        <v>15468</v>
      </c>
      <c r="D901" s="143" t="s">
        <v>19897</v>
      </c>
      <c r="E901" s="47" t="s">
        <v>19873</v>
      </c>
      <c r="F901" s="144" t="s">
        <v>19898</v>
      </c>
      <c r="G901" s="122" t="s">
        <v>19899</v>
      </c>
      <c r="H901" s="47" t="s">
        <v>19872</v>
      </c>
      <c r="I901" s="145"/>
      <c r="J901" s="145" t="s">
        <v>14</v>
      </c>
      <c r="K901" s="146"/>
      <c r="L901" s="145" t="s">
        <v>14</v>
      </c>
      <c r="M901" s="145"/>
      <c r="N901" s="147" t="s">
        <v>19856</v>
      </c>
      <c r="O901" s="47" t="s">
        <v>19872</v>
      </c>
      <c r="P901" s="75" t="s">
        <v>42</v>
      </c>
      <c r="Q901" s="145" t="s">
        <v>24</v>
      </c>
      <c r="R901" s="17"/>
      <c r="S901" s="149"/>
      <c r="T901" s="17"/>
      <c r="U901" s="17"/>
      <c r="V901" s="150" t="s">
        <v>5311</v>
      </c>
      <c r="Z901" s="203" t="s">
        <v>9271</v>
      </c>
      <c r="AB901" s="204"/>
    </row>
    <row r="902" spans="1:28" ht="42" x14ac:dyDescent="0.25">
      <c r="A902" s="8">
        <v>901</v>
      </c>
      <c r="B902" s="75" t="s">
        <v>1317</v>
      </c>
      <c r="C902" s="71" t="s">
        <v>17568</v>
      </c>
      <c r="D902" s="143" t="s">
        <v>19901</v>
      </c>
      <c r="E902" s="47" t="s">
        <v>19833</v>
      </c>
      <c r="F902" s="144" t="s">
        <v>19902</v>
      </c>
      <c r="G902" s="122" t="s">
        <v>2736</v>
      </c>
      <c r="H902" s="47" t="s">
        <v>19872</v>
      </c>
      <c r="I902" s="145"/>
      <c r="J902" s="145" t="s">
        <v>14</v>
      </c>
      <c r="K902" s="146"/>
      <c r="L902" s="145" t="s">
        <v>14</v>
      </c>
      <c r="M902" s="145"/>
      <c r="N902" s="147" t="s">
        <v>19856</v>
      </c>
      <c r="O902" s="47" t="s">
        <v>19872</v>
      </c>
      <c r="P902" s="75" t="s">
        <v>3305</v>
      </c>
      <c r="Q902" s="145" t="s">
        <v>24</v>
      </c>
      <c r="R902" s="17"/>
      <c r="S902" s="149"/>
      <c r="T902" s="17"/>
      <c r="U902" s="17"/>
      <c r="V902" s="150" t="s">
        <v>19909</v>
      </c>
      <c r="Z902" s="203" t="s">
        <v>8532</v>
      </c>
      <c r="AB902" s="204"/>
    </row>
    <row r="903" spans="1:28" ht="42" x14ac:dyDescent="0.25">
      <c r="A903" s="8">
        <v>902</v>
      </c>
      <c r="B903" s="75" t="s">
        <v>19572</v>
      </c>
      <c r="C903" s="71" t="s">
        <v>19559</v>
      </c>
      <c r="D903" s="143" t="s">
        <v>19903</v>
      </c>
      <c r="E903" s="47" t="s">
        <v>19872</v>
      </c>
      <c r="F903" s="144" t="s">
        <v>19904</v>
      </c>
      <c r="G903" s="122" t="s">
        <v>312</v>
      </c>
      <c r="H903" s="47" t="s">
        <v>19872</v>
      </c>
      <c r="I903" s="145"/>
      <c r="J903" s="145" t="s">
        <v>14</v>
      </c>
      <c r="K903" s="146"/>
      <c r="L903" s="145" t="s">
        <v>14</v>
      </c>
      <c r="M903" s="145"/>
      <c r="N903" s="147" t="s">
        <v>348</v>
      </c>
      <c r="O903" s="47" t="s">
        <v>19872</v>
      </c>
      <c r="P903" s="75" t="s">
        <v>19</v>
      </c>
      <c r="Q903" s="145" t="s">
        <v>21</v>
      </c>
      <c r="R903" s="17"/>
      <c r="S903" s="149"/>
      <c r="T903" s="17"/>
      <c r="U903" s="17"/>
      <c r="V903" s="150" t="s">
        <v>7288</v>
      </c>
      <c r="Z903" s="203"/>
      <c r="AB903" s="204"/>
    </row>
    <row r="904" spans="1:28" ht="84" x14ac:dyDescent="0.25">
      <c r="A904" s="8">
        <v>903</v>
      </c>
      <c r="B904" s="75" t="s">
        <v>853</v>
      </c>
      <c r="C904" s="71" t="s">
        <v>7692</v>
      </c>
      <c r="D904" s="143" t="s">
        <v>19905</v>
      </c>
      <c r="E904" s="47" t="s">
        <v>19833</v>
      </c>
      <c r="F904" s="144" t="s">
        <v>19906</v>
      </c>
      <c r="G904" s="122" t="s">
        <v>3194</v>
      </c>
      <c r="H904" s="47" t="s">
        <v>19872</v>
      </c>
      <c r="I904" s="145"/>
      <c r="J904" s="145" t="s">
        <v>14</v>
      </c>
      <c r="K904" s="146"/>
      <c r="L904" s="145" t="s">
        <v>14</v>
      </c>
      <c r="M904" s="145"/>
      <c r="N904" s="147" t="s">
        <v>19856</v>
      </c>
      <c r="O904" s="47" t="s">
        <v>19872</v>
      </c>
      <c r="P904" s="75" t="s">
        <v>42</v>
      </c>
      <c r="Q904" s="145" t="s">
        <v>24</v>
      </c>
      <c r="R904" s="17"/>
      <c r="S904" s="149"/>
      <c r="T904" s="17"/>
      <c r="U904" s="17"/>
      <c r="V904" s="150" t="s">
        <v>19910</v>
      </c>
      <c r="Z904" s="203" t="s">
        <v>9271</v>
      </c>
      <c r="AB904" s="204"/>
    </row>
    <row r="905" spans="1:28" ht="147" x14ac:dyDescent="0.25">
      <c r="A905" s="8">
        <v>904</v>
      </c>
      <c r="B905" s="75" t="s">
        <v>15</v>
      </c>
      <c r="C905" s="71" t="s">
        <v>18751</v>
      </c>
      <c r="D905" s="143" t="s">
        <v>19907</v>
      </c>
      <c r="E905" s="47" t="s">
        <v>19872</v>
      </c>
      <c r="F905" s="144" t="s">
        <v>19908</v>
      </c>
      <c r="G905" s="122" t="s">
        <v>16</v>
      </c>
      <c r="H905" s="47" t="s">
        <v>19872</v>
      </c>
      <c r="I905" s="145"/>
      <c r="J905" s="145" t="s">
        <v>14</v>
      </c>
      <c r="K905" s="146"/>
      <c r="L905" s="145" t="s">
        <v>14</v>
      </c>
      <c r="M905" s="145"/>
      <c r="N905" s="147" t="s">
        <v>629</v>
      </c>
      <c r="O905" s="47" t="s">
        <v>19872</v>
      </c>
      <c r="P905" s="75" t="s">
        <v>512</v>
      </c>
      <c r="Q905" s="145" t="s">
        <v>24</v>
      </c>
      <c r="R905" s="17"/>
      <c r="S905" s="149"/>
      <c r="T905" s="17"/>
      <c r="U905" s="17"/>
      <c r="V905" s="150" t="s">
        <v>3332</v>
      </c>
      <c r="Z905" s="203"/>
      <c r="AB905" s="204"/>
    </row>
    <row r="906" spans="1:28" x14ac:dyDescent="0.25">
      <c r="A906" s="8">
        <v>905</v>
      </c>
      <c r="B906" s="9" t="s">
        <v>1751</v>
      </c>
      <c r="C906" s="20" t="s">
        <v>248</v>
      </c>
      <c r="D906" s="16" t="s">
        <v>19911</v>
      </c>
      <c r="E906" s="12" t="s">
        <v>19872</v>
      </c>
      <c r="F906" s="13" t="s">
        <v>250</v>
      </c>
      <c r="G906" s="8" t="s">
        <v>56</v>
      </c>
      <c r="H906" s="47" t="s">
        <v>19912</v>
      </c>
      <c r="I906" s="145"/>
      <c r="J906" s="145" t="s">
        <v>14</v>
      </c>
      <c r="K906" s="146"/>
      <c r="L906" s="145" t="s">
        <v>14</v>
      </c>
      <c r="M906" s="145"/>
      <c r="N906" s="147" t="s">
        <v>19856</v>
      </c>
      <c r="O906" s="47" t="s">
        <v>19912</v>
      </c>
      <c r="P906" s="75" t="s">
        <v>42</v>
      </c>
      <c r="Q906" s="145" t="s">
        <v>19913</v>
      </c>
      <c r="R906" s="17"/>
      <c r="S906" s="149"/>
      <c r="T906" s="17"/>
      <c r="U906" s="17"/>
      <c r="V906" s="150" t="s">
        <v>6009</v>
      </c>
      <c r="Z906" s="203" t="s">
        <v>9271</v>
      </c>
      <c r="AB906" s="204"/>
    </row>
    <row r="907" spans="1:28" ht="126" x14ac:dyDescent="0.25">
      <c r="A907" s="8">
        <v>906</v>
      </c>
      <c r="B907" s="75" t="s">
        <v>15</v>
      </c>
      <c r="C907" s="71" t="s">
        <v>22</v>
      </c>
      <c r="D907" s="143" t="s">
        <v>40</v>
      </c>
      <c r="E907" s="47" t="s">
        <v>19912</v>
      </c>
      <c r="F907" s="144" t="s">
        <v>19914</v>
      </c>
      <c r="G907" s="122" t="s">
        <v>16</v>
      </c>
      <c r="H907" s="47" t="s">
        <v>19912</v>
      </c>
      <c r="I907" s="145"/>
      <c r="J907" s="145" t="s">
        <v>14</v>
      </c>
      <c r="K907" s="146"/>
      <c r="L907" s="145" t="s">
        <v>14</v>
      </c>
      <c r="M907" s="145"/>
      <c r="N907" s="147" t="s">
        <v>218</v>
      </c>
      <c r="O907" s="47" t="s">
        <v>19912</v>
      </c>
      <c r="P907" s="75" t="s">
        <v>49</v>
      </c>
      <c r="Q907" s="145" t="s">
        <v>24</v>
      </c>
      <c r="R907" s="17"/>
      <c r="S907" s="149"/>
      <c r="T907" s="17"/>
      <c r="U907" s="17"/>
      <c r="V907" s="150" t="s">
        <v>5138</v>
      </c>
      <c r="Z907" s="203"/>
      <c r="AB907" s="204"/>
    </row>
    <row r="908" spans="1:28" ht="147" x14ac:dyDescent="0.25">
      <c r="A908" s="8">
        <v>907</v>
      </c>
      <c r="B908" s="75" t="s">
        <v>15</v>
      </c>
      <c r="C908" s="71" t="s">
        <v>22</v>
      </c>
      <c r="D908" s="143" t="s">
        <v>40</v>
      </c>
      <c r="E908" s="47" t="s">
        <v>19912</v>
      </c>
      <c r="F908" s="144" t="s">
        <v>19915</v>
      </c>
      <c r="G908" s="122" t="s">
        <v>16</v>
      </c>
      <c r="H908" s="47" t="s">
        <v>19912</v>
      </c>
      <c r="I908" s="145"/>
      <c r="J908" s="145" t="s">
        <v>14</v>
      </c>
      <c r="K908" s="146"/>
      <c r="L908" s="145" t="s">
        <v>14</v>
      </c>
      <c r="M908" s="145"/>
      <c r="N908" s="147" t="s">
        <v>218</v>
      </c>
      <c r="O908" s="47" t="s">
        <v>19912</v>
      </c>
      <c r="P908" s="75" t="s">
        <v>49</v>
      </c>
      <c r="Q908" s="145" t="s">
        <v>24</v>
      </c>
      <c r="R908" s="17"/>
      <c r="S908" s="149"/>
      <c r="T908" s="17"/>
      <c r="U908" s="17"/>
      <c r="V908" s="148" t="s">
        <v>19916</v>
      </c>
      <c r="Z908" s="203"/>
      <c r="AB908" s="204"/>
    </row>
    <row r="909" spans="1:28" ht="189" x14ac:dyDescent="0.25">
      <c r="A909" s="8">
        <v>908</v>
      </c>
      <c r="B909" s="75" t="s">
        <v>15</v>
      </c>
      <c r="C909" s="71" t="s">
        <v>17471</v>
      </c>
      <c r="D909" s="143" t="s">
        <v>19917</v>
      </c>
      <c r="E909" s="47" t="s">
        <v>19873</v>
      </c>
      <c r="F909" s="144" t="s">
        <v>19918</v>
      </c>
      <c r="G909" s="122" t="s">
        <v>16</v>
      </c>
      <c r="H909" s="47" t="s">
        <v>19912</v>
      </c>
      <c r="I909" s="145"/>
      <c r="J909" s="145" t="s">
        <v>14</v>
      </c>
      <c r="K909" s="146"/>
      <c r="L909" s="145" t="s">
        <v>14</v>
      </c>
      <c r="M909" s="145"/>
      <c r="N909" s="147" t="s">
        <v>313</v>
      </c>
      <c r="O909" s="47" t="s">
        <v>19912</v>
      </c>
      <c r="P909" s="75" t="s">
        <v>225</v>
      </c>
      <c r="Q909" s="145" t="s">
        <v>24</v>
      </c>
      <c r="R909" s="17"/>
      <c r="S909" s="149"/>
      <c r="T909" s="17"/>
      <c r="U909" s="17"/>
      <c r="V909" s="150" t="s">
        <v>19919</v>
      </c>
      <c r="Z909" s="203"/>
      <c r="AB909" s="204"/>
    </row>
    <row r="910" spans="1:28" ht="84" x14ac:dyDescent="0.25">
      <c r="A910" s="8">
        <v>909</v>
      </c>
      <c r="B910" s="75" t="s">
        <v>15</v>
      </c>
      <c r="C910" s="71" t="s">
        <v>17471</v>
      </c>
      <c r="D910" s="143" t="s">
        <v>19920</v>
      </c>
      <c r="E910" s="47" t="s">
        <v>19872</v>
      </c>
      <c r="F910" s="144" t="s">
        <v>19921</v>
      </c>
      <c r="G910" s="122" t="s">
        <v>16</v>
      </c>
      <c r="H910" s="47" t="s">
        <v>19922</v>
      </c>
      <c r="I910" s="145"/>
      <c r="J910" s="145" t="s">
        <v>14</v>
      </c>
      <c r="K910" s="146"/>
      <c r="L910" s="145" t="s">
        <v>14</v>
      </c>
      <c r="M910" s="145"/>
      <c r="N910" s="147" t="s">
        <v>19856</v>
      </c>
      <c r="O910" s="47" t="s">
        <v>19922</v>
      </c>
      <c r="P910" s="75" t="s">
        <v>19923</v>
      </c>
      <c r="Q910" s="145" t="s">
        <v>21</v>
      </c>
      <c r="R910" s="17"/>
      <c r="S910" s="149"/>
      <c r="T910" s="17"/>
      <c r="U910" s="17"/>
      <c r="V910" s="150" t="s">
        <v>3498</v>
      </c>
      <c r="Z910" s="203" t="s">
        <v>9271</v>
      </c>
      <c r="AB910" s="204"/>
    </row>
    <row r="911" spans="1:28" ht="168" x14ac:dyDescent="0.25">
      <c r="A911" s="8">
        <v>910</v>
      </c>
      <c r="B911" s="75" t="s">
        <v>15</v>
      </c>
      <c r="C911" s="71" t="s">
        <v>15508</v>
      </c>
      <c r="D911" s="143" t="s">
        <v>19924</v>
      </c>
      <c r="E911" s="47" t="s">
        <v>19872</v>
      </c>
      <c r="F911" s="144" t="s">
        <v>19925</v>
      </c>
      <c r="G911" s="122" t="s">
        <v>16</v>
      </c>
      <c r="H911" s="47" t="s">
        <v>19922</v>
      </c>
      <c r="I911" s="145"/>
      <c r="J911" s="145" t="s">
        <v>14</v>
      </c>
      <c r="K911" s="146"/>
      <c r="L911" s="145" t="s">
        <v>14</v>
      </c>
      <c r="M911" s="145"/>
      <c r="N911" s="147" t="s">
        <v>19856</v>
      </c>
      <c r="O911" s="47" t="s">
        <v>19922</v>
      </c>
      <c r="P911" s="75" t="s">
        <v>42</v>
      </c>
      <c r="Q911" s="145" t="s">
        <v>21</v>
      </c>
      <c r="R911" s="17"/>
      <c r="S911" s="149"/>
      <c r="T911" s="17"/>
      <c r="U911" s="17"/>
      <c r="V911" s="150" t="s">
        <v>19926</v>
      </c>
      <c r="Z911" s="203" t="s">
        <v>8532</v>
      </c>
      <c r="AB911" s="204"/>
    </row>
    <row r="912" spans="1:28" ht="189" x14ac:dyDescent="0.25">
      <c r="A912" s="8">
        <v>911</v>
      </c>
      <c r="B912" s="75" t="s">
        <v>15</v>
      </c>
      <c r="C912" s="71" t="s">
        <v>17471</v>
      </c>
      <c r="D912" s="143" t="s">
        <v>19927</v>
      </c>
      <c r="E912" s="47" t="s">
        <v>19922</v>
      </c>
      <c r="F912" s="144" t="s">
        <v>19928</v>
      </c>
      <c r="G912" s="122" t="s">
        <v>16</v>
      </c>
      <c r="H912" s="47" t="s">
        <v>19922</v>
      </c>
      <c r="I912" s="145"/>
      <c r="J912" s="145" t="s">
        <v>14</v>
      </c>
      <c r="K912" s="146"/>
      <c r="L912" s="145" t="s">
        <v>14</v>
      </c>
      <c r="M912" s="145"/>
      <c r="N912" s="147" t="s">
        <v>348</v>
      </c>
      <c r="O912" s="47" t="s">
        <v>19922</v>
      </c>
      <c r="P912" s="75" t="s">
        <v>19</v>
      </c>
      <c r="Q912" s="145" t="s">
        <v>21</v>
      </c>
      <c r="R912" s="17"/>
      <c r="S912" s="149"/>
      <c r="T912" s="17"/>
      <c r="U912" s="17"/>
      <c r="V912" s="150" t="s">
        <v>15905</v>
      </c>
      <c r="Z912" s="203"/>
      <c r="AB912" s="204"/>
    </row>
    <row r="913" spans="1:33" ht="84" x14ac:dyDescent="0.25">
      <c r="A913" s="8">
        <v>912</v>
      </c>
      <c r="B913" s="75" t="s">
        <v>213</v>
      </c>
      <c r="C913" s="71" t="s">
        <v>15508</v>
      </c>
      <c r="D913" s="143" t="s">
        <v>19929</v>
      </c>
      <c r="E913" s="47" t="s">
        <v>19531</v>
      </c>
      <c r="F913" s="144" t="s">
        <v>19930</v>
      </c>
      <c r="G913" s="122" t="s">
        <v>470</v>
      </c>
      <c r="H913" s="47" t="s">
        <v>19922</v>
      </c>
      <c r="I913" s="145"/>
      <c r="J913" s="145" t="s">
        <v>14</v>
      </c>
      <c r="K913" s="146"/>
      <c r="L913" s="145" t="s">
        <v>14</v>
      </c>
      <c r="M913" s="145"/>
      <c r="N913" s="147"/>
      <c r="O913" s="47" t="s">
        <v>19922</v>
      </c>
      <c r="P913" s="75"/>
      <c r="Q913" s="145" t="s">
        <v>21</v>
      </c>
      <c r="R913" s="17"/>
      <c r="S913" s="149"/>
      <c r="T913" s="17"/>
      <c r="U913" s="17"/>
      <c r="V913" s="150"/>
      <c r="Z913" s="203"/>
      <c r="AB913" s="204"/>
    </row>
    <row r="914" spans="1:33" ht="42" x14ac:dyDescent="0.25">
      <c r="A914" s="8">
        <v>913</v>
      </c>
      <c r="B914" s="75" t="s">
        <v>6352</v>
      </c>
      <c r="C914" s="71" t="s">
        <v>19931</v>
      </c>
      <c r="D914" s="143" t="s">
        <v>19932</v>
      </c>
      <c r="E914" s="47" t="s">
        <v>18989</v>
      </c>
      <c r="F914" s="144" t="s">
        <v>19933</v>
      </c>
      <c r="G914" s="122" t="s">
        <v>3738</v>
      </c>
      <c r="H914" s="47" t="s">
        <v>19922</v>
      </c>
      <c r="I914" s="145"/>
      <c r="J914" s="145" t="s">
        <v>14</v>
      </c>
      <c r="K914" s="146"/>
      <c r="L914" s="145" t="s">
        <v>14</v>
      </c>
      <c r="M914" s="145"/>
      <c r="N914" s="147" t="s">
        <v>19856</v>
      </c>
      <c r="O914" s="47" t="s">
        <v>19922</v>
      </c>
      <c r="P914" s="75" t="s">
        <v>42</v>
      </c>
      <c r="Q914" s="145" t="s">
        <v>21</v>
      </c>
      <c r="R914" s="17"/>
      <c r="S914" s="149"/>
      <c r="T914" s="17"/>
      <c r="U914" s="17"/>
      <c r="V914" s="150" t="s">
        <v>7288</v>
      </c>
      <c r="Z914" s="203" t="s">
        <v>1438</v>
      </c>
      <c r="AB914" s="204"/>
    </row>
    <row r="915" spans="1:33" ht="90" x14ac:dyDescent="0.25">
      <c r="A915" s="8">
        <v>914</v>
      </c>
      <c r="B915" s="75" t="s">
        <v>15</v>
      </c>
      <c r="C915" s="71" t="s">
        <v>19641</v>
      </c>
      <c r="D915" s="143" t="s">
        <v>19934</v>
      </c>
      <c r="E915" s="47" t="s">
        <v>19935</v>
      </c>
      <c r="F915" s="144" t="s">
        <v>19936</v>
      </c>
      <c r="G915" s="122" t="s">
        <v>16</v>
      </c>
      <c r="H915" s="47" t="s">
        <v>19937</v>
      </c>
      <c r="I915" s="145"/>
      <c r="J915" s="145" t="s">
        <v>14</v>
      </c>
      <c r="K915" s="146"/>
      <c r="L915" s="145" t="s">
        <v>14</v>
      </c>
      <c r="M915" s="145"/>
      <c r="N915" s="147" t="s">
        <v>19856</v>
      </c>
      <c r="O915" s="47" t="s">
        <v>19937</v>
      </c>
      <c r="P915" s="75" t="s">
        <v>42</v>
      </c>
      <c r="Q915" s="145" t="s">
        <v>24</v>
      </c>
      <c r="R915" s="17"/>
      <c r="S915" s="149"/>
      <c r="T915" s="17"/>
      <c r="U915" s="17"/>
      <c r="V915" s="150" t="s">
        <v>19943</v>
      </c>
      <c r="Z915" s="203" t="s">
        <v>9271</v>
      </c>
      <c r="AB915" s="204"/>
    </row>
    <row r="916" spans="1:33" ht="90" x14ac:dyDescent="0.25">
      <c r="A916" s="8">
        <v>915</v>
      </c>
      <c r="B916" s="75" t="s">
        <v>15733</v>
      </c>
      <c r="C916" s="71" t="s">
        <v>18826</v>
      </c>
      <c r="D916" s="143" t="s">
        <v>19938</v>
      </c>
      <c r="E916" s="47" t="s">
        <v>19873</v>
      </c>
      <c r="F916" s="144" t="s">
        <v>19821</v>
      </c>
      <c r="G916" s="122" t="s">
        <v>131</v>
      </c>
      <c r="H916" s="47" t="s">
        <v>19937</v>
      </c>
      <c r="I916" s="145"/>
      <c r="J916" s="145" t="s">
        <v>14</v>
      </c>
      <c r="K916" s="146"/>
      <c r="L916" s="145" t="s">
        <v>14</v>
      </c>
      <c r="M916" s="145"/>
      <c r="N916" s="147" t="s">
        <v>186</v>
      </c>
      <c r="O916" s="47" t="s">
        <v>19937</v>
      </c>
      <c r="P916" s="75" t="s">
        <v>44</v>
      </c>
      <c r="Q916" s="145" t="s">
        <v>24</v>
      </c>
      <c r="R916" s="17"/>
      <c r="S916" s="149"/>
      <c r="T916" s="17"/>
      <c r="U916" s="17"/>
      <c r="V916" s="150" t="s">
        <v>19944</v>
      </c>
      <c r="Z916" s="203"/>
      <c r="AB916" s="204"/>
    </row>
    <row r="917" spans="1:33" ht="63" x14ac:dyDescent="0.25">
      <c r="A917" s="8">
        <v>916</v>
      </c>
      <c r="B917" s="75" t="s">
        <v>9155</v>
      </c>
      <c r="C917" s="71" t="s">
        <v>17471</v>
      </c>
      <c r="D917" s="143" t="s">
        <v>19939</v>
      </c>
      <c r="E917" s="47" t="s">
        <v>19833</v>
      </c>
      <c r="F917" s="144" t="s">
        <v>19940</v>
      </c>
      <c r="G917" s="122" t="s">
        <v>19941</v>
      </c>
      <c r="H917" s="47" t="s">
        <v>19937</v>
      </c>
      <c r="I917" s="145"/>
      <c r="J917" s="145" t="s">
        <v>14</v>
      </c>
      <c r="K917" s="146"/>
      <c r="L917" s="145" t="s">
        <v>14</v>
      </c>
      <c r="M917" s="145"/>
      <c r="N917" s="147" t="s">
        <v>348</v>
      </c>
      <c r="O917" s="47" t="s">
        <v>19937</v>
      </c>
      <c r="P917" s="75" t="s">
        <v>19945</v>
      </c>
      <c r="Q917" s="145" t="s">
        <v>21</v>
      </c>
      <c r="R917" s="17"/>
      <c r="S917" s="149"/>
      <c r="T917" s="17"/>
      <c r="U917" s="17"/>
      <c r="V917" s="150" t="s">
        <v>19946</v>
      </c>
      <c r="Z917" s="203"/>
      <c r="AB917" s="204"/>
    </row>
    <row r="918" spans="1:33" ht="126" x14ac:dyDescent="0.25">
      <c r="A918" s="8">
        <v>917</v>
      </c>
      <c r="B918" s="75" t="s">
        <v>15</v>
      </c>
      <c r="C918" s="71" t="s">
        <v>22</v>
      </c>
      <c r="D918" s="143" t="s">
        <v>40</v>
      </c>
      <c r="E918" s="47" t="s">
        <v>19937</v>
      </c>
      <c r="F918" s="144" t="s">
        <v>19942</v>
      </c>
      <c r="G918" s="122" t="s">
        <v>16</v>
      </c>
      <c r="H918" s="47" t="s">
        <v>19937</v>
      </c>
      <c r="I918" s="145"/>
      <c r="J918" s="145" t="s">
        <v>14</v>
      </c>
      <c r="K918" s="146"/>
      <c r="L918" s="145" t="s">
        <v>14</v>
      </c>
      <c r="M918" s="145"/>
      <c r="N918" s="147" t="s">
        <v>19856</v>
      </c>
      <c r="O918" s="47" t="s">
        <v>19937</v>
      </c>
      <c r="P918" s="75" t="s">
        <v>42</v>
      </c>
      <c r="Q918" s="145" t="s">
        <v>24</v>
      </c>
      <c r="R918" s="17"/>
      <c r="S918" s="149"/>
      <c r="T918" s="17"/>
      <c r="U918" s="17"/>
      <c r="V918" s="150" t="s">
        <v>3991</v>
      </c>
      <c r="Z918" s="203" t="s">
        <v>9271</v>
      </c>
      <c r="AB918" s="204"/>
    </row>
    <row r="919" spans="1:33" ht="168" x14ac:dyDescent="0.25">
      <c r="A919" s="8">
        <v>918</v>
      </c>
      <c r="B919" s="75" t="s">
        <v>15</v>
      </c>
      <c r="C919" s="71" t="s">
        <v>17471</v>
      </c>
      <c r="D919" s="143" t="s">
        <v>19947</v>
      </c>
      <c r="E919" s="47" t="s">
        <v>19922</v>
      </c>
      <c r="F919" s="144" t="s">
        <v>19948</v>
      </c>
      <c r="G919" s="122" t="s">
        <v>16</v>
      </c>
      <c r="H919" s="47" t="s">
        <v>19937</v>
      </c>
      <c r="I919" s="145"/>
      <c r="J919" s="145" t="s">
        <v>14</v>
      </c>
      <c r="K919" s="146"/>
      <c r="L919" s="145" t="s">
        <v>14</v>
      </c>
      <c r="M919" s="145"/>
      <c r="N919" s="147" t="s">
        <v>19856</v>
      </c>
      <c r="O919" s="47" t="s">
        <v>19937</v>
      </c>
      <c r="P919" s="75" t="s">
        <v>15937</v>
      </c>
      <c r="Q919" s="145" t="s">
        <v>24</v>
      </c>
      <c r="R919" s="17"/>
      <c r="S919" s="149"/>
      <c r="T919" s="17"/>
      <c r="U919" s="17"/>
      <c r="V919" s="150" t="s">
        <v>19954</v>
      </c>
      <c r="Z919" s="203" t="s">
        <v>1438</v>
      </c>
      <c r="AB919" s="204"/>
    </row>
    <row r="920" spans="1:33" ht="105" x14ac:dyDescent="0.25">
      <c r="A920" s="8">
        <v>919</v>
      </c>
      <c r="B920" s="75" t="s">
        <v>15</v>
      </c>
      <c r="C920" s="71" t="s">
        <v>18614</v>
      </c>
      <c r="D920" s="143" t="s">
        <v>19949</v>
      </c>
      <c r="E920" s="47" t="s">
        <v>19922</v>
      </c>
      <c r="F920" s="144" t="s">
        <v>19950</v>
      </c>
      <c r="G920" s="122" t="s">
        <v>16</v>
      </c>
      <c r="H920" s="47" t="s">
        <v>19937</v>
      </c>
      <c r="I920" s="145"/>
      <c r="J920" s="145" t="s">
        <v>14</v>
      </c>
      <c r="K920" s="146"/>
      <c r="L920" s="145" t="s">
        <v>14</v>
      </c>
      <c r="M920" s="145"/>
      <c r="N920" s="147" t="s">
        <v>348</v>
      </c>
      <c r="O920" s="47" t="s">
        <v>19937</v>
      </c>
      <c r="P920" s="75" t="s">
        <v>19</v>
      </c>
      <c r="Q920" s="145" t="s">
        <v>24</v>
      </c>
      <c r="R920" s="17"/>
      <c r="S920" s="149"/>
      <c r="T920" s="17"/>
      <c r="U920" s="17"/>
      <c r="V920" s="150" t="s">
        <v>19994</v>
      </c>
      <c r="Z920" s="203"/>
      <c r="AB920" s="204"/>
    </row>
    <row r="921" spans="1:33" ht="210" x14ac:dyDescent="0.25">
      <c r="A921" s="8">
        <v>920</v>
      </c>
      <c r="B921" s="75" t="s">
        <v>15</v>
      </c>
      <c r="C921" s="71" t="s">
        <v>17471</v>
      </c>
      <c r="D921" s="143" t="s">
        <v>19951</v>
      </c>
      <c r="E921" s="47" t="s">
        <v>19922</v>
      </c>
      <c r="F921" s="144" t="s">
        <v>19952</v>
      </c>
      <c r="G921" s="122" t="s">
        <v>16</v>
      </c>
      <c r="H921" s="47" t="s">
        <v>19937</v>
      </c>
      <c r="I921" s="145"/>
      <c r="J921" s="145" t="s">
        <v>14</v>
      </c>
      <c r="K921" s="146"/>
      <c r="L921" s="145" t="s">
        <v>14</v>
      </c>
      <c r="M921" s="145"/>
      <c r="N921" s="147" t="s">
        <v>19856</v>
      </c>
      <c r="O921" s="47" t="s">
        <v>19937</v>
      </c>
      <c r="P921" s="75" t="s">
        <v>17969</v>
      </c>
      <c r="Q921" s="145" t="s">
        <v>24</v>
      </c>
      <c r="R921" s="17"/>
      <c r="S921" s="149"/>
      <c r="T921" s="17"/>
      <c r="U921" s="17"/>
      <c r="V921" s="150" t="s">
        <v>19953</v>
      </c>
      <c r="Z921" s="203" t="s">
        <v>9271</v>
      </c>
      <c r="AB921" s="204"/>
    </row>
    <row r="922" spans="1:33" s="68" customFormat="1" ht="42" x14ac:dyDescent="0.25">
      <c r="A922" s="74">
        <v>921</v>
      </c>
      <c r="B922" s="86" t="s">
        <v>4822</v>
      </c>
      <c r="C922" s="87" t="s">
        <v>6838</v>
      </c>
      <c r="D922" s="88" t="s">
        <v>19955</v>
      </c>
      <c r="E922" s="89" t="s">
        <v>19937</v>
      </c>
      <c r="F922" s="90" t="s">
        <v>4822</v>
      </c>
      <c r="G922" s="74" t="s">
        <v>66</v>
      </c>
      <c r="H922" s="89" t="s">
        <v>19956</v>
      </c>
      <c r="I922" s="4"/>
      <c r="J922" s="4" t="s">
        <v>14</v>
      </c>
      <c r="K922" s="113"/>
      <c r="L922" s="4" t="s">
        <v>14</v>
      </c>
      <c r="M922" s="4"/>
      <c r="N922" s="123" t="s">
        <v>348</v>
      </c>
      <c r="O922" s="89" t="s">
        <v>19956</v>
      </c>
      <c r="P922" s="86" t="s">
        <v>19</v>
      </c>
      <c r="Q922" s="4" t="s">
        <v>24</v>
      </c>
      <c r="S922" s="120"/>
      <c r="V922" s="114" t="s">
        <v>20007</v>
      </c>
      <c r="W922" s="17"/>
      <c r="X922" s="201"/>
      <c r="Y922" s="204"/>
      <c r="Z922" s="203"/>
      <c r="AA922" s="204"/>
      <c r="AB922" s="204"/>
      <c r="AC922" s="17"/>
      <c r="AD922" s="17"/>
      <c r="AE922" s="17"/>
      <c r="AF922" s="17"/>
      <c r="AG922" s="17"/>
    </row>
    <row r="923" spans="1:33" ht="294" x14ac:dyDescent="0.25">
      <c r="A923" s="8">
        <v>922</v>
      </c>
      <c r="B923" s="75" t="s">
        <v>15</v>
      </c>
      <c r="C923" s="71" t="s">
        <v>17497</v>
      </c>
      <c r="D923" s="143" t="s">
        <v>19957</v>
      </c>
      <c r="E923" s="47" t="s">
        <v>19922</v>
      </c>
      <c r="F923" s="206" t="s">
        <v>19958</v>
      </c>
      <c r="G923" s="122" t="s">
        <v>16</v>
      </c>
      <c r="H923" s="47" t="s">
        <v>19956</v>
      </c>
      <c r="I923" s="145"/>
      <c r="J923" s="145" t="s">
        <v>14</v>
      </c>
      <c r="K923" s="146"/>
      <c r="L923" s="145" t="s">
        <v>14</v>
      </c>
      <c r="M923" s="145"/>
      <c r="N923" s="147" t="s">
        <v>294</v>
      </c>
      <c r="O923" s="47" t="s">
        <v>19956</v>
      </c>
      <c r="P923" s="75" t="s">
        <v>179</v>
      </c>
      <c r="Q923" s="145" t="s">
        <v>24</v>
      </c>
      <c r="R923" s="17"/>
      <c r="S923" s="149"/>
      <c r="T923" s="17"/>
      <c r="U923" s="17"/>
      <c r="V923" s="150" t="s">
        <v>19963</v>
      </c>
      <c r="Z923" s="203"/>
      <c r="AB923" s="204"/>
    </row>
    <row r="924" spans="1:33" x14ac:dyDescent="0.25">
      <c r="A924" s="8">
        <v>923</v>
      </c>
      <c r="B924" s="75" t="s">
        <v>213</v>
      </c>
      <c r="C924" s="71" t="s">
        <v>3554</v>
      </c>
      <c r="D924" s="143" t="s">
        <v>19959</v>
      </c>
      <c r="E924" s="47" t="s">
        <v>19335</v>
      </c>
      <c r="F924" s="144" t="s">
        <v>19374</v>
      </c>
      <c r="G924" s="122" t="s">
        <v>312</v>
      </c>
      <c r="H924" s="47" t="s">
        <v>19956</v>
      </c>
      <c r="I924" s="145"/>
      <c r="J924" s="145" t="s">
        <v>14</v>
      </c>
      <c r="K924" s="146"/>
      <c r="L924" s="145" t="s">
        <v>14</v>
      </c>
      <c r="M924" s="145"/>
      <c r="N924" s="147" t="s">
        <v>218</v>
      </c>
      <c r="O924" s="47" t="s">
        <v>19956</v>
      </c>
      <c r="P924" s="75" t="s">
        <v>49</v>
      </c>
      <c r="Q924" s="145" t="s">
        <v>21</v>
      </c>
      <c r="R924" s="17"/>
      <c r="S924" s="149"/>
      <c r="T924" s="17"/>
      <c r="U924" s="17"/>
      <c r="V924" s="150" t="s">
        <v>3406</v>
      </c>
      <c r="Z924" s="203"/>
      <c r="AB924" s="204"/>
    </row>
    <row r="925" spans="1:33" ht="42" x14ac:dyDescent="0.25">
      <c r="A925" s="8">
        <v>924</v>
      </c>
      <c r="B925" s="75" t="s">
        <v>7262</v>
      </c>
      <c r="C925" s="20" t="s">
        <v>4138</v>
      </c>
      <c r="D925" s="16" t="s">
        <v>19960</v>
      </c>
      <c r="E925" s="12" t="s">
        <v>19804</v>
      </c>
      <c r="F925" s="13" t="s">
        <v>293</v>
      </c>
      <c r="G925" s="8" t="s">
        <v>312</v>
      </c>
      <c r="H925" s="47" t="s">
        <v>19956</v>
      </c>
      <c r="I925" s="145"/>
      <c r="J925" s="145" t="s">
        <v>14</v>
      </c>
      <c r="K925" s="146"/>
      <c r="L925" s="145" t="s">
        <v>14</v>
      </c>
      <c r="M925" s="145"/>
      <c r="N925" s="147" t="s">
        <v>16316</v>
      </c>
      <c r="O925" s="47" t="s">
        <v>19956</v>
      </c>
      <c r="P925" s="75" t="s">
        <v>47</v>
      </c>
      <c r="Q925" s="145" t="s">
        <v>24</v>
      </c>
      <c r="R925" s="17"/>
      <c r="S925" s="149"/>
      <c r="T925" s="17"/>
      <c r="U925" s="17"/>
      <c r="V925" s="150" t="s">
        <v>3354</v>
      </c>
      <c r="Z925" s="203"/>
      <c r="AB925" s="204"/>
    </row>
    <row r="926" spans="1:33" ht="63" x14ac:dyDescent="0.25">
      <c r="A926" s="8">
        <v>925</v>
      </c>
      <c r="B926" s="75" t="s">
        <v>16501</v>
      </c>
      <c r="C926" s="71" t="s">
        <v>22</v>
      </c>
      <c r="D926" s="143" t="s">
        <v>19961</v>
      </c>
      <c r="E926" s="47" t="s">
        <v>19922</v>
      </c>
      <c r="F926" s="144" t="s">
        <v>19962</v>
      </c>
      <c r="G926" s="122" t="s">
        <v>282</v>
      </c>
      <c r="H926" s="47" t="s">
        <v>19956</v>
      </c>
      <c r="I926" s="145"/>
      <c r="J926" s="145" t="s">
        <v>14</v>
      </c>
      <c r="K926" s="146"/>
      <c r="L926" s="145" t="s">
        <v>14</v>
      </c>
      <c r="M926" s="145"/>
      <c r="N926" s="147" t="s">
        <v>19856</v>
      </c>
      <c r="O926" s="47" t="s">
        <v>19956</v>
      </c>
      <c r="P926" s="75" t="s">
        <v>3884</v>
      </c>
      <c r="Q926" s="145" t="s">
        <v>24</v>
      </c>
      <c r="R926" s="17"/>
      <c r="S926" s="149"/>
      <c r="T926" s="17"/>
      <c r="U926" s="17"/>
      <c r="V926" s="150" t="s">
        <v>19973</v>
      </c>
      <c r="Z926" s="203" t="s">
        <v>1438</v>
      </c>
      <c r="AB926" s="204"/>
    </row>
    <row r="927" spans="1:33" ht="189" x14ac:dyDescent="0.25">
      <c r="A927" s="8">
        <v>926</v>
      </c>
      <c r="B927" s="75" t="s">
        <v>15</v>
      </c>
      <c r="C927" s="71" t="s">
        <v>17568</v>
      </c>
      <c r="D927" s="143" t="s">
        <v>19964</v>
      </c>
      <c r="E927" s="47" t="s">
        <v>19956</v>
      </c>
      <c r="F927" s="144" t="s">
        <v>19965</v>
      </c>
      <c r="G927" s="122" t="s">
        <v>16</v>
      </c>
      <c r="H927" s="47" t="s">
        <v>19966</v>
      </c>
      <c r="I927" s="145"/>
      <c r="J927" s="145" t="s">
        <v>14</v>
      </c>
      <c r="K927" s="146"/>
      <c r="L927" s="145" t="s">
        <v>14</v>
      </c>
      <c r="M927" s="145"/>
      <c r="N927" s="147" t="s">
        <v>1945</v>
      </c>
      <c r="O927" s="47" t="s">
        <v>19966</v>
      </c>
      <c r="P927" s="75" t="s">
        <v>47</v>
      </c>
      <c r="Q927" s="145" t="s">
        <v>24</v>
      </c>
      <c r="R927" s="17"/>
      <c r="S927" s="149"/>
      <c r="T927" s="17"/>
      <c r="U927" s="17"/>
      <c r="V927" s="150" t="s">
        <v>19967</v>
      </c>
      <c r="Z927" s="203"/>
      <c r="AB927" s="204"/>
    </row>
    <row r="928" spans="1:33" ht="147" x14ac:dyDescent="0.25">
      <c r="A928" s="8">
        <v>927</v>
      </c>
      <c r="B928" s="75" t="s">
        <v>15</v>
      </c>
      <c r="C928" s="71" t="s">
        <v>17471</v>
      </c>
      <c r="D928" s="143" t="s">
        <v>19968</v>
      </c>
      <c r="E928" s="47" t="s">
        <v>19922</v>
      </c>
      <c r="F928" s="144" t="s">
        <v>19969</v>
      </c>
      <c r="G928" s="122" t="s">
        <v>16</v>
      </c>
      <c r="H928" s="47" t="s">
        <v>19966</v>
      </c>
      <c r="I928" s="145"/>
      <c r="J928" s="145" t="s">
        <v>14</v>
      </c>
      <c r="K928" s="146"/>
      <c r="L928" s="145" t="s">
        <v>14</v>
      </c>
      <c r="M928" s="145"/>
      <c r="N928" s="147" t="s">
        <v>19856</v>
      </c>
      <c r="O928" s="47" t="s">
        <v>19966</v>
      </c>
      <c r="P928" s="75" t="s">
        <v>42</v>
      </c>
      <c r="Q928" s="145" t="s">
        <v>24</v>
      </c>
      <c r="R928" s="17"/>
      <c r="S928" s="149"/>
      <c r="T928" s="17"/>
      <c r="U928" s="17"/>
      <c r="V928" s="150" t="s">
        <v>19970</v>
      </c>
      <c r="Z928" s="203" t="s">
        <v>8532</v>
      </c>
      <c r="AB928" s="204"/>
    </row>
    <row r="929" spans="1:28" ht="147" x14ac:dyDescent="0.25">
      <c r="A929" s="8">
        <v>928</v>
      </c>
      <c r="B929" s="75" t="s">
        <v>15</v>
      </c>
      <c r="C929" s="71" t="s">
        <v>18715</v>
      </c>
      <c r="D929" s="143" t="s">
        <v>19971</v>
      </c>
      <c r="E929" s="47" t="s">
        <v>19833</v>
      </c>
      <c r="F929" s="144" t="s">
        <v>19972</v>
      </c>
      <c r="G929" s="122" t="s">
        <v>16</v>
      </c>
      <c r="H929" s="47" t="s">
        <v>19966</v>
      </c>
      <c r="I929" s="145"/>
      <c r="J929" s="145" t="s">
        <v>14</v>
      </c>
      <c r="K929" s="146"/>
      <c r="L929" s="145" t="s">
        <v>14</v>
      </c>
      <c r="M929" s="145"/>
      <c r="N929" s="147" t="s">
        <v>631</v>
      </c>
      <c r="O929" s="47" t="s">
        <v>19966</v>
      </c>
      <c r="P929" s="75" t="s">
        <v>46</v>
      </c>
      <c r="Q929" s="145" t="s">
        <v>24</v>
      </c>
      <c r="R929" s="17"/>
      <c r="S929" s="149"/>
      <c r="T929" s="17"/>
      <c r="U929" s="17"/>
      <c r="V929" s="150" t="s">
        <v>19995</v>
      </c>
    </row>
    <row r="930" spans="1:28" ht="84" x14ac:dyDescent="0.25">
      <c r="A930" s="8">
        <v>929</v>
      </c>
      <c r="B930" s="75" t="s">
        <v>5841</v>
      </c>
      <c r="C930" s="71" t="s">
        <v>19974</v>
      </c>
      <c r="D930" s="143" t="s">
        <v>19975</v>
      </c>
      <c r="E930" s="47" t="s">
        <v>19778</v>
      </c>
      <c r="F930" s="144" t="s">
        <v>19976</v>
      </c>
      <c r="G930" s="122" t="s">
        <v>312</v>
      </c>
      <c r="H930" s="47" t="s">
        <v>19966</v>
      </c>
      <c r="I930" s="145"/>
      <c r="J930" s="145" t="s">
        <v>14</v>
      </c>
      <c r="K930" s="146"/>
      <c r="L930" s="145" t="s">
        <v>14</v>
      </c>
      <c r="M930" s="145"/>
      <c r="N930" s="147" t="s">
        <v>294</v>
      </c>
      <c r="O930" s="47" t="s">
        <v>19966</v>
      </c>
      <c r="P930" s="75" t="s">
        <v>7522</v>
      </c>
      <c r="Q930" s="145" t="s">
        <v>24</v>
      </c>
      <c r="R930" s="17"/>
      <c r="S930" s="149"/>
      <c r="T930" s="17"/>
      <c r="U930" s="17"/>
      <c r="V930" s="150" t="s">
        <v>5609</v>
      </c>
    </row>
    <row r="931" spans="1:28" ht="147" x14ac:dyDescent="0.25">
      <c r="A931" s="8">
        <v>930</v>
      </c>
      <c r="B931" s="75" t="s">
        <v>15</v>
      </c>
      <c r="C931" s="71" t="s">
        <v>17552</v>
      </c>
      <c r="D931" s="143" t="s">
        <v>19977</v>
      </c>
      <c r="E931" s="47" t="s">
        <v>19922</v>
      </c>
      <c r="F931" s="144" t="s">
        <v>19978</v>
      </c>
      <c r="G931" s="122" t="s">
        <v>16</v>
      </c>
      <c r="H931" s="47" t="s">
        <v>19966</v>
      </c>
      <c r="I931" s="145"/>
      <c r="J931" s="145" t="s">
        <v>14</v>
      </c>
      <c r="K931" s="146"/>
      <c r="L931" s="145" t="s">
        <v>14</v>
      </c>
      <c r="M931" s="145"/>
      <c r="N931" s="147" t="s">
        <v>348</v>
      </c>
      <c r="O931" s="47" t="s">
        <v>19966</v>
      </c>
      <c r="P931" s="75" t="s">
        <v>2910</v>
      </c>
      <c r="Q931" s="145" t="s">
        <v>24</v>
      </c>
      <c r="R931" s="17"/>
      <c r="S931" s="149"/>
      <c r="T931" s="17"/>
      <c r="U931" s="17"/>
      <c r="V931" s="150" t="s">
        <v>19996</v>
      </c>
    </row>
    <row r="932" spans="1:28" ht="72" x14ac:dyDescent="0.25">
      <c r="A932" s="8">
        <v>931</v>
      </c>
      <c r="B932" s="75" t="s">
        <v>19979</v>
      </c>
      <c r="C932" s="71" t="s">
        <v>17471</v>
      </c>
      <c r="D932" s="143" t="s">
        <v>19980</v>
      </c>
      <c r="E932" s="47" t="s">
        <v>19956</v>
      </c>
      <c r="F932" s="144" t="s">
        <v>19981</v>
      </c>
      <c r="G932" s="122" t="s">
        <v>66</v>
      </c>
      <c r="H932" s="47" t="s">
        <v>19966</v>
      </c>
      <c r="I932" s="145"/>
      <c r="J932" s="145" t="s">
        <v>14</v>
      </c>
      <c r="K932" s="146"/>
      <c r="L932" s="145" t="s">
        <v>14</v>
      </c>
      <c r="M932" s="145"/>
      <c r="N932" s="147" t="s">
        <v>19856</v>
      </c>
      <c r="O932" s="47" t="s">
        <v>19966</v>
      </c>
      <c r="P932" s="75" t="s">
        <v>42</v>
      </c>
      <c r="Q932" s="145" t="s">
        <v>24</v>
      </c>
      <c r="R932" s="17"/>
      <c r="S932" s="149"/>
      <c r="T932" s="17"/>
      <c r="U932" s="17"/>
      <c r="V932" s="150" t="s">
        <v>20008</v>
      </c>
      <c r="Z932" s="202" t="s">
        <v>1438</v>
      </c>
    </row>
    <row r="933" spans="1:28" ht="90" x14ac:dyDescent="0.25">
      <c r="A933" s="8">
        <v>932</v>
      </c>
      <c r="B933" s="75" t="s">
        <v>416</v>
      </c>
      <c r="C933" s="71" t="s">
        <v>541</v>
      </c>
      <c r="D933" s="143" t="s">
        <v>19982</v>
      </c>
      <c r="E933" s="47" t="s">
        <v>19873</v>
      </c>
      <c r="F933" s="144" t="s">
        <v>19983</v>
      </c>
      <c r="G933" s="122" t="s">
        <v>312</v>
      </c>
      <c r="H933" s="47" t="s">
        <v>19966</v>
      </c>
      <c r="I933" s="145"/>
      <c r="J933" s="145" t="s">
        <v>14</v>
      </c>
      <c r="K933" s="146"/>
      <c r="L933" s="145" t="s">
        <v>14</v>
      </c>
      <c r="M933" s="145"/>
      <c r="N933" s="147" t="s">
        <v>348</v>
      </c>
      <c r="O933" s="47" t="s">
        <v>19966</v>
      </c>
      <c r="P933" s="75" t="s">
        <v>19</v>
      </c>
      <c r="Q933" s="145" t="s">
        <v>24</v>
      </c>
      <c r="R933" s="17"/>
      <c r="S933" s="149"/>
      <c r="T933" s="17"/>
      <c r="U933" s="17"/>
      <c r="V933" s="150" t="s">
        <v>20009</v>
      </c>
    </row>
    <row r="934" spans="1:28" ht="108" x14ac:dyDescent="0.25">
      <c r="A934" s="8">
        <v>933</v>
      </c>
      <c r="B934" s="75" t="s">
        <v>1267</v>
      </c>
      <c r="C934" s="71" t="s">
        <v>19984</v>
      </c>
      <c r="D934" s="143" t="s">
        <v>19985</v>
      </c>
      <c r="E934" s="47" t="s">
        <v>19937</v>
      </c>
      <c r="F934" s="144" t="s">
        <v>19986</v>
      </c>
      <c r="G934" s="122" t="s">
        <v>312</v>
      </c>
      <c r="H934" s="47" t="s">
        <v>19966</v>
      </c>
      <c r="I934" s="145"/>
      <c r="J934" s="145" t="s">
        <v>14</v>
      </c>
      <c r="K934" s="146"/>
      <c r="L934" s="145" t="s">
        <v>14</v>
      </c>
      <c r="M934" s="145"/>
      <c r="N934" s="147" t="s">
        <v>348</v>
      </c>
      <c r="O934" s="47" t="s">
        <v>19966</v>
      </c>
      <c r="P934" s="75" t="s">
        <v>19</v>
      </c>
      <c r="Q934" s="145" t="s">
        <v>24</v>
      </c>
      <c r="R934" s="17"/>
      <c r="S934" s="149"/>
      <c r="T934" s="17"/>
      <c r="U934" s="17"/>
      <c r="V934" s="150" t="s">
        <v>20010</v>
      </c>
    </row>
    <row r="935" spans="1:28" ht="147" x14ac:dyDescent="0.25">
      <c r="A935" s="8">
        <v>934</v>
      </c>
      <c r="B935" s="75" t="s">
        <v>2398</v>
      </c>
      <c r="C935" s="71" t="s">
        <v>15508</v>
      </c>
      <c r="D935" s="143" t="s">
        <v>19988</v>
      </c>
      <c r="E935" s="47" t="s">
        <v>19922</v>
      </c>
      <c r="F935" s="144" t="s">
        <v>19989</v>
      </c>
      <c r="G935" s="122" t="s">
        <v>16</v>
      </c>
      <c r="H935" s="47" t="s">
        <v>19966</v>
      </c>
      <c r="I935" s="145"/>
      <c r="J935" s="145" t="s">
        <v>14</v>
      </c>
      <c r="K935" s="146"/>
      <c r="L935" s="145" t="s">
        <v>14</v>
      </c>
      <c r="M935" s="145"/>
      <c r="N935" s="147" t="s">
        <v>19856</v>
      </c>
      <c r="O935" s="47" t="s">
        <v>19966</v>
      </c>
      <c r="P935" s="75" t="s">
        <v>3014</v>
      </c>
      <c r="Q935" s="145" t="s">
        <v>24</v>
      </c>
      <c r="R935" s="17"/>
      <c r="S935" s="149"/>
      <c r="T935" s="17"/>
      <c r="U935" s="17"/>
      <c r="V935" s="150" t="s">
        <v>19990</v>
      </c>
      <c r="Z935" s="202" t="s">
        <v>1438</v>
      </c>
    </row>
    <row r="936" spans="1:28" ht="105" x14ac:dyDescent="0.25">
      <c r="A936" s="8">
        <v>935</v>
      </c>
      <c r="B936" s="75" t="s">
        <v>15</v>
      </c>
      <c r="C936" s="71" t="s">
        <v>18702</v>
      </c>
      <c r="D936" s="143" t="s">
        <v>19991</v>
      </c>
      <c r="E936" s="47" t="s">
        <v>19922</v>
      </c>
      <c r="F936" s="144" t="s">
        <v>19992</v>
      </c>
      <c r="G936" s="122" t="s">
        <v>16</v>
      </c>
      <c r="H936" s="47" t="s">
        <v>19966</v>
      </c>
      <c r="I936" s="145"/>
      <c r="J936" s="145" t="s">
        <v>14</v>
      </c>
      <c r="K936" s="146"/>
      <c r="L936" s="145" t="s">
        <v>14</v>
      </c>
      <c r="M936" s="145"/>
      <c r="N936" s="147" t="s">
        <v>1945</v>
      </c>
      <c r="O936" s="47" t="s">
        <v>19966</v>
      </c>
      <c r="P936" s="75" t="s">
        <v>16423</v>
      </c>
      <c r="Q936" s="145" t="s">
        <v>24</v>
      </c>
      <c r="R936" s="17"/>
      <c r="S936" s="149"/>
      <c r="T936" s="17"/>
      <c r="U936" s="17"/>
      <c r="V936" s="150" t="s">
        <v>19993</v>
      </c>
    </row>
    <row r="937" spans="1:28" ht="126" x14ac:dyDescent="0.25">
      <c r="A937" s="8">
        <v>936</v>
      </c>
      <c r="B937" s="75" t="s">
        <v>15</v>
      </c>
      <c r="C937" s="71" t="s">
        <v>19997</v>
      </c>
      <c r="D937" s="143" t="s">
        <v>19998</v>
      </c>
      <c r="E937" s="47" t="s">
        <v>19956</v>
      </c>
      <c r="F937" s="144" t="s">
        <v>19999</v>
      </c>
      <c r="G937" s="122" t="s">
        <v>16</v>
      </c>
      <c r="H937" s="47" t="s">
        <v>19966</v>
      </c>
      <c r="I937" s="145"/>
      <c r="J937" s="145" t="s">
        <v>14</v>
      </c>
      <c r="K937" s="146"/>
      <c r="L937" s="145" t="s">
        <v>14</v>
      </c>
      <c r="M937" s="145"/>
      <c r="N937" s="147" t="s">
        <v>19856</v>
      </c>
      <c r="O937" s="47" t="s">
        <v>19966</v>
      </c>
      <c r="P937" s="75" t="s">
        <v>42</v>
      </c>
      <c r="Q937" s="145" t="s">
        <v>24</v>
      </c>
      <c r="R937" s="17"/>
      <c r="S937" s="149"/>
      <c r="T937" s="17"/>
      <c r="U937" s="17"/>
      <c r="V937" s="150" t="s">
        <v>20011</v>
      </c>
      <c r="Z937" s="202" t="s">
        <v>1438</v>
      </c>
    </row>
    <row r="938" spans="1:28" s="17" customFormat="1" ht="273" x14ac:dyDescent="0.25">
      <c r="A938" s="8">
        <v>937</v>
      </c>
      <c r="B938" s="75" t="s">
        <v>15</v>
      </c>
      <c r="C938" s="71" t="s">
        <v>22</v>
      </c>
      <c r="D938" s="143" t="s">
        <v>40</v>
      </c>
      <c r="E938" s="47" t="s">
        <v>20000</v>
      </c>
      <c r="F938" s="144" t="s">
        <v>20001</v>
      </c>
      <c r="G938" s="122" t="s">
        <v>16</v>
      </c>
      <c r="H938" s="47" t="s">
        <v>20000</v>
      </c>
      <c r="I938" s="145"/>
      <c r="J938" s="145" t="s">
        <v>14</v>
      </c>
      <c r="K938" s="146"/>
      <c r="L938" s="145" t="s">
        <v>14</v>
      </c>
      <c r="M938" s="145"/>
      <c r="N938" s="147" t="s">
        <v>218</v>
      </c>
      <c r="O938" s="47" t="s">
        <v>20000</v>
      </c>
      <c r="P938" s="75" t="s">
        <v>49</v>
      </c>
      <c r="Q938" s="145" t="s">
        <v>24</v>
      </c>
      <c r="S938" s="149"/>
      <c r="V938" s="150" t="s">
        <v>20012</v>
      </c>
      <c r="X938" s="201"/>
      <c r="Y938" s="204"/>
      <c r="Z938" s="202"/>
      <c r="AA938" s="204"/>
      <c r="AB938" s="247"/>
    </row>
    <row r="939" spans="1:28" ht="126" x14ac:dyDescent="0.25">
      <c r="A939" s="8">
        <v>938</v>
      </c>
      <c r="B939" s="75" t="s">
        <v>15</v>
      </c>
      <c r="C939" s="71" t="s">
        <v>22</v>
      </c>
      <c r="D939" s="143" t="s">
        <v>20002</v>
      </c>
      <c r="E939" s="47" t="s">
        <v>19956</v>
      </c>
      <c r="F939" s="144" t="s">
        <v>20003</v>
      </c>
      <c r="G939" s="122" t="s">
        <v>16</v>
      </c>
      <c r="H939" s="47" t="s">
        <v>20000</v>
      </c>
      <c r="I939" s="145"/>
      <c r="J939" s="145" t="s">
        <v>14</v>
      </c>
      <c r="K939" s="146"/>
      <c r="L939" s="145" t="s">
        <v>14</v>
      </c>
      <c r="M939" s="145"/>
      <c r="N939" s="147" t="s">
        <v>19856</v>
      </c>
      <c r="O939" s="47" t="s">
        <v>20000</v>
      </c>
      <c r="P939" s="75" t="s">
        <v>42</v>
      </c>
      <c r="Q939" s="145" t="s">
        <v>24</v>
      </c>
      <c r="R939" s="17"/>
      <c r="S939" s="149"/>
      <c r="T939" s="17"/>
      <c r="U939" s="17"/>
      <c r="V939" s="150" t="s">
        <v>3408</v>
      </c>
      <c r="Z939" s="202" t="s">
        <v>1438</v>
      </c>
    </row>
    <row r="940" spans="1:28" ht="63" x14ac:dyDescent="0.25">
      <c r="A940" s="8">
        <v>939</v>
      </c>
      <c r="B940" s="75" t="s">
        <v>995</v>
      </c>
      <c r="C940" s="71" t="s">
        <v>18751</v>
      </c>
      <c r="D940" s="143" t="s">
        <v>20004</v>
      </c>
      <c r="E940" s="47" t="s">
        <v>19937</v>
      </c>
      <c r="F940" s="144" t="s">
        <v>20005</v>
      </c>
      <c r="G940" s="122" t="s">
        <v>20006</v>
      </c>
      <c r="H940" s="47" t="s">
        <v>20000</v>
      </c>
      <c r="I940" s="145"/>
      <c r="J940" s="145" t="s">
        <v>14</v>
      </c>
      <c r="K940" s="146"/>
      <c r="L940" s="145" t="s">
        <v>14</v>
      </c>
      <c r="M940" s="145"/>
      <c r="N940" s="147" t="s">
        <v>348</v>
      </c>
      <c r="O940" s="47" t="s">
        <v>20000</v>
      </c>
      <c r="P940" s="75" t="s">
        <v>19</v>
      </c>
      <c r="Q940" s="145" t="s">
        <v>24</v>
      </c>
      <c r="R940" s="17"/>
      <c r="S940" s="149"/>
      <c r="T940" s="17"/>
      <c r="U940" s="17"/>
      <c r="V940" s="150" t="s">
        <v>7288</v>
      </c>
    </row>
    <row r="941" spans="1:28" s="17" customFormat="1" ht="54" x14ac:dyDescent="0.25">
      <c r="A941" s="122">
        <v>940</v>
      </c>
      <c r="B941" s="75" t="s">
        <v>20013</v>
      </c>
      <c r="C941" s="71" t="s">
        <v>4596</v>
      </c>
      <c r="D941" s="143" t="s">
        <v>20014</v>
      </c>
      <c r="E941" s="47" t="s">
        <v>19922</v>
      </c>
      <c r="F941" s="144" t="s">
        <v>20013</v>
      </c>
      <c r="G941" s="122" t="s">
        <v>312</v>
      </c>
      <c r="H941" s="47" t="s">
        <v>20000</v>
      </c>
      <c r="I941" s="145"/>
      <c r="J941" s="145" t="s">
        <v>14</v>
      </c>
      <c r="K941" s="146"/>
      <c r="L941" s="145" t="s">
        <v>14</v>
      </c>
      <c r="M941" s="145"/>
      <c r="N941" s="147" t="s">
        <v>348</v>
      </c>
      <c r="O941" s="47" t="s">
        <v>20000</v>
      </c>
      <c r="P941" s="75" t="s">
        <v>19</v>
      </c>
      <c r="Q941" s="145" t="s">
        <v>230</v>
      </c>
      <c r="S941" s="149"/>
      <c r="V941" s="150" t="s">
        <v>20015</v>
      </c>
      <c r="X941" s="201"/>
      <c r="Y941" s="204"/>
      <c r="Z941" s="202"/>
      <c r="AA941" s="204"/>
      <c r="AB941" s="247"/>
    </row>
    <row r="942" spans="1:28" ht="42" x14ac:dyDescent="0.25">
      <c r="A942" s="8">
        <v>941</v>
      </c>
      <c r="B942" s="75" t="s">
        <v>477</v>
      </c>
      <c r="C942" s="71" t="s">
        <v>18376</v>
      </c>
      <c r="D942" s="143" t="s">
        <v>20016</v>
      </c>
      <c r="E942" s="47" t="s">
        <v>19966</v>
      </c>
      <c r="F942" s="144" t="s">
        <v>20017</v>
      </c>
      <c r="G942" s="122" t="s">
        <v>312</v>
      </c>
      <c r="H942" s="47" t="s">
        <v>20000</v>
      </c>
      <c r="I942" s="145"/>
      <c r="J942" s="145" t="s">
        <v>14</v>
      </c>
      <c r="K942" s="146"/>
      <c r="L942" s="145" t="s">
        <v>14</v>
      </c>
      <c r="M942" s="145"/>
      <c r="N942" s="147" t="s">
        <v>348</v>
      </c>
      <c r="O942" s="47" t="s">
        <v>20000</v>
      </c>
      <c r="P942" s="75" t="s">
        <v>19</v>
      </c>
      <c r="Q942" s="145" t="s">
        <v>24</v>
      </c>
      <c r="R942" s="17"/>
      <c r="S942" s="149"/>
      <c r="T942" s="17"/>
      <c r="U942" s="17"/>
      <c r="V942" s="150" t="s">
        <v>7288</v>
      </c>
    </row>
    <row r="943" spans="1:28" ht="84" x14ac:dyDescent="0.25">
      <c r="A943" s="8">
        <v>942</v>
      </c>
      <c r="B943" s="75" t="s">
        <v>213</v>
      </c>
      <c r="C943" s="71" t="s">
        <v>2454</v>
      </c>
      <c r="D943" s="143" t="s">
        <v>18641</v>
      </c>
      <c r="E943" s="47" t="s">
        <v>18642</v>
      </c>
      <c r="F943" s="144" t="s">
        <v>18643</v>
      </c>
      <c r="G943" s="122" t="s">
        <v>312</v>
      </c>
      <c r="H943" s="47" t="s">
        <v>20000</v>
      </c>
      <c r="I943" s="145"/>
      <c r="J943" s="145" t="s">
        <v>14</v>
      </c>
      <c r="K943" s="146"/>
      <c r="L943" s="145" t="s">
        <v>14</v>
      </c>
      <c r="M943" s="145"/>
      <c r="N943" s="147" t="s">
        <v>218</v>
      </c>
      <c r="O943" s="47" t="s">
        <v>20000</v>
      </c>
      <c r="P943" s="75" t="s">
        <v>49</v>
      </c>
      <c r="Q943" s="145" t="s">
        <v>3662</v>
      </c>
      <c r="R943" s="17"/>
      <c r="S943" s="149"/>
      <c r="T943" s="17"/>
      <c r="U943" s="17"/>
      <c r="V943" s="150" t="s">
        <v>3406</v>
      </c>
    </row>
    <row r="944" spans="1:28" ht="84" x14ac:dyDescent="0.25">
      <c r="A944" s="8">
        <v>943</v>
      </c>
      <c r="B944" s="75" t="s">
        <v>213</v>
      </c>
      <c r="C944" s="71" t="s">
        <v>2454</v>
      </c>
      <c r="D944" s="143" t="s">
        <v>20018</v>
      </c>
      <c r="E944" s="47" t="s">
        <v>19937</v>
      </c>
      <c r="F944" s="144" t="s">
        <v>20019</v>
      </c>
      <c r="G944" s="122" t="s">
        <v>312</v>
      </c>
      <c r="H944" s="47" t="s">
        <v>20000</v>
      </c>
      <c r="I944" s="145"/>
      <c r="J944" s="145" t="s">
        <v>14</v>
      </c>
      <c r="K944" s="146"/>
      <c r="L944" s="145" t="s">
        <v>14</v>
      </c>
      <c r="M944" s="145"/>
      <c r="N944" s="147" t="s">
        <v>218</v>
      </c>
      <c r="O944" s="47" t="s">
        <v>20000</v>
      </c>
      <c r="P944" s="75" t="s">
        <v>49</v>
      </c>
      <c r="Q944" s="145" t="s">
        <v>3662</v>
      </c>
      <c r="R944" s="17"/>
      <c r="S944" s="149"/>
      <c r="T944" s="17"/>
      <c r="U944" s="17"/>
      <c r="V944" s="150" t="s">
        <v>3406</v>
      </c>
    </row>
    <row r="945" spans="1:28" ht="42" x14ac:dyDescent="0.25">
      <c r="A945" s="8">
        <v>944</v>
      </c>
      <c r="B945" s="75" t="s">
        <v>597</v>
      </c>
      <c r="C945" s="71" t="s">
        <v>20020</v>
      </c>
      <c r="D945" s="143" t="s">
        <v>20021</v>
      </c>
      <c r="E945" s="47" t="s">
        <v>19474</v>
      </c>
      <c r="F945" s="144" t="s">
        <v>20022</v>
      </c>
      <c r="G945" s="122" t="s">
        <v>312</v>
      </c>
      <c r="H945" s="47" t="s">
        <v>20000</v>
      </c>
      <c r="I945" s="145"/>
      <c r="J945" s="145" t="s">
        <v>14</v>
      </c>
      <c r="K945" s="146"/>
      <c r="L945" s="145" t="s">
        <v>14</v>
      </c>
      <c r="M945" s="145"/>
      <c r="N945" s="147" t="s">
        <v>348</v>
      </c>
      <c r="O945" s="47" t="s">
        <v>20000</v>
      </c>
      <c r="P945" s="75" t="s">
        <v>19</v>
      </c>
      <c r="Q945" s="145" t="s">
        <v>3662</v>
      </c>
      <c r="R945" s="17"/>
      <c r="S945" s="149"/>
      <c r="T945" s="17"/>
      <c r="U945" s="17"/>
      <c r="V945" s="150" t="s">
        <v>3354</v>
      </c>
      <c r="Z945" s="203"/>
      <c r="AB945" s="204"/>
    </row>
    <row r="946" spans="1:28" ht="42" x14ac:dyDescent="0.25">
      <c r="A946" s="8">
        <v>945</v>
      </c>
      <c r="B946" s="75" t="s">
        <v>597</v>
      </c>
      <c r="C946" s="71" t="s">
        <v>16866</v>
      </c>
      <c r="D946" s="143" t="s">
        <v>20023</v>
      </c>
      <c r="E946" s="47" t="s">
        <v>19474</v>
      </c>
      <c r="F946" s="144" t="s">
        <v>20024</v>
      </c>
      <c r="G946" s="122" t="s">
        <v>312</v>
      </c>
      <c r="H946" s="47" t="s">
        <v>20000</v>
      </c>
      <c r="I946" s="145"/>
      <c r="J946" s="145" t="s">
        <v>14</v>
      </c>
      <c r="K946" s="146"/>
      <c r="L946" s="145" t="s">
        <v>14</v>
      </c>
      <c r="M946" s="145"/>
      <c r="N946" s="147" t="s">
        <v>348</v>
      </c>
      <c r="O946" s="47" t="s">
        <v>20000</v>
      </c>
      <c r="P946" s="75" t="s">
        <v>19</v>
      </c>
      <c r="Q946" s="145" t="s">
        <v>3662</v>
      </c>
      <c r="R946" s="17"/>
      <c r="S946" s="149"/>
      <c r="T946" s="17"/>
      <c r="U946" s="17"/>
      <c r="V946" s="150" t="s">
        <v>3354</v>
      </c>
      <c r="Z946" s="203"/>
      <c r="AB946" s="204"/>
    </row>
    <row r="947" spans="1:28" ht="42" x14ac:dyDescent="0.25">
      <c r="A947" s="8">
        <v>946</v>
      </c>
      <c r="B947" s="75" t="s">
        <v>597</v>
      </c>
      <c r="C947" s="71" t="s">
        <v>16864</v>
      </c>
      <c r="D947" s="143" t="s">
        <v>20025</v>
      </c>
      <c r="E947" s="47" t="s">
        <v>19474</v>
      </c>
      <c r="F947" s="144" t="s">
        <v>20026</v>
      </c>
      <c r="G947" s="122" t="s">
        <v>312</v>
      </c>
      <c r="H947" s="47" t="s">
        <v>20000</v>
      </c>
      <c r="I947" s="145"/>
      <c r="J947" s="145" t="s">
        <v>14</v>
      </c>
      <c r="K947" s="146"/>
      <c r="L947" s="145" t="s">
        <v>14</v>
      </c>
      <c r="M947" s="145"/>
      <c r="N947" s="147" t="s">
        <v>348</v>
      </c>
      <c r="O947" s="47" t="s">
        <v>20000</v>
      </c>
      <c r="P947" s="75" t="s">
        <v>19</v>
      </c>
      <c r="Q947" s="145" t="s">
        <v>3662</v>
      </c>
      <c r="R947" s="17"/>
      <c r="S947" s="149"/>
      <c r="T947" s="17"/>
      <c r="U947" s="17"/>
      <c r="V947" s="150" t="s">
        <v>3354</v>
      </c>
      <c r="Z947" s="203"/>
      <c r="AB947" s="204"/>
    </row>
    <row r="948" spans="1:28" ht="147" x14ac:dyDescent="0.25">
      <c r="A948" s="8">
        <v>947</v>
      </c>
      <c r="B948" s="75" t="s">
        <v>15</v>
      </c>
      <c r="C948" s="71" t="s">
        <v>18437</v>
      </c>
      <c r="D948" s="143" t="s">
        <v>20027</v>
      </c>
      <c r="E948" s="47" t="s">
        <v>19956</v>
      </c>
      <c r="F948" s="144" t="s">
        <v>20028</v>
      </c>
      <c r="G948" s="122" t="s">
        <v>16</v>
      </c>
      <c r="H948" s="47" t="s">
        <v>20000</v>
      </c>
      <c r="I948" s="145"/>
      <c r="J948" s="145" t="s">
        <v>14</v>
      </c>
      <c r="K948" s="146"/>
      <c r="L948" s="145" t="s">
        <v>14</v>
      </c>
      <c r="M948" s="145"/>
      <c r="N948" s="147" t="s">
        <v>19856</v>
      </c>
      <c r="O948" s="47" t="s">
        <v>20000</v>
      </c>
      <c r="P948" s="75" t="s">
        <v>42</v>
      </c>
      <c r="Q948" s="145" t="s">
        <v>24</v>
      </c>
      <c r="R948" s="17"/>
      <c r="S948" s="149"/>
      <c r="T948" s="17"/>
      <c r="U948" s="17"/>
      <c r="V948" s="150" t="s">
        <v>20029</v>
      </c>
      <c r="Z948" s="203"/>
      <c r="AB948" s="204"/>
    </row>
    <row r="949" spans="1:28" ht="105" x14ac:dyDescent="0.25">
      <c r="A949" s="8">
        <v>948</v>
      </c>
      <c r="B949" s="75" t="s">
        <v>15</v>
      </c>
      <c r="C949" s="71" t="s">
        <v>20030</v>
      </c>
      <c r="D949" s="143" t="s">
        <v>20031</v>
      </c>
      <c r="E949" s="47" t="s">
        <v>20000</v>
      </c>
      <c r="F949" s="144" t="s">
        <v>20032</v>
      </c>
      <c r="G949" s="122" t="s">
        <v>16</v>
      </c>
      <c r="H949" s="47" t="s">
        <v>20033</v>
      </c>
      <c r="I949" s="145"/>
      <c r="J949" s="145" t="s">
        <v>14</v>
      </c>
      <c r="K949" s="146"/>
      <c r="L949" s="145" t="s">
        <v>14</v>
      </c>
      <c r="M949" s="145"/>
      <c r="N949" s="147" t="s">
        <v>19856</v>
      </c>
      <c r="O949" s="47" t="s">
        <v>20033</v>
      </c>
      <c r="P949" s="75" t="s">
        <v>42</v>
      </c>
      <c r="Q949" s="145" t="s">
        <v>24</v>
      </c>
      <c r="R949" s="17"/>
      <c r="S949" s="149"/>
      <c r="T949" s="17"/>
      <c r="U949" s="17"/>
      <c r="V949" s="150" t="s">
        <v>20012</v>
      </c>
      <c r="Z949" s="203" t="s">
        <v>9271</v>
      </c>
      <c r="AB949" s="204"/>
    </row>
    <row r="950" spans="1:28" ht="84" x14ac:dyDescent="0.25">
      <c r="A950" s="8">
        <v>949</v>
      </c>
      <c r="B950" s="75" t="s">
        <v>15</v>
      </c>
      <c r="C950" s="71" t="s">
        <v>20034</v>
      </c>
      <c r="D950" s="143" t="s">
        <v>20035</v>
      </c>
      <c r="E950" s="47" t="s">
        <v>19937</v>
      </c>
      <c r="F950" s="144" t="s">
        <v>20036</v>
      </c>
      <c r="G950" s="122" t="s">
        <v>16</v>
      </c>
      <c r="H950" s="47" t="s">
        <v>20033</v>
      </c>
      <c r="I950" s="145"/>
      <c r="J950" s="145" t="s">
        <v>14</v>
      </c>
      <c r="K950" s="146"/>
      <c r="L950" s="145" t="s">
        <v>14</v>
      </c>
      <c r="M950" s="145"/>
      <c r="N950" s="147" t="s">
        <v>254</v>
      </c>
      <c r="O950" s="47" t="s">
        <v>20033</v>
      </c>
      <c r="P950" s="75" t="s">
        <v>512</v>
      </c>
      <c r="Q950" s="145" t="s">
        <v>24</v>
      </c>
      <c r="R950" s="17"/>
      <c r="S950" s="149"/>
      <c r="T950" s="17"/>
      <c r="U950" s="17"/>
      <c r="V950" s="150" t="s">
        <v>20044</v>
      </c>
      <c r="Z950" s="203"/>
      <c r="AB950" s="204"/>
    </row>
    <row r="951" spans="1:28" ht="84" x14ac:dyDescent="0.25">
      <c r="A951" s="8">
        <v>950</v>
      </c>
      <c r="B951" s="75" t="s">
        <v>940</v>
      </c>
      <c r="C951" s="71" t="s">
        <v>20037</v>
      </c>
      <c r="D951" s="143" t="s">
        <v>20038</v>
      </c>
      <c r="E951" s="47" t="s">
        <v>19912</v>
      </c>
      <c r="F951" s="144" t="s">
        <v>20039</v>
      </c>
      <c r="G951" s="122" t="s">
        <v>312</v>
      </c>
      <c r="H951" s="47" t="s">
        <v>20033</v>
      </c>
      <c r="I951" s="145"/>
      <c r="J951" s="145" t="s">
        <v>14</v>
      </c>
      <c r="K951" s="146"/>
      <c r="L951" s="145" t="s">
        <v>14</v>
      </c>
      <c r="M951" s="145"/>
      <c r="N951" s="147" t="s">
        <v>348</v>
      </c>
      <c r="O951" s="47" t="s">
        <v>20033</v>
      </c>
      <c r="P951" s="75" t="s">
        <v>19</v>
      </c>
      <c r="Q951" s="145" t="s">
        <v>24</v>
      </c>
      <c r="R951" s="17"/>
      <c r="S951" s="149"/>
      <c r="T951" s="17"/>
      <c r="U951" s="17"/>
      <c r="V951" s="150" t="s">
        <v>7288</v>
      </c>
      <c r="Z951" s="203"/>
      <c r="AB951" s="204"/>
    </row>
    <row r="952" spans="1:28" ht="399" x14ac:dyDescent="0.25">
      <c r="A952" s="8">
        <v>951</v>
      </c>
      <c r="B952" s="75" t="s">
        <v>15</v>
      </c>
      <c r="C952" s="71" t="s">
        <v>17497</v>
      </c>
      <c r="D952" s="143" t="s">
        <v>20040</v>
      </c>
      <c r="E952" s="47" t="s">
        <v>19922</v>
      </c>
      <c r="F952" s="206" t="s">
        <v>20041</v>
      </c>
      <c r="G952" s="122" t="s">
        <v>16</v>
      </c>
      <c r="H952" s="47" t="s">
        <v>20033</v>
      </c>
      <c r="I952" s="145"/>
      <c r="J952" s="145" t="s">
        <v>14</v>
      </c>
      <c r="K952" s="146"/>
      <c r="L952" s="145" t="s">
        <v>14</v>
      </c>
      <c r="M952" s="145"/>
      <c r="N952" s="147" t="s">
        <v>19856</v>
      </c>
      <c r="O952" s="47" t="s">
        <v>20033</v>
      </c>
      <c r="P952" s="75" t="s">
        <v>42</v>
      </c>
      <c r="Q952" s="145" t="s">
        <v>24</v>
      </c>
      <c r="R952" s="17"/>
      <c r="S952" s="149"/>
      <c r="T952" s="17"/>
      <c r="U952" s="17"/>
      <c r="V952" s="150" t="s">
        <v>20045</v>
      </c>
      <c r="Z952" s="203"/>
      <c r="AB952" s="204"/>
    </row>
    <row r="953" spans="1:28" ht="42" x14ac:dyDescent="0.25">
      <c r="A953" s="8">
        <v>952</v>
      </c>
      <c r="B953" s="75" t="s">
        <v>1220</v>
      </c>
      <c r="C953" s="71" t="s">
        <v>18942</v>
      </c>
      <c r="D953" s="143" t="s">
        <v>20042</v>
      </c>
      <c r="E953" s="47" t="s">
        <v>20033</v>
      </c>
      <c r="F953" s="144" t="s">
        <v>20043</v>
      </c>
      <c r="G953" s="122" t="s">
        <v>16384</v>
      </c>
      <c r="H953" s="47" t="s">
        <v>20033</v>
      </c>
      <c r="I953" s="145"/>
      <c r="J953" s="145" t="s">
        <v>14</v>
      </c>
      <c r="K953" s="146"/>
      <c r="L953" s="145" t="s">
        <v>14</v>
      </c>
      <c r="M953" s="145"/>
      <c r="N953" s="147" t="s">
        <v>1148</v>
      </c>
      <c r="O953" s="47" t="s">
        <v>20033</v>
      </c>
      <c r="P953" s="75" t="s">
        <v>20046</v>
      </c>
      <c r="Q953" s="145" t="s">
        <v>24</v>
      </c>
      <c r="R953" s="17"/>
      <c r="S953" s="149"/>
      <c r="T953" s="17"/>
      <c r="U953" s="17"/>
      <c r="V953" s="150" t="s">
        <v>20047</v>
      </c>
      <c r="Z953" s="203"/>
      <c r="AB953" s="204"/>
    </row>
    <row r="954" spans="1:28" ht="63" x14ac:dyDescent="0.25">
      <c r="A954" s="8">
        <v>953</v>
      </c>
      <c r="B954" s="75" t="s">
        <v>15</v>
      </c>
      <c r="C954" s="71" t="s">
        <v>17471</v>
      </c>
      <c r="D954" s="143" t="s">
        <v>20048</v>
      </c>
      <c r="E954" s="47" t="s">
        <v>20033</v>
      </c>
      <c r="F954" s="144" t="s">
        <v>20049</v>
      </c>
      <c r="G954" s="122" t="s">
        <v>16</v>
      </c>
      <c r="H954" s="47" t="s">
        <v>20050</v>
      </c>
      <c r="I954" s="145"/>
      <c r="J954" s="145" t="s">
        <v>14</v>
      </c>
      <c r="K954" s="146"/>
      <c r="L954" s="145" t="s">
        <v>14</v>
      </c>
      <c r="M954" s="145"/>
      <c r="N954" s="147" t="s">
        <v>348</v>
      </c>
      <c r="O954" s="47" t="s">
        <v>20050</v>
      </c>
      <c r="P954" s="75" t="s">
        <v>3635</v>
      </c>
      <c r="Q954" s="145" t="s">
        <v>24</v>
      </c>
      <c r="R954" s="17"/>
      <c r="S954" s="149"/>
      <c r="T954" s="17"/>
      <c r="U954" s="17"/>
      <c r="V954" s="150" t="s">
        <v>3332</v>
      </c>
      <c r="Z954" s="203"/>
      <c r="AB954" s="204"/>
    </row>
    <row r="955" spans="1:28" ht="54" x14ac:dyDescent="0.25">
      <c r="A955" s="8">
        <v>954</v>
      </c>
      <c r="B955" s="75" t="s">
        <v>20051</v>
      </c>
      <c r="C955" s="71" t="s">
        <v>7638</v>
      </c>
      <c r="D955" s="143" t="s">
        <v>20052</v>
      </c>
      <c r="E955" s="47" t="s">
        <v>18989</v>
      </c>
      <c r="F955" s="144" t="s">
        <v>20053</v>
      </c>
      <c r="G955" s="122" t="s">
        <v>312</v>
      </c>
      <c r="H955" s="47" t="s">
        <v>20050</v>
      </c>
      <c r="I955" s="145"/>
      <c r="J955" s="145" t="s">
        <v>14</v>
      </c>
      <c r="K955" s="146"/>
      <c r="L955" s="145" t="s">
        <v>14</v>
      </c>
      <c r="M955" s="145"/>
      <c r="N955" s="147" t="s">
        <v>19856</v>
      </c>
      <c r="O955" s="47" t="s">
        <v>20050</v>
      </c>
      <c r="P955" s="75" t="s">
        <v>42</v>
      </c>
      <c r="Q955" s="145" t="s">
        <v>24</v>
      </c>
      <c r="R955" s="17"/>
      <c r="S955" s="149"/>
      <c r="T955" s="17"/>
      <c r="U955" s="17"/>
      <c r="V955" s="150" t="s">
        <v>20054</v>
      </c>
      <c r="Z955" s="203" t="s">
        <v>8532</v>
      </c>
      <c r="AB955" s="204"/>
    </row>
    <row r="956" spans="1:28" s="17" customFormat="1" ht="147" x14ac:dyDescent="0.25">
      <c r="A956" s="122">
        <v>955</v>
      </c>
      <c r="B956" s="75" t="s">
        <v>15</v>
      </c>
      <c r="C956" s="71" t="s">
        <v>17471</v>
      </c>
      <c r="D956" s="143" t="s">
        <v>20055</v>
      </c>
      <c r="E956" s="47" t="s">
        <v>19922</v>
      </c>
      <c r="F956" s="144" t="s">
        <v>20056</v>
      </c>
      <c r="G956" s="122" t="s">
        <v>16</v>
      </c>
      <c r="H956" s="47" t="s">
        <v>20050</v>
      </c>
      <c r="I956" s="145"/>
      <c r="J956" s="145" t="s">
        <v>14</v>
      </c>
      <c r="K956" s="146"/>
      <c r="L956" s="145" t="s">
        <v>14</v>
      </c>
      <c r="M956" s="145"/>
      <c r="N956" s="147" t="s">
        <v>19856</v>
      </c>
      <c r="O956" s="47" t="s">
        <v>20050</v>
      </c>
      <c r="P956" s="75" t="s">
        <v>42</v>
      </c>
      <c r="Q956" s="145" t="s">
        <v>24</v>
      </c>
      <c r="S956" s="149"/>
      <c r="V956" s="150" t="s">
        <v>20067</v>
      </c>
      <c r="X956" s="201"/>
      <c r="Y956" s="204"/>
      <c r="Z956" s="203" t="s">
        <v>9271</v>
      </c>
      <c r="AA956" s="204"/>
      <c r="AB956" s="204"/>
    </row>
    <row r="957" spans="1:28" ht="105" x14ac:dyDescent="0.25">
      <c r="A957" s="8">
        <v>956</v>
      </c>
      <c r="B957" s="75" t="s">
        <v>213</v>
      </c>
      <c r="C957" s="71" t="s">
        <v>2454</v>
      </c>
      <c r="D957" s="143" t="s">
        <v>20057</v>
      </c>
      <c r="E957" s="47" t="s">
        <v>20000</v>
      </c>
      <c r="F957" s="144" t="s">
        <v>20058</v>
      </c>
      <c r="G957" s="122" t="s">
        <v>312</v>
      </c>
      <c r="H957" s="47" t="s">
        <v>20050</v>
      </c>
      <c r="I957" s="145"/>
      <c r="J957" s="145" t="s">
        <v>14</v>
      </c>
      <c r="K957" s="146"/>
      <c r="L957" s="145" t="s">
        <v>14</v>
      </c>
      <c r="M957" s="145"/>
      <c r="N957" s="147" t="s">
        <v>348</v>
      </c>
      <c r="O957" s="47" t="s">
        <v>20050</v>
      </c>
      <c r="P957" s="75" t="s">
        <v>19</v>
      </c>
      <c r="Q957" s="145" t="s">
        <v>3662</v>
      </c>
      <c r="R957" s="17"/>
      <c r="S957" s="149"/>
      <c r="T957" s="17"/>
      <c r="U957" s="17"/>
      <c r="V957" s="150" t="s">
        <v>20093</v>
      </c>
      <c r="Z957" s="203"/>
      <c r="AB957" s="204"/>
    </row>
    <row r="958" spans="1:28" ht="105" x14ac:dyDescent="0.25">
      <c r="A958" s="8">
        <v>957</v>
      </c>
      <c r="B958" s="75" t="s">
        <v>597</v>
      </c>
      <c r="C958" s="71" t="s">
        <v>2451</v>
      </c>
      <c r="D958" s="143" t="s">
        <v>20059</v>
      </c>
      <c r="E958" s="47" t="s">
        <v>20000</v>
      </c>
      <c r="F958" s="144" t="s">
        <v>20060</v>
      </c>
      <c r="G958" s="122" t="s">
        <v>312</v>
      </c>
      <c r="H958" s="47" t="s">
        <v>20050</v>
      </c>
      <c r="I958" s="145"/>
      <c r="J958" s="145" t="s">
        <v>14</v>
      </c>
      <c r="K958" s="146"/>
      <c r="L958" s="145" t="s">
        <v>14</v>
      </c>
      <c r="M958" s="145"/>
      <c r="N958" s="147" t="s">
        <v>348</v>
      </c>
      <c r="O958" s="47" t="s">
        <v>20050</v>
      </c>
      <c r="P958" s="75" t="s">
        <v>19</v>
      </c>
      <c r="Q958" s="145" t="s">
        <v>3662</v>
      </c>
      <c r="R958" s="17"/>
      <c r="S958" s="149"/>
      <c r="T958" s="17"/>
      <c r="U958" s="17"/>
      <c r="V958" s="150" t="s">
        <v>20093</v>
      </c>
      <c r="Z958" s="203"/>
      <c r="AB958" s="204"/>
    </row>
    <row r="959" spans="1:28" ht="42" x14ac:dyDescent="0.25">
      <c r="A959" s="8">
        <v>958</v>
      </c>
      <c r="B959" s="75" t="s">
        <v>940</v>
      </c>
      <c r="C959" s="71" t="s">
        <v>16053</v>
      </c>
      <c r="D959" s="143" t="s">
        <v>20061</v>
      </c>
      <c r="E959" s="47" t="s">
        <v>19922</v>
      </c>
      <c r="F959" s="144" t="s">
        <v>20062</v>
      </c>
      <c r="G959" s="122" t="s">
        <v>312</v>
      </c>
      <c r="H959" s="47" t="s">
        <v>20050</v>
      </c>
      <c r="I959" s="145"/>
      <c r="J959" s="145" t="s">
        <v>14</v>
      </c>
      <c r="K959" s="146"/>
      <c r="L959" s="145" t="s">
        <v>14</v>
      </c>
      <c r="M959" s="145"/>
      <c r="N959" s="147" t="s">
        <v>348</v>
      </c>
      <c r="O959" s="47" t="s">
        <v>20050</v>
      </c>
      <c r="P959" s="75" t="s">
        <v>19</v>
      </c>
      <c r="Q959" s="145" t="s">
        <v>24</v>
      </c>
      <c r="R959" s="17"/>
      <c r="S959" s="149"/>
      <c r="T959" s="17"/>
      <c r="U959" s="17"/>
      <c r="V959" s="150" t="s">
        <v>5311</v>
      </c>
      <c r="Z959" s="203"/>
      <c r="AB959" s="204"/>
    </row>
    <row r="960" spans="1:28" ht="126" x14ac:dyDescent="0.25">
      <c r="A960" s="8">
        <v>959</v>
      </c>
      <c r="B960" s="75" t="s">
        <v>15</v>
      </c>
      <c r="C960" s="71" t="s">
        <v>17638</v>
      </c>
      <c r="D960" s="143" t="s">
        <v>20063</v>
      </c>
      <c r="E960" s="47" t="s">
        <v>20033</v>
      </c>
      <c r="F960" s="144" t="s">
        <v>20064</v>
      </c>
      <c r="G960" s="122" t="s">
        <v>16</v>
      </c>
      <c r="H960" s="47" t="s">
        <v>20050</v>
      </c>
      <c r="I960" s="145"/>
      <c r="J960" s="145" t="s">
        <v>14</v>
      </c>
      <c r="K960" s="146"/>
      <c r="L960" s="145" t="s">
        <v>14</v>
      </c>
      <c r="M960" s="145"/>
      <c r="N960" s="147" t="s">
        <v>19856</v>
      </c>
      <c r="O960" s="47" t="s">
        <v>20050</v>
      </c>
      <c r="P960" s="75" t="s">
        <v>3884</v>
      </c>
      <c r="Q960" s="145" t="s">
        <v>24</v>
      </c>
      <c r="R960" s="17"/>
      <c r="S960" s="149"/>
      <c r="T960" s="17"/>
      <c r="U960" s="17"/>
      <c r="V960" s="150" t="s">
        <v>20065</v>
      </c>
      <c r="Z960" s="203" t="s">
        <v>1438</v>
      </c>
      <c r="AB960" s="204"/>
    </row>
    <row r="961" spans="1:28" s="17" customFormat="1" ht="147" x14ac:dyDescent="0.25">
      <c r="A961" s="122">
        <v>960</v>
      </c>
      <c r="B961" s="75" t="s">
        <v>15</v>
      </c>
      <c r="C961" s="71" t="s">
        <v>6438</v>
      </c>
      <c r="D961" s="143" t="s">
        <v>20066</v>
      </c>
      <c r="E961" s="47" t="s">
        <v>20000</v>
      </c>
      <c r="F961" s="144" t="s">
        <v>20069</v>
      </c>
      <c r="G961" s="122" t="s">
        <v>16</v>
      </c>
      <c r="H961" s="47" t="s">
        <v>20068</v>
      </c>
      <c r="I961" s="145"/>
      <c r="J961" s="145" t="s">
        <v>14</v>
      </c>
      <c r="K961" s="146"/>
      <c r="L961" s="145" t="s">
        <v>14</v>
      </c>
      <c r="M961" s="145"/>
      <c r="N961" s="147" t="s">
        <v>19856</v>
      </c>
      <c r="O961" s="47" t="s">
        <v>20068</v>
      </c>
      <c r="P961" s="75" t="s">
        <v>42</v>
      </c>
      <c r="Q961" s="145" t="s">
        <v>24</v>
      </c>
      <c r="S961" s="149"/>
      <c r="V961" s="150" t="s">
        <v>20067</v>
      </c>
      <c r="X961" s="201"/>
      <c r="Y961" s="204"/>
      <c r="Z961" s="203" t="s">
        <v>9271</v>
      </c>
      <c r="AA961" s="204"/>
      <c r="AB961" s="204"/>
    </row>
    <row r="962" spans="1:28" ht="210" x14ac:dyDescent="0.25">
      <c r="A962" s="8">
        <v>961</v>
      </c>
      <c r="B962" s="75" t="s">
        <v>15</v>
      </c>
      <c r="C962" s="71" t="s">
        <v>22</v>
      </c>
      <c r="D962" s="143" t="s">
        <v>40</v>
      </c>
      <c r="E962" s="47" t="s">
        <v>20068</v>
      </c>
      <c r="F962" s="144" t="s">
        <v>20070</v>
      </c>
      <c r="G962" s="122" t="s">
        <v>16</v>
      </c>
      <c r="H962" s="47" t="s">
        <v>20068</v>
      </c>
      <c r="I962" s="145"/>
      <c r="J962" s="145" t="s">
        <v>14</v>
      </c>
      <c r="K962" s="146"/>
      <c r="L962" s="145" t="s">
        <v>14</v>
      </c>
      <c r="M962" s="145"/>
      <c r="N962" s="147" t="s">
        <v>218</v>
      </c>
      <c r="O962" s="47" t="s">
        <v>20068</v>
      </c>
      <c r="P962" s="75" t="s">
        <v>49</v>
      </c>
      <c r="Q962" s="145" t="s">
        <v>24</v>
      </c>
      <c r="R962" s="17"/>
      <c r="S962" s="149"/>
      <c r="T962" s="17"/>
      <c r="U962" s="17"/>
      <c r="V962" s="150" t="s">
        <v>20083</v>
      </c>
      <c r="Z962" s="203"/>
      <c r="AB962" s="204"/>
    </row>
    <row r="963" spans="1:28" ht="105" x14ac:dyDescent="0.25">
      <c r="A963" s="8">
        <v>962</v>
      </c>
      <c r="B963" s="75" t="s">
        <v>15</v>
      </c>
      <c r="C963" s="71" t="s">
        <v>18826</v>
      </c>
      <c r="D963" s="143" t="s">
        <v>20071</v>
      </c>
      <c r="E963" s="47" t="s">
        <v>19966</v>
      </c>
      <c r="F963" s="144" t="s">
        <v>20072</v>
      </c>
      <c r="G963" s="122" t="s">
        <v>16</v>
      </c>
      <c r="H963" s="47" t="s">
        <v>20068</v>
      </c>
      <c r="I963" s="145"/>
      <c r="J963" s="145" t="s">
        <v>14</v>
      </c>
      <c r="K963" s="146"/>
      <c r="L963" s="145" t="s">
        <v>14</v>
      </c>
      <c r="M963" s="145"/>
      <c r="N963" s="147" t="s">
        <v>19856</v>
      </c>
      <c r="O963" s="47" t="s">
        <v>20068</v>
      </c>
      <c r="P963" s="75" t="s">
        <v>3884</v>
      </c>
      <c r="Q963" s="145" t="s">
        <v>24</v>
      </c>
      <c r="R963" s="17"/>
      <c r="S963" s="149"/>
      <c r="T963" s="17"/>
      <c r="U963" s="17"/>
      <c r="V963" s="150" t="s">
        <v>20084</v>
      </c>
      <c r="Z963" s="203" t="s">
        <v>9271</v>
      </c>
      <c r="AB963" s="204"/>
    </row>
    <row r="964" spans="1:28" s="17" customFormat="1" ht="42" x14ac:dyDescent="0.25">
      <c r="A964" s="122">
        <v>963</v>
      </c>
      <c r="B964" s="75" t="s">
        <v>192</v>
      </c>
      <c r="C964" s="71" t="s">
        <v>6438</v>
      </c>
      <c r="D964" s="143" t="s">
        <v>20073</v>
      </c>
      <c r="E964" s="47" t="s">
        <v>19592</v>
      </c>
      <c r="F964" s="144" t="s">
        <v>20074</v>
      </c>
      <c r="G964" s="122" t="s">
        <v>196</v>
      </c>
      <c r="H964" s="47" t="s">
        <v>20068</v>
      </c>
      <c r="I964" s="145"/>
      <c r="J964" s="145" t="s">
        <v>14</v>
      </c>
      <c r="K964" s="146"/>
      <c r="L964" s="145" t="s">
        <v>14</v>
      </c>
      <c r="M964" s="145"/>
      <c r="N964" s="147" t="s">
        <v>19856</v>
      </c>
      <c r="O964" s="47" t="s">
        <v>20068</v>
      </c>
      <c r="P964" s="75" t="s">
        <v>42</v>
      </c>
      <c r="Q964" s="145" t="s">
        <v>24</v>
      </c>
      <c r="S964" s="149"/>
      <c r="V964" s="150" t="s">
        <v>17026</v>
      </c>
      <c r="X964" s="201"/>
      <c r="Y964" s="204"/>
      <c r="Z964" s="203" t="s">
        <v>9271</v>
      </c>
      <c r="AA964" s="204"/>
      <c r="AB964" s="204"/>
    </row>
    <row r="965" spans="1:28" s="17" customFormat="1" ht="42" x14ac:dyDescent="0.25">
      <c r="A965" s="122">
        <v>964</v>
      </c>
      <c r="B965" s="75" t="s">
        <v>192</v>
      </c>
      <c r="C965" s="71" t="s">
        <v>6438</v>
      </c>
      <c r="D965" s="143" t="s">
        <v>20075</v>
      </c>
      <c r="E965" s="47" t="s">
        <v>19922</v>
      </c>
      <c r="F965" s="144" t="s">
        <v>20076</v>
      </c>
      <c r="G965" s="122" t="s">
        <v>196</v>
      </c>
      <c r="H965" s="47" t="s">
        <v>20068</v>
      </c>
      <c r="I965" s="145"/>
      <c r="J965" s="145" t="s">
        <v>14</v>
      </c>
      <c r="K965" s="146"/>
      <c r="L965" s="145" t="s">
        <v>14</v>
      </c>
      <c r="M965" s="145"/>
      <c r="N965" s="147" t="s">
        <v>19856</v>
      </c>
      <c r="O965" s="47" t="s">
        <v>20068</v>
      </c>
      <c r="P965" s="75" t="s">
        <v>42</v>
      </c>
      <c r="Q965" s="145" t="s">
        <v>24</v>
      </c>
      <c r="S965" s="149"/>
      <c r="V965" s="150" t="s">
        <v>20094</v>
      </c>
      <c r="X965" s="201"/>
      <c r="Y965" s="204"/>
      <c r="Z965" s="203" t="s">
        <v>9271</v>
      </c>
      <c r="AA965" s="204"/>
      <c r="AB965" s="204"/>
    </row>
    <row r="966" spans="1:28" ht="42" x14ac:dyDescent="0.25">
      <c r="A966" s="8">
        <v>965</v>
      </c>
      <c r="B966" s="75" t="s">
        <v>1119</v>
      </c>
      <c r="C966" s="71" t="s">
        <v>17528</v>
      </c>
      <c r="D966" s="143" t="s">
        <v>20077</v>
      </c>
      <c r="E966" s="47" t="s">
        <v>20000</v>
      </c>
      <c r="F966" s="144" t="s">
        <v>20078</v>
      </c>
      <c r="G966" s="122" t="s">
        <v>312</v>
      </c>
      <c r="H966" s="47" t="s">
        <v>20068</v>
      </c>
      <c r="I966" s="145"/>
      <c r="J966" s="145" t="s">
        <v>14</v>
      </c>
      <c r="K966" s="146"/>
      <c r="L966" s="145" t="s">
        <v>14</v>
      </c>
      <c r="M966" s="145"/>
      <c r="N966" s="147" t="s">
        <v>218</v>
      </c>
      <c r="O966" s="47" t="s">
        <v>20068</v>
      </c>
      <c r="P966" s="75" t="s">
        <v>49</v>
      </c>
      <c r="Q966" s="145" t="s">
        <v>21</v>
      </c>
      <c r="R966" s="17"/>
      <c r="S966" s="149"/>
      <c r="T966" s="17"/>
      <c r="U966" s="17"/>
      <c r="V966" s="150" t="s">
        <v>5896</v>
      </c>
      <c r="Z966" s="203"/>
      <c r="AB966" s="204"/>
    </row>
    <row r="967" spans="1:28" ht="63" x14ac:dyDescent="0.25">
      <c r="A967" s="8">
        <v>966</v>
      </c>
      <c r="B967" s="75" t="s">
        <v>213</v>
      </c>
      <c r="C967" s="71" t="s">
        <v>17528</v>
      </c>
      <c r="D967" s="143" t="s">
        <v>40</v>
      </c>
      <c r="E967" s="47" t="s">
        <v>20079</v>
      </c>
      <c r="F967" s="144" t="s">
        <v>20080</v>
      </c>
      <c r="G967" s="122" t="s">
        <v>312</v>
      </c>
      <c r="H967" s="47" t="s">
        <v>20068</v>
      </c>
      <c r="I967" s="145"/>
      <c r="J967" s="145" t="s">
        <v>14</v>
      </c>
      <c r="K967" s="146"/>
      <c r="L967" s="145" t="s">
        <v>14</v>
      </c>
      <c r="M967" s="145"/>
      <c r="N967" s="147" t="s">
        <v>218</v>
      </c>
      <c r="O967" s="47" t="s">
        <v>20068</v>
      </c>
      <c r="P967" s="75" t="s">
        <v>49</v>
      </c>
      <c r="Q967" s="145" t="s">
        <v>21</v>
      </c>
      <c r="R967" s="17"/>
      <c r="S967" s="149"/>
      <c r="T967" s="17"/>
      <c r="U967" s="17"/>
      <c r="V967" s="150" t="s">
        <v>5896</v>
      </c>
      <c r="Z967" s="203"/>
      <c r="AB967" s="204"/>
    </row>
    <row r="968" spans="1:28" ht="42" x14ac:dyDescent="0.25">
      <c r="A968" s="8">
        <v>967</v>
      </c>
      <c r="B968" s="75" t="s">
        <v>1603</v>
      </c>
      <c r="C968" s="71" t="s">
        <v>20081</v>
      </c>
      <c r="D968" s="143" t="s">
        <v>20082</v>
      </c>
      <c r="E968" s="47" t="s">
        <v>19692</v>
      </c>
      <c r="F968" s="144" t="s">
        <v>1119</v>
      </c>
      <c r="G968" s="122" t="s">
        <v>312</v>
      </c>
      <c r="H968" s="47" t="s">
        <v>20068</v>
      </c>
      <c r="I968" s="145"/>
      <c r="J968" s="145" t="s">
        <v>14</v>
      </c>
      <c r="K968" s="146"/>
      <c r="L968" s="145" t="s">
        <v>14</v>
      </c>
      <c r="M968" s="145"/>
      <c r="N968" s="147" t="s">
        <v>218</v>
      </c>
      <c r="O968" s="47" t="s">
        <v>20068</v>
      </c>
      <c r="P968" s="75" t="s">
        <v>49</v>
      </c>
      <c r="Q968" s="145" t="s">
        <v>3662</v>
      </c>
      <c r="R968" s="17"/>
      <c r="S968" s="149"/>
      <c r="T968" s="17"/>
      <c r="U968" s="17"/>
      <c r="V968" s="150" t="s">
        <v>5896</v>
      </c>
      <c r="Z968" s="203"/>
      <c r="AB968" s="204"/>
    </row>
    <row r="969" spans="1:28" ht="126" x14ac:dyDescent="0.25">
      <c r="A969" s="8">
        <v>968</v>
      </c>
      <c r="B969" s="75" t="s">
        <v>15</v>
      </c>
      <c r="C969" s="71" t="s">
        <v>17499</v>
      </c>
      <c r="D969" s="143" t="s">
        <v>20085</v>
      </c>
      <c r="E969" s="47" t="s">
        <v>20033</v>
      </c>
      <c r="F969" s="144" t="s">
        <v>20086</v>
      </c>
      <c r="G969" s="122" t="s">
        <v>16</v>
      </c>
      <c r="H969" s="47" t="s">
        <v>20068</v>
      </c>
      <c r="I969" s="145"/>
      <c r="J969" s="145" t="s">
        <v>14</v>
      </c>
      <c r="K969" s="146"/>
      <c r="L969" s="145" t="s">
        <v>14</v>
      </c>
      <c r="M969" s="145"/>
      <c r="N969" s="147" t="s">
        <v>19856</v>
      </c>
      <c r="O969" s="47" t="s">
        <v>20068</v>
      </c>
      <c r="P969" s="75" t="s">
        <v>3884</v>
      </c>
      <c r="Q969" s="145" t="s">
        <v>24</v>
      </c>
      <c r="R969" s="17"/>
      <c r="S969" s="149"/>
      <c r="T969" s="17"/>
      <c r="U969" s="17"/>
      <c r="V969" s="150" t="s">
        <v>20087</v>
      </c>
      <c r="Z969" s="203" t="s">
        <v>9271</v>
      </c>
      <c r="AB969" s="204"/>
    </row>
    <row r="970" spans="1:28" ht="84" x14ac:dyDescent="0.25">
      <c r="A970" s="8">
        <v>969</v>
      </c>
      <c r="B970" s="75" t="s">
        <v>15</v>
      </c>
      <c r="C970" s="71" t="s">
        <v>19247</v>
      </c>
      <c r="D970" s="143" t="s">
        <v>20088</v>
      </c>
      <c r="E970" s="47" t="s">
        <v>20050</v>
      </c>
      <c r="F970" s="144" t="s">
        <v>20089</v>
      </c>
      <c r="G970" s="122" t="s">
        <v>16</v>
      </c>
      <c r="H970" s="47" t="s">
        <v>20068</v>
      </c>
      <c r="I970" s="145"/>
      <c r="J970" s="145" t="s">
        <v>14</v>
      </c>
      <c r="K970" s="146"/>
      <c r="L970" s="145" t="s">
        <v>14</v>
      </c>
      <c r="M970" s="145"/>
      <c r="N970" s="147" t="s">
        <v>16316</v>
      </c>
      <c r="O970" s="47" t="s">
        <v>20068</v>
      </c>
      <c r="P970" s="75" t="s">
        <v>47</v>
      </c>
      <c r="Q970" s="145" t="s">
        <v>24</v>
      </c>
      <c r="R970" s="17"/>
      <c r="S970" s="149"/>
      <c r="T970" s="17"/>
      <c r="U970" s="17"/>
      <c r="V970" s="150" t="s">
        <v>20090</v>
      </c>
      <c r="Z970" s="203"/>
      <c r="AB970" s="204"/>
    </row>
    <row r="971" spans="1:28" ht="273" x14ac:dyDescent="0.25">
      <c r="A971" s="8">
        <v>970</v>
      </c>
      <c r="B971" s="75" t="s">
        <v>15</v>
      </c>
      <c r="C971" s="71" t="s">
        <v>17471</v>
      </c>
      <c r="D971" s="143" t="s">
        <v>20091</v>
      </c>
      <c r="E971" s="47" t="s">
        <v>19966</v>
      </c>
      <c r="F971" s="144" t="s">
        <v>20092</v>
      </c>
      <c r="G971" s="122" t="s">
        <v>16</v>
      </c>
      <c r="H971" s="47" t="s">
        <v>20068</v>
      </c>
      <c r="I971" s="145"/>
      <c r="J971" s="145" t="s">
        <v>14</v>
      </c>
      <c r="K971" s="146"/>
      <c r="L971" s="145" t="s">
        <v>14</v>
      </c>
      <c r="M971" s="145"/>
      <c r="N971" s="147" t="s">
        <v>186</v>
      </c>
      <c r="O971" s="47" t="s">
        <v>20068</v>
      </c>
      <c r="P971" s="75" t="s">
        <v>44</v>
      </c>
      <c r="Q971" s="145" t="s">
        <v>24</v>
      </c>
      <c r="R971" s="17"/>
      <c r="S971" s="149"/>
      <c r="T971" s="17"/>
      <c r="U971" s="17"/>
      <c r="V971" s="150" t="s">
        <v>20099</v>
      </c>
      <c r="Z971" s="203"/>
      <c r="AB971" s="204"/>
    </row>
    <row r="972" spans="1:28" ht="84" x14ac:dyDescent="0.25">
      <c r="A972" s="8">
        <v>971</v>
      </c>
      <c r="B972" s="75" t="s">
        <v>1496</v>
      </c>
      <c r="C972" s="71" t="s">
        <v>17818</v>
      </c>
      <c r="D972" s="143" t="s">
        <v>20095</v>
      </c>
      <c r="E972" s="47" t="s">
        <v>19861</v>
      </c>
      <c r="F972" s="144" t="s">
        <v>20096</v>
      </c>
      <c r="G972" s="122" t="s">
        <v>312</v>
      </c>
      <c r="H972" s="47" t="s">
        <v>20068</v>
      </c>
      <c r="I972" s="145"/>
      <c r="J972" s="145" t="s">
        <v>14</v>
      </c>
      <c r="K972" s="146"/>
      <c r="L972" s="145" t="s">
        <v>14</v>
      </c>
      <c r="M972" s="145"/>
      <c r="N972" s="147" t="s">
        <v>19856</v>
      </c>
      <c r="O972" s="47" t="s">
        <v>20068</v>
      </c>
      <c r="P972" s="75" t="s">
        <v>3405</v>
      </c>
      <c r="Q972" s="145" t="s">
        <v>24</v>
      </c>
      <c r="R972" s="17"/>
      <c r="S972" s="149"/>
      <c r="T972" s="17"/>
      <c r="U972" s="17"/>
      <c r="V972" s="150" t="s">
        <v>19770</v>
      </c>
      <c r="Z972" s="203" t="s">
        <v>8532</v>
      </c>
      <c r="AB972" s="204"/>
    </row>
    <row r="973" spans="1:28" ht="84" x14ac:dyDescent="0.25">
      <c r="A973" s="8">
        <v>972</v>
      </c>
      <c r="B973" s="75" t="s">
        <v>15</v>
      </c>
      <c r="C973" s="71" t="s">
        <v>19641</v>
      </c>
      <c r="D973" s="143" t="s">
        <v>20097</v>
      </c>
      <c r="E973" s="47" t="s">
        <v>20050</v>
      </c>
      <c r="F973" s="144" t="s">
        <v>20098</v>
      </c>
      <c r="G973" s="122" t="s">
        <v>16</v>
      </c>
      <c r="H973" s="47" t="s">
        <v>20068</v>
      </c>
      <c r="I973" s="145"/>
      <c r="J973" s="145" t="s">
        <v>14</v>
      </c>
      <c r="K973" s="146"/>
      <c r="L973" s="145" t="s">
        <v>14</v>
      </c>
      <c r="M973" s="145"/>
      <c r="N973" s="147" t="s">
        <v>19856</v>
      </c>
      <c r="O973" s="47" t="s">
        <v>20068</v>
      </c>
      <c r="P973" s="75" t="s">
        <v>3405</v>
      </c>
      <c r="Q973" s="145" t="s">
        <v>24</v>
      </c>
      <c r="R973" s="17"/>
      <c r="S973" s="149"/>
      <c r="T973" s="17"/>
      <c r="U973" s="17"/>
      <c r="V973" s="150" t="s">
        <v>20100</v>
      </c>
      <c r="Z973" s="203"/>
      <c r="AB973" s="204"/>
    </row>
    <row r="974" spans="1:28" ht="63" x14ac:dyDescent="0.25">
      <c r="A974" s="8">
        <v>973</v>
      </c>
      <c r="B974" s="75" t="s">
        <v>20101</v>
      </c>
      <c r="C974" s="71" t="s">
        <v>20102</v>
      </c>
      <c r="D974" s="143" t="s">
        <v>20103</v>
      </c>
      <c r="E974" s="47" t="s">
        <v>20033</v>
      </c>
      <c r="F974" s="144" t="s">
        <v>20106</v>
      </c>
      <c r="G974" s="122" t="s">
        <v>312</v>
      </c>
      <c r="H974" s="47" t="s">
        <v>20068</v>
      </c>
      <c r="I974" s="145"/>
      <c r="J974" s="145" t="s">
        <v>14</v>
      </c>
      <c r="K974" s="146"/>
      <c r="L974" s="145" t="s">
        <v>14</v>
      </c>
      <c r="M974" s="145"/>
      <c r="N974" s="147" t="s">
        <v>348</v>
      </c>
      <c r="O974" s="47" t="s">
        <v>20068</v>
      </c>
      <c r="P974" s="75" t="s">
        <v>19</v>
      </c>
      <c r="Q974" s="145" t="s">
        <v>3662</v>
      </c>
      <c r="R974" s="17"/>
      <c r="S974" s="149"/>
      <c r="T974" s="17"/>
      <c r="U974" s="17"/>
      <c r="V974" s="150" t="s">
        <v>20110</v>
      </c>
      <c r="Z974" s="203"/>
      <c r="AB974" s="204"/>
    </row>
    <row r="975" spans="1:28" ht="84" x14ac:dyDescent="0.25">
      <c r="A975" s="8">
        <v>974</v>
      </c>
      <c r="B975" s="75" t="s">
        <v>18184</v>
      </c>
      <c r="C975" s="71" t="s">
        <v>18702</v>
      </c>
      <c r="D975" s="143" t="s">
        <v>20104</v>
      </c>
      <c r="E975" s="47" t="s">
        <v>19471</v>
      </c>
      <c r="F975" s="144" t="s">
        <v>20105</v>
      </c>
      <c r="G975" s="122" t="s">
        <v>312</v>
      </c>
      <c r="H975" s="47" t="s">
        <v>20068</v>
      </c>
      <c r="I975" s="145"/>
      <c r="J975" s="145" t="s">
        <v>14</v>
      </c>
      <c r="K975" s="146"/>
      <c r="L975" s="145" t="s">
        <v>14</v>
      </c>
      <c r="M975" s="145"/>
      <c r="N975" s="147" t="s">
        <v>16316</v>
      </c>
      <c r="O975" s="47" t="s">
        <v>20068</v>
      </c>
      <c r="P975" s="75" t="s">
        <v>47</v>
      </c>
      <c r="Q975" s="145" t="s">
        <v>24</v>
      </c>
      <c r="R975" s="17"/>
      <c r="S975" s="149"/>
      <c r="T975" s="17"/>
      <c r="U975" s="17"/>
      <c r="V975" s="150" t="s">
        <v>5311</v>
      </c>
      <c r="Z975" s="203"/>
      <c r="AB975" s="204"/>
    </row>
    <row r="976" spans="1:28" ht="84" x14ac:dyDescent="0.25">
      <c r="A976" s="8">
        <v>975</v>
      </c>
      <c r="B976" s="75" t="s">
        <v>19572</v>
      </c>
      <c r="C976" s="71" t="s">
        <v>22</v>
      </c>
      <c r="D976" s="143" t="s">
        <v>20107</v>
      </c>
      <c r="E976" s="47" t="s">
        <v>19912</v>
      </c>
      <c r="F976" s="144" t="s">
        <v>20108</v>
      </c>
      <c r="G976" s="122" t="s">
        <v>312</v>
      </c>
      <c r="H976" s="47" t="s">
        <v>20068</v>
      </c>
      <c r="I976" s="145"/>
      <c r="J976" s="145" t="s">
        <v>14</v>
      </c>
      <c r="K976" s="146"/>
      <c r="L976" s="145" t="s">
        <v>14</v>
      </c>
      <c r="M976" s="145"/>
      <c r="N976" s="147" t="s">
        <v>348</v>
      </c>
      <c r="O976" s="47" t="s">
        <v>20068</v>
      </c>
      <c r="P976" s="75" t="s">
        <v>19</v>
      </c>
      <c r="Q976" s="145" t="s">
        <v>21</v>
      </c>
      <c r="R976" s="17"/>
      <c r="S976" s="149"/>
      <c r="T976" s="17"/>
      <c r="U976" s="17"/>
      <c r="V976" s="150" t="s">
        <v>20109</v>
      </c>
      <c r="Z976" s="203"/>
      <c r="AB976" s="204"/>
    </row>
    <row r="977" spans="1:28" ht="357" x14ac:dyDescent="0.25">
      <c r="A977" s="8">
        <v>976</v>
      </c>
      <c r="B977" s="75" t="s">
        <v>15</v>
      </c>
      <c r="C977" s="71" t="s">
        <v>17497</v>
      </c>
      <c r="D977" s="143" t="s">
        <v>20111</v>
      </c>
      <c r="E977" s="47" t="s">
        <v>20068</v>
      </c>
      <c r="F977" s="206" t="s">
        <v>20112</v>
      </c>
      <c r="G977" s="122" t="s">
        <v>16</v>
      </c>
      <c r="H977" s="47" t="s">
        <v>20068</v>
      </c>
      <c r="I977" s="145"/>
      <c r="J977" s="145" t="s">
        <v>14</v>
      </c>
      <c r="K977" s="146"/>
      <c r="L977" s="145" t="s">
        <v>14</v>
      </c>
      <c r="M977" s="145"/>
      <c r="N977" s="147" t="s">
        <v>19856</v>
      </c>
      <c r="O977" s="47" t="s">
        <v>20068</v>
      </c>
      <c r="P977" s="75" t="s">
        <v>42</v>
      </c>
      <c r="Q977" s="145" t="s">
        <v>24</v>
      </c>
      <c r="R977" s="17"/>
      <c r="S977" s="149"/>
      <c r="T977" s="17"/>
      <c r="U977" s="17"/>
      <c r="V977" s="150" t="s">
        <v>3332</v>
      </c>
      <c r="Z977" s="203"/>
      <c r="AB977" s="204"/>
    </row>
    <row r="978" spans="1:28" ht="84" x14ac:dyDescent="0.25">
      <c r="A978" s="8">
        <v>977</v>
      </c>
      <c r="B978" s="75" t="s">
        <v>15</v>
      </c>
      <c r="C978" s="71" t="s">
        <v>18751</v>
      </c>
      <c r="D978" s="143" t="s">
        <v>20113</v>
      </c>
      <c r="E978" s="47" t="s">
        <v>20050</v>
      </c>
      <c r="F978" s="144" t="s">
        <v>20114</v>
      </c>
      <c r="G978" s="122" t="s">
        <v>16</v>
      </c>
      <c r="H978" s="47" t="s">
        <v>20068</v>
      </c>
      <c r="I978" s="145"/>
      <c r="J978" s="145" t="s">
        <v>14</v>
      </c>
      <c r="K978" s="146"/>
      <c r="L978" s="145" t="s">
        <v>14</v>
      </c>
      <c r="M978" s="145"/>
      <c r="N978" s="147" t="s">
        <v>348</v>
      </c>
      <c r="O978" s="47" t="s">
        <v>20068</v>
      </c>
      <c r="P978" s="75" t="s">
        <v>19</v>
      </c>
      <c r="Q978" s="145" t="s">
        <v>24</v>
      </c>
      <c r="R978" s="17"/>
      <c r="S978" s="149"/>
      <c r="T978" s="17"/>
      <c r="U978" s="17"/>
      <c r="V978" s="150" t="s">
        <v>3991</v>
      </c>
      <c r="Z978" s="203"/>
      <c r="AB978" s="204"/>
    </row>
    <row r="979" spans="1:28" ht="90" x14ac:dyDescent="0.25">
      <c r="A979" s="8">
        <v>978</v>
      </c>
      <c r="B979" s="75" t="s">
        <v>20115</v>
      </c>
      <c r="C979" s="71" t="s">
        <v>18437</v>
      </c>
      <c r="D979" s="143" t="s">
        <v>20116</v>
      </c>
      <c r="E979" s="47" t="s">
        <v>20050</v>
      </c>
      <c r="F979" s="144" t="s">
        <v>20117</v>
      </c>
      <c r="G979" s="122" t="s">
        <v>53</v>
      </c>
      <c r="H979" s="47" t="s">
        <v>20068</v>
      </c>
      <c r="I979" s="145"/>
      <c r="J979" s="145" t="s">
        <v>14</v>
      </c>
      <c r="K979" s="146"/>
      <c r="L979" s="145" t="s">
        <v>14</v>
      </c>
      <c r="M979" s="145"/>
      <c r="N979" s="147" t="s">
        <v>19856</v>
      </c>
      <c r="O979" s="47" t="s">
        <v>20068</v>
      </c>
      <c r="P979" s="75" t="s">
        <v>42</v>
      </c>
      <c r="Q979" s="145" t="s">
        <v>24</v>
      </c>
      <c r="R979" s="17"/>
      <c r="S979" s="149"/>
      <c r="T979" s="17"/>
      <c r="U979" s="17"/>
      <c r="V979" s="150" t="s">
        <v>20129</v>
      </c>
      <c r="Z979" s="203"/>
      <c r="AB979" s="204"/>
    </row>
    <row r="980" spans="1:28" ht="126" x14ac:dyDescent="0.25">
      <c r="A980" s="8">
        <v>979</v>
      </c>
      <c r="B980" s="75" t="s">
        <v>853</v>
      </c>
      <c r="C980" s="71" t="s">
        <v>20118</v>
      </c>
      <c r="D980" s="143" t="s">
        <v>20119</v>
      </c>
      <c r="E980" s="47" t="s">
        <v>20120</v>
      </c>
      <c r="F980" s="144" t="s">
        <v>20121</v>
      </c>
      <c r="G980" s="122" t="s">
        <v>1776</v>
      </c>
      <c r="H980" s="47" t="s">
        <v>20068</v>
      </c>
      <c r="I980" s="145"/>
      <c r="J980" s="145" t="s">
        <v>14</v>
      </c>
      <c r="K980" s="146"/>
      <c r="L980" s="145" t="s">
        <v>14</v>
      </c>
      <c r="M980" s="145"/>
      <c r="N980" s="147" t="s">
        <v>19856</v>
      </c>
      <c r="O980" s="47" t="s">
        <v>20068</v>
      </c>
      <c r="P980" s="75" t="s">
        <v>42</v>
      </c>
      <c r="Q980" s="145" t="s">
        <v>230</v>
      </c>
      <c r="R980" s="17"/>
      <c r="S980" s="149"/>
      <c r="T980" s="17"/>
      <c r="U980" s="17"/>
      <c r="V980" s="150" t="s">
        <v>20130</v>
      </c>
      <c r="Z980" s="203"/>
      <c r="AB980" s="204"/>
    </row>
    <row r="981" spans="1:28" ht="126" x14ac:dyDescent="0.25">
      <c r="A981" s="8">
        <v>980</v>
      </c>
      <c r="B981" s="75" t="s">
        <v>15</v>
      </c>
      <c r="C981" s="71" t="s">
        <v>18751</v>
      </c>
      <c r="D981" s="143" t="s">
        <v>20122</v>
      </c>
      <c r="E981" s="47" t="s">
        <v>20033</v>
      </c>
      <c r="F981" s="144" t="s">
        <v>20123</v>
      </c>
      <c r="G981" s="122" t="s">
        <v>16</v>
      </c>
      <c r="H981" s="47" t="s">
        <v>20068</v>
      </c>
      <c r="I981" s="145"/>
      <c r="J981" s="145" t="s">
        <v>14</v>
      </c>
      <c r="K981" s="146"/>
      <c r="L981" s="145" t="s">
        <v>14</v>
      </c>
      <c r="M981" s="145"/>
      <c r="N981" s="147" t="s">
        <v>348</v>
      </c>
      <c r="O981" s="47" t="s">
        <v>20068</v>
      </c>
      <c r="P981" s="75" t="s">
        <v>19</v>
      </c>
      <c r="Q981" s="145" t="s">
        <v>24</v>
      </c>
      <c r="R981" s="17"/>
      <c r="S981" s="149"/>
      <c r="T981" s="17"/>
      <c r="U981" s="17"/>
      <c r="V981" s="150" t="s">
        <v>20131</v>
      </c>
      <c r="Z981" s="203"/>
      <c r="AB981" s="204"/>
    </row>
    <row r="982" spans="1:28" ht="63" x14ac:dyDescent="0.25">
      <c r="A982" s="8">
        <v>981</v>
      </c>
      <c r="B982" s="75" t="s">
        <v>4171</v>
      </c>
      <c r="C982" s="71" t="s">
        <v>20124</v>
      </c>
      <c r="D982" s="143" t="s">
        <v>20125</v>
      </c>
      <c r="E982" s="47" t="s">
        <v>20050</v>
      </c>
      <c r="F982" s="144" t="s">
        <v>20126</v>
      </c>
      <c r="G982" s="122" t="s">
        <v>312</v>
      </c>
      <c r="H982" s="47" t="s">
        <v>20068</v>
      </c>
      <c r="I982" s="145"/>
      <c r="J982" s="145" t="s">
        <v>14</v>
      </c>
      <c r="K982" s="146"/>
      <c r="L982" s="145" t="s">
        <v>14</v>
      </c>
      <c r="M982" s="145"/>
      <c r="N982" s="147" t="s">
        <v>348</v>
      </c>
      <c r="O982" s="47" t="s">
        <v>20068</v>
      </c>
      <c r="P982" s="75" t="s">
        <v>19</v>
      </c>
      <c r="Q982" s="145" t="s">
        <v>24</v>
      </c>
      <c r="R982" s="17"/>
      <c r="S982" s="149"/>
      <c r="T982" s="17"/>
      <c r="U982" s="17"/>
      <c r="V982" s="150" t="s">
        <v>20132</v>
      </c>
      <c r="Z982" s="203"/>
      <c r="AB982" s="204"/>
    </row>
    <row r="983" spans="1:28" ht="54" x14ac:dyDescent="0.25">
      <c r="A983" s="8">
        <v>982</v>
      </c>
      <c r="B983" s="75" t="s">
        <v>11863</v>
      </c>
      <c r="C983" s="71" t="s">
        <v>20127</v>
      </c>
      <c r="D983" s="143" t="s">
        <v>40</v>
      </c>
      <c r="E983" s="47" t="s">
        <v>20068</v>
      </c>
      <c r="F983" s="144" t="s">
        <v>20128</v>
      </c>
      <c r="G983" s="122" t="s">
        <v>4255</v>
      </c>
      <c r="H983" s="47" t="s">
        <v>20068</v>
      </c>
      <c r="I983" s="145"/>
      <c r="J983" s="145" t="s">
        <v>14</v>
      </c>
      <c r="K983" s="146"/>
      <c r="L983" s="145" t="s">
        <v>14</v>
      </c>
      <c r="M983" s="145"/>
      <c r="N983" s="147" t="s">
        <v>19856</v>
      </c>
      <c r="O983" s="47" t="s">
        <v>20068</v>
      </c>
      <c r="P983" s="75" t="s">
        <v>42</v>
      </c>
      <c r="Q983" s="145" t="s">
        <v>21</v>
      </c>
      <c r="R983" s="17"/>
      <c r="S983" s="149"/>
      <c r="T983" s="17"/>
      <c r="U983" s="17"/>
      <c r="V983" s="150" t="s">
        <v>20133</v>
      </c>
      <c r="Z983" s="203"/>
      <c r="AB983" s="204"/>
    </row>
    <row r="984" spans="1:28" ht="84" x14ac:dyDescent="0.25">
      <c r="A984" s="8">
        <v>983</v>
      </c>
      <c r="B984" s="75" t="s">
        <v>20134</v>
      </c>
      <c r="C984" s="71" t="s">
        <v>20135</v>
      </c>
      <c r="D984" s="143" t="s">
        <v>20136</v>
      </c>
      <c r="E984" s="47" t="s">
        <v>7252</v>
      </c>
      <c r="F984" s="144" t="s">
        <v>20137</v>
      </c>
      <c r="G984" s="122" t="s">
        <v>312</v>
      </c>
      <c r="H984" s="47" t="s">
        <v>20138</v>
      </c>
      <c r="I984" s="145"/>
      <c r="J984" s="145" t="s">
        <v>14</v>
      </c>
      <c r="K984" s="146"/>
      <c r="L984" s="145" t="s">
        <v>14</v>
      </c>
      <c r="M984" s="145"/>
      <c r="N984" s="147" t="s">
        <v>348</v>
      </c>
      <c r="O984" s="47" t="s">
        <v>20138</v>
      </c>
      <c r="P984" s="75" t="s">
        <v>19</v>
      </c>
      <c r="Q984" s="145" t="s">
        <v>21</v>
      </c>
      <c r="R984" s="17"/>
      <c r="S984" s="149"/>
      <c r="T984" s="17"/>
      <c r="U984" s="17"/>
      <c r="V984" s="150" t="s">
        <v>20148</v>
      </c>
      <c r="Z984" s="203"/>
      <c r="AB984" s="204"/>
    </row>
    <row r="985" spans="1:28" ht="126" x14ac:dyDescent="0.25">
      <c r="A985" s="8">
        <v>984</v>
      </c>
      <c r="B985" s="75" t="s">
        <v>15</v>
      </c>
      <c r="C985" s="71" t="s">
        <v>6838</v>
      </c>
      <c r="D985" s="143" t="s">
        <v>20139</v>
      </c>
      <c r="E985" s="47" t="s">
        <v>20033</v>
      </c>
      <c r="F985" s="144" t="s">
        <v>20140</v>
      </c>
      <c r="G985" s="122" t="s">
        <v>16</v>
      </c>
      <c r="H985" s="47" t="s">
        <v>20138</v>
      </c>
      <c r="I985" s="145"/>
      <c r="J985" s="145" t="s">
        <v>14</v>
      </c>
      <c r="K985" s="146"/>
      <c r="L985" s="145" t="s">
        <v>14</v>
      </c>
      <c r="M985" s="145"/>
      <c r="N985" s="147" t="s">
        <v>19856</v>
      </c>
      <c r="O985" s="47" t="s">
        <v>20138</v>
      </c>
      <c r="P985" s="75" t="s">
        <v>42</v>
      </c>
      <c r="Q985" s="145" t="s">
        <v>24</v>
      </c>
      <c r="R985" s="17"/>
      <c r="S985" s="149"/>
      <c r="T985" s="17"/>
      <c r="U985" s="17"/>
      <c r="V985" s="150" t="s">
        <v>3332</v>
      </c>
      <c r="Z985" s="203" t="s">
        <v>16414</v>
      </c>
      <c r="AB985" s="204"/>
    </row>
    <row r="986" spans="1:28" ht="126" x14ac:dyDescent="0.25">
      <c r="A986" s="8">
        <v>985</v>
      </c>
      <c r="B986" s="75" t="s">
        <v>940</v>
      </c>
      <c r="C986" s="71" t="s">
        <v>20141</v>
      </c>
      <c r="D986" s="143" t="s">
        <v>20142</v>
      </c>
      <c r="E986" s="47" t="s">
        <v>19966</v>
      </c>
      <c r="F986" s="144" t="s">
        <v>20143</v>
      </c>
      <c r="G986" s="122" t="s">
        <v>312</v>
      </c>
      <c r="H986" s="47" t="s">
        <v>20138</v>
      </c>
      <c r="I986" s="145"/>
      <c r="J986" s="145" t="s">
        <v>14</v>
      </c>
      <c r="K986" s="146"/>
      <c r="L986" s="145" t="s">
        <v>14</v>
      </c>
      <c r="M986" s="145"/>
      <c r="N986" s="147" t="s">
        <v>348</v>
      </c>
      <c r="O986" s="47" t="s">
        <v>20138</v>
      </c>
      <c r="P986" s="75" t="s">
        <v>19</v>
      </c>
      <c r="Q986" s="145" t="s">
        <v>21</v>
      </c>
      <c r="R986" s="17"/>
      <c r="S986" s="149"/>
      <c r="T986" s="17"/>
      <c r="U986" s="17"/>
      <c r="V986" s="150" t="s">
        <v>20144</v>
      </c>
      <c r="Z986" s="203"/>
      <c r="AB986" s="204"/>
    </row>
    <row r="987" spans="1:28" ht="189" x14ac:dyDescent="0.25">
      <c r="A987" s="8">
        <v>986</v>
      </c>
      <c r="B987" s="75" t="s">
        <v>15</v>
      </c>
      <c r="C987" s="71" t="s">
        <v>17552</v>
      </c>
      <c r="D987" s="143" t="s">
        <v>20145</v>
      </c>
      <c r="E987" s="47" t="s">
        <v>20068</v>
      </c>
      <c r="F987" s="144" t="s">
        <v>20146</v>
      </c>
      <c r="G987" s="122" t="s">
        <v>16</v>
      </c>
      <c r="H987" s="47" t="s">
        <v>20147</v>
      </c>
      <c r="I987" s="145"/>
      <c r="J987" s="145" t="s">
        <v>14</v>
      </c>
      <c r="K987" s="146"/>
      <c r="L987" s="145" t="s">
        <v>14</v>
      </c>
      <c r="M987" s="145"/>
      <c r="N987" s="147" t="s">
        <v>218</v>
      </c>
      <c r="O987" s="47" t="s">
        <v>20147</v>
      </c>
      <c r="P987" s="75" t="s">
        <v>2910</v>
      </c>
      <c r="Q987" s="145" t="s">
        <v>24</v>
      </c>
      <c r="R987" s="17"/>
      <c r="S987" s="149"/>
      <c r="T987" s="17"/>
      <c r="U987" s="17"/>
      <c r="V987" s="150" t="s">
        <v>3332</v>
      </c>
      <c r="Z987" s="203"/>
      <c r="AB987" s="204"/>
    </row>
    <row r="988" spans="1:28" ht="42" x14ac:dyDescent="0.25">
      <c r="A988" s="8">
        <v>987</v>
      </c>
      <c r="B988" s="75" t="s">
        <v>940</v>
      </c>
      <c r="C988" s="71" t="s">
        <v>20141</v>
      </c>
      <c r="D988" s="143" t="s">
        <v>20149</v>
      </c>
      <c r="E988" s="47" t="s">
        <v>20150</v>
      </c>
      <c r="F988" s="144" t="s">
        <v>20151</v>
      </c>
      <c r="G988" s="122" t="s">
        <v>312</v>
      </c>
      <c r="H988" s="47" t="s">
        <v>20147</v>
      </c>
      <c r="I988" s="145"/>
      <c r="J988" s="145" t="s">
        <v>14</v>
      </c>
      <c r="K988" s="146"/>
      <c r="L988" s="145" t="s">
        <v>14</v>
      </c>
      <c r="M988" s="145"/>
      <c r="N988" s="147" t="s">
        <v>348</v>
      </c>
      <c r="O988" s="47" t="s">
        <v>20147</v>
      </c>
      <c r="P988" s="75" t="s">
        <v>19</v>
      </c>
      <c r="Q988" s="145" t="s">
        <v>38</v>
      </c>
      <c r="R988" s="17"/>
      <c r="S988" s="149"/>
      <c r="T988" s="17"/>
      <c r="U988" s="17"/>
      <c r="V988" s="150" t="s">
        <v>5311</v>
      </c>
      <c r="Z988" s="203"/>
      <c r="AB988" s="204"/>
    </row>
    <row r="989" spans="1:28" ht="105" x14ac:dyDescent="0.25">
      <c r="A989" s="8">
        <v>988</v>
      </c>
      <c r="B989" s="75" t="s">
        <v>15</v>
      </c>
      <c r="C989" s="71" t="s">
        <v>17471</v>
      </c>
      <c r="D989" s="143" t="s">
        <v>20152</v>
      </c>
      <c r="E989" s="47" t="s">
        <v>20153</v>
      </c>
      <c r="F989" s="144" t="s">
        <v>20154</v>
      </c>
      <c r="G989" s="122" t="s">
        <v>16</v>
      </c>
      <c r="H989" s="47" t="s">
        <v>20147</v>
      </c>
      <c r="I989" s="145"/>
      <c r="J989" s="145" t="s">
        <v>14</v>
      </c>
      <c r="K989" s="146"/>
      <c r="L989" s="145" t="s">
        <v>14</v>
      </c>
      <c r="M989" s="145"/>
      <c r="N989" s="147" t="s">
        <v>19856</v>
      </c>
      <c r="O989" s="47" t="s">
        <v>20147</v>
      </c>
      <c r="P989" s="75" t="s">
        <v>42</v>
      </c>
      <c r="Q989" s="145" t="s">
        <v>24</v>
      </c>
      <c r="R989" s="17"/>
      <c r="S989" s="149"/>
      <c r="T989" s="17"/>
      <c r="U989" s="17"/>
      <c r="V989" s="150" t="s">
        <v>20177</v>
      </c>
      <c r="Z989" s="203" t="s">
        <v>1438</v>
      </c>
      <c r="AB989" s="204"/>
    </row>
    <row r="990" spans="1:28" ht="42" x14ac:dyDescent="0.25">
      <c r="A990" s="8">
        <v>989</v>
      </c>
      <c r="B990" s="75" t="s">
        <v>3199</v>
      </c>
      <c r="C990" s="71" t="s">
        <v>7410</v>
      </c>
      <c r="D990" s="143" t="s">
        <v>20155</v>
      </c>
      <c r="E990" s="47" t="s">
        <v>19912</v>
      </c>
      <c r="F990" s="144" t="s">
        <v>20156</v>
      </c>
      <c r="G990" s="122" t="s">
        <v>6649</v>
      </c>
      <c r="H990" s="47" t="s">
        <v>20147</v>
      </c>
      <c r="I990" s="145"/>
      <c r="J990" s="145" t="s">
        <v>14</v>
      </c>
      <c r="K990" s="146"/>
      <c r="L990" s="145" t="s">
        <v>14</v>
      </c>
      <c r="M990" s="145"/>
      <c r="N990" s="147" t="s">
        <v>19856</v>
      </c>
      <c r="O990" s="47" t="s">
        <v>20147</v>
      </c>
      <c r="P990" s="75" t="s">
        <v>42</v>
      </c>
      <c r="Q990" s="145" t="s">
        <v>24</v>
      </c>
      <c r="R990" s="17"/>
      <c r="S990" s="149"/>
      <c r="T990" s="17"/>
      <c r="U990" s="17"/>
      <c r="V990" s="150" t="s">
        <v>3408</v>
      </c>
      <c r="Z990" s="203"/>
      <c r="AB990" s="204"/>
    </row>
    <row r="991" spans="1:28" ht="63" x14ac:dyDescent="0.25">
      <c r="A991" s="8">
        <v>990</v>
      </c>
      <c r="B991" s="75" t="s">
        <v>940</v>
      </c>
      <c r="C991" s="71" t="s">
        <v>20157</v>
      </c>
      <c r="D991" s="143" t="s">
        <v>20158</v>
      </c>
      <c r="E991" s="47" t="s">
        <v>20138</v>
      </c>
      <c r="F991" s="144" t="s">
        <v>20159</v>
      </c>
      <c r="G991" s="122" t="s">
        <v>312</v>
      </c>
      <c r="H991" s="47" t="s">
        <v>20147</v>
      </c>
      <c r="I991" s="145"/>
      <c r="J991" s="145" t="s">
        <v>14</v>
      </c>
      <c r="K991" s="146"/>
      <c r="L991" s="145" t="s">
        <v>14</v>
      </c>
      <c r="M991" s="145"/>
      <c r="N991" s="147" t="s">
        <v>348</v>
      </c>
      <c r="O991" s="47" t="s">
        <v>20147</v>
      </c>
      <c r="P991" s="75" t="s">
        <v>19</v>
      </c>
      <c r="Q991" s="145" t="s">
        <v>24</v>
      </c>
      <c r="R991" s="17"/>
      <c r="S991" s="149"/>
      <c r="T991" s="17"/>
      <c r="U991" s="17"/>
      <c r="V991" s="150" t="s">
        <v>5311</v>
      </c>
      <c r="Z991" s="203"/>
      <c r="AB991" s="204"/>
    </row>
    <row r="992" spans="1:28" ht="84" x14ac:dyDescent="0.25">
      <c r="A992" s="8">
        <v>991</v>
      </c>
      <c r="B992" s="75" t="s">
        <v>20160</v>
      </c>
      <c r="C992" s="71" t="s">
        <v>20157</v>
      </c>
      <c r="D992" s="143" t="s">
        <v>20161</v>
      </c>
      <c r="E992" s="47" t="s">
        <v>20138</v>
      </c>
      <c r="F992" s="144" t="s">
        <v>20162</v>
      </c>
      <c r="G992" s="122" t="s">
        <v>312</v>
      </c>
      <c r="H992" s="47" t="s">
        <v>20147</v>
      </c>
      <c r="I992" s="145"/>
      <c r="J992" s="145" t="s">
        <v>14</v>
      </c>
      <c r="K992" s="146"/>
      <c r="L992" s="145" t="s">
        <v>14</v>
      </c>
      <c r="M992" s="145"/>
      <c r="N992" s="147" t="s">
        <v>348</v>
      </c>
      <c r="O992" s="47" t="s">
        <v>20147</v>
      </c>
      <c r="P992" s="75" t="s">
        <v>19</v>
      </c>
      <c r="Q992" s="145" t="s">
        <v>24</v>
      </c>
      <c r="R992" s="17"/>
      <c r="S992" s="149"/>
      <c r="T992" s="17"/>
      <c r="U992" s="17"/>
      <c r="V992" s="150" t="s">
        <v>4934</v>
      </c>
      <c r="Z992" s="203"/>
      <c r="AB992" s="204"/>
    </row>
    <row r="993" spans="1:28" ht="168" x14ac:dyDescent="0.25">
      <c r="A993" s="8">
        <v>992</v>
      </c>
      <c r="B993" s="75" t="s">
        <v>15</v>
      </c>
      <c r="C993" s="71" t="s">
        <v>17497</v>
      </c>
      <c r="D993" s="143" t="s">
        <v>20163</v>
      </c>
      <c r="E993" s="47" t="s">
        <v>20068</v>
      </c>
      <c r="F993" s="144" t="s">
        <v>20164</v>
      </c>
      <c r="G993" s="122" t="s">
        <v>16</v>
      </c>
      <c r="H993" s="47" t="s">
        <v>20147</v>
      </c>
      <c r="I993" s="145"/>
      <c r="J993" s="145" t="s">
        <v>14</v>
      </c>
      <c r="K993" s="146"/>
      <c r="L993" s="145" t="s">
        <v>14</v>
      </c>
      <c r="M993" s="145"/>
      <c r="N993" s="147" t="s">
        <v>348</v>
      </c>
      <c r="O993" s="47" t="s">
        <v>20147</v>
      </c>
      <c r="P993" s="75" t="s">
        <v>19</v>
      </c>
      <c r="Q993" s="145" t="s">
        <v>24</v>
      </c>
      <c r="R993" s="17"/>
      <c r="S993" s="149"/>
      <c r="T993" s="17"/>
      <c r="U993" s="17"/>
      <c r="V993" s="150" t="s">
        <v>5928</v>
      </c>
      <c r="Z993" s="203"/>
      <c r="AB993" s="204"/>
    </row>
    <row r="994" spans="1:28" ht="409.5" x14ac:dyDescent="0.25">
      <c r="A994" s="8">
        <v>993</v>
      </c>
      <c r="B994" s="75" t="s">
        <v>15</v>
      </c>
      <c r="C994" s="71" t="s">
        <v>17497</v>
      </c>
      <c r="D994" s="143" t="s">
        <v>20165</v>
      </c>
      <c r="E994" s="47" t="s">
        <v>20068</v>
      </c>
      <c r="F994" s="206" t="s">
        <v>20166</v>
      </c>
      <c r="G994" s="122" t="s">
        <v>16</v>
      </c>
      <c r="H994" s="47" t="s">
        <v>20147</v>
      </c>
      <c r="I994" s="145"/>
      <c r="J994" s="145" t="s">
        <v>14</v>
      </c>
      <c r="K994" s="146"/>
      <c r="L994" s="145" t="s">
        <v>14</v>
      </c>
      <c r="M994" s="145"/>
      <c r="N994" s="147" t="s">
        <v>19856</v>
      </c>
      <c r="O994" s="47" t="s">
        <v>20147</v>
      </c>
      <c r="P994" s="75" t="s">
        <v>42</v>
      </c>
      <c r="Q994" s="145" t="s">
        <v>24</v>
      </c>
      <c r="R994" s="17"/>
      <c r="S994" s="149"/>
      <c r="T994" s="17"/>
      <c r="U994" s="17"/>
      <c r="V994" s="150" t="s">
        <v>3332</v>
      </c>
      <c r="Z994" s="203" t="s">
        <v>9271</v>
      </c>
      <c r="AB994" s="204"/>
    </row>
    <row r="995" spans="1:28" ht="126" x14ac:dyDescent="0.25">
      <c r="A995" s="8">
        <v>994</v>
      </c>
      <c r="B995" s="75" t="s">
        <v>15</v>
      </c>
      <c r="C995" s="71" t="s">
        <v>17528</v>
      </c>
      <c r="D995" s="143" t="s">
        <v>20167</v>
      </c>
      <c r="E995" s="47" t="s">
        <v>20068</v>
      </c>
      <c r="F995" s="144" t="s">
        <v>20168</v>
      </c>
      <c r="G995" s="122" t="s">
        <v>16</v>
      </c>
      <c r="H995" s="47" t="s">
        <v>20147</v>
      </c>
      <c r="I995" s="145"/>
      <c r="J995" s="145" t="s">
        <v>14</v>
      </c>
      <c r="K995" s="146"/>
      <c r="L995" s="145" t="s">
        <v>14</v>
      </c>
      <c r="M995" s="145"/>
      <c r="N995" s="147" t="s">
        <v>348</v>
      </c>
      <c r="O995" s="47" t="s">
        <v>20147</v>
      </c>
      <c r="P995" s="75" t="s">
        <v>19</v>
      </c>
      <c r="Q995" s="145" t="s">
        <v>24</v>
      </c>
      <c r="R995" s="17"/>
      <c r="S995" s="149"/>
      <c r="T995" s="17"/>
      <c r="U995" s="17"/>
      <c r="V995" s="150" t="s">
        <v>5138</v>
      </c>
      <c r="Z995" s="203"/>
      <c r="AB995" s="204"/>
    </row>
    <row r="996" spans="1:28" ht="42" x14ac:dyDescent="0.25">
      <c r="A996" s="8">
        <v>995</v>
      </c>
      <c r="B996" s="75" t="s">
        <v>4822</v>
      </c>
      <c r="C996" s="71" t="s">
        <v>20141</v>
      </c>
      <c r="D996" s="143" t="s">
        <v>20169</v>
      </c>
      <c r="E996" s="47" t="s">
        <v>20068</v>
      </c>
      <c r="F996" s="144" t="s">
        <v>20170</v>
      </c>
      <c r="G996" s="122" t="s">
        <v>312</v>
      </c>
      <c r="H996" s="47" t="s">
        <v>20147</v>
      </c>
      <c r="I996" s="145"/>
      <c r="J996" s="145" t="s">
        <v>14</v>
      </c>
      <c r="K996" s="146"/>
      <c r="L996" s="145" t="s">
        <v>14</v>
      </c>
      <c r="M996" s="145"/>
      <c r="N996" s="147" t="s">
        <v>348</v>
      </c>
      <c r="O996" s="47" t="s">
        <v>20147</v>
      </c>
      <c r="P996" s="75" t="s">
        <v>19</v>
      </c>
      <c r="Q996" s="145" t="s">
        <v>21</v>
      </c>
      <c r="R996" s="17"/>
      <c r="S996" s="149"/>
      <c r="T996" s="17"/>
      <c r="U996" s="17"/>
      <c r="V996" s="150" t="s">
        <v>7288</v>
      </c>
      <c r="Z996" s="203"/>
      <c r="AB996" s="204"/>
    </row>
    <row r="997" spans="1:28" x14ac:dyDescent="0.25">
      <c r="A997" s="8">
        <v>996</v>
      </c>
      <c r="B997" s="75" t="s">
        <v>317</v>
      </c>
      <c r="C997" s="71" t="s">
        <v>20171</v>
      </c>
      <c r="D997" s="143" t="s">
        <v>40</v>
      </c>
      <c r="E997" s="47" t="s">
        <v>20147</v>
      </c>
      <c r="F997" s="144" t="s">
        <v>20172</v>
      </c>
      <c r="G997" s="122" t="s">
        <v>96</v>
      </c>
      <c r="H997" s="47" t="s">
        <v>20147</v>
      </c>
      <c r="I997" s="145"/>
      <c r="J997" s="145" t="s">
        <v>14</v>
      </c>
      <c r="K997" s="146"/>
      <c r="L997" s="145" t="s">
        <v>14</v>
      </c>
      <c r="M997" s="145"/>
      <c r="N997" s="147" t="s">
        <v>19856</v>
      </c>
      <c r="O997" s="47" t="s">
        <v>20147</v>
      </c>
      <c r="P997" s="75" t="s">
        <v>42</v>
      </c>
      <c r="Q997" s="145" t="s">
        <v>21</v>
      </c>
      <c r="R997" s="17"/>
      <c r="S997" s="149"/>
      <c r="T997" s="17"/>
      <c r="U997" s="17"/>
      <c r="V997" s="150" t="s">
        <v>3408</v>
      </c>
      <c r="Z997" s="203" t="s">
        <v>9271</v>
      </c>
      <c r="AB997" s="204"/>
    </row>
    <row r="998" spans="1:28" ht="105" x14ac:dyDescent="0.25">
      <c r="A998" s="8">
        <v>997</v>
      </c>
      <c r="B998" s="75" t="s">
        <v>15</v>
      </c>
      <c r="C998" s="71" t="s">
        <v>17471</v>
      </c>
      <c r="D998" s="143" t="s">
        <v>20173</v>
      </c>
      <c r="E998" s="47" t="s">
        <v>20068</v>
      </c>
      <c r="F998" s="144" t="s">
        <v>20174</v>
      </c>
      <c r="G998" s="122" t="s">
        <v>16</v>
      </c>
      <c r="H998" s="47" t="s">
        <v>20147</v>
      </c>
      <c r="I998" s="145"/>
      <c r="J998" s="145" t="s">
        <v>14</v>
      </c>
      <c r="K998" s="146"/>
      <c r="L998" s="145" t="s">
        <v>14</v>
      </c>
      <c r="M998" s="145"/>
      <c r="N998" s="147"/>
      <c r="O998" s="47" t="s">
        <v>20147</v>
      </c>
      <c r="P998" s="75"/>
      <c r="Q998" s="145" t="s">
        <v>24</v>
      </c>
      <c r="R998" s="174"/>
      <c r="S998" s="149"/>
      <c r="T998" s="17"/>
      <c r="U998" s="17"/>
      <c r="V998" s="150"/>
      <c r="Z998" s="203"/>
      <c r="AB998" s="204"/>
    </row>
    <row r="999" spans="1:28" ht="168" x14ac:dyDescent="0.25">
      <c r="A999" s="8">
        <v>998</v>
      </c>
      <c r="B999" s="75" t="s">
        <v>15</v>
      </c>
      <c r="C999" s="71" t="s">
        <v>17552</v>
      </c>
      <c r="D999" s="143" t="s">
        <v>20175</v>
      </c>
      <c r="E999" s="47" t="s">
        <v>20050</v>
      </c>
      <c r="F999" s="144" t="s">
        <v>20176</v>
      </c>
      <c r="G999" s="122" t="s">
        <v>16</v>
      </c>
      <c r="H999" s="47" t="s">
        <v>20147</v>
      </c>
      <c r="I999" s="145"/>
      <c r="J999" s="145" t="s">
        <v>14</v>
      </c>
      <c r="K999" s="146"/>
      <c r="L999" s="145" t="s">
        <v>14</v>
      </c>
      <c r="M999" s="145"/>
      <c r="N999" s="147" t="s">
        <v>218</v>
      </c>
      <c r="O999" s="47" t="s">
        <v>20147</v>
      </c>
      <c r="P999" s="75" t="s">
        <v>49</v>
      </c>
      <c r="Q999" s="145" t="s">
        <v>24</v>
      </c>
      <c r="R999" s="175"/>
      <c r="S999" s="149"/>
      <c r="T999" s="17"/>
      <c r="U999" s="17"/>
      <c r="V999" s="150" t="s">
        <v>5138</v>
      </c>
      <c r="Z999" s="203"/>
      <c r="AB999" s="204"/>
    </row>
    <row r="1000" spans="1:28" ht="126" x14ac:dyDescent="0.25">
      <c r="A1000" s="8">
        <v>999</v>
      </c>
      <c r="B1000" s="75" t="s">
        <v>382</v>
      </c>
      <c r="C1000" s="71" t="s">
        <v>18104</v>
      </c>
      <c r="D1000" s="143" t="s">
        <v>20178</v>
      </c>
      <c r="E1000" s="47" t="s">
        <v>20153</v>
      </c>
      <c r="F1000" s="144" t="s">
        <v>20179</v>
      </c>
      <c r="G1000" s="122" t="s">
        <v>312</v>
      </c>
      <c r="H1000" s="47" t="s">
        <v>20180</v>
      </c>
      <c r="I1000" s="145"/>
      <c r="J1000" s="145" t="s">
        <v>14</v>
      </c>
      <c r="K1000" s="146"/>
      <c r="L1000" s="145" t="s">
        <v>14</v>
      </c>
      <c r="M1000" s="145"/>
      <c r="N1000" s="147" t="s">
        <v>254</v>
      </c>
      <c r="O1000" s="47" t="s">
        <v>20180</v>
      </c>
      <c r="P1000" s="75" t="s">
        <v>20181</v>
      </c>
      <c r="Q1000" s="145" t="s">
        <v>24</v>
      </c>
      <c r="R1000" s="175"/>
      <c r="S1000" s="149"/>
      <c r="T1000" s="17"/>
      <c r="U1000" s="17"/>
      <c r="V1000" s="150" t="s">
        <v>7288</v>
      </c>
      <c r="Z1000" s="203"/>
      <c r="AB1000" s="204"/>
    </row>
    <row r="1001" spans="1:28" ht="147" x14ac:dyDescent="0.25">
      <c r="A1001" s="8">
        <v>1000</v>
      </c>
      <c r="B1001" s="75" t="s">
        <v>15</v>
      </c>
      <c r="C1001" s="71" t="s">
        <v>22</v>
      </c>
      <c r="D1001" s="143" t="s">
        <v>20182</v>
      </c>
      <c r="E1001" s="47" t="s">
        <v>20050</v>
      </c>
      <c r="F1001" s="144" t="s">
        <v>20183</v>
      </c>
      <c r="G1001" s="122" t="s">
        <v>16</v>
      </c>
      <c r="H1001" s="47" t="s">
        <v>20180</v>
      </c>
      <c r="I1001" s="145"/>
      <c r="J1001" s="145" t="s">
        <v>14</v>
      </c>
      <c r="K1001" s="146"/>
      <c r="L1001" s="145" t="s">
        <v>14</v>
      </c>
      <c r="M1001" s="145"/>
      <c r="N1001" s="147" t="s">
        <v>19856</v>
      </c>
      <c r="O1001" s="47" t="s">
        <v>20180</v>
      </c>
      <c r="P1001" s="75" t="s">
        <v>42</v>
      </c>
      <c r="Q1001" s="145" t="s">
        <v>24</v>
      </c>
      <c r="R1001" s="175"/>
      <c r="S1001" s="149"/>
      <c r="T1001" s="17"/>
      <c r="U1001" s="17"/>
      <c r="V1001" s="150" t="s">
        <v>20184</v>
      </c>
      <c r="Z1001" s="203"/>
      <c r="AB1001" s="204"/>
    </row>
    <row r="1002" spans="1:28" ht="126" x14ac:dyDescent="0.25">
      <c r="A1002" s="8">
        <v>1001</v>
      </c>
      <c r="B1002" s="75" t="s">
        <v>15</v>
      </c>
      <c r="C1002" s="71" t="s">
        <v>19997</v>
      </c>
      <c r="D1002" s="143" t="s">
        <v>19998</v>
      </c>
      <c r="E1002" s="47" t="s">
        <v>19956</v>
      </c>
      <c r="F1002" s="144" t="s">
        <v>19999</v>
      </c>
      <c r="G1002" s="122" t="s">
        <v>16</v>
      </c>
      <c r="H1002" s="47" t="s">
        <v>20180</v>
      </c>
      <c r="I1002" s="145"/>
      <c r="J1002" s="145" t="s">
        <v>14</v>
      </c>
      <c r="K1002" s="146"/>
      <c r="L1002" s="145" t="s">
        <v>14</v>
      </c>
      <c r="M1002" s="145"/>
      <c r="N1002" s="147" t="s">
        <v>16316</v>
      </c>
      <c r="O1002" s="47" t="s">
        <v>20180</v>
      </c>
      <c r="P1002" s="75" t="s">
        <v>47</v>
      </c>
      <c r="Q1002" s="145" t="s">
        <v>24</v>
      </c>
      <c r="R1002" s="175"/>
      <c r="S1002" s="149"/>
      <c r="T1002" s="17"/>
      <c r="U1002" s="17"/>
      <c r="V1002" s="150" t="s">
        <v>20185</v>
      </c>
      <c r="Z1002" s="203"/>
      <c r="AB1002" s="204"/>
    </row>
    <row r="1003" spans="1:28" ht="168" x14ac:dyDescent="0.25">
      <c r="A1003" s="8">
        <v>1002</v>
      </c>
      <c r="B1003" s="75" t="s">
        <v>15</v>
      </c>
      <c r="C1003" s="71" t="s">
        <v>20186</v>
      </c>
      <c r="D1003" s="143" t="s">
        <v>20187</v>
      </c>
      <c r="E1003" s="47" t="s">
        <v>19922</v>
      </c>
      <c r="F1003" s="144" t="s">
        <v>20188</v>
      </c>
      <c r="G1003" s="122" t="s">
        <v>16</v>
      </c>
      <c r="H1003" s="47" t="s">
        <v>20180</v>
      </c>
      <c r="I1003" s="145"/>
      <c r="J1003" s="145" t="s">
        <v>14</v>
      </c>
      <c r="K1003" s="146"/>
      <c r="L1003" s="145" t="s">
        <v>14</v>
      </c>
      <c r="M1003" s="145"/>
      <c r="N1003" s="147" t="s">
        <v>19856</v>
      </c>
      <c r="O1003" s="47" t="s">
        <v>20180</v>
      </c>
      <c r="P1003" s="75" t="s">
        <v>42</v>
      </c>
      <c r="Q1003" s="145" t="s">
        <v>24</v>
      </c>
      <c r="R1003" s="175"/>
      <c r="S1003" s="149"/>
      <c r="T1003" s="17"/>
      <c r="U1003" s="17"/>
      <c r="V1003" s="150" t="s">
        <v>3408</v>
      </c>
      <c r="Z1003" s="203"/>
      <c r="AB1003" s="204"/>
    </row>
    <row r="1004" spans="1:28" ht="105" x14ac:dyDescent="0.25">
      <c r="A1004" s="8">
        <v>1003</v>
      </c>
      <c r="B1004" s="75" t="s">
        <v>15</v>
      </c>
      <c r="C1004" s="71" t="s">
        <v>22</v>
      </c>
      <c r="D1004" s="143" t="s">
        <v>20189</v>
      </c>
      <c r="E1004" s="47" t="s">
        <v>20153</v>
      </c>
      <c r="F1004" s="144" t="s">
        <v>20190</v>
      </c>
      <c r="G1004" s="122" t="s">
        <v>16</v>
      </c>
      <c r="H1004" s="47" t="s">
        <v>20180</v>
      </c>
      <c r="I1004" s="145"/>
      <c r="J1004" s="145" t="s">
        <v>14</v>
      </c>
      <c r="K1004" s="146"/>
      <c r="L1004" s="145" t="s">
        <v>14</v>
      </c>
      <c r="M1004" s="145"/>
      <c r="N1004" s="147" t="s">
        <v>631</v>
      </c>
      <c r="O1004" s="47" t="s">
        <v>20180</v>
      </c>
      <c r="P1004" s="75" t="s">
        <v>46</v>
      </c>
      <c r="Q1004" s="145" t="s">
        <v>24</v>
      </c>
      <c r="R1004" s="175"/>
      <c r="S1004" s="149"/>
      <c r="T1004" s="17"/>
      <c r="U1004" s="17"/>
      <c r="V1004" s="150" t="s">
        <v>3991</v>
      </c>
      <c r="Z1004" s="203"/>
      <c r="AB1004" s="204"/>
    </row>
    <row r="1005" spans="1:28" ht="126" x14ac:dyDescent="0.25">
      <c r="A1005" s="8">
        <v>1004</v>
      </c>
      <c r="B1005" s="75" t="s">
        <v>15</v>
      </c>
      <c r="C1005" s="71" t="s">
        <v>20191</v>
      </c>
      <c r="D1005" s="143" t="s">
        <v>20192</v>
      </c>
      <c r="E1005" s="47" t="s">
        <v>20153</v>
      </c>
      <c r="F1005" s="144" t="s">
        <v>20193</v>
      </c>
      <c r="G1005" s="122" t="s">
        <v>16</v>
      </c>
      <c r="H1005" s="47" t="s">
        <v>20180</v>
      </c>
      <c r="I1005" s="145"/>
      <c r="J1005" s="145" t="s">
        <v>14</v>
      </c>
      <c r="K1005" s="146"/>
      <c r="L1005" s="145" t="s">
        <v>14</v>
      </c>
      <c r="M1005" s="145"/>
      <c r="N1005" s="147" t="s">
        <v>16316</v>
      </c>
      <c r="O1005" s="47" t="s">
        <v>20180</v>
      </c>
      <c r="P1005" s="75" t="s">
        <v>47</v>
      </c>
      <c r="Q1005" s="145" t="s">
        <v>24</v>
      </c>
      <c r="R1005" s="175"/>
      <c r="S1005" s="149"/>
      <c r="T1005" s="17"/>
      <c r="U1005" s="17"/>
      <c r="V1005" s="150" t="s">
        <v>6657</v>
      </c>
      <c r="Z1005" s="203"/>
      <c r="AB1005" s="204"/>
    </row>
    <row r="1006" spans="1:28" ht="105" x14ac:dyDescent="0.25">
      <c r="A1006" s="8">
        <v>1005</v>
      </c>
      <c r="B1006" s="75" t="s">
        <v>15</v>
      </c>
      <c r="C1006" s="71" t="s">
        <v>17471</v>
      </c>
      <c r="D1006" s="143" t="s">
        <v>20173</v>
      </c>
      <c r="E1006" s="47" t="s">
        <v>20068</v>
      </c>
      <c r="F1006" s="144" t="s">
        <v>20174</v>
      </c>
      <c r="G1006" s="122" t="s">
        <v>16</v>
      </c>
      <c r="H1006" s="47" t="s">
        <v>20180</v>
      </c>
      <c r="I1006" s="145"/>
      <c r="J1006" s="145" t="s">
        <v>14</v>
      </c>
      <c r="K1006" s="146"/>
      <c r="L1006" s="145" t="s">
        <v>14</v>
      </c>
      <c r="M1006" s="145"/>
      <c r="N1006" s="147" t="s">
        <v>19856</v>
      </c>
      <c r="O1006" s="47" t="s">
        <v>20180</v>
      </c>
      <c r="P1006" s="75" t="s">
        <v>4090</v>
      </c>
      <c r="Q1006" s="145" t="s">
        <v>24</v>
      </c>
      <c r="R1006" s="175"/>
      <c r="S1006" s="149"/>
      <c r="T1006" s="17"/>
      <c r="U1006" s="17"/>
      <c r="V1006" s="150" t="s">
        <v>20194</v>
      </c>
      <c r="Z1006" s="203" t="s">
        <v>9271</v>
      </c>
      <c r="AB1006" s="204"/>
    </row>
    <row r="1007" spans="1:28" ht="42" x14ac:dyDescent="0.25">
      <c r="A1007" s="8">
        <v>1006</v>
      </c>
      <c r="B1007" s="75" t="s">
        <v>7098</v>
      </c>
      <c r="C1007" s="71" t="s">
        <v>17471</v>
      </c>
      <c r="D1007" s="143" t="s">
        <v>20195</v>
      </c>
      <c r="E1007" s="47" t="s">
        <v>20138</v>
      </c>
      <c r="F1007" s="144" t="s">
        <v>20196</v>
      </c>
      <c r="G1007" s="122" t="s">
        <v>282</v>
      </c>
      <c r="H1007" s="47" t="s">
        <v>20180</v>
      </c>
      <c r="I1007" s="145"/>
      <c r="J1007" s="145" t="s">
        <v>14</v>
      </c>
      <c r="K1007" s="146"/>
      <c r="L1007" s="145" t="s">
        <v>14</v>
      </c>
      <c r="M1007" s="145"/>
      <c r="N1007" s="147"/>
      <c r="O1007" s="47" t="s">
        <v>20180</v>
      </c>
      <c r="P1007" s="75"/>
      <c r="Q1007" s="145" t="s">
        <v>24</v>
      </c>
      <c r="R1007" s="175"/>
      <c r="S1007" s="149"/>
      <c r="T1007" s="17"/>
      <c r="U1007" s="17"/>
      <c r="V1007" s="150"/>
      <c r="Z1007" s="203"/>
      <c r="AB1007" s="204"/>
    </row>
    <row r="1008" spans="1:28" ht="147" x14ac:dyDescent="0.25">
      <c r="A1008" s="8">
        <v>1007</v>
      </c>
      <c r="B1008" s="75" t="s">
        <v>15</v>
      </c>
      <c r="C1008" s="71" t="s">
        <v>17638</v>
      </c>
      <c r="D1008" s="143" t="s">
        <v>20197</v>
      </c>
      <c r="E1008" s="47" t="s">
        <v>20147</v>
      </c>
      <c r="F1008" s="144" t="s">
        <v>20198</v>
      </c>
      <c r="G1008" s="122" t="s">
        <v>16</v>
      </c>
      <c r="H1008" s="47" t="s">
        <v>20180</v>
      </c>
      <c r="I1008" s="145"/>
      <c r="J1008" s="145" t="s">
        <v>14</v>
      </c>
      <c r="K1008" s="146"/>
      <c r="L1008" s="145" t="s">
        <v>14</v>
      </c>
      <c r="M1008" s="145"/>
      <c r="N1008" s="147" t="s">
        <v>19856</v>
      </c>
      <c r="O1008" s="47" t="s">
        <v>20180</v>
      </c>
      <c r="P1008" s="75" t="s">
        <v>3884</v>
      </c>
      <c r="Q1008" s="145" t="s">
        <v>24</v>
      </c>
      <c r="R1008" s="175"/>
      <c r="S1008" s="149"/>
      <c r="T1008" s="17"/>
      <c r="U1008" s="17"/>
      <c r="V1008" s="150" t="s">
        <v>5393</v>
      </c>
      <c r="Z1008" s="203" t="s">
        <v>20252</v>
      </c>
      <c r="AB1008" s="204"/>
    </row>
    <row r="1009" spans="1:28" ht="147" x14ac:dyDescent="0.25">
      <c r="A1009" s="8">
        <v>1008</v>
      </c>
      <c r="B1009" s="75" t="s">
        <v>15</v>
      </c>
      <c r="C1009" s="71" t="s">
        <v>19610</v>
      </c>
      <c r="D1009" s="143" t="s">
        <v>20199</v>
      </c>
      <c r="E1009" s="47" t="s">
        <v>19956</v>
      </c>
      <c r="F1009" s="144" t="s">
        <v>20200</v>
      </c>
      <c r="G1009" s="122" t="s">
        <v>16</v>
      </c>
      <c r="H1009" s="47" t="s">
        <v>20180</v>
      </c>
      <c r="I1009" s="145"/>
      <c r="J1009" s="145" t="s">
        <v>14</v>
      </c>
      <c r="K1009" s="146"/>
      <c r="L1009" s="145" t="s">
        <v>14</v>
      </c>
      <c r="M1009" s="145"/>
      <c r="N1009" s="147" t="s">
        <v>19856</v>
      </c>
      <c r="O1009" s="47" t="s">
        <v>20180</v>
      </c>
      <c r="P1009" s="75" t="s">
        <v>42</v>
      </c>
      <c r="Q1009" s="145" t="s">
        <v>24</v>
      </c>
      <c r="R1009" s="175"/>
      <c r="S1009" s="149"/>
      <c r="T1009" s="17"/>
      <c r="U1009" s="17"/>
      <c r="V1009" s="150" t="s">
        <v>20250</v>
      </c>
      <c r="Z1009" s="203" t="s">
        <v>9271</v>
      </c>
      <c r="AB1009" s="204"/>
    </row>
    <row r="1010" spans="1:28" ht="147" x14ac:dyDescent="0.25">
      <c r="A1010" s="8">
        <v>1009</v>
      </c>
      <c r="B1010" s="75" t="s">
        <v>15</v>
      </c>
      <c r="C1010" s="71" t="s">
        <v>17818</v>
      </c>
      <c r="D1010" s="143" t="s">
        <v>20201</v>
      </c>
      <c r="E1010" s="47" t="s">
        <v>20000</v>
      </c>
      <c r="F1010" s="144" t="s">
        <v>20202</v>
      </c>
      <c r="G1010" s="122" t="s">
        <v>16</v>
      </c>
      <c r="H1010" s="47" t="s">
        <v>20180</v>
      </c>
      <c r="I1010" s="145"/>
      <c r="J1010" s="145" t="s">
        <v>14</v>
      </c>
      <c r="K1010" s="146"/>
      <c r="L1010" s="145" t="s">
        <v>14</v>
      </c>
      <c r="M1010" s="145"/>
      <c r="N1010" s="147" t="s">
        <v>348</v>
      </c>
      <c r="O1010" s="47" t="s">
        <v>20180</v>
      </c>
      <c r="P1010" s="75" t="s">
        <v>19</v>
      </c>
      <c r="Q1010" s="145" t="s">
        <v>24</v>
      </c>
      <c r="R1010" s="175"/>
      <c r="S1010" s="149"/>
      <c r="T1010" s="17"/>
      <c r="U1010" s="17"/>
      <c r="V1010" s="150" t="s">
        <v>4843</v>
      </c>
      <c r="Z1010" s="203"/>
      <c r="AB1010" s="204"/>
    </row>
    <row r="1011" spans="1:28" x14ac:dyDescent="0.25">
      <c r="A1011" s="8">
        <v>1010</v>
      </c>
      <c r="B1011" s="75" t="s">
        <v>1603</v>
      </c>
      <c r="C1011" s="71" t="s">
        <v>20203</v>
      </c>
      <c r="D1011" s="143" t="s">
        <v>20204</v>
      </c>
      <c r="E1011" s="47" t="s">
        <v>20180</v>
      </c>
      <c r="F1011" s="144" t="s">
        <v>20205</v>
      </c>
      <c r="G1011" s="122" t="s">
        <v>2038</v>
      </c>
      <c r="H1011" s="47" t="s">
        <v>20180</v>
      </c>
      <c r="I1011" s="145"/>
      <c r="J1011" s="145" t="s">
        <v>14</v>
      </c>
      <c r="K1011" s="146"/>
      <c r="L1011" s="145" t="s">
        <v>14</v>
      </c>
      <c r="M1011" s="145"/>
      <c r="N1011" s="147" t="s">
        <v>19856</v>
      </c>
      <c r="O1011" s="47" t="s">
        <v>20180</v>
      </c>
      <c r="P1011" s="75" t="s">
        <v>42</v>
      </c>
      <c r="Q1011" s="145" t="s">
        <v>5378</v>
      </c>
      <c r="R1011" s="175"/>
      <c r="S1011" s="149"/>
      <c r="T1011" s="17"/>
      <c r="U1011" s="17"/>
      <c r="V1011" s="150" t="s">
        <v>3408</v>
      </c>
      <c r="Z1011" s="203" t="s">
        <v>9271</v>
      </c>
      <c r="AB1011" s="204"/>
    </row>
    <row r="1012" spans="1:28" ht="42" x14ac:dyDescent="0.25">
      <c r="A1012" s="8">
        <v>1011</v>
      </c>
      <c r="B1012" s="75" t="s">
        <v>20206</v>
      </c>
      <c r="C1012" s="71" t="s">
        <v>20207</v>
      </c>
      <c r="D1012" s="143" t="s">
        <v>20208</v>
      </c>
      <c r="E1012" s="47" t="s">
        <v>20180</v>
      </c>
      <c r="F1012" s="144" t="s">
        <v>20209</v>
      </c>
      <c r="G1012" s="122" t="s">
        <v>66</v>
      </c>
      <c r="H1012" s="47" t="s">
        <v>20180</v>
      </c>
      <c r="I1012" s="145"/>
      <c r="J1012" s="145" t="s">
        <v>14</v>
      </c>
      <c r="K1012" s="146"/>
      <c r="L1012" s="145" t="s">
        <v>14</v>
      </c>
      <c r="M1012" s="145"/>
      <c r="N1012" s="147" t="s">
        <v>19856</v>
      </c>
      <c r="O1012" s="47" t="s">
        <v>20180</v>
      </c>
      <c r="P1012" s="75" t="s">
        <v>42</v>
      </c>
      <c r="Q1012" s="145" t="s">
        <v>24</v>
      </c>
      <c r="R1012" s="175"/>
      <c r="S1012" s="149"/>
      <c r="T1012" s="17"/>
      <c r="U1012" s="17"/>
      <c r="V1012" s="150" t="s">
        <v>20251</v>
      </c>
      <c r="Z1012" s="203"/>
      <c r="AB1012" s="204"/>
    </row>
    <row r="1013" spans="1:28" ht="84" x14ac:dyDescent="0.25">
      <c r="A1013" s="8">
        <v>1012</v>
      </c>
      <c r="B1013" s="75" t="s">
        <v>15</v>
      </c>
      <c r="C1013" s="71" t="s">
        <v>20210</v>
      </c>
      <c r="D1013" s="143" t="s">
        <v>20211</v>
      </c>
      <c r="E1013" s="47" t="s">
        <v>20050</v>
      </c>
      <c r="F1013" s="144" t="s">
        <v>20212</v>
      </c>
      <c r="G1013" s="122" t="s">
        <v>16</v>
      </c>
      <c r="H1013" s="47" t="s">
        <v>20180</v>
      </c>
      <c r="I1013" s="145"/>
      <c r="J1013" s="145" t="s">
        <v>14</v>
      </c>
      <c r="K1013" s="146"/>
      <c r="L1013" s="145" t="s">
        <v>14</v>
      </c>
      <c r="M1013" s="145"/>
      <c r="N1013" s="147" t="s">
        <v>19856</v>
      </c>
      <c r="O1013" s="47" t="s">
        <v>20180</v>
      </c>
      <c r="P1013" s="75" t="s">
        <v>46</v>
      </c>
      <c r="Q1013" s="145" t="s">
        <v>24</v>
      </c>
      <c r="R1013" s="175"/>
      <c r="S1013" s="149"/>
      <c r="T1013" s="17"/>
      <c r="U1013" s="17"/>
      <c r="V1013" s="150" t="s">
        <v>20256</v>
      </c>
      <c r="Z1013" s="203" t="s">
        <v>9271</v>
      </c>
      <c r="AB1013" s="204"/>
    </row>
    <row r="1014" spans="1:28" ht="63" x14ac:dyDescent="0.25">
      <c r="A1014" s="8">
        <v>1013</v>
      </c>
      <c r="B1014" s="75" t="s">
        <v>1496</v>
      </c>
      <c r="C1014" s="71" t="s">
        <v>14244</v>
      </c>
      <c r="D1014" s="143" t="s">
        <v>20213</v>
      </c>
      <c r="E1014" s="47" t="s">
        <v>20050</v>
      </c>
      <c r="F1014" s="144" t="s">
        <v>20214</v>
      </c>
      <c r="G1014" s="122" t="s">
        <v>312</v>
      </c>
      <c r="H1014" s="47" t="s">
        <v>20180</v>
      </c>
      <c r="I1014" s="145"/>
      <c r="J1014" s="145" t="s">
        <v>14</v>
      </c>
      <c r="K1014" s="146"/>
      <c r="L1014" s="145" t="s">
        <v>14</v>
      </c>
      <c r="M1014" s="145"/>
      <c r="N1014" s="147" t="s">
        <v>348</v>
      </c>
      <c r="O1014" s="47" t="s">
        <v>20180</v>
      </c>
      <c r="P1014" s="75" t="s">
        <v>19</v>
      </c>
      <c r="Q1014" s="145" t="s">
        <v>21</v>
      </c>
      <c r="R1014" s="17"/>
      <c r="S1014" s="149"/>
      <c r="T1014" s="17"/>
      <c r="U1014" s="17"/>
      <c r="V1014" s="150" t="s">
        <v>15827</v>
      </c>
      <c r="Z1014" s="203"/>
      <c r="AB1014" s="204"/>
    </row>
    <row r="1015" spans="1:28" ht="42" x14ac:dyDescent="0.25">
      <c r="A1015" s="8">
        <v>1014</v>
      </c>
      <c r="B1015" s="75" t="s">
        <v>213</v>
      </c>
      <c r="C1015" s="71" t="s">
        <v>17933</v>
      </c>
      <c r="D1015" s="143" t="s">
        <v>20215</v>
      </c>
      <c r="E1015" s="47" t="s">
        <v>20000</v>
      </c>
      <c r="F1015" s="144" t="s">
        <v>20216</v>
      </c>
      <c r="G1015" s="122" t="s">
        <v>312</v>
      </c>
      <c r="H1015" s="47" t="s">
        <v>20180</v>
      </c>
      <c r="I1015" s="145"/>
      <c r="J1015" s="145" t="s">
        <v>14</v>
      </c>
      <c r="K1015" s="146"/>
      <c r="L1015" s="145" t="s">
        <v>14</v>
      </c>
      <c r="M1015" s="145"/>
      <c r="N1015" s="147" t="s">
        <v>218</v>
      </c>
      <c r="O1015" s="47" t="s">
        <v>20180</v>
      </c>
      <c r="P1015" s="75" t="s">
        <v>49</v>
      </c>
      <c r="Q1015" s="145" t="s">
        <v>21</v>
      </c>
      <c r="R1015" s="17"/>
      <c r="S1015" s="149"/>
      <c r="T1015" s="17"/>
      <c r="U1015" s="17"/>
      <c r="V1015" s="150" t="s">
        <v>19632</v>
      </c>
      <c r="Z1015" s="203"/>
      <c r="AB1015" s="204"/>
    </row>
    <row r="1016" spans="1:28" ht="105" x14ac:dyDescent="0.25">
      <c r="A1016" s="8">
        <v>1015</v>
      </c>
      <c r="B1016" s="75" t="s">
        <v>15</v>
      </c>
      <c r="C1016" s="71" t="s">
        <v>20217</v>
      </c>
      <c r="D1016" s="143" t="s">
        <v>20218</v>
      </c>
      <c r="E1016" s="47" t="s">
        <v>20138</v>
      </c>
      <c r="F1016" s="144" t="s">
        <v>20219</v>
      </c>
      <c r="G1016" s="122" t="s">
        <v>16</v>
      </c>
      <c r="H1016" s="47" t="s">
        <v>20180</v>
      </c>
      <c r="I1016" s="145"/>
      <c r="J1016" s="145" t="s">
        <v>14</v>
      </c>
      <c r="K1016" s="146"/>
      <c r="L1016" s="145" t="s">
        <v>14</v>
      </c>
      <c r="M1016" s="145"/>
      <c r="N1016" s="147" t="s">
        <v>631</v>
      </c>
      <c r="O1016" s="47" t="s">
        <v>20180</v>
      </c>
      <c r="P1016" s="75" t="s">
        <v>46</v>
      </c>
      <c r="Q1016" s="145" t="s">
        <v>3662</v>
      </c>
      <c r="R1016" s="17"/>
      <c r="S1016" s="149"/>
      <c r="T1016" s="17"/>
      <c r="U1016" s="17"/>
      <c r="V1016" s="150" t="s">
        <v>20229</v>
      </c>
      <c r="Z1016" s="203"/>
      <c r="AB1016" s="204"/>
    </row>
    <row r="1017" spans="1:28" ht="90" x14ac:dyDescent="0.25">
      <c r="A1017" s="8">
        <v>1016</v>
      </c>
      <c r="B1017" s="75" t="s">
        <v>19657</v>
      </c>
      <c r="C1017" s="71" t="s">
        <v>17471</v>
      </c>
      <c r="D1017" s="143" t="s">
        <v>20220</v>
      </c>
      <c r="E1017" s="47" t="s">
        <v>20180</v>
      </c>
      <c r="F1017" s="144" t="s">
        <v>20221</v>
      </c>
      <c r="G1017" s="122" t="s">
        <v>2473</v>
      </c>
      <c r="H1017" s="47" t="s">
        <v>20222</v>
      </c>
      <c r="I1017" s="145"/>
      <c r="J1017" s="145" t="s">
        <v>14</v>
      </c>
      <c r="K1017" s="146"/>
      <c r="L1017" s="145" t="s">
        <v>14</v>
      </c>
      <c r="M1017" s="145"/>
      <c r="N1017" s="147" t="s">
        <v>294</v>
      </c>
      <c r="O1017" s="47" t="s">
        <v>20222</v>
      </c>
      <c r="P1017" s="75" t="s">
        <v>179</v>
      </c>
      <c r="Q1017" s="145" t="s">
        <v>24</v>
      </c>
      <c r="R1017" s="17"/>
      <c r="S1017" s="149"/>
      <c r="T1017" s="17"/>
      <c r="U1017" s="17"/>
      <c r="V1017" s="150" t="s">
        <v>20223</v>
      </c>
      <c r="Z1017" s="203"/>
      <c r="AB1017" s="204"/>
    </row>
    <row r="1018" spans="1:28" ht="42" x14ac:dyDescent="0.25">
      <c r="A1018" s="8">
        <v>1017</v>
      </c>
      <c r="B1018" s="75" t="s">
        <v>4171</v>
      </c>
      <c r="C1018" s="71" t="s">
        <v>19641</v>
      </c>
      <c r="D1018" s="143" t="s">
        <v>20224</v>
      </c>
      <c r="E1018" s="47" t="s">
        <v>20225</v>
      </c>
      <c r="F1018" s="144" t="s">
        <v>15621</v>
      </c>
      <c r="G1018" s="122" t="s">
        <v>4756</v>
      </c>
      <c r="H1018" s="47" t="s">
        <v>20222</v>
      </c>
      <c r="I1018" s="145"/>
      <c r="J1018" s="145" t="s">
        <v>14</v>
      </c>
      <c r="K1018" s="146"/>
      <c r="L1018" s="145" t="s">
        <v>14</v>
      </c>
      <c r="M1018" s="145"/>
      <c r="N1018" s="147" t="s">
        <v>348</v>
      </c>
      <c r="O1018" s="47" t="s">
        <v>20222</v>
      </c>
      <c r="P1018" s="75" t="s">
        <v>19</v>
      </c>
      <c r="Q1018" s="145" t="s">
        <v>24</v>
      </c>
      <c r="R1018" s="17"/>
      <c r="S1018" s="149"/>
      <c r="T1018" s="17"/>
      <c r="U1018" s="17"/>
      <c r="V1018" s="150" t="s">
        <v>3332</v>
      </c>
      <c r="Z1018" s="203"/>
      <c r="AB1018" s="204"/>
    </row>
    <row r="1019" spans="1:28" ht="84" x14ac:dyDescent="0.25">
      <c r="A1019" s="8">
        <v>1018</v>
      </c>
      <c r="B1019" s="75" t="s">
        <v>15</v>
      </c>
      <c r="C1019" s="71" t="s">
        <v>17741</v>
      </c>
      <c r="D1019" s="143" t="s">
        <v>20226</v>
      </c>
      <c r="E1019" s="47" t="s">
        <v>20138</v>
      </c>
      <c r="F1019" s="144" t="s">
        <v>20227</v>
      </c>
      <c r="G1019" s="122" t="s">
        <v>16</v>
      </c>
      <c r="H1019" s="47" t="s">
        <v>20222</v>
      </c>
      <c r="I1019" s="145"/>
      <c r="J1019" s="145" t="s">
        <v>14</v>
      </c>
      <c r="K1019" s="146"/>
      <c r="L1019" s="145" t="s">
        <v>14</v>
      </c>
      <c r="M1019" s="145"/>
      <c r="N1019" s="147" t="s">
        <v>631</v>
      </c>
      <c r="O1019" s="47" t="s">
        <v>20222</v>
      </c>
      <c r="P1019" s="75" t="s">
        <v>46</v>
      </c>
      <c r="Q1019" s="145" t="s">
        <v>24</v>
      </c>
      <c r="R1019" s="17"/>
      <c r="S1019" s="149"/>
      <c r="T1019" s="17"/>
      <c r="U1019" s="17"/>
      <c r="V1019" s="150" t="s">
        <v>20228</v>
      </c>
      <c r="Z1019" s="203"/>
      <c r="AB1019" s="204"/>
    </row>
    <row r="1020" spans="1:28" ht="105" x14ac:dyDescent="0.25">
      <c r="A1020" s="8">
        <v>1019</v>
      </c>
      <c r="B1020" s="75" t="s">
        <v>15</v>
      </c>
      <c r="C1020" s="71" t="s">
        <v>17471</v>
      </c>
      <c r="D1020" s="143" t="s">
        <v>20230</v>
      </c>
      <c r="E1020" s="47" t="s">
        <v>20147</v>
      </c>
      <c r="F1020" s="144" t="s">
        <v>20231</v>
      </c>
      <c r="G1020" s="122" t="s">
        <v>16</v>
      </c>
      <c r="H1020" s="47" t="s">
        <v>20222</v>
      </c>
      <c r="I1020" s="145"/>
      <c r="J1020" s="145" t="s">
        <v>14</v>
      </c>
      <c r="K1020" s="146"/>
      <c r="L1020" s="145" t="s">
        <v>14</v>
      </c>
      <c r="M1020" s="145"/>
      <c r="N1020" s="147" t="s">
        <v>631</v>
      </c>
      <c r="O1020" s="47" t="s">
        <v>20222</v>
      </c>
      <c r="P1020" s="75" t="s">
        <v>46</v>
      </c>
      <c r="Q1020" s="145" t="s">
        <v>24</v>
      </c>
      <c r="R1020" s="17"/>
      <c r="S1020" s="149"/>
      <c r="T1020" s="17"/>
      <c r="U1020" s="17"/>
      <c r="V1020" s="150" t="s">
        <v>46</v>
      </c>
      <c r="Z1020" s="203"/>
      <c r="AB1020" s="204"/>
    </row>
    <row r="1021" spans="1:28" ht="84" x14ac:dyDescent="0.25">
      <c r="A1021" s="8">
        <v>1020</v>
      </c>
      <c r="B1021" s="75" t="s">
        <v>20232</v>
      </c>
      <c r="C1021" s="71" t="s">
        <v>20233</v>
      </c>
      <c r="D1021" s="143" t="s">
        <v>20234</v>
      </c>
      <c r="E1021" s="47" t="s">
        <v>20147</v>
      </c>
      <c r="F1021" s="144" t="s">
        <v>20235</v>
      </c>
      <c r="G1021" s="122" t="s">
        <v>312</v>
      </c>
      <c r="H1021" s="47" t="s">
        <v>20222</v>
      </c>
      <c r="I1021" s="145"/>
      <c r="J1021" s="145" t="s">
        <v>14</v>
      </c>
      <c r="K1021" s="146"/>
      <c r="L1021" s="145" t="s">
        <v>14</v>
      </c>
      <c r="M1021" s="145"/>
      <c r="N1021" s="147" t="s">
        <v>348</v>
      </c>
      <c r="O1021" s="47" t="s">
        <v>20222</v>
      </c>
      <c r="P1021" s="75" t="s">
        <v>19</v>
      </c>
      <c r="Q1021" s="145" t="s">
        <v>24</v>
      </c>
      <c r="R1021" s="17"/>
      <c r="S1021" s="149"/>
      <c r="T1021" s="17"/>
      <c r="U1021" s="17"/>
      <c r="V1021" s="150" t="s">
        <v>20261</v>
      </c>
      <c r="Z1021" s="203"/>
      <c r="AB1021" s="204"/>
    </row>
    <row r="1022" spans="1:28" ht="147" x14ac:dyDescent="0.25">
      <c r="A1022" s="8">
        <v>1021</v>
      </c>
      <c r="B1022" s="75" t="s">
        <v>15</v>
      </c>
      <c r="C1022" s="71" t="s">
        <v>17471</v>
      </c>
      <c r="D1022" s="143" t="s">
        <v>20236</v>
      </c>
      <c r="E1022" s="47" t="s">
        <v>20033</v>
      </c>
      <c r="F1022" s="144" t="s">
        <v>20237</v>
      </c>
      <c r="G1022" s="122" t="s">
        <v>16</v>
      </c>
      <c r="H1022" s="47" t="s">
        <v>20222</v>
      </c>
      <c r="I1022" s="145"/>
      <c r="J1022" s="145" t="s">
        <v>14</v>
      </c>
      <c r="K1022" s="146"/>
      <c r="L1022" s="145" t="s">
        <v>14</v>
      </c>
      <c r="M1022" s="145"/>
      <c r="N1022" s="147" t="s">
        <v>313</v>
      </c>
      <c r="O1022" s="47" t="s">
        <v>20222</v>
      </c>
      <c r="P1022" s="75" t="s">
        <v>20279</v>
      </c>
      <c r="Q1022" s="145" t="s">
        <v>24</v>
      </c>
      <c r="R1022" s="17"/>
      <c r="S1022" s="149"/>
      <c r="T1022" s="17"/>
      <c r="U1022" s="17"/>
      <c r="V1022" s="150" t="s">
        <v>4843</v>
      </c>
      <c r="Z1022" s="203"/>
      <c r="AB1022" s="204"/>
    </row>
    <row r="1023" spans="1:28" ht="63" x14ac:dyDescent="0.25">
      <c r="A1023" s="8">
        <v>1022</v>
      </c>
      <c r="B1023" s="75" t="s">
        <v>11863</v>
      </c>
      <c r="C1023" s="71" t="s">
        <v>20238</v>
      </c>
      <c r="D1023" s="143" t="s">
        <v>40</v>
      </c>
      <c r="E1023" s="47" t="s">
        <v>20180</v>
      </c>
      <c r="F1023" s="144" t="s">
        <v>20239</v>
      </c>
      <c r="G1023" s="122" t="s">
        <v>4255</v>
      </c>
      <c r="H1023" s="47" t="s">
        <v>20222</v>
      </c>
      <c r="I1023" s="145"/>
      <c r="J1023" s="145" t="s">
        <v>14</v>
      </c>
      <c r="K1023" s="146"/>
      <c r="L1023" s="145" t="s">
        <v>14</v>
      </c>
      <c r="M1023" s="145"/>
      <c r="N1023" s="147" t="s">
        <v>631</v>
      </c>
      <c r="O1023" s="47" t="s">
        <v>20222</v>
      </c>
      <c r="P1023" s="75" t="s">
        <v>46</v>
      </c>
      <c r="Q1023" s="145" t="s">
        <v>21</v>
      </c>
      <c r="R1023" s="17"/>
      <c r="S1023" s="149"/>
      <c r="T1023" s="17"/>
      <c r="U1023" s="17"/>
      <c r="V1023" s="150" t="s">
        <v>20257</v>
      </c>
      <c r="Z1023" s="203" t="s">
        <v>9271</v>
      </c>
      <c r="AB1023" s="204"/>
    </row>
    <row r="1024" spans="1:28" ht="42" x14ac:dyDescent="0.25">
      <c r="A1024" s="8">
        <v>1023</v>
      </c>
      <c r="B1024" s="147" t="s">
        <v>2872</v>
      </c>
      <c r="C1024" s="75" t="s">
        <v>20240</v>
      </c>
      <c r="D1024" s="207" t="s">
        <v>20241</v>
      </c>
      <c r="E1024" s="122" t="s">
        <v>20033</v>
      </c>
      <c r="F1024" s="75" t="s">
        <v>20242</v>
      </c>
      <c r="G1024" s="122" t="s">
        <v>312</v>
      </c>
      <c r="H1024" s="47" t="s">
        <v>20222</v>
      </c>
      <c r="I1024" s="145"/>
      <c r="J1024" s="145" t="s">
        <v>14</v>
      </c>
      <c r="K1024" s="146"/>
      <c r="L1024" s="145" t="s">
        <v>14</v>
      </c>
      <c r="M1024" s="145"/>
      <c r="N1024" s="147" t="s">
        <v>348</v>
      </c>
      <c r="O1024" s="47" t="s">
        <v>20222</v>
      </c>
      <c r="P1024" s="75" t="s">
        <v>19</v>
      </c>
      <c r="Q1024" s="145" t="s">
        <v>24</v>
      </c>
      <c r="R1024" s="17"/>
      <c r="S1024" s="149"/>
      <c r="T1024" s="17"/>
      <c r="U1024" s="17"/>
      <c r="V1024" s="150" t="s">
        <v>20262</v>
      </c>
      <c r="Z1024" s="203"/>
      <c r="AB1024" s="204"/>
    </row>
    <row r="1025" spans="1:28" ht="84" x14ac:dyDescent="0.25">
      <c r="A1025" s="8">
        <v>1024</v>
      </c>
      <c r="B1025" s="75" t="s">
        <v>15</v>
      </c>
      <c r="C1025" s="71" t="s">
        <v>20243</v>
      </c>
      <c r="D1025" s="143" t="s">
        <v>20244</v>
      </c>
      <c r="E1025" s="47" t="s">
        <v>20147</v>
      </c>
      <c r="F1025" s="144" t="s">
        <v>20245</v>
      </c>
      <c r="G1025" s="122" t="s">
        <v>16</v>
      </c>
      <c r="H1025" s="47" t="s">
        <v>20222</v>
      </c>
      <c r="I1025" s="145"/>
      <c r="J1025" s="145" t="s">
        <v>14</v>
      </c>
      <c r="K1025" s="146"/>
      <c r="L1025" s="145" t="s">
        <v>14</v>
      </c>
      <c r="M1025" s="145"/>
      <c r="N1025" s="147" t="s">
        <v>294</v>
      </c>
      <c r="O1025" s="47" t="s">
        <v>20222</v>
      </c>
      <c r="P1025" s="75" t="s">
        <v>179</v>
      </c>
      <c r="Q1025" s="145" t="s">
        <v>24</v>
      </c>
      <c r="R1025" s="17"/>
      <c r="S1025" s="149"/>
      <c r="T1025" s="17"/>
      <c r="U1025" s="17"/>
      <c r="V1025" s="150" t="s">
        <v>5138</v>
      </c>
      <c r="Z1025" s="203"/>
      <c r="AB1025" s="204"/>
    </row>
    <row r="1026" spans="1:28" ht="63" x14ac:dyDescent="0.25">
      <c r="A1026" s="8">
        <v>1025</v>
      </c>
      <c r="B1026" s="75" t="s">
        <v>15</v>
      </c>
      <c r="C1026" s="71" t="s">
        <v>17471</v>
      </c>
      <c r="D1026" s="143" t="s">
        <v>20246</v>
      </c>
      <c r="E1026" s="47" t="s">
        <v>20222</v>
      </c>
      <c r="F1026" s="144" t="s">
        <v>20247</v>
      </c>
      <c r="G1026" s="122" t="s">
        <v>16</v>
      </c>
      <c r="H1026" s="47" t="s">
        <v>20222</v>
      </c>
      <c r="I1026" s="145"/>
      <c r="J1026" s="145" t="s">
        <v>14</v>
      </c>
      <c r="K1026" s="146"/>
      <c r="L1026" s="145" t="s">
        <v>14</v>
      </c>
      <c r="M1026" s="145"/>
      <c r="N1026" s="147" t="s">
        <v>218</v>
      </c>
      <c r="O1026" s="47" t="s">
        <v>20222</v>
      </c>
      <c r="P1026" s="75" t="s">
        <v>49</v>
      </c>
      <c r="Q1026" s="145" t="s">
        <v>24</v>
      </c>
      <c r="R1026" s="17"/>
      <c r="S1026" s="149"/>
      <c r="T1026" s="17"/>
      <c r="U1026" s="17"/>
      <c r="V1026" s="150" t="s">
        <v>20286</v>
      </c>
      <c r="Z1026" s="203"/>
      <c r="AB1026" s="204"/>
    </row>
    <row r="1027" spans="1:28" ht="105" x14ac:dyDescent="0.25">
      <c r="A1027" s="8">
        <v>1026</v>
      </c>
      <c r="B1027" s="75" t="s">
        <v>15</v>
      </c>
      <c r="C1027" s="71" t="s">
        <v>15468</v>
      </c>
      <c r="D1027" s="143" t="s">
        <v>20248</v>
      </c>
      <c r="E1027" s="47" t="s">
        <v>20180</v>
      </c>
      <c r="F1027" s="144" t="s">
        <v>20249</v>
      </c>
      <c r="G1027" s="122" t="s">
        <v>16</v>
      </c>
      <c r="H1027" s="47" t="s">
        <v>20222</v>
      </c>
      <c r="I1027" s="145"/>
      <c r="J1027" s="145" t="s">
        <v>14</v>
      </c>
      <c r="K1027" s="146"/>
      <c r="L1027" s="145" t="s">
        <v>14</v>
      </c>
      <c r="M1027" s="145"/>
      <c r="N1027" s="147" t="s">
        <v>16316</v>
      </c>
      <c r="O1027" s="47" t="s">
        <v>20222</v>
      </c>
      <c r="P1027" s="75" t="s">
        <v>20280</v>
      </c>
      <c r="Q1027" s="145" t="s">
        <v>24</v>
      </c>
      <c r="R1027" s="17"/>
      <c r="S1027" s="149"/>
      <c r="T1027" s="17"/>
      <c r="U1027" s="17"/>
      <c r="V1027" s="150" t="s">
        <v>4843</v>
      </c>
      <c r="Z1027" s="203"/>
      <c r="AB1027" s="204"/>
    </row>
    <row r="1028" spans="1:28" ht="63" x14ac:dyDescent="0.25">
      <c r="A1028" s="8">
        <v>1027</v>
      </c>
      <c r="B1028" s="75" t="s">
        <v>20253</v>
      </c>
      <c r="C1028" s="71" t="s">
        <v>20102</v>
      </c>
      <c r="D1028" s="143" t="s">
        <v>20254</v>
      </c>
      <c r="E1028" s="47" t="s">
        <v>20180</v>
      </c>
      <c r="F1028" s="144" t="s">
        <v>20255</v>
      </c>
      <c r="G1028" s="122" t="s">
        <v>312</v>
      </c>
      <c r="H1028" s="47" t="s">
        <v>20120</v>
      </c>
      <c r="I1028" s="145"/>
      <c r="J1028" s="145" t="s">
        <v>14</v>
      </c>
      <c r="K1028" s="146"/>
      <c r="L1028" s="145" t="s">
        <v>14</v>
      </c>
      <c r="M1028" s="145"/>
      <c r="N1028" s="147" t="s">
        <v>348</v>
      </c>
      <c r="O1028" s="47" t="s">
        <v>20120</v>
      </c>
      <c r="P1028" s="75" t="s">
        <v>19</v>
      </c>
      <c r="Q1028" s="145" t="s">
        <v>21</v>
      </c>
      <c r="R1028" s="17"/>
      <c r="S1028" s="149"/>
      <c r="T1028" s="17"/>
      <c r="U1028" s="17"/>
      <c r="V1028" s="150" t="s">
        <v>20263</v>
      </c>
      <c r="Z1028" s="203"/>
      <c r="AB1028" s="204"/>
    </row>
    <row r="1029" spans="1:28" ht="210" x14ac:dyDescent="0.25">
      <c r="A1029" s="8">
        <v>1028</v>
      </c>
      <c r="B1029" s="75" t="s">
        <v>15</v>
      </c>
      <c r="C1029" s="71" t="s">
        <v>20258</v>
      </c>
      <c r="D1029" s="143" t="s">
        <v>20259</v>
      </c>
      <c r="E1029" s="47" t="s">
        <v>20120</v>
      </c>
      <c r="F1029" s="144" t="s">
        <v>20260</v>
      </c>
      <c r="G1029" s="122" t="s">
        <v>16</v>
      </c>
      <c r="H1029" s="47" t="s">
        <v>20120</v>
      </c>
      <c r="I1029" s="145"/>
      <c r="J1029" s="145" t="s">
        <v>14</v>
      </c>
      <c r="K1029" s="146"/>
      <c r="L1029" s="145" t="s">
        <v>14</v>
      </c>
      <c r="M1029" s="145"/>
      <c r="N1029" s="147" t="s">
        <v>218</v>
      </c>
      <c r="O1029" s="47" t="s">
        <v>20120</v>
      </c>
      <c r="P1029" s="75" t="s">
        <v>49</v>
      </c>
      <c r="Q1029" s="145" t="s">
        <v>21</v>
      </c>
      <c r="R1029" s="17"/>
      <c r="S1029" s="149"/>
      <c r="T1029" s="17"/>
      <c r="U1029" s="17"/>
      <c r="V1029" s="150" t="s">
        <v>3332</v>
      </c>
      <c r="Z1029" s="203"/>
      <c r="AB1029" s="204"/>
    </row>
    <row r="1030" spans="1:28" ht="126" x14ac:dyDescent="0.25">
      <c r="A1030" s="8">
        <v>1029</v>
      </c>
      <c r="B1030" s="75" t="s">
        <v>15</v>
      </c>
      <c r="C1030" s="71" t="s">
        <v>6747</v>
      </c>
      <c r="D1030" s="143" t="s">
        <v>20264</v>
      </c>
      <c r="E1030" s="47" t="s">
        <v>20147</v>
      </c>
      <c r="F1030" s="144" t="s">
        <v>20265</v>
      </c>
      <c r="G1030" s="122" t="s">
        <v>16</v>
      </c>
      <c r="H1030" s="47" t="s">
        <v>20120</v>
      </c>
      <c r="I1030" s="145"/>
      <c r="J1030" s="145" t="s">
        <v>14</v>
      </c>
      <c r="K1030" s="146"/>
      <c r="L1030" s="145" t="s">
        <v>14</v>
      </c>
      <c r="M1030" s="145"/>
      <c r="N1030" s="147" t="s">
        <v>218</v>
      </c>
      <c r="O1030" s="47" t="s">
        <v>20120</v>
      </c>
      <c r="P1030" s="75" t="s">
        <v>49</v>
      </c>
      <c r="Q1030" s="145" t="s">
        <v>21</v>
      </c>
      <c r="R1030" s="17"/>
      <c r="S1030" s="149"/>
      <c r="T1030" s="17"/>
      <c r="U1030" s="17"/>
      <c r="V1030" s="150" t="s">
        <v>6077</v>
      </c>
      <c r="Z1030" s="203"/>
      <c r="AB1030" s="204"/>
    </row>
    <row r="1031" spans="1:28" ht="147" x14ac:dyDescent="0.25">
      <c r="A1031" s="8">
        <v>1030</v>
      </c>
      <c r="B1031" s="75" t="s">
        <v>15</v>
      </c>
      <c r="C1031" s="71" t="s">
        <v>17471</v>
      </c>
      <c r="D1031" s="143" t="s">
        <v>20266</v>
      </c>
      <c r="E1031" s="47" t="s">
        <v>20120</v>
      </c>
      <c r="F1031" s="144" t="s">
        <v>20267</v>
      </c>
      <c r="G1031" s="122" t="s">
        <v>16</v>
      </c>
      <c r="H1031" s="47" t="s">
        <v>20268</v>
      </c>
      <c r="I1031" s="145"/>
      <c r="J1031" s="145" t="s">
        <v>14</v>
      </c>
      <c r="K1031" s="146"/>
      <c r="L1031" s="145" t="s">
        <v>14</v>
      </c>
      <c r="M1031" s="145"/>
      <c r="N1031" s="147" t="s">
        <v>19856</v>
      </c>
      <c r="O1031" s="47" t="s">
        <v>20268</v>
      </c>
      <c r="P1031" s="75" t="s">
        <v>42</v>
      </c>
      <c r="Q1031" s="145" t="s">
        <v>24</v>
      </c>
      <c r="R1031" s="17"/>
      <c r="S1031" s="149"/>
      <c r="T1031" s="17"/>
      <c r="U1031" s="17"/>
      <c r="V1031" s="150" t="s">
        <v>4843</v>
      </c>
      <c r="Z1031" s="203" t="s">
        <v>9271</v>
      </c>
      <c r="AB1031" s="204"/>
    </row>
    <row r="1032" spans="1:28" ht="126" x14ac:dyDescent="0.25">
      <c r="A1032" s="8">
        <v>1031</v>
      </c>
      <c r="B1032" s="75" t="s">
        <v>15</v>
      </c>
      <c r="C1032" s="71" t="s">
        <v>20269</v>
      </c>
      <c r="D1032" s="143" t="s">
        <v>40</v>
      </c>
      <c r="E1032" s="47" t="s">
        <v>20153</v>
      </c>
      <c r="F1032" s="144" t="s">
        <v>20270</v>
      </c>
      <c r="G1032" s="122" t="s">
        <v>16</v>
      </c>
      <c r="H1032" s="47" t="s">
        <v>20268</v>
      </c>
      <c r="I1032" s="145"/>
      <c r="J1032" s="145" t="s">
        <v>14</v>
      </c>
      <c r="K1032" s="146"/>
      <c r="L1032" s="145" t="s">
        <v>14</v>
      </c>
      <c r="M1032" s="145"/>
      <c r="N1032" s="147" t="s">
        <v>629</v>
      </c>
      <c r="O1032" s="47" t="s">
        <v>20268</v>
      </c>
      <c r="P1032" s="75" t="s">
        <v>512</v>
      </c>
      <c r="Q1032" s="145" t="s">
        <v>24</v>
      </c>
      <c r="R1032" s="17"/>
      <c r="S1032" s="149"/>
      <c r="T1032" s="17"/>
      <c r="U1032" s="17"/>
      <c r="V1032" s="150" t="s">
        <v>3332</v>
      </c>
      <c r="Z1032" s="203"/>
      <c r="AB1032" s="204"/>
    </row>
    <row r="1033" spans="1:28" ht="126" x14ac:dyDescent="0.25">
      <c r="A1033" s="8">
        <v>1032</v>
      </c>
      <c r="B1033" s="75" t="s">
        <v>15</v>
      </c>
      <c r="C1033" s="71" t="s">
        <v>22</v>
      </c>
      <c r="D1033" s="143" t="s">
        <v>40</v>
      </c>
      <c r="E1033" s="47" t="s">
        <v>20268</v>
      </c>
      <c r="F1033" s="144" t="s">
        <v>20271</v>
      </c>
      <c r="G1033" s="122" t="s">
        <v>16</v>
      </c>
      <c r="H1033" s="47" t="s">
        <v>20268</v>
      </c>
      <c r="I1033" s="145"/>
      <c r="J1033" s="145" t="s">
        <v>14</v>
      </c>
      <c r="K1033" s="146"/>
      <c r="L1033" s="145" t="s">
        <v>14</v>
      </c>
      <c r="M1033" s="145"/>
      <c r="N1033" s="147" t="s">
        <v>19856</v>
      </c>
      <c r="O1033" s="47" t="s">
        <v>20268</v>
      </c>
      <c r="P1033" s="75" t="s">
        <v>42</v>
      </c>
      <c r="Q1033" s="145" t="s">
        <v>24</v>
      </c>
      <c r="R1033" s="17"/>
      <c r="S1033" s="149"/>
      <c r="T1033" s="17"/>
      <c r="U1033" s="17"/>
      <c r="V1033" s="150" t="s">
        <v>3408</v>
      </c>
      <c r="Z1033" s="203" t="s">
        <v>9271</v>
      </c>
      <c r="AB1033" s="204"/>
    </row>
    <row r="1034" spans="1:28" ht="273" x14ac:dyDescent="0.25">
      <c r="A1034" s="8">
        <v>1033</v>
      </c>
      <c r="B1034" s="75" t="s">
        <v>15</v>
      </c>
      <c r="C1034" s="71" t="s">
        <v>17497</v>
      </c>
      <c r="D1034" s="143" t="s">
        <v>20272</v>
      </c>
      <c r="E1034" s="47" t="s">
        <v>20147</v>
      </c>
      <c r="F1034" s="206" t="s">
        <v>20273</v>
      </c>
      <c r="G1034" s="122" t="s">
        <v>16</v>
      </c>
      <c r="H1034" s="47" t="s">
        <v>20268</v>
      </c>
      <c r="I1034" s="145"/>
      <c r="J1034" s="145" t="s">
        <v>14</v>
      </c>
      <c r="K1034" s="146"/>
      <c r="L1034" s="145" t="s">
        <v>14</v>
      </c>
      <c r="M1034" s="145"/>
      <c r="N1034" s="147" t="s">
        <v>19856</v>
      </c>
      <c r="O1034" s="47" t="s">
        <v>20268</v>
      </c>
      <c r="P1034" s="75" t="s">
        <v>42</v>
      </c>
      <c r="Q1034" s="145" t="s">
        <v>24</v>
      </c>
      <c r="R1034" s="17"/>
      <c r="S1034" s="149"/>
      <c r="T1034" s="17"/>
      <c r="U1034" s="17"/>
      <c r="V1034" s="150" t="s">
        <v>3332</v>
      </c>
      <c r="Z1034" s="203" t="s">
        <v>1438</v>
      </c>
      <c r="AB1034" s="204"/>
    </row>
    <row r="1035" spans="1:28" ht="105" x14ac:dyDescent="0.25">
      <c r="A1035" s="8">
        <v>1034</v>
      </c>
      <c r="B1035" s="75" t="s">
        <v>15</v>
      </c>
      <c r="C1035" s="71" t="s">
        <v>17552</v>
      </c>
      <c r="D1035" s="143" t="s">
        <v>20274</v>
      </c>
      <c r="E1035" s="47" t="s">
        <v>20120</v>
      </c>
      <c r="F1035" s="144" t="s">
        <v>20275</v>
      </c>
      <c r="G1035" s="122" t="s">
        <v>16</v>
      </c>
      <c r="H1035" s="47" t="s">
        <v>20268</v>
      </c>
      <c r="I1035" s="145"/>
      <c r="J1035" s="145" t="s">
        <v>14</v>
      </c>
      <c r="K1035" s="146"/>
      <c r="L1035" s="145" t="s">
        <v>14</v>
      </c>
      <c r="M1035" s="145"/>
      <c r="N1035" s="147"/>
      <c r="O1035" s="47" t="s">
        <v>20268</v>
      </c>
      <c r="P1035" s="75"/>
      <c r="Q1035" s="145" t="s">
        <v>24</v>
      </c>
      <c r="R1035" s="17"/>
      <c r="S1035" s="149"/>
      <c r="T1035" s="17"/>
      <c r="U1035" s="17"/>
      <c r="V1035" s="150"/>
      <c r="Z1035" s="203"/>
      <c r="AB1035" s="204"/>
    </row>
    <row r="1036" spans="1:28" ht="42" x14ac:dyDescent="0.25">
      <c r="A1036" s="8">
        <v>1035</v>
      </c>
      <c r="B1036" s="75" t="s">
        <v>15</v>
      </c>
      <c r="C1036" s="71" t="s">
        <v>20276</v>
      </c>
      <c r="D1036" s="143" t="s">
        <v>20277</v>
      </c>
      <c r="E1036" s="47" t="s">
        <v>20120</v>
      </c>
      <c r="F1036" s="144" t="s">
        <v>20278</v>
      </c>
      <c r="G1036" s="122" t="s">
        <v>16</v>
      </c>
      <c r="H1036" s="47" t="s">
        <v>20268</v>
      </c>
      <c r="I1036" s="145"/>
      <c r="J1036" s="145" t="s">
        <v>14</v>
      </c>
      <c r="K1036" s="146"/>
      <c r="L1036" s="145" t="s">
        <v>14</v>
      </c>
      <c r="M1036" s="145"/>
      <c r="N1036" s="147" t="s">
        <v>218</v>
      </c>
      <c r="O1036" s="47" t="s">
        <v>20268</v>
      </c>
      <c r="P1036" s="75" t="s">
        <v>49</v>
      </c>
      <c r="Q1036" s="145" t="s">
        <v>24</v>
      </c>
      <c r="R1036" s="17"/>
      <c r="S1036" s="149"/>
      <c r="T1036" s="17"/>
      <c r="U1036" s="17"/>
      <c r="V1036" s="150" t="s">
        <v>3332</v>
      </c>
      <c r="Z1036" s="203"/>
      <c r="AB1036" s="204"/>
    </row>
    <row r="1037" spans="1:28" ht="126" x14ac:dyDescent="0.25">
      <c r="A1037" s="8">
        <v>1036</v>
      </c>
      <c r="B1037" s="75" t="s">
        <v>15</v>
      </c>
      <c r="C1037" s="71" t="s">
        <v>20191</v>
      </c>
      <c r="D1037" s="143" t="s">
        <v>20192</v>
      </c>
      <c r="E1037" s="47" t="s">
        <v>20153</v>
      </c>
      <c r="F1037" s="144" t="s">
        <v>20193</v>
      </c>
      <c r="G1037" s="122" t="s">
        <v>16</v>
      </c>
      <c r="H1037" s="47" t="s">
        <v>20180</v>
      </c>
      <c r="I1037" s="145"/>
      <c r="J1037" s="145" t="s">
        <v>14</v>
      </c>
      <c r="K1037" s="146"/>
      <c r="L1037" s="145" t="s">
        <v>14</v>
      </c>
      <c r="M1037" s="145"/>
      <c r="N1037" s="147" t="s">
        <v>19856</v>
      </c>
      <c r="O1037" s="47" t="s">
        <v>20180</v>
      </c>
      <c r="P1037" s="75" t="s">
        <v>42</v>
      </c>
      <c r="Q1037" s="145" t="s">
        <v>24</v>
      </c>
      <c r="R1037" s="17"/>
      <c r="S1037" s="149"/>
      <c r="T1037" s="17"/>
      <c r="U1037" s="17"/>
      <c r="V1037" s="150" t="s">
        <v>4843</v>
      </c>
      <c r="Z1037" s="203"/>
      <c r="AB1037" s="204"/>
    </row>
    <row r="1038" spans="1:28" ht="168" x14ac:dyDescent="0.25">
      <c r="A1038" s="8">
        <v>1037</v>
      </c>
      <c r="B1038" s="75" t="s">
        <v>20281</v>
      </c>
      <c r="C1038" s="71" t="s">
        <v>780</v>
      </c>
      <c r="D1038" s="143" t="s">
        <v>20282</v>
      </c>
      <c r="E1038" s="47" t="s">
        <v>20268</v>
      </c>
      <c r="F1038" s="144" t="s">
        <v>20283</v>
      </c>
      <c r="G1038" s="122" t="s">
        <v>3194</v>
      </c>
      <c r="H1038" s="47" t="s">
        <v>20284</v>
      </c>
      <c r="I1038" s="145"/>
      <c r="J1038" s="145" t="s">
        <v>14</v>
      </c>
      <c r="K1038" s="146"/>
      <c r="L1038" s="145" t="s">
        <v>14</v>
      </c>
      <c r="M1038" s="145"/>
      <c r="N1038" s="147" t="s">
        <v>19856</v>
      </c>
      <c r="O1038" s="47" t="s">
        <v>20284</v>
      </c>
      <c r="P1038" s="75" t="s">
        <v>42</v>
      </c>
      <c r="Q1038" s="145" t="s">
        <v>38</v>
      </c>
      <c r="R1038" s="17"/>
      <c r="S1038" s="149"/>
      <c r="T1038" s="17"/>
      <c r="U1038" s="17"/>
      <c r="V1038" s="150" t="s">
        <v>20287</v>
      </c>
      <c r="Z1038" s="203" t="s">
        <v>9271</v>
      </c>
      <c r="AB1038" s="204"/>
    </row>
    <row r="1039" spans="1:28" ht="105" x14ac:dyDescent="0.25">
      <c r="A1039" s="8">
        <v>1038</v>
      </c>
      <c r="B1039" s="75" t="s">
        <v>15</v>
      </c>
      <c r="C1039" s="71" t="s">
        <v>17471</v>
      </c>
      <c r="D1039" s="143" t="s">
        <v>20230</v>
      </c>
      <c r="E1039" s="47" t="s">
        <v>20147</v>
      </c>
      <c r="F1039" s="144" t="s">
        <v>20231</v>
      </c>
      <c r="G1039" s="122" t="s">
        <v>16</v>
      </c>
      <c r="H1039" s="47" t="s">
        <v>20284</v>
      </c>
      <c r="I1039" s="145"/>
      <c r="J1039" s="145" t="s">
        <v>14</v>
      </c>
      <c r="K1039" s="146"/>
      <c r="L1039" s="145" t="s">
        <v>14</v>
      </c>
      <c r="M1039" s="145"/>
      <c r="N1039" s="147" t="s">
        <v>19856</v>
      </c>
      <c r="O1039" s="47" t="s">
        <v>20284</v>
      </c>
      <c r="P1039" s="75" t="s">
        <v>3405</v>
      </c>
      <c r="Q1039" s="145" t="s">
        <v>24</v>
      </c>
      <c r="R1039" s="17"/>
      <c r="S1039" s="149"/>
      <c r="T1039" s="17"/>
      <c r="U1039" s="17"/>
      <c r="V1039" s="150" t="s">
        <v>20285</v>
      </c>
      <c r="Z1039" s="203" t="s">
        <v>9271</v>
      </c>
      <c r="AB1039" s="204"/>
    </row>
    <row r="1040" spans="1:28" x14ac:dyDescent="0.25">
      <c r="A1040" s="8">
        <v>1039</v>
      </c>
      <c r="B1040" s="75" t="s">
        <v>20288</v>
      </c>
      <c r="C1040" s="71" t="s">
        <v>17471</v>
      </c>
      <c r="D1040" s="143" t="s">
        <v>20289</v>
      </c>
      <c r="E1040" s="47" t="s">
        <v>20138</v>
      </c>
      <c r="F1040" s="144" t="s">
        <v>20290</v>
      </c>
      <c r="G1040" s="122" t="s">
        <v>596</v>
      </c>
      <c r="H1040" s="47" t="s">
        <v>20284</v>
      </c>
      <c r="I1040" s="145"/>
      <c r="J1040" s="145" t="s">
        <v>14</v>
      </c>
      <c r="K1040" s="146"/>
      <c r="L1040" s="145" t="s">
        <v>14</v>
      </c>
      <c r="M1040" s="145"/>
      <c r="N1040" s="147" t="s">
        <v>348</v>
      </c>
      <c r="O1040" s="47" t="s">
        <v>20284</v>
      </c>
      <c r="P1040" s="75" t="s">
        <v>3302</v>
      </c>
      <c r="Q1040" s="145" t="s">
        <v>24</v>
      </c>
      <c r="R1040" s="17"/>
      <c r="S1040" s="149"/>
      <c r="T1040" s="17"/>
      <c r="U1040" s="17"/>
      <c r="V1040" s="150" t="s">
        <v>3332</v>
      </c>
      <c r="Z1040" s="203"/>
      <c r="AB1040" s="204"/>
    </row>
    <row r="1041" spans="1:28" ht="63" x14ac:dyDescent="0.25">
      <c r="A1041" s="8">
        <v>1040</v>
      </c>
      <c r="B1041" s="75" t="s">
        <v>18184</v>
      </c>
      <c r="C1041" s="71" t="s">
        <v>20291</v>
      </c>
      <c r="D1041" s="143" t="s">
        <v>20292</v>
      </c>
      <c r="E1041" s="47" t="s">
        <v>20284</v>
      </c>
      <c r="F1041" s="144" t="s">
        <v>20293</v>
      </c>
      <c r="G1041" s="122" t="s">
        <v>312</v>
      </c>
      <c r="H1041" s="47" t="s">
        <v>20284</v>
      </c>
      <c r="I1041" s="145"/>
      <c r="J1041" s="145" t="s">
        <v>14</v>
      </c>
      <c r="K1041" s="146"/>
      <c r="L1041" s="145" t="s">
        <v>14</v>
      </c>
      <c r="M1041" s="145"/>
      <c r="N1041" s="147" t="s">
        <v>218</v>
      </c>
      <c r="O1041" s="47" t="s">
        <v>20284</v>
      </c>
      <c r="P1041" s="75" t="s">
        <v>49</v>
      </c>
      <c r="Q1041" s="145" t="s">
        <v>24</v>
      </c>
      <c r="R1041" s="17"/>
      <c r="S1041" s="149"/>
      <c r="T1041" s="17"/>
      <c r="U1041" s="17"/>
      <c r="V1041" s="150" t="s">
        <v>3834</v>
      </c>
      <c r="Z1041" s="203"/>
      <c r="AB1041" s="204"/>
    </row>
    <row r="1042" spans="1:28" ht="126" x14ac:dyDescent="0.25">
      <c r="A1042" s="8">
        <v>1041</v>
      </c>
      <c r="B1042" s="75" t="s">
        <v>15</v>
      </c>
      <c r="C1042" s="71" t="s">
        <v>20294</v>
      </c>
      <c r="D1042" s="143" t="s">
        <v>20295</v>
      </c>
      <c r="E1042" s="47" t="s">
        <v>20222</v>
      </c>
      <c r="F1042" s="144" t="s">
        <v>20296</v>
      </c>
      <c r="G1042" s="122" t="s">
        <v>16</v>
      </c>
      <c r="H1042" s="47" t="s">
        <v>20284</v>
      </c>
      <c r="I1042" s="145"/>
      <c r="J1042" s="145" t="s">
        <v>14</v>
      </c>
      <c r="K1042" s="146"/>
      <c r="L1042" s="145" t="s">
        <v>14</v>
      </c>
      <c r="M1042" s="145"/>
      <c r="N1042" s="147" t="s">
        <v>218</v>
      </c>
      <c r="O1042" s="47" t="s">
        <v>20284</v>
      </c>
      <c r="P1042" s="75" t="s">
        <v>49</v>
      </c>
      <c r="Q1042" s="145" t="s">
        <v>24</v>
      </c>
      <c r="R1042" s="17"/>
      <c r="S1042" s="149"/>
      <c r="T1042" s="17"/>
      <c r="U1042" s="17"/>
      <c r="V1042" s="150" t="s">
        <v>3332</v>
      </c>
      <c r="Z1042" s="203"/>
      <c r="AB1042" s="204"/>
    </row>
    <row r="1043" spans="1:28" ht="42" x14ac:dyDescent="0.25">
      <c r="A1043" s="8">
        <v>1042</v>
      </c>
      <c r="B1043" s="75" t="s">
        <v>20297</v>
      </c>
      <c r="C1043" s="71" t="s">
        <v>20298</v>
      </c>
      <c r="D1043" s="143" t="s">
        <v>20299</v>
      </c>
      <c r="E1043" s="47" t="s">
        <v>20147</v>
      </c>
      <c r="F1043" s="144" t="s">
        <v>20300</v>
      </c>
      <c r="G1043" s="122" t="s">
        <v>312</v>
      </c>
      <c r="H1043" s="47" t="s">
        <v>20284</v>
      </c>
      <c r="I1043" s="145"/>
      <c r="J1043" s="145" t="s">
        <v>14</v>
      </c>
      <c r="K1043" s="146"/>
      <c r="L1043" s="145" t="s">
        <v>14</v>
      </c>
      <c r="M1043" s="145"/>
      <c r="N1043" s="147" t="s">
        <v>348</v>
      </c>
      <c r="O1043" s="47" t="s">
        <v>20284</v>
      </c>
      <c r="P1043" s="75" t="s">
        <v>19</v>
      </c>
      <c r="Q1043" s="145" t="s">
        <v>24</v>
      </c>
      <c r="R1043" s="17"/>
      <c r="S1043" s="149"/>
      <c r="T1043" s="17"/>
      <c r="U1043" s="17"/>
      <c r="V1043" s="150" t="s">
        <v>3411</v>
      </c>
      <c r="Z1043" s="203"/>
      <c r="AB1043" s="204"/>
    </row>
    <row r="1044" spans="1:28" ht="168" x14ac:dyDescent="0.25">
      <c r="A1044" s="8">
        <v>1043</v>
      </c>
      <c r="B1044" s="75" t="s">
        <v>15</v>
      </c>
      <c r="C1044" s="71" t="s">
        <v>18874</v>
      </c>
      <c r="D1044" s="143" t="s">
        <v>20301</v>
      </c>
      <c r="E1044" s="47" t="s">
        <v>20268</v>
      </c>
      <c r="F1044" s="144" t="s">
        <v>20302</v>
      </c>
      <c r="G1044" s="122" t="s">
        <v>16</v>
      </c>
      <c r="H1044" s="47" t="s">
        <v>20284</v>
      </c>
      <c r="I1044" s="145"/>
      <c r="J1044" s="145" t="s">
        <v>14</v>
      </c>
      <c r="K1044" s="146"/>
      <c r="L1044" s="145" t="s">
        <v>14</v>
      </c>
      <c r="M1044" s="145"/>
      <c r="N1044" s="147" t="s">
        <v>254</v>
      </c>
      <c r="O1044" s="47" t="s">
        <v>20284</v>
      </c>
      <c r="P1044" s="75" t="s">
        <v>512</v>
      </c>
      <c r="Q1044" s="145" t="s">
        <v>24</v>
      </c>
      <c r="R1044" s="17"/>
      <c r="S1044" s="149"/>
      <c r="T1044" s="17"/>
      <c r="U1044" s="17"/>
      <c r="V1044" s="150" t="s">
        <v>20308</v>
      </c>
      <c r="Z1044" s="203"/>
      <c r="AB1044" s="204"/>
    </row>
    <row r="1045" spans="1:28" ht="63" x14ac:dyDescent="0.25">
      <c r="A1045" s="8">
        <v>1044</v>
      </c>
      <c r="B1045" s="75" t="s">
        <v>2872</v>
      </c>
      <c r="C1045" s="71" t="s">
        <v>19875</v>
      </c>
      <c r="D1045" s="143" t="s">
        <v>20303</v>
      </c>
      <c r="E1045" s="47" t="s">
        <v>19956</v>
      </c>
      <c r="F1045" s="144" t="s">
        <v>19877</v>
      </c>
      <c r="G1045" s="122" t="s">
        <v>312</v>
      </c>
      <c r="H1045" s="47" t="s">
        <v>20284</v>
      </c>
      <c r="I1045" s="145"/>
      <c r="J1045" s="145" t="s">
        <v>14</v>
      </c>
      <c r="K1045" s="146"/>
      <c r="L1045" s="145" t="s">
        <v>14</v>
      </c>
      <c r="M1045" s="145"/>
      <c r="N1045" s="147" t="s">
        <v>348</v>
      </c>
      <c r="O1045" s="47" t="s">
        <v>20284</v>
      </c>
      <c r="P1045" s="75" t="s">
        <v>19</v>
      </c>
      <c r="Q1045" s="145" t="s">
        <v>38</v>
      </c>
      <c r="R1045" s="17"/>
      <c r="S1045" s="149"/>
      <c r="T1045" s="17"/>
      <c r="U1045" s="17"/>
      <c r="V1045" s="150" t="s">
        <v>3411</v>
      </c>
      <c r="Z1045" s="203"/>
      <c r="AB1045" s="204"/>
    </row>
    <row r="1046" spans="1:28" ht="42" x14ac:dyDescent="0.25">
      <c r="A1046" s="8">
        <v>1045</v>
      </c>
      <c r="B1046" s="75" t="s">
        <v>4125</v>
      </c>
      <c r="C1046" s="71" t="s">
        <v>466</v>
      </c>
      <c r="D1046" s="143" t="s">
        <v>20304</v>
      </c>
      <c r="E1046" s="47" t="s">
        <v>20180</v>
      </c>
      <c r="F1046" s="144" t="s">
        <v>20305</v>
      </c>
      <c r="G1046" s="122" t="s">
        <v>3005</v>
      </c>
      <c r="H1046" s="47" t="s">
        <v>20284</v>
      </c>
      <c r="I1046" s="145"/>
      <c r="J1046" s="145" t="s">
        <v>14</v>
      </c>
      <c r="K1046" s="146"/>
      <c r="L1046" s="145" t="s">
        <v>14</v>
      </c>
      <c r="M1046" s="145"/>
      <c r="N1046" s="147" t="s">
        <v>186</v>
      </c>
      <c r="O1046" s="47" t="s">
        <v>20284</v>
      </c>
      <c r="P1046" s="75" t="s">
        <v>44</v>
      </c>
      <c r="Q1046" s="145" t="s">
        <v>21</v>
      </c>
      <c r="R1046" s="17"/>
      <c r="S1046" s="149"/>
      <c r="T1046" s="17"/>
      <c r="U1046" s="17"/>
      <c r="V1046" s="150" t="s">
        <v>15195</v>
      </c>
      <c r="Z1046" s="203"/>
      <c r="AB1046" s="204"/>
    </row>
    <row r="1047" spans="1:28" ht="84" x14ac:dyDescent="0.25">
      <c r="A1047" s="8">
        <v>1046</v>
      </c>
      <c r="B1047" s="75" t="s">
        <v>15</v>
      </c>
      <c r="C1047" s="71" t="s">
        <v>17630</v>
      </c>
      <c r="D1047" s="143" t="s">
        <v>20306</v>
      </c>
      <c r="E1047" s="47" t="s">
        <v>20284</v>
      </c>
      <c r="F1047" s="144" t="s">
        <v>20307</v>
      </c>
      <c r="G1047" s="122" t="s">
        <v>16</v>
      </c>
      <c r="H1047" s="47" t="s">
        <v>20284</v>
      </c>
      <c r="I1047" s="145"/>
      <c r="J1047" s="145" t="s">
        <v>14</v>
      </c>
      <c r="K1047" s="146"/>
      <c r="L1047" s="145" t="s">
        <v>14</v>
      </c>
      <c r="M1047" s="145"/>
      <c r="N1047" s="147" t="s">
        <v>254</v>
      </c>
      <c r="O1047" s="47" t="s">
        <v>20284</v>
      </c>
      <c r="P1047" s="75" t="s">
        <v>512</v>
      </c>
      <c r="Q1047" s="145" t="s">
        <v>24</v>
      </c>
      <c r="R1047" s="17"/>
      <c r="S1047" s="149"/>
      <c r="T1047" s="17"/>
      <c r="U1047" s="17"/>
      <c r="V1047" s="150" t="s">
        <v>20309</v>
      </c>
      <c r="Z1047" s="203"/>
      <c r="AB1047" s="204"/>
    </row>
    <row r="1048" spans="1:28" ht="84" x14ac:dyDescent="0.25">
      <c r="A1048" s="8">
        <v>1047</v>
      </c>
      <c r="B1048" s="75" t="s">
        <v>15</v>
      </c>
      <c r="C1048" s="71" t="s">
        <v>20310</v>
      </c>
      <c r="D1048" s="143" t="s">
        <v>20311</v>
      </c>
      <c r="E1048" s="47" t="s">
        <v>20284</v>
      </c>
      <c r="F1048" s="144" t="s">
        <v>20312</v>
      </c>
      <c r="G1048" s="122" t="s">
        <v>16</v>
      </c>
      <c r="H1048" s="47" t="s">
        <v>20313</v>
      </c>
      <c r="I1048" s="145"/>
      <c r="J1048" s="145" t="s">
        <v>14</v>
      </c>
      <c r="K1048" s="146"/>
      <c r="L1048" s="145" t="s">
        <v>14</v>
      </c>
      <c r="M1048" s="145"/>
      <c r="N1048" s="147" t="s">
        <v>218</v>
      </c>
      <c r="O1048" s="47" t="s">
        <v>20313</v>
      </c>
      <c r="P1048" s="75" t="s">
        <v>49</v>
      </c>
      <c r="Q1048" s="145" t="s">
        <v>24</v>
      </c>
      <c r="R1048" s="17"/>
      <c r="S1048" s="149"/>
      <c r="T1048" s="17"/>
      <c r="U1048" s="17"/>
      <c r="V1048" s="150" t="s">
        <v>6077</v>
      </c>
      <c r="Z1048" s="203"/>
      <c r="AB1048" s="204"/>
    </row>
    <row r="1049" spans="1:28" ht="105" x14ac:dyDescent="0.25">
      <c r="A1049" s="8">
        <v>1048</v>
      </c>
      <c r="B1049" s="75" t="s">
        <v>15</v>
      </c>
      <c r="C1049" s="71" t="s">
        <v>20310</v>
      </c>
      <c r="D1049" s="143" t="s">
        <v>20314</v>
      </c>
      <c r="E1049" s="47" t="s">
        <v>20284</v>
      </c>
      <c r="F1049" s="144" t="s">
        <v>20315</v>
      </c>
      <c r="G1049" s="122" t="s">
        <v>16</v>
      </c>
      <c r="H1049" s="47" t="s">
        <v>20313</v>
      </c>
      <c r="I1049" s="145"/>
      <c r="J1049" s="145" t="s">
        <v>14</v>
      </c>
      <c r="K1049" s="146"/>
      <c r="L1049" s="145" t="s">
        <v>14</v>
      </c>
      <c r="M1049" s="145"/>
      <c r="N1049" s="147" t="s">
        <v>16316</v>
      </c>
      <c r="O1049" s="47" t="s">
        <v>20313</v>
      </c>
      <c r="P1049" s="75" t="s">
        <v>20316</v>
      </c>
      <c r="Q1049" s="145" t="s">
        <v>24</v>
      </c>
      <c r="R1049" s="17"/>
      <c r="S1049" s="149"/>
      <c r="T1049" s="17"/>
      <c r="U1049" s="17"/>
      <c r="V1049" s="150" t="s">
        <v>20317</v>
      </c>
      <c r="Z1049" s="203"/>
      <c r="AB1049" s="204"/>
    </row>
    <row r="1050" spans="1:28" ht="84" x14ac:dyDescent="0.25">
      <c r="A1050" s="8">
        <v>1049</v>
      </c>
      <c r="B1050" s="75" t="s">
        <v>15</v>
      </c>
      <c r="C1050" s="71" t="s">
        <v>18286</v>
      </c>
      <c r="D1050" s="143" t="s">
        <v>40</v>
      </c>
      <c r="E1050" s="47" t="s">
        <v>20318</v>
      </c>
      <c r="F1050" s="144" t="s">
        <v>20319</v>
      </c>
      <c r="G1050" s="122" t="s">
        <v>16</v>
      </c>
      <c r="H1050" s="47" t="s">
        <v>20313</v>
      </c>
      <c r="I1050" s="145"/>
      <c r="J1050" s="145" t="s">
        <v>14</v>
      </c>
      <c r="K1050" s="146"/>
      <c r="L1050" s="145" t="s">
        <v>14</v>
      </c>
      <c r="M1050" s="145"/>
      <c r="N1050" s="147" t="s">
        <v>218</v>
      </c>
      <c r="O1050" s="47" t="s">
        <v>20313</v>
      </c>
      <c r="P1050" s="75" t="s">
        <v>49</v>
      </c>
      <c r="Q1050" s="145" t="s">
        <v>24</v>
      </c>
      <c r="R1050" s="17"/>
      <c r="S1050" s="149"/>
      <c r="T1050" s="17"/>
      <c r="U1050" s="17"/>
      <c r="V1050" s="150" t="s">
        <v>20322</v>
      </c>
      <c r="Z1050" s="203"/>
      <c r="AB1050" s="204"/>
    </row>
    <row r="1051" spans="1:28" ht="63" x14ac:dyDescent="0.25">
      <c r="A1051" s="8">
        <v>1050</v>
      </c>
      <c r="B1051" s="75" t="s">
        <v>15</v>
      </c>
      <c r="C1051" s="71" t="s">
        <v>20320</v>
      </c>
      <c r="D1051" s="143" t="s">
        <v>40</v>
      </c>
      <c r="E1051" s="47" t="s">
        <v>20313</v>
      </c>
      <c r="F1051" s="144" t="s">
        <v>20321</v>
      </c>
      <c r="G1051" s="122" t="s">
        <v>16</v>
      </c>
      <c r="H1051" s="47" t="s">
        <v>20313</v>
      </c>
      <c r="I1051" s="145"/>
      <c r="J1051" s="145" t="s">
        <v>14</v>
      </c>
      <c r="K1051" s="146"/>
      <c r="L1051" s="145" t="s">
        <v>14</v>
      </c>
      <c r="M1051" s="145"/>
      <c r="N1051" s="147" t="s">
        <v>19856</v>
      </c>
      <c r="O1051" s="47" t="s">
        <v>20313</v>
      </c>
      <c r="P1051" s="75" t="s">
        <v>42</v>
      </c>
      <c r="Q1051" s="145" t="s">
        <v>24</v>
      </c>
      <c r="R1051" s="17"/>
      <c r="S1051" s="149"/>
      <c r="T1051" s="17"/>
      <c r="U1051" s="17"/>
      <c r="V1051" s="150" t="s">
        <v>3408</v>
      </c>
      <c r="Z1051" s="203" t="s">
        <v>9271</v>
      </c>
      <c r="AB1051" s="204"/>
    </row>
    <row r="1052" spans="1:28" ht="105" x14ac:dyDescent="0.25">
      <c r="A1052" s="8">
        <v>1051</v>
      </c>
      <c r="B1052" s="75" t="s">
        <v>853</v>
      </c>
      <c r="C1052" s="71" t="s">
        <v>429</v>
      </c>
      <c r="D1052" s="143" t="s">
        <v>20323</v>
      </c>
      <c r="E1052" s="47" t="s">
        <v>18196</v>
      </c>
      <c r="F1052" s="144" t="s">
        <v>20324</v>
      </c>
      <c r="G1052" s="122" t="s">
        <v>3194</v>
      </c>
      <c r="H1052" s="47" t="s">
        <v>20313</v>
      </c>
      <c r="I1052" s="145"/>
      <c r="J1052" s="145" t="s">
        <v>14</v>
      </c>
      <c r="K1052" s="146"/>
      <c r="L1052" s="145" t="s">
        <v>14</v>
      </c>
      <c r="M1052" s="145"/>
      <c r="N1052" s="147" t="s">
        <v>19856</v>
      </c>
      <c r="O1052" s="47" t="s">
        <v>20313</v>
      </c>
      <c r="P1052" s="75" t="s">
        <v>42</v>
      </c>
      <c r="Q1052" s="145" t="s">
        <v>24</v>
      </c>
      <c r="R1052" s="17"/>
      <c r="S1052" s="149"/>
      <c r="T1052" s="17"/>
      <c r="U1052" s="17"/>
      <c r="V1052" s="150" t="s">
        <v>20353</v>
      </c>
      <c r="Z1052" s="203" t="s">
        <v>9271</v>
      </c>
      <c r="AB1052" s="204"/>
    </row>
    <row r="1053" spans="1:28" ht="273" x14ac:dyDescent="0.25">
      <c r="A1053" s="8">
        <v>1052</v>
      </c>
      <c r="B1053" s="75" t="s">
        <v>15</v>
      </c>
      <c r="C1053" s="71" t="s">
        <v>20327</v>
      </c>
      <c r="D1053" s="143" t="s">
        <v>20325</v>
      </c>
      <c r="E1053" s="47" t="s">
        <v>20313</v>
      </c>
      <c r="F1053" s="206" t="s">
        <v>20328</v>
      </c>
      <c r="G1053" s="122" t="s">
        <v>16</v>
      </c>
      <c r="H1053" s="47" t="s">
        <v>20326</v>
      </c>
      <c r="I1053" s="145"/>
      <c r="J1053" s="145" t="s">
        <v>14</v>
      </c>
      <c r="K1053" s="146"/>
      <c r="L1053" s="145" t="s">
        <v>14</v>
      </c>
      <c r="M1053" s="145"/>
      <c r="N1053" s="147" t="s">
        <v>19856</v>
      </c>
      <c r="O1053" s="47" t="s">
        <v>20326</v>
      </c>
      <c r="P1053" s="75" t="s">
        <v>42</v>
      </c>
      <c r="Q1053" s="145" t="s">
        <v>24</v>
      </c>
      <c r="R1053" s="17"/>
      <c r="S1053" s="149"/>
      <c r="T1053" s="17"/>
      <c r="U1053" s="17"/>
      <c r="V1053" s="150" t="s">
        <v>20334</v>
      </c>
      <c r="Z1053" s="203"/>
      <c r="AB1053" s="204"/>
    </row>
    <row r="1054" spans="1:28" ht="126" x14ac:dyDescent="0.25">
      <c r="A1054" s="8">
        <v>1053</v>
      </c>
      <c r="B1054" s="75" t="s">
        <v>213</v>
      </c>
      <c r="C1054" s="71" t="s">
        <v>17830</v>
      </c>
      <c r="D1054" s="143" t="s">
        <v>20329</v>
      </c>
      <c r="E1054" s="47" t="s">
        <v>20284</v>
      </c>
      <c r="F1054" s="144" t="s">
        <v>20330</v>
      </c>
      <c r="G1054" s="122" t="s">
        <v>18473</v>
      </c>
      <c r="H1054" s="47" t="s">
        <v>20326</v>
      </c>
      <c r="I1054" s="145"/>
      <c r="J1054" s="145" t="s">
        <v>14</v>
      </c>
      <c r="K1054" s="146"/>
      <c r="L1054" s="145" t="s">
        <v>14</v>
      </c>
      <c r="M1054" s="145"/>
      <c r="N1054" s="147" t="s">
        <v>19856</v>
      </c>
      <c r="O1054" s="47" t="s">
        <v>20326</v>
      </c>
      <c r="P1054" s="75" t="s">
        <v>42</v>
      </c>
      <c r="Q1054" s="145" t="s">
        <v>3662</v>
      </c>
      <c r="R1054" s="17"/>
      <c r="S1054" s="149"/>
      <c r="T1054" s="17"/>
      <c r="U1054" s="17"/>
      <c r="V1054" s="150" t="s">
        <v>20354</v>
      </c>
      <c r="Z1054" s="203"/>
      <c r="AB1054" s="204"/>
    </row>
    <row r="1055" spans="1:28" ht="189" x14ac:dyDescent="0.25">
      <c r="A1055" s="8">
        <v>1054</v>
      </c>
      <c r="B1055" s="75" t="s">
        <v>15</v>
      </c>
      <c r="C1055" s="71" t="s">
        <v>20331</v>
      </c>
      <c r="D1055" s="143" t="s">
        <v>20332</v>
      </c>
      <c r="E1055" s="47" t="s">
        <v>20180</v>
      </c>
      <c r="F1055" s="144" t="s">
        <v>20333</v>
      </c>
      <c r="G1055" s="122" t="s">
        <v>16</v>
      </c>
      <c r="H1055" s="47" t="s">
        <v>19888</v>
      </c>
      <c r="I1055" s="145"/>
      <c r="J1055" s="145" t="s">
        <v>14</v>
      </c>
      <c r="K1055" s="146"/>
      <c r="L1055" s="145" t="s">
        <v>14</v>
      </c>
      <c r="M1055" s="145"/>
      <c r="N1055" s="147" t="s">
        <v>19856</v>
      </c>
      <c r="O1055" s="47" t="s">
        <v>19888</v>
      </c>
      <c r="P1055" s="75" t="s">
        <v>42</v>
      </c>
      <c r="Q1055" s="145" t="s">
        <v>24</v>
      </c>
      <c r="R1055" s="17"/>
      <c r="S1055" s="149"/>
      <c r="T1055" s="17"/>
      <c r="U1055" s="17"/>
      <c r="V1055" s="150" t="s">
        <v>20340</v>
      </c>
      <c r="Z1055" s="203" t="s">
        <v>9271</v>
      </c>
      <c r="AB1055" s="204"/>
    </row>
    <row r="1056" spans="1:28" ht="54" x14ac:dyDescent="0.25">
      <c r="A1056" s="8">
        <v>1055</v>
      </c>
      <c r="B1056" s="75" t="s">
        <v>20335</v>
      </c>
      <c r="C1056" s="75" t="s">
        <v>17568</v>
      </c>
      <c r="D1056" s="143" t="s">
        <v>20336</v>
      </c>
      <c r="E1056" s="47" t="s">
        <v>20326</v>
      </c>
      <c r="F1056" s="144" t="s">
        <v>20337</v>
      </c>
      <c r="G1056" s="122" t="s">
        <v>2736</v>
      </c>
      <c r="H1056" s="47" t="s">
        <v>19888</v>
      </c>
      <c r="I1056" s="145"/>
      <c r="J1056" s="145" t="s">
        <v>14</v>
      </c>
      <c r="K1056" s="146"/>
      <c r="L1056" s="145" t="s">
        <v>14</v>
      </c>
      <c r="M1056" s="145"/>
      <c r="N1056" s="147" t="s">
        <v>19856</v>
      </c>
      <c r="O1056" s="47" t="s">
        <v>19888</v>
      </c>
      <c r="P1056" s="75" t="s">
        <v>42</v>
      </c>
      <c r="Q1056" s="145" t="s">
        <v>21</v>
      </c>
      <c r="R1056" s="17"/>
      <c r="S1056" s="149"/>
      <c r="T1056" s="17"/>
      <c r="U1056" s="17"/>
      <c r="V1056" s="150" t="s">
        <v>20355</v>
      </c>
      <c r="Z1056" s="203" t="s">
        <v>8532</v>
      </c>
      <c r="AB1056" s="204"/>
    </row>
    <row r="1057" spans="1:28" ht="105" x14ac:dyDescent="0.25">
      <c r="A1057" s="8">
        <v>1056</v>
      </c>
      <c r="B1057" s="75" t="s">
        <v>15</v>
      </c>
      <c r="C1057" s="75" t="s">
        <v>17568</v>
      </c>
      <c r="D1057" s="143" t="s">
        <v>20338</v>
      </c>
      <c r="E1057" s="47" t="s">
        <v>19888</v>
      </c>
      <c r="F1057" s="144" t="s">
        <v>20339</v>
      </c>
      <c r="G1057" s="122" t="s">
        <v>16</v>
      </c>
      <c r="H1057" s="47" t="s">
        <v>19888</v>
      </c>
      <c r="I1057" s="145"/>
      <c r="J1057" s="145" t="s">
        <v>14</v>
      </c>
      <c r="K1057" s="146"/>
      <c r="L1057" s="145" t="s">
        <v>14</v>
      </c>
      <c r="M1057" s="145"/>
      <c r="N1057" s="147" t="s">
        <v>19856</v>
      </c>
      <c r="O1057" s="47" t="s">
        <v>19888</v>
      </c>
      <c r="P1057" s="75" t="s">
        <v>3947</v>
      </c>
      <c r="Q1057" s="145" t="s">
        <v>24</v>
      </c>
      <c r="R1057" s="17"/>
      <c r="S1057" s="149"/>
      <c r="T1057" s="17"/>
      <c r="U1057" s="17"/>
      <c r="V1057" s="150" t="s">
        <v>20341</v>
      </c>
      <c r="Z1057" s="203" t="s">
        <v>8532</v>
      </c>
      <c r="AB1057" s="204"/>
    </row>
    <row r="1058" spans="1:28" ht="126" x14ac:dyDescent="0.25">
      <c r="A1058" s="8">
        <v>1057</v>
      </c>
      <c r="B1058" s="75" t="s">
        <v>15</v>
      </c>
      <c r="C1058" s="71" t="s">
        <v>20342</v>
      </c>
      <c r="D1058" s="143" t="s">
        <v>20343</v>
      </c>
      <c r="E1058" s="47" t="s">
        <v>20313</v>
      </c>
      <c r="F1058" s="144" t="s">
        <v>20344</v>
      </c>
      <c r="G1058" s="122" t="s">
        <v>16</v>
      </c>
      <c r="H1058" s="47" t="s">
        <v>19888</v>
      </c>
      <c r="I1058" s="145"/>
      <c r="J1058" s="145" t="s">
        <v>14</v>
      </c>
      <c r="K1058" s="146"/>
      <c r="L1058" s="145" t="s">
        <v>14</v>
      </c>
      <c r="M1058" s="145"/>
      <c r="N1058" s="147" t="s">
        <v>218</v>
      </c>
      <c r="O1058" s="47" t="s">
        <v>19888</v>
      </c>
      <c r="P1058" s="75" t="s">
        <v>49</v>
      </c>
      <c r="Q1058" s="145" t="s">
        <v>24</v>
      </c>
      <c r="R1058" s="17"/>
      <c r="S1058" s="149"/>
      <c r="T1058" s="17"/>
      <c r="U1058" s="17"/>
      <c r="V1058" s="150" t="s">
        <v>20394</v>
      </c>
      <c r="Z1058" s="203"/>
      <c r="AB1058" s="204"/>
    </row>
    <row r="1059" spans="1:28" ht="36" x14ac:dyDescent="0.25">
      <c r="A1059" s="8">
        <v>1058</v>
      </c>
      <c r="B1059" s="75" t="s">
        <v>20345</v>
      </c>
      <c r="C1059" s="71" t="s">
        <v>3554</v>
      </c>
      <c r="D1059" s="143" t="s">
        <v>20346</v>
      </c>
      <c r="E1059" s="47" t="s">
        <v>20347</v>
      </c>
      <c r="F1059" s="144" t="s">
        <v>20348</v>
      </c>
      <c r="G1059" s="122" t="s">
        <v>312</v>
      </c>
      <c r="H1059" s="47" t="s">
        <v>19888</v>
      </c>
      <c r="I1059" s="145"/>
      <c r="J1059" s="145" t="s">
        <v>14</v>
      </c>
      <c r="K1059" s="146"/>
      <c r="L1059" s="145" t="s">
        <v>14</v>
      </c>
      <c r="M1059" s="145"/>
      <c r="N1059" s="147" t="s">
        <v>348</v>
      </c>
      <c r="O1059" s="47" t="s">
        <v>19888</v>
      </c>
      <c r="P1059" s="75" t="s">
        <v>19</v>
      </c>
      <c r="Q1059" s="145" t="s">
        <v>24</v>
      </c>
      <c r="R1059" s="17"/>
      <c r="S1059" s="149"/>
      <c r="T1059" s="17"/>
      <c r="U1059" s="17"/>
      <c r="V1059" s="150" t="s">
        <v>16847</v>
      </c>
      <c r="Z1059" s="203"/>
      <c r="AB1059" s="204"/>
    </row>
    <row r="1060" spans="1:28" ht="147" x14ac:dyDescent="0.25">
      <c r="A1060" s="8">
        <v>1059</v>
      </c>
      <c r="B1060" s="75" t="s">
        <v>15</v>
      </c>
      <c r="C1060" s="71" t="s">
        <v>17471</v>
      </c>
      <c r="D1060" s="143" t="s">
        <v>20349</v>
      </c>
      <c r="E1060" s="47" t="s">
        <v>19922</v>
      </c>
      <c r="F1060" s="144" t="s">
        <v>20350</v>
      </c>
      <c r="G1060" s="122" t="s">
        <v>16</v>
      </c>
      <c r="H1060" s="47" t="s">
        <v>19888</v>
      </c>
      <c r="I1060" s="145"/>
      <c r="J1060" s="145" t="s">
        <v>14</v>
      </c>
      <c r="K1060" s="146"/>
      <c r="L1060" s="145" t="s">
        <v>14</v>
      </c>
      <c r="M1060" s="145"/>
      <c r="N1060" s="147" t="s">
        <v>19856</v>
      </c>
      <c r="O1060" s="47" t="s">
        <v>19888</v>
      </c>
      <c r="P1060" s="75" t="s">
        <v>42</v>
      </c>
      <c r="Q1060" s="145" t="s">
        <v>24</v>
      </c>
      <c r="R1060" s="17"/>
      <c r="S1060" s="149"/>
      <c r="T1060" s="17"/>
      <c r="U1060" s="17"/>
      <c r="V1060" s="150" t="s">
        <v>20356</v>
      </c>
      <c r="Z1060" s="203" t="s">
        <v>9271</v>
      </c>
      <c r="AB1060" s="204"/>
    </row>
    <row r="1061" spans="1:28" ht="189" x14ac:dyDescent="0.25">
      <c r="A1061" s="8">
        <v>1060</v>
      </c>
      <c r="B1061" s="75" t="s">
        <v>15</v>
      </c>
      <c r="C1061" s="71" t="s">
        <v>17471</v>
      </c>
      <c r="D1061" s="143" t="s">
        <v>20351</v>
      </c>
      <c r="E1061" s="47" t="s">
        <v>19937</v>
      </c>
      <c r="F1061" s="144" t="s">
        <v>20352</v>
      </c>
      <c r="G1061" s="122" t="s">
        <v>16</v>
      </c>
      <c r="H1061" s="47" t="s">
        <v>19888</v>
      </c>
      <c r="I1061" s="145"/>
      <c r="J1061" s="145" t="s">
        <v>14</v>
      </c>
      <c r="K1061" s="146"/>
      <c r="L1061" s="145" t="s">
        <v>14</v>
      </c>
      <c r="M1061" s="145"/>
      <c r="N1061" s="147" t="s">
        <v>19856</v>
      </c>
      <c r="O1061" s="47" t="s">
        <v>19888</v>
      </c>
      <c r="P1061" s="75" t="s">
        <v>42</v>
      </c>
      <c r="Q1061" s="145" t="s">
        <v>24</v>
      </c>
      <c r="R1061" s="17"/>
      <c r="S1061" s="149"/>
      <c r="T1061" s="17"/>
      <c r="U1061" s="17"/>
      <c r="V1061" s="150" t="s">
        <v>20357</v>
      </c>
      <c r="Z1061" s="203" t="s">
        <v>9271</v>
      </c>
      <c r="AB1061" s="204"/>
    </row>
    <row r="1062" spans="1:28" ht="72" x14ac:dyDescent="0.25">
      <c r="A1062" s="8">
        <v>1061</v>
      </c>
      <c r="B1062" s="75" t="s">
        <v>20358</v>
      </c>
      <c r="C1062" s="71" t="s">
        <v>17499</v>
      </c>
      <c r="D1062" s="143" t="s">
        <v>20359</v>
      </c>
      <c r="E1062" s="47" t="s">
        <v>20284</v>
      </c>
      <c r="F1062" s="144" t="s">
        <v>20360</v>
      </c>
      <c r="G1062" s="122" t="s">
        <v>48</v>
      </c>
      <c r="H1062" s="47" t="s">
        <v>20361</v>
      </c>
      <c r="I1062" s="145"/>
      <c r="J1062" s="145" t="s">
        <v>14</v>
      </c>
      <c r="K1062" s="146"/>
      <c r="L1062" s="145" t="s">
        <v>14</v>
      </c>
      <c r="M1062" s="145"/>
      <c r="N1062" s="147" t="s">
        <v>19856</v>
      </c>
      <c r="O1062" s="47" t="s">
        <v>20361</v>
      </c>
      <c r="P1062" s="75" t="s">
        <v>42</v>
      </c>
      <c r="Q1062" s="145" t="s">
        <v>24</v>
      </c>
      <c r="R1062" s="17"/>
      <c r="S1062" s="149"/>
      <c r="T1062" s="17"/>
      <c r="U1062" s="17"/>
      <c r="V1062" s="150" t="s">
        <v>20362</v>
      </c>
      <c r="Z1062" s="203" t="s">
        <v>1438</v>
      </c>
      <c r="AB1062" s="204"/>
    </row>
    <row r="1063" spans="1:28" ht="168" x14ac:dyDescent="0.25">
      <c r="A1063" s="8">
        <v>1062</v>
      </c>
      <c r="B1063" s="75" t="s">
        <v>15</v>
      </c>
      <c r="C1063" s="71" t="s">
        <v>17471</v>
      </c>
      <c r="D1063" s="143" t="s">
        <v>20363</v>
      </c>
      <c r="E1063" s="47" t="s">
        <v>20268</v>
      </c>
      <c r="F1063" s="144" t="s">
        <v>20364</v>
      </c>
      <c r="G1063" s="122" t="s">
        <v>16</v>
      </c>
      <c r="H1063" s="47" t="s">
        <v>20361</v>
      </c>
      <c r="I1063" s="145"/>
      <c r="J1063" s="145" t="s">
        <v>14</v>
      </c>
      <c r="K1063" s="146"/>
      <c r="L1063" s="145" t="s">
        <v>14</v>
      </c>
      <c r="M1063" s="145"/>
      <c r="N1063" s="147" t="s">
        <v>348</v>
      </c>
      <c r="O1063" s="47" t="s">
        <v>20361</v>
      </c>
      <c r="P1063" s="75" t="s">
        <v>2910</v>
      </c>
      <c r="Q1063" s="145" t="s">
        <v>24</v>
      </c>
      <c r="R1063" s="17"/>
      <c r="S1063" s="149"/>
      <c r="T1063" s="17"/>
      <c r="U1063" s="17"/>
      <c r="V1063" s="150" t="s">
        <v>20365</v>
      </c>
      <c r="Z1063" s="203"/>
      <c r="AB1063" s="204"/>
    </row>
    <row r="1064" spans="1:28" ht="147" x14ac:dyDescent="0.25">
      <c r="A1064" s="8">
        <v>1063</v>
      </c>
      <c r="B1064" s="75" t="s">
        <v>15</v>
      </c>
      <c r="C1064" s="71" t="s">
        <v>5787</v>
      </c>
      <c r="D1064" s="143" t="s">
        <v>20366</v>
      </c>
      <c r="E1064" s="47" t="s">
        <v>19888</v>
      </c>
      <c r="F1064" s="144" t="s">
        <v>20367</v>
      </c>
      <c r="G1064" s="122" t="s">
        <v>16</v>
      </c>
      <c r="H1064" s="47" t="s">
        <v>20361</v>
      </c>
      <c r="I1064" s="145"/>
      <c r="J1064" s="145" t="s">
        <v>14</v>
      </c>
      <c r="K1064" s="146"/>
      <c r="L1064" s="145" t="s">
        <v>14</v>
      </c>
      <c r="M1064" s="145"/>
      <c r="N1064" s="147" t="s">
        <v>348</v>
      </c>
      <c r="O1064" s="47" t="s">
        <v>20361</v>
      </c>
      <c r="P1064" s="75" t="s">
        <v>19</v>
      </c>
      <c r="Q1064" s="145" t="s">
        <v>24</v>
      </c>
      <c r="R1064" s="17"/>
      <c r="S1064" s="149"/>
      <c r="T1064" s="17"/>
      <c r="U1064" s="17"/>
      <c r="V1064" s="150" t="s">
        <v>20368</v>
      </c>
      <c r="Z1064" s="203"/>
      <c r="AB1064" s="204"/>
    </row>
    <row r="1065" spans="1:28" ht="63" x14ac:dyDescent="0.25">
      <c r="A1065" s="8">
        <v>1064</v>
      </c>
      <c r="B1065" s="75" t="s">
        <v>20370</v>
      </c>
      <c r="C1065" s="71" t="s">
        <v>20102</v>
      </c>
      <c r="D1065" s="143" t="s">
        <v>20369</v>
      </c>
      <c r="E1065" s="47" t="s">
        <v>20326</v>
      </c>
      <c r="F1065" s="144" t="s">
        <v>20371</v>
      </c>
      <c r="G1065" s="122" t="s">
        <v>312</v>
      </c>
      <c r="H1065" s="47" t="s">
        <v>20361</v>
      </c>
      <c r="I1065" s="145"/>
      <c r="J1065" s="145" t="s">
        <v>14</v>
      </c>
      <c r="K1065" s="146"/>
      <c r="L1065" s="145" t="s">
        <v>14</v>
      </c>
      <c r="M1065" s="145"/>
      <c r="N1065" s="147" t="s">
        <v>348</v>
      </c>
      <c r="O1065" s="47" t="s">
        <v>20361</v>
      </c>
      <c r="P1065" s="75" t="s">
        <v>19</v>
      </c>
      <c r="Q1065" s="145" t="s">
        <v>21</v>
      </c>
      <c r="R1065" s="17"/>
      <c r="S1065" s="149"/>
      <c r="T1065" s="17"/>
      <c r="U1065" s="17"/>
      <c r="V1065" s="150" t="s">
        <v>20395</v>
      </c>
      <c r="Z1065" s="203"/>
      <c r="AB1065" s="204"/>
    </row>
    <row r="1066" spans="1:28" ht="63" x14ac:dyDescent="0.25">
      <c r="A1066" s="8">
        <v>1065</v>
      </c>
      <c r="B1066" s="75" t="s">
        <v>10972</v>
      </c>
      <c r="C1066" s="71" t="s">
        <v>20372</v>
      </c>
      <c r="D1066" s="143" t="s">
        <v>20373</v>
      </c>
      <c r="E1066" s="47" t="s">
        <v>20284</v>
      </c>
      <c r="F1066" s="144" t="s">
        <v>20374</v>
      </c>
      <c r="G1066" s="122" t="s">
        <v>3194</v>
      </c>
      <c r="H1066" s="47" t="s">
        <v>20361</v>
      </c>
      <c r="I1066" s="145"/>
      <c r="J1066" s="145" t="s">
        <v>14</v>
      </c>
      <c r="K1066" s="146"/>
      <c r="L1066" s="145" t="s">
        <v>14</v>
      </c>
      <c r="M1066" s="145"/>
      <c r="N1066" s="147" t="s">
        <v>19856</v>
      </c>
      <c r="O1066" s="47" t="s">
        <v>20361</v>
      </c>
      <c r="P1066" s="75" t="s">
        <v>42</v>
      </c>
      <c r="Q1066" s="145" t="s">
        <v>24</v>
      </c>
      <c r="R1066" s="17"/>
      <c r="S1066" s="149"/>
      <c r="T1066" s="17"/>
      <c r="U1066" s="17"/>
      <c r="V1066" s="150" t="s">
        <v>20396</v>
      </c>
      <c r="Z1066" s="203" t="s">
        <v>9271</v>
      </c>
      <c r="AB1066" s="204"/>
    </row>
    <row r="1067" spans="1:28" ht="105" x14ac:dyDescent="0.25">
      <c r="A1067" s="8">
        <v>1066</v>
      </c>
      <c r="B1067" s="75" t="s">
        <v>15</v>
      </c>
      <c r="C1067" s="71" t="s">
        <v>18525</v>
      </c>
      <c r="D1067" s="143" t="s">
        <v>40</v>
      </c>
      <c r="E1067" s="47" t="s">
        <v>20375</v>
      </c>
      <c r="F1067" s="144" t="s">
        <v>20376</v>
      </c>
      <c r="G1067" s="122" t="s">
        <v>16</v>
      </c>
      <c r="H1067" s="47" t="s">
        <v>20375</v>
      </c>
      <c r="I1067" s="145"/>
      <c r="J1067" s="145" t="s">
        <v>14</v>
      </c>
      <c r="K1067" s="146"/>
      <c r="L1067" s="145" t="s">
        <v>14</v>
      </c>
      <c r="M1067" s="145"/>
      <c r="N1067" s="147" t="s">
        <v>313</v>
      </c>
      <c r="O1067" s="47" t="s">
        <v>20375</v>
      </c>
      <c r="P1067" s="75" t="s">
        <v>1986</v>
      </c>
      <c r="Q1067" s="145" t="s">
        <v>24</v>
      </c>
      <c r="R1067" s="17"/>
      <c r="S1067" s="149"/>
      <c r="T1067" s="17"/>
      <c r="U1067" s="17"/>
      <c r="V1067" s="150" t="s">
        <v>20377</v>
      </c>
      <c r="Z1067" s="203"/>
      <c r="AB1067" s="204"/>
    </row>
    <row r="1068" spans="1:28" ht="63" x14ac:dyDescent="0.25">
      <c r="A1068" s="8">
        <v>1067</v>
      </c>
      <c r="B1068" s="75" t="s">
        <v>1603</v>
      </c>
      <c r="C1068" s="71" t="s">
        <v>20378</v>
      </c>
      <c r="D1068" s="143" t="s">
        <v>20379</v>
      </c>
      <c r="E1068" s="47" t="s">
        <v>18660</v>
      </c>
      <c r="F1068" s="144" t="s">
        <v>9606</v>
      </c>
      <c r="G1068" s="122" t="s">
        <v>312</v>
      </c>
      <c r="H1068" s="47" t="s">
        <v>20375</v>
      </c>
      <c r="I1068" s="145"/>
      <c r="J1068" s="145" t="s">
        <v>14</v>
      </c>
      <c r="K1068" s="146"/>
      <c r="L1068" s="145" t="s">
        <v>14</v>
      </c>
      <c r="M1068" s="145"/>
      <c r="N1068" s="147" t="s">
        <v>19856</v>
      </c>
      <c r="O1068" s="47" t="s">
        <v>20375</v>
      </c>
      <c r="P1068" s="75" t="s">
        <v>42</v>
      </c>
      <c r="Q1068" s="145" t="s">
        <v>5378</v>
      </c>
      <c r="R1068" s="17"/>
      <c r="S1068" s="149"/>
      <c r="T1068" s="17"/>
      <c r="U1068" s="17"/>
      <c r="V1068" s="150" t="s">
        <v>20397</v>
      </c>
      <c r="Z1068" s="203" t="s">
        <v>1438</v>
      </c>
      <c r="AB1068" s="204"/>
    </row>
    <row r="1069" spans="1:28" ht="84" x14ac:dyDescent="0.25">
      <c r="A1069" s="8">
        <v>1068</v>
      </c>
      <c r="B1069" s="75" t="s">
        <v>20380</v>
      </c>
      <c r="C1069" s="71" t="s">
        <v>20381</v>
      </c>
      <c r="D1069" s="143" t="s">
        <v>20382</v>
      </c>
      <c r="E1069" s="47" t="s">
        <v>20180</v>
      </c>
      <c r="F1069" s="144" t="s">
        <v>20383</v>
      </c>
      <c r="G1069" s="122" t="s">
        <v>312</v>
      </c>
      <c r="H1069" s="47" t="s">
        <v>20375</v>
      </c>
      <c r="I1069" s="145"/>
      <c r="J1069" s="145" t="s">
        <v>14</v>
      </c>
      <c r="K1069" s="146"/>
      <c r="L1069" s="145" t="s">
        <v>14</v>
      </c>
      <c r="M1069" s="145"/>
      <c r="N1069" s="147" t="s">
        <v>218</v>
      </c>
      <c r="O1069" s="47" t="s">
        <v>20375</v>
      </c>
      <c r="P1069" s="75" t="s">
        <v>49</v>
      </c>
      <c r="Q1069" s="145" t="s">
        <v>21</v>
      </c>
      <c r="R1069" s="17"/>
      <c r="S1069" s="149"/>
      <c r="T1069" s="17"/>
      <c r="U1069" s="17"/>
      <c r="V1069" s="150" t="s">
        <v>20401</v>
      </c>
      <c r="Z1069" s="203"/>
      <c r="AB1069" s="204"/>
    </row>
    <row r="1070" spans="1:28" ht="90" x14ac:dyDescent="0.25">
      <c r="A1070" s="8">
        <v>1069</v>
      </c>
      <c r="B1070" s="75" t="s">
        <v>15</v>
      </c>
      <c r="C1070" s="71" t="s">
        <v>17499</v>
      </c>
      <c r="D1070" s="143" t="s">
        <v>20384</v>
      </c>
      <c r="E1070" s="47" t="s">
        <v>19888</v>
      </c>
      <c r="F1070" s="144" t="s">
        <v>20385</v>
      </c>
      <c r="G1070" s="122" t="s">
        <v>48</v>
      </c>
      <c r="H1070" s="47" t="s">
        <v>20375</v>
      </c>
      <c r="I1070" s="145"/>
      <c r="J1070" s="145" t="s">
        <v>14</v>
      </c>
      <c r="K1070" s="146"/>
      <c r="L1070" s="145" t="s">
        <v>14</v>
      </c>
      <c r="M1070" s="145"/>
      <c r="N1070" s="147" t="s">
        <v>19856</v>
      </c>
      <c r="O1070" s="47" t="s">
        <v>20375</v>
      </c>
      <c r="P1070" s="75" t="s">
        <v>42</v>
      </c>
      <c r="Q1070" s="145" t="s">
        <v>21</v>
      </c>
      <c r="R1070" s="17"/>
      <c r="S1070" s="149"/>
      <c r="T1070" s="17"/>
      <c r="U1070" s="17"/>
      <c r="V1070" s="150" t="s">
        <v>20386</v>
      </c>
      <c r="Z1070" s="203" t="s">
        <v>18720</v>
      </c>
      <c r="AB1070" s="204"/>
    </row>
    <row r="1071" spans="1:28" ht="105" x14ac:dyDescent="0.25">
      <c r="A1071" s="8">
        <v>1070</v>
      </c>
      <c r="B1071" s="75" t="s">
        <v>15</v>
      </c>
      <c r="C1071" s="71" t="s">
        <v>18614</v>
      </c>
      <c r="D1071" s="143" t="s">
        <v>20387</v>
      </c>
      <c r="E1071" s="47" t="s">
        <v>20284</v>
      </c>
      <c r="F1071" s="144" t="s">
        <v>20388</v>
      </c>
      <c r="G1071" s="122" t="s">
        <v>16</v>
      </c>
      <c r="H1071" s="47" t="s">
        <v>20375</v>
      </c>
      <c r="I1071" s="145"/>
      <c r="J1071" s="145" t="s">
        <v>14</v>
      </c>
      <c r="K1071" s="146"/>
      <c r="L1071" s="145" t="s">
        <v>14</v>
      </c>
      <c r="M1071" s="145"/>
      <c r="N1071" s="147" t="s">
        <v>348</v>
      </c>
      <c r="O1071" s="47" t="s">
        <v>20375</v>
      </c>
      <c r="P1071" s="75" t="s">
        <v>3635</v>
      </c>
      <c r="Q1071" s="145" t="s">
        <v>21</v>
      </c>
      <c r="R1071" s="17"/>
      <c r="S1071" s="149"/>
      <c r="T1071" s="17"/>
      <c r="U1071" s="17"/>
      <c r="V1071" s="150" t="s">
        <v>3332</v>
      </c>
      <c r="Z1071" s="203"/>
      <c r="AB1071" s="204"/>
    </row>
    <row r="1072" spans="1:28" ht="36" x14ac:dyDescent="0.25">
      <c r="A1072" s="8">
        <v>1071</v>
      </c>
      <c r="B1072" s="75" t="s">
        <v>2872</v>
      </c>
      <c r="C1072" s="71" t="s">
        <v>7115</v>
      </c>
      <c r="D1072" s="143" t="s">
        <v>20389</v>
      </c>
      <c r="E1072" s="47" t="s">
        <v>19937</v>
      </c>
      <c r="F1072" s="144" t="s">
        <v>20390</v>
      </c>
      <c r="G1072" s="122" t="s">
        <v>312</v>
      </c>
      <c r="H1072" s="47" t="s">
        <v>20375</v>
      </c>
      <c r="I1072" s="145"/>
      <c r="J1072" s="145" t="s">
        <v>14</v>
      </c>
      <c r="K1072" s="146"/>
      <c r="L1072" s="145" t="s">
        <v>14</v>
      </c>
      <c r="M1072" s="145"/>
      <c r="N1072" s="147" t="s">
        <v>218</v>
      </c>
      <c r="O1072" s="47" t="s">
        <v>20375</v>
      </c>
      <c r="P1072" s="75" t="s">
        <v>49</v>
      </c>
      <c r="Q1072" s="145" t="s">
        <v>230</v>
      </c>
      <c r="R1072" s="17"/>
      <c r="S1072" s="149"/>
      <c r="T1072" s="17"/>
      <c r="U1072" s="17"/>
      <c r="V1072" s="150" t="s">
        <v>16847</v>
      </c>
      <c r="Z1072" s="203"/>
      <c r="AB1072" s="204"/>
    </row>
    <row r="1073" spans="1:28" ht="336" x14ac:dyDescent="0.25">
      <c r="A1073" s="8">
        <v>1072</v>
      </c>
      <c r="B1073" s="75" t="s">
        <v>15</v>
      </c>
      <c r="C1073" s="71" t="s">
        <v>20391</v>
      </c>
      <c r="D1073" s="143" t="s">
        <v>20392</v>
      </c>
      <c r="E1073" s="47" t="s">
        <v>20284</v>
      </c>
      <c r="F1073" s="144" t="s">
        <v>20393</v>
      </c>
      <c r="G1073" s="122" t="s">
        <v>16</v>
      </c>
      <c r="H1073" s="47" t="s">
        <v>20375</v>
      </c>
      <c r="I1073" s="145"/>
      <c r="J1073" s="145" t="s">
        <v>14</v>
      </c>
      <c r="K1073" s="146"/>
      <c r="L1073" s="145" t="s">
        <v>14</v>
      </c>
      <c r="M1073" s="145"/>
      <c r="N1073" s="147" t="s">
        <v>19856</v>
      </c>
      <c r="O1073" s="47" t="s">
        <v>20375</v>
      </c>
      <c r="P1073" s="75" t="s">
        <v>42</v>
      </c>
      <c r="Q1073" s="145" t="s">
        <v>24</v>
      </c>
      <c r="R1073" s="17"/>
      <c r="S1073" s="149"/>
      <c r="T1073" s="17"/>
      <c r="U1073" s="17"/>
      <c r="V1073" s="150" t="s">
        <v>20402</v>
      </c>
      <c r="Z1073" s="203" t="s">
        <v>9271</v>
      </c>
      <c r="AB1073" s="204"/>
    </row>
    <row r="1074" spans="1:28" x14ac:dyDescent="0.25">
      <c r="A1074" s="8">
        <v>1073</v>
      </c>
      <c r="B1074" s="75" t="s">
        <v>20398</v>
      </c>
      <c r="C1074" s="71" t="s">
        <v>22</v>
      </c>
      <c r="D1074" s="143" t="s">
        <v>20399</v>
      </c>
      <c r="E1074" s="47" t="s">
        <v>20326</v>
      </c>
      <c r="F1074" s="144" t="s">
        <v>20400</v>
      </c>
      <c r="G1074" s="122" t="s">
        <v>312</v>
      </c>
      <c r="H1074" s="47" t="s">
        <v>20375</v>
      </c>
      <c r="I1074" s="145"/>
      <c r="J1074" s="145" t="s">
        <v>14</v>
      </c>
      <c r="K1074" s="146"/>
      <c r="L1074" s="145" t="s">
        <v>14</v>
      </c>
      <c r="M1074" s="145"/>
      <c r="N1074" s="147" t="s">
        <v>348</v>
      </c>
      <c r="O1074" s="47" t="s">
        <v>20375</v>
      </c>
      <c r="P1074" s="75" t="s">
        <v>19</v>
      </c>
      <c r="Q1074" s="145" t="s">
        <v>24</v>
      </c>
      <c r="R1074" s="17"/>
      <c r="S1074" s="149"/>
      <c r="T1074" s="17"/>
      <c r="U1074" s="17"/>
      <c r="V1074" s="150" t="s">
        <v>3408</v>
      </c>
      <c r="Z1074" s="203"/>
      <c r="AB1074" s="204"/>
    </row>
    <row r="1075" spans="1:28" ht="105" x14ac:dyDescent="0.25">
      <c r="A1075" s="8">
        <v>1074</v>
      </c>
      <c r="B1075" s="75" t="s">
        <v>15</v>
      </c>
      <c r="C1075" s="71" t="s">
        <v>20403</v>
      </c>
      <c r="D1075" s="143" t="s">
        <v>20404</v>
      </c>
      <c r="E1075" s="47" t="s">
        <v>20361</v>
      </c>
      <c r="F1075" s="144" t="s">
        <v>20405</v>
      </c>
      <c r="G1075" s="122" t="s">
        <v>16</v>
      </c>
      <c r="H1075" s="47" t="s">
        <v>20375</v>
      </c>
      <c r="I1075" s="145"/>
      <c r="J1075" s="145" t="s">
        <v>14</v>
      </c>
      <c r="K1075" s="146"/>
      <c r="L1075" s="145" t="s">
        <v>14</v>
      </c>
      <c r="M1075" s="145"/>
      <c r="N1075" s="147" t="s">
        <v>19856</v>
      </c>
      <c r="O1075" s="47" t="s">
        <v>20375</v>
      </c>
      <c r="P1075" s="75" t="s">
        <v>42</v>
      </c>
      <c r="Q1075" s="145" t="s">
        <v>24</v>
      </c>
      <c r="R1075" s="17"/>
      <c r="S1075" s="149"/>
      <c r="T1075" s="17"/>
      <c r="U1075" s="17"/>
      <c r="V1075" s="150" t="s">
        <v>20406</v>
      </c>
      <c r="Z1075" s="203" t="s">
        <v>1438</v>
      </c>
      <c r="AB1075" s="204"/>
    </row>
    <row r="1076" spans="1:28" ht="126" x14ac:dyDescent="0.25">
      <c r="A1076" s="8">
        <v>1075</v>
      </c>
      <c r="B1076" s="75" t="s">
        <v>15</v>
      </c>
      <c r="C1076" s="71" t="s">
        <v>17471</v>
      </c>
      <c r="D1076" s="143" t="s">
        <v>20407</v>
      </c>
      <c r="E1076" s="47" t="s">
        <v>20375</v>
      </c>
      <c r="F1076" s="144" t="s">
        <v>20408</v>
      </c>
      <c r="G1076" s="122" t="s">
        <v>16</v>
      </c>
      <c r="H1076" s="47" t="s">
        <v>20375</v>
      </c>
      <c r="I1076" s="145"/>
      <c r="J1076" s="145" t="s">
        <v>14</v>
      </c>
      <c r="K1076" s="146"/>
      <c r="L1076" s="145" t="s">
        <v>14</v>
      </c>
      <c r="M1076" s="145"/>
      <c r="N1076" s="147" t="s">
        <v>218</v>
      </c>
      <c r="O1076" s="47" t="s">
        <v>20375</v>
      </c>
      <c r="P1076" s="75" t="s">
        <v>49</v>
      </c>
      <c r="Q1076" s="145" t="s">
        <v>24</v>
      </c>
      <c r="R1076" s="17"/>
      <c r="S1076" s="149"/>
      <c r="T1076" s="17"/>
      <c r="U1076" s="17"/>
      <c r="V1076" s="150" t="s">
        <v>20409</v>
      </c>
      <c r="Z1076" s="203"/>
      <c r="AB1076" s="204"/>
    </row>
    <row r="1077" spans="1:28" ht="147" x14ac:dyDescent="0.25">
      <c r="A1077" s="8">
        <v>1076</v>
      </c>
      <c r="B1077" s="75" t="s">
        <v>1807</v>
      </c>
      <c r="C1077" s="71" t="s">
        <v>20410</v>
      </c>
      <c r="D1077" s="143" t="s">
        <v>40</v>
      </c>
      <c r="E1077" s="47" t="s">
        <v>20268</v>
      </c>
      <c r="F1077" s="144" t="s">
        <v>20411</v>
      </c>
      <c r="G1077" s="122" t="s">
        <v>20413</v>
      </c>
      <c r="H1077" s="47" t="s">
        <v>20375</v>
      </c>
      <c r="I1077" s="145"/>
      <c r="J1077" s="145" t="s">
        <v>14</v>
      </c>
      <c r="K1077" s="146"/>
      <c r="L1077" s="145" t="s">
        <v>14</v>
      </c>
      <c r="M1077" s="145"/>
      <c r="N1077" s="147" t="s">
        <v>19856</v>
      </c>
      <c r="O1077" s="47" t="s">
        <v>20375</v>
      </c>
      <c r="P1077" s="75" t="s">
        <v>42</v>
      </c>
      <c r="Q1077" s="145" t="s">
        <v>24</v>
      </c>
      <c r="R1077" s="17"/>
      <c r="S1077" s="149"/>
      <c r="T1077" s="17"/>
      <c r="U1077" s="17"/>
      <c r="V1077" s="150" t="s">
        <v>20412</v>
      </c>
      <c r="Z1077" s="203" t="s">
        <v>9271</v>
      </c>
      <c r="AB1077" s="204"/>
    </row>
    <row r="1078" spans="1:28" x14ac:dyDescent="0.25">
      <c r="A1078" s="8">
        <v>1077</v>
      </c>
      <c r="B1078" s="9" t="s">
        <v>1751</v>
      </c>
      <c r="C1078" s="20" t="s">
        <v>248</v>
      </c>
      <c r="D1078" s="16" t="s">
        <v>20414</v>
      </c>
      <c r="E1078" s="12" t="s">
        <v>20375</v>
      </c>
      <c r="F1078" s="13" t="s">
        <v>250</v>
      </c>
      <c r="G1078" s="8" t="s">
        <v>56</v>
      </c>
      <c r="H1078" s="47" t="s">
        <v>20375</v>
      </c>
      <c r="I1078" s="145"/>
      <c r="J1078" s="145" t="s">
        <v>14</v>
      </c>
      <c r="K1078" s="146"/>
      <c r="L1078" s="145" t="s">
        <v>14</v>
      </c>
      <c r="M1078" s="145"/>
      <c r="N1078" s="147" t="s">
        <v>19856</v>
      </c>
      <c r="O1078" s="47" t="s">
        <v>20375</v>
      </c>
      <c r="P1078" s="75" t="s">
        <v>42</v>
      </c>
      <c r="Q1078" s="145" t="s">
        <v>230</v>
      </c>
      <c r="R1078" s="17"/>
      <c r="S1078" s="149"/>
      <c r="T1078" s="17"/>
      <c r="U1078" s="17"/>
      <c r="V1078" s="150" t="s">
        <v>20425</v>
      </c>
      <c r="Z1078" s="203" t="s">
        <v>9271</v>
      </c>
      <c r="AB1078" s="204"/>
    </row>
    <row r="1079" spans="1:28" ht="84" x14ac:dyDescent="0.25">
      <c r="A1079" s="8">
        <v>1078</v>
      </c>
      <c r="B1079" s="75" t="s">
        <v>15</v>
      </c>
      <c r="C1079" s="71" t="s">
        <v>18525</v>
      </c>
      <c r="D1079" s="143" t="s">
        <v>20415</v>
      </c>
      <c r="E1079" s="47" t="s">
        <v>19888</v>
      </c>
      <c r="F1079" s="144" t="s">
        <v>20416</v>
      </c>
      <c r="G1079" s="122" t="s">
        <v>16</v>
      </c>
      <c r="H1079" s="47" t="s">
        <v>20375</v>
      </c>
      <c r="I1079" s="145"/>
      <c r="J1079" s="145" t="s">
        <v>14</v>
      </c>
      <c r="K1079" s="146"/>
      <c r="L1079" s="145" t="s">
        <v>14</v>
      </c>
      <c r="M1079" s="145"/>
      <c r="N1079" s="147" t="s">
        <v>19856</v>
      </c>
      <c r="O1079" s="47" t="s">
        <v>20375</v>
      </c>
      <c r="P1079" s="75" t="s">
        <v>42</v>
      </c>
      <c r="Q1079" s="145" t="s">
        <v>24</v>
      </c>
      <c r="R1079" s="17"/>
      <c r="S1079" s="149"/>
      <c r="T1079" s="17"/>
      <c r="U1079" s="17"/>
      <c r="V1079" s="150" t="s">
        <v>3408</v>
      </c>
      <c r="Z1079" s="203" t="s">
        <v>9271</v>
      </c>
      <c r="AB1079" s="204"/>
    </row>
    <row r="1080" spans="1:28" ht="42" x14ac:dyDescent="0.25">
      <c r="A1080" s="8">
        <v>1079</v>
      </c>
      <c r="B1080" s="75" t="s">
        <v>940</v>
      </c>
      <c r="C1080" s="71" t="s">
        <v>20141</v>
      </c>
      <c r="D1080" s="143" t="s">
        <v>20417</v>
      </c>
      <c r="E1080" s="47" t="s">
        <v>20313</v>
      </c>
      <c r="F1080" s="144" t="s">
        <v>20418</v>
      </c>
      <c r="G1080" s="122" t="s">
        <v>312</v>
      </c>
      <c r="H1080" s="47" t="s">
        <v>20375</v>
      </c>
      <c r="I1080" s="145"/>
      <c r="J1080" s="145" t="s">
        <v>14</v>
      </c>
      <c r="K1080" s="146"/>
      <c r="L1080" s="145" t="s">
        <v>14</v>
      </c>
      <c r="M1080" s="145"/>
      <c r="N1080" s="147" t="s">
        <v>19856</v>
      </c>
      <c r="O1080" s="47" t="s">
        <v>20375</v>
      </c>
      <c r="P1080" s="75" t="s">
        <v>2157</v>
      </c>
      <c r="Q1080" s="145" t="s">
        <v>24</v>
      </c>
      <c r="R1080" s="17"/>
      <c r="S1080" s="149"/>
      <c r="T1080" s="17"/>
      <c r="U1080" s="17"/>
      <c r="V1080" s="150" t="s">
        <v>20424</v>
      </c>
      <c r="Z1080" s="203" t="s">
        <v>1438</v>
      </c>
      <c r="AB1080" s="204"/>
    </row>
    <row r="1081" spans="1:28" ht="63" x14ac:dyDescent="0.25">
      <c r="A1081" s="8">
        <v>1080</v>
      </c>
      <c r="B1081" s="75" t="s">
        <v>15310</v>
      </c>
      <c r="C1081" s="71" t="s">
        <v>17471</v>
      </c>
      <c r="D1081" s="143" t="s">
        <v>20419</v>
      </c>
      <c r="E1081" s="47" t="s">
        <v>20326</v>
      </c>
      <c r="F1081" s="144" t="s">
        <v>20420</v>
      </c>
      <c r="G1081" s="122" t="s">
        <v>17753</v>
      </c>
      <c r="H1081" s="47" t="s">
        <v>20421</v>
      </c>
      <c r="I1081" s="145"/>
      <c r="J1081" s="145" t="s">
        <v>14</v>
      </c>
      <c r="K1081" s="146"/>
      <c r="L1081" s="145" t="s">
        <v>14</v>
      </c>
      <c r="M1081" s="145"/>
      <c r="N1081" s="147" t="s">
        <v>19856</v>
      </c>
      <c r="O1081" s="47" t="s">
        <v>20421</v>
      </c>
      <c r="P1081" s="75" t="s">
        <v>42</v>
      </c>
      <c r="Q1081" s="145" t="s">
        <v>21</v>
      </c>
      <c r="R1081" s="17"/>
      <c r="S1081" s="149"/>
      <c r="T1081" s="17"/>
      <c r="U1081" s="17"/>
      <c r="V1081" s="150" t="s">
        <v>20458</v>
      </c>
      <c r="Z1081" s="203" t="s">
        <v>9271</v>
      </c>
      <c r="AB1081" s="204"/>
    </row>
    <row r="1082" spans="1:28" ht="84" x14ac:dyDescent="0.25">
      <c r="A1082" s="8">
        <v>1081</v>
      </c>
      <c r="B1082" s="75" t="s">
        <v>1130</v>
      </c>
      <c r="C1082" s="71" t="s">
        <v>18942</v>
      </c>
      <c r="D1082" s="143" t="s">
        <v>20422</v>
      </c>
      <c r="E1082" s="47" t="s">
        <v>19888</v>
      </c>
      <c r="F1082" s="144" t="s">
        <v>20423</v>
      </c>
      <c r="G1082" s="122" t="s">
        <v>470</v>
      </c>
      <c r="H1082" s="47" t="s">
        <v>20421</v>
      </c>
      <c r="I1082" s="145"/>
      <c r="J1082" s="145" t="s">
        <v>14</v>
      </c>
      <c r="K1082" s="146"/>
      <c r="L1082" s="145" t="s">
        <v>14</v>
      </c>
      <c r="M1082" s="145"/>
      <c r="N1082" s="147" t="s">
        <v>19856</v>
      </c>
      <c r="O1082" s="47" t="s">
        <v>20421</v>
      </c>
      <c r="P1082" s="75" t="s">
        <v>42</v>
      </c>
      <c r="Q1082" s="145" t="s">
        <v>24</v>
      </c>
      <c r="R1082" s="17"/>
      <c r="S1082" s="149"/>
      <c r="T1082" s="17"/>
      <c r="U1082" s="17"/>
      <c r="V1082" s="150" t="s">
        <v>20431</v>
      </c>
      <c r="Z1082" s="203" t="s">
        <v>9271</v>
      </c>
      <c r="AB1082" s="204"/>
    </row>
    <row r="1083" spans="1:28" ht="105" x14ac:dyDescent="0.25">
      <c r="A1083" s="8">
        <v>1082</v>
      </c>
      <c r="B1083" s="75" t="s">
        <v>853</v>
      </c>
      <c r="C1083" s="71" t="s">
        <v>20426</v>
      </c>
      <c r="D1083" s="143" t="s">
        <v>20427</v>
      </c>
      <c r="E1083" s="47" t="s">
        <v>20375</v>
      </c>
      <c r="F1083" s="144" t="s">
        <v>20429</v>
      </c>
      <c r="G1083" s="122" t="s">
        <v>3194</v>
      </c>
      <c r="H1083" s="47" t="s">
        <v>20421</v>
      </c>
      <c r="I1083" s="145"/>
      <c r="J1083" s="145" t="s">
        <v>14</v>
      </c>
      <c r="K1083" s="146"/>
      <c r="L1083" s="145" t="s">
        <v>14</v>
      </c>
      <c r="M1083" s="145"/>
      <c r="N1083" s="147" t="s">
        <v>19856</v>
      </c>
      <c r="O1083" s="47" t="s">
        <v>20421</v>
      </c>
      <c r="P1083" s="75" t="s">
        <v>42</v>
      </c>
      <c r="Q1083" s="145" t="s">
        <v>24</v>
      </c>
      <c r="R1083" s="17"/>
      <c r="S1083" s="149"/>
      <c r="T1083" s="17"/>
      <c r="U1083" s="17"/>
      <c r="V1083" s="150" t="s">
        <v>20459</v>
      </c>
      <c r="Z1083" s="203" t="s">
        <v>9271</v>
      </c>
      <c r="AB1083" s="204"/>
    </row>
    <row r="1084" spans="1:28" ht="126" x14ac:dyDescent="0.25">
      <c r="A1084" s="8">
        <v>1083</v>
      </c>
      <c r="B1084" s="75" t="s">
        <v>853</v>
      </c>
      <c r="C1084" s="71" t="s">
        <v>20426</v>
      </c>
      <c r="D1084" s="143" t="s">
        <v>20428</v>
      </c>
      <c r="E1084" s="47" t="s">
        <v>20375</v>
      </c>
      <c r="F1084" s="144" t="s">
        <v>20430</v>
      </c>
      <c r="G1084" s="122" t="s">
        <v>3194</v>
      </c>
      <c r="H1084" s="47" t="s">
        <v>20421</v>
      </c>
      <c r="I1084" s="145"/>
      <c r="J1084" s="145" t="s">
        <v>14</v>
      </c>
      <c r="K1084" s="146"/>
      <c r="L1084" s="145" t="s">
        <v>14</v>
      </c>
      <c r="M1084" s="145"/>
      <c r="N1084" s="147" t="s">
        <v>19856</v>
      </c>
      <c r="O1084" s="47" t="s">
        <v>20421</v>
      </c>
      <c r="P1084" s="75" t="s">
        <v>42</v>
      </c>
      <c r="Q1084" s="145" t="s">
        <v>24</v>
      </c>
      <c r="R1084" s="17"/>
      <c r="S1084" s="149"/>
      <c r="T1084" s="17"/>
      <c r="U1084" s="17"/>
      <c r="V1084" s="150" t="s">
        <v>20459</v>
      </c>
      <c r="Z1084" s="203" t="s">
        <v>9271</v>
      </c>
      <c r="AB1084" s="204"/>
    </row>
    <row r="1085" spans="1:28" ht="168" x14ac:dyDescent="0.25">
      <c r="A1085" s="8">
        <v>1084</v>
      </c>
      <c r="B1085" s="75" t="s">
        <v>15</v>
      </c>
      <c r="C1085" s="71" t="s">
        <v>22</v>
      </c>
      <c r="D1085" s="143" t="s">
        <v>20433</v>
      </c>
      <c r="E1085" s="47" t="s">
        <v>20222</v>
      </c>
      <c r="F1085" s="144" t="s">
        <v>20434</v>
      </c>
      <c r="G1085" s="122" t="s">
        <v>16</v>
      </c>
      <c r="H1085" s="47" t="s">
        <v>20421</v>
      </c>
      <c r="I1085" s="145"/>
      <c r="J1085" s="145" t="s">
        <v>14</v>
      </c>
      <c r="K1085" s="146"/>
      <c r="L1085" s="145" t="s">
        <v>14</v>
      </c>
      <c r="M1085" s="145"/>
      <c r="N1085" s="147" t="s">
        <v>19856</v>
      </c>
      <c r="O1085" s="47" t="s">
        <v>20421</v>
      </c>
      <c r="P1085" s="75" t="s">
        <v>42</v>
      </c>
      <c r="Q1085" s="145" t="s">
        <v>24</v>
      </c>
      <c r="R1085" s="17"/>
      <c r="S1085" s="149"/>
      <c r="T1085" s="17"/>
      <c r="U1085" s="17"/>
      <c r="V1085" s="150" t="s">
        <v>20460</v>
      </c>
      <c r="Z1085" s="203" t="s">
        <v>1438</v>
      </c>
      <c r="AB1085" s="204"/>
    </row>
    <row r="1086" spans="1:28" ht="210" x14ac:dyDescent="0.25">
      <c r="A1086" s="8">
        <v>1085</v>
      </c>
      <c r="B1086" s="75" t="s">
        <v>15</v>
      </c>
      <c r="C1086" s="71" t="s">
        <v>17552</v>
      </c>
      <c r="D1086" s="143" t="s">
        <v>20435</v>
      </c>
      <c r="E1086" s="47" t="s">
        <v>20375</v>
      </c>
      <c r="F1086" s="144" t="s">
        <v>20438</v>
      </c>
      <c r="G1086" s="122" t="s">
        <v>16</v>
      </c>
      <c r="H1086" s="47" t="s">
        <v>20421</v>
      </c>
      <c r="I1086" s="145"/>
      <c r="J1086" s="145" t="s">
        <v>14</v>
      </c>
      <c r="K1086" s="146"/>
      <c r="L1086" s="145" t="s">
        <v>14</v>
      </c>
      <c r="M1086" s="145"/>
      <c r="N1086" s="147" t="s">
        <v>218</v>
      </c>
      <c r="O1086" s="47" t="s">
        <v>20421</v>
      </c>
      <c r="P1086" s="75" t="s">
        <v>49</v>
      </c>
      <c r="Q1086" s="145" t="s">
        <v>24</v>
      </c>
      <c r="R1086" s="17"/>
      <c r="S1086" s="149"/>
      <c r="T1086" s="17"/>
      <c r="U1086" s="17"/>
      <c r="V1086" s="150" t="s">
        <v>3332</v>
      </c>
      <c r="Z1086" s="203"/>
      <c r="AB1086" s="204"/>
    </row>
    <row r="1087" spans="1:28" ht="231" x14ac:dyDescent="0.25">
      <c r="A1087" s="8">
        <v>1086</v>
      </c>
      <c r="B1087" s="75" t="s">
        <v>15</v>
      </c>
      <c r="C1087" s="71" t="s">
        <v>17552</v>
      </c>
      <c r="D1087" s="143" t="s">
        <v>20439</v>
      </c>
      <c r="E1087" s="47" t="s">
        <v>20375</v>
      </c>
      <c r="F1087" s="144" t="s">
        <v>20440</v>
      </c>
      <c r="G1087" s="122" t="s">
        <v>16</v>
      </c>
      <c r="H1087" s="47" t="s">
        <v>20421</v>
      </c>
      <c r="I1087" s="145"/>
      <c r="J1087" s="145" t="s">
        <v>14</v>
      </c>
      <c r="K1087" s="146"/>
      <c r="L1087" s="145" t="s">
        <v>14</v>
      </c>
      <c r="M1087" s="145"/>
      <c r="N1087" s="147" t="s">
        <v>348</v>
      </c>
      <c r="O1087" s="47" t="s">
        <v>20421</v>
      </c>
      <c r="P1087" s="75" t="s">
        <v>2910</v>
      </c>
      <c r="Q1087" s="145" t="s">
        <v>24</v>
      </c>
      <c r="R1087" s="17"/>
      <c r="S1087" s="149"/>
      <c r="T1087" s="17"/>
      <c r="U1087" s="17"/>
      <c r="V1087" s="150" t="s">
        <v>3332</v>
      </c>
      <c r="Z1087" s="203"/>
      <c r="AB1087" s="204"/>
    </row>
    <row r="1088" spans="1:28" ht="54" x14ac:dyDescent="0.25">
      <c r="A1088" s="8">
        <v>1087</v>
      </c>
      <c r="B1088" s="75" t="s">
        <v>19572</v>
      </c>
      <c r="C1088" s="71" t="s">
        <v>19559</v>
      </c>
      <c r="D1088" s="143" t="s">
        <v>20436</v>
      </c>
      <c r="E1088" s="47" t="s">
        <v>20375</v>
      </c>
      <c r="F1088" s="144" t="s">
        <v>20437</v>
      </c>
      <c r="G1088" s="122" t="s">
        <v>312</v>
      </c>
      <c r="H1088" s="47" t="s">
        <v>20421</v>
      </c>
      <c r="I1088" s="145"/>
      <c r="J1088" s="145" t="s">
        <v>14</v>
      </c>
      <c r="K1088" s="146"/>
      <c r="L1088" s="145" t="s">
        <v>14</v>
      </c>
      <c r="M1088" s="145"/>
      <c r="N1088" s="147" t="s">
        <v>348</v>
      </c>
      <c r="O1088" s="47" t="s">
        <v>20421</v>
      </c>
      <c r="P1088" s="75" t="s">
        <v>19</v>
      </c>
      <c r="Q1088" s="145" t="s">
        <v>24</v>
      </c>
      <c r="R1088" s="17"/>
      <c r="S1088" s="149"/>
      <c r="T1088" s="17"/>
      <c r="U1088" s="17"/>
      <c r="V1088" s="150" t="s">
        <v>20461</v>
      </c>
      <c r="Z1088" s="203"/>
      <c r="AB1088" s="204"/>
    </row>
    <row r="1089" spans="1:33" ht="147" x14ac:dyDescent="0.25">
      <c r="A1089" s="8">
        <v>1088</v>
      </c>
      <c r="B1089" s="75" t="s">
        <v>15</v>
      </c>
      <c r="C1089" s="71" t="s">
        <v>20441</v>
      </c>
      <c r="D1089" s="143" t="s">
        <v>20442</v>
      </c>
      <c r="E1089" s="47" t="s">
        <v>20375</v>
      </c>
      <c r="F1089" s="144" t="s">
        <v>20443</v>
      </c>
      <c r="G1089" s="122" t="s">
        <v>16</v>
      </c>
      <c r="H1089" s="47" t="s">
        <v>20421</v>
      </c>
      <c r="I1089" s="145"/>
      <c r="J1089" s="145" t="s">
        <v>14</v>
      </c>
      <c r="K1089" s="146"/>
      <c r="L1089" s="145" t="s">
        <v>14</v>
      </c>
      <c r="M1089" s="145"/>
      <c r="N1089" s="147"/>
      <c r="O1089" s="47" t="s">
        <v>20421</v>
      </c>
      <c r="P1089" s="75"/>
      <c r="Q1089" s="145" t="s">
        <v>24</v>
      </c>
      <c r="R1089" s="17"/>
      <c r="S1089" s="149"/>
      <c r="T1089" s="17"/>
      <c r="U1089" s="17"/>
      <c r="V1089" s="150"/>
      <c r="Z1089" s="203"/>
      <c r="AB1089" s="204"/>
    </row>
    <row r="1090" spans="1:33" ht="105" x14ac:dyDescent="0.25">
      <c r="A1090" s="8">
        <v>1089</v>
      </c>
      <c r="B1090" s="75" t="s">
        <v>15</v>
      </c>
      <c r="C1090" s="71" t="s">
        <v>18600</v>
      </c>
      <c r="D1090" s="143" t="s">
        <v>20444</v>
      </c>
      <c r="E1090" s="47" t="s">
        <v>20445</v>
      </c>
      <c r="F1090" s="144" t="s">
        <v>20446</v>
      </c>
      <c r="G1090" s="122" t="s">
        <v>16</v>
      </c>
      <c r="H1090" s="47" t="s">
        <v>20447</v>
      </c>
      <c r="I1090" s="145"/>
      <c r="J1090" s="145" t="s">
        <v>14</v>
      </c>
      <c r="K1090" s="146"/>
      <c r="L1090" s="145" t="s">
        <v>14</v>
      </c>
      <c r="M1090" s="145"/>
      <c r="N1090" s="147" t="s">
        <v>348</v>
      </c>
      <c r="O1090" s="47" t="s">
        <v>20447</v>
      </c>
      <c r="P1090" s="75" t="s">
        <v>19</v>
      </c>
      <c r="Q1090" s="145" t="s">
        <v>21</v>
      </c>
      <c r="R1090" s="17"/>
      <c r="S1090" s="149"/>
      <c r="T1090" s="17"/>
      <c r="U1090" s="17"/>
      <c r="V1090" s="150" t="s">
        <v>20462</v>
      </c>
      <c r="Z1090" s="203"/>
      <c r="AB1090" s="204"/>
    </row>
    <row r="1091" spans="1:33" ht="84" x14ac:dyDescent="0.25">
      <c r="A1091" s="8">
        <v>1090</v>
      </c>
      <c r="B1091" s="75" t="s">
        <v>15</v>
      </c>
      <c r="C1091" s="71" t="s">
        <v>20448</v>
      </c>
      <c r="D1091" s="152" t="s">
        <v>20442</v>
      </c>
      <c r="E1091" s="47" t="s">
        <v>20449</v>
      </c>
      <c r="F1091" s="144" t="s">
        <v>20450</v>
      </c>
      <c r="G1091" s="122" t="s">
        <v>16</v>
      </c>
      <c r="H1091" s="47" t="s">
        <v>20447</v>
      </c>
      <c r="I1091" s="145"/>
      <c r="J1091" s="145" t="s">
        <v>14</v>
      </c>
      <c r="K1091" s="146"/>
      <c r="L1091" s="145" t="s">
        <v>14</v>
      </c>
      <c r="M1091" s="145"/>
      <c r="N1091" s="147"/>
      <c r="O1091" s="47" t="s">
        <v>20447</v>
      </c>
      <c r="P1091" s="75" t="s">
        <v>20457</v>
      </c>
      <c r="Q1091" s="145" t="s">
        <v>24</v>
      </c>
      <c r="R1091" s="17"/>
      <c r="S1091" s="149"/>
      <c r="T1091" s="17"/>
      <c r="U1091" s="17"/>
      <c r="V1091" s="150" t="s">
        <v>3332</v>
      </c>
      <c r="Z1091" s="203"/>
      <c r="AB1091" s="204"/>
    </row>
    <row r="1092" spans="1:33" ht="84" x14ac:dyDescent="0.25">
      <c r="A1092" s="8">
        <v>1091</v>
      </c>
      <c r="B1092" s="75" t="s">
        <v>15</v>
      </c>
      <c r="C1092" s="71" t="s">
        <v>15468</v>
      </c>
      <c r="D1092" s="152" t="s">
        <v>20451</v>
      </c>
      <c r="E1092" s="47" t="s">
        <v>20449</v>
      </c>
      <c r="F1092" s="144" t="s">
        <v>20452</v>
      </c>
      <c r="G1092" s="122" t="s">
        <v>16</v>
      </c>
      <c r="H1092" s="47" t="s">
        <v>20447</v>
      </c>
      <c r="I1092" s="145"/>
      <c r="J1092" s="145" t="s">
        <v>14</v>
      </c>
      <c r="K1092" s="146"/>
      <c r="L1092" s="145" t="s">
        <v>14</v>
      </c>
      <c r="M1092" s="145"/>
      <c r="N1092" s="147"/>
      <c r="O1092" s="47" t="s">
        <v>20447</v>
      </c>
      <c r="P1092" s="75" t="s">
        <v>20456</v>
      </c>
      <c r="Q1092" s="145" t="s">
        <v>21</v>
      </c>
      <c r="R1092" s="17"/>
      <c r="S1092" s="149"/>
      <c r="T1092" s="17"/>
      <c r="U1092" s="17"/>
      <c r="V1092" s="150" t="s">
        <v>3332</v>
      </c>
      <c r="Z1092" s="203"/>
      <c r="AB1092" s="204"/>
    </row>
    <row r="1093" spans="1:33" ht="63" x14ac:dyDescent="0.25">
      <c r="A1093" s="8">
        <v>1092</v>
      </c>
      <c r="B1093" s="75" t="s">
        <v>213</v>
      </c>
      <c r="C1093" s="71" t="s">
        <v>7031</v>
      </c>
      <c r="D1093" s="143" t="s">
        <v>20453</v>
      </c>
      <c r="E1093" s="47" t="s">
        <v>20449</v>
      </c>
      <c r="F1093" s="144" t="s">
        <v>20454</v>
      </c>
      <c r="G1093" s="122">
        <v>525</v>
      </c>
      <c r="H1093" s="47" t="s">
        <v>20447</v>
      </c>
      <c r="I1093" s="145"/>
      <c r="J1093" s="145" t="s">
        <v>14</v>
      </c>
      <c r="K1093" s="146"/>
      <c r="L1093" s="145" t="s">
        <v>14</v>
      </c>
      <c r="M1093" s="145"/>
      <c r="N1093" s="147" t="s">
        <v>348</v>
      </c>
      <c r="O1093" s="47" t="s">
        <v>20447</v>
      </c>
      <c r="P1093" s="75" t="s">
        <v>19</v>
      </c>
      <c r="Q1093" s="145" t="s">
        <v>21</v>
      </c>
      <c r="R1093" s="17"/>
      <c r="S1093" s="149"/>
      <c r="T1093" s="17"/>
      <c r="U1093" s="17"/>
      <c r="V1093" s="150" t="s">
        <v>3354</v>
      </c>
      <c r="Z1093" s="203"/>
      <c r="AB1093" s="204"/>
    </row>
    <row r="1094" spans="1:33" ht="63" x14ac:dyDescent="0.25">
      <c r="A1094" s="8">
        <v>1093</v>
      </c>
      <c r="B1094" s="75" t="s">
        <v>213</v>
      </c>
      <c r="C1094" s="71" t="s">
        <v>7034</v>
      </c>
      <c r="D1094" s="143" t="s">
        <v>20453</v>
      </c>
      <c r="E1094" s="47" t="s">
        <v>20445</v>
      </c>
      <c r="F1094" s="144" t="s">
        <v>20455</v>
      </c>
      <c r="G1094" s="122">
        <v>525</v>
      </c>
      <c r="H1094" s="47" t="s">
        <v>20447</v>
      </c>
      <c r="I1094" s="145"/>
      <c r="J1094" s="145" t="s">
        <v>14</v>
      </c>
      <c r="K1094" s="146"/>
      <c r="L1094" s="145" t="s">
        <v>14</v>
      </c>
      <c r="M1094" s="145"/>
      <c r="N1094" s="147" t="s">
        <v>348</v>
      </c>
      <c r="O1094" s="47" t="s">
        <v>20447</v>
      </c>
      <c r="P1094" s="75" t="s">
        <v>19</v>
      </c>
      <c r="Q1094" s="145" t="s">
        <v>21</v>
      </c>
      <c r="R1094" s="17"/>
      <c r="S1094" s="149"/>
      <c r="T1094" s="17"/>
      <c r="U1094" s="17"/>
      <c r="V1094" s="150" t="s">
        <v>3354</v>
      </c>
      <c r="Z1094" s="203"/>
      <c r="AB1094" s="204"/>
    </row>
    <row r="1095" spans="1:33" ht="105" x14ac:dyDescent="0.25">
      <c r="A1095" s="8">
        <v>1094</v>
      </c>
      <c r="B1095" s="75" t="s">
        <v>15</v>
      </c>
      <c r="C1095" s="71" t="s">
        <v>19341</v>
      </c>
      <c r="D1095" s="143" t="s">
        <v>20463</v>
      </c>
      <c r="E1095" s="47" t="s">
        <v>20361</v>
      </c>
      <c r="F1095" s="144" t="s">
        <v>20464</v>
      </c>
      <c r="G1095" s="122" t="s">
        <v>16</v>
      </c>
      <c r="H1095" s="47" t="s">
        <v>20465</v>
      </c>
      <c r="I1095" s="145"/>
      <c r="J1095" s="145" t="s">
        <v>14</v>
      </c>
      <c r="K1095" s="146"/>
      <c r="L1095" s="145" t="s">
        <v>14</v>
      </c>
      <c r="M1095" s="145"/>
      <c r="N1095" s="147" t="s">
        <v>19856</v>
      </c>
      <c r="O1095" s="47" t="s">
        <v>20465</v>
      </c>
      <c r="P1095" s="75" t="s">
        <v>42</v>
      </c>
      <c r="Q1095" s="145" t="s">
        <v>24</v>
      </c>
      <c r="R1095" s="17"/>
      <c r="S1095" s="149"/>
      <c r="T1095" s="17"/>
      <c r="U1095" s="17"/>
      <c r="V1095" s="150" t="s">
        <v>20476</v>
      </c>
      <c r="Z1095" s="203" t="s">
        <v>9271</v>
      </c>
      <c r="AB1095" s="204"/>
    </row>
    <row r="1096" spans="1:33" ht="63" x14ac:dyDescent="0.25">
      <c r="A1096" s="8">
        <v>1095</v>
      </c>
      <c r="B1096" s="75" t="s">
        <v>15310</v>
      </c>
      <c r="C1096" s="71" t="s">
        <v>17471</v>
      </c>
      <c r="D1096" s="143" t="s">
        <v>20466</v>
      </c>
      <c r="E1096" s="47" t="s">
        <v>20375</v>
      </c>
      <c r="F1096" s="144" t="s">
        <v>20467</v>
      </c>
      <c r="G1096" s="122" t="s">
        <v>23</v>
      </c>
      <c r="H1096" s="47" t="s">
        <v>20465</v>
      </c>
      <c r="I1096" s="145"/>
      <c r="J1096" s="145" t="s">
        <v>14</v>
      </c>
      <c r="K1096" s="146"/>
      <c r="L1096" s="145" t="s">
        <v>14</v>
      </c>
      <c r="M1096" s="145"/>
      <c r="N1096" s="147" t="s">
        <v>19856</v>
      </c>
      <c r="O1096" s="47" t="s">
        <v>20465</v>
      </c>
      <c r="P1096" s="75" t="s">
        <v>42</v>
      </c>
      <c r="Q1096" s="145" t="s">
        <v>21</v>
      </c>
      <c r="R1096" s="17"/>
      <c r="S1096" s="149"/>
      <c r="T1096" s="17"/>
      <c r="U1096" s="17"/>
      <c r="V1096" s="150" t="s">
        <v>20477</v>
      </c>
      <c r="Z1096" s="203" t="s">
        <v>9271</v>
      </c>
      <c r="AB1096" s="204"/>
    </row>
    <row r="1097" spans="1:33" ht="336" x14ac:dyDescent="0.25">
      <c r="A1097" s="8">
        <v>1096</v>
      </c>
      <c r="B1097" s="75" t="s">
        <v>15</v>
      </c>
      <c r="C1097" s="71" t="s">
        <v>20327</v>
      </c>
      <c r="D1097" s="143" t="s">
        <v>20468</v>
      </c>
      <c r="E1097" s="47" t="s">
        <v>19888</v>
      </c>
      <c r="F1097" s="206" t="s">
        <v>20469</v>
      </c>
      <c r="G1097" s="122" t="s">
        <v>16</v>
      </c>
      <c r="H1097" s="47" t="s">
        <v>20465</v>
      </c>
      <c r="I1097" s="145"/>
      <c r="J1097" s="145" t="s">
        <v>14</v>
      </c>
      <c r="K1097" s="146"/>
      <c r="L1097" s="145" t="s">
        <v>14</v>
      </c>
      <c r="M1097" s="145"/>
      <c r="N1097" s="147"/>
      <c r="O1097" s="47" t="s">
        <v>20465</v>
      </c>
      <c r="P1097" s="75" t="s">
        <v>19</v>
      </c>
      <c r="Q1097" s="145" t="s">
        <v>24</v>
      </c>
      <c r="R1097" s="17"/>
      <c r="S1097" s="149"/>
      <c r="T1097" s="17"/>
      <c r="U1097" s="17"/>
      <c r="V1097" s="150" t="s">
        <v>3498</v>
      </c>
      <c r="Z1097" s="203"/>
      <c r="AB1097" s="204"/>
    </row>
    <row r="1098" spans="1:33" s="230" customFormat="1" ht="63" x14ac:dyDescent="0.25">
      <c r="A1098" s="221">
        <v>1097</v>
      </c>
      <c r="B1098" s="222" t="s">
        <v>940</v>
      </c>
      <c r="C1098" s="223" t="s">
        <v>18751</v>
      </c>
      <c r="D1098" s="224" t="s">
        <v>20470</v>
      </c>
      <c r="E1098" s="225" t="s">
        <v>19966</v>
      </c>
      <c r="F1098" s="226" t="s">
        <v>20471</v>
      </c>
      <c r="G1098" s="221" t="s">
        <v>312</v>
      </c>
      <c r="H1098" s="225" t="s">
        <v>20465</v>
      </c>
      <c r="I1098" s="227"/>
      <c r="J1098" s="227" t="s">
        <v>14</v>
      </c>
      <c r="K1098" s="228"/>
      <c r="L1098" s="227" t="s">
        <v>14</v>
      </c>
      <c r="M1098" s="227"/>
      <c r="N1098" s="229" t="s">
        <v>348</v>
      </c>
      <c r="O1098" s="225" t="s">
        <v>20465</v>
      </c>
      <c r="P1098" s="222" t="s">
        <v>3302</v>
      </c>
      <c r="Q1098" s="227" t="s">
        <v>24</v>
      </c>
      <c r="S1098" s="231"/>
      <c r="V1098" s="232" t="s">
        <v>3408</v>
      </c>
      <c r="W1098" s="17"/>
      <c r="X1098" s="201"/>
      <c r="Y1098" s="204"/>
      <c r="Z1098" s="203"/>
      <c r="AA1098" s="204"/>
      <c r="AB1098" s="204"/>
      <c r="AC1098" s="17"/>
      <c r="AD1098" s="17"/>
      <c r="AE1098" s="17"/>
      <c r="AF1098" s="17"/>
      <c r="AG1098" s="17"/>
    </row>
    <row r="1099" spans="1:33" s="230" customFormat="1" ht="42" x14ac:dyDescent="0.25">
      <c r="A1099" s="221">
        <v>1098</v>
      </c>
      <c r="B1099" s="222" t="s">
        <v>940</v>
      </c>
      <c r="C1099" s="223" t="s">
        <v>466</v>
      </c>
      <c r="D1099" s="224" t="s">
        <v>20472</v>
      </c>
      <c r="E1099" s="225" t="s">
        <v>20180</v>
      </c>
      <c r="F1099" s="226" t="s">
        <v>20473</v>
      </c>
      <c r="G1099" s="221" t="s">
        <v>312</v>
      </c>
      <c r="H1099" s="225" t="s">
        <v>20465</v>
      </c>
      <c r="I1099" s="227"/>
      <c r="J1099" s="227" t="s">
        <v>14</v>
      </c>
      <c r="K1099" s="228"/>
      <c r="L1099" s="227" t="s">
        <v>14</v>
      </c>
      <c r="M1099" s="227"/>
      <c r="N1099" s="229" t="s">
        <v>186</v>
      </c>
      <c r="O1099" s="225" t="s">
        <v>20465</v>
      </c>
      <c r="P1099" s="222" t="s">
        <v>44</v>
      </c>
      <c r="Q1099" s="227" t="s">
        <v>21</v>
      </c>
      <c r="S1099" s="231"/>
      <c r="V1099" s="232" t="s">
        <v>5311</v>
      </c>
      <c r="W1099" s="17"/>
      <c r="X1099" s="201"/>
      <c r="Y1099" s="204"/>
      <c r="Z1099" s="203"/>
      <c r="AA1099" s="204"/>
      <c r="AB1099" s="204"/>
      <c r="AC1099" s="17"/>
      <c r="AD1099" s="17"/>
      <c r="AE1099" s="17"/>
      <c r="AF1099" s="17"/>
      <c r="AG1099" s="17"/>
    </row>
    <row r="1100" spans="1:33" ht="126" x14ac:dyDescent="0.25">
      <c r="A1100" s="8">
        <v>1099</v>
      </c>
      <c r="B1100" s="75" t="s">
        <v>15</v>
      </c>
      <c r="C1100" s="71" t="s">
        <v>18766</v>
      </c>
      <c r="D1100" s="143" t="s">
        <v>20474</v>
      </c>
      <c r="E1100" s="47" t="s">
        <v>20375</v>
      </c>
      <c r="F1100" s="144" t="s">
        <v>20475</v>
      </c>
      <c r="G1100" s="122" t="s">
        <v>16</v>
      </c>
      <c r="H1100" s="47" t="s">
        <v>20465</v>
      </c>
      <c r="I1100" s="145"/>
      <c r="J1100" s="145" t="s">
        <v>14</v>
      </c>
      <c r="K1100" s="146"/>
      <c r="L1100" s="145" t="s">
        <v>14</v>
      </c>
      <c r="M1100" s="145"/>
      <c r="N1100" s="147" t="s">
        <v>19856</v>
      </c>
      <c r="O1100" s="47" t="s">
        <v>20465</v>
      </c>
      <c r="P1100" s="75" t="s">
        <v>42</v>
      </c>
      <c r="Q1100" s="145" t="s">
        <v>24</v>
      </c>
      <c r="R1100" s="17"/>
      <c r="S1100" s="149"/>
      <c r="T1100" s="17"/>
      <c r="U1100" s="17"/>
      <c r="V1100" s="150" t="s">
        <v>3408</v>
      </c>
      <c r="Z1100" s="203" t="s">
        <v>9271</v>
      </c>
      <c r="AB1100" s="204"/>
    </row>
    <row r="1101" spans="1:33" ht="105" x14ac:dyDescent="0.25">
      <c r="A1101" s="8">
        <v>1100</v>
      </c>
      <c r="B1101" s="75" t="s">
        <v>15</v>
      </c>
      <c r="C1101" s="71" t="s">
        <v>17471</v>
      </c>
      <c r="D1101" s="143" t="s">
        <v>20478</v>
      </c>
      <c r="E1101" s="47" t="s">
        <v>20421</v>
      </c>
      <c r="F1101" s="144" t="s">
        <v>20479</v>
      </c>
      <c r="G1101" s="122" t="s">
        <v>16</v>
      </c>
      <c r="H1101" s="47" t="s">
        <v>20480</v>
      </c>
      <c r="I1101" s="145"/>
      <c r="J1101" s="145" t="s">
        <v>14</v>
      </c>
      <c r="K1101" s="146"/>
      <c r="L1101" s="145" t="s">
        <v>14</v>
      </c>
      <c r="M1101" s="145"/>
      <c r="N1101" s="147"/>
      <c r="O1101" s="47" t="s">
        <v>20480</v>
      </c>
      <c r="P1101" s="75" t="s">
        <v>20531</v>
      </c>
      <c r="Q1101" s="145" t="s">
        <v>24</v>
      </c>
      <c r="R1101" s="17"/>
      <c r="S1101" s="149"/>
      <c r="T1101" s="17"/>
      <c r="U1101" s="17"/>
      <c r="V1101" s="150" t="s">
        <v>20516</v>
      </c>
      <c r="Z1101" s="203"/>
      <c r="AB1101" s="204"/>
    </row>
    <row r="1102" spans="1:33" ht="105" x14ac:dyDescent="0.25">
      <c r="A1102" s="8">
        <v>1101</v>
      </c>
      <c r="B1102" s="75" t="s">
        <v>15</v>
      </c>
      <c r="C1102" s="71" t="s">
        <v>17638</v>
      </c>
      <c r="D1102" s="143" t="s">
        <v>20481</v>
      </c>
      <c r="E1102" s="47" t="s">
        <v>20482</v>
      </c>
      <c r="F1102" s="144" t="s">
        <v>20483</v>
      </c>
      <c r="G1102" s="122" t="s">
        <v>16</v>
      </c>
      <c r="H1102" s="47" t="s">
        <v>20480</v>
      </c>
      <c r="I1102" s="145"/>
      <c r="J1102" s="145" t="s">
        <v>14</v>
      </c>
      <c r="K1102" s="146"/>
      <c r="L1102" s="145" t="s">
        <v>14</v>
      </c>
      <c r="M1102" s="145"/>
      <c r="N1102" s="147"/>
      <c r="O1102" s="47" t="s">
        <v>20480</v>
      </c>
      <c r="P1102" s="75" t="s">
        <v>20530</v>
      </c>
      <c r="Q1102" s="145" t="s">
        <v>24</v>
      </c>
      <c r="R1102" s="17"/>
      <c r="S1102" s="149"/>
      <c r="T1102" s="17"/>
      <c r="U1102" s="17"/>
      <c r="V1102" s="150" t="s">
        <v>20516</v>
      </c>
      <c r="Z1102" s="203"/>
      <c r="AB1102" s="204"/>
    </row>
    <row r="1103" spans="1:33" ht="63" x14ac:dyDescent="0.25">
      <c r="A1103" s="8">
        <v>1102</v>
      </c>
      <c r="B1103" s="75" t="s">
        <v>20484</v>
      </c>
      <c r="C1103" s="71" t="s">
        <v>17471</v>
      </c>
      <c r="D1103" s="143" t="s">
        <v>20485</v>
      </c>
      <c r="E1103" s="47" t="s">
        <v>20482</v>
      </c>
      <c r="F1103" s="144" t="s">
        <v>20486</v>
      </c>
      <c r="G1103" s="122" t="s">
        <v>72</v>
      </c>
      <c r="H1103" s="47" t="s">
        <v>20480</v>
      </c>
      <c r="I1103" s="145"/>
      <c r="J1103" s="145" t="s">
        <v>14</v>
      </c>
      <c r="K1103" s="146"/>
      <c r="L1103" s="145" t="s">
        <v>14</v>
      </c>
      <c r="M1103" s="145"/>
      <c r="N1103" s="147"/>
      <c r="O1103" s="47" t="s">
        <v>20480</v>
      </c>
      <c r="P1103" s="75"/>
      <c r="Q1103" s="145" t="s">
        <v>24</v>
      </c>
      <c r="R1103" s="17"/>
      <c r="S1103" s="149"/>
      <c r="T1103" s="17"/>
      <c r="U1103" s="17"/>
      <c r="V1103" s="150"/>
      <c r="Z1103" s="203"/>
      <c r="AB1103" s="204"/>
    </row>
    <row r="1104" spans="1:33" ht="108" x14ac:dyDescent="0.25">
      <c r="A1104" s="8">
        <v>1103</v>
      </c>
      <c r="B1104" s="75" t="s">
        <v>15</v>
      </c>
      <c r="C1104" s="71" t="s">
        <v>20487</v>
      </c>
      <c r="D1104" s="152" t="s">
        <v>20488</v>
      </c>
      <c r="E1104" s="47" t="s">
        <v>20449</v>
      </c>
      <c r="F1104" s="144" t="s">
        <v>20489</v>
      </c>
      <c r="G1104" s="122" t="s">
        <v>16</v>
      </c>
      <c r="H1104" s="47" t="s">
        <v>20490</v>
      </c>
      <c r="I1104" s="145"/>
      <c r="J1104" s="145" t="s">
        <v>14</v>
      </c>
      <c r="K1104" s="146"/>
      <c r="L1104" s="145" t="s">
        <v>14</v>
      </c>
      <c r="M1104" s="145"/>
      <c r="N1104" s="147" t="s">
        <v>20519</v>
      </c>
      <c r="O1104" s="47" t="s">
        <v>20490</v>
      </c>
      <c r="P1104" s="75" t="s">
        <v>19</v>
      </c>
      <c r="Q1104" s="145" t="s">
        <v>21</v>
      </c>
      <c r="R1104" s="17"/>
      <c r="S1104" s="149"/>
      <c r="T1104" s="17"/>
      <c r="U1104" s="17"/>
      <c r="V1104" s="150" t="s">
        <v>20491</v>
      </c>
      <c r="Z1104" s="203"/>
      <c r="AB1104" s="204"/>
    </row>
    <row r="1105" spans="1:33" ht="42" x14ac:dyDescent="0.25">
      <c r="A1105" s="8">
        <v>1104</v>
      </c>
      <c r="B1105" s="75" t="s">
        <v>6352</v>
      </c>
      <c r="C1105" s="71" t="s">
        <v>7115</v>
      </c>
      <c r="D1105" s="143" t="s">
        <v>20492</v>
      </c>
      <c r="E1105" s="47" t="s">
        <v>20493</v>
      </c>
      <c r="F1105" s="144" t="s">
        <v>20494</v>
      </c>
      <c r="G1105" s="122">
        <v>525</v>
      </c>
      <c r="H1105" s="47" t="s">
        <v>20490</v>
      </c>
      <c r="I1105" s="145"/>
      <c r="J1105" s="145" t="s">
        <v>14</v>
      </c>
      <c r="K1105" s="146"/>
      <c r="L1105" s="145" t="s">
        <v>14</v>
      </c>
      <c r="M1105" s="145"/>
      <c r="N1105" s="147" t="s">
        <v>587</v>
      </c>
      <c r="O1105" s="47" t="s">
        <v>20490</v>
      </c>
      <c r="P1105" s="75" t="s">
        <v>49</v>
      </c>
      <c r="Q1105" s="145" t="s">
        <v>21</v>
      </c>
      <c r="R1105" s="17"/>
      <c r="S1105" s="149"/>
      <c r="T1105" s="17"/>
      <c r="U1105" s="17"/>
      <c r="V1105" s="150" t="s">
        <v>3870</v>
      </c>
      <c r="Z1105" s="203"/>
      <c r="AB1105" s="204"/>
    </row>
    <row r="1106" spans="1:33" s="230" customFormat="1" ht="63" x14ac:dyDescent="0.25">
      <c r="A1106" s="221">
        <v>1105</v>
      </c>
      <c r="B1106" s="222" t="s">
        <v>15078</v>
      </c>
      <c r="C1106" s="223" t="s">
        <v>20495</v>
      </c>
      <c r="D1106" s="233" t="s">
        <v>20496</v>
      </c>
      <c r="E1106" s="225" t="s">
        <v>20449</v>
      </c>
      <c r="F1106" s="226" t="s">
        <v>20497</v>
      </c>
      <c r="G1106" s="221">
        <v>900</v>
      </c>
      <c r="H1106" s="225" t="s">
        <v>20490</v>
      </c>
      <c r="I1106" s="227"/>
      <c r="J1106" s="227" t="s">
        <v>14</v>
      </c>
      <c r="K1106" s="228"/>
      <c r="L1106" s="227" t="s">
        <v>14</v>
      </c>
      <c r="M1106" s="227"/>
      <c r="N1106" s="229"/>
      <c r="O1106" s="225" t="s">
        <v>20490</v>
      </c>
      <c r="P1106" s="222" t="s">
        <v>20528</v>
      </c>
      <c r="Q1106" s="227" t="s">
        <v>21</v>
      </c>
      <c r="S1106" s="231"/>
      <c r="V1106" s="232" t="s">
        <v>3726</v>
      </c>
      <c r="W1106" s="17"/>
      <c r="X1106" s="201"/>
      <c r="Y1106" s="204"/>
      <c r="Z1106" s="203"/>
      <c r="AA1106" s="204"/>
      <c r="AB1106" s="204"/>
      <c r="AC1106" s="17"/>
      <c r="AD1106" s="17"/>
      <c r="AE1106" s="17"/>
      <c r="AF1106" s="17"/>
      <c r="AG1106" s="17"/>
    </row>
    <row r="1107" spans="1:33" ht="63" x14ac:dyDescent="0.25">
      <c r="A1107" s="8">
        <v>1106</v>
      </c>
      <c r="B1107" s="75" t="s">
        <v>15</v>
      </c>
      <c r="C1107" s="71" t="s">
        <v>20498</v>
      </c>
      <c r="D1107" s="152" t="s">
        <v>20499</v>
      </c>
      <c r="E1107" s="47" t="s">
        <v>20500</v>
      </c>
      <c r="F1107" s="144" t="s">
        <v>20501</v>
      </c>
      <c r="G1107" s="122">
        <v>525</v>
      </c>
      <c r="H1107" s="47" t="s">
        <v>20490</v>
      </c>
      <c r="I1107" s="145"/>
      <c r="J1107" s="145" t="s">
        <v>14</v>
      </c>
      <c r="K1107" s="146"/>
      <c r="L1107" s="145" t="s">
        <v>14</v>
      </c>
      <c r="M1107" s="145"/>
      <c r="N1107" s="147" t="s">
        <v>20519</v>
      </c>
      <c r="O1107" s="47" t="s">
        <v>20490</v>
      </c>
      <c r="P1107" s="75" t="s">
        <v>19</v>
      </c>
      <c r="Q1107" s="145" t="s">
        <v>24</v>
      </c>
      <c r="R1107" s="17"/>
      <c r="S1107" s="149"/>
      <c r="T1107" s="17"/>
      <c r="U1107" s="17"/>
      <c r="V1107" s="150" t="s">
        <v>3332</v>
      </c>
      <c r="Z1107" s="203"/>
      <c r="AB1107" s="204"/>
    </row>
    <row r="1108" spans="1:33" x14ac:dyDescent="0.25">
      <c r="A1108" s="8">
        <v>1107</v>
      </c>
      <c r="B1108" s="75" t="s">
        <v>15154</v>
      </c>
      <c r="C1108" s="71" t="s">
        <v>17471</v>
      </c>
      <c r="D1108" s="152" t="s">
        <v>20502</v>
      </c>
      <c r="E1108" s="47" t="s">
        <v>20503</v>
      </c>
      <c r="F1108" s="144" t="s">
        <v>20504</v>
      </c>
      <c r="G1108" s="122">
        <v>903</v>
      </c>
      <c r="H1108" s="47" t="s">
        <v>20490</v>
      </c>
      <c r="I1108" s="145"/>
      <c r="J1108" s="145" t="s">
        <v>14</v>
      </c>
      <c r="K1108" s="146"/>
      <c r="L1108" s="145" t="s">
        <v>14</v>
      </c>
      <c r="M1108" s="145"/>
      <c r="N1108" s="147"/>
      <c r="O1108" s="47" t="s">
        <v>20490</v>
      </c>
      <c r="P1108" s="75" t="s">
        <v>20529</v>
      </c>
      <c r="Q1108" s="145" t="s">
        <v>24</v>
      </c>
      <c r="R1108" s="17"/>
      <c r="S1108" s="149"/>
      <c r="T1108" s="17"/>
      <c r="U1108" s="17"/>
      <c r="V1108" s="150" t="s">
        <v>3819</v>
      </c>
      <c r="Z1108" s="203"/>
      <c r="AB1108" s="204"/>
    </row>
    <row r="1109" spans="1:33" ht="72" x14ac:dyDescent="0.25">
      <c r="A1109" s="8">
        <v>1108</v>
      </c>
      <c r="B1109" s="75" t="s">
        <v>15</v>
      </c>
      <c r="C1109" s="71" t="s">
        <v>20403</v>
      </c>
      <c r="D1109" s="152" t="s">
        <v>20505</v>
      </c>
      <c r="E1109" s="47" t="s">
        <v>20500</v>
      </c>
      <c r="F1109" s="144" t="s">
        <v>20506</v>
      </c>
      <c r="G1109" s="122" t="s">
        <v>16</v>
      </c>
      <c r="H1109" s="47" t="s">
        <v>20490</v>
      </c>
      <c r="I1109" s="145"/>
      <c r="J1109" s="145" t="s">
        <v>14</v>
      </c>
      <c r="K1109" s="146"/>
      <c r="L1109" s="145" t="s">
        <v>14</v>
      </c>
      <c r="M1109" s="145"/>
      <c r="N1109" s="147" t="s">
        <v>273</v>
      </c>
      <c r="O1109" s="47" t="s">
        <v>20490</v>
      </c>
      <c r="P1109" s="75" t="s">
        <v>1624</v>
      </c>
      <c r="Q1109" s="145" t="s">
        <v>21</v>
      </c>
      <c r="R1109" s="17"/>
      <c r="S1109" s="149"/>
      <c r="T1109" s="17"/>
      <c r="U1109" s="17"/>
      <c r="V1109" s="150" t="s">
        <v>20507</v>
      </c>
      <c r="Z1109" s="203"/>
      <c r="AB1109" s="204"/>
    </row>
    <row r="1110" spans="1:33" ht="126" x14ac:dyDescent="0.25">
      <c r="A1110" s="8">
        <v>1109</v>
      </c>
      <c r="B1110" s="75" t="s">
        <v>15</v>
      </c>
      <c r="C1110" s="71" t="s">
        <v>17471</v>
      </c>
      <c r="D1110" s="143" t="s">
        <v>20508</v>
      </c>
      <c r="E1110" s="47" t="s">
        <v>20493</v>
      </c>
      <c r="F1110" s="144" t="s">
        <v>20510</v>
      </c>
      <c r="G1110" s="122" t="s">
        <v>16</v>
      </c>
      <c r="H1110" s="47" t="s">
        <v>20490</v>
      </c>
      <c r="I1110" s="145"/>
      <c r="J1110" s="145" t="s">
        <v>14</v>
      </c>
      <c r="K1110" s="146"/>
      <c r="L1110" s="145" t="s">
        <v>14</v>
      </c>
      <c r="M1110" s="145"/>
      <c r="N1110" s="147"/>
      <c r="O1110" s="47" t="s">
        <v>20490</v>
      </c>
      <c r="P1110" s="75" t="s">
        <v>20509</v>
      </c>
      <c r="Q1110" s="145" t="s">
        <v>21</v>
      </c>
      <c r="R1110" s="17"/>
      <c r="S1110" s="149"/>
      <c r="T1110" s="17"/>
      <c r="U1110" s="17"/>
      <c r="V1110" s="150" t="s">
        <v>3332</v>
      </c>
      <c r="Z1110" s="203"/>
      <c r="AB1110" s="204"/>
    </row>
    <row r="1111" spans="1:33" ht="84" x14ac:dyDescent="0.25">
      <c r="A1111" s="8">
        <v>1110</v>
      </c>
      <c r="B1111" s="75" t="s">
        <v>15</v>
      </c>
      <c r="C1111" s="71" t="s">
        <v>17471</v>
      </c>
      <c r="D1111" s="143" t="s">
        <v>20511</v>
      </c>
      <c r="E1111" s="47" t="s">
        <v>20493</v>
      </c>
      <c r="F1111" s="144" t="s">
        <v>20512</v>
      </c>
      <c r="G1111" s="122" t="s">
        <v>16</v>
      </c>
      <c r="H1111" s="47" t="s">
        <v>20490</v>
      </c>
      <c r="I1111" s="145"/>
      <c r="J1111" s="145" t="s">
        <v>14</v>
      </c>
      <c r="K1111" s="146"/>
      <c r="L1111" s="145" t="s">
        <v>14</v>
      </c>
      <c r="M1111" s="145"/>
      <c r="N1111" s="147" t="s">
        <v>587</v>
      </c>
      <c r="O1111" s="47" t="s">
        <v>20490</v>
      </c>
      <c r="P1111" s="75" t="s">
        <v>49</v>
      </c>
      <c r="Q1111" s="145" t="s">
        <v>21</v>
      </c>
      <c r="R1111" s="17"/>
      <c r="S1111" s="149"/>
      <c r="T1111" s="17"/>
      <c r="U1111" s="17"/>
      <c r="V1111" s="150" t="s">
        <v>3332</v>
      </c>
      <c r="Z1111" s="203"/>
      <c r="AB1111" s="204"/>
    </row>
    <row r="1112" spans="1:33" ht="63" x14ac:dyDescent="0.25">
      <c r="A1112" s="8">
        <v>1111</v>
      </c>
      <c r="B1112" s="75" t="s">
        <v>331</v>
      </c>
      <c r="C1112" s="71" t="s">
        <v>22</v>
      </c>
      <c r="D1112" s="152" t="s">
        <v>20513</v>
      </c>
      <c r="E1112" s="47" t="s">
        <v>20514</v>
      </c>
      <c r="F1112" s="144" t="s">
        <v>20515</v>
      </c>
      <c r="G1112" s="122">
        <v>660.2</v>
      </c>
      <c r="H1112" s="47" t="s">
        <v>20490</v>
      </c>
      <c r="I1112" s="145"/>
      <c r="J1112" s="145" t="s">
        <v>14</v>
      </c>
      <c r="K1112" s="146"/>
      <c r="L1112" s="145" t="s">
        <v>14</v>
      </c>
      <c r="M1112" s="145"/>
      <c r="N1112" s="147" t="s">
        <v>587</v>
      </c>
      <c r="O1112" s="47" t="s">
        <v>20490</v>
      </c>
      <c r="P1112" s="75" t="s">
        <v>49</v>
      </c>
      <c r="Q1112" s="145" t="s">
        <v>21</v>
      </c>
      <c r="R1112" s="17"/>
      <c r="S1112" s="149"/>
      <c r="T1112" s="17"/>
      <c r="U1112" s="17"/>
      <c r="V1112" s="150" t="s">
        <v>3726</v>
      </c>
      <c r="Z1112" s="203"/>
      <c r="AB1112" s="204"/>
    </row>
    <row r="1113" spans="1:33" ht="105" x14ac:dyDescent="0.25">
      <c r="A1113" s="8">
        <v>1112</v>
      </c>
      <c r="B1113" s="75" t="s">
        <v>15</v>
      </c>
      <c r="C1113" s="71" t="s">
        <v>18874</v>
      </c>
      <c r="D1113" s="143" t="s">
        <v>20517</v>
      </c>
      <c r="E1113" s="47" t="s">
        <v>20493</v>
      </c>
      <c r="F1113" s="144" t="s">
        <v>20518</v>
      </c>
      <c r="G1113" s="122" t="s">
        <v>16</v>
      </c>
      <c r="H1113" s="47" t="s">
        <v>20490</v>
      </c>
      <c r="I1113" s="145"/>
      <c r="J1113" s="145" t="s">
        <v>14</v>
      </c>
      <c r="K1113" s="146"/>
      <c r="L1113" s="145" t="s">
        <v>14</v>
      </c>
      <c r="M1113" s="145"/>
      <c r="N1113" s="147"/>
      <c r="O1113" s="47" t="s">
        <v>20490</v>
      </c>
      <c r="P1113" s="75" t="s">
        <v>42</v>
      </c>
      <c r="Q1113" s="145" t="s">
        <v>24</v>
      </c>
      <c r="R1113" s="17"/>
      <c r="S1113" s="149"/>
      <c r="T1113" s="17"/>
      <c r="U1113" s="176"/>
      <c r="V1113" s="150" t="s">
        <v>3332</v>
      </c>
      <c r="Z1113" s="203"/>
      <c r="AB1113" s="204"/>
    </row>
    <row r="1114" spans="1:33" s="230" customFormat="1" ht="42" x14ac:dyDescent="0.25">
      <c r="A1114" s="221">
        <v>1113</v>
      </c>
      <c r="B1114" s="222" t="s">
        <v>2872</v>
      </c>
      <c r="C1114" s="223" t="s">
        <v>17471</v>
      </c>
      <c r="D1114" s="233" t="s">
        <v>20520</v>
      </c>
      <c r="E1114" s="225" t="s">
        <v>20449</v>
      </c>
      <c r="F1114" s="226" t="s">
        <v>20521</v>
      </c>
      <c r="G1114" s="221">
        <v>489.6</v>
      </c>
      <c r="H1114" s="225" t="s">
        <v>20490</v>
      </c>
      <c r="I1114" s="227"/>
      <c r="J1114" s="227" t="s">
        <v>14</v>
      </c>
      <c r="K1114" s="228"/>
      <c r="L1114" s="227" t="s">
        <v>14</v>
      </c>
      <c r="M1114" s="227"/>
      <c r="N1114" s="229" t="s">
        <v>186</v>
      </c>
      <c r="O1114" s="225" t="s">
        <v>20490</v>
      </c>
      <c r="P1114" s="222" t="s">
        <v>20580</v>
      </c>
      <c r="Q1114" s="227" t="s">
        <v>38</v>
      </c>
      <c r="S1114" s="231"/>
      <c r="V1114" s="232" t="s">
        <v>20537</v>
      </c>
      <c r="W1114" s="17"/>
      <c r="X1114" s="201"/>
      <c r="Y1114" s="204"/>
      <c r="Z1114" s="203"/>
      <c r="AA1114" s="204"/>
      <c r="AB1114" s="204"/>
      <c r="AC1114" s="17"/>
      <c r="AD1114" s="17"/>
      <c r="AE1114" s="17"/>
      <c r="AF1114" s="17"/>
      <c r="AG1114" s="17"/>
    </row>
    <row r="1115" spans="1:33" ht="84" x14ac:dyDescent="0.25">
      <c r="A1115" s="8">
        <v>1114</v>
      </c>
      <c r="B1115" s="75" t="s">
        <v>213</v>
      </c>
      <c r="C1115" s="71" t="s">
        <v>17617</v>
      </c>
      <c r="D1115" s="143" t="s">
        <v>20522</v>
      </c>
      <c r="E1115" s="47" t="s">
        <v>20447</v>
      </c>
      <c r="F1115" s="144" t="s">
        <v>20523</v>
      </c>
      <c r="G1115" s="122">
        <v>525</v>
      </c>
      <c r="H1115" s="47" t="s">
        <v>20490</v>
      </c>
      <c r="I1115" s="145"/>
      <c r="J1115" s="145" t="s">
        <v>14</v>
      </c>
      <c r="K1115" s="146"/>
      <c r="L1115" s="145" t="s">
        <v>14</v>
      </c>
      <c r="M1115" s="145"/>
      <c r="N1115" s="147" t="s">
        <v>348</v>
      </c>
      <c r="O1115" s="47" t="s">
        <v>20490</v>
      </c>
      <c r="P1115" s="75" t="s">
        <v>19</v>
      </c>
      <c r="Q1115" s="145" t="s">
        <v>21</v>
      </c>
      <c r="R1115" s="17"/>
      <c r="S1115" s="149"/>
      <c r="T1115" s="17"/>
      <c r="U1115" s="17"/>
      <c r="V1115" s="150" t="s">
        <v>3445</v>
      </c>
      <c r="Z1115" s="203"/>
      <c r="AB1115" s="204"/>
    </row>
    <row r="1116" spans="1:33" ht="42" x14ac:dyDescent="0.25">
      <c r="A1116" s="8">
        <v>1115</v>
      </c>
      <c r="B1116" s="75" t="s">
        <v>1843</v>
      </c>
      <c r="C1116" s="71" t="s">
        <v>2850</v>
      </c>
      <c r="D1116" s="152" t="s">
        <v>20524</v>
      </c>
      <c r="E1116" s="47" t="s">
        <v>20525</v>
      </c>
      <c r="F1116" s="144" t="s">
        <v>20526</v>
      </c>
      <c r="G1116" s="122">
        <v>525.4</v>
      </c>
      <c r="H1116" s="47" t="s">
        <v>20490</v>
      </c>
      <c r="I1116" s="145"/>
      <c r="J1116" s="145" t="s">
        <v>14</v>
      </c>
      <c r="K1116" s="146"/>
      <c r="L1116" s="145" t="s">
        <v>14</v>
      </c>
      <c r="M1116" s="145"/>
      <c r="N1116" s="147" t="s">
        <v>20555</v>
      </c>
      <c r="O1116" s="47" t="s">
        <v>20490</v>
      </c>
      <c r="P1116" s="75" t="s">
        <v>49</v>
      </c>
      <c r="Q1116" s="145" t="s">
        <v>21</v>
      </c>
      <c r="R1116" s="17"/>
      <c r="S1116" s="149"/>
      <c r="T1116" s="17"/>
      <c r="U1116" s="17"/>
      <c r="V1116" s="150" t="s">
        <v>7019</v>
      </c>
      <c r="Z1116" s="203"/>
      <c r="AB1116" s="204"/>
    </row>
    <row r="1117" spans="1:33" ht="63" x14ac:dyDescent="0.25">
      <c r="A1117" s="8">
        <v>1116</v>
      </c>
      <c r="B1117" s="75" t="s">
        <v>268</v>
      </c>
      <c r="C1117" s="71" t="s">
        <v>3067</v>
      </c>
      <c r="D1117" s="187" t="s">
        <v>20527</v>
      </c>
      <c r="E1117" s="47" t="s">
        <v>20449</v>
      </c>
      <c r="F1117" s="144" t="s">
        <v>18834</v>
      </c>
      <c r="G1117" s="122">
        <v>521.4</v>
      </c>
      <c r="H1117" s="47" t="s">
        <v>20490</v>
      </c>
      <c r="I1117" s="145"/>
      <c r="J1117" s="145" t="s">
        <v>14</v>
      </c>
      <c r="K1117" s="146"/>
      <c r="L1117" s="145" t="s">
        <v>14</v>
      </c>
      <c r="M1117" s="145"/>
      <c r="N1117" s="147" t="s">
        <v>20555</v>
      </c>
      <c r="O1117" s="47" t="s">
        <v>20490</v>
      </c>
      <c r="P1117" s="75" t="s">
        <v>49</v>
      </c>
      <c r="Q1117" s="145" t="s">
        <v>21</v>
      </c>
      <c r="R1117" s="17"/>
      <c r="S1117" s="149"/>
      <c r="T1117" s="17"/>
      <c r="U1117" s="17"/>
      <c r="V1117" s="150" t="s">
        <v>7019</v>
      </c>
      <c r="Z1117" s="203"/>
      <c r="AB1117" s="204"/>
    </row>
    <row r="1118" spans="1:33" ht="54" x14ac:dyDescent="0.25">
      <c r="A1118" s="8">
        <v>1117</v>
      </c>
      <c r="B1118" s="75" t="s">
        <v>1171</v>
      </c>
      <c r="C1118" s="71" t="s">
        <v>20532</v>
      </c>
      <c r="D1118" s="152" t="s">
        <v>20533</v>
      </c>
      <c r="E1118" s="47" t="s">
        <v>20503</v>
      </c>
      <c r="F1118" s="144" t="s">
        <v>20534</v>
      </c>
      <c r="G1118" s="122">
        <v>413.12</v>
      </c>
      <c r="H1118" s="47" t="s">
        <v>20490</v>
      </c>
      <c r="I1118" s="145"/>
      <c r="J1118" s="145" t="s">
        <v>14</v>
      </c>
      <c r="K1118" s="146"/>
      <c r="L1118" s="145" t="s">
        <v>14</v>
      </c>
      <c r="M1118" s="145"/>
      <c r="N1118" s="147"/>
      <c r="O1118" s="47" t="s">
        <v>20490</v>
      </c>
      <c r="P1118" s="75" t="s">
        <v>20535</v>
      </c>
      <c r="Q1118" s="145" t="s">
        <v>24</v>
      </c>
      <c r="R1118" s="17"/>
      <c r="S1118" s="149"/>
      <c r="T1118" s="17"/>
      <c r="U1118" s="17"/>
      <c r="V1118" s="150" t="s">
        <v>20536</v>
      </c>
      <c r="Z1118" s="203"/>
      <c r="AB1118" s="204"/>
    </row>
    <row r="1119" spans="1:33" ht="63" x14ac:dyDescent="0.25">
      <c r="A1119" s="8">
        <v>1118</v>
      </c>
      <c r="B1119" s="75" t="s">
        <v>15</v>
      </c>
      <c r="C1119" s="71" t="s">
        <v>17471</v>
      </c>
      <c r="D1119" s="143" t="s">
        <v>20538</v>
      </c>
      <c r="E1119" s="47" t="s">
        <v>20490</v>
      </c>
      <c r="F1119" s="144" t="s">
        <v>20539</v>
      </c>
      <c r="G1119" s="122" t="s">
        <v>16</v>
      </c>
      <c r="H1119" s="47" t="s">
        <v>20540</v>
      </c>
      <c r="I1119" s="145"/>
      <c r="J1119" s="145" t="s">
        <v>14</v>
      </c>
      <c r="K1119" s="146"/>
      <c r="L1119" s="145" t="s">
        <v>14</v>
      </c>
      <c r="M1119" s="145"/>
      <c r="N1119" s="147" t="s">
        <v>20555</v>
      </c>
      <c r="O1119" s="47" t="s">
        <v>20540</v>
      </c>
      <c r="P1119" s="75" t="s">
        <v>49</v>
      </c>
      <c r="Q1119" s="145" t="s">
        <v>21</v>
      </c>
      <c r="R1119" s="17"/>
      <c r="S1119" s="149"/>
      <c r="T1119" s="17"/>
      <c r="U1119" s="17"/>
      <c r="V1119" s="150" t="s">
        <v>20377</v>
      </c>
      <c r="Z1119" s="203"/>
      <c r="AB1119" s="204"/>
    </row>
    <row r="1120" spans="1:33" ht="84" x14ac:dyDescent="0.25">
      <c r="A1120" s="8">
        <v>1119</v>
      </c>
      <c r="B1120" s="75" t="s">
        <v>15</v>
      </c>
      <c r="C1120" s="71" t="s">
        <v>20541</v>
      </c>
      <c r="D1120" s="143" t="s">
        <v>20542</v>
      </c>
      <c r="E1120" s="47" t="s">
        <v>20493</v>
      </c>
      <c r="F1120" s="144" t="s">
        <v>20543</v>
      </c>
      <c r="G1120" s="122" t="s">
        <v>16</v>
      </c>
      <c r="H1120" s="47" t="s">
        <v>20540</v>
      </c>
      <c r="I1120" s="145"/>
      <c r="J1120" s="145" t="s">
        <v>14</v>
      </c>
      <c r="K1120" s="146"/>
      <c r="L1120" s="145" t="s">
        <v>14</v>
      </c>
      <c r="M1120" s="145"/>
      <c r="N1120" s="147"/>
      <c r="O1120" s="47" t="s">
        <v>20540</v>
      </c>
      <c r="P1120" s="75" t="s">
        <v>20528</v>
      </c>
      <c r="Q1120" s="145" t="s">
        <v>21</v>
      </c>
      <c r="R1120" s="17"/>
      <c r="S1120" s="149"/>
      <c r="T1120" s="17"/>
      <c r="U1120" s="17"/>
      <c r="V1120" s="150" t="s">
        <v>20544</v>
      </c>
      <c r="Z1120" s="203"/>
      <c r="AB1120" s="204"/>
    </row>
    <row r="1121" spans="1:28" ht="105" x14ac:dyDescent="0.25">
      <c r="A1121" s="8">
        <v>1120</v>
      </c>
      <c r="B1121" s="75" t="s">
        <v>15</v>
      </c>
      <c r="C1121" s="71" t="s">
        <v>3109</v>
      </c>
      <c r="D1121" s="143" t="s">
        <v>20545</v>
      </c>
      <c r="E1121" s="47" t="s">
        <v>20490</v>
      </c>
      <c r="F1121" s="144" t="s">
        <v>20546</v>
      </c>
      <c r="G1121" s="122" t="s">
        <v>16</v>
      </c>
      <c r="H1121" s="47" t="s">
        <v>20540</v>
      </c>
      <c r="I1121" s="145"/>
      <c r="J1121" s="145" t="s">
        <v>14</v>
      </c>
      <c r="K1121" s="146"/>
      <c r="L1121" s="145" t="s">
        <v>14</v>
      </c>
      <c r="M1121" s="145"/>
      <c r="N1121" s="147"/>
      <c r="O1121" s="47" t="s">
        <v>20540</v>
      </c>
      <c r="P1121" s="75" t="s">
        <v>1730</v>
      </c>
      <c r="Q1121" s="145" t="s">
        <v>21</v>
      </c>
      <c r="R1121" s="17"/>
      <c r="S1121" s="149"/>
      <c r="T1121" s="17"/>
      <c r="U1121" s="17"/>
      <c r="V1121" s="150" t="s">
        <v>3332</v>
      </c>
      <c r="Z1121" s="203"/>
      <c r="AB1121" s="204"/>
    </row>
    <row r="1122" spans="1:28" ht="84" x14ac:dyDescent="0.25">
      <c r="A1122" s="8">
        <v>1121</v>
      </c>
      <c r="B1122" s="75" t="s">
        <v>15310</v>
      </c>
      <c r="C1122" s="71" t="s">
        <v>2376</v>
      </c>
      <c r="D1122" s="152" t="s">
        <v>20547</v>
      </c>
      <c r="E1122" s="47" t="s">
        <v>20490</v>
      </c>
      <c r="F1122" s="144" t="s">
        <v>20548</v>
      </c>
      <c r="G1122" s="122" t="s">
        <v>17753</v>
      </c>
      <c r="H1122" s="47" t="s">
        <v>20540</v>
      </c>
      <c r="I1122" s="145"/>
      <c r="J1122" s="145" t="s">
        <v>14</v>
      </c>
      <c r="K1122" s="146"/>
      <c r="L1122" s="145" t="s">
        <v>14</v>
      </c>
      <c r="M1122" s="145"/>
      <c r="N1122" s="147" t="s">
        <v>11359</v>
      </c>
      <c r="O1122" s="47" t="s">
        <v>20540</v>
      </c>
      <c r="P1122" s="75" t="s">
        <v>20581</v>
      </c>
      <c r="Q1122" s="145" t="s">
        <v>21</v>
      </c>
      <c r="R1122" s="17"/>
      <c r="S1122" s="149"/>
      <c r="T1122" s="17"/>
      <c r="U1122" s="17"/>
      <c r="V1122" s="150" t="s">
        <v>20549</v>
      </c>
      <c r="Z1122" s="203"/>
      <c r="AB1122" s="204"/>
    </row>
    <row r="1123" spans="1:28" ht="84" x14ac:dyDescent="0.25">
      <c r="A1123" s="8">
        <v>1122</v>
      </c>
      <c r="B1123" s="75" t="s">
        <v>15</v>
      </c>
      <c r="C1123" s="71" t="s">
        <v>5417</v>
      </c>
      <c r="D1123" s="152" t="s">
        <v>20550</v>
      </c>
      <c r="E1123" s="47" t="s">
        <v>20490</v>
      </c>
      <c r="F1123" s="144" t="s">
        <v>20551</v>
      </c>
      <c r="G1123" s="122" t="s">
        <v>16</v>
      </c>
      <c r="H1123" s="47" t="s">
        <v>20540</v>
      </c>
      <c r="I1123" s="145"/>
      <c r="J1123" s="145" t="s">
        <v>14</v>
      </c>
      <c r="K1123" s="146"/>
      <c r="L1123" s="145" t="s">
        <v>14</v>
      </c>
      <c r="M1123" s="145"/>
      <c r="N1123" s="147" t="s">
        <v>348</v>
      </c>
      <c r="O1123" s="47" t="s">
        <v>20540</v>
      </c>
      <c r="P1123" s="75" t="s">
        <v>19</v>
      </c>
      <c r="Q1123" s="145" t="s">
        <v>21</v>
      </c>
      <c r="R1123" s="17"/>
      <c r="S1123" s="149"/>
      <c r="T1123" s="17"/>
      <c r="U1123" s="17"/>
      <c r="V1123" s="150" t="s">
        <v>6566</v>
      </c>
      <c r="Z1123" s="203"/>
      <c r="AB1123" s="204"/>
    </row>
    <row r="1124" spans="1:28" ht="84" x14ac:dyDescent="0.25">
      <c r="A1124" s="8">
        <v>1123</v>
      </c>
      <c r="B1124" s="75" t="s">
        <v>15</v>
      </c>
      <c r="C1124" s="71" t="s">
        <v>5417</v>
      </c>
      <c r="D1124" s="152" t="s">
        <v>20552</v>
      </c>
      <c r="E1124" s="47" t="s">
        <v>20445</v>
      </c>
      <c r="F1124" s="144" t="s">
        <v>20553</v>
      </c>
      <c r="G1124" s="122" t="s">
        <v>16</v>
      </c>
      <c r="H1124" s="47" t="s">
        <v>20540</v>
      </c>
      <c r="I1124" s="145"/>
      <c r="J1124" s="145" t="s">
        <v>14</v>
      </c>
      <c r="K1124" s="146"/>
      <c r="L1124" s="145" t="s">
        <v>14</v>
      </c>
      <c r="M1124" s="145"/>
      <c r="N1124" s="147" t="s">
        <v>348</v>
      </c>
      <c r="O1124" s="47" t="s">
        <v>20540</v>
      </c>
      <c r="P1124" s="75" t="s">
        <v>19</v>
      </c>
      <c r="Q1124" s="145" t="s">
        <v>21</v>
      </c>
      <c r="R1124" s="17"/>
      <c r="S1124" s="149"/>
      <c r="T1124" s="17"/>
      <c r="U1124" s="17"/>
      <c r="V1124" s="150" t="s">
        <v>20554</v>
      </c>
      <c r="Z1124" s="203"/>
      <c r="AB1124" s="204"/>
    </row>
    <row r="1125" spans="1:28" ht="63" x14ac:dyDescent="0.25">
      <c r="A1125" s="8">
        <v>1124</v>
      </c>
      <c r="B1125" s="75" t="s">
        <v>853</v>
      </c>
      <c r="C1125" s="71" t="s">
        <v>520</v>
      </c>
      <c r="D1125" s="152" t="s">
        <v>20556</v>
      </c>
      <c r="E1125" s="47" t="s">
        <v>20447</v>
      </c>
      <c r="F1125" s="144" t="s">
        <v>20557</v>
      </c>
      <c r="G1125" s="122">
        <v>421</v>
      </c>
      <c r="H1125" s="47" t="s">
        <v>20540</v>
      </c>
      <c r="I1125" s="145"/>
      <c r="J1125" s="145" t="s">
        <v>14</v>
      </c>
      <c r="K1125" s="146"/>
      <c r="L1125" s="145" t="s">
        <v>14</v>
      </c>
      <c r="M1125" s="145"/>
      <c r="N1125" s="147"/>
      <c r="O1125" s="47" t="s">
        <v>20540</v>
      </c>
      <c r="P1125" s="75" t="s">
        <v>20581</v>
      </c>
      <c r="Q1125" s="145" t="s">
        <v>21</v>
      </c>
      <c r="R1125" s="17"/>
      <c r="S1125" s="149"/>
      <c r="T1125" s="17"/>
      <c r="U1125" s="17"/>
      <c r="V1125" s="150" t="s">
        <v>20589</v>
      </c>
      <c r="Z1125" s="203"/>
      <c r="AB1125" s="204"/>
    </row>
    <row r="1126" spans="1:28" ht="84" x14ac:dyDescent="0.25">
      <c r="A1126" s="8">
        <v>1125</v>
      </c>
      <c r="B1126" s="75" t="s">
        <v>15</v>
      </c>
      <c r="C1126" s="71" t="s">
        <v>20558</v>
      </c>
      <c r="D1126" s="153" t="s">
        <v>20559</v>
      </c>
      <c r="E1126" s="47" t="s">
        <v>20500</v>
      </c>
      <c r="F1126" s="144" t="s">
        <v>20560</v>
      </c>
      <c r="G1126" s="122" t="s">
        <v>16</v>
      </c>
      <c r="H1126" s="47" t="s">
        <v>20540</v>
      </c>
      <c r="I1126" s="145"/>
      <c r="J1126" s="145" t="s">
        <v>14</v>
      </c>
      <c r="K1126" s="146"/>
      <c r="L1126" s="145" t="s">
        <v>14</v>
      </c>
      <c r="M1126" s="145"/>
      <c r="N1126" s="147"/>
      <c r="O1126" s="47" t="s">
        <v>20540</v>
      </c>
      <c r="P1126" s="75" t="s">
        <v>20529</v>
      </c>
      <c r="Q1126" s="145" t="s">
        <v>24</v>
      </c>
      <c r="R1126" s="17"/>
      <c r="S1126" s="149"/>
      <c r="T1126" s="17"/>
      <c r="U1126" s="17"/>
      <c r="V1126" s="150" t="s">
        <v>3870</v>
      </c>
      <c r="Z1126" s="203"/>
      <c r="AB1126" s="204"/>
    </row>
    <row r="1127" spans="1:28" ht="42" x14ac:dyDescent="0.25">
      <c r="A1127" s="8">
        <v>1126</v>
      </c>
      <c r="B1127" s="75" t="s">
        <v>289</v>
      </c>
      <c r="C1127" s="71" t="s">
        <v>20561</v>
      </c>
      <c r="D1127" s="187" t="s">
        <v>20562</v>
      </c>
      <c r="E1127" s="47" t="s">
        <v>20563</v>
      </c>
      <c r="F1127" s="144" t="s">
        <v>293</v>
      </c>
      <c r="G1127" s="122" t="s">
        <v>312</v>
      </c>
      <c r="H1127" s="47" t="s">
        <v>20540</v>
      </c>
      <c r="I1127" s="145"/>
      <c r="J1127" s="145" t="s">
        <v>14</v>
      </c>
      <c r="K1127" s="146"/>
      <c r="L1127" s="145" t="s">
        <v>14</v>
      </c>
      <c r="M1127" s="145"/>
      <c r="N1127" s="147"/>
      <c r="O1127" s="47" t="s">
        <v>20540</v>
      </c>
      <c r="P1127" s="75" t="s">
        <v>821</v>
      </c>
      <c r="Q1127" s="145" t="s">
        <v>24</v>
      </c>
      <c r="R1127" s="17"/>
      <c r="S1127" s="149"/>
      <c r="T1127" s="17"/>
      <c r="U1127" s="17"/>
      <c r="V1127" s="150" t="s">
        <v>3445</v>
      </c>
      <c r="Z1127" s="203"/>
      <c r="AB1127" s="204"/>
    </row>
    <row r="1128" spans="1:28" ht="63" x14ac:dyDescent="0.25">
      <c r="A1128" s="8">
        <v>1127</v>
      </c>
      <c r="B1128" s="75" t="s">
        <v>1171</v>
      </c>
      <c r="C1128" s="71" t="s">
        <v>19341</v>
      </c>
      <c r="D1128" s="143" t="s">
        <v>20564</v>
      </c>
      <c r="E1128" s="47" t="s">
        <v>20493</v>
      </c>
      <c r="F1128" s="144" t="s">
        <v>20565</v>
      </c>
      <c r="G1128" s="122" t="s">
        <v>16216</v>
      </c>
      <c r="H1128" s="47" t="s">
        <v>20540</v>
      </c>
      <c r="I1128" s="145"/>
      <c r="J1128" s="145" t="s">
        <v>14</v>
      </c>
      <c r="K1128" s="146"/>
      <c r="L1128" s="145" t="s">
        <v>14</v>
      </c>
      <c r="M1128" s="145"/>
      <c r="N1128" s="147"/>
      <c r="O1128" s="47" t="s">
        <v>20540</v>
      </c>
      <c r="P1128" s="75" t="s">
        <v>20581</v>
      </c>
      <c r="Q1128" s="145" t="s">
        <v>21</v>
      </c>
      <c r="R1128" s="17"/>
      <c r="S1128" s="149"/>
      <c r="T1128" s="17"/>
      <c r="U1128" s="17"/>
      <c r="V1128" s="150" t="s">
        <v>3819</v>
      </c>
      <c r="Z1128" s="203"/>
      <c r="AB1128" s="204"/>
    </row>
    <row r="1129" spans="1:28" ht="42" x14ac:dyDescent="0.25">
      <c r="A1129" s="8">
        <v>1128</v>
      </c>
      <c r="B1129" s="75" t="s">
        <v>19979</v>
      </c>
      <c r="C1129" s="71" t="s">
        <v>17471</v>
      </c>
      <c r="D1129" s="143" t="s">
        <v>20566</v>
      </c>
      <c r="E1129" s="47" t="s">
        <v>20490</v>
      </c>
      <c r="F1129" s="144" t="s">
        <v>20567</v>
      </c>
      <c r="G1129" s="122" t="s">
        <v>66</v>
      </c>
      <c r="H1129" s="47" t="s">
        <v>20540</v>
      </c>
      <c r="I1129" s="145"/>
      <c r="J1129" s="145" t="s">
        <v>14</v>
      </c>
      <c r="K1129" s="146"/>
      <c r="L1129" s="145" t="s">
        <v>14</v>
      </c>
      <c r="M1129" s="145"/>
      <c r="N1129" s="147"/>
      <c r="O1129" s="47" t="s">
        <v>20540</v>
      </c>
      <c r="P1129" s="75" t="s">
        <v>20529</v>
      </c>
      <c r="Q1129" s="145" t="s">
        <v>21</v>
      </c>
      <c r="R1129" s="17"/>
      <c r="S1129" s="149"/>
      <c r="T1129" s="17"/>
      <c r="U1129" s="17"/>
      <c r="V1129" s="150" t="s">
        <v>3726</v>
      </c>
      <c r="Z1129" s="203"/>
      <c r="AB1129" s="204"/>
    </row>
    <row r="1130" spans="1:28" ht="63" x14ac:dyDescent="0.25">
      <c r="A1130" s="8">
        <v>1129</v>
      </c>
      <c r="B1130" s="75" t="s">
        <v>1356</v>
      </c>
      <c r="C1130" s="71" t="s">
        <v>17471</v>
      </c>
      <c r="D1130" s="143" t="s">
        <v>20568</v>
      </c>
      <c r="E1130" s="47" t="s">
        <v>20500</v>
      </c>
      <c r="F1130" s="144" t="s">
        <v>20569</v>
      </c>
      <c r="G1130" s="122" t="s">
        <v>16</v>
      </c>
      <c r="H1130" s="47" t="s">
        <v>20540</v>
      </c>
      <c r="I1130" s="145"/>
      <c r="J1130" s="145" t="s">
        <v>14</v>
      </c>
      <c r="K1130" s="146"/>
      <c r="L1130" s="145" t="s">
        <v>14</v>
      </c>
      <c r="M1130" s="145"/>
      <c r="N1130" s="147"/>
      <c r="O1130" s="47" t="s">
        <v>20540</v>
      </c>
      <c r="P1130" s="75" t="s">
        <v>20529</v>
      </c>
      <c r="Q1130" s="145" t="s">
        <v>21</v>
      </c>
      <c r="R1130" s="17"/>
      <c r="S1130" s="149"/>
      <c r="T1130" s="17"/>
      <c r="U1130" s="17"/>
      <c r="V1130" s="150" t="s">
        <v>3870</v>
      </c>
      <c r="Z1130" s="203"/>
      <c r="AB1130" s="204"/>
    </row>
    <row r="1131" spans="1:28" ht="63" x14ac:dyDescent="0.25">
      <c r="A1131" s="8">
        <v>1130</v>
      </c>
      <c r="B1131" s="75" t="s">
        <v>20570</v>
      </c>
      <c r="C1131" s="71" t="s">
        <v>17471</v>
      </c>
      <c r="D1131" s="143" t="s">
        <v>20571</v>
      </c>
      <c r="E1131" s="47" t="s">
        <v>20490</v>
      </c>
      <c r="F1131" s="144" t="s">
        <v>20572</v>
      </c>
      <c r="G1131" s="122" t="s">
        <v>61</v>
      </c>
      <c r="H1131" s="47" t="s">
        <v>20540</v>
      </c>
      <c r="I1131" s="145"/>
      <c r="J1131" s="145" t="s">
        <v>14</v>
      </c>
      <c r="K1131" s="146"/>
      <c r="L1131" s="145" t="s">
        <v>14</v>
      </c>
      <c r="M1131" s="145"/>
      <c r="N1131" s="147"/>
      <c r="O1131" s="47" t="s">
        <v>20540</v>
      </c>
      <c r="P1131" s="75" t="s">
        <v>20581</v>
      </c>
      <c r="Q1131" s="145" t="s">
        <v>21</v>
      </c>
      <c r="R1131" s="17"/>
      <c r="S1131" s="149"/>
      <c r="T1131" s="17"/>
      <c r="U1131" s="17"/>
      <c r="V1131" s="150" t="s">
        <v>20587</v>
      </c>
      <c r="Z1131" s="203"/>
      <c r="AB1131" s="204"/>
    </row>
    <row r="1132" spans="1:28" ht="42" x14ac:dyDescent="0.25">
      <c r="A1132" s="8">
        <v>1131</v>
      </c>
      <c r="B1132" s="75" t="s">
        <v>416</v>
      </c>
      <c r="C1132" s="71" t="s">
        <v>17471</v>
      </c>
      <c r="D1132" s="143" t="s">
        <v>20573</v>
      </c>
      <c r="E1132" s="47" t="s">
        <v>20490</v>
      </c>
      <c r="F1132" s="144" t="s">
        <v>20574</v>
      </c>
      <c r="G1132" s="122" t="s">
        <v>58</v>
      </c>
      <c r="H1132" s="47" t="s">
        <v>20540</v>
      </c>
      <c r="I1132" s="145"/>
      <c r="J1132" s="145" t="s">
        <v>14</v>
      </c>
      <c r="K1132" s="146"/>
      <c r="L1132" s="145" t="s">
        <v>14</v>
      </c>
      <c r="M1132" s="145"/>
      <c r="N1132" s="147"/>
      <c r="O1132" s="47" t="s">
        <v>20540</v>
      </c>
      <c r="P1132" s="75" t="s">
        <v>20581</v>
      </c>
      <c r="Q1132" s="145" t="s">
        <v>21</v>
      </c>
      <c r="R1132" s="17"/>
      <c r="S1132" s="149"/>
      <c r="T1132" s="17"/>
      <c r="U1132" s="17"/>
      <c r="V1132" s="150" t="s">
        <v>20588</v>
      </c>
      <c r="Z1132" s="203"/>
      <c r="AB1132" s="204"/>
    </row>
    <row r="1133" spans="1:28" s="68" customFormat="1" ht="42" x14ac:dyDescent="0.25">
      <c r="A1133" s="74">
        <v>1132</v>
      </c>
      <c r="B1133" s="86" t="s">
        <v>416</v>
      </c>
      <c r="C1133" s="87" t="s">
        <v>22</v>
      </c>
      <c r="D1133" s="88" t="s">
        <v>20575</v>
      </c>
      <c r="E1133" s="89" t="s">
        <v>20490</v>
      </c>
      <c r="F1133" s="90" t="s">
        <v>16753</v>
      </c>
      <c r="G1133" s="74" t="s">
        <v>58</v>
      </c>
      <c r="H1133" s="89" t="s">
        <v>20540</v>
      </c>
      <c r="I1133" s="4"/>
      <c r="J1133" s="4" t="s">
        <v>14</v>
      </c>
      <c r="K1133" s="113"/>
      <c r="L1133" s="4" t="s">
        <v>14</v>
      </c>
      <c r="M1133" s="4"/>
      <c r="N1133" s="123"/>
      <c r="O1133" s="89" t="s">
        <v>20540</v>
      </c>
      <c r="P1133" s="86" t="s">
        <v>20612</v>
      </c>
      <c r="Q1133" s="4" t="s">
        <v>21</v>
      </c>
      <c r="S1133" s="120"/>
      <c r="V1133" s="114" t="s">
        <v>3329</v>
      </c>
      <c r="X1133" s="202"/>
      <c r="Y1133" s="244"/>
      <c r="Z1133" s="203"/>
      <c r="AA1133" s="244"/>
      <c r="AB1133" s="244"/>
    </row>
    <row r="1134" spans="1:28" ht="105" x14ac:dyDescent="0.25">
      <c r="A1134" s="8">
        <v>1133</v>
      </c>
      <c r="B1134" s="75" t="s">
        <v>15</v>
      </c>
      <c r="C1134" s="71" t="s">
        <v>20577</v>
      </c>
      <c r="D1134" s="143" t="s">
        <v>20578</v>
      </c>
      <c r="E1134" s="47" t="s">
        <v>20500</v>
      </c>
      <c r="F1134" s="144" t="s">
        <v>20579</v>
      </c>
      <c r="G1134" s="122" t="s">
        <v>16</v>
      </c>
      <c r="H1134" s="47" t="s">
        <v>20540</v>
      </c>
      <c r="I1134" s="145"/>
      <c r="J1134" s="145" t="s">
        <v>14</v>
      </c>
      <c r="K1134" s="146"/>
      <c r="L1134" s="145" t="s">
        <v>14</v>
      </c>
      <c r="M1134" s="145"/>
      <c r="N1134" s="147"/>
      <c r="O1134" s="47" t="s">
        <v>20540</v>
      </c>
      <c r="P1134" s="75" t="s">
        <v>943</v>
      </c>
      <c r="Q1134" s="145" t="s">
        <v>21</v>
      </c>
      <c r="R1134" s="17"/>
      <c r="S1134" s="149"/>
      <c r="T1134" s="17"/>
      <c r="U1134" s="17"/>
      <c r="V1134" s="150" t="s">
        <v>20576</v>
      </c>
      <c r="Z1134" s="203"/>
      <c r="AB1134" s="204"/>
    </row>
    <row r="1135" spans="1:28" ht="84" x14ac:dyDescent="0.25">
      <c r="A1135" s="8">
        <v>1134</v>
      </c>
      <c r="B1135" s="75" t="s">
        <v>15</v>
      </c>
      <c r="C1135" s="71" t="s">
        <v>20582</v>
      </c>
      <c r="D1135" s="143" t="s">
        <v>20583</v>
      </c>
      <c r="E1135" s="47" t="s">
        <v>20540</v>
      </c>
      <c r="F1135" s="144" t="s">
        <v>20584</v>
      </c>
      <c r="G1135" s="122" t="s">
        <v>16</v>
      </c>
      <c r="H1135" s="47" t="s">
        <v>20585</v>
      </c>
      <c r="I1135" s="145"/>
      <c r="J1135" s="145" t="s">
        <v>14</v>
      </c>
      <c r="K1135" s="146"/>
      <c r="L1135" s="145" t="s">
        <v>14</v>
      </c>
      <c r="M1135" s="145"/>
      <c r="N1135" s="147"/>
      <c r="O1135" s="47" t="s">
        <v>20585</v>
      </c>
      <c r="P1135" s="75" t="s">
        <v>20610</v>
      </c>
      <c r="Q1135" s="145" t="s">
        <v>24</v>
      </c>
      <c r="R1135" s="17"/>
      <c r="S1135" s="149"/>
      <c r="T1135" s="17"/>
      <c r="U1135" s="17"/>
      <c r="V1135" s="150" t="s">
        <v>20586</v>
      </c>
      <c r="Z1135" s="203"/>
      <c r="AB1135" s="204"/>
    </row>
    <row r="1136" spans="1:28" ht="84" x14ac:dyDescent="0.25">
      <c r="A1136" s="8">
        <v>1135</v>
      </c>
      <c r="B1136" s="75" t="s">
        <v>15</v>
      </c>
      <c r="C1136" s="71" t="s">
        <v>20590</v>
      </c>
      <c r="D1136" s="143" t="s">
        <v>20591</v>
      </c>
      <c r="E1136" s="47" t="s">
        <v>20490</v>
      </c>
      <c r="F1136" s="144" t="s">
        <v>20592</v>
      </c>
      <c r="G1136" s="122" t="s">
        <v>16</v>
      </c>
      <c r="H1136" s="47" t="s">
        <v>20585</v>
      </c>
      <c r="I1136" s="145"/>
      <c r="J1136" s="145" t="s">
        <v>14</v>
      </c>
      <c r="K1136" s="146"/>
      <c r="L1136" s="145" t="s">
        <v>14</v>
      </c>
      <c r="M1136" s="145"/>
      <c r="N1136" s="147"/>
      <c r="O1136" s="47" t="s">
        <v>20585</v>
      </c>
      <c r="P1136" s="75" t="s">
        <v>20529</v>
      </c>
      <c r="Q1136" s="145" t="s">
        <v>21</v>
      </c>
      <c r="R1136" s="17"/>
      <c r="S1136" s="149"/>
      <c r="T1136" s="17"/>
      <c r="U1136" s="17"/>
      <c r="V1136" s="150" t="s">
        <v>20593</v>
      </c>
      <c r="Z1136" s="203"/>
      <c r="AB1136" s="204"/>
    </row>
    <row r="1137" spans="1:28" ht="84" x14ac:dyDescent="0.25">
      <c r="A1137" s="8">
        <v>1136</v>
      </c>
      <c r="B1137" s="75" t="s">
        <v>20594</v>
      </c>
      <c r="C1137" s="71" t="s">
        <v>20595</v>
      </c>
      <c r="D1137" s="143" t="s">
        <v>20596</v>
      </c>
      <c r="E1137" s="47" t="s">
        <v>20490</v>
      </c>
      <c r="F1137" s="144" t="s">
        <v>20597</v>
      </c>
      <c r="G1137" s="122" t="s">
        <v>48</v>
      </c>
      <c r="H1137" s="47" t="s">
        <v>20585</v>
      </c>
      <c r="I1137" s="145"/>
      <c r="J1137" s="145" t="s">
        <v>14</v>
      </c>
      <c r="K1137" s="146"/>
      <c r="L1137" s="145" t="s">
        <v>14</v>
      </c>
      <c r="M1137" s="145"/>
      <c r="N1137" s="147"/>
      <c r="O1137" s="47" t="s">
        <v>20585</v>
      </c>
      <c r="P1137" s="75" t="s">
        <v>20611</v>
      </c>
      <c r="Q1137" s="145" t="s">
        <v>21</v>
      </c>
      <c r="R1137" s="17"/>
      <c r="S1137" s="149"/>
      <c r="T1137" s="17"/>
      <c r="U1137" s="17"/>
      <c r="V1137" s="150" t="s">
        <v>20598</v>
      </c>
      <c r="Z1137" s="203"/>
      <c r="AB1137" s="204"/>
    </row>
    <row r="1138" spans="1:28" ht="54" x14ac:dyDescent="0.25">
      <c r="A1138" s="8">
        <v>1137</v>
      </c>
      <c r="B1138" s="75" t="s">
        <v>15</v>
      </c>
      <c r="C1138" s="71" t="s">
        <v>18600</v>
      </c>
      <c r="D1138" s="143" t="s">
        <v>20599</v>
      </c>
      <c r="E1138" s="47" t="s">
        <v>20540</v>
      </c>
      <c r="F1138" s="144" t="s">
        <v>20600</v>
      </c>
      <c r="G1138" s="122" t="s">
        <v>16</v>
      </c>
      <c r="H1138" s="47" t="s">
        <v>20585</v>
      </c>
      <c r="I1138" s="145"/>
      <c r="J1138" s="145" t="s">
        <v>14</v>
      </c>
      <c r="K1138" s="146"/>
      <c r="L1138" s="145" t="s">
        <v>14</v>
      </c>
      <c r="M1138" s="145"/>
      <c r="N1138" s="147" t="s">
        <v>9461</v>
      </c>
      <c r="O1138" s="47" t="s">
        <v>20585</v>
      </c>
      <c r="P1138" s="75" t="s">
        <v>19</v>
      </c>
      <c r="Q1138" s="145" t="s">
        <v>21</v>
      </c>
      <c r="R1138" s="17"/>
      <c r="S1138" s="149"/>
      <c r="T1138" s="17"/>
      <c r="U1138" s="17"/>
      <c r="V1138" s="150" t="s">
        <v>20601</v>
      </c>
      <c r="Z1138" s="203"/>
      <c r="AB1138" s="204"/>
    </row>
    <row r="1139" spans="1:28" ht="72" x14ac:dyDescent="0.25">
      <c r="A1139" s="8">
        <v>1138</v>
      </c>
      <c r="B1139" s="75" t="s">
        <v>4598</v>
      </c>
      <c r="C1139" s="71" t="s">
        <v>20602</v>
      </c>
      <c r="D1139" s="143" t="s">
        <v>20603</v>
      </c>
      <c r="E1139" s="47" t="s">
        <v>20604</v>
      </c>
      <c r="F1139" s="144" t="s">
        <v>20605</v>
      </c>
      <c r="G1139" s="122" t="s">
        <v>20606</v>
      </c>
      <c r="H1139" s="47" t="s">
        <v>20585</v>
      </c>
      <c r="I1139" s="145"/>
      <c r="J1139" s="145" t="s">
        <v>14</v>
      </c>
      <c r="K1139" s="146"/>
      <c r="L1139" s="145" t="s">
        <v>14</v>
      </c>
      <c r="M1139" s="145"/>
      <c r="N1139" s="147" t="s">
        <v>10683</v>
      </c>
      <c r="O1139" s="47" t="s">
        <v>20585</v>
      </c>
      <c r="P1139" s="75" t="s">
        <v>19</v>
      </c>
      <c r="Q1139" s="145" t="s">
        <v>15222</v>
      </c>
      <c r="R1139" s="17"/>
      <c r="S1139" s="149"/>
      <c r="T1139" s="17"/>
      <c r="U1139" s="17"/>
      <c r="V1139" s="150" t="s">
        <v>20657</v>
      </c>
      <c r="Z1139" s="203"/>
      <c r="AB1139" s="204"/>
    </row>
    <row r="1140" spans="1:28" ht="54" x14ac:dyDescent="0.25">
      <c r="A1140" s="8">
        <v>1139</v>
      </c>
      <c r="B1140" s="75" t="s">
        <v>317</v>
      </c>
      <c r="C1140" s="71" t="s">
        <v>20607</v>
      </c>
      <c r="D1140" s="152" t="s">
        <v>20608</v>
      </c>
      <c r="E1140" s="47" t="s">
        <v>20540</v>
      </c>
      <c r="F1140" s="144" t="s">
        <v>20609</v>
      </c>
      <c r="G1140" s="122" t="s">
        <v>20606</v>
      </c>
      <c r="H1140" s="47" t="s">
        <v>20585</v>
      </c>
      <c r="I1140" s="145"/>
      <c r="J1140" s="145" t="s">
        <v>14</v>
      </c>
      <c r="K1140" s="146"/>
      <c r="L1140" s="145" t="s">
        <v>14</v>
      </c>
      <c r="M1140" s="145"/>
      <c r="N1140" s="147"/>
      <c r="O1140" s="47" t="s">
        <v>20585</v>
      </c>
      <c r="P1140" s="75" t="s">
        <v>20581</v>
      </c>
      <c r="Q1140" s="145" t="s">
        <v>24</v>
      </c>
      <c r="R1140" s="17"/>
      <c r="S1140" s="149"/>
      <c r="T1140" s="17"/>
      <c r="U1140" s="17"/>
      <c r="V1140" s="150" t="s">
        <v>20666</v>
      </c>
      <c r="Z1140" s="203"/>
      <c r="AB1140" s="204"/>
    </row>
    <row r="1141" spans="1:28" ht="84" x14ac:dyDescent="0.25">
      <c r="A1141" s="8">
        <v>1140</v>
      </c>
      <c r="B1141" s="75" t="s">
        <v>213</v>
      </c>
      <c r="C1141" s="71" t="s">
        <v>2110</v>
      </c>
      <c r="D1141" s="143" t="s">
        <v>20613</v>
      </c>
      <c r="E1141" s="47" t="s">
        <v>20447</v>
      </c>
      <c r="F1141" s="144" t="s">
        <v>20614</v>
      </c>
      <c r="G1141" s="122">
        <v>525</v>
      </c>
      <c r="H1141" s="47" t="s">
        <v>20585</v>
      </c>
      <c r="I1141" s="145"/>
      <c r="J1141" s="145" t="s">
        <v>14</v>
      </c>
      <c r="K1141" s="146"/>
      <c r="L1141" s="145" t="s">
        <v>14</v>
      </c>
      <c r="M1141" s="145"/>
      <c r="N1141" s="147" t="s">
        <v>10683</v>
      </c>
      <c r="O1141" s="47" t="s">
        <v>20585</v>
      </c>
      <c r="P1141" s="75" t="s">
        <v>19</v>
      </c>
      <c r="Q1141" s="145" t="s">
        <v>21</v>
      </c>
      <c r="R1141" s="17"/>
      <c r="S1141" s="149"/>
      <c r="T1141" s="17"/>
      <c r="U1141" s="17"/>
      <c r="V1141" s="150" t="s">
        <v>3445</v>
      </c>
      <c r="Z1141" s="203"/>
      <c r="AB1141" s="204"/>
    </row>
    <row r="1142" spans="1:28" ht="84" x14ac:dyDescent="0.25">
      <c r="A1142" s="8">
        <v>1141</v>
      </c>
      <c r="B1142" s="75" t="s">
        <v>213</v>
      </c>
      <c r="C1142" s="71" t="s">
        <v>214</v>
      </c>
      <c r="D1142" s="143" t="s">
        <v>20615</v>
      </c>
      <c r="E1142" s="47" t="s">
        <v>20447</v>
      </c>
      <c r="F1142" s="144" t="s">
        <v>20616</v>
      </c>
      <c r="G1142" s="122">
        <v>525</v>
      </c>
      <c r="H1142" s="47" t="s">
        <v>20585</v>
      </c>
      <c r="I1142" s="145"/>
      <c r="J1142" s="145" t="s">
        <v>14</v>
      </c>
      <c r="K1142" s="146"/>
      <c r="L1142" s="145" t="s">
        <v>14</v>
      </c>
      <c r="M1142" s="145"/>
      <c r="N1142" s="147" t="s">
        <v>10683</v>
      </c>
      <c r="O1142" s="47" t="s">
        <v>20585</v>
      </c>
      <c r="P1142" s="75" t="s">
        <v>19</v>
      </c>
      <c r="Q1142" s="145" t="s">
        <v>21</v>
      </c>
      <c r="R1142" s="17"/>
      <c r="S1142" s="149"/>
      <c r="T1142" s="17"/>
      <c r="U1142" s="17"/>
      <c r="V1142" s="150" t="s">
        <v>3445</v>
      </c>
      <c r="Z1142" s="203"/>
      <c r="AB1142" s="204"/>
    </row>
    <row r="1143" spans="1:28" ht="84" x14ac:dyDescent="0.25">
      <c r="A1143" s="8">
        <v>1142</v>
      </c>
      <c r="B1143" s="75" t="s">
        <v>20617</v>
      </c>
      <c r="C1143" s="71" t="s">
        <v>2027</v>
      </c>
      <c r="D1143" s="143" t="s">
        <v>20618</v>
      </c>
      <c r="E1143" s="47" t="s">
        <v>20447</v>
      </c>
      <c r="F1143" s="144" t="s">
        <v>20619</v>
      </c>
      <c r="G1143" s="122">
        <v>525</v>
      </c>
      <c r="H1143" s="47" t="s">
        <v>20585</v>
      </c>
      <c r="I1143" s="145"/>
      <c r="J1143" s="145" t="s">
        <v>14</v>
      </c>
      <c r="K1143" s="146"/>
      <c r="L1143" s="145" t="s">
        <v>14</v>
      </c>
      <c r="M1143" s="145"/>
      <c r="N1143" s="147" t="s">
        <v>10683</v>
      </c>
      <c r="O1143" s="47" t="s">
        <v>20585</v>
      </c>
      <c r="P1143" s="75" t="s">
        <v>19</v>
      </c>
      <c r="Q1143" s="145" t="s">
        <v>21</v>
      </c>
      <c r="R1143" s="17"/>
      <c r="S1143" s="149"/>
      <c r="T1143" s="17"/>
      <c r="U1143" s="17"/>
      <c r="V1143" s="150" t="s">
        <v>3445</v>
      </c>
      <c r="Z1143" s="203"/>
      <c r="AB1143" s="204"/>
    </row>
    <row r="1144" spans="1:28" ht="84" x14ac:dyDescent="0.25">
      <c r="A1144" s="8">
        <v>1143</v>
      </c>
      <c r="B1144" s="75" t="s">
        <v>213</v>
      </c>
      <c r="C1144" s="71" t="s">
        <v>17625</v>
      </c>
      <c r="D1144" s="143" t="s">
        <v>20620</v>
      </c>
      <c r="E1144" s="47" t="s">
        <v>20447</v>
      </c>
      <c r="F1144" s="144" t="s">
        <v>20621</v>
      </c>
      <c r="G1144" s="122">
        <v>525</v>
      </c>
      <c r="H1144" s="47" t="s">
        <v>20585</v>
      </c>
      <c r="I1144" s="145"/>
      <c r="J1144" s="145" t="s">
        <v>14</v>
      </c>
      <c r="K1144" s="146"/>
      <c r="L1144" s="145" t="s">
        <v>14</v>
      </c>
      <c r="M1144" s="145"/>
      <c r="N1144" s="147" t="s">
        <v>10683</v>
      </c>
      <c r="O1144" s="47" t="s">
        <v>20585</v>
      </c>
      <c r="P1144" s="75" t="s">
        <v>19</v>
      </c>
      <c r="Q1144" s="145" t="s">
        <v>21</v>
      </c>
      <c r="R1144" s="17"/>
      <c r="S1144" s="149"/>
      <c r="T1144" s="17"/>
      <c r="U1144" s="17"/>
      <c r="V1144" s="150" t="s">
        <v>3445</v>
      </c>
      <c r="Z1144" s="203"/>
      <c r="AB1144" s="204"/>
    </row>
    <row r="1145" spans="1:28" ht="84" x14ac:dyDescent="0.25">
      <c r="A1145" s="8">
        <v>1144</v>
      </c>
      <c r="B1145" s="75" t="s">
        <v>213</v>
      </c>
      <c r="C1145" s="71" t="s">
        <v>5444</v>
      </c>
      <c r="D1145" s="143" t="s">
        <v>20622</v>
      </c>
      <c r="E1145" s="47" t="s">
        <v>20447</v>
      </c>
      <c r="F1145" s="144" t="s">
        <v>20623</v>
      </c>
      <c r="G1145" s="122">
        <v>525</v>
      </c>
      <c r="H1145" s="47" t="s">
        <v>20585</v>
      </c>
      <c r="I1145" s="145"/>
      <c r="J1145" s="145" t="s">
        <v>14</v>
      </c>
      <c r="K1145" s="146"/>
      <c r="L1145" s="145" t="s">
        <v>14</v>
      </c>
      <c r="M1145" s="145"/>
      <c r="N1145" s="147" t="s">
        <v>10683</v>
      </c>
      <c r="O1145" s="47" t="s">
        <v>20585</v>
      </c>
      <c r="P1145" s="75" t="s">
        <v>19</v>
      </c>
      <c r="Q1145" s="145" t="s">
        <v>21</v>
      </c>
      <c r="R1145" s="17"/>
      <c r="S1145" s="149"/>
      <c r="T1145" s="17"/>
      <c r="U1145" s="17"/>
      <c r="V1145" s="150" t="s">
        <v>3445</v>
      </c>
      <c r="Z1145" s="203"/>
      <c r="AB1145" s="204"/>
    </row>
    <row r="1146" spans="1:28" ht="84" x14ac:dyDescent="0.25">
      <c r="A1146" s="8">
        <v>1145</v>
      </c>
      <c r="B1146" s="75" t="s">
        <v>213</v>
      </c>
      <c r="C1146" s="71" t="s">
        <v>2965</v>
      </c>
      <c r="D1146" s="143" t="s">
        <v>20624</v>
      </c>
      <c r="E1146" s="47" t="s">
        <v>20447</v>
      </c>
      <c r="F1146" s="144" t="s">
        <v>20625</v>
      </c>
      <c r="G1146" s="122">
        <v>525</v>
      </c>
      <c r="H1146" s="47" t="s">
        <v>20585</v>
      </c>
      <c r="I1146" s="145"/>
      <c r="J1146" s="145" t="s">
        <v>14</v>
      </c>
      <c r="K1146" s="146"/>
      <c r="L1146" s="145" t="s">
        <v>14</v>
      </c>
      <c r="M1146" s="145"/>
      <c r="N1146" s="147" t="s">
        <v>10683</v>
      </c>
      <c r="O1146" s="47" t="s">
        <v>20585</v>
      </c>
      <c r="P1146" s="75" t="s">
        <v>19</v>
      </c>
      <c r="Q1146" s="145" t="s">
        <v>21</v>
      </c>
      <c r="R1146" s="17"/>
      <c r="S1146" s="149"/>
      <c r="T1146" s="17"/>
      <c r="U1146" s="17"/>
      <c r="V1146" s="150" t="s">
        <v>3445</v>
      </c>
      <c r="Z1146" s="203"/>
      <c r="AB1146" s="204"/>
    </row>
    <row r="1147" spans="1:28" ht="84" x14ac:dyDescent="0.25">
      <c r="A1147" s="8">
        <v>1146</v>
      </c>
      <c r="B1147" s="75" t="s">
        <v>213</v>
      </c>
      <c r="C1147" s="71" t="s">
        <v>3347</v>
      </c>
      <c r="D1147" s="143" t="s">
        <v>20626</v>
      </c>
      <c r="E1147" s="47" t="s">
        <v>20447</v>
      </c>
      <c r="F1147" s="144" t="s">
        <v>20627</v>
      </c>
      <c r="G1147" s="122">
        <v>525</v>
      </c>
      <c r="H1147" s="47" t="s">
        <v>20585</v>
      </c>
      <c r="I1147" s="145"/>
      <c r="J1147" s="145" t="s">
        <v>14</v>
      </c>
      <c r="K1147" s="146"/>
      <c r="L1147" s="145" t="s">
        <v>14</v>
      </c>
      <c r="M1147" s="145"/>
      <c r="N1147" s="147" t="s">
        <v>10683</v>
      </c>
      <c r="O1147" s="47" t="s">
        <v>20585</v>
      </c>
      <c r="P1147" s="75" t="s">
        <v>19</v>
      </c>
      <c r="Q1147" s="145" t="s">
        <v>21</v>
      </c>
      <c r="R1147" s="17"/>
      <c r="S1147" s="149"/>
      <c r="T1147" s="17"/>
      <c r="U1147" s="17"/>
      <c r="V1147" s="150" t="s">
        <v>3445</v>
      </c>
      <c r="Z1147" s="203"/>
      <c r="AB1147" s="204"/>
    </row>
    <row r="1148" spans="1:28" x14ac:dyDescent="0.25">
      <c r="A1148" s="8">
        <v>1147</v>
      </c>
      <c r="B1148" s="75" t="s">
        <v>213</v>
      </c>
      <c r="C1148" s="71" t="s">
        <v>3347</v>
      </c>
      <c r="D1148" s="143" t="s">
        <v>20628</v>
      </c>
      <c r="E1148" s="47" t="s">
        <v>20629</v>
      </c>
      <c r="F1148" s="144" t="s">
        <v>4235</v>
      </c>
      <c r="G1148" s="122">
        <v>525</v>
      </c>
      <c r="H1148" s="47" t="s">
        <v>20585</v>
      </c>
      <c r="I1148" s="145"/>
      <c r="J1148" s="145" t="s">
        <v>14</v>
      </c>
      <c r="K1148" s="146"/>
      <c r="L1148" s="145" t="s">
        <v>14</v>
      </c>
      <c r="M1148" s="145"/>
      <c r="N1148" s="147" t="s">
        <v>20555</v>
      </c>
      <c r="O1148" s="47" t="s">
        <v>20585</v>
      </c>
      <c r="P1148" s="75" t="s">
        <v>49</v>
      </c>
      <c r="Q1148" s="145" t="s">
        <v>21</v>
      </c>
      <c r="R1148" s="17"/>
      <c r="S1148" s="149"/>
      <c r="T1148" s="17"/>
      <c r="U1148" s="17"/>
      <c r="V1148" s="150" t="s">
        <v>7019</v>
      </c>
      <c r="Z1148" s="203"/>
      <c r="AB1148" s="204"/>
    </row>
    <row r="1149" spans="1:28" x14ac:dyDescent="0.25">
      <c r="A1149" s="8">
        <v>1148</v>
      </c>
      <c r="B1149" s="75" t="s">
        <v>213</v>
      </c>
      <c r="C1149" s="71" t="s">
        <v>2110</v>
      </c>
      <c r="D1149" s="143" t="s">
        <v>20630</v>
      </c>
      <c r="E1149" s="47" t="s">
        <v>20493</v>
      </c>
      <c r="F1149" s="144" t="s">
        <v>4235</v>
      </c>
      <c r="G1149" s="122">
        <v>525</v>
      </c>
      <c r="H1149" s="47" t="s">
        <v>20585</v>
      </c>
      <c r="I1149" s="145"/>
      <c r="J1149" s="145" t="s">
        <v>14</v>
      </c>
      <c r="K1149" s="146"/>
      <c r="L1149" s="145" t="s">
        <v>14</v>
      </c>
      <c r="M1149" s="145"/>
      <c r="N1149" s="147" t="s">
        <v>20555</v>
      </c>
      <c r="O1149" s="47" t="s">
        <v>20585</v>
      </c>
      <c r="P1149" s="75" t="s">
        <v>49</v>
      </c>
      <c r="Q1149" s="145" t="s">
        <v>21</v>
      </c>
      <c r="R1149" s="17"/>
      <c r="S1149" s="149"/>
      <c r="T1149" s="17"/>
      <c r="U1149" s="17"/>
      <c r="V1149" s="150" t="s">
        <v>7019</v>
      </c>
      <c r="Z1149" s="203"/>
      <c r="AB1149" s="204"/>
    </row>
    <row r="1150" spans="1:28" x14ac:dyDescent="0.25">
      <c r="A1150" s="8">
        <v>1149</v>
      </c>
      <c r="B1150" s="75" t="s">
        <v>213</v>
      </c>
      <c r="C1150" s="71" t="s">
        <v>214</v>
      </c>
      <c r="D1150" s="143" t="s">
        <v>20631</v>
      </c>
      <c r="E1150" s="47" t="s">
        <v>20493</v>
      </c>
      <c r="F1150" s="144" t="s">
        <v>4235</v>
      </c>
      <c r="G1150" s="122">
        <v>525</v>
      </c>
      <c r="H1150" s="47" t="s">
        <v>20585</v>
      </c>
      <c r="I1150" s="145"/>
      <c r="J1150" s="145" t="s">
        <v>14</v>
      </c>
      <c r="K1150" s="146"/>
      <c r="L1150" s="145" t="s">
        <v>14</v>
      </c>
      <c r="M1150" s="145"/>
      <c r="N1150" s="147" t="s">
        <v>20555</v>
      </c>
      <c r="O1150" s="47" t="s">
        <v>20585</v>
      </c>
      <c r="P1150" s="75" t="s">
        <v>49</v>
      </c>
      <c r="Q1150" s="145" t="s">
        <v>21</v>
      </c>
      <c r="R1150" s="17"/>
      <c r="S1150" s="149"/>
      <c r="T1150" s="17"/>
      <c r="U1150" s="17"/>
      <c r="V1150" s="150" t="s">
        <v>7019</v>
      </c>
      <c r="Z1150" s="203"/>
      <c r="AB1150" s="204"/>
    </row>
    <row r="1151" spans="1:28" x14ac:dyDescent="0.25">
      <c r="A1151" s="8">
        <v>1150</v>
      </c>
      <c r="B1151" s="75" t="s">
        <v>213</v>
      </c>
      <c r="C1151" s="71" t="s">
        <v>2027</v>
      </c>
      <c r="D1151" s="143" t="s">
        <v>20632</v>
      </c>
      <c r="E1151" s="47" t="s">
        <v>20493</v>
      </c>
      <c r="F1151" s="144" t="s">
        <v>4235</v>
      </c>
      <c r="G1151" s="122">
        <v>525</v>
      </c>
      <c r="H1151" s="47" t="s">
        <v>20585</v>
      </c>
      <c r="I1151" s="145"/>
      <c r="J1151" s="145" t="s">
        <v>14</v>
      </c>
      <c r="K1151" s="146"/>
      <c r="L1151" s="145" t="s">
        <v>14</v>
      </c>
      <c r="M1151" s="145"/>
      <c r="N1151" s="147" t="s">
        <v>20555</v>
      </c>
      <c r="O1151" s="47" t="s">
        <v>20585</v>
      </c>
      <c r="P1151" s="75" t="s">
        <v>49</v>
      </c>
      <c r="Q1151" s="145" t="s">
        <v>21</v>
      </c>
      <c r="R1151" s="17"/>
      <c r="S1151" s="149"/>
      <c r="T1151" s="17"/>
      <c r="U1151" s="17"/>
      <c r="V1151" s="150" t="s">
        <v>7019</v>
      </c>
      <c r="Z1151" s="203"/>
      <c r="AB1151" s="204"/>
    </row>
    <row r="1152" spans="1:28" x14ac:dyDescent="0.25">
      <c r="A1152" s="8">
        <v>1151</v>
      </c>
      <c r="B1152" s="75" t="s">
        <v>213</v>
      </c>
      <c r="C1152" s="71" t="s">
        <v>2965</v>
      </c>
      <c r="D1152" s="143" t="s">
        <v>20634</v>
      </c>
      <c r="E1152" s="47" t="s">
        <v>20493</v>
      </c>
      <c r="F1152" s="144" t="s">
        <v>4235</v>
      </c>
      <c r="G1152" s="122">
        <v>525</v>
      </c>
      <c r="H1152" s="47" t="s">
        <v>20585</v>
      </c>
      <c r="I1152" s="145"/>
      <c r="J1152" s="145" t="s">
        <v>14</v>
      </c>
      <c r="K1152" s="146"/>
      <c r="L1152" s="145" t="s">
        <v>14</v>
      </c>
      <c r="M1152" s="145"/>
      <c r="N1152" s="147" t="s">
        <v>20555</v>
      </c>
      <c r="O1152" s="47" t="s">
        <v>20585</v>
      </c>
      <c r="P1152" s="75" t="s">
        <v>49</v>
      </c>
      <c r="Q1152" s="145" t="s">
        <v>21</v>
      </c>
      <c r="R1152" s="17"/>
      <c r="S1152" s="149"/>
      <c r="T1152" s="17"/>
      <c r="U1152" s="17"/>
      <c r="V1152" s="150" t="s">
        <v>7019</v>
      </c>
      <c r="Z1152" s="203"/>
      <c r="AB1152" s="204"/>
    </row>
    <row r="1153" spans="1:28" x14ac:dyDescent="0.25">
      <c r="A1153" s="8">
        <v>1152</v>
      </c>
      <c r="B1153" s="75" t="s">
        <v>213</v>
      </c>
      <c r="C1153" s="71" t="s">
        <v>17625</v>
      </c>
      <c r="D1153" s="143" t="s">
        <v>20633</v>
      </c>
      <c r="E1153" s="47" t="s">
        <v>20493</v>
      </c>
      <c r="F1153" s="144" t="s">
        <v>4235</v>
      </c>
      <c r="G1153" s="122">
        <v>525</v>
      </c>
      <c r="H1153" s="47" t="s">
        <v>20585</v>
      </c>
      <c r="I1153" s="145"/>
      <c r="J1153" s="145" t="s">
        <v>14</v>
      </c>
      <c r="K1153" s="146"/>
      <c r="L1153" s="145" t="s">
        <v>14</v>
      </c>
      <c r="M1153" s="145"/>
      <c r="N1153" s="147" t="s">
        <v>20555</v>
      </c>
      <c r="O1153" s="47" t="s">
        <v>20585</v>
      </c>
      <c r="P1153" s="75" t="s">
        <v>49</v>
      </c>
      <c r="Q1153" s="145" t="s">
        <v>21</v>
      </c>
      <c r="R1153" s="17"/>
      <c r="S1153" s="149"/>
      <c r="T1153" s="17"/>
      <c r="U1153" s="17"/>
      <c r="V1153" s="150" t="s">
        <v>7019</v>
      </c>
      <c r="Z1153" s="203"/>
      <c r="AB1153" s="204"/>
    </row>
    <row r="1154" spans="1:28" ht="42" x14ac:dyDescent="0.25">
      <c r="A1154" s="8">
        <v>1153</v>
      </c>
      <c r="B1154" s="75" t="s">
        <v>213</v>
      </c>
      <c r="C1154" s="71" t="s">
        <v>39</v>
      </c>
      <c r="D1154" s="143" t="s">
        <v>20635</v>
      </c>
      <c r="E1154" s="47" t="s">
        <v>20493</v>
      </c>
      <c r="F1154" s="144" t="s">
        <v>20636</v>
      </c>
      <c r="G1154" s="122">
        <v>525</v>
      </c>
      <c r="H1154" s="47" t="s">
        <v>20585</v>
      </c>
      <c r="I1154" s="145"/>
      <c r="J1154" s="145" t="s">
        <v>14</v>
      </c>
      <c r="K1154" s="146"/>
      <c r="L1154" s="145" t="s">
        <v>14</v>
      </c>
      <c r="M1154" s="145"/>
      <c r="N1154" s="147" t="s">
        <v>20555</v>
      </c>
      <c r="O1154" s="47" t="s">
        <v>20585</v>
      </c>
      <c r="P1154" s="75" t="s">
        <v>49</v>
      </c>
      <c r="Q1154" s="145" t="s">
        <v>21</v>
      </c>
      <c r="R1154" s="17"/>
      <c r="S1154" s="149"/>
      <c r="T1154" s="17"/>
      <c r="U1154" s="17"/>
      <c r="V1154" s="150" t="s">
        <v>7019</v>
      </c>
      <c r="Z1154" s="203"/>
      <c r="AB1154" s="204"/>
    </row>
    <row r="1155" spans="1:28" x14ac:dyDescent="0.25">
      <c r="A1155" s="8">
        <v>1154</v>
      </c>
      <c r="B1155" s="75" t="s">
        <v>213</v>
      </c>
      <c r="C1155" s="71" t="s">
        <v>5444</v>
      </c>
      <c r="D1155" s="143" t="s">
        <v>20637</v>
      </c>
      <c r="E1155" s="47" t="s">
        <v>20493</v>
      </c>
      <c r="F1155" s="144" t="s">
        <v>4235</v>
      </c>
      <c r="G1155" s="122">
        <v>525</v>
      </c>
      <c r="H1155" s="47" t="s">
        <v>20585</v>
      </c>
      <c r="I1155" s="145"/>
      <c r="J1155" s="145" t="s">
        <v>14</v>
      </c>
      <c r="K1155" s="146"/>
      <c r="L1155" s="145" t="s">
        <v>14</v>
      </c>
      <c r="M1155" s="145"/>
      <c r="N1155" s="147" t="s">
        <v>20555</v>
      </c>
      <c r="O1155" s="47" t="s">
        <v>20585</v>
      </c>
      <c r="P1155" s="75" t="s">
        <v>49</v>
      </c>
      <c r="Q1155" s="145" t="s">
        <v>21</v>
      </c>
      <c r="R1155" s="17"/>
      <c r="S1155" s="149"/>
      <c r="T1155" s="17"/>
      <c r="U1155" s="17"/>
      <c r="V1155" s="150" t="s">
        <v>7019</v>
      </c>
      <c r="Z1155" s="203"/>
      <c r="AB1155" s="204"/>
    </row>
    <row r="1156" spans="1:28" ht="84" x14ac:dyDescent="0.25">
      <c r="A1156" s="8">
        <v>1155</v>
      </c>
      <c r="B1156" s="75" t="s">
        <v>213</v>
      </c>
      <c r="C1156" s="71" t="s">
        <v>3347</v>
      </c>
      <c r="D1156" s="143"/>
      <c r="E1156" s="47"/>
      <c r="F1156" s="144" t="s">
        <v>20638</v>
      </c>
      <c r="G1156" s="122">
        <v>525</v>
      </c>
      <c r="H1156" s="47" t="s">
        <v>20585</v>
      </c>
      <c r="I1156" s="145"/>
      <c r="J1156" s="145" t="s">
        <v>14</v>
      </c>
      <c r="K1156" s="146"/>
      <c r="L1156" s="145" t="s">
        <v>14</v>
      </c>
      <c r="M1156" s="145"/>
      <c r="N1156" s="147" t="s">
        <v>20555</v>
      </c>
      <c r="O1156" s="47" t="s">
        <v>20585</v>
      </c>
      <c r="P1156" s="75" t="s">
        <v>49</v>
      </c>
      <c r="Q1156" s="145" t="s">
        <v>30</v>
      </c>
      <c r="R1156" s="17"/>
      <c r="S1156" s="149"/>
      <c r="T1156" s="17"/>
      <c r="U1156" s="17"/>
      <c r="V1156" s="150" t="s">
        <v>7019</v>
      </c>
      <c r="Z1156" s="203"/>
      <c r="AB1156" s="204"/>
    </row>
    <row r="1157" spans="1:28" ht="126" x14ac:dyDescent="0.25">
      <c r="A1157" s="8">
        <v>1156</v>
      </c>
      <c r="B1157" s="75" t="s">
        <v>15</v>
      </c>
      <c r="C1157" s="71" t="s">
        <v>20639</v>
      </c>
      <c r="D1157" s="143" t="s">
        <v>20640</v>
      </c>
      <c r="E1157" s="47" t="s">
        <v>20540</v>
      </c>
      <c r="F1157" s="144" t="s">
        <v>20641</v>
      </c>
      <c r="G1157" s="122" t="s">
        <v>16</v>
      </c>
      <c r="H1157" s="47" t="s">
        <v>20585</v>
      </c>
      <c r="I1157" s="145"/>
      <c r="J1157" s="145" t="s">
        <v>14</v>
      </c>
      <c r="K1157" s="146"/>
      <c r="L1157" s="145" t="s">
        <v>14</v>
      </c>
      <c r="M1157" s="145"/>
      <c r="N1157" s="147"/>
      <c r="O1157" s="47" t="s">
        <v>20585</v>
      </c>
      <c r="P1157" s="75" t="s">
        <v>20667</v>
      </c>
      <c r="Q1157" s="145" t="s">
        <v>21</v>
      </c>
      <c r="R1157" s="17"/>
      <c r="S1157" s="149"/>
      <c r="T1157" s="17"/>
      <c r="U1157" s="17"/>
      <c r="V1157" s="150" t="s">
        <v>6077</v>
      </c>
      <c r="Z1157" s="203"/>
      <c r="AB1157" s="204"/>
    </row>
    <row r="1158" spans="1:28" ht="84" x14ac:dyDescent="0.25">
      <c r="A1158" s="8">
        <v>1157</v>
      </c>
      <c r="B1158" s="75" t="s">
        <v>15</v>
      </c>
      <c r="C1158" s="71" t="s">
        <v>10114</v>
      </c>
      <c r="D1158" s="143" t="s">
        <v>20642</v>
      </c>
      <c r="E1158" s="47" t="s">
        <v>20540</v>
      </c>
      <c r="F1158" s="144" t="s">
        <v>20643</v>
      </c>
      <c r="G1158" s="122" t="s">
        <v>16</v>
      </c>
      <c r="H1158" s="47" t="s">
        <v>20644</v>
      </c>
      <c r="I1158" s="145"/>
      <c r="J1158" s="145" t="s">
        <v>14</v>
      </c>
      <c r="K1158" s="146"/>
      <c r="L1158" s="145" t="s">
        <v>14</v>
      </c>
      <c r="M1158" s="145"/>
      <c r="N1158" s="147" t="s">
        <v>10683</v>
      </c>
      <c r="O1158" s="47" t="s">
        <v>20644</v>
      </c>
      <c r="P1158" s="75" t="s">
        <v>2592</v>
      </c>
      <c r="Q1158" s="145" t="s">
        <v>21</v>
      </c>
      <c r="R1158" s="17"/>
      <c r="S1158" s="149"/>
      <c r="T1158" s="17"/>
      <c r="U1158" s="17"/>
      <c r="V1158" s="150" t="s">
        <v>20645</v>
      </c>
      <c r="Z1158" s="203"/>
      <c r="AB1158" s="204"/>
    </row>
    <row r="1159" spans="1:28" ht="42" x14ac:dyDescent="0.25">
      <c r="A1159" s="8">
        <v>1158</v>
      </c>
      <c r="B1159" s="75" t="s">
        <v>20646</v>
      </c>
      <c r="C1159" s="71" t="s">
        <v>19559</v>
      </c>
      <c r="D1159" s="143" t="s">
        <v>20647</v>
      </c>
      <c r="E1159" s="47" t="s">
        <v>20449</v>
      </c>
      <c r="F1159" s="144" t="s">
        <v>20437</v>
      </c>
      <c r="G1159" s="122">
        <v>525</v>
      </c>
      <c r="H1159" s="47" t="s">
        <v>20644</v>
      </c>
      <c r="I1159" s="145"/>
      <c r="J1159" s="145" t="s">
        <v>14</v>
      </c>
      <c r="K1159" s="146"/>
      <c r="L1159" s="145" t="s">
        <v>14</v>
      </c>
      <c r="M1159" s="145"/>
      <c r="N1159" s="147" t="s">
        <v>10683</v>
      </c>
      <c r="O1159" s="47" t="s">
        <v>20644</v>
      </c>
      <c r="P1159" s="75" t="s">
        <v>19</v>
      </c>
      <c r="Q1159" s="145" t="s">
        <v>21</v>
      </c>
      <c r="R1159" s="17"/>
      <c r="S1159" s="149"/>
      <c r="T1159" s="17"/>
      <c r="U1159" s="17"/>
      <c r="V1159" s="150" t="s">
        <v>16847</v>
      </c>
      <c r="Z1159" s="203"/>
      <c r="AB1159" s="204"/>
    </row>
    <row r="1160" spans="1:28" ht="72" x14ac:dyDescent="0.25">
      <c r="A1160" s="8">
        <v>1159</v>
      </c>
      <c r="B1160" s="75" t="s">
        <v>2872</v>
      </c>
      <c r="C1160" s="71" t="s">
        <v>20648</v>
      </c>
      <c r="D1160" s="152" t="s">
        <v>20649</v>
      </c>
      <c r="E1160" s="47" t="s">
        <v>20540</v>
      </c>
      <c r="F1160" s="144" t="s">
        <v>20650</v>
      </c>
      <c r="G1160" s="122">
        <v>650</v>
      </c>
      <c r="H1160" s="47" t="s">
        <v>20644</v>
      </c>
      <c r="I1160" s="145"/>
      <c r="J1160" s="145" t="s">
        <v>14</v>
      </c>
      <c r="K1160" s="146"/>
      <c r="L1160" s="145" t="s">
        <v>14</v>
      </c>
      <c r="M1160" s="145"/>
      <c r="N1160" s="147" t="s">
        <v>20732</v>
      </c>
      <c r="O1160" s="47" t="s">
        <v>20644</v>
      </c>
      <c r="P1160" s="75" t="s">
        <v>20725</v>
      </c>
      <c r="Q1160" s="145" t="s">
        <v>21</v>
      </c>
      <c r="R1160" s="17"/>
      <c r="S1160" s="149"/>
      <c r="T1160" s="17"/>
      <c r="U1160" s="17"/>
      <c r="V1160" s="150" t="s">
        <v>20651</v>
      </c>
      <c r="Z1160" s="203"/>
      <c r="AB1160" s="204"/>
    </row>
    <row r="1161" spans="1:28" ht="84" x14ac:dyDescent="0.25">
      <c r="A1161" s="8">
        <v>1160</v>
      </c>
      <c r="B1161" s="75" t="s">
        <v>15</v>
      </c>
      <c r="C1161" s="71" t="s">
        <v>18437</v>
      </c>
      <c r="D1161" s="143" t="s">
        <v>20652</v>
      </c>
      <c r="E1161" s="47" t="s">
        <v>20540</v>
      </c>
      <c r="F1161" s="144" t="s">
        <v>20653</v>
      </c>
      <c r="G1161" s="122" t="s">
        <v>16</v>
      </c>
      <c r="H1161" s="47" t="s">
        <v>20644</v>
      </c>
      <c r="I1161" s="145"/>
      <c r="J1161" s="145" t="s">
        <v>14</v>
      </c>
      <c r="K1161" s="146"/>
      <c r="L1161" s="145" t="s">
        <v>14</v>
      </c>
      <c r="M1161" s="145"/>
      <c r="N1161" s="147"/>
      <c r="O1161" s="47" t="s">
        <v>20644</v>
      </c>
      <c r="P1161" s="75" t="s">
        <v>20529</v>
      </c>
      <c r="Q1161" s="145" t="s">
        <v>21</v>
      </c>
      <c r="R1161" s="17"/>
      <c r="S1161" s="149"/>
      <c r="T1161" s="17"/>
      <c r="U1161" s="17"/>
      <c r="V1161" s="150" t="s">
        <v>20654</v>
      </c>
      <c r="Z1161" s="203"/>
      <c r="AB1161" s="204"/>
    </row>
    <row r="1162" spans="1:28" ht="105" x14ac:dyDescent="0.25">
      <c r="A1162" s="8">
        <v>1161</v>
      </c>
      <c r="B1162" s="75" t="s">
        <v>15</v>
      </c>
      <c r="C1162" s="71" t="s">
        <v>20577</v>
      </c>
      <c r="D1162" s="152" t="s">
        <v>20655</v>
      </c>
      <c r="E1162" s="47" t="s">
        <v>20585</v>
      </c>
      <c r="F1162" s="144" t="s">
        <v>20656</v>
      </c>
      <c r="G1162" s="122" t="s">
        <v>16</v>
      </c>
      <c r="H1162" s="47" t="s">
        <v>20644</v>
      </c>
      <c r="I1162" s="145"/>
      <c r="J1162" s="145" t="s">
        <v>14</v>
      </c>
      <c r="K1162" s="146"/>
      <c r="L1162" s="145" t="s">
        <v>14</v>
      </c>
      <c r="M1162" s="145"/>
      <c r="N1162" s="147" t="s">
        <v>2942</v>
      </c>
      <c r="O1162" s="47" t="s">
        <v>20644</v>
      </c>
      <c r="P1162" s="75" t="s">
        <v>943</v>
      </c>
      <c r="Q1162" s="145" t="s">
        <v>21</v>
      </c>
      <c r="R1162" s="17"/>
      <c r="S1162" s="149"/>
      <c r="T1162" s="17"/>
      <c r="U1162" s="17"/>
      <c r="V1162" s="150" t="s">
        <v>20665</v>
      </c>
      <c r="Z1162" s="203"/>
      <c r="AB1162" s="204"/>
    </row>
    <row r="1163" spans="1:28" ht="84" x14ac:dyDescent="0.25">
      <c r="A1163" s="8">
        <v>1162</v>
      </c>
      <c r="B1163" s="75" t="s">
        <v>940</v>
      </c>
      <c r="C1163" s="71" t="s">
        <v>20658</v>
      </c>
      <c r="D1163" s="152" t="s">
        <v>20659</v>
      </c>
      <c r="E1163" s="47" t="s">
        <v>20493</v>
      </c>
      <c r="F1163" s="144" t="s">
        <v>20660</v>
      </c>
      <c r="G1163" s="122">
        <v>525</v>
      </c>
      <c r="H1163" s="47" t="s">
        <v>20644</v>
      </c>
      <c r="I1163" s="145"/>
      <c r="J1163" s="145" t="s">
        <v>14</v>
      </c>
      <c r="K1163" s="146"/>
      <c r="L1163" s="145" t="s">
        <v>14</v>
      </c>
      <c r="M1163" s="145"/>
      <c r="N1163" s="147" t="s">
        <v>20714</v>
      </c>
      <c r="O1163" s="47" t="s">
        <v>20644</v>
      </c>
      <c r="P1163" s="75" t="s">
        <v>20664</v>
      </c>
      <c r="Q1163" s="145" t="s">
        <v>24</v>
      </c>
      <c r="R1163" s="17"/>
      <c r="S1163" s="149"/>
      <c r="T1163" s="17"/>
      <c r="U1163" s="17"/>
      <c r="V1163" s="150" t="s">
        <v>3726</v>
      </c>
      <c r="Z1163" s="203"/>
      <c r="AB1163" s="204"/>
    </row>
    <row r="1164" spans="1:28" ht="147" x14ac:dyDescent="0.25">
      <c r="A1164" s="8">
        <v>1163</v>
      </c>
      <c r="B1164" s="75" t="s">
        <v>15</v>
      </c>
      <c r="C1164" s="71" t="s">
        <v>7977</v>
      </c>
      <c r="D1164" s="143" t="s">
        <v>20661</v>
      </c>
      <c r="E1164" s="47" t="s">
        <v>20490</v>
      </c>
      <c r="F1164" s="144" t="s">
        <v>20662</v>
      </c>
      <c r="G1164" s="122" t="s">
        <v>16</v>
      </c>
      <c r="H1164" s="47" t="s">
        <v>20663</v>
      </c>
      <c r="I1164" s="145"/>
      <c r="J1164" s="145" t="s">
        <v>14</v>
      </c>
      <c r="K1164" s="146"/>
      <c r="L1164" s="145" t="s">
        <v>14</v>
      </c>
      <c r="M1164" s="145"/>
      <c r="N1164" s="147"/>
      <c r="O1164" s="47" t="s">
        <v>20663</v>
      </c>
      <c r="P1164" s="75" t="s">
        <v>20581</v>
      </c>
      <c r="Q1164" s="145" t="s">
        <v>21</v>
      </c>
      <c r="R1164" s="17"/>
      <c r="S1164" s="149"/>
      <c r="T1164" s="17"/>
      <c r="U1164" s="17"/>
      <c r="V1164" s="150" t="s">
        <v>3870</v>
      </c>
      <c r="Z1164" s="203"/>
      <c r="AB1164" s="204"/>
    </row>
    <row r="1165" spans="1:28" ht="84" x14ac:dyDescent="0.25">
      <c r="A1165" s="8">
        <v>1164</v>
      </c>
      <c r="B1165" s="75" t="s">
        <v>213</v>
      </c>
      <c r="C1165" s="71" t="s">
        <v>39</v>
      </c>
      <c r="D1165" s="143" t="s">
        <v>20668</v>
      </c>
      <c r="E1165" s="47">
        <v>44902</v>
      </c>
      <c r="F1165" s="144" t="s">
        <v>20669</v>
      </c>
      <c r="G1165" s="122">
        <v>525</v>
      </c>
      <c r="H1165" s="47" t="s">
        <v>20663</v>
      </c>
      <c r="I1165" s="145"/>
      <c r="J1165" s="145" t="s">
        <v>14</v>
      </c>
      <c r="K1165" s="146"/>
      <c r="L1165" s="145" t="s">
        <v>14</v>
      </c>
      <c r="M1165" s="145"/>
      <c r="N1165" s="147" t="s">
        <v>10683</v>
      </c>
      <c r="O1165" s="47" t="s">
        <v>20663</v>
      </c>
      <c r="P1165" s="75" t="s">
        <v>19</v>
      </c>
      <c r="Q1165" s="145" t="s">
        <v>21</v>
      </c>
      <c r="R1165" s="17"/>
      <c r="S1165" s="149"/>
      <c r="T1165" s="17"/>
      <c r="U1165" s="17"/>
      <c r="V1165" s="150" t="s">
        <v>3445</v>
      </c>
      <c r="Z1165" s="203"/>
      <c r="AB1165" s="204"/>
    </row>
    <row r="1166" spans="1:28" ht="42" x14ac:dyDescent="0.25">
      <c r="A1166" s="8">
        <v>1165</v>
      </c>
      <c r="B1166" s="75" t="s">
        <v>213</v>
      </c>
      <c r="C1166" s="75" t="s">
        <v>3347</v>
      </c>
      <c r="D1166" s="143" t="s">
        <v>20670</v>
      </c>
      <c r="E1166" s="47" t="s">
        <v>20663</v>
      </c>
      <c r="F1166" s="144" t="s">
        <v>20671</v>
      </c>
      <c r="G1166" s="122">
        <v>525</v>
      </c>
      <c r="H1166" s="47" t="s">
        <v>20663</v>
      </c>
      <c r="I1166" s="145"/>
      <c r="J1166" s="145" t="s">
        <v>14</v>
      </c>
      <c r="K1166" s="146"/>
      <c r="L1166" s="145" t="s">
        <v>14</v>
      </c>
      <c r="M1166" s="145"/>
      <c r="N1166" s="147" t="s">
        <v>10683</v>
      </c>
      <c r="O1166" s="47" t="s">
        <v>20663</v>
      </c>
      <c r="P1166" s="75" t="s">
        <v>19</v>
      </c>
      <c r="Q1166" s="145" t="s">
        <v>21</v>
      </c>
      <c r="R1166" s="17"/>
      <c r="S1166" s="149"/>
      <c r="T1166" s="17"/>
      <c r="U1166" s="17"/>
      <c r="V1166" s="150" t="s">
        <v>7417</v>
      </c>
      <c r="Z1166" s="203"/>
      <c r="AB1166" s="204"/>
    </row>
    <row r="1167" spans="1:28" ht="84" x14ac:dyDescent="0.25">
      <c r="A1167" s="8">
        <v>1166</v>
      </c>
      <c r="B1167" s="75" t="s">
        <v>15</v>
      </c>
      <c r="C1167" s="75" t="s">
        <v>10114</v>
      </c>
      <c r="D1167" s="143" t="s">
        <v>20672</v>
      </c>
      <c r="E1167" s="47" t="s">
        <v>20493</v>
      </c>
      <c r="F1167" s="144" t="s">
        <v>20673</v>
      </c>
      <c r="G1167" s="122" t="s">
        <v>16</v>
      </c>
      <c r="H1167" s="47" t="s">
        <v>20663</v>
      </c>
      <c r="I1167" s="145"/>
      <c r="J1167" s="145" t="s">
        <v>14</v>
      </c>
      <c r="K1167" s="146"/>
      <c r="L1167" s="145" t="s">
        <v>14</v>
      </c>
      <c r="M1167" s="145"/>
      <c r="N1167" s="147"/>
      <c r="O1167" s="47" t="s">
        <v>20663</v>
      </c>
      <c r="P1167" s="75" t="s">
        <v>46</v>
      </c>
      <c r="Q1167" s="145" t="s">
        <v>21</v>
      </c>
      <c r="R1167" s="17"/>
      <c r="S1167" s="149"/>
      <c r="T1167" s="17"/>
      <c r="U1167" s="17"/>
      <c r="V1167" s="150" t="s">
        <v>20674</v>
      </c>
      <c r="Z1167" s="203"/>
      <c r="AB1167" s="204"/>
    </row>
    <row r="1168" spans="1:28" ht="63" x14ac:dyDescent="0.25">
      <c r="A1168" s="8">
        <v>1167</v>
      </c>
      <c r="B1168" s="75" t="s">
        <v>15</v>
      </c>
      <c r="C1168" s="71" t="s">
        <v>20675</v>
      </c>
      <c r="D1168" s="143" t="s">
        <v>20676</v>
      </c>
      <c r="E1168" s="47" t="s">
        <v>20644</v>
      </c>
      <c r="F1168" s="144" t="s">
        <v>20677</v>
      </c>
      <c r="G1168" s="122" t="s">
        <v>16</v>
      </c>
      <c r="H1168" s="47" t="s">
        <v>20663</v>
      </c>
      <c r="I1168" s="145"/>
      <c r="J1168" s="145" t="s">
        <v>14</v>
      </c>
      <c r="K1168" s="146"/>
      <c r="L1168" s="145" t="s">
        <v>14</v>
      </c>
      <c r="M1168" s="145"/>
      <c r="N1168" s="147" t="s">
        <v>1504</v>
      </c>
      <c r="O1168" s="47" t="s">
        <v>20663</v>
      </c>
      <c r="P1168" s="75" t="s">
        <v>512</v>
      </c>
      <c r="Q1168" s="145" t="s">
        <v>21</v>
      </c>
      <c r="R1168" s="17"/>
      <c r="S1168" s="149"/>
      <c r="T1168" s="17"/>
      <c r="U1168" s="17"/>
      <c r="V1168" s="150" t="s">
        <v>3726</v>
      </c>
      <c r="Z1168" s="203"/>
      <c r="AB1168" s="204"/>
    </row>
    <row r="1169" spans="1:28" ht="36" x14ac:dyDescent="0.25">
      <c r="A1169" s="8">
        <v>1168</v>
      </c>
      <c r="B1169" s="75" t="s">
        <v>853</v>
      </c>
      <c r="C1169" s="71" t="s">
        <v>20678</v>
      </c>
      <c r="D1169" s="143" t="s">
        <v>20679</v>
      </c>
      <c r="E1169" s="47" t="s">
        <v>20644</v>
      </c>
      <c r="F1169" s="144" t="s">
        <v>20680</v>
      </c>
      <c r="G1169" s="122">
        <v>563.1</v>
      </c>
      <c r="H1169" s="47" t="s">
        <v>20663</v>
      </c>
      <c r="I1169" s="145"/>
      <c r="J1169" s="145" t="s">
        <v>14</v>
      </c>
      <c r="K1169" s="146"/>
      <c r="L1169" s="145" t="s">
        <v>14</v>
      </c>
      <c r="M1169" s="145"/>
      <c r="N1169" s="147"/>
      <c r="O1169" s="47" t="s">
        <v>20663</v>
      </c>
      <c r="P1169" s="75" t="s">
        <v>20581</v>
      </c>
      <c r="Q1169" s="145" t="s">
        <v>21</v>
      </c>
      <c r="R1169" s="17"/>
      <c r="S1169" s="149"/>
      <c r="T1169" s="17"/>
      <c r="U1169" s="17"/>
      <c r="V1169" s="150" t="s">
        <v>20730</v>
      </c>
      <c r="Z1169" s="203"/>
      <c r="AB1169" s="204"/>
    </row>
    <row r="1170" spans="1:28" ht="42" x14ac:dyDescent="0.25">
      <c r="A1170" s="8">
        <v>1169</v>
      </c>
      <c r="B1170" s="75" t="s">
        <v>853</v>
      </c>
      <c r="C1170" s="71" t="s">
        <v>854</v>
      </c>
      <c r="D1170" s="143" t="s">
        <v>20681</v>
      </c>
      <c r="E1170" s="47" t="s">
        <v>20540</v>
      </c>
      <c r="F1170" s="144" t="s">
        <v>20713</v>
      </c>
      <c r="G1170" s="122">
        <v>563.1</v>
      </c>
      <c r="H1170" s="47" t="s">
        <v>20663</v>
      </c>
      <c r="I1170" s="145"/>
      <c r="J1170" s="145" t="s">
        <v>14</v>
      </c>
      <c r="K1170" s="146"/>
      <c r="L1170" s="145" t="s">
        <v>14</v>
      </c>
      <c r="M1170" s="145"/>
      <c r="N1170" s="147"/>
      <c r="O1170" s="47" t="s">
        <v>20663</v>
      </c>
      <c r="P1170" s="75" t="s">
        <v>20581</v>
      </c>
      <c r="Q1170" s="145" t="s">
        <v>21</v>
      </c>
      <c r="R1170" s="17"/>
      <c r="S1170" s="149"/>
      <c r="T1170" s="17"/>
      <c r="U1170" s="17"/>
      <c r="V1170" s="150" t="s">
        <v>20731</v>
      </c>
      <c r="Z1170" s="203"/>
      <c r="AB1170" s="204"/>
    </row>
    <row r="1171" spans="1:28" ht="63" x14ac:dyDescent="0.25">
      <c r="A1171" s="8">
        <v>1170</v>
      </c>
      <c r="B1171" s="75" t="s">
        <v>213</v>
      </c>
      <c r="C1171" s="71" t="s">
        <v>6026</v>
      </c>
      <c r="D1171" s="143"/>
      <c r="E1171" s="47"/>
      <c r="F1171" s="144" t="s">
        <v>20682</v>
      </c>
      <c r="G1171" s="122">
        <v>525</v>
      </c>
      <c r="H1171" s="47" t="s">
        <v>20663</v>
      </c>
      <c r="I1171" s="145"/>
      <c r="J1171" s="145" t="s">
        <v>14</v>
      </c>
      <c r="K1171" s="146"/>
      <c r="L1171" s="145" t="s">
        <v>14</v>
      </c>
      <c r="M1171" s="145"/>
      <c r="N1171" s="147" t="s">
        <v>10683</v>
      </c>
      <c r="O1171" s="47" t="s">
        <v>20663</v>
      </c>
      <c r="P1171" s="75" t="s">
        <v>19</v>
      </c>
      <c r="Q1171" s="145" t="s">
        <v>21</v>
      </c>
      <c r="R1171" s="17"/>
      <c r="S1171" s="149"/>
      <c r="T1171" s="17"/>
      <c r="U1171" s="17"/>
      <c r="V1171" s="150" t="s">
        <v>7019</v>
      </c>
      <c r="Z1171" s="203"/>
      <c r="AB1171" s="204"/>
    </row>
    <row r="1172" spans="1:28" ht="84" x14ac:dyDescent="0.25">
      <c r="A1172" s="8">
        <v>1171</v>
      </c>
      <c r="B1172" s="75" t="s">
        <v>213</v>
      </c>
      <c r="C1172" s="71" t="s">
        <v>20683</v>
      </c>
      <c r="D1172" s="143" t="s">
        <v>20684</v>
      </c>
      <c r="E1172" s="47" t="s">
        <v>20490</v>
      </c>
      <c r="F1172" s="144" t="s">
        <v>20685</v>
      </c>
      <c r="G1172" s="122">
        <v>525</v>
      </c>
      <c r="H1172" s="47" t="s">
        <v>20663</v>
      </c>
      <c r="I1172" s="145"/>
      <c r="J1172" s="145" t="s">
        <v>14</v>
      </c>
      <c r="K1172" s="146"/>
      <c r="L1172" s="145" t="s">
        <v>14</v>
      </c>
      <c r="M1172" s="145"/>
      <c r="N1172" s="147" t="s">
        <v>460</v>
      </c>
      <c r="O1172" s="47" t="s">
        <v>20663</v>
      </c>
      <c r="P1172" s="75" t="s">
        <v>49</v>
      </c>
      <c r="Q1172" s="145" t="s">
        <v>21</v>
      </c>
      <c r="R1172" s="17"/>
      <c r="S1172" s="149"/>
      <c r="T1172" s="17"/>
      <c r="U1172" s="17"/>
      <c r="V1172" s="150" t="s">
        <v>7019</v>
      </c>
      <c r="Z1172" s="203"/>
      <c r="AB1172" s="204"/>
    </row>
    <row r="1173" spans="1:28" x14ac:dyDescent="0.25">
      <c r="A1173" s="8">
        <v>1172</v>
      </c>
      <c r="B1173" s="75" t="s">
        <v>11863</v>
      </c>
      <c r="C1173" s="71" t="s">
        <v>20686</v>
      </c>
      <c r="D1173" s="143"/>
      <c r="E1173" s="47"/>
      <c r="F1173" s="144" t="s">
        <v>11863</v>
      </c>
      <c r="G1173" s="122">
        <v>811</v>
      </c>
      <c r="H1173" s="47" t="s">
        <v>20663</v>
      </c>
      <c r="I1173" s="145"/>
      <c r="J1173" s="145" t="s">
        <v>14</v>
      </c>
      <c r="K1173" s="146"/>
      <c r="L1173" s="145" t="s">
        <v>14</v>
      </c>
      <c r="M1173" s="145"/>
      <c r="N1173" s="147"/>
      <c r="O1173" s="47" t="s">
        <v>20663</v>
      </c>
      <c r="P1173" s="75" t="s">
        <v>20581</v>
      </c>
      <c r="Q1173" s="145" t="s">
        <v>21</v>
      </c>
      <c r="R1173" s="17"/>
      <c r="S1173" s="149"/>
      <c r="T1173" s="17"/>
      <c r="U1173" s="17"/>
      <c r="V1173" s="150" t="s">
        <v>3870</v>
      </c>
      <c r="Z1173" s="203"/>
      <c r="AB1173" s="204"/>
    </row>
    <row r="1174" spans="1:28" ht="42" x14ac:dyDescent="0.25">
      <c r="A1174" s="8">
        <v>1173</v>
      </c>
      <c r="B1174" s="75" t="s">
        <v>213</v>
      </c>
      <c r="C1174" s="71" t="s">
        <v>740</v>
      </c>
      <c r="D1174" s="143" t="s">
        <v>20687</v>
      </c>
      <c r="E1174" s="47" t="s">
        <v>20493</v>
      </c>
      <c r="F1174" s="144" t="s">
        <v>20688</v>
      </c>
      <c r="G1174" s="122">
        <v>525</v>
      </c>
      <c r="H1174" s="47" t="s">
        <v>20663</v>
      </c>
      <c r="I1174" s="145"/>
      <c r="J1174" s="145" t="s">
        <v>14</v>
      </c>
      <c r="K1174" s="146"/>
      <c r="L1174" s="145" t="s">
        <v>14</v>
      </c>
      <c r="M1174" s="145"/>
      <c r="N1174" s="147" t="s">
        <v>460</v>
      </c>
      <c r="O1174" s="47" t="s">
        <v>20663</v>
      </c>
      <c r="P1174" s="75" t="s">
        <v>49</v>
      </c>
      <c r="Q1174" s="145" t="s">
        <v>21</v>
      </c>
      <c r="R1174" s="17"/>
      <c r="S1174" s="149"/>
      <c r="T1174" s="17"/>
      <c r="U1174" s="17"/>
      <c r="V1174" s="150" t="s">
        <v>7019</v>
      </c>
      <c r="Z1174" s="203"/>
      <c r="AB1174" s="204"/>
    </row>
    <row r="1175" spans="1:28" ht="84" x14ac:dyDescent="0.25">
      <c r="A1175" s="8">
        <v>1174</v>
      </c>
      <c r="B1175" s="75" t="s">
        <v>213</v>
      </c>
      <c r="C1175" s="71" t="s">
        <v>3117</v>
      </c>
      <c r="D1175" s="152" t="s">
        <v>20689</v>
      </c>
      <c r="E1175" s="47" t="s">
        <v>20447</v>
      </c>
      <c r="F1175" s="144" t="s">
        <v>20690</v>
      </c>
      <c r="G1175" s="122">
        <v>525</v>
      </c>
      <c r="H1175" s="47" t="s">
        <v>20663</v>
      </c>
      <c r="I1175" s="145"/>
      <c r="J1175" s="145" t="s">
        <v>14</v>
      </c>
      <c r="K1175" s="146"/>
      <c r="L1175" s="145" t="s">
        <v>14</v>
      </c>
      <c r="M1175" s="145"/>
      <c r="N1175" s="147" t="s">
        <v>10683</v>
      </c>
      <c r="O1175" s="47" t="s">
        <v>20663</v>
      </c>
      <c r="P1175" s="75" t="s">
        <v>19</v>
      </c>
      <c r="Q1175" s="145" t="s">
        <v>21</v>
      </c>
      <c r="R1175" s="17"/>
      <c r="S1175" s="149"/>
      <c r="T1175" s="17"/>
      <c r="U1175" s="17"/>
      <c r="V1175" s="150" t="s">
        <v>3445</v>
      </c>
      <c r="Z1175" s="203"/>
      <c r="AB1175" s="204"/>
    </row>
    <row r="1176" spans="1:28" ht="84" x14ac:dyDescent="0.25">
      <c r="A1176" s="8">
        <v>1175</v>
      </c>
      <c r="B1176" s="75" t="s">
        <v>213</v>
      </c>
      <c r="C1176" s="71" t="s">
        <v>3117</v>
      </c>
      <c r="D1176" s="152" t="s">
        <v>20691</v>
      </c>
      <c r="E1176" s="47" t="s">
        <v>20697</v>
      </c>
      <c r="F1176" s="144" t="s">
        <v>20692</v>
      </c>
      <c r="G1176" s="122">
        <v>525</v>
      </c>
      <c r="H1176" s="47" t="s">
        <v>20663</v>
      </c>
      <c r="I1176" s="145"/>
      <c r="J1176" s="145" t="s">
        <v>14</v>
      </c>
      <c r="K1176" s="146"/>
      <c r="L1176" s="145" t="s">
        <v>14</v>
      </c>
      <c r="M1176" s="145"/>
      <c r="N1176" s="147" t="s">
        <v>10683</v>
      </c>
      <c r="O1176" s="47" t="s">
        <v>20663</v>
      </c>
      <c r="P1176" s="75" t="s">
        <v>19</v>
      </c>
      <c r="Q1176" s="145" t="s">
        <v>21</v>
      </c>
      <c r="R1176" s="17"/>
      <c r="S1176" s="149"/>
      <c r="T1176" s="17"/>
      <c r="U1176" s="17"/>
      <c r="V1176" s="150" t="s">
        <v>3445</v>
      </c>
      <c r="Z1176" s="203"/>
      <c r="AB1176" s="204"/>
    </row>
    <row r="1177" spans="1:28" ht="84" x14ac:dyDescent="0.25">
      <c r="A1177" s="8">
        <v>1176</v>
      </c>
      <c r="B1177" s="75" t="s">
        <v>213</v>
      </c>
      <c r="C1177" s="71" t="s">
        <v>3112</v>
      </c>
      <c r="D1177" s="152" t="s">
        <v>20693</v>
      </c>
      <c r="E1177" s="47" t="s">
        <v>20447</v>
      </c>
      <c r="F1177" s="144" t="s">
        <v>20694</v>
      </c>
      <c r="G1177" s="122">
        <v>525</v>
      </c>
      <c r="H1177" s="47" t="s">
        <v>20663</v>
      </c>
      <c r="I1177" s="145"/>
      <c r="J1177" s="145" t="s">
        <v>14</v>
      </c>
      <c r="K1177" s="146"/>
      <c r="L1177" s="145" t="s">
        <v>14</v>
      </c>
      <c r="M1177" s="145"/>
      <c r="N1177" s="147" t="s">
        <v>10683</v>
      </c>
      <c r="O1177" s="47" t="s">
        <v>20663</v>
      </c>
      <c r="P1177" s="75" t="s">
        <v>19</v>
      </c>
      <c r="Q1177" s="145" t="s">
        <v>21</v>
      </c>
      <c r="R1177" s="17"/>
      <c r="S1177" s="149"/>
      <c r="T1177" s="17"/>
      <c r="U1177" s="17"/>
      <c r="V1177" s="150" t="s">
        <v>3445</v>
      </c>
      <c r="Z1177" s="203"/>
      <c r="AB1177" s="204"/>
    </row>
    <row r="1178" spans="1:28" ht="84" x14ac:dyDescent="0.25">
      <c r="A1178" s="8">
        <v>1177</v>
      </c>
      <c r="B1178" s="75" t="s">
        <v>213</v>
      </c>
      <c r="C1178" s="71" t="s">
        <v>3112</v>
      </c>
      <c r="D1178" s="152" t="s">
        <v>20695</v>
      </c>
      <c r="E1178" s="47" t="s">
        <v>20696</v>
      </c>
      <c r="F1178" s="144" t="s">
        <v>20698</v>
      </c>
      <c r="G1178" s="122">
        <v>525</v>
      </c>
      <c r="H1178" s="47" t="s">
        <v>20663</v>
      </c>
      <c r="I1178" s="145"/>
      <c r="J1178" s="145" t="s">
        <v>14</v>
      </c>
      <c r="K1178" s="146"/>
      <c r="L1178" s="145" t="s">
        <v>14</v>
      </c>
      <c r="M1178" s="145"/>
      <c r="N1178" s="147" t="s">
        <v>10683</v>
      </c>
      <c r="O1178" s="47" t="s">
        <v>20663</v>
      </c>
      <c r="P1178" s="75" t="s">
        <v>19</v>
      </c>
      <c r="Q1178" s="145" t="s">
        <v>21</v>
      </c>
      <c r="R1178" s="17"/>
      <c r="S1178" s="149"/>
      <c r="T1178" s="17"/>
      <c r="U1178" s="17"/>
      <c r="V1178" s="150" t="s">
        <v>3445</v>
      </c>
      <c r="Z1178" s="203"/>
      <c r="AB1178" s="204"/>
    </row>
    <row r="1179" spans="1:28" ht="84" x14ac:dyDescent="0.25">
      <c r="A1179" s="8">
        <v>1178</v>
      </c>
      <c r="B1179" s="75" t="s">
        <v>213</v>
      </c>
      <c r="C1179" s="71" t="s">
        <v>2965</v>
      </c>
      <c r="D1179" s="143"/>
      <c r="E1179" s="47"/>
      <c r="F1179" s="144" t="s">
        <v>6520</v>
      </c>
      <c r="G1179" s="122">
        <v>525</v>
      </c>
      <c r="H1179" s="47" t="s">
        <v>20663</v>
      </c>
      <c r="I1179" s="145"/>
      <c r="J1179" s="145" t="s">
        <v>14</v>
      </c>
      <c r="K1179" s="146"/>
      <c r="L1179" s="145" t="s">
        <v>14</v>
      </c>
      <c r="M1179" s="145"/>
      <c r="N1179" s="147" t="s">
        <v>460</v>
      </c>
      <c r="O1179" s="47" t="s">
        <v>20663</v>
      </c>
      <c r="P1179" s="75" t="s">
        <v>49</v>
      </c>
      <c r="Q1179" s="145" t="s">
        <v>21</v>
      </c>
      <c r="R1179" s="17"/>
      <c r="S1179" s="149"/>
      <c r="T1179" s="17"/>
      <c r="U1179" s="17"/>
      <c r="V1179" s="150" t="s">
        <v>7019</v>
      </c>
      <c r="Z1179" s="203"/>
      <c r="AB1179" s="204"/>
    </row>
    <row r="1180" spans="1:28" ht="42" x14ac:dyDescent="0.25">
      <c r="A1180" s="8">
        <v>1179</v>
      </c>
      <c r="B1180" s="75" t="s">
        <v>2872</v>
      </c>
      <c r="C1180" s="71" t="s">
        <v>20699</v>
      </c>
      <c r="D1180" s="143" t="s">
        <v>20700</v>
      </c>
      <c r="E1180" s="47" t="s">
        <v>20540</v>
      </c>
      <c r="F1180" s="144" t="s">
        <v>20701</v>
      </c>
      <c r="G1180" s="122" t="s">
        <v>20606</v>
      </c>
      <c r="H1180" s="47" t="s">
        <v>20663</v>
      </c>
      <c r="I1180" s="145"/>
      <c r="J1180" s="145" t="s">
        <v>14</v>
      </c>
      <c r="K1180" s="146"/>
      <c r="L1180" s="145" t="s">
        <v>14</v>
      </c>
      <c r="M1180" s="145"/>
      <c r="N1180" s="147"/>
      <c r="O1180" s="47" t="s">
        <v>20663</v>
      </c>
      <c r="P1180" s="75" t="s">
        <v>20581</v>
      </c>
      <c r="Q1180" s="145" t="s">
        <v>21</v>
      </c>
      <c r="R1180" s="17"/>
      <c r="S1180" s="149"/>
      <c r="T1180" s="17"/>
      <c r="U1180" s="17"/>
      <c r="V1180" s="150" t="s">
        <v>3870</v>
      </c>
      <c r="Z1180" s="203"/>
      <c r="AB1180" s="204"/>
    </row>
    <row r="1181" spans="1:28" ht="84" x14ac:dyDescent="0.25">
      <c r="A1181" s="8">
        <v>1180</v>
      </c>
      <c r="B1181" s="75" t="s">
        <v>15</v>
      </c>
      <c r="C1181" s="71" t="s">
        <v>19671</v>
      </c>
      <c r="D1181" s="143" t="s">
        <v>20702</v>
      </c>
      <c r="E1181" s="47" t="s">
        <v>20540</v>
      </c>
      <c r="F1181" s="144" t="s">
        <v>20703</v>
      </c>
      <c r="G1181" s="122" t="s">
        <v>16</v>
      </c>
      <c r="H1181" s="47" t="s">
        <v>20663</v>
      </c>
      <c r="I1181" s="145"/>
      <c r="J1181" s="145" t="s">
        <v>14</v>
      </c>
      <c r="K1181" s="146"/>
      <c r="L1181" s="145" t="s">
        <v>14</v>
      </c>
      <c r="M1181" s="145"/>
      <c r="N1181" s="147"/>
      <c r="O1181" s="47" t="s">
        <v>20663</v>
      </c>
      <c r="P1181" s="75" t="s">
        <v>42</v>
      </c>
      <c r="Q1181" s="145" t="s">
        <v>21</v>
      </c>
      <c r="R1181" s="17"/>
      <c r="S1181" s="149"/>
      <c r="T1181" s="17"/>
      <c r="U1181" s="17"/>
      <c r="V1181" s="150" t="s">
        <v>5138</v>
      </c>
      <c r="Z1181" s="203"/>
      <c r="AB1181" s="204"/>
    </row>
    <row r="1182" spans="1:28" ht="105" x14ac:dyDescent="0.25">
      <c r="A1182" s="8">
        <v>1181</v>
      </c>
      <c r="B1182" s="75" t="s">
        <v>15</v>
      </c>
      <c r="C1182" s="71" t="s">
        <v>20704</v>
      </c>
      <c r="D1182" s="143" t="s">
        <v>20705</v>
      </c>
      <c r="E1182" s="47" t="s">
        <v>20490</v>
      </c>
      <c r="F1182" s="144" t="s">
        <v>20706</v>
      </c>
      <c r="G1182" s="122" t="s">
        <v>16</v>
      </c>
      <c r="H1182" s="47" t="s">
        <v>20663</v>
      </c>
      <c r="I1182" s="145"/>
      <c r="J1182" s="145" t="s">
        <v>14</v>
      </c>
      <c r="K1182" s="146"/>
      <c r="L1182" s="145" t="s">
        <v>14</v>
      </c>
      <c r="M1182" s="145"/>
      <c r="N1182" s="147" t="s">
        <v>9461</v>
      </c>
      <c r="O1182" s="47" t="s">
        <v>20663</v>
      </c>
      <c r="P1182" s="75" t="s">
        <v>19</v>
      </c>
      <c r="Q1182" s="145" t="s">
        <v>21</v>
      </c>
      <c r="R1182" s="17"/>
      <c r="S1182" s="149"/>
      <c r="T1182" s="17"/>
      <c r="U1182" s="17"/>
      <c r="V1182" s="150" t="s">
        <v>3332</v>
      </c>
      <c r="Z1182" s="203"/>
      <c r="AB1182" s="204"/>
    </row>
    <row r="1183" spans="1:28" ht="105" x14ac:dyDescent="0.25">
      <c r="A1183" s="8">
        <v>1182</v>
      </c>
      <c r="B1183" s="75" t="s">
        <v>15</v>
      </c>
      <c r="C1183" s="71" t="s">
        <v>10229</v>
      </c>
      <c r="D1183" s="143" t="s">
        <v>20707</v>
      </c>
      <c r="E1183" s="47" t="s">
        <v>20585</v>
      </c>
      <c r="F1183" s="144" t="s">
        <v>20708</v>
      </c>
      <c r="G1183" s="122" t="s">
        <v>16</v>
      </c>
      <c r="H1183" s="47" t="s">
        <v>20663</v>
      </c>
      <c r="I1183" s="145"/>
      <c r="J1183" s="145" t="s">
        <v>14</v>
      </c>
      <c r="K1183" s="146"/>
      <c r="L1183" s="145" t="s">
        <v>14</v>
      </c>
      <c r="M1183" s="145"/>
      <c r="N1183" s="147" t="s">
        <v>9461</v>
      </c>
      <c r="O1183" s="47" t="s">
        <v>20663</v>
      </c>
      <c r="P1183" s="75" t="s">
        <v>62</v>
      </c>
      <c r="Q1183" s="145" t="s">
        <v>21</v>
      </c>
      <c r="R1183" s="17"/>
      <c r="S1183" s="149"/>
      <c r="T1183" s="17"/>
      <c r="U1183" s="17"/>
      <c r="V1183" s="150" t="s">
        <v>3332</v>
      </c>
      <c r="Z1183" s="203"/>
      <c r="AB1183" s="204"/>
    </row>
    <row r="1184" spans="1:28" ht="63" x14ac:dyDescent="0.25">
      <c r="A1184" s="8">
        <v>1183</v>
      </c>
      <c r="B1184" s="75" t="s">
        <v>15</v>
      </c>
      <c r="C1184" s="71" t="s">
        <v>19671</v>
      </c>
      <c r="D1184" s="143" t="s">
        <v>20709</v>
      </c>
      <c r="E1184" s="47" t="s">
        <v>20644</v>
      </c>
      <c r="F1184" s="144" t="s">
        <v>20710</v>
      </c>
      <c r="G1184" s="122" t="s">
        <v>16</v>
      </c>
      <c r="H1184" s="47" t="s">
        <v>20663</v>
      </c>
      <c r="I1184" s="145"/>
      <c r="J1184" s="145" t="s">
        <v>14</v>
      </c>
      <c r="K1184" s="146"/>
      <c r="L1184" s="145" t="s">
        <v>14</v>
      </c>
      <c r="M1184" s="145"/>
      <c r="N1184" s="147" t="s">
        <v>460</v>
      </c>
      <c r="O1184" s="47" t="s">
        <v>20663</v>
      </c>
      <c r="P1184" s="75" t="s">
        <v>2275</v>
      </c>
      <c r="Q1184" s="145" t="s">
        <v>21</v>
      </c>
      <c r="R1184" s="17"/>
      <c r="S1184" s="149"/>
      <c r="T1184" s="17"/>
      <c r="U1184" s="17"/>
      <c r="V1184" s="150" t="s">
        <v>3332</v>
      </c>
      <c r="Z1184" s="203"/>
      <c r="AB1184" s="204"/>
    </row>
    <row r="1185" spans="1:33" ht="42" x14ac:dyDescent="0.25">
      <c r="A1185" s="8">
        <v>1184</v>
      </c>
      <c r="B1185" s="75" t="s">
        <v>853</v>
      </c>
      <c r="C1185" s="71" t="s">
        <v>854</v>
      </c>
      <c r="D1185" s="143" t="s">
        <v>20711</v>
      </c>
      <c r="E1185" s="47" t="s">
        <v>20540</v>
      </c>
      <c r="F1185" s="144" t="s">
        <v>20712</v>
      </c>
      <c r="G1185" s="122">
        <v>563.1</v>
      </c>
      <c r="H1185" s="47" t="s">
        <v>20663</v>
      </c>
      <c r="I1185" s="145"/>
      <c r="J1185" s="145" t="s">
        <v>14</v>
      </c>
      <c r="K1185" s="146"/>
      <c r="L1185" s="145" t="s">
        <v>14</v>
      </c>
      <c r="M1185" s="145"/>
      <c r="N1185" s="147"/>
      <c r="O1185" s="47" t="s">
        <v>20663</v>
      </c>
      <c r="P1185" s="75" t="s">
        <v>20742</v>
      </c>
      <c r="Q1185" s="145" t="s">
        <v>21</v>
      </c>
      <c r="R1185" s="17"/>
      <c r="S1185" s="149"/>
      <c r="T1185" s="17"/>
      <c r="U1185" s="17"/>
      <c r="V1185" s="150" t="s">
        <v>20729</v>
      </c>
      <c r="Z1185" s="203"/>
      <c r="AB1185" s="204"/>
    </row>
    <row r="1186" spans="1:33" ht="105" x14ac:dyDescent="0.25">
      <c r="A1186" s="8">
        <v>1185</v>
      </c>
      <c r="B1186" s="75" t="s">
        <v>15</v>
      </c>
      <c r="C1186" s="71" t="s">
        <v>19671</v>
      </c>
      <c r="D1186" s="143" t="s">
        <v>20715</v>
      </c>
      <c r="E1186" s="47" t="s">
        <v>20716</v>
      </c>
      <c r="F1186" s="144" t="s">
        <v>20717</v>
      </c>
      <c r="G1186" s="122" t="s">
        <v>16</v>
      </c>
      <c r="H1186" s="47" t="s">
        <v>20663</v>
      </c>
      <c r="I1186" s="145"/>
      <c r="J1186" s="145" t="s">
        <v>14</v>
      </c>
      <c r="K1186" s="146"/>
      <c r="L1186" s="145" t="s">
        <v>14</v>
      </c>
      <c r="M1186" s="145"/>
      <c r="N1186" s="147"/>
      <c r="O1186" s="47" t="s">
        <v>20663</v>
      </c>
      <c r="P1186" s="75" t="s">
        <v>20741</v>
      </c>
      <c r="Q1186" s="145" t="s">
        <v>21</v>
      </c>
      <c r="R1186" s="17"/>
      <c r="S1186" s="149"/>
      <c r="T1186" s="17"/>
      <c r="U1186" s="17"/>
      <c r="V1186" s="150" t="s">
        <v>20724</v>
      </c>
      <c r="Z1186" s="203"/>
      <c r="AB1186" s="204"/>
    </row>
    <row r="1187" spans="1:33" ht="84" x14ac:dyDescent="0.25">
      <c r="A1187" s="8">
        <v>1186</v>
      </c>
      <c r="B1187" s="75" t="s">
        <v>15</v>
      </c>
      <c r="C1187" s="71" t="s">
        <v>20718</v>
      </c>
      <c r="D1187" s="152" t="s">
        <v>20719</v>
      </c>
      <c r="E1187" s="47" t="s">
        <v>20585</v>
      </c>
      <c r="F1187" s="144" t="s">
        <v>20720</v>
      </c>
      <c r="G1187" s="122" t="s">
        <v>16</v>
      </c>
      <c r="H1187" s="47" t="s">
        <v>20721</v>
      </c>
      <c r="I1187" s="145"/>
      <c r="J1187" s="145" t="s">
        <v>14</v>
      </c>
      <c r="K1187" s="146"/>
      <c r="L1187" s="145" t="s">
        <v>14</v>
      </c>
      <c r="M1187" s="145"/>
      <c r="N1187" s="147"/>
      <c r="O1187" s="47" t="s">
        <v>20721</v>
      </c>
      <c r="P1187" s="75" t="s">
        <v>49</v>
      </c>
      <c r="Q1187" s="145" t="s">
        <v>21</v>
      </c>
      <c r="R1187" s="17"/>
      <c r="S1187" s="149"/>
      <c r="T1187" s="17"/>
      <c r="U1187" s="17"/>
      <c r="V1187" s="150" t="s">
        <v>3332</v>
      </c>
      <c r="Z1187" s="203"/>
      <c r="AB1187" s="204"/>
    </row>
    <row r="1188" spans="1:33" ht="84" x14ac:dyDescent="0.25">
      <c r="A1188" s="8">
        <v>1187</v>
      </c>
      <c r="B1188" s="75" t="s">
        <v>15</v>
      </c>
      <c r="C1188" s="71" t="s">
        <v>19705</v>
      </c>
      <c r="D1188" s="143" t="s">
        <v>20722</v>
      </c>
      <c r="E1188" s="47" t="s">
        <v>20716</v>
      </c>
      <c r="F1188" s="144" t="s">
        <v>20723</v>
      </c>
      <c r="G1188" s="122" t="s">
        <v>16</v>
      </c>
      <c r="H1188" s="47" t="s">
        <v>20721</v>
      </c>
      <c r="I1188" s="145"/>
      <c r="J1188" s="145" t="s">
        <v>14</v>
      </c>
      <c r="K1188" s="146"/>
      <c r="L1188" s="145" t="s">
        <v>14</v>
      </c>
      <c r="M1188" s="145"/>
      <c r="N1188" s="147"/>
      <c r="O1188" s="47" t="s">
        <v>20721</v>
      </c>
      <c r="P1188" s="75" t="s">
        <v>49</v>
      </c>
      <c r="Q1188" s="145" t="s">
        <v>21</v>
      </c>
      <c r="R1188" s="17"/>
      <c r="S1188" s="149"/>
      <c r="T1188" s="17"/>
      <c r="U1188" s="17"/>
      <c r="V1188" s="150" t="s">
        <v>3332</v>
      </c>
      <c r="Z1188" s="203"/>
      <c r="AB1188" s="204"/>
    </row>
    <row r="1189" spans="1:33" s="230" customFormat="1" ht="63" x14ac:dyDescent="0.25">
      <c r="A1189" s="221">
        <v>1188</v>
      </c>
      <c r="B1189" s="222" t="s">
        <v>331</v>
      </c>
      <c r="C1189" s="223" t="s">
        <v>22</v>
      </c>
      <c r="D1189" s="233" t="s">
        <v>20513</v>
      </c>
      <c r="E1189" s="225" t="s">
        <v>20514</v>
      </c>
      <c r="F1189" s="226" t="s">
        <v>20515</v>
      </c>
      <c r="G1189" s="221">
        <v>660.2</v>
      </c>
      <c r="H1189" s="225" t="s">
        <v>20721</v>
      </c>
      <c r="I1189" s="227"/>
      <c r="J1189" s="227" t="s">
        <v>14</v>
      </c>
      <c r="K1189" s="228"/>
      <c r="L1189" s="227" t="s">
        <v>14</v>
      </c>
      <c r="M1189" s="227"/>
      <c r="N1189" s="229" t="s">
        <v>460</v>
      </c>
      <c r="O1189" s="225" t="s">
        <v>20721</v>
      </c>
      <c r="P1189" s="222" t="s">
        <v>49</v>
      </c>
      <c r="Q1189" s="227" t="s">
        <v>21</v>
      </c>
      <c r="S1189" s="231"/>
      <c r="V1189" s="232" t="s">
        <v>20726</v>
      </c>
      <c r="W1189" s="17"/>
      <c r="X1189" s="201"/>
      <c r="Y1189" s="204"/>
      <c r="Z1189" s="203"/>
      <c r="AA1189" s="204"/>
      <c r="AB1189" s="204"/>
      <c r="AC1189" s="17"/>
      <c r="AD1189" s="17"/>
      <c r="AE1189" s="17"/>
      <c r="AF1189" s="17"/>
      <c r="AG1189" s="17"/>
    </row>
    <row r="1190" spans="1:33" ht="84" x14ac:dyDescent="0.25">
      <c r="A1190" s="8">
        <v>1189</v>
      </c>
      <c r="B1190" s="75" t="s">
        <v>15</v>
      </c>
      <c r="C1190" s="71" t="s">
        <v>17835</v>
      </c>
      <c r="D1190" s="152" t="s">
        <v>20727</v>
      </c>
      <c r="E1190" s="177" t="s">
        <v>20716</v>
      </c>
      <c r="F1190" s="144" t="s">
        <v>20728</v>
      </c>
      <c r="G1190" s="122" t="s">
        <v>16</v>
      </c>
      <c r="H1190" s="47" t="s">
        <v>20721</v>
      </c>
      <c r="I1190" s="145"/>
      <c r="J1190" s="145" t="s">
        <v>14</v>
      </c>
      <c r="K1190" s="146"/>
      <c r="L1190" s="145" t="s">
        <v>14</v>
      </c>
      <c r="M1190" s="145"/>
      <c r="N1190" s="147" t="s">
        <v>10683</v>
      </c>
      <c r="O1190" s="47" t="s">
        <v>20721</v>
      </c>
      <c r="P1190" s="75" t="s">
        <v>19</v>
      </c>
      <c r="Q1190" s="145" t="s">
        <v>21</v>
      </c>
      <c r="R1190" s="17"/>
      <c r="S1190" s="149"/>
      <c r="T1190" s="17"/>
      <c r="U1190" s="17"/>
      <c r="V1190" s="150" t="s">
        <v>3498</v>
      </c>
      <c r="Z1190" s="203"/>
      <c r="AB1190" s="204"/>
    </row>
    <row r="1191" spans="1:33" ht="84" x14ac:dyDescent="0.25">
      <c r="A1191" s="8">
        <v>1190</v>
      </c>
      <c r="B1191" s="75" t="s">
        <v>15</v>
      </c>
      <c r="C1191" s="71" t="s">
        <v>18545</v>
      </c>
      <c r="D1191" s="152" t="s">
        <v>20733</v>
      </c>
      <c r="E1191" s="47" t="s">
        <v>20663</v>
      </c>
      <c r="F1191" s="144" t="s">
        <v>20734</v>
      </c>
      <c r="G1191" s="122" t="s">
        <v>16</v>
      </c>
      <c r="H1191" s="47" t="s">
        <v>20721</v>
      </c>
      <c r="I1191" s="145"/>
      <c r="J1191" s="145" t="s">
        <v>14</v>
      </c>
      <c r="K1191" s="146"/>
      <c r="L1191" s="145" t="s">
        <v>14</v>
      </c>
      <c r="M1191" s="145"/>
      <c r="N1191" s="147"/>
      <c r="O1191" s="47" t="s">
        <v>20721</v>
      </c>
      <c r="P1191" s="75" t="s">
        <v>3405</v>
      </c>
      <c r="Q1191" s="145" t="s">
        <v>21</v>
      </c>
      <c r="R1191" s="17"/>
      <c r="S1191" s="149"/>
      <c r="T1191" s="17"/>
      <c r="U1191" s="17"/>
      <c r="V1191" s="150" t="s">
        <v>3332</v>
      </c>
      <c r="Z1191" s="203"/>
      <c r="AB1191" s="204"/>
    </row>
    <row r="1192" spans="1:33" ht="63" x14ac:dyDescent="0.25">
      <c r="A1192" s="8">
        <v>1191</v>
      </c>
      <c r="B1192" s="75" t="s">
        <v>15</v>
      </c>
      <c r="C1192" s="71" t="s">
        <v>20639</v>
      </c>
      <c r="D1192" s="143" t="s">
        <v>20735</v>
      </c>
      <c r="E1192" s="47" t="s">
        <v>20540</v>
      </c>
      <c r="F1192" s="144" t="s">
        <v>20736</v>
      </c>
      <c r="G1192" s="122" t="s">
        <v>16</v>
      </c>
      <c r="H1192" s="47" t="s">
        <v>20721</v>
      </c>
      <c r="I1192" s="145"/>
      <c r="J1192" s="145" t="s">
        <v>14</v>
      </c>
      <c r="K1192" s="146"/>
      <c r="L1192" s="145" t="s">
        <v>14</v>
      </c>
      <c r="M1192" s="145"/>
      <c r="N1192" s="147" t="s">
        <v>1504</v>
      </c>
      <c r="O1192" s="47" t="s">
        <v>20721</v>
      </c>
      <c r="P1192" s="75" t="s">
        <v>512</v>
      </c>
      <c r="Q1192" s="145" t="s">
        <v>21</v>
      </c>
      <c r="R1192" s="17"/>
      <c r="S1192" s="149"/>
      <c r="T1192" s="17"/>
      <c r="U1192" s="17"/>
      <c r="V1192" s="150" t="s">
        <v>3332</v>
      </c>
      <c r="Z1192" s="203"/>
      <c r="AB1192" s="204"/>
    </row>
    <row r="1193" spans="1:33" ht="63" x14ac:dyDescent="0.25">
      <c r="A1193" s="8">
        <v>1192</v>
      </c>
      <c r="B1193" s="75" t="s">
        <v>213</v>
      </c>
      <c r="C1193" s="71" t="s">
        <v>735</v>
      </c>
      <c r="D1193" s="143" t="s">
        <v>20737</v>
      </c>
      <c r="E1193" s="47" t="s">
        <v>20503</v>
      </c>
      <c r="F1193" s="144" t="s">
        <v>20738</v>
      </c>
      <c r="G1193" s="122">
        <v>525</v>
      </c>
      <c r="H1193" s="47" t="s">
        <v>20721</v>
      </c>
      <c r="I1193" s="145"/>
      <c r="J1193" s="145" t="s">
        <v>14</v>
      </c>
      <c r="K1193" s="146"/>
      <c r="L1193" s="145" t="s">
        <v>14</v>
      </c>
      <c r="M1193" s="145"/>
      <c r="N1193" s="147" t="s">
        <v>9461</v>
      </c>
      <c r="O1193" s="47" t="s">
        <v>20721</v>
      </c>
      <c r="P1193" s="75" t="s">
        <v>19</v>
      </c>
      <c r="Q1193" s="145" t="s">
        <v>21</v>
      </c>
      <c r="R1193" s="17"/>
      <c r="S1193" s="149"/>
      <c r="T1193" s="17"/>
      <c r="U1193" s="17"/>
      <c r="V1193" s="150" t="s">
        <v>3445</v>
      </c>
      <c r="Z1193" s="203"/>
      <c r="AB1193" s="204"/>
    </row>
    <row r="1194" spans="1:33" x14ac:dyDescent="0.25">
      <c r="A1194" s="8">
        <v>1193</v>
      </c>
      <c r="B1194" s="75" t="s">
        <v>213</v>
      </c>
      <c r="C1194" s="71" t="s">
        <v>17617</v>
      </c>
      <c r="D1194" s="143" t="s">
        <v>20739</v>
      </c>
      <c r="E1194" s="47" t="s">
        <v>20540</v>
      </c>
      <c r="F1194" s="144" t="s">
        <v>20740</v>
      </c>
      <c r="G1194" s="122">
        <v>525</v>
      </c>
      <c r="H1194" s="47" t="s">
        <v>20721</v>
      </c>
      <c r="I1194" s="145"/>
      <c r="J1194" s="145" t="s">
        <v>14</v>
      </c>
      <c r="K1194" s="146"/>
      <c r="L1194" s="145" t="s">
        <v>14</v>
      </c>
      <c r="M1194" s="145"/>
      <c r="N1194" s="147" t="s">
        <v>218</v>
      </c>
      <c r="O1194" s="47" t="s">
        <v>20721</v>
      </c>
      <c r="P1194" s="75" t="s">
        <v>49</v>
      </c>
      <c r="Q1194" s="145" t="s">
        <v>21</v>
      </c>
      <c r="R1194" s="17"/>
      <c r="S1194" s="149"/>
      <c r="T1194" s="17"/>
      <c r="U1194" s="17"/>
      <c r="V1194" s="150" t="s">
        <v>7019</v>
      </c>
      <c r="Z1194" s="203"/>
      <c r="AB1194" s="204"/>
    </row>
    <row r="1195" spans="1:33" ht="72" x14ac:dyDescent="0.25">
      <c r="A1195" s="8">
        <v>1194</v>
      </c>
      <c r="B1195" s="75" t="s">
        <v>20743</v>
      </c>
      <c r="C1195" s="71" t="s">
        <v>19671</v>
      </c>
      <c r="D1195" s="143" t="s">
        <v>20744</v>
      </c>
      <c r="E1195" s="47" t="s">
        <v>20663</v>
      </c>
      <c r="F1195" s="144" t="s">
        <v>20745</v>
      </c>
      <c r="G1195" s="122" t="s">
        <v>58</v>
      </c>
      <c r="H1195" s="47" t="s">
        <v>20721</v>
      </c>
      <c r="I1195" s="145"/>
      <c r="J1195" s="145" t="s">
        <v>14</v>
      </c>
      <c r="K1195" s="146"/>
      <c r="L1195" s="145" t="s">
        <v>14</v>
      </c>
      <c r="M1195" s="145"/>
      <c r="N1195" s="147"/>
      <c r="O1195" s="47" t="s">
        <v>20721</v>
      </c>
      <c r="P1195" s="75" t="s">
        <v>20741</v>
      </c>
      <c r="Q1195" s="145" t="s">
        <v>21</v>
      </c>
      <c r="R1195" s="17"/>
      <c r="S1195" s="149"/>
      <c r="T1195" s="17"/>
      <c r="U1195" s="17"/>
      <c r="V1195" s="150" t="s">
        <v>20759</v>
      </c>
      <c r="Z1195" s="203"/>
      <c r="AB1195" s="204"/>
    </row>
    <row r="1196" spans="1:33" ht="54" x14ac:dyDescent="0.25">
      <c r="A1196" s="8">
        <v>1195</v>
      </c>
      <c r="B1196" s="75" t="s">
        <v>20746</v>
      </c>
      <c r="C1196" s="71" t="s">
        <v>19671</v>
      </c>
      <c r="D1196" s="143" t="s">
        <v>20747</v>
      </c>
      <c r="E1196" s="47" t="s">
        <v>20663</v>
      </c>
      <c r="F1196" s="144" t="s">
        <v>20748</v>
      </c>
      <c r="G1196" s="122" t="s">
        <v>61</v>
      </c>
      <c r="H1196" s="47" t="s">
        <v>20721</v>
      </c>
      <c r="I1196" s="145"/>
      <c r="J1196" s="145" t="s">
        <v>14</v>
      </c>
      <c r="K1196" s="146"/>
      <c r="L1196" s="145" t="s">
        <v>14</v>
      </c>
      <c r="M1196" s="145"/>
      <c r="N1196" s="147"/>
      <c r="O1196" s="47" t="s">
        <v>20721</v>
      </c>
      <c r="P1196" s="75" t="s">
        <v>20529</v>
      </c>
      <c r="Q1196" s="145" t="s">
        <v>21</v>
      </c>
      <c r="R1196" s="17"/>
      <c r="S1196" s="149"/>
      <c r="T1196" s="17"/>
      <c r="U1196" s="17"/>
      <c r="V1196" s="150" t="s">
        <v>20762</v>
      </c>
      <c r="Z1196" s="203"/>
      <c r="AB1196" s="204"/>
    </row>
    <row r="1197" spans="1:33" ht="42" x14ac:dyDescent="0.25">
      <c r="A1197" s="8">
        <v>1196</v>
      </c>
      <c r="B1197" s="75" t="s">
        <v>213</v>
      </c>
      <c r="C1197" s="71" t="s">
        <v>3347</v>
      </c>
      <c r="D1197" s="143" t="s">
        <v>20670</v>
      </c>
      <c r="E1197" s="47" t="s">
        <v>20663</v>
      </c>
      <c r="F1197" s="144" t="s">
        <v>20671</v>
      </c>
      <c r="G1197" s="122">
        <v>525</v>
      </c>
      <c r="H1197" s="47" t="s">
        <v>20721</v>
      </c>
      <c r="I1197" s="145"/>
      <c r="J1197" s="145" t="s">
        <v>14</v>
      </c>
      <c r="K1197" s="146"/>
      <c r="L1197" s="145" t="s">
        <v>14</v>
      </c>
      <c r="M1197" s="145"/>
      <c r="N1197" s="147" t="s">
        <v>20519</v>
      </c>
      <c r="O1197" s="47" t="s">
        <v>20721</v>
      </c>
      <c r="P1197" s="75" t="s">
        <v>19</v>
      </c>
      <c r="Q1197" s="145" t="s">
        <v>21</v>
      </c>
      <c r="R1197" s="17"/>
      <c r="S1197" s="149"/>
      <c r="T1197" s="17"/>
      <c r="U1197" s="17"/>
      <c r="V1197" s="150" t="s">
        <v>20761</v>
      </c>
      <c r="Z1197" s="203"/>
      <c r="AB1197" s="204"/>
    </row>
    <row r="1198" spans="1:33" ht="63" x14ac:dyDescent="0.25">
      <c r="A1198" s="8">
        <v>1197</v>
      </c>
      <c r="B1198" s="75" t="s">
        <v>15</v>
      </c>
      <c r="C1198" s="71" t="s">
        <v>19671</v>
      </c>
      <c r="D1198" s="143" t="s">
        <v>20749</v>
      </c>
      <c r="E1198" s="47" t="s">
        <v>20721</v>
      </c>
      <c r="F1198" s="144" t="s">
        <v>20750</v>
      </c>
      <c r="G1198" s="122" t="s">
        <v>16</v>
      </c>
      <c r="H1198" s="47" t="s">
        <v>20721</v>
      </c>
      <c r="I1198" s="145"/>
      <c r="J1198" s="145" t="s">
        <v>14</v>
      </c>
      <c r="K1198" s="146"/>
      <c r="L1198" s="145" t="s">
        <v>14</v>
      </c>
      <c r="M1198" s="145"/>
      <c r="N1198" s="147" t="s">
        <v>218</v>
      </c>
      <c r="O1198" s="47" t="s">
        <v>20721</v>
      </c>
      <c r="P1198" s="75" t="s">
        <v>49</v>
      </c>
      <c r="Q1198" s="145" t="s">
        <v>21</v>
      </c>
      <c r="R1198" s="17"/>
      <c r="S1198" s="149"/>
      <c r="T1198" s="17"/>
      <c r="U1198" s="17"/>
      <c r="V1198" s="150" t="s">
        <v>3332</v>
      </c>
      <c r="Z1198" s="203"/>
      <c r="AB1198" s="204"/>
    </row>
    <row r="1199" spans="1:33" ht="42" x14ac:dyDescent="0.25">
      <c r="A1199" s="8">
        <v>1198</v>
      </c>
      <c r="B1199" s="75" t="s">
        <v>268</v>
      </c>
      <c r="C1199" s="71" t="s">
        <v>20751</v>
      </c>
      <c r="D1199" s="152" t="s">
        <v>20752</v>
      </c>
      <c r="E1199" s="47" t="s">
        <v>20663</v>
      </c>
      <c r="F1199" s="144" t="s">
        <v>20753</v>
      </c>
      <c r="G1199" s="122" t="s">
        <v>312</v>
      </c>
      <c r="H1199" s="47" t="s">
        <v>20721</v>
      </c>
      <c r="I1199" s="145"/>
      <c r="J1199" s="145" t="s">
        <v>14</v>
      </c>
      <c r="K1199" s="146"/>
      <c r="L1199" s="145" t="s">
        <v>14</v>
      </c>
      <c r="M1199" s="145"/>
      <c r="N1199" s="147" t="s">
        <v>9461</v>
      </c>
      <c r="O1199" s="47" t="s">
        <v>20721</v>
      </c>
      <c r="P1199" s="75" t="s">
        <v>19</v>
      </c>
      <c r="Q1199" s="145" t="s">
        <v>21</v>
      </c>
      <c r="R1199" s="17"/>
      <c r="S1199" s="149"/>
      <c r="T1199" s="17"/>
      <c r="U1199" s="17"/>
      <c r="V1199" s="150" t="s">
        <v>20754</v>
      </c>
      <c r="Z1199" s="203"/>
      <c r="AB1199" s="204"/>
    </row>
    <row r="1200" spans="1:33" ht="54" x14ac:dyDescent="0.25">
      <c r="A1200" s="8">
        <v>1199</v>
      </c>
      <c r="B1200" s="75" t="s">
        <v>20755</v>
      </c>
      <c r="C1200" s="71" t="s">
        <v>20756</v>
      </c>
      <c r="D1200" s="143" t="s">
        <v>20757</v>
      </c>
      <c r="E1200" s="47" t="s">
        <v>20721</v>
      </c>
      <c r="F1200" s="144" t="s">
        <v>20758</v>
      </c>
      <c r="G1200" s="122" t="s">
        <v>57</v>
      </c>
      <c r="H1200" s="47" t="s">
        <v>20721</v>
      </c>
      <c r="I1200" s="145"/>
      <c r="J1200" s="145" t="s">
        <v>14</v>
      </c>
      <c r="K1200" s="146"/>
      <c r="L1200" s="145" t="s">
        <v>14</v>
      </c>
      <c r="M1200" s="145"/>
      <c r="N1200" s="147"/>
      <c r="O1200" s="47" t="s">
        <v>20721</v>
      </c>
      <c r="P1200" s="75" t="s">
        <v>20528</v>
      </c>
      <c r="Q1200" s="145" t="s">
        <v>21</v>
      </c>
      <c r="R1200" s="17"/>
      <c r="S1200" s="149"/>
      <c r="T1200" s="17"/>
      <c r="U1200" s="17"/>
      <c r="V1200" s="150" t="s">
        <v>20760</v>
      </c>
      <c r="Z1200" s="203"/>
      <c r="AB1200" s="204"/>
    </row>
    <row r="1201" spans="1:33" ht="42" x14ac:dyDescent="0.25">
      <c r="A1201" s="8">
        <v>1200</v>
      </c>
      <c r="B1201" s="75" t="s">
        <v>18324</v>
      </c>
      <c r="C1201" s="71" t="s">
        <v>20763</v>
      </c>
      <c r="D1201" s="152" t="s">
        <v>20764</v>
      </c>
      <c r="E1201" s="47" t="s">
        <v>20663</v>
      </c>
      <c r="F1201" s="144" t="s">
        <v>20765</v>
      </c>
      <c r="G1201" s="122" t="s">
        <v>20606</v>
      </c>
      <c r="H1201" s="47" t="s">
        <v>20766</v>
      </c>
      <c r="I1201" s="145"/>
      <c r="J1201" s="145" t="s">
        <v>14</v>
      </c>
      <c r="K1201" s="146"/>
      <c r="L1201" s="145" t="s">
        <v>14</v>
      </c>
      <c r="M1201" s="145"/>
      <c r="N1201" s="147" t="s">
        <v>631</v>
      </c>
      <c r="O1201" s="47" t="s">
        <v>20766</v>
      </c>
      <c r="P1201" s="75" t="s">
        <v>46</v>
      </c>
      <c r="Q1201" s="145" t="s">
        <v>21</v>
      </c>
      <c r="R1201" s="17"/>
      <c r="S1201" s="149"/>
      <c r="T1201" s="17"/>
      <c r="U1201" s="17"/>
      <c r="V1201" s="150" t="s">
        <v>4988</v>
      </c>
      <c r="Z1201" s="203"/>
      <c r="AB1201" s="204"/>
    </row>
    <row r="1202" spans="1:33" ht="54" x14ac:dyDescent="0.25">
      <c r="A1202" s="8">
        <v>1201</v>
      </c>
      <c r="B1202" s="75" t="s">
        <v>15310</v>
      </c>
      <c r="C1202" s="71" t="s">
        <v>2376</v>
      </c>
      <c r="D1202" s="152" t="s">
        <v>20767</v>
      </c>
      <c r="E1202" s="47" t="s">
        <v>20644</v>
      </c>
      <c r="F1202" s="144" t="s">
        <v>20768</v>
      </c>
      <c r="G1202" s="122" t="s">
        <v>17753</v>
      </c>
      <c r="H1202" s="47" t="s">
        <v>20766</v>
      </c>
      <c r="I1202" s="145"/>
      <c r="J1202" s="145" t="s">
        <v>14</v>
      </c>
      <c r="K1202" s="146"/>
      <c r="L1202" s="145" t="s">
        <v>14</v>
      </c>
      <c r="M1202" s="145"/>
      <c r="N1202" s="147"/>
      <c r="O1202" s="47" t="s">
        <v>20766</v>
      </c>
      <c r="P1202" s="75" t="s">
        <v>20826</v>
      </c>
      <c r="Q1202" s="145" t="s">
        <v>21</v>
      </c>
      <c r="R1202" s="17"/>
      <c r="S1202" s="149"/>
      <c r="T1202" s="17"/>
      <c r="U1202" s="17"/>
      <c r="V1202" s="150" t="s">
        <v>20827</v>
      </c>
      <c r="Z1202" s="203"/>
      <c r="AB1202" s="204"/>
    </row>
    <row r="1203" spans="1:33" ht="42" x14ac:dyDescent="0.25">
      <c r="A1203" s="8">
        <v>1202</v>
      </c>
      <c r="B1203" s="75" t="s">
        <v>20769</v>
      </c>
      <c r="C1203" s="71" t="s">
        <v>2376</v>
      </c>
      <c r="D1203" s="152" t="s">
        <v>20770</v>
      </c>
      <c r="E1203" s="47" t="s">
        <v>20447</v>
      </c>
      <c r="F1203" s="144" t="s">
        <v>20771</v>
      </c>
      <c r="G1203" s="122" t="s">
        <v>18629</v>
      </c>
      <c r="H1203" s="47" t="s">
        <v>20766</v>
      </c>
      <c r="I1203" s="145"/>
      <c r="J1203" s="145" t="s">
        <v>14</v>
      </c>
      <c r="K1203" s="146"/>
      <c r="L1203" s="145" t="s">
        <v>14</v>
      </c>
      <c r="M1203" s="145"/>
      <c r="N1203" s="147"/>
      <c r="O1203" s="47" t="s">
        <v>20766</v>
      </c>
      <c r="P1203" s="75" t="s">
        <v>20581</v>
      </c>
      <c r="Q1203" s="145" t="s">
        <v>21</v>
      </c>
      <c r="R1203" s="17"/>
      <c r="S1203" s="149"/>
      <c r="T1203" s="17"/>
      <c r="U1203" s="17"/>
      <c r="V1203" s="150" t="s">
        <v>3819</v>
      </c>
      <c r="Z1203" s="203"/>
      <c r="AB1203" s="204"/>
    </row>
    <row r="1204" spans="1:33" ht="162" x14ac:dyDescent="0.25">
      <c r="A1204" s="8">
        <v>1203</v>
      </c>
      <c r="B1204" s="75" t="s">
        <v>20769</v>
      </c>
      <c r="C1204" s="71" t="s">
        <v>2376</v>
      </c>
      <c r="D1204" s="152" t="s">
        <v>20772</v>
      </c>
      <c r="E1204" s="47" t="s">
        <v>20500</v>
      </c>
      <c r="F1204" s="144" t="s">
        <v>20773</v>
      </c>
      <c r="G1204" s="122">
        <v>800</v>
      </c>
      <c r="H1204" s="47" t="s">
        <v>20766</v>
      </c>
      <c r="I1204" s="145"/>
      <c r="J1204" s="145" t="s">
        <v>14</v>
      </c>
      <c r="K1204" s="146"/>
      <c r="L1204" s="145" t="s">
        <v>14</v>
      </c>
      <c r="M1204" s="145"/>
      <c r="N1204" s="147"/>
      <c r="O1204" s="47" t="s">
        <v>20766</v>
      </c>
      <c r="P1204" s="75" t="s">
        <v>20741</v>
      </c>
      <c r="Q1204" s="145" t="s">
        <v>21</v>
      </c>
      <c r="R1204" s="17"/>
      <c r="S1204" s="149"/>
      <c r="T1204" s="17"/>
      <c r="U1204" s="17"/>
      <c r="V1204" s="150" t="s">
        <v>20828</v>
      </c>
      <c r="Z1204" s="203"/>
      <c r="AB1204" s="204"/>
    </row>
    <row r="1205" spans="1:33" s="68" customFormat="1" ht="42" x14ac:dyDescent="0.25">
      <c r="A1205" s="74">
        <v>1204</v>
      </c>
      <c r="B1205" s="86" t="s">
        <v>6796</v>
      </c>
      <c r="C1205" s="87" t="s">
        <v>1554</v>
      </c>
      <c r="D1205" s="88" t="s">
        <v>20774</v>
      </c>
      <c r="E1205" s="89" t="s">
        <v>20721</v>
      </c>
      <c r="F1205" s="90" t="s">
        <v>20775</v>
      </c>
      <c r="G1205" s="74">
        <v>466.2</v>
      </c>
      <c r="H1205" s="89" t="s">
        <v>20766</v>
      </c>
      <c r="I1205" s="4"/>
      <c r="J1205" s="4" t="s">
        <v>14</v>
      </c>
      <c r="K1205" s="113"/>
      <c r="L1205" s="4" t="s">
        <v>14</v>
      </c>
      <c r="M1205" s="4"/>
      <c r="N1205" s="123"/>
      <c r="O1205" s="89" t="s">
        <v>20766</v>
      </c>
      <c r="P1205" s="86" t="s">
        <v>20581</v>
      </c>
      <c r="Q1205" s="4" t="s">
        <v>21</v>
      </c>
      <c r="R1205" s="17"/>
      <c r="S1205" s="149"/>
      <c r="T1205" s="17"/>
      <c r="U1205" s="17"/>
      <c r="V1205" s="114" t="s">
        <v>3870</v>
      </c>
      <c r="W1205" s="17"/>
      <c r="X1205" s="201"/>
      <c r="Y1205" s="204"/>
      <c r="Z1205" s="203"/>
      <c r="AA1205" s="204"/>
      <c r="AB1205" s="204"/>
      <c r="AC1205" s="17"/>
      <c r="AD1205" s="17"/>
      <c r="AE1205" s="17"/>
      <c r="AF1205" s="17"/>
      <c r="AG1205" s="17"/>
    </row>
    <row r="1206" spans="1:33" ht="42" x14ac:dyDescent="0.25">
      <c r="A1206" s="8">
        <v>1205</v>
      </c>
      <c r="B1206" s="75" t="s">
        <v>213</v>
      </c>
      <c r="C1206" s="71" t="s">
        <v>4006</v>
      </c>
      <c r="D1206" s="143"/>
      <c r="E1206" s="47" t="s">
        <v>20493</v>
      </c>
      <c r="F1206" s="144" t="s">
        <v>20776</v>
      </c>
      <c r="G1206" s="122">
        <v>525</v>
      </c>
      <c r="H1206" s="47" t="s">
        <v>20766</v>
      </c>
      <c r="I1206" s="145"/>
      <c r="J1206" s="145" t="s">
        <v>14</v>
      </c>
      <c r="K1206" s="146"/>
      <c r="L1206" s="145" t="s">
        <v>14</v>
      </c>
      <c r="M1206" s="145"/>
      <c r="N1206" s="147" t="s">
        <v>16932</v>
      </c>
      <c r="O1206" s="47" t="s">
        <v>20766</v>
      </c>
      <c r="P1206" s="75" t="s">
        <v>19</v>
      </c>
      <c r="Q1206" s="145" t="s">
        <v>21</v>
      </c>
      <c r="R1206" s="17"/>
      <c r="S1206" s="149"/>
      <c r="T1206" s="17"/>
      <c r="U1206" s="17"/>
      <c r="V1206" s="150" t="s">
        <v>3445</v>
      </c>
      <c r="Z1206" s="203"/>
      <c r="AB1206" s="204"/>
    </row>
    <row r="1207" spans="1:33" ht="42" x14ac:dyDescent="0.25">
      <c r="A1207" s="8">
        <v>1206</v>
      </c>
      <c r="B1207" s="75" t="s">
        <v>213</v>
      </c>
      <c r="C1207" s="71" t="s">
        <v>20777</v>
      </c>
      <c r="D1207" s="143"/>
      <c r="E1207" s="47" t="s">
        <v>20493</v>
      </c>
      <c r="F1207" s="144" t="s">
        <v>20776</v>
      </c>
      <c r="G1207" s="122">
        <v>525</v>
      </c>
      <c r="H1207" s="47" t="s">
        <v>20766</v>
      </c>
      <c r="I1207" s="145"/>
      <c r="J1207" s="145" t="s">
        <v>14</v>
      </c>
      <c r="K1207" s="146"/>
      <c r="L1207" s="145" t="s">
        <v>14</v>
      </c>
      <c r="M1207" s="145"/>
      <c r="N1207" s="147" t="s">
        <v>16932</v>
      </c>
      <c r="O1207" s="47" t="s">
        <v>20766</v>
      </c>
      <c r="P1207" s="75" t="s">
        <v>19</v>
      </c>
      <c r="Q1207" s="145" t="s">
        <v>21</v>
      </c>
      <c r="R1207" s="17"/>
      <c r="S1207" s="149"/>
      <c r="T1207" s="17"/>
      <c r="U1207" s="17"/>
      <c r="V1207" s="150" t="s">
        <v>3445</v>
      </c>
      <c r="Z1207" s="203"/>
      <c r="AB1207" s="204"/>
    </row>
    <row r="1208" spans="1:33" ht="42" x14ac:dyDescent="0.25">
      <c r="A1208" s="8">
        <v>1207</v>
      </c>
      <c r="B1208" s="75" t="s">
        <v>3701</v>
      </c>
      <c r="C1208" s="71" t="s">
        <v>10229</v>
      </c>
      <c r="D1208" s="143"/>
      <c r="E1208" s="47"/>
      <c r="F1208" s="144" t="s">
        <v>20778</v>
      </c>
      <c r="G1208" s="122" t="s">
        <v>20606</v>
      </c>
      <c r="H1208" s="47" t="s">
        <v>20779</v>
      </c>
      <c r="I1208" s="145"/>
      <c r="J1208" s="145" t="s">
        <v>14</v>
      </c>
      <c r="K1208" s="146"/>
      <c r="L1208" s="145" t="s">
        <v>14</v>
      </c>
      <c r="M1208" s="145"/>
      <c r="N1208" s="147" t="s">
        <v>7645</v>
      </c>
      <c r="O1208" s="47" t="s">
        <v>20779</v>
      </c>
      <c r="P1208" s="75" t="s">
        <v>44</v>
      </c>
      <c r="Q1208" s="145" t="s">
        <v>30</v>
      </c>
      <c r="R1208" s="17"/>
      <c r="S1208" s="149"/>
      <c r="T1208" s="17"/>
      <c r="U1208" s="17"/>
      <c r="V1208" s="150" t="s">
        <v>7594</v>
      </c>
      <c r="Z1208" s="203"/>
      <c r="AB1208" s="204"/>
    </row>
    <row r="1209" spans="1:33" ht="42" x14ac:dyDescent="0.25">
      <c r="A1209" s="8">
        <v>1208</v>
      </c>
      <c r="B1209" s="75" t="s">
        <v>20780</v>
      </c>
      <c r="C1209" s="71" t="s">
        <v>20781</v>
      </c>
      <c r="D1209" s="143" t="s">
        <v>20782</v>
      </c>
      <c r="E1209" s="47">
        <v>44902</v>
      </c>
      <c r="F1209" s="144" t="s">
        <v>20783</v>
      </c>
      <c r="G1209" s="122">
        <v>525</v>
      </c>
      <c r="H1209" s="47" t="s">
        <v>20779</v>
      </c>
      <c r="I1209" s="145"/>
      <c r="J1209" s="145" t="s">
        <v>14</v>
      </c>
      <c r="K1209" s="146"/>
      <c r="L1209" s="145" t="s">
        <v>14</v>
      </c>
      <c r="M1209" s="145"/>
      <c r="N1209" s="147" t="s">
        <v>16932</v>
      </c>
      <c r="O1209" s="47" t="s">
        <v>20779</v>
      </c>
      <c r="P1209" s="75" t="s">
        <v>19</v>
      </c>
      <c r="Q1209" s="145" t="s">
        <v>21</v>
      </c>
      <c r="R1209" s="17"/>
      <c r="S1209" s="149"/>
      <c r="T1209" s="17"/>
      <c r="U1209" s="17"/>
      <c r="V1209" s="150" t="s">
        <v>4804</v>
      </c>
      <c r="Z1209" s="203"/>
      <c r="AB1209" s="204"/>
    </row>
    <row r="1210" spans="1:33" ht="63" x14ac:dyDescent="0.25">
      <c r="A1210" s="8">
        <v>1209</v>
      </c>
      <c r="B1210" s="75" t="s">
        <v>7661</v>
      </c>
      <c r="C1210" s="71" t="s">
        <v>8785</v>
      </c>
      <c r="D1210" s="152" t="s">
        <v>20784</v>
      </c>
      <c r="E1210" s="177" t="s">
        <v>20766</v>
      </c>
      <c r="F1210" s="144" t="s">
        <v>20785</v>
      </c>
      <c r="G1210" s="122">
        <v>525</v>
      </c>
      <c r="H1210" s="47" t="s">
        <v>20779</v>
      </c>
      <c r="I1210" s="145"/>
      <c r="J1210" s="145" t="s">
        <v>14</v>
      </c>
      <c r="K1210" s="146"/>
      <c r="L1210" s="145" t="s">
        <v>14</v>
      </c>
      <c r="M1210" s="145"/>
      <c r="N1210" s="147"/>
      <c r="O1210" s="47" t="s">
        <v>20779</v>
      </c>
      <c r="P1210" s="75" t="s">
        <v>20871</v>
      </c>
      <c r="Q1210" s="145" t="s">
        <v>21</v>
      </c>
      <c r="R1210" s="17"/>
      <c r="S1210" s="149"/>
      <c r="T1210" s="17"/>
      <c r="U1210" s="17"/>
      <c r="V1210" s="150" t="s">
        <v>20825</v>
      </c>
      <c r="Z1210" s="203"/>
      <c r="AB1210" s="204"/>
    </row>
    <row r="1211" spans="1:33" ht="42" x14ac:dyDescent="0.25">
      <c r="A1211" s="8">
        <v>1210</v>
      </c>
      <c r="B1211" s="75" t="s">
        <v>213</v>
      </c>
      <c r="C1211" s="71" t="s">
        <v>3097</v>
      </c>
      <c r="D1211" s="143"/>
      <c r="E1211" s="47"/>
      <c r="F1211" s="144" t="s">
        <v>20786</v>
      </c>
      <c r="G1211" s="122">
        <v>525</v>
      </c>
      <c r="H1211" s="47" t="s">
        <v>20779</v>
      </c>
      <c r="I1211" s="145"/>
      <c r="J1211" s="145" t="s">
        <v>14</v>
      </c>
      <c r="K1211" s="146"/>
      <c r="L1211" s="145" t="s">
        <v>14</v>
      </c>
      <c r="M1211" s="145"/>
      <c r="N1211" s="147" t="s">
        <v>20555</v>
      </c>
      <c r="O1211" s="47" t="s">
        <v>20779</v>
      </c>
      <c r="P1211" s="75" t="s">
        <v>49</v>
      </c>
      <c r="Q1211" s="145" t="s">
        <v>21</v>
      </c>
      <c r="R1211" s="17"/>
      <c r="S1211" s="149"/>
      <c r="T1211" s="17"/>
      <c r="U1211" s="17"/>
      <c r="V1211" s="150" t="s">
        <v>7019</v>
      </c>
      <c r="Z1211" s="203"/>
      <c r="AB1211" s="204"/>
    </row>
    <row r="1212" spans="1:33" ht="63" x14ac:dyDescent="0.25">
      <c r="A1212" s="8">
        <v>1211</v>
      </c>
      <c r="B1212" s="75" t="s">
        <v>15</v>
      </c>
      <c r="C1212" s="71" t="s">
        <v>19671</v>
      </c>
      <c r="D1212" s="153" t="s">
        <v>20787</v>
      </c>
      <c r="E1212" s="47" t="s">
        <v>20721</v>
      </c>
      <c r="F1212" s="144" t="s">
        <v>20788</v>
      </c>
      <c r="G1212" s="122" t="s">
        <v>16</v>
      </c>
      <c r="H1212" s="47" t="s">
        <v>20779</v>
      </c>
      <c r="I1212" s="145"/>
      <c r="J1212" s="145" t="s">
        <v>14</v>
      </c>
      <c r="K1212" s="146"/>
      <c r="L1212" s="145" t="s">
        <v>14</v>
      </c>
      <c r="M1212" s="145"/>
      <c r="N1212" s="147"/>
      <c r="O1212" s="47" t="s">
        <v>20779</v>
      </c>
      <c r="P1212" s="75"/>
      <c r="Q1212" s="145" t="s">
        <v>21</v>
      </c>
      <c r="R1212" s="17"/>
      <c r="S1212" s="149"/>
      <c r="T1212" s="17"/>
      <c r="U1212" s="17"/>
      <c r="V1212" s="150"/>
      <c r="Z1212" s="203"/>
      <c r="AB1212" s="204"/>
    </row>
    <row r="1213" spans="1:33" ht="84" x14ac:dyDescent="0.25">
      <c r="A1213" s="8">
        <v>1212</v>
      </c>
      <c r="B1213" s="75" t="s">
        <v>15</v>
      </c>
      <c r="C1213" s="71" t="s">
        <v>19671</v>
      </c>
      <c r="D1213" s="153" t="s">
        <v>20789</v>
      </c>
      <c r="E1213" s="47" t="s">
        <v>20721</v>
      </c>
      <c r="F1213" s="144" t="s">
        <v>20790</v>
      </c>
      <c r="G1213" s="122" t="s">
        <v>16</v>
      </c>
      <c r="H1213" s="47" t="s">
        <v>20779</v>
      </c>
      <c r="I1213" s="145"/>
      <c r="J1213" s="145" t="s">
        <v>14</v>
      </c>
      <c r="K1213" s="146"/>
      <c r="L1213" s="145" t="s">
        <v>14</v>
      </c>
      <c r="M1213" s="145"/>
      <c r="N1213" s="147"/>
      <c r="O1213" s="47" t="s">
        <v>20779</v>
      </c>
      <c r="P1213" s="75" t="s">
        <v>20581</v>
      </c>
      <c r="Q1213" s="145" t="s">
        <v>24</v>
      </c>
      <c r="R1213" s="17"/>
      <c r="S1213" s="149"/>
      <c r="T1213" s="17"/>
      <c r="U1213" s="17"/>
      <c r="V1213" s="150" t="s">
        <v>3819</v>
      </c>
      <c r="Z1213" s="203"/>
      <c r="AB1213" s="204"/>
    </row>
    <row r="1214" spans="1:33" ht="63" x14ac:dyDescent="0.25">
      <c r="A1214" s="8">
        <v>1213</v>
      </c>
      <c r="B1214" s="75" t="s">
        <v>15</v>
      </c>
      <c r="C1214" s="71" t="s">
        <v>19671</v>
      </c>
      <c r="D1214" s="153" t="s">
        <v>20791</v>
      </c>
      <c r="E1214" s="47" t="s">
        <v>20779</v>
      </c>
      <c r="F1214" s="144" t="s">
        <v>20792</v>
      </c>
      <c r="G1214" s="122" t="s">
        <v>16</v>
      </c>
      <c r="H1214" s="47" t="s">
        <v>20779</v>
      </c>
      <c r="I1214" s="145"/>
      <c r="J1214" s="145" t="s">
        <v>14</v>
      </c>
      <c r="K1214" s="146"/>
      <c r="L1214" s="145" t="s">
        <v>14</v>
      </c>
      <c r="M1214" s="145"/>
      <c r="N1214" s="147"/>
      <c r="O1214" s="47" t="s">
        <v>20779</v>
      </c>
      <c r="P1214" s="75" t="s">
        <v>20529</v>
      </c>
      <c r="Q1214" s="145" t="s">
        <v>21</v>
      </c>
      <c r="R1214" s="17"/>
      <c r="S1214" s="149"/>
      <c r="T1214" s="17"/>
      <c r="U1214" s="17"/>
      <c r="V1214" s="150" t="s">
        <v>20814</v>
      </c>
      <c r="Z1214" s="203"/>
      <c r="AB1214" s="204"/>
    </row>
    <row r="1215" spans="1:33" ht="63" x14ac:dyDescent="0.25">
      <c r="A1215" s="8">
        <v>1214</v>
      </c>
      <c r="B1215" s="75" t="s">
        <v>15</v>
      </c>
      <c r="C1215" s="71" t="s">
        <v>10114</v>
      </c>
      <c r="D1215" s="143" t="s">
        <v>20793</v>
      </c>
      <c r="E1215" s="47" t="s">
        <v>20716</v>
      </c>
      <c r="F1215" s="144" t="s">
        <v>20794</v>
      </c>
      <c r="G1215" s="122" t="s">
        <v>16</v>
      </c>
      <c r="H1215" s="47" t="s">
        <v>20779</v>
      </c>
      <c r="I1215" s="145"/>
      <c r="J1215" s="145" t="s">
        <v>14</v>
      </c>
      <c r="K1215" s="146"/>
      <c r="L1215" s="145" t="s">
        <v>14</v>
      </c>
      <c r="M1215" s="145"/>
      <c r="N1215" s="147" t="s">
        <v>19856</v>
      </c>
      <c r="O1215" s="47" t="s">
        <v>20779</v>
      </c>
      <c r="P1215" s="75" t="s">
        <v>20815</v>
      </c>
      <c r="Q1215" s="145" t="s">
        <v>21</v>
      </c>
      <c r="R1215" s="17"/>
      <c r="S1215" s="149"/>
      <c r="T1215" s="17"/>
      <c r="U1215" s="17"/>
      <c r="V1215" s="150" t="s">
        <v>3991</v>
      </c>
      <c r="Z1215" s="203"/>
      <c r="AB1215" s="204"/>
    </row>
    <row r="1216" spans="1:33" ht="105" x14ac:dyDescent="0.25">
      <c r="A1216" s="8">
        <v>1215</v>
      </c>
      <c r="B1216" s="75" t="s">
        <v>15</v>
      </c>
      <c r="C1216" s="71" t="s">
        <v>20795</v>
      </c>
      <c r="D1216" s="152" t="s">
        <v>20796</v>
      </c>
      <c r="E1216" s="47" t="s">
        <v>20766</v>
      </c>
      <c r="F1216" s="144" t="s">
        <v>20797</v>
      </c>
      <c r="G1216" s="122" t="s">
        <v>16</v>
      </c>
      <c r="H1216" s="47" t="s">
        <v>20798</v>
      </c>
      <c r="I1216" s="145"/>
      <c r="J1216" s="145" t="s">
        <v>14</v>
      </c>
      <c r="K1216" s="146"/>
      <c r="L1216" s="145" t="s">
        <v>14</v>
      </c>
      <c r="M1216" s="145"/>
      <c r="N1216" s="147" t="s">
        <v>16932</v>
      </c>
      <c r="O1216" s="47" t="s">
        <v>20798</v>
      </c>
      <c r="P1216" s="75" t="s">
        <v>19</v>
      </c>
      <c r="Q1216" s="145" t="s">
        <v>21</v>
      </c>
      <c r="R1216" s="17"/>
      <c r="S1216" s="149"/>
      <c r="T1216" s="17"/>
      <c r="U1216" s="17"/>
      <c r="V1216" s="150" t="s">
        <v>3332</v>
      </c>
      <c r="Z1216" s="203"/>
      <c r="AB1216" s="204"/>
    </row>
    <row r="1217" spans="1:33" ht="90" x14ac:dyDescent="0.25">
      <c r="A1217" s="8">
        <v>1216</v>
      </c>
      <c r="B1217" s="75" t="s">
        <v>1119</v>
      </c>
      <c r="C1217" s="71" t="s">
        <v>20799</v>
      </c>
      <c r="D1217" s="143" t="s">
        <v>20800</v>
      </c>
      <c r="E1217" s="47">
        <v>44872</v>
      </c>
      <c r="F1217" s="144" t="s">
        <v>20801</v>
      </c>
      <c r="G1217" s="122">
        <v>978</v>
      </c>
      <c r="H1217" s="47" t="s">
        <v>20798</v>
      </c>
      <c r="I1217" s="145"/>
      <c r="J1217" s="145" t="s">
        <v>14</v>
      </c>
      <c r="K1217" s="146"/>
      <c r="L1217" s="145" t="s">
        <v>14</v>
      </c>
      <c r="M1217" s="145"/>
      <c r="N1217" s="147" t="s">
        <v>641</v>
      </c>
      <c r="O1217" s="47" t="s">
        <v>20798</v>
      </c>
      <c r="P1217" s="75" t="s">
        <v>20821</v>
      </c>
      <c r="Q1217" s="145" t="s">
        <v>21</v>
      </c>
      <c r="R1217" s="17"/>
      <c r="S1217" s="149"/>
      <c r="T1217" s="17"/>
      <c r="U1217" s="17"/>
      <c r="V1217" s="150" t="s">
        <v>20822</v>
      </c>
      <c r="Z1217" s="203"/>
      <c r="AB1217" s="204"/>
    </row>
    <row r="1218" spans="1:33" ht="63" x14ac:dyDescent="0.25">
      <c r="A1218" s="8">
        <v>1217</v>
      </c>
      <c r="B1218" s="75" t="s">
        <v>15</v>
      </c>
      <c r="C1218" s="71" t="s">
        <v>20802</v>
      </c>
      <c r="D1218" s="152" t="s">
        <v>20803</v>
      </c>
      <c r="E1218" s="47" t="s">
        <v>20721</v>
      </c>
      <c r="F1218" s="144" t="s">
        <v>20804</v>
      </c>
      <c r="G1218" s="122" t="s">
        <v>16</v>
      </c>
      <c r="H1218" s="47" t="s">
        <v>20798</v>
      </c>
      <c r="I1218" s="145"/>
      <c r="J1218" s="145" t="s">
        <v>14</v>
      </c>
      <c r="K1218" s="146"/>
      <c r="L1218" s="145" t="s">
        <v>14</v>
      </c>
      <c r="M1218" s="145"/>
      <c r="N1218" s="147" t="s">
        <v>2218</v>
      </c>
      <c r="O1218" s="47" t="s">
        <v>20798</v>
      </c>
      <c r="P1218" s="75" t="s">
        <v>512</v>
      </c>
      <c r="Q1218" s="145" t="s">
        <v>21</v>
      </c>
      <c r="R1218" s="17"/>
      <c r="S1218" s="149"/>
      <c r="T1218" s="17"/>
      <c r="U1218" s="17"/>
      <c r="V1218" s="150" t="s">
        <v>20816</v>
      </c>
      <c r="Z1218" s="203"/>
      <c r="AB1218" s="204"/>
    </row>
    <row r="1219" spans="1:33" ht="42" x14ac:dyDescent="0.25">
      <c r="A1219" s="8">
        <v>1218</v>
      </c>
      <c r="B1219" s="75" t="s">
        <v>15</v>
      </c>
      <c r="C1219" s="71" t="s">
        <v>20802</v>
      </c>
      <c r="D1219" s="152" t="s">
        <v>20805</v>
      </c>
      <c r="E1219" s="47" t="s">
        <v>20721</v>
      </c>
      <c r="F1219" s="144" t="s">
        <v>20806</v>
      </c>
      <c r="G1219" s="122" t="s">
        <v>16</v>
      </c>
      <c r="H1219" s="47" t="s">
        <v>20798</v>
      </c>
      <c r="I1219" s="145"/>
      <c r="J1219" s="145" t="s">
        <v>14</v>
      </c>
      <c r="K1219" s="146"/>
      <c r="L1219" s="145" t="s">
        <v>14</v>
      </c>
      <c r="M1219" s="145"/>
      <c r="N1219" s="147" t="s">
        <v>2218</v>
      </c>
      <c r="O1219" s="47" t="s">
        <v>20798</v>
      </c>
      <c r="P1219" s="75" t="s">
        <v>512</v>
      </c>
      <c r="Q1219" s="145" t="s">
        <v>21</v>
      </c>
      <c r="R1219" s="17"/>
      <c r="S1219" s="149"/>
      <c r="T1219" s="17"/>
      <c r="U1219" s="17"/>
      <c r="V1219" s="150" t="s">
        <v>20817</v>
      </c>
      <c r="Z1219" s="203"/>
      <c r="AB1219" s="204"/>
    </row>
    <row r="1220" spans="1:33" s="68" customFormat="1" ht="42" x14ac:dyDescent="0.25">
      <c r="A1220" s="74">
        <v>1219</v>
      </c>
      <c r="B1220" s="86" t="s">
        <v>20807</v>
      </c>
      <c r="C1220" s="87" t="s">
        <v>19341</v>
      </c>
      <c r="D1220" s="88" t="s">
        <v>20808</v>
      </c>
      <c r="E1220" s="89" t="s">
        <v>20766</v>
      </c>
      <c r="F1220" s="90" t="s">
        <v>20809</v>
      </c>
      <c r="G1220" s="74" t="s">
        <v>81</v>
      </c>
      <c r="H1220" s="89" t="s">
        <v>20798</v>
      </c>
      <c r="I1220" s="4"/>
      <c r="J1220" s="4" t="s">
        <v>14</v>
      </c>
      <c r="K1220" s="113"/>
      <c r="L1220" s="4" t="s">
        <v>14</v>
      </c>
      <c r="M1220" s="4"/>
      <c r="N1220" s="123"/>
      <c r="O1220" s="89" t="s">
        <v>20798</v>
      </c>
      <c r="P1220" s="86" t="s">
        <v>20581</v>
      </c>
      <c r="Q1220" s="4" t="s">
        <v>24</v>
      </c>
      <c r="S1220" s="120"/>
      <c r="V1220" s="114" t="s">
        <v>20824</v>
      </c>
      <c r="W1220" s="17"/>
      <c r="X1220" s="201"/>
      <c r="Y1220" s="204"/>
      <c r="Z1220" s="203"/>
      <c r="AA1220" s="204"/>
      <c r="AB1220" s="204"/>
      <c r="AC1220" s="17"/>
      <c r="AD1220" s="17"/>
      <c r="AE1220" s="17"/>
      <c r="AF1220" s="17"/>
      <c r="AG1220" s="17"/>
    </row>
    <row r="1221" spans="1:33" ht="42" x14ac:dyDescent="0.25">
      <c r="A1221" s="8">
        <v>1220</v>
      </c>
      <c r="B1221" s="75" t="s">
        <v>20810</v>
      </c>
      <c r="C1221" s="71" t="s">
        <v>22</v>
      </c>
      <c r="D1221" s="143"/>
      <c r="E1221" s="47"/>
      <c r="F1221" s="144" t="s">
        <v>20811</v>
      </c>
      <c r="G1221" s="122" t="s">
        <v>16</v>
      </c>
      <c r="H1221" s="47" t="s">
        <v>20798</v>
      </c>
      <c r="I1221" s="145"/>
      <c r="J1221" s="145" t="s">
        <v>14</v>
      </c>
      <c r="K1221" s="146"/>
      <c r="L1221" s="145" t="s">
        <v>14</v>
      </c>
      <c r="M1221" s="145"/>
      <c r="N1221" s="147"/>
      <c r="O1221" s="47" t="s">
        <v>20798</v>
      </c>
      <c r="P1221" s="75" t="s">
        <v>42</v>
      </c>
      <c r="Q1221" s="145" t="s">
        <v>24</v>
      </c>
      <c r="R1221" s="17"/>
      <c r="S1221" s="149"/>
      <c r="T1221" s="17"/>
      <c r="U1221" s="17"/>
      <c r="V1221" s="150" t="s">
        <v>3870</v>
      </c>
      <c r="Z1221" s="203"/>
      <c r="AB1221" s="204"/>
    </row>
    <row r="1222" spans="1:33" ht="36" x14ac:dyDescent="0.25">
      <c r="A1222" s="8">
        <v>1221</v>
      </c>
      <c r="B1222" s="75" t="s">
        <v>9155</v>
      </c>
      <c r="C1222" s="71" t="s">
        <v>19671</v>
      </c>
      <c r="D1222" s="143" t="s">
        <v>20812</v>
      </c>
      <c r="E1222" s="47" t="s">
        <v>20779</v>
      </c>
      <c r="F1222" s="144" t="s">
        <v>20813</v>
      </c>
      <c r="G1222" s="122" t="s">
        <v>16</v>
      </c>
      <c r="H1222" s="47" t="s">
        <v>20798</v>
      </c>
      <c r="I1222" s="145"/>
      <c r="J1222" s="145" t="s">
        <v>14</v>
      </c>
      <c r="K1222" s="146"/>
      <c r="L1222" s="145" t="s">
        <v>14</v>
      </c>
      <c r="M1222" s="145"/>
      <c r="N1222" s="147"/>
      <c r="O1222" s="47" t="s">
        <v>20798</v>
      </c>
      <c r="P1222" s="75" t="s">
        <v>20581</v>
      </c>
      <c r="Q1222" s="145" t="s">
        <v>21</v>
      </c>
      <c r="R1222" s="17"/>
      <c r="S1222" s="149"/>
      <c r="T1222" s="17"/>
      <c r="U1222" s="17"/>
      <c r="V1222" s="150" t="s">
        <v>20823</v>
      </c>
      <c r="Z1222" s="203"/>
      <c r="AB1222" s="204"/>
    </row>
    <row r="1223" spans="1:33" ht="42" x14ac:dyDescent="0.25">
      <c r="A1223" s="8">
        <v>1222</v>
      </c>
      <c r="B1223" s="75" t="s">
        <v>15</v>
      </c>
      <c r="C1223" s="71" t="s">
        <v>19671</v>
      </c>
      <c r="D1223" s="143" t="s">
        <v>20818</v>
      </c>
      <c r="E1223" s="47" t="s">
        <v>20766</v>
      </c>
      <c r="F1223" s="144" t="s">
        <v>20819</v>
      </c>
      <c r="G1223" s="122" t="s">
        <v>16</v>
      </c>
      <c r="H1223" s="47" t="s">
        <v>20820</v>
      </c>
      <c r="I1223" s="145"/>
      <c r="J1223" s="145" t="s">
        <v>14</v>
      </c>
      <c r="K1223" s="146"/>
      <c r="L1223" s="145" t="s">
        <v>14</v>
      </c>
      <c r="M1223" s="145"/>
      <c r="N1223" s="147" t="s">
        <v>16932</v>
      </c>
      <c r="O1223" s="47" t="s">
        <v>20820</v>
      </c>
      <c r="P1223" s="75" t="s">
        <v>19</v>
      </c>
      <c r="Q1223" s="145" t="s">
        <v>21</v>
      </c>
      <c r="R1223" s="17"/>
      <c r="S1223" s="149"/>
      <c r="T1223" s="17"/>
      <c r="U1223" s="17"/>
      <c r="V1223" s="150" t="s">
        <v>3498</v>
      </c>
      <c r="Z1223" s="203"/>
      <c r="AB1223" s="204"/>
    </row>
    <row r="1224" spans="1:33" ht="42" x14ac:dyDescent="0.25">
      <c r="A1224" s="8">
        <v>1223</v>
      </c>
      <c r="B1224" s="75" t="s">
        <v>15</v>
      </c>
      <c r="C1224" s="71" t="s">
        <v>20829</v>
      </c>
      <c r="D1224" s="143" t="s">
        <v>20830</v>
      </c>
      <c r="E1224" s="47" t="s">
        <v>20798</v>
      </c>
      <c r="F1224" s="144" t="s">
        <v>20831</v>
      </c>
      <c r="G1224" s="122">
        <v>525</v>
      </c>
      <c r="H1224" s="47" t="s">
        <v>20820</v>
      </c>
      <c r="I1224" s="145"/>
      <c r="J1224" s="145" t="s">
        <v>14</v>
      </c>
      <c r="K1224" s="146"/>
      <c r="L1224" s="145" t="s">
        <v>14</v>
      </c>
      <c r="M1224" s="145"/>
      <c r="N1224" s="147" t="s">
        <v>9840</v>
      </c>
      <c r="O1224" s="47" t="s">
        <v>20820</v>
      </c>
      <c r="P1224" s="75" t="s">
        <v>1624</v>
      </c>
      <c r="Q1224" s="145" t="s">
        <v>21</v>
      </c>
      <c r="R1224" s="17"/>
      <c r="S1224" s="149"/>
      <c r="T1224" s="17"/>
      <c r="U1224" s="17"/>
      <c r="V1224" s="150" t="s">
        <v>6077</v>
      </c>
      <c r="Z1224" s="203"/>
      <c r="AB1224" s="204"/>
    </row>
    <row r="1225" spans="1:33" ht="84" x14ac:dyDescent="0.25">
      <c r="A1225" s="8">
        <v>1224</v>
      </c>
      <c r="B1225" s="75" t="s">
        <v>15</v>
      </c>
      <c r="C1225" s="71" t="s">
        <v>19671</v>
      </c>
      <c r="D1225" s="143" t="s">
        <v>20832</v>
      </c>
      <c r="E1225" s="47" t="s">
        <v>20766</v>
      </c>
      <c r="F1225" s="144" t="s">
        <v>20833</v>
      </c>
      <c r="G1225" s="122" t="s">
        <v>16</v>
      </c>
      <c r="H1225" s="47" t="s">
        <v>20820</v>
      </c>
      <c r="I1225" s="145"/>
      <c r="J1225" s="145" t="s">
        <v>14</v>
      </c>
      <c r="K1225" s="146"/>
      <c r="L1225" s="145" t="s">
        <v>14</v>
      </c>
      <c r="M1225" s="145"/>
      <c r="N1225" s="147"/>
      <c r="O1225" s="47" t="s">
        <v>20820</v>
      </c>
      <c r="P1225" s="75" t="s">
        <v>20869</v>
      </c>
      <c r="Q1225" s="145" t="s">
        <v>21</v>
      </c>
      <c r="R1225" s="17"/>
      <c r="S1225" s="149"/>
      <c r="T1225" s="17"/>
      <c r="U1225" s="17"/>
      <c r="V1225" s="150" t="s">
        <v>3332</v>
      </c>
      <c r="Z1225" s="203"/>
      <c r="AB1225" s="204"/>
    </row>
    <row r="1226" spans="1:33" ht="42" x14ac:dyDescent="0.25">
      <c r="A1226" s="8">
        <v>1225</v>
      </c>
      <c r="B1226" s="75" t="s">
        <v>19773</v>
      </c>
      <c r="C1226" s="71" t="s">
        <v>21129</v>
      </c>
      <c r="D1226" s="143" t="s">
        <v>20834</v>
      </c>
      <c r="E1226" s="47" t="s">
        <v>20721</v>
      </c>
      <c r="F1226" s="144" t="s">
        <v>20835</v>
      </c>
      <c r="G1226" s="122" t="s">
        <v>59</v>
      </c>
      <c r="H1226" s="47" t="s">
        <v>20820</v>
      </c>
      <c r="I1226" s="145"/>
      <c r="J1226" s="145" t="s">
        <v>14</v>
      </c>
      <c r="K1226" s="146"/>
      <c r="L1226" s="145" t="s">
        <v>14</v>
      </c>
      <c r="M1226" s="145"/>
      <c r="N1226" s="147"/>
      <c r="O1226" s="47" t="s">
        <v>20820</v>
      </c>
      <c r="P1226" s="75" t="s">
        <v>20868</v>
      </c>
      <c r="Q1226" s="145" t="s">
        <v>21</v>
      </c>
      <c r="R1226" s="17"/>
      <c r="S1226" s="149"/>
      <c r="T1226" s="17"/>
      <c r="U1226" s="17"/>
      <c r="V1226" s="150" t="s">
        <v>20836</v>
      </c>
      <c r="Z1226" s="203"/>
      <c r="AB1226" s="204"/>
    </row>
    <row r="1227" spans="1:33" ht="63" x14ac:dyDescent="0.25">
      <c r="A1227" s="8">
        <v>1226</v>
      </c>
      <c r="B1227" s="75" t="s">
        <v>20837</v>
      </c>
      <c r="C1227" s="71" t="s">
        <v>17830</v>
      </c>
      <c r="D1227" s="152" t="s">
        <v>20838</v>
      </c>
      <c r="E1227" s="47" t="s">
        <v>20493</v>
      </c>
      <c r="F1227" s="144" t="s">
        <v>20839</v>
      </c>
      <c r="G1227" s="122">
        <v>700</v>
      </c>
      <c r="H1227" s="47" t="s">
        <v>20820</v>
      </c>
      <c r="I1227" s="145"/>
      <c r="J1227" s="145" t="s">
        <v>14</v>
      </c>
      <c r="K1227" s="146"/>
      <c r="L1227" s="145" t="s">
        <v>14</v>
      </c>
      <c r="M1227" s="145"/>
      <c r="N1227" s="147" t="s">
        <v>20847</v>
      </c>
      <c r="O1227" s="47" t="s">
        <v>20820</v>
      </c>
      <c r="P1227" s="75" t="s">
        <v>179</v>
      </c>
      <c r="Q1227" s="145" t="s">
        <v>21</v>
      </c>
      <c r="R1227" s="17"/>
      <c r="S1227" s="149"/>
      <c r="T1227" s="17"/>
      <c r="U1227" s="17"/>
      <c r="V1227" s="150" t="s">
        <v>20840</v>
      </c>
      <c r="Z1227" s="203"/>
      <c r="AB1227" s="204"/>
    </row>
    <row r="1228" spans="1:33" ht="42" x14ac:dyDescent="0.25">
      <c r="A1228" s="8">
        <v>1227</v>
      </c>
      <c r="B1228" s="75" t="s">
        <v>4822</v>
      </c>
      <c r="C1228" s="71" t="s">
        <v>20577</v>
      </c>
      <c r="D1228" s="152" t="s">
        <v>20841</v>
      </c>
      <c r="E1228" s="47" t="s">
        <v>20779</v>
      </c>
      <c r="F1228" s="144" t="s">
        <v>20842</v>
      </c>
      <c r="G1228" s="122">
        <v>525</v>
      </c>
      <c r="H1228" s="47" t="s">
        <v>20820</v>
      </c>
      <c r="I1228" s="145"/>
      <c r="J1228" s="145" t="s">
        <v>14</v>
      </c>
      <c r="K1228" s="146"/>
      <c r="L1228" s="145" t="s">
        <v>14</v>
      </c>
      <c r="M1228" s="145"/>
      <c r="N1228" s="147" t="s">
        <v>20866</v>
      </c>
      <c r="O1228" s="47" t="s">
        <v>20820</v>
      </c>
      <c r="P1228" s="75" t="s">
        <v>20843</v>
      </c>
      <c r="Q1228" s="145" t="s">
        <v>21</v>
      </c>
      <c r="R1228" s="17"/>
      <c r="S1228" s="149"/>
      <c r="T1228" s="17"/>
      <c r="U1228" s="17"/>
      <c r="V1228" s="150" t="s">
        <v>3726</v>
      </c>
      <c r="Z1228" s="203"/>
      <c r="AB1228" s="204"/>
    </row>
    <row r="1229" spans="1:33" ht="63" x14ac:dyDescent="0.25">
      <c r="A1229" s="8">
        <v>1228</v>
      </c>
      <c r="B1229" s="75" t="s">
        <v>2325</v>
      </c>
      <c r="C1229" s="71" t="s">
        <v>19671</v>
      </c>
      <c r="D1229" s="152" t="s">
        <v>20844</v>
      </c>
      <c r="E1229" s="47" t="s">
        <v>20798</v>
      </c>
      <c r="F1229" s="144" t="s">
        <v>20845</v>
      </c>
      <c r="G1229" s="122">
        <v>188.34</v>
      </c>
      <c r="H1229" s="47" t="s">
        <v>20820</v>
      </c>
      <c r="I1229" s="145"/>
      <c r="J1229" s="145" t="s">
        <v>14</v>
      </c>
      <c r="K1229" s="146"/>
      <c r="L1229" s="145" t="s">
        <v>14</v>
      </c>
      <c r="M1229" s="145"/>
      <c r="N1229" s="147"/>
      <c r="O1229" s="47" t="s">
        <v>20820</v>
      </c>
      <c r="P1229" s="75" t="s">
        <v>20870</v>
      </c>
      <c r="Q1229" s="145" t="s">
        <v>21</v>
      </c>
      <c r="R1229" s="17"/>
      <c r="S1229" s="149"/>
      <c r="T1229" s="17"/>
      <c r="U1229" s="17"/>
      <c r="V1229" s="150" t="s">
        <v>20846</v>
      </c>
      <c r="Z1229" s="203"/>
      <c r="AB1229" s="204"/>
    </row>
    <row r="1230" spans="1:33" ht="63" x14ac:dyDescent="0.25">
      <c r="A1230" s="8">
        <v>1229</v>
      </c>
      <c r="B1230" s="75" t="s">
        <v>15</v>
      </c>
      <c r="C1230" s="71" t="s">
        <v>19671</v>
      </c>
      <c r="D1230" s="143" t="s">
        <v>20848</v>
      </c>
      <c r="E1230" s="47" t="s">
        <v>20766</v>
      </c>
      <c r="F1230" s="144" t="s">
        <v>20849</v>
      </c>
      <c r="G1230" s="122" t="s">
        <v>16</v>
      </c>
      <c r="H1230" s="47" t="s">
        <v>20820</v>
      </c>
      <c r="I1230" s="145"/>
      <c r="J1230" s="145" t="s">
        <v>14</v>
      </c>
      <c r="K1230" s="146"/>
      <c r="L1230" s="145" t="s">
        <v>14</v>
      </c>
      <c r="M1230" s="145"/>
      <c r="N1230" s="147"/>
      <c r="O1230" s="47" t="s">
        <v>20820</v>
      </c>
      <c r="P1230" s="75" t="s">
        <v>20529</v>
      </c>
      <c r="Q1230" s="145" t="s">
        <v>21</v>
      </c>
      <c r="R1230" s="17"/>
      <c r="S1230" s="149"/>
      <c r="T1230" s="17"/>
      <c r="U1230" s="17"/>
      <c r="V1230" s="150" t="s">
        <v>3332</v>
      </c>
      <c r="Z1230" s="203"/>
      <c r="AB1230" s="204"/>
    </row>
    <row r="1231" spans="1:33" ht="144" x14ac:dyDescent="0.25">
      <c r="A1231" s="8">
        <v>1230</v>
      </c>
      <c r="B1231" s="75" t="s">
        <v>15</v>
      </c>
      <c r="C1231" s="71" t="s">
        <v>22</v>
      </c>
      <c r="D1231" s="143" t="s">
        <v>20850</v>
      </c>
      <c r="E1231" s="47" t="s">
        <v>20798</v>
      </c>
      <c r="F1231" s="144" t="s">
        <v>20851</v>
      </c>
      <c r="G1231" s="122" t="s">
        <v>16</v>
      </c>
      <c r="H1231" s="47" t="s">
        <v>20820</v>
      </c>
      <c r="I1231" s="145"/>
      <c r="J1231" s="145" t="s">
        <v>14</v>
      </c>
      <c r="K1231" s="146"/>
      <c r="L1231" s="145" t="s">
        <v>14</v>
      </c>
      <c r="M1231" s="145"/>
      <c r="N1231" s="147"/>
      <c r="O1231" s="47" t="s">
        <v>20820</v>
      </c>
      <c r="P1231" s="75" t="s">
        <v>20872</v>
      </c>
      <c r="Q1231" s="145" t="s">
        <v>21</v>
      </c>
      <c r="R1231" s="17"/>
      <c r="S1231" s="149"/>
      <c r="T1231" s="17"/>
      <c r="U1231" s="17"/>
      <c r="V1231" s="150" t="s">
        <v>20852</v>
      </c>
      <c r="Z1231" s="203"/>
      <c r="AB1231" s="204"/>
    </row>
    <row r="1232" spans="1:33" ht="63" x14ac:dyDescent="0.25">
      <c r="A1232" s="8">
        <v>1231</v>
      </c>
      <c r="B1232" s="75" t="s">
        <v>213</v>
      </c>
      <c r="C1232" s="71" t="s">
        <v>214</v>
      </c>
      <c r="D1232" s="143"/>
      <c r="E1232" s="47"/>
      <c r="F1232" s="144" t="s">
        <v>20853</v>
      </c>
      <c r="G1232" s="122">
        <v>525</v>
      </c>
      <c r="H1232" s="47" t="s">
        <v>20820</v>
      </c>
      <c r="I1232" s="145"/>
      <c r="J1232" s="145" t="s">
        <v>14</v>
      </c>
      <c r="K1232" s="146"/>
      <c r="L1232" s="145" t="s">
        <v>14</v>
      </c>
      <c r="M1232" s="145"/>
      <c r="N1232" s="147" t="s">
        <v>460</v>
      </c>
      <c r="O1232" s="47" t="s">
        <v>20820</v>
      </c>
      <c r="P1232" s="75" t="s">
        <v>49</v>
      </c>
      <c r="Q1232" s="145" t="s">
        <v>21</v>
      </c>
      <c r="R1232" s="17"/>
      <c r="S1232" s="149"/>
      <c r="T1232" s="17"/>
      <c r="U1232" s="17"/>
      <c r="V1232" s="150" t="s">
        <v>1588</v>
      </c>
      <c r="Z1232" s="203"/>
      <c r="AB1232" s="204"/>
    </row>
    <row r="1233" spans="1:28" ht="42" x14ac:dyDescent="0.25">
      <c r="A1233" s="8">
        <v>1232</v>
      </c>
      <c r="B1233" s="75" t="s">
        <v>213</v>
      </c>
      <c r="C1233" s="71" t="s">
        <v>18653</v>
      </c>
      <c r="D1233" s="152" t="s">
        <v>20854</v>
      </c>
      <c r="E1233" s="177" t="s">
        <v>20721</v>
      </c>
      <c r="F1233" s="144" t="s">
        <v>20855</v>
      </c>
      <c r="G1233" s="122">
        <v>525</v>
      </c>
      <c r="H1233" s="47" t="s">
        <v>20820</v>
      </c>
      <c r="I1233" s="145"/>
      <c r="J1233" s="145" t="s">
        <v>14</v>
      </c>
      <c r="K1233" s="146"/>
      <c r="L1233" s="145" t="s">
        <v>14</v>
      </c>
      <c r="M1233" s="145"/>
      <c r="N1233" s="147" t="s">
        <v>460</v>
      </c>
      <c r="O1233" s="47" t="s">
        <v>20820</v>
      </c>
      <c r="P1233" s="75" t="s">
        <v>16974</v>
      </c>
      <c r="Q1233" s="145" t="s">
        <v>21</v>
      </c>
      <c r="R1233" s="17"/>
      <c r="S1233" s="149"/>
      <c r="T1233" s="17"/>
      <c r="U1233" s="17"/>
      <c r="V1233" s="150" t="s">
        <v>7019</v>
      </c>
      <c r="Z1233" s="203"/>
      <c r="AB1233" s="204"/>
    </row>
    <row r="1234" spans="1:28" ht="42" x14ac:dyDescent="0.25">
      <c r="A1234" s="8">
        <v>1233</v>
      </c>
      <c r="B1234" s="75" t="s">
        <v>15</v>
      </c>
      <c r="C1234" s="71" t="s">
        <v>20856</v>
      </c>
      <c r="D1234" s="143" t="s">
        <v>20857</v>
      </c>
      <c r="E1234" s="177" t="s">
        <v>20721</v>
      </c>
      <c r="F1234" s="144" t="s">
        <v>20858</v>
      </c>
      <c r="G1234" s="122" t="s">
        <v>16</v>
      </c>
      <c r="H1234" s="47" t="s">
        <v>20820</v>
      </c>
      <c r="I1234" s="145"/>
      <c r="J1234" s="145" t="s">
        <v>14</v>
      </c>
      <c r="K1234" s="146"/>
      <c r="L1234" s="145" t="s">
        <v>14</v>
      </c>
      <c r="M1234" s="145"/>
      <c r="N1234" s="147"/>
      <c r="O1234" s="47" t="s">
        <v>20820</v>
      </c>
      <c r="P1234" s="75" t="s">
        <v>20581</v>
      </c>
      <c r="Q1234" s="145" t="s">
        <v>21</v>
      </c>
      <c r="R1234" s="17"/>
      <c r="S1234" s="149"/>
      <c r="T1234" s="17"/>
      <c r="U1234" s="17"/>
      <c r="V1234" s="150" t="s">
        <v>3332</v>
      </c>
      <c r="Z1234" s="203"/>
      <c r="AB1234" s="204"/>
    </row>
    <row r="1235" spans="1:28" ht="42" x14ac:dyDescent="0.25">
      <c r="A1235" s="8">
        <v>1234</v>
      </c>
      <c r="B1235" s="75" t="s">
        <v>15</v>
      </c>
      <c r="C1235" s="71" t="s">
        <v>20861</v>
      </c>
      <c r="D1235" s="143" t="s">
        <v>20859</v>
      </c>
      <c r="E1235" s="177" t="s">
        <v>20721</v>
      </c>
      <c r="F1235" s="144" t="s">
        <v>20860</v>
      </c>
      <c r="G1235" s="122" t="s">
        <v>16</v>
      </c>
      <c r="H1235" s="47" t="s">
        <v>20820</v>
      </c>
      <c r="I1235" s="145"/>
      <c r="J1235" s="145" t="s">
        <v>14</v>
      </c>
      <c r="K1235" s="146"/>
      <c r="L1235" s="145" t="s">
        <v>14</v>
      </c>
      <c r="M1235" s="145"/>
      <c r="N1235" s="147"/>
      <c r="O1235" s="47" t="s">
        <v>20820</v>
      </c>
      <c r="P1235" s="75" t="s">
        <v>20581</v>
      </c>
      <c r="Q1235" s="145" t="s">
        <v>21</v>
      </c>
      <c r="R1235" s="17"/>
      <c r="S1235" s="149"/>
      <c r="T1235" s="17"/>
      <c r="U1235" s="17"/>
      <c r="V1235" s="150" t="s">
        <v>3332</v>
      </c>
      <c r="Z1235" s="203"/>
      <c r="AB1235" s="204"/>
    </row>
    <row r="1236" spans="1:28" x14ac:dyDescent="0.25">
      <c r="A1236" s="8">
        <v>1235</v>
      </c>
      <c r="B1236" s="75" t="s">
        <v>268</v>
      </c>
      <c r="C1236" s="71" t="s">
        <v>20829</v>
      </c>
      <c r="D1236" s="152" t="s">
        <v>20862</v>
      </c>
      <c r="E1236" s="47">
        <v>44872</v>
      </c>
      <c r="F1236" s="144" t="s">
        <v>20863</v>
      </c>
      <c r="G1236" s="122">
        <v>525</v>
      </c>
      <c r="H1236" s="47" t="s">
        <v>20820</v>
      </c>
      <c r="I1236" s="145"/>
      <c r="J1236" s="145" t="s">
        <v>14</v>
      </c>
      <c r="K1236" s="146"/>
      <c r="L1236" s="145" t="s">
        <v>14</v>
      </c>
      <c r="M1236" s="145"/>
      <c r="N1236" s="147" t="s">
        <v>460</v>
      </c>
      <c r="O1236" s="47" t="s">
        <v>20820</v>
      </c>
      <c r="P1236" s="75" t="s">
        <v>49</v>
      </c>
      <c r="Q1236" s="145" t="s">
        <v>21</v>
      </c>
      <c r="R1236" s="17"/>
      <c r="S1236" s="149"/>
      <c r="T1236" s="17"/>
      <c r="U1236" s="17"/>
      <c r="V1236" s="150" t="s">
        <v>3445</v>
      </c>
      <c r="Z1236" s="203"/>
      <c r="AB1236" s="204"/>
    </row>
    <row r="1237" spans="1:28" ht="63" x14ac:dyDescent="0.25">
      <c r="A1237" s="8">
        <v>1236</v>
      </c>
      <c r="B1237" s="75" t="s">
        <v>15</v>
      </c>
      <c r="C1237" s="71" t="s">
        <v>18065</v>
      </c>
      <c r="D1237" s="152" t="s">
        <v>20864</v>
      </c>
      <c r="E1237" s="47" t="s">
        <v>20798</v>
      </c>
      <c r="F1237" s="144" t="s">
        <v>20865</v>
      </c>
      <c r="G1237" s="122" t="s">
        <v>16</v>
      </c>
      <c r="H1237" s="47" t="s">
        <v>20820</v>
      </c>
      <c r="I1237" s="145"/>
      <c r="J1237" s="145" t="s">
        <v>14</v>
      </c>
      <c r="K1237" s="146"/>
      <c r="L1237" s="145" t="s">
        <v>14</v>
      </c>
      <c r="M1237" s="145"/>
      <c r="N1237" s="147"/>
      <c r="O1237" s="47" t="s">
        <v>20820</v>
      </c>
      <c r="P1237" s="75" t="s">
        <v>20871</v>
      </c>
      <c r="Q1237" s="145" t="s">
        <v>21</v>
      </c>
      <c r="R1237" s="17"/>
      <c r="S1237" s="149"/>
      <c r="T1237" s="17"/>
      <c r="U1237" s="17"/>
      <c r="V1237" s="150" t="s">
        <v>20873</v>
      </c>
      <c r="Z1237" s="203"/>
      <c r="AB1237" s="204"/>
    </row>
    <row r="1238" spans="1:28" ht="42" x14ac:dyDescent="0.25">
      <c r="A1238" s="8">
        <v>1237</v>
      </c>
      <c r="B1238" s="75" t="s">
        <v>15</v>
      </c>
      <c r="C1238" s="71" t="s">
        <v>22</v>
      </c>
      <c r="D1238" s="143"/>
      <c r="E1238" s="47"/>
      <c r="F1238" s="144" t="s">
        <v>20867</v>
      </c>
      <c r="G1238" s="122" t="s">
        <v>16</v>
      </c>
      <c r="H1238" s="47" t="s">
        <v>20820</v>
      </c>
      <c r="I1238" s="145"/>
      <c r="J1238" s="145" t="s">
        <v>14</v>
      </c>
      <c r="K1238" s="146"/>
      <c r="L1238" s="145" t="s">
        <v>14</v>
      </c>
      <c r="M1238" s="145"/>
      <c r="N1238" s="147" t="s">
        <v>20912</v>
      </c>
      <c r="O1238" s="47" t="s">
        <v>20820</v>
      </c>
      <c r="P1238" s="75" t="s">
        <v>512</v>
      </c>
      <c r="Q1238" s="145" t="s">
        <v>21</v>
      </c>
      <c r="R1238" s="17"/>
      <c r="S1238" s="149"/>
      <c r="T1238" s="17"/>
      <c r="U1238" s="17"/>
      <c r="V1238" s="150" t="s">
        <v>3332</v>
      </c>
      <c r="Z1238" s="203"/>
      <c r="AB1238" s="204"/>
    </row>
    <row r="1239" spans="1:28" ht="42" x14ac:dyDescent="0.25">
      <c r="A1239" s="8">
        <v>1238</v>
      </c>
      <c r="B1239" s="75" t="s">
        <v>15</v>
      </c>
      <c r="C1239" s="71" t="s">
        <v>374</v>
      </c>
      <c r="D1239" s="152" t="s">
        <v>20874</v>
      </c>
      <c r="E1239" s="177" t="s">
        <v>20779</v>
      </c>
      <c r="F1239" s="144" t="s">
        <v>20884</v>
      </c>
      <c r="G1239" s="122" t="s">
        <v>16</v>
      </c>
      <c r="H1239" s="47" t="s">
        <v>20880</v>
      </c>
      <c r="I1239" s="145"/>
      <c r="J1239" s="145" t="s">
        <v>14</v>
      </c>
      <c r="K1239" s="146"/>
      <c r="L1239" s="145" t="s">
        <v>14</v>
      </c>
      <c r="M1239" s="145"/>
      <c r="N1239" s="147" t="s">
        <v>10683</v>
      </c>
      <c r="O1239" s="47" t="str">
        <f t="shared" ref="O1239:O1302" si="4">H1239</f>
        <v>26/07/2022</v>
      </c>
      <c r="P1239" s="75" t="s">
        <v>19</v>
      </c>
      <c r="Q1239" s="145" t="s">
        <v>21</v>
      </c>
      <c r="R1239" s="17"/>
      <c r="S1239" s="149"/>
      <c r="T1239" s="17"/>
      <c r="U1239" s="17"/>
      <c r="V1239" s="150" t="s">
        <v>3332</v>
      </c>
      <c r="Z1239" s="203"/>
      <c r="AB1239" s="204"/>
    </row>
    <row r="1240" spans="1:28" ht="42" x14ac:dyDescent="0.25">
      <c r="A1240" s="8">
        <v>1239</v>
      </c>
      <c r="B1240" s="75" t="s">
        <v>15</v>
      </c>
      <c r="C1240" s="71" t="s">
        <v>374</v>
      </c>
      <c r="D1240" s="152" t="s">
        <v>20875</v>
      </c>
      <c r="E1240" s="177" t="s">
        <v>20779</v>
      </c>
      <c r="F1240" s="144" t="s">
        <v>20885</v>
      </c>
      <c r="G1240" s="122" t="s">
        <v>16</v>
      </c>
      <c r="H1240" s="47" t="s">
        <v>20880</v>
      </c>
      <c r="I1240" s="145"/>
      <c r="J1240" s="145" t="s">
        <v>14</v>
      </c>
      <c r="K1240" s="146"/>
      <c r="L1240" s="145" t="s">
        <v>14</v>
      </c>
      <c r="M1240" s="145"/>
      <c r="N1240" s="147" t="s">
        <v>10683</v>
      </c>
      <c r="O1240" s="47" t="str">
        <f t="shared" si="4"/>
        <v>26/07/2022</v>
      </c>
      <c r="P1240" s="75" t="s">
        <v>19</v>
      </c>
      <c r="Q1240" s="145" t="s">
        <v>21</v>
      </c>
      <c r="R1240" s="17"/>
      <c r="S1240" s="149"/>
      <c r="T1240" s="17"/>
      <c r="U1240" s="17"/>
      <c r="V1240" s="150" t="s">
        <v>3332</v>
      </c>
      <c r="Z1240" s="203"/>
      <c r="AB1240" s="204"/>
    </row>
    <row r="1241" spans="1:28" ht="72" x14ac:dyDescent="0.25">
      <c r="A1241" s="8">
        <v>1240</v>
      </c>
      <c r="B1241" s="75" t="s">
        <v>15</v>
      </c>
      <c r="C1241" s="71" t="s">
        <v>20877</v>
      </c>
      <c r="D1241" s="152" t="s">
        <v>20878</v>
      </c>
      <c r="E1241" s="47" t="s">
        <v>20820</v>
      </c>
      <c r="F1241" s="144" t="s">
        <v>20879</v>
      </c>
      <c r="G1241" s="122" t="s">
        <v>16</v>
      </c>
      <c r="H1241" s="47" t="s">
        <v>20880</v>
      </c>
      <c r="I1241" s="145"/>
      <c r="J1241" s="145" t="s">
        <v>14</v>
      </c>
      <c r="K1241" s="146"/>
      <c r="L1241" s="145" t="s">
        <v>14</v>
      </c>
      <c r="M1241" s="145"/>
      <c r="N1241" s="147" t="s">
        <v>9818</v>
      </c>
      <c r="O1241" s="47" t="str">
        <f t="shared" si="4"/>
        <v>26/07/2022</v>
      </c>
      <c r="P1241" s="75" t="s">
        <v>1624</v>
      </c>
      <c r="Q1241" s="145" t="s">
        <v>21</v>
      </c>
      <c r="R1241" s="17"/>
      <c r="S1241" s="149"/>
      <c r="T1241" s="17"/>
      <c r="U1241" s="17"/>
      <c r="V1241" s="150" t="s">
        <v>20876</v>
      </c>
      <c r="Z1241" s="203"/>
      <c r="AB1241" s="204"/>
    </row>
    <row r="1242" spans="1:28" ht="105" x14ac:dyDescent="0.25">
      <c r="A1242" s="8">
        <v>1241</v>
      </c>
      <c r="B1242" s="75" t="s">
        <v>15</v>
      </c>
      <c r="C1242" s="71" t="s">
        <v>19671</v>
      </c>
      <c r="D1242" s="143" t="s">
        <v>20881</v>
      </c>
      <c r="E1242" s="47" t="s">
        <v>20798</v>
      </c>
      <c r="F1242" s="144" t="s">
        <v>20882</v>
      </c>
      <c r="G1242" s="122" t="s">
        <v>16</v>
      </c>
      <c r="H1242" s="47" t="s">
        <v>20880</v>
      </c>
      <c r="I1242" s="145"/>
      <c r="J1242" s="145" t="s">
        <v>14</v>
      </c>
      <c r="K1242" s="146"/>
      <c r="L1242" s="145" t="s">
        <v>14</v>
      </c>
      <c r="M1242" s="145"/>
      <c r="N1242" s="147"/>
      <c r="O1242" s="47" t="str">
        <f t="shared" si="4"/>
        <v>26/07/2022</v>
      </c>
      <c r="P1242" s="75" t="s">
        <v>20581</v>
      </c>
      <c r="Q1242" s="145" t="s">
        <v>21</v>
      </c>
      <c r="R1242" s="17"/>
      <c r="S1242" s="149"/>
      <c r="T1242" s="17"/>
      <c r="U1242" s="17"/>
      <c r="V1242" s="150" t="s">
        <v>3332</v>
      </c>
      <c r="Z1242" s="203"/>
      <c r="AB1242" s="204"/>
    </row>
    <row r="1243" spans="1:28" ht="42" x14ac:dyDescent="0.25">
      <c r="A1243" s="8">
        <v>1242</v>
      </c>
      <c r="B1243" s="75" t="s">
        <v>15</v>
      </c>
      <c r="C1243" s="71" t="s">
        <v>374</v>
      </c>
      <c r="D1243" s="152" t="s">
        <v>20883</v>
      </c>
      <c r="E1243" s="177" t="s">
        <v>20779</v>
      </c>
      <c r="F1243" s="144" t="s">
        <v>20886</v>
      </c>
      <c r="G1243" s="122" t="s">
        <v>16</v>
      </c>
      <c r="H1243" s="47" t="s">
        <v>20880</v>
      </c>
      <c r="I1243" s="145"/>
      <c r="J1243" s="145" t="s">
        <v>14</v>
      </c>
      <c r="K1243" s="146"/>
      <c r="L1243" s="145" t="s">
        <v>14</v>
      </c>
      <c r="M1243" s="145"/>
      <c r="N1243" s="147" t="s">
        <v>10683</v>
      </c>
      <c r="O1243" s="47" t="str">
        <f t="shared" si="4"/>
        <v>26/07/2022</v>
      </c>
      <c r="P1243" s="75" t="s">
        <v>19</v>
      </c>
      <c r="Q1243" s="145" t="s">
        <v>21</v>
      </c>
      <c r="R1243" s="17"/>
      <c r="S1243" s="149"/>
      <c r="T1243" s="17"/>
      <c r="U1243" s="17"/>
      <c r="V1243" s="150" t="s">
        <v>3332</v>
      </c>
      <c r="Z1243" s="203"/>
      <c r="AB1243" s="204"/>
    </row>
    <row r="1244" spans="1:28" ht="42" x14ac:dyDescent="0.25">
      <c r="A1244" s="8">
        <v>1243</v>
      </c>
      <c r="B1244" s="75" t="s">
        <v>15</v>
      </c>
      <c r="C1244" s="71" t="s">
        <v>374</v>
      </c>
      <c r="D1244" s="152" t="s">
        <v>20887</v>
      </c>
      <c r="E1244" s="177" t="s">
        <v>20779</v>
      </c>
      <c r="F1244" s="144" t="s">
        <v>20886</v>
      </c>
      <c r="G1244" s="122" t="s">
        <v>16</v>
      </c>
      <c r="H1244" s="47" t="s">
        <v>20880</v>
      </c>
      <c r="I1244" s="145"/>
      <c r="J1244" s="145" t="s">
        <v>14</v>
      </c>
      <c r="K1244" s="146"/>
      <c r="L1244" s="145" t="s">
        <v>14</v>
      </c>
      <c r="M1244" s="145"/>
      <c r="N1244" s="147" t="s">
        <v>10683</v>
      </c>
      <c r="O1244" s="47" t="str">
        <f t="shared" si="4"/>
        <v>26/07/2022</v>
      </c>
      <c r="P1244" s="75" t="s">
        <v>19</v>
      </c>
      <c r="Q1244" s="145" t="s">
        <v>21</v>
      </c>
      <c r="R1244" s="17"/>
      <c r="S1244" s="149"/>
      <c r="T1244" s="17"/>
      <c r="U1244" s="17"/>
      <c r="V1244" s="150" t="s">
        <v>3332</v>
      </c>
      <c r="Z1244" s="203"/>
      <c r="AB1244" s="204"/>
    </row>
    <row r="1245" spans="1:28" ht="42" x14ac:dyDescent="0.25">
      <c r="A1245" s="8">
        <v>1244</v>
      </c>
      <c r="B1245" s="75" t="s">
        <v>15</v>
      </c>
      <c r="C1245" s="71" t="s">
        <v>374</v>
      </c>
      <c r="D1245" s="152" t="s">
        <v>20888</v>
      </c>
      <c r="E1245" s="177" t="s">
        <v>20779</v>
      </c>
      <c r="F1245" s="144" t="s">
        <v>20889</v>
      </c>
      <c r="G1245" s="122" t="s">
        <v>16</v>
      </c>
      <c r="H1245" s="47" t="s">
        <v>20880</v>
      </c>
      <c r="I1245" s="145"/>
      <c r="J1245" s="145" t="s">
        <v>14</v>
      </c>
      <c r="K1245" s="146"/>
      <c r="L1245" s="145" t="s">
        <v>14</v>
      </c>
      <c r="M1245" s="145"/>
      <c r="N1245" s="147" t="s">
        <v>10683</v>
      </c>
      <c r="O1245" s="47" t="str">
        <f t="shared" si="4"/>
        <v>26/07/2022</v>
      </c>
      <c r="P1245" s="75" t="s">
        <v>19</v>
      </c>
      <c r="Q1245" s="145" t="s">
        <v>21</v>
      </c>
      <c r="R1245" s="17"/>
      <c r="S1245" s="149"/>
      <c r="T1245" s="17"/>
      <c r="U1245" s="17"/>
      <c r="V1245" s="150" t="s">
        <v>3332</v>
      </c>
      <c r="Z1245" s="203"/>
      <c r="AB1245" s="204"/>
    </row>
    <row r="1246" spans="1:28" ht="42" x14ac:dyDescent="0.25">
      <c r="A1246" s="8">
        <v>1245</v>
      </c>
      <c r="B1246" s="75" t="s">
        <v>15</v>
      </c>
      <c r="C1246" s="71" t="s">
        <v>374</v>
      </c>
      <c r="D1246" s="152" t="s">
        <v>20890</v>
      </c>
      <c r="E1246" s="177" t="s">
        <v>20779</v>
      </c>
      <c r="F1246" s="144" t="s">
        <v>20891</v>
      </c>
      <c r="G1246" s="122" t="s">
        <v>16</v>
      </c>
      <c r="H1246" s="47" t="s">
        <v>20880</v>
      </c>
      <c r="I1246" s="145"/>
      <c r="J1246" s="145" t="s">
        <v>14</v>
      </c>
      <c r="K1246" s="146"/>
      <c r="L1246" s="145" t="s">
        <v>14</v>
      </c>
      <c r="M1246" s="145"/>
      <c r="N1246" s="147" t="s">
        <v>10683</v>
      </c>
      <c r="O1246" s="47" t="str">
        <f t="shared" si="4"/>
        <v>26/07/2022</v>
      </c>
      <c r="P1246" s="75" t="s">
        <v>19</v>
      </c>
      <c r="Q1246" s="145" t="s">
        <v>21</v>
      </c>
      <c r="R1246" s="17"/>
      <c r="S1246" s="149"/>
      <c r="T1246" s="17"/>
      <c r="U1246" s="17"/>
      <c r="V1246" s="150" t="s">
        <v>3332</v>
      </c>
      <c r="Z1246" s="203"/>
      <c r="AB1246" s="204"/>
    </row>
    <row r="1247" spans="1:28" ht="42" x14ac:dyDescent="0.25">
      <c r="A1247" s="8">
        <v>1246</v>
      </c>
      <c r="B1247" s="75" t="s">
        <v>15</v>
      </c>
      <c r="C1247" s="71" t="s">
        <v>20892</v>
      </c>
      <c r="D1247" s="152" t="s">
        <v>20893</v>
      </c>
      <c r="E1247" s="177" t="s">
        <v>20820</v>
      </c>
      <c r="F1247" s="144" t="s">
        <v>20894</v>
      </c>
      <c r="G1247" s="122" t="s">
        <v>16</v>
      </c>
      <c r="H1247" s="47" t="s">
        <v>20880</v>
      </c>
      <c r="I1247" s="145"/>
      <c r="J1247" s="145" t="s">
        <v>14</v>
      </c>
      <c r="K1247" s="146"/>
      <c r="L1247" s="145" t="s">
        <v>14</v>
      </c>
      <c r="M1247" s="145"/>
      <c r="N1247" s="147"/>
      <c r="O1247" s="47" t="str">
        <f t="shared" si="4"/>
        <v>26/07/2022</v>
      </c>
      <c r="P1247" s="75" t="s">
        <v>20913</v>
      </c>
      <c r="Q1247" s="145" t="s">
        <v>21</v>
      </c>
      <c r="R1247" s="17"/>
      <c r="S1247" s="149"/>
      <c r="T1247" s="17"/>
      <c r="U1247" s="17"/>
      <c r="V1247" s="150" t="s">
        <v>3332</v>
      </c>
      <c r="Z1247" s="203"/>
      <c r="AB1247" s="204"/>
    </row>
    <row r="1248" spans="1:28" ht="105" x14ac:dyDescent="0.25">
      <c r="A1248" s="8">
        <v>1247</v>
      </c>
      <c r="B1248" s="75" t="s">
        <v>15</v>
      </c>
      <c r="C1248" s="71" t="s">
        <v>22</v>
      </c>
      <c r="D1248" s="152"/>
      <c r="E1248" s="47"/>
      <c r="F1248" s="144" t="s">
        <v>20895</v>
      </c>
      <c r="G1248" s="122" t="s">
        <v>16</v>
      </c>
      <c r="H1248" s="47" t="s">
        <v>20880</v>
      </c>
      <c r="I1248" s="145"/>
      <c r="J1248" s="145" t="s">
        <v>14</v>
      </c>
      <c r="K1248" s="146"/>
      <c r="L1248" s="145" t="s">
        <v>14</v>
      </c>
      <c r="M1248" s="145"/>
      <c r="N1248" s="147"/>
      <c r="O1248" s="47" t="str">
        <f t="shared" si="4"/>
        <v>26/07/2022</v>
      </c>
      <c r="P1248" s="75"/>
      <c r="Q1248" s="145" t="s">
        <v>24</v>
      </c>
      <c r="R1248" s="17"/>
      <c r="S1248" s="149"/>
      <c r="T1248" s="17"/>
      <c r="U1248" s="17"/>
      <c r="V1248" s="150"/>
      <c r="Z1248" s="203"/>
      <c r="AB1248" s="204"/>
    </row>
    <row r="1249" spans="1:28" ht="84" x14ac:dyDescent="0.25">
      <c r="A1249" s="8">
        <v>1248</v>
      </c>
      <c r="B1249" s="75" t="s">
        <v>213</v>
      </c>
      <c r="C1249" s="71" t="s">
        <v>3112</v>
      </c>
      <c r="D1249" s="143"/>
      <c r="E1249" s="47"/>
      <c r="F1249" s="144" t="s">
        <v>20896</v>
      </c>
      <c r="G1249" s="122">
        <v>525</v>
      </c>
      <c r="H1249" s="47" t="s">
        <v>20880</v>
      </c>
      <c r="I1249" s="145"/>
      <c r="J1249" s="145" t="s">
        <v>14</v>
      </c>
      <c r="K1249" s="146"/>
      <c r="L1249" s="145" t="s">
        <v>14</v>
      </c>
      <c r="M1249" s="145"/>
      <c r="N1249" s="147" t="s">
        <v>20943</v>
      </c>
      <c r="O1249" s="47" t="str">
        <f t="shared" si="4"/>
        <v>26/07/2022</v>
      </c>
      <c r="P1249" s="75" t="s">
        <v>49</v>
      </c>
      <c r="Q1249" s="145" t="s">
        <v>30</v>
      </c>
      <c r="R1249" s="17"/>
      <c r="S1249" s="149"/>
      <c r="T1249" s="17"/>
      <c r="U1249" s="17"/>
      <c r="V1249" s="150" t="s">
        <v>7019</v>
      </c>
      <c r="Z1249" s="203"/>
      <c r="AB1249" s="204"/>
    </row>
    <row r="1250" spans="1:28" ht="42" x14ac:dyDescent="0.25">
      <c r="A1250" s="8">
        <v>1249</v>
      </c>
      <c r="B1250" s="75" t="s">
        <v>15</v>
      </c>
      <c r="C1250" s="71" t="s">
        <v>20897</v>
      </c>
      <c r="D1250" s="152" t="s">
        <v>20898</v>
      </c>
      <c r="E1250" s="177" t="s">
        <v>20820</v>
      </c>
      <c r="F1250" s="144" t="s">
        <v>20899</v>
      </c>
      <c r="G1250" s="122" t="s">
        <v>16</v>
      </c>
      <c r="H1250" s="47" t="s">
        <v>20880</v>
      </c>
      <c r="I1250" s="145"/>
      <c r="J1250" s="145" t="s">
        <v>14</v>
      </c>
      <c r="K1250" s="146"/>
      <c r="L1250" s="145" t="s">
        <v>14</v>
      </c>
      <c r="M1250" s="145"/>
      <c r="N1250" s="147" t="s">
        <v>294</v>
      </c>
      <c r="O1250" s="47" t="str">
        <f t="shared" si="4"/>
        <v>26/07/2022</v>
      </c>
      <c r="P1250" s="75" t="s">
        <v>179</v>
      </c>
      <c r="Q1250" s="145" t="s">
        <v>21</v>
      </c>
      <c r="R1250" s="17"/>
      <c r="S1250" s="149"/>
      <c r="T1250" s="17"/>
      <c r="U1250" s="17"/>
      <c r="V1250" s="150" t="s">
        <v>5138</v>
      </c>
      <c r="Z1250" s="203"/>
      <c r="AB1250" s="204"/>
    </row>
    <row r="1251" spans="1:28" ht="42" x14ac:dyDescent="0.25">
      <c r="A1251" s="8">
        <v>1250</v>
      </c>
      <c r="B1251" s="75" t="s">
        <v>20900</v>
      </c>
      <c r="C1251" s="71" t="s">
        <v>19671</v>
      </c>
      <c r="D1251" s="143" t="s">
        <v>20901</v>
      </c>
      <c r="E1251" s="47" t="s">
        <v>20721</v>
      </c>
      <c r="F1251" s="144" t="s">
        <v>20902</v>
      </c>
      <c r="G1251" s="122" t="s">
        <v>52</v>
      </c>
      <c r="H1251" s="47" t="s">
        <v>20880</v>
      </c>
      <c r="I1251" s="145"/>
      <c r="J1251" s="145" t="s">
        <v>14</v>
      </c>
      <c r="K1251" s="146"/>
      <c r="L1251" s="145" t="s">
        <v>14</v>
      </c>
      <c r="M1251" s="145"/>
      <c r="N1251" s="147"/>
      <c r="O1251" s="47" t="str">
        <f t="shared" si="4"/>
        <v>26/07/2022</v>
      </c>
      <c r="P1251" s="75" t="s">
        <v>20959</v>
      </c>
      <c r="Q1251" s="145" t="s">
        <v>21</v>
      </c>
      <c r="R1251" s="17"/>
      <c r="S1251" s="149"/>
      <c r="T1251" s="17"/>
      <c r="U1251" s="17"/>
      <c r="V1251" s="150" t="s">
        <v>3726</v>
      </c>
      <c r="Z1251" s="203"/>
      <c r="AB1251" s="204"/>
    </row>
    <row r="1252" spans="1:28" ht="144" x14ac:dyDescent="0.25">
      <c r="A1252" s="8">
        <v>1251</v>
      </c>
      <c r="B1252" s="75" t="s">
        <v>1130</v>
      </c>
      <c r="C1252" s="71" t="s">
        <v>20903</v>
      </c>
      <c r="D1252" s="152" t="s">
        <v>20904</v>
      </c>
      <c r="E1252" s="47" t="s">
        <v>20779</v>
      </c>
      <c r="F1252" s="144" t="s">
        <v>20905</v>
      </c>
      <c r="G1252" s="122">
        <v>525</v>
      </c>
      <c r="H1252" s="47" t="s">
        <v>20880</v>
      </c>
      <c r="I1252" s="145"/>
      <c r="J1252" s="145" t="s">
        <v>14</v>
      </c>
      <c r="K1252" s="146"/>
      <c r="L1252" s="145" t="s">
        <v>14</v>
      </c>
      <c r="M1252" s="145"/>
      <c r="N1252" s="147" t="s">
        <v>20519</v>
      </c>
      <c r="O1252" s="47" t="str">
        <f t="shared" si="4"/>
        <v>26/07/2022</v>
      </c>
      <c r="P1252" s="75" t="s">
        <v>19</v>
      </c>
      <c r="Q1252" s="145" t="s">
        <v>21</v>
      </c>
      <c r="R1252" s="17"/>
      <c r="S1252" s="149"/>
      <c r="T1252" s="17"/>
      <c r="U1252" s="17"/>
      <c r="V1252" s="150" t="s">
        <v>20914</v>
      </c>
      <c r="Z1252" s="203"/>
      <c r="AB1252" s="204"/>
    </row>
    <row r="1253" spans="1:28" ht="108" x14ac:dyDescent="0.25">
      <c r="A1253" s="8">
        <v>1252</v>
      </c>
      <c r="B1253" s="75" t="s">
        <v>20906</v>
      </c>
      <c r="C1253" s="71" t="s">
        <v>20907</v>
      </c>
      <c r="D1253" s="152" t="s">
        <v>20908</v>
      </c>
      <c r="E1253" s="177" t="s">
        <v>20820</v>
      </c>
      <c r="F1253" s="144" t="s">
        <v>20909</v>
      </c>
      <c r="G1253" s="122">
        <v>525</v>
      </c>
      <c r="H1253" s="47" t="s">
        <v>20880</v>
      </c>
      <c r="I1253" s="145"/>
      <c r="J1253" s="145" t="s">
        <v>14</v>
      </c>
      <c r="K1253" s="146"/>
      <c r="L1253" s="145" t="s">
        <v>14</v>
      </c>
      <c r="M1253" s="145"/>
      <c r="N1253" s="147" t="s">
        <v>20943</v>
      </c>
      <c r="O1253" s="47" t="str">
        <f t="shared" si="4"/>
        <v>26/07/2022</v>
      </c>
      <c r="P1253" s="75" t="s">
        <v>49</v>
      </c>
      <c r="Q1253" s="145" t="s">
        <v>21</v>
      </c>
      <c r="R1253" s="17"/>
      <c r="S1253" s="149"/>
      <c r="T1253" s="17"/>
      <c r="U1253" s="17"/>
      <c r="V1253" s="150" t="s">
        <v>20916</v>
      </c>
      <c r="Z1253" s="203"/>
      <c r="AB1253" s="204"/>
    </row>
    <row r="1254" spans="1:28" ht="90" x14ac:dyDescent="0.25">
      <c r="A1254" s="8">
        <v>1253</v>
      </c>
      <c r="B1254" s="75" t="s">
        <v>1159</v>
      </c>
      <c r="C1254" s="71" t="s">
        <v>19671</v>
      </c>
      <c r="D1254" s="143" t="s">
        <v>20910</v>
      </c>
      <c r="E1254" s="177" t="s">
        <v>20820</v>
      </c>
      <c r="F1254" s="144" t="s">
        <v>20911</v>
      </c>
      <c r="G1254" s="122" t="s">
        <v>61</v>
      </c>
      <c r="H1254" s="47" t="s">
        <v>20880</v>
      </c>
      <c r="I1254" s="145"/>
      <c r="J1254" s="145" t="s">
        <v>14</v>
      </c>
      <c r="K1254" s="146"/>
      <c r="L1254" s="145" t="s">
        <v>14</v>
      </c>
      <c r="M1254" s="145"/>
      <c r="N1254" s="147"/>
      <c r="O1254" s="47" t="str">
        <f t="shared" si="4"/>
        <v>26/07/2022</v>
      </c>
      <c r="P1254" s="75" t="s">
        <v>20529</v>
      </c>
      <c r="Q1254" s="145" t="s">
        <v>21</v>
      </c>
      <c r="R1254" s="17"/>
      <c r="S1254" s="149"/>
      <c r="T1254" s="17"/>
      <c r="U1254" s="17"/>
      <c r="V1254" s="150" t="s">
        <v>20915</v>
      </c>
      <c r="Z1254" s="203"/>
      <c r="AB1254" s="204"/>
    </row>
    <row r="1255" spans="1:28" ht="72" x14ac:dyDescent="0.25">
      <c r="A1255" s="8">
        <v>1254</v>
      </c>
      <c r="B1255" s="75" t="s">
        <v>15</v>
      </c>
      <c r="C1255" s="71" t="s">
        <v>20919</v>
      </c>
      <c r="D1255" s="152" t="s">
        <v>20920</v>
      </c>
      <c r="E1255" s="177" t="s">
        <v>20798</v>
      </c>
      <c r="F1255" s="144" t="s">
        <v>20921</v>
      </c>
      <c r="G1255" s="122" t="s">
        <v>16</v>
      </c>
      <c r="H1255" s="47" t="s">
        <v>20917</v>
      </c>
      <c r="I1255" s="145"/>
      <c r="J1255" s="145" t="s">
        <v>14</v>
      </c>
      <c r="K1255" s="146"/>
      <c r="L1255" s="145" t="s">
        <v>14</v>
      </c>
      <c r="M1255" s="145"/>
      <c r="N1255" s="147"/>
      <c r="O1255" s="47" t="str">
        <f t="shared" si="4"/>
        <v>27/07/2022</v>
      </c>
      <c r="P1255" s="75" t="s">
        <v>20581</v>
      </c>
      <c r="Q1255" s="145" t="s">
        <v>21</v>
      </c>
      <c r="R1255" s="17"/>
      <c r="S1255" s="149"/>
      <c r="T1255" s="17"/>
      <c r="U1255" s="17"/>
      <c r="V1255" s="150" t="s">
        <v>20918</v>
      </c>
      <c r="Z1255" s="203"/>
      <c r="AB1255" s="204"/>
    </row>
    <row r="1256" spans="1:28" ht="54" x14ac:dyDescent="0.25">
      <c r="A1256" s="8">
        <v>1255</v>
      </c>
      <c r="B1256" s="75" t="s">
        <v>527</v>
      </c>
      <c r="C1256" s="71" t="s">
        <v>11474</v>
      </c>
      <c r="D1256" s="152" t="s">
        <v>20923</v>
      </c>
      <c r="E1256" s="177" t="s">
        <v>20924</v>
      </c>
      <c r="F1256" s="144" t="s">
        <v>20925</v>
      </c>
      <c r="G1256" s="122">
        <v>525</v>
      </c>
      <c r="H1256" s="47" t="s">
        <v>20917</v>
      </c>
      <c r="I1256" s="145"/>
      <c r="J1256" s="145" t="s">
        <v>14</v>
      </c>
      <c r="K1256" s="146"/>
      <c r="L1256" s="145" t="s">
        <v>14</v>
      </c>
      <c r="M1256" s="145"/>
      <c r="N1256" s="147" t="s">
        <v>294</v>
      </c>
      <c r="O1256" s="47" t="str">
        <f t="shared" si="4"/>
        <v>27/07/2022</v>
      </c>
      <c r="P1256" s="75" t="s">
        <v>3635</v>
      </c>
      <c r="Q1256" s="145" t="s">
        <v>21</v>
      </c>
      <c r="R1256" s="17"/>
      <c r="S1256" s="149"/>
      <c r="T1256" s="17"/>
      <c r="U1256" s="17"/>
      <c r="V1256" s="150" t="s">
        <v>20922</v>
      </c>
      <c r="Z1256" s="203"/>
      <c r="AB1256" s="204"/>
    </row>
    <row r="1257" spans="1:28" ht="72" x14ac:dyDescent="0.25">
      <c r="A1257" s="8">
        <v>1256</v>
      </c>
      <c r="B1257" s="75" t="s">
        <v>20927</v>
      </c>
      <c r="C1257" s="71" t="s">
        <v>22</v>
      </c>
      <c r="D1257" s="143" t="s">
        <v>20928</v>
      </c>
      <c r="E1257" s="177" t="s">
        <v>20880</v>
      </c>
      <c r="F1257" s="144" t="s">
        <v>20929</v>
      </c>
      <c r="G1257" s="122" t="s">
        <v>3505</v>
      </c>
      <c r="H1257" s="47" t="s">
        <v>20917</v>
      </c>
      <c r="I1257" s="145"/>
      <c r="J1257" s="145" t="s">
        <v>14</v>
      </c>
      <c r="K1257" s="146"/>
      <c r="L1257" s="145" t="s">
        <v>14</v>
      </c>
      <c r="M1257" s="145"/>
      <c r="N1257" s="147"/>
      <c r="O1257" s="47" t="str">
        <f t="shared" si="4"/>
        <v>27/07/2022</v>
      </c>
      <c r="P1257" s="75" t="s">
        <v>20741</v>
      </c>
      <c r="Q1257" s="145" t="s">
        <v>21</v>
      </c>
      <c r="R1257" s="17"/>
      <c r="S1257" s="149"/>
      <c r="T1257" s="17"/>
      <c r="U1257" s="17"/>
      <c r="V1257" s="150" t="s">
        <v>20926</v>
      </c>
      <c r="Z1257" s="203"/>
      <c r="AB1257" s="204"/>
    </row>
    <row r="1258" spans="1:28" ht="63" x14ac:dyDescent="0.25">
      <c r="A1258" s="8">
        <v>1257</v>
      </c>
      <c r="B1258" s="75" t="s">
        <v>15</v>
      </c>
      <c r="C1258" s="71" t="s">
        <v>20892</v>
      </c>
      <c r="D1258" s="152" t="s">
        <v>20931</v>
      </c>
      <c r="E1258" s="177" t="s">
        <v>20880</v>
      </c>
      <c r="F1258" s="144" t="s">
        <v>20932</v>
      </c>
      <c r="G1258" s="122" t="s">
        <v>16</v>
      </c>
      <c r="H1258" s="47" t="s">
        <v>20917</v>
      </c>
      <c r="I1258" s="145"/>
      <c r="J1258" s="145" t="s">
        <v>14</v>
      </c>
      <c r="K1258" s="146"/>
      <c r="L1258" s="145" t="s">
        <v>14</v>
      </c>
      <c r="M1258" s="145"/>
      <c r="N1258" s="147"/>
      <c r="O1258" s="47" t="str">
        <f t="shared" si="4"/>
        <v>27/07/2022</v>
      </c>
      <c r="P1258" s="75" t="s">
        <v>4779</v>
      </c>
      <c r="Q1258" s="145" t="s">
        <v>21</v>
      </c>
      <c r="R1258" s="17"/>
      <c r="S1258" s="149"/>
      <c r="T1258" s="17"/>
      <c r="U1258" s="17"/>
      <c r="V1258" s="150" t="s">
        <v>20930</v>
      </c>
      <c r="Z1258" s="203"/>
      <c r="AB1258" s="204"/>
    </row>
    <row r="1259" spans="1:28" ht="42" x14ac:dyDescent="0.25">
      <c r="A1259" s="8">
        <v>1258</v>
      </c>
      <c r="B1259" s="75" t="s">
        <v>20933</v>
      </c>
      <c r="C1259" s="71" t="s">
        <v>11474</v>
      </c>
      <c r="D1259" s="152" t="s">
        <v>20934</v>
      </c>
      <c r="E1259" s="177" t="s">
        <v>20766</v>
      </c>
      <c r="F1259" s="144" t="s">
        <v>20935</v>
      </c>
      <c r="G1259" s="122" t="s">
        <v>20606</v>
      </c>
      <c r="H1259" s="47" t="s">
        <v>20917</v>
      </c>
      <c r="I1259" s="145"/>
      <c r="J1259" s="145" t="s">
        <v>14</v>
      </c>
      <c r="K1259" s="146"/>
      <c r="L1259" s="145" t="s">
        <v>14</v>
      </c>
      <c r="M1259" s="145"/>
      <c r="N1259" s="147"/>
      <c r="O1259" s="47" t="str">
        <f t="shared" si="4"/>
        <v>27/07/2022</v>
      </c>
      <c r="P1259" s="75" t="s">
        <v>20870</v>
      </c>
      <c r="Q1259" s="145" t="s">
        <v>21</v>
      </c>
      <c r="R1259" s="17"/>
      <c r="S1259" s="149"/>
      <c r="T1259" s="17"/>
      <c r="U1259" s="17"/>
      <c r="V1259" s="150" t="s">
        <v>3819</v>
      </c>
      <c r="Z1259" s="203"/>
      <c r="AB1259" s="204"/>
    </row>
    <row r="1260" spans="1:28" ht="63" x14ac:dyDescent="0.25">
      <c r="A1260" s="8">
        <v>1259</v>
      </c>
      <c r="B1260" s="75" t="s">
        <v>1843</v>
      </c>
      <c r="C1260" s="71" t="s">
        <v>19671</v>
      </c>
      <c r="D1260" s="152" t="s">
        <v>20936</v>
      </c>
      <c r="E1260" s="177" t="s">
        <v>20820</v>
      </c>
      <c r="F1260" s="144" t="s">
        <v>20937</v>
      </c>
      <c r="G1260" s="122">
        <v>525</v>
      </c>
      <c r="H1260" s="47" t="s">
        <v>20917</v>
      </c>
      <c r="I1260" s="145"/>
      <c r="J1260" s="145" t="s">
        <v>14</v>
      </c>
      <c r="K1260" s="146"/>
      <c r="L1260" s="145" t="s">
        <v>14</v>
      </c>
      <c r="M1260" s="145"/>
      <c r="N1260" s="147" t="s">
        <v>294</v>
      </c>
      <c r="O1260" s="47" t="str">
        <f t="shared" si="4"/>
        <v>27/07/2022</v>
      </c>
      <c r="P1260" s="75" t="s">
        <v>179</v>
      </c>
      <c r="Q1260" s="145" t="s">
        <v>21</v>
      </c>
      <c r="R1260" s="17"/>
      <c r="S1260" s="149"/>
      <c r="T1260" s="17"/>
      <c r="U1260" s="17"/>
      <c r="V1260" s="150" t="s">
        <v>16847</v>
      </c>
      <c r="Z1260" s="203"/>
      <c r="AB1260" s="204"/>
    </row>
    <row r="1261" spans="1:28" ht="63" x14ac:dyDescent="0.25">
      <c r="A1261" s="8">
        <v>1260</v>
      </c>
      <c r="B1261" s="75" t="s">
        <v>213</v>
      </c>
      <c r="C1261" s="71" t="s">
        <v>2353</v>
      </c>
      <c r="D1261" s="143"/>
      <c r="E1261" s="47"/>
      <c r="F1261" s="144" t="s">
        <v>20938</v>
      </c>
      <c r="G1261" s="122">
        <v>525</v>
      </c>
      <c r="H1261" s="47" t="s">
        <v>20917</v>
      </c>
      <c r="I1261" s="145"/>
      <c r="J1261" s="145" t="s">
        <v>14</v>
      </c>
      <c r="K1261" s="146"/>
      <c r="L1261" s="145" t="s">
        <v>14</v>
      </c>
      <c r="M1261" s="145"/>
      <c r="N1261" s="147" t="s">
        <v>9461</v>
      </c>
      <c r="O1261" s="47" t="str">
        <f t="shared" si="4"/>
        <v>27/07/2022</v>
      </c>
      <c r="P1261" s="75" t="s">
        <v>19</v>
      </c>
      <c r="Q1261" s="145" t="s">
        <v>30</v>
      </c>
      <c r="R1261" s="17"/>
      <c r="S1261" s="149"/>
      <c r="T1261" s="17"/>
      <c r="U1261" s="17"/>
      <c r="V1261" s="150" t="s">
        <v>3445</v>
      </c>
      <c r="Z1261" s="203"/>
      <c r="AB1261" s="204"/>
    </row>
    <row r="1262" spans="1:28" ht="63" x14ac:dyDescent="0.25">
      <c r="A1262" s="8">
        <v>1261</v>
      </c>
      <c r="B1262" s="75" t="s">
        <v>213</v>
      </c>
      <c r="C1262" s="71" t="s">
        <v>20939</v>
      </c>
      <c r="D1262" s="143"/>
      <c r="E1262" s="47"/>
      <c r="F1262" s="144" t="s">
        <v>20940</v>
      </c>
      <c r="G1262" s="122">
        <v>525</v>
      </c>
      <c r="H1262" s="47" t="s">
        <v>20917</v>
      </c>
      <c r="I1262" s="145"/>
      <c r="J1262" s="145" t="s">
        <v>14</v>
      </c>
      <c r="K1262" s="146"/>
      <c r="L1262" s="145" t="s">
        <v>14</v>
      </c>
      <c r="M1262" s="145"/>
      <c r="N1262" s="147" t="s">
        <v>9461</v>
      </c>
      <c r="O1262" s="47" t="str">
        <f t="shared" si="4"/>
        <v>27/07/2022</v>
      </c>
      <c r="P1262" s="75" t="s">
        <v>19</v>
      </c>
      <c r="Q1262" s="145" t="s">
        <v>30</v>
      </c>
      <c r="R1262" s="17"/>
      <c r="S1262" s="149"/>
      <c r="T1262" s="17"/>
      <c r="U1262" s="17"/>
      <c r="V1262" s="150" t="s">
        <v>3445</v>
      </c>
      <c r="Z1262" s="203"/>
      <c r="AB1262" s="204"/>
    </row>
    <row r="1263" spans="1:28" ht="42" x14ac:dyDescent="0.25">
      <c r="A1263" s="8">
        <v>1262</v>
      </c>
      <c r="B1263" s="75" t="s">
        <v>213</v>
      </c>
      <c r="C1263" s="71" t="s">
        <v>3446</v>
      </c>
      <c r="D1263" s="143" t="s">
        <v>20941</v>
      </c>
      <c r="E1263" s="47" t="s">
        <v>20629</v>
      </c>
      <c r="F1263" s="144" t="s">
        <v>20942</v>
      </c>
      <c r="G1263" s="122">
        <v>525</v>
      </c>
      <c r="H1263" s="47" t="s">
        <v>20917</v>
      </c>
      <c r="I1263" s="145"/>
      <c r="J1263" s="145" t="s">
        <v>14</v>
      </c>
      <c r="K1263" s="146"/>
      <c r="L1263" s="145" t="s">
        <v>14</v>
      </c>
      <c r="M1263" s="145"/>
      <c r="N1263" s="147" t="s">
        <v>460</v>
      </c>
      <c r="O1263" s="47" t="str">
        <f t="shared" si="4"/>
        <v>27/07/2022</v>
      </c>
      <c r="P1263" s="75" t="s">
        <v>49</v>
      </c>
      <c r="Q1263" s="145" t="s">
        <v>30</v>
      </c>
      <c r="R1263" s="17"/>
      <c r="S1263" s="149"/>
      <c r="T1263" s="17"/>
      <c r="U1263" s="17"/>
      <c r="V1263" s="150" t="s">
        <v>7019</v>
      </c>
      <c r="Z1263" s="203"/>
      <c r="AB1263" s="204"/>
    </row>
    <row r="1264" spans="1:28" s="17" customFormat="1" ht="54" x14ac:dyDescent="0.25">
      <c r="A1264" s="122">
        <v>1263</v>
      </c>
      <c r="B1264" s="75" t="s">
        <v>15</v>
      </c>
      <c r="C1264" s="71" t="s">
        <v>19344</v>
      </c>
      <c r="D1264" s="143" t="s">
        <v>20944</v>
      </c>
      <c r="E1264" s="47" t="s">
        <v>20798</v>
      </c>
      <c r="F1264" s="144" t="s">
        <v>20945</v>
      </c>
      <c r="G1264" s="122" t="s">
        <v>16</v>
      </c>
      <c r="H1264" s="47" t="s">
        <v>20917</v>
      </c>
      <c r="I1264" s="145"/>
      <c r="J1264" s="145" t="s">
        <v>14</v>
      </c>
      <c r="K1264" s="146"/>
      <c r="L1264" s="145" t="s">
        <v>14</v>
      </c>
      <c r="M1264" s="145"/>
      <c r="N1264" s="147" t="s">
        <v>20555</v>
      </c>
      <c r="O1264" s="47" t="str">
        <f t="shared" si="4"/>
        <v>27/07/2022</v>
      </c>
      <c r="P1264" s="75" t="s">
        <v>20960</v>
      </c>
      <c r="Q1264" s="145" t="s">
        <v>21</v>
      </c>
      <c r="S1264" s="149"/>
      <c r="V1264" s="150" t="s">
        <v>20946</v>
      </c>
      <c r="X1264" s="201"/>
      <c r="Y1264" s="204"/>
      <c r="Z1264" s="203"/>
      <c r="AA1264" s="204"/>
      <c r="AB1264" s="204"/>
    </row>
    <row r="1265" spans="1:33" ht="42" x14ac:dyDescent="0.25">
      <c r="A1265" s="8">
        <v>1264</v>
      </c>
      <c r="B1265" s="75" t="s">
        <v>213</v>
      </c>
      <c r="C1265" s="71" t="s">
        <v>3085</v>
      </c>
      <c r="D1265" s="143" t="s">
        <v>20947</v>
      </c>
      <c r="E1265" s="47" t="s">
        <v>20449</v>
      </c>
      <c r="F1265" s="144" t="s">
        <v>20948</v>
      </c>
      <c r="G1265" s="122">
        <v>525</v>
      </c>
      <c r="H1265" s="47" t="s">
        <v>20917</v>
      </c>
      <c r="I1265" s="145"/>
      <c r="J1265" s="145" t="s">
        <v>14</v>
      </c>
      <c r="K1265" s="146"/>
      <c r="L1265" s="145" t="s">
        <v>14</v>
      </c>
      <c r="M1265" s="145"/>
      <c r="N1265" s="147" t="s">
        <v>460</v>
      </c>
      <c r="O1265" s="47" t="str">
        <f t="shared" si="4"/>
        <v>27/07/2022</v>
      </c>
      <c r="P1265" s="75" t="s">
        <v>49</v>
      </c>
      <c r="Q1265" s="145" t="s">
        <v>30</v>
      </c>
      <c r="R1265" s="17"/>
      <c r="S1265" s="149"/>
      <c r="T1265" s="17"/>
      <c r="U1265" s="17"/>
      <c r="V1265" s="150" t="s">
        <v>7019</v>
      </c>
      <c r="Z1265" s="203"/>
      <c r="AB1265" s="204"/>
    </row>
    <row r="1266" spans="1:33" ht="84" x14ac:dyDescent="0.25">
      <c r="A1266" s="8">
        <v>1265</v>
      </c>
      <c r="B1266" s="75" t="s">
        <v>213</v>
      </c>
      <c r="C1266" s="71" t="s">
        <v>3085</v>
      </c>
      <c r="D1266" s="143" t="s">
        <v>20949</v>
      </c>
      <c r="E1266" s="47" t="s">
        <v>20490</v>
      </c>
      <c r="F1266" s="144" t="s">
        <v>20950</v>
      </c>
      <c r="G1266" s="122">
        <v>525</v>
      </c>
      <c r="H1266" s="47" t="s">
        <v>20917</v>
      </c>
      <c r="I1266" s="145"/>
      <c r="J1266" s="145" t="s">
        <v>14</v>
      </c>
      <c r="K1266" s="146"/>
      <c r="L1266" s="145" t="s">
        <v>14</v>
      </c>
      <c r="M1266" s="145"/>
      <c r="N1266" s="147" t="s">
        <v>460</v>
      </c>
      <c r="O1266" s="47" t="str">
        <f t="shared" si="4"/>
        <v>27/07/2022</v>
      </c>
      <c r="P1266" s="75" t="s">
        <v>49</v>
      </c>
      <c r="Q1266" s="145" t="s">
        <v>30</v>
      </c>
      <c r="R1266" s="17"/>
      <c r="S1266" s="149"/>
      <c r="T1266" s="17"/>
      <c r="U1266" s="17"/>
      <c r="V1266" s="150" t="s">
        <v>7019</v>
      </c>
      <c r="Z1266" s="203"/>
      <c r="AB1266" s="204"/>
    </row>
    <row r="1267" spans="1:33" ht="63" x14ac:dyDescent="0.25">
      <c r="A1267" s="8">
        <v>1266</v>
      </c>
      <c r="B1267" s="75" t="s">
        <v>213</v>
      </c>
      <c r="C1267" s="71" t="s">
        <v>3085</v>
      </c>
      <c r="D1267" s="143" t="s">
        <v>20951</v>
      </c>
      <c r="E1267" s="47" t="s">
        <v>20490</v>
      </c>
      <c r="F1267" s="144" t="s">
        <v>20952</v>
      </c>
      <c r="G1267" s="122">
        <v>525</v>
      </c>
      <c r="H1267" s="47" t="s">
        <v>20917</v>
      </c>
      <c r="I1267" s="145"/>
      <c r="J1267" s="145" t="s">
        <v>14</v>
      </c>
      <c r="K1267" s="146"/>
      <c r="L1267" s="145" t="s">
        <v>14</v>
      </c>
      <c r="M1267" s="145"/>
      <c r="N1267" s="147" t="s">
        <v>460</v>
      </c>
      <c r="O1267" s="47" t="str">
        <f t="shared" si="4"/>
        <v>27/07/2022</v>
      </c>
      <c r="P1267" s="75" t="s">
        <v>49</v>
      </c>
      <c r="Q1267" s="145" t="s">
        <v>30</v>
      </c>
      <c r="R1267" s="17"/>
      <c r="S1267" s="149"/>
      <c r="T1267" s="17"/>
      <c r="U1267" s="17"/>
      <c r="V1267" s="150" t="s">
        <v>7019</v>
      </c>
      <c r="Z1267" s="203"/>
      <c r="AB1267" s="204"/>
    </row>
    <row r="1268" spans="1:33" s="68" customFormat="1" ht="63" x14ac:dyDescent="0.25">
      <c r="A1268" s="74">
        <v>1267</v>
      </c>
      <c r="B1268" s="86" t="s">
        <v>15</v>
      </c>
      <c r="C1268" s="87" t="s">
        <v>19671</v>
      </c>
      <c r="D1268" s="88" t="s">
        <v>20953</v>
      </c>
      <c r="E1268" s="89" t="s">
        <v>20721</v>
      </c>
      <c r="F1268" s="90" t="s">
        <v>20954</v>
      </c>
      <c r="G1268" s="74" t="s">
        <v>16</v>
      </c>
      <c r="H1268" s="89" t="s">
        <v>20917</v>
      </c>
      <c r="I1268" s="4"/>
      <c r="J1268" s="4" t="s">
        <v>14</v>
      </c>
      <c r="K1268" s="113"/>
      <c r="L1268" s="4" t="s">
        <v>14</v>
      </c>
      <c r="M1268" s="4"/>
      <c r="N1268" s="123"/>
      <c r="O1268" s="89" t="str">
        <f t="shared" si="4"/>
        <v>27/07/2022</v>
      </c>
      <c r="P1268" s="86" t="s">
        <v>42</v>
      </c>
      <c r="Q1268" s="4" t="s">
        <v>21</v>
      </c>
      <c r="S1268" s="120"/>
      <c r="V1268" s="114" t="s">
        <v>20476</v>
      </c>
      <c r="W1268" s="17"/>
      <c r="X1268" s="201"/>
      <c r="Y1268" s="204"/>
      <c r="Z1268" s="203"/>
      <c r="AA1268" s="204"/>
      <c r="AB1268" s="204"/>
      <c r="AC1268" s="17"/>
      <c r="AD1268" s="17"/>
      <c r="AE1268" s="17"/>
      <c r="AF1268" s="17"/>
      <c r="AG1268" s="17"/>
    </row>
    <row r="1269" spans="1:33" ht="42" x14ac:dyDescent="0.25">
      <c r="A1269" s="8">
        <v>1268</v>
      </c>
      <c r="B1269" s="75" t="s">
        <v>1171</v>
      </c>
      <c r="C1269" s="71" t="s">
        <v>20955</v>
      </c>
      <c r="D1269" s="152" t="s">
        <v>20956</v>
      </c>
      <c r="E1269" s="47" t="s">
        <v>20957</v>
      </c>
      <c r="F1269" s="144" t="s">
        <v>20958</v>
      </c>
      <c r="G1269" s="122">
        <v>413.12</v>
      </c>
      <c r="H1269" s="47" t="s">
        <v>20917</v>
      </c>
      <c r="I1269" s="145"/>
      <c r="J1269" s="145" t="s">
        <v>14</v>
      </c>
      <c r="K1269" s="146"/>
      <c r="L1269" s="145" t="s">
        <v>14</v>
      </c>
      <c r="M1269" s="145"/>
      <c r="N1269" s="147"/>
      <c r="O1269" s="47" t="str">
        <f t="shared" si="4"/>
        <v>27/07/2022</v>
      </c>
      <c r="P1269" s="75" t="s">
        <v>20581</v>
      </c>
      <c r="Q1269" s="145" t="s">
        <v>415</v>
      </c>
      <c r="R1269" s="17"/>
      <c r="S1269" s="149"/>
      <c r="T1269" s="17"/>
      <c r="U1269" s="17"/>
      <c r="V1269" s="150" t="s">
        <v>3870</v>
      </c>
      <c r="Z1269" s="203"/>
      <c r="AB1269" s="204"/>
    </row>
    <row r="1270" spans="1:33" ht="84" x14ac:dyDescent="0.25">
      <c r="A1270" s="8">
        <v>1269</v>
      </c>
      <c r="B1270" s="75" t="s">
        <v>213</v>
      </c>
      <c r="C1270" s="71" t="s">
        <v>20961</v>
      </c>
      <c r="D1270" s="143"/>
      <c r="E1270" s="47"/>
      <c r="F1270" s="144" t="s">
        <v>20963</v>
      </c>
      <c r="G1270" s="122">
        <v>525</v>
      </c>
      <c r="H1270" s="47" t="s">
        <v>20917</v>
      </c>
      <c r="I1270" s="145"/>
      <c r="J1270" s="145" t="s">
        <v>14</v>
      </c>
      <c r="K1270" s="146"/>
      <c r="L1270" s="145" t="s">
        <v>14</v>
      </c>
      <c r="M1270" s="145"/>
      <c r="N1270" s="147" t="s">
        <v>20555</v>
      </c>
      <c r="O1270" s="47" t="str">
        <f t="shared" si="4"/>
        <v>27/07/2022</v>
      </c>
      <c r="P1270" s="75" t="s">
        <v>49</v>
      </c>
      <c r="Q1270" s="145" t="s">
        <v>30</v>
      </c>
      <c r="R1270" s="17"/>
      <c r="S1270" s="149"/>
      <c r="T1270" s="17"/>
      <c r="U1270" s="17"/>
      <c r="V1270" s="150" t="s">
        <v>7019</v>
      </c>
      <c r="Z1270" s="203"/>
      <c r="AB1270" s="204"/>
    </row>
    <row r="1271" spans="1:33" ht="42" x14ac:dyDescent="0.25">
      <c r="A1271" s="8">
        <v>1270</v>
      </c>
      <c r="B1271" s="75" t="s">
        <v>213</v>
      </c>
      <c r="C1271" s="71" t="s">
        <v>1649</v>
      </c>
      <c r="D1271" s="143"/>
      <c r="E1271" s="47"/>
      <c r="F1271" s="144" t="s">
        <v>20962</v>
      </c>
      <c r="G1271" s="122">
        <v>525</v>
      </c>
      <c r="H1271" s="47" t="s">
        <v>20917</v>
      </c>
      <c r="I1271" s="145"/>
      <c r="J1271" s="145" t="s">
        <v>14</v>
      </c>
      <c r="K1271" s="146"/>
      <c r="L1271" s="145" t="s">
        <v>14</v>
      </c>
      <c r="M1271" s="145"/>
      <c r="N1271" s="147" t="s">
        <v>20555</v>
      </c>
      <c r="O1271" s="47" t="str">
        <f t="shared" si="4"/>
        <v>27/07/2022</v>
      </c>
      <c r="P1271" s="75" t="s">
        <v>49</v>
      </c>
      <c r="Q1271" s="145" t="s">
        <v>30</v>
      </c>
      <c r="R1271" s="17"/>
      <c r="S1271" s="149"/>
      <c r="T1271" s="17"/>
      <c r="U1271" s="17"/>
      <c r="V1271" s="150" t="s">
        <v>7019</v>
      </c>
      <c r="Z1271" s="203"/>
      <c r="AB1271" s="204"/>
    </row>
    <row r="1272" spans="1:33" ht="63" x14ac:dyDescent="0.25">
      <c r="A1272" s="8">
        <v>1271</v>
      </c>
      <c r="B1272" s="75" t="s">
        <v>213</v>
      </c>
      <c r="C1272" s="71" t="s">
        <v>1649</v>
      </c>
      <c r="D1272" s="143"/>
      <c r="E1272" s="47"/>
      <c r="F1272" s="144" t="s">
        <v>20965</v>
      </c>
      <c r="G1272" s="122">
        <v>525</v>
      </c>
      <c r="H1272" s="47" t="s">
        <v>20917</v>
      </c>
      <c r="I1272" s="145"/>
      <c r="J1272" s="145" t="s">
        <v>14</v>
      </c>
      <c r="K1272" s="146"/>
      <c r="L1272" s="145" t="s">
        <v>14</v>
      </c>
      <c r="M1272" s="145"/>
      <c r="N1272" s="147" t="s">
        <v>20519</v>
      </c>
      <c r="O1272" s="47" t="str">
        <f t="shared" si="4"/>
        <v>27/07/2022</v>
      </c>
      <c r="P1272" s="75" t="s">
        <v>19</v>
      </c>
      <c r="Q1272" s="145" t="s">
        <v>30</v>
      </c>
      <c r="R1272" s="17"/>
      <c r="S1272" s="149"/>
      <c r="T1272" s="17"/>
      <c r="U1272" s="17"/>
      <c r="V1272" s="150" t="s">
        <v>3445</v>
      </c>
      <c r="Z1272" s="203"/>
      <c r="AB1272" s="204"/>
    </row>
    <row r="1273" spans="1:33" ht="63" x14ac:dyDescent="0.25">
      <c r="A1273" s="8">
        <v>1272</v>
      </c>
      <c r="B1273" s="75" t="s">
        <v>213</v>
      </c>
      <c r="C1273" s="71" t="s">
        <v>20961</v>
      </c>
      <c r="D1273" s="143"/>
      <c r="E1273" s="47"/>
      <c r="F1273" s="144" t="s">
        <v>20964</v>
      </c>
      <c r="G1273" s="122">
        <v>525</v>
      </c>
      <c r="H1273" s="47" t="s">
        <v>20917</v>
      </c>
      <c r="I1273" s="145"/>
      <c r="J1273" s="145" t="s">
        <v>14</v>
      </c>
      <c r="K1273" s="146"/>
      <c r="L1273" s="145" t="s">
        <v>14</v>
      </c>
      <c r="M1273" s="145"/>
      <c r="N1273" s="147" t="s">
        <v>20519</v>
      </c>
      <c r="O1273" s="47" t="str">
        <f t="shared" si="4"/>
        <v>27/07/2022</v>
      </c>
      <c r="P1273" s="75" t="s">
        <v>19</v>
      </c>
      <c r="Q1273" s="145" t="s">
        <v>30</v>
      </c>
      <c r="R1273" s="17"/>
      <c r="S1273" s="149"/>
      <c r="T1273" s="17"/>
      <c r="U1273" s="17"/>
      <c r="V1273" s="150" t="s">
        <v>3445</v>
      </c>
      <c r="Z1273" s="203"/>
      <c r="AB1273" s="204"/>
    </row>
    <row r="1274" spans="1:33" ht="63" x14ac:dyDescent="0.25">
      <c r="A1274" s="8">
        <v>1273</v>
      </c>
      <c r="B1274" s="75" t="s">
        <v>15</v>
      </c>
      <c r="C1274" s="71" t="s">
        <v>20966</v>
      </c>
      <c r="D1274" s="152" t="s">
        <v>20967</v>
      </c>
      <c r="E1274" s="177" t="s">
        <v>20880</v>
      </c>
      <c r="F1274" s="144" t="s">
        <v>20968</v>
      </c>
      <c r="G1274" s="122" t="s">
        <v>16</v>
      </c>
      <c r="H1274" s="47" t="s">
        <v>20969</v>
      </c>
      <c r="I1274" s="145"/>
      <c r="J1274" s="145" t="s">
        <v>14</v>
      </c>
      <c r="K1274" s="146"/>
      <c r="L1274" s="145" t="s">
        <v>14</v>
      </c>
      <c r="M1274" s="145"/>
      <c r="N1274" s="147" t="s">
        <v>20519</v>
      </c>
      <c r="O1274" s="47" t="str">
        <f t="shared" si="4"/>
        <v>29/07/2022</v>
      </c>
      <c r="P1274" s="75" t="s">
        <v>19</v>
      </c>
      <c r="Q1274" s="145" t="s">
        <v>24</v>
      </c>
      <c r="R1274" s="17"/>
      <c r="S1274" s="149"/>
      <c r="T1274" s="17"/>
      <c r="U1274" s="17"/>
      <c r="V1274" s="150" t="s">
        <v>20991</v>
      </c>
      <c r="Z1274" s="203"/>
      <c r="AB1274" s="204"/>
    </row>
    <row r="1275" spans="1:33" ht="63" x14ac:dyDescent="0.25">
      <c r="A1275" s="8">
        <v>1274</v>
      </c>
      <c r="B1275" s="75" t="s">
        <v>213</v>
      </c>
      <c r="C1275" s="71" t="s">
        <v>3097</v>
      </c>
      <c r="D1275" s="143" t="s">
        <v>20970</v>
      </c>
      <c r="E1275" s="47">
        <v>44872</v>
      </c>
      <c r="F1275" s="144" t="s">
        <v>20971</v>
      </c>
      <c r="G1275" s="122">
        <v>525</v>
      </c>
      <c r="H1275" s="47" t="s">
        <v>20969</v>
      </c>
      <c r="I1275" s="145"/>
      <c r="J1275" s="145" t="s">
        <v>14</v>
      </c>
      <c r="K1275" s="146"/>
      <c r="L1275" s="145" t="s">
        <v>14</v>
      </c>
      <c r="M1275" s="145"/>
      <c r="N1275" s="147" t="s">
        <v>20555</v>
      </c>
      <c r="O1275" s="47" t="str">
        <f t="shared" si="4"/>
        <v>29/07/2022</v>
      </c>
      <c r="P1275" s="75" t="s">
        <v>49</v>
      </c>
      <c r="Q1275" s="145" t="s">
        <v>30</v>
      </c>
      <c r="R1275" s="17"/>
      <c r="S1275" s="149"/>
      <c r="T1275" s="17"/>
      <c r="U1275" s="17"/>
      <c r="V1275" s="150" t="s">
        <v>7019</v>
      </c>
      <c r="Z1275" s="203"/>
      <c r="AB1275" s="204"/>
    </row>
    <row r="1276" spans="1:33" ht="63" x14ac:dyDescent="0.25">
      <c r="A1276" s="8">
        <v>1275</v>
      </c>
      <c r="B1276" s="75" t="s">
        <v>213</v>
      </c>
      <c r="C1276" s="71" t="s">
        <v>3097</v>
      </c>
      <c r="D1276" s="143" t="s">
        <v>20972</v>
      </c>
      <c r="E1276" s="47">
        <v>44902</v>
      </c>
      <c r="F1276" s="144" t="s">
        <v>20973</v>
      </c>
      <c r="G1276" s="122">
        <v>525</v>
      </c>
      <c r="H1276" s="47" t="s">
        <v>20969</v>
      </c>
      <c r="I1276" s="145"/>
      <c r="J1276" s="145" t="s">
        <v>14</v>
      </c>
      <c r="K1276" s="146"/>
      <c r="L1276" s="145" t="s">
        <v>14</v>
      </c>
      <c r="M1276" s="145"/>
      <c r="N1276" s="147" t="s">
        <v>20555</v>
      </c>
      <c r="O1276" s="47" t="str">
        <f t="shared" si="4"/>
        <v>29/07/2022</v>
      </c>
      <c r="P1276" s="75" t="s">
        <v>49</v>
      </c>
      <c r="Q1276" s="145" t="s">
        <v>30</v>
      </c>
      <c r="R1276" s="17"/>
      <c r="S1276" s="149"/>
      <c r="T1276" s="17"/>
      <c r="U1276" s="17"/>
      <c r="V1276" s="150" t="s">
        <v>7019</v>
      </c>
      <c r="Z1276" s="203"/>
      <c r="AB1276" s="204"/>
    </row>
    <row r="1277" spans="1:33" ht="42" x14ac:dyDescent="0.25">
      <c r="A1277" s="8">
        <v>1276</v>
      </c>
      <c r="B1277" s="75" t="s">
        <v>213</v>
      </c>
      <c r="C1277" s="71" t="s">
        <v>3097</v>
      </c>
      <c r="D1277" s="143" t="s">
        <v>20974</v>
      </c>
      <c r="E1277" s="47" t="s">
        <v>20779</v>
      </c>
      <c r="F1277" s="144" t="s">
        <v>20975</v>
      </c>
      <c r="G1277" s="122">
        <v>525</v>
      </c>
      <c r="H1277" s="47" t="s">
        <v>20969</v>
      </c>
      <c r="I1277" s="145"/>
      <c r="J1277" s="145" t="s">
        <v>14</v>
      </c>
      <c r="K1277" s="146"/>
      <c r="L1277" s="145" t="s">
        <v>14</v>
      </c>
      <c r="M1277" s="145"/>
      <c r="N1277" s="147" t="s">
        <v>20555</v>
      </c>
      <c r="O1277" s="47" t="str">
        <f t="shared" si="4"/>
        <v>29/07/2022</v>
      </c>
      <c r="P1277" s="75" t="s">
        <v>49</v>
      </c>
      <c r="Q1277" s="145" t="s">
        <v>30</v>
      </c>
      <c r="R1277" s="17"/>
      <c r="S1277" s="149"/>
      <c r="T1277" s="17"/>
      <c r="U1277" s="17"/>
      <c r="V1277" s="150" t="s">
        <v>7019</v>
      </c>
      <c r="Z1277" s="203"/>
      <c r="AB1277" s="204"/>
    </row>
    <row r="1278" spans="1:33" x14ac:dyDescent="0.25">
      <c r="A1278" s="8">
        <v>1277</v>
      </c>
      <c r="B1278" s="75" t="s">
        <v>213</v>
      </c>
      <c r="C1278" s="71" t="s">
        <v>17617</v>
      </c>
      <c r="D1278" s="143" t="s">
        <v>20976</v>
      </c>
      <c r="E1278" s="47" t="s">
        <v>20445</v>
      </c>
      <c r="F1278" s="144" t="s">
        <v>20977</v>
      </c>
      <c r="G1278" s="122">
        <v>525</v>
      </c>
      <c r="H1278" s="47" t="s">
        <v>20969</v>
      </c>
      <c r="I1278" s="145"/>
      <c r="J1278" s="145" t="s">
        <v>14</v>
      </c>
      <c r="K1278" s="146"/>
      <c r="L1278" s="145" t="s">
        <v>14</v>
      </c>
      <c r="M1278" s="145"/>
      <c r="N1278" s="147" t="s">
        <v>20555</v>
      </c>
      <c r="O1278" s="47" t="str">
        <f t="shared" si="4"/>
        <v>29/07/2022</v>
      </c>
      <c r="P1278" s="75" t="s">
        <v>49</v>
      </c>
      <c r="Q1278" s="145" t="s">
        <v>30</v>
      </c>
      <c r="R1278" s="17"/>
      <c r="S1278" s="149"/>
      <c r="T1278" s="17"/>
      <c r="U1278" s="17"/>
      <c r="V1278" s="150" t="s">
        <v>7019</v>
      </c>
      <c r="Z1278" s="203"/>
      <c r="AB1278" s="204"/>
    </row>
    <row r="1279" spans="1:33" ht="63" x14ac:dyDescent="0.25">
      <c r="A1279" s="8">
        <v>1278</v>
      </c>
      <c r="B1279" s="75" t="s">
        <v>213</v>
      </c>
      <c r="C1279" s="71" t="s">
        <v>3149</v>
      </c>
      <c r="D1279" s="143" t="s">
        <v>20978</v>
      </c>
      <c r="E1279" s="47" t="s">
        <v>20766</v>
      </c>
      <c r="F1279" s="144" t="s">
        <v>20979</v>
      </c>
      <c r="G1279" s="122">
        <v>525</v>
      </c>
      <c r="H1279" s="47" t="s">
        <v>20969</v>
      </c>
      <c r="I1279" s="145"/>
      <c r="J1279" s="145" t="s">
        <v>14</v>
      </c>
      <c r="K1279" s="146"/>
      <c r="L1279" s="145" t="s">
        <v>14</v>
      </c>
      <c r="M1279" s="145"/>
      <c r="N1279" s="147" t="s">
        <v>20555</v>
      </c>
      <c r="O1279" s="47" t="str">
        <f t="shared" si="4"/>
        <v>29/07/2022</v>
      </c>
      <c r="P1279" s="75" t="s">
        <v>49</v>
      </c>
      <c r="Q1279" s="145" t="s">
        <v>30</v>
      </c>
      <c r="R1279" s="17"/>
      <c r="S1279" s="149"/>
      <c r="T1279" s="17"/>
      <c r="U1279" s="17"/>
      <c r="V1279" s="150" t="s">
        <v>7019</v>
      </c>
      <c r="Z1279" s="203"/>
      <c r="AB1279" s="204"/>
    </row>
    <row r="1280" spans="1:33" ht="84" x14ac:dyDescent="0.25">
      <c r="A1280" s="8">
        <v>1279</v>
      </c>
      <c r="B1280" s="75" t="s">
        <v>213</v>
      </c>
      <c r="C1280" s="71" t="s">
        <v>3149</v>
      </c>
      <c r="D1280" s="143" t="s">
        <v>20980</v>
      </c>
      <c r="E1280" s="47" t="s">
        <v>20766</v>
      </c>
      <c r="F1280" s="144" t="s">
        <v>20981</v>
      </c>
      <c r="G1280" s="122">
        <v>525</v>
      </c>
      <c r="H1280" s="47" t="s">
        <v>20969</v>
      </c>
      <c r="I1280" s="145"/>
      <c r="J1280" s="145" t="s">
        <v>14</v>
      </c>
      <c r="K1280" s="146"/>
      <c r="L1280" s="145" t="s">
        <v>14</v>
      </c>
      <c r="M1280" s="145"/>
      <c r="N1280" s="147" t="s">
        <v>20555</v>
      </c>
      <c r="O1280" s="47" t="str">
        <f t="shared" si="4"/>
        <v>29/07/2022</v>
      </c>
      <c r="P1280" s="75" t="s">
        <v>49</v>
      </c>
      <c r="Q1280" s="145" t="s">
        <v>30</v>
      </c>
      <c r="R1280" s="17"/>
      <c r="S1280" s="149"/>
      <c r="T1280" s="17"/>
      <c r="U1280" s="17"/>
      <c r="V1280" s="150" t="s">
        <v>7019</v>
      </c>
      <c r="Z1280" s="203"/>
      <c r="AB1280" s="204"/>
    </row>
    <row r="1281" spans="1:28" x14ac:dyDescent="0.25">
      <c r="A1281" s="8">
        <v>1280</v>
      </c>
      <c r="B1281" s="75" t="s">
        <v>213</v>
      </c>
      <c r="C1281" s="71" t="s">
        <v>6630</v>
      </c>
      <c r="D1281" s="143"/>
      <c r="E1281" s="47"/>
      <c r="F1281" s="144" t="s">
        <v>20982</v>
      </c>
      <c r="G1281" s="122">
        <v>525</v>
      </c>
      <c r="H1281" s="47" t="s">
        <v>20969</v>
      </c>
      <c r="I1281" s="145"/>
      <c r="J1281" s="145" t="s">
        <v>14</v>
      </c>
      <c r="K1281" s="146"/>
      <c r="L1281" s="145" t="s">
        <v>14</v>
      </c>
      <c r="M1281" s="145"/>
      <c r="N1281" s="147" t="s">
        <v>20519</v>
      </c>
      <c r="O1281" s="47" t="str">
        <f t="shared" si="4"/>
        <v>29/07/2022</v>
      </c>
      <c r="P1281" s="75" t="s">
        <v>19</v>
      </c>
      <c r="Q1281" s="145" t="s">
        <v>30</v>
      </c>
      <c r="R1281" s="17"/>
      <c r="S1281" s="149"/>
      <c r="T1281" s="17"/>
      <c r="U1281" s="17"/>
      <c r="V1281" s="150" t="s">
        <v>3445</v>
      </c>
      <c r="Z1281" s="203"/>
      <c r="AB1281" s="204"/>
    </row>
    <row r="1282" spans="1:28" x14ac:dyDescent="0.25">
      <c r="A1282" s="8">
        <v>1281</v>
      </c>
      <c r="B1282" s="75" t="s">
        <v>213</v>
      </c>
      <c r="C1282" s="71" t="s">
        <v>3554</v>
      </c>
      <c r="D1282" s="152" t="s">
        <v>20983</v>
      </c>
      <c r="E1282" s="47" t="s">
        <v>20984</v>
      </c>
      <c r="F1282" s="144" t="s">
        <v>20985</v>
      </c>
      <c r="G1282" s="122">
        <v>525</v>
      </c>
      <c r="H1282" s="47" t="s">
        <v>20969</v>
      </c>
      <c r="I1282" s="145"/>
      <c r="J1282" s="145" t="s">
        <v>14</v>
      </c>
      <c r="K1282" s="146"/>
      <c r="L1282" s="145" t="s">
        <v>14</v>
      </c>
      <c r="M1282" s="145"/>
      <c r="N1282" s="147" t="s">
        <v>20519</v>
      </c>
      <c r="O1282" s="47" t="str">
        <f t="shared" si="4"/>
        <v>29/07/2022</v>
      </c>
      <c r="P1282" s="75" t="s">
        <v>19</v>
      </c>
      <c r="Q1282" s="145" t="s">
        <v>21</v>
      </c>
      <c r="R1282" s="17"/>
      <c r="S1282" s="149"/>
      <c r="T1282" s="17"/>
      <c r="U1282" s="17"/>
      <c r="V1282" s="150" t="s">
        <v>3445</v>
      </c>
      <c r="Z1282" s="203"/>
      <c r="AB1282" s="204"/>
    </row>
    <row r="1283" spans="1:28" x14ac:dyDescent="0.25">
      <c r="A1283" s="8">
        <v>1282</v>
      </c>
      <c r="B1283" s="75" t="s">
        <v>213</v>
      </c>
      <c r="C1283" s="71" t="s">
        <v>3562</v>
      </c>
      <c r="D1283" s="143" t="s">
        <v>20986</v>
      </c>
      <c r="E1283" s="47" t="s">
        <v>20984</v>
      </c>
      <c r="F1283" s="144" t="s">
        <v>20985</v>
      </c>
      <c r="G1283" s="122">
        <v>525</v>
      </c>
      <c r="H1283" s="47" t="s">
        <v>20969</v>
      </c>
      <c r="I1283" s="145"/>
      <c r="J1283" s="145" t="s">
        <v>14</v>
      </c>
      <c r="K1283" s="146"/>
      <c r="L1283" s="145" t="s">
        <v>14</v>
      </c>
      <c r="M1283" s="145"/>
      <c r="N1283" s="147" t="s">
        <v>20519</v>
      </c>
      <c r="O1283" s="47" t="str">
        <f t="shared" si="4"/>
        <v>29/07/2022</v>
      </c>
      <c r="P1283" s="75" t="s">
        <v>19</v>
      </c>
      <c r="Q1283" s="145" t="s">
        <v>21</v>
      </c>
      <c r="R1283" s="17"/>
      <c r="S1283" s="149"/>
      <c r="T1283" s="17"/>
      <c r="U1283" s="17"/>
      <c r="V1283" s="150" t="s">
        <v>3445</v>
      </c>
      <c r="Z1283" s="203"/>
      <c r="AB1283" s="204"/>
    </row>
    <row r="1284" spans="1:28" ht="42" x14ac:dyDescent="0.25">
      <c r="A1284" s="8">
        <v>1283</v>
      </c>
      <c r="B1284" s="75" t="s">
        <v>15</v>
      </c>
      <c r="C1284" s="71" t="s">
        <v>22</v>
      </c>
      <c r="D1284" s="143"/>
      <c r="E1284" s="47"/>
      <c r="F1284" s="144" t="s">
        <v>20987</v>
      </c>
      <c r="G1284" s="122" t="s">
        <v>16</v>
      </c>
      <c r="H1284" s="47" t="s">
        <v>20969</v>
      </c>
      <c r="I1284" s="145"/>
      <c r="J1284" s="145" t="s">
        <v>14</v>
      </c>
      <c r="K1284" s="146"/>
      <c r="L1284" s="145" t="s">
        <v>14</v>
      </c>
      <c r="M1284" s="145"/>
      <c r="N1284" s="147"/>
      <c r="O1284" s="47" t="str">
        <f t="shared" si="4"/>
        <v>29/07/2022</v>
      </c>
      <c r="P1284" s="75"/>
      <c r="Q1284" s="145" t="s">
        <v>24</v>
      </c>
      <c r="R1284" s="17"/>
      <c r="S1284" s="149"/>
      <c r="T1284" s="17"/>
      <c r="U1284" s="17"/>
      <c r="V1284" s="150"/>
      <c r="Z1284" s="203"/>
      <c r="AB1284" s="204"/>
    </row>
    <row r="1285" spans="1:28" ht="84" x14ac:dyDescent="0.25">
      <c r="A1285" s="8">
        <v>1284</v>
      </c>
      <c r="B1285" s="75" t="s">
        <v>213</v>
      </c>
      <c r="C1285" s="71" t="s">
        <v>3371</v>
      </c>
      <c r="D1285" s="143"/>
      <c r="E1285" s="47"/>
      <c r="F1285" s="144" t="s">
        <v>20988</v>
      </c>
      <c r="G1285" s="122">
        <v>525</v>
      </c>
      <c r="H1285" s="47" t="s">
        <v>20969</v>
      </c>
      <c r="I1285" s="145"/>
      <c r="J1285" s="145" t="s">
        <v>14</v>
      </c>
      <c r="K1285" s="146"/>
      <c r="L1285" s="145" t="s">
        <v>14</v>
      </c>
      <c r="M1285" s="145"/>
      <c r="N1285" s="147" t="s">
        <v>20555</v>
      </c>
      <c r="O1285" s="47" t="str">
        <f t="shared" si="4"/>
        <v>29/07/2022</v>
      </c>
      <c r="P1285" s="75" t="s">
        <v>49</v>
      </c>
      <c r="Q1285" s="145" t="s">
        <v>30</v>
      </c>
      <c r="R1285" s="17"/>
      <c r="S1285" s="149"/>
      <c r="T1285" s="17"/>
      <c r="U1285" s="17"/>
      <c r="V1285" s="150" t="s">
        <v>7019</v>
      </c>
      <c r="Z1285" s="203"/>
      <c r="AB1285" s="204"/>
    </row>
    <row r="1286" spans="1:28" ht="42" x14ac:dyDescent="0.25">
      <c r="A1286" s="8">
        <v>1285</v>
      </c>
      <c r="B1286" s="75" t="s">
        <v>15</v>
      </c>
      <c r="C1286" s="71" t="s">
        <v>18065</v>
      </c>
      <c r="D1286" s="152" t="s">
        <v>20989</v>
      </c>
      <c r="E1286" s="47" t="s">
        <v>20917</v>
      </c>
      <c r="F1286" s="144" t="s">
        <v>20990</v>
      </c>
      <c r="G1286" s="122" t="s">
        <v>16</v>
      </c>
      <c r="H1286" s="47" t="s">
        <v>20969</v>
      </c>
      <c r="I1286" s="145"/>
      <c r="J1286" s="145" t="s">
        <v>14</v>
      </c>
      <c r="K1286" s="146"/>
      <c r="L1286" s="145" t="s">
        <v>14</v>
      </c>
      <c r="M1286" s="145"/>
      <c r="N1286" s="147" t="s">
        <v>21059</v>
      </c>
      <c r="O1286" s="47" t="str">
        <f t="shared" si="4"/>
        <v>29/07/2022</v>
      </c>
      <c r="P1286" s="75" t="s">
        <v>512</v>
      </c>
      <c r="Q1286" s="145" t="s">
        <v>24</v>
      </c>
      <c r="R1286" s="17"/>
      <c r="S1286" s="149"/>
      <c r="T1286" s="17"/>
      <c r="U1286" s="17"/>
      <c r="V1286" s="150" t="s">
        <v>3332</v>
      </c>
      <c r="Z1286" s="203"/>
      <c r="AB1286" s="204"/>
    </row>
    <row r="1287" spans="1:28" ht="42" x14ac:dyDescent="0.25">
      <c r="A1287" s="8">
        <v>1286</v>
      </c>
      <c r="B1287" s="75" t="s">
        <v>2263</v>
      </c>
      <c r="C1287" s="71" t="s">
        <v>20993</v>
      </c>
      <c r="D1287" s="152" t="s">
        <v>20994</v>
      </c>
      <c r="E1287" s="177" t="s">
        <v>20880</v>
      </c>
      <c r="F1287" s="144" t="s">
        <v>20995</v>
      </c>
      <c r="G1287" s="122">
        <v>525</v>
      </c>
      <c r="H1287" s="47" t="s">
        <v>20992</v>
      </c>
      <c r="I1287" s="145"/>
      <c r="J1287" s="145" t="s">
        <v>14</v>
      </c>
      <c r="K1287" s="146"/>
      <c r="L1287" s="145" t="s">
        <v>14</v>
      </c>
      <c r="M1287" s="145"/>
      <c r="N1287" s="147" t="s">
        <v>20555</v>
      </c>
      <c r="O1287" s="47" t="str">
        <f t="shared" si="4"/>
        <v>01/08/2022</v>
      </c>
      <c r="P1287" s="75" t="s">
        <v>49</v>
      </c>
      <c r="Q1287" s="145" t="s">
        <v>24</v>
      </c>
      <c r="R1287" s="17"/>
      <c r="S1287" s="149"/>
      <c r="T1287" s="17"/>
      <c r="U1287" s="17"/>
      <c r="V1287" s="150" t="s">
        <v>3819</v>
      </c>
      <c r="Z1287" s="203"/>
      <c r="AB1287" s="204"/>
    </row>
    <row r="1288" spans="1:28" x14ac:dyDescent="0.25">
      <c r="A1288" s="8">
        <v>1287</v>
      </c>
      <c r="B1288" s="75" t="s">
        <v>15</v>
      </c>
      <c r="C1288" s="71" t="s">
        <v>20996</v>
      </c>
      <c r="D1288" s="143" t="s">
        <v>20997</v>
      </c>
      <c r="E1288" s="47" t="s">
        <v>20917</v>
      </c>
      <c r="F1288" s="144" t="s">
        <v>20998</v>
      </c>
      <c r="G1288" s="122" t="s">
        <v>16</v>
      </c>
      <c r="H1288" s="47" t="s">
        <v>20992</v>
      </c>
      <c r="I1288" s="145"/>
      <c r="J1288" s="145" t="s">
        <v>14</v>
      </c>
      <c r="K1288" s="146"/>
      <c r="L1288" s="145" t="s">
        <v>14</v>
      </c>
      <c r="M1288" s="145"/>
      <c r="N1288" s="147" t="s">
        <v>20912</v>
      </c>
      <c r="O1288" s="47" t="str">
        <f t="shared" si="4"/>
        <v>01/08/2022</v>
      </c>
      <c r="P1288" s="75" t="s">
        <v>20529</v>
      </c>
      <c r="Q1288" s="145" t="s">
        <v>21</v>
      </c>
      <c r="R1288" s="17"/>
      <c r="S1288" s="149"/>
      <c r="T1288" s="17"/>
      <c r="U1288" s="17"/>
      <c r="V1288" s="150" t="s">
        <v>3332</v>
      </c>
      <c r="Z1288" s="203"/>
      <c r="AB1288" s="204"/>
    </row>
    <row r="1289" spans="1:28" ht="84" x14ac:dyDescent="0.25">
      <c r="A1289" s="8">
        <v>1288</v>
      </c>
      <c r="B1289" s="75" t="s">
        <v>11745</v>
      </c>
      <c r="C1289" s="71" t="s">
        <v>19671</v>
      </c>
      <c r="D1289" s="152" t="s">
        <v>21000</v>
      </c>
      <c r="E1289" s="47" t="s">
        <v>20798</v>
      </c>
      <c r="F1289" s="144" t="s">
        <v>21001</v>
      </c>
      <c r="G1289" s="122">
        <v>893.1</v>
      </c>
      <c r="H1289" s="47" t="s">
        <v>20992</v>
      </c>
      <c r="I1289" s="145"/>
      <c r="J1289" s="145" t="s">
        <v>14</v>
      </c>
      <c r="K1289" s="146"/>
      <c r="L1289" s="145" t="s">
        <v>14</v>
      </c>
      <c r="M1289" s="145"/>
      <c r="N1289" s="147"/>
      <c r="O1289" s="47" t="str">
        <f t="shared" si="4"/>
        <v>01/08/2022</v>
      </c>
      <c r="P1289" s="75" t="s">
        <v>21053</v>
      </c>
      <c r="Q1289" s="145" t="s">
        <v>21</v>
      </c>
      <c r="R1289" s="17"/>
      <c r="S1289" s="149"/>
      <c r="T1289" s="17"/>
      <c r="U1289" s="17"/>
      <c r="V1289" s="150" t="s">
        <v>20999</v>
      </c>
      <c r="Z1289" s="203"/>
      <c r="AB1289" s="204"/>
    </row>
    <row r="1290" spans="1:28" ht="144" x14ac:dyDescent="0.25">
      <c r="A1290" s="8">
        <v>1289</v>
      </c>
      <c r="B1290" s="75" t="s">
        <v>15946</v>
      </c>
      <c r="C1290" s="71" t="s">
        <v>20577</v>
      </c>
      <c r="D1290" s="152" t="s">
        <v>21003</v>
      </c>
      <c r="E1290" s="177" t="s">
        <v>20880</v>
      </c>
      <c r="F1290" s="144" t="s">
        <v>21004</v>
      </c>
      <c r="G1290" s="122"/>
      <c r="H1290" s="47" t="s">
        <v>20992</v>
      </c>
      <c r="I1290" s="145"/>
      <c r="J1290" s="145" t="s">
        <v>14</v>
      </c>
      <c r="K1290" s="146"/>
      <c r="L1290" s="145" t="s">
        <v>14</v>
      </c>
      <c r="M1290" s="145"/>
      <c r="N1290" s="147"/>
      <c r="O1290" s="47" t="str">
        <f t="shared" si="4"/>
        <v>01/08/2022</v>
      </c>
      <c r="P1290" s="75" t="s">
        <v>19</v>
      </c>
      <c r="Q1290" s="145" t="s">
        <v>21</v>
      </c>
      <c r="R1290" s="17"/>
      <c r="S1290" s="149"/>
      <c r="T1290" s="17"/>
      <c r="U1290" s="17"/>
      <c r="V1290" s="150" t="s">
        <v>21002</v>
      </c>
      <c r="Z1290" s="203"/>
      <c r="AB1290" s="204"/>
    </row>
    <row r="1291" spans="1:28" x14ac:dyDescent="0.25">
      <c r="A1291" s="8">
        <v>1290</v>
      </c>
      <c r="B1291" s="75" t="s">
        <v>213</v>
      </c>
      <c r="C1291" s="71" t="s">
        <v>4096</v>
      </c>
      <c r="D1291" s="143" t="s">
        <v>21005</v>
      </c>
      <c r="E1291" s="47" t="s">
        <v>20449</v>
      </c>
      <c r="F1291" s="144" t="s">
        <v>21006</v>
      </c>
      <c r="G1291" s="122">
        <v>525</v>
      </c>
      <c r="H1291" s="47" t="s">
        <v>20992</v>
      </c>
      <c r="I1291" s="145"/>
      <c r="J1291" s="145" t="s">
        <v>14</v>
      </c>
      <c r="K1291" s="146"/>
      <c r="L1291" s="145" t="s">
        <v>14</v>
      </c>
      <c r="M1291" s="145"/>
      <c r="N1291" s="147" t="s">
        <v>20555</v>
      </c>
      <c r="O1291" s="47" t="str">
        <f t="shared" si="4"/>
        <v>01/08/2022</v>
      </c>
      <c r="P1291" s="75" t="s">
        <v>49</v>
      </c>
      <c r="Q1291" s="145" t="s">
        <v>21</v>
      </c>
      <c r="R1291" s="17"/>
      <c r="S1291" s="149"/>
      <c r="T1291" s="17"/>
      <c r="U1291" s="17"/>
      <c r="V1291" s="150" t="s">
        <v>7019</v>
      </c>
      <c r="Z1291" s="203"/>
      <c r="AB1291" s="204"/>
    </row>
    <row r="1292" spans="1:28" x14ac:dyDescent="0.25">
      <c r="A1292" s="8">
        <v>1291</v>
      </c>
      <c r="B1292" s="75" t="s">
        <v>213</v>
      </c>
      <c r="C1292" s="71" t="s">
        <v>4096</v>
      </c>
      <c r="D1292" s="143" t="s">
        <v>21007</v>
      </c>
      <c r="E1292" s="47" t="s">
        <v>20449</v>
      </c>
      <c r="F1292" s="144" t="s">
        <v>20977</v>
      </c>
      <c r="G1292" s="122">
        <v>525</v>
      </c>
      <c r="H1292" s="47" t="s">
        <v>20992</v>
      </c>
      <c r="I1292" s="145"/>
      <c r="J1292" s="145" t="s">
        <v>14</v>
      </c>
      <c r="K1292" s="146"/>
      <c r="L1292" s="145" t="s">
        <v>14</v>
      </c>
      <c r="M1292" s="145"/>
      <c r="N1292" s="147" t="s">
        <v>20555</v>
      </c>
      <c r="O1292" s="47" t="str">
        <f t="shared" si="4"/>
        <v>01/08/2022</v>
      </c>
      <c r="P1292" s="75" t="s">
        <v>49</v>
      </c>
      <c r="Q1292" s="145" t="s">
        <v>21</v>
      </c>
      <c r="R1292" s="17"/>
      <c r="S1292" s="149"/>
      <c r="T1292" s="17"/>
      <c r="U1292" s="17"/>
      <c r="V1292" s="150" t="s">
        <v>7019</v>
      </c>
      <c r="Z1292" s="203"/>
      <c r="AB1292" s="204"/>
    </row>
    <row r="1293" spans="1:28" x14ac:dyDescent="0.25">
      <c r="A1293" s="8">
        <v>1292</v>
      </c>
      <c r="B1293" s="75" t="s">
        <v>213</v>
      </c>
      <c r="C1293" s="71" t="s">
        <v>4096</v>
      </c>
      <c r="D1293" s="143" t="s">
        <v>21008</v>
      </c>
      <c r="E1293" s="47" t="s">
        <v>20449</v>
      </c>
      <c r="F1293" s="144" t="s">
        <v>21009</v>
      </c>
      <c r="G1293" s="122">
        <v>525</v>
      </c>
      <c r="H1293" s="47" t="s">
        <v>20992</v>
      </c>
      <c r="I1293" s="145"/>
      <c r="J1293" s="145" t="s">
        <v>14</v>
      </c>
      <c r="K1293" s="146"/>
      <c r="L1293" s="145" t="s">
        <v>14</v>
      </c>
      <c r="M1293" s="145"/>
      <c r="N1293" s="147" t="s">
        <v>20555</v>
      </c>
      <c r="O1293" s="47" t="str">
        <f t="shared" si="4"/>
        <v>01/08/2022</v>
      </c>
      <c r="P1293" s="75" t="s">
        <v>49</v>
      </c>
      <c r="Q1293" s="145" t="s">
        <v>21</v>
      </c>
      <c r="R1293" s="17"/>
      <c r="S1293" s="149"/>
      <c r="T1293" s="17"/>
      <c r="U1293" s="17"/>
      <c r="V1293" s="150" t="s">
        <v>7019</v>
      </c>
      <c r="Z1293" s="203"/>
      <c r="AB1293" s="204"/>
    </row>
    <row r="1294" spans="1:28" x14ac:dyDescent="0.25">
      <c r="A1294" s="8">
        <v>1293</v>
      </c>
      <c r="B1294" s="75" t="s">
        <v>213</v>
      </c>
      <c r="C1294" s="71" t="s">
        <v>4096</v>
      </c>
      <c r="D1294" s="143" t="s">
        <v>21010</v>
      </c>
      <c r="E1294" s="47" t="s">
        <v>20449</v>
      </c>
      <c r="F1294" s="144" t="s">
        <v>21011</v>
      </c>
      <c r="G1294" s="122">
        <v>525</v>
      </c>
      <c r="H1294" s="47" t="s">
        <v>20992</v>
      </c>
      <c r="I1294" s="145"/>
      <c r="J1294" s="145" t="s">
        <v>14</v>
      </c>
      <c r="K1294" s="146"/>
      <c r="L1294" s="145" t="s">
        <v>14</v>
      </c>
      <c r="M1294" s="145"/>
      <c r="N1294" s="147" t="s">
        <v>20555</v>
      </c>
      <c r="O1294" s="47" t="str">
        <f t="shared" si="4"/>
        <v>01/08/2022</v>
      </c>
      <c r="P1294" s="75" t="s">
        <v>49</v>
      </c>
      <c r="Q1294" s="145" t="s">
        <v>21</v>
      </c>
      <c r="R1294" s="17"/>
      <c r="S1294" s="149"/>
      <c r="T1294" s="17"/>
      <c r="U1294" s="17"/>
      <c r="V1294" s="150" t="s">
        <v>7019</v>
      </c>
      <c r="Z1294" s="203"/>
      <c r="AB1294" s="204"/>
    </row>
    <row r="1295" spans="1:28" x14ac:dyDescent="0.25">
      <c r="A1295" s="8">
        <v>1294</v>
      </c>
      <c r="B1295" s="75" t="s">
        <v>213</v>
      </c>
      <c r="C1295" s="71" t="s">
        <v>4096</v>
      </c>
      <c r="D1295" s="143" t="s">
        <v>21012</v>
      </c>
      <c r="E1295" s="47" t="s">
        <v>20449</v>
      </c>
      <c r="F1295" s="144" t="s">
        <v>21013</v>
      </c>
      <c r="G1295" s="122">
        <v>525</v>
      </c>
      <c r="H1295" s="47" t="s">
        <v>20992</v>
      </c>
      <c r="I1295" s="145"/>
      <c r="J1295" s="145" t="s">
        <v>14</v>
      </c>
      <c r="K1295" s="146"/>
      <c r="L1295" s="145" t="s">
        <v>14</v>
      </c>
      <c r="M1295" s="145"/>
      <c r="N1295" s="147" t="s">
        <v>20555</v>
      </c>
      <c r="O1295" s="47" t="str">
        <f t="shared" si="4"/>
        <v>01/08/2022</v>
      </c>
      <c r="P1295" s="75" t="s">
        <v>49</v>
      </c>
      <c r="Q1295" s="145" t="s">
        <v>21</v>
      </c>
      <c r="R1295" s="17"/>
      <c r="S1295" s="149"/>
      <c r="T1295" s="17"/>
      <c r="U1295" s="17"/>
      <c r="V1295" s="150" t="s">
        <v>21036</v>
      </c>
      <c r="Z1295" s="203"/>
      <c r="AB1295" s="204"/>
    </row>
    <row r="1296" spans="1:28" ht="36" x14ac:dyDescent="0.25">
      <c r="A1296" s="8">
        <v>1295</v>
      </c>
      <c r="B1296" s="75" t="s">
        <v>2872</v>
      </c>
      <c r="C1296" s="71" t="s">
        <v>19357</v>
      </c>
      <c r="D1296" s="152" t="s">
        <v>21014</v>
      </c>
      <c r="E1296" s="47" t="s">
        <v>20992</v>
      </c>
      <c r="F1296" s="144" t="s">
        <v>21015</v>
      </c>
      <c r="G1296" s="122">
        <v>525</v>
      </c>
      <c r="H1296" s="47" t="s">
        <v>20992</v>
      </c>
      <c r="I1296" s="145"/>
      <c r="J1296" s="145" t="s">
        <v>14</v>
      </c>
      <c r="K1296" s="146"/>
      <c r="L1296" s="145" t="s">
        <v>14</v>
      </c>
      <c r="M1296" s="145"/>
      <c r="N1296" s="147" t="s">
        <v>20555</v>
      </c>
      <c r="O1296" s="47" t="str">
        <f t="shared" si="4"/>
        <v>01/08/2022</v>
      </c>
      <c r="P1296" s="75" t="s">
        <v>49</v>
      </c>
      <c r="Q1296" s="145" t="s">
        <v>21</v>
      </c>
      <c r="R1296" s="17"/>
      <c r="S1296" s="149"/>
      <c r="T1296" s="17"/>
      <c r="U1296" s="17"/>
      <c r="V1296" s="150" t="s">
        <v>21038</v>
      </c>
      <c r="Z1296" s="203"/>
      <c r="AB1296" s="204"/>
    </row>
    <row r="1297" spans="1:28" ht="72" x14ac:dyDescent="0.25">
      <c r="A1297" s="8">
        <v>1296</v>
      </c>
      <c r="B1297" s="75" t="s">
        <v>2597</v>
      </c>
      <c r="C1297" s="71" t="s">
        <v>21016</v>
      </c>
      <c r="D1297" s="152" t="s">
        <v>21017</v>
      </c>
      <c r="E1297" s="177" t="s">
        <v>20917</v>
      </c>
      <c r="F1297" s="144" t="s">
        <v>21018</v>
      </c>
      <c r="G1297" s="122">
        <v>525</v>
      </c>
      <c r="H1297" s="47" t="s">
        <v>20992</v>
      </c>
      <c r="I1297" s="145"/>
      <c r="J1297" s="145" t="s">
        <v>14</v>
      </c>
      <c r="K1297" s="146"/>
      <c r="L1297" s="145" t="s">
        <v>14</v>
      </c>
      <c r="M1297" s="145"/>
      <c r="N1297" s="147" t="s">
        <v>21074</v>
      </c>
      <c r="O1297" s="47" t="str">
        <f t="shared" si="4"/>
        <v>01/08/2022</v>
      </c>
      <c r="P1297" s="75" t="s">
        <v>19</v>
      </c>
      <c r="Q1297" s="145" t="s">
        <v>21</v>
      </c>
      <c r="R1297" s="17"/>
      <c r="S1297" s="149"/>
      <c r="T1297" s="17"/>
      <c r="U1297" s="17"/>
      <c r="V1297" s="150" t="s">
        <v>21037</v>
      </c>
      <c r="Z1297" s="203"/>
      <c r="AB1297" s="204"/>
    </row>
    <row r="1298" spans="1:28" ht="63" x14ac:dyDescent="0.25">
      <c r="A1298" s="8">
        <v>1297</v>
      </c>
      <c r="B1298" s="75" t="s">
        <v>213</v>
      </c>
      <c r="C1298" s="71" t="s">
        <v>6653</v>
      </c>
      <c r="D1298" s="143"/>
      <c r="E1298" s="47"/>
      <c r="F1298" s="144" t="s">
        <v>21019</v>
      </c>
      <c r="G1298" s="122">
        <v>525</v>
      </c>
      <c r="H1298" s="47" t="s">
        <v>20992</v>
      </c>
      <c r="I1298" s="145"/>
      <c r="J1298" s="145" t="s">
        <v>14</v>
      </c>
      <c r="K1298" s="146"/>
      <c r="L1298" s="145" t="s">
        <v>14</v>
      </c>
      <c r="M1298" s="145"/>
      <c r="N1298" s="147" t="s">
        <v>20555</v>
      </c>
      <c r="O1298" s="47" t="str">
        <f t="shared" si="4"/>
        <v>01/08/2022</v>
      </c>
      <c r="P1298" s="75" t="s">
        <v>49</v>
      </c>
      <c r="Q1298" s="145" t="s">
        <v>30</v>
      </c>
      <c r="R1298" s="17"/>
      <c r="S1298" s="149"/>
      <c r="T1298" s="17"/>
      <c r="U1298" s="17"/>
      <c r="V1298" s="150" t="s">
        <v>7019</v>
      </c>
      <c r="Z1298" s="203"/>
      <c r="AB1298" s="204"/>
    </row>
    <row r="1299" spans="1:28" ht="42" x14ac:dyDescent="0.25">
      <c r="A1299" s="8">
        <v>1298</v>
      </c>
      <c r="B1299" s="75" t="s">
        <v>213</v>
      </c>
      <c r="C1299" s="71" t="s">
        <v>6653</v>
      </c>
      <c r="D1299" s="143"/>
      <c r="E1299" s="47"/>
      <c r="F1299" s="144" t="s">
        <v>21020</v>
      </c>
      <c r="G1299" s="122">
        <v>525</v>
      </c>
      <c r="H1299" s="47" t="s">
        <v>20992</v>
      </c>
      <c r="I1299" s="145"/>
      <c r="J1299" s="145" t="s">
        <v>14</v>
      </c>
      <c r="K1299" s="146"/>
      <c r="L1299" s="145" t="s">
        <v>14</v>
      </c>
      <c r="M1299" s="145"/>
      <c r="N1299" s="147" t="s">
        <v>21074</v>
      </c>
      <c r="O1299" s="47" t="str">
        <f t="shared" si="4"/>
        <v>01/08/2022</v>
      </c>
      <c r="P1299" s="75" t="s">
        <v>19</v>
      </c>
      <c r="Q1299" s="145" t="s">
        <v>30</v>
      </c>
      <c r="R1299" s="17"/>
      <c r="S1299" s="149"/>
      <c r="T1299" s="17"/>
      <c r="U1299" s="17"/>
      <c r="V1299" s="150" t="s">
        <v>3445</v>
      </c>
      <c r="Z1299" s="203"/>
      <c r="AB1299" s="204"/>
    </row>
    <row r="1300" spans="1:28" ht="63" x14ac:dyDescent="0.25">
      <c r="A1300" s="8">
        <v>1299</v>
      </c>
      <c r="B1300" s="75" t="s">
        <v>213</v>
      </c>
      <c r="C1300" s="71" t="s">
        <v>2258</v>
      </c>
      <c r="D1300" s="152" t="s">
        <v>21021</v>
      </c>
      <c r="E1300" s="177" t="s">
        <v>21022</v>
      </c>
      <c r="F1300" s="144" t="s">
        <v>21023</v>
      </c>
      <c r="G1300" s="122">
        <v>525</v>
      </c>
      <c r="H1300" s="47" t="s">
        <v>20992</v>
      </c>
      <c r="I1300" s="145"/>
      <c r="J1300" s="145" t="s">
        <v>14</v>
      </c>
      <c r="K1300" s="146"/>
      <c r="L1300" s="145" t="s">
        <v>14</v>
      </c>
      <c r="M1300" s="145"/>
      <c r="N1300" s="147" t="s">
        <v>20555</v>
      </c>
      <c r="O1300" s="47" t="str">
        <f t="shared" si="4"/>
        <v>01/08/2022</v>
      </c>
      <c r="P1300" s="75" t="s">
        <v>49</v>
      </c>
      <c r="Q1300" s="145" t="s">
        <v>30</v>
      </c>
      <c r="R1300" s="17"/>
      <c r="S1300" s="149"/>
      <c r="T1300" s="17"/>
      <c r="U1300" s="17"/>
      <c r="V1300" s="150" t="s">
        <v>7019</v>
      </c>
      <c r="Z1300" s="203"/>
      <c r="AB1300" s="204"/>
    </row>
    <row r="1301" spans="1:28" ht="42" x14ac:dyDescent="0.25">
      <c r="A1301" s="8">
        <v>1300</v>
      </c>
      <c r="B1301" s="75" t="s">
        <v>20646</v>
      </c>
      <c r="C1301" s="71" t="s">
        <v>19559</v>
      </c>
      <c r="D1301" s="152" t="s">
        <v>21024</v>
      </c>
      <c r="E1301" s="47" t="s">
        <v>21025</v>
      </c>
      <c r="F1301" s="144" t="s">
        <v>20437</v>
      </c>
      <c r="G1301" s="122">
        <v>525</v>
      </c>
      <c r="H1301" s="47" t="s">
        <v>20992</v>
      </c>
      <c r="I1301" s="145"/>
      <c r="J1301" s="145" t="s">
        <v>14</v>
      </c>
      <c r="K1301" s="146"/>
      <c r="L1301" s="145" t="s">
        <v>14</v>
      </c>
      <c r="M1301" s="145"/>
      <c r="N1301" s="147" t="s">
        <v>21074</v>
      </c>
      <c r="O1301" s="47" t="str">
        <f t="shared" si="4"/>
        <v>01/08/2022</v>
      </c>
      <c r="P1301" s="75" t="s">
        <v>19</v>
      </c>
      <c r="Q1301" s="145" t="s">
        <v>21</v>
      </c>
      <c r="R1301" s="17"/>
      <c r="S1301" s="149"/>
      <c r="T1301" s="17"/>
      <c r="U1301" s="17"/>
      <c r="V1301" s="150" t="s">
        <v>6009</v>
      </c>
      <c r="Z1301" s="203"/>
      <c r="AB1301" s="204"/>
    </row>
    <row r="1302" spans="1:28" ht="42" x14ac:dyDescent="0.25">
      <c r="A1302" s="8">
        <v>1301</v>
      </c>
      <c r="B1302" s="75" t="s">
        <v>213</v>
      </c>
      <c r="C1302" s="71" t="s">
        <v>2110</v>
      </c>
      <c r="D1302" s="143"/>
      <c r="E1302" s="177" t="s">
        <v>21040</v>
      </c>
      <c r="F1302" s="144" t="s">
        <v>21026</v>
      </c>
      <c r="G1302" s="122">
        <v>525</v>
      </c>
      <c r="H1302" s="47" t="s">
        <v>20992</v>
      </c>
      <c r="I1302" s="145"/>
      <c r="J1302" s="145" t="s">
        <v>14</v>
      </c>
      <c r="K1302" s="146"/>
      <c r="L1302" s="145" t="s">
        <v>14</v>
      </c>
      <c r="M1302" s="145"/>
      <c r="N1302" s="147" t="s">
        <v>20555</v>
      </c>
      <c r="O1302" s="47" t="str">
        <f t="shared" si="4"/>
        <v>01/08/2022</v>
      </c>
      <c r="P1302" s="75" t="s">
        <v>49</v>
      </c>
      <c r="Q1302" s="145" t="s">
        <v>30</v>
      </c>
      <c r="R1302" s="17"/>
      <c r="S1302" s="149"/>
      <c r="T1302" s="17"/>
      <c r="U1302" s="17"/>
      <c r="V1302" s="150" t="s">
        <v>7019</v>
      </c>
      <c r="Z1302" s="203"/>
      <c r="AB1302" s="204"/>
    </row>
    <row r="1303" spans="1:28" ht="84" x14ac:dyDescent="0.25">
      <c r="A1303" s="8">
        <v>1302</v>
      </c>
      <c r="B1303" s="75" t="s">
        <v>21027</v>
      </c>
      <c r="C1303" s="71" t="s">
        <v>20541</v>
      </c>
      <c r="D1303" s="143" t="s">
        <v>21028</v>
      </c>
      <c r="E1303" s="47" t="s">
        <v>20766</v>
      </c>
      <c r="F1303" s="144" t="s">
        <v>21029</v>
      </c>
      <c r="G1303" s="122" t="s">
        <v>72</v>
      </c>
      <c r="H1303" s="47" t="s">
        <v>20992</v>
      </c>
      <c r="I1303" s="145"/>
      <c r="J1303" s="145" t="s">
        <v>14</v>
      </c>
      <c r="K1303" s="146"/>
      <c r="L1303" s="145" t="s">
        <v>14</v>
      </c>
      <c r="M1303" s="145"/>
      <c r="N1303" s="147" t="s">
        <v>19856</v>
      </c>
      <c r="O1303" s="47" t="str">
        <f t="shared" ref="O1303:O1331" si="5">H1303</f>
        <v>01/08/2022</v>
      </c>
      <c r="P1303" s="75" t="s">
        <v>21041</v>
      </c>
      <c r="Q1303" s="145" t="s">
        <v>21</v>
      </c>
      <c r="R1303" s="17"/>
      <c r="S1303" s="149"/>
      <c r="T1303" s="17"/>
      <c r="U1303" s="17"/>
      <c r="V1303" s="150" t="s">
        <v>3726</v>
      </c>
      <c r="X1303" s="201" t="s">
        <v>21119</v>
      </c>
      <c r="Z1303" s="203" t="s">
        <v>8532</v>
      </c>
      <c r="AB1303" s="204"/>
    </row>
    <row r="1304" spans="1:28" ht="42" x14ac:dyDescent="0.25">
      <c r="A1304" s="8">
        <v>1303</v>
      </c>
      <c r="B1304" s="75" t="s">
        <v>15</v>
      </c>
      <c r="C1304" s="71" t="s">
        <v>19671</v>
      </c>
      <c r="D1304" s="143" t="s">
        <v>21030</v>
      </c>
      <c r="E1304" s="177" t="s">
        <v>20880</v>
      </c>
      <c r="F1304" s="144" t="s">
        <v>21031</v>
      </c>
      <c r="G1304" s="122" t="s">
        <v>16</v>
      </c>
      <c r="H1304" s="47" t="s">
        <v>20992</v>
      </c>
      <c r="I1304" s="145"/>
      <c r="J1304" s="145" t="s">
        <v>14</v>
      </c>
      <c r="K1304" s="146"/>
      <c r="L1304" s="145" t="s">
        <v>14</v>
      </c>
      <c r="M1304" s="145"/>
      <c r="N1304" s="147"/>
      <c r="O1304" s="47" t="str">
        <f t="shared" si="5"/>
        <v>01/08/2022</v>
      </c>
      <c r="P1304" s="75"/>
      <c r="Q1304" s="145" t="s">
        <v>21</v>
      </c>
      <c r="R1304" s="17"/>
      <c r="S1304" s="149"/>
      <c r="T1304" s="17"/>
      <c r="U1304" s="17"/>
      <c r="V1304" s="150"/>
      <c r="Z1304" s="203"/>
      <c r="AB1304" s="204"/>
    </row>
    <row r="1305" spans="1:28" ht="84" x14ac:dyDescent="0.25">
      <c r="A1305" s="8">
        <v>1304</v>
      </c>
      <c r="B1305" s="75" t="s">
        <v>213</v>
      </c>
      <c r="C1305" s="71" t="s">
        <v>3366</v>
      </c>
      <c r="D1305" s="143"/>
      <c r="E1305" s="47" t="s">
        <v>21039</v>
      </c>
      <c r="F1305" s="144" t="s">
        <v>21032</v>
      </c>
      <c r="G1305" s="122">
        <v>525</v>
      </c>
      <c r="H1305" s="47" t="s">
        <v>20992</v>
      </c>
      <c r="I1305" s="145"/>
      <c r="J1305" s="145" t="s">
        <v>14</v>
      </c>
      <c r="K1305" s="146"/>
      <c r="L1305" s="145" t="s">
        <v>14</v>
      </c>
      <c r="M1305" s="145"/>
      <c r="N1305" s="147" t="s">
        <v>20555</v>
      </c>
      <c r="O1305" s="47" t="str">
        <f t="shared" si="5"/>
        <v>01/08/2022</v>
      </c>
      <c r="P1305" s="75" t="s">
        <v>49</v>
      </c>
      <c r="Q1305" s="145" t="s">
        <v>30</v>
      </c>
      <c r="R1305" s="17"/>
      <c r="S1305" s="149"/>
      <c r="T1305" s="17"/>
      <c r="U1305" s="17"/>
      <c r="V1305" s="150" t="s">
        <v>7019</v>
      </c>
      <c r="Z1305" s="203"/>
      <c r="AB1305" s="204"/>
    </row>
    <row r="1306" spans="1:28" ht="84" x14ac:dyDescent="0.25">
      <c r="A1306" s="8">
        <v>1305</v>
      </c>
      <c r="B1306" s="75" t="s">
        <v>213</v>
      </c>
      <c r="C1306" s="71" t="s">
        <v>3368</v>
      </c>
      <c r="D1306" s="143"/>
      <c r="E1306" s="47" t="s">
        <v>21039</v>
      </c>
      <c r="F1306" s="144" t="s">
        <v>21032</v>
      </c>
      <c r="G1306" s="122">
        <v>525</v>
      </c>
      <c r="H1306" s="47" t="s">
        <v>20992</v>
      </c>
      <c r="I1306" s="145"/>
      <c r="J1306" s="145" t="s">
        <v>14</v>
      </c>
      <c r="K1306" s="146"/>
      <c r="L1306" s="145" t="s">
        <v>14</v>
      </c>
      <c r="M1306" s="145"/>
      <c r="N1306" s="147" t="s">
        <v>20555</v>
      </c>
      <c r="O1306" s="47" t="str">
        <f t="shared" si="5"/>
        <v>01/08/2022</v>
      </c>
      <c r="P1306" s="75" t="s">
        <v>49</v>
      </c>
      <c r="Q1306" s="145" t="s">
        <v>30</v>
      </c>
      <c r="R1306" s="17"/>
      <c r="S1306" s="149"/>
      <c r="T1306" s="17"/>
      <c r="U1306" s="17"/>
      <c r="V1306" s="150" t="s">
        <v>7019</v>
      </c>
      <c r="Z1306" s="203"/>
      <c r="AB1306" s="204"/>
    </row>
    <row r="1307" spans="1:28" ht="42" x14ac:dyDescent="0.25">
      <c r="A1307" s="8">
        <v>1306</v>
      </c>
      <c r="B1307" s="75" t="s">
        <v>15</v>
      </c>
      <c r="C1307" s="71" t="s">
        <v>20541</v>
      </c>
      <c r="D1307" s="143" t="s">
        <v>21034</v>
      </c>
      <c r="E1307" s="47" t="s">
        <v>20992</v>
      </c>
      <c r="F1307" s="144" t="s">
        <v>21035</v>
      </c>
      <c r="G1307" s="122" t="s">
        <v>16</v>
      </c>
      <c r="H1307" s="47" t="s">
        <v>20992</v>
      </c>
      <c r="I1307" s="145"/>
      <c r="J1307" s="145" t="s">
        <v>14</v>
      </c>
      <c r="K1307" s="146"/>
      <c r="L1307" s="145" t="s">
        <v>14</v>
      </c>
      <c r="M1307" s="145"/>
      <c r="N1307" s="147"/>
      <c r="O1307" s="47" t="str">
        <f t="shared" si="5"/>
        <v>01/08/2022</v>
      </c>
      <c r="P1307" s="75" t="s">
        <v>12969</v>
      </c>
      <c r="Q1307" s="145" t="s">
        <v>21</v>
      </c>
      <c r="R1307" s="17"/>
      <c r="S1307" s="149"/>
      <c r="T1307" s="17"/>
      <c r="U1307" s="17"/>
      <c r="V1307" s="150" t="s">
        <v>21033</v>
      </c>
      <c r="Z1307" s="203"/>
      <c r="AB1307" s="204"/>
    </row>
    <row r="1308" spans="1:28" ht="54" x14ac:dyDescent="0.25">
      <c r="A1308" s="8">
        <v>1307</v>
      </c>
      <c r="B1308" s="75" t="s">
        <v>21045</v>
      </c>
      <c r="C1308" s="71" t="s">
        <v>19671</v>
      </c>
      <c r="D1308" s="143" t="s">
        <v>21046</v>
      </c>
      <c r="E1308" s="47" t="s">
        <v>20992</v>
      </c>
      <c r="F1308" s="144" t="s">
        <v>21047</v>
      </c>
      <c r="G1308" s="122" t="s">
        <v>72</v>
      </c>
      <c r="H1308" s="47" t="s">
        <v>21042</v>
      </c>
      <c r="I1308" s="145"/>
      <c r="J1308" s="145" t="s">
        <v>14</v>
      </c>
      <c r="K1308" s="146"/>
      <c r="L1308" s="145" t="s">
        <v>14</v>
      </c>
      <c r="M1308" s="145"/>
      <c r="N1308" s="147" t="s">
        <v>19856</v>
      </c>
      <c r="O1308" s="47" t="str">
        <f t="shared" si="5"/>
        <v>02/08/2022</v>
      </c>
      <c r="P1308" s="75" t="s">
        <v>21043</v>
      </c>
      <c r="Q1308" s="145" t="s">
        <v>24</v>
      </c>
      <c r="R1308" s="17"/>
      <c r="S1308" s="149"/>
      <c r="T1308" s="17"/>
      <c r="U1308" s="17"/>
      <c r="V1308" s="150" t="s">
        <v>21044</v>
      </c>
      <c r="X1308" s="201" t="s">
        <v>21118</v>
      </c>
      <c r="Z1308" s="203" t="s">
        <v>16414</v>
      </c>
      <c r="AB1308" s="204"/>
    </row>
    <row r="1309" spans="1:28" ht="42" x14ac:dyDescent="0.25">
      <c r="A1309" s="8">
        <v>1308</v>
      </c>
      <c r="B1309" s="75" t="s">
        <v>1755</v>
      </c>
      <c r="C1309" s="71" t="s">
        <v>19671</v>
      </c>
      <c r="D1309" s="152" t="s">
        <v>21048</v>
      </c>
      <c r="E1309" s="47" t="s">
        <v>20917</v>
      </c>
      <c r="F1309" s="144" t="s">
        <v>20504</v>
      </c>
      <c r="G1309" s="122" t="s">
        <v>72</v>
      </c>
      <c r="H1309" s="47" t="s">
        <v>21042</v>
      </c>
      <c r="I1309" s="145"/>
      <c r="J1309" s="145" t="s">
        <v>14</v>
      </c>
      <c r="K1309" s="146"/>
      <c r="L1309" s="145" t="s">
        <v>14</v>
      </c>
      <c r="M1309" s="145"/>
      <c r="N1309" s="147" t="s">
        <v>19856</v>
      </c>
      <c r="O1309" s="47" t="str">
        <f t="shared" si="5"/>
        <v>02/08/2022</v>
      </c>
      <c r="P1309" s="75" t="s">
        <v>21041</v>
      </c>
      <c r="Q1309" s="145" t="s">
        <v>24</v>
      </c>
      <c r="R1309" s="17"/>
      <c r="S1309" s="149"/>
      <c r="T1309" s="17"/>
      <c r="U1309" s="17"/>
      <c r="V1309" s="150" t="s">
        <v>3726</v>
      </c>
      <c r="X1309" s="201" t="s">
        <v>5311</v>
      </c>
      <c r="Z1309" s="203" t="s">
        <v>16414</v>
      </c>
      <c r="AB1309" s="204"/>
    </row>
    <row r="1310" spans="1:28" ht="42" x14ac:dyDescent="0.25">
      <c r="A1310" s="8">
        <v>1309</v>
      </c>
      <c r="B1310" s="75" t="s">
        <v>12624</v>
      </c>
      <c r="C1310" s="71" t="s">
        <v>22</v>
      </c>
      <c r="D1310" s="143"/>
      <c r="E1310" s="47" t="s">
        <v>21042</v>
      </c>
      <c r="F1310" s="144" t="s">
        <v>21049</v>
      </c>
      <c r="G1310" s="122" t="s">
        <v>16</v>
      </c>
      <c r="H1310" s="47" t="s">
        <v>21042</v>
      </c>
      <c r="I1310" s="145"/>
      <c r="J1310" s="145" t="s">
        <v>14</v>
      </c>
      <c r="K1310" s="146"/>
      <c r="L1310" s="145" t="s">
        <v>14</v>
      </c>
      <c r="M1310" s="145"/>
      <c r="N1310" s="147" t="s">
        <v>21059</v>
      </c>
      <c r="O1310" s="47" t="str">
        <f t="shared" si="5"/>
        <v>02/08/2022</v>
      </c>
      <c r="P1310" s="75" t="s">
        <v>512</v>
      </c>
      <c r="Q1310" s="145" t="s">
        <v>21</v>
      </c>
      <c r="R1310" s="17"/>
      <c r="S1310" s="149"/>
      <c r="T1310" s="17"/>
      <c r="U1310" s="17"/>
      <c r="V1310" s="150" t="s">
        <v>21058</v>
      </c>
      <c r="Z1310" s="203"/>
      <c r="AB1310" s="204"/>
    </row>
    <row r="1311" spans="1:28" ht="42" x14ac:dyDescent="0.25">
      <c r="A1311" s="8">
        <v>1310</v>
      </c>
      <c r="B1311" s="75" t="s">
        <v>21050</v>
      </c>
      <c r="C1311" s="71" t="s">
        <v>20577</v>
      </c>
      <c r="D1311" s="152" t="s">
        <v>21051</v>
      </c>
      <c r="E1311" s="177" t="s">
        <v>21052</v>
      </c>
      <c r="F1311" s="144" t="s">
        <v>1292</v>
      </c>
      <c r="G1311" s="122">
        <v>525</v>
      </c>
      <c r="H1311" s="47" t="s">
        <v>21042</v>
      </c>
      <c r="I1311" s="145"/>
      <c r="J1311" s="145" t="s">
        <v>14</v>
      </c>
      <c r="K1311" s="146"/>
      <c r="L1311" s="145" t="s">
        <v>14</v>
      </c>
      <c r="M1311" s="145"/>
      <c r="N1311" s="147" t="s">
        <v>313</v>
      </c>
      <c r="O1311" s="47" t="str">
        <f t="shared" si="5"/>
        <v>02/08/2022</v>
      </c>
      <c r="P1311" s="75" t="s">
        <v>1730</v>
      </c>
      <c r="Q1311" s="145" t="s">
        <v>21</v>
      </c>
      <c r="R1311" s="17"/>
      <c r="S1311" s="149"/>
      <c r="T1311" s="17"/>
      <c r="U1311" s="17"/>
      <c r="V1311" s="150" t="s">
        <v>18423</v>
      </c>
      <c r="Z1311" s="203"/>
      <c r="AB1311" s="204"/>
    </row>
    <row r="1312" spans="1:28" ht="84" x14ac:dyDescent="0.25">
      <c r="A1312" s="8">
        <v>1311</v>
      </c>
      <c r="B1312" s="75" t="s">
        <v>15</v>
      </c>
      <c r="C1312" s="71" t="s">
        <v>21054</v>
      </c>
      <c r="D1312" s="152" t="s">
        <v>21055</v>
      </c>
      <c r="E1312" s="47" t="s">
        <v>20992</v>
      </c>
      <c r="F1312" s="144" t="s">
        <v>21057</v>
      </c>
      <c r="G1312" s="122" t="s">
        <v>16</v>
      </c>
      <c r="H1312" s="47" t="s">
        <v>21056</v>
      </c>
      <c r="I1312" s="145"/>
      <c r="J1312" s="145" t="s">
        <v>14</v>
      </c>
      <c r="K1312" s="146"/>
      <c r="L1312" s="145" t="s">
        <v>14</v>
      </c>
      <c r="M1312" s="145"/>
      <c r="N1312" s="147" t="s">
        <v>19856</v>
      </c>
      <c r="O1312" s="47" t="str">
        <f t="shared" si="5"/>
        <v>03/08/2022</v>
      </c>
      <c r="P1312" s="75" t="s">
        <v>9377</v>
      </c>
      <c r="Q1312" s="145" t="s">
        <v>21</v>
      </c>
      <c r="R1312" s="17"/>
      <c r="S1312" s="149"/>
      <c r="T1312" s="17"/>
      <c r="U1312" s="17"/>
      <c r="V1312" s="150" t="s">
        <v>21058</v>
      </c>
      <c r="Z1312" s="203"/>
      <c r="AB1312" s="204"/>
    </row>
    <row r="1313" spans="1:33" ht="42" x14ac:dyDescent="0.25">
      <c r="A1313" s="8">
        <v>1312</v>
      </c>
      <c r="B1313" s="75" t="s">
        <v>15</v>
      </c>
      <c r="C1313" s="71" t="s">
        <v>1311</v>
      </c>
      <c r="D1313" s="152" t="s">
        <v>21060</v>
      </c>
      <c r="E1313" s="47" t="s">
        <v>20992</v>
      </c>
      <c r="F1313" s="144" t="s">
        <v>21061</v>
      </c>
      <c r="G1313" s="122" t="s">
        <v>16</v>
      </c>
      <c r="H1313" s="47" t="s">
        <v>21056</v>
      </c>
      <c r="I1313" s="145"/>
      <c r="J1313" s="145" t="s">
        <v>14</v>
      </c>
      <c r="K1313" s="146"/>
      <c r="L1313" s="145" t="s">
        <v>14</v>
      </c>
      <c r="M1313" s="145"/>
      <c r="N1313" s="147" t="s">
        <v>460</v>
      </c>
      <c r="O1313" s="47" t="str">
        <f t="shared" si="5"/>
        <v>03/08/2022</v>
      </c>
      <c r="P1313" s="75" t="s">
        <v>49</v>
      </c>
      <c r="Q1313" s="145" t="s">
        <v>21</v>
      </c>
      <c r="R1313" s="17"/>
      <c r="S1313" s="149"/>
      <c r="T1313" s="17"/>
      <c r="U1313" s="17"/>
      <c r="V1313" s="150" t="s">
        <v>3332</v>
      </c>
      <c r="Z1313" s="203"/>
      <c r="AB1313" s="204"/>
    </row>
    <row r="1314" spans="1:33" x14ac:dyDescent="0.25">
      <c r="A1314" s="8">
        <v>1313</v>
      </c>
      <c r="B1314" s="75" t="s">
        <v>15</v>
      </c>
      <c r="C1314" s="71" t="s">
        <v>309</v>
      </c>
      <c r="D1314" s="143"/>
      <c r="E1314" s="47" t="s">
        <v>21062</v>
      </c>
      <c r="F1314" s="144" t="s">
        <v>21063</v>
      </c>
      <c r="G1314" s="122" t="s">
        <v>16</v>
      </c>
      <c r="H1314" s="47" t="s">
        <v>21056</v>
      </c>
      <c r="I1314" s="145"/>
      <c r="J1314" s="145" t="s">
        <v>14</v>
      </c>
      <c r="K1314" s="146"/>
      <c r="L1314" s="145" t="s">
        <v>14</v>
      </c>
      <c r="M1314" s="145"/>
      <c r="N1314" s="147" t="s">
        <v>294</v>
      </c>
      <c r="O1314" s="47" t="str">
        <f t="shared" si="5"/>
        <v>03/08/2022</v>
      </c>
      <c r="P1314" s="75" t="s">
        <v>179</v>
      </c>
      <c r="Q1314" s="145" t="s">
        <v>21</v>
      </c>
      <c r="R1314" s="17"/>
      <c r="S1314" s="149"/>
      <c r="T1314" s="17"/>
      <c r="U1314" s="17"/>
      <c r="V1314" s="150" t="s">
        <v>21058</v>
      </c>
      <c r="Z1314" s="203"/>
      <c r="AB1314" s="204"/>
    </row>
    <row r="1315" spans="1:33" ht="126" x14ac:dyDescent="0.25">
      <c r="A1315" s="8">
        <v>1314</v>
      </c>
      <c r="B1315" s="75" t="s">
        <v>15</v>
      </c>
      <c r="C1315" s="71" t="s">
        <v>22</v>
      </c>
      <c r="D1315" s="143" t="s">
        <v>40</v>
      </c>
      <c r="E1315" s="47" t="s">
        <v>21056</v>
      </c>
      <c r="F1315" s="144" t="s">
        <v>21101</v>
      </c>
      <c r="G1315" s="122" t="s">
        <v>16</v>
      </c>
      <c r="H1315" s="47" t="s">
        <v>21056</v>
      </c>
      <c r="I1315" s="145"/>
      <c r="J1315" s="145" t="s">
        <v>14</v>
      </c>
      <c r="K1315" s="146"/>
      <c r="L1315" s="145" t="s">
        <v>14</v>
      </c>
      <c r="M1315" s="145"/>
      <c r="N1315" s="147" t="s">
        <v>19856</v>
      </c>
      <c r="O1315" s="47" t="str">
        <f t="shared" si="5"/>
        <v>03/08/2022</v>
      </c>
      <c r="P1315" s="75" t="s">
        <v>42</v>
      </c>
      <c r="Q1315" s="145" t="s">
        <v>24</v>
      </c>
      <c r="R1315" s="17"/>
      <c r="S1315" s="149"/>
      <c r="T1315" s="17"/>
      <c r="U1315" s="17"/>
      <c r="V1315" s="150" t="s">
        <v>21141</v>
      </c>
      <c r="X1315" s="201" t="s">
        <v>21155</v>
      </c>
      <c r="Z1315" s="203" t="s">
        <v>9271</v>
      </c>
      <c r="AB1315" s="204"/>
    </row>
    <row r="1316" spans="1:33" ht="42" x14ac:dyDescent="0.25">
      <c r="A1316" s="8">
        <v>1315</v>
      </c>
      <c r="B1316" s="75" t="s">
        <v>1843</v>
      </c>
      <c r="C1316" s="71" t="s">
        <v>18653</v>
      </c>
      <c r="D1316" s="152" t="s">
        <v>20854</v>
      </c>
      <c r="E1316" s="177" t="s">
        <v>20880</v>
      </c>
      <c r="F1316" s="144" t="s">
        <v>21064</v>
      </c>
      <c r="G1316" s="122">
        <v>525</v>
      </c>
      <c r="H1316" s="47" t="s">
        <v>21056</v>
      </c>
      <c r="I1316" s="145"/>
      <c r="J1316" s="145" t="s">
        <v>14</v>
      </c>
      <c r="K1316" s="146"/>
      <c r="L1316" s="145" t="s">
        <v>14</v>
      </c>
      <c r="M1316" s="145"/>
      <c r="N1316" s="147" t="s">
        <v>348</v>
      </c>
      <c r="O1316" s="47" t="str">
        <f t="shared" si="5"/>
        <v>03/08/2022</v>
      </c>
      <c r="P1316" s="75" t="s">
        <v>19</v>
      </c>
      <c r="Q1316" s="145" t="s">
        <v>21</v>
      </c>
      <c r="R1316" s="17"/>
      <c r="S1316" s="149"/>
      <c r="T1316" s="17"/>
      <c r="U1316" s="17"/>
      <c r="V1316" s="150" t="s">
        <v>4992</v>
      </c>
      <c r="Z1316" s="203"/>
      <c r="AB1316" s="204"/>
    </row>
    <row r="1317" spans="1:33" ht="72" x14ac:dyDescent="0.25">
      <c r="A1317" s="8">
        <v>1316</v>
      </c>
      <c r="B1317" s="75" t="s">
        <v>21065</v>
      </c>
      <c r="C1317" s="71" t="s">
        <v>22</v>
      </c>
      <c r="D1317" s="152" t="s">
        <v>21066</v>
      </c>
      <c r="E1317" s="177" t="s">
        <v>21022</v>
      </c>
      <c r="F1317" s="144" t="s">
        <v>21067</v>
      </c>
      <c r="G1317" s="122">
        <v>470</v>
      </c>
      <c r="H1317" s="47" t="s">
        <v>21056</v>
      </c>
      <c r="I1317" s="145"/>
      <c r="J1317" s="145" t="s">
        <v>14</v>
      </c>
      <c r="K1317" s="146"/>
      <c r="L1317" s="145" t="s">
        <v>14</v>
      </c>
      <c r="M1317" s="145"/>
      <c r="N1317" s="147" t="s">
        <v>19856</v>
      </c>
      <c r="O1317" s="47" t="str">
        <f t="shared" si="5"/>
        <v>03/08/2022</v>
      </c>
      <c r="P1317" s="75" t="s">
        <v>3884</v>
      </c>
      <c r="Q1317" s="145" t="s">
        <v>21</v>
      </c>
      <c r="R1317" s="17"/>
      <c r="S1317" s="149"/>
      <c r="T1317" s="17"/>
      <c r="U1317" s="17"/>
      <c r="V1317" s="150" t="s">
        <v>21142</v>
      </c>
      <c r="X1317" s="201" t="s">
        <v>21156</v>
      </c>
      <c r="Z1317" s="203" t="s">
        <v>1438</v>
      </c>
      <c r="AB1317" s="204"/>
    </row>
    <row r="1318" spans="1:33" ht="63" x14ac:dyDescent="0.25">
      <c r="A1318" s="8">
        <v>1317</v>
      </c>
      <c r="B1318" s="75" t="s">
        <v>20594</v>
      </c>
      <c r="C1318" s="71" t="s">
        <v>18718</v>
      </c>
      <c r="D1318" s="152" t="s">
        <v>21068</v>
      </c>
      <c r="E1318" s="177" t="s">
        <v>21022</v>
      </c>
      <c r="F1318" s="144" t="s">
        <v>19821</v>
      </c>
      <c r="G1318" s="122">
        <v>463</v>
      </c>
      <c r="H1318" s="47" t="s">
        <v>21056</v>
      </c>
      <c r="I1318" s="145"/>
      <c r="J1318" s="145" t="s">
        <v>14</v>
      </c>
      <c r="K1318" s="146"/>
      <c r="L1318" s="145" t="s">
        <v>14</v>
      </c>
      <c r="M1318" s="145"/>
      <c r="N1318" s="147" t="s">
        <v>19856</v>
      </c>
      <c r="O1318" s="47" t="str">
        <f t="shared" si="5"/>
        <v>03/08/2022</v>
      </c>
      <c r="P1318" s="75" t="s">
        <v>42</v>
      </c>
      <c r="Q1318" s="145" t="s">
        <v>21</v>
      </c>
      <c r="R1318" s="17"/>
      <c r="S1318" s="149"/>
      <c r="T1318" s="17"/>
      <c r="U1318" s="17"/>
      <c r="V1318" s="150" t="s">
        <v>15809</v>
      </c>
      <c r="X1318" s="201" t="s">
        <v>21133</v>
      </c>
      <c r="Z1318" s="203" t="s">
        <v>9271</v>
      </c>
      <c r="AB1318" s="204"/>
    </row>
    <row r="1319" spans="1:33" ht="42" x14ac:dyDescent="0.25">
      <c r="A1319" s="8">
        <v>1318</v>
      </c>
      <c r="B1319" s="75" t="s">
        <v>1843</v>
      </c>
      <c r="C1319" s="71" t="s">
        <v>1113</v>
      </c>
      <c r="D1319" s="152" t="s">
        <v>21069</v>
      </c>
      <c r="E1319" s="47" t="s">
        <v>20490</v>
      </c>
      <c r="F1319" s="144" t="s">
        <v>19192</v>
      </c>
      <c r="G1319" s="122">
        <v>525</v>
      </c>
      <c r="H1319" s="47" t="s">
        <v>21056</v>
      </c>
      <c r="I1319" s="145"/>
      <c r="J1319" s="145" t="s">
        <v>14</v>
      </c>
      <c r="K1319" s="146"/>
      <c r="L1319" s="145" t="s">
        <v>14</v>
      </c>
      <c r="M1319" s="145"/>
      <c r="N1319" s="147" t="s">
        <v>218</v>
      </c>
      <c r="O1319" s="47" t="str">
        <f t="shared" si="5"/>
        <v>03/08/2022</v>
      </c>
      <c r="P1319" s="75" t="s">
        <v>49</v>
      </c>
      <c r="Q1319" s="145" t="s">
        <v>21</v>
      </c>
      <c r="R1319" s="17"/>
      <c r="S1319" s="149"/>
      <c r="T1319" s="17"/>
      <c r="U1319" s="17"/>
      <c r="V1319" s="150" t="s">
        <v>18423</v>
      </c>
      <c r="Z1319" s="203"/>
      <c r="AB1319" s="204"/>
    </row>
    <row r="1320" spans="1:33" ht="63" x14ac:dyDescent="0.25">
      <c r="A1320" s="8">
        <v>1319</v>
      </c>
      <c r="B1320" s="75" t="s">
        <v>213</v>
      </c>
      <c r="C1320" s="71" t="s">
        <v>3881</v>
      </c>
      <c r="D1320" s="143"/>
      <c r="E1320" s="47" t="s">
        <v>21025</v>
      </c>
      <c r="F1320" s="144" t="s">
        <v>9354</v>
      </c>
      <c r="G1320" s="122">
        <v>525</v>
      </c>
      <c r="H1320" s="47" t="s">
        <v>21056</v>
      </c>
      <c r="I1320" s="145"/>
      <c r="J1320" s="145" t="s">
        <v>14</v>
      </c>
      <c r="K1320" s="146"/>
      <c r="L1320" s="145" t="s">
        <v>14</v>
      </c>
      <c r="M1320" s="145"/>
      <c r="N1320" s="147" t="s">
        <v>218</v>
      </c>
      <c r="O1320" s="47" t="str">
        <f t="shared" si="5"/>
        <v>03/08/2022</v>
      </c>
      <c r="P1320" s="75" t="s">
        <v>49</v>
      </c>
      <c r="Q1320" s="145" t="s">
        <v>30</v>
      </c>
      <c r="R1320" s="17"/>
      <c r="S1320" s="149"/>
      <c r="T1320" s="17"/>
      <c r="U1320" s="17"/>
      <c r="V1320" s="150" t="s">
        <v>18423</v>
      </c>
      <c r="Z1320" s="203"/>
      <c r="AB1320" s="204"/>
    </row>
    <row r="1321" spans="1:33" ht="42" x14ac:dyDescent="0.25">
      <c r="A1321" s="8">
        <v>1320</v>
      </c>
      <c r="B1321" s="75" t="s">
        <v>213</v>
      </c>
      <c r="C1321" s="71" t="s">
        <v>3273</v>
      </c>
      <c r="D1321" s="143" t="s">
        <v>21070</v>
      </c>
      <c r="E1321" s="47" t="s">
        <v>21025</v>
      </c>
      <c r="F1321" s="144" t="s">
        <v>21071</v>
      </c>
      <c r="G1321" s="122">
        <v>525</v>
      </c>
      <c r="H1321" s="47" t="s">
        <v>21056</v>
      </c>
      <c r="I1321" s="145"/>
      <c r="J1321" s="145" t="s">
        <v>14</v>
      </c>
      <c r="K1321" s="146"/>
      <c r="L1321" s="145" t="s">
        <v>14</v>
      </c>
      <c r="M1321" s="145"/>
      <c r="N1321" s="147" t="s">
        <v>218</v>
      </c>
      <c r="O1321" s="47" t="str">
        <f t="shared" si="5"/>
        <v>03/08/2022</v>
      </c>
      <c r="P1321" s="75" t="s">
        <v>49</v>
      </c>
      <c r="Q1321" s="145" t="s">
        <v>30</v>
      </c>
      <c r="R1321" s="17"/>
      <c r="S1321" s="149"/>
      <c r="T1321" s="17"/>
      <c r="U1321" s="17"/>
      <c r="V1321" s="150" t="s">
        <v>18423</v>
      </c>
      <c r="Z1321" s="203"/>
      <c r="AB1321" s="204"/>
    </row>
    <row r="1322" spans="1:33" x14ac:dyDescent="0.25">
      <c r="A1322" s="8">
        <v>1321</v>
      </c>
      <c r="B1322" s="75" t="s">
        <v>213</v>
      </c>
      <c r="C1322" s="71" t="s">
        <v>5241</v>
      </c>
      <c r="D1322" s="143" t="s">
        <v>21072</v>
      </c>
      <c r="E1322" s="47" t="s">
        <v>21025</v>
      </c>
      <c r="F1322" s="144" t="s">
        <v>20977</v>
      </c>
      <c r="G1322" s="122">
        <v>525</v>
      </c>
      <c r="H1322" s="47" t="s">
        <v>21056</v>
      </c>
      <c r="I1322" s="145"/>
      <c r="J1322" s="145" t="s">
        <v>14</v>
      </c>
      <c r="K1322" s="146"/>
      <c r="L1322" s="145" t="s">
        <v>14</v>
      </c>
      <c r="M1322" s="145"/>
      <c r="N1322" s="147" t="s">
        <v>218</v>
      </c>
      <c r="O1322" s="47" t="str">
        <f t="shared" si="5"/>
        <v>03/08/2022</v>
      </c>
      <c r="P1322" s="75" t="s">
        <v>49</v>
      </c>
      <c r="Q1322" s="145" t="s">
        <v>30</v>
      </c>
      <c r="R1322" s="17"/>
      <c r="S1322" s="149"/>
      <c r="T1322" s="17"/>
      <c r="U1322" s="17"/>
      <c r="V1322" s="150" t="s">
        <v>18423</v>
      </c>
      <c r="Z1322" s="203"/>
      <c r="AB1322" s="204"/>
    </row>
    <row r="1323" spans="1:33" s="138" customFormat="1" x14ac:dyDescent="0.25">
      <c r="A1323" s="60">
        <v>1322</v>
      </c>
      <c r="B1323" s="129" t="s">
        <v>213</v>
      </c>
      <c r="C1323" s="130" t="s">
        <v>3273</v>
      </c>
      <c r="D1323" s="131" t="s">
        <v>21073</v>
      </c>
      <c r="E1323" s="132" t="s">
        <v>21025</v>
      </c>
      <c r="F1323" s="115" t="s">
        <v>20977</v>
      </c>
      <c r="G1323" s="60">
        <v>525</v>
      </c>
      <c r="H1323" s="132" t="s">
        <v>21056</v>
      </c>
      <c r="I1323" s="134"/>
      <c r="J1323" s="134" t="s">
        <v>14</v>
      </c>
      <c r="K1323" s="135"/>
      <c r="L1323" s="134" t="s">
        <v>14</v>
      </c>
      <c r="M1323" s="134"/>
      <c r="N1323" s="147" t="s">
        <v>218</v>
      </c>
      <c r="O1323" s="132" t="str">
        <f t="shared" si="5"/>
        <v>03/08/2022</v>
      </c>
      <c r="P1323" s="75" t="s">
        <v>49</v>
      </c>
      <c r="Q1323" s="134" t="s">
        <v>30</v>
      </c>
      <c r="S1323" s="139"/>
      <c r="V1323" s="150" t="s">
        <v>18423</v>
      </c>
      <c r="W1323" s="17"/>
      <c r="X1323" s="201"/>
      <c r="Y1323" s="204"/>
      <c r="Z1323" s="203"/>
      <c r="AA1323" s="204"/>
      <c r="AB1323" s="204"/>
      <c r="AC1323" s="17"/>
      <c r="AD1323" s="17"/>
      <c r="AE1323" s="17"/>
      <c r="AF1323" s="17"/>
      <c r="AG1323" s="17"/>
    </row>
    <row r="1324" spans="1:33" ht="63" x14ac:dyDescent="0.25">
      <c r="A1324" s="8">
        <v>1323</v>
      </c>
      <c r="B1324" s="75" t="s">
        <v>2393</v>
      </c>
      <c r="C1324" s="71" t="s">
        <v>1511</v>
      </c>
      <c r="D1324" s="143" t="s">
        <v>21075</v>
      </c>
      <c r="E1324" s="47" t="s">
        <v>20992</v>
      </c>
      <c r="F1324" s="144" t="s">
        <v>21076</v>
      </c>
      <c r="G1324" s="122">
        <v>525</v>
      </c>
      <c r="H1324" s="47" t="s">
        <v>21056</v>
      </c>
      <c r="I1324" s="145"/>
      <c r="J1324" s="145" t="s">
        <v>14</v>
      </c>
      <c r="K1324" s="146"/>
      <c r="L1324" s="145" t="s">
        <v>14</v>
      </c>
      <c r="M1324" s="145"/>
      <c r="N1324" s="147" t="s">
        <v>348</v>
      </c>
      <c r="O1324" s="47" t="str">
        <f t="shared" si="5"/>
        <v>03/08/2022</v>
      </c>
      <c r="P1324" s="75" t="s">
        <v>19</v>
      </c>
      <c r="Q1324" s="145" t="s">
        <v>21</v>
      </c>
      <c r="R1324" s="17"/>
      <c r="S1324" s="149"/>
      <c r="T1324" s="17"/>
      <c r="U1324" s="17"/>
      <c r="V1324" s="150" t="s">
        <v>21124</v>
      </c>
      <c r="Z1324" s="203"/>
      <c r="AB1324" s="204"/>
    </row>
    <row r="1325" spans="1:33" ht="84" x14ac:dyDescent="0.25">
      <c r="A1325" s="8">
        <v>1324</v>
      </c>
      <c r="B1325" s="75" t="s">
        <v>15</v>
      </c>
      <c r="C1325" s="71" t="s">
        <v>10229</v>
      </c>
      <c r="D1325" s="143" t="s">
        <v>21077</v>
      </c>
      <c r="E1325" s="47" t="s">
        <v>21042</v>
      </c>
      <c r="F1325" s="144" t="s">
        <v>21078</v>
      </c>
      <c r="G1325" s="122" t="s">
        <v>16</v>
      </c>
      <c r="H1325" s="47" t="s">
        <v>21056</v>
      </c>
      <c r="I1325" s="145"/>
      <c r="J1325" s="145" t="s">
        <v>14</v>
      </c>
      <c r="K1325" s="146"/>
      <c r="L1325" s="145" t="s">
        <v>14</v>
      </c>
      <c r="M1325" s="145"/>
      <c r="N1325" s="147" t="s">
        <v>218</v>
      </c>
      <c r="O1325" s="47" t="str">
        <f t="shared" si="5"/>
        <v>03/08/2022</v>
      </c>
      <c r="P1325" s="75" t="s">
        <v>49</v>
      </c>
      <c r="Q1325" s="145" t="s">
        <v>21</v>
      </c>
      <c r="R1325" s="17"/>
      <c r="S1325" s="149"/>
      <c r="T1325" s="17"/>
      <c r="U1325" s="17"/>
      <c r="V1325" s="150" t="s">
        <v>21102</v>
      </c>
      <c r="Z1325" s="203"/>
      <c r="AB1325" s="204"/>
    </row>
    <row r="1326" spans="1:33" ht="63" x14ac:dyDescent="0.25">
      <c r="A1326" s="8">
        <v>1325</v>
      </c>
      <c r="B1326" s="75" t="s">
        <v>2393</v>
      </c>
      <c r="C1326" s="71" t="s">
        <v>18854</v>
      </c>
      <c r="D1326" s="143" t="s">
        <v>21079</v>
      </c>
      <c r="E1326" s="47" t="s">
        <v>20992</v>
      </c>
      <c r="F1326" s="144" t="s">
        <v>21076</v>
      </c>
      <c r="G1326" s="122">
        <v>525</v>
      </c>
      <c r="H1326" s="47" t="s">
        <v>21056</v>
      </c>
      <c r="I1326" s="145"/>
      <c r="J1326" s="145" t="s">
        <v>14</v>
      </c>
      <c r="K1326" s="146"/>
      <c r="L1326" s="145" t="s">
        <v>14</v>
      </c>
      <c r="M1326" s="145"/>
      <c r="N1326" s="147" t="s">
        <v>348</v>
      </c>
      <c r="O1326" s="47" t="str">
        <f t="shared" si="5"/>
        <v>03/08/2022</v>
      </c>
      <c r="P1326" s="75" t="s">
        <v>19</v>
      </c>
      <c r="Q1326" s="145" t="s">
        <v>21</v>
      </c>
      <c r="R1326" s="17"/>
      <c r="S1326" s="149"/>
      <c r="T1326" s="17"/>
      <c r="U1326" s="17"/>
      <c r="V1326" s="150" t="s">
        <v>21125</v>
      </c>
      <c r="Z1326" s="203"/>
      <c r="AB1326" s="204"/>
    </row>
    <row r="1327" spans="1:33" x14ac:dyDescent="0.25">
      <c r="A1327" s="8">
        <v>1326</v>
      </c>
      <c r="B1327" s="75" t="s">
        <v>21080</v>
      </c>
      <c r="C1327" s="71" t="s">
        <v>18678</v>
      </c>
      <c r="D1327" s="152" t="s">
        <v>21081</v>
      </c>
      <c r="E1327" s="47" t="s">
        <v>20969</v>
      </c>
      <c r="F1327" s="144" t="s">
        <v>21082</v>
      </c>
      <c r="G1327" s="122">
        <v>525</v>
      </c>
      <c r="H1327" s="47" t="s">
        <v>21056</v>
      </c>
      <c r="I1327" s="145"/>
      <c r="J1327" s="145" t="s">
        <v>14</v>
      </c>
      <c r="K1327" s="146"/>
      <c r="L1327" s="145" t="s">
        <v>14</v>
      </c>
      <c r="M1327" s="145"/>
      <c r="N1327" s="147" t="s">
        <v>254</v>
      </c>
      <c r="O1327" s="47" t="str">
        <f t="shared" si="5"/>
        <v>03/08/2022</v>
      </c>
      <c r="P1327" s="75" t="s">
        <v>512</v>
      </c>
      <c r="Q1327" s="145" t="s">
        <v>21</v>
      </c>
      <c r="R1327" s="17"/>
      <c r="S1327" s="149"/>
      <c r="T1327" s="17"/>
      <c r="U1327" s="17"/>
      <c r="V1327" s="150" t="s">
        <v>17182</v>
      </c>
      <c r="Z1327" s="203"/>
      <c r="AB1327" s="204"/>
    </row>
    <row r="1328" spans="1:33" ht="63" x14ac:dyDescent="0.25">
      <c r="A1328" s="8">
        <v>1327</v>
      </c>
      <c r="B1328" s="75" t="s">
        <v>15</v>
      </c>
      <c r="C1328" s="71" t="s">
        <v>21083</v>
      </c>
      <c r="D1328" s="143" t="s">
        <v>21084</v>
      </c>
      <c r="E1328" s="47" t="s">
        <v>20992</v>
      </c>
      <c r="F1328" s="144" t="s">
        <v>21085</v>
      </c>
      <c r="G1328" s="122" t="s">
        <v>16</v>
      </c>
      <c r="H1328" s="47" t="s">
        <v>21056</v>
      </c>
      <c r="I1328" s="145"/>
      <c r="J1328" s="145" t="s">
        <v>14</v>
      </c>
      <c r="K1328" s="146"/>
      <c r="L1328" s="145" t="s">
        <v>14</v>
      </c>
      <c r="M1328" s="145"/>
      <c r="N1328" s="147" t="s">
        <v>348</v>
      </c>
      <c r="O1328" s="47" t="str">
        <f t="shared" si="5"/>
        <v>03/08/2022</v>
      </c>
      <c r="P1328" s="75" t="s">
        <v>19</v>
      </c>
      <c r="Q1328" s="145" t="s">
        <v>21</v>
      </c>
      <c r="R1328" s="17"/>
      <c r="S1328" s="149"/>
      <c r="T1328" s="17"/>
      <c r="U1328" s="17"/>
      <c r="V1328" s="150" t="s">
        <v>21111</v>
      </c>
      <c r="Z1328" s="203"/>
      <c r="AB1328" s="204"/>
    </row>
    <row r="1329" spans="1:28" ht="42" x14ac:dyDescent="0.25">
      <c r="A1329" s="8">
        <v>1328</v>
      </c>
      <c r="B1329" s="75" t="s">
        <v>2872</v>
      </c>
      <c r="C1329" s="71" t="s">
        <v>21086</v>
      </c>
      <c r="D1329" s="187" t="s">
        <v>21087</v>
      </c>
      <c r="E1329" s="47" t="s">
        <v>20969</v>
      </c>
      <c r="F1329" s="144" t="s">
        <v>21088</v>
      </c>
      <c r="G1329" s="122">
        <v>525</v>
      </c>
      <c r="H1329" s="47" t="s">
        <v>21056</v>
      </c>
      <c r="I1329" s="145"/>
      <c r="J1329" s="145" t="s">
        <v>14</v>
      </c>
      <c r="K1329" s="146"/>
      <c r="L1329" s="145" t="s">
        <v>14</v>
      </c>
      <c r="M1329" s="145"/>
      <c r="N1329" s="147" t="s">
        <v>254</v>
      </c>
      <c r="O1329" s="47" t="str">
        <f t="shared" si="5"/>
        <v>03/08/2022</v>
      </c>
      <c r="P1329" s="75" t="s">
        <v>512</v>
      </c>
      <c r="Q1329" s="145" t="s">
        <v>24</v>
      </c>
      <c r="R1329" s="17"/>
      <c r="S1329" s="149"/>
      <c r="T1329" s="17"/>
      <c r="U1329" s="17"/>
      <c r="V1329" s="150" t="s">
        <v>21126</v>
      </c>
      <c r="Z1329" s="203"/>
      <c r="AB1329" s="204"/>
    </row>
    <row r="1330" spans="1:28" ht="42" x14ac:dyDescent="0.25">
      <c r="A1330" s="8">
        <v>1329</v>
      </c>
      <c r="B1330" s="75" t="s">
        <v>213</v>
      </c>
      <c r="C1330" s="71" t="s">
        <v>3554</v>
      </c>
      <c r="D1330" s="152" t="s">
        <v>21089</v>
      </c>
      <c r="E1330" s="47" t="s">
        <v>21090</v>
      </c>
      <c r="F1330" s="144" t="s">
        <v>21094</v>
      </c>
      <c r="G1330" s="122">
        <v>525</v>
      </c>
      <c r="H1330" s="47" t="s">
        <v>21056</v>
      </c>
      <c r="I1330" s="145"/>
      <c r="J1330" s="145" t="s">
        <v>14</v>
      </c>
      <c r="K1330" s="146"/>
      <c r="L1330" s="145" t="s">
        <v>14</v>
      </c>
      <c r="M1330" s="145"/>
      <c r="N1330" s="147" t="s">
        <v>218</v>
      </c>
      <c r="O1330" s="47" t="str">
        <f t="shared" si="5"/>
        <v>03/08/2022</v>
      </c>
      <c r="P1330" s="75" t="s">
        <v>49</v>
      </c>
      <c r="Q1330" s="145" t="s">
        <v>21</v>
      </c>
      <c r="R1330" s="17"/>
      <c r="S1330" s="149"/>
      <c r="T1330" s="17"/>
      <c r="U1330" s="17"/>
      <c r="V1330" s="150" t="s">
        <v>21127</v>
      </c>
      <c r="Z1330" s="203"/>
      <c r="AB1330" s="204"/>
    </row>
    <row r="1331" spans="1:28" ht="42" x14ac:dyDescent="0.25">
      <c r="A1331" s="8">
        <v>1330</v>
      </c>
      <c r="B1331" s="75" t="s">
        <v>213</v>
      </c>
      <c r="C1331" s="71" t="s">
        <v>3554</v>
      </c>
      <c r="D1331" s="152" t="s">
        <v>21091</v>
      </c>
      <c r="E1331" s="47" t="s">
        <v>21092</v>
      </c>
      <c r="F1331" s="144" t="s">
        <v>21093</v>
      </c>
      <c r="G1331" s="122" t="s">
        <v>312</v>
      </c>
      <c r="H1331" s="47" t="s">
        <v>21056</v>
      </c>
      <c r="I1331" s="145"/>
      <c r="J1331" s="145" t="s">
        <v>14</v>
      </c>
      <c r="K1331" s="146"/>
      <c r="L1331" s="145" t="s">
        <v>14</v>
      </c>
      <c r="M1331" s="145"/>
      <c r="N1331" s="147" t="s">
        <v>218</v>
      </c>
      <c r="O1331" s="47" t="str">
        <f t="shared" si="5"/>
        <v>03/08/2022</v>
      </c>
      <c r="P1331" s="75" t="s">
        <v>49</v>
      </c>
      <c r="Q1331" s="145" t="s">
        <v>21</v>
      </c>
      <c r="R1331" s="17"/>
      <c r="S1331" s="149"/>
      <c r="T1331" s="17"/>
      <c r="U1331" s="17"/>
      <c r="V1331" s="150" t="s">
        <v>3408</v>
      </c>
      <c r="Z1331" s="203"/>
      <c r="AB1331" s="204"/>
    </row>
    <row r="1332" spans="1:28" ht="105" x14ac:dyDescent="0.25">
      <c r="A1332" s="8">
        <v>1331</v>
      </c>
      <c r="B1332" s="75" t="s">
        <v>15</v>
      </c>
      <c r="C1332" s="71" t="s">
        <v>18437</v>
      </c>
      <c r="D1332" s="143" t="s">
        <v>21095</v>
      </c>
      <c r="E1332" s="47" t="s">
        <v>21096</v>
      </c>
      <c r="F1332" s="144" t="s">
        <v>21097</v>
      </c>
      <c r="G1332" s="122" t="s">
        <v>16</v>
      </c>
      <c r="H1332" s="47" t="s">
        <v>21098</v>
      </c>
      <c r="I1332" s="145"/>
      <c r="J1332" s="145" t="s">
        <v>14</v>
      </c>
      <c r="K1332" s="146"/>
      <c r="L1332" s="145" t="s">
        <v>14</v>
      </c>
      <c r="M1332" s="145"/>
      <c r="N1332" s="147" t="s">
        <v>19856</v>
      </c>
      <c r="O1332" s="47" t="s">
        <v>21098</v>
      </c>
      <c r="P1332" s="75" t="s">
        <v>42</v>
      </c>
      <c r="Q1332" s="145" t="s">
        <v>24</v>
      </c>
      <c r="R1332" s="17"/>
      <c r="S1332" s="149"/>
      <c r="T1332" s="17"/>
      <c r="U1332" s="17"/>
      <c r="V1332" s="150" t="s">
        <v>21143</v>
      </c>
      <c r="X1332" s="201" t="s">
        <v>3498</v>
      </c>
      <c r="Z1332" s="203" t="s">
        <v>9271</v>
      </c>
      <c r="AB1332" s="204"/>
    </row>
    <row r="1333" spans="1:28" ht="168" x14ac:dyDescent="0.25">
      <c r="A1333" s="8">
        <v>1332</v>
      </c>
      <c r="B1333" s="75" t="s">
        <v>15</v>
      </c>
      <c r="C1333" s="71" t="s">
        <v>18437</v>
      </c>
      <c r="D1333" s="143" t="s">
        <v>21099</v>
      </c>
      <c r="E1333" s="47" t="s">
        <v>21096</v>
      </c>
      <c r="F1333" s="144" t="s">
        <v>21100</v>
      </c>
      <c r="G1333" s="122" t="s">
        <v>16</v>
      </c>
      <c r="H1333" s="47" t="s">
        <v>21098</v>
      </c>
      <c r="I1333" s="145"/>
      <c r="J1333" s="145" t="s">
        <v>14</v>
      </c>
      <c r="K1333" s="146"/>
      <c r="L1333" s="145" t="s">
        <v>14</v>
      </c>
      <c r="M1333" s="145"/>
      <c r="N1333" s="147" t="s">
        <v>218</v>
      </c>
      <c r="O1333" s="47" t="s">
        <v>21098</v>
      </c>
      <c r="P1333" s="75" t="s">
        <v>49</v>
      </c>
      <c r="Q1333" s="145" t="s">
        <v>24</v>
      </c>
      <c r="R1333" s="17"/>
      <c r="S1333" s="149"/>
      <c r="T1333" s="17"/>
      <c r="U1333" s="17"/>
      <c r="V1333" s="150" t="s">
        <v>21128</v>
      </c>
      <c r="Z1333" s="203"/>
      <c r="AB1333" s="204"/>
    </row>
    <row r="1334" spans="1:28" ht="105" x14ac:dyDescent="0.25">
      <c r="A1334" s="8">
        <v>1333</v>
      </c>
      <c r="B1334" s="75" t="s">
        <v>15</v>
      </c>
      <c r="C1334" s="71" t="s">
        <v>17499</v>
      </c>
      <c r="D1334" s="143" t="s">
        <v>21103</v>
      </c>
      <c r="E1334" s="47" t="s">
        <v>21104</v>
      </c>
      <c r="F1334" s="144" t="s">
        <v>21105</v>
      </c>
      <c r="G1334" s="122" t="s">
        <v>16</v>
      </c>
      <c r="H1334" s="47" t="s">
        <v>21098</v>
      </c>
      <c r="I1334" s="145"/>
      <c r="J1334" s="145" t="s">
        <v>14</v>
      </c>
      <c r="K1334" s="146"/>
      <c r="L1334" s="145" t="s">
        <v>14</v>
      </c>
      <c r="M1334" s="145"/>
      <c r="N1334" s="147" t="s">
        <v>313</v>
      </c>
      <c r="O1334" s="47" t="s">
        <v>21098</v>
      </c>
      <c r="P1334" s="75" t="s">
        <v>1730</v>
      </c>
      <c r="Q1334" s="145" t="s">
        <v>24</v>
      </c>
      <c r="R1334" s="17"/>
      <c r="S1334" s="149"/>
      <c r="T1334" s="17"/>
      <c r="U1334" s="17"/>
      <c r="V1334" s="150" t="s">
        <v>21106</v>
      </c>
      <c r="Z1334" s="203"/>
      <c r="AB1334" s="204"/>
    </row>
    <row r="1335" spans="1:28" ht="189" x14ac:dyDescent="0.25">
      <c r="A1335" s="8">
        <v>1334</v>
      </c>
      <c r="B1335" s="75" t="s">
        <v>15</v>
      </c>
      <c r="C1335" s="71" t="s">
        <v>21107</v>
      </c>
      <c r="D1335" s="143" t="s">
        <v>21108</v>
      </c>
      <c r="E1335" s="47" t="s">
        <v>21109</v>
      </c>
      <c r="F1335" s="144" t="s">
        <v>21110</v>
      </c>
      <c r="G1335" s="122" t="s">
        <v>16</v>
      </c>
      <c r="H1335" s="47" t="s">
        <v>21098</v>
      </c>
      <c r="I1335" s="145"/>
      <c r="J1335" s="145" t="s">
        <v>14</v>
      </c>
      <c r="K1335" s="146"/>
      <c r="L1335" s="145" t="s">
        <v>14</v>
      </c>
      <c r="M1335" s="145"/>
      <c r="N1335" s="147" t="s">
        <v>348</v>
      </c>
      <c r="O1335" s="47" t="s">
        <v>21098</v>
      </c>
      <c r="P1335" s="75" t="s">
        <v>19</v>
      </c>
      <c r="Q1335" s="145" t="s">
        <v>24</v>
      </c>
      <c r="R1335" s="17"/>
      <c r="S1335" s="149"/>
      <c r="T1335" s="17"/>
      <c r="U1335" s="17"/>
      <c r="V1335" s="150" t="s">
        <v>21111</v>
      </c>
      <c r="Z1335" s="203"/>
      <c r="AB1335" s="204"/>
    </row>
    <row r="1336" spans="1:28" ht="147" x14ac:dyDescent="0.25">
      <c r="A1336" s="8">
        <v>1335</v>
      </c>
      <c r="B1336" s="75" t="s">
        <v>15</v>
      </c>
      <c r="C1336" s="71" t="s">
        <v>19810</v>
      </c>
      <c r="D1336" s="143" t="s">
        <v>21112</v>
      </c>
      <c r="E1336" s="47" t="s">
        <v>21104</v>
      </c>
      <c r="F1336" s="144" t="s">
        <v>21113</v>
      </c>
      <c r="G1336" s="122" t="s">
        <v>16</v>
      </c>
      <c r="H1336" s="47" t="s">
        <v>21098</v>
      </c>
      <c r="I1336" s="145"/>
      <c r="J1336" s="145" t="s">
        <v>14</v>
      </c>
      <c r="K1336" s="146"/>
      <c r="L1336" s="145" t="s">
        <v>14</v>
      </c>
      <c r="M1336" s="145"/>
      <c r="N1336" s="147" t="s">
        <v>294</v>
      </c>
      <c r="O1336" s="47" t="s">
        <v>21098</v>
      </c>
      <c r="P1336" s="75" t="s">
        <v>21114</v>
      </c>
      <c r="Q1336" s="145" t="s">
        <v>24</v>
      </c>
      <c r="R1336" s="17"/>
      <c r="S1336" s="149"/>
      <c r="T1336" s="17"/>
      <c r="U1336" s="17"/>
      <c r="V1336" s="150" t="s">
        <v>21115</v>
      </c>
      <c r="Z1336" s="203"/>
      <c r="AB1336" s="204"/>
    </row>
    <row r="1337" spans="1:28" ht="168" x14ac:dyDescent="0.25">
      <c r="A1337" s="8">
        <v>1336</v>
      </c>
      <c r="B1337" s="75" t="s">
        <v>15</v>
      </c>
      <c r="C1337" s="71" t="s">
        <v>22</v>
      </c>
      <c r="D1337" s="143" t="s">
        <v>21116</v>
      </c>
      <c r="E1337" s="47" t="s">
        <v>21104</v>
      </c>
      <c r="F1337" s="144" t="s">
        <v>21117</v>
      </c>
      <c r="G1337" s="122" t="s">
        <v>16</v>
      </c>
      <c r="H1337" s="47" t="s">
        <v>21098</v>
      </c>
      <c r="I1337" s="145"/>
      <c r="J1337" s="145" t="s">
        <v>14</v>
      </c>
      <c r="K1337" s="146"/>
      <c r="L1337" s="145" t="s">
        <v>14</v>
      </c>
      <c r="M1337" s="145"/>
      <c r="N1337" s="147" t="s">
        <v>19856</v>
      </c>
      <c r="O1337" s="47" t="s">
        <v>21098</v>
      </c>
      <c r="P1337" s="75" t="s">
        <v>46</v>
      </c>
      <c r="Q1337" s="145" t="s">
        <v>24</v>
      </c>
      <c r="R1337" s="17"/>
      <c r="S1337" s="149"/>
      <c r="T1337" s="17"/>
      <c r="U1337" s="17"/>
      <c r="V1337" s="150" t="s">
        <v>21144</v>
      </c>
      <c r="Z1337" s="203"/>
      <c r="AB1337" s="204"/>
    </row>
    <row r="1338" spans="1:28" ht="42" x14ac:dyDescent="0.25">
      <c r="A1338" s="8">
        <v>1337</v>
      </c>
      <c r="B1338" s="75" t="s">
        <v>21120</v>
      </c>
      <c r="C1338" s="71" t="s">
        <v>248</v>
      </c>
      <c r="D1338" s="143" t="s">
        <v>21121</v>
      </c>
      <c r="E1338" s="47" t="s">
        <v>21096</v>
      </c>
      <c r="F1338" s="144" t="s">
        <v>21122</v>
      </c>
      <c r="G1338" s="122" t="s">
        <v>56</v>
      </c>
      <c r="H1338" s="47" t="s">
        <v>21098</v>
      </c>
      <c r="I1338" s="145"/>
      <c r="J1338" s="145" t="s">
        <v>14</v>
      </c>
      <c r="K1338" s="146"/>
      <c r="L1338" s="145" t="s">
        <v>14</v>
      </c>
      <c r="M1338" s="145"/>
      <c r="N1338" s="147" t="s">
        <v>19856</v>
      </c>
      <c r="O1338" s="47" t="s">
        <v>21098</v>
      </c>
      <c r="P1338" s="75" t="s">
        <v>42</v>
      </c>
      <c r="Q1338" s="145" t="s">
        <v>24</v>
      </c>
      <c r="R1338" s="17"/>
      <c r="S1338" s="149"/>
      <c r="T1338" s="17"/>
      <c r="U1338" s="17"/>
      <c r="V1338" s="150" t="s">
        <v>21157</v>
      </c>
      <c r="Z1338" s="203"/>
      <c r="AB1338" s="204"/>
    </row>
    <row r="1339" spans="1:28" x14ac:dyDescent="0.25">
      <c r="A1339" s="8">
        <v>1338</v>
      </c>
      <c r="B1339" s="75" t="s">
        <v>1751</v>
      </c>
      <c r="C1339" s="71" t="s">
        <v>248</v>
      </c>
      <c r="D1339" s="143" t="s">
        <v>21123</v>
      </c>
      <c r="E1339" s="47" t="s">
        <v>21109</v>
      </c>
      <c r="F1339" s="144" t="s">
        <v>250</v>
      </c>
      <c r="G1339" s="122" t="s">
        <v>56</v>
      </c>
      <c r="H1339" s="47" t="s">
        <v>21098</v>
      </c>
      <c r="I1339" s="145"/>
      <c r="J1339" s="145" t="s">
        <v>14</v>
      </c>
      <c r="K1339" s="146"/>
      <c r="L1339" s="145" t="s">
        <v>14</v>
      </c>
      <c r="M1339" s="145"/>
      <c r="N1339" s="147" t="s">
        <v>19856</v>
      </c>
      <c r="O1339" s="47" t="s">
        <v>21098</v>
      </c>
      <c r="P1339" s="75" t="s">
        <v>42</v>
      </c>
      <c r="Q1339" s="145" t="s">
        <v>230</v>
      </c>
      <c r="R1339" s="17"/>
      <c r="S1339" s="149"/>
      <c r="T1339" s="17"/>
      <c r="U1339" s="17"/>
      <c r="V1339" s="150" t="s">
        <v>21158</v>
      </c>
      <c r="Z1339" s="203"/>
      <c r="AB1339" s="204"/>
    </row>
    <row r="1340" spans="1:28" ht="147" x14ac:dyDescent="0.25">
      <c r="A1340" s="8">
        <v>1339</v>
      </c>
      <c r="B1340" s="75" t="s">
        <v>15</v>
      </c>
      <c r="C1340" s="71" t="s">
        <v>17818</v>
      </c>
      <c r="D1340" s="143" t="s">
        <v>21130</v>
      </c>
      <c r="E1340" s="47" t="s">
        <v>21131</v>
      </c>
      <c r="F1340" s="144" t="s">
        <v>21132</v>
      </c>
      <c r="G1340" s="122" t="s">
        <v>16</v>
      </c>
      <c r="H1340" s="47" t="s">
        <v>21098</v>
      </c>
      <c r="I1340" s="145"/>
      <c r="J1340" s="145" t="s">
        <v>14</v>
      </c>
      <c r="K1340" s="146"/>
      <c r="L1340" s="145" t="s">
        <v>14</v>
      </c>
      <c r="M1340" s="145"/>
      <c r="N1340" s="147" t="s">
        <v>348</v>
      </c>
      <c r="O1340" s="47" t="s">
        <v>21098</v>
      </c>
      <c r="P1340" s="75" t="s">
        <v>19</v>
      </c>
      <c r="Q1340" s="145" t="s">
        <v>24</v>
      </c>
      <c r="R1340" s="17"/>
      <c r="S1340" s="149"/>
      <c r="T1340" s="17"/>
      <c r="U1340" s="17"/>
      <c r="V1340" s="150" t="s">
        <v>21145</v>
      </c>
      <c r="Z1340" s="203"/>
      <c r="AB1340" s="204"/>
    </row>
    <row r="1341" spans="1:28" ht="42" x14ac:dyDescent="0.25">
      <c r="A1341" s="8">
        <v>1340</v>
      </c>
      <c r="B1341" s="75" t="s">
        <v>265</v>
      </c>
      <c r="C1341" s="71" t="s">
        <v>21136</v>
      </c>
      <c r="D1341" s="143" t="s">
        <v>40</v>
      </c>
      <c r="E1341" s="47" t="s">
        <v>40</v>
      </c>
      <c r="F1341" s="144" t="s">
        <v>21134</v>
      </c>
      <c r="G1341" s="122" t="s">
        <v>28</v>
      </c>
      <c r="H1341" s="47" t="s">
        <v>21098</v>
      </c>
      <c r="I1341" s="145"/>
      <c r="J1341" s="145" t="s">
        <v>14</v>
      </c>
      <c r="K1341" s="146"/>
      <c r="L1341" s="145" t="s">
        <v>14</v>
      </c>
      <c r="M1341" s="145"/>
      <c r="N1341" s="147" t="s">
        <v>218</v>
      </c>
      <c r="O1341" s="47" t="s">
        <v>21098</v>
      </c>
      <c r="P1341" s="75" t="s">
        <v>49</v>
      </c>
      <c r="Q1341" s="145" t="s">
        <v>21135</v>
      </c>
      <c r="R1341" s="17"/>
      <c r="S1341" s="149"/>
      <c r="T1341" s="17"/>
      <c r="U1341" s="17"/>
      <c r="V1341" s="150" t="s">
        <v>19365</v>
      </c>
      <c r="Z1341" s="203"/>
      <c r="AB1341" s="204"/>
    </row>
    <row r="1342" spans="1:28" ht="63" x14ac:dyDescent="0.25">
      <c r="A1342" s="8">
        <v>1341</v>
      </c>
      <c r="B1342" s="75" t="s">
        <v>213</v>
      </c>
      <c r="C1342" s="71" t="s">
        <v>7841</v>
      </c>
      <c r="D1342" s="143" t="s">
        <v>21137</v>
      </c>
      <c r="E1342" s="47" t="s">
        <v>19888</v>
      </c>
      <c r="F1342" s="144" t="s">
        <v>21138</v>
      </c>
      <c r="G1342" s="122" t="s">
        <v>312</v>
      </c>
      <c r="H1342" s="47" t="s">
        <v>21098</v>
      </c>
      <c r="I1342" s="145"/>
      <c r="J1342" s="145" t="s">
        <v>14</v>
      </c>
      <c r="K1342" s="146"/>
      <c r="L1342" s="145" t="s">
        <v>14</v>
      </c>
      <c r="M1342" s="145"/>
      <c r="N1342" s="147" t="s">
        <v>348</v>
      </c>
      <c r="O1342" s="47" t="s">
        <v>21098</v>
      </c>
      <c r="P1342" s="75" t="s">
        <v>19</v>
      </c>
      <c r="Q1342" s="145" t="s">
        <v>3662</v>
      </c>
      <c r="R1342" s="17"/>
      <c r="S1342" s="149"/>
      <c r="T1342" s="17"/>
      <c r="U1342" s="17"/>
      <c r="V1342" s="150" t="s">
        <v>18423</v>
      </c>
      <c r="Z1342" s="203"/>
      <c r="AB1342" s="204"/>
    </row>
    <row r="1343" spans="1:28" ht="63" x14ac:dyDescent="0.25">
      <c r="A1343" s="8">
        <v>1342</v>
      </c>
      <c r="B1343" s="75" t="s">
        <v>213</v>
      </c>
      <c r="C1343" s="71" t="s">
        <v>7839</v>
      </c>
      <c r="D1343" s="143" t="s">
        <v>21139</v>
      </c>
      <c r="E1343" s="47" t="s">
        <v>19888</v>
      </c>
      <c r="F1343" s="144" t="s">
        <v>21140</v>
      </c>
      <c r="G1343" s="122" t="s">
        <v>312</v>
      </c>
      <c r="H1343" s="47" t="s">
        <v>21098</v>
      </c>
      <c r="I1343" s="145"/>
      <c r="J1343" s="145" t="s">
        <v>14</v>
      </c>
      <c r="K1343" s="146"/>
      <c r="L1343" s="145" t="s">
        <v>14</v>
      </c>
      <c r="M1343" s="145"/>
      <c r="N1343" s="147" t="s">
        <v>348</v>
      </c>
      <c r="O1343" s="47" t="s">
        <v>21098</v>
      </c>
      <c r="P1343" s="75" t="s">
        <v>19</v>
      </c>
      <c r="Q1343" s="145" t="s">
        <v>3662</v>
      </c>
      <c r="R1343" s="17"/>
      <c r="S1343" s="149"/>
      <c r="T1343" s="17"/>
      <c r="U1343" s="17"/>
      <c r="V1343" s="150" t="s">
        <v>18423</v>
      </c>
      <c r="Z1343" s="203"/>
      <c r="AB1343" s="204"/>
    </row>
    <row r="1344" spans="1:28" ht="63" x14ac:dyDescent="0.25">
      <c r="A1344" s="8">
        <v>1343</v>
      </c>
      <c r="B1344" s="75" t="s">
        <v>213</v>
      </c>
      <c r="C1344" s="71" t="s">
        <v>756</v>
      </c>
      <c r="D1344" s="143" t="s">
        <v>21146</v>
      </c>
      <c r="E1344" s="47" t="s">
        <v>21147</v>
      </c>
      <c r="F1344" s="144" t="s">
        <v>19114</v>
      </c>
      <c r="G1344" s="122" t="s">
        <v>312</v>
      </c>
      <c r="H1344" s="47" t="s">
        <v>21098</v>
      </c>
      <c r="I1344" s="145"/>
      <c r="J1344" s="145" t="s">
        <v>14</v>
      </c>
      <c r="K1344" s="146"/>
      <c r="L1344" s="145" t="s">
        <v>14</v>
      </c>
      <c r="M1344" s="145"/>
      <c r="N1344" s="147" t="s">
        <v>218</v>
      </c>
      <c r="O1344" s="47" t="s">
        <v>21098</v>
      </c>
      <c r="P1344" s="75" t="s">
        <v>49</v>
      </c>
      <c r="Q1344" s="145" t="s">
        <v>3662</v>
      </c>
      <c r="R1344" s="17"/>
      <c r="S1344" s="149"/>
      <c r="T1344" s="17"/>
      <c r="U1344" s="17"/>
      <c r="V1344" s="150" t="s">
        <v>18423</v>
      </c>
      <c r="Z1344" s="203"/>
      <c r="AB1344" s="204"/>
    </row>
    <row r="1345" spans="1:28" ht="42" x14ac:dyDescent="0.25">
      <c r="A1345" s="8">
        <v>1344</v>
      </c>
      <c r="B1345" s="75" t="s">
        <v>213</v>
      </c>
      <c r="C1345" s="71" t="s">
        <v>756</v>
      </c>
      <c r="D1345" s="143" t="s">
        <v>21148</v>
      </c>
      <c r="E1345" s="47" t="s">
        <v>21147</v>
      </c>
      <c r="F1345" s="144" t="s">
        <v>21149</v>
      </c>
      <c r="G1345" s="122" t="s">
        <v>312</v>
      </c>
      <c r="H1345" s="47" t="s">
        <v>21098</v>
      </c>
      <c r="I1345" s="145"/>
      <c r="J1345" s="145" t="s">
        <v>14</v>
      </c>
      <c r="K1345" s="146"/>
      <c r="L1345" s="145" t="s">
        <v>14</v>
      </c>
      <c r="M1345" s="145"/>
      <c r="N1345" s="147" t="s">
        <v>218</v>
      </c>
      <c r="O1345" s="47" t="s">
        <v>21098</v>
      </c>
      <c r="P1345" s="75" t="s">
        <v>49</v>
      </c>
      <c r="Q1345" s="145" t="s">
        <v>3662</v>
      </c>
      <c r="R1345" s="17"/>
      <c r="S1345" s="149"/>
      <c r="T1345" s="17"/>
      <c r="U1345" s="17"/>
      <c r="V1345" s="150" t="s">
        <v>18423</v>
      </c>
    </row>
    <row r="1346" spans="1:28" ht="42" x14ac:dyDescent="0.25">
      <c r="A1346" s="8">
        <v>1345</v>
      </c>
      <c r="B1346" s="75" t="s">
        <v>213</v>
      </c>
      <c r="C1346" s="71" t="s">
        <v>18136</v>
      </c>
      <c r="D1346" s="143" t="s">
        <v>21150</v>
      </c>
      <c r="E1346" s="47" t="s">
        <v>21147</v>
      </c>
      <c r="F1346" s="144" t="s">
        <v>21149</v>
      </c>
      <c r="G1346" s="122" t="s">
        <v>312</v>
      </c>
      <c r="H1346" s="47" t="s">
        <v>21098</v>
      </c>
      <c r="I1346" s="145"/>
      <c r="J1346" s="145" t="s">
        <v>14</v>
      </c>
      <c r="K1346" s="146"/>
      <c r="L1346" s="145" t="s">
        <v>14</v>
      </c>
      <c r="M1346" s="145"/>
      <c r="N1346" s="147" t="s">
        <v>218</v>
      </c>
      <c r="O1346" s="47" t="s">
        <v>21098</v>
      </c>
      <c r="P1346" s="75" t="s">
        <v>49</v>
      </c>
      <c r="Q1346" s="145" t="s">
        <v>3662</v>
      </c>
      <c r="R1346" s="17"/>
      <c r="S1346" s="149"/>
      <c r="T1346" s="17"/>
      <c r="U1346" s="17"/>
      <c r="V1346" s="150" t="s">
        <v>18423</v>
      </c>
    </row>
    <row r="1347" spans="1:28" ht="63" x14ac:dyDescent="0.25">
      <c r="A1347" s="8">
        <v>1346</v>
      </c>
      <c r="B1347" s="75" t="s">
        <v>213</v>
      </c>
      <c r="C1347" s="71" t="s">
        <v>18136</v>
      </c>
      <c r="D1347" s="143" t="s">
        <v>21151</v>
      </c>
      <c r="E1347" s="47" t="s">
        <v>21147</v>
      </c>
      <c r="F1347" s="144" t="s">
        <v>15441</v>
      </c>
      <c r="G1347" s="122" t="s">
        <v>312</v>
      </c>
      <c r="H1347" s="47" t="s">
        <v>21098</v>
      </c>
      <c r="I1347" s="145"/>
      <c r="J1347" s="145" t="s">
        <v>14</v>
      </c>
      <c r="K1347" s="146"/>
      <c r="L1347" s="145" t="s">
        <v>14</v>
      </c>
      <c r="M1347" s="145"/>
      <c r="N1347" s="147" t="s">
        <v>218</v>
      </c>
      <c r="O1347" s="47" t="s">
        <v>21098</v>
      </c>
      <c r="P1347" s="75" t="s">
        <v>49</v>
      </c>
      <c r="Q1347" s="145" t="s">
        <v>3662</v>
      </c>
      <c r="R1347" s="17"/>
      <c r="S1347" s="149"/>
      <c r="T1347" s="17"/>
      <c r="U1347" s="17"/>
      <c r="V1347" s="150" t="s">
        <v>18423</v>
      </c>
    </row>
    <row r="1348" spans="1:28" ht="63" x14ac:dyDescent="0.25">
      <c r="A1348" s="8">
        <v>1347</v>
      </c>
      <c r="B1348" s="75" t="s">
        <v>213</v>
      </c>
      <c r="C1348" s="71" t="s">
        <v>18136</v>
      </c>
      <c r="D1348" s="143" t="s">
        <v>21152</v>
      </c>
      <c r="E1348" s="47" t="s">
        <v>21153</v>
      </c>
      <c r="F1348" s="144" t="s">
        <v>21154</v>
      </c>
      <c r="G1348" s="122" t="s">
        <v>312</v>
      </c>
      <c r="H1348" s="47" t="s">
        <v>21098</v>
      </c>
      <c r="I1348" s="145"/>
      <c r="J1348" s="145" t="s">
        <v>14</v>
      </c>
      <c r="K1348" s="146"/>
      <c r="L1348" s="145" t="s">
        <v>14</v>
      </c>
      <c r="M1348" s="145"/>
      <c r="N1348" s="147" t="s">
        <v>218</v>
      </c>
      <c r="O1348" s="47" t="s">
        <v>21098</v>
      </c>
      <c r="P1348" s="75" t="s">
        <v>49</v>
      </c>
      <c r="Q1348" s="145" t="s">
        <v>3662</v>
      </c>
      <c r="R1348" s="17"/>
      <c r="S1348" s="149"/>
      <c r="T1348" s="17"/>
      <c r="U1348" s="17"/>
      <c r="V1348" s="150" t="s">
        <v>18423</v>
      </c>
    </row>
    <row r="1349" spans="1:28" ht="63" x14ac:dyDescent="0.25">
      <c r="A1349" s="8">
        <v>1348</v>
      </c>
      <c r="B1349" s="75" t="s">
        <v>213</v>
      </c>
      <c r="C1349" s="71" t="s">
        <v>39</v>
      </c>
      <c r="D1349" s="143" t="s">
        <v>40</v>
      </c>
      <c r="E1349" s="47" t="s">
        <v>40</v>
      </c>
      <c r="F1349" s="75" t="s">
        <v>21159</v>
      </c>
      <c r="G1349" s="122" t="s">
        <v>312</v>
      </c>
      <c r="H1349" s="47" t="s">
        <v>21160</v>
      </c>
      <c r="I1349" s="145"/>
      <c r="J1349" s="145" t="s">
        <v>14</v>
      </c>
      <c r="K1349" s="146"/>
      <c r="L1349" s="145" t="s">
        <v>14</v>
      </c>
      <c r="M1349" s="145"/>
      <c r="N1349" s="147" t="s">
        <v>218</v>
      </c>
      <c r="O1349" s="47" t="s">
        <v>21160</v>
      </c>
      <c r="P1349" s="75" t="s">
        <v>49</v>
      </c>
      <c r="Q1349" s="145" t="s">
        <v>3662</v>
      </c>
      <c r="R1349" s="17"/>
      <c r="S1349" s="149"/>
      <c r="T1349" s="17"/>
      <c r="U1349" s="17"/>
      <c r="V1349" s="150" t="s">
        <v>17182</v>
      </c>
    </row>
    <row r="1350" spans="1:28" ht="63" x14ac:dyDescent="0.25">
      <c r="A1350" s="8">
        <v>1349</v>
      </c>
      <c r="B1350" s="75" t="s">
        <v>21161</v>
      </c>
      <c r="C1350" s="71" t="s">
        <v>18069</v>
      </c>
      <c r="D1350" s="143" t="s">
        <v>21162</v>
      </c>
      <c r="E1350" s="47" t="s">
        <v>21109</v>
      </c>
      <c r="F1350" s="144" t="s">
        <v>21163</v>
      </c>
      <c r="G1350" s="122" t="s">
        <v>786</v>
      </c>
      <c r="H1350" s="47" t="s">
        <v>21153</v>
      </c>
      <c r="I1350" s="145"/>
      <c r="J1350" s="145" t="s">
        <v>14</v>
      </c>
      <c r="K1350" s="146"/>
      <c r="L1350" s="145" t="s">
        <v>14</v>
      </c>
      <c r="M1350" s="145"/>
      <c r="N1350" s="147" t="s">
        <v>19856</v>
      </c>
      <c r="O1350" s="47" t="s">
        <v>21153</v>
      </c>
      <c r="P1350" s="75" t="s">
        <v>42</v>
      </c>
      <c r="Q1350" s="145" t="s">
        <v>24</v>
      </c>
      <c r="R1350" s="17"/>
      <c r="S1350" s="149"/>
      <c r="T1350" s="17"/>
      <c r="U1350" s="17"/>
      <c r="V1350" s="150" t="s">
        <v>21174</v>
      </c>
      <c r="X1350" s="201" t="s">
        <v>21184</v>
      </c>
      <c r="Z1350" s="202" t="s">
        <v>8532</v>
      </c>
    </row>
    <row r="1351" spans="1:28" ht="63" x14ac:dyDescent="0.25">
      <c r="A1351" s="8">
        <v>1350</v>
      </c>
      <c r="B1351" s="75" t="s">
        <v>21164</v>
      </c>
      <c r="C1351" s="71" t="s">
        <v>21165</v>
      </c>
      <c r="D1351" s="143" t="s">
        <v>21166</v>
      </c>
      <c r="E1351" s="47" t="s">
        <v>21104</v>
      </c>
      <c r="F1351" s="144" t="s">
        <v>21167</v>
      </c>
      <c r="G1351" s="122" t="s">
        <v>48</v>
      </c>
      <c r="H1351" s="47" t="s">
        <v>21153</v>
      </c>
      <c r="I1351" s="145"/>
      <c r="J1351" s="145" t="s">
        <v>14</v>
      </c>
      <c r="K1351" s="146"/>
      <c r="L1351" s="145" t="s">
        <v>14</v>
      </c>
      <c r="M1351" s="145"/>
      <c r="N1351" s="147" t="s">
        <v>218</v>
      </c>
      <c r="O1351" s="47" t="s">
        <v>21153</v>
      </c>
      <c r="P1351" s="75" t="s">
        <v>49</v>
      </c>
      <c r="Q1351" s="145" t="s">
        <v>24</v>
      </c>
      <c r="R1351" s="17"/>
      <c r="S1351" s="149"/>
      <c r="T1351" s="17"/>
      <c r="U1351" s="17"/>
      <c r="V1351" s="150" t="s">
        <v>21175</v>
      </c>
    </row>
    <row r="1352" spans="1:28" ht="210" x14ac:dyDescent="0.25">
      <c r="A1352" s="8">
        <v>1351</v>
      </c>
      <c r="B1352" s="75" t="s">
        <v>15</v>
      </c>
      <c r="C1352" s="71" t="s">
        <v>17818</v>
      </c>
      <c r="D1352" s="143" t="s">
        <v>21168</v>
      </c>
      <c r="E1352" s="47" t="s">
        <v>21131</v>
      </c>
      <c r="F1352" s="144" t="s">
        <v>21169</v>
      </c>
      <c r="G1352" s="122" t="s">
        <v>16</v>
      </c>
      <c r="H1352" s="47" t="s">
        <v>21153</v>
      </c>
      <c r="I1352" s="145"/>
      <c r="J1352" s="145" t="s">
        <v>14</v>
      </c>
      <c r="K1352" s="146"/>
      <c r="L1352" s="145" t="s">
        <v>14</v>
      </c>
      <c r="M1352" s="145"/>
      <c r="N1352" s="147" t="s">
        <v>348</v>
      </c>
      <c r="O1352" s="47" t="s">
        <v>21153</v>
      </c>
      <c r="P1352" s="75" t="s">
        <v>2910</v>
      </c>
      <c r="Q1352" s="145" t="s">
        <v>21</v>
      </c>
      <c r="R1352" s="17"/>
      <c r="S1352" s="149"/>
      <c r="T1352" s="17"/>
      <c r="U1352" s="17"/>
      <c r="V1352" s="150" t="s">
        <v>3991</v>
      </c>
    </row>
    <row r="1353" spans="1:28" ht="108" x14ac:dyDescent="0.25">
      <c r="A1353" s="8">
        <v>1352</v>
      </c>
      <c r="B1353" s="75" t="s">
        <v>18324</v>
      </c>
      <c r="C1353" s="71" t="s">
        <v>17471</v>
      </c>
      <c r="D1353" s="143" t="s">
        <v>21170</v>
      </c>
      <c r="E1353" s="47" t="s">
        <v>21098</v>
      </c>
      <c r="F1353" s="75" t="s">
        <v>21171</v>
      </c>
      <c r="G1353" s="122" t="s">
        <v>196</v>
      </c>
      <c r="H1353" s="47" t="s">
        <v>21153</v>
      </c>
      <c r="I1353" s="145"/>
      <c r="J1353" s="145" t="s">
        <v>14</v>
      </c>
      <c r="K1353" s="146"/>
      <c r="L1353" s="145" t="s">
        <v>14</v>
      </c>
      <c r="M1353" s="145"/>
      <c r="N1353" s="147" t="s">
        <v>19856</v>
      </c>
      <c r="O1353" s="47" t="s">
        <v>21153</v>
      </c>
      <c r="P1353" s="75" t="s">
        <v>4779</v>
      </c>
      <c r="Q1353" s="145" t="s">
        <v>24</v>
      </c>
      <c r="R1353" s="17"/>
      <c r="S1353" s="149"/>
      <c r="T1353" s="17"/>
      <c r="U1353" s="17"/>
      <c r="V1353" s="150" t="s">
        <v>21172</v>
      </c>
      <c r="X1353" s="201" t="s">
        <v>21173</v>
      </c>
      <c r="Z1353" s="202" t="s">
        <v>9271</v>
      </c>
    </row>
    <row r="1354" spans="1:28" s="17" customFormat="1" ht="42" x14ac:dyDescent="0.25">
      <c r="A1354" s="8">
        <v>1353</v>
      </c>
      <c r="B1354" s="75" t="s">
        <v>2872</v>
      </c>
      <c r="C1354" s="71" t="s">
        <v>21176</v>
      </c>
      <c r="D1354" s="143" t="s">
        <v>21177</v>
      </c>
      <c r="E1354" s="47" t="s">
        <v>21160</v>
      </c>
      <c r="F1354" s="144" t="s">
        <v>21178</v>
      </c>
      <c r="G1354" s="122" t="s">
        <v>259</v>
      </c>
      <c r="H1354" s="47" t="s">
        <v>21153</v>
      </c>
      <c r="I1354" s="145"/>
      <c r="J1354" s="145" t="s">
        <v>14</v>
      </c>
      <c r="K1354" s="146"/>
      <c r="L1354" s="145" t="s">
        <v>14</v>
      </c>
      <c r="M1354" s="145"/>
      <c r="N1354" s="147" t="s">
        <v>254</v>
      </c>
      <c r="O1354" s="47" t="s">
        <v>21153</v>
      </c>
      <c r="P1354" s="75" t="s">
        <v>6329</v>
      </c>
      <c r="Q1354" s="145" t="s">
        <v>24</v>
      </c>
      <c r="S1354" s="149"/>
      <c r="V1354" s="150" t="s">
        <v>5311</v>
      </c>
      <c r="X1354" s="201"/>
      <c r="Y1354" s="204"/>
      <c r="Z1354" s="202"/>
      <c r="AA1354" s="204"/>
      <c r="AB1354" s="247"/>
    </row>
    <row r="1355" spans="1:28" ht="42" x14ac:dyDescent="0.25">
      <c r="A1355" s="8">
        <v>1354</v>
      </c>
      <c r="B1355" s="75" t="s">
        <v>21179</v>
      </c>
      <c r="C1355" s="71" t="s">
        <v>17471</v>
      </c>
      <c r="D1355" s="143" t="s">
        <v>21180</v>
      </c>
      <c r="E1355" s="47" t="s">
        <v>21109</v>
      </c>
      <c r="F1355" s="144" t="s">
        <v>21181</v>
      </c>
      <c r="G1355" s="122" t="s">
        <v>3505</v>
      </c>
      <c r="H1355" s="47" t="s">
        <v>21153</v>
      </c>
      <c r="I1355" s="145"/>
      <c r="J1355" s="145" t="s">
        <v>14</v>
      </c>
      <c r="K1355" s="146"/>
      <c r="L1355" s="145" t="s">
        <v>14</v>
      </c>
      <c r="M1355" s="145"/>
      <c r="N1355" s="147" t="s">
        <v>19856</v>
      </c>
      <c r="O1355" s="47" t="s">
        <v>21153</v>
      </c>
      <c r="P1355" s="75" t="s">
        <v>42</v>
      </c>
      <c r="Q1355" s="145" t="s">
        <v>24</v>
      </c>
      <c r="R1355" s="17"/>
      <c r="S1355" s="149"/>
      <c r="T1355" s="17"/>
      <c r="U1355" s="17"/>
      <c r="V1355" s="150" t="s">
        <v>5311</v>
      </c>
      <c r="X1355" s="201" t="s">
        <v>5311</v>
      </c>
      <c r="Z1355" s="202" t="s">
        <v>9271</v>
      </c>
    </row>
    <row r="1356" spans="1:28" ht="105" x14ac:dyDescent="0.25">
      <c r="A1356" s="8">
        <v>1355</v>
      </c>
      <c r="B1356" s="75" t="s">
        <v>15</v>
      </c>
      <c r="C1356" s="71" t="s">
        <v>19810</v>
      </c>
      <c r="D1356" s="143" t="s">
        <v>21182</v>
      </c>
      <c r="E1356" s="47" t="s">
        <v>21131</v>
      </c>
      <c r="F1356" s="144" t="s">
        <v>21183</v>
      </c>
      <c r="G1356" s="122" t="s">
        <v>16</v>
      </c>
      <c r="H1356" s="47" t="s">
        <v>21153</v>
      </c>
      <c r="I1356" s="145"/>
      <c r="J1356" s="145" t="s">
        <v>14</v>
      </c>
      <c r="K1356" s="146"/>
      <c r="L1356" s="145" t="s">
        <v>14</v>
      </c>
      <c r="M1356" s="145"/>
      <c r="N1356" s="147" t="s">
        <v>254</v>
      </c>
      <c r="O1356" s="47" t="s">
        <v>21153</v>
      </c>
      <c r="P1356" s="75" t="s">
        <v>512</v>
      </c>
      <c r="Q1356" s="145" t="s">
        <v>24</v>
      </c>
      <c r="R1356" s="17"/>
      <c r="S1356" s="149"/>
      <c r="T1356" s="17"/>
      <c r="U1356" s="17"/>
      <c r="V1356" s="150" t="s">
        <v>3332</v>
      </c>
    </row>
    <row r="1357" spans="1:28" ht="84" x14ac:dyDescent="0.25">
      <c r="A1357" s="8">
        <v>1356</v>
      </c>
      <c r="B1357" s="75" t="s">
        <v>21185</v>
      </c>
      <c r="C1357" s="71" t="s">
        <v>19201</v>
      </c>
      <c r="D1357" s="143" t="s">
        <v>21186</v>
      </c>
      <c r="E1357" s="47" t="s">
        <v>21187</v>
      </c>
      <c r="F1357" s="144" t="s">
        <v>21188</v>
      </c>
      <c r="G1357" s="122" t="s">
        <v>1095</v>
      </c>
      <c r="H1357" s="47" t="s">
        <v>21153</v>
      </c>
      <c r="I1357" s="145"/>
      <c r="J1357" s="145" t="s">
        <v>14</v>
      </c>
      <c r="K1357" s="146"/>
      <c r="L1357" s="145" t="s">
        <v>14</v>
      </c>
      <c r="M1357" s="145"/>
      <c r="N1357" s="147" t="s">
        <v>348</v>
      </c>
      <c r="O1357" s="47" t="s">
        <v>21153</v>
      </c>
      <c r="P1357" s="75" t="s">
        <v>19</v>
      </c>
      <c r="Q1357" s="145" t="s">
        <v>21</v>
      </c>
      <c r="R1357" s="17"/>
      <c r="S1357" s="149"/>
      <c r="T1357" s="17"/>
      <c r="U1357" s="17"/>
      <c r="V1357" s="150" t="s">
        <v>7288</v>
      </c>
    </row>
    <row r="1358" spans="1:28" ht="63" x14ac:dyDescent="0.25">
      <c r="A1358" s="8">
        <v>1357</v>
      </c>
      <c r="B1358" s="75" t="s">
        <v>4822</v>
      </c>
      <c r="C1358" s="71" t="s">
        <v>18874</v>
      </c>
      <c r="D1358" s="143" t="s">
        <v>21189</v>
      </c>
      <c r="E1358" s="47" t="s">
        <v>21190</v>
      </c>
      <c r="F1358" s="144" t="s">
        <v>21191</v>
      </c>
      <c r="G1358" s="122" t="s">
        <v>21192</v>
      </c>
      <c r="H1358" s="47" t="s">
        <v>21153</v>
      </c>
      <c r="I1358" s="145"/>
      <c r="J1358" s="145" t="s">
        <v>14</v>
      </c>
      <c r="K1358" s="146"/>
      <c r="L1358" s="145" t="s">
        <v>14</v>
      </c>
      <c r="M1358" s="145"/>
      <c r="N1358" s="147" t="s">
        <v>254</v>
      </c>
      <c r="O1358" s="47" t="s">
        <v>21153</v>
      </c>
      <c r="P1358" s="75" t="s">
        <v>512</v>
      </c>
      <c r="Q1358" s="145" t="s">
        <v>24</v>
      </c>
      <c r="R1358" s="17"/>
      <c r="S1358" s="149"/>
      <c r="T1358" s="17"/>
      <c r="U1358" s="17"/>
      <c r="V1358" s="150" t="s">
        <v>7288</v>
      </c>
    </row>
    <row r="1359" spans="1:28" ht="126" x14ac:dyDescent="0.25">
      <c r="A1359" s="8">
        <v>1358</v>
      </c>
      <c r="B1359" s="75" t="s">
        <v>21193</v>
      </c>
      <c r="C1359" s="71" t="s">
        <v>6838</v>
      </c>
      <c r="D1359" s="143" t="s">
        <v>21194</v>
      </c>
      <c r="E1359" s="47" t="s">
        <v>21153</v>
      </c>
      <c r="F1359" s="144" t="s">
        <v>21195</v>
      </c>
      <c r="G1359" s="122" t="s">
        <v>16</v>
      </c>
      <c r="H1359" s="47" t="s">
        <v>21196</v>
      </c>
      <c r="I1359" s="145"/>
      <c r="J1359" s="145" t="s">
        <v>14</v>
      </c>
      <c r="K1359" s="146"/>
      <c r="L1359" s="145" t="s">
        <v>14</v>
      </c>
      <c r="M1359" s="145"/>
      <c r="N1359" s="147" t="s">
        <v>19856</v>
      </c>
      <c r="O1359" s="47" t="s">
        <v>21196</v>
      </c>
      <c r="P1359" s="75" t="s">
        <v>2157</v>
      </c>
      <c r="Q1359" s="145" t="s">
        <v>24</v>
      </c>
      <c r="R1359" s="17"/>
      <c r="S1359" s="149"/>
      <c r="T1359" s="17"/>
      <c r="U1359" s="17"/>
      <c r="V1359" s="150" t="s">
        <v>21201</v>
      </c>
      <c r="X1359" s="201" t="s">
        <v>21216</v>
      </c>
      <c r="Z1359" s="202" t="s">
        <v>18720</v>
      </c>
    </row>
    <row r="1360" spans="1:28" ht="90" x14ac:dyDescent="0.25">
      <c r="A1360" s="8">
        <v>1359</v>
      </c>
      <c r="B1360" s="75" t="s">
        <v>416</v>
      </c>
      <c r="C1360" s="71" t="s">
        <v>22</v>
      </c>
      <c r="D1360" s="143" t="s">
        <v>21197</v>
      </c>
      <c r="E1360" s="47" t="s">
        <v>21190</v>
      </c>
      <c r="F1360" s="144" t="s">
        <v>21198</v>
      </c>
      <c r="G1360" s="122" t="s">
        <v>58</v>
      </c>
      <c r="H1360" s="47" t="s">
        <v>21196</v>
      </c>
      <c r="I1360" s="145"/>
      <c r="J1360" s="145" t="s">
        <v>14</v>
      </c>
      <c r="K1360" s="146"/>
      <c r="L1360" s="145" t="s">
        <v>14</v>
      </c>
      <c r="M1360" s="145"/>
      <c r="N1360" s="147" t="s">
        <v>19856</v>
      </c>
      <c r="O1360" s="47" t="s">
        <v>21196</v>
      </c>
      <c r="P1360" s="75" t="s">
        <v>3884</v>
      </c>
      <c r="Q1360" s="145" t="s">
        <v>24</v>
      </c>
      <c r="R1360" s="17"/>
      <c r="S1360" s="149"/>
      <c r="T1360" s="17"/>
      <c r="U1360" s="17"/>
      <c r="V1360" s="150" t="s">
        <v>21220</v>
      </c>
      <c r="X1360" s="201" t="s">
        <v>21223</v>
      </c>
      <c r="Z1360" s="202" t="s">
        <v>9271</v>
      </c>
    </row>
    <row r="1361" spans="1:28" ht="147" x14ac:dyDescent="0.25">
      <c r="A1361" s="8">
        <v>1360</v>
      </c>
      <c r="B1361" s="75" t="s">
        <v>15</v>
      </c>
      <c r="C1361" s="71" t="s">
        <v>17471</v>
      </c>
      <c r="D1361" s="143" t="s">
        <v>21199</v>
      </c>
      <c r="E1361" s="47" t="s">
        <v>21153</v>
      </c>
      <c r="F1361" s="144" t="s">
        <v>21200</v>
      </c>
      <c r="G1361" s="122" t="s">
        <v>16</v>
      </c>
      <c r="H1361" s="47" t="s">
        <v>21196</v>
      </c>
      <c r="I1361" s="145"/>
      <c r="J1361" s="145" t="s">
        <v>14</v>
      </c>
      <c r="K1361" s="146"/>
      <c r="L1361" s="145" t="s">
        <v>14</v>
      </c>
      <c r="M1361" s="145"/>
      <c r="N1361" s="147" t="s">
        <v>19856</v>
      </c>
      <c r="O1361" s="47" t="s">
        <v>21196</v>
      </c>
      <c r="P1361" s="75" t="s">
        <v>42</v>
      </c>
      <c r="Q1361" s="145" t="s">
        <v>24</v>
      </c>
      <c r="R1361" s="17"/>
      <c r="S1361" s="149"/>
      <c r="T1361" s="17"/>
      <c r="U1361" s="17"/>
      <c r="V1361" s="150" t="s">
        <v>5138</v>
      </c>
      <c r="X1361" s="201" t="s">
        <v>21222</v>
      </c>
      <c r="Z1361" s="203" t="s">
        <v>1438</v>
      </c>
      <c r="AB1361" s="204"/>
    </row>
    <row r="1362" spans="1:28" ht="63" x14ac:dyDescent="0.25">
      <c r="A1362" s="8">
        <v>1361</v>
      </c>
      <c r="B1362" s="75" t="s">
        <v>213</v>
      </c>
      <c r="C1362" s="71" t="s">
        <v>2027</v>
      </c>
      <c r="D1362" s="143" t="s">
        <v>40</v>
      </c>
      <c r="E1362" s="47" t="s">
        <v>40</v>
      </c>
      <c r="F1362" s="144" t="s">
        <v>15380</v>
      </c>
      <c r="G1362" s="122" t="s">
        <v>312</v>
      </c>
      <c r="H1362" s="47" t="s">
        <v>21196</v>
      </c>
      <c r="I1362" s="145"/>
      <c r="J1362" s="145" t="s">
        <v>14</v>
      </c>
      <c r="K1362" s="146"/>
      <c r="L1362" s="145" t="s">
        <v>14</v>
      </c>
      <c r="M1362" s="145"/>
      <c r="N1362" s="147" t="s">
        <v>218</v>
      </c>
      <c r="O1362" s="47" t="s">
        <v>21196</v>
      </c>
      <c r="P1362" s="75" t="s">
        <v>49</v>
      </c>
      <c r="Q1362" s="145" t="s">
        <v>3662</v>
      </c>
      <c r="R1362" s="17"/>
      <c r="S1362" s="149"/>
      <c r="T1362" s="17"/>
      <c r="U1362" s="17"/>
      <c r="V1362" s="150" t="s">
        <v>7019</v>
      </c>
      <c r="Z1362" s="203"/>
      <c r="AB1362" s="204"/>
    </row>
    <row r="1363" spans="1:28" ht="42" x14ac:dyDescent="0.25">
      <c r="A1363" s="8">
        <v>1362</v>
      </c>
      <c r="B1363" s="75" t="s">
        <v>597</v>
      </c>
      <c r="C1363" s="71" t="s">
        <v>18350</v>
      </c>
      <c r="D1363" s="143" t="s">
        <v>21202</v>
      </c>
      <c r="E1363" s="47" t="s">
        <v>21203</v>
      </c>
      <c r="F1363" s="144" t="s">
        <v>21204</v>
      </c>
      <c r="G1363" s="122" t="s">
        <v>312</v>
      </c>
      <c r="H1363" s="47" t="s">
        <v>21196</v>
      </c>
      <c r="I1363" s="145"/>
      <c r="J1363" s="145" t="s">
        <v>14</v>
      </c>
      <c r="K1363" s="146"/>
      <c r="L1363" s="145" t="s">
        <v>14</v>
      </c>
      <c r="M1363" s="145"/>
      <c r="N1363" s="147" t="s">
        <v>348</v>
      </c>
      <c r="O1363" s="47" t="s">
        <v>21196</v>
      </c>
      <c r="P1363" s="75" t="s">
        <v>19</v>
      </c>
      <c r="Q1363" s="145" t="s">
        <v>3662</v>
      </c>
      <c r="R1363" s="17"/>
      <c r="S1363" s="149"/>
      <c r="T1363" s="17"/>
      <c r="U1363" s="17"/>
      <c r="V1363" s="150" t="s">
        <v>4781</v>
      </c>
      <c r="Z1363" s="203"/>
      <c r="AB1363" s="204"/>
    </row>
    <row r="1364" spans="1:28" ht="42" x14ac:dyDescent="0.25">
      <c r="A1364" s="8">
        <v>1363</v>
      </c>
      <c r="B1364" s="75" t="s">
        <v>213</v>
      </c>
      <c r="C1364" s="71" t="s">
        <v>3786</v>
      </c>
      <c r="D1364" s="143" t="s">
        <v>21205</v>
      </c>
      <c r="E1364" s="47" t="s">
        <v>21203</v>
      </c>
      <c r="F1364" s="144" t="s">
        <v>21204</v>
      </c>
      <c r="G1364" s="122" t="s">
        <v>312</v>
      </c>
      <c r="H1364" s="47" t="s">
        <v>21196</v>
      </c>
      <c r="I1364" s="145"/>
      <c r="J1364" s="145" t="s">
        <v>14</v>
      </c>
      <c r="K1364" s="146"/>
      <c r="L1364" s="145" t="s">
        <v>14</v>
      </c>
      <c r="M1364" s="145"/>
      <c r="N1364" s="147" t="s">
        <v>348</v>
      </c>
      <c r="O1364" s="47" t="s">
        <v>21196</v>
      </c>
      <c r="P1364" s="75" t="s">
        <v>19</v>
      </c>
      <c r="Q1364" s="145" t="s">
        <v>3662</v>
      </c>
      <c r="R1364" s="17"/>
      <c r="S1364" s="149"/>
      <c r="T1364" s="17"/>
      <c r="U1364" s="17"/>
      <c r="V1364" s="150" t="s">
        <v>4781</v>
      </c>
      <c r="Z1364" s="203"/>
      <c r="AB1364" s="204"/>
    </row>
    <row r="1365" spans="1:28" ht="42" x14ac:dyDescent="0.25">
      <c r="A1365" s="8">
        <v>1364</v>
      </c>
      <c r="B1365" s="75" t="s">
        <v>213</v>
      </c>
      <c r="C1365" s="71" t="s">
        <v>3610</v>
      </c>
      <c r="D1365" s="143" t="s">
        <v>21206</v>
      </c>
      <c r="E1365" s="47" t="s">
        <v>21203</v>
      </c>
      <c r="F1365" s="144" t="s">
        <v>21204</v>
      </c>
      <c r="G1365" s="122" t="s">
        <v>312</v>
      </c>
      <c r="H1365" s="47" t="s">
        <v>21196</v>
      </c>
      <c r="I1365" s="145"/>
      <c r="J1365" s="145" t="s">
        <v>14</v>
      </c>
      <c r="K1365" s="146"/>
      <c r="L1365" s="145" t="s">
        <v>14</v>
      </c>
      <c r="M1365" s="145"/>
      <c r="N1365" s="147" t="s">
        <v>348</v>
      </c>
      <c r="O1365" s="47" t="s">
        <v>21196</v>
      </c>
      <c r="P1365" s="75" t="s">
        <v>19</v>
      </c>
      <c r="Q1365" s="145" t="s">
        <v>3662</v>
      </c>
      <c r="R1365" s="17"/>
      <c r="S1365" s="149"/>
      <c r="T1365" s="17"/>
      <c r="U1365" s="17"/>
      <c r="V1365" s="150" t="s">
        <v>4781</v>
      </c>
      <c r="Z1365" s="203"/>
      <c r="AB1365" s="204"/>
    </row>
    <row r="1366" spans="1:28" ht="42" x14ac:dyDescent="0.25">
      <c r="A1366" s="8">
        <v>1365</v>
      </c>
      <c r="B1366" s="75" t="s">
        <v>213</v>
      </c>
      <c r="C1366" s="71" t="s">
        <v>3788</v>
      </c>
      <c r="D1366" s="143" t="s">
        <v>21207</v>
      </c>
      <c r="E1366" s="47" t="s">
        <v>21203</v>
      </c>
      <c r="F1366" s="144" t="s">
        <v>21204</v>
      </c>
      <c r="G1366" s="122" t="s">
        <v>312</v>
      </c>
      <c r="H1366" s="47" t="s">
        <v>21196</v>
      </c>
      <c r="I1366" s="145"/>
      <c r="J1366" s="145" t="s">
        <v>14</v>
      </c>
      <c r="K1366" s="146"/>
      <c r="L1366" s="145" t="s">
        <v>14</v>
      </c>
      <c r="M1366" s="145"/>
      <c r="N1366" s="147" t="s">
        <v>348</v>
      </c>
      <c r="O1366" s="47" t="s">
        <v>21196</v>
      </c>
      <c r="P1366" s="75" t="s">
        <v>19</v>
      </c>
      <c r="Q1366" s="145" t="s">
        <v>3662</v>
      </c>
      <c r="R1366" s="17"/>
      <c r="S1366" s="149"/>
      <c r="T1366" s="17"/>
      <c r="U1366" s="17"/>
      <c r="V1366" s="150" t="s">
        <v>4781</v>
      </c>
      <c r="Z1366" s="203"/>
      <c r="AB1366" s="204"/>
    </row>
    <row r="1367" spans="1:28" ht="42" x14ac:dyDescent="0.25">
      <c r="A1367" s="8">
        <v>1366</v>
      </c>
      <c r="B1367" s="75" t="s">
        <v>213</v>
      </c>
      <c r="C1367" s="71" t="s">
        <v>3784</v>
      </c>
      <c r="D1367" s="143" t="s">
        <v>21208</v>
      </c>
      <c r="E1367" s="47" t="s">
        <v>21203</v>
      </c>
      <c r="F1367" s="144" t="s">
        <v>21204</v>
      </c>
      <c r="G1367" s="122" t="s">
        <v>312</v>
      </c>
      <c r="H1367" s="47" t="s">
        <v>21196</v>
      </c>
      <c r="I1367" s="145"/>
      <c r="J1367" s="145" t="s">
        <v>14</v>
      </c>
      <c r="K1367" s="146"/>
      <c r="L1367" s="145" t="s">
        <v>14</v>
      </c>
      <c r="M1367" s="145"/>
      <c r="N1367" s="147" t="s">
        <v>348</v>
      </c>
      <c r="O1367" s="47" t="s">
        <v>21196</v>
      </c>
      <c r="P1367" s="75" t="s">
        <v>19</v>
      </c>
      <c r="Q1367" s="145" t="s">
        <v>3662</v>
      </c>
      <c r="R1367" s="17"/>
      <c r="S1367" s="149"/>
      <c r="T1367" s="17"/>
      <c r="U1367" s="17"/>
      <c r="V1367" s="150" t="s">
        <v>4781</v>
      </c>
      <c r="Z1367" s="203"/>
      <c r="AB1367" s="204"/>
    </row>
    <row r="1368" spans="1:28" ht="42" x14ac:dyDescent="0.25">
      <c r="A1368" s="8">
        <v>1367</v>
      </c>
      <c r="B1368" s="75" t="s">
        <v>213</v>
      </c>
      <c r="C1368" s="71" t="s">
        <v>3781</v>
      </c>
      <c r="D1368" s="143" t="s">
        <v>21209</v>
      </c>
      <c r="E1368" s="47" t="s">
        <v>21203</v>
      </c>
      <c r="F1368" s="144" t="s">
        <v>21204</v>
      </c>
      <c r="G1368" s="122" t="s">
        <v>312</v>
      </c>
      <c r="H1368" s="47" t="s">
        <v>21196</v>
      </c>
      <c r="I1368" s="145"/>
      <c r="J1368" s="145" t="s">
        <v>14</v>
      </c>
      <c r="K1368" s="146"/>
      <c r="L1368" s="145" t="s">
        <v>14</v>
      </c>
      <c r="M1368" s="145"/>
      <c r="N1368" s="147" t="s">
        <v>348</v>
      </c>
      <c r="O1368" s="47" t="s">
        <v>21196</v>
      </c>
      <c r="P1368" s="75" t="s">
        <v>19</v>
      </c>
      <c r="Q1368" s="145" t="s">
        <v>3662</v>
      </c>
      <c r="R1368" s="17"/>
      <c r="S1368" s="149"/>
      <c r="T1368" s="17"/>
      <c r="U1368" s="17"/>
      <c r="V1368" s="150" t="s">
        <v>4781</v>
      </c>
      <c r="Z1368" s="203"/>
      <c r="AB1368" s="204"/>
    </row>
    <row r="1369" spans="1:28" ht="42" x14ac:dyDescent="0.25">
      <c r="A1369" s="8">
        <v>1368</v>
      </c>
      <c r="B1369" s="75" t="s">
        <v>597</v>
      </c>
      <c r="C1369" s="71" t="s">
        <v>18350</v>
      </c>
      <c r="D1369" s="143" t="s">
        <v>21210</v>
      </c>
      <c r="E1369" s="47" t="s">
        <v>21203</v>
      </c>
      <c r="F1369" s="144" t="s">
        <v>21204</v>
      </c>
      <c r="G1369" s="122" t="s">
        <v>312</v>
      </c>
      <c r="H1369" s="47" t="s">
        <v>21196</v>
      </c>
      <c r="I1369" s="145"/>
      <c r="J1369" s="145" t="s">
        <v>14</v>
      </c>
      <c r="K1369" s="146"/>
      <c r="L1369" s="145" t="s">
        <v>14</v>
      </c>
      <c r="M1369" s="145"/>
      <c r="N1369" s="147" t="s">
        <v>348</v>
      </c>
      <c r="O1369" s="47" t="s">
        <v>21196</v>
      </c>
      <c r="P1369" s="75" t="s">
        <v>19</v>
      </c>
      <c r="Q1369" s="145" t="s">
        <v>3662</v>
      </c>
      <c r="R1369" s="17"/>
      <c r="S1369" s="149"/>
      <c r="T1369" s="17"/>
      <c r="U1369" s="17"/>
      <c r="V1369" s="150" t="s">
        <v>4781</v>
      </c>
      <c r="Z1369" s="203"/>
      <c r="AB1369" s="204"/>
    </row>
    <row r="1370" spans="1:28" ht="42" x14ac:dyDescent="0.25">
      <c r="A1370" s="8">
        <v>1369</v>
      </c>
      <c r="B1370" s="75" t="s">
        <v>597</v>
      </c>
      <c r="C1370" s="71" t="s">
        <v>18350</v>
      </c>
      <c r="D1370" s="143" t="s">
        <v>21211</v>
      </c>
      <c r="E1370" s="47" t="s">
        <v>21203</v>
      </c>
      <c r="F1370" s="144" t="s">
        <v>21204</v>
      </c>
      <c r="G1370" s="122" t="s">
        <v>312</v>
      </c>
      <c r="H1370" s="47" t="s">
        <v>21196</v>
      </c>
      <c r="I1370" s="145"/>
      <c r="J1370" s="145" t="s">
        <v>14</v>
      </c>
      <c r="K1370" s="146"/>
      <c r="L1370" s="145" t="s">
        <v>14</v>
      </c>
      <c r="M1370" s="145"/>
      <c r="N1370" s="147" t="s">
        <v>348</v>
      </c>
      <c r="O1370" s="47" t="s">
        <v>21196</v>
      </c>
      <c r="P1370" s="75" t="s">
        <v>19</v>
      </c>
      <c r="Q1370" s="145" t="s">
        <v>3662</v>
      </c>
      <c r="R1370" s="17"/>
      <c r="S1370" s="149"/>
      <c r="T1370" s="17"/>
      <c r="U1370" s="17"/>
      <c r="V1370" s="150" t="s">
        <v>4781</v>
      </c>
      <c r="Z1370" s="203"/>
      <c r="AB1370" s="204"/>
    </row>
    <row r="1371" spans="1:28" ht="42" x14ac:dyDescent="0.25">
      <c r="A1371" s="8">
        <v>1370</v>
      </c>
      <c r="B1371" s="75" t="s">
        <v>597</v>
      </c>
      <c r="C1371" s="71" t="s">
        <v>18350</v>
      </c>
      <c r="D1371" s="143" t="s">
        <v>21212</v>
      </c>
      <c r="E1371" s="47" t="s">
        <v>21203</v>
      </c>
      <c r="F1371" s="144" t="s">
        <v>21204</v>
      </c>
      <c r="G1371" s="122" t="s">
        <v>312</v>
      </c>
      <c r="H1371" s="47" t="s">
        <v>21196</v>
      </c>
      <c r="I1371" s="145"/>
      <c r="J1371" s="145" t="s">
        <v>14</v>
      </c>
      <c r="K1371" s="146"/>
      <c r="L1371" s="145" t="s">
        <v>14</v>
      </c>
      <c r="M1371" s="145"/>
      <c r="N1371" s="147" t="s">
        <v>348</v>
      </c>
      <c r="O1371" s="47" t="s">
        <v>21196</v>
      </c>
      <c r="P1371" s="75" t="s">
        <v>19</v>
      </c>
      <c r="Q1371" s="145" t="s">
        <v>3662</v>
      </c>
      <c r="R1371" s="17"/>
      <c r="S1371" s="149"/>
      <c r="T1371" s="17"/>
      <c r="U1371" s="17"/>
      <c r="V1371" s="150" t="s">
        <v>4781</v>
      </c>
      <c r="Z1371" s="203"/>
      <c r="AB1371" s="204"/>
    </row>
    <row r="1372" spans="1:28" ht="42" x14ac:dyDescent="0.25">
      <c r="A1372" s="8">
        <v>1371</v>
      </c>
      <c r="B1372" s="75" t="s">
        <v>597</v>
      </c>
      <c r="C1372" s="71" t="s">
        <v>18350</v>
      </c>
      <c r="D1372" s="143" t="s">
        <v>21213</v>
      </c>
      <c r="E1372" s="47" t="s">
        <v>21203</v>
      </c>
      <c r="F1372" s="144" t="s">
        <v>21204</v>
      </c>
      <c r="G1372" s="122" t="s">
        <v>312</v>
      </c>
      <c r="H1372" s="47" t="s">
        <v>21196</v>
      </c>
      <c r="I1372" s="145"/>
      <c r="J1372" s="145" t="s">
        <v>14</v>
      </c>
      <c r="K1372" s="146"/>
      <c r="L1372" s="145" t="s">
        <v>14</v>
      </c>
      <c r="M1372" s="145"/>
      <c r="N1372" s="147" t="s">
        <v>348</v>
      </c>
      <c r="O1372" s="47" t="s">
        <v>21196</v>
      </c>
      <c r="P1372" s="75" t="s">
        <v>19</v>
      </c>
      <c r="Q1372" s="145" t="s">
        <v>3662</v>
      </c>
      <c r="R1372" s="17"/>
      <c r="S1372" s="149"/>
      <c r="T1372" s="17"/>
      <c r="U1372" s="17"/>
      <c r="V1372" s="150" t="s">
        <v>4781</v>
      </c>
      <c r="Z1372" s="203"/>
      <c r="AB1372" s="204"/>
    </row>
    <row r="1373" spans="1:28" ht="42" x14ac:dyDescent="0.25">
      <c r="A1373" s="8">
        <v>1372</v>
      </c>
      <c r="B1373" s="75" t="s">
        <v>213</v>
      </c>
      <c r="C1373" s="71" t="s">
        <v>3792</v>
      </c>
      <c r="D1373" s="143" t="s">
        <v>21214</v>
      </c>
      <c r="E1373" s="47" t="s">
        <v>21203</v>
      </c>
      <c r="F1373" s="144" t="s">
        <v>21204</v>
      </c>
      <c r="G1373" s="122" t="s">
        <v>312</v>
      </c>
      <c r="H1373" s="47" t="s">
        <v>21196</v>
      </c>
      <c r="I1373" s="145"/>
      <c r="J1373" s="145" t="s">
        <v>14</v>
      </c>
      <c r="K1373" s="146"/>
      <c r="L1373" s="145" t="s">
        <v>14</v>
      </c>
      <c r="M1373" s="145"/>
      <c r="N1373" s="147" t="s">
        <v>348</v>
      </c>
      <c r="O1373" s="47" t="s">
        <v>21196</v>
      </c>
      <c r="P1373" s="75" t="s">
        <v>19</v>
      </c>
      <c r="Q1373" s="145" t="s">
        <v>3662</v>
      </c>
      <c r="R1373" s="17"/>
      <c r="S1373" s="149"/>
      <c r="T1373" s="17"/>
      <c r="U1373" s="17"/>
      <c r="V1373" s="150" t="s">
        <v>4781</v>
      </c>
      <c r="Z1373" s="203"/>
      <c r="AB1373" s="204"/>
    </row>
    <row r="1374" spans="1:28" ht="42" x14ac:dyDescent="0.25">
      <c r="A1374" s="8">
        <v>1373</v>
      </c>
      <c r="B1374" s="75" t="s">
        <v>213</v>
      </c>
      <c r="C1374" s="71" t="s">
        <v>3790</v>
      </c>
      <c r="D1374" s="143" t="s">
        <v>21215</v>
      </c>
      <c r="E1374" s="47" t="s">
        <v>21203</v>
      </c>
      <c r="F1374" s="144" t="s">
        <v>21204</v>
      </c>
      <c r="G1374" s="122" t="s">
        <v>312</v>
      </c>
      <c r="H1374" s="47" t="s">
        <v>21196</v>
      </c>
      <c r="I1374" s="145"/>
      <c r="J1374" s="145" t="s">
        <v>14</v>
      </c>
      <c r="K1374" s="146"/>
      <c r="L1374" s="145" t="s">
        <v>14</v>
      </c>
      <c r="M1374" s="145"/>
      <c r="N1374" s="147" t="s">
        <v>348</v>
      </c>
      <c r="O1374" s="47" t="s">
        <v>21196</v>
      </c>
      <c r="P1374" s="75" t="s">
        <v>19</v>
      </c>
      <c r="Q1374" s="145" t="s">
        <v>3662</v>
      </c>
      <c r="R1374" s="17"/>
      <c r="S1374" s="149"/>
      <c r="T1374" s="17"/>
      <c r="U1374" s="17"/>
      <c r="V1374" s="150" t="s">
        <v>4781</v>
      </c>
      <c r="Z1374" s="203"/>
      <c r="AB1374" s="204"/>
    </row>
    <row r="1375" spans="1:28" ht="126" x14ac:dyDescent="0.25">
      <c r="A1375" s="8">
        <v>1374</v>
      </c>
      <c r="B1375" s="75" t="s">
        <v>2263</v>
      </c>
      <c r="C1375" s="71" t="s">
        <v>17638</v>
      </c>
      <c r="D1375" s="143" t="s">
        <v>21217</v>
      </c>
      <c r="E1375" s="47" t="s">
        <v>21196</v>
      </c>
      <c r="F1375" s="144" t="s">
        <v>21218</v>
      </c>
      <c r="G1375" s="122" t="s">
        <v>1959</v>
      </c>
      <c r="H1375" s="47" t="s">
        <v>21196</v>
      </c>
      <c r="I1375" s="145"/>
      <c r="J1375" s="145" t="s">
        <v>14</v>
      </c>
      <c r="K1375" s="146"/>
      <c r="L1375" s="145" t="s">
        <v>14</v>
      </c>
      <c r="M1375" s="145"/>
      <c r="N1375" s="147" t="s">
        <v>19856</v>
      </c>
      <c r="O1375" s="47" t="s">
        <v>21196</v>
      </c>
      <c r="P1375" s="75" t="s">
        <v>42</v>
      </c>
      <c r="Q1375" s="145" t="s">
        <v>24</v>
      </c>
      <c r="R1375" s="17"/>
      <c r="S1375" s="149"/>
      <c r="T1375" s="17"/>
      <c r="U1375" s="17"/>
      <c r="V1375" s="150" t="s">
        <v>21219</v>
      </c>
      <c r="X1375" s="201" t="s">
        <v>21221</v>
      </c>
      <c r="Z1375" s="203" t="s">
        <v>8532</v>
      </c>
      <c r="AB1375" s="204"/>
    </row>
    <row r="1376" spans="1:28" ht="126" x14ac:dyDescent="0.25">
      <c r="A1376" s="8">
        <v>1375</v>
      </c>
      <c r="B1376" s="75" t="s">
        <v>15</v>
      </c>
      <c r="C1376" s="71" t="s">
        <v>17471</v>
      </c>
      <c r="D1376" s="143" t="s">
        <v>21224</v>
      </c>
      <c r="E1376" s="47" t="s">
        <v>21096</v>
      </c>
      <c r="F1376" s="144" t="s">
        <v>21225</v>
      </c>
      <c r="G1376" s="122" t="s">
        <v>16</v>
      </c>
      <c r="H1376" s="47" t="s">
        <v>21196</v>
      </c>
      <c r="I1376" s="145"/>
      <c r="J1376" s="145" t="s">
        <v>14</v>
      </c>
      <c r="K1376" s="146"/>
      <c r="L1376" s="145" t="s">
        <v>14</v>
      </c>
      <c r="M1376" s="145"/>
      <c r="N1376" s="147" t="s">
        <v>19856</v>
      </c>
      <c r="O1376" s="47" t="s">
        <v>21196</v>
      </c>
      <c r="P1376" s="75" t="s">
        <v>42</v>
      </c>
      <c r="Q1376" s="145" t="s">
        <v>24</v>
      </c>
      <c r="R1376" s="17"/>
      <c r="S1376" s="149"/>
      <c r="T1376" s="17"/>
      <c r="U1376" s="17"/>
      <c r="V1376" s="150" t="s">
        <v>5311</v>
      </c>
      <c r="X1376" s="201" t="s">
        <v>5311</v>
      </c>
      <c r="Z1376" s="203" t="s">
        <v>9271</v>
      </c>
      <c r="AB1376" s="204"/>
    </row>
    <row r="1377" spans="1:28" ht="54" x14ac:dyDescent="0.25">
      <c r="A1377" s="8">
        <v>1376</v>
      </c>
      <c r="B1377" s="75" t="s">
        <v>12649</v>
      </c>
      <c r="C1377" s="71" t="s">
        <v>22</v>
      </c>
      <c r="D1377" s="143" t="s">
        <v>21226</v>
      </c>
      <c r="E1377" s="47" t="s">
        <v>21190</v>
      </c>
      <c r="F1377" s="144" t="s">
        <v>21227</v>
      </c>
      <c r="G1377" s="122" t="s">
        <v>66</v>
      </c>
      <c r="H1377" s="47" t="s">
        <v>21228</v>
      </c>
      <c r="I1377" s="145"/>
      <c r="J1377" s="145" t="s">
        <v>14</v>
      </c>
      <c r="K1377" s="146"/>
      <c r="L1377" s="145" t="s">
        <v>14</v>
      </c>
      <c r="M1377" s="145"/>
      <c r="N1377" s="147" t="s">
        <v>19856</v>
      </c>
      <c r="O1377" s="47" t="s">
        <v>21228</v>
      </c>
      <c r="P1377" s="75" t="s">
        <v>2157</v>
      </c>
      <c r="Q1377" s="145" t="s">
        <v>24</v>
      </c>
      <c r="R1377" s="17"/>
      <c r="S1377" s="149"/>
      <c r="T1377" s="17"/>
      <c r="U1377" s="17"/>
      <c r="V1377" s="150" t="s">
        <v>21299</v>
      </c>
      <c r="X1377" s="201" t="s">
        <v>21318</v>
      </c>
      <c r="Z1377" s="203" t="s">
        <v>1438</v>
      </c>
      <c r="AB1377" s="204"/>
    </row>
    <row r="1378" spans="1:28" ht="42" x14ac:dyDescent="0.25">
      <c r="A1378" s="8">
        <v>1377</v>
      </c>
      <c r="B1378" s="75" t="s">
        <v>213</v>
      </c>
      <c r="C1378" s="71" t="s">
        <v>16866</v>
      </c>
      <c r="D1378" s="143" t="s">
        <v>21229</v>
      </c>
      <c r="E1378" s="47" t="s">
        <v>21230</v>
      </c>
      <c r="F1378" s="144" t="s">
        <v>21231</v>
      </c>
      <c r="G1378" s="122" t="s">
        <v>312</v>
      </c>
      <c r="H1378" s="47" t="s">
        <v>21228</v>
      </c>
      <c r="I1378" s="145"/>
      <c r="J1378" s="145" t="s">
        <v>14</v>
      </c>
      <c r="K1378" s="146"/>
      <c r="L1378" s="145" t="s">
        <v>14</v>
      </c>
      <c r="M1378" s="145"/>
      <c r="N1378" s="147" t="s">
        <v>20555</v>
      </c>
      <c r="O1378" s="47" t="s">
        <v>21228</v>
      </c>
      <c r="P1378" s="75" t="s">
        <v>49</v>
      </c>
      <c r="Q1378" s="145" t="s">
        <v>3662</v>
      </c>
      <c r="R1378" s="17"/>
      <c r="S1378" s="149"/>
      <c r="T1378" s="17"/>
      <c r="U1378" s="17"/>
      <c r="V1378" s="150" t="s">
        <v>7019</v>
      </c>
      <c r="Z1378" s="203"/>
      <c r="AB1378" s="204"/>
    </row>
    <row r="1379" spans="1:28" ht="42" x14ac:dyDescent="0.25">
      <c r="A1379" s="8">
        <v>1378</v>
      </c>
      <c r="B1379" s="75" t="s">
        <v>213</v>
      </c>
      <c r="C1379" s="71" t="s">
        <v>16866</v>
      </c>
      <c r="D1379" s="143" t="s">
        <v>21232</v>
      </c>
      <c r="E1379" s="47" t="s">
        <v>21230</v>
      </c>
      <c r="F1379" s="144" t="s">
        <v>21231</v>
      </c>
      <c r="G1379" s="122" t="s">
        <v>312</v>
      </c>
      <c r="H1379" s="47" t="s">
        <v>21228</v>
      </c>
      <c r="I1379" s="145"/>
      <c r="J1379" s="145" t="s">
        <v>14</v>
      </c>
      <c r="K1379" s="146"/>
      <c r="L1379" s="145" t="s">
        <v>14</v>
      </c>
      <c r="M1379" s="145"/>
      <c r="N1379" s="147" t="s">
        <v>20555</v>
      </c>
      <c r="O1379" s="47" t="s">
        <v>21228</v>
      </c>
      <c r="P1379" s="75" t="s">
        <v>49</v>
      </c>
      <c r="Q1379" s="145" t="s">
        <v>3662</v>
      </c>
      <c r="R1379" s="17"/>
      <c r="S1379" s="149"/>
      <c r="T1379" s="17"/>
      <c r="U1379" s="17"/>
      <c r="V1379" s="150" t="s">
        <v>7019</v>
      </c>
      <c r="Z1379" s="203"/>
      <c r="AB1379" s="204"/>
    </row>
    <row r="1380" spans="1:28" ht="63" x14ac:dyDescent="0.25">
      <c r="A1380" s="8">
        <v>1379</v>
      </c>
      <c r="B1380" s="75" t="s">
        <v>213</v>
      </c>
      <c r="C1380" s="71" t="s">
        <v>16864</v>
      </c>
      <c r="D1380" s="143" t="s">
        <v>40</v>
      </c>
      <c r="E1380" s="47" t="s">
        <v>40</v>
      </c>
      <c r="F1380" s="144" t="s">
        <v>21233</v>
      </c>
      <c r="G1380" s="122" t="s">
        <v>312</v>
      </c>
      <c r="H1380" s="47" t="s">
        <v>21228</v>
      </c>
      <c r="I1380" s="145"/>
      <c r="J1380" s="145" t="s">
        <v>14</v>
      </c>
      <c r="K1380" s="146"/>
      <c r="L1380" s="145" t="s">
        <v>14</v>
      </c>
      <c r="M1380" s="145"/>
      <c r="N1380" s="147" t="s">
        <v>20555</v>
      </c>
      <c r="O1380" s="47" t="s">
        <v>21228</v>
      </c>
      <c r="P1380" s="75" t="s">
        <v>49</v>
      </c>
      <c r="Q1380" s="145" t="s">
        <v>3662</v>
      </c>
      <c r="R1380" s="17"/>
      <c r="S1380" s="149"/>
      <c r="T1380" s="17"/>
      <c r="U1380" s="17"/>
      <c r="V1380" s="150" t="s">
        <v>7019</v>
      </c>
      <c r="Z1380" s="203"/>
      <c r="AB1380" s="204"/>
    </row>
    <row r="1381" spans="1:28" ht="42" x14ac:dyDescent="0.25">
      <c r="A1381" s="8">
        <v>1380</v>
      </c>
      <c r="B1381" s="75" t="s">
        <v>940</v>
      </c>
      <c r="C1381" s="71" t="s">
        <v>17471</v>
      </c>
      <c r="D1381" s="143" t="s">
        <v>21234</v>
      </c>
      <c r="E1381" s="47" t="s">
        <v>21196</v>
      </c>
      <c r="F1381" s="144" t="s">
        <v>21235</v>
      </c>
      <c r="G1381" s="122" t="s">
        <v>48</v>
      </c>
      <c r="H1381" s="47" t="s">
        <v>21228</v>
      </c>
      <c r="I1381" s="145"/>
      <c r="J1381" s="145" t="s">
        <v>14</v>
      </c>
      <c r="K1381" s="146"/>
      <c r="L1381" s="145" t="s">
        <v>14</v>
      </c>
      <c r="M1381" s="145"/>
      <c r="N1381" s="147" t="s">
        <v>348</v>
      </c>
      <c r="O1381" s="47" t="s">
        <v>21228</v>
      </c>
      <c r="P1381" s="75" t="s">
        <v>19</v>
      </c>
      <c r="Q1381" s="145" t="s">
        <v>21</v>
      </c>
      <c r="R1381" s="17"/>
      <c r="S1381" s="149"/>
      <c r="T1381" s="17"/>
      <c r="U1381" s="17"/>
      <c r="V1381" s="150" t="s">
        <v>21300</v>
      </c>
      <c r="Z1381" s="203"/>
      <c r="AB1381" s="204"/>
    </row>
    <row r="1382" spans="1:28" ht="36" x14ac:dyDescent="0.25">
      <c r="A1382" s="8">
        <v>1381</v>
      </c>
      <c r="B1382" s="75" t="s">
        <v>4598</v>
      </c>
      <c r="C1382" s="71" t="s">
        <v>21236</v>
      </c>
      <c r="D1382" s="143" t="s">
        <v>40</v>
      </c>
      <c r="E1382" s="47" t="s">
        <v>20480</v>
      </c>
      <c r="F1382" s="144" t="s">
        <v>21237</v>
      </c>
      <c r="G1382" s="122" t="s">
        <v>312</v>
      </c>
      <c r="H1382" s="47" t="s">
        <v>21228</v>
      </c>
      <c r="I1382" s="145"/>
      <c r="J1382" s="145" t="s">
        <v>14</v>
      </c>
      <c r="K1382" s="146"/>
      <c r="L1382" s="145" t="s">
        <v>14</v>
      </c>
      <c r="M1382" s="145"/>
      <c r="N1382" s="147" t="s">
        <v>348</v>
      </c>
      <c r="O1382" s="47" t="s">
        <v>21228</v>
      </c>
      <c r="P1382" s="75" t="s">
        <v>19</v>
      </c>
      <c r="Q1382" s="145" t="s">
        <v>21</v>
      </c>
      <c r="R1382" s="17"/>
      <c r="S1382" s="149"/>
      <c r="T1382" s="17"/>
      <c r="U1382" s="17"/>
      <c r="V1382" s="150" t="s">
        <v>21301</v>
      </c>
      <c r="Z1382" s="203"/>
      <c r="AB1382" s="204"/>
    </row>
    <row r="1383" spans="1:28" ht="63" x14ac:dyDescent="0.25">
      <c r="A1383" s="8">
        <v>1382</v>
      </c>
      <c r="B1383" s="75" t="s">
        <v>213</v>
      </c>
      <c r="C1383" s="71" t="s">
        <v>3554</v>
      </c>
      <c r="D1383" s="143" t="s">
        <v>21238</v>
      </c>
      <c r="E1383" s="47" t="s">
        <v>21228</v>
      </c>
      <c r="F1383" s="144" t="s">
        <v>21239</v>
      </c>
      <c r="G1383" s="122" t="s">
        <v>312</v>
      </c>
      <c r="H1383" s="47" t="s">
        <v>21228</v>
      </c>
      <c r="I1383" s="145"/>
      <c r="J1383" s="145" t="s">
        <v>14</v>
      </c>
      <c r="K1383" s="146"/>
      <c r="L1383" s="145" t="s">
        <v>14</v>
      </c>
      <c r="M1383" s="145"/>
      <c r="N1383" s="147" t="s">
        <v>20555</v>
      </c>
      <c r="O1383" s="47" t="s">
        <v>21228</v>
      </c>
      <c r="P1383" s="75" t="s">
        <v>49</v>
      </c>
      <c r="Q1383" s="145" t="s">
        <v>3662</v>
      </c>
      <c r="R1383" s="17"/>
      <c r="S1383" s="149"/>
      <c r="T1383" s="17"/>
      <c r="U1383" s="17"/>
      <c r="V1383" s="150" t="s">
        <v>7019</v>
      </c>
      <c r="Z1383" s="203"/>
      <c r="AB1383" s="204"/>
    </row>
    <row r="1384" spans="1:28" ht="42" x14ac:dyDescent="0.25">
      <c r="A1384" s="8">
        <v>1383</v>
      </c>
      <c r="B1384" s="75" t="s">
        <v>213</v>
      </c>
      <c r="C1384" s="71" t="s">
        <v>3554</v>
      </c>
      <c r="D1384" s="143" t="s">
        <v>21240</v>
      </c>
      <c r="E1384" s="47" t="s">
        <v>21228</v>
      </c>
      <c r="F1384" s="144" t="s">
        <v>21241</v>
      </c>
      <c r="G1384" s="122" t="s">
        <v>312</v>
      </c>
      <c r="H1384" s="47" t="s">
        <v>21228</v>
      </c>
      <c r="I1384" s="145"/>
      <c r="J1384" s="145" t="s">
        <v>14</v>
      </c>
      <c r="K1384" s="146"/>
      <c r="L1384" s="145" t="s">
        <v>14</v>
      </c>
      <c r="M1384" s="145"/>
      <c r="N1384" s="147" t="s">
        <v>20555</v>
      </c>
      <c r="O1384" s="47" t="s">
        <v>21228</v>
      </c>
      <c r="P1384" s="75" t="s">
        <v>49</v>
      </c>
      <c r="Q1384" s="145" t="s">
        <v>3662</v>
      </c>
      <c r="R1384" s="17"/>
      <c r="S1384" s="149"/>
      <c r="T1384" s="17"/>
      <c r="U1384" s="17"/>
      <c r="V1384" s="150" t="s">
        <v>7019</v>
      </c>
      <c r="Z1384" s="203"/>
      <c r="AB1384" s="204"/>
    </row>
    <row r="1385" spans="1:28" ht="42" x14ac:dyDescent="0.25">
      <c r="A1385" s="8">
        <v>1384</v>
      </c>
      <c r="B1385" s="75" t="s">
        <v>213</v>
      </c>
      <c r="C1385" s="71" t="s">
        <v>6235</v>
      </c>
      <c r="D1385" s="143" t="s">
        <v>21242</v>
      </c>
      <c r="E1385" s="47" t="s">
        <v>21228</v>
      </c>
      <c r="F1385" s="144" t="s">
        <v>21243</v>
      </c>
      <c r="G1385" s="122" t="s">
        <v>312</v>
      </c>
      <c r="H1385" s="47" t="s">
        <v>21228</v>
      </c>
      <c r="I1385" s="145"/>
      <c r="J1385" s="145" t="s">
        <v>14</v>
      </c>
      <c r="K1385" s="146"/>
      <c r="L1385" s="145" t="s">
        <v>14</v>
      </c>
      <c r="M1385" s="145"/>
      <c r="N1385" s="147" t="s">
        <v>20555</v>
      </c>
      <c r="O1385" s="47" t="s">
        <v>21228</v>
      </c>
      <c r="P1385" s="75" t="s">
        <v>49</v>
      </c>
      <c r="Q1385" s="145" t="s">
        <v>3662</v>
      </c>
      <c r="R1385" s="17"/>
      <c r="S1385" s="149"/>
      <c r="T1385" s="17"/>
      <c r="U1385" s="17"/>
      <c r="V1385" s="150" t="s">
        <v>7019</v>
      </c>
      <c r="Z1385" s="203"/>
      <c r="AB1385" s="204"/>
    </row>
    <row r="1386" spans="1:28" ht="42" x14ac:dyDescent="0.25">
      <c r="A1386" s="8">
        <v>1385</v>
      </c>
      <c r="B1386" s="75" t="s">
        <v>213</v>
      </c>
      <c r="C1386" s="71" t="s">
        <v>3562</v>
      </c>
      <c r="D1386" s="143" t="s">
        <v>21244</v>
      </c>
      <c r="E1386" s="47" t="s">
        <v>21228</v>
      </c>
      <c r="F1386" s="144" t="s">
        <v>21245</v>
      </c>
      <c r="G1386" s="122" t="s">
        <v>312</v>
      </c>
      <c r="H1386" s="47" t="s">
        <v>21228</v>
      </c>
      <c r="I1386" s="145"/>
      <c r="J1386" s="145" t="s">
        <v>14</v>
      </c>
      <c r="K1386" s="146"/>
      <c r="L1386" s="145" t="s">
        <v>14</v>
      </c>
      <c r="M1386" s="145"/>
      <c r="N1386" s="147" t="s">
        <v>20555</v>
      </c>
      <c r="O1386" s="47" t="s">
        <v>21228</v>
      </c>
      <c r="P1386" s="75" t="s">
        <v>49</v>
      </c>
      <c r="Q1386" s="145" t="s">
        <v>3662</v>
      </c>
      <c r="R1386" s="17"/>
      <c r="S1386" s="149"/>
      <c r="T1386" s="17"/>
      <c r="U1386" s="17"/>
      <c r="V1386" s="150" t="s">
        <v>7019</v>
      </c>
      <c r="Z1386" s="203"/>
      <c r="AB1386" s="204"/>
    </row>
    <row r="1387" spans="1:28" ht="42" x14ac:dyDescent="0.25">
      <c r="A1387" s="8">
        <v>1386</v>
      </c>
      <c r="B1387" s="75" t="s">
        <v>213</v>
      </c>
      <c r="C1387" s="71" t="s">
        <v>3554</v>
      </c>
      <c r="D1387" s="143" t="s">
        <v>21246</v>
      </c>
      <c r="E1387" s="47" t="s">
        <v>21228</v>
      </c>
      <c r="F1387" s="144" t="s">
        <v>21247</v>
      </c>
      <c r="G1387" s="122" t="s">
        <v>312</v>
      </c>
      <c r="H1387" s="47" t="s">
        <v>21228</v>
      </c>
      <c r="I1387" s="145"/>
      <c r="J1387" s="145" t="s">
        <v>14</v>
      </c>
      <c r="K1387" s="146"/>
      <c r="L1387" s="145" t="s">
        <v>14</v>
      </c>
      <c r="M1387" s="145"/>
      <c r="N1387" s="147" t="s">
        <v>20555</v>
      </c>
      <c r="O1387" s="47" t="s">
        <v>21228</v>
      </c>
      <c r="P1387" s="75" t="s">
        <v>49</v>
      </c>
      <c r="Q1387" s="145" t="s">
        <v>3662</v>
      </c>
      <c r="R1387" s="17"/>
      <c r="S1387" s="149"/>
      <c r="T1387" s="17"/>
      <c r="U1387" s="17"/>
      <c r="V1387" s="150" t="s">
        <v>7019</v>
      </c>
      <c r="Z1387" s="203"/>
      <c r="AB1387" s="204"/>
    </row>
    <row r="1388" spans="1:28" ht="63" x14ac:dyDescent="0.25">
      <c r="A1388" s="8">
        <v>1387</v>
      </c>
      <c r="B1388" s="75" t="s">
        <v>931</v>
      </c>
      <c r="C1388" s="71" t="s">
        <v>17471</v>
      </c>
      <c r="D1388" s="143" t="s">
        <v>21249</v>
      </c>
      <c r="E1388" s="47" t="s">
        <v>21248</v>
      </c>
      <c r="F1388" s="144" t="s">
        <v>21250</v>
      </c>
      <c r="G1388" s="122" t="s">
        <v>72</v>
      </c>
      <c r="H1388" s="47" t="s">
        <v>21248</v>
      </c>
      <c r="I1388" s="145"/>
      <c r="J1388" s="145" t="s">
        <v>14</v>
      </c>
      <c r="K1388" s="146"/>
      <c r="L1388" s="145" t="s">
        <v>14</v>
      </c>
      <c r="M1388" s="145"/>
      <c r="N1388" s="147"/>
      <c r="O1388" s="47" t="s">
        <v>21248</v>
      </c>
      <c r="P1388" s="75"/>
      <c r="Q1388" s="145" t="s">
        <v>24</v>
      </c>
      <c r="R1388" s="17"/>
      <c r="S1388" s="149"/>
      <c r="T1388" s="17"/>
      <c r="U1388" s="17"/>
      <c r="V1388" s="150"/>
      <c r="Z1388" s="203"/>
      <c r="AB1388" s="204"/>
    </row>
    <row r="1389" spans="1:28" ht="357" x14ac:dyDescent="0.25">
      <c r="A1389" s="8">
        <v>1388</v>
      </c>
      <c r="B1389" s="75" t="s">
        <v>15</v>
      </c>
      <c r="C1389" s="71" t="s">
        <v>20327</v>
      </c>
      <c r="D1389" s="143" t="s">
        <v>21251</v>
      </c>
      <c r="E1389" s="47" t="s">
        <v>21153</v>
      </c>
      <c r="F1389" s="206" t="s">
        <v>21252</v>
      </c>
      <c r="G1389" s="122" t="s">
        <v>16</v>
      </c>
      <c r="H1389" s="47" t="s">
        <v>21248</v>
      </c>
      <c r="I1389" s="145"/>
      <c r="J1389" s="145" t="s">
        <v>14</v>
      </c>
      <c r="K1389" s="146"/>
      <c r="L1389" s="145" t="s">
        <v>14</v>
      </c>
      <c r="M1389" s="145"/>
      <c r="N1389" s="147" t="s">
        <v>348</v>
      </c>
      <c r="O1389" s="47" t="s">
        <v>21248</v>
      </c>
      <c r="P1389" s="75" t="s">
        <v>3405</v>
      </c>
      <c r="Q1389" s="145" t="s">
        <v>24</v>
      </c>
      <c r="R1389" s="17"/>
      <c r="S1389" s="149"/>
      <c r="T1389" s="17"/>
      <c r="U1389" s="17"/>
      <c r="V1389" s="150" t="s">
        <v>21302</v>
      </c>
      <c r="X1389" s="201" t="s">
        <v>21315</v>
      </c>
      <c r="Z1389" s="203" t="s">
        <v>9271</v>
      </c>
      <c r="AB1389" s="204"/>
    </row>
    <row r="1390" spans="1:28" x14ac:dyDescent="0.25">
      <c r="A1390" s="8">
        <v>1389</v>
      </c>
      <c r="B1390" s="75" t="s">
        <v>21253</v>
      </c>
      <c r="C1390" s="71" t="s">
        <v>3554</v>
      </c>
      <c r="D1390" s="143" t="s">
        <v>21254</v>
      </c>
      <c r="E1390" s="47" t="s">
        <v>21255</v>
      </c>
      <c r="F1390" s="144" t="s">
        <v>21256</v>
      </c>
      <c r="G1390" s="122" t="s">
        <v>312</v>
      </c>
      <c r="H1390" s="47" t="s">
        <v>21248</v>
      </c>
      <c r="I1390" s="145"/>
      <c r="J1390" s="145" t="s">
        <v>14</v>
      </c>
      <c r="K1390" s="146"/>
      <c r="L1390" s="145" t="s">
        <v>14</v>
      </c>
      <c r="M1390" s="145"/>
      <c r="N1390" s="147" t="s">
        <v>348</v>
      </c>
      <c r="O1390" s="47" t="s">
        <v>21248</v>
      </c>
      <c r="P1390" s="75" t="s">
        <v>19</v>
      </c>
      <c r="Q1390" s="145" t="s">
        <v>38</v>
      </c>
      <c r="R1390" s="17"/>
      <c r="S1390" s="149"/>
      <c r="T1390" s="17"/>
      <c r="U1390" s="17"/>
      <c r="V1390" s="150" t="s">
        <v>18191</v>
      </c>
      <c r="Z1390" s="203"/>
      <c r="AB1390" s="204"/>
    </row>
    <row r="1391" spans="1:28" ht="126" x14ac:dyDescent="0.25">
      <c r="A1391" s="8">
        <v>1390</v>
      </c>
      <c r="B1391" s="75" t="s">
        <v>3239</v>
      </c>
      <c r="C1391" s="71" t="s">
        <v>21257</v>
      </c>
      <c r="D1391" s="143" t="s">
        <v>40</v>
      </c>
      <c r="E1391" s="47" t="s">
        <v>21228</v>
      </c>
      <c r="F1391" s="144" t="s">
        <v>21258</v>
      </c>
      <c r="G1391" s="122" t="s">
        <v>312</v>
      </c>
      <c r="H1391" s="47" t="s">
        <v>21248</v>
      </c>
      <c r="I1391" s="145"/>
      <c r="J1391" s="145" t="s">
        <v>14</v>
      </c>
      <c r="K1391" s="146"/>
      <c r="L1391" s="145" t="s">
        <v>14</v>
      </c>
      <c r="M1391" s="145"/>
      <c r="N1391" s="147" t="s">
        <v>348</v>
      </c>
      <c r="O1391" s="47" t="s">
        <v>21248</v>
      </c>
      <c r="P1391" s="75" t="s">
        <v>19</v>
      </c>
      <c r="Q1391" s="145" t="s">
        <v>38</v>
      </c>
      <c r="R1391" s="17"/>
      <c r="S1391" s="149"/>
      <c r="T1391" s="17"/>
      <c r="U1391" s="17"/>
      <c r="V1391" s="150" t="s">
        <v>21303</v>
      </c>
      <c r="Z1391" s="203"/>
      <c r="AB1391" s="204"/>
    </row>
    <row r="1392" spans="1:28" ht="63" x14ac:dyDescent="0.25">
      <c r="A1392" s="8">
        <v>1391</v>
      </c>
      <c r="B1392" s="75" t="s">
        <v>1843</v>
      </c>
      <c r="C1392" s="71" t="s">
        <v>17830</v>
      </c>
      <c r="D1392" s="143" t="s">
        <v>21259</v>
      </c>
      <c r="E1392" s="47" t="s">
        <v>21190</v>
      </c>
      <c r="F1392" s="144" t="s">
        <v>21260</v>
      </c>
      <c r="G1392" s="122" t="s">
        <v>282</v>
      </c>
      <c r="H1392" s="47" t="s">
        <v>21248</v>
      </c>
      <c r="I1392" s="145"/>
      <c r="J1392" s="145" t="s">
        <v>14</v>
      </c>
      <c r="K1392" s="146"/>
      <c r="L1392" s="145" t="s">
        <v>14</v>
      </c>
      <c r="M1392" s="145"/>
      <c r="N1392" s="147" t="s">
        <v>19856</v>
      </c>
      <c r="O1392" s="47" t="s">
        <v>21248</v>
      </c>
      <c r="P1392" s="75" t="s">
        <v>3884</v>
      </c>
      <c r="Q1392" s="145" t="s">
        <v>21</v>
      </c>
      <c r="R1392" s="17"/>
      <c r="S1392" s="149"/>
      <c r="T1392" s="17"/>
      <c r="U1392" s="17"/>
      <c r="V1392" s="150" t="s">
        <v>3408</v>
      </c>
      <c r="X1392" s="201" t="s">
        <v>21319</v>
      </c>
      <c r="Z1392" s="203" t="s">
        <v>9271</v>
      </c>
      <c r="AB1392" s="204"/>
    </row>
    <row r="1393" spans="1:28" ht="42" x14ac:dyDescent="0.25">
      <c r="A1393" s="8">
        <v>1392</v>
      </c>
      <c r="B1393" s="75" t="s">
        <v>21261</v>
      </c>
      <c r="C1393" s="71" t="s">
        <v>17830</v>
      </c>
      <c r="D1393" s="143" t="s">
        <v>21262</v>
      </c>
      <c r="E1393" s="47" t="s">
        <v>21096</v>
      </c>
      <c r="F1393" s="144" t="s">
        <v>21263</v>
      </c>
      <c r="G1393" s="122" t="s">
        <v>21264</v>
      </c>
      <c r="H1393" s="47" t="s">
        <v>21248</v>
      </c>
      <c r="I1393" s="145"/>
      <c r="J1393" s="145" t="s">
        <v>14</v>
      </c>
      <c r="K1393" s="146"/>
      <c r="L1393" s="145" t="s">
        <v>14</v>
      </c>
      <c r="M1393" s="145"/>
      <c r="N1393" s="147" t="s">
        <v>294</v>
      </c>
      <c r="O1393" s="47" t="s">
        <v>21248</v>
      </c>
      <c r="P1393" s="75" t="s">
        <v>179</v>
      </c>
      <c r="Q1393" s="145" t="s">
        <v>38</v>
      </c>
      <c r="R1393" s="17"/>
      <c r="S1393" s="149"/>
      <c r="T1393" s="17"/>
      <c r="U1393" s="17"/>
      <c r="V1393" s="150" t="s">
        <v>5609</v>
      </c>
      <c r="Z1393" s="203"/>
      <c r="AB1393" s="204"/>
    </row>
    <row r="1394" spans="1:28" ht="42" x14ac:dyDescent="0.25">
      <c r="A1394" s="8">
        <v>1393</v>
      </c>
      <c r="B1394" s="75" t="s">
        <v>597</v>
      </c>
      <c r="C1394" s="71" t="s">
        <v>731</v>
      </c>
      <c r="D1394" s="143" t="s">
        <v>21265</v>
      </c>
      <c r="E1394" s="47" t="s">
        <v>21266</v>
      </c>
      <c r="F1394" s="144" t="s">
        <v>21267</v>
      </c>
      <c r="G1394" s="122" t="s">
        <v>312</v>
      </c>
      <c r="H1394" s="47" t="s">
        <v>21248</v>
      </c>
      <c r="I1394" s="145"/>
      <c r="J1394" s="145" t="s">
        <v>14</v>
      </c>
      <c r="K1394" s="146"/>
      <c r="L1394" s="145" t="s">
        <v>14</v>
      </c>
      <c r="M1394" s="145"/>
      <c r="N1394" s="147" t="s">
        <v>348</v>
      </c>
      <c r="O1394" s="47" t="s">
        <v>21248</v>
      </c>
      <c r="P1394" s="75" t="s">
        <v>19</v>
      </c>
      <c r="Q1394" s="145" t="s">
        <v>3662</v>
      </c>
      <c r="R1394" s="17"/>
      <c r="S1394" s="149"/>
      <c r="T1394" s="17"/>
      <c r="U1394" s="17"/>
      <c r="V1394" s="150" t="s">
        <v>3354</v>
      </c>
      <c r="Z1394" s="203"/>
      <c r="AB1394" s="204"/>
    </row>
    <row r="1395" spans="1:28" ht="42" x14ac:dyDescent="0.25">
      <c r="A1395" s="8">
        <v>1394</v>
      </c>
      <c r="B1395" s="75" t="s">
        <v>213</v>
      </c>
      <c r="C1395" s="71" t="s">
        <v>4875</v>
      </c>
      <c r="D1395" s="143" t="s">
        <v>21268</v>
      </c>
      <c r="E1395" s="47" t="s">
        <v>17790</v>
      </c>
      <c r="F1395" s="144" t="s">
        <v>18842</v>
      </c>
      <c r="G1395" s="122" t="s">
        <v>312</v>
      </c>
      <c r="H1395" s="47" t="s">
        <v>21248</v>
      </c>
      <c r="I1395" s="145"/>
      <c r="J1395" s="145" t="s">
        <v>14</v>
      </c>
      <c r="K1395" s="146"/>
      <c r="L1395" s="145" t="s">
        <v>14</v>
      </c>
      <c r="M1395" s="145"/>
      <c r="N1395" s="147" t="s">
        <v>348</v>
      </c>
      <c r="O1395" s="47" t="s">
        <v>21248</v>
      </c>
      <c r="P1395" s="75" t="s">
        <v>19</v>
      </c>
      <c r="Q1395" s="145" t="s">
        <v>3662</v>
      </c>
      <c r="R1395" s="17"/>
      <c r="S1395" s="149"/>
      <c r="T1395" s="17"/>
      <c r="U1395" s="17"/>
      <c r="V1395" s="150" t="s">
        <v>3354</v>
      </c>
      <c r="Z1395" s="203"/>
      <c r="AB1395" s="204"/>
    </row>
    <row r="1396" spans="1:28" ht="42" x14ac:dyDescent="0.25">
      <c r="A1396" s="8">
        <v>1395</v>
      </c>
      <c r="B1396" s="75" t="s">
        <v>213</v>
      </c>
      <c r="C1396" s="71" t="s">
        <v>1505</v>
      </c>
      <c r="D1396" s="143" t="s">
        <v>21269</v>
      </c>
      <c r="E1396" s="47" t="s">
        <v>21270</v>
      </c>
      <c r="F1396" s="144" t="s">
        <v>21271</v>
      </c>
      <c r="G1396" s="122" t="s">
        <v>312</v>
      </c>
      <c r="H1396" s="47" t="s">
        <v>21248</v>
      </c>
      <c r="I1396" s="145"/>
      <c r="J1396" s="145" t="s">
        <v>14</v>
      </c>
      <c r="K1396" s="146"/>
      <c r="L1396" s="145" t="s">
        <v>14</v>
      </c>
      <c r="M1396" s="145"/>
      <c r="N1396" s="147" t="s">
        <v>348</v>
      </c>
      <c r="O1396" s="47" t="s">
        <v>21248</v>
      </c>
      <c r="P1396" s="75" t="s">
        <v>19</v>
      </c>
      <c r="Q1396" s="145" t="s">
        <v>3662</v>
      </c>
      <c r="R1396" s="17"/>
      <c r="S1396" s="149"/>
      <c r="T1396" s="17"/>
      <c r="U1396" s="17"/>
      <c r="V1396" s="150" t="s">
        <v>3354</v>
      </c>
      <c r="Z1396" s="203"/>
      <c r="AB1396" s="204"/>
    </row>
    <row r="1397" spans="1:28" ht="42" x14ac:dyDescent="0.25">
      <c r="A1397" s="8">
        <v>1396</v>
      </c>
      <c r="B1397" s="75" t="s">
        <v>213</v>
      </c>
      <c r="C1397" s="71" t="s">
        <v>18844</v>
      </c>
      <c r="D1397" s="143" t="s">
        <v>21272</v>
      </c>
      <c r="E1397" s="47" t="s">
        <v>21270</v>
      </c>
      <c r="F1397" s="144" t="s">
        <v>21271</v>
      </c>
      <c r="G1397" s="122" t="s">
        <v>312</v>
      </c>
      <c r="H1397" s="47" t="s">
        <v>21273</v>
      </c>
      <c r="I1397" s="145"/>
      <c r="J1397" s="145" t="s">
        <v>14</v>
      </c>
      <c r="K1397" s="146"/>
      <c r="L1397" s="145" t="s">
        <v>14</v>
      </c>
      <c r="M1397" s="145"/>
      <c r="N1397" s="147" t="s">
        <v>348</v>
      </c>
      <c r="O1397" s="47" t="s">
        <v>21273</v>
      </c>
      <c r="P1397" s="75" t="s">
        <v>19</v>
      </c>
      <c r="Q1397" s="145" t="s">
        <v>3662</v>
      </c>
      <c r="R1397" s="17"/>
      <c r="S1397" s="149"/>
      <c r="T1397" s="17"/>
      <c r="U1397" s="17"/>
      <c r="V1397" s="150" t="s">
        <v>3354</v>
      </c>
      <c r="Z1397" s="203"/>
      <c r="AB1397" s="204"/>
    </row>
    <row r="1398" spans="1:28" ht="42" x14ac:dyDescent="0.25">
      <c r="A1398" s="8">
        <v>1397</v>
      </c>
      <c r="B1398" s="75" t="s">
        <v>213</v>
      </c>
      <c r="C1398" s="71" t="s">
        <v>2690</v>
      </c>
      <c r="D1398" s="143" t="s">
        <v>21274</v>
      </c>
      <c r="E1398" s="47" t="s">
        <v>21270</v>
      </c>
      <c r="F1398" s="144" t="s">
        <v>21271</v>
      </c>
      <c r="G1398" s="122" t="s">
        <v>312</v>
      </c>
      <c r="H1398" s="47" t="s">
        <v>21273</v>
      </c>
      <c r="I1398" s="145"/>
      <c r="J1398" s="145" t="s">
        <v>14</v>
      </c>
      <c r="K1398" s="146"/>
      <c r="L1398" s="145" t="s">
        <v>14</v>
      </c>
      <c r="M1398" s="145"/>
      <c r="N1398" s="147" t="s">
        <v>348</v>
      </c>
      <c r="O1398" s="47" t="s">
        <v>21273</v>
      </c>
      <c r="P1398" s="75" t="s">
        <v>19</v>
      </c>
      <c r="Q1398" s="145" t="s">
        <v>3662</v>
      </c>
      <c r="R1398" s="17"/>
      <c r="S1398" s="149"/>
      <c r="T1398" s="17"/>
      <c r="U1398" s="17"/>
      <c r="V1398" s="150" t="s">
        <v>3354</v>
      </c>
      <c r="Z1398" s="203"/>
      <c r="AB1398" s="204"/>
    </row>
    <row r="1399" spans="1:28" ht="42" x14ac:dyDescent="0.25">
      <c r="A1399" s="8">
        <v>1398</v>
      </c>
      <c r="B1399" s="75" t="s">
        <v>213</v>
      </c>
      <c r="C1399" s="71" t="s">
        <v>2656</v>
      </c>
      <c r="D1399" s="143" t="s">
        <v>21275</v>
      </c>
      <c r="E1399" s="47" t="s">
        <v>21270</v>
      </c>
      <c r="F1399" s="144" t="s">
        <v>21271</v>
      </c>
      <c r="G1399" s="122" t="s">
        <v>312</v>
      </c>
      <c r="H1399" s="47" t="s">
        <v>21273</v>
      </c>
      <c r="I1399" s="145"/>
      <c r="J1399" s="145" t="s">
        <v>14</v>
      </c>
      <c r="K1399" s="146"/>
      <c r="L1399" s="145" t="s">
        <v>14</v>
      </c>
      <c r="M1399" s="145"/>
      <c r="N1399" s="147" t="s">
        <v>348</v>
      </c>
      <c r="O1399" s="47" t="s">
        <v>21273</v>
      </c>
      <c r="P1399" s="75" t="s">
        <v>19</v>
      </c>
      <c r="Q1399" s="145" t="s">
        <v>3662</v>
      </c>
      <c r="R1399" s="17"/>
      <c r="S1399" s="149"/>
      <c r="T1399" s="17"/>
      <c r="U1399" s="17"/>
      <c r="V1399" s="150" t="s">
        <v>3354</v>
      </c>
      <c r="Z1399" s="203"/>
      <c r="AB1399" s="204"/>
    </row>
    <row r="1400" spans="1:28" ht="42" x14ac:dyDescent="0.25">
      <c r="A1400" s="8">
        <v>1399</v>
      </c>
      <c r="B1400" s="75" t="s">
        <v>213</v>
      </c>
      <c r="C1400" s="71" t="s">
        <v>1511</v>
      </c>
      <c r="D1400" s="143" t="s">
        <v>21276</v>
      </c>
      <c r="E1400" s="47" t="s">
        <v>21270</v>
      </c>
      <c r="F1400" s="144" t="s">
        <v>21271</v>
      </c>
      <c r="G1400" s="122" t="s">
        <v>312</v>
      </c>
      <c r="H1400" s="47" t="s">
        <v>21273</v>
      </c>
      <c r="I1400" s="145"/>
      <c r="J1400" s="145" t="s">
        <v>14</v>
      </c>
      <c r="K1400" s="146"/>
      <c r="L1400" s="145" t="s">
        <v>14</v>
      </c>
      <c r="M1400" s="145"/>
      <c r="N1400" s="147" t="s">
        <v>348</v>
      </c>
      <c r="O1400" s="47" t="s">
        <v>21273</v>
      </c>
      <c r="P1400" s="75" t="s">
        <v>19</v>
      </c>
      <c r="Q1400" s="145" t="s">
        <v>3662</v>
      </c>
      <c r="R1400" s="17"/>
      <c r="S1400" s="149"/>
      <c r="T1400" s="17"/>
      <c r="U1400" s="17"/>
      <c r="V1400" s="150" t="s">
        <v>3354</v>
      </c>
      <c r="Z1400" s="203"/>
      <c r="AB1400" s="204"/>
    </row>
    <row r="1401" spans="1:28" ht="42" x14ac:dyDescent="0.25">
      <c r="A1401" s="8">
        <v>1400</v>
      </c>
      <c r="B1401" s="75" t="s">
        <v>213</v>
      </c>
      <c r="C1401" s="71" t="s">
        <v>2690</v>
      </c>
      <c r="D1401" s="143" t="s">
        <v>21274</v>
      </c>
      <c r="E1401" s="47" t="s">
        <v>21270</v>
      </c>
      <c r="F1401" s="144" t="s">
        <v>21271</v>
      </c>
      <c r="G1401" s="122" t="s">
        <v>312</v>
      </c>
      <c r="H1401" s="47" t="s">
        <v>21273</v>
      </c>
      <c r="I1401" s="145"/>
      <c r="J1401" s="145" t="s">
        <v>14</v>
      </c>
      <c r="K1401" s="146"/>
      <c r="L1401" s="145" t="s">
        <v>14</v>
      </c>
      <c r="M1401" s="145"/>
      <c r="N1401" s="147" t="s">
        <v>348</v>
      </c>
      <c r="O1401" s="47" t="s">
        <v>21273</v>
      </c>
      <c r="P1401" s="75" t="s">
        <v>19</v>
      </c>
      <c r="Q1401" s="145" t="s">
        <v>3662</v>
      </c>
      <c r="R1401" s="17"/>
      <c r="S1401" s="149"/>
      <c r="T1401" s="17"/>
      <c r="U1401" s="17"/>
      <c r="V1401" s="150" t="s">
        <v>3354</v>
      </c>
      <c r="Z1401" s="203"/>
      <c r="AB1401" s="204"/>
    </row>
    <row r="1402" spans="1:28" ht="42" x14ac:dyDescent="0.25">
      <c r="A1402" s="8">
        <v>1401</v>
      </c>
      <c r="B1402" s="75" t="s">
        <v>213</v>
      </c>
      <c r="C1402" s="71" t="s">
        <v>2656</v>
      </c>
      <c r="D1402" s="143" t="s">
        <v>21277</v>
      </c>
      <c r="E1402" s="47" t="s">
        <v>21270</v>
      </c>
      <c r="F1402" s="144" t="s">
        <v>21271</v>
      </c>
      <c r="G1402" s="122" t="s">
        <v>312</v>
      </c>
      <c r="H1402" s="47" t="s">
        <v>21273</v>
      </c>
      <c r="I1402" s="145"/>
      <c r="J1402" s="145" t="s">
        <v>14</v>
      </c>
      <c r="K1402" s="146"/>
      <c r="L1402" s="145" t="s">
        <v>14</v>
      </c>
      <c r="M1402" s="145"/>
      <c r="N1402" s="147" t="s">
        <v>348</v>
      </c>
      <c r="O1402" s="47" t="s">
        <v>21273</v>
      </c>
      <c r="P1402" s="75" t="s">
        <v>19</v>
      </c>
      <c r="Q1402" s="145" t="s">
        <v>3662</v>
      </c>
      <c r="R1402" s="17"/>
      <c r="S1402" s="149"/>
      <c r="T1402" s="17"/>
      <c r="U1402" s="17"/>
      <c r="V1402" s="150" t="s">
        <v>3354</v>
      </c>
      <c r="Z1402" s="203"/>
      <c r="AB1402" s="204"/>
    </row>
    <row r="1403" spans="1:28" ht="42" x14ac:dyDescent="0.25">
      <c r="A1403" s="8">
        <v>1402</v>
      </c>
      <c r="B1403" s="75" t="s">
        <v>213</v>
      </c>
      <c r="C1403" s="71" t="s">
        <v>1522</v>
      </c>
      <c r="D1403" s="143" t="s">
        <v>18848</v>
      </c>
      <c r="E1403" s="47" t="s">
        <v>21270</v>
      </c>
      <c r="F1403" s="144" t="s">
        <v>21271</v>
      </c>
      <c r="G1403" s="122" t="s">
        <v>312</v>
      </c>
      <c r="H1403" s="47" t="s">
        <v>21273</v>
      </c>
      <c r="I1403" s="145"/>
      <c r="J1403" s="145" t="s">
        <v>14</v>
      </c>
      <c r="K1403" s="146"/>
      <c r="L1403" s="145" t="s">
        <v>14</v>
      </c>
      <c r="M1403" s="145"/>
      <c r="N1403" s="147" t="s">
        <v>348</v>
      </c>
      <c r="O1403" s="47" t="s">
        <v>21273</v>
      </c>
      <c r="P1403" s="75" t="s">
        <v>19</v>
      </c>
      <c r="Q1403" s="145" t="s">
        <v>3662</v>
      </c>
      <c r="R1403" s="17"/>
      <c r="S1403" s="149"/>
      <c r="T1403" s="17"/>
      <c r="U1403" s="17"/>
      <c r="V1403" s="150" t="s">
        <v>3354</v>
      </c>
      <c r="Z1403" s="203"/>
      <c r="AB1403" s="204"/>
    </row>
    <row r="1404" spans="1:28" ht="42" x14ac:dyDescent="0.25">
      <c r="A1404" s="8">
        <v>1403</v>
      </c>
      <c r="B1404" s="75" t="s">
        <v>213</v>
      </c>
      <c r="C1404" s="71" t="s">
        <v>4456</v>
      </c>
      <c r="D1404" s="143" t="s">
        <v>21278</v>
      </c>
      <c r="E1404" s="47" t="s">
        <v>21270</v>
      </c>
      <c r="F1404" s="144" t="s">
        <v>21271</v>
      </c>
      <c r="G1404" s="122" t="s">
        <v>312</v>
      </c>
      <c r="H1404" s="47" t="s">
        <v>21273</v>
      </c>
      <c r="I1404" s="145"/>
      <c r="J1404" s="145" t="s">
        <v>14</v>
      </c>
      <c r="K1404" s="146"/>
      <c r="L1404" s="145" t="s">
        <v>14</v>
      </c>
      <c r="M1404" s="145"/>
      <c r="N1404" s="147" t="s">
        <v>348</v>
      </c>
      <c r="O1404" s="47" t="s">
        <v>21273</v>
      </c>
      <c r="P1404" s="75" t="s">
        <v>19</v>
      </c>
      <c r="Q1404" s="145" t="s">
        <v>3662</v>
      </c>
      <c r="R1404" s="17"/>
      <c r="S1404" s="149"/>
      <c r="T1404" s="17"/>
      <c r="U1404" s="17"/>
      <c r="V1404" s="150" t="s">
        <v>3354</v>
      </c>
      <c r="Z1404" s="203"/>
      <c r="AB1404" s="204"/>
    </row>
    <row r="1405" spans="1:28" ht="42" x14ac:dyDescent="0.25">
      <c r="A1405" s="8">
        <v>1404</v>
      </c>
      <c r="B1405" s="75" t="s">
        <v>213</v>
      </c>
      <c r="C1405" s="71" t="s">
        <v>1518</v>
      </c>
      <c r="D1405" s="143" t="s">
        <v>21279</v>
      </c>
      <c r="E1405" s="47" t="s">
        <v>21270</v>
      </c>
      <c r="F1405" s="144" t="s">
        <v>21271</v>
      </c>
      <c r="G1405" s="122" t="s">
        <v>312</v>
      </c>
      <c r="H1405" s="47" t="s">
        <v>21273</v>
      </c>
      <c r="I1405" s="145"/>
      <c r="J1405" s="145" t="s">
        <v>14</v>
      </c>
      <c r="K1405" s="146"/>
      <c r="L1405" s="145" t="s">
        <v>14</v>
      </c>
      <c r="M1405" s="145"/>
      <c r="N1405" s="147" t="s">
        <v>348</v>
      </c>
      <c r="O1405" s="47" t="s">
        <v>21273</v>
      </c>
      <c r="P1405" s="75" t="s">
        <v>19</v>
      </c>
      <c r="Q1405" s="145" t="s">
        <v>3662</v>
      </c>
      <c r="R1405" s="17"/>
      <c r="S1405" s="149"/>
      <c r="T1405" s="17"/>
      <c r="U1405" s="17"/>
      <c r="V1405" s="150" t="s">
        <v>3354</v>
      </c>
      <c r="Z1405" s="203"/>
      <c r="AB1405" s="204"/>
    </row>
    <row r="1406" spans="1:28" ht="42" x14ac:dyDescent="0.25">
      <c r="A1406" s="8">
        <v>1405</v>
      </c>
      <c r="B1406" s="75" t="s">
        <v>213</v>
      </c>
      <c r="C1406" s="71" t="s">
        <v>1515</v>
      </c>
      <c r="D1406" s="143" t="s">
        <v>21280</v>
      </c>
      <c r="E1406" s="47" t="s">
        <v>21270</v>
      </c>
      <c r="F1406" s="144" t="s">
        <v>21271</v>
      </c>
      <c r="G1406" s="122" t="s">
        <v>312</v>
      </c>
      <c r="H1406" s="47" t="s">
        <v>21273</v>
      </c>
      <c r="I1406" s="145"/>
      <c r="J1406" s="145" t="s">
        <v>14</v>
      </c>
      <c r="K1406" s="146"/>
      <c r="L1406" s="145" t="s">
        <v>14</v>
      </c>
      <c r="M1406" s="145"/>
      <c r="N1406" s="147" t="s">
        <v>348</v>
      </c>
      <c r="O1406" s="47" t="s">
        <v>21273</v>
      </c>
      <c r="P1406" s="75" t="s">
        <v>19</v>
      </c>
      <c r="Q1406" s="145" t="s">
        <v>3662</v>
      </c>
      <c r="R1406" s="17"/>
      <c r="S1406" s="149"/>
      <c r="T1406" s="17"/>
      <c r="U1406" s="17"/>
      <c r="V1406" s="150" t="s">
        <v>3354</v>
      </c>
      <c r="Z1406" s="203"/>
      <c r="AB1406" s="204"/>
    </row>
    <row r="1407" spans="1:28" ht="42" x14ac:dyDescent="0.25">
      <c r="A1407" s="8">
        <v>1406</v>
      </c>
      <c r="B1407" s="75" t="s">
        <v>213</v>
      </c>
      <c r="C1407" s="71" t="s">
        <v>4875</v>
      </c>
      <c r="D1407" s="143" t="s">
        <v>21281</v>
      </c>
      <c r="E1407" s="47" t="s">
        <v>21270</v>
      </c>
      <c r="F1407" s="144" t="s">
        <v>21271</v>
      </c>
      <c r="G1407" s="122" t="s">
        <v>312</v>
      </c>
      <c r="H1407" s="47" t="s">
        <v>21273</v>
      </c>
      <c r="I1407" s="145"/>
      <c r="J1407" s="145" t="s">
        <v>14</v>
      </c>
      <c r="K1407" s="146"/>
      <c r="L1407" s="145" t="s">
        <v>14</v>
      </c>
      <c r="M1407" s="145"/>
      <c r="N1407" s="147" t="s">
        <v>348</v>
      </c>
      <c r="O1407" s="47" t="s">
        <v>21273</v>
      </c>
      <c r="P1407" s="75" t="s">
        <v>19</v>
      </c>
      <c r="Q1407" s="145" t="s">
        <v>3662</v>
      </c>
      <c r="R1407" s="17"/>
      <c r="S1407" s="149"/>
      <c r="T1407" s="17"/>
      <c r="U1407" s="17"/>
      <c r="V1407" s="150" t="s">
        <v>3354</v>
      </c>
      <c r="Z1407" s="203"/>
      <c r="AB1407" s="204"/>
    </row>
    <row r="1408" spans="1:28" ht="42" x14ac:dyDescent="0.25">
      <c r="A1408" s="8">
        <v>1407</v>
      </c>
      <c r="B1408" s="75" t="s">
        <v>213</v>
      </c>
      <c r="C1408" s="71" t="s">
        <v>2687</v>
      </c>
      <c r="D1408" s="143" t="s">
        <v>21282</v>
      </c>
      <c r="E1408" s="47" t="s">
        <v>21270</v>
      </c>
      <c r="F1408" s="144" t="s">
        <v>21271</v>
      </c>
      <c r="G1408" s="122" t="s">
        <v>312</v>
      </c>
      <c r="H1408" s="47" t="s">
        <v>21273</v>
      </c>
      <c r="I1408" s="145"/>
      <c r="J1408" s="145" t="s">
        <v>14</v>
      </c>
      <c r="K1408" s="146"/>
      <c r="L1408" s="145" t="s">
        <v>14</v>
      </c>
      <c r="M1408" s="145"/>
      <c r="N1408" s="147" t="s">
        <v>348</v>
      </c>
      <c r="O1408" s="47" t="s">
        <v>21273</v>
      </c>
      <c r="P1408" s="75" t="s">
        <v>19</v>
      </c>
      <c r="Q1408" s="145" t="s">
        <v>3662</v>
      </c>
      <c r="R1408" s="17"/>
      <c r="S1408" s="149"/>
      <c r="T1408" s="17"/>
      <c r="U1408" s="17"/>
      <c r="V1408" s="150" t="s">
        <v>3354</v>
      </c>
      <c r="Z1408" s="203"/>
      <c r="AB1408" s="204"/>
    </row>
    <row r="1409" spans="1:28" ht="42" x14ac:dyDescent="0.25">
      <c r="A1409" s="8">
        <v>1408</v>
      </c>
      <c r="B1409" s="75" t="s">
        <v>213</v>
      </c>
      <c r="C1409" s="71" t="s">
        <v>18854</v>
      </c>
      <c r="D1409" s="143" t="s">
        <v>21283</v>
      </c>
      <c r="E1409" s="47" t="s">
        <v>21270</v>
      </c>
      <c r="F1409" s="144" t="s">
        <v>21271</v>
      </c>
      <c r="G1409" s="122" t="s">
        <v>312</v>
      </c>
      <c r="H1409" s="47" t="s">
        <v>21273</v>
      </c>
      <c r="I1409" s="145"/>
      <c r="J1409" s="145" t="s">
        <v>14</v>
      </c>
      <c r="K1409" s="146"/>
      <c r="L1409" s="145" t="s">
        <v>14</v>
      </c>
      <c r="M1409" s="145"/>
      <c r="N1409" s="147" t="s">
        <v>348</v>
      </c>
      <c r="O1409" s="47" t="s">
        <v>21273</v>
      </c>
      <c r="P1409" s="75" t="s">
        <v>19</v>
      </c>
      <c r="Q1409" s="145" t="s">
        <v>3662</v>
      </c>
      <c r="R1409" s="17"/>
      <c r="S1409" s="149"/>
      <c r="T1409" s="17"/>
      <c r="U1409" s="17"/>
      <c r="V1409" s="150" t="s">
        <v>3354</v>
      </c>
    </row>
    <row r="1410" spans="1:28" ht="105" x14ac:dyDescent="0.25">
      <c r="A1410" s="8">
        <v>1409</v>
      </c>
      <c r="B1410" s="75" t="s">
        <v>15</v>
      </c>
      <c r="C1410" s="71" t="s">
        <v>1554</v>
      </c>
      <c r="D1410" s="143" t="s">
        <v>21284</v>
      </c>
      <c r="E1410" s="47" t="s">
        <v>21228</v>
      </c>
      <c r="F1410" s="144" t="s">
        <v>21285</v>
      </c>
      <c r="G1410" s="122" t="s">
        <v>16</v>
      </c>
      <c r="H1410" s="47" t="s">
        <v>21273</v>
      </c>
      <c r="I1410" s="145"/>
      <c r="J1410" s="145" t="s">
        <v>14</v>
      </c>
      <c r="K1410" s="146"/>
      <c r="L1410" s="145" t="s">
        <v>14</v>
      </c>
      <c r="M1410" s="145"/>
      <c r="N1410" s="147" t="s">
        <v>19856</v>
      </c>
      <c r="O1410" s="47" t="s">
        <v>21273</v>
      </c>
      <c r="P1410" s="75" t="s">
        <v>42</v>
      </c>
      <c r="Q1410" s="145" t="s">
        <v>4210</v>
      </c>
      <c r="R1410" s="17"/>
      <c r="S1410" s="149"/>
      <c r="T1410" s="17"/>
      <c r="U1410" s="17"/>
      <c r="V1410" s="150" t="s">
        <v>5138</v>
      </c>
      <c r="X1410" s="201" t="s">
        <v>21316</v>
      </c>
      <c r="Z1410" s="202" t="s">
        <v>1438</v>
      </c>
    </row>
    <row r="1411" spans="1:28" ht="105" x14ac:dyDescent="0.25">
      <c r="A1411" s="8">
        <v>1410</v>
      </c>
      <c r="B1411" s="75" t="s">
        <v>15</v>
      </c>
      <c r="C1411" s="71" t="s">
        <v>6838</v>
      </c>
      <c r="D1411" s="143" t="s">
        <v>21286</v>
      </c>
      <c r="E1411" s="47" t="s">
        <v>21248</v>
      </c>
      <c r="F1411" s="144" t="s">
        <v>21287</v>
      </c>
      <c r="G1411" s="122" t="s">
        <v>16</v>
      </c>
      <c r="H1411" s="47" t="s">
        <v>21273</v>
      </c>
      <c r="I1411" s="145"/>
      <c r="J1411" s="145" t="s">
        <v>14</v>
      </c>
      <c r="K1411" s="146"/>
      <c r="L1411" s="145" t="s">
        <v>14</v>
      </c>
      <c r="M1411" s="145"/>
      <c r="N1411" s="147" t="s">
        <v>186</v>
      </c>
      <c r="O1411" s="47" t="s">
        <v>21273</v>
      </c>
      <c r="P1411" s="75" t="s">
        <v>44</v>
      </c>
      <c r="Q1411" s="145" t="s">
        <v>4210</v>
      </c>
      <c r="R1411" s="17"/>
      <c r="S1411" s="149"/>
      <c r="T1411" s="17"/>
      <c r="U1411" s="17"/>
      <c r="V1411" s="150" t="s">
        <v>3332</v>
      </c>
    </row>
    <row r="1412" spans="1:28" ht="63" x14ac:dyDescent="0.25">
      <c r="A1412" s="8">
        <v>1411</v>
      </c>
      <c r="B1412" s="75" t="s">
        <v>15</v>
      </c>
      <c r="C1412" s="71" t="s">
        <v>19810</v>
      </c>
      <c r="D1412" s="143" t="s">
        <v>21288</v>
      </c>
      <c r="E1412" s="47" t="s">
        <v>21289</v>
      </c>
      <c r="F1412" s="144" t="s">
        <v>21290</v>
      </c>
      <c r="G1412" s="122" t="s">
        <v>16</v>
      </c>
      <c r="H1412" s="47" t="s">
        <v>21273</v>
      </c>
      <c r="I1412" s="145"/>
      <c r="J1412" s="145" t="s">
        <v>14</v>
      </c>
      <c r="K1412" s="146"/>
      <c r="L1412" s="145" t="s">
        <v>14</v>
      </c>
      <c r="M1412" s="145"/>
      <c r="N1412" s="147" t="s">
        <v>254</v>
      </c>
      <c r="O1412" s="47" t="s">
        <v>21273</v>
      </c>
      <c r="P1412" s="75" t="s">
        <v>512</v>
      </c>
      <c r="Q1412" s="145" t="s">
        <v>4210</v>
      </c>
      <c r="R1412" s="17"/>
      <c r="S1412" s="149"/>
      <c r="T1412" s="17"/>
      <c r="U1412" s="17"/>
      <c r="V1412" s="150" t="s">
        <v>16847</v>
      </c>
    </row>
    <row r="1413" spans="1:28" ht="84" x14ac:dyDescent="0.25">
      <c r="A1413" s="8">
        <v>1412</v>
      </c>
      <c r="B1413" s="75" t="s">
        <v>5363</v>
      </c>
      <c r="C1413" s="71" t="s">
        <v>17494</v>
      </c>
      <c r="D1413" s="143" t="s">
        <v>21291</v>
      </c>
      <c r="E1413" s="47" t="s">
        <v>21196</v>
      </c>
      <c r="F1413" s="144" t="s">
        <v>21292</v>
      </c>
      <c r="G1413" s="122" t="s">
        <v>312</v>
      </c>
      <c r="H1413" s="47" t="s">
        <v>21293</v>
      </c>
      <c r="I1413" s="145"/>
      <c r="J1413" s="145" t="s">
        <v>14</v>
      </c>
      <c r="K1413" s="146"/>
      <c r="L1413" s="145" t="s">
        <v>14</v>
      </c>
      <c r="M1413" s="145"/>
      <c r="N1413" s="147" t="s">
        <v>348</v>
      </c>
      <c r="O1413" s="47" t="s">
        <v>21293</v>
      </c>
      <c r="P1413" s="75" t="s">
        <v>19</v>
      </c>
      <c r="Q1413" s="145" t="s">
        <v>24</v>
      </c>
      <c r="R1413" s="17"/>
      <c r="S1413" s="149"/>
      <c r="T1413" s="17"/>
      <c r="U1413" s="17"/>
      <c r="V1413" s="150" t="s">
        <v>5311</v>
      </c>
    </row>
    <row r="1414" spans="1:28" ht="42" x14ac:dyDescent="0.25">
      <c r="A1414" s="8">
        <v>1413</v>
      </c>
      <c r="B1414" s="75" t="s">
        <v>15</v>
      </c>
      <c r="C1414" s="71" t="s">
        <v>22</v>
      </c>
      <c r="D1414" s="143" t="s">
        <v>40</v>
      </c>
      <c r="E1414" s="47" t="s">
        <v>40</v>
      </c>
      <c r="F1414" s="144" t="s">
        <v>21294</v>
      </c>
      <c r="G1414" s="122" t="s">
        <v>16</v>
      </c>
      <c r="H1414" s="47" t="s">
        <v>21293</v>
      </c>
      <c r="I1414" s="145"/>
      <c r="J1414" s="145" t="s">
        <v>14</v>
      </c>
      <c r="K1414" s="146"/>
      <c r="L1414" s="145" t="s">
        <v>14</v>
      </c>
      <c r="M1414" s="145"/>
      <c r="N1414" s="147" t="s">
        <v>631</v>
      </c>
      <c r="O1414" s="47" t="s">
        <v>21293</v>
      </c>
      <c r="P1414" s="75" t="s">
        <v>46</v>
      </c>
      <c r="Q1414" s="145" t="s">
        <v>210</v>
      </c>
      <c r="R1414" s="17"/>
      <c r="S1414" s="149"/>
      <c r="T1414" s="17"/>
      <c r="U1414" s="17"/>
      <c r="V1414" s="150" t="s">
        <v>21304</v>
      </c>
    </row>
    <row r="1415" spans="1:28" ht="126" x14ac:dyDescent="0.25">
      <c r="A1415" s="8">
        <v>1414</v>
      </c>
      <c r="B1415" s="75" t="s">
        <v>15</v>
      </c>
      <c r="C1415" s="71" t="s">
        <v>20327</v>
      </c>
      <c r="D1415" s="143" t="s">
        <v>21295</v>
      </c>
      <c r="E1415" s="47" t="s">
        <v>21196</v>
      </c>
      <c r="F1415" s="144" t="s">
        <v>21296</v>
      </c>
      <c r="G1415" s="122" t="s">
        <v>16</v>
      </c>
      <c r="H1415" s="47" t="s">
        <v>21293</v>
      </c>
      <c r="I1415" s="145"/>
      <c r="J1415" s="145" t="s">
        <v>14</v>
      </c>
      <c r="K1415" s="146"/>
      <c r="L1415" s="145" t="s">
        <v>14</v>
      </c>
      <c r="M1415" s="145"/>
      <c r="N1415" s="147" t="s">
        <v>19856</v>
      </c>
      <c r="O1415" s="47" t="s">
        <v>21293</v>
      </c>
      <c r="P1415" s="75" t="s">
        <v>3884</v>
      </c>
      <c r="Q1415" s="145" t="s">
        <v>24</v>
      </c>
      <c r="R1415" s="17"/>
      <c r="S1415" s="149"/>
      <c r="T1415" s="17"/>
      <c r="U1415" s="17"/>
      <c r="V1415" s="150" t="s">
        <v>21305</v>
      </c>
      <c r="X1415" s="201" t="s">
        <v>21317</v>
      </c>
      <c r="Z1415" s="202" t="s">
        <v>1438</v>
      </c>
    </row>
    <row r="1416" spans="1:28" ht="42" x14ac:dyDescent="0.25">
      <c r="A1416" s="8">
        <v>1415</v>
      </c>
      <c r="B1416" s="75" t="s">
        <v>15</v>
      </c>
      <c r="C1416" s="71" t="s">
        <v>19610</v>
      </c>
      <c r="D1416" s="143" t="s">
        <v>21297</v>
      </c>
      <c r="E1416" s="47" t="s">
        <v>21228</v>
      </c>
      <c r="F1416" s="144" t="s">
        <v>21298</v>
      </c>
      <c r="G1416" s="122" t="s">
        <v>16</v>
      </c>
      <c r="H1416" s="47" t="s">
        <v>21293</v>
      </c>
      <c r="I1416" s="145"/>
      <c r="J1416" s="145" t="s">
        <v>14</v>
      </c>
      <c r="K1416" s="146"/>
      <c r="L1416" s="145" t="s">
        <v>14</v>
      </c>
      <c r="M1416" s="145"/>
      <c r="N1416" s="147" t="s">
        <v>19856</v>
      </c>
      <c r="O1416" s="47" t="s">
        <v>21293</v>
      </c>
      <c r="P1416" s="75" t="s">
        <v>42</v>
      </c>
      <c r="Q1416" s="145" t="s">
        <v>24</v>
      </c>
      <c r="R1416" s="17"/>
      <c r="S1416" s="149"/>
      <c r="T1416" s="17"/>
      <c r="U1416" s="17"/>
      <c r="V1416" s="150" t="s">
        <v>21306</v>
      </c>
      <c r="X1416" s="201" t="s">
        <v>5311</v>
      </c>
      <c r="Z1416" s="202" t="s">
        <v>9271</v>
      </c>
    </row>
    <row r="1417" spans="1:28" ht="189" x14ac:dyDescent="0.25">
      <c r="A1417" s="8">
        <v>1416</v>
      </c>
      <c r="B1417" s="75" t="s">
        <v>15</v>
      </c>
      <c r="C1417" s="71" t="s">
        <v>20327</v>
      </c>
      <c r="D1417" s="143" t="s">
        <v>21307</v>
      </c>
      <c r="E1417" s="47" t="s">
        <v>21153</v>
      </c>
      <c r="F1417" s="144" t="s">
        <v>21308</v>
      </c>
      <c r="G1417" s="122" t="s">
        <v>16</v>
      </c>
      <c r="H1417" s="47" t="s">
        <v>21309</v>
      </c>
      <c r="I1417" s="145"/>
      <c r="J1417" s="145" t="s">
        <v>14</v>
      </c>
      <c r="K1417" s="146"/>
      <c r="L1417" s="145" t="s">
        <v>14</v>
      </c>
      <c r="M1417" s="145"/>
      <c r="N1417" s="147" t="s">
        <v>631</v>
      </c>
      <c r="O1417" s="47" t="s">
        <v>21309</v>
      </c>
      <c r="P1417" s="75" t="s">
        <v>46</v>
      </c>
      <c r="Q1417" s="145" t="s">
        <v>24</v>
      </c>
      <c r="R1417" s="17"/>
      <c r="S1417" s="149"/>
      <c r="T1417" s="17"/>
      <c r="U1417" s="17"/>
      <c r="V1417" s="150" t="s">
        <v>21329</v>
      </c>
    </row>
    <row r="1418" spans="1:28" s="17" customFormat="1" ht="84" x14ac:dyDescent="0.25">
      <c r="A1418" s="8">
        <v>1417</v>
      </c>
      <c r="B1418" s="75" t="s">
        <v>15</v>
      </c>
      <c r="C1418" s="71" t="s">
        <v>19859</v>
      </c>
      <c r="D1418" s="143" t="s">
        <v>21310</v>
      </c>
      <c r="E1418" s="47" t="s">
        <v>21248</v>
      </c>
      <c r="F1418" s="144" t="s">
        <v>21311</v>
      </c>
      <c r="G1418" s="122" t="s">
        <v>16</v>
      </c>
      <c r="H1418" s="47" t="s">
        <v>21309</v>
      </c>
      <c r="I1418" s="145"/>
      <c r="J1418" s="145" t="s">
        <v>14</v>
      </c>
      <c r="K1418" s="146"/>
      <c r="L1418" s="145" t="s">
        <v>14</v>
      </c>
      <c r="M1418" s="145"/>
      <c r="N1418" s="147" t="s">
        <v>20555</v>
      </c>
      <c r="O1418" s="47" t="s">
        <v>21309</v>
      </c>
      <c r="P1418" s="75" t="s">
        <v>49</v>
      </c>
      <c r="Q1418" s="145" t="s">
        <v>24</v>
      </c>
      <c r="S1418" s="149"/>
      <c r="V1418" s="150" t="s">
        <v>3332</v>
      </c>
      <c r="X1418" s="201"/>
      <c r="Y1418" s="204"/>
      <c r="Z1418" s="202"/>
      <c r="AA1418" s="204"/>
      <c r="AB1418" s="247"/>
    </row>
    <row r="1419" spans="1:28" ht="126" x14ac:dyDescent="0.25">
      <c r="A1419" s="8">
        <v>1418</v>
      </c>
      <c r="B1419" s="75" t="s">
        <v>15</v>
      </c>
      <c r="C1419" s="71" t="s">
        <v>17471</v>
      </c>
      <c r="D1419" s="143" t="s">
        <v>21312</v>
      </c>
      <c r="E1419" s="47" t="s">
        <v>21153</v>
      </c>
      <c r="F1419" s="144" t="s">
        <v>21313</v>
      </c>
      <c r="G1419" s="122" t="s">
        <v>16</v>
      </c>
      <c r="H1419" s="47" t="s">
        <v>21309</v>
      </c>
      <c r="I1419" s="145"/>
      <c r="J1419" s="145" t="s">
        <v>14</v>
      </c>
      <c r="K1419" s="146"/>
      <c r="L1419" s="145" t="s">
        <v>14</v>
      </c>
      <c r="M1419" s="145"/>
      <c r="N1419" s="147" t="s">
        <v>294</v>
      </c>
      <c r="O1419" s="47" t="s">
        <v>21309</v>
      </c>
      <c r="P1419" s="75" t="s">
        <v>179</v>
      </c>
      <c r="Q1419" s="145" t="s">
        <v>24</v>
      </c>
      <c r="R1419" s="17"/>
      <c r="S1419" s="149"/>
      <c r="T1419" s="17"/>
      <c r="U1419" s="17"/>
      <c r="V1419" s="150" t="s">
        <v>3498</v>
      </c>
    </row>
    <row r="1420" spans="1:28" ht="42" x14ac:dyDescent="0.25">
      <c r="A1420" s="8">
        <v>1419</v>
      </c>
      <c r="B1420" s="75" t="s">
        <v>4822</v>
      </c>
      <c r="C1420" s="71" t="s">
        <v>17471</v>
      </c>
      <c r="D1420" s="143" t="s">
        <v>21314</v>
      </c>
      <c r="E1420" s="47" t="s">
        <v>21228</v>
      </c>
      <c r="F1420" s="144" t="s">
        <v>4822</v>
      </c>
      <c r="G1420" s="122" t="s">
        <v>714</v>
      </c>
      <c r="H1420" s="47" t="s">
        <v>21309</v>
      </c>
      <c r="I1420" s="145"/>
      <c r="J1420" s="145" t="s">
        <v>14</v>
      </c>
      <c r="K1420" s="146"/>
      <c r="L1420" s="145" t="s">
        <v>14</v>
      </c>
      <c r="M1420" s="145"/>
      <c r="N1420" s="147" t="s">
        <v>348</v>
      </c>
      <c r="O1420" s="47" t="s">
        <v>21309</v>
      </c>
      <c r="P1420" s="75" t="s">
        <v>3635</v>
      </c>
      <c r="Q1420" s="145" t="s">
        <v>24</v>
      </c>
      <c r="R1420" s="17"/>
      <c r="S1420" s="149"/>
      <c r="T1420" s="17"/>
      <c r="U1420" s="17"/>
      <c r="V1420" s="150" t="s">
        <v>5311</v>
      </c>
    </row>
    <row r="1421" spans="1:28" ht="147" x14ac:dyDescent="0.25">
      <c r="A1421" s="8">
        <v>1420</v>
      </c>
      <c r="B1421" s="75" t="s">
        <v>15</v>
      </c>
      <c r="C1421" s="71" t="s">
        <v>17511</v>
      </c>
      <c r="D1421" s="143" t="s">
        <v>21320</v>
      </c>
      <c r="E1421" s="47" t="s">
        <v>21293</v>
      </c>
      <c r="F1421" s="144" t="s">
        <v>21321</v>
      </c>
      <c r="G1421" s="122" t="s">
        <v>16</v>
      </c>
      <c r="H1421" s="47" t="s">
        <v>21309</v>
      </c>
      <c r="I1421" s="145"/>
      <c r="J1421" s="145" t="s">
        <v>14</v>
      </c>
      <c r="K1421" s="146"/>
      <c r="L1421" s="145" t="s">
        <v>14</v>
      </c>
      <c r="M1421" s="145"/>
      <c r="N1421" s="147" t="s">
        <v>1539</v>
      </c>
      <c r="O1421" s="47" t="s">
        <v>21309</v>
      </c>
      <c r="P1421" s="75" t="s">
        <v>15719</v>
      </c>
      <c r="Q1421" s="145" t="s">
        <v>24</v>
      </c>
      <c r="R1421" s="17"/>
      <c r="S1421" s="149"/>
      <c r="T1421" s="17"/>
      <c r="U1421" s="17"/>
      <c r="V1421" s="150" t="s">
        <v>3332</v>
      </c>
    </row>
    <row r="1422" spans="1:28" ht="168" x14ac:dyDescent="0.25">
      <c r="A1422" s="8">
        <v>1421</v>
      </c>
      <c r="B1422" s="75" t="s">
        <v>15</v>
      </c>
      <c r="C1422" s="71" t="s">
        <v>21322</v>
      </c>
      <c r="D1422" s="143" t="s">
        <v>21323</v>
      </c>
      <c r="E1422" s="47" t="s">
        <v>21228</v>
      </c>
      <c r="F1422" s="144" t="s">
        <v>21324</v>
      </c>
      <c r="G1422" s="122" t="s">
        <v>16</v>
      </c>
      <c r="H1422" s="47" t="s">
        <v>21309</v>
      </c>
      <c r="I1422" s="145"/>
      <c r="J1422" s="145" t="s">
        <v>14</v>
      </c>
      <c r="K1422" s="146"/>
      <c r="L1422" s="145" t="s">
        <v>14</v>
      </c>
      <c r="M1422" s="145"/>
      <c r="N1422" s="147" t="s">
        <v>20555</v>
      </c>
      <c r="O1422" s="47" t="s">
        <v>21309</v>
      </c>
      <c r="P1422" s="75" t="s">
        <v>49</v>
      </c>
      <c r="Q1422" s="145" t="s">
        <v>24</v>
      </c>
      <c r="R1422" s="17"/>
      <c r="S1422" s="149"/>
      <c r="T1422" s="17"/>
      <c r="U1422" s="17"/>
      <c r="V1422" s="150" t="s">
        <v>3332</v>
      </c>
    </row>
    <row r="1423" spans="1:28" ht="42" x14ac:dyDescent="0.25">
      <c r="A1423" s="8">
        <v>1422</v>
      </c>
      <c r="B1423" s="75" t="s">
        <v>21325</v>
      </c>
      <c r="C1423" s="71" t="s">
        <v>19810</v>
      </c>
      <c r="D1423" s="143" t="s">
        <v>21326</v>
      </c>
      <c r="E1423" s="47" t="s">
        <v>21104</v>
      </c>
      <c r="F1423" s="144" t="s">
        <v>21327</v>
      </c>
      <c r="G1423" s="122" t="s">
        <v>714</v>
      </c>
      <c r="H1423" s="47" t="s">
        <v>21309</v>
      </c>
      <c r="I1423" s="145"/>
      <c r="J1423" s="145" t="s">
        <v>14</v>
      </c>
      <c r="K1423" s="146"/>
      <c r="L1423" s="145" t="s">
        <v>14</v>
      </c>
      <c r="M1423" s="145"/>
      <c r="N1423" s="147" t="s">
        <v>273</v>
      </c>
      <c r="O1423" s="47" t="s">
        <v>21309</v>
      </c>
      <c r="P1423" s="75" t="s">
        <v>1624</v>
      </c>
      <c r="Q1423" s="145" t="s">
        <v>24</v>
      </c>
      <c r="R1423" s="17"/>
      <c r="S1423" s="149"/>
      <c r="T1423" s="17"/>
      <c r="U1423" s="17"/>
      <c r="V1423" s="150" t="s">
        <v>5311</v>
      </c>
    </row>
    <row r="1424" spans="1:28" ht="42" x14ac:dyDescent="0.25">
      <c r="A1424" s="8">
        <v>1423</v>
      </c>
      <c r="B1424" s="75" t="s">
        <v>382</v>
      </c>
      <c r="C1424" s="71" t="s">
        <v>20704</v>
      </c>
      <c r="D1424" s="143" t="s">
        <v>40</v>
      </c>
      <c r="E1424" s="47" t="s">
        <v>40</v>
      </c>
      <c r="F1424" s="144" t="s">
        <v>21328</v>
      </c>
      <c r="G1424" s="122" t="s">
        <v>259</v>
      </c>
      <c r="H1424" s="47" t="s">
        <v>21309</v>
      </c>
      <c r="I1424" s="145"/>
      <c r="J1424" s="145" t="s">
        <v>14</v>
      </c>
      <c r="K1424" s="146"/>
      <c r="L1424" s="145" t="s">
        <v>14</v>
      </c>
      <c r="M1424" s="145"/>
      <c r="N1424" s="147" t="s">
        <v>19856</v>
      </c>
      <c r="O1424" s="47" t="s">
        <v>21309</v>
      </c>
      <c r="P1424" s="75" t="s">
        <v>42</v>
      </c>
      <c r="Q1424" s="145" t="s">
        <v>24</v>
      </c>
      <c r="R1424" s="17"/>
      <c r="S1424" s="149"/>
      <c r="T1424" s="17"/>
      <c r="U1424" s="17"/>
      <c r="V1424" s="150" t="s">
        <v>3408</v>
      </c>
      <c r="X1424" s="201" t="s">
        <v>3408</v>
      </c>
      <c r="Z1424" s="202" t="s">
        <v>9271</v>
      </c>
    </row>
    <row r="1425" spans="1:28" x14ac:dyDescent="0.25">
      <c r="A1425" s="8">
        <v>1424</v>
      </c>
      <c r="B1425" s="75" t="s">
        <v>213</v>
      </c>
      <c r="C1425" s="71" t="s">
        <v>18817</v>
      </c>
      <c r="D1425" s="143" t="s">
        <v>21330</v>
      </c>
      <c r="E1425" s="47" t="s">
        <v>19888</v>
      </c>
      <c r="F1425" s="144" t="s">
        <v>21331</v>
      </c>
      <c r="G1425" s="122" t="s">
        <v>118</v>
      </c>
      <c r="H1425" s="47" t="s">
        <v>21309</v>
      </c>
      <c r="I1425" s="145"/>
      <c r="J1425" s="145" t="s">
        <v>14</v>
      </c>
      <c r="K1425" s="146"/>
      <c r="L1425" s="145" t="s">
        <v>14</v>
      </c>
      <c r="M1425" s="145"/>
      <c r="N1425" s="147" t="s">
        <v>20555</v>
      </c>
      <c r="O1425" s="47" t="s">
        <v>21309</v>
      </c>
      <c r="P1425" s="75" t="s">
        <v>49</v>
      </c>
      <c r="Q1425" s="145" t="s">
        <v>21</v>
      </c>
      <c r="R1425" s="17"/>
      <c r="S1425" s="149"/>
      <c r="T1425" s="17"/>
      <c r="U1425" s="17"/>
      <c r="V1425" s="150" t="s">
        <v>4781</v>
      </c>
      <c r="Z1425" s="203"/>
      <c r="AB1425" s="204"/>
    </row>
    <row r="1426" spans="1:28" ht="231" x14ac:dyDescent="0.25">
      <c r="A1426" s="8">
        <v>1425</v>
      </c>
      <c r="B1426" s="75" t="s">
        <v>15</v>
      </c>
      <c r="C1426" s="71" t="s">
        <v>17471</v>
      </c>
      <c r="D1426" s="143" t="s">
        <v>21332</v>
      </c>
      <c r="E1426" s="47" t="s">
        <v>21293</v>
      </c>
      <c r="F1426" s="144" t="s">
        <v>21333</v>
      </c>
      <c r="G1426" s="122" t="s">
        <v>16</v>
      </c>
      <c r="H1426" s="47" t="s">
        <v>21309</v>
      </c>
      <c r="I1426" s="145"/>
      <c r="J1426" s="145" t="s">
        <v>14</v>
      </c>
      <c r="K1426" s="146"/>
      <c r="L1426" s="145" t="s">
        <v>14</v>
      </c>
      <c r="M1426" s="145"/>
      <c r="N1426" s="147" t="s">
        <v>19856</v>
      </c>
      <c r="O1426" s="47" t="s">
        <v>21309</v>
      </c>
      <c r="P1426" s="75" t="s">
        <v>42</v>
      </c>
      <c r="Q1426" s="145" t="s">
        <v>24</v>
      </c>
      <c r="R1426" s="17"/>
      <c r="S1426" s="149"/>
      <c r="T1426" s="17"/>
      <c r="U1426" s="17"/>
      <c r="V1426" s="150" t="s">
        <v>21354</v>
      </c>
      <c r="X1426" s="201" t="s">
        <v>6759</v>
      </c>
      <c r="Z1426" s="203" t="s">
        <v>9271</v>
      </c>
      <c r="AB1426" s="204"/>
    </row>
    <row r="1427" spans="1:28" ht="105" x14ac:dyDescent="0.25">
      <c r="A1427" s="8">
        <v>1426</v>
      </c>
      <c r="B1427" s="75" t="s">
        <v>15</v>
      </c>
      <c r="C1427" s="71" t="s">
        <v>17552</v>
      </c>
      <c r="D1427" s="143" t="s">
        <v>21334</v>
      </c>
      <c r="E1427" s="47" t="s">
        <v>21293</v>
      </c>
      <c r="F1427" s="144" t="s">
        <v>21335</v>
      </c>
      <c r="G1427" s="122" t="s">
        <v>16</v>
      </c>
      <c r="H1427" s="47" t="s">
        <v>21309</v>
      </c>
      <c r="I1427" s="145"/>
      <c r="J1427" s="145" t="s">
        <v>14</v>
      </c>
      <c r="K1427" s="146"/>
      <c r="L1427" s="145" t="s">
        <v>14</v>
      </c>
      <c r="M1427" s="145"/>
      <c r="N1427" s="147" t="s">
        <v>20555</v>
      </c>
      <c r="O1427" s="47" t="s">
        <v>21309</v>
      </c>
      <c r="P1427" s="75" t="s">
        <v>49</v>
      </c>
      <c r="Q1427" s="145" t="s">
        <v>24</v>
      </c>
      <c r="R1427" s="17"/>
      <c r="S1427" s="149"/>
      <c r="T1427" s="17"/>
      <c r="U1427" s="17"/>
      <c r="V1427" s="150" t="s">
        <v>3332</v>
      </c>
      <c r="Z1427" s="203"/>
      <c r="AB1427" s="204"/>
    </row>
    <row r="1428" spans="1:28" ht="42" x14ac:dyDescent="0.25">
      <c r="A1428" s="8">
        <v>1427</v>
      </c>
      <c r="B1428" s="75" t="s">
        <v>213</v>
      </c>
      <c r="C1428" s="71" t="s">
        <v>19176</v>
      </c>
      <c r="D1428" s="143" t="s">
        <v>21336</v>
      </c>
      <c r="E1428" s="47" t="s">
        <v>21248</v>
      </c>
      <c r="F1428" s="144" t="s">
        <v>21337</v>
      </c>
      <c r="G1428" s="122" t="s">
        <v>312</v>
      </c>
      <c r="H1428" s="47" t="s">
        <v>21309</v>
      </c>
      <c r="I1428" s="145"/>
      <c r="J1428" s="145" t="s">
        <v>14</v>
      </c>
      <c r="K1428" s="146"/>
      <c r="L1428" s="145" t="s">
        <v>14</v>
      </c>
      <c r="M1428" s="145"/>
      <c r="N1428" s="147" t="s">
        <v>348</v>
      </c>
      <c r="O1428" s="47" t="s">
        <v>21309</v>
      </c>
      <c r="P1428" s="75" t="s">
        <v>19</v>
      </c>
      <c r="Q1428" s="145" t="s">
        <v>21</v>
      </c>
      <c r="R1428" s="17"/>
      <c r="S1428" s="149"/>
      <c r="T1428" s="17"/>
      <c r="U1428" s="17"/>
      <c r="V1428" s="150" t="s">
        <v>4781</v>
      </c>
      <c r="Z1428" s="203"/>
      <c r="AB1428" s="204"/>
    </row>
    <row r="1429" spans="1:28" ht="63" x14ac:dyDescent="0.25">
      <c r="A1429" s="8">
        <v>1428</v>
      </c>
      <c r="B1429" s="75" t="s">
        <v>17634</v>
      </c>
      <c r="C1429" s="71" t="s">
        <v>26</v>
      </c>
      <c r="D1429" s="152" t="s">
        <v>21338</v>
      </c>
      <c r="E1429" s="47" t="s">
        <v>21228</v>
      </c>
      <c r="F1429" s="144" t="s">
        <v>21339</v>
      </c>
      <c r="G1429" s="122" t="s">
        <v>18452</v>
      </c>
      <c r="H1429" s="47" t="s">
        <v>21309</v>
      </c>
      <c r="I1429" s="145"/>
      <c r="J1429" s="145" t="s">
        <v>14</v>
      </c>
      <c r="K1429" s="146"/>
      <c r="L1429" s="145" t="s">
        <v>14</v>
      </c>
      <c r="M1429" s="145"/>
      <c r="N1429" s="147" t="s">
        <v>186</v>
      </c>
      <c r="O1429" s="47" t="s">
        <v>21309</v>
      </c>
      <c r="P1429" s="75" t="s">
        <v>44</v>
      </c>
      <c r="Q1429" s="145" t="s">
        <v>414</v>
      </c>
      <c r="R1429" s="17"/>
      <c r="S1429" s="149"/>
      <c r="T1429" s="17"/>
      <c r="U1429" s="17"/>
      <c r="V1429" s="150" t="s">
        <v>21355</v>
      </c>
      <c r="Z1429" s="203"/>
      <c r="AB1429" s="204"/>
    </row>
    <row r="1430" spans="1:28" ht="63" x14ac:dyDescent="0.25">
      <c r="A1430" s="8">
        <v>1429</v>
      </c>
      <c r="B1430" s="75" t="s">
        <v>597</v>
      </c>
      <c r="C1430" s="71" t="s">
        <v>18268</v>
      </c>
      <c r="D1430" s="143" t="s">
        <v>40</v>
      </c>
      <c r="E1430" s="47" t="s">
        <v>40</v>
      </c>
      <c r="F1430" s="144" t="s">
        <v>21340</v>
      </c>
      <c r="G1430" s="122" t="s">
        <v>312</v>
      </c>
      <c r="H1430" s="47" t="s">
        <v>21309</v>
      </c>
      <c r="I1430" s="145"/>
      <c r="J1430" s="145" t="s">
        <v>14</v>
      </c>
      <c r="K1430" s="146"/>
      <c r="L1430" s="145" t="s">
        <v>14</v>
      </c>
      <c r="M1430" s="145"/>
      <c r="N1430" s="147" t="s">
        <v>20555</v>
      </c>
      <c r="O1430" s="47" t="s">
        <v>21309</v>
      </c>
      <c r="P1430" s="75" t="s">
        <v>49</v>
      </c>
      <c r="Q1430" s="145" t="s">
        <v>3662</v>
      </c>
      <c r="R1430" s="17"/>
      <c r="S1430" s="149"/>
      <c r="T1430" s="17"/>
      <c r="U1430" s="17"/>
      <c r="V1430" s="150" t="s">
        <v>7019</v>
      </c>
      <c r="Z1430" s="203"/>
      <c r="AB1430" s="204"/>
    </row>
    <row r="1431" spans="1:28" ht="84" x14ac:dyDescent="0.25">
      <c r="A1431" s="8">
        <v>1430</v>
      </c>
      <c r="B1431" s="75" t="s">
        <v>597</v>
      </c>
      <c r="C1431" s="71" t="s">
        <v>18268</v>
      </c>
      <c r="D1431" s="143" t="s">
        <v>40</v>
      </c>
      <c r="E1431" s="47" t="s">
        <v>40</v>
      </c>
      <c r="F1431" s="144" t="s">
        <v>21341</v>
      </c>
      <c r="G1431" s="122" t="s">
        <v>312</v>
      </c>
      <c r="H1431" s="47" t="s">
        <v>21309</v>
      </c>
      <c r="I1431" s="145"/>
      <c r="J1431" s="145" t="s">
        <v>14</v>
      </c>
      <c r="K1431" s="146"/>
      <c r="L1431" s="145" t="s">
        <v>14</v>
      </c>
      <c r="M1431" s="145"/>
      <c r="N1431" s="147" t="s">
        <v>20555</v>
      </c>
      <c r="O1431" s="47" t="s">
        <v>21309</v>
      </c>
      <c r="P1431" s="75" t="s">
        <v>49</v>
      </c>
      <c r="Q1431" s="145" t="s">
        <v>3662</v>
      </c>
      <c r="R1431" s="17"/>
      <c r="S1431" s="149"/>
      <c r="T1431" s="17"/>
      <c r="U1431" s="17"/>
      <c r="V1431" s="150" t="s">
        <v>7019</v>
      </c>
      <c r="Z1431" s="203"/>
      <c r="AB1431" s="204"/>
    </row>
    <row r="1432" spans="1:28" ht="42" x14ac:dyDescent="0.25">
      <c r="A1432" s="8">
        <v>1431</v>
      </c>
      <c r="B1432" s="75" t="s">
        <v>213</v>
      </c>
      <c r="C1432" s="71" t="s">
        <v>3296</v>
      </c>
      <c r="D1432" s="143" t="s">
        <v>40</v>
      </c>
      <c r="E1432" s="47" t="s">
        <v>40</v>
      </c>
      <c r="F1432" s="144" t="s">
        <v>21342</v>
      </c>
      <c r="G1432" s="122" t="s">
        <v>312</v>
      </c>
      <c r="H1432" s="47" t="s">
        <v>21309</v>
      </c>
      <c r="I1432" s="145"/>
      <c r="J1432" s="145" t="s">
        <v>14</v>
      </c>
      <c r="K1432" s="146"/>
      <c r="L1432" s="145" t="s">
        <v>14</v>
      </c>
      <c r="M1432" s="145"/>
      <c r="N1432" s="147" t="s">
        <v>348</v>
      </c>
      <c r="O1432" s="47" t="s">
        <v>21309</v>
      </c>
      <c r="P1432" s="75" t="s">
        <v>19</v>
      </c>
      <c r="Q1432" s="145" t="s">
        <v>3662</v>
      </c>
      <c r="R1432" s="17"/>
      <c r="S1432" s="149"/>
      <c r="T1432" s="17"/>
      <c r="U1432" s="17"/>
      <c r="V1432" s="150" t="s">
        <v>3354</v>
      </c>
      <c r="Z1432" s="203"/>
      <c r="AB1432" s="204"/>
    </row>
    <row r="1433" spans="1:28" ht="42" x14ac:dyDescent="0.25">
      <c r="A1433" s="8">
        <v>1432</v>
      </c>
      <c r="B1433" s="75" t="s">
        <v>8912</v>
      </c>
      <c r="C1433" s="71" t="s">
        <v>21343</v>
      </c>
      <c r="D1433" s="143" t="s">
        <v>21344</v>
      </c>
      <c r="E1433" s="47" t="s">
        <v>21228</v>
      </c>
      <c r="F1433" s="144" t="s">
        <v>21345</v>
      </c>
      <c r="G1433" s="122" t="s">
        <v>312</v>
      </c>
      <c r="H1433" s="47" t="s">
        <v>21309</v>
      </c>
      <c r="I1433" s="145"/>
      <c r="J1433" s="145" t="s">
        <v>14</v>
      </c>
      <c r="K1433" s="146"/>
      <c r="L1433" s="145" t="s">
        <v>14</v>
      </c>
      <c r="M1433" s="145"/>
      <c r="N1433" s="147" t="s">
        <v>348</v>
      </c>
      <c r="O1433" s="47" t="s">
        <v>21309</v>
      </c>
      <c r="P1433" s="75" t="s">
        <v>19</v>
      </c>
      <c r="Q1433" s="145" t="s">
        <v>3662</v>
      </c>
      <c r="R1433" s="17"/>
      <c r="S1433" s="149"/>
      <c r="T1433" s="17"/>
      <c r="U1433" s="17"/>
      <c r="V1433" s="150" t="s">
        <v>21356</v>
      </c>
      <c r="Z1433" s="203"/>
      <c r="AB1433" s="204"/>
    </row>
    <row r="1434" spans="1:28" ht="168" x14ac:dyDescent="0.25">
      <c r="A1434" s="8">
        <v>1433</v>
      </c>
      <c r="B1434" s="75" t="s">
        <v>15</v>
      </c>
      <c r="C1434" s="71" t="s">
        <v>21346</v>
      </c>
      <c r="D1434" s="143" t="s">
        <v>21347</v>
      </c>
      <c r="E1434" s="47" t="s">
        <v>21273</v>
      </c>
      <c r="F1434" s="144" t="s">
        <v>21348</v>
      </c>
      <c r="G1434" s="122" t="s">
        <v>16</v>
      </c>
      <c r="H1434" s="47" t="s">
        <v>21309</v>
      </c>
      <c r="I1434" s="145"/>
      <c r="J1434" s="145" t="s">
        <v>14</v>
      </c>
      <c r="K1434" s="146"/>
      <c r="L1434" s="145" t="s">
        <v>14</v>
      </c>
      <c r="M1434" s="145"/>
      <c r="N1434" s="147" t="s">
        <v>348</v>
      </c>
      <c r="O1434" s="47" t="s">
        <v>21309</v>
      </c>
      <c r="P1434" s="75" t="s">
        <v>19</v>
      </c>
      <c r="Q1434" s="145" t="s">
        <v>24</v>
      </c>
      <c r="R1434" s="17"/>
      <c r="S1434" s="149"/>
      <c r="T1434" s="17"/>
      <c r="U1434" s="17"/>
      <c r="V1434" s="150" t="s">
        <v>21357</v>
      </c>
      <c r="Z1434" s="203"/>
      <c r="AB1434" s="204"/>
    </row>
    <row r="1435" spans="1:28" ht="63" x14ac:dyDescent="0.25">
      <c r="A1435" s="8">
        <v>1434</v>
      </c>
      <c r="B1435" s="75" t="s">
        <v>1496</v>
      </c>
      <c r="C1435" s="71" t="s">
        <v>14244</v>
      </c>
      <c r="D1435" s="143" t="s">
        <v>21349</v>
      </c>
      <c r="E1435" s="47" t="s">
        <v>21153</v>
      </c>
      <c r="F1435" s="144" t="s">
        <v>21350</v>
      </c>
      <c r="G1435" s="122" t="s">
        <v>312</v>
      </c>
      <c r="H1435" s="47" t="s">
        <v>21309</v>
      </c>
      <c r="I1435" s="145"/>
      <c r="J1435" s="145" t="s">
        <v>14</v>
      </c>
      <c r="K1435" s="146"/>
      <c r="L1435" s="145" t="s">
        <v>14</v>
      </c>
      <c r="M1435" s="145"/>
      <c r="N1435" s="147" t="s">
        <v>348</v>
      </c>
      <c r="O1435" s="47" t="s">
        <v>21309</v>
      </c>
      <c r="P1435" s="75" t="s">
        <v>19</v>
      </c>
      <c r="Q1435" s="145" t="s">
        <v>21</v>
      </c>
      <c r="R1435" s="17"/>
      <c r="S1435" s="149"/>
      <c r="T1435" s="17"/>
      <c r="U1435" s="17"/>
      <c r="V1435" s="150" t="s">
        <v>4781</v>
      </c>
      <c r="Z1435" s="203"/>
      <c r="AB1435" s="204"/>
    </row>
    <row r="1436" spans="1:28" ht="126" x14ac:dyDescent="0.25">
      <c r="A1436" s="8">
        <v>1435</v>
      </c>
      <c r="B1436" s="75" t="s">
        <v>15</v>
      </c>
      <c r="C1436" s="71" t="s">
        <v>22</v>
      </c>
      <c r="D1436" s="143" t="s">
        <v>40</v>
      </c>
      <c r="E1436" s="47" t="s">
        <v>40</v>
      </c>
      <c r="F1436" s="144" t="s">
        <v>21351</v>
      </c>
      <c r="G1436" s="122" t="s">
        <v>16</v>
      </c>
      <c r="H1436" s="47" t="s">
        <v>21309</v>
      </c>
      <c r="I1436" s="145"/>
      <c r="J1436" s="145" t="s">
        <v>14</v>
      </c>
      <c r="K1436" s="146"/>
      <c r="L1436" s="145" t="s">
        <v>14</v>
      </c>
      <c r="M1436" s="145"/>
      <c r="N1436" s="147" t="s">
        <v>19856</v>
      </c>
      <c r="O1436" s="47" t="s">
        <v>21309</v>
      </c>
      <c r="P1436" s="75" t="s">
        <v>42</v>
      </c>
      <c r="Q1436" s="145" t="s">
        <v>24</v>
      </c>
      <c r="R1436" s="17"/>
      <c r="S1436" s="149"/>
      <c r="T1436" s="17"/>
      <c r="U1436" s="17"/>
      <c r="V1436" s="150" t="s">
        <v>3408</v>
      </c>
      <c r="X1436" s="201" t="s">
        <v>3408</v>
      </c>
      <c r="Z1436" s="203" t="s">
        <v>9271</v>
      </c>
      <c r="AB1436" s="204"/>
    </row>
    <row r="1437" spans="1:28" ht="84" x14ac:dyDescent="0.25">
      <c r="A1437" s="8">
        <v>1436</v>
      </c>
      <c r="B1437" s="75" t="s">
        <v>1496</v>
      </c>
      <c r="C1437" s="71" t="s">
        <v>14244</v>
      </c>
      <c r="D1437" s="143" t="s">
        <v>21352</v>
      </c>
      <c r="E1437" s="47" t="s">
        <v>21153</v>
      </c>
      <c r="F1437" s="144" t="s">
        <v>21353</v>
      </c>
      <c r="G1437" s="122" t="s">
        <v>312</v>
      </c>
      <c r="H1437" s="47" t="s">
        <v>21309</v>
      </c>
      <c r="I1437" s="145"/>
      <c r="J1437" s="145" t="s">
        <v>14</v>
      </c>
      <c r="K1437" s="146"/>
      <c r="L1437" s="145" t="s">
        <v>14</v>
      </c>
      <c r="M1437" s="145"/>
      <c r="N1437" s="147" t="s">
        <v>348</v>
      </c>
      <c r="O1437" s="47" t="s">
        <v>21309</v>
      </c>
      <c r="P1437" s="75" t="s">
        <v>19</v>
      </c>
      <c r="Q1437" s="145" t="s">
        <v>21</v>
      </c>
      <c r="R1437" s="17"/>
      <c r="S1437" s="149"/>
      <c r="T1437" s="17"/>
      <c r="U1437" s="17"/>
      <c r="V1437" s="150" t="s">
        <v>3354</v>
      </c>
      <c r="Z1437" s="203"/>
      <c r="AB1437" s="204"/>
    </row>
    <row r="1438" spans="1:28" ht="63" x14ac:dyDescent="0.25">
      <c r="A1438" s="8">
        <v>1437</v>
      </c>
      <c r="B1438" s="75" t="s">
        <v>940</v>
      </c>
      <c r="C1438" s="56" t="s">
        <v>17471</v>
      </c>
      <c r="D1438" s="71" t="s">
        <v>21369</v>
      </c>
      <c r="E1438" s="47" t="s">
        <v>21358</v>
      </c>
      <c r="F1438" s="144" t="s">
        <v>21359</v>
      </c>
      <c r="G1438" s="122" t="s">
        <v>66</v>
      </c>
      <c r="H1438" s="47" t="s">
        <v>21309</v>
      </c>
      <c r="I1438" s="145"/>
      <c r="J1438" s="145" t="s">
        <v>14</v>
      </c>
      <c r="K1438" s="146"/>
      <c r="L1438" s="145" t="s">
        <v>14</v>
      </c>
      <c r="M1438" s="145"/>
      <c r="N1438" s="147" t="s">
        <v>19856</v>
      </c>
      <c r="O1438" s="47" t="s">
        <v>21309</v>
      </c>
      <c r="P1438" s="75" t="s">
        <v>42</v>
      </c>
      <c r="Q1438" s="145" t="s">
        <v>24</v>
      </c>
      <c r="R1438" s="17"/>
      <c r="S1438" s="149"/>
      <c r="T1438" s="17"/>
      <c r="U1438" s="17"/>
      <c r="V1438" s="150" t="s">
        <v>5138</v>
      </c>
      <c r="X1438" s="201" t="s">
        <v>21368</v>
      </c>
      <c r="Z1438" s="203" t="s">
        <v>1438</v>
      </c>
      <c r="AB1438" s="204"/>
    </row>
    <row r="1439" spans="1:28" ht="126" x14ac:dyDescent="0.25">
      <c r="A1439" s="8">
        <v>1438</v>
      </c>
      <c r="B1439" s="75" t="s">
        <v>15</v>
      </c>
      <c r="C1439" s="71" t="s">
        <v>22</v>
      </c>
      <c r="D1439" s="143" t="s">
        <v>21360</v>
      </c>
      <c r="E1439" s="47" t="s">
        <v>21153</v>
      </c>
      <c r="F1439" s="144" t="s">
        <v>21361</v>
      </c>
      <c r="G1439" s="122" t="s">
        <v>16</v>
      </c>
      <c r="H1439" s="47" t="s">
        <v>21362</v>
      </c>
      <c r="I1439" s="145"/>
      <c r="J1439" s="145" t="s">
        <v>14</v>
      </c>
      <c r="K1439" s="146"/>
      <c r="L1439" s="145" t="s">
        <v>14</v>
      </c>
      <c r="M1439" s="145"/>
      <c r="N1439" s="147" t="s">
        <v>254</v>
      </c>
      <c r="O1439" s="47" t="s">
        <v>21362</v>
      </c>
      <c r="P1439" s="75" t="s">
        <v>512</v>
      </c>
      <c r="Q1439" s="145" t="s">
        <v>24</v>
      </c>
      <c r="R1439" s="17"/>
      <c r="S1439" s="149"/>
      <c r="T1439" s="17"/>
      <c r="U1439" s="17"/>
      <c r="V1439" s="150" t="s">
        <v>6077</v>
      </c>
      <c r="Z1439" s="203"/>
      <c r="AB1439" s="204"/>
    </row>
    <row r="1440" spans="1:28" ht="84" x14ac:dyDescent="0.25">
      <c r="A1440" s="8">
        <v>1439</v>
      </c>
      <c r="B1440" s="75" t="s">
        <v>15</v>
      </c>
      <c r="C1440" s="71" t="s">
        <v>20699</v>
      </c>
      <c r="D1440" s="143" t="s">
        <v>21363</v>
      </c>
      <c r="E1440" s="47" t="s">
        <v>21364</v>
      </c>
      <c r="F1440" s="144" t="s">
        <v>21365</v>
      </c>
      <c r="G1440" s="122" t="s">
        <v>16</v>
      </c>
      <c r="H1440" s="47" t="s">
        <v>21362</v>
      </c>
      <c r="I1440" s="145"/>
      <c r="J1440" s="145" t="s">
        <v>14</v>
      </c>
      <c r="K1440" s="146"/>
      <c r="L1440" s="145" t="s">
        <v>14</v>
      </c>
      <c r="M1440" s="145"/>
      <c r="N1440" s="147" t="s">
        <v>254</v>
      </c>
      <c r="O1440" s="47" t="s">
        <v>21362</v>
      </c>
      <c r="P1440" s="75" t="s">
        <v>512</v>
      </c>
      <c r="Q1440" s="145" t="s">
        <v>24</v>
      </c>
      <c r="R1440" s="17"/>
      <c r="S1440" s="149"/>
      <c r="T1440" s="17"/>
      <c r="U1440" s="17"/>
      <c r="V1440" s="150" t="s">
        <v>3332</v>
      </c>
      <c r="Z1440" s="203"/>
      <c r="AB1440" s="204"/>
    </row>
    <row r="1441" spans="1:33" ht="147" x14ac:dyDescent="0.25">
      <c r="A1441" s="8">
        <v>1440</v>
      </c>
      <c r="B1441" s="75" t="s">
        <v>15</v>
      </c>
      <c r="C1441" s="71" t="s">
        <v>5533</v>
      </c>
      <c r="D1441" s="143" t="s">
        <v>21366</v>
      </c>
      <c r="E1441" s="47" t="s">
        <v>21293</v>
      </c>
      <c r="F1441" s="144" t="s">
        <v>21367</v>
      </c>
      <c r="G1441" s="122" t="s">
        <v>16</v>
      </c>
      <c r="H1441" s="47" t="s">
        <v>21362</v>
      </c>
      <c r="I1441" s="145"/>
      <c r="J1441" s="145" t="s">
        <v>14</v>
      </c>
      <c r="K1441" s="146"/>
      <c r="L1441" s="145" t="s">
        <v>14</v>
      </c>
      <c r="M1441" s="145"/>
      <c r="N1441" s="147" t="s">
        <v>20555</v>
      </c>
      <c r="O1441" s="47" t="s">
        <v>21362</v>
      </c>
      <c r="P1441" s="75" t="s">
        <v>49</v>
      </c>
      <c r="Q1441" s="145" t="s">
        <v>24</v>
      </c>
      <c r="R1441" s="17"/>
      <c r="S1441" s="149"/>
      <c r="T1441" s="17"/>
      <c r="U1441" s="17"/>
      <c r="V1441" s="150" t="s">
        <v>15910</v>
      </c>
      <c r="Z1441" s="203"/>
      <c r="AB1441" s="204"/>
    </row>
    <row r="1442" spans="1:33" ht="147" x14ac:dyDescent="0.25">
      <c r="A1442" s="8">
        <v>1441</v>
      </c>
      <c r="B1442" s="75" t="s">
        <v>15</v>
      </c>
      <c r="C1442" s="71" t="s">
        <v>21346</v>
      </c>
      <c r="D1442" s="143" t="s">
        <v>21370</v>
      </c>
      <c r="E1442" s="47" t="s">
        <v>21362</v>
      </c>
      <c r="F1442" s="144" t="s">
        <v>21371</v>
      </c>
      <c r="G1442" s="122" t="s">
        <v>16</v>
      </c>
      <c r="H1442" s="47" t="s">
        <v>21362</v>
      </c>
      <c r="I1442" s="145"/>
      <c r="J1442" s="145" t="s">
        <v>14</v>
      </c>
      <c r="K1442" s="146"/>
      <c r="L1442" s="145" t="s">
        <v>14</v>
      </c>
      <c r="M1442" s="145"/>
      <c r="N1442" s="147" t="s">
        <v>348</v>
      </c>
      <c r="O1442" s="47" t="s">
        <v>21362</v>
      </c>
      <c r="P1442" s="75" t="s">
        <v>19</v>
      </c>
      <c r="Q1442" s="145" t="s">
        <v>24</v>
      </c>
      <c r="R1442" s="17"/>
      <c r="S1442" s="149"/>
      <c r="T1442" s="17"/>
      <c r="U1442" s="17"/>
      <c r="V1442" s="150" t="s">
        <v>21372</v>
      </c>
      <c r="Z1442" s="203"/>
      <c r="AB1442" s="204"/>
    </row>
    <row r="1443" spans="1:33" s="68" customFormat="1" ht="126" x14ac:dyDescent="0.25">
      <c r="A1443" s="74">
        <v>1442</v>
      </c>
      <c r="B1443" s="86" t="s">
        <v>15</v>
      </c>
      <c r="C1443" s="87" t="s">
        <v>17471</v>
      </c>
      <c r="D1443" s="205" t="s">
        <v>22147</v>
      </c>
      <c r="E1443" s="89" t="s">
        <v>21309</v>
      </c>
      <c r="F1443" s="90" t="s">
        <v>21373</v>
      </c>
      <c r="G1443" s="74" t="s">
        <v>16</v>
      </c>
      <c r="H1443" s="89" t="s">
        <v>21362</v>
      </c>
      <c r="I1443" s="4"/>
      <c r="J1443" s="4" t="s">
        <v>14</v>
      </c>
      <c r="K1443" s="113"/>
      <c r="L1443" s="4" t="s">
        <v>14</v>
      </c>
      <c r="M1443" s="4"/>
      <c r="N1443" s="123" t="s">
        <v>19856</v>
      </c>
      <c r="O1443" s="89" t="s">
        <v>21362</v>
      </c>
      <c r="P1443" s="86" t="s">
        <v>42</v>
      </c>
      <c r="Q1443" s="4" t="s">
        <v>24</v>
      </c>
      <c r="S1443" s="120"/>
      <c r="V1443" s="114" t="s">
        <v>3332</v>
      </c>
      <c r="W1443" s="17"/>
      <c r="X1443" s="201" t="s">
        <v>3332</v>
      </c>
      <c r="Y1443" s="204"/>
      <c r="Z1443" s="203" t="s">
        <v>9271</v>
      </c>
      <c r="AA1443" s="204"/>
      <c r="AB1443" s="204"/>
      <c r="AC1443" s="17"/>
      <c r="AD1443" s="17"/>
      <c r="AE1443" s="17"/>
      <c r="AF1443" s="17"/>
      <c r="AG1443" s="17"/>
    </row>
    <row r="1444" spans="1:33" ht="63" x14ac:dyDescent="0.25">
      <c r="A1444" s="8">
        <v>1443</v>
      </c>
      <c r="B1444" s="75" t="s">
        <v>9155</v>
      </c>
      <c r="C1444" s="71" t="s">
        <v>17471</v>
      </c>
      <c r="D1444" s="143" t="s">
        <v>21374</v>
      </c>
      <c r="E1444" s="47" t="s">
        <v>21362</v>
      </c>
      <c r="F1444" s="144" t="s">
        <v>21375</v>
      </c>
      <c r="G1444" s="122" t="s">
        <v>196</v>
      </c>
      <c r="H1444" s="47" t="s">
        <v>21362</v>
      </c>
      <c r="I1444" s="145"/>
      <c r="J1444" s="145" t="s">
        <v>14</v>
      </c>
      <c r="K1444" s="146"/>
      <c r="L1444" s="145" t="s">
        <v>14</v>
      </c>
      <c r="M1444" s="145"/>
      <c r="N1444" s="147" t="s">
        <v>19856</v>
      </c>
      <c r="O1444" s="47" t="s">
        <v>21362</v>
      </c>
      <c r="P1444" s="75" t="s">
        <v>42</v>
      </c>
      <c r="Q1444" s="145" t="s">
        <v>24</v>
      </c>
      <c r="R1444" s="17"/>
      <c r="S1444" s="149"/>
      <c r="T1444" s="17"/>
      <c r="U1444" s="17"/>
      <c r="V1444" s="150" t="s">
        <v>21376</v>
      </c>
      <c r="X1444" s="201" t="s">
        <v>6759</v>
      </c>
      <c r="Z1444" s="203" t="s">
        <v>9271</v>
      </c>
      <c r="AB1444" s="204"/>
    </row>
    <row r="1445" spans="1:33" ht="84" x14ac:dyDescent="0.25">
      <c r="A1445" s="8">
        <v>1444</v>
      </c>
      <c r="B1445" s="75" t="s">
        <v>15</v>
      </c>
      <c r="C1445" s="71" t="s">
        <v>19102</v>
      </c>
      <c r="D1445" s="143" t="s">
        <v>21377</v>
      </c>
      <c r="E1445" s="47" t="s">
        <v>21273</v>
      </c>
      <c r="F1445" s="144" t="s">
        <v>21378</v>
      </c>
      <c r="G1445" s="122" t="s">
        <v>16</v>
      </c>
      <c r="H1445" s="47" t="s">
        <v>21362</v>
      </c>
      <c r="I1445" s="145"/>
      <c r="J1445" s="145" t="s">
        <v>14</v>
      </c>
      <c r="K1445" s="146"/>
      <c r="L1445" s="145" t="s">
        <v>14</v>
      </c>
      <c r="M1445" s="145"/>
      <c r="N1445" s="147" t="s">
        <v>19856</v>
      </c>
      <c r="O1445" s="47" t="s">
        <v>21362</v>
      </c>
      <c r="P1445" s="75" t="s">
        <v>42</v>
      </c>
      <c r="Q1445" s="145" t="s">
        <v>24</v>
      </c>
      <c r="R1445" s="17"/>
      <c r="S1445" s="149"/>
      <c r="T1445" s="17"/>
      <c r="U1445" s="17"/>
      <c r="V1445" s="150" t="s">
        <v>21379</v>
      </c>
      <c r="X1445" s="201" t="s">
        <v>21386</v>
      </c>
      <c r="Z1445" s="203" t="s">
        <v>9271</v>
      </c>
      <c r="AB1445" s="204"/>
    </row>
    <row r="1446" spans="1:33" ht="84" x14ac:dyDescent="0.25">
      <c r="A1446" s="8">
        <v>1445</v>
      </c>
      <c r="B1446" s="75" t="s">
        <v>15</v>
      </c>
      <c r="C1446" s="71" t="s">
        <v>19102</v>
      </c>
      <c r="D1446" s="143" t="s">
        <v>21380</v>
      </c>
      <c r="E1446" s="47" t="s">
        <v>21096</v>
      </c>
      <c r="F1446" s="144" t="s">
        <v>21381</v>
      </c>
      <c r="G1446" s="122" t="s">
        <v>16</v>
      </c>
      <c r="H1446" s="47" t="s">
        <v>21362</v>
      </c>
      <c r="I1446" s="145"/>
      <c r="J1446" s="145" t="s">
        <v>14</v>
      </c>
      <c r="K1446" s="146"/>
      <c r="L1446" s="145" t="s">
        <v>14</v>
      </c>
      <c r="M1446" s="145"/>
      <c r="N1446" s="147" t="s">
        <v>19856</v>
      </c>
      <c r="O1446" s="47" t="s">
        <v>21362</v>
      </c>
      <c r="P1446" s="75" t="s">
        <v>42</v>
      </c>
      <c r="Q1446" s="145" t="s">
        <v>24</v>
      </c>
      <c r="R1446" s="17"/>
      <c r="S1446" s="149"/>
      <c r="T1446" s="17"/>
      <c r="U1446" s="17"/>
      <c r="V1446" s="150" t="s">
        <v>3408</v>
      </c>
      <c r="X1446" s="201" t="s">
        <v>3408</v>
      </c>
      <c r="Z1446" s="203" t="s">
        <v>9271</v>
      </c>
      <c r="AB1446" s="204"/>
    </row>
    <row r="1447" spans="1:33" ht="168" x14ac:dyDescent="0.25">
      <c r="A1447" s="8">
        <v>1446</v>
      </c>
      <c r="B1447" s="75" t="s">
        <v>15</v>
      </c>
      <c r="C1447" s="71" t="s">
        <v>21382</v>
      </c>
      <c r="D1447" s="143" t="s">
        <v>21383</v>
      </c>
      <c r="E1447" s="47" t="s">
        <v>21362</v>
      </c>
      <c r="F1447" s="144" t="s">
        <v>21384</v>
      </c>
      <c r="G1447" s="122" t="s">
        <v>16</v>
      </c>
      <c r="H1447" s="47" t="s">
        <v>21362</v>
      </c>
      <c r="I1447" s="145"/>
      <c r="J1447" s="145" t="s">
        <v>14</v>
      </c>
      <c r="K1447" s="146"/>
      <c r="L1447" s="145" t="s">
        <v>14</v>
      </c>
      <c r="M1447" s="145"/>
      <c r="N1447" s="147" t="s">
        <v>19856</v>
      </c>
      <c r="O1447" s="47" t="s">
        <v>21362</v>
      </c>
      <c r="P1447" s="75" t="s">
        <v>42</v>
      </c>
      <c r="Q1447" s="145" t="s">
        <v>24</v>
      </c>
      <c r="R1447" s="17"/>
      <c r="S1447" s="149"/>
      <c r="T1447" s="17"/>
      <c r="U1447" s="17"/>
      <c r="V1447" s="150" t="s">
        <v>21385</v>
      </c>
      <c r="X1447" s="201" t="s">
        <v>6759</v>
      </c>
      <c r="Z1447" s="203" t="s">
        <v>9271</v>
      </c>
      <c r="AB1447" s="204"/>
    </row>
    <row r="1448" spans="1:33" ht="105" x14ac:dyDescent="0.25">
      <c r="A1448" s="8">
        <v>1447</v>
      </c>
      <c r="B1448" s="75" t="s">
        <v>15</v>
      </c>
      <c r="C1448" s="71" t="s">
        <v>17471</v>
      </c>
      <c r="D1448" s="143" t="s">
        <v>21387</v>
      </c>
      <c r="E1448" s="47" t="s">
        <v>21309</v>
      </c>
      <c r="F1448" s="144" t="s">
        <v>21388</v>
      </c>
      <c r="G1448" s="122" t="s">
        <v>16</v>
      </c>
      <c r="H1448" s="47" t="s">
        <v>21389</v>
      </c>
      <c r="I1448" s="145"/>
      <c r="J1448" s="145" t="s">
        <v>14</v>
      </c>
      <c r="K1448" s="146"/>
      <c r="L1448" s="145" t="s">
        <v>14</v>
      </c>
      <c r="M1448" s="145"/>
      <c r="N1448" s="147" t="s">
        <v>19856</v>
      </c>
      <c r="O1448" s="47" t="s">
        <v>21389</v>
      </c>
      <c r="P1448" s="75" t="s">
        <v>42</v>
      </c>
      <c r="Q1448" s="145" t="s">
        <v>24</v>
      </c>
      <c r="R1448" s="17"/>
      <c r="S1448" s="149"/>
      <c r="T1448" s="17"/>
      <c r="U1448" s="17"/>
      <c r="V1448" s="150" t="s">
        <v>21390</v>
      </c>
      <c r="X1448" s="201" t="s">
        <v>3408</v>
      </c>
      <c r="Z1448" s="203" t="s">
        <v>9271</v>
      </c>
      <c r="AB1448" s="204"/>
    </row>
    <row r="1449" spans="1:33" ht="72" x14ac:dyDescent="0.25">
      <c r="A1449" s="8">
        <v>1448</v>
      </c>
      <c r="B1449" s="75" t="s">
        <v>18324</v>
      </c>
      <c r="C1449" s="71" t="s">
        <v>21391</v>
      </c>
      <c r="D1449" s="143" t="s">
        <v>21392</v>
      </c>
      <c r="E1449" s="47" t="s">
        <v>21248</v>
      </c>
      <c r="F1449" s="144" t="s">
        <v>21393</v>
      </c>
      <c r="G1449" s="122" t="s">
        <v>66</v>
      </c>
      <c r="H1449" s="47" t="s">
        <v>21389</v>
      </c>
      <c r="I1449" s="145"/>
      <c r="J1449" s="145" t="s">
        <v>14</v>
      </c>
      <c r="K1449" s="146"/>
      <c r="L1449" s="145" t="s">
        <v>14</v>
      </c>
      <c r="M1449" s="145"/>
      <c r="N1449" s="147" t="s">
        <v>348</v>
      </c>
      <c r="O1449" s="47" t="s">
        <v>21389</v>
      </c>
      <c r="P1449" s="75" t="s">
        <v>3302</v>
      </c>
      <c r="Q1449" s="145" t="s">
        <v>21</v>
      </c>
      <c r="R1449" s="17"/>
      <c r="S1449" s="149"/>
      <c r="T1449" s="17"/>
      <c r="U1449" s="17"/>
      <c r="V1449" s="150" t="s">
        <v>21394</v>
      </c>
      <c r="Z1449" s="203"/>
      <c r="AB1449" s="204"/>
    </row>
    <row r="1450" spans="1:33" ht="126" x14ac:dyDescent="0.25">
      <c r="A1450" s="8">
        <v>1449</v>
      </c>
      <c r="B1450" s="75" t="s">
        <v>15</v>
      </c>
      <c r="C1450" s="71" t="s">
        <v>21395</v>
      </c>
      <c r="D1450" s="143" t="s">
        <v>40</v>
      </c>
      <c r="E1450" s="47" t="s">
        <v>21228</v>
      </c>
      <c r="F1450" s="144" t="s">
        <v>21396</v>
      </c>
      <c r="G1450" s="122" t="s">
        <v>16</v>
      </c>
      <c r="H1450" s="47" t="s">
        <v>21389</v>
      </c>
      <c r="I1450" s="145"/>
      <c r="J1450" s="145" t="s">
        <v>14</v>
      </c>
      <c r="K1450" s="146"/>
      <c r="L1450" s="145" t="s">
        <v>14</v>
      </c>
      <c r="M1450" s="145"/>
      <c r="N1450" s="147" t="s">
        <v>348</v>
      </c>
      <c r="O1450" s="47" t="s">
        <v>21389</v>
      </c>
      <c r="P1450" s="75" t="s">
        <v>19</v>
      </c>
      <c r="Q1450" s="145" t="s">
        <v>21</v>
      </c>
      <c r="R1450" s="17"/>
      <c r="S1450" s="149"/>
      <c r="T1450" s="17"/>
      <c r="U1450" s="17"/>
      <c r="V1450" s="150" t="s">
        <v>21397</v>
      </c>
      <c r="Z1450" s="203"/>
      <c r="AB1450" s="204"/>
    </row>
    <row r="1451" spans="1:33" ht="42" x14ac:dyDescent="0.25">
      <c r="A1451" s="8">
        <v>1450</v>
      </c>
      <c r="B1451" s="75" t="s">
        <v>931</v>
      </c>
      <c r="C1451" s="71" t="s">
        <v>17552</v>
      </c>
      <c r="D1451" s="143" t="s">
        <v>40</v>
      </c>
      <c r="E1451" s="47" t="s">
        <v>21309</v>
      </c>
      <c r="F1451" s="144" t="s">
        <v>21399</v>
      </c>
      <c r="G1451" s="122" t="s">
        <v>8695</v>
      </c>
      <c r="H1451" s="47" t="s">
        <v>21389</v>
      </c>
      <c r="I1451" s="145"/>
      <c r="J1451" s="145" t="s">
        <v>14</v>
      </c>
      <c r="K1451" s="146"/>
      <c r="L1451" s="145" t="s">
        <v>14</v>
      </c>
      <c r="M1451" s="145"/>
      <c r="N1451" s="147" t="s">
        <v>19856</v>
      </c>
      <c r="O1451" s="47" t="s">
        <v>21389</v>
      </c>
      <c r="P1451" s="75" t="s">
        <v>42</v>
      </c>
      <c r="Q1451" s="145" t="s">
        <v>21</v>
      </c>
      <c r="R1451" s="17"/>
      <c r="S1451" s="149"/>
      <c r="T1451" s="17"/>
      <c r="U1451" s="17"/>
      <c r="V1451" s="150" t="s">
        <v>21398</v>
      </c>
      <c r="X1451" s="201" t="s">
        <v>6759</v>
      </c>
      <c r="Z1451" s="203" t="s">
        <v>9271</v>
      </c>
      <c r="AB1451" s="204"/>
    </row>
    <row r="1452" spans="1:33" ht="42" x14ac:dyDescent="0.25">
      <c r="A1452" s="8">
        <v>1451</v>
      </c>
      <c r="B1452" s="75" t="s">
        <v>15</v>
      </c>
      <c r="C1452" s="71" t="s">
        <v>383</v>
      </c>
      <c r="D1452" s="143" t="s">
        <v>21400</v>
      </c>
      <c r="E1452" s="47" t="s">
        <v>21401</v>
      </c>
      <c r="F1452" s="144" t="s">
        <v>21402</v>
      </c>
      <c r="G1452" s="122" t="s">
        <v>16</v>
      </c>
      <c r="H1452" s="47" t="s">
        <v>21389</v>
      </c>
      <c r="I1452" s="145"/>
      <c r="J1452" s="145" t="s">
        <v>14</v>
      </c>
      <c r="K1452" s="146"/>
      <c r="L1452" s="145" t="s">
        <v>14</v>
      </c>
      <c r="M1452" s="145"/>
      <c r="N1452" s="147" t="s">
        <v>254</v>
      </c>
      <c r="O1452" s="47" t="s">
        <v>21389</v>
      </c>
      <c r="P1452" s="75" t="s">
        <v>6329</v>
      </c>
      <c r="Q1452" s="145" t="s">
        <v>21</v>
      </c>
      <c r="R1452" s="17"/>
      <c r="S1452" s="149"/>
      <c r="T1452" s="17"/>
      <c r="U1452" s="17"/>
      <c r="V1452" s="150" t="s">
        <v>5928</v>
      </c>
      <c r="Z1452" s="203"/>
      <c r="AB1452" s="204"/>
    </row>
    <row r="1453" spans="1:33" ht="252" x14ac:dyDescent="0.25">
      <c r="A1453" s="8">
        <v>1452</v>
      </c>
      <c r="B1453" s="75" t="s">
        <v>15</v>
      </c>
      <c r="C1453" s="71" t="s">
        <v>20327</v>
      </c>
      <c r="D1453" s="143" t="s">
        <v>21404</v>
      </c>
      <c r="E1453" s="47" t="s">
        <v>21362</v>
      </c>
      <c r="F1453" s="144" t="s">
        <v>21405</v>
      </c>
      <c r="G1453" s="122" t="s">
        <v>16</v>
      </c>
      <c r="H1453" s="47" t="s">
        <v>21389</v>
      </c>
      <c r="I1453" s="145"/>
      <c r="J1453" s="145" t="s">
        <v>14</v>
      </c>
      <c r="K1453" s="146"/>
      <c r="L1453" s="145" t="s">
        <v>14</v>
      </c>
      <c r="M1453" s="145"/>
      <c r="N1453" s="147" t="s">
        <v>19856</v>
      </c>
      <c r="O1453" s="47" t="s">
        <v>21389</v>
      </c>
      <c r="P1453" s="75" t="s">
        <v>42</v>
      </c>
      <c r="Q1453" s="145" t="s">
        <v>24</v>
      </c>
      <c r="R1453" s="17"/>
      <c r="S1453" s="149"/>
      <c r="T1453" s="17"/>
      <c r="U1453" s="17"/>
      <c r="V1453" s="150" t="s">
        <v>3332</v>
      </c>
      <c r="X1453" s="201" t="s">
        <v>21494</v>
      </c>
      <c r="Z1453" s="203" t="s">
        <v>9271</v>
      </c>
      <c r="AB1453" s="204"/>
    </row>
    <row r="1454" spans="1:33" ht="252" x14ac:dyDescent="0.25">
      <c r="A1454" s="8">
        <v>1453</v>
      </c>
      <c r="B1454" s="75" t="s">
        <v>15</v>
      </c>
      <c r="C1454" s="71" t="s">
        <v>20327</v>
      </c>
      <c r="D1454" s="143" t="s">
        <v>21403</v>
      </c>
      <c r="E1454" s="47" t="s">
        <v>21362</v>
      </c>
      <c r="F1454" s="144" t="s">
        <v>21406</v>
      </c>
      <c r="G1454" s="122" t="s">
        <v>16</v>
      </c>
      <c r="H1454" s="47" t="s">
        <v>21389</v>
      </c>
      <c r="I1454" s="145"/>
      <c r="J1454" s="145" t="s">
        <v>14</v>
      </c>
      <c r="K1454" s="146"/>
      <c r="L1454" s="145" t="s">
        <v>14</v>
      </c>
      <c r="M1454" s="145"/>
      <c r="N1454" s="147" t="s">
        <v>19856</v>
      </c>
      <c r="O1454" s="47" t="s">
        <v>21389</v>
      </c>
      <c r="P1454" s="75" t="s">
        <v>42</v>
      </c>
      <c r="Q1454" s="145" t="s">
        <v>24</v>
      </c>
      <c r="R1454" s="17"/>
      <c r="S1454" s="149"/>
      <c r="T1454" s="17"/>
      <c r="U1454" s="17"/>
      <c r="V1454" s="150" t="s">
        <v>3332</v>
      </c>
      <c r="X1454" s="201" t="s">
        <v>21494</v>
      </c>
      <c r="Z1454" s="203" t="s">
        <v>9271</v>
      </c>
      <c r="AB1454" s="204"/>
    </row>
    <row r="1455" spans="1:33" ht="42" x14ac:dyDescent="0.25">
      <c r="A1455" s="8">
        <v>1454</v>
      </c>
      <c r="B1455" s="75" t="s">
        <v>3199</v>
      </c>
      <c r="C1455" s="71" t="s">
        <v>17471</v>
      </c>
      <c r="D1455" s="143" t="s">
        <v>21414</v>
      </c>
      <c r="E1455" s="47" t="s">
        <v>21362</v>
      </c>
      <c r="F1455" s="144" t="s">
        <v>21415</v>
      </c>
      <c r="G1455" s="122" t="s">
        <v>154</v>
      </c>
      <c r="H1455" s="47" t="s">
        <v>21389</v>
      </c>
      <c r="I1455" s="145"/>
      <c r="J1455" s="145" t="s">
        <v>14</v>
      </c>
      <c r="K1455" s="146"/>
      <c r="L1455" s="145" t="s">
        <v>14</v>
      </c>
      <c r="M1455" s="145"/>
      <c r="N1455" s="147" t="s">
        <v>19856</v>
      </c>
      <c r="O1455" s="47" t="s">
        <v>21389</v>
      </c>
      <c r="P1455" s="75" t="s">
        <v>42</v>
      </c>
      <c r="Q1455" s="145" t="s">
        <v>24</v>
      </c>
      <c r="R1455" s="17"/>
      <c r="S1455" s="149"/>
      <c r="T1455" s="17"/>
      <c r="U1455" s="17"/>
      <c r="V1455" s="150" t="s">
        <v>3408</v>
      </c>
      <c r="X1455" s="201" t="s">
        <v>3408</v>
      </c>
      <c r="Z1455" s="203" t="s">
        <v>1438</v>
      </c>
      <c r="AB1455" s="204"/>
    </row>
    <row r="1456" spans="1:33" ht="63" x14ac:dyDescent="0.25">
      <c r="A1456" s="8">
        <v>1455</v>
      </c>
      <c r="B1456" s="75" t="s">
        <v>15</v>
      </c>
      <c r="C1456" s="71" t="s">
        <v>19102</v>
      </c>
      <c r="D1456" s="143" t="s">
        <v>21407</v>
      </c>
      <c r="E1456" s="47" t="s">
        <v>21309</v>
      </c>
      <c r="F1456" s="144" t="s">
        <v>21408</v>
      </c>
      <c r="G1456" s="122" t="s">
        <v>52</v>
      </c>
      <c r="H1456" s="47" t="s">
        <v>21389</v>
      </c>
      <c r="I1456" s="145"/>
      <c r="J1456" s="145" t="s">
        <v>14</v>
      </c>
      <c r="K1456" s="146"/>
      <c r="L1456" s="145" t="s">
        <v>14</v>
      </c>
      <c r="M1456" s="145"/>
      <c r="N1456" s="147" t="s">
        <v>19856</v>
      </c>
      <c r="O1456" s="47" t="s">
        <v>21389</v>
      </c>
      <c r="P1456" s="75" t="s">
        <v>7595</v>
      </c>
      <c r="Q1456" s="145" t="s">
        <v>24</v>
      </c>
      <c r="R1456" s="17"/>
      <c r="S1456" s="149"/>
      <c r="T1456" s="17"/>
      <c r="U1456" s="17"/>
      <c r="V1456" s="150" t="s">
        <v>21434</v>
      </c>
      <c r="X1456" s="201" t="s">
        <v>19770</v>
      </c>
      <c r="Z1456" s="203" t="s">
        <v>1438</v>
      </c>
      <c r="AB1456" s="204"/>
    </row>
    <row r="1457" spans="1:28" ht="54" x14ac:dyDescent="0.25">
      <c r="A1457" s="8">
        <v>1456</v>
      </c>
      <c r="B1457" s="75" t="s">
        <v>931</v>
      </c>
      <c r="C1457" s="71" t="s">
        <v>17471</v>
      </c>
      <c r="D1457" s="143" t="s">
        <v>21409</v>
      </c>
      <c r="E1457" s="47" t="s">
        <v>21109</v>
      </c>
      <c r="F1457" s="144" t="s">
        <v>21410</v>
      </c>
      <c r="G1457" s="122" t="s">
        <v>312</v>
      </c>
      <c r="H1457" s="47" t="s">
        <v>21389</v>
      </c>
      <c r="I1457" s="145"/>
      <c r="J1457" s="145" t="s">
        <v>14</v>
      </c>
      <c r="K1457" s="146"/>
      <c r="L1457" s="145" t="s">
        <v>14</v>
      </c>
      <c r="M1457" s="145"/>
      <c r="N1457" s="147" t="s">
        <v>19856</v>
      </c>
      <c r="O1457" s="47" t="s">
        <v>21389</v>
      </c>
      <c r="P1457" s="75" t="s">
        <v>19755</v>
      </c>
      <c r="Q1457" s="145" t="s">
        <v>24</v>
      </c>
      <c r="R1457" s="17"/>
      <c r="S1457" s="149"/>
      <c r="T1457" s="17"/>
      <c r="U1457" s="17"/>
      <c r="V1457" s="150" t="s">
        <v>21435</v>
      </c>
      <c r="X1457" s="201" t="s">
        <v>21495</v>
      </c>
      <c r="Z1457" s="203" t="s">
        <v>21496</v>
      </c>
      <c r="AB1457" s="204"/>
    </row>
    <row r="1458" spans="1:28" ht="42" x14ac:dyDescent="0.25">
      <c r="A1458" s="8">
        <v>1457</v>
      </c>
      <c r="B1458" s="9" t="s">
        <v>192</v>
      </c>
      <c r="C1458" s="20" t="s">
        <v>6438</v>
      </c>
      <c r="D1458" s="16" t="s">
        <v>21411</v>
      </c>
      <c r="E1458" s="12" t="s">
        <v>21160</v>
      </c>
      <c r="F1458" s="13" t="s">
        <v>21412</v>
      </c>
      <c r="G1458" s="8" t="s">
        <v>196</v>
      </c>
      <c r="H1458" s="47" t="s">
        <v>21389</v>
      </c>
      <c r="I1458" s="145"/>
      <c r="J1458" s="145" t="s">
        <v>14</v>
      </c>
      <c r="K1458" s="146"/>
      <c r="L1458" s="145" t="s">
        <v>14</v>
      </c>
      <c r="M1458" s="145"/>
      <c r="N1458" s="147" t="s">
        <v>19856</v>
      </c>
      <c r="O1458" s="47" t="s">
        <v>21389</v>
      </c>
      <c r="P1458" s="75" t="s">
        <v>42</v>
      </c>
      <c r="Q1458" s="145" t="s">
        <v>24</v>
      </c>
      <c r="R1458" s="17"/>
      <c r="S1458" s="149"/>
      <c r="T1458" s="17"/>
      <c r="U1458" s="17"/>
      <c r="V1458" s="150" t="s">
        <v>5311</v>
      </c>
      <c r="X1458" s="201" t="s">
        <v>5311</v>
      </c>
      <c r="Z1458" s="203" t="s">
        <v>9271</v>
      </c>
      <c r="AB1458" s="204"/>
    </row>
    <row r="1459" spans="1:28" ht="210" x14ac:dyDescent="0.25">
      <c r="A1459" s="8">
        <v>1458</v>
      </c>
      <c r="B1459" s="75" t="s">
        <v>1843</v>
      </c>
      <c r="C1459" s="71" t="s">
        <v>17471</v>
      </c>
      <c r="D1459" s="143" t="s">
        <v>21413</v>
      </c>
      <c r="E1459" s="47" t="s">
        <v>21309</v>
      </c>
      <c r="F1459" s="144" t="s">
        <v>21416</v>
      </c>
      <c r="G1459" s="122" t="s">
        <v>2473</v>
      </c>
      <c r="H1459" s="47" t="s">
        <v>21389</v>
      </c>
      <c r="I1459" s="145"/>
      <c r="J1459" s="145" t="s">
        <v>14</v>
      </c>
      <c r="K1459" s="146"/>
      <c r="L1459" s="145" t="s">
        <v>14</v>
      </c>
      <c r="M1459" s="145"/>
      <c r="N1459" s="147" t="s">
        <v>348</v>
      </c>
      <c r="O1459" s="47" t="s">
        <v>21389</v>
      </c>
      <c r="P1459" s="75" t="s">
        <v>19</v>
      </c>
      <c r="Q1459" s="145" t="s">
        <v>415</v>
      </c>
      <c r="R1459" s="17"/>
      <c r="S1459" s="149"/>
      <c r="T1459" s="17"/>
      <c r="U1459" s="17"/>
      <c r="V1459" s="150" t="s">
        <v>21436</v>
      </c>
      <c r="Z1459" s="203"/>
      <c r="AB1459" s="204"/>
    </row>
    <row r="1460" spans="1:28" ht="189" x14ac:dyDescent="0.25">
      <c r="A1460" s="8">
        <v>1459</v>
      </c>
      <c r="B1460" s="75" t="s">
        <v>15</v>
      </c>
      <c r="C1460" s="71" t="s">
        <v>17818</v>
      </c>
      <c r="D1460" s="143" t="s">
        <v>21417</v>
      </c>
      <c r="E1460" s="47" t="s">
        <v>21293</v>
      </c>
      <c r="F1460" s="144" t="s">
        <v>21418</v>
      </c>
      <c r="G1460" s="122" t="s">
        <v>16</v>
      </c>
      <c r="H1460" s="47" t="s">
        <v>21389</v>
      </c>
      <c r="I1460" s="145"/>
      <c r="J1460" s="145" t="s">
        <v>14</v>
      </c>
      <c r="K1460" s="146"/>
      <c r="L1460" s="145" t="s">
        <v>14</v>
      </c>
      <c r="M1460" s="145"/>
      <c r="N1460" s="147" t="s">
        <v>348</v>
      </c>
      <c r="O1460" s="47" t="s">
        <v>21389</v>
      </c>
      <c r="P1460" s="75" t="s">
        <v>19</v>
      </c>
      <c r="Q1460" s="145" t="s">
        <v>21</v>
      </c>
      <c r="R1460" s="17"/>
      <c r="S1460" s="149"/>
      <c r="T1460" s="17"/>
      <c r="U1460" s="17"/>
      <c r="V1460" s="150" t="s">
        <v>21437</v>
      </c>
      <c r="Z1460" s="203"/>
      <c r="AB1460" s="204"/>
    </row>
    <row r="1461" spans="1:28" ht="126" x14ac:dyDescent="0.25">
      <c r="A1461" s="8">
        <v>1460</v>
      </c>
      <c r="B1461" s="75" t="s">
        <v>15</v>
      </c>
      <c r="C1461" s="71" t="s">
        <v>17471</v>
      </c>
      <c r="D1461" s="143" t="s">
        <v>21419</v>
      </c>
      <c r="E1461" s="47" t="s">
        <v>21420</v>
      </c>
      <c r="F1461" s="144" t="s">
        <v>21421</v>
      </c>
      <c r="G1461" s="122" t="s">
        <v>16</v>
      </c>
      <c r="H1461" s="47" t="s">
        <v>21389</v>
      </c>
      <c r="I1461" s="145"/>
      <c r="J1461" s="145" t="s">
        <v>14</v>
      </c>
      <c r="K1461" s="146"/>
      <c r="L1461" s="145" t="s">
        <v>14</v>
      </c>
      <c r="M1461" s="145"/>
      <c r="N1461" s="147" t="s">
        <v>19856</v>
      </c>
      <c r="O1461" s="47" t="s">
        <v>21389</v>
      </c>
      <c r="P1461" s="75" t="s">
        <v>21422</v>
      </c>
      <c r="Q1461" s="145" t="s">
        <v>21</v>
      </c>
      <c r="R1461" s="17"/>
      <c r="S1461" s="149"/>
      <c r="T1461" s="17"/>
      <c r="U1461" s="17"/>
      <c r="V1461" s="150" t="s">
        <v>21423</v>
      </c>
      <c r="X1461" s="201" t="s">
        <v>21424</v>
      </c>
      <c r="Z1461" s="203" t="s">
        <v>1438</v>
      </c>
      <c r="AB1461" s="204"/>
    </row>
    <row r="1462" spans="1:28" ht="84" x14ac:dyDescent="0.25">
      <c r="A1462" s="8">
        <v>1461</v>
      </c>
      <c r="B1462" s="75" t="s">
        <v>15</v>
      </c>
      <c r="C1462" s="71" t="s">
        <v>17471</v>
      </c>
      <c r="D1462" s="143" t="s">
        <v>21425</v>
      </c>
      <c r="E1462" s="47" t="s">
        <v>21309</v>
      </c>
      <c r="F1462" s="144" t="s">
        <v>21426</v>
      </c>
      <c r="G1462" s="122" t="s">
        <v>16</v>
      </c>
      <c r="H1462" s="47" t="s">
        <v>21389</v>
      </c>
      <c r="I1462" s="145"/>
      <c r="J1462" s="145" t="s">
        <v>14</v>
      </c>
      <c r="K1462" s="146"/>
      <c r="L1462" s="145" t="s">
        <v>14</v>
      </c>
      <c r="M1462" s="145"/>
      <c r="N1462" s="147" t="s">
        <v>19856</v>
      </c>
      <c r="O1462" s="47" t="s">
        <v>21389</v>
      </c>
      <c r="P1462" s="75" t="s">
        <v>42</v>
      </c>
      <c r="Q1462" s="145" t="s">
        <v>24</v>
      </c>
      <c r="R1462" s="17"/>
      <c r="S1462" s="149"/>
      <c r="T1462" s="17"/>
      <c r="U1462" s="17"/>
      <c r="V1462" s="150" t="s">
        <v>21438</v>
      </c>
      <c r="Z1462" s="203"/>
      <c r="AB1462" s="204"/>
    </row>
    <row r="1463" spans="1:28" ht="126" x14ac:dyDescent="0.25">
      <c r="A1463" s="8">
        <v>1462</v>
      </c>
      <c r="B1463" s="75" t="s">
        <v>15</v>
      </c>
      <c r="C1463" s="71" t="s">
        <v>17471</v>
      </c>
      <c r="D1463" s="143" t="s">
        <v>21427</v>
      </c>
      <c r="E1463" s="47" t="s">
        <v>21420</v>
      </c>
      <c r="F1463" s="144" t="s">
        <v>21428</v>
      </c>
      <c r="G1463" s="122" t="s">
        <v>16</v>
      </c>
      <c r="H1463" s="47" t="s">
        <v>21389</v>
      </c>
      <c r="I1463" s="145"/>
      <c r="J1463" s="145" t="s">
        <v>14</v>
      </c>
      <c r="K1463" s="146"/>
      <c r="L1463" s="145" t="s">
        <v>14</v>
      </c>
      <c r="M1463" s="145"/>
      <c r="N1463" s="147" t="s">
        <v>20555</v>
      </c>
      <c r="O1463" s="47" t="s">
        <v>21389</v>
      </c>
      <c r="P1463" s="75" t="s">
        <v>49</v>
      </c>
      <c r="Q1463" s="145" t="s">
        <v>24</v>
      </c>
      <c r="R1463" s="17"/>
      <c r="S1463" s="149"/>
      <c r="T1463" s="17"/>
      <c r="U1463" s="17"/>
      <c r="V1463" s="150" t="s">
        <v>5138</v>
      </c>
      <c r="Z1463" s="203"/>
      <c r="AB1463" s="204"/>
    </row>
    <row r="1464" spans="1:28" ht="147" x14ac:dyDescent="0.25">
      <c r="A1464" s="8">
        <v>1463</v>
      </c>
      <c r="B1464" s="75" t="s">
        <v>15</v>
      </c>
      <c r="C1464" s="71" t="s">
        <v>17471</v>
      </c>
      <c r="D1464" s="143" t="s">
        <v>21429</v>
      </c>
      <c r="E1464" s="47" t="s">
        <v>21420</v>
      </c>
      <c r="F1464" s="144" t="s">
        <v>21430</v>
      </c>
      <c r="G1464" s="122" t="s">
        <v>16</v>
      </c>
      <c r="H1464" s="47" t="s">
        <v>21389</v>
      </c>
      <c r="I1464" s="145"/>
      <c r="J1464" s="145" t="s">
        <v>14</v>
      </c>
      <c r="K1464" s="146"/>
      <c r="L1464" s="145" t="s">
        <v>14</v>
      </c>
      <c r="M1464" s="145"/>
      <c r="N1464" s="147" t="s">
        <v>20555</v>
      </c>
      <c r="O1464" s="47" t="s">
        <v>21389</v>
      </c>
      <c r="P1464" s="75" t="s">
        <v>49</v>
      </c>
      <c r="Q1464" s="145" t="s">
        <v>24</v>
      </c>
      <c r="R1464" s="17"/>
      <c r="S1464" s="149"/>
      <c r="T1464" s="17"/>
      <c r="U1464" s="17"/>
      <c r="V1464" s="150" t="s">
        <v>5138</v>
      </c>
      <c r="Z1464" s="203"/>
      <c r="AB1464" s="204"/>
    </row>
    <row r="1465" spans="1:28" ht="42" x14ac:dyDescent="0.25">
      <c r="A1465" s="8">
        <v>1464</v>
      </c>
      <c r="B1465" s="75" t="s">
        <v>7262</v>
      </c>
      <c r="C1465" s="71" t="s">
        <v>15508</v>
      </c>
      <c r="D1465" s="143" t="s">
        <v>21431</v>
      </c>
      <c r="E1465" s="47" t="s">
        <v>21104</v>
      </c>
      <c r="F1465" s="144" t="s">
        <v>1292</v>
      </c>
      <c r="G1465" s="122" t="s">
        <v>312</v>
      </c>
      <c r="H1465" s="47" t="s">
        <v>21389</v>
      </c>
      <c r="I1465" s="145"/>
      <c r="J1465" s="145" t="s">
        <v>14</v>
      </c>
      <c r="K1465" s="146"/>
      <c r="L1465" s="145" t="s">
        <v>14</v>
      </c>
      <c r="M1465" s="145"/>
      <c r="N1465" s="147" t="s">
        <v>16316</v>
      </c>
      <c r="O1465" s="47" t="s">
        <v>21389</v>
      </c>
      <c r="P1465" s="75" t="s">
        <v>821</v>
      </c>
      <c r="Q1465" s="145" t="s">
        <v>21</v>
      </c>
      <c r="R1465" s="17"/>
      <c r="S1465" s="149"/>
      <c r="T1465" s="17"/>
      <c r="U1465" s="17"/>
      <c r="V1465" s="150" t="s">
        <v>21531</v>
      </c>
      <c r="Z1465" s="203"/>
      <c r="AB1465" s="204"/>
    </row>
    <row r="1466" spans="1:28" ht="210" x14ac:dyDescent="0.25">
      <c r="A1466" s="8">
        <v>1465</v>
      </c>
      <c r="B1466" s="75" t="s">
        <v>15</v>
      </c>
      <c r="C1466" s="71" t="s">
        <v>17303</v>
      </c>
      <c r="D1466" s="143" t="s">
        <v>21432</v>
      </c>
      <c r="E1466" s="47" t="s">
        <v>21293</v>
      </c>
      <c r="F1466" s="144" t="s">
        <v>21433</v>
      </c>
      <c r="G1466" s="122" t="s">
        <v>16</v>
      </c>
      <c r="H1466" s="47" t="s">
        <v>21389</v>
      </c>
      <c r="I1466" s="145"/>
      <c r="J1466" s="145" t="s">
        <v>14</v>
      </c>
      <c r="K1466" s="146"/>
      <c r="L1466" s="145" t="s">
        <v>14</v>
      </c>
      <c r="M1466" s="145"/>
      <c r="N1466" s="147" t="s">
        <v>19856</v>
      </c>
      <c r="O1466" s="47" t="s">
        <v>21389</v>
      </c>
      <c r="P1466" s="75" t="s">
        <v>42</v>
      </c>
      <c r="Q1466" s="145" t="s">
        <v>21</v>
      </c>
      <c r="R1466" s="17"/>
      <c r="S1466" s="149"/>
      <c r="T1466" s="17"/>
      <c r="U1466" s="17"/>
      <c r="V1466" s="150" t="s">
        <v>21493</v>
      </c>
      <c r="X1466" s="201" t="s">
        <v>21508</v>
      </c>
      <c r="Z1466" s="203" t="s">
        <v>1438</v>
      </c>
      <c r="AB1466" s="204"/>
    </row>
    <row r="1467" spans="1:28" ht="105" x14ac:dyDescent="0.25">
      <c r="A1467" s="8">
        <v>1466</v>
      </c>
      <c r="B1467" s="75" t="s">
        <v>15</v>
      </c>
      <c r="C1467" s="71" t="s">
        <v>17499</v>
      </c>
      <c r="D1467" s="143" t="s">
        <v>21439</v>
      </c>
      <c r="E1467" s="47" t="s">
        <v>21420</v>
      </c>
      <c r="F1467" s="144" t="s">
        <v>21449</v>
      </c>
      <c r="G1467" s="122" t="s">
        <v>16</v>
      </c>
      <c r="H1467" s="47" t="s">
        <v>21442</v>
      </c>
      <c r="I1467" s="145"/>
      <c r="J1467" s="145" t="s">
        <v>14</v>
      </c>
      <c r="K1467" s="146"/>
      <c r="L1467" s="145" t="s">
        <v>14</v>
      </c>
      <c r="M1467" s="145"/>
      <c r="N1467" s="147" t="s">
        <v>348</v>
      </c>
      <c r="O1467" s="47" t="s">
        <v>21442</v>
      </c>
      <c r="P1467" s="75" t="s">
        <v>19</v>
      </c>
      <c r="Q1467" s="145" t="s">
        <v>21</v>
      </c>
      <c r="R1467" s="17"/>
      <c r="S1467" s="149"/>
      <c r="T1467" s="17"/>
      <c r="U1467" s="17"/>
      <c r="V1467" s="150" t="s">
        <v>3332</v>
      </c>
      <c r="Z1467" s="203"/>
      <c r="AB1467" s="204"/>
    </row>
    <row r="1468" spans="1:28" ht="168" x14ac:dyDescent="0.25">
      <c r="A1468" s="8">
        <v>1467</v>
      </c>
      <c r="B1468" s="75" t="s">
        <v>15</v>
      </c>
      <c r="C1468" s="71" t="s">
        <v>26</v>
      </c>
      <c r="D1468" s="143" t="s">
        <v>21440</v>
      </c>
      <c r="E1468" s="47" t="s">
        <v>21389</v>
      </c>
      <c r="F1468" s="144" t="s">
        <v>21441</v>
      </c>
      <c r="G1468" s="122" t="s">
        <v>16</v>
      </c>
      <c r="H1468" s="47" t="s">
        <v>21442</v>
      </c>
      <c r="I1468" s="145"/>
      <c r="J1468" s="145" t="s">
        <v>14</v>
      </c>
      <c r="K1468" s="146"/>
      <c r="L1468" s="145" t="s">
        <v>14</v>
      </c>
      <c r="M1468" s="145"/>
      <c r="N1468" s="147" t="s">
        <v>19856</v>
      </c>
      <c r="O1468" s="47" t="s">
        <v>21442</v>
      </c>
      <c r="P1468" s="75" t="s">
        <v>42</v>
      </c>
      <c r="Q1468" s="145" t="s">
        <v>24</v>
      </c>
      <c r="R1468" s="17"/>
      <c r="S1468" s="149"/>
      <c r="T1468" s="17"/>
      <c r="U1468" s="17"/>
      <c r="V1468" s="150" t="s">
        <v>21443</v>
      </c>
      <c r="X1468" s="201" t="s">
        <v>21444</v>
      </c>
      <c r="Z1468" s="203" t="s">
        <v>9271</v>
      </c>
      <c r="AB1468" s="204"/>
    </row>
    <row r="1469" spans="1:28" ht="168" x14ac:dyDescent="0.25">
      <c r="A1469" s="8">
        <v>1468</v>
      </c>
      <c r="B1469" s="75" t="s">
        <v>15</v>
      </c>
      <c r="C1469" s="71" t="s">
        <v>17471</v>
      </c>
      <c r="D1469" s="143" t="s">
        <v>21445</v>
      </c>
      <c r="E1469" s="47" t="s">
        <v>21309</v>
      </c>
      <c r="F1469" s="144" t="s">
        <v>21446</v>
      </c>
      <c r="G1469" s="122" t="s">
        <v>16</v>
      </c>
      <c r="H1469" s="47" t="s">
        <v>21442</v>
      </c>
      <c r="I1469" s="145"/>
      <c r="J1469" s="145" t="s">
        <v>14</v>
      </c>
      <c r="K1469" s="146"/>
      <c r="L1469" s="145" t="s">
        <v>14</v>
      </c>
      <c r="M1469" s="145"/>
      <c r="N1469" s="147" t="s">
        <v>19856</v>
      </c>
      <c r="O1469" s="47" t="s">
        <v>21442</v>
      </c>
      <c r="P1469" s="75" t="s">
        <v>3497</v>
      </c>
      <c r="Q1469" s="145" t="s">
        <v>24</v>
      </c>
      <c r="R1469" s="17"/>
      <c r="S1469" s="149"/>
      <c r="T1469" s="17"/>
      <c r="U1469" s="17"/>
      <c r="V1469" s="150" t="s">
        <v>21447</v>
      </c>
      <c r="X1469" s="201" t="s">
        <v>21448</v>
      </c>
      <c r="Z1469" s="203" t="s">
        <v>1438</v>
      </c>
      <c r="AB1469" s="204"/>
    </row>
    <row r="1470" spans="1:28" ht="126" x14ac:dyDescent="0.25">
      <c r="A1470" s="8">
        <v>1469</v>
      </c>
      <c r="B1470" s="75" t="s">
        <v>15</v>
      </c>
      <c r="C1470" s="71" t="s">
        <v>21395</v>
      </c>
      <c r="D1470" s="143" t="s">
        <v>40</v>
      </c>
      <c r="E1470" s="47" t="s">
        <v>21228</v>
      </c>
      <c r="F1470" s="144" t="s">
        <v>21450</v>
      </c>
      <c r="G1470" s="122" t="s">
        <v>16</v>
      </c>
      <c r="H1470" s="47" t="s">
        <v>21442</v>
      </c>
      <c r="I1470" s="145"/>
      <c r="J1470" s="145" t="s">
        <v>14</v>
      </c>
      <c r="K1470" s="146"/>
      <c r="L1470" s="145" t="s">
        <v>14</v>
      </c>
      <c r="M1470" s="145"/>
      <c r="N1470" s="147" t="s">
        <v>348</v>
      </c>
      <c r="O1470" s="47" t="s">
        <v>21442</v>
      </c>
      <c r="P1470" s="75" t="s">
        <v>19</v>
      </c>
      <c r="Q1470" s="145" t="s">
        <v>24</v>
      </c>
      <c r="R1470" s="17"/>
      <c r="S1470" s="149"/>
      <c r="T1470" s="17"/>
      <c r="U1470" s="17"/>
      <c r="V1470" s="150" t="s">
        <v>5138</v>
      </c>
      <c r="Z1470" s="203"/>
      <c r="AB1470" s="204"/>
    </row>
    <row r="1471" spans="1:28" ht="63" x14ac:dyDescent="0.25">
      <c r="A1471" s="8">
        <v>1470</v>
      </c>
      <c r="B1471" s="75" t="s">
        <v>268</v>
      </c>
      <c r="C1471" s="71" t="s">
        <v>19810</v>
      </c>
      <c r="D1471" s="143" t="s">
        <v>21451</v>
      </c>
      <c r="E1471" s="47" t="s">
        <v>21362</v>
      </c>
      <c r="F1471" s="144" t="s">
        <v>21452</v>
      </c>
      <c r="G1471" s="122" t="s">
        <v>288</v>
      </c>
      <c r="H1471" s="47" t="s">
        <v>21442</v>
      </c>
      <c r="I1471" s="145"/>
      <c r="J1471" s="145" t="s">
        <v>14</v>
      </c>
      <c r="K1471" s="146"/>
      <c r="L1471" s="145" t="s">
        <v>14</v>
      </c>
      <c r="M1471" s="145"/>
      <c r="N1471" s="147" t="s">
        <v>20555</v>
      </c>
      <c r="O1471" s="47" t="s">
        <v>21442</v>
      </c>
      <c r="P1471" s="75" t="s">
        <v>3723</v>
      </c>
      <c r="Q1471" s="145" t="s">
        <v>24</v>
      </c>
      <c r="R1471" s="17"/>
      <c r="S1471" s="149"/>
      <c r="T1471" s="17"/>
      <c r="U1471" s="17"/>
      <c r="V1471" s="150" t="s">
        <v>5311</v>
      </c>
      <c r="Z1471" s="203"/>
      <c r="AB1471" s="204"/>
    </row>
    <row r="1472" spans="1:28" ht="105" x14ac:dyDescent="0.25">
      <c r="A1472" s="8">
        <v>1471</v>
      </c>
      <c r="B1472" s="75" t="s">
        <v>15</v>
      </c>
      <c r="C1472" s="71" t="s">
        <v>21107</v>
      </c>
      <c r="D1472" s="143" t="s">
        <v>21453</v>
      </c>
      <c r="E1472" s="47" t="s">
        <v>21389</v>
      </c>
      <c r="F1472" s="144" t="s">
        <v>21454</v>
      </c>
      <c r="G1472" s="122" t="s">
        <v>16</v>
      </c>
      <c r="H1472" s="47" t="s">
        <v>21442</v>
      </c>
      <c r="I1472" s="145"/>
      <c r="J1472" s="145" t="s">
        <v>14</v>
      </c>
      <c r="K1472" s="146"/>
      <c r="L1472" s="145" t="s">
        <v>14</v>
      </c>
      <c r="M1472" s="145"/>
      <c r="N1472" s="147" t="s">
        <v>348</v>
      </c>
      <c r="O1472" s="47" t="s">
        <v>21442</v>
      </c>
      <c r="P1472" s="75" t="s">
        <v>19</v>
      </c>
      <c r="Q1472" s="145" t="s">
        <v>24</v>
      </c>
      <c r="R1472" s="17"/>
      <c r="S1472" s="149"/>
      <c r="T1472" s="17"/>
      <c r="U1472" s="17"/>
      <c r="V1472" s="150" t="s">
        <v>21455</v>
      </c>
      <c r="Z1472" s="203"/>
      <c r="AB1472" s="204"/>
    </row>
    <row r="1473" spans="1:33" ht="126" x14ac:dyDescent="0.25">
      <c r="A1473" s="8">
        <v>1472</v>
      </c>
      <c r="B1473" s="75" t="s">
        <v>15</v>
      </c>
      <c r="C1473" s="71" t="s">
        <v>17471</v>
      </c>
      <c r="D1473" s="143" t="s">
        <v>21471</v>
      </c>
      <c r="E1473" s="47" t="s">
        <v>21389</v>
      </c>
      <c r="F1473" s="144" t="s">
        <v>21456</v>
      </c>
      <c r="G1473" s="122" t="s">
        <v>16</v>
      </c>
      <c r="H1473" s="47" t="s">
        <v>21442</v>
      </c>
      <c r="I1473" s="145"/>
      <c r="J1473" s="145" t="s">
        <v>14</v>
      </c>
      <c r="K1473" s="146"/>
      <c r="L1473" s="145" t="s">
        <v>14</v>
      </c>
      <c r="M1473" s="145"/>
      <c r="N1473" s="147" t="s">
        <v>20555</v>
      </c>
      <c r="O1473" s="47" t="s">
        <v>21442</v>
      </c>
      <c r="P1473" s="75" t="s">
        <v>49</v>
      </c>
      <c r="Q1473" s="145" t="s">
        <v>24</v>
      </c>
      <c r="R1473" s="17"/>
      <c r="S1473" s="149"/>
      <c r="T1473" s="17"/>
      <c r="U1473" s="17"/>
      <c r="V1473" s="150" t="s">
        <v>21457</v>
      </c>
    </row>
    <row r="1474" spans="1:33" ht="42" x14ac:dyDescent="0.25">
      <c r="A1474" s="8">
        <v>1473</v>
      </c>
      <c r="B1474" s="75" t="s">
        <v>4822</v>
      </c>
      <c r="C1474" s="71" t="s">
        <v>6838</v>
      </c>
      <c r="D1474" s="143" t="s">
        <v>21458</v>
      </c>
      <c r="E1474" s="47" t="s">
        <v>21293</v>
      </c>
      <c r="F1474" s="144" t="s">
        <v>4822</v>
      </c>
      <c r="G1474" s="122" t="s">
        <v>66</v>
      </c>
      <c r="H1474" s="47" t="s">
        <v>21442</v>
      </c>
      <c r="I1474" s="145"/>
      <c r="J1474" s="145" t="s">
        <v>14</v>
      </c>
      <c r="K1474" s="146"/>
      <c r="L1474" s="145" t="s">
        <v>14</v>
      </c>
      <c r="M1474" s="145"/>
      <c r="N1474" s="147" t="s">
        <v>348</v>
      </c>
      <c r="O1474" s="47" t="s">
        <v>21442</v>
      </c>
      <c r="P1474" s="75" t="s">
        <v>21532</v>
      </c>
      <c r="Q1474" s="145" t="s">
        <v>24</v>
      </c>
      <c r="R1474" s="17"/>
      <c r="S1474" s="149"/>
      <c r="T1474" s="17"/>
      <c r="U1474" s="17"/>
      <c r="V1474" s="150" t="s">
        <v>21533</v>
      </c>
    </row>
    <row r="1475" spans="1:33" ht="126" x14ac:dyDescent="0.25">
      <c r="A1475" s="8">
        <v>1474</v>
      </c>
      <c r="B1475" s="75" t="s">
        <v>15</v>
      </c>
      <c r="C1475" s="71" t="s">
        <v>18600</v>
      </c>
      <c r="D1475" s="143" t="s">
        <v>21459</v>
      </c>
      <c r="E1475" s="47" t="s">
        <v>21098</v>
      </c>
      <c r="F1475" s="144" t="s">
        <v>21460</v>
      </c>
      <c r="G1475" s="122" t="s">
        <v>16</v>
      </c>
      <c r="H1475" s="47" t="s">
        <v>21442</v>
      </c>
      <c r="I1475" s="145"/>
      <c r="J1475" s="145" t="s">
        <v>14</v>
      </c>
      <c r="K1475" s="146"/>
      <c r="L1475" s="145" t="s">
        <v>14</v>
      </c>
      <c r="M1475" s="145"/>
      <c r="N1475" s="147" t="s">
        <v>254</v>
      </c>
      <c r="O1475" s="47" t="s">
        <v>21442</v>
      </c>
      <c r="P1475" s="75" t="s">
        <v>512</v>
      </c>
      <c r="Q1475" s="145" t="s">
        <v>24</v>
      </c>
      <c r="R1475" s="17"/>
      <c r="S1475" s="149"/>
      <c r="T1475" s="17"/>
      <c r="U1475" s="17"/>
      <c r="V1475" s="150" t="s">
        <v>21534</v>
      </c>
    </row>
    <row r="1476" spans="1:33" ht="42" x14ac:dyDescent="0.25">
      <c r="A1476" s="8">
        <v>1475</v>
      </c>
      <c r="B1476" s="75" t="s">
        <v>5126</v>
      </c>
      <c r="C1476" s="71" t="s">
        <v>18065</v>
      </c>
      <c r="D1476" s="143" t="s">
        <v>21461</v>
      </c>
      <c r="E1476" s="47" t="s">
        <v>21389</v>
      </c>
      <c r="F1476" s="144" t="s">
        <v>16235</v>
      </c>
      <c r="G1476" s="122" t="s">
        <v>196</v>
      </c>
      <c r="H1476" s="47" t="s">
        <v>21442</v>
      </c>
      <c r="I1476" s="145"/>
      <c r="J1476" s="145" t="s">
        <v>14</v>
      </c>
      <c r="K1476" s="146"/>
      <c r="L1476" s="145" t="s">
        <v>14</v>
      </c>
      <c r="M1476" s="145"/>
      <c r="N1476" s="147" t="s">
        <v>186</v>
      </c>
      <c r="O1476" s="47" t="s">
        <v>21442</v>
      </c>
      <c r="P1476" s="75" t="s">
        <v>44</v>
      </c>
      <c r="Q1476" s="145" t="s">
        <v>24</v>
      </c>
      <c r="R1476" s="17"/>
      <c r="S1476" s="149"/>
      <c r="T1476" s="17"/>
      <c r="U1476" s="17"/>
      <c r="V1476" s="150" t="s">
        <v>5311</v>
      </c>
    </row>
    <row r="1477" spans="1:33" ht="63" x14ac:dyDescent="0.25">
      <c r="A1477" s="8">
        <v>1476</v>
      </c>
      <c r="B1477" s="75" t="s">
        <v>21462</v>
      </c>
      <c r="C1477" s="71" t="s">
        <v>18751</v>
      </c>
      <c r="D1477" s="143" t="s">
        <v>21463</v>
      </c>
      <c r="E1477" s="47" t="s">
        <v>21420</v>
      </c>
      <c r="F1477" s="144" t="s">
        <v>21464</v>
      </c>
      <c r="G1477" s="122" t="s">
        <v>2876</v>
      </c>
      <c r="H1477" s="47" t="s">
        <v>21442</v>
      </c>
      <c r="I1477" s="145"/>
      <c r="J1477" s="145" t="s">
        <v>14</v>
      </c>
      <c r="K1477" s="146"/>
      <c r="L1477" s="145" t="s">
        <v>14</v>
      </c>
      <c r="M1477" s="145"/>
      <c r="N1477" s="147" t="s">
        <v>254</v>
      </c>
      <c r="O1477" s="47" t="s">
        <v>21442</v>
      </c>
      <c r="P1477" s="75" t="s">
        <v>512</v>
      </c>
      <c r="Q1477" s="145" t="s">
        <v>24</v>
      </c>
      <c r="R1477" s="17"/>
      <c r="S1477" s="149"/>
      <c r="T1477" s="17"/>
      <c r="U1477" s="17"/>
      <c r="V1477" s="150" t="s">
        <v>21544</v>
      </c>
    </row>
    <row r="1478" spans="1:33" s="138" customFormat="1" ht="126" x14ac:dyDescent="0.25">
      <c r="A1478" s="60">
        <v>1477</v>
      </c>
      <c r="B1478" s="129" t="s">
        <v>15</v>
      </c>
      <c r="C1478" s="130" t="s">
        <v>17471</v>
      </c>
      <c r="D1478" s="131" t="s">
        <v>21465</v>
      </c>
      <c r="E1478" s="132" t="s">
        <v>21228</v>
      </c>
      <c r="F1478" s="115" t="s">
        <v>21466</v>
      </c>
      <c r="G1478" s="60" t="s">
        <v>16</v>
      </c>
      <c r="H1478" s="132" t="s">
        <v>21442</v>
      </c>
      <c r="I1478" s="134"/>
      <c r="J1478" s="134" t="s">
        <v>14</v>
      </c>
      <c r="K1478" s="135"/>
      <c r="L1478" s="134" t="s">
        <v>14</v>
      </c>
      <c r="M1478" s="134"/>
      <c r="N1478" s="136" t="s">
        <v>294</v>
      </c>
      <c r="O1478" s="132" t="s">
        <v>21442</v>
      </c>
      <c r="P1478" s="129" t="s">
        <v>179</v>
      </c>
      <c r="Q1478" s="134" t="s">
        <v>24</v>
      </c>
      <c r="S1478" s="139"/>
      <c r="V1478" s="140" t="s">
        <v>3332</v>
      </c>
      <c r="W1478" s="17"/>
      <c r="X1478" s="201"/>
      <c r="Y1478" s="204"/>
      <c r="Z1478" s="202"/>
      <c r="AA1478" s="204"/>
      <c r="AB1478" s="247"/>
      <c r="AC1478" s="17"/>
      <c r="AD1478" s="17"/>
      <c r="AE1478" s="17"/>
      <c r="AF1478" s="17"/>
      <c r="AG1478" s="17"/>
    </row>
    <row r="1479" spans="1:33" ht="126" x14ac:dyDescent="0.25">
      <c r="A1479" s="8">
        <v>1478</v>
      </c>
      <c r="B1479" s="75" t="s">
        <v>15</v>
      </c>
      <c r="C1479" s="71" t="s">
        <v>18766</v>
      </c>
      <c r="D1479" s="143" t="s">
        <v>21467</v>
      </c>
      <c r="E1479" s="47" t="s">
        <v>21389</v>
      </c>
      <c r="F1479" s="144" t="s">
        <v>21468</v>
      </c>
      <c r="G1479" s="122" t="s">
        <v>16</v>
      </c>
      <c r="H1479" s="47" t="s">
        <v>21442</v>
      </c>
      <c r="I1479" s="145"/>
      <c r="J1479" s="145" t="s">
        <v>14</v>
      </c>
      <c r="K1479" s="146"/>
      <c r="L1479" s="145" t="s">
        <v>14</v>
      </c>
      <c r="M1479" s="145"/>
      <c r="N1479" s="147" t="s">
        <v>19856</v>
      </c>
      <c r="O1479" s="47" t="s">
        <v>21442</v>
      </c>
      <c r="P1479" s="75" t="s">
        <v>42</v>
      </c>
      <c r="Q1479" s="145" t="s">
        <v>24</v>
      </c>
      <c r="R1479" s="17"/>
      <c r="S1479" s="149"/>
      <c r="T1479" s="17"/>
      <c r="U1479" s="17"/>
      <c r="V1479" s="150" t="s">
        <v>21493</v>
      </c>
      <c r="X1479" s="201" t="s">
        <v>21508</v>
      </c>
      <c r="Z1479" s="202" t="s">
        <v>1438</v>
      </c>
    </row>
    <row r="1480" spans="1:33" ht="126" x14ac:dyDescent="0.25">
      <c r="A1480" s="8">
        <v>1479</v>
      </c>
      <c r="B1480" s="75" t="s">
        <v>15</v>
      </c>
      <c r="C1480" s="71" t="s">
        <v>17471</v>
      </c>
      <c r="D1480" s="143" t="s">
        <v>21469</v>
      </c>
      <c r="E1480" s="47" t="s">
        <v>21442</v>
      </c>
      <c r="F1480" s="144" t="s">
        <v>21470</v>
      </c>
      <c r="G1480" s="122" t="s">
        <v>16</v>
      </c>
      <c r="H1480" s="47" t="s">
        <v>21442</v>
      </c>
      <c r="I1480" s="145"/>
      <c r="J1480" s="145" t="s">
        <v>14</v>
      </c>
      <c r="K1480" s="146"/>
      <c r="L1480" s="145" t="s">
        <v>14</v>
      </c>
      <c r="M1480" s="145"/>
      <c r="N1480" s="147" t="s">
        <v>19856</v>
      </c>
      <c r="O1480" s="47" t="s">
        <v>21442</v>
      </c>
      <c r="P1480" s="75" t="s">
        <v>42</v>
      </c>
      <c r="Q1480" s="145" t="s">
        <v>24</v>
      </c>
      <c r="R1480" s="17"/>
      <c r="S1480" s="149"/>
      <c r="T1480" s="17"/>
      <c r="U1480" s="17"/>
      <c r="V1480" s="150" t="s">
        <v>21493</v>
      </c>
      <c r="X1480" s="201" t="s">
        <v>3408</v>
      </c>
      <c r="Z1480" s="202" t="s">
        <v>9271</v>
      </c>
    </row>
    <row r="1481" spans="1:33" s="17" customFormat="1" ht="63" x14ac:dyDescent="0.25">
      <c r="A1481" s="8">
        <v>1480</v>
      </c>
      <c r="B1481" s="75" t="s">
        <v>382</v>
      </c>
      <c r="C1481" s="71" t="s">
        <v>21472</v>
      </c>
      <c r="D1481" s="143" t="s">
        <v>21473</v>
      </c>
      <c r="E1481" s="47" t="s">
        <v>21389</v>
      </c>
      <c r="F1481" s="144" t="s">
        <v>21474</v>
      </c>
      <c r="G1481" s="122" t="s">
        <v>259</v>
      </c>
      <c r="H1481" s="47" t="s">
        <v>21475</v>
      </c>
      <c r="I1481" s="145"/>
      <c r="J1481" s="145" t="s">
        <v>14</v>
      </c>
      <c r="K1481" s="146"/>
      <c r="L1481" s="145" t="s">
        <v>14</v>
      </c>
      <c r="M1481" s="145"/>
      <c r="N1481" s="147" t="s">
        <v>348</v>
      </c>
      <c r="O1481" s="47" t="s">
        <v>21475</v>
      </c>
      <c r="P1481" s="75" t="s">
        <v>15591</v>
      </c>
      <c r="Q1481" s="145" t="s">
        <v>24</v>
      </c>
      <c r="S1481" s="149"/>
      <c r="V1481" s="150" t="s">
        <v>21476</v>
      </c>
      <c r="X1481" s="201"/>
      <c r="Y1481" s="204"/>
      <c r="Z1481" s="202"/>
      <c r="AA1481" s="204"/>
      <c r="AB1481" s="247"/>
    </row>
    <row r="1482" spans="1:33" ht="63" x14ac:dyDescent="0.25">
      <c r="A1482" s="8">
        <v>1481</v>
      </c>
      <c r="B1482" s="75" t="s">
        <v>213</v>
      </c>
      <c r="C1482" s="71" t="s">
        <v>1649</v>
      </c>
      <c r="D1482" s="143" t="s">
        <v>21477</v>
      </c>
      <c r="E1482" s="47" t="s">
        <v>21289</v>
      </c>
      <c r="F1482" s="144" t="s">
        <v>21023</v>
      </c>
      <c r="G1482" s="122" t="s">
        <v>312</v>
      </c>
      <c r="H1482" s="47" t="s">
        <v>21475</v>
      </c>
      <c r="I1482" s="145"/>
      <c r="J1482" s="145" t="s">
        <v>14</v>
      </c>
      <c r="K1482" s="146"/>
      <c r="L1482" s="145" t="s">
        <v>14</v>
      </c>
      <c r="M1482" s="145"/>
      <c r="N1482" s="147" t="s">
        <v>218</v>
      </c>
      <c r="O1482" s="47" t="s">
        <v>21475</v>
      </c>
      <c r="P1482" s="75" t="s">
        <v>49</v>
      </c>
      <c r="Q1482" s="145" t="s">
        <v>3662</v>
      </c>
      <c r="R1482" s="17"/>
      <c r="S1482" s="149"/>
      <c r="T1482" s="17"/>
      <c r="U1482" s="17"/>
      <c r="V1482" s="150" t="s">
        <v>7019</v>
      </c>
    </row>
    <row r="1483" spans="1:33" ht="63" x14ac:dyDescent="0.25">
      <c r="A1483" s="8">
        <v>1482</v>
      </c>
      <c r="B1483" s="75" t="s">
        <v>213</v>
      </c>
      <c r="C1483" s="71" t="s">
        <v>21478</v>
      </c>
      <c r="D1483" s="143" t="s">
        <v>21479</v>
      </c>
      <c r="E1483" s="47" t="s">
        <v>21289</v>
      </c>
      <c r="F1483" s="144" t="s">
        <v>21023</v>
      </c>
      <c r="G1483" s="122" t="s">
        <v>312</v>
      </c>
      <c r="H1483" s="47" t="s">
        <v>21475</v>
      </c>
      <c r="I1483" s="145"/>
      <c r="J1483" s="145" t="s">
        <v>14</v>
      </c>
      <c r="K1483" s="146"/>
      <c r="L1483" s="145" t="s">
        <v>14</v>
      </c>
      <c r="M1483" s="145"/>
      <c r="N1483" s="147" t="s">
        <v>218</v>
      </c>
      <c r="O1483" s="47" t="s">
        <v>21475</v>
      </c>
      <c r="P1483" s="75" t="s">
        <v>49</v>
      </c>
      <c r="Q1483" s="145" t="s">
        <v>3662</v>
      </c>
      <c r="R1483" s="17"/>
      <c r="S1483" s="149"/>
      <c r="T1483" s="17"/>
      <c r="U1483" s="17"/>
      <c r="V1483" s="150" t="s">
        <v>7019</v>
      </c>
    </row>
    <row r="1484" spans="1:33" ht="42" x14ac:dyDescent="0.25">
      <c r="A1484" s="8">
        <v>1483</v>
      </c>
      <c r="B1484" s="75" t="s">
        <v>1819</v>
      </c>
      <c r="C1484" s="71" t="s">
        <v>21480</v>
      </c>
      <c r="D1484" s="143" t="s">
        <v>40</v>
      </c>
      <c r="E1484" s="47" t="s">
        <v>21420</v>
      </c>
      <c r="F1484" s="144" t="s">
        <v>21481</v>
      </c>
      <c r="G1484" s="122" t="s">
        <v>3194</v>
      </c>
      <c r="H1484" s="47" t="s">
        <v>21475</v>
      </c>
      <c r="I1484" s="145"/>
      <c r="J1484" s="145" t="s">
        <v>14</v>
      </c>
      <c r="K1484" s="146"/>
      <c r="L1484" s="145" t="s">
        <v>14</v>
      </c>
      <c r="M1484" s="145"/>
      <c r="N1484" s="147" t="s">
        <v>19856</v>
      </c>
      <c r="O1484" s="47" t="s">
        <v>21475</v>
      </c>
      <c r="P1484" s="75" t="s">
        <v>42</v>
      </c>
      <c r="Q1484" s="145" t="s">
        <v>24</v>
      </c>
      <c r="R1484" s="17"/>
      <c r="S1484" s="149"/>
      <c r="T1484" s="17"/>
      <c r="U1484" s="17"/>
      <c r="V1484" s="150" t="s">
        <v>3408</v>
      </c>
      <c r="X1484" s="201" t="s">
        <v>3408</v>
      </c>
      <c r="Z1484" s="202" t="s">
        <v>9271</v>
      </c>
    </row>
    <row r="1485" spans="1:33" x14ac:dyDescent="0.25">
      <c r="A1485" s="8">
        <v>1484</v>
      </c>
      <c r="B1485" s="75" t="s">
        <v>2872</v>
      </c>
      <c r="C1485" s="71" t="s">
        <v>21482</v>
      </c>
      <c r="D1485" s="143" t="s">
        <v>21483</v>
      </c>
      <c r="E1485" s="47" t="s">
        <v>21362</v>
      </c>
      <c r="F1485" s="144" t="s">
        <v>21484</v>
      </c>
      <c r="G1485" s="122" t="s">
        <v>96</v>
      </c>
      <c r="H1485" s="47" t="s">
        <v>21475</v>
      </c>
      <c r="I1485" s="145"/>
      <c r="J1485" s="145" t="s">
        <v>14</v>
      </c>
      <c r="K1485" s="146"/>
      <c r="L1485" s="145" t="s">
        <v>14</v>
      </c>
      <c r="M1485" s="145"/>
      <c r="N1485" s="147" t="s">
        <v>19856</v>
      </c>
      <c r="O1485" s="47" t="s">
        <v>21475</v>
      </c>
      <c r="P1485" s="75" t="s">
        <v>42</v>
      </c>
      <c r="Q1485" s="145" t="s">
        <v>21</v>
      </c>
      <c r="R1485" s="17"/>
      <c r="S1485" s="149"/>
      <c r="T1485" s="17"/>
      <c r="U1485" s="17"/>
      <c r="V1485" s="150" t="s">
        <v>3408</v>
      </c>
      <c r="X1485" s="201" t="s">
        <v>3408</v>
      </c>
      <c r="Z1485" s="202" t="s">
        <v>9271</v>
      </c>
    </row>
    <row r="1486" spans="1:33" ht="63" x14ac:dyDescent="0.25">
      <c r="A1486" s="8">
        <v>1485</v>
      </c>
      <c r="B1486" s="75" t="s">
        <v>416</v>
      </c>
      <c r="C1486" s="71" t="s">
        <v>22</v>
      </c>
      <c r="D1486" s="143" t="s">
        <v>21485</v>
      </c>
      <c r="E1486" s="47" t="s">
        <v>21420</v>
      </c>
      <c r="F1486" s="144" t="s">
        <v>21486</v>
      </c>
      <c r="G1486" s="122" t="s">
        <v>58</v>
      </c>
      <c r="H1486" s="47" t="s">
        <v>21475</v>
      </c>
      <c r="I1486" s="145"/>
      <c r="J1486" s="145" t="s">
        <v>14</v>
      </c>
      <c r="K1486" s="146"/>
      <c r="L1486" s="145" t="s">
        <v>14</v>
      </c>
      <c r="M1486" s="145"/>
      <c r="N1486" s="147" t="s">
        <v>19856</v>
      </c>
      <c r="O1486" s="47" t="s">
        <v>21475</v>
      </c>
      <c r="P1486" s="75" t="s">
        <v>42</v>
      </c>
      <c r="Q1486" s="145" t="s">
        <v>24</v>
      </c>
      <c r="R1486" s="17"/>
      <c r="S1486" s="149"/>
      <c r="T1486" s="17"/>
      <c r="U1486" s="17"/>
      <c r="V1486" s="150" t="s">
        <v>21535</v>
      </c>
      <c r="X1486" s="201" t="s">
        <v>5311</v>
      </c>
      <c r="Z1486" s="202" t="s">
        <v>9271</v>
      </c>
    </row>
    <row r="1487" spans="1:33" ht="54" x14ac:dyDescent="0.25">
      <c r="A1487" s="8">
        <v>1486</v>
      </c>
      <c r="B1487" s="75" t="s">
        <v>21487</v>
      </c>
      <c r="C1487" s="71" t="s">
        <v>17471</v>
      </c>
      <c r="D1487" s="143" t="s">
        <v>21488</v>
      </c>
      <c r="E1487" s="47" t="s">
        <v>21389</v>
      </c>
      <c r="F1487" s="144" t="s">
        <v>21489</v>
      </c>
      <c r="G1487" s="122" t="s">
        <v>58</v>
      </c>
      <c r="H1487" s="47" t="s">
        <v>21475</v>
      </c>
      <c r="I1487" s="145"/>
      <c r="J1487" s="145" t="s">
        <v>14</v>
      </c>
      <c r="K1487" s="146"/>
      <c r="L1487" s="145" t="s">
        <v>14</v>
      </c>
      <c r="M1487" s="145"/>
      <c r="N1487" s="147" t="s">
        <v>19856</v>
      </c>
      <c r="O1487" s="47" t="s">
        <v>21475</v>
      </c>
      <c r="P1487" s="75" t="s">
        <v>42</v>
      </c>
      <c r="Q1487" s="145" t="s">
        <v>24</v>
      </c>
      <c r="R1487" s="17"/>
      <c r="S1487" s="149"/>
      <c r="T1487" s="17"/>
      <c r="U1487" s="17"/>
      <c r="V1487" s="150" t="s">
        <v>5311</v>
      </c>
      <c r="X1487" s="201" t="s">
        <v>21539</v>
      </c>
      <c r="Z1487" s="202" t="s">
        <v>9271</v>
      </c>
    </row>
    <row r="1488" spans="1:33" ht="63" x14ac:dyDescent="0.25">
      <c r="A1488" s="8">
        <v>1487</v>
      </c>
      <c r="B1488" s="75" t="s">
        <v>213</v>
      </c>
      <c r="C1488" s="71" t="s">
        <v>21490</v>
      </c>
      <c r="D1488" s="143" t="s">
        <v>16224</v>
      </c>
      <c r="E1488" s="47" t="s">
        <v>20421</v>
      </c>
      <c r="F1488" s="144" t="s">
        <v>21491</v>
      </c>
      <c r="G1488" s="122" t="s">
        <v>312</v>
      </c>
      <c r="H1488" s="47" t="s">
        <v>21475</v>
      </c>
      <c r="I1488" s="145"/>
      <c r="J1488" s="145" t="s">
        <v>14</v>
      </c>
      <c r="K1488" s="146"/>
      <c r="L1488" s="145" t="s">
        <v>14</v>
      </c>
      <c r="M1488" s="145"/>
      <c r="N1488" s="147" t="s">
        <v>348</v>
      </c>
      <c r="O1488" s="47" t="s">
        <v>21475</v>
      </c>
      <c r="P1488" s="75" t="s">
        <v>19</v>
      </c>
      <c r="Q1488" s="145" t="s">
        <v>3662</v>
      </c>
      <c r="R1488" s="17"/>
      <c r="S1488" s="149"/>
      <c r="T1488" s="17"/>
      <c r="U1488" s="17"/>
      <c r="V1488" s="150" t="s">
        <v>4781</v>
      </c>
    </row>
    <row r="1489" spans="1:28" ht="63" x14ac:dyDescent="0.25">
      <c r="A1489" s="8">
        <v>1488</v>
      </c>
      <c r="B1489" s="75" t="s">
        <v>213</v>
      </c>
      <c r="C1489" s="71" t="s">
        <v>21490</v>
      </c>
      <c r="D1489" s="143" t="s">
        <v>21492</v>
      </c>
      <c r="E1489" s="47" t="s">
        <v>20421</v>
      </c>
      <c r="F1489" s="144" t="s">
        <v>21491</v>
      </c>
      <c r="G1489" s="122" t="s">
        <v>312</v>
      </c>
      <c r="H1489" s="47" t="s">
        <v>21475</v>
      </c>
      <c r="I1489" s="145"/>
      <c r="J1489" s="145" t="s">
        <v>14</v>
      </c>
      <c r="K1489" s="146"/>
      <c r="L1489" s="145" t="s">
        <v>14</v>
      </c>
      <c r="M1489" s="145"/>
      <c r="N1489" s="147" t="s">
        <v>348</v>
      </c>
      <c r="O1489" s="47" t="s">
        <v>21475</v>
      </c>
      <c r="P1489" s="75" t="s">
        <v>19</v>
      </c>
      <c r="Q1489" s="145" t="s">
        <v>3662</v>
      </c>
      <c r="R1489" s="17"/>
      <c r="S1489" s="149"/>
      <c r="T1489" s="17"/>
      <c r="U1489" s="17"/>
      <c r="V1489" s="150" t="s">
        <v>4781</v>
      </c>
      <c r="Z1489" s="203"/>
      <c r="AB1489" s="204"/>
    </row>
    <row r="1490" spans="1:28" ht="63" x14ac:dyDescent="0.25">
      <c r="A1490" s="8">
        <v>1489</v>
      </c>
      <c r="B1490" s="75" t="s">
        <v>2872</v>
      </c>
      <c r="C1490" s="71" t="s">
        <v>21497</v>
      </c>
      <c r="D1490" s="143" t="s">
        <v>21498</v>
      </c>
      <c r="E1490" s="47" t="s">
        <v>21293</v>
      </c>
      <c r="F1490" s="144" t="s">
        <v>21499</v>
      </c>
      <c r="G1490" s="122" t="s">
        <v>3143</v>
      </c>
      <c r="H1490" s="47" t="s">
        <v>21500</v>
      </c>
      <c r="I1490" s="145"/>
      <c r="J1490" s="145" t="s">
        <v>14</v>
      </c>
      <c r="K1490" s="146"/>
      <c r="L1490" s="145" t="s">
        <v>14</v>
      </c>
      <c r="M1490" s="145"/>
      <c r="N1490" s="147" t="s">
        <v>294</v>
      </c>
      <c r="O1490" s="47" t="s">
        <v>21500</v>
      </c>
      <c r="P1490" s="75" t="s">
        <v>179</v>
      </c>
      <c r="Q1490" s="145" t="s">
        <v>24</v>
      </c>
      <c r="R1490" s="17"/>
      <c r="S1490" s="149"/>
      <c r="T1490" s="17"/>
      <c r="U1490" s="17"/>
      <c r="V1490" s="150" t="s">
        <v>5311</v>
      </c>
      <c r="Z1490" s="203"/>
      <c r="AB1490" s="204"/>
    </row>
    <row r="1491" spans="1:28" ht="84" x14ac:dyDescent="0.25">
      <c r="A1491" s="8">
        <v>1490</v>
      </c>
      <c r="B1491" s="75" t="s">
        <v>9421</v>
      </c>
      <c r="C1491" s="71" t="s">
        <v>20135</v>
      </c>
      <c r="D1491" s="143" t="s">
        <v>21501</v>
      </c>
      <c r="E1491" s="47" t="s">
        <v>21362</v>
      </c>
      <c r="F1491" s="144" t="s">
        <v>21502</v>
      </c>
      <c r="G1491" s="122" t="s">
        <v>312</v>
      </c>
      <c r="H1491" s="47" t="s">
        <v>21500</v>
      </c>
      <c r="I1491" s="145"/>
      <c r="J1491" s="145" t="s">
        <v>14</v>
      </c>
      <c r="K1491" s="146"/>
      <c r="L1491" s="145" t="s">
        <v>14</v>
      </c>
      <c r="M1491" s="145"/>
      <c r="N1491" s="147" t="s">
        <v>348</v>
      </c>
      <c r="O1491" s="47" t="s">
        <v>21500</v>
      </c>
      <c r="P1491" s="75" t="s">
        <v>19</v>
      </c>
      <c r="Q1491" s="145" t="s">
        <v>21</v>
      </c>
      <c r="R1491" s="17"/>
      <c r="S1491" s="149"/>
      <c r="T1491" s="17"/>
      <c r="U1491" s="17"/>
      <c r="V1491" s="150" t="s">
        <v>4781</v>
      </c>
      <c r="Z1491" s="203"/>
      <c r="AB1491" s="204"/>
    </row>
    <row r="1492" spans="1:28" ht="42" x14ac:dyDescent="0.25">
      <c r="A1492" s="8">
        <v>1491</v>
      </c>
      <c r="B1492" s="75" t="s">
        <v>853</v>
      </c>
      <c r="C1492" s="71" t="s">
        <v>854</v>
      </c>
      <c r="D1492" s="143" t="s">
        <v>21503</v>
      </c>
      <c r="E1492" s="47" t="s">
        <v>21293</v>
      </c>
      <c r="F1492" s="144" t="s">
        <v>21504</v>
      </c>
      <c r="G1492" s="122" t="s">
        <v>3194</v>
      </c>
      <c r="H1492" s="47" t="s">
        <v>21500</v>
      </c>
      <c r="I1492" s="145"/>
      <c r="J1492" s="145" t="s">
        <v>14</v>
      </c>
      <c r="K1492" s="146"/>
      <c r="L1492" s="145" t="s">
        <v>14</v>
      </c>
      <c r="M1492" s="145"/>
      <c r="N1492" s="147" t="s">
        <v>19856</v>
      </c>
      <c r="O1492" s="47" t="s">
        <v>21500</v>
      </c>
      <c r="P1492" s="75" t="s">
        <v>42</v>
      </c>
      <c r="Q1492" s="145" t="s">
        <v>24</v>
      </c>
      <c r="R1492" s="17"/>
      <c r="S1492" s="149"/>
      <c r="T1492" s="17"/>
      <c r="U1492" s="17"/>
      <c r="V1492" s="150" t="s">
        <v>21515</v>
      </c>
      <c r="X1492" s="201" t="s">
        <v>5311</v>
      </c>
      <c r="Z1492" s="203" t="s">
        <v>9271</v>
      </c>
      <c r="AB1492" s="204"/>
    </row>
    <row r="1493" spans="1:28" ht="84" x14ac:dyDescent="0.25">
      <c r="A1493" s="8">
        <v>1492</v>
      </c>
      <c r="B1493" s="75" t="s">
        <v>4171</v>
      </c>
      <c r="C1493" s="71" t="s">
        <v>21505</v>
      </c>
      <c r="D1493" s="143" t="s">
        <v>21506</v>
      </c>
      <c r="E1493" s="47" t="s">
        <v>21475</v>
      </c>
      <c r="F1493" s="144" t="s">
        <v>21507</v>
      </c>
      <c r="G1493" s="122" t="s">
        <v>312</v>
      </c>
      <c r="H1493" s="47" t="s">
        <v>21500</v>
      </c>
      <c r="I1493" s="145"/>
      <c r="J1493" s="145" t="s">
        <v>14</v>
      </c>
      <c r="K1493" s="146"/>
      <c r="L1493" s="145" t="s">
        <v>14</v>
      </c>
      <c r="M1493" s="145"/>
      <c r="N1493" s="147" t="s">
        <v>348</v>
      </c>
      <c r="O1493" s="47" t="s">
        <v>21500</v>
      </c>
      <c r="P1493" s="75" t="s">
        <v>19</v>
      </c>
      <c r="Q1493" s="145" t="s">
        <v>21</v>
      </c>
      <c r="R1493" s="17"/>
      <c r="S1493" s="149"/>
      <c r="T1493" s="17"/>
      <c r="U1493" s="17"/>
      <c r="V1493" s="150" t="s">
        <v>21516</v>
      </c>
      <c r="Z1493" s="203"/>
      <c r="AB1493" s="204"/>
    </row>
    <row r="1494" spans="1:28" ht="72" x14ac:dyDescent="0.25">
      <c r="A1494" s="8">
        <v>1493</v>
      </c>
      <c r="B1494" s="75" t="s">
        <v>6437</v>
      </c>
      <c r="C1494" s="71" t="s">
        <v>6438</v>
      </c>
      <c r="D1494" s="143" t="s">
        <v>21509</v>
      </c>
      <c r="E1494" s="47" t="s">
        <v>21442</v>
      </c>
      <c r="F1494" s="144" t="s">
        <v>21510</v>
      </c>
      <c r="G1494" s="122" t="s">
        <v>196</v>
      </c>
      <c r="H1494" s="47" t="s">
        <v>21500</v>
      </c>
      <c r="I1494" s="145"/>
      <c r="J1494" s="145" t="s">
        <v>14</v>
      </c>
      <c r="K1494" s="146"/>
      <c r="L1494" s="145" t="s">
        <v>14</v>
      </c>
      <c r="M1494" s="145"/>
      <c r="N1494" s="147" t="s">
        <v>19856</v>
      </c>
      <c r="O1494" s="47" t="s">
        <v>21500</v>
      </c>
      <c r="P1494" s="75" t="s">
        <v>42</v>
      </c>
      <c r="Q1494" s="145" t="s">
        <v>38</v>
      </c>
      <c r="R1494" s="17"/>
      <c r="S1494" s="149"/>
      <c r="T1494" s="17"/>
      <c r="U1494" s="17"/>
      <c r="V1494" s="150" t="s">
        <v>21517</v>
      </c>
      <c r="X1494" s="201" t="s">
        <v>5311</v>
      </c>
      <c r="Z1494" s="203" t="s">
        <v>9271</v>
      </c>
      <c r="AB1494" s="204"/>
    </row>
    <row r="1495" spans="1:28" ht="42" x14ac:dyDescent="0.25">
      <c r="A1495" s="8">
        <v>1494</v>
      </c>
      <c r="B1495" s="75" t="s">
        <v>21511</v>
      </c>
      <c r="C1495" s="71" t="s">
        <v>6438</v>
      </c>
      <c r="D1495" s="143" t="s">
        <v>21512</v>
      </c>
      <c r="E1495" s="47" t="s">
        <v>21475</v>
      </c>
      <c r="F1495" s="144" t="s">
        <v>21513</v>
      </c>
      <c r="G1495" s="122" t="s">
        <v>21514</v>
      </c>
      <c r="H1495" s="47" t="s">
        <v>21500</v>
      </c>
      <c r="I1495" s="145"/>
      <c r="J1495" s="145" t="s">
        <v>14</v>
      </c>
      <c r="K1495" s="146"/>
      <c r="L1495" s="145" t="s">
        <v>14</v>
      </c>
      <c r="M1495" s="145"/>
      <c r="N1495" s="147" t="s">
        <v>19856</v>
      </c>
      <c r="O1495" s="47" t="s">
        <v>21500</v>
      </c>
      <c r="P1495" s="75" t="s">
        <v>42</v>
      </c>
      <c r="Q1495" s="145" t="s">
        <v>21</v>
      </c>
      <c r="R1495" s="17"/>
      <c r="S1495" s="149"/>
      <c r="T1495" s="17"/>
      <c r="U1495" s="17"/>
      <c r="V1495" s="150" t="s">
        <v>21536</v>
      </c>
      <c r="X1495" s="201" t="s">
        <v>21540</v>
      </c>
      <c r="Z1495" s="203" t="s">
        <v>9271</v>
      </c>
      <c r="AB1495" s="204"/>
    </row>
    <row r="1496" spans="1:28" ht="126" x14ac:dyDescent="0.25">
      <c r="A1496" s="8">
        <v>1495</v>
      </c>
      <c r="B1496" s="75" t="s">
        <v>1171</v>
      </c>
      <c r="C1496" s="71" t="s">
        <v>21518</v>
      </c>
      <c r="D1496" s="143" t="s">
        <v>21519</v>
      </c>
      <c r="E1496" s="47" t="s">
        <v>21442</v>
      </c>
      <c r="F1496" s="144" t="s">
        <v>7483</v>
      </c>
      <c r="G1496" s="122" t="s">
        <v>259</v>
      </c>
      <c r="H1496" s="47" t="s">
        <v>21520</v>
      </c>
      <c r="I1496" s="145"/>
      <c r="J1496" s="145" t="s">
        <v>14</v>
      </c>
      <c r="K1496" s="146"/>
      <c r="L1496" s="145" t="s">
        <v>14</v>
      </c>
      <c r="M1496" s="145"/>
      <c r="N1496" s="147" t="s">
        <v>273</v>
      </c>
      <c r="O1496" s="47" t="s">
        <v>21520</v>
      </c>
      <c r="P1496" s="75" t="s">
        <v>1624</v>
      </c>
      <c r="Q1496" s="145" t="s">
        <v>24</v>
      </c>
      <c r="R1496" s="17"/>
      <c r="S1496" s="149"/>
      <c r="T1496" s="17"/>
      <c r="U1496" s="17"/>
      <c r="V1496" s="150" t="s">
        <v>21521</v>
      </c>
      <c r="Z1496" s="203"/>
      <c r="AB1496" s="204"/>
    </row>
    <row r="1497" spans="1:28" ht="84" x14ac:dyDescent="0.25">
      <c r="A1497" s="8">
        <v>1496</v>
      </c>
      <c r="B1497" s="75" t="s">
        <v>213</v>
      </c>
      <c r="C1497" s="71" t="s">
        <v>17471</v>
      </c>
      <c r="D1497" s="143" t="s">
        <v>21522</v>
      </c>
      <c r="E1497" s="47" t="s">
        <v>21362</v>
      </c>
      <c r="F1497" s="144" t="s">
        <v>21523</v>
      </c>
      <c r="G1497" s="122" t="s">
        <v>6303</v>
      </c>
      <c r="H1497" s="47" t="s">
        <v>21520</v>
      </c>
      <c r="I1497" s="145"/>
      <c r="J1497" s="145" t="s">
        <v>14</v>
      </c>
      <c r="K1497" s="146"/>
      <c r="L1497" s="145" t="s">
        <v>14</v>
      </c>
      <c r="M1497" s="145"/>
      <c r="N1497" s="147" t="s">
        <v>348</v>
      </c>
      <c r="O1497" s="47" t="s">
        <v>21520</v>
      </c>
      <c r="P1497" s="75" t="s">
        <v>19</v>
      </c>
      <c r="Q1497" s="145" t="s">
        <v>24</v>
      </c>
      <c r="R1497" s="17"/>
      <c r="S1497" s="149"/>
      <c r="T1497" s="17"/>
      <c r="U1497" s="17"/>
      <c r="V1497" s="150" t="s">
        <v>7288</v>
      </c>
      <c r="Z1497" s="203"/>
      <c r="AB1497" s="204"/>
    </row>
    <row r="1498" spans="1:28" ht="63" x14ac:dyDescent="0.25">
      <c r="A1498" s="8">
        <v>1497</v>
      </c>
      <c r="B1498" s="75" t="s">
        <v>1588</v>
      </c>
      <c r="C1498" s="71" t="s">
        <v>20291</v>
      </c>
      <c r="D1498" s="143" t="s">
        <v>21524</v>
      </c>
      <c r="E1498" s="47" t="s">
        <v>21475</v>
      </c>
      <c r="F1498" s="144" t="s">
        <v>21525</v>
      </c>
      <c r="G1498" s="122" t="s">
        <v>1095</v>
      </c>
      <c r="H1498" s="47" t="s">
        <v>21520</v>
      </c>
      <c r="I1498" s="145"/>
      <c r="J1498" s="145" t="s">
        <v>14</v>
      </c>
      <c r="K1498" s="146"/>
      <c r="L1498" s="145" t="s">
        <v>14</v>
      </c>
      <c r="M1498" s="145"/>
      <c r="N1498" s="147" t="s">
        <v>294</v>
      </c>
      <c r="O1498" s="47" t="s">
        <v>21520</v>
      </c>
      <c r="P1498" s="75" t="s">
        <v>21554</v>
      </c>
      <c r="Q1498" s="145" t="s">
        <v>24</v>
      </c>
      <c r="R1498" s="17"/>
      <c r="S1498" s="149"/>
      <c r="T1498" s="17"/>
      <c r="U1498" s="17"/>
      <c r="V1498" s="150" t="s">
        <v>7288</v>
      </c>
      <c r="Z1498" s="203"/>
      <c r="AB1498" s="204"/>
    </row>
    <row r="1499" spans="1:28" ht="84" x14ac:dyDescent="0.25">
      <c r="A1499" s="8">
        <v>1498</v>
      </c>
      <c r="B1499" s="178" t="s">
        <v>213</v>
      </c>
      <c r="C1499" s="179" t="s">
        <v>2351</v>
      </c>
      <c r="D1499" s="180" t="s">
        <v>21526</v>
      </c>
      <c r="E1499" s="181" t="s">
        <v>21475</v>
      </c>
      <c r="F1499" s="182" t="s">
        <v>21527</v>
      </c>
      <c r="G1499" s="183" t="s">
        <v>312</v>
      </c>
      <c r="H1499" s="47" t="s">
        <v>21520</v>
      </c>
      <c r="I1499" s="145"/>
      <c r="J1499" s="145" t="s">
        <v>14</v>
      </c>
      <c r="K1499" s="146"/>
      <c r="L1499" s="145" t="s">
        <v>14</v>
      </c>
      <c r="M1499" s="145"/>
      <c r="N1499" s="147" t="s">
        <v>20555</v>
      </c>
      <c r="O1499" s="47" t="s">
        <v>21520</v>
      </c>
      <c r="P1499" s="75" t="s">
        <v>49</v>
      </c>
      <c r="Q1499" s="145" t="s">
        <v>3662</v>
      </c>
      <c r="R1499" s="17"/>
      <c r="S1499" s="149"/>
      <c r="T1499" s="17"/>
      <c r="U1499" s="17"/>
      <c r="V1499" s="184" t="s">
        <v>7019</v>
      </c>
      <c r="Z1499" s="203"/>
      <c r="AB1499" s="204"/>
    </row>
    <row r="1500" spans="1:28" ht="84" x14ac:dyDescent="0.25">
      <c r="A1500" s="8">
        <v>1499</v>
      </c>
      <c r="B1500" s="178" t="s">
        <v>213</v>
      </c>
      <c r="C1500" s="179" t="s">
        <v>1124</v>
      </c>
      <c r="D1500" s="180" t="s">
        <v>21528</v>
      </c>
      <c r="E1500" s="181" t="s">
        <v>21475</v>
      </c>
      <c r="F1500" s="182" t="s">
        <v>21527</v>
      </c>
      <c r="G1500" s="183" t="s">
        <v>312</v>
      </c>
      <c r="H1500" s="47" t="s">
        <v>21520</v>
      </c>
      <c r="I1500" s="145"/>
      <c r="J1500" s="145" t="s">
        <v>14</v>
      </c>
      <c r="K1500" s="146"/>
      <c r="L1500" s="145" t="s">
        <v>14</v>
      </c>
      <c r="M1500" s="145"/>
      <c r="N1500" s="147" t="s">
        <v>20555</v>
      </c>
      <c r="O1500" s="47" t="s">
        <v>21520</v>
      </c>
      <c r="P1500" s="75" t="s">
        <v>49</v>
      </c>
      <c r="Q1500" s="145" t="s">
        <v>3662</v>
      </c>
      <c r="R1500" s="17"/>
      <c r="S1500" s="149"/>
      <c r="T1500" s="17"/>
      <c r="U1500" s="17"/>
      <c r="V1500" s="184" t="s">
        <v>7019</v>
      </c>
      <c r="Z1500" s="203"/>
      <c r="AB1500" s="204"/>
    </row>
    <row r="1501" spans="1:28" ht="105" x14ac:dyDescent="0.25">
      <c r="A1501" s="8">
        <v>1500</v>
      </c>
      <c r="B1501" s="75" t="s">
        <v>15</v>
      </c>
      <c r="C1501" s="71" t="s">
        <v>17471</v>
      </c>
      <c r="D1501" s="143" t="s">
        <v>21529</v>
      </c>
      <c r="E1501" s="47" t="s">
        <v>21520</v>
      </c>
      <c r="F1501" s="144" t="s">
        <v>21530</v>
      </c>
      <c r="G1501" s="122" t="s">
        <v>16</v>
      </c>
      <c r="H1501" s="47" t="s">
        <v>21520</v>
      </c>
      <c r="I1501" s="145"/>
      <c r="J1501" s="145" t="s">
        <v>14</v>
      </c>
      <c r="K1501" s="146"/>
      <c r="L1501" s="145" t="s">
        <v>14</v>
      </c>
      <c r="M1501" s="145"/>
      <c r="N1501" s="147" t="s">
        <v>19856</v>
      </c>
      <c r="O1501" s="47" t="s">
        <v>21520</v>
      </c>
      <c r="P1501" s="75" t="s">
        <v>42</v>
      </c>
      <c r="Q1501" s="145" t="s">
        <v>24</v>
      </c>
      <c r="R1501" s="17"/>
      <c r="S1501" s="149"/>
      <c r="T1501" s="17"/>
      <c r="U1501" s="17"/>
      <c r="V1501" s="150" t="s">
        <v>21545</v>
      </c>
      <c r="X1501" s="201" t="s">
        <v>21555</v>
      </c>
      <c r="Z1501" s="203" t="s">
        <v>1438</v>
      </c>
      <c r="AB1501" s="204"/>
    </row>
    <row r="1502" spans="1:28" ht="84" x14ac:dyDescent="0.25">
      <c r="A1502" s="8">
        <v>1501</v>
      </c>
      <c r="B1502" s="75" t="s">
        <v>8800</v>
      </c>
      <c r="C1502" s="71" t="s">
        <v>14244</v>
      </c>
      <c r="D1502" s="143" t="s">
        <v>21537</v>
      </c>
      <c r="E1502" s="47" t="s">
        <v>21389</v>
      </c>
      <c r="F1502" s="144" t="s">
        <v>21538</v>
      </c>
      <c r="G1502" s="122" t="s">
        <v>312</v>
      </c>
      <c r="H1502" s="47" t="s">
        <v>21520</v>
      </c>
      <c r="I1502" s="145"/>
      <c r="J1502" s="145" t="s">
        <v>14</v>
      </c>
      <c r="K1502" s="146"/>
      <c r="L1502" s="145" t="s">
        <v>14</v>
      </c>
      <c r="M1502" s="145"/>
      <c r="N1502" s="147" t="s">
        <v>348</v>
      </c>
      <c r="O1502" s="47" t="s">
        <v>21520</v>
      </c>
      <c r="P1502" s="75" t="s">
        <v>19</v>
      </c>
      <c r="Q1502" s="145" t="s">
        <v>21</v>
      </c>
      <c r="R1502" s="17"/>
      <c r="S1502" s="149"/>
      <c r="T1502" s="17"/>
      <c r="U1502" s="17"/>
      <c r="V1502" s="150" t="s">
        <v>4992</v>
      </c>
      <c r="Z1502" s="203"/>
      <c r="AB1502" s="204"/>
    </row>
    <row r="1503" spans="1:28" ht="84" x14ac:dyDescent="0.25">
      <c r="A1503" s="8">
        <v>1502</v>
      </c>
      <c r="B1503" s="75" t="s">
        <v>213</v>
      </c>
      <c r="C1503" s="71" t="s">
        <v>20291</v>
      </c>
      <c r="D1503" s="143" t="s">
        <v>21541</v>
      </c>
      <c r="E1503" s="47" t="s">
        <v>21153</v>
      </c>
      <c r="F1503" s="144" t="s">
        <v>21542</v>
      </c>
      <c r="G1503" s="122" t="s">
        <v>312</v>
      </c>
      <c r="H1503" s="47" t="s">
        <v>21543</v>
      </c>
      <c r="I1503" s="145"/>
      <c r="J1503" s="145" t="s">
        <v>14</v>
      </c>
      <c r="K1503" s="146"/>
      <c r="L1503" s="145" t="s">
        <v>14</v>
      </c>
      <c r="M1503" s="145"/>
      <c r="N1503" s="147" t="s">
        <v>348</v>
      </c>
      <c r="O1503" s="47" t="s">
        <v>21543</v>
      </c>
      <c r="P1503" s="75" t="s">
        <v>19</v>
      </c>
      <c r="Q1503" s="145" t="s">
        <v>3662</v>
      </c>
      <c r="R1503" s="17"/>
      <c r="S1503" s="149"/>
      <c r="T1503" s="17"/>
      <c r="U1503" s="17"/>
      <c r="V1503" s="150" t="s">
        <v>21562</v>
      </c>
      <c r="Z1503" s="203"/>
      <c r="AB1503" s="204"/>
    </row>
    <row r="1504" spans="1:28" ht="84" x14ac:dyDescent="0.25">
      <c r="A1504" s="8">
        <v>1503</v>
      </c>
      <c r="B1504" s="75" t="s">
        <v>213</v>
      </c>
      <c r="C1504" s="71" t="s">
        <v>3371</v>
      </c>
      <c r="D1504" s="143" t="s">
        <v>40</v>
      </c>
      <c r="E1504" s="47" t="s">
        <v>40</v>
      </c>
      <c r="F1504" s="144" t="s">
        <v>21546</v>
      </c>
      <c r="G1504" s="122" t="s">
        <v>312</v>
      </c>
      <c r="H1504" s="47" t="s">
        <v>21543</v>
      </c>
      <c r="I1504" s="145"/>
      <c r="J1504" s="145" t="s">
        <v>14</v>
      </c>
      <c r="K1504" s="146"/>
      <c r="L1504" s="145" t="s">
        <v>14</v>
      </c>
      <c r="M1504" s="145"/>
      <c r="N1504" s="147" t="s">
        <v>20555</v>
      </c>
      <c r="O1504" s="47" t="s">
        <v>21543</v>
      </c>
      <c r="P1504" s="75" t="s">
        <v>49</v>
      </c>
      <c r="Q1504" s="145" t="s">
        <v>3662</v>
      </c>
      <c r="R1504" s="17"/>
      <c r="S1504" s="149"/>
      <c r="T1504" s="17"/>
      <c r="U1504" s="17"/>
      <c r="V1504" s="150" t="s">
        <v>7019</v>
      </c>
      <c r="Z1504" s="203"/>
      <c r="AB1504" s="204"/>
    </row>
    <row r="1505" spans="1:28" x14ac:dyDescent="0.25">
      <c r="A1505" s="8">
        <v>1504</v>
      </c>
      <c r="B1505" s="75" t="s">
        <v>2872</v>
      </c>
      <c r="C1505" s="71" t="s">
        <v>17835</v>
      </c>
      <c r="D1505" s="143" t="s">
        <v>21547</v>
      </c>
      <c r="E1505" s="47" t="s">
        <v>21500</v>
      </c>
      <c r="F1505" s="144" t="s">
        <v>21548</v>
      </c>
      <c r="G1505" s="122" t="s">
        <v>312</v>
      </c>
      <c r="H1505" s="47" t="s">
        <v>21543</v>
      </c>
      <c r="I1505" s="145"/>
      <c r="J1505" s="145" t="s">
        <v>14</v>
      </c>
      <c r="K1505" s="146"/>
      <c r="L1505" s="145" t="s">
        <v>14</v>
      </c>
      <c r="M1505" s="145"/>
      <c r="N1505" s="147" t="s">
        <v>348</v>
      </c>
      <c r="O1505" s="47" t="s">
        <v>21543</v>
      </c>
      <c r="P1505" s="75" t="s">
        <v>19</v>
      </c>
      <c r="Q1505" s="145" t="s">
        <v>24</v>
      </c>
      <c r="R1505" s="17"/>
      <c r="S1505" s="149"/>
      <c r="T1505" s="17"/>
      <c r="U1505" s="17"/>
      <c r="V1505" s="150" t="s">
        <v>3408</v>
      </c>
      <c r="Z1505" s="203"/>
      <c r="AB1505" s="204"/>
    </row>
    <row r="1506" spans="1:28" ht="105" x14ac:dyDescent="0.25">
      <c r="A1506" s="8">
        <v>1505</v>
      </c>
      <c r="B1506" s="75" t="s">
        <v>597</v>
      </c>
      <c r="C1506" s="71" t="s">
        <v>17835</v>
      </c>
      <c r="D1506" s="143" t="s">
        <v>21549</v>
      </c>
      <c r="E1506" s="47" t="s">
        <v>21550</v>
      </c>
      <c r="F1506" s="144" t="s">
        <v>21551</v>
      </c>
      <c r="G1506" s="122" t="s">
        <v>312</v>
      </c>
      <c r="H1506" s="47" t="s">
        <v>21543</v>
      </c>
      <c r="I1506" s="145"/>
      <c r="J1506" s="145" t="s">
        <v>14</v>
      </c>
      <c r="K1506" s="146"/>
      <c r="L1506" s="145" t="s">
        <v>14</v>
      </c>
      <c r="M1506" s="145"/>
      <c r="N1506" s="147" t="s">
        <v>20555</v>
      </c>
      <c r="O1506" s="47" t="s">
        <v>21543</v>
      </c>
      <c r="P1506" s="75" t="s">
        <v>49</v>
      </c>
      <c r="Q1506" s="145" t="s">
        <v>5461</v>
      </c>
      <c r="R1506" s="17"/>
      <c r="S1506" s="149"/>
      <c r="T1506" s="17"/>
      <c r="U1506" s="17"/>
      <c r="V1506" s="150" t="s">
        <v>7019</v>
      </c>
      <c r="Z1506" s="203"/>
      <c r="AB1506" s="204"/>
    </row>
    <row r="1507" spans="1:28" ht="42" x14ac:dyDescent="0.25">
      <c r="A1507" s="8">
        <v>1506</v>
      </c>
      <c r="B1507" s="75" t="s">
        <v>213</v>
      </c>
      <c r="C1507" s="71" t="s">
        <v>21176</v>
      </c>
      <c r="D1507" s="143" t="s">
        <v>21552</v>
      </c>
      <c r="E1507" s="47" t="s">
        <v>21289</v>
      </c>
      <c r="F1507" s="144" t="s">
        <v>21553</v>
      </c>
      <c r="G1507" s="122" t="s">
        <v>312</v>
      </c>
      <c r="H1507" s="47" t="s">
        <v>21543</v>
      </c>
      <c r="I1507" s="145"/>
      <c r="J1507" s="145" t="s">
        <v>14</v>
      </c>
      <c r="K1507" s="146"/>
      <c r="L1507" s="145" t="s">
        <v>14</v>
      </c>
      <c r="M1507" s="145"/>
      <c r="N1507" s="147" t="s">
        <v>20555</v>
      </c>
      <c r="O1507" s="47" t="s">
        <v>21543</v>
      </c>
      <c r="P1507" s="75" t="s">
        <v>49</v>
      </c>
      <c r="Q1507" s="145" t="s">
        <v>21</v>
      </c>
      <c r="R1507" s="17"/>
      <c r="S1507" s="149"/>
      <c r="T1507" s="17"/>
      <c r="U1507" s="17"/>
      <c r="V1507" s="150" t="s">
        <v>4781</v>
      </c>
      <c r="Z1507" s="203"/>
      <c r="AB1507" s="204"/>
    </row>
    <row r="1508" spans="1:28" ht="84" x14ac:dyDescent="0.25">
      <c r="A1508" s="8">
        <v>1507</v>
      </c>
      <c r="B1508" s="75" t="s">
        <v>213</v>
      </c>
      <c r="C1508" s="71" t="s">
        <v>3371</v>
      </c>
      <c r="D1508" s="143" t="s">
        <v>40</v>
      </c>
      <c r="E1508" s="47" t="s">
        <v>40</v>
      </c>
      <c r="F1508" s="144" t="s">
        <v>19139</v>
      </c>
      <c r="G1508" s="122" t="s">
        <v>312</v>
      </c>
      <c r="H1508" s="47" t="s">
        <v>21543</v>
      </c>
      <c r="I1508" s="145"/>
      <c r="J1508" s="145" t="s">
        <v>14</v>
      </c>
      <c r="K1508" s="146"/>
      <c r="L1508" s="145" t="s">
        <v>14</v>
      </c>
      <c r="M1508" s="145"/>
      <c r="N1508" s="147" t="s">
        <v>20555</v>
      </c>
      <c r="O1508" s="47" t="s">
        <v>21543</v>
      </c>
      <c r="P1508" s="75" t="s">
        <v>49</v>
      </c>
      <c r="Q1508" s="145" t="s">
        <v>3662</v>
      </c>
      <c r="R1508" s="17"/>
      <c r="S1508" s="149"/>
      <c r="T1508" s="17"/>
      <c r="U1508" s="17"/>
      <c r="V1508" s="150" t="s">
        <v>7019</v>
      </c>
      <c r="Z1508" s="203"/>
      <c r="AB1508" s="204"/>
    </row>
    <row r="1509" spans="1:28" ht="84" x14ac:dyDescent="0.25">
      <c r="A1509" s="8">
        <v>1508</v>
      </c>
      <c r="B1509" s="75" t="s">
        <v>527</v>
      </c>
      <c r="C1509" s="71" t="s">
        <v>19931</v>
      </c>
      <c r="D1509" s="143" t="s">
        <v>21556</v>
      </c>
      <c r="E1509" s="47" t="s">
        <v>21557</v>
      </c>
      <c r="F1509" s="144" t="s">
        <v>21558</v>
      </c>
      <c r="G1509" s="122" t="s">
        <v>104</v>
      </c>
      <c r="H1509" s="47" t="s">
        <v>21543</v>
      </c>
      <c r="I1509" s="145"/>
      <c r="J1509" s="145" t="s">
        <v>14</v>
      </c>
      <c r="K1509" s="146"/>
      <c r="L1509" s="145" t="s">
        <v>14</v>
      </c>
      <c r="M1509" s="145"/>
      <c r="N1509" s="147" t="s">
        <v>19856</v>
      </c>
      <c r="O1509" s="47" t="s">
        <v>21543</v>
      </c>
      <c r="P1509" s="75" t="s">
        <v>21559</v>
      </c>
      <c r="Q1509" s="145" t="s">
        <v>24</v>
      </c>
      <c r="R1509" s="17"/>
      <c r="S1509" s="149"/>
      <c r="T1509" s="17"/>
      <c r="U1509" s="17"/>
      <c r="V1509" s="150" t="s">
        <v>21560</v>
      </c>
      <c r="X1509" s="201" t="s">
        <v>21561</v>
      </c>
      <c r="Z1509" s="203" t="s">
        <v>9271</v>
      </c>
      <c r="AB1509" s="204"/>
    </row>
    <row r="1510" spans="1:28" ht="72" x14ac:dyDescent="0.25">
      <c r="A1510" s="8">
        <v>1509</v>
      </c>
      <c r="B1510" s="75" t="s">
        <v>3584</v>
      </c>
      <c r="C1510" s="71" t="s">
        <v>17471</v>
      </c>
      <c r="D1510" s="143" t="s">
        <v>21563</v>
      </c>
      <c r="E1510" s="47" t="s">
        <v>21228</v>
      </c>
      <c r="F1510" s="144" t="s">
        <v>21564</v>
      </c>
      <c r="G1510" s="122" t="s">
        <v>714</v>
      </c>
      <c r="H1510" s="47" t="s">
        <v>21543</v>
      </c>
      <c r="I1510" s="145"/>
      <c r="J1510" s="145" t="s">
        <v>14</v>
      </c>
      <c r="K1510" s="146"/>
      <c r="L1510" s="145" t="s">
        <v>14</v>
      </c>
      <c r="M1510" s="145"/>
      <c r="N1510" s="147" t="s">
        <v>19856</v>
      </c>
      <c r="O1510" s="47" t="s">
        <v>21543</v>
      </c>
      <c r="P1510" s="75" t="s">
        <v>21582</v>
      </c>
      <c r="Q1510" s="145" t="s">
        <v>24</v>
      </c>
      <c r="R1510" s="17"/>
      <c r="S1510" s="149"/>
      <c r="T1510" s="17"/>
      <c r="U1510" s="17"/>
      <c r="V1510" s="150" t="s">
        <v>21583</v>
      </c>
      <c r="X1510" s="201" t="s">
        <v>21588</v>
      </c>
      <c r="Z1510" s="203" t="s">
        <v>3842</v>
      </c>
      <c r="AB1510" s="204"/>
    </row>
    <row r="1511" spans="1:28" x14ac:dyDescent="0.25">
      <c r="A1511" s="8">
        <v>1510</v>
      </c>
      <c r="B1511" s="75" t="s">
        <v>213</v>
      </c>
      <c r="C1511" s="71" t="s">
        <v>3554</v>
      </c>
      <c r="D1511" s="143" t="s">
        <v>21565</v>
      </c>
      <c r="E1511" s="47" t="s">
        <v>21543</v>
      </c>
      <c r="F1511" s="144" t="s">
        <v>19374</v>
      </c>
      <c r="G1511" s="122" t="s">
        <v>312</v>
      </c>
      <c r="H1511" s="47" t="s">
        <v>21543</v>
      </c>
      <c r="I1511" s="145"/>
      <c r="J1511" s="145" t="s">
        <v>14</v>
      </c>
      <c r="K1511" s="146"/>
      <c r="L1511" s="145" t="s">
        <v>14</v>
      </c>
      <c r="M1511" s="145"/>
      <c r="N1511" s="147" t="s">
        <v>20555</v>
      </c>
      <c r="O1511" s="47" t="s">
        <v>21543</v>
      </c>
      <c r="P1511" s="75" t="s">
        <v>49</v>
      </c>
      <c r="Q1511" s="145" t="s">
        <v>3662</v>
      </c>
      <c r="R1511" s="17"/>
      <c r="S1511" s="149"/>
      <c r="T1511" s="17"/>
      <c r="U1511" s="17"/>
      <c r="V1511" s="150" t="s">
        <v>7019</v>
      </c>
      <c r="Z1511" s="203"/>
      <c r="AB1511" s="204"/>
    </row>
    <row r="1512" spans="1:28" ht="126" x14ac:dyDescent="0.25">
      <c r="A1512" s="8">
        <v>1511</v>
      </c>
      <c r="B1512" s="75" t="s">
        <v>15</v>
      </c>
      <c r="C1512" s="71" t="s">
        <v>17552</v>
      </c>
      <c r="D1512" s="143" t="s">
        <v>21566</v>
      </c>
      <c r="E1512" s="47" t="s">
        <v>21520</v>
      </c>
      <c r="F1512" s="144" t="s">
        <v>21567</v>
      </c>
      <c r="G1512" s="122" t="s">
        <v>16</v>
      </c>
      <c r="H1512" s="47" t="s">
        <v>21543</v>
      </c>
      <c r="I1512" s="145"/>
      <c r="J1512" s="145" t="s">
        <v>14</v>
      </c>
      <c r="K1512" s="146"/>
      <c r="L1512" s="145" t="s">
        <v>14</v>
      </c>
      <c r="M1512" s="145"/>
      <c r="N1512" s="147" t="s">
        <v>19856</v>
      </c>
      <c r="O1512" s="47" t="s">
        <v>21543</v>
      </c>
      <c r="P1512" s="75" t="s">
        <v>42</v>
      </c>
      <c r="Q1512" s="145" t="s">
        <v>21</v>
      </c>
      <c r="R1512" s="17"/>
      <c r="S1512" s="149"/>
      <c r="T1512" s="17"/>
      <c r="U1512" s="17"/>
      <c r="V1512" s="150" t="s">
        <v>21584</v>
      </c>
      <c r="X1512" s="201" t="s">
        <v>18761</v>
      </c>
      <c r="Z1512" s="203" t="s">
        <v>9271</v>
      </c>
      <c r="AB1512" s="204"/>
    </row>
    <row r="1513" spans="1:28" ht="63" x14ac:dyDescent="0.25">
      <c r="A1513" s="8">
        <v>1512</v>
      </c>
      <c r="B1513" s="75" t="s">
        <v>21568</v>
      </c>
      <c r="C1513" s="71" t="s">
        <v>17471</v>
      </c>
      <c r="D1513" s="143" t="s">
        <v>21569</v>
      </c>
      <c r="E1513" s="47" t="s">
        <v>21520</v>
      </c>
      <c r="F1513" s="144" t="s">
        <v>21570</v>
      </c>
      <c r="G1513" s="122" t="s">
        <v>61</v>
      </c>
      <c r="H1513" s="47" t="s">
        <v>21543</v>
      </c>
      <c r="I1513" s="145"/>
      <c r="J1513" s="145" t="s">
        <v>14</v>
      </c>
      <c r="K1513" s="146"/>
      <c r="L1513" s="145" t="s">
        <v>14</v>
      </c>
      <c r="M1513" s="145"/>
      <c r="N1513" s="147" t="s">
        <v>19856</v>
      </c>
      <c r="O1513" s="47" t="s">
        <v>21543</v>
      </c>
      <c r="P1513" s="75" t="s">
        <v>21585</v>
      </c>
      <c r="Q1513" s="145" t="s">
        <v>24</v>
      </c>
      <c r="R1513" s="17"/>
      <c r="S1513" s="149"/>
      <c r="T1513" s="17"/>
      <c r="U1513" s="17"/>
      <c r="V1513" s="150" t="s">
        <v>21586</v>
      </c>
      <c r="X1513" s="201" t="s">
        <v>21587</v>
      </c>
      <c r="Z1513" s="203" t="s">
        <v>9271</v>
      </c>
      <c r="AB1513" s="204"/>
    </row>
    <row r="1514" spans="1:28" ht="63" x14ac:dyDescent="0.25">
      <c r="A1514" s="8">
        <v>1513</v>
      </c>
      <c r="B1514" s="75" t="s">
        <v>213</v>
      </c>
      <c r="C1514" s="71" t="s">
        <v>2454</v>
      </c>
      <c r="D1514" s="143" t="s">
        <v>40</v>
      </c>
      <c r="E1514" s="47" t="s">
        <v>40</v>
      </c>
      <c r="F1514" s="144" t="s">
        <v>21571</v>
      </c>
      <c r="G1514" s="122" t="s">
        <v>312</v>
      </c>
      <c r="H1514" s="47" t="s">
        <v>21543</v>
      </c>
      <c r="I1514" s="145"/>
      <c r="J1514" s="145" t="s">
        <v>14</v>
      </c>
      <c r="K1514" s="146"/>
      <c r="L1514" s="145" t="s">
        <v>14</v>
      </c>
      <c r="M1514" s="145"/>
      <c r="N1514" s="147" t="s">
        <v>20555</v>
      </c>
      <c r="O1514" s="47" t="s">
        <v>21543</v>
      </c>
      <c r="P1514" s="75" t="s">
        <v>49</v>
      </c>
      <c r="Q1514" s="145" t="s">
        <v>3662</v>
      </c>
      <c r="R1514" s="17"/>
      <c r="S1514" s="149"/>
      <c r="T1514" s="17"/>
      <c r="U1514" s="17"/>
      <c r="V1514" s="150" t="s">
        <v>7019</v>
      </c>
      <c r="Z1514" s="203"/>
      <c r="AB1514" s="204"/>
    </row>
    <row r="1515" spans="1:28" ht="63" x14ac:dyDescent="0.25">
      <c r="A1515" s="8">
        <v>1514</v>
      </c>
      <c r="B1515" s="75" t="s">
        <v>213</v>
      </c>
      <c r="C1515" s="71" t="s">
        <v>2451</v>
      </c>
      <c r="D1515" s="143" t="s">
        <v>40</v>
      </c>
      <c r="E1515" s="47" t="s">
        <v>40</v>
      </c>
      <c r="F1515" s="144" t="s">
        <v>21572</v>
      </c>
      <c r="G1515" s="122" t="s">
        <v>312</v>
      </c>
      <c r="H1515" s="47" t="s">
        <v>21543</v>
      </c>
      <c r="I1515" s="145"/>
      <c r="J1515" s="145" t="s">
        <v>14</v>
      </c>
      <c r="K1515" s="146"/>
      <c r="L1515" s="145" t="s">
        <v>14</v>
      </c>
      <c r="M1515" s="145"/>
      <c r="N1515" s="147" t="s">
        <v>20555</v>
      </c>
      <c r="O1515" s="47" t="s">
        <v>21543</v>
      </c>
      <c r="P1515" s="75" t="s">
        <v>49</v>
      </c>
      <c r="Q1515" s="145" t="s">
        <v>3662</v>
      </c>
      <c r="R1515" s="17"/>
      <c r="S1515" s="149"/>
      <c r="T1515" s="17"/>
      <c r="U1515" s="17"/>
      <c r="V1515" s="150" t="s">
        <v>7019</v>
      </c>
      <c r="Z1515" s="203"/>
      <c r="AB1515" s="204"/>
    </row>
    <row r="1516" spans="1:28" ht="63" x14ac:dyDescent="0.25">
      <c r="A1516" s="8">
        <v>1515</v>
      </c>
      <c r="B1516" s="75" t="s">
        <v>213</v>
      </c>
      <c r="C1516" s="71" t="s">
        <v>2454</v>
      </c>
      <c r="D1516" s="143" t="s">
        <v>40</v>
      </c>
      <c r="E1516" s="47" t="s">
        <v>40</v>
      </c>
      <c r="F1516" s="144" t="s">
        <v>21573</v>
      </c>
      <c r="G1516" s="122" t="s">
        <v>312</v>
      </c>
      <c r="H1516" s="47" t="s">
        <v>21543</v>
      </c>
      <c r="I1516" s="145"/>
      <c r="J1516" s="145" t="s">
        <v>14</v>
      </c>
      <c r="K1516" s="146"/>
      <c r="L1516" s="145" t="s">
        <v>14</v>
      </c>
      <c r="M1516" s="145"/>
      <c r="N1516" s="147" t="s">
        <v>20555</v>
      </c>
      <c r="O1516" s="47" t="s">
        <v>21543</v>
      </c>
      <c r="P1516" s="75" t="s">
        <v>49</v>
      </c>
      <c r="Q1516" s="145" t="s">
        <v>3662</v>
      </c>
      <c r="R1516" s="17"/>
      <c r="S1516" s="149"/>
      <c r="T1516" s="17"/>
      <c r="U1516" s="17"/>
      <c r="V1516" s="150" t="s">
        <v>7019</v>
      </c>
      <c r="Z1516" s="203"/>
      <c r="AB1516" s="204"/>
    </row>
    <row r="1517" spans="1:28" ht="63" x14ac:dyDescent="0.25">
      <c r="A1517" s="8">
        <v>1516</v>
      </c>
      <c r="B1517" s="75" t="s">
        <v>213</v>
      </c>
      <c r="C1517" s="71" t="s">
        <v>2454</v>
      </c>
      <c r="D1517" s="143" t="s">
        <v>40</v>
      </c>
      <c r="E1517" s="47" t="s">
        <v>40</v>
      </c>
      <c r="F1517" s="144" t="s">
        <v>21574</v>
      </c>
      <c r="G1517" s="122" t="s">
        <v>312</v>
      </c>
      <c r="H1517" s="47" t="s">
        <v>21543</v>
      </c>
      <c r="I1517" s="145"/>
      <c r="J1517" s="145" t="s">
        <v>14</v>
      </c>
      <c r="K1517" s="146"/>
      <c r="L1517" s="145" t="s">
        <v>14</v>
      </c>
      <c r="M1517" s="145"/>
      <c r="N1517" s="147" t="s">
        <v>20555</v>
      </c>
      <c r="O1517" s="47" t="s">
        <v>21543</v>
      </c>
      <c r="P1517" s="75" t="s">
        <v>49</v>
      </c>
      <c r="Q1517" s="145" t="s">
        <v>3662</v>
      </c>
      <c r="R1517" s="17"/>
      <c r="S1517" s="149"/>
      <c r="T1517" s="17"/>
      <c r="U1517" s="17"/>
      <c r="V1517" s="150" t="s">
        <v>7019</v>
      </c>
      <c r="Z1517" s="203"/>
      <c r="AB1517" s="204"/>
    </row>
    <row r="1518" spans="1:28" ht="63" x14ac:dyDescent="0.25">
      <c r="A1518" s="8">
        <v>1517</v>
      </c>
      <c r="B1518" s="75" t="s">
        <v>213</v>
      </c>
      <c r="C1518" s="71" t="s">
        <v>2451</v>
      </c>
      <c r="D1518" s="143" t="s">
        <v>40</v>
      </c>
      <c r="E1518" s="47" t="s">
        <v>40</v>
      </c>
      <c r="F1518" s="144" t="s">
        <v>21575</v>
      </c>
      <c r="G1518" s="122" t="s">
        <v>312</v>
      </c>
      <c r="H1518" s="47" t="s">
        <v>21543</v>
      </c>
      <c r="I1518" s="145"/>
      <c r="J1518" s="145" t="s">
        <v>14</v>
      </c>
      <c r="K1518" s="146"/>
      <c r="L1518" s="145" t="s">
        <v>14</v>
      </c>
      <c r="M1518" s="145"/>
      <c r="N1518" s="147" t="s">
        <v>20555</v>
      </c>
      <c r="O1518" s="47" t="s">
        <v>21543</v>
      </c>
      <c r="P1518" s="75" t="s">
        <v>49</v>
      </c>
      <c r="Q1518" s="145" t="s">
        <v>3662</v>
      </c>
      <c r="R1518" s="17"/>
      <c r="S1518" s="149"/>
      <c r="T1518" s="17"/>
      <c r="U1518" s="17"/>
      <c r="V1518" s="150" t="s">
        <v>7019</v>
      </c>
      <c r="Z1518" s="203"/>
      <c r="AB1518" s="204"/>
    </row>
    <row r="1519" spans="1:28" ht="63" x14ac:dyDescent="0.25">
      <c r="A1519" s="8">
        <v>1518</v>
      </c>
      <c r="B1519" s="75" t="s">
        <v>213</v>
      </c>
      <c r="C1519" s="71" t="s">
        <v>2451</v>
      </c>
      <c r="D1519" s="143" t="s">
        <v>40</v>
      </c>
      <c r="E1519" s="47" t="s">
        <v>40</v>
      </c>
      <c r="F1519" s="144" t="s">
        <v>21576</v>
      </c>
      <c r="G1519" s="122" t="s">
        <v>312</v>
      </c>
      <c r="H1519" s="47" t="s">
        <v>21543</v>
      </c>
      <c r="I1519" s="145"/>
      <c r="J1519" s="145" t="s">
        <v>14</v>
      </c>
      <c r="K1519" s="146"/>
      <c r="L1519" s="145" t="s">
        <v>14</v>
      </c>
      <c r="M1519" s="145"/>
      <c r="N1519" s="147" t="s">
        <v>20555</v>
      </c>
      <c r="O1519" s="47" t="s">
        <v>21543</v>
      </c>
      <c r="P1519" s="75" t="s">
        <v>49</v>
      </c>
      <c r="Q1519" s="145" t="s">
        <v>3662</v>
      </c>
      <c r="R1519" s="17"/>
      <c r="S1519" s="149"/>
      <c r="T1519" s="17"/>
      <c r="U1519" s="17"/>
      <c r="V1519" s="150" t="s">
        <v>7019</v>
      </c>
      <c r="Z1519" s="203"/>
      <c r="AB1519" s="204"/>
    </row>
    <row r="1520" spans="1:28" ht="63" x14ac:dyDescent="0.25">
      <c r="A1520" s="8">
        <v>1519</v>
      </c>
      <c r="B1520" s="75" t="s">
        <v>213</v>
      </c>
      <c r="C1520" s="71" t="s">
        <v>2451</v>
      </c>
      <c r="D1520" s="143" t="s">
        <v>40</v>
      </c>
      <c r="E1520" s="47" t="s">
        <v>40</v>
      </c>
      <c r="F1520" s="144" t="s">
        <v>21577</v>
      </c>
      <c r="G1520" s="122" t="s">
        <v>312</v>
      </c>
      <c r="H1520" s="47" t="s">
        <v>21543</v>
      </c>
      <c r="I1520" s="145"/>
      <c r="J1520" s="145" t="s">
        <v>14</v>
      </c>
      <c r="K1520" s="146"/>
      <c r="L1520" s="145" t="s">
        <v>14</v>
      </c>
      <c r="M1520" s="145"/>
      <c r="N1520" s="147" t="s">
        <v>20555</v>
      </c>
      <c r="O1520" s="47" t="s">
        <v>21543</v>
      </c>
      <c r="P1520" s="75" t="s">
        <v>49</v>
      </c>
      <c r="Q1520" s="145" t="s">
        <v>3662</v>
      </c>
      <c r="R1520" s="17"/>
      <c r="S1520" s="149"/>
      <c r="T1520" s="17"/>
      <c r="U1520" s="17"/>
      <c r="V1520" s="150" t="s">
        <v>7019</v>
      </c>
      <c r="Z1520" s="203"/>
      <c r="AB1520" s="204"/>
    </row>
    <row r="1521" spans="1:28" ht="189" x14ac:dyDescent="0.25">
      <c r="A1521" s="8">
        <v>1520</v>
      </c>
      <c r="B1521" s="75" t="s">
        <v>15</v>
      </c>
      <c r="C1521" s="71" t="s">
        <v>17471</v>
      </c>
      <c r="D1521" s="143" t="s">
        <v>21578</v>
      </c>
      <c r="E1521" s="47" t="s">
        <v>21543</v>
      </c>
      <c r="F1521" s="144" t="s">
        <v>21579</v>
      </c>
      <c r="G1521" s="122" t="s">
        <v>16</v>
      </c>
      <c r="H1521" s="47" t="s">
        <v>21580</v>
      </c>
      <c r="I1521" s="145"/>
      <c r="J1521" s="145" t="s">
        <v>14</v>
      </c>
      <c r="K1521" s="146"/>
      <c r="L1521" s="145" t="s">
        <v>14</v>
      </c>
      <c r="M1521" s="145"/>
      <c r="N1521" s="147" t="s">
        <v>19856</v>
      </c>
      <c r="O1521" s="47" t="s">
        <v>21580</v>
      </c>
      <c r="P1521" s="75" t="s">
        <v>19755</v>
      </c>
      <c r="Q1521" s="145" t="s">
        <v>24</v>
      </c>
      <c r="R1521" s="17"/>
      <c r="S1521" s="149"/>
      <c r="T1521" s="17"/>
      <c r="U1521" s="17"/>
      <c r="V1521" s="150" t="s">
        <v>21581</v>
      </c>
      <c r="X1521" s="201" t="s">
        <v>21589</v>
      </c>
      <c r="Z1521" s="203" t="s">
        <v>1438</v>
      </c>
      <c r="AB1521" s="204"/>
    </row>
    <row r="1522" spans="1:28" ht="63" x14ac:dyDescent="0.25">
      <c r="A1522" s="8">
        <v>1521</v>
      </c>
      <c r="B1522" s="75" t="s">
        <v>21590</v>
      </c>
      <c r="C1522" s="71" t="s">
        <v>18766</v>
      </c>
      <c r="D1522" s="143" t="s">
        <v>21591</v>
      </c>
      <c r="E1522" s="47" t="s">
        <v>21543</v>
      </c>
      <c r="F1522" s="144" t="s">
        <v>21592</v>
      </c>
      <c r="G1522" s="122" t="s">
        <v>66</v>
      </c>
      <c r="H1522" s="47" t="s">
        <v>21580</v>
      </c>
      <c r="I1522" s="145"/>
      <c r="J1522" s="145" t="s">
        <v>14</v>
      </c>
      <c r="K1522" s="146"/>
      <c r="L1522" s="145" t="s">
        <v>14</v>
      </c>
      <c r="M1522" s="145"/>
      <c r="N1522" s="147" t="s">
        <v>19856</v>
      </c>
      <c r="O1522" s="47" t="s">
        <v>21580</v>
      </c>
      <c r="P1522" s="75" t="s">
        <v>42</v>
      </c>
      <c r="Q1522" s="145" t="s">
        <v>24</v>
      </c>
      <c r="R1522" s="17"/>
      <c r="S1522" s="149"/>
      <c r="T1522" s="17"/>
      <c r="U1522" s="17"/>
      <c r="V1522" s="150" t="s">
        <v>5311</v>
      </c>
      <c r="X1522" s="201" t="s">
        <v>5311</v>
      </c>
      <c r="Z1522" s="203" t="s">
        <v>9271</v>
      </c>
      <c r="AB1522" s="204"/>
    </row>
    <row r="1523" spans="1:28" ht="126" x14ac:dyDescent="0.25">
      <c r="A1523" s="8">
        <v>1522</v>
      </c>
      <c r="B1523" s="75" t="s">
        <v>15</v>
      </c>
      <c r="C1523" s="71" t="s">
        <v>17471</v>
      </c>
      <c r="D1523" s="143" t="s">
        <v>21593</v>
      </c>
      <c r="E1523" s="47" t="s">
        <v>21520</v>
      </c>
      <c r="F1523" s="144" t="s">
        <v>21594</v>
      </c>
      <c r="G1523" s="122" t="s">
        <v>16</v>
      </c>
      <c r="H1523" s="47" t="s">
        <v>21580</v>
      </c>
      <c r="I1523" s="145"/>
      <c r="J1523" s="145" t="s">
        <v>14</v>
      </c>
      <c r="K1523" s="146"/>
      <c r="L1523" s="145" t="s">
        <v>14</v>
      </c>
      <c r="M1523" s="145"/>
      <c r="N1523" s="147" t="s">
        <v>19856</v>
      </c>
      <c r="O1523" s="47" t="s">
        <v>21580</v>
      </c>
      <c r="P1523" s="75" t="s">
        <v>42</v>
      </c>
      <c r="Q1523" s="145" t="s">
        <v>24</v>
      </c>
      <c r="R1523" s="17"/>
      <c r="S1523" s="149"/>
      <c r="T1523" s="17"/>
      <c r="U1523" s="17"/>
      <c r="V1523" s="150" t="s">
        <v>21597</v>
      </c>
      <c r="X1523" s="201" t="s">
        <v>21605</v>
      </c>
      <c r="Z1523" s="203" t="s">
        <v>9271</v>
      </c>
      <c r="AB1523" s="204"/>
    </row>
    <row r="1524" spans="1:28" ht="63" x14ac:dyDescent="0.25">
      <c r="A1524" s="8">
        <v>1523</v>
      </c>
      <c r="B1524" s="75" t="s">
        <v>527</v>
      </c>
      <c r="C1524" s="71" t="s">
        <v>21497</v>
      </c>
      <c r="D1524" s="143" t="s">
        <v>21498</v>
      </c>
      <c r="E1524" s="47" t="s">
        <v>21293</v>
      </c>
      <c r="F1524" s="144" t="s">
        <v>21499</v>
      </c>
      <c r="G1524" s="122" t="s">
        <v>259</v>
      </c>
      <c r="H1524" s="47" t="s">
        <v>21580</v>
      </c>
      <c r="I1524" s="145"/>
      <c r="J1524" s="145" t="s">
        <v>14</v>
      </c>
      <c r="K1524" s="146"/>
      <c r="L1524" s="145" t="s">
        <v>14</v>
      </c>
      <c r="M1524" s="145"/>
      <c r="N1524" s="147" t="s">
        <v>313</v>
      </c>
      <c r="O1524" s="47" t="s">
        <v>21580</v>
      </c>
      <c r="P1524" s="75" t="s">
        <v>21595</v>
      </c>
      <c r="Q1524" s="145" t="s">
        <v>24</v>
      </c>
      <c r="R1524" s="17"/>
      <c r="S1524" s="149"/>
      <c r="T1524" s="17"/>
      <c r="U1524" s="17"/>
      <c r="V1524" s="150" t="s">
        <v>21596</v>
      </c>
      <c r="Z1524" s="203"/>
      <c r="AB1524" s="204"/>
    </row>
    <row r="1525" spans="1:28" ht="84" x14ac:dyDescent="0.25">
      <c r="A1525" s="8">
        <v>1524</v>
      </c>
      <c r="B1525" s="75" t="s">
        <v>15</v>
      </c>
      <c r="C1525" s="71" t="s">
        <v>17568</v>
      </c>
      <c r="D1525" s="143" t="s">
        <v>21598</v>
      </c>
      <c r="E1525" s="47" t="s">
        <v>21580</v>
      </c>
      <c r="F1525" s="144" t="s">
        <v>21599</v>
      </c>
      <c r="G1525" s="122" t="s">
        <v>16</v>
      </c>
      <c r="H1525" s="47" t="s">
        <v>21580</v>
      </c>
      <c r="I1525" s="145"/>
      <c r="J1525" s="145" t="s">
        <v>14</v>
      </c>
      <c r="K1525" s="146"/>
      <c r="L1525" s="145" t="s">
        <v>14</v>
      </c>
      <c r="M1525" s="145"/>
      <c r="N1525" s="147" t="s">
        <v>348</v>
      </c>
      <c r="O1525" s="47" t="s">
        <v>21580</v>
      </c>
      <c r="P1525" s="75" t="s">
        <v>19</v>
      </c>
      <c r="Q1525" s="145" t="s">
        <v>24</v>
      </c>
      <c r="R1525" s="17"/>
      <c r="S1525" s="149"/>
      <c r="T1525" s="17"/>
      <c r="U1525" s="17"/>
      <c r="V1525" s="150" t="s">
        <v>3332</v>
      </c>
      <c r="Z1525" s="203"/>
      <c r="AB1525" s="204"/>
    </row>
    <row r="1526" spans="1:28" ht="63" x14ac:dyDescent="0.25">
      <c r="A1526" s="8">
        <v>1525</v>
      </c>
      <c r="B1526" s="75" t="s">
        <v>21600</v>
      </c>
      <c r="C1526" s="71" t="s">
        <v>17471</v>
      </c>
      <c r="D1526" s="143" t="s">
        <v>21601</v>
      </c>
      <c r="E1526" s="47" t="s">
        <v>21543</v>
      </c>
      <c r="F1526" s="144" t="s">
        <v>21602</v>
      </c>
      <c r="G1526" s="122" t="s">
        <v>52</v>
      </c>
      <c r="H1526" s="47" t="s">
        <v>21580</v>
      </c>
      <c r="I1526" s="145"/>
      <c r="J1526" s="145" t="s">
        <v>14</v>
      </c>
      <c r="K1526" s="146"/>
      <c r="L1526" s="145" t="s">
        <v>14</v>
      </c>
      <c r="M1526" s="145"/>
      <c r="N1526" s="147" t="s">
        <v>19856</v>
      </c>
      <c r="O1526" s="47" t="s">
        <v>21580</v>
      </c>
      <c r="P1526" s="75" t="s">
        <v>21585</v>
      </c>
      <c r="Q1526" s="145" t="s">
        <v>24</v>
      </c>
      <c r="R1526" s="17"/>
      <c r="S1526" s="149"/>
      <c r="T1526" s="17"/>
      <c r="U1526" s="17"/>
      <c r="V1526" s="150" t="s">
        <v>15285</v>
      </c>
      <c r="X1526" s="201" t="s">
        <v>21613</v>
      </c>
      <c r="Z1526" s="203" t="s">
        <v>18741</v>
      </c>
      <c r="AB1526" s="204"/>
    </row>
    <row r="1527" spans="1:28" ht="63" x14ac:dyDescent="0.25">
      <c r="A1527" s="8">
        <v>1526</v>
      </c>
      <c r="B1527" s="75" t="s">
        <v>6207</v>
      </c>
      <c r="C1527" s="71" t="s">
        <v>18545</v>
      </c>
      <c r="D1527" s="143" t="s">
        <v>21603</v>
      </c>
      <c r="E1527" s="47" t="s">
        <v>21580</v>
      </c>
      <c r="F1527" s="144" t="s">
        <v>21604</v>
      </c>
      <c r="G1527" s="122" t="s">
        <v>64</v>
      </c>
      <c r="H1527" s="47" t="s">
        <v>21580</v>
      </c>
      <c r="I1527" s="145"/>
      <c r="J1527" s="145" t="s">
        <v>14</v>
      </c>
      <c r="K1527" s="146"/>
      <c r="L1527" s="145" t="s">
        <v>14</v>
      </c>
      <c r="M1527" s="145"/>
      <c r="N1527" s="147" t="s">
        <v>348</v>
      </c>
      <c r="O1527" s="47" t="s">
        <v>21580</v>
      </c>
      <c r="P1527" s="75" t="s">
        <v>19</v>
      </c>
      <c r="Q1527" s="145" t="s">
        <v>24</v>
      </c>
      <c r="R1527" s="17"/>
      <c r="S1527" s="149"/>
      <c r="T1527" s="17"/>
      <c r="U1527" s="17"/>
      <c r="V1527" s="150" t="s">
        <v>21608</v>
      </c>
      <c r="Z1527" s="203"/>
      <c r="AB1527" s="204"/>
    </row>
    <row r="1528" spans="1:28" ht="54" x14ac:dyDescent="0.25">
      <c r="A1528" s="8">
        <v>1527</v>
      </c>
      <c r="B1528" s="75" t="s">
        <v>2205</v>
      </c>
      <c r="C1528" s="71" t="s">
        <v>17471</v>
      </c>
      <c r="D1528" s="143" t="s">
        <v>21606</v>
      </c>
      <c r="E1528" s="47" t="s">
        <v>21543</v>
      </c>
      <c r="F1528" s="144" t="s">
        <v>21607</v>
      </c>
      <c r="G1528" s="122" t="s">
        <v>282</v>
      </c>
      <c r="H1528" s="47" t="s">
        <v>21580</v>
      </c>
      <c r="I1528" s="145"/>
      <c r="J1528" s="145" t="s">
        <v>14</v>
      </c>
      <c r="K1528" s="146"/>
      <c r="L1528" s="145" t="s">
        <v>14</v>
      </c>
      <c r="M1528" s="145"/>
      <c r="N1528" s="147" t="s">
        <v>19856</v>
      </c>
      <c r="O1528" s="47" t="s">
        <v>21580</v>
      </c>
      <c r="P1528" s="75" t="s">
        <v>16413</v>
      </c>
      <c r="Q1528" s="145" t="s">
        <v>24</v>
      </c>
      <c r="R1528" s="17"/>
      <c r="S1528" s="149"/>
      <c r="T1528" s="17"/>
      <c r="U1528" s="17"/>
      <c r="V1528" s="150" t="s">
        <v>21615</v>
      </c>
      <c r="X1528" s="201" t="s">
        <v>21625</v>
      </c>
      <c r="Z1528" s="203" t="s">
        <v>9271</v>
      </c>
      <c r="AB1528" s="204"/>
    </row>
    <row r="1529" spans="1:28" ht="84" x14ac:dyDescent="0.25">
      <c r="A1529" s="8">
        <v>1528</v>
      </c>
      <c r="B1529" s="75" t="s">
        <v>21609</v>
      </c>
      <c r="C1529" s="71" t="s">
        <v>22</v>
      </c>
      <c r="D1529" s="143" t="s">
        <v>21610</v>
      </c>
      <c r="E1529" s="47" t="s">
        <v>20313</v>
      </c>
      <c r="F1529" s="144" t="s">
        <v>21611</v>
      </c>
      <c r="G1529" s="122" t="s">
        <v>99</v>
      </c>
      <c r="H1529" s="47" t="s">
        <v>21580</v>
      </c>
      <c r="I1529" s="145"/>
      <c r="J1529" s="145" t="s">
        <v>14</v>
      </c>
      <c r="K1529" s="146"/>
      <c r="L1529" s="145" t="s">
        <v>14</v>
      </c>
      <c r="M1529" s="145"/>
      <c r="N1529" s="147" t="s">
        <v>19856</v>
      </c>
      <c r="O1529" s="47" t="s">
        <v>21580</v>
      </c>
      <c r="P1529" s="75" t="s">
        <v>42</v>
      </c>
      <c r="Q1529" s="145" t="s">
        <v>21</v>
      </c>
      <c r="R1529" s="17"/>
      <c r="S1529" s="149"/>
      <c r="T1529" s="17"/>
      <c r="U1529" s="17"/>
      <c r="V1529" s="150" t="s">
        <v>21612</v>
      </c>
      <c r="X1529" s="201" t="s">
        <v>21614</v>
      </c>
      <c r="Z1529" s="203" t="s">
        <v>18742</v>
      </c>
      <c r="AB1529" s="204"/>
    </row>
    <row r="1530" spans="1:28" ht="168" x14ac:dyDescent="0.25">
      <c r="A1530" s="8">
        <v>1529</v>
      </c>
      <c r="B1530" s="75" t="s">
        <v>15</v>
      </c>
      <c r="C1530" s="71" t="s">
        <v>18065</v>
      </c>
      <c r="D1530" s="143" t="s">
        <v>21616</v>
      </c>
      <c r="E1530" s="47" t="s">
        <v>21543</v>
      </c>
      <c r="F1530" s="144" t="s">
        <v>21617</v>
      </c>
      <c r="G1530" s="122" t="s">
        <v>16</v>
      </c>
      <c r="H1530" s="47" t="s">
        <v>21618</v>
      </c>
      <c r="I1530" s="145"/>
      <c r="J1530" s="145" t="s">
        <v>14</v>
      </c>
      <c r="K1530" s="146"/>
      <c r="L1530" s="145" t="s">
        <v>14</v>
      </c>
      <c r="M1530" s="145"/>
      <c r="N1530" s="147" t="s">
        <v>21619</v>
      </c>
      <c r="O1530" s="47" t="s">
        <v>21618</v>
      </c>
      <c r="P1530" s="75" t="s">
        <v>21620</v>
      </c>
      <c r="Q1530" s="145" t="s">
        <v>24</v>
      </c>
      <c r="R1530" s="17"/>
      <c r="S1530" s="149"/>
      <c r="T1530" s="17"/>
      <c r="U1530" s="17"/>
      <c r="V1530" s="150" t="s">
        <v>7288</v>
      </c>
      <c r="Z1530" s="203"/>
      <c r="AB1530" s="204"/>
    </row>
    <row r="1531" spans="1:28" ht="168" x14ac:dyDescent="0.25">
      <c r="A1531" s="8">
        <v>1530</v>
      </c>
      <c r="B1531" s="75" t="s">
        <v>15</v>
      </c>
      <c r="C1531" s="71" t="s">
        <v>17568</v>
      </c>
      <c r="D1531" s="143" t="s">
        <v>21621</v>
      </c>
      <c r="E1531" s="47" t="s">
        <v>21618</v>
      </c>
      <c r="F1531" s="144" t="s">
        <v>21624</v>
      </c>
      <c r="G1531" s="122" t="s">
        <v>16</v>
      </c>
      <c r="H1531" s="47" t="s">
        <v>21618</v>
      </c>
      <c r="I1531" s="145"/>
      <c r="J1531" s="145" t="s">
        <v>14</v>
      </c>
      <c r="K1531" s="146"/>
      <c r="L1531" s="145" t="s">
        <v>14</v>
      </c>
      <c r="M1531" s="145"/>
      <c r="N1531" s="147" t="s">
        <v>348</v>
      </c>
      <c r="O1531" s="47" t="s">
        <v>21618</v>
      </c>
      <c r="P1531" s="75" t="s">
        <v>19</v>
      </c>
      <c r="Q1531" s="145" t="s">
        <v>24</v>
      </c>
      <c r="R1531" s="17"/>
      <c r="S1531" s="149"/>
      <c r="T1531" s="17"/>
      <c r="U1531" s="17"/>
      <c r="V1531" s="150" t="s">
        <v>3332</v>
      </c>
      <c r="Z1531" s="203"/>
      <c r="AB1531" s="204"/>
    </row>
    <row r="1532" spans="1:28" ht="147" x14ac:dyDescent="0.25">
      <c r="A1532" s="8">
        <v>1531</v>
      </c>
      <c r="B1532" s="75" t="s">
        <v>15</v>
      </c>
      <c r="C1532" s="71" t="s">
        <v>17471</v>
      </c>
      <c r="D1532" s="143" t="s">
        <v>21622</v>
      </c>
      <c r="E1532" s="47" t="s">
        <v>21475</v>
      </c>
      <c r="F1532" s="144" t="s">
        <v>21623</v>
      </c>
      <c r="G1532" s="122" t="s">
        <v>16</v>
      </c>
      <c r="H1532" s="47" t="s">
        <v>21618</v>
      </c>
      <c r="I1532" s="145"/>
      <c r="J1532" s="145" t="s">
        <v>14</v>
      </c>
      <c r="K1532" s="146"/>
      <c r="L1532" s="145" t="s">
        <v>14</v>
      </c>
      <c r="M1532" s="145"/>
      <c r="N1532" s="147" t="s">
        <v>19856</v>
      </c>
      <c r="O1532" s="47" t="s">
        <v>21618</v>
      </c>
      <c r="P1532" s="75" t="s">
        <v>2157</v>
      </c>
      <c r="Q1532" s="145" t="s">
        <v>24</v>
      </c>
      <c r="R1532" s="17"/>
      <c r="S1532" s="149"/>
      <c r="T1532" s="17"/>
      <c r="U1532" s="17"/>
      <c r="V1532" s="150" t="s">
        <v>21626</v>
      </c>
      <c r="X1532" s="201" t="s">
        <v>21639</v>
      </c>
      <c r="Z1532" s="203" t="s">
        <v>1438</v>
      </c>
      <c r="AB1532" s="204"/>
    </row>
    <row r="1533" spans="1:28" ht="409.5" x14ac:dyDescent="0.25">
      <c r="A1533" s="8">
        <v>1532</v>
      </c>
      <c r="B1533" s="75" t="s">
        <v>15</v>
      </c>
      <c r="C1533" s="71" t="s">
        <v>20327</v>
      </c>
      <c r="D1533" s="143" t="s">
        <v>21627</v>
      </c>
      <c r="E1533" s="47" t="s">
        <v>21618</v>
      </c>
      <c r="F1533" s="144" t="s">
        <v>21628</v>
      </c>
      <c r="G1533" s="122" t="s">
        <v>16</v>
      </c>
      <c r="H1533" s="47" t="s">
        <v>21629</v>
      </c>
      <c r="I1533" s="145"/>
      <c r="J1533" s="145" t="s">
        <v>14</v>
      </c>
      <c r="K1533" s="146"/>
      <c r="L1533" s="145" t="s">
        <v>14</v>
      </c>
      <c r="M1533" s="145"/>
      <c r="N1533" s="147" t="s">
        <v>19856</v>
      </c>
      <c r="O1533" s="47" t="s">
        <v>21629</v>
      </c>
      <c r="P1533" s="75" t="s">
        <v>42</v>
      </c>
      <c r="Q1533" s="145" t="s">
        <v>24</v>
      </c>
      <c r="R1533" s="17"/>
      <c r="S1533" s="149"/>
      <c r="T1533" s="17"/>
      <c r="U1533" s="17"/>
      <c r="V1533" s="150" t="s">
        <v>21329</v>
      </c>
      <c r="X1533" s="201" t="s">
        <v>21638</v>
      </c>
      <c r="Z1533" s="203" t="s">
        <v>9271</v>
      </c>
      <c r="AB1533" s="204"/>
    </row>
    <row r="1534" spans="1:28" ht="189" x14ac:dyDescent="0.25">
      <c r="A1534" s="8">
        <v>1533</v>
      </c>
      <c r="B1534" s="75" t="s">
        <v>15</v>
      </c>
      <c r="C1534" s="71" t="s">
        <v>20327</v>
      </c>
      <c r="D1534" s="143" t="s">
        <v>21630</v>
      </c>
      <c r="E1534" s="47" t="s">
        <v>21618</v>
      </c>
      <c r="F1534" s="144" t="s">
        <v>21631</v>
      </c>
      <c r="G1534" s="122" t="s">
        <v>16</v>
      </c>
      <c r="H1534" s="47" t="s">
        <v>21629</v>
      </c>
      <c r="I1534" s="145"/>
      <c r="J1534" s="145" t="s">
        <v>14</v>
      </c>
      <c r="K1534" s="146"/>
      <c r="L1534" s="145" t="s">
        <v>14</v>
      </c>
      <c r="M1534" s="145"/>
      <c r="N1534" s="147" t="s">
        <v>19856</v>
      </c>
      <c r="O1534" s="47" t="s">
        <v>21629</v>
      </c>
      <c r="P1534" s="75" t="s">
        <v>42</v>
      </c>
      <c r="Q1534" s="145" t="s">
        <v>24</v>
      </c>
      <c r="R1534" s="17"/>
      <c r="S1534" s="149"/>
      <c r="T1534" s="17"/>
      <c r="U1534" s="17"/>
      <c r="V1534" s="150" t="s">
        <v>3332</v>
      </c>
      <c r="X1534" s="201" t="s">
        <v>3498</v>
      </c>
      <c r="Z1534" s="203" t="s">
        <v>1438</v>
      </c>
      <c r="AB1534" s="204"/>
    </row>
    <row r="1535" spans="1:28" ht="126" x14ac:dyDescent="0.25">
      <c r="A1535" s="8">
        <v>1534</v>
      </c>
      <c r="B1535" s="75" t="s">
        <v>15</v>
      </c>
      <c r="C1535" s="71" t="s">
        <v>21472</v>
      </c>
      <c r="D1535" s="143" t="s">
        <v>21632</v>
      </c>
      <c r="E1535" s="47" t="s">
        <v>21618</v>
      </c>
      <c r="F1535" s="144" t="s">
        <v>21633</v>
      </c>
      <c r="G1535" s="122" t="s">
        <v>16</v>
      </c>
      <c r="H1535" s="47" t="s">
        <v>21629</v>
      </c>
      <c r="I1535" s="145"/>
      <c r="J1535" s="145" t="s">
        <v>14</v>
      </c>
      <c r="K1535" s="146"/>
      <c r="L1535" s="145" t="s">
        <v>14</v>
      </c>
      <c r="M1535" s="145"/>
      <c r="N1535" s="147" t="s">
        <v>294</v>
      </c>
      <c r="O1535" s="47" t="s">
        <v>21629</v>
      </c>
      <c r="P1535" s="75" t="s">
        <v>1624</v>
      </c>
      <c r="Q1535" s="145" t="s">
        <v>24</v>
      </c>
      <c r="R1535" s="17"/>
      <c r="S1535" s="149"/>
      <c r="T1535" s="17"/>
      <c r="U1535" s="17"/>
      <c r="V1535" s="150" t="s">
        <v>21634</v>
      </c>
      <c r="Z1535" s="203"/>
      <c r="AB1535" s="204"/>
    </row>
    <row r="1536" spans="1:28" ht="180" x14ac:dyDescent="0.25">
      <c r="A1536" s="8">
        <v>1535</v>
      </c>
      <c r="B1536" s="75" t="s">
        <v>15</v>
      </c>
      <c r="C1536" s="71" t="s">
        <v>17471</v>
      </c>
      <c r="D1536" s="143" t="s">
        <v>21635</v>
      </c>
      <c r="E1536" s="47" t="s">
        <v>21580</v>
      </c>
      <c r="F1536" s="144" t="s">
        <v>21636</v>
      </c>
      <c r="G1536" s="122" t="s">
        <v>16</v>
      </c>
      <c r="H1536" s="47" t="s">
        <v>21629</v>
      </c>
      <c r="I1536" s="145"/>
      <c r="J1536" s="145" t="s">
        <v>14</v>
      </c>
      <c r="K1536" s="146"/>
      <c r="L1536" s="145" t="s">
        <v>14</v>
      </c>
      <c r="M1536" s="145"/>
      <c r="N1536" s="147" t="s">
        <v>19856</v>
      </c>
      <c r="O1536" s="47" t="s">
        <v>21629</v>
      </c>
      <c r="P1536" s="75" t="s">
        <v>42</v>
      </c>
      <c r="Q1536" s="145" t="s">
        <v>24</v>
      </c>
      <c r="R1536" s="17"/>
      <c r="S1536" s="149"/>
      <c r="T1536" s="17"/>
      <c r="U1536" s="17"/>
      <c r="V1536" s="150" t="s">
        <v>21637</v>
      </c>
      <c r="X1536" s="201" t="s">
        <v>21640</v>
      </c>
      <c r="Z1536" s="203" t="s">
        <v>9271</v>
      </c>
      <c r="AB1536" s="204"/>
    </row>
    <row r="1537" spans="1:28" ht="63" x14ac:dyDescent="0.25">
      <c r="A1537" s="8">
        <v>1536</v>
      </c>
      <c r="B1537" s="75" t="s">
        <v>940</v>
      </c>
      <c r="C1537" s="71" t="s">
        <v>21641</v>
      </c>
      <c r="D1537" s="143" t="s">
        <v>21642</v>
      </c>
      <c r="E1537" s="47" t="s">
        <v>21442</v>
      </c>
      <c r="F1537" s="144" t="s">
        <v>21643</v>
      </c>
      <c r="G1537" s="122" t="s">
        <v>51</v>
      </c>
      <c r="H1537" s="47" t="s">
        <v>21629</v>
      </c>
      <c r="I1537" s="145"/>
      <c r="J1537" s="145" t="s">
        <v>14</v>
      </c>
      <c r="K1537" s="146"/>
      <c r="L1537" s="145" t="s">
        <v>14</v>
      </c>
      <c r="M1537" s="145"/>
      <c r="N1537" s="147" t="s">
        <v>348</v>
      </c>
      <c r="O1537" s="47" t="s">
        <v>21629</v>
      </c>
      <c r="P1537" s="75" t="s">
        <v>19</v>
      </c>
      <c r="Q1537" s="145" t="s">
        <v>24</v>
      </c>
      <c r="R1537" s="17"/>
      <c r="S1537" s="149"/>
      <c r="T1537" s="17"/>
      <c r="U1537" s="17"/>
      <c r="V1537" s="150" t="s">
        <v>5311</v>
      </c>
      <c r="Z1537" s="203"/>
      <c r="AB1537" s="204"/>
    </row>
    <row r="1538" spans="1:28" x14ac:dyDescent="0.25">
      <c r="A1538" s="8">
        <v>1537</v>
      </c>
      <c r="B1538" s="75" t="s">
        <v>213</v>
      </c>
      <c r="C1538" s="71" t="s">
        <v>9590</v>
      </c>
      <c r="D1538" s="143" t="s">
        <v>21644</v>
      </c>
      <c r="E1538" s="47" t="s">
        <v>21104</v>
      </c>
      <c r="F1538" s="144" t="s">
        <v>1843</v>
      </c>
      <c r="G1538" s="122" t="s">
        <v>312</v>
      </c>
      <c r="H1538" s="47" t="s">
        <v>21629</v>
      </c>
      <c r="I1538" s="145"/>
      <c r="J1538" s="145" t="s">
        <v>14</v>
      </c>
      <c r="K1538" s="146"/>
      <c r="L1538" s="145" t="s">
        <v>14</v>
      </c>
      <c r="M1538" s="145"/>
      <c r="N1538" s="147" t="s">
        <v>348</v>
      </c>
      <c r="O1538" s="47" t="s">
        <v>21629</v>
      </c>
      <c r="P1538" s="75" t="s">
        <v>19</v>
      </c>
      <c r="Q1538" s="145" t="s">
        <v>3662</v>
      </c>
      <c r="R1538" s="17"/>
      <c r="S1538" s="149"/>
      <c r="T1538" s="17"/>
      <c r="U1538" s="17"/>
      <c r="V1538" s="150" t="s">
        <v>4992</v>
      </c>
      <c r="Z1538" s="203"/>
      <c r="AB1538" s="204"/>
    </row>
    <row r="1539" spans="1:28" x14ac:dyDescent="0.25">
      <c r="A1539" s="8">
        <v>1538</v>
      </c>
      <c r="B1539" s="75" t="s">
        <v>213</v>
      </c>
      <c r="C1539" s="71" t="s">
        <v>3839</v>
      </c>
      <c r="D1539" s="143" t="s">
        <v>21645</v>
      </c>
      <c r="E1539" s="47" t="s">
        <v>21293</v>
      </c>
      <c r="F1539" s="144" t="s">
        <v>1843</v>
      </c>
      <c r="G1539" s="122" t="s">
        <v>312</v>
      </c>
      <c r="H1539" s="47" t="s">
        <v>21629</v>
      </c>
      <c r="I1539" s="145"/>
      <c r="J1539" s="145" t="s">
        <v>14</v>
      </c>
      <c r="K1539" s="146"/>
      <c r="L1539" s="145" t="s">
        <v>14</v>
      </c>
      <c r="M1539" s="145"/>
      <c r="N1539" s="147" t="s">
        <v>348</v>
      </c>
      <c r="O1539" s="47" t="s">
        <v>21629</v>
      </c>
      <c r="P1539" s="75" t="s">
        <v>19</v>
      </c>
      <c r="Q1539" s="145" t="s">
        <v>3662</v>
      </c>
      <c r="R1539" s="17"/>
      <c r="S1539" s="149"/>
      <c r="T1539" s="17"/>
      <c r="U1539" s="17"/>
      <c r="V1539" s="150" t="s">
        <v>4992</v>
      </c>
      <c r="Z1539" s="203"/>
      <c r="AB1539" s="204"/>
    </row>
    <row r="1540" spans="1:28" ht="147" x14ac:dyDescent="0.25">
      <c r="A1540" s="8">
        <v>1539</v>
      </c>
      <c r="B1540" s="75" t="s">
        <v>15</v>
      </c>
      <c r="C1540" s="71" t="s">
        <v>17471</v>
      </c>
      <c r="D1540" s="143" t="s">
        <v>21646</v>
      </c>
      <c r="E1540" s="47" t="s">
        <v>21475</v>
      </c>
      <c r="F1540" s="144" t="s">
        <v>21647</v>
      </c>
      <c r="G1540" s="122" t="s">
        <v>16</v>
      </c>
      <c r="H1540" s="47" t="s">
        <v>21629</v>
      </c>
      <c r="I1540" s="145"/>
      <c r="J1540" s="145" t="s">
        <v>14</v>
      </c>
      <c r="K1540" s="146"/>
      <c r="L1540" s="145" t="s">
        <v>14</v>
      </c>
      <c r="M1540" s="145"/>
      <c r="N1540" s="147" t="s">
        <v>19856</v>
      </c>
      <c r="O1540" s="47" t="s">
        <v>21629</v>
      </c>
      <c r="P1540" s="75" t="s">
        <v>42</v>
      </c>
      <c r="Q1540" s="145" t="s">
        <v>24</v>
      </c>
      <c r="R1540" s="17"/>
      <c r="S1540" s="149"/>
      <c r="T1540" s="17"/>
      <c r="U1540" s="17"/>
      <c r="V1540" s="150" t="s">
        <v>3332</v>
      </c>
      <c r="X1540" s="201" t="s">
        <v>21657</v>
      </c>
      <c r="Z1540" s="203" t="s">
        <v>1438</v>
      </c>
      <c r="AB1540" s="204"/>
    </row>
    <row r="1541" spans="1:28" ht="84" x14ac:dyDescent="0.25">
      <c r="A1541" s="8">
        <v>1540</v>
      </c>
      <c r="B1541" s="75" t="s">
        <v>20134</v>
      </c>
      <c r="C1541" s="71" t="s">
        <v>20135</v>
      </c>
      <c r="D1541" s="143" t="s">
        <v>21648</v>
      </c>
      <c r="E1541" s="47" t="s">
        <v>18367</v>
      </c>
      <c r="F1541" s="144" t="s">
        <v>21649</v>
      </c>
      <c r="G1541" s="122" t="s">
        <v>312</v>
      </c>
      <c r="H1541" s="47" t="s">
        <v>21629</v>
      </c>
      <c r="I1541" s="145"/>
      <c r="J1541" s="145" t="s">
        <v>14</v>
      </c>
      <c r="K1541" s="146"/>
      <c r="L1541" s="145" t="s">
        <v>14</v>
      </c>
      <c r="M1541" s="145"/>
      <c r="N1541" s="147" t="s">
        <v>348</v>
      </c>
      <c r="O1541" s="47" t="s">
        <v>21629</v>
      </c>
      <c r="P1541" s="75" t="s">
        <v>19</v>
      </c>
      <c r="Q1541" s="145" t="s">
        <v>24</v>
      </c>
      <c r="R1541" s="17"/>
      <c r="S1541" s="149"/>
      <c r="T1541" s="17"/>
      <c r="U1541" s="17"/>
      <c r="V1541" s="150" t="s">
        <v>21655</v>
      </c>
      <c r="Z1541" s="203"/>
      <c r="AB1541" s="204"/>
    </row>
    <row r="1542" spans="1:28" ht="42" x14ac:dyDescent="0.25">
      <c r="A1542" s="8">
        <v>1541</v>
      </c>
      <c r="B1542" s="75" t="s">
        <v>5126</v>
      </c>
      <c r="C1542" s="71" t="s">
        <v>18826</v>
      </c>
      <c r="D1542" s="143" t="s">
        <v>21650</v>
      </c>
      <c r="E1542" s="47" t="s">
        <v>21475</v>
      </c>
      <c r="F1542" s="144" t="s">
        <v>21651</v>
      </c>
      <c r="G1542" s="122" t="s">
        <v>58</v>
      </c>
      <c r="H1542" s="47" t="s">
        <v>21629</v>
      </c>
      <c r="I1542" s="145"/>
      <c r="J1542" s="145" t="s">
        <v>14</v>
      </c>
      <c r="K1542" s="146"/>
      <c r="L1542" s="145" t="s">
        <v>14</v>
      </c>
      <c r="M1542" s="145"/>
      <c r="N1542" s="147" t="s">
        <v>19856</v>
      </c>
      <c r="O1542" s="47" t="s">
        <v>21629</v>
      </c>
      <c r="P1542" s="75" t="s">
        <v>42</v>
      </c>
      <c r="Q1542" s="145" t="s">
        <v>24</v>
      </c>
      <c r="R1542" s="17"/>
      <c r="S1542" s="149"/>
      <c r="T1542" s="17"/>
      <c r="U1542" s="17"/>
      <c r="V1542" s="150" t="s">
        <v>5311</v>
      </c>
      <c r="X1542" s="201" t="s">
        <v>5311</v>
      </c>
      <c r="Z1542" s="203" t="s">
        <v>1438</v>
      </c>
      <c r="AB1542" s="204"/>
    </row>
    <row r="1543" spans="1:28" ht="84" x14ac:dyDescent="0.25">
      <c r="A1543" s="8">
        <v>1542</v>
      </c>
      <c r="B1543" s="75" t="s">
        <v>4171</v>
      </c>
      <c r="C1543" s="71" t="s">
        <v>21652</v>
      </c>
      <c r="D1543" s="143" t="s">
        <v>21653</v>
      </c>
      <c r="E1543" s="47" t="s">
        <v>21580</v>
      </c>
      <c r="F1543" s="144" t="s">
        <v>21654</v>
      </c>
      <c r="G1543" s="122" t="s">
        <v>312</v>
      </c>
      <c r="H1543" s="47" t="s">
        <v>21629</v>
      </c>
      <c r="I1543" s="145"/>
      <c r="J1543" s="145" t="s">
        <v>14</v>
      </c>
      <c r="K1543" s="146"/>
      <c r="L1543" s="145" t="s">
        <v>14</v>
      </c>
      <c r="M1543" s="145"/>
      <c r="N1543" s="147" t="s">
        <v>348</v>
      </c>
      <c r="O1543" s="47" t="s">
        <v>21629</v>
      </c>
      <c r="P1543" s="75" t="s">
        <v>19</v>
      </c>
      <c r="Q1543" s="145" t="s">
        <v>21</v>
      </c>
      <c r="R1543" s="17"/>
      <c r="S1543" s="149"/>
      <c r="T1543" s="17"/>
      <c r="U1543" s="17"/>
      <c r="V1543" s="150" t="s">
        <v>21656</v>
      </c>
      <c r="Z1543" s="203"/>
      <c r="AB1543" s="204"/>
    </row>
    <row r="1544" spans="1:28" ht="147" x14ac:dyDescent="0.25">
      <c r="A1544" s="8">
        <v>1543</v>
      </c>
      <c r="B1544" s="75" t="s">
        <v>15</v>
      </c>
      <c r="C1544" s="71" t="s">
        <v>17528</v>
      </c>
      <c r="D1544" s="143" t="s">
        <v>21658</v>
      </c>
      <c r="E1544" s="47" t="s">
        <v>21629</v>
      </c>
      <c r="F1544" s="144" t="s">
        <v>21659</v>
      </c>
      <c r="G1544" s="122" t="s">
        <v>16</v>
      </c>
      <c r="H1544" s="47" t="s">
        <v>21660</v>
      </c>
      <c r="I1544" s="145"/>
      <c r="J1544" s="145" t="s">
        <v>14</v>
      </c>
      <c r="K1544" s="146"/>
      <c r="L1544" s="145" t="s">
        <v>14</v>
      </c>
      <c r="M1544" s="145"/>
      <c r="N1544" s="147" t="s">
        <v>19856</v>
      </c>
      <c r="O1544" s="47" t="s">
        <v>21660</v>
      </c>
      <c r="P1544" s="75" t="s">
        <v>21665</v>
      </c>
      <c r="Q1544" s="145" t="s">
        <v>24</v>
      </c>
      <c r="R1544" s="17"/>
      <c r="S1544" s="149"/>
      <c r="T1544" s="17"/>
      <c r="U1544" s="17"/>
      <c r="V1544" s="150" t="s">
        <v>21666</v>
      </c>
      <c r="X1544" s="201" t="s">
        <v>21673</v>
      </c>
      <c r="Z1544" s="203" t="s">
        <v>373</v>
      </c>
      <c r="AB1544" s="204"/>
    </row>
    <row r="1545" spans="1:28" ht="105" x14ac:dyDescent="0.25">
      <c r="A1545" s="8">
        <v>1544</v>
      </c>
      <c r="B1545" s="75" t="s">
        <v>15</v>
      </c>
      <c r="C1545" s="71" t="s">
        <v>17511</v>
      </c>
      <c r="D1545" s="143" t="s">
        <v>21661</v>
      </c>
      <c r="E1545" s="47" t="s">
        <v>21629</v>
      </c>
      <c r="F1545" s="144" t="s">
        <v>21662</v>
      </c>
      <c r="G1545" s="122" t="s">
        <v>16</v>
      </c>
      <c r="H1545" s="47" t="s">
        <v>21660</v>
      </c>
      <c r="I1545" s="145"/>
      <c r="J1545" s="145" t="s">
        <v>14</v>
      </c>
      <c r="K1545" s="146"/>
      <c r="L1545" s="145" t="s">
        <v>14</v>
      </c>
      <c r="M1545" s="145"/>
      <c r="N1545" s="147" t="s">
        <v>273</v>
      </c>
      <c r="O1545" s="47" t="s">
        <v>21660</v>
      </c>
      <c r="P1545" s="75" t="s">
        <v>1624</v>
      </c>
      <c r="Q1545" s="145" t="s">
        <v>24</v>
      </c>
      <c r="R1545" s="17"/>
      <c r="S1545" s="149"/>
      <c r="T1545" s="17"/>
      <c r="U1545" s="17"/>
      <c r="V1545" s="150" t="s">
        <v>3332</v>
      </c>
      <c r="Z1545" s="203"/>
      <c r="AB1545" s="204"/>
    </row>
    <row r="1546" spans="1:28" ht="147" x14ac:dyDescent="0.25">
      <c r="A1546" s="8">
        <v>1545</v>
      </c>
      <c r="B1546" s="75" t="s">
        <v>15</v>
      </c>
      <c r="C1546" s="71" t="s">
        <v>21107</v>
      </c>
      <c r="D1546" s="143" t="s">
        <v>21663</v>
      </c>
      <c r="E1546" s="47" t="s">
        <v>21580</v>
      </c>
      <c r="F1546" s="144" t="s">
        <v>21664</v>
      </c>
      <c r="G1546" s="122" t="s">
        <v>16</v>
      </c>
      <c r="H1546" s="47" t="s">
        <v>21660</v>
      </c>
      <c r="I1546" s="145"/>
      <c r="J1546" s="145" t="s">
        <v>14</v>
      </c>
      <c r="K1546" s="146"/>
      <c r="L1546" s="145" t="s">
        <v>14</v>
      </c>
      <c r="M1546" s="145"/>
      <c r="N1546" s="147" t="s">
        <v>348</v>
      </c>
      <c r="O1546" s="47" t="s">
        <v>21660</v>
      </c>
      <c r="P1546" s="75" t="s">
        <v>19</v>
      </c>
      <c r="Q1546" s="145" t="s">
        <v>24</v>
      </c>
      <c r="R1546" s="17"/>
      <c r="S1546" s="149"/>
      <c r="T1546" s="17"/>
      <c r="U1546" s="17"/>
      <c r="V1546" s="150" t="s">
        <v>3332</v>
      </c>
      <c r="Z1546" s="203"/>
      <c r="AB1546" s="204"/>
    </row>
    <row r="1547" spans="1:28" ht="189" x14ac:dyDescent="0.25">
      <c r="A1547" s="8">
        <v>1546</v>
      </c>
      <c r="B1547" s="75" t="s">
        <v>15</v>
      </c>
      <c r="C1547" s="71" t="s">
        <v>17830</v>
      </c>
      <c r="D1547" s="143" t="s">
        <v>21667</v>
      </c>
      <c r="E1547" s="47" t="s">
        <v>21629</v>
      </c>
      <c r="F1547" s="144" t="s">
        <v>21668</v>
      </c>
      <c r="G1547" s="122" t="s">
        <v>16</v>
      </c>
      <c r="H1547" s="47" t="s">
        <v>21660</v>
      </c>
      <c r="I1547" s="145"/>
      <c r="J1547" s="145" t="s">
        <v>14</v>
      </c>
      <c r="K1547" s="146"/>
      <c r="L1547" s="145" t="s">
        <v>14</v>
      </c>
      <c r="M1547" s="145"/>
      <c r="N1547" s="147" t="s">
        <v>348</v>
      </c>
      <c r="O1547" s="47" t="s">
        <v>21660</v>
      </c>
      <c r="P1547" s="75" t="s">
        <v>19</v>
      </c>
      <c r="Q1547" s="145" t="s">
        <v>24</v>
      </c>
      <c r="R1547" s="17"/>
      <c r="S1547" s="149"/>
      <c r="T1547" s="17"/>
      <c r="U1547" s="17"/>
      <c r="V1547" s="150" t="s">
        <v>21669</v>
      </c>
      <c r="Z1547" s="203"/>
      <c r="AB1547" s="204"/>
    </row>
    <row r="1548" spans="1:28" ht="63" x14ac:dyDescent="0.25">
      <c r="A1548" s="8">
        <v>1547</v>
      </c>
      <c r="B1548" s="75" t="s">
        <v>15</v>
      </c>
      <c r="C1548" s="71" t="s">
        <v>21670</v>
      </c>
      <c r="D1548" s="143" t="s">
        <v>21671</v>
      </c>
      <c r="E1548" s="47" t="s">
        <v>21580</v>
      </c>
      <c r="F1548" s="71" t="s">
        <v>21672</v>
      </c>
      <c r="G1548" s="122" t="s">
        <v>16</v>
      </c>
      <c r="H1548" s="47" t="s">
        <v>21660</v>
      </c>
      <c r="I1548" s="145"/>
      <c r="J1548" s="145" t="s">
        <v>14</v>
      </c>
      <c r="K1548" s="146"/>
      <c r="L1548" s="145" t="s">
        <v>14</v>
      </c>
      <c r="M1548" s="145"/>
      <c r="N1548" s="147" t="s">
        <v>19856</v>
      </c>
      <c r="O1548" s="47" t="s">
        <v>21660</v>
      </c>
      <c r="P1548" s="75" t="s">
        <v>42</v>
      </c>
      <c r="Q1548" s="145" t="s">
        <v>21</v>
      </c>
      <c r="R1548" s="17"/>
      <c r="S1548" s="149"/>
      <c r="T1548" s="17"/>
      <c r="U1548" s="17"/>
      <c r="V1548" s="150" t="s">
        <v>3991</v>
      </c>
      <c r="X1548" s="201" t="s">
        <v>6759</v>
      </c>
      <c r="Z1548" s="203" t="s">
        <v>9271</v>
      </c>
      <c r="AB1548" s="204"/>
    </row>
    <row r="1549" spans="1:28" ht="168" x14ac:dyDescent="0.25">
      <c r="A1549" s="8">
        <v>1548</v>
      </c>
      <c r="B1549" s="75" t="s">
        <v>15</v>
      </c>
      <c r="C1549" s="71" t="s">
        <v>17638</v>
      </c>
      <c r="D1549" s="143" t="s">
        <v>21674</v>
      </c>
      <c r="E1549" s="47" t="s">
        <v>21618</v>
      </c>
      <c r="F1549" s="144" t="s">
        <v>21675</v>
      </c>
      <c r="G1549" s="122" t="s">
        <v>16</v>
      </c>
      <c r="H1549" s="47" t="s">
        <v>21676</v>
      </c>
      <c r="I1549" s="145"/>
      <c r="J1549" s="145" t="s">
        <v>14</v>
      </c>
      <c r="K1549" s="146"/>
      <c r="L1549" s="145" t="s">
        <v>14</v>
      </c>
      <c r="M1549" s="145"/>
      <c r="N1549" s="147" t="s">
        <v>19856</v>
      </c>
      <c r="O1549" s="47" t="s">
        <v>21676</v>
      </c>
      <c r="P1549" s="75" t="s">
        <v>42</v>
      </c>
      <c r="Q1549" s="145" t="s">
        <v>24</v>
      </c>
      <c r="R1549" s="17"/>
      <c r="S1549" s="149"/>
      <c r="T1549" s="17"/>
      <c r="U1549" s="17"/>
      <c r="V1549" s="150" t="s">
        <v>21677</v>
      </c>
      <c r="Z1549" s="203" t="s">
        <v>8532</v>
      </c>
      <c r="AB1549" s="204"/>
    </row>
    <row r="1550" spans="1:28" ht="105" x14ac:dyDescent="0.25">
      <c r="A1550" s="8">
        <v>1549</v>
      </c>
      <c r="B1550" s="75" t="s">
        <v>15</v>
      </c>
      <c r="C1550" s="71" t="s">
        <v>21472</v>
      </c>
      <c r="D1550" s="143" t="s">
        <v>21678</v>
      </c>
      <c r="E1550" s="47" t="s">
        <v>21442</v>
      </c>
      <c r="F1550" s="144" t="s">
        <v>21679</v>
      </c>
      <c r="G1550" s="122" t="s">
        <v>16</v>
      </c>
      <c r="H1550" s="47" t="s">
        <v>21676</v>
      </c>
      <c r="I1550" s="145"/>
      <c r="J1550" s="145" t="s">
        <v>14</v>
      </c>
      <c r="K1550" s="146"/>
      <c r="L1550" s="145" t="s">
        <v>14</v>
      </c>
      <c r="M1550" s="145"/>
      <c r="N1550" s="147" t="s">
        <v>254</v>
      </c>
      <c r="O1550" s="47" t="s">
        <v>21676</v>
      </c>
      <c r="P1550" s="75" t="s">
        <v>512</v>
      </c>
      <c r="Q1550" s="145" t="s">
        <v>24</v>
      </c>
      <c r="R1550" s="17"/>
      <c r="S1550" s="149"/>
      <c r="T1550" s="17"/>
      <c r="U1550" s="17"/>
      <c r="V1550" s="150" t="s">
        <v>21680</v>
      </c>
      <c r="Z1550" s="203"/>
      <c r="AB1550" s="204"/>
    </row>
    <row r="1551" spans="1:28" ht="84" x14ac:dyDescent="0.25">
      <c r="A1551" s="8">
        <v>1550</v>
      </c>
      <c r="B1551" s="75" t="s">
        <v>2872</v>
      </c>
      <c r="C1551" s="71" t="s">
        <v>21652</v>
      </c>
      <c r="D1551" s="143" t="s">
        <v>21681</v>
      </c>
      <c r="E1551" s="47" t="s">
        <v>21580</v>
      </c>
      <c r="F1551" s="144" t="s">
        <v>21682</v>
      </c>
      <c r="G1551" s="122" t="s">
        <v>312</v>
      </c>
      <c r="H1551" s="47" t="s">
        <v>21676</v>
      </c>
      <c r="I1551" s="145"/>
      <c r="J1551" s="145" t="s">
        <v>14</v>
      </c>
      <c r="K1551" s="146"/>
      <c r="L1551" s="145" t="s">
        <v>14</v>
      </c>
      <c r="M1551" s="145"/>
      <c r="N1551" s="147" t="s">
        <v>348</v>
      </c>
      <c r="O1551" s="47" t="s">
        <v>21676</v>
      </c>
      <c r="P1551" s="75" t="s">
        <v>19</v>
      </c>
      <c r="Q1551" s="145" t="s">
        <v>21</v>
      </c>
      <c r="R1551" s="17"/>
      <c r="S1551" s="149"/>
      <c r="T1551" s="17"/>
      <c r="U1551" s="17"/>
      <c r="V1551" s="150" t="s">
        <v>21737</v>
      </c>
      <c r="Z1551" s="203"/>
      <c r="AB1551" s="204"/>
    </row>
    <row r="1552" spans="1:28" x14ac:dyDescent="0.25">
      <c r="A1552" s="8">
        <v>1551</v>
      </c>
      <c r="B1552" s="75" t="s">
        <v>1751</v>
      </c>
      <c r="C1552" s="71" t="s">
        <v>248</v>
      </c>
      <c r="D1552" s="143" t="s">
        <v>21683</v>
      </c>
      <c r="E1552" s="47" t="s">
        <v>21660</v>
      </c>
      <c r="F1552" s="144" t="s">
        <v>250</v>
      </c>
      <c r="G1552" s="122" t="s">
        <v>56</v>
      </c>
      <c r="H1552" s="47" t="s">
        <v>21676</v>
      </c>
      <c r="I1552" s="145"/>
      <c r="J1552" s="145" t="s">
        <v>14</v>
      </c>
      <c r="K1552" s="146"/>
      <c r="L1552" s="145" t="s">
        <v>14</v>
      </c>
      <c r="M1552" s="145"/>
      <c r="N1552" s="147" t="s">
        <v>19856</v>
      </c>
      <c r="O1552" s="47" t="s">
        <v>21676</v>
      </c>
      <c r="P1552" s="75" t="s">
        <v>42</v>
      </c>
      <c r="Q1552" s="145" t="s">
        <v>230</v>
      </c>
      <c r="R1552" s="17"/>
      <c r="S1552" s="149"/>
      <c r="T1552" s="17"/>
      <c r="U1552" s="17"/>
      <c r="V1552" s="150" t="s">
        <v>6009</v>
      </c>
      <c r="X1552" s="201" t="s">
        <v>5311</v>
      </c>
      <c r="Z1552" s="203" t="s">
        <v>9271</v>
      </c>
      <c r="AB1552" s="204"/>
    </row>
    <row r="1553" spans="1:28" ht="42" x14ac:dyDescent="0.25">
      <c r="A1553" s="8">
        <v>1552</v>
      </c>
      <c r="B1553" s="75" t="s">
        <v>213</v>
      </c>
      <c r="C1553" s="71" t="s">
        <v>2442</v>
      </c>
      <c r="D1553" s="143" t="s">
        <v>40</v>
      </c>
      <c r="E1553" s="47" t="s">
        <v>40</v>
      </c>
      <c r="F1553" s="144" t="s">
        <v>21684</v>
      </c>
      <c r="G1553" s="122" t="s">
        <v>312</v>
      </c>
      <c r="H1553" s="47" t="s">
        <v>21676</v>
      </c>
      <c r="I1553" s="145"/>
      <c r="J1553" s="145" t="s">
        <v>14</v>
      </c>
      <c r="K1553" s="146"/>
      <c r="L1553" s="145" t="s">
        <v>14</v>
      </c>
      <c r="M1553" s="145"/>
      <c r="N1553" s="147" t="s">
        <v>20555</v>
      </c>
      <c r="O1553" s="47" t="s">
        <v>21676</v>
      </c>
      <c r="P1553" s="75" t="s">
        <v>49</v>
      </c>
      <c r="Q1553" s="145" t="s">
        <v>3662</v>
      </c>
      <c r="R1553" s="17"/>
      <c r="S1553" s="149"/>
      <c r="T1553" s="17"/>
      <c r="U1553" s="17"/>
      <c r="V1553" s="150" t="s">
        <v>7019</v>
      </c>
    </row>
    <row r="1554" spans="1:28" ht="42" x14ac:dyDescent="0.25">
      <c r="A1554" s="8">
        <v>1553</v>
      </c>
      <c r="B1554" s="75" t="s">
        <v>213</v>
      </c>
      <c r="C1554" s="71" t="s">
        <v>21685</v>
      </c>
      <c r="D1554" s="143" t="s">
        <v>40</v>
      </c>
      <c r="E1554" s="47" t="s">
        <v>40</v>
      </c>
      <c r="F1554" s="144" t="s">
        <v>21684</v>
      </c>
      <c r="G1554" s="122" t="s">
        <v>312</v>
      </c>
      <c r="H1554" s="47" t="s">
        <v>21676</v>
      </c>
      <c r="I1554" s="145"/>
      <c r="J1554" s="145" t="s">
        <v>14</v>
      </c>
      <c r="K1554" s="146"/>
      <c r="L1554" s="145" t="s">
        <v>14</v>
      </c>
      <c r="M1554" s="145"/>
      <c r="N1554" s="147" t="s">
        <v>20555</v>
      </c>
      <c r="O1554" s="47" t="s">
        <v>21676</v>
      </c>
      <c r="P1554" s="75" t="s">
        <v>49</v>
      </c>
      <c r="Q1554" s="145" t="s">
        <v>3662</v>
      </c>
      <c r="R1554" s="17"/>
      <c r="S1554" s="149"/>
      <c r="T1554" s="17"/>
      <c r="U1554" s="17"/>
      <c r="V1554" s="150" t="s">
        <v>7019</v>
      </c>
    </row>
    <row r="1555" spans="1:28" ht="42" x14ac:dyDescent="0.25">
      <c r="A1555" s="8">
        <v>1554</v>
      </c>
      <c r="B1555" s="75" t="s">
        <v>213</v>
      </c>
      <c r="C1555" s="71" t="s">
        <v>21686</v>
      </c>
      <c r="D1555" s="143" t="s">
        <v>40</v>
      </c>
      <c r="E1555" s="47" t="s">
        <v>40</v>
      </c>
      <c r="F1555" s="144" t="s">
        <v>21684</v>
      </c>
      <c r="G1555" s="122" t="s">
        <v>312</v>
      </c>
      <c r="H1555" s="47" t="s">
        <v>21676</v>
      </c>
      <c r="I1555" s="145"/>
      <c r="J1555" s="145" t="s">
        <v>14</v>
      </c>
      <c r="K1555" s="146"/>
      <c r="L1555" s="145" t="s">
        <v>14</v>
      </c>
      <c r="M1555" s="145"/>
      <c r="N1555" s="147" t="s">
        <v>20555</v>
      </c>
      <c r="O1555" s="47" t="s">
        <v>21676</v>
      </c>
      <c r="P1555" s="75" t="s">
        <v>49</v>
      </c>
      <c r="Q1555" s="145" t="s">
        <v>3662</v>
      </c>
      <c r="R1555" s="17"/>
      <c r="S1555" s="149"/>
      <c r="T1555" s="17"/>
      <c r="U1555" s="17"/>
      <c r="V1555" s="150" t="s">
        <v>7019</v>
      </c>
    </row>
    <row r="1556" spans="1:28" ht="42" x14ac:dyDescent="0.25">
      <c r="A1556" s="8">
        <v>1555</v>
      </c>
      <c r="B1556" s="75" t="s">
        <v>213</v>
      </c>
      <c r="C1556" s="71" t="s">
        <v>21687</v>
      </c>
      <c r="D1556" s="143" t="s">
        <v>40</v>
      </c>
      <c r="E1556" s="47" t="s">
        <v>40</v>
      </c>
      <c r="F1556" s="144" t="s">
        <v>21684</v>
      </c>
      <c r="G1556" s="122" t="s">
        <v>312</v>
      </c>
      <c r="H1556" s="47" t="s">
        <v>21676</v>
      </c>
      <c r="I1556" s="145"/>
      <c r="J1556" s="145" t="s">
        <v>14</v>
      </c>
      <c r="K1556" s="146"/>
      <c r="L1556" s="145" t="s">
        <v>14</v>
      </c>
      <c r="M1556" s="145"/>
      <c r="N1556" s="147" t="s">
        <v>20555</v>
      </c>
      <c r="O1556" s="47" t="s">
        <v>21676</v>
      </c>
      <c r="P1556" s="75" t="s">
        <v>49</v>
      </c>
      <c r="Q1556" s="145" t="s">
        <v>3662</v>
      </c>
      <c r="R1556" s="17"/>
      <c r="S1556" s="149"/>
      <c r="T1556" s="17"/>
      <c r="U1556" s="17"/>
      <c r="V1556" s="150" t="s">
        <v>7019</v>
      </c>
    </row>
    <row r="1557" spans="1:28" ht="42" x14ac:dyDescent="0.25">
      <c r="A1557" s="8">
        <v>1556</v>
      </c>
      <c r="B1557" s="75" t="s">
        <v>213</v>
      </c>
      <c r="C1557" s="71" t="s">
        <v>21688</v>
      </c>
      <c r="D1557" s="143" t="s">
        <v>40</v>
      </c>
      <c r="E1557" s="47" t="s">
        <v>40</v>
      </c>
      <c r="F1557" s="144" t="s">
        <v>21684</v>
      </c>
      <c r="G1557" s="122" t="s">
        <v>312</v>
      </c>
      <c r="H1557" s="47" t="s">
        <v>21676</v>
      </c>
      <c r="I1557" s="145"/>
      <c r="J1557" s="145" t="s">
        <v>14</v>
      </c>
      <c r="K1557" s="146"/>
      <c r="L1557" s="145" t="s">
        <v>14</v>
      </c>
      <c r="M1557" s="145"/>
      <c r="N1557" s="147" t="s">
        <v>20555</v>
      </c>
      <c r="O1557" s="47" t="s">
        <v>21676</v>
      </c>
      <c r="P1557" s="75" t="s">
        <v>49</v>
      </c>
      <c r="Q1557" s="145" t="s">
        <v>3662</v>
      </c>
      <c r="R1557" s="17"/>
      <c r="S1557" s="149"/>
      <c r="T1557" s="17"/>
      <c r="U1557" s="17"/>
      <c r="V1557" s="150" t="s">
        <v>7019</v>
      </c>
    </row>
    <row r="1558" spans="1:28" ht="42" x14ac:dyDescent="0.25">
      <c r="A1558" s="8">
        <v>1557</v>
      </c>
      <c r="B1558" s="75" t="s">
        <v>213</v>
      </c>
      <c r="C1558" s="71" t="s">
        <v>21689</v>
      </c>
      <c r="D1558" s="143" t="s">
        <v>40</v>
      </c>
      <c r="E1558" s="47" t="s">
        <v>40</v>
      </c>
      <c r="F1558" s="144" t="s">
        <v>21684</v>
      </c>
      <c r="G1558" s="122" t="s">
        <v>312</v>
      </c>
      <c r="H1558" s="47" t="s">
        <v>21676</v>
      </c>
      <c r="I1558" s="145"/>
      <c r="J1558" s="145" t="s">
        <v>14</v>
      </c>
      <c r="K1558" s="146"/>
      <c r="L1558" s="145" t="s">
        <v>14</v>
      </c>
      <c r="M1558" s="145"/>
      <c r="N1558" s="147" t="s">
        <v>20555</v>
      </c>
      <c r="O1558" s="47" t="s">
        <v>21676</v>
      </c>
      <c r="P1558" s="75" t="s">
        <v>49</v>
      </c>
      <c r="Q1558" s="145" t="s">
        <v>3662</v>
      </c>
      <c r="R1558" s="17"/>
      <c r="S1558" s="149"/>
      <c r="T1558" s="17"/>
      <c r="U1558" s="17"/>
      <c r="V1558" s="150" t="s">
        <v>7019</v>
      </c>
    </row>
    <row r="1559" spans="1:28" ht="42" x14ac:dyDescent="0.25">
      <c r="A1559" s="8">
        <v>1558</v>
      </c>
      <c r="B1559" s="75" t="s">
        <v>213</v>
      </c>
      <c r="C1559" s="71" t="s">
        <v>2445</v>
      </c>
      <c r="D1559" s="143" t="s">
        <v>40</v>
      </c>
      <c r="E1559" s="47" t="s">
        <v>40</v>
      </c>
      <c r="F1559" s="144" t="s">
        <v>21684</v>
      </c>
      <c r="G1559" s="122" t="s">
        <v>312</v>
      </c>
      <c r="H1559" s="47" t="s">
        <v>21676</v>
      </c>
      <c r="I1559" s="145"/>
      <c r="J1559" s="145" t="s">
        <v>14</v>
      </c>
      <c r="K1559" s="146"/>
      <c r="L1559" s="145" t="s">
        <v>14</v>
      </c>
      <c r="M1559" s="145"/>
      <c r="N1559" s="147" t="s">
        <v>20555</v>
      </c>
      <c r="O1559" s="47" t="s">
        <v>21676</v>
      </c>
      <c r="P1559" s="75" t="s">
        <v>49</v>
      </c>
      <c r="Q1559" s="145" t="s">
        <v>3662</v>
      </c>
      <c r="R1559" s="17"/>
      <c r="S1559" s="149"/>
      <c r="T1559" s="17"/>
      <c r="U1559" s="17"/>
      <c r="V1559" s="150" t="s">
        <v>7019</v>
      </c>
    </row>
    <row r="1560" spans="1:28" ht="168" x14ac:dyDescent="0.25">
      <c r="A1560" s="8">
        <v>1559</v>
      </c>
      <c r="B1560" s="75" t="s">
        <v>15</v>
      </c>
      <c r="C1560" s="71" t="s">
        <v>21690</v>
      </c>
      <c r="D1560" s="143" t="s">
        <v>21691</v>
      </c>
      <c r="E1560" s="47" t="s">
        <v>21660</v>
      </c>
      <c r="F1560" s="144" t="s">
        <v>21692</v>
      </c>
      <c r="G1560" s="122" t="s">
        <v>16</v>
      </c>
      <c r="H1560" s="47" t="s">
        <v>21676</v>
      </c>
      <c r="I1560" s="145"/>
      <c r="J1560" s="145" t="s">
        <v>14</v>
      </c>
      <c r="K1560" s="146"/>
      <c r="L1560" s="145" t="s">
        <v>14</v>
      </c>
      <c r="M1560" s="145"/>
      <c r="N1560" s="147" t="s">
        <v>348</v>
      </c>
      <c r="O1560" s="47" t="s">
        <v>21676</v>
      </c>
      <c r="P1560" s="75" t="s">
        <v>19</v>
      </c>
      <c r="Q1560" s="145" t="s">
        <v>24</v>
      </c>
      <c r="R1560" s="17"/>
      <c r="S1560" s="149"/>
      <c r="T1560" s="17"/>
      <c r="U1560" s="17"/>
      <c r="V1560" s="150" t="s">
        <v>21712</v>
      </c>
    </row>
    <row r="1561" spans="1:28" ht="42" x14ac:dyDescent="0.25">
      <c r="A1561" s="8">
        <v>1560</v>
      </c>
      <c r="B1561" s="75" t="s">
        <v>4530</v>
      </c>
      <c r="C1561" s="71" t="s">
        <v>21472</v>
      </c>
      <c r="D1561" s="143" t="s">
        <v>21693</v>
      </c>
      <c r="E1561" s="47" t="s">
        <v>21520</v>
      </c>
      <c r="F1561" s="144" t="s">
        <v>4530</v>
      </c>
      <c r="G1561" s="122" t="s">
        <v>48</v>
      </c>
      <c r="H1561" s="47" t="s">
        <v>21676</v>
      </c>
      <c r="I1561" s="145"/>
      <c r="J1561" s="145" t="s">
        <v>14</v>
      </c>
      <c r="K1561" s="146"/>
      <c r="L1561" s="145" t="s">
        <v>14</v>
      </c>
      <c r="M1561" s="145"/>
      <c r="N1561" s="147" t="s">
        <v>273</v>
      </c>
      <c r="O1561" s="47" t="s">
        <v>21676</v>
      </c>
      <c r="P1561" s="75" t="s">
        <v>943</v>
      </c>
      <c r="Q1561" s="145" t="s">
        <v>24</v>
      </c>
      <c r="R1561" s="17"/>
      <c r="S1561" s="149"/>
      <c r="T1561" s="17"/>
      <c r="U1561" s="17"/>
      <c r="V1561" s="150" t="s">
        <v>21718</v>
      </c>
    </row>
    <row r="1562" spans="1:28" ht="126" x14ac:dyDescent="0.25">
      <c r="A1562" s="8">
        <v>1561</v>
      </c>
      <c r="B1562" s="75" t="s">
        <v>15</v>
      </c>
      <c r="C1562" s="71" t="s">
        <v>6838</v>
      </c>
      <c r="D1562" s="143" t="s">
        <v>21694</v>
      </c>
      <c r="E1562" s="47" t="s">
        <v>21660</v>
      </c>
      <c r="F1562" s="144" t="s">
        <v>21695</v>
      </c>
      <c r="G1562" s="122" t="s">
        <v>16</v>
      </c>
      <c r="H1562" s="47" t="s">
        <v>21676</v>
      </c>
      <c r="I1562" s="145"/>
      <c r="J1562" s="145" t="s">
        <v>14</v>
      </c>
      <c r="K1562" s="146"/>
      <c r="L1562" s="145" t="s">
        <v>14</v>
      </c>
      <c r="M1562" s="145"/>
      <c r="N1562" s="147"/>
      <c r="O1562" s="47" t="s">
        <v>21676</v>
      </c>
      <c r="P1562" s="75"/>
      <c r="Q1562" s="145" t="s">
        <v>24</v>
      </c>
      <c r="R1562" s="17"/>
      <c r="S1562" s="149"/>
      <c r="T1562" s="17"/>
      <c r="U1562" s="17"/>
      <c r="V1562" s="150"/>
    </row>
    <row r="1563" spans="1:28" ht="84" x14ac:dyDescent="0.25">
      <c r="A1563" s="8">
        <v>1562</v>
      </c>
      <c r="B1563" s="75" t="s">
        <v>416</v>
      </c>
      <c r="C1563" s="71" t="s">
        <v>17471</v>
      </c>
      <c r="D1563" s="143" t="s">
        <v>21698</v>
      </c>
      <c r="E1563" s="47" t="s">
        <v>21618</v>
      </c>
      <c r="F1563" s="144" t="s">
        <v>21699</v>
      </c>
      <c r="G1563" s="122" t="s">
        <v>58</v>
      </c>
      <c r="H1563" s="47" t="s">
        <v>21676</v>
      </c>
      <c r="I1563" s="145"/>
      <c r="J1563" s="145" t="s">
        <v>14</v>
      </c>
      <c r="K1563" s="146"/>
      <c r="L1563" s="145" t="s">
        <v>14</v>
      </c>
      <c r="M1563" s="145"/>
      <c r="N1563" s="147" t="s">
        <v>19856</v>
      </c>
      <c r="O1563" s="47" t="s">
        <v>21676</v>
      </c>
      <c r="P1563" s="75" t="s">
        <v>21719</v>
      </c>
      <c r="Q1563" s="145" t="s">
        <v>24</v>
      </c>
      <c r="R1563" s="17"/>
      <c r="S1563" s="149"/>
      <c r="T1563" s="17"/>
      <c r="U1563" s="17"/>
      <c r="V1563" s="150" t="s">
        <v>7141</v>
      </c>
      <c r="X1563" s="201" t="s">
        <v>21741</v>
      </c>
      <c r="Z1563" s="202" t="s">
        <v>9271</v>
      </c>
    </row>
    <row r="1564" spans="1:28" ht="84" x14ac:dyDescent="0.25">
      <c r="A1564" s="8">
        <v>1563</v>
      </c>
      <c r="B1564" s="75" t="s">
        <v>15</v>
      </c>
      <c r="C1564" s="71" t="s">
        <v>17471</v>
      </c>
      <c r="D1564" s="143" t="s">
        <v>21696</v>
      </c>
      <c r="E1564" s="47" t="s">
        <v>21618</v>
      </c>
      <c r="F1564" s="144" t="s">
        <v>21697</v>
      </c>
      <c r="G1564" s="122" t="s">
        <v>16</v>
      </c>
      <c r="H1564" s="47" t="s">
        <v>21676</v>
      </c>
      <c r="I1564" s="145"/>
      <c r="J1564" s="145" t="s">
        <v>14</v>
      </c>
      <c r="K1564" s="146"/>
      <c r="L1564" s="145" t="s">
        <v>14</v>
      </c>
      <c r="M1564" s="145"/>
      <c r="N1564" s="147" t="s">
        <v>19856</v>
      </c>
      <c r="O1564" s="47" t="s">
        <v>21676</v>
      </c>
      <c r="P1564" s="75" t="s">
        <v>17969</v>
      </c>
      <c r="Q1564" s="145" t="s">
        <v>24</v>
      </c>
      <c r="R1564" s="17"/>
      <c r="S1564" s="149"/>
      <c r="T1564" s="17"/>
      <c r="U1564" s="17"/>
      <c r="V1564" s="150" t="s">
        <v>21720</v>
      </c>
      <c r="X1564" s="201" t="s">
        <v>21721</v>
      </c>
      <c r="Z1564" s="202" t="s">
        <v>9271</v>
      </c>
    </row>
    <row r="1565" spans="1:28" s="17" customFormat="1" ht="42" x14ac:dyDescent="0.25">
      <c r="A1565" s="8">
        <v>1564</v>
      </c>
      <c r="B1565" s="75" t="s">
        <v>4678</v>
      </c>
      <c r="C1565" s="71" t="s">
        <v>22</v>
      </c>
      <c r="D1565" s="143" t="s">
        <v>21700</v>
      </c>
      <c r="E1565" s="47" t="s">
        <v>19155</v>
      </c>
      <c r="F1565" s="144" t="s">
        <v>21701</v>
      </c>
      <c r="G1565" s="122" t="s">
        <v>864</v>
      </c>
      <c r="H1565" s="47" t="s">
        <v>21676</v>
      </c>
      <c r="I1565" s="145"/>
      <c r="J1565" s="145" t="s">
        <v>14</v>
      </c>
      <c r="K1565" s="146"/>
      <c r="L1565" s="145" t="s">
        <v>14</v>
      </c>
      <c r="M1565" s="145"/>
      <c r="N1565" s="147"/>
      <c r="O1565" s="47" t="s">
        <v>21676</v>
      </c>
      <c r="P1565" s="75"/>
      <c r="Q1565" s="145" t="s">
        <v>5378</v>
      </c>
      <c r="S1565" s="149"/>
      <c r="V1565" s="150"/>
      <c r="X1565" s="201"/>
      <c r="Y1565" s="204"/>
      <c r="Z1565" s="202"/>
      <c r="AA1565" s="204"/>
      <c r="AB1565" s="247"/>
    </row>
    <row r="1566" spans="1:28" ht="126" x14ac:dyDescent="0.25">
      <c r="A1566" s="8">
        <v>1565</v>
      </c>
      <c r="B1566" s="129" t="s">
        <v>15</v>
      </c>
      <c r="C1566" s="130" t="s">
        <v>17471</v>
      </c>
      <c r="D1566" s="131" t="s">
        <v>21465</v>
      </c>
      <c r="E1566" s="132" t="s">
        <v>21228</v>
      </c>
      <c r="F1566" s="115" t="s">
        <v>21466</v>
      </c>
      <c r="G1566" s="60" t="s">
        <v>16</v>
      </c>
      <c r="H1566" s="47" t="s">
        <v>21676</v>
      </c>
      <c r="I1566" s="145"/>
      <c r="J1566" s="145" t="s">
        <v>14</v>
      </c>
      <c r="K1566" s="146"/>
      <c r="L1566" s="145" t="s">
        <v>14</v>
      </c>
      <c r="M1566" s="145"/>
      <c r="N1566" s="147" t="s">
        <v>19856</v>
      </c>
      <c r="O1566" s="47" t="s">
        <v>21676</v>
      </c>
      <c r="P1566" s="75" t="s">
        <v>42</v>
      </c>
      <c r="Q1566" s="145" t="s">
        <v>24</v>
      </c>
      <c r="R1566" s="138"/>
      <c r="S1566" s="139"/>
      <c r="T1566" s="138"/>
      <c r="U1566" s="138"/>
      <c r="V1566" s="140" t="s">
        <v>21702</v>
      </c>
      <c r="X1566" s="201" t="s">
        <v>21703</v>
      </c>
      <c r="Z1566" s="202" t="s">
        <v>21704</v>
      </c>
    </row>
    <row r="1567" spans="1:28" ht="84" x14ac:dyDescent="0.25">
      <c r="A1567" s="8">
        <v>1566</v>
      </c>
      <c r="B1567" s="75" t="s">
        <v>15</v>
      </c>
      <c r="C1567" s="71" t="s">
        <v>20327</v>
      </c>
      <c r="D1567" s="143" t="s">
        <v>21705</v>
      </c>
      <c r="E1567" s="47" t="s">
        <v>21676</v>
      </c>
      <c r="F1567" s="144" t="s">
        <v>21706</v>
      </c>
      <c r="G1567" s="60" t="s">
        <v>16</v>
      </c>
      <c r="H1567" s="47" t="s">
        <v>21676</v>
      </c>
      <c r="I1567" s="145"/>
      <c r="J1567" s="145" t="s">
        <v>14</v>
      </c>
      <c r="K1567" s="146"/>
      <c r="L1567" s="145" t="s">
        <v>14</v>
      </c>
      <c r="M1567" s="145"/>
      <c r="N1567" s="147" t="s">
        <v>19856</v>
      </c>
      <c r="O1567" s="47" t="s">
        <v>21676</v>
      </c>
      <c r="P1567" s="75" t="s">
        <v>3405</v>
      </c>
      <c r="Q1567" s="145" t="s">
        <v>24</v>
      </c>
      <c r="R1567" s="17"/>
      <c r="S1567" s="149"/>
      <c r="T1567" s="17"/>
      <c r="U1567" s="17"/>
      <c r="V1567" s="150" t="s">
        <v>5138</v>
      </c>
      <c r="X1567" s="201" t="s">
        <v>21729</v>
      </c>
      <c r="Z1567" s="202" t="s">
        <v>1438</v>
      </c>
    </row>
    <row r="1568" spans="1:28" ht="108" x14ac:dyDescent="0.25">
      <c r="A1568" s="8">
        <v>1567</v>
      </c>
      <c r="B1568" s="75" t="s">
        <v>21707</v>
      </c>
      <c r="C1568" s="71" t="s">
        <v>17638</v>
      </c>
      <c r="D1568" s="143" t="s">
        <v>21708</v>
      </c>
      <c r="E1568" s="47" t="s">
        <v>21709</v>
      </c>
      <c r="F1568" s="144" t="s">
        <v>21710</v>
      </c>
      <c r="G1568" s="122" t="s">
        <v>470</v>
      </c>
      <c r="H1568" s="47" t="s">
        <v>21676</v>
      </c>
      <c r="I1568" s="145"/>
      <c r="J1568" s="145" t="s">
        <v>14</v>
      </c>
      <c r="K1568" s="146"/>
      <c r="L1568" s="145" t="s">
        <v>14</v>
      </c>
      <c r="M1568" s="145"/>
      <c r="N1568" s="147" t="s">
        <v>19856</v>
      </c>
      <c r="O1568" s="47" t="s">
        <v>21676</v>
      </c>
      <c r="P1568" s="75" t="s">
        <v>21585</v>
      </c>
      <c r="Q1568" s="145" t="s">
        <v>24</v>
      </c>
      <c r="R1568" s="17"/>
      <c r="S1568" s="149"/>
      <c r="T1568" s="17"/>
      <c r="U1568" s="17"/>
      <c r="V1568" s="150" t="s">
        <v>21711</v>
      </c>
      <c r="X1568" s="201" t="s">
        <v>5311</v>
      </c>
      <c r="Z1568" s="202" t="s">
        <v>1438</v>
      </c>
    </row>
    <row r="1569" spans="1:28" ht="84" x14ac:dyDescent="0.25">
      <c r="A1569" s="8">
        <v>1568</v>
      </c>
      <c r="B1569" s="75" t="s">
        <v>15</v>
      </c>
      <c r="C1569" s="71" t="s">
        <v>17499</v>
      </c>
      <c r="D1569" s="143" t="s">
        <v>21713</v>
      </c>
      <c r="E1569" s="47" t="s">
        <v>21660</v>
      </c>
      <c r="F1569" s="144" t="s">
        <v>21714</v>
      </c>
      <c r="G1569" s="122" t="s">
        <v>16</v>
      </c>
      <c r="H1569" s="47" t="s">
        <v>21715</v>
      </c>
      <c r="I1569" s="145"/>
      <c r="J1569" s="145" t="s">
        <v>14</v>
      </c>
      <c r="K1569" s="146"/>
      <c r="L1569" s="145" t="s">
        <v>14</v>
      </c>
      <c r="M1569" s="145"/>
      <c r="N1569" s="147" t="s">
        <v>19856</v>
      </c>
      <c r="O1569" s="47" t="s">
        <v>21715</v>
      </c>
      <c r="P1569" s="75" t="s">
        <v>2157</v>
      </c>
      <c r="Q1569" s="145" t="s">
        <v>24</v>
      </c>
      <c r="R1569" s="17"/>
      <c r="S1569" s="149"/>
      <c r="T1569" s="17"/>
      <c r="U1569" s="17"/>
      <c r="V1569" s="150" t="s">
        <v>5138</v>
      </c>
      <c r="X1569" s="201" t="s">
        <v>21716</v>
      </c>
      <c r="Z1569" s="203" t="s">
        <v>18720</v>
      </c>
      <c r="AB1569" s="204"/>
    </row>
    <row r="1570" spans="1:28" x14ac:dyDescent="0.25">
      <c r="A1570" s="8">
        <v>1569</v>
      </c>
      <c r="B1570" s="75" t="s">
        <v>15154</v>
      </c>
      <c r="C1570" s="130" t="s">
        <v>17471</v>
      </c>
      <c r="D1570" s="143" t="s">
        <v>21717</v>
      </c>
      <c r="E1570" s="47" t="s">
        <v>21543</v>
      </c>
      <c r="F1570" s="144" t="s">
        <v>20504</v>
      </c>
      <c r="G1570" s="122" t="s">
        <v>603</v>
      </c>
      <c r="H1570" s="47" t="s">
        <v>21715</v>
      </c>
      <c r="I1570" s="145"/>
      <c r="J1570" s="145" t="s">
        <v>14</v>
      </c>
      <c r="K1570" s="146"/>
      <c r="L1570" s="145" t="s">
        <v>14</v>
      </c>
      <c r="M1570" s="145"/>
      <c r="N1570" s="147" t="s">
        <v>19856</v>
      </c>
      <c r="O1570" s="47" t="s">
        <v>21715</v>
      </c>
      <c r="P1570" s="75" t="s">
        <v>42</v>
      </c>
      <c r="Q1570" s="145" t="s">
        <v>24</v>
      </c>
      <c r="R1570" s="17"/>
      <c r="S1570" s="149"/>
      <c r="T1570" s="17"/>
      <c r="U1570" s="17"/>
      <c r="V1570" s="150" t="s">
        <v>7288</v>
      </c>
      <c r="X1570" s="201" t="s">
        <v>5311</v>
      </c>
      <c r="Z1570" s="203" t="s">
        <v>1438</v>
      </c>
      <c r="AB1570" s="204"/>
    </row>
    <row r="1571" spans="1:28" ht="210" x14ac:dyDescent="0.25">
      <c r="A1571" s="8">
        <v>1570</v>
      </c>
      <c r="B1571" s="75" t="s">
        <v>15</v>
      </c>
      <c r="C1571" s="71" t="s">
        <v>20327</v>
      </c>
      <c r="D1571" s="143" t="s">
        <v>21722</v>
      </c>
      <c r="E1571" s="47" t="s">
        <v>21676</v>
      </c>
      <c r="F1571" s="144" t="s">
        <v>21723</v>
      </c>
      <c r="G1571" s="122" t="s">
        <v>16</v>
      </c>
      <c r="H1571" s="47" t="s">
        <v>21715</v>
      </c>
      <c r="I1571" s="145"/>
      <c r="J1571" s="145" t="s">
        <v>14</v>
      </c>
      <c r="K1571" s="146"/>
      <c r="L1571" s="145" t="s">
        <v>14</v>
      </c>
      <c r="M1571" s="145"/>
      <c r="N1571" s="147" t="s">
        <v>19856</v>
      </c>
      <c r="O1571" s="47" t="s">
        <v>21715</v>
      </c>
      <c r="P1571" s="75" t="s">
        <v>42</v>
      </c>
      <c r="Q1571" s="145" t="s">
        <v>24</v>
      </c>
      <c r="R1571" s="17"/>
      <c r="S1571" s="149"/>
      <c r="T1571" s="17"/>
      <c r="U1571" s="17"/>
      <c r="V1571" s="150" t="s">
        <v>3332</v>
      </c>
      <c r="Z1571" s="203"/>
      <c r="AB1571" s="204"/>
    </row>
    <row r="1572" spans="1:28" ht="231" x14ac:dyDescent="0.25">
      <c r="A1572" s="8">
        <v>1571</v>
      </c>
      <c r="B1572" s="75" t="s">
        <v>15</v>
      </c>
      <c r="C1572" s="71" t="s">
        <v>20327</v>
      </c>
      <c r="D1572" s="143" t="s">
        <v>21724</v>
      </c>
      <c r="E1572" s="47" t="s">
        <v>21676</v>
      </c>
      <c r="F1572" s="144" t="s">
        <v>21725</v>
      </c>
      <c r="G1572" s="122" t="s">
        <v>16</v>
      </c>
      <c r="H1572" s="47" t="s">
        <v>21715</v>
      </c>
      <c r="I1572" s="145"/>
      <c r="J1572" s="145" t="s">
        <v>14</v>
      </c>
      <c r="K1572" s="146"/>
      <c r="L1572" s="145" t="s">
        <v>14</v>
      </c>
      <c r="M1572" s="145"/>
      <c r="N1572" s="147" t="s">
        <v>19856</v>
      </c>
      <c r="O1572" s="47" t="s">
        <v>21715</v>
      </c>
      <c r="P1572" s="75" t="s">
        <v>42</v>
      </c>
      <c r="Q1572" s="145" t="s">
        <v>24</v>
      </c>
      <c r="R1572" s="17"/>
      <c r="S1572" s="149"/>
      <c r="T1572" s="17"/>
      <c r="U1572" s="17"/>
      <c r="V1572" s="150" t="s">
        <v>3332</v>
      </c>
      <c r="Z1572" s="203"/>
      <c r="AB1572" s="204"/>
    </row>
    <row r="1573" spans="1:28" ht="63" x14ac:dyDescent="0.25">
      <c r="A1573" s="8">
        <v>1572</v>
      </c>
      <c r="B1573" s="75" t="s">
        <v>21726</v>
      </c>
      <c r="C1573" s="71" t="s">
        <v>22</v>
      </c>
      <c r="D1573" s="143" t="s">
        <v>21727</v>
      </c>
      <c r="E1573" s="47" t="s">
        <v>21543</v>
      </c>
      <c r="F1573" s="144" t="s">
        <v>21728</v>
      </c>
      <c r="G1573" s="122" t="s">
        <v>16216</v>
      </c>
      <c r="H1573" s="47" t="s">
        <v>21715</v>
      </c>
      <c r="I1573" s="145"/>
      <c r="J1573" s="145" t="s">
        <v>14</v>
      </c>
      <c r="K1573" s="146"/>
      <c r="L1573" s="145" t="s">
        <v>14</v>
      </c>
      <c r="M1573" s="145"/>
      <c r="N1573" s="147" t="s">
        <v>19856</v>
      </c>
      <c r="O1573" s="47" t="s">
        <v>21715</v>
      </c>
      <c r="P1573" s="75" t="s">
        <v>42</v>
      </c>
      <c r="Q1573" s="145" t="s">
        <v>24</v>
      </c>
      <c r="R1573" s="17"/>
      <c r="S1573" s="149"/>
      <c r="T1573" s="17"/>
      <c r="U1573" s="17"/>
      <c r="V1573" s="150" t="s">
        <v>5311</v>
      </c>
      <c r="X1573" s="201" t="s">
        <v>5311</v>
      </c>
      <c r="Z1573" s="203" t="s">
        <v>9271</v>
      </c>
      <c r="AB1573" s="204"/>
    </row>
    <row r="1574" spans="1:28" ht="63" x14ac:dyDescent="0.25">
      <c r="A1574" s="8">
        <v>1573</v>
      </c>
      <c r="B1574" s="75" t="s">
        <v>19679</v>
      </c>
      <c r="C1574" s="71" t="s">
        <v>18718</v>
      </c>
      <c r="D1574" s="143" t="s">
        <v>21730</v>
      </c>
      <c r="E1574" s="47" t="s">
        <v>21676</v>
      </c>
      <c r="F1574" s="144" t="s">
        <v>21731</v>
      </c>
      <c r="G1574" s="122" t="s">
        <v>17751</v>
      </c>
      <c r="H1574" s="47" t="s">
        <v>21715</v>
      </c>
      <c r="I1574" s="145"/>
      <c r="J1574" s="145" t="s">
        <v>14</v>
      </c>
      <c r="K1574" s="146"/>
      <c r="L1574" s="145" t="s">
        <v>14</v>
      </c>
      <c r="M1574" s="145"/>
      <c r="N1574" s="147" t="s">
        <v>19856</v>
      </c>
      <c r="O1574" s="47" t="s">
        <v>21715</v>
      </c>
      <c r="P1574" s="75" t="s">
        <v>42</v>
      </c>
      <c r="Q1574" s="145" t="s">
        <v>24</v>
      </c>
      <c r="R1574" s="17"/>
      <c r="S1574" s="149"/>
      <c r="T1574" s="17"/>
      <c r="U1574" s="17"/>
      <c r="V1574" s="150" t="s">
        <v>3332</v>
      </c>
      <c r="X1574" s="201" t="s">
        <v>18761</v>
      </c>
      <c r="Z1574" s="203" t="s">
        <v>1438</v>
      </c>
      <c r="AB1574" s="204"/>
    </row>
    <row r="1575" spans="1:28" ht="84" x14ac:dyDescent="0.25">
      <c r="A1575" s="8">
        <v>1574</v>
      </c>
      <c r="B1575" s="75" t="s">
        <v>15</v>
      </c>
      <c r="C1575" s="71" t="s">
        <v>20034</v>
      </c>
      <c r="D1575" s="143" t="s">
        <v>21732</v>
      </c>
      <c r="E1575" s="47" t="s">
        <v>21660</v>
      </c>
      <c r="F1575" s="144" t="s">
        <v>21733</v>
      </c>
      <c r="G1575" s="122" t="s">
        <v>16</v>
      </c>
      <c r="H1575" s="47" t="s">
        <v>21715</v>
      </c>
      <c r="I1575" s="145"/>
      <c r="J1575" s="145" t="s">
        <v>14</v>
      </c>
      <c r="K1575" s="146"/>
      <c r="L1575" s="145" t="s">
        <v>14</v>
      </c>
      <c r="M1575" s="145"/>
      <c r="N1575" s="147" t="s">
        <v>254</v>
      </c>
      <c r="O1575" s="47" t="s">
        <v>21715</v>
      </c>
      <c r="P1575" s="75" t="s">
        <v>512</v>
      </c>
      <c r="Q1575" s="145" t="s">
        <v>24</v>
      </c>
      <c r="R1575" s="17"/>
      <c r="S1575" s="149"/>
      <c r="T1575" s="17"/>
      <c r="U1575" s="17"/>
      <c r="V1575" s="150" t="s">
        <v>3332</v>
      </c>
      <c r="Z1575" s="203"/>
      <c r="AB1575" s="204"/>
    </row>
    <row r="1576" spans="1:28" ht="84" x14ac:dyDescent="0.25">
      <c r="A1576" s="8">
        <v>1575</v>
      </c>
      <c r="B1576" s="75" t="s">
        <v>15</v>
      </c>
      <c r="C1576" s="71" t="s">
        <v>22</v>
      </c>
      <c r="D1576" s="143" t="s">
        <v>40</v>
      </c>
      <c r="E1576" s="47" t="s">
        <v>40</v>
      </c>
      <c r="F1576" s="144" t="s">
        <v>21736</v>
      </c>
      <c r="G1576" s="122" t="s">
        <v>16</v>
      </c>
      <c r="H1576" s="47" t="s">
        <v>21715</v>
      </c>
      <c r="I1576" s="145"/>
      <c r="J1576" s="145" t="s">
        <v>14</v>
      </c>
      <c r="K1576" s="146"/>
      <c r="L1576" s="145" t="s">
        <v>14</v>
      </c>
      <c r="M1576" s="145"/>
      <c r="N1576" s="147" t="s">
        <v>19856</v>
      </c>
      <c r="O1576" s="47" t="s">
        <v>21715</v>
      </c>
      <c r="P1576" s="75" t="s">
        <v>42</v>
      </c>
      <c r="Q1576" s="145" t="s">
        <v>24</v>
      </c>
      <c r="R1576" s="17"/>
      <c r="S1576" s="149"/>
      <c r="T1576" s="17"/>
      <c r="U1576" s="17"/>
      <c r="V1576" s="150" t="s">
        <v>5138</v>
      </c>
      <c r="Z1576" s="203"/>
      <c r="AB1576" s="204"/>
    </row>
    <row r="1577" spans="1:28" ht="42" x14ac:dyDescent="0.25">
      <c r="A1577" s="8">
        <v>1576</v>
      </c>
      <c r="B1577" s="75" t="s">
        <v>21734</v>
      </c>
      <c r="C1577" s="71" t="s">
        <v>19102</v>
      </c>
      <c r="D1577" s="143" t="s">
        <v>21735</v>
      </c>
      <c r="E1577" s="47" t="s">
        <v>21629</v>
      </c>
      <c r="F1577" s="144" t="s">
        <v>21592</v>
      </c>
      <c r="G1577" s="122" t="s">
        <v>131</v>
      </c>
      <c r="H1577" s="47" t="s">
        <v>21715</v>
      </c>
      <c r="I1577" s="145"/>
      <c r="J1577" s="145" t="s">
        <v>14</v>
      </c>
      <c r="K1577" s="146"/>
      <c r="L1577" s="145" t="s">
        <v>14</v>
      </c>
      <c r="M1577" s="145"/>
      <c r="N1577" s="147" t="s">
        <v>19856</v>
      </c>
      <c r="O1577" s="47" t="s">
        <v>21715</v>
      </c>
      <c r="P1577" s="75" t="s">
        <v>42</v>
      </c>
      <c r="Q1577" s="145" t="s">
        <v>24</v>
      </c>
      <c r="R1577" s="17"/>
      <c r="S1577" s="149"/>
      <c r="T1577" s="17"/>
      <c r="U1577" s="17"/>
      <c r="V1577" s="150" t="s">
        <v>5311</v>
      </c>
      <c r="X1577" s="201" t="s">
        <v>5311</v>
      </c>
      <c r="Z1577" s="203" t="s">
        <v>9271</v>
      </c>
      <c r="AB1577" s="204"/>
    </row>
    <row r="1578" spans="1:28" ht="63" x14ac:dyDescent="0.25">
      <c r="A1578" s="8">
        <v>1577</v>
      </c>
      <c r="B1578" s="75" t="s">
        <v>2872</v>
      </c>
      <c r="C1578" s="130" t="s">
        <v>17471</v>
      </c>
      <c r="D1578" s="143" t="s">
        <v>21738</v>
      </c>
      <c r="E1578" s="47" t="s">
        <v>21580</v>
      </c>
      <c r="F1578" s="144" t="s">
        <v>21739</v>
      </c>
      <c r="G1578" s="122" t="s">
        <v>288</v>
      </c>
      <c r="H1578" s="47" t="s">
        <v>21715</v>
      </c>
      <c r="I1578" s="145"/>
      <c r="J1578" s="145" t="s">
        <v>14</v>
      </c>
      <c r="K1578" s="146"/>
      <c r="L1578" s="145" t="s">
        <v>14</v>
      </c>
      <c r="M1578" s="145"/>
      <c r="N1578" s="147" t="s">
        <v>348</v>
      </c>
      <c r="O1578" s="47" t="s">
        <v>21715</v>
      </c>
      <c r="P1578" s="75" t="s">
        <v>19</v>
      </c>
      <c r="Q1578" s="145" t="s">
        <v>21</v>
      </c>
      <c r="R1578" s="17"/>
      <c r="S1578" s="149"/>
      <c r="T1578" s="17"/>
      <c r="U1578" s="17"/>
      <c r="V1578" s="150" t="s">
        <v>21769</v>
      </c>
      <c r="Z1578" s="203"/>
      <c r="AB1578" s="204"/>
    </row>
    <row r="1579" spans="1:28" ht="336" x14ac:dyDescent="0.25">
      <c r="A1579" s="8">
        <v>1578</v>
      </c>
      <c r="B1579" s="75" t="s">
        <v>1843</v>
      </c>
      <c r="C1579" s="130" t="s">
        <v>17471</v>
      </c>
      <c r="D1579" s="143" t="s">
        <v>21740</v>
      </c>
      <c r="E1579" s="47" t="s">
        <v>21580</v>
      </c>
      <c r="F1579" s="144" t="s">
        <v>21742</v>
      </c>
      <c r="G1579" s="122" t="s">
        <v>312</v>
      </c>
      <c r="H1579" s="47" t="s">
        <v>21743</v>
      </c>
      <c r="I1579" s="145"/>
      <c r="J1579" s="145" t="s">
        <v>14</v>
      </c>
      <c r="K1579" s="146"/>
      <c r="L1579" s="145" t="s">
        <v>14</v>
      </c>
      <c r="M1579" s="145"/>
      <c r="N1579" s="147" t="s">
        <v>348</v>
      </c>
      <c r="O1579" s="47" t="s">
        <v>21743</v>
      </c>
      <c r="P1579" s="75" t="s">
        <v>19</v>
      </c>
      <c r="Q1579" s="145" t="s">
        <v>21</v>
      </c>
      <c r="R1579" s="17"/>
      <c r="S1579" s="149"/>
      <c r="T1579" s="17"/>
      <c r="U1579" s="17"/>
      <c r="V1579" s="150" t="s">
        <v>21770</v>
      </c>
      <c r="Z1579" s="203"/>
      <c r="AB1579" s="204"/>
    </row>
    <row r="1580" spans="1:28" ht="42" x14ac:dyDescent="0.25">
      <c r="A1580" s="8">
        <v>1579</v>
      </c>
      <c r="B1580" s="75" t="s">
        <v>34</v>
      </c>
      <c r="C1580" s="71" t="s">
        <v>18065</v>
      </c>
      <c r="D1580" s="143" t="s">
        <v>21744</v>
      </c>
      <c r="E1580" s="47" t="s">
        <v>21676</v>
      </c>
      <c r="F1580" s="144" t="s">
        <v>21745</v>
      </c>
      <c r="G1580" s="122" t="s">
        <v>8610</v>
      </c>
      <c r="H1580" s="47" t="s">
        <v>21743</v>
      </c>
      <c r="I1580" s="145"/>
      <c r="J1580" s="145" t="s">
        <v>14</v>
      </c>
      <c r="K1580" s="146"/>
      <c r="L1580" s="145" t="s">
        <v>14</v>
      </c>
      <c r="M1580" s="145"/>
      <c r="N1580" s="147" t="s">
        <v>254</v>
      </c>
      <c r="O1580" s="47" t="s">
        <v>21743</v>
      </c>
      <c r="P1580" s="75" t="s">
        <v>512</v>
      </c>
      <c r="Q1580" s="145" t="s">
        <v>21</v>
      </c>
      <c r="R1580" s="17"/>
      <c r="S1580" s="149"/>
      <c r="T1580" s="17"/>
      <c r="U1580" s="17"/>
      <c r="V1580" s="150" t="s">
        <v>21771</v>
      </c>
      <c r="Z1580" s="203"/>
      <c r="AB1580" s="204"/>
    </row>
    <row r="1581" spans="1:28" ht="168" x14ac:dyDescent="0.25">
      <c r="A1581" s="8">
        <v>1580</v>
      </c>
      <c r="B1581" s="75" t="s">
        <v>15</v>
      </c>
      <c r="C1581" s="130" t="s">
        <v>17471</v>
      </c>
      <c r="D1581" s="143" t="s">
        <v>21746</v>
      </c>
      <c r="E1581" s="47" t="s">
        <v>21629</v>
      </c>
      <c r="F1581" s="144" t="s">
        <v>21747</v>
      </c>
      <c r="G1581" s="122" t="s">
        <v>16</v>
      </c>
      <c r="H1581" s="47" t="s">
        <v>21743</v>
      </c>
      <c r="I1581" s="145"/>
      <c r="J1581" s="145" t="s">
        <v>14</v>
      </c>
      <c r="K1581" s="146"/>
      <c r="L1581" s="145" t="s">
        <v>14</v>
      </c>
      <c r="M1581" s="145"/>
      <c r="N1581" s="147" t="s">
        <v>19856</v>
      </c>
      <c r="O1581" s="47" t="s">
        <v>21743</v>
      </c>
      <c r="P1581" s="75" t="s">
        <v>2157</v>
      </c>
      <c r="Q1581" s="145" t="s">
        <v>24</v>
      </c>
      <c r="R1581" s="17"/>
      <c r="S1581" s="149"/>
      <c r="T1581" s="17"/>
      <c r="U1581" s="17"/>
      <c r="V1581" s="150" t="s">
        <v>3332</v>
      </c>
      <c r="X1581" s="201" t="s">
        <v>21805</v>
      </c>
      <c r="Z1581" s="203" t="s">
        <v>1438</v>
      </c>
      <c r="AB1581" s="204"/>
    </row>
    <row r="1582" spans="1:28" ht="84" x14ac:dyDescent="0.25">
      <c r="A1582" s="8">
        <v>1581</v>
      </c>
      <c r="B1582" s="75" t="s">
        <v>853</v>
      </c>
      <c r="C1582" s="71" t="s">
        <v>429</v>
      </c>
      <c r="D1582" s="143" t="s">
        <v>21748</v>
      </c>
      <c r="E1582" s="47" t="s">
        <v>21676</v>
      </c>
      <c r="F1582" s="144" t="s">
        <v>21749</v>
      </c>
      <c r="G1582" s="122" t="s">
        <v>3194</v>
      </c>
      <c r="H1582" s="47" t="s">
        <v>21743</v>
      </c>
      <c r="I1582" s="145"/>
      <c r="J1582" s="145" t="s">
        <v>14</v>
      </c>
      <c r="K1582" s="146"/>
      <c r="L1582" s="145" t="s">
        <v>14</v>
      </c>
      <c r="M1582" s="145"/>
      <c r="N1582" s="147" t="s">
        <v>19856</v>
      </c>
      <c r="O1582" s="47" t="s">
        <v>21743</v>
      </c>
      <c r="P1582" s="75" t="s">
        <v>42</v>
      </c>
      <c r="Q1582" s="145" t="s">
        <v>24</v>
      </c>
      <c r="R1582" s="17"/>
      <c r="S1582" s="149"/>
      <c r="T1582" s="17"/>
      <c r="U1582" s="17"/>
      <c r="V1582" s="150" t="s">
        <v>21772</v>
      </c>
      <c r="X1582" s="201" t="s">
        <v>21804</v>
      </c>
      <c r="Z1582" s="203" t="s">
        <v>9271</v>
      </c>
      <c r="AB1582" s="204"/>
    </row>
    <row r="1583" spans="1:28" ht="54" x14ac:dyDescent="0.25">
      <c r="A1583" s="8">
        <v>1582</v>
      </c>
      <c r="B1583" s="75" t="s">
        <v>1882</v>
      </c>
      <c r="C1583" s="130" t="s">
        <v>17471</v>
      </c>
      <c r="D1583" s="143" t="s">
        <v>21750</v>
      </c>
      <c r="E1583" s="47" t="s">
        <v>21751</v>
      </c>
      <c r="F1583" s="144" t="s">
        <v>21752</v>
      </c>
      <c r="G1583" s="122" t="s">
        <v>282</v>
      </c>
      <c r="H1583" s="47" t="s">
        <v>21743</v>
      </c>
      <c r="I1583" s="145"/>
      <c r="J1583" s="145" t="s">
        <v>14</v>
      </c>
      <c r="K1583" s="146"/>
      <c r="L1583" s="145" t="s">
        <v>14</v>
      </c>
      <c r="M1583" s="145"/>
      <c r="N1583" s="147" t="s">
        <v>19856</v>
      </c>
      <c r="O1583" s="47" t="s">
        <v>21743</v>
      </c>
      <c r="P1583" s="75" t="s">
        <v>42</v>
      </c>
      <c r="Q1583" s="145" t="s">
        <v>24</v>
      </c>
      <c r="R1583" s="17"/>
      <c r="S1583" s="149"/>
      <c r="T1583" s="17"/>
      <c r="U1583" s="17"/>
      <c r="V1583" s="150" t="s">
        <v>5311</v>
      </c>
      <c r="X1583" s="201" t="s">
        <v>21803</v>
      </c>
      <c r="Z1583" s="203" t="s">
        <v>9271</v>
      </c>
      <c r="AB1583" s="204"/>
    </row>
    <row r="1584" spans="1:28" ht="210" x14ac:dyDescent="0.25">
      <c r="A1584" s="8">
        <v>1583</v>
      </c>
      <c r="B1584" s="75" t="s">
        <v>15</v>
      </c>
      <c r="C1584" s="71" t="s">
        <v>20327</v>
      </c>
      <c r="D1584" s="143" t="s">
        <v>40</v>
      </c>
      <c r="E1584" s="47" t="s">
        <v>40</v>
      </c>
      <c r="F1584" s="144" t="s">
        <v>21753</v>
      </c>
      <c r="G1584" s="122" t="s">
        <v>16</v>
      </c>
      <c r="H1584" s="47" t="s">
        <v>21743</v>
      </c>
      <c r="I1584" s="145"/>
      <c r="J1584" s="145" t="s">
        <v>14</v>
      </c>
      <c r="K1584" s="146"/>
      <c r="L1584" s="145" t="s">
        <v>14</v>
      </c>
      <c r="M1584" s="145"/>
      <c r="N1584" s="147" t="s">
        <v>19856</v>
      </c>
      <c r="O1584" s="47" t="s">
        <v>21743</v>
      </c>
      <c r="P1584" s="75" t="s">
        <v>42</v>
      </c>
      <c r="Q1584" s="145" t="s">
        <v>24</v>
      </c>
      <c r="R1584" s="17"/>
      <c r="S1584" s="149"/>
      <c r="T1584" s="17"/>
      <c r="U1584" s="17"/>
      <c r="V1584" s="150" t="s">
        <v>6759</v>
      </c>
      <c r="X1584" s="201" t="s">
        <v>6759</v>
      </c>
      <c r="Z1584" s="203" t="s">
        <v>9271</v>
      </c>
      <c r="AB1584" s="204"/>
    </row>
    <row r="1585" spans="1:28" ht="84" x14ac:dyDescent="0.25">
      <c r="A1585" s="8">
        <v>1584</v>
      </c>
      <c r="B1585" s="75" t="s">
        <v>15</v>
      </c>
      <c r="C1585" s="71" t="s">
        <v>21754</v>
      </c>
      <c r="D1585" s="143" t="s">
        <v>21755</v>
      </c>
      <c r="E1585" s="47" t="s">
        <v>21715</v>
      </c>
      <c r="F1585" s="144" t="s">
        <v>21756</v>
      </c>
      <c r="G1585" s="122" t="s">
        <v>16</v>
      </c>
      <c r="H1585" s="47" t="s">
        <v>21743</v>
      </c>
      <c r="I1585" s="145"/>
      <c r="J1585" s="145" t="s">
        <v>14</v>
      </c>
      <c r="K1585" s="146"/>
      <c r="L1585" s="145" t="s">
        <v>14</v>
      </c>
      <c r="M1585" s="145"/>
      <c r="N1585" s="147" t="s">
        <v>254</v>
      </c>
      <c r="O1585" s="47" t="s">
        <v>21743</v>
      </c>
      <c r="P1585" s="75" t="s">
        <v>512</v>
      </c>
      <c r="Q1585" s="145" t="s">
        <v>24</v>
      </c>
      <c r="R1585" s="17"/>
      <c r="S1585" s="149"/>
      <c r="T1585" s="17"/>
      <c r="U1585" s="17"/>
      <c r="V1585" s="150" t="s">
        <v>21757</v>
      </c>
      <c r="Z1585" s="203"/>
      <c r="AB1585" s="204"/>
    </row>
    <row r="1586" spans="1:28" ht="126" x14ac:dyDescent="0.25">
      <c r="A1586" s="8">
        <v>1585</v>
      </c>
      <c r="B1586" s="75" t="s">
        <v>15</v>
      </c>
      <c r="C1586" s="71" t="s">
        <v>21472</v>
      </c>
      <c r="D1586" s="143" t="s">
        <v>21758</v>
      </c>
      <c r="E1586" s="47" t="s">
        <v>21618</v>
      </c>
      <c r="F1586" s="144" t="s">
        <v>21759</v>
      </c>
      <c r="G1586" s="122" t="s">
        <v>16</v>
      </c>
      <c r="H1586" s="47" t="s">
        <v>21743</v>
      </c>
      <c r="I1586" s="145"/>
      <c r="J1586" s="145" t="s">
        <v>14</v>
      </c>
      <c r="K1586" s="146"/>
      <c r="L1586" s="145" t="s">
        <v>14</v>
      </c>
      <c r="M1586" s="145"/>
      <c r="N1586" s="147" t="s">
        <v>19856</v>
      </c>
      <c r="O1586" s="47" t="s">
        <v>21743</v>
      </c>
      <c r="P1586" s="75" t="s">
        <v>5608</v>
      </c>
      <c r="Q1586" s="145" t="s">
        <v>24</v>
      </c>
      <c r="R1586" s="17"/>
      <c r="S1586" s="149"/>
      <c r="T1586" s="17"/>
      <c r="U1586" s="17"/>
      <c r="V1586" s="150" t="s">
        <v>3820</v>
      </c>
      <c r="Z1586" s="203"/>
      <c r="AB1586" s="204"/>
    </row>
    <row r="1587" spans="1:28" x14ac:dyDescent="0.25">
      <c r="A1587" s="8">
        <v>1586</v>
      </c>
      <c r="B1587" s="75" t="s">
        <v>4171</v>
      </c>
      <c r="C1587" s="71" t="s">
        <v>18817</v>
      </c>
      <c r="D1587" s="143" t="s">
        <v>21760</v>
      </c>
      <c r="E1587" s="47" t="s">
        <v>21715</v>
      </c>
      <c r="F1587" s="144" t="s">
        <v>21761</v>
      </c>
      <c r="G1587" s="122" t="s">
        <v>96</v>
      </c>
      <c r="H1587" s="47" t="s">
        <v>21743</v>
      </c>
      <c r="I1587" s="145"/>
      <c r="J1587" s="145" t="s">
        <v>14</v>
      </c>
      <c r="K1587" s="146"/>
      <c r="L1587" s="145" t="s">
        <v>14</v>
      </c>
      <c r="M1587" s="145"/>
      <c r="N1587" s="147" t="s">
        <v>20555</v>
      </c>
      <c r="O1587" s="47" t="s">
        <v>21743</v>
      </c>
      <c r="P1587" s="75" t="s">
        <v>49</v>
      </c>
      <c r="Q1587" s="145" t="s">
        <v>24</v>
      </c>
      <c r="R1587" s="17"/>
      <c r="S1587" s="149"/>
      <c r="T1587" s="17"/>
      <c r="U1587" s="17"/>
      <c r="V1587" s="150" t="s">
        <v>21762</v>
      </c>
      <c r="Z1587" s="203"/>
      <c r="AB1587" s="204"/>
    </row>
    <row r="1588" spans="1:28" ht="147" x14ac:dyDescent="0.25">
      <c r="A1588" s="8">
        <v>1587</v>
      </c>
      <c r="B1588" s="75" t="s">
        <v>15</v>
      </c>
      <c r="C1588" s="71" t="s">
        <v>21472</v>
      </c>
      <c r="D1588" s="143" t="s">
        <v>21763</v>
      </c>
      <c r="E1588" s="47" t="s">
        <v>21676</v>
      </c>
      <c r="F1588" s="144" t="s">
        <v>21764</v>
      </c>
      <c r="G1588" s="122" t="s">
        <v>16</v>
      </c>
      <c r="H1588" s="47" t="s">
        <v>21743</v>
      </c>
      <c r="I1588" s="145"/>
      <c r="J1588" s="145" t="s">
        <v>14</v>
      </c>
      <c r="K1588" s="146"/>
      <c r="L1588" s="145" t="s">
        <v>14</v>
      </c>
      <c r="M1588" s="145"/>
      <c r="N1588" s="147" t="s">
        <v>294</v>
      </c>
      <c r="O1588" s="47" t="s">
        <v>21743</v>
      </c>
      <c r="P1588" s="75" t="s">
        <v>21765</v>
      </c>
      <c r="Q1588" s="145" t="s">
        <v>24</v>
      </c>
      <c r="R1588" s="17"/>
      <c r="S1588" s="149"/>
      <c r="T1588" s="17"/>
      <c r="U1588" s="17"/>
      <c r="V1588" s="150" t="s">
        <v>3332</v>
      </c>
      <c r="Z1588" s="203"/>
      <c r="AB1588" s="204"/>
    </row>
    <row r="1589" spans="1:28" ht="168" x14ac:dyDescent="0.25">
      <c r="A1589" s="8">
        <v>1588</v>
      </c>
      <c r="B1589" s="75" t="s">
        <v>15</v>
      </c>
      <c r="C1589" s="71" t="s">
        <v>21766</v>
      </c>
      <c r="D1589" s="143" t="s">
        <v>21767</v>
      </c>
      <c r="E1589" s="47" t="s">
        <v>21676</v>
      </c>
      <c r="F1589" s="144" t="s">
        <v>21768</v>
      </c>
      <c r="G1589" s="122" t="s">
        <v>16</v>
      </c>
      <c r="H1589" s="47" t="s">
        <v>21743</v>
      </c>
      <c r="I1589" s="145"/>
      <c r="J1589" s="145" t="s">
        <v>14</v>
      </c>
      <c r="K1589" s="146"/>
      <c r="L1589" s="145" t="s">
        <v>14</v>
      </c>
      <c r="M1589" s="145"/>
      <c r="N1589" s="147" t="s">
        <v>254</v>
      </c>
      <c r="O1589" s="47" t="s">
        <v>21743</v>
      </c>
      <c r="P1589" s="75" t="s">
        <v>512</v>
      </c>
      <c r="Q1589" s="145" t="s">
        <v>24</v>
      </c>
      <c r="R1589" s="17"/>
      <c r="S1589" s="149"/>
      <c r="T1589" s="17"/>
      <c r="U1589" s="17"/>
      <c r="V1589" s="150" t="s">
        <v>3332</v>
      </c>
      <c r="Z1589" s="203"/>
      <c r="AB1589" s="204"/>
    </row>
    <row r="1590" spans="1:28" ht="42" x14ac:dyDescent="0.25">
      <c r="A1590" s="8">
        <v>1589</v>
      </c>
      <c r="B1590" s="75" t="s">
        <v>21773</v>
      </c>
      <c r="C1590" s="130" t="s">
        <v>17471</v>
      </c>
      <c r="D1590" s="143" t="s">
        <v>21774</v>
      </c>
      <c r="E1590" s="47" t="s">
        <v>21557</v>
      </c>
      <c r="F1590" s="144" t="s">
        <v>21775</v>
      </c>
      <c r="G1590" s="122" t="s">
        <v>48</v>
      </c>
      <c r="H1590" s="47" t="s">
        <v>21743</v>
      </c>
      <c r="I1590" s="145"/>
      <c r="J1590" s="145" t="s">
        <v>14</v>
      </c>
      <c r="K1590" s="146"/>
      <c r="L1590" s="145" t="s">
        <v>14</v>
      </c>
      <c r="M1590" s="145"/>
      <c r="N1590" s="147" t="s">
        <v>19856</v>
      </c>
      <c r="O1590" s="47" t="s">
        <v>21743</v>
      </c>
      <c r="P1590" s="75" t="s">
        <v>42</v>
      </c>
      <c r="Q1590" s="145" t="s">
        <v>24</v>
      </c>
      <c r="R1590" s="17"/>
      <c r="S1590" s="149"/>
      <c r="T1590" s="17"/>
      <c r="U1590" s="17"/>
      <c r="V1590" s="150" t="s">
        <v>5311</v>
      </c>
      <c r="X1590" s="201" t="s">
        <v>21818</v>
      </c>
      <c r="Z1590" s="203" t="s">
        <v>1438</v>
      </c>
      <c r="AB1590" s="204"/>
    </row>
    <row r="1591" spans="1:28" ht="42" x14ac:dyDescent="0.25">
      <c r="A1591" s="8">
        <v>1590</v>
      </c>
      <c r="B1591" s="75" t="s">
        <v>1116</v>
      </c>
      <c r="C1591" s="71" t="s">
        <v>21776</v>
      </c>
      <c r="D1591" s="143" t="s">
        <v>21777</v>
      </c>
      <c r="E1591" s="47" t="s">
        <v>21580</v>
      </c>
      <c r="F1591" s="144" t="s">
        <v>21778</v>
      </c>
      <c r="G1591" s="122" t="s">
        <v>21779</v>
      </c>
      <c r="H1591" s="47" t="s">
        <v>21743</v>
      </c>
      <c r="I1591" s="145"/>
      <c r="J1591" s="145" t="s">
        <v>14</v>
      </c>
      <c r="K1591" s="146"/>
      <c r="L1591" s="145" t="s">
        <v>14</v>
      </c>
      <c r="M1591" s="145"/>
      <c r="N1591" s="147" t="s">
        <v>348</v>
      </c>
      <c r="O1591" s="47" t="s">
        <v>21743</v>
      </c>
      <c r="P1591" s="75" t="s">
        <v>19</v>
      </c>
      <c r="Q1591" s="145" t="s">
        <v>24</v>
      </c>
      <c r="R1591" s="17"/>
      <c r="S1591" s="149"/>
      <c r="T1591" s="17"/>
      <c r="U1591" s="17"/>
      <c r="V1591" s="150" t="s">
        <v>19687</v>
      </c>
      <c r="Z1591" s="203"/>
      <c r="AB1591" s="204"/>
    </row>
    <row r="1592" spans="1:28" ht="105" x14ac:dyDescent="0.25">
      <c r="A1592" s="8">
        <v>1591</v>
      </c>
      <c r="B1592" s="75" t="s">
        <v>213</v>
      </c>
      <c r="C1592" s="71" t="s">
        <v>21780</v>
      </c>
      <c r="D1592" s="143" t="s">
        <v>40</v>
      </c>
      <c r="E1592" s="47" t="s">
        <v>40</v>
      </c>
      <c r="F1592" s="144" t="s">
        <v>21781</v>
      </c>
      <c r="G1592" s="122" t="s">
        <v>312</v>
      </c>
      <c r="H1592" s="47" t="s">
        <v>21743</v>
      </c>
      <c r="I1592" s="145"/>
      <c r="J1592" s="145" t="s">
        <v>14</v>
      </c>
      <c r="K1592" s="146"/>
      <c r="L1592" s="145" t="s">
        <v>14</v>
      </c>
      <c r="M1592" s="145"/>
      <c r="N1592" s="147" t="s">
        <v>20555</v>
      </c>
      <c r="O1592" s="47" t="s">
        <v>21743</v>
      </c>
      <c r="P1592" s="75" t="s">
        <v>49</v>
      </c>
      <c r="Q1592" s="145" t="s">
        <v>15321</v>
      </c>
      <c r="R1592" s="17"/>
      <c r="S1592" s="149"/>
      <c r="T1592" s="17"/>
      <c r="U1592" s="17"/>
      <c r="V1592" s="150" t="s">
        <v>7019</v>
      </c>
      <c r="Z1592" s="203"/>
      <c r="AB1592" s="204"/>
    </row>
    <row r="1593" spans="1:28" ht="63" x14ac:dyDescent="0.25">
      <c r="A1593" s="8">
        <v>1592</v>
      </c>
      <c r="B1593" s="75" t="s">
        <v>213</v>
      </c>
      <c r="C1593" s="71" t="s">
        <v>3612</v>
      </c>
      <c r="D1593" s="143" t="s">
        <v>40</v>
      </c>
      <c r="E1593" s="47" t="s">
        <v>40</v>
      </c>
      <c r="F1593" s="144" t="s">
        <v>9874</v>
      </c>
      <c r="G1593" s="122" t="s">
        <v>312</v>
      </c>
      <c r="H1593" s="47" t="s">
        <v>21743</v>
      </c>
      <c r="I1593" s="145"/>
      <c r="J1593" s="145" t="s">
        <v>14</v>
      </c>
      <c r="K1593" s="146"/>
      <c r="L1593" s="145" t="s">
        <v>14</v>
      </c>
      <c r="M1593" s="145"/>
      <c r="N1593" s="147" t="s">
        <v>20555</v>
      </c>
      <c r="O1593" s="47" t="s">
        <v>21743</v>
      </c>
      <c r="P1593" s="75" t="s">
        <v>49</v>
      </c>
      <c r="Q1593" s="145" t="s">
        <v>3662</v>
      </c>
      <c r="R1593" s="17"/>
      <c r="S1593" s="149"/>
      <c r="T1593" s="17"/>
      <c r="U1593" s="17"/>
      <c r="V1593" s="150" t="s">
        <v>7019</v>
      </c>
      <c r="Z1593" s="203"/>
      <c r="AB1593" s="204"/>
    </row>
    <row r="1594" spans="1:28" ht="84" x14ac:dyDescent="0.25">
      <c r="A1594" s="8">
        <v>1593</v>
      </c>
      <c r="B1594" s="75" t="s">
        <v>213</v>
      </c>
      <c r="C1594" s="71" t="s">
        <v>6927</v>
      </c>
      <c r="D1594" s="143" t="s">
        <v>40</v>
      </c>
      <c r="E1594" s="47" t="s">
        <v>40</v>
      </c>
      <c r="F1594" s="144" t="s">
        <v>21782</v>
      </c>
      <c r="G1594" s="122" t="s">
        <v>312</v>
      </c>
      <c r="H1594" s="47" t="s">
        <v>21743</v>
      </c>
      <c r="I1594" s="145"/>
      <c r="J1594" s="145" t="s">
        <v>14</v>
      </c>
      <c r="K1594" s="146"/>
      <c r="L1594" s="145" t="s">
        <v>14</v>
      </c>
      <c r="M1594" s="145"/>
      <c r="N1594" s="147" t="s">
        <v>20555</v>
      </c>
      <c r="O1594" s="47" t="s">
        <v>21743</v>
      </c>
      <c r="P1594" s="75" t="s">
        <v>49</v>
      </c>
      <c r="Q1594" s="145" t="s">
        <v>15321</v>
      </c>
      <c r="R1594" s="17"/>
      <c r="S1594" s="149"/>
      <c r="T1594" s="17"/>
      <c r="U1594" s="17"/>
      <c r="V1594" s="150" t="s">
        <v>7019</v>
      </c>
      <c r="Z1594" s="203"/>
      <c r="AB1594" s="204"/>
    </row>
    <row r="1595" spans="1:28" ht="63" x14ac:dyDescent="0.25">
      <c r="A1595" s="8">
        <v>1594</v>
      </c>
      <c r="B1595" s="75" t="s">
        <v>213</v>
      </c>
      <c r="C1595" s="71" t="s">
        <v>17835</v>
      </c>
      <c r="D1595" s="143" t="s">
        <v>40</v>
      </c>
      <c r="E1595" s="47" t="s">
        <v>40</v>
      </c>
      <c r="F1595" s="144" t="s">
        <v>9874</v>
      </c>
      <c r="G1595" s="122" t="s">
        <v>312</v>
      </c>
      <c r="H1595" s="47" t="s">
        <v>21743</v>
      </c>
      <c r="I1595" s="145"/>
      <c r="J1595" s="145" t="s">
        <v>14</v>
      </c>
      <c r="K1595" s="146"/>
      <c r="L1595" s="145" t="s">
        <v>14</v>
      </c>
      <c r="M1595" s="145"/>
      <c r="N1595" s="147" t="s">
        <v>20555</v>
      </c>
      <c r="O1595" s="47" t="s">
        <v>21743</v>
      </c>
      <c r="P1595" s="75" t="s">
        <v>49</v>
      </c>
      <c r="Q1595" s="145" t="s">
        <v>7081</v>
      </c>
      <c r="R1595" s="17"/>
      <c r="S1595" s="149"/>
      <c r="T1595" s="17"/>
      <c r="U1595" s="17"/>
      <c r="V1595" s="150" t="s">
        <v>4781</v>
      </c>
      <c r="Z1595" s="203"/>
      <c r="AB1595" s="204"/>
    </row>
    <row r="1596" spans="1:28" ht="63" x14ac:dyDescent="0.25">
      <c r="A1596" s="8">
        <v>1595</v>
      </c>
      <c r="B1596" s="75" t="s">
        <v>416</v>
      </c>
      <c r="C1596" s="71" t="s">
        <v>22</v>
      </c>
      <c r="D1596" s="143" t="s">
        <v>21783</v>
      </c>
      <c r="E1596" s="47" t="s">
        <v>21743</v>
      </c>
      <c r="F1596" s="144" t="s">
        <v>21784</v>
      </c>
      <c r="G1596" s="122" t="s">
        <v>58</v>
      </c>
      <c r="H1596" s="47" t="s">
        <v>21785</v>
      </c>
      <c r="I1596" s="145"/>
      <c r="J1596" s="145" t="s">
        <v>14</v>
      </c>
      <c r="K1596" s="146"/>
      <c r="L1596" s="145" t="s">
        <v>14</v>
      </c>
      <c r="M1596" s="145"/>
      <c r="N1596" s="147" t="s">
        <v>19856</v>
      </c>
      <c r="O1596" s="47" t="s">
        <v>21785</v>
      </c>
      <c r="P1596" s="75" t="s">
        <v>21585</v>
      </c>
      <c r="Q1596" s="145" t="s">
        <v>24</v>
      </c>
      <c r="R1596" s="17"/>
      <c r="S1596" s="149"/>
      <c r="T1596" s="17"/>
      <c r="U1596" s="17"/>
      <c r="V1596" s="150" t="s">
        <v>15285</v>
      </c>
      <c r="X1596" s="201" t="s">
        <v>21806</v>
      </c>
      <c r="Z1596" s="203" t="s">
        <v>9271</v>
      </c>
      <c r="AB1596" s="204"/>
    </row>
    <row r="1597" spans="1:28" x14ac:dyDescent="0.25">
      <c r="A1597" s="8">
        <v>1596</v>
      </c>
      <c r="B1597" s="75" t="s">
        <v>317</v>
      </c>
      <c r="C1597" s="71" t="s">
        <v>21786</v>
      </c>
      <c r="D1597" s="143" t="s">
        <v>21787</v>
      </c>
      <c r="E1597" s="47" t="s">
        <v>21743</v>
      </c>
      <c r="F1597" s="144" t="s">
        <v>21788</v>
      </c>
      <c r="G1597" s="122" t="s">
        <v>1404</v>
      </c>
      <c r="H1597" s="47" t="s">
        <v>21785</v>
      </c>
      <c r="I1597" s="145"/>
      <c r="J1597" s="145" t="s">
        <v>14</v>
      </c>
      <c r="K1597" s="146"/>
      <c r="L1597" s="145" t="s">
        <v>14</v>
      </c>
      <c r="M1597" s="145"/>
      <c r="N1597" s="147" t="s">
        <v>19856</v>
      </c>
      <c r="O1597" s="47" t="s">
        <v>21785</v>
      </c>
      <c r="P1597" s="75" t="s">
        <v>42</v>
      </c>
      <c r="Q1597" s="145" t="s">
        <v>24</v>
      </c>
      <c r="R1597" s="17"/>
      <c r="S1597" s="149"/>
      <c r="T1597" s="17"/>
      <c r="U1597" s="17"/>
      <c r="V1597" s="150" t="s">
        <v>3408</v>
      </c>
      <c r="X1597" s="201" t="s">
        <v>3408</v>
      </c>
      <c r="Z1597" s="203" t="s">
        <v>9271</v>
      </c>
      <c r="AB1597" s="204"/>
    </row>
    <row r="1598" spans="1:28" ht="189" x14ac:dyDescent="0.25">
      <c r="A1598" s="8">
        <v>1597</v>
      </c>
      <c r="B1598" s="75" t="s">
        <v>15</v>
      </c>
      <c r="C1598" s="71" t="s">
        <v>17497</v>
      </c>
      <c r="D1598" s="143" t="s">
        <v>21789</v>
      </c>
      <c r="E1598" s="47" t="s">
        <v>21715</v>
      </c>
      <c r="F1598" s="144" t="s">
        <v>21790</v>
      </c>
      <c r="G1598" s="122" t="s">
        <v>16</v>
      </c>
      <c r="H1598" s="47" t="s">
        <v>21785</v>
      </c>
      <c r="I1598" s="145"/>
      <c r="J1598" s="145" t="s">
        <v>14</v>
      </c>
      <c r="K1598" s="146"/>
      <c r="L1598" s="145" t="s">
        <v>14</v>
      </c>
      <c r="M1598" s="145"/>
      <c r="N1598" s="147" t="s">
        <v>348</v>
      </c>
      <c r="O1598" s="47" t="s">
        <v>21785</v>
      </c>
      <c r="P1598" s="75" t="s">
        <v>19</v>
      </c>
      <c r="Q1598" s="145" t="s">
        <v>24</v>
      </c>
      <c r="R1598" s="17"/>
      <c r="S1598" s="149"/>
      <c r="T1598" s="17"/>
      <c r="U1598" s="17"/>
      <c r="V1598" s="150" t="s">
        <v>3332</v>
      </c>
      <c r="Z1598" s="203"/>
      <c r="AB1598" s="204"/>
    </row>
    <row r="1599" spans="1:28" ht="42" x14ac:dyDescent="0.25">
      <c r="A1599" s="8">
        <v>1598</v>
      </c>
      <c r="B1599" s="75" t="s">
        <v>21791</v>
      </c>
      <c r="C1599" s="71" t="s">
        <v>6438</v>
      </c>
      <c r="D1599" s="143" t="s">
        <v>21792</v>
      </c>
      <c r="E1599" s="47" t="s">
        <v>21715</v>
      </c>
      <c r="F1599" s="144" t="s">
        <v>21793</v>
      </c>
      <c r="G1599" s="122" t="s">
        <v>23</v>
      </c>
      <c r="H1599" s="47" t="s">
        <v>21785</v>
      </c>
      <c r="I1599" s="145"/>
      <c r="J1599" s="145" t="s">
        <v>14</v>
      </c>
      <c r="K1599" s="146"/>
      <c r="L1599" s="145" t="s">
        <v>14</v>
      </c>
      <c r="M1599" s="145"/>
      <c r="N1599" s="147" t="s">
        <v>19856</v>
      </c>
      <c r="O1599" s="47" t="s">
        <v>21785</v>
      </c>
      <c r="P1599" s="75" t="s">
        <v>42</v>
      </c>
      <c r="Q1599" s="145" t="s">
        <v>24</v>
      </c>
      <c r="R1599" s="17"/>
      <c r="S1599" s="149"/>
      <c r="T1599" s="17"/>
      <c r="U1599" s="17"/>
      <c r="V1599" s="150" t="s">
        <v>5311</v>
      </c>
      <c r="X1599" s="201" t="s">
        <v>21837</v>
      </c>
      <c r="Z1599" s="203" t="s">
        <v>9271</v>
      </c>
      <c r="AB1599" s="204"/>
    </row>
    <row r="1600" spans="1:28" ht="84" x14ac:dyDescent="0.25">
      <c r="A1600" s="8">
        <v>1599</v>
      </c>
      <c r="B1600" s="75" t="s">
        <v>5644</v>
      </c>
      <c r="C1600" s="71" t="s">
        <v>6438</v>
      </c>
      <c r="D1600" s="143" t="s">
        <v>21794</v>
      </c>
      <c r="E1600" s="47" t="s">
        <v>21715</v>
      </c>
      <c r="F1600" s="144" t="s">
        <v>21795</v>
      </c>
      <c r="G1600" s="122" t="s">
        <v>16740</v>
      </c>
      <c r="H1600" s="47" t="s">
        <v>21785</v>
      </c>
      <c r="I1600" s="145"/>
      <c r="J1600" s="145" t="s">
        <v>14</v>
      </c>
      <c r="K1600" s="146"/>
      <c r="L1600" s="145" t="s">
        <v>14</v>
      </c>
      <c r="M1600" s="145"/>
      <c r="N1600" s="147" t="s">
        <v>19856</v>
      </c>
      <c r="O1600" s="47" t="s">
        <v>21785</v>
      </c>
      <c r="P1600" s="75" t="s">
        <v>42</v>
      </c>
      <c r="Q1600" s="145" t="s">
        <v>24</v>
      </c>
      <c r="R1600" s="17"/>
      <c r="S1600" s="149"/>
      <c r="T1600" s="17"/>
      <c r="U1600" s="17"/>
      <c r="V1600" s="150" t="s">
        <v>21821</v>
      </c>
      <c r="X1600" s="201" t="s">
        <v>21822</v>
      </c>
      <c r="Z1600" s="203" t="s">
        <v>9271</v>
      </c>
      <c r="AB1600" s="204"/>
    </row>
    <row r="1601" spans="1:28" ht="42" x14ac:dyDescent="0.25">
      <c r="A1601" s="8">
        <v>1600</v>
      </c>
      <c r="B1601" s="75" t="s">
        <v>1720</v>
      </c>
      <c r="C1601" s="71" t="s">
        <v>21796</v>
      </c>
      <c r="D1601" s="143" t="s">
        <v>21797</v>
      </c>
      <c r="E1601" s="47" t="s">
        <v>21676</v>
      </c>
      <c r="F1601" s="144" t="s">
        <v>21798</v>
      </c>
      <c r="G1601" s="122" t="s">
        <v>81</v>
      </c>
      <c r="H1601" s="47" t="s">
        <v>21785</v>
      </c>
      <c r="I1601" s="145"/>
      <c r="J1601" s="145" t="s">
        <v>14</v>
      </c>
      <c r="K1601" s="146"/>
      <c r="L1601" s="145" t="s">
        <v>14</v>
      </c>
      <c r="M1601" s="145"/>
      <c r="N1601" s="147" t="s">
        <v>19856</v>
      </c>
      <c r="O1601" s="47" t="s">
        <v>21785</v>
      </c>
      <c r="P1601" s="75" t="s">
        <v>42</v>
      </c>
      <c r="Q1601" s="145" t="s">
        <v>24</v>
      </c>
      <c r="R1601" s="17"/>
      <c r="S1601" s="149"/>
      <c r="T1601" s="17"/>
      <c r="U1601" s="17"/>
      <c r="V1601" s="150" t="s">
        <v>5311</v>
      </c>
      <c r="X1601" s="201" t="s">
        <v>21817</v>
      </c>
      <c r="Z1601" s="203" t="s">
        <v>9271</v>
      </c>
      <c r="AB1601" s="204"/>
    </row>
    <row r="1602" spans="1:28" ht="84" x14ac:dyDescent="0.25">
      <c r="A1602" s="8">
        <v>1601</v>
      </c>
      <c r="B1602" s="75" t="s">
        <v>213</v>
      </c>
      <c r="C1602" s="71" t="s">
        <v>2451</v>
      </c>
      <c r="D1602" s="143" t="s">
        <v>21799</v>
      </c>
      <c r="E1602" s="47" t="s">
        <v>21629</v>
      </c>
      <c r="F1602" s="144" t="s">
        <v>21800</v>
      </c>
      <c r="G1602" s="122" t="s">
        <v>312</v>
      </c>
      <c r="H1602" s="47" t="s">
        <v>21785</v>
      </c>
      <c r="I1602" s="145"/>
      <c r="J1602" s="145" t="s">
        <v>14</v>
      </c>
      <c r="K1602" s="146"/>
      <c r="L1602" s="145" t="s">
        <v>14</v>
      </c>
      <c r="M1602" s="145"/>
      <c r="N1602" s="147" t="s">
        <v>348</v>
      </c>
      <c r="O1602" s="47" t="s">
        <v>21785</v>
      </c>
      <c r="P1602" s="75" t="s">
        <v>19</v>
      </c>
      <c r="Q1602" s="145" t="s">
        <v>3662</v>
      </c>
      <c r="R1602" s="17"/>
      <c r="S1602" s="149"/>
      <c r="T1602" s="17"/>
      <c r="U1602" s="17"/>
      <c r="V1602" s="150" t="s">
        <v>4781</v>
      </c>
      <c r="Z1602" s="203"/>
      <c r="AB1602" s="204"/>
    </row>
    <row r="1603" spans="1:28" ht="84" x14ac:dyDescent="0.25">
      <c r="A1603" s="8">
        <v>1602</v>
      </c>
      <c r="B1603" s="75" t="s">
        <v>213</v>
      </c>
      <c r="C1603" s="71" t="s">
        <v>2454</v>
      </c>
      <c r="D1603" s="143" t="s">
        <v>21801</v>
      </c>
      <c r="E1603" s="47" t="s">
        <v>21629</v>
      </c>
      <c r="F1603" s="144" t="s">
        <v>21802</v>
      </c>
      <c r="G1603" s="122" t="s">
        <v>312</v>
      </c>
      <c r="H1603" s="47" t="s">
        <v>21785</v>
      </c>
      <c r="I1603" s="145"/>
      <c r="J1603" s="145" t="s">
        <v>14</v>
      </c>
      <c r="K1603" s="146"/>
      <c r="L1603" s="145" t="s">
        <v>14</v>
      </c>
      <c r="M1603" s="145"/>
      <c r="N1603" s="147" t="s">
        <v>348</v>
      </c>
      <c r="O1603" s="47" t="s">
        <v>21785</v>
      </c>
      <c r="P1603" s="75" t="s">
        <v>19</v>
      </c>
      <c r="Q1603" s="145" t="s">
        <v>3662</v>
      </c>
      <c r="R1603" s="17"/>
      <c r="S1603" s="149"/>
      <c r="T1603" s="17"/>
      <c r="U1603" s="17"/>
      <c r="V1603" s="150" t="s">
        <v>4781</v>
      </c>
      <c r="Z1603" s="203"/>
      <c r="AB1603" s="204"/>
    </row>
    <row r="1604" spans="1:28" ht="168" x14ac:dyDescent="0.25">
      <c r="A1604" s="8">
        <v>1603</v>
      </c>
      <c r="B1604" s="75" t="s">
        <v>15</v>
      </c>
      <c r="C1604" s="71" t="s">
        <v>19751</v>
      </c>
      <c r="D1604" s="143" t="s">
        <v>21807</v>
      </c>
      <c r="E1604" s="47" t="s">
        <v>21676</v>
      </c>
      <c r="F1604" s="144" t="s">
        <v>21808</v>
      </c>
      <c r="G1604" s="122" t="s">
        <v>16</v>
      </c>
      <c r="H1604" s="47" t="s">
        <v>21809</v>
      </c>
      <c r="I1604" s="145"/>
      <c r="J1604" s="145" t="s">
        <v>14</v>
      </c>
      <c r="K1604" s="146"/>
      <c r="L1604" s="145" t="s">
        <v>14</v>
      </c>
      <c r="M1604" s="145"/>
      <c r="N1604" s="147" t="s">
        <v>20555</v>
      </c>
      <c r="O1604" s="47" t="s">
        <v>21809</v>
      </c>
      <c r="P1604" s="75" t="s">
        <v>49</v>
      </c>
      <c r="Q1604" s="145" t="s">
        <v>24</v>
      </c>
      <c r="R1604" s="17"/>
      <c r="S1604" s="149"/>
      <c r="T1604" s="17"/>
      <c r="U1604" s="17"/>
      <c r="V1604" s="150" t="s">
        <v>3332</v>
      </c>
      <c r="Z1604" s="203"/>
      <c r="AB1604" s="204"/>
    </row>
    <row r="1605" spans="1:28" ht="42" x14ac:dyDescent="0.25">
      <c r="A1605" s="8">
        <v>1604</v>
      </c>
      <c r="B1605" s="75" t="s">
        <v>4822</v>
      </c>
      <c r="C1605" s="71" t="s">
        <v>17552</v>
      </c>
      <c r="D1605" s="165" t="s">
        <v>21810</v>
      </c>
      <c r="E1605" s="47" t="s">
        <v>21715</v>
      </c>
      <c r="F1605" s="144" t="s">
        <v>21811</v>
      </c>
      <c r="G1605" s="122" t="s">
        <v>864</v>
      </c>
      <c r="H1605" s="47" t="s">
        <v>21809</v>
      </c>
      <c r="I1605" s="145"/>
      <c r="J1605" s="145" t="s">
        <v>14</v>
      </c>
      <c r="K1605" s="146"/>
      <c r="L1605" s="145" t="s">
        <v>14</v>
      </c>
      <c r="M1605" s="145"/>
      <c r="N1605" s="147" t="s">
        <v>20555</v>
      </c>
      <c r="O1605" s="47" t="s">
        <v>21809</v>
      </c>
      <c r="P1605" s="75" t="s">
        <v>49</v>
      </c>
      <c r="Q1605" s="145" t="s">
        <v>24</v>
      </c>
      <c r="R1605" s="17"/>
      <c r="S1605" s="149"/>
      <c r="T1605" s="17"/>
      <c r="U1605" s="17"/>
      <c r="V1605" s="150" t="s">
        <v>21812</v>
      </c>
      <c r="Z1605" s="203"/>
      <c r="AB1605" s="204"/>
    </row>
    <row r="1606" spans="1:28" ht="147" x14ac:dyDescent="0.25">
      <c r="A1606" s="8">
        <v>1605</v>
      </c>
      <c r="B1606" s="75" t="s">
        <v>15</v>
      </c>
      <c r="C1606" s="71" t="s">
        <v>21472</v>
      </c>
      <c r="D1606" s="143" t="s">
        <v>21813</v>
      </c>
      <c r="E1606" s="47" t="s">
        <v>21743</v>
      </c>
      <c r="F1606" s="144" t="s">
        <v>21814</v>
      </c>
      <c r="G1606" s="122" t="s">
        <v>16</v>
      </c>
      <c r="H1606" s="47" t="s">
        <v>21809</v>
      </c>
      <c r="I1606" s="145"/>
      <c r="J1606" s="145" t="s">
        <v>14</v>
      </c>
      <c r="K1606" s="146"/>
      <c r="L1606" s="145" t="s">
        <v>14</v>
      </c>
      <c r="M1606" s="145"/>
      <c r="N1606" s="147" t="s">
        <v>273</v>
      </c>
      <c r="O1606" s="47" t="s">
        <v>21809</v>
      </c>
      <c r="P1606" s="75" t="s">
        <v>1624</v>
      </c>
      <c r="Q1606" s="145" t="s">
        <v>24</v>
      </c>
      <c r="R1606" s="17"/>
      <c r="S1606" s="149"/>
      <c r="T1606" s="17"/>
      <c r="U1606" s="17"/>
      <c r="V1606" s="150" t="s">
        <v>3332</v>
      </c>
      <c r="Z1606" s="203"/>
      <c r="AB1606" s="204"/>
    </row>
    <row r="1607" spans="1:28" ht="63" x14ac:dyDescent="0.25">
      <c r="A1607" s="8">
        <v>1606</v>
      </c>
      <c r="B1607" s="75" t="s">
        <v>15</v>
      </c>
      <c r="C1607" s="71" t="s">
        <v>18437</v>
      </c>
      <c r="D1607" s="143" t="s">
        <v>21815</v>
      </c>
      <c r="E1607" s="47" t="s">
        <v>21809</v>
      </c>
      <c r="F1607" s="144" t="s">
        <v>21816</v>
      </c>
      <c r="G1607" s="122" t="s">
        <v>16</v>
      </c>
      <c r="H1607" s="47" t="s">
        <v>21809</v>
      </c>
      <c r="I1607" s="145"/>
      <c r="J1607" s="145" t="s">
        <v>14</v>
      </c>
      <c r="K1607" s="146"/>
      <c r="L1607" s="145" t="s">
        <v>14</v>
      </c>
      <c r="M1607" s="145"/>
      <c r="N1607" s="147" t="s">
        <v>19856</v>
      </c>
      <c r="O1607" s="47" t="s">
        <v>21809</v>
      </c>
      <c r="P1607" s="75" t="s">
        <v>42</v>
      </c>
      <c r="Q1607" s="145" t="s">
        <v>24</v>
      </c>
      <c r="R1607" s="17"/>
      <c r="S1607" s="149"/>
      <c r="T1607" s="17"/>
      <c r="U1607" s="17"/>
      <c r="V1607" s="150" t="s">
        <v>21825</v>
      </c>
      <c r="X1607" s="201" t="s">
        <v>5311</v>
      </c>
      <c r="Z1607" s="203" t="s">
        <v>1438</v>
      </c>
      <c r="AB1607" s="204"/>
    </row>
    <row r="1608" spans="1:28" ht="147" x14ac:dyDescent="0.25">
      <c r="A1608" s="8">
        <v>1607</v>
      </c>
      <c r="B1608" s="75" t="s">
        <v>15</v>
      </c>
      <c r="C1608" s="71" t="s">
        <v>18437</v>
      </c>
      <c r="D1608" s="143" t="s">
        <v>21819</v>
      </c>
      <c r="E1608" s="47" t="s">
        <v>21715</v>
      </c>
      <c r="F1608" s="144" t="s">
        <v>21820</v>
      </c>
      <c r="G1608" s="122" t="s">
        <v>16</v>
      </c>
      <c r="H1608" s="47" t="s">
        <v>21809</v>
      </c>
      <c r="I1608" s="145"/>
      <c r="J1608" s="145" t="s">
        <v>14</v>
      </c>
      <c r="K1608" s="146"/>
      <c r="L1608" s="145" t="s">
        <v>14</v>
      </c>
      <c r="M1608" s="145"/>
      <c r="N1608" s="147" t="s">
        <v>19856</v>
      </c>
      <c r="O1608" s="47" t="s">
        <v>21809</v>
      </c>
      <c r="P1608" s="75" t="s">
        <v>42</v>
      </c>
      <c r="Q1608" s="145" t="s">
        <v>24</v>
      </c>
      <c r="R1608" s="17"/>
      <c r="S1608" s="149"/>
      <c r="T1608" s="17"/>
      <c r="U1608" s="17"/>
      <c r="V1608" s="150" t="s">
        <v>3332</v>
      </c>
      <c r="X1608" s="201" t="s">
        <v>21849</v>
      </c>
      <c r="Z1608" s="203" t="s">
        <v>1438</v>
      </c>
      <c r="AB1608" s="204"/>
    </row>
    <row r="1609" spans="1:28" ht="189" x14ac:dyDescent="0.25">
      <c r="A1609" s="8">
        <v>1608</v>
      </c>
      <c r="B1609" s="75" t="s">
        <v>15</v>
      </c>
      <c r="C1609" s="71" t="s">
        <v>18874</v>
      </c>
      <c r="D1609" s="143" t="s">
        <v>21823</v>
      </c>
      <c r="E1609" s="47" t="s">
        <v>21785</v>
      </c>
      <c r="F1609" s="144" t="s">
        <v>21824</v>
      </c>
      <c r="G1609" s="122" t="s">
        <v>16</v>
      </c>
      <c r="H1609" s="47" t="s">
        <v>21809</v>
      </c>
      <c r="I1609" s="145"/>
      <c r="J1609" s="145" t="s">
        <v>14</v>
      </c>
      <c r="K1609" s="146"/>
      <c r="L1609" s="145" t="s">
        <v>14</v>
      </c>
      <c r="M1609" s="145"/>
      <c r="N1609" s="147" t="s">
        <v>254</v>
      </c>
      <c r="O1609" s="47" t="s">
        <v>21809</v>
      </c>
      <c r="P1609" s="75" t="s">
        <v>512</v>
      </c>
      <c r="Q1609" s="145" t="s">
        <v>24</v>
      </c>
      <c r="R1609" s="17"/>
      <c r="S1609" s="149"/>
      <c r="T1609" s="17"/>
      <c r="U1609" s="17"/>
      <c r="V1609" s="150" t="s">
        <v>3332</v>
      </c>
      <c r="Z1609" s="203"/>
      <c r="AB1609" s="204"/>
    </row>
    <row r="1610" spans="1:28" x14ac:dyDescent="0.25">
      <c r="A1610" s="8">
        <v>1609</v>
      </c>
      <c r="B1610" s="75" t="s">
        <v>317</v>
      </c>
      <c r="C1610" s="71" t="s">
        <v>17558</v>
      </c>
      <c r="D1610" s="143" t="s">
        <v>21826</v>
      </c>
      <c r="E1610" s="47" t="s">
        <v>21709</v>
      </c>
      <c r="F1610" s="144" t="s">
        <v>21827</v>
      </c>
      <c r="G1610" s="122" t="s">
        <v>2034</v>
      </c>
      <c r="H1610" s="47" t="s">
        <v>21828</v>
      </c>
      <c r="I1610" s="145"/>
      <c r="J1610" s="145" t="s">
        <v>14</v>
      </c>
      <c r="K1610" s="146"/>
      <c r="L1610" s="145" t="s">
        <v>14</v>
      </c>
      <c r="M1610" s="145"/>
      <c r="N1610" s="147" t="s">
        <v>19856</v>
      </c>
      <c r="O1610" s="47" t="s">
        <v>21828</v>
      </c>
      <c r="P1610" s="75" t="s">
        <v>42</v>
      </c>
      <c r="Q1610" s="145" t="s">
        <v>24</v>
      </c>
      <c r="R1610" s="17"/>
      <c r="S1610" s="149"/>
      <c r="T1610" s="17"/>
      <c r="U1610" s="17"/>
      <c r="V1610" s="150" t="s">
        <v>3408</v>
      </c>
      <c r="X1610" s="201" t="s">
        <v>3408</v>
      </c>
      <c r="Z1610" s="203" t="s">
        <v>9271</v>
      </c>
      <c r="AB1610" s="204"/>
    </row>
    <row r="1611" spans="1:28" ht="63" x14ac:dyDescent="0.25">
      <c r="A1611" s="8">
        <v>1610</v>
      </c>
      <c r="B1611" s="75" t="s">
        <v>19979</v>
      </c>
      <c r="C1611" s="71" t="s">
        <v>18437</v>
      </c>
      <c r="D1611" s="143" t="s">
        <v>21829</v>
      </c>
      <c r="E1611" s="47" t="s">
        <v>21557</v>
      </c>
      <c r="F1611" s="144" t="s">
        <v>21830</v>
      </c>
      <c r="G1611" s="122" t="s">
        <v>66</v>
      </c>
      <c r="H1611" s="47" t="s">
        <v>21828</v>
      </c>
      <c r="I1611" s="145"/>
      <c r="J1611" s="145" t="s">
        <v>14</v>
      </c>
      <c r="K1611" s="146"/>
      <c r="L1611" s="145" t="s">
        <v>14</v>
      </c>
      <c r="M1611" s="145"/>
      <c r="N1611" s="147" t="s">
        <v>19856</v>
      </c>
      <c r="O1611" s="47" t="s">
        <v>21828</v>
      </c>
      <c r="P1611" s="75" t="s">
        <v>42</v>
      </c>
      <c r="Q1611" s="145" t="s">
        <v>24</v>
      </c>
      <c r="R1611" s="17"/>
      <c r="S1611" s="149"/>
      <c r="T1611" s="17"/>
      <c r="U1611" s="17"/>
      <c r="V1611" s="150" t="s">
        <v>5311</v>
      </c>
      <c r="X1611" s="201" t="s">
        <v>21850</v>
      </c>
      <c r="Z1611" s="203"/>
      <c r="AB1611" s="204"/>
    </row>
    <row r="1612" spans="1:28" ht="231" x14ac:dyDescent="0.25">
      <c r="A1612" s="8">
        <v>1611</v>
      </c>
      <c r="B1612" s="75" t="s">
        <v>15</v>
      </c>
      <c r="C1612" s="71" t="s">
        <v>20327</v>
      </c>
      <c r="D1612" s="143" t="s">
        <v>21832</v>
      </c>
      <c r="E1612" s="47" t="s">
        <v>21743</v>
      </c>
      <c r="F1612" s="144" t="s">
        <v>21831</v>
      </c>
      <c r="G1612" s="122" t="s">
        <v>16</v>
      </c>
      <c r="H1612" s="47" t="s">
        <v>21828</v>
      </c>
      <c r="I1612" s="145"/>
      <c r="J1612" s="145" t="s">
        <v>14</v>
      </c>
      <c r="K1612" s="146"/>
      <c r="L1612" s="145" t="s">
        <v>14</v>
      </c>
      <c r="M1612" s="145"/>
      <c r="N1612" s="147" t="s">
        <v>19856</v>
      </c>
      <c r="O1612" s="47" t="s">
        <v>21828</v>
      </c>
      <c r="P1612" s="75" t="s">
        <v>3405</v>
      </c>
      <c r="Q1612" s="145" t="s">
        <v>24</v>
      </c>
      <c r="R1612" s="17"/>
      <c r="S1612" s="149"/>
      <c r="T1612" s="17"/>
      <c r="U1612" s="17"/>
      <c r="V1612" s="150" t="s">
        <v>3332</v>
      </c>
      <c r="Z1612" s="203"/>
      <c r="AB1612" s="204"/>
    </row>
    <row r="1613" spans="1:28" ht="357" x14ac:dyDescent="0.25">
      <c r="A1613" s="8">
        <v>1612</v>
      </c>
      <c r="B1613" s="75" t="s">
        <v>15</v>
      </c>
      <c r="C1613" s="71" t="s">
        <v>20327</v>
      </c>
      <c r="D1613" s="143" t="s">
        <v>21833</v>
      </c>
      <c r="E1613" s="47" t="s">
        <v>21743</v>
      </c>
      <c r="F1613" s="144" t="s">
        <v>21834</v>
      </c>
      <c r="G1613" s="122" t="s">
        <v>16</v>
      </c>
      <c r="H1613" s="47" t="s">
        <v>21828</v>
      </c>
      <c r="I1613" s="145"/>
      <c r="J1613" s="145" t="s">
        <v>14</v>
      </c>
      <c r="K1613" s="146"/>
      <c r="L1613" s="145" t="s">
        <v>14</v>
      </c>
      <c r="M1613" s="145"/>
      <c r="N1613" s="147" t="s">
        <v>19856</v>
      </c>
      <c r="O1613" s="47" t="s">
        <v>21828</v>
      </c>
      <c r="P1613" s="75" t="s">
        <v>42</v>
      </c>
      <c r="Q1613" s="145" t="s">
        <v>24</v>
      </c>
      <c r="R1613" s="17"/>
      <c r="S1613" s="149"/>
      <c r="T1613" s="17"/>
      <c r="U1613" s="17"/>
      <c r="V1613" s="150" t="s">
        <v>3332</v>
      </c>
      <c r="X1613" s="201" t="s">
        <v>4490</v>
      </c>
      <c r="Z1613" s="203" t="s">
        <v>9271</v>
      </c>
      <c r="AB1613" s="204"/>
    </row>
    <row r="1614" spans="1:28" ht="105" x14ac:dyDescent="0.25">
      <c r="A1614" s="8">
        <v>1613</v>
      </c>
      <c r="B1614" s="75" t="s">
        <v>15</v>
      </c>
      <c r="C1614" s="71" t="s">
        <v>15468</v>
      </c>
      <c r="D1614" s="143" t="s">
        <v>21835</v>
      </c>
      <c r="E1614" s="47" t="s">
        <v>21809</v>
      </c>
      <c r="F1614" s="144" t="s">
        <v>21836</v>
      </c>
      <c r="G1614" s="122" t="s">
        <v>16</v>
      </c>
      <c r="H1614" s="47" t="s">
        <v>21828</v>
      </c>
      <c r="I1614" s="145"/>
      <c r="J1614" s="145" t="s">
        <v>14</v>
      </c>
      <c r="K1614" s="146"/>
      <c r="L1614" s="145" t="s">
        <v>14</v>
      </c>
      <c r="M1614" s="145"/>
      <c r="N1614" s="147" t="s">
        <v>19856</v>
      </c>
      <c r="O1614" s="47" t="s">
        <v>21828</v>
      </c>
      <c r="P1614" s="75" t="s">
        <v>42</v>
      </c>
      <c r="Q1614" s="145" t="s">
        <v>24</v>
      </c>
      <c r="R1614" s="17"/>
      <c r="S1614" s="149"/>
      <c r="T1614" s="17"/>
      <c r="U1614" s="17"/>
      <c r="V1614" s="150" t="s">
        <v>21848</v>
      </c>
      <c r="X1614" s="201" t="s">
        <v>3332</v>
      </c>
      <c r="Z1614" s="203" t="s">
        <v>8532</v>
      </c>
      <c r="AB1614" s="204"/>
    </row>
    <row r="1615" spans="1:28" x14ac:dyDescent="0.25">
      <c r="A1615" s="8">
        <v>1614</v>
      </c>
      <c r="B1615" s="75" t="s">
        <v>21838</v>
      </c>
      <c r="C1615" s="71" t="s">
        <v>22</v>
      </c>
      <c r="D1615" s="143" t="s">
        <v>21839</v>
      </c>
      <c r="E1615" s="47" t="s">
        <v>21785</v>
      </c>
      <c r="F1615" s="144" t="s">
        <v>21840</v>
      </c>
      <c r="G1615" s="122" t="s">
        <v>16</v>
      </c>
      <c r="H1615" s="47" t="s">
        <v>21828</v>
      </c>
      <c r="I1615" s="145"/>
      <c r="J1615" s="145" t="s">
        <v>14</v>
      </c>
      <c r="K1615" s="146"/>
      <c r="L1615" s="145" t="s">
        <v>14</v>
      </c>
      <c r="M1615" s="145"/>
      <c r="N1615" s="147" t="s">
        <v>254</v>
      </c>
      <c r="O1615" s="47" t="s">
        <v>21828</v>
      </c>
      <c r="P1615" s="75" t="s">
        <v>512</v>
      </c>
      <c r="Q1615" s="145" t="s">
        <v>24</v>
      </c>
      <c r="R1615" s="17"/>
      <c r="S1615" s="149"/>
      <c r="T1615" s="17"/>
      <c r="U1615" s="17"/>
      <c r="V1615" s="150" t="s">
        <v>5311</v>
      </c>
      <c r="Z1615" s="203"/>
      <c r="AB1615" s="204"/>
    </row>
    <row r="1616" spans="1:28" ht="42" x14ac:dyDescent="0.25">
      <c r="A1616" s="8">
        <v>1615</v>
      </c>
      <c r="B1616" s="75" t="s">
        <v>2872</v>
      </c>
      <c r="C1616" s="71" t="s">
        <v>19641</v>
      </c>
      <c r="D1616" s="143" t="s">
        <v>21841</v>
      </c>
      <c r="E1616" s="47" t="s">
        <v>21676</v>
      </c>
      <c r="F1616" s="144" t="s">
        <v>21842</v>
      </c>
      <c r="G1616" s="122" t="s">
        <v>4756</v>
      </c>
      <c r="H1616" s="47" t="s">
        <v>21828</v>
      </c>
      <c r="I1616" s="145"/>
      <c r="J1616" s="145" t="s">
        <v>14</v>
      </c>
      <c r="K1616" s="146"/>
      <c r="L1616" s="145" t="s">
        <v>14</v>
      </c>
      <c r="M1616" s="145"/>
      <c r="N1616" s="147" t="s">
        <v>348</v>
      </c>
      <c r="O1616" s="47" t="s">
        <v>21828</v>
      </c>
      <c r="P1616" s="75" t="s">
        <v>19</v>
      </c>
      <c r="Q1616" s="145" t="s">
        <v>24</v>
      </c>
      <c r="R1616" s="17"/>
      <c r="S1616" s="149"/>
      <c r="T1616" s="17"/>
      <c r="U1616" s="17"/>
      <c r="V1616" s="150" t="s">
        <v>3332</v>
      </c>
      <c r="Z1616" s="203"/>
      <c r="AB1616" s="204"/>
    </row>
    <row r="1617" spans="1:28" ht="126" x14ac:dyDescent="0.25">
      <c r="A1617" s="8">
        <v>1616</v>
      </c>
      <c r="B1617" s="75" t="s">
        <v>15</v>
      </c>
      <c r="C1617" s="71" t="s">
        <v>17499</v>
      </c>
      <c r="D1617" s="143" t="s">
        <v>21843</v>
      </c>
      <c r="E1617" s="47" t="s">
        <v>21809</v>
      </c>
      <c r="F1617" s="144" t="s">
        <v>21844</v>
      </c>
      <c r="G1617" s="122" t="s">
        <v>16</v>
      </c>
      <c r="H1617" s="47" t="s">
        <v>21828</v>
      </c>
      <c r="I1617" s="145"/>
      <c r="J1617" s="145" t="s">
        <v>14</v>
      </c>
      <c r="K1617" s="146"/>
      <c r="L1617" s="145" t="s">
        <v>14</v>
      </c>
      <c r="M1617" s="145"/>
      <c r="N1617" s="147" t="s">
        <v>19856</v>
      </c>
      <c r="O1617" s="47" t="s">
        <v>21828</v>
      </c>
      <c r="P1617" s="75" t="s">
        <v>42</v>
      </c>
      <c r="Q1617" s="145" t="s">
        <v>24</v>
      </c>
      <c r="R1617" s="17"/>
      <c r="S1617" s="149"/>
      <c r="T1617" s="17"/>
      <c r="U1617" s="17"/>
      <c r="V1617" s="150" t="s">
        <v>21845</v>
      </c>
      <c r="X1617" s="201" t="s">
        <v>5311</v>
      </c>
      <c r="Z1617" s="203" t="s">
        <v>1438</v>
      </c>
      <c r="AB1617" s="204"/>
    </row>
    <row r="1618" spans="1:28" s="17" customFormat="1" ht="105" x14ac:dyDescent="0.25">
      <c r="A1618" s="122">
        <v>1617</v>
      </c>
      <c r="B1618" s="75" t="s">
        <v>15</v>
      </c>
      <c r="C1618" s="71" t="s">
        <v>22</v>
      </c>
      <c r="D1618" s="143" t="s">
        <v>22263</v>
      </c>
      <c r="E1618" s="47" t="s">
        <v>21543</v>
      </c>
      <c r="F1618" s="144" t="s">
        <v>21847</v>
      </c>
      <c r="G1618" s="122" t="s">
        <v>16</v>
      </c>
      <c r="H1618" s="47" t="s">
        <v>21828</v>
      </c>
      <c r="I1618" s="145"/>
      <c r="J1618" s="145" t="s">
        <v>14</v>
      </c>
      <c r="K1618" s="146"/>
      <c r="L1618" s="145" t="s">
        <v>14</v>
      </c>
      <c r="M1618" s="145"/>
      <c r="N1618" s="147" t="s">
        <v>19856</v>
      </c>
      <c r="O1618" s="47" t="s">
        <v>21828</v>
      </c>
      <c r="P1618" s="75" t="s">
        <v>42</v>
      </c>
      <c r="Q1618" s="145" t="s">
        <v>24</v>
      </c>
      <c r="S1618" s="149"/>
      <c r="V1618" s="150" t="s">
        <v>21846</v>
      </c>
      <c r="X1618" s="201" t="s">
        <v>21851</v>
      </c>
      <c r="Y1618" s="204"/>
      <c r="Z1618" s="203" t="s">
        <v>9271</v>
      </c>
      <c r="AA1618" s="204"/>
      <c r="AB1618" s="204"/>
    </row>
    <row r="1619" spans="1:28" ht="63" x14ac:dyDescent="0.25">
      <c r="A1619" s="8">
        <v>1618</v>
      </c>
      <c r="B1619" s="75" t="s">
        <v>1171</v>
      </c>
      <c r="C1619" s="71" t="s">
        <v>6438</v>
      </c>
      <c r="D1619" s="143" t="s">
        <v>21852</v>
      </c>
      <c r="E1619" s="47" t="s">
        <v>21715</v>
      </c>
      <c r="F1619" s="144" t="s">
        <v>21853</v>
      </c>
      <c r="G1619" s="122" t="s">
        <v>6471</v>
      </c>
      <c r="H1619" s="47" t="s">
        <v>21828</v>
      </c>
      <c r="I1619" s="145"/>
      <c r="J1619" s="145" t="s">
        <v>14</v>
      </c>
      <c r="K1619" s="146"/>
      <c r="L1619" s="145" t="s">
        <v>14</v>
      </c>
      <c r="M1619" s="145"/>
      <c r="N1619" s="147" t="s">
        <v>19856</v>
      </c>
      <c r="O1619" s="47" t="s">
        <v>21828</v>
      </c>
      <c r="P1619" s="75" t="s">
        <v>42</v>
      </c>
      <c r="Q1619" s="145" t="s">
        <v>24</v>
      </c>
      <c r="R1619" s="17"/>
      <c r="S1619" s="149"/>
      <c r="T1619" s="17"/>
      <c r="U1619" s="17"/>
      <c r="V1619" s="150" t="s">
        <v>21863</v>
      </c>
      <c r="X1619" s="201" t="s">
        <v>21888</v>
      </c>
      <c r="Z1619" s="203" t="s">
        <v>18742</v>
      </c>
      <c r="AB1619" s="204"/>
    </row>
    <row r="1620" spans="1:28" x14ac:dyDescent="0.25">
      <c r="A1620" s="8">
        <v>1619</v>
      </c>
      <c r="B1620" s="75" t="s">
        <v>213</v>
      </c>
      <c r="C1620" s="71" t="s">
        <v>2690</v>
      </c>
      <c r="D1620" s="143" t="s">
        <v>21856</v>
      </c>
      <c r="E1620" s="47" t="s">
        <v>21401</v>
      </c>
      <c r="F1620" s="144" t="s">
        <v>21854</v>
      </c>
      <c r="G1620" s="122" t="s">
        <v>312</v>
      </c>
      <c r="H1620" s="47" t="s">
        <v>21828</v>
      </c>
      <c r="I1620" s="145"/>
      <c r="J1620" s="145" t="s">
        <v>14</v>
      </c>
      <c r="K1620" s="146"/>
      <c r="L1620" s="145" t="s">
        <v>14</v>
      </c>
      <c r="M1620" s="145"/>
      <c r="N1620" s="147" t="s">
        <v>348</v>
      </c>
      <c r="O1620" s="47" t="s">
        <v>21828</v>
      </c>
      <c r="P1620" s="75" t="s">
        <v>19</v>
      </c>
      <c r="Q1620" s="145" t="s">
        <v>3662</v>
      </c>
      <c r="R1620" s="17"/>
      <c r="S1620" s="149"/>
      <c r="T1620" s="17"/>
      <c r="U1620" s="17"/>
      <c r="V1620" s="150" t="s">
        <v>4781</v>
      </c>
      <c r="Z1620" s="203"/>
      <c r="AB1620" s="204"/>
    </row>
    <row r="1621" spans="1:28" x14ac:dyDescent="0.25">
      <c r="A1621" s="8">
        <v>1620</v>
      </c>
      <c r="B1621" s="75" t="s">
        <v>213</v>
      </c>
      <c r="C1621" s="71" t="s">
        <v>18844</v>
      </c>
      <c r="D1621" s="143" t="s">
        <v>21855</v>
      </c>
      <c r="E1621" s="47" t="s">
        <v>21401</v>
      </c>
      <c r="F1621" s="144" t="s">
        <v>21854</v>
      </c>
      <c r="G1621" s="122" t="s">
        <v>312</v>
      </c>
      <c r="H1621" s="47" t="s">
        <v>21828</v>
      </c>
      <c r="I1621" s="145"/>
      <c r="J1621" s="145" t="s">
        <v>14</v>
      </c>
      <c r="K1621" s="146"/>
      <c r="L1621" s="145" t="s">
        <v>14</v>
      </c>
      <c r="M1621" s="145"/>
      <c r="N1621" s="147" t="s">
        <v>348</v>
      </c>
      <c r="O1621" s="47" t="s">
        <v>21828</v>
      </c>
      <c r="P1621" s="75" t="s">
        <v>19</v>
      </c>
      <c r="Q1621" s="145" t="s">
        <v>3662</v>
      </c>
      <c r="R1621" s="17"/>
      <c r="S1621" s="149"/>
      <c r="T1621" s="17"/>
      <c r="U1621" s="17"/>
      <c r="V1621" s="150" t="s">
        <v>4781</v>
      </c>
      <c r="Z1621" s="203"/>
      <c r="AB1621" s="204"/>
    </row>
    <row r="1622" spans="1:28" x14ac:dyDescent="0.25">
      <c r="A1622" s="8">
        <v>1621</v>
      </c>
      <c r="B1622" s="75" t="s">
        <v>213</v>
      </c>
      <c r="C1622" s="71" t="s">
        <v>1505</v>
      </c>
      <c r="D1622" s="143" t="s">
        <v>21857</v>
      </c>
      <c r="E1622" s="47" t="s">
        <v>21401</v>
      </c>
      <c r="F1622" s="144" t="s">
        <v>21854</v>
      </c>
      <c r="G1622" s="122" t="s">
        <v>312</v>
      </c>
      <c r="H1622" s="47" t="s">
        <v>21828</v>
      </c>
      <c r="I1622" s="145"/>
      <c r="J1622" s="145" t="s">
        <v>14</v>
      </c>
      <c r="K1622" s="146"/>
      <c r="L1622" s="145" t="s">
        <v>14</v>
      </c>
      <c r="M1622" s="145"/>
      <c r="N1622" s="147" t="s">
        <v>348</v>
      </c>
      <c r="O1622" s="47" t="s">
        <v>21828</v>
      </c>
      <c r="P1622" s="75" t="s">
        <v>19</v>
      </c>
      <c r="Q1622" s="145" t="s">
        <v>3662</v>
      </c>
      <c r="R1622" s="17"/>
      <c r="S1622" s="149"/>
      <c r="T1622" s="17"/>
      <c r="U1622" s="17"/>
      <c r="V1622" s="150" t="s">
        <v>4781</v>
      </c>
      <c r="Z1622" s="203"/>
      <c r="AB1622" s="204"/>
    </row>
    <row r="1623" spans="1:28" x14ac:dyDescent="0.25">
      <c r="A1623" s="8">
        <v>1622</v>
      </c>
      <c r="B1623" s="75" t="s">
        <v>213</v>
      </c>
      <c r="C1623" s="71" t="s">
        <v>2656</v>
      </c>
      <c r="D1623" s="143" t="s">
        <v>21858</v>
      </c>
      <c r="E1623" s="47" t="s">
        <v>21401</v>
      </c>
      <c r="F1623" s="144" t="s">
        <v>21854</v>
      </c>
      <c r="G1623" s="122" t="s">
        <v>312</v>
      </c>
      <c r="H1623" s="47" t="s">
        <v>21828</v>
      </c>
      <c r="I1623" s="145"/>
      <c r="J1623" s="145" t="s">
        <v>14</v>
      </c>
      <c r="K1623" s="146"/>
      <c r="L1623" s="145" t="s">
        <v>14</v>
      </c>
      <c r="M1623" s="145"/>
      <c r="N1623" s="147" t="s">
        <v>348</v>
      </c>
      <c r="O1623" s="47" t="s">
        <v>21828</v>
      </c>
      <c r="P1623" s="75" t="s">
        <v>19</v>
      </c>
      <c r="Q1623" s="145" t="s">
        <v>3662</v>
      </c>
      <c r="R1623" s="17"/>
      <c r="S1623" s="149"/>
      <c r="T1623" s="17"/>
      <c r="U1623" s="17"/>
      <c r="V1623" s="150" t="s">
        <v>4781</v>
      </c>
      <c r="Z1623" s="203"/>
      <c r="AB1623" s="204"/>
    </row>
    <row r="1624" spans="1:28" x14ac:dyDescent="0.25">
      <c r="A1624" s="8">
        <v>1623</v>
      </c>
      <c r="B1624" s="75" t="s">
        <v>213</v>
      </c>
      <c r="C1624" s="71" t="s">
        <v>1511</v>
      </c>
      <c r="D1624" s="143" t="s">
        <v>21859</v>
      </c>
      <c r="E1624" s="47" t="s">
        <v>21401</v>
      </c>
      <c r="F1624" s="144" t="s">
        <v>21854</v>
      </c>
      <c r="G1624" s="122" t="s">
        <v>312</v>
      </c>
      <c r="H1624" s="47" t="s">
        <v>21828</v>
      </c>
      <c r="I1624" s="145"/>
      <c r="J1624" s="145" t="s">
        <v>14</v>
      </c>
      <c r="K1624" s="146"/>
      <c r="L1624" s="145" t="s">
        <v>14</v>
      </c>
      <c r="M1624" s="145"/>
      <c r="N1624" s="147" t="s">
        <v>348</v>
      </c>
      <c r="O1624" s="47" t="s">
        <v>21828</v>
      </c>
      <c r="P1624" s="75" t="s">
        <v>19</v>
      </c>
      <c r="Q1624" s="145" t="s">
        <v>3662</v>
      </c>
      <c r="R1624" s="17"/>
      <c r="S1624" s="149"/>
      <c r="T1624" s="17"/>
      <c r="U1624" s="17"/>
      <c r="V1624" s="150" t="s">
        <v>4781</v>
      </c>
      <c r="Z1624" s="203"/>
      <c r="AB1624" s="204"/>
    </row>
    <row r="1625" spans="1:28" x14ac:dyDescent="0.25">
      <c r="A1625" s="8">
        <v>1624</v>
      </c>
      <c r="B1625" s="75" t="s">
        <v>213</v>
      </c>
      <c r="C1625" s="71" t="s">
        <v>4456</v>
      </c>
      <c r="D1625" s="143" t="s">
        <v>21860</v>
      </c>
      <c r="E1625" s="47" t="s">
        <v>21401</v>
      </c>
      <c r="F1625" s="144" t="s">
        <v>21854</v>
      </c>
      <c r="G1625" s="122" t="s">
        <v>312</v>
      </c>
      <c r="H1625" s="47" t="s">
        <v>21828</v>
      </c>
      <c r="I1625" s="145"/>
      <c r="J1625" s="145" t="s">
        <v>14</v>
      </c>
      <c r="K1625" s="146"/>
      <c r="L1625" s="145" t="s">
        <v>14</v>
      </c>
      <c r="M1625" s="145"/>
      <c r="N1625" s="147" t="s">
        <v>348</v>
      </c>
      <c r="O1625" s="47" t="s">
        <v>21828</v>
      </c>
      <c r="P1625" s="75" t="s">
        <v>19</v>
      </c>
      <c r="Q1625" s="145" t="s">
        <v>3662</v>
      </c>
      <c r="R1625" s="17"/>
      <c r="S1625" s="149"/>
      <c r="T1625" s="17"/>
      <c r="U1625" s="17"/>
      <c r="V1625" s="150" t="s">
        <v>4781</v>
      </c>
      <c r="Z1625" s="203"/>
      <c r="AB1625" s="204"/>
    </row>
    <row r="1626" spans="1:28" x14ac:dyDescent="0.25">
      <c r="A1626" s="8">
        <v>1625</v>
      </c>
      <c r="B1626" s="75" t="s">
        <v>213</v>
      </c>
      <c r="C1626" s="71" t="s">
        <v>1515</v>
      </c>
      <c r="D1626" s="143" t="s">
        <v>21861</v>
      </c>
      <c r="E1626" s="47" t="s">
        <v>21401</v>
      </c>
      <c r="F1626" s="144" t="s">
        <v>21854</v>
      </c>
      <c r="G1626" s="122" t="s">
        <v>312</v>
      </c>
      <c r="H1626" s="47" t="s">
        <v>21828</v>
      </c>
      <c r="I1626" s="145"/>
      <c r="J1626" s="145" t="s">
        <v>14</v>
      </c>
      <c r="K1626" s="146"/>
      <c r="L1626" s="145" t="s">
        <v>14</v>
      </c>
      <c r="M1626" s="145"/>
      <c r="N1626" s="147" t="s">
        <v>348</v>
      </c>
      <c r="O1626" s="47" t="s">
        <v>21828</v>
      </c>
      <c r="P1626" s="75" t="s">
        <v>19</v>
      </c>
      <c r="Q1626" s="145" t="s">
        <v>3662</v>
      </c>
      <c r="R1626" s="17"/>
      <c r="S1626" s="149"/>
      <c r="T1626" s="17"/>
      <c r="U1626" s="17"/>
      <c r="V1626" s="150" t="s">
        <v>4781</v>
      </c>
      <c r="Z1626" s="203"/>
      <c r="AB1626" s="204"/>
    </row>
    <row r="1627" spans="1:28" x14ac:dyDescent="0.25">
      <c r="A1627" s="8">
        <v>1626</v>
      </c>
      <c r="B1627" s="75" t="s">
        <v>213</v>
      </c>
      <c r="C1627" s="71" t="s">
        <v>1518</v>
      </c>
      <c r="D1627" s="143" t="s">
        <v>21862</v>
      </c>
      <c r="E1627" s="47" t="s">
        <v>21401</v>
      </c>
      <c r="F1627" s="144" t="s">
        <v>21854</v>
      </c>
      <c r="G1627" s="122" t="s">
        <v>312</v>
      </c>
      <c r="H1627" s="47" t="s">
        <v>21828</v>
      </c>
      <c r="I1627" s="145"/>
      <c r="J1627" s="145" t="s">
        <v>14</v>
      </c>
      <c r="K1627" s="146"/>
      <c r="L1627" s="145" t="s">
        <v>14</v>
      </c>
      <c r="M1627" s="145"/>
      <c r="N1627" s="147" t="s">
        <v>348</v>
      </c>
      <c r="O1627" s="47" t="s">
        <v>21828</v>
      </c>
      <c r="P1627" s="75" t="s">
        <v>19</v>
      </c>
      <c r="Q1627" s="145" t="s">
        <v>3662</v>
      </c>
      <c r="R1627" s="17"/>
      <c r="S1627" s="149"/>
      <c r="T1627" s="17"/>
      <c r="U1627" s="17"/>
      <c r="V1627" s="150" t="s">
        <v>4781</v>
      </c>
      <c r="Z1627" s="203"/>
      <c r="AB1627" s="204"/>
    </row>
    <row r="1628" spans="1:28" x14ac:dyDescent="0.25">
      <c r="A1628" s="8">
        <v>1627</v>
      </c>
      <c r="B1628" s="75" t="s">
        <v>213</v>
      </c>
      <c r="C1628" s="71" t="s">
        <v>4875</v>
      </c>
      <c r="D1628" s="143" t="s">
        <v>21864</v>
      </c>
      <c r="E1628" s="47" t="s">
        <v>21401</v>
      </c>
      <c r="F1628" s="144" t="s">
        <v>21854</v>
      </c>
      <c r="G1628" s="122" t="s">
        <v>312</v>
      </c>
      <c r="H1628" s="47" t="s">
        <v>21828</v>
      </c>
      <c r="I1628" s="145"/>
      <c r="J1628" s="145" t="s">
        <v>14</v>
      </c>
      <c r="K1628" s="146"/>
      <c r="L1628" s="145" t="s">
        <v>14</v>
      </c>
      <c r="M1628" s="145"/>
      <c r="N1628" s="147" t="s">
        <v>348</v>
      </c>
      <c r="O1628" s="47" t="s">
        <v>21828</v>
      </c>
      <c r="P1628" s="75" t="s">
        <v>19</v>
      </c>
      <c r="Q1628" s="145" t="s">
        <v>3662</v>
      </c>
      <c r="R1628" s="17"/>
      <c r="S1628" s="149"/>
      <c r="T1628" s="17"/>
      <c r="U1628" s="17"/>
      <c r="V1628" s="150" t="s">
        <v>4781</v>
      </c>
      <c r="Z1628" s="203"/>
      <c r="AB1628" s="204"/>
    </row>
    <row r="1629" spans="1:28" x14ac:dyDescent="0.25">
      <c r="A1629" s="8">
        <v>1628</v>
      </c>
      <c r="B1629" s="75" t="s">
        <v>213</v>
      </c>
      <c r="C1629" s="71" t="s">
        <v>1522</v>
      </c>
      <c r="D1629" s="143" t="s">
        <v>21865</v>
      </c>
      <c r="E1629" s="47" t="s">
        <v>21401</v>
      </c>
      <c r="F1629" s="144" t="s">
        <v>21854</v>
      </c>
      <c r="G1629" s="122" t="s">
        <v>312</v>
      </c>
      <c r="H1629" s="47" t="s">
        <v>21828</v>
      </c>
      <c r="I1629" s="145"/>
      <c r="J1629" s="145" t="s">
        <v>14</v>
      </c>
      <c r="K1629" s="146"/>
      <c r="L1629" s="145" t="s">
        <v>14</v>
      </c>
      <c r="M1629" s="145"/>
      <c r="N1629" s="147" t="s">
        <v>348</v>
      </c>
      <c r="O1629" s="47" t="s">
        <v>21828</v>
      </c>
      <c r="P1629" s="75" t="s">
        <v>19</v>
      </c>
      <c r="Q1629" s="145" t="s">
        <v>3662</v>
      </c>
      <c r="R1629" s="17"/>
      <c r="S1629" s="149"/>
      <c r="T1629" s="17"/>
      <c r="U1629" s="17"/>
      <c r="V1629" s="150" t="s">
        <v>4781</v>
      </c>
      <c r="Z1629" s="203"/>
      <c r="AB1629" s="204"/>
    </row>
    <row r="1630" spans="1:28" x14ac:dyDescent="0.25">
      <c r="A1630" s="8">
        <v>1629</v>
      </c>
      <c r="B1630" s="75" t="s">
        <v>213</v>
      </c>
      <c r="C1630" s="71" t="s">
        <v>2656</v>
      </c>
      <c r="D1630" s="143" t="s">
        <v>21866</v>
      </c>
      <c r="E1630" s="47" t="s">
        <v>21270</v>
      </c>
      <c r="F1630" s="144" t="s">
        <v>21854</v>
      </c>
      <c r="G1630" s="122" t="s">
        <v>312</v>
      </c>
      <c r="H1630" s="47" t="s">
        <v>21828</v>
      </c>
      <c r="I1630" s="145"/>
      <c r="J1630" s="145" t="s">
        <v>14</v>
      </c>
      <c r="K1630" s="146"/>
      <c r="L1630" s="145" t="s">
        <v>14</v>
      </c>
      <c r="M1630" s="145"/>
      <c r="N1630" s="147" t="s">
        <v>348</v>
      </c>
      <c r="O1630" s="47" t="s">
        <v>21828</v>
      </c>
      <c r="P1630" s="75" t="s">
        <v>19</v>
      </c>
      <c r="Q1630" s="145" t="s">
        <v>3662</v>
      </c>
      <c r="R1630" s="17"/>
      <c r="S1630" s="149"/>
      <c r="T1630" s="17"/>
      <c r="U1630" s="17"/>
      <c r="V1630" s="150" t="s">
        <v>4781</v>
      </c>
      <c r="Z1630" s="203"/>
      <c r="AB1630" s="204"/>
    </row>
    <row r="1631" spans="1:28" x14ac:dyDescent="0.25">
      <c r="A1631" s="8">
        <v>1630</v>
      </c>
      <c r="B1631" s="75" t="s">
        <v>213</v>
      </c>
      <c r="C1631" s="71" t="s">
        <v>2687</v>
      </c>
      <c r="D1631" s="143" t="s">
        <v>21867</v>
      </c>
      <c r="E1631" s="47" t="s">
        <v>21401</v>
      </c>
      <c r="F1631" s="144" t="s">
        <v>21854</v>
      </c>
      <c r="G1631" s="122" t="s">
        <v>312</v>
      </c>
      <c r="H1631" s="47" t="s">
        <v>21828</v>
      </c>
      <c r="I1631" s="145"/>
      <c r="J1631" s="145" t="s">
        <v>14</v>
      </c>
      <c r="K1631" s="146"/>
      <c r="L1631" s="145" t="s">
        <v>14</v>
      </c>
      <c r="M1631" s="145"/>
      <c r="N1631" s="147" t="s">
        <v>348</v>
      </c>
      <c r="O1631" s="47" t="s">
        <v>21828</v>
      </c>
      <c r="P1631" s="75" t="s">
        <v>19</v>
      </c>
      <c r="Q1631" s="145" t="s">
        <v>3662</v>
      </c>
      <c r="R1631" s="17"/>
      <c r="S1631" s="149"/>
      <c r="T1631" s="17"/>
      <c r="U1631" s="17"/>
      <c r="V1631" s="150" t="s">
        <v>4781</v>
      </c>
      <c r="Z1631" s="203"/>
      <c r="AB1631" s="204"/>
    </row>
    <row r="1632" spans="1:28" x14ac:dyDescent="0.25">
      <c r="A1632" s="8">
        <v>1631</v>
      </c>
      <c r="B1632" s="75" t="s">
        <v>213</v>
      </c>
      <c r="C1632" s="71" t="s">
        <v>18854</v>
      </c>
      <c r="D1632" s="143" t="s">
        <v>21868</v>
      </c>
      <c r="E1632" s="47" t="s">
        <v>21401</v>
      </c>
      <c r="F1632" s="144" t="s">
        <v>21854</v>
      </c>
      <c r="G1632" s="122" t="s">
        <v>312</v>
      </c>
      <c r="H1632" s="47" t="s">
        <v>21828</v>
      </c>
      <c r="I1632" s="145"/>
      <c r="J1632" s="145" t="s">
        <v>14</v>
      </c>
      <c r="K1632" s="146"/>
      <c r="L1632" s="145" t="s">
        <v>14</v>
      </c>
      <c r="M1632" s="145"/>
      <c r="N1632" s="147" t="s">
        <v>348</v>
      </c>
      <c r="O1632" s="47" t="s">
        <v>21828</v>
      </c>
      <c r="P1632" s="75" t="s">
        <v>19</v>
      </c>
      <c r="Q1632" s="145" t="s">
        <v>3662</v>
      </c>
      <c r="R1632" s="17"/>
      <c r="S1632" s="149"/>
      <c r="T1632" s="17"/>
      <c r="U1632" s="17"/>
      <c r="V1632" s="150" t="s">
        <v>4781</v>
      </c>
      <c r="Z1632" s="203"/>
      <c r="AB1632" s="204"/>
    </row>
    <row r="1633" spans="1:28" ht="105" x14ac:dyDescent="0.25">
      <c r="A1633" s="8">
        <v>1632</v>
      </c>
      <c r="B1633" s="75" t="s">
        <v>21871</v>
      </c>
      <c r="C1633" s="71" t="s">
        <v>21346</v>
      </c>
      <c r="D1633" s="143" t="s">
        <v>21869</v>
      </c>
      <c r="E1633" s="47" t="s">
        <v>21828</v>
      </c>
      <c r="F1633" s="144" t="s">
        <v>21870</v>
      </c>
      <c r="G1633" s="122" t="s">
        <v>312</v>
      </c>
      <c r="H1633" s="47" t="s">
        <v>21872</v>
      </c>
      <c r="I1633" s="145"/>
      <c r="J1633" s="145" t="s">
        <v>14</v>
      </c>
      <c r="K1633" s="146"/>
      <c r="L1633" s="145" t="s">
        <v>14</v>
      </c>
      <c r="M1633" s="145"/>
      <c r="N1633" s="147" t="s">
        <v>348</v>
      </c>
      <c r="O1633" s="47" t="s">
        <v>21872</v>
      </c>
      <c r="P1633" s="75" t="s">
        <v>19</v>
      </c>
      <c r="Q1633" s="145" t="s">
        <v>24</v>
      </c>
      <c r="R1633" s="17"/>
      <c r="S1633" s="149"/>
      <c r="T1633" s="17"/>
      <c r="U1633" s="17"/>
      <c r="V1633" s="150" t="s">
        <v>16847</v>
      </c>
      <c r="Z1633" s="203"/>
      <c r="AB1633" s="204"/>
    </row>
    <row r="1634" spans="1:28" ht="168" x14ac:dyDescent="0.25">
      <c r="A1634" s="8">
        <v>1633</v>
      </c>
      <c r="B1634" s="75" t="s">
        <v>15</v>
      </c>
      <c r="C1634" s="71" t="s">
        <v>19751</v>
      </c>
      <c r="D1634" s="143" t="s">
        <v>21807</v>
      </c>
      <c r="E1634" s="47" t="s">
        <v>21676</v>
      </c>
      <c r="F1634" s="144" t="s">
        <v>21808</v>
      </c>
      <c r="G1634" s="122" t="s">
        <v>16</v>
      </c>
      <c r="H1634" s="47" t="s">
        <v>21872</v>
      </c>
      <c r="I1634" s="145"/>
      <c r="J1634" s="145" t="s">
        <v>14</v>
      </c>
      <c r="K1634" s="146"/>
      <c r="L1634" s="145" t="s">
        <v>14</v>
      </c>
      <c r="M1634" s="145"/>
      <c r="N1634" s="147" t="s">
        <v>20555</v>
      </c>
      <c r="O1634" s="47" t="s">
        <v>21872</v>
      </c>
      <c r="P1634" s="75" t="s">
        <v>49</v>
      </c>
      <c r="Q1634" s="145" t="s">
        <v>24</v>
      </c>
      <c r="R1634" s="17"/>
      <c r="S1634" s="149"/>
      <c r="T1634" s="17"/>
      <c r="U1634" s="17"/>
      <c r="V1634" s="150" t="s">
        <v>3332</v>
      </c>
      <c r="Z1634" s="203"/>
      <c r="AB1634" s="204"/>
    </row>
    <row r="1635" spans="1:28" ht="42" x14ac:dyDescent="0.25">
      <c r="A1635" s="8">
        <v>1634</v>
      </c>
      <c r="B1635" s="75" t="s">
        <v>21873</v>
      </c>
      <c r="C1635" s="71" t="s">
        <v>21472</v>
      </c>
      <c r="D1635" s="143" t="s">
        <v>21874</v>
      </c>
      <c r="E1635" s="47" t="s">
        <v>21660</v>
      </c>
      <c r="F1635" s="144" t="s">
        <v>21875</v>
      </c>
      <c r="G1635" s="122" t="s">
        <v>312</v>
      </c>
      <c r="H1635" s="47" t="s">
        <v>21872</v>
      </c>
      <c r="I1635" s="145"/>
      <c r="J1635" s="145" t="s">
        <v>14</v>
      </c>
      <c r="K1635" s="146"/>
      <c r="L1635" s="145" t="s">
        <v>14</v>
      </c>
      <c r="M1635" s="145"/>
      <c r="N1635" s="147" t="s">
        <v>1539</v>
      </c>
      <c r="O1635" s="47" t="s">
        <v>21872</v>
      </c>
      <c r="P1635" s="75" t="s">
        <v>15719</v>
      </c>
      <c r="Q1635" s="145" t="s">
        <v>24</v>
      </c>
      <c r="R1635" s="17"/>
      <c r="S1635" s="149"/>
      <c r="T1635" s="17"/>
      <c r="U1635" s="17"/>
      <c r="V1635" s="150" t="s">
        <v>7288</v>
      </c>
      <c r="Z1635" s="203"/>
      <c r="AB1635" s="204"/>
    </row>
    <row r="1636" spans="1:28" ht="42" x14ac:dyDescent="0.25">
      <c r="A1636" s="8">
        <v>1635</v>
      </c>
      <c r="B1636" s="75" t="s">
        <v>2579</v>
      </c>
      <c r="C1636" s="71" t="s">
        <v>21472</v>
      </c>
      <c r="D1636" s="143" t="s">
        <v>21876</v>
      </c>
      <c r="E1636" s="47" t="s">
        <v>21618</v>
      </c>
      <c r="F1636" s="144" t="s">
        <v>21877</v>
      </c>
      <c r="G1636" s="122" t="s">
        <v>312</v>
      </c>
      <c r="H1636" s="47" t="s">
        <v>21872</v>
      </c>
      <c r="I1636" s="145"/>
      <c r="J1636" s="145" t="s">
        <v>14</v>
      </c>
      <c r="K1636" s="146"/>
      <c r="L1636" s="145" t="s">
        <v>14</v>
      </c>
      <c r="M1636" s="145"/>
      <c r="N1636" s="147" t="s">
        <v>273</v>
      </c>
      <c r="O1636" s="47" t="s">
        <v>21872</v>
      </c>
      <c r="P1636" s="75" t="s">
        <v>1624</v>
      </c>
      <c r="Q1636" s="145" t="s">
        <v>24</v>
      </c>
      <c r="R1636" s="17"/>
      <c r="S1636" s="149"/>
      <c r="T1636" s="17"/>
      <c r="U1636" s="17"/>
      <c r="V1636" s="150" t="s">
        <v>3408</v>
      </c>
      <c r="Z1636" s="203"/>
      <c r="AB1636" s="204"/>
    </row>
    <row r="1637" spans="1:28" x14ac:dyDescent="0.25">
      <c r="A1637" s="8">
        <v>1636</v>
      </c>
      <c r="B1637" s="75" t="s">
        <v>322</v>
      </c>
      <c r="C1637" s="71" t="s">
        <v>20276</v>
      </c>
      <c r="D1637" s="143" t="s">
        <v>21878</v>
      </c>
      <c r="E1637" s="47" t="s">
        <v>21828</v>
      </c>
      <c r="F1637" s="144" t="s">
        <v>21879</v>
      </c>
      <c r="G1637" s="122" t="s">
        <v>3988</v>
      </c>
      <c r="H1637" s="47" t="s">
        <v>21872</v>
      </c>
      <c r="I1637" s="145"/>
      <c r="J1637" s="145" t="s">
        <v>14</v>
      </c>
      <c r="K1637" s="146"/>
      <c r="L1637" s="145" t="s">
        <v>14</v>
      </c>
      <c r="M1637" s="145"/>
      <c r="N1637" s="147" t="s">
        <v>254</v>
      </c>
      <c r="O1637" s="47" t="s">
        <v>21872</v>
      </c>
      <c r="P1637" s="75" t="s">
        <v>512</v>
      </c>
      <c r="Q1637" s="145" t="s">
        <v>24</v>
      </c>
      <c r="R1637" s="17"/>
      <c r="S1637" s="149"/>
      <c r="T1637" s="17"/>
      <c r="U1637" s="17"/>
      <c r="V1637" s="150" t="s">
        <v>3408</v>
      </c>
      <c r="Z1637" s="203"/>
      <c r="AB1637" s="204"/>
    </row>
    <row r="1638" spans="1:28" ht="126" x14ac:dyDescent="0.25">
      <c r="A1638" s="8">
        <v>1637</v>
      </c>
      <c r="B1638" s="75" t="s">
        <v>15</v>
      </c>
      <c r="C1638" s="71" t="s">
        <v>19357</v>
      </c>
      <c r="D1638" s="143" t="s">
        <v>21880</v>
      </c>
      <c r="E1638" s="47" t="s">
        <v>21809</v>
      </c>
      <c r="F1638" s="144" t="s">
        <v>21881</v>
      </c>
      <c r="G1638" s="122" t="s">
        <v>16</v>
      </c>
      <c r="H1638" s="47" t="s">
        <v>21872</v>
      </c>
      <c r="I1638" s="145"/>
      <c r="J1638" s="145" t="s">
        <v>14</v>
      </c>
      <c r="K1638" s="146"/>
      <c r="L1638" s="145" t="s">
        <v>14</v>
      </c>
      <c r="M1638" s="145"/>
      <c r="N1638" s="147" t="s">
        <v>20555</v>
      </c>
      <c r="O1638" s="47" t="s">
        <v>21872</v>
      </c>
      <c r="P1638" s="75" t="s">
        <v>49</v>
      </c>
      <c r="Q1638" s="145" t="s">
        <v>24</v>
      </c>
      <c r="R1638" s="17"/>
      <c r="S1638" s="149"/>
      <c r="T1638" s="17"/>
      <c r="U1638" s="17"/>
      <c r="V1638" s="150" t="s">
        <v>3332</v>
      </c>
      <c r="Z1638" s="203"/>
      <c r="AB1638" s="204"/>
    </row>
    <row r="1639" spans="1:28" ht="105" x14ac:dyDescent="0.25">
      <c r="A1639" s="8">
        <v>1638</v>
      </c>
      <c r="B1639" s="75" t="s">
        <v>15</v>
      </c>
      <c r="C1639" s="71" t="s">
        <v>18766</v>
      </c>
      <c r="D1639" s="143" t="s">
        <v>21882</v>
      </c>
      <c r="E1639" s="47" t="s">
        <v>21785</v>
      </c>
      <c r="F1639" s="144" t="s">
        <v>21883</v>
      </c>
      <c r="G1639" s="122" t="s">
        <v>16</v>
      </c>
      <c r="H1639" s="47" t="s">
        <v>21872</v>
      </c>
      <c r="I1639" s="145"/>
      <c r="J1639" s="145" t="s">
        <v>14</v>
      </c>
      <c r="K1639" s="146"/>
      <c r="L1639" s="145" t="s">
        <v>14</v>
      </c>
      <c r="M1639" s="145"/>
      <c r="N1639" s="147" t="s">
        <v>19856</v>
      </c>
      <c r="O1639" s="47" t="s">
        <v>21872</v>
      </c>
      <c r="P1639" s="75" t="s">
        <v>42</v>
      </c>
      <c r="Q1639" s="145" t="s">
        <v>24</v>
      </c>
      <c r="R1639" s="17"/>
      <c r="S1639" s="149"/>
      <c r="T1639" s="17"/>
      <c r="U1639" s="17"/>
      <c r="V1639" s="150" t="s">
        <v>21890</v>
      </c>
      <c r="X1639" s="201" t="s">
        <v>3332</v>
      </c>
      <c r="Z1639" s="203" t="s">
        <v>8532</v>
      </c>
      <c r="AB1639" s="204"/>
    </row>
    <row r="1640" spans="1:28" ht="63" x14ac:dyDescent="0.25">
      <c r="A1640" s="8">
        <v>1639</v>
      </c>
      <c r="B1640" s="75" t="s">
        <v>21884</v>
      </c>
      <c r="C1640" s="71" t="s">
        <v>6438</v>
      </c>
      <c r="D1640" s="143" t="s">
        <v>21885</v>
      </c>
      <c r="E1640" s="47" t="s">
        <v>21828</v>
      </c>
      <c r="F1640" s="144" t="s">
        <v>21886</v>
      </c>
      <c r="G1640" s="122" t="s">
        <v>196</v>
      </c>
      <c r="H1640" s="47" t="s">
        <v>21872</v>
      </c>
      <c r="I1640" s="145"/>
      <c r="J1640" s="145" t="s">
        <v>14</v>
      </c>
      <c r="K1640" s="146"/>
      <c r="L1640" s="145" t="s">
        <v>14</v>
      </c>
      <c r="M1640" s="145"/>
      <c r="N1640" s="147" t="s">
        <v>19856</v>
      </c>
      <c r="O1640" s="47" t="s">
        <v>21872</v>
      </c>
      <c r="P1640" s="75" t="s">
        <v>17969</v>
      </c>
      <c r="Q1640" s="145" t="s">
        <v>24</v>
      </c>
      <c r="R1640" s="17"/>
      <c r="S1640" s="149"/>
      <c r="T1640" s="17"/>
      <c r="U1640" s="17"/>
      <c r="V1640" s="150" t="s">
        <v>21887</v>
      </c>
      <c r="X1640" s="201" t="s">
        <v>21889</v>
      </c>
      <c r="Z1640" s="203" t="s">
        <v>18742</v>
      </c>
      <c r="AB1640" s="204"/>
    </row>
    <row r="1641" spans="1:28" ht="42" x14ac:dyDescent="0.25">
      <c r="A1641" s="8">
        <v>1640</v>
      </c>
      <c r="B1641" s="75" t="s">
        <v>19572</v>
      </c>
      <c r="C1641" s="71" t="s">
        <v>21472</v>
      </c>
      <c r="D1641" s="143" t="s">
        <v>21891</v>
      </c>
      <c r="E1641" s="47" t="s">
        <v>21892</v>
      </c>
      <c r="F1641" s="144" t="s">
        <v>21893</v>
      </c>
      <c r="G1641" s="122" t="s">
        <v>312</v>
      </c>
      <c r="H1641" s="47" t="s">
        <v>21894</v>
      </c>
      <c r="I1641" s="145"/>
      <c r="J1641" s="145" t="s">
        <v>14</v>
      </c>
      <c r="K1641" s="146"/>
      <c r="L1641" s="145" t="s">
        <v>14</v>
      </c>
      <c r="M1641" s="145"/>
      <c r="N1641" s="147" t="s">
        <v>348</v>
      </c>
      <c r="O1641" s="47" t="s">
        <v>21894</v>
      </c>
      <c r="P1641" s="75" t="s">
        <v>19</v>
      </c>
      <c r="Q1641" s="145" t="s">
        <v>24</v>
      </c>
      <c r="R1641" s="17"/>
      <c r="S1641" s="149"/>
      <c r="T1641" s="17"/>
      <c r="U1641" s="17"/>
      <c r="V1641" s="150" t="s">
        <v>7288</v>
      </c>
      <c r="Z1641" s="203"/>
      <c r="AB1641" s="204"/>
    </row>
    <row r="1642" spans="1:28" ht="105" x14ac:dyDescent="0.25">
      <c r="A1642" s="8">
        <v>1641</v>
      </c>
      <c r="B1642" s="75" t="s">
        <v>15</v>
      </c>
      <c r="C1642" s="71" t="s">
        <v>21895</v>
      </c>
      <c r="D1642" s="143" t="s">
        <v>21896</v>
      </c>
      <c r="E1642" s="47" t="s">
        <v>21809</v>
      </c>
      <c r="F1642" s="144" t="s">
        <v>21897</v>
      </c>
      <c r="G1642" s="122" t="s">
        <v>16</v>
      </c>
      <c r="H1642" s="47" t="s">
        <v>21894</v>
      </c>
      <c r="I1642" s="145"/>
      <c r="J1642" s="145" t="s">
        <v>14</v>
      </c>
      <c r="K1642" s="146"/>
      <c r="L1642" s="145" t="s">
        <v>14</v>
      </c>
      <c r="M1642" s="145"/>
      <c r="N1642" s="147" t="s">
        <v>19856</v>
      </c>
      <c r="O1642" s="47" t="s">
        <v>21894</v>
      </c>
      <c r="P1642" s="75" t="s">
        <v>42</v>
      </c>
      <c r="Q1642" s="145" t="s">
        <v>24</v>
      </c>
      <c r="R1642" s="17"/>
      <c r="S1642" s="149"/>
      <c r="T1642" s="17"/>
      <c r="U1642" s="17"/>
      <c r="V1642" s="150" t="s">
        <v>3332</v>
      </c>
      <c r="X1642" s="201" t="s">
        <v>21955</v>
      </c>
      <c r="Z1642" s="203"/>
      <c r="AB1642" s="204"/>
    </row>
    <row r="1643" spans="1:28" x14ac:dyDescent="0.25">
      <c r="A1643" s="8">
        <v>1642</v>
      </c>
      <c r="B1643" s="75" t="s">
        <v>5126</v>
      </c>
      <c r="C1643" s="71" t="s">
        <v>18437</v>
      </c>
      <c r="D1643" s="143" t="s">
        <v>21898</v>
      </c>
      <c r="E1643" s="47" t="s">
        <v>21828</v>
      </c>
      <c r="F1643" s="144" t="s">
        <v>21899</v>
      </c>
      <c r="G1643" s="122" t="s">
        <v>58</v>
      </c>
      <c r="H1643" s="47" t="s">
        <v>21894</v>
      </c>
      <c r="I1643" s="145"/>
      <c r="J1643" s="145" t="s">
        <v>14</v>
      </c>
      <c r="K1643" s="146"/>
      <c r="L1643" s="145" t="s">
        <v>14</v>
      </c>
      <c r="M1643" s="145"/>
      <c r="N1643" s="147" t="s">
        <v>19856</v>
      </c>
      <c r="O1643" s="47" t="s">
        <v>21894</v>
      </c>
      <c r="P1643" s="75" t="s">
        <v>42</v>
      </c>
      <c r="Q1643" s="145" t="s">
        <v>24</v>
      </c>
      <c r="R1643" s="17"/>
      <c r="S1643" s="149"/>
      <c r="T1643" s="17"/>
      <c r="U1643" s="17"/>
      <c r="V1643" s="150" t="s">
        <v>7288</v>
      </c>
      <c r="X1643" s="201" t="s">
        <v>5311</v>
      </c>
      <c r="Z1643" s="203" t="s">
        <v>9271</v>
      </c>
      <c r="AB1643" s="204"/>
    </row>
    <row r="1644" spans="1:28" ht="84" x14ac:dyDescent="0.25">
      <c r="A1644" s="8">
        <v>1643</v>
      </c>
      <c r="B1644" s="75" t="s">
        <v>317</v>
      </c>
      <c r="C1644" s="71" t="s">
        <v>21900</v>
      </c>
      <c r="D1644" s="143" t="s">
        <v>40</v>
      </c>
      <c r="E1644" s="47" t="s">
        <v>40</v>
      </c>
      <c r="F1644" s="144" t="s">
        <v>15108</v>
      </c>
      <c r="G1644" s="122" t="s">
        <v>1404</v>
      </c>
      <c r="H1644" s="47" t="s">
        <v>21894</v>
      </c>
      <c r="I1644" s="145"/>
      <c r="J1644" s="145" t="s">
        <v>14</v>
      </c>
      <c r="K1644" s="146"/>
      <c r="L1644" s="145" t="s">
        <v>14</v>
      </c>
      <c r="M1644" s="145"/>
      <c r="N1644" s="147" t="s">
        <v>19856</v>
      </c>
      <c r="O1644" s="47" t="s">
        <v>21894</v>
      </c>
      <c r="P1644" s="75" t="s">
        <v>21719</v>
      </c>
      <c r="Q1644" s="145" t="s">
        <v>21</v>
      </c>
      <c r="R1644" s="17"/>
      <c r="S1644" s="149"/>
      <c r="T1644" s="17"/>
      <c r="U1644" s="17"/>
      <c r="V1644" s="150" t="s">
        <v>3408</v>
      </c>
      <c r="X1644" s="201" t="s">
        <v>3408</v>
      </c>
      <c r="Z1644" s="203" t="s">
        <v>9271</v>
      </c>
      <c r="AB1644" s="204"/>
    </row>
    <row r="1645" spans="1:28" ht="105" x14ac:dyDescent="0.25">
      <c r="A1645" s="8">
        <v>1644</v>
      </c>
      <c r="B1645" s="75" t="s">
        <v>2872</v>
      </c>
      <c r="C1645" s="71" t="s">
        <v>19164</v>
      </c>
      <c r="D1645" s="143" t="s">
        <v>21901</v>
      </c>
      <c r="E1645" s="47" t="s">
        <v>21809</v>
      </c>
      <c r="F1645" s="144" t="s">
        <v>21902</v>
      </c>
      <c r="G1645" s="122" t="s">
        <v>16</v>
      </c>
      <c r="H1645" s="47" t="s">
        <v>21894</v>
      </c>
      <c r="I1645" s="145"/>
      <c r="J1645" s="145" t="s">
        <v>14</v>
      </c>
      <c r="K1645" s="146"/>
      <c r="L1645" s="145" t="s">
        <v>14</v>
      </c>
      <c r="M1645" s="145"/>
      <c r="N1645" s="147" t="s">
        <v>348</v>
      </c>
      <c r="O1645" s="47" t="s">
        <v>21894</v>
      </c>
      <c r="P1645" s="75" t="s">
        <v>19</v>
      </c>
      <c r="Q1645" s="145" t="s">
        <v>5378</v>
      </c>
      <c r="R1645" s="17"/>
      <c r="S1645" s="149"/>
      <c r="T1645" s="17"/>
      <c r="U1645" s="17"/>
      <c r="V1645" s="150" t="s">
        <v>16847</v>
      </c>
      <c r="Z1645" s="203"/>
      <c r="AB1645" s="204"/>
    </row>
    <row r="1646" spans="1:28" ht="105" x14ac:dyDescent="0.25">
      <c r="A1646" s="8">
        <v>1645</v>
      </c>
      <c r="B1646" s="75" t="s">
        <v>213</v>
      </c>
      <c r="C1646" s="71" t="s">
        <v>4691</v>
      </c>
      <c r="D1646" s="143" t="s">
        <v>21903</v>
      </c>
      <c r="E1646" s="47" t="s">
        <v>21442</v>
      </c>
      <c r="F1646" s="144" t="s">
        <v>4694</v>
      </c>
      <c r="G1646" s="122" t="s">
        <v>312</v>
      </c>
      <c r="H1646" s="47" t="s">
        <v>21894</v>
      </c>
      <c r="I1646" s="145"/>
      <c r="J1646" s="145" t="s">
        <v>14</v>
      </c>
      <c r="K1646" s="146"/>
      <c r="L1646" s="145" t="s">
        <v>14</v>
      </c>
      <c r="M1646" s="145"/>
      <c r="N1646" s="147" t="s">
        <v>348</v>
      </c>
      <c r="O1646" s="47" t="s">
        <v>21894</v>
      </c>
      <c r="P1646" s="75" t="s">
        <v>19</v>
      </c>
      <c r="Q1646" s="145" t="s">
        <v>3662</v>
      </c>
      <c r="R1646" s="17"/>
      <c r="S1646" s="149"/>
      <c r="T1646" s="17"/>
      <c r="U1646" s="17"/>
      <c r="V1646" s="150" t="s">
        <v>4781</v>
      </c>
      <c r="Z1646" s="203"/>
      <c r="AB1646" s="204"/>
    </row>
    <row r="1647" spans="1:28" ht="105" x14ac:dyDescent="0.25">
      <c r="A1647" s="8">
        <v>1646</v>
      </c>
      <c r="B1647" s="75" t="s">
        <v>213</v>
      </c>
      <c r="C1647" s="71" t="s">
        <v>4689</v>
      </c>
      <c r="D1647" s="143" t="s">
        <v>21904</v>
      </c>
      <c r="E1647" s="47" t="s">
        <v>21442</v>
      </c>
      <c r="F1647" s="144" t="s">
        <v>4695</v>
      </c>
      <c r="G1647" s="122" t="s">
        <v>312</v>
      </c>
      <c r="H1647" s="47" t="s">
        <v>21894</v>
      </c>
      <c r="I1647" s="145"/>
      <c r="J1647" s="145" t="s">
        <v>14</v>
      </c>
      <c r="K1647" s="146"/>
      <c r="L1647" s="145" t="s">
        <v>14</v>
      </c>
      <c r="M1647" s="145"/>
      <c r="N1647" s="147" t="s">
        <v>348</v>
      </c>
      <c r="O1647" s="47" t="s">
        <v>21894</v>
      </c>
      <c r="P1647" s="75" t="s">
        <v>19</v>
      </c>
      <c r="Q1647" s="145" t="s">
        <v>3662</v>
      </c>
      <c r="R1647" s="17"/>
      <c r="S1647" s="149"/>
      <c r="T1647" s="17"/>
      <c r="U1647" s="17"/>
      <c r="V1647" s="150" t="s">
        <v>4781</v>
      </c>
      <c r="Z1647" s="203"/>
      <c r="AB1647" s="204"/>
    </row>
    <row r="1648" spans="1:28" ht="105" x14ac:dyDescent="0.25">
      <c r="A1648" s="8">
        <v>1647</v>
      </c>
      <c r="B1648" s="75" t="s">
        <v>213</v>
      </c>
      <c r="C1648" s="71" t="s">
        <v>4687</v>
      </c>
      <c r="D1648" s="143" t="s">
        <v>21905</v>
      </c>
      <c r="E1648" s="47" t="s">
        <v>21442</v>
      </c>
      <c r="F1648" s="144" t="s">
        <v>4696</v>
      </c>
      <c r="G1648" s="122" t="s">
        <v>312</v>
      </c>
      <c r="H1648" s="47" t="s">
        <v>21894</v>
      </c>
      <c r="I1648" s="145"/>
      <c r="J1648" s="145" t="s">
        <v>14</v>
      </c>
      <c r="K1648" s="146"/>
      <c r="L1648" s="145" t="s">
        <v>14</v>
      </c>
      <c r="M1648" s="145"/>
      <c r="N1648" s="147" t="s">
        <v>348</v>
      </c>
      <c r="O1648" s="47" t="s">
        <v>21894</v>
      </c>
      <c r="P1648" s="75" t="s">
        <v>19</v>
      </c>
      <c r="Q1648" s="145" t="s">
        <v>3662</v>
      </c>
      <c r="R1648" s="17"/>
      <c r="S1648" s="149"/>
      <c r="T1648" s="17"/>
      <c r="U1648" s="17"/>
      <c r="V1648" s="150" t="s">
        <v>4781</v>
      </c>
      <c r="Z1648" s="203"/>
      <c r="AB1648" s="204"/>
    </row>
    <row r="1649" spans="1:28" ht="189" x14ac:dyDescent="0.25">
      <c r="A1649" s="8">
        <v>1648</v>
      </c>
      <c r="B1649" s="75" t="s">
        <v>15</v>
      </c>
      <c r="C1649" s="71" t="s">
        <v>21906</v>
      </c>
      <c r="D1649" s="143" t="s">
        <v>21907</v>
      </c>
      <c r="E1649" s="47" t="s">
        <v>21872</v>
      </c>
      <c r="F1649" s="144" t="s">
        <v>21908</v>
      </c>
      <c r="G1649" s="122" t="s">
        <v>16</v>
      </c>
      <c r="H1649" s="47" t="s">
        <v>21894</v>
      </c>
      <c r="I1649" s="145"/>
      <c r="J1649" s="145" t="s">
        <v>14</v>
      </c>
      <c r="K1649" s="146"/>
      <c r="L1649" s="145" t="s">
        <v>14</v>
      </c>
      <c r="M1649" s="145"/>
      <c r="N1649" s="147" t="s">
        <v>20555</v>
      </c>
      <c r="O1649" s="47" t="s">
        <v>21894</v>
      </c>
      <c r="P1649" s="75" t="s">
        <v>49</v>
      </c>
      <c r="Q1649" s="145" t="s">
        <v>24</v>
      </c>
      <c r="R1649" s="17"/>
      <c r="S1649" s="149"/>
      <c r="T1649" s="17"/>
      <c r="U1649" s="17"/>
      <c r="V1649" s="150" t="s">
        <v>3332</v>
      </c>
      <c r="Z1649" s="203"/>
      <c r="AB1649" s="204"/>
    </row>
    <row r="1650" spans="1:28" ht="63" x14ac:dyDescent="0.25">
      <c r="A1650" s="8">
        <v>1649</v>
      </c>
      <c r="B1650" s="75" t="s">
        <v>5972</v>
      </c>
      <c r="C1650" s="71" t="s">
        <v>21909</v>
      </c>
      <c r="D1650" s="143" t="s">
        <v>21910</v>
      </c>
      <c r="E1650" s="47" t="s">
        <v>21872</v>
      </c>
      <c r="F1650" s="144" t="s">
        <v>21911</v>
      </c>
      <c r="G1650" s="122" t="s">
        <v>312</v>
      </c>
      <c r="H1650" s="47" t="s">
        <v>21894</v>
      </c>
      <c r="I1650" s="145"/>
      <c r="J1650" s="145" t="s">
        <v>14</v>
      </c>
      <c r="K1650" s="146"/>
      <c r="L1650" s="145" t="s">
        <v>14</v>
      </c>
      <c r="M1650" s="145"/>
      <c r="N1650" s="147" t="s">
        <v>348</v>
      </c>
      <c r="O1650" s="47" t="s">
        <v>21894</v>
      </c>
      <c r="P1650" s="75" t="s">
        <v>19</v>
      </c>
      <c r="Q1650" s="145" t="s">
        <v>24</v>
      </c>
      <c r="R1650" s="17"/>
      <c r="S1650" s="149"/>
      <c r="T1650" s="17"/>
      <c r="U1650" s="17"/>
      <c r="V1650" s="150" t="s">
        <v>21912</v>
      </c>
      <c r="Z1650" s="203"/>
      <c r="AB1650" s="204"/>
    </row>
    <row r="1651" spans="1:28" ht="54" x14ac:dyDescent="0.25">
      <c r="A1651" s="8">
        <v>1650</v>
      </c>
      <c r="B1651" s="75" t="s">
        <v>21193</v>
      </c>
      <c r="C1651" s="71" t="s">
        <v>18545</v>
      </c>
      <c r="D1651" s="143" t="s">
        <v>21913</v>
      </c>
      <c r="E1651" s="47" t="s">
        <v>21892</v>
      </c>
      <c r="F1651" s="144" t="s">
        <v>21914</v>
      </c>
      <c r="G1651" s="122" t="s">
        <v>21915</v>
      </c>
      <c r="H1651" s="47" t="s">
        <v>21894</v>
      </c>
      <c r="I1651" s="145"/>
      <c r="J1651" s="145" t="s">
        <v>14</v>
      </c>
      <c r="K1651" s="146"/>
      <c r="L1651" s="145" t="s">
        <v>14</v>
      </c>
      <c r="M1651" s="145"/>
      <c r="N1651" s="147" t="s">
        <v>348</v>
      </c>
      <c r="O1651" s="47" t="s">
        <v>21894</v>
      </c>
      <c r="P1651" s="75" t="s">
        <v>19</v>
      </c>
      <c r="Q1651" s="145" t="s">
        <v>24</v>
      </c>
      <c r="R1651" s="17"/>
      <c r="S1651" s="149"/>
      <c r="T1651" s="17"/>
      <c r="U1651" s="17"/>
      <c r="V1651" s="150" t="s">
        <v>21916</v>
      </c>
      <c r="Z1651" s="203"/>
      <c r="AB1651" s="204"/>
    </row>
    <row r="1652" spans="1:28" ht="105" x14ac:dyDescent="0.25">
      <c r="A1652" s="8">
        <v>1651</v>
      </c>
      <c r="B1652" s="75" t="s">
        <v>15</v>
      </c>
      <c r="C1652" s="71" t="s">
        <v>18600</v>
      </c>
      <c r="D1652" s="143" t="s">
        <v>21917</v>
      </c>
      <c r="E1652" s="47" t="s">
        <v>21872</v>
      </c>
      <c r="F1652" s="144" t="s">
        <v>21918</v>
      </c>
      <c r="G1652" s="122" t="s">
        <v>16</v>
      </c>
      <c r="H1652" s="47" t="s">
        <v>21894</v>
      </c>
      <c r="I1652" s="145"/>
      <c r="J1652" s="145" t="s">
        <v>14</v>
      </c>
      <c r="K1652" s="146"/>
      <c r="L1652" s="145" t="s">
        <v>14</v>
      </c>
      <c r="M1652" s="145"/>
      <c r="N1652" s="147" t="s">
        <v>254</v>
      </c>
      <c r="O1652" s="47" t="s">
        <v>21894</v>
      </c>
      <c r="P1652" s="75" t="s">
        <v>512</v>
      </c>
      <c r="Q1652" s="145" t="s">
        <v>24</v>
      </c>
      <c r="R1652" s="17"/>
      <c r="S1652" s="149"/>
      <c r="T1652" s="17"/>
      <c r="U1652" s="17"/>
      <c r="V1652" s="150" t="s">
        <v>3332</v>
      </c>
      <c r="Z1652" s="203"/>
      <c r="AB1652" s="204"/>
    </row>
    <row r="1653" spans="1:28" ht="105" x14ac:dyDescent="0.25">
      <c r="A1653" s="8">
        <v>1652</v>
      </c>
      <c r="B1653" s="75" t="s">
        <v>15</v>
      </c>
      <c r="C1653" s="71" t="s">
        <v>17471</v>
      </c>
      <c r="D1653" s="143" t="s">
        <v>21919</v>
      </c>
      <c r="E1653" s="47" t="s">
        <v>21892</v>
      </c>
      <c r="F1653" s="144" t="s">
        <v>21920</v>
      </c>
      <c r="G1653" s="122" t="s">
        <v>16</v>
      </c>
      <c r="H1653" s="47" t="s">
        <v>21894</v>
      </c>
      <c r="I1653" s="145"/>
      <c r="J1653" s="145" t="s">
        <v>14</v>
      </c>
      <c r="K1653" s="146"/>
      <c r="L1653" s="145" t="s">
        <v>14</v>
      </c>
      <c r="M1653" s="145"/>
      <c r="N1653" s="147" t="s">
        <v>19856</v>
      </c>
      <c r="O1653" s="47" t="s">
        <v>21894</v>
      </c>
      <c r="P1653" s="75" t="s">
        <v>21585</v>
      </c>
      <c r="Q1653" s="145" t="s">
        <v>24</v>
      </c>
      <c r="R1653" s="17"/>
      <c r="S1653" s="149"/>
      <c r="T1653" s="17"/>
      <c r="U1653" s="17"/>
      <c r="V1653" s="150" t="s">
        <v>21921</v>
      </c>
      <c r="X1653" s="201" t="s">
        <v>21953</v>
      </c>
      <c r="Z1653" s="202" t="s">
        <v>21954</v>
      </c>
      <c r="AB1653" s="204"/>
    </row>
    <row r="1654" spans="1:28" ht="105" x14ac:dyDescent="0.25">
      <c r="A1654" s="8">
        <v>1653</v>
      </c>
      <c r="B1654" s="75" t="s">
        <v>15</v>
      </c>
      <c r="C1654" s="71" t="s">
        <v>17568</v>
      </c>
      <c r="D1654" s="143" t="s">
        <v>21922</v>
      </c>
      <c r="E1654" s="47" t="s">
        <v>21892</v>
      </c>
      <c r="F1654" s="144" t="s">
        <v>21923</v>
      </c>
      <c r="G1654" s="122" t="s">
        <v>16</v>
      </c>
      <c r="H1654" s="47" t="s">
        <v>21894</v>
      </c>
      <c r="I1654" s="145"/>
      <c r="J1654" s="145" t="s">
        <v>14</v>
      </c>
      <c r="K1654" s="146"/>
      <c r="L1654" s="145" t="s">
        <v>14</v>
      </c>
      <c r="M1654" s="145"/>
      <c r="N1654" s="147" t="s">
        <v>19856</v>
      </c>
      <c r="O1654" s="47" t="s">
        <v>21894</v>
      </c>
      <c r="P1654" s="75" t="s">
        <v>21924</v>
      </c>
      <c r="Q1654" s="145" t="s">
        <v>24</v>
      </c>
      <c r="R1654" s="17"/>
      <c r="S1654" s="149"/>
      <c r="T1654" s="17"/>
      <c r="U1654" s="17"/>
      <c r="V1654" s="150" t="s">
        <v>21925</v>
      </c>
      <c r="X1654" s="201" t="s">
        <v>21930</v>
      </c>
      <c r="Z1654" s="203" t="s">
        <v>8532</v>
      </c>
      <c r="AB1654" s="204"/>
    </row>
    <row r="1655" spans="1:28" ht="54" x14ac:dyDescent="0.25">
      <c r="A1655" s="8">
        <v>1654</v>
      </c>
      <c r="B1655" s="75" t="s">
        <v>5265</v>
      </c>
      <c r="C1655" s="71" t="s">
        <v>21926</v>
      </c>
      <c r="D1655" s="143" t="s">
        <v>21927</v>
      </c>
      <c r="E1655" s="47" t="s">
        <v>21872</v>
      </c>
      <c r="F1655" s="144" t="s">
        <v>21928</v>
      </c>
      <c r="G1655" s="122" t="s">
        <v>312</v>
      </c>
      <c r="H1655" s="47" t="s">
        <v>21894</v>
      </c>
      <c r="I1655" s="145"/>
      <c r="J1655" s="145" t="s">
        <v>14</v>
      </c>
      <c r="K1655" s="146"/>
      <c r="L1655" s="145" t="s">
        <v>14</v>
      </c>
      <c r="M1655" s="145"/>
      <c r="N1655" s="147" t="s">
        <v>19856</v>
      </c>
      <c r="O1655" s="47" t="s">
        <v>21894</v>
      </c>
      <c r="P1655" s="75" t="s">
        <v>2157</v>
      </c>
      <c r="Q1655" s="145" t="s">
        <v>24</v>
      </c>
      <c r="R1655" s="17"/>
      <c r="S1655" s="149"/>
      <c r="T1655" s="17"/>
      <c r="U1655" s="17"/>
      <c r="V1655" s="150" t="s">
        <v>21929</v>
      </c>
      <c r="X1655" s="201" t="s">
        <v>21973</v>
      </c>
      <c r="Z1655" s="203" t="s">
        <v>9271</v>
      </c>
      <c r="AB1655" s="204"/>
    </row>
    <row r="1656" spans="1:28" ht="147" x14ac:dyDescent="0.25">
      <c r="A1656" s="8">
        <v>1655</v>
      </c>
      <c r="B1656" s="75" t="s">
        <v>15</v>
      </c>
      <c r="C1656" s="71" t="s">
        <v>18115</v>
      </c>
      <c r="D1656" s="143" t="s">
        <v>21931</v>
      </c>
      <c r="E1656" s="47" t="s">
        <v>21828</v>
      </c>
      <c r="F1656" s="144" t="s">
        <v>21932</v>
      </c>
      <c r="G1656" s="122" t="s">
        <v>16</v>
      </c>
      <c r="H1656" s="47" t="s">
        <v>21894</v>
      </c>
      <c r="I1656" s="145"/>
      <c r="J1656" s="145" t="s">
        <v>14</v>
      </c>
      <c r="K1656" s="146"/>
      <c r="L1656" s="145" t="s">
        <v>14</v>
      </c>
      <c r="M1656" s="145"/>
      <c r="N1656" s="147" t="s">
        <v>19856</v>
      </c>
      <c r="O1656" s="47" t="s">
        <v>21894</v>
      </c>
      <c r="P1656" s="75" t="s">
        <v>42</v>
      </c>
      <c r="Q1656" s="145" t="s">
        <v>24</v>
      </c>
      <c r="R1656" s="17"/>
      <c r="S1656" s="149"/>
      <c r="T1656" s="17"/>
      <c r="U1656" s="17"/>
      <c r="V1656" s="150" t="s">
        <v>21933</v>
      </c>
      <c r="X1656" s="201" t="s">
        <v>6759</v>
      </c>
      <c r="Z1656" s="203" t="s">
        <v>8532</v>
      </c>
      <c r="AB1656" s="204"/>
    </row>
    <row r="1657" spans="1:28" ht="63" x14ac:dyDescent="0.25">
      <c r="A1657" s="8">
        <v>1656</v>
      </c>
      <c r="B1657" s="75" t="s">
        <v>213</v>
      </c>
      <c r="C1657" s="71" t="s">
        <v>2050</v>
      </c>
      <c r="D1657" s="143" t="s">
        <v>40</v>
      </c>
      <c r="E1657" s="47" t="s">
        <v>40</v>
      </c>
      <c r="F1657" s="144" t="s">
        <v>21934</v>
      </c>
      <c r="G1657" s="122" t="s">
        <v>312</v>
      </c>
      <c r="H1657" s="47" t="s">
        <v>21894</v>
      </c>
      <c r="I1657" s="145"/>
      <c r="J1657" s="145" t="s">
        <v>14</v>
      </c>
      <c r="K1657" s="146"/>
      <c r="L1657" s="145" t="s">
        <v>14</v>
      </c>
      <c r="M1657" s="145"/>
      <c r="N1657" s="147" t="s">
        <v>20555</v>
      </c>
      <c r="O1657" s="47" t="s">
        <v>21894</v>
      </c>
      <c r="P1657" s="75" t="s">
        <v>49</v>
      </c>
      <c r="Q1657" s="145" t="s">
        <v>3662</v>
      </c>
      <c r="R1657" s="17"/>
      <c r="S1657" s="149"/>
      <c r="T1657" s="17"/>
      <c r="U1657" s="17"/>
      <c r="V1657" s="150" t="s">
        <v>7019</v>
      </c>
      <c r="Z1657" s="203"/>
      <c r="AB1657" s="204"/>
    </row>
    <row r="1658" spans="1:28" ht="63" x14ac:dyDescent="0.25">
      <c r="A1658" s="8">
        <v>1657</v>
      </c>
      <c r="B1658" s="75" t="s">
        <v>213</v>
      </c>
      <c r="C1658" s="71" t="s">
        <v>1649</v>
      </c>
      <c r="D1658" s="143" t="s">
        <v>40</v>
      </c>
      <c r="E1658" s="47" t="s">
        <v>40</v>
      </c>
      <c r="F1658" s="144" t="s">
        <v>21934</v>
      </c>
      <c r="G1658" s="122" t="s">
        <v>312</v>
      </c>
      <c r="H1658" s="47" t="s">
        <v>21894</v>
      </c>
      <c r="I1658" s="145"/>
      <c r="J1658" s="145" t="s">
        <v>14</v>
      </c>
      <c r="K1658" s="146"/>
      <c r="L1658" s="145" t="s">
        <v>14</v>
      </c>
      <c r="M1658" s="145"/>
      <c r="N1658" s="147" t="s">
        <v>20555</v>
      </c>
      <c r="O1658" s="47" t="s">
        <v>21894</v>
      </c>
      <c r="P1658" s="75" t="s">
        <v>49</v>
      </c>
      <c r="Q1658" s="145" t="s">
        <v>3662</v>
      </c>
      <c r="R1658" s="17"/>
      <c r="S1658" s="149"/>
      <c r="T1658" s="17"/>
      <c r="U1658" s="17"/>
      <c r="V1658" s="150" t="s">
        <v>7019</v>
      </c>
      <c r="Z1658" s="203"/>
      <c r="AB1658" s="204"/>
    </row>
    <row r="1659" spans="1:28" ht="42" x14ac:dyDescent="0.25">
      <c r="A1659" s="8">
        <v>1658</v>
      </c>
      <c r="B1659" s="75" t="s">
        <v>21935</v>
      </c>
      <c r="C1659" s="71" t="s">
        <v>383</v>
      </c>
      <c r="D1659" s="143" t="s">
        <v>21936</v>
      </c>
      <c r="E1659" s="47" t="s">
        <v>21785</v>
      </c>
      <c r="F1659" s="144" t="s">
        <v>21937</v>
      </c>
      <c r="G1659" s="122" t="s">
        <v>312</v>
      </c>
      <c r="H1659" s="47" t="s">
        <v>21894</v>
      </c>
      <c r="I1659" s="145"/>
      <c r="J1659" s="145" t="s">
        <v>14</v>
      </c>
      <c r="K1659" s="146"/>
      <c r="L1659" s="145" t="s">
        <v>14</v>
      </c>
      <c r="M1659" s="145"/>
      <c r="N1659" s="147" t="s">
        <v>631</v>
      </c>
      <c r="O1659" s="47" t="s">
        <v>21894</v>
      </c>
      <c r="P1659" s="75" t="s">
        <v>46</v>
      </c>
      <c r="Q1659" s="145" t="s">
        <v>24</v>
      </c>
      <c r="R1659" s="17"/>
      <c r="S1659" s="149"/>
      <c r="T1659" s="17"/>
      <c r="U1659" s="17"/>
      <c r="V1659" s="150" t="s">
        <v>4864</v>
      </c>
      <c r="Z1659" s="203"/>
      <c r="AB1659" s="204"/>
    </row>
    <row r="1660" spans="1:28" ht="315" x14ac:dyDescent="0.25">
      <c r="A1660" s="8">
        <v>1659</v>
      </c>
      <c r="B1660" s="75" t="s">
        <v>15</v>
      </c>
      <c r="C1660" s="71" t="s">
        <v>20327</v>
      </c>
      <c r="D1660" s="143" t="s">
        <v>21938</v>
      </c>
      <c r="E1660" s="47" t="s">
        <v>21892</v>
      </c>
      <c r="F1660" s="144" t="s">
        <v>21939</v>
      </c>
      <c r="G1660" s="122" t="s">
        <v>16</v>
      </c>
      <c r="H1660" s="47" t="s">
        <v>21894</v>
      </c>
      <c r="I1660" s="145"/>
      <c r="J1660" s="145" t="s">
        <v>14</v>
      </c>
      <c r="K1660" s="146"/>
      <c r="L1660" s="145" t="s">
        <v>14</v>
      </c>
      <c r="M1660" s="145"/>
      <c r="N1660" s="147" t="s">
        <v>348</v>
      </c>
      <c r="O1660" s="47" t="s">
        <v>21894</v>
      </c>
      <c r="P1660" s="75" t="s">
        <v>19</v>
      </c>
      <c r="Q1660" s="145" t="s">
        <v>24</v>
      </c>
      <c r="R1660" s="17"/>
      <c r="S1660" s="149"/>
      <c r="T1660" s="17"/>
      <c r="U1660" s="17"/>
      <c r="V1660" s="150" t="s">
        <v>15284</v>
      </c>
      <c r="Z1660" s="203"/>
      <c r="AB1660" s="204"/>
    </row>
    <row r="1661" spans="1:28" ht="105" x14ac:dyDescent="0.25">
      <c r="A1661" s="8">
        <v>1660</v>
      </c>
      <c r="B1661" s="75" t="s">
        <v>15</v>
      </c>
      <c r="C1661" s="71" t="s">
        <v>22</v>
      </c>
      <c r="D1661" s="143" t="s">
        <v>21940</v>
      </c>
      <c r="E1661" s="47" t="s">
        <v>21543</v>
      </c>
      <c r="F1661" s="144" t="s">
        <v>21941</v>
      </c>
      <c r="G1661" s="122" t="s">
        <v>16</v>
      </c>
      <c r="H1661" s="47" t="s">
        <v>21894</v>
      </c>
      <c r="I1661" s="145"/>
      <c r="J1661" s="145" t="s">
        <v>14</v>
      </c>
      <c r="K1661" s="146"/>
      <c r="L1661" s="145" t="s">
        <v>14</v>
      </c>
      <c r="M1661" s="145"/>
      <c r="N1661" s="147" t="s">
        <v>19856</v>
      </c>
      <c r="O1661" s="47" t="s">
        <v>21894</v>
      </c>
      <c r="P1661" s="75" t="s">
        <v>42</v>
      </c>
      <c r="Q1661" s="145" t="s">
        <v>24</v>
      </c>
      <c r="R1661" s="17"/>
      <c r="S1661" s="149"/>
      <c r="T1661" s="17"/>
      <c r="U1661" s="17"/>
      <c r="V1661" s="150" t="s">
        <v>3408</v>
      </c>
      <c r="X1661" s="201" t="s">
        <v>3408</v>
      </c>
      <c r="Z1661" s="203" t="s">
        <v>9271</v>
      </c>
      <c r="AB1661" s="204"/>
    </row>
    <row r="1662" spans="1:28" ht="63" x14ac:dyDescent="0.25">
      <c r="A1662" s="8">
        <v>1661</v>
      </c>
      <c r="B1662" s="75" t="s">
        <v>2872</v>
      </c>
      <c r="C1662" s="71" t="s">
        <v>21942</v>
      </c>
      <c r="D1662" s="143" t="s">
        <v>21943</v>
      </c>
      <c r="E1662" s="47" t="s">
        <v>21892</v>
      </c>
      <c r="F1662" s="144" t="s">
        <v>21944</v>
      </c>
      <c r="G1662" s="122" t="s">
        <v>2179</v>
      </c>
      <c r="H1662" s="47" t="s">
        <v>21894</v>
      </c>
      <c r="I1662" s="145"/>
      <c r="J1662" s="145" t="s">
        <v>14</v>
      </c>
      <c r="K1662" s="146"/>
      <c r="L1662" s="145" t="s">
        <v>14</v>
      </c>
      <c r="M1662" s="145"/>
      <c r="N1662" s="147" t="s">
        <v>19856</v>
      </c>
      <c r="O1662" s="47" t="s">
        <v>21894</v>
      </c>
      <c r="P1662" s="75" t="s">
        <v>42</v>
      </c>
      <c r="Q1662" s="145" t="s">
        <v>24</v>
      </c>
      <c r="R1662" s="17"/>
      <c r="S1662" s="149"/>
      <c r="T1662" s="17"/>
      <c r="U1662" s="17"/>
      <c r="V1662" s="150" t="s">
        <v>3408</v>
      </c>
      <c r="X1662" s="201" t="s">
        <v>3408</v>
      </c>
      <c r="Z1662" s="203" t="s">
        <v>9271</v>
      </c>
      <c r="AB1662" s="204"/>
    </row>
    <row r="1663" spans="1:28" ht="42" x14ac:dyDescent="0.25">
      <c r="A1663" s="8">
        <v>1662</v>
      </c>
      <c r="B1663" s="75" t="s">
        <v>20380</v>
      </c>
      <c r="C1663" s="71" t="s">
        <v>18437</v>
      </c>
      <c r="D1663" s="143" t="s">
        <v>21945</v>
      </c>
      <c r="E1663" s="47" t="s">
        <v>21894</v>
      </c>
      <c r="F1663" s="144" t="s">
        <v>21946</v>
      </c>
      <c r="G1663" s="122">
        <v>522.42999999999995</v>
      </c>
      <c r="H1663" s="47" t="s">
        <v>21947</v>
      </c>
      <c r="I1663" s="145"/>
      <c r="J1663" s="145" t="s">
        <v>14</v>
      </c>
      <c r="K1663" s="146"/>
      <c r="L1663" s="145" t="s">
        <v>14</v>
      </c>
      <c r="M1663" s="145"/>
      <c r="N1663" s="147" t="s">
        <v>348</v>
      </c>
      <c r="O1663" s="47" t="s">
        <v>21947</v>
      </c>
      <c r="P1663" s="75" t="s">
        <v>3635</v>
      </c>
      <c r="Q1663" s="145" t="s">
        <v>24</v>
      </c>
      <c r="R1663" s="17"/>
      <c r="S1663" s="149"/>
      <c r="T1663" s="17"/>
      <c r="U1663" s="17"/>
      <c r="V1663" s="150" t="s">
        <v>21948</v>
      </c>
      <c r="Z1663" s="203"/>
      <c r="AB1663" s="204"/>
    </row>
    <row r="1664" spans="1:28" ht="72" x14ac:dyDescent="0.25">
      <c r="A1664" s="8">
        <v>1663</v>
      </c>
      <c r="B1664" s="75" t="s">
        <v>21949</v>
      </c>
      <c r="C1664" s="71" t="s">
        <v>6438</v>
      </c>
      <c r="D1664" s="143" t="s">
        <v>21950</v>
      </c>
      <c r="E1664" s="47" t="s">
        <v>40</v>
      </c>
      <c r="F1664" s="144" t="s">
        <v>21949</v>
      </c>
      <c r="G1664" s="122" t="s">
        <v>196</v>
      </c>
      <c r="H1664" s="47" t="s">
        <v>21947</v>
      </c>
      <c r="I1664" s="145"/>
      <c r="J1664" s="145" t="s">
        <v>14</v>
      </c>
      <c r="K1664" s="146"/>
      <c r="L1664" s="145" t="s">
        <v>14</v>
      </c>
      <c r="M1664" s="145"/>
      <c r="N1664" s="147" t="s">
        <v>19856</v>
      </c>
      <c r="O1664" s="47" t="s">
        <v>21947</v>
      </c>
      <c r="P1664" s="75" t="s">
        <v>21585</v>
      </c>
      <c r="Q1664" s="145" t="s">
        <v>38</v>
      </c>
      <c r="R1664" s="17"/>
      <c r="S1664" s="149"/>
      <c r="T1664" s="17"/>
      <c r="U1664" s="17"/>
      <c r="V1664" s="150" t="s">
        <v>21951</v>
      </c>
      <c r="Z1664" s="203"/>
      <c r="AB1664" s="204"/>
    </row>
    <row r="1665" spans="1:28" ht="126" x14ac:dyDescent="0.25">
      <c r="A1665" s="8">
        <v>1664</v>
      </c>
      <c r="B1665" s="75" t="s">
        <v>15</v>
      </c>
      <c r="C1665" s="71" t="s">
        <v>22</v>
      </c>
      <c r="D1665" s="143" t="s">
        <v>40</v>
      </c>
      <c r="E1665" s="47" t="s">
        <v>40</v>
      </c>
      <c r="F1665" s="144" t="s">
        <v>21952</v>
      </c>
      <c r="G1665" s="122" t="s">
        <v>16</v>
      </c>
      <c r="H1665" s="47" t="s">
        <v>21947</v>
      </c>
      <c r="I1665" s="145"/>
      <c r="J1665" s="145" t="s">
        <v>14</v>
      </c>
      <c r="K1665" s="146"/>
      <c r="L1665" s="145" t="s">
        <v>14</v>
      </c>
      <c r="M1665" s="145"/>
      <c r="N1665" s="147" t="s">
        <v>19856</v>
      </c>
      <c r="O1665" s="47" t="s">
        <v>21947</v>
      </c>
      <c r="P1665" s="75" t="s">
        <v>42</v>
      </c>
      <c r="Q1665" s="145" t="s">
        <v>24</v>
      </c>
      <c r="R1665" s="17"/>
      <c r="S1665" s="149"/>
      <c r="T1665" s="17"/>
      <c r="U1665" s="17"/>
      <c r="V1665" s="150" t="s">
        <v>3408</v>
      </c>
      <c r="X1665" s="201" t="s">
        <v>3408</v>
      </c>
      <c r="Z1665" s="203" t="s">
        <v>9271</v>
      </c>
      <c r="AB1665" s="204"/>
    </row>
    <row r="1666" spans="1:28" ht="126" x14ac:dyDescent="0.25">
      <c r="A1666" s="8">
        <v>1665</v>
      </c>
      <c r="B1666" s="75" t="s">
        <v>15</v>
      </c>
      <c r="C1666" s="71" t="s">
        <v>18437</v>
      </c>
      <c r="D1666" s="143" t="s">
        <v>21956</v>
      </c>
      <c r="E1666" s="47" t="s">
        <v>21785</v>
      </c>
      <c r="F1666" s="144" t="s">
        <v>21957</v>
      </c>
      <c r="G1666" s="122" t="s">
        <v>16</v>
      </c>
      <c r="H1666" s="47" t="s">
        <v>21947</v>
      </c>
      <c r="I1666" s="145"/>
      <c r="J1666" s="145" t="s">
        <v>14</v>
      </c>
      <c r="K1666" s="146"/>
      <c r="L1666" s="145" t="s">
        <v>14</v>
      </c>
      <c r="M1666" s="145"/>
      <c r="N1666" s="147" t="s">
        <v>19856</v>
      </c>
      <c r="O1666" s="47" t="s">
        <v>21947</v>
      </c>
      <c r="P1666" s="75" t="s">
        <v>42</v>
      </c>
      <c r="Q1666" s="145" t="s">
        <v>24</v>
      </c>
      <c r="R1666" s="17"/>
      <c r="S1666" s="149"/>
      <c r="T1666" s="17"/>
      <c r="U1666" s="17"/>
      <c r="V1666" s="150" t="s">
        <v>3332</v>
      </c>
      <c r="X1666" s="201" t="s">
        <v>21958</v>
      </c>
      <c r="Z1666" s="203" t="s">
        <v>9271</v>
      </c>
      <c r="AB1666" s="204"/>
    </row>
    <row r="1667" spans="1:28" ht="168" x14ac:dyDescent="0.25">
      <c r="A1667" s="8">
        <v>1666</v>
      </c>
      <c r="B1667" s="75" t="s">
        <v>15</v>
      </c>
      <c r="C1667" s="71" t="s">
        <v>18015</v>
      </c>
      <c r="D1667" s="143" t="s">
        <v>21959</v>
      </c>
      <c r="E1667" s="47" t="s">
        <v>21828</v>
      </c>
      <c r="F1667" s="144" t="s">
        <v>21960</v>
      </c>
      <c r="G1667" s="122" t="s">
        <v>16</v>
      </c>
      <c r="H1667" s="47" t="s">
        <v>21947</v>
      </c>
      <c r="I1667" s="145"/>
      <c r="J1667" s="145" t="s">
        <v>14</v>
      </c>
      <c r="K1667" s="146"/>
      <c r="L1667" s="145" t="s">
        <v>14</v>
      </c>
      <c r="M1667" s="145"/>
      <c r="N1667" s="147" t="s">
        <v>186</v>
      </c>
      <c r="O1667" s="47" t="s">
        <v>21947</v>
      </c>
      <c r="P1667" s="75" t="s">
        <v>44</v>
      </c>
      <c r="Q1667" s="145" t="s">
        <v>21</v>
      </c>
      <c r="R1667" s="17"/>
      <c r="S1667" s="149"/>
      <c r="T1667" s="17"/>
      <c r="U1667" s="17"/>
      <c r="V1667" s="150" t="s">
        <v>3332</v>
      </c>
      <c r="Z1667" s="203"/>
      <c r="AB1667" s="204"/>
    </row>
    <row r="1668" spans="1:28" ht="147" x14ac:dyDescent="0.25">
      <c r="A1668" s="8">
        <v>1667</v>
      </c>
      <c r="B1668" s="75" t="s">
        <v>15</v>
      </c>
      <c r="C1668" s="71" t="s">
        <v>22</v>
      </c>
      <c r="D1668" s="143" t="s">
        <v>40</v>
      </c>
      <c r="E1668" s="47" t="s">
        <v>40</v>
      </c>
      <c r="F1668" s="144" t="s">
        <v>21961</v>
      </c>
      <c r="G1668" s="122" t="s">
        <v>16</v>
      </c>
      <c r="H1668" s="47" t="s">
        <v>21947</v>
      </c>
      <c r="I1668" s="145"/>
      <c r="J1668" s="145" t="s">
        <v>14</v>
      </c>
      <c r="K1668" s="146"/>
      <c r="L1668" s="145" t="s">
        <v>14</v>
      </c>
      <c r="M1668" s="145"/>
      <c r="N1668" s="147" t="s">
        <v>19856</v>
      </c>
      <c r="O1668" s="47" t="s">
        <v>21947</v>
      </c>
      <c r="P1668" s="75" t="s">
        <v>42</v>
      </c>
      <c r="Q1668" s="145" t="s">
        <v>24</v>
      </c>
      <c r="R1668" s="17"/>
      <c r="S1668" s="149"/>
      <c r="T1668" s="17"/>
      <c r="U1668" s="17"/>
      <c r="V1668" s="150" t="s">
        <v>21966</v>
      </c>
      <c r="X1668" s="201" t="s">
        <v>3408</v>
      </c>
      <c r="Z1668" s="203" t="s">
        <v>9271</v>
      </c>
      <c r="AB1668" s="204"/>
    </row>
    <row r="1669" spans="1:28" ht="63" x14ac:dyDescent="0.25">
      <c r="A1669" s="8">
        <v>1668</v>
      </c>
      <c r="B1669" s="75" t="s">
        <v>4171</v>
      </c>
      <c r="C1669" s="71" t="s">
        <v>21962</v>
      </c>
      <c r="D1669" s="143" t="s">
        <v>21965</v>
      </c>
      <c r="E1669" s="47" t="s">
        <v>18271</v>
      </c>
      <c r="F1669" s="144" t="s">
        <v>21963</v>
      </c>
      <c r="G1669" s="122" t="s">
        <v>312</v>
      </c>
      <c r="H1669" s="47" t="s">
        <v>21964</v>
      </c>
      <c r="I1669" s="145"/>
      <c r="J1669" s="145" t="s">
        <v>14</v>
      </c>
      <c r="K1669" s="146"/>
      <c r="L1669" s="145" t="s">
        <v>14</v>
      </c>
      <c r="M1669" s="145"/>
      <c r="N1669" s="147" t="s">
        <v>20555</v>
      </c>
      <c r="O1669" s="47" t="s">
        <v>21964</v>
      </c>
      <c r="P1669" s="75" t="s">
        <v>49</v>
      </c>
      <c r="Q1669" s="145" t="s">
        <v>21</v>
      </c>
      <c r="R1669" s="17"/>
      <c r="S1669" s="149"/>
      <c r="T1669" s="17"/>
      <c r="U1669" s="17"/>
      <c r="V1669" s="150" t="s">
        <v>5311</v>
      </c>
      <c r="Z1669" s="203"/>
      <c r="AB1669" s="204"/>
    </row>
    <row r="1670" spans="1:28" ht="54" x14ac:dyDescent="0.25">
      <c r="A1670" s="8">
        <v>1669</v>
      </c>
      <c r="B1670" s="75" t="s">
        <v>940</v>
      </c>
      <c r="C1670" s="71" t="s">
        <v>17568</v>
      </c>
      <c r="D1670" s="143" t="s">
        <v>21967</v>
      </c>
      <c r="E1670" s="47" t="s">
        <v>21715</v>
      </c>
      <c r="F1670" s="144" t="s">
        <v>21968</v>
      </c>
      <c r="G1670" s="122" t="s">
        <v>226</v>
      </c>
      <c r="H1670" s="47" t="s">
        <v>21964</v>
      </c>
      <c r="I1670" s="145"/>
      <c r="J1670" s="145" t="s">
        <v>14</v>
      </c>
      <c r="K1670" s="146"/>
      <c r="L1670" s="145" t="s">
        <v>14</v>
      </c>
      <c r="M1670" s="145"/>
      <c r="N1670" s="147" t="s">
        <v>348</v>
      </c>
      <c r="O1670" s="47" t="s">
        <v>21964</v>
      </c>
      <c r="P1670" s="75" t="s">
        <v>19</v>
      </c>
      <c r="Q1670" s="145" t="s">
        <v>24</v>
      </c>
      <c r="R1670" s="17"/>
      <c r="S1670" s="149"/>
      <c r="T1670" s="17"/>
      <c r="U1670" s="17"/>
      <c r="V1670" s="150" t="s">
        <v>21981</v>
      </c>
      <c r="Z1670" s="203"/>
      <c r="AB1670" s="204"/>
    </row>
    <row r="1671" spans="1:28" ht="84" x14ac:dyDescent="0.25">
      <c r="A1671" s="8">
        <v>1670</v>
      </c>
      <c r="B1671" s="75" t="s">
        <v>1496</v>
      </c>
      <c r="C1671" s="71" t="s">
        <v>14244</v>
      </c>
      <c r="D1671" s="143" t="s">
        <v>21969</v>
      </c>
      <c r="E1671" s="47" t="s">
        <v>21828</v>
      </c>
      <c r="F1671" s="144" t="s">
        <v>21970</v>
      </c>
      <c r="G1671" s="122" t="s">
        <v>312</v>
      </c>
      <c r="H1671" s="47" t="s">
        <v>21964</v>
      </c>
      <c r="I1671" s="145"/>
      <c r="J1671" s="145" t="s">
        <v>14</v>
      </c>
      <c r="K1671" s="146"/>
      <c r="L1671" s="145" t="s">
        <v>14</v>
      </c>
      <c r="M1671" s="145"/>
      <c r="N1671" s="147" t="s">
        <v>348</v>
      </c>
      <c r="O1671" s="47" t="s">
        <v>21964</v>
      </c>
      <c r="P1671" s="75" t="s">
        <v>19</v>
      </c>
      <c r="Q1671" s="145" t="s">
        <v>21</v>
      </c>
      <c r="R1671" s="17"/>
      <c r="S1671" s="149"/>
      <c r="T1671" s="17"/>
      <c r="U1671" s="17"/>
      <c r="V1671" s="150" t="s">
        <v>21982</v>
      </c>
      <c r="Z1671" s="203"/>
      <c r="AB1671" s="204"/>
    </row>
    <row r="1672" spans="1:28" ht="84" x14ac:dyDescent="0.25">
      <c r="A1672" s="8">
        <v>1671</v>
      </c>
      <c r="B1672" s="75" t="s">
        <v>2872</v>
      </c>
      <c r="C1672" s="71" t="s">
        <v>19357</v>
      </c>
      <c r="D1672" s="143" t="s">
        <v>21971</v>
      </c>
      <c r="E1672" s="47" t="s">
        <v>21947</v>
      </c>
      <c r="F1672" s="144" t="s">
        <v>21972</v>
      </c>
      <c r="G1672" s="122" t="s">
        <v>3143</v>
      </c>
      <c r="H1672" s="47" t="s">
        <v>21964</v>
      </c>
      <c r="I1672" s="145"/>
      <c r="J1672" s="145" t="s">
        <v>14</v>
      </c>
      <c r="K1672" s="146"/>
      <c r="L1672" s="145" t="s">
        <v>14</v>
      </c>
      <c r="M1672" s="145"/>
      <c r="N1672" s="147" t="s">
        <v>20555</v>
      </c>
      <c r="O1672" s="47" t="s">
        <v>21964</v>
      </c>
      <c r="P1672" s="75" t="s">
        <v>49</v>
      </c>
      <c r="Q1672" s="145" t="s">
        <v>24</v>
      </c>
      <c r="R1672" s="17"/>
      <c r="S1672" s="149"/>
      <c r="T1672" s="17"/>
      <c r="U1672" s="17"/>
      <c r="V1672" s="150" t="s">
        <v>7288</v>
      </c>
      <c r="Z1672" s="203"/>
      <c r="AB1672" s="204"/>
    </row>
    <row r="1673" spans="1:28" ht="84" x14ac:dyDescent="0.25">
      <c r="A1673" s="8">
        <v>1672</v>
      </c>
      <c r="B1673" s="75" t="s">
        <v>15</v>
      </c>
      <c r="C1673" s="71" t="s">
        <v>21974</v>
      </c>
      <c r="D1673" s="143" t="s">
        <v>21975</v>
      </c>
      <c r="E1673" s="47" t="s">
        <v>40</v>
      </c>
      <c r="F1673" s="144" t="s">
        <v>21976</v>
      </c>
      <c r="G1673" s="122" t="s">
        <v>16</v>
      </c>
      <c r="H1673" s="47" t="s">
        <v>21964</v>
      </c>
      <c r="I1673" s="145"/>
      <c r="J1673" s="145" t="s">
        <v>14</v>
      </c>
      <c r="K1673" s="146"/>
      <c r="L1673" s="145" t="s">
        <v>14</v>
      </c>
      <c r="M1673" s="145"/>
      <c r="N1673" s="147" t="s">
        <v>19856</v>
      </c>
      <c r="O1673" s="47" t="s">
        <v>21964</v>
      </c>
      <c r="P1673" s="75" t="s">
        <v>42</v>
      </c>
      <c r="Q1673" s="145" t="s">
        <v>24</v>
      </c>
      <c r="R1673" s="17"/>
      <c r="S1673" s="149"/>
      <c r="T1673" s="17"/>
      <c r="U1673" s="17"/>
      <c r="V1673" s="150" t="s">
        <v>3408</v>
      </c>
      <c r="Z1673" s="203"/>
      <c r="AB1673" s="204"/>
    </row>
    <row r="1674" spans="1:28" ht="63" x14ac:dyDescent="0.25">
      <c r="A1674" s="8">
        <v>1673</v>
      </c>
      <c r="B1674" s="75" t="s">
        <v>21977</v>
      </c>
      <c r="C1674" s="71" t="s">
        <v>21978</v>
      </c>
      <c r="D1674" s="143" t="s">
        <v>21979</v>
      </c>
      <c r="E1674" s="47" t="s">
        <v>21947</v>
      </c>
      <c r="F1674" s="144" t="s">
        <v>21977</v>
      </c>
      <c r="G1674" s="122" t="s">
        <v>21980</v>
      </c>
      <c r="H1674" s="47" t="s">
        <v>21964</v>
      </c>
      <c r="I1674" s="145"/>
      <c r="J1674" s="145" t="s">
        <v>14</v>
      </c>
      <c r="K1674" s="146"/>
      <c r="L1674" s="145" t="s">
        <v>14</v>
      </c>
      <c r="M1674" s="145"/>
      <c r="N1674" s="147" t="s">
        <v>348</v>
      </c>
      <c r="O1674" s="47" t="s">
        <v>21964</v>
      </c>
      <c r="P1674" s="75" t="s">
        <v>19</v>
      </c>
      <c r="Q1674" s="145" t="s">
        <v>24</v>
      </c>
      <c r="R1674" s="17"/>
      <c r="S1674" s="149"/>
      <c r="T1674" s="17"/>
      <c r="U1674" s="17"/>
      <c r="V1674" s="150" t="s">
        <v>3408</v>
      </c>
      <c r="X1674" s="201" t="s">
        <v>3408</v>
      </c>
      <c r="Z1674" s="203" t="s">
        <v>9271</v>
      </c>
      <c r="AB1674" s="204"/>
    </row>
    <row r="1675" spans="1:28" ht="126" x14ac:dyDescent="0.25">
      <c r="A1675" s="8">
        <v>1674</v>
      </c>
      <c r="B1675" s="75" t="s">
        <v>15</v>
      </c>
      <c r="C1675" s="71" t="s">
        <v>19357</v>
      </c>
      <c r="D1675" s="143" t="s">
        <v>21983</v>
      </c>
      <c r="E1675" s="47" t="s">
        <v>21964</v>
      </c>
      <c r="F1675" s="144" t="s">
        <v>21984</v>
      </c>
      <c r="G1675" s="122" t="s">
        <v>16</v>
      </c>
      <c r="H1675" s="47" t="s">
        <v>21964</v>
      </c>
      <c r="I1675" s="145"/>
      <c r="J1675" s="145" t="s">
        <v>14</v>
      </c>
      <c r="K1675" s="146"/>
      <c r="L1675" s="145" t="s">
        <v>14</v>
      </c>
      <c r="M1675" s="145"/>
      <c r="N1675" s="147" t="s">
        <v>20555</v>
      </c>
      <c r="O1675" s="47" t="s">
        <v>21964</v>
      </c>
      <c r="P1675" s="75" t="s">
        <v>49</v>
      </c>
      <c r="Q1675" s="145" t="s">
        <v>24</v>
      </c>
      <c r="R1675" s="17"/>
      <c r="S1675" s="149"/>
      <c r="T1675" s="17"/>
      <c r="U1675" s="17"/>
      <c r="V1675" s="150" t="s">
        <v>3332</v>
      </c>
      <c r="Z1675" s="203"/>
      <c r="AB1675" s="204"/>
    </row>
    <row r="1676" spans="1:28" ht="210" x14ac:dyDescent="0.25">
      <c r="A1676" s="8">
        <v>1675</v>
      </c>
      <c r="B1676" s="75" t="s">
        <v>15</v>
      </c>
      <c r="C1676" s="71" t="s">
        <v>15508</v>
      </c>
      <c r="D1676" s="143" t="s">
        <v>21985</v>
      </c>
      <c r="E1676" s="47" t="s">
        <v>21964</v>
      </c>
      <c r="F1676" s="144" t="s">
        <v>21986</v>
      </c>
      <c r="G1676" s="122" t="s">
        <v>16</v>
      </c>
      <c r="H1676" s="47" t="s">
        <v>21987</v>
      </c>
      <c r="I1676" s="145"/>
      <c r="J1676" s="145" t="s">
        <v>14</v>
      </c>
      <c r="K1676" s="146"/>
      <c r="L1676" s="145" t="s">
        <v>14</v>
      </c>
      <c r="M1676" s="145"/>
      <c r="N1676" s="147" t="s">
        <v>348</v>
      </c>
      <c r="O1676" s="47" t="s">
        <v>21987</v>
      </c>
      <c r="P1676" s="75" t="s">
        <v>19</v>
      </c>
      <c r="Q1676" s="145" t="s">
        <v>24</v>
      </c>
      <c r="R1676" s="17"/>
      <c r="S1676" s="149"/>
      <c r="T1676" s="17"/>
      <c r="U1676" s="17"/>
      <c r="V1676" s="150" t="s">
        <v>6077</v>
      </c>
      <c r="Z1676" s="203"/>
      <c r="AB1676" s="204"/>
    </row>
    <row r="1677" spans="1:28" ht="126" x14ac:dyDescent="0.25">
      <c r="A1677" s="8">
        <v>1676</v>
      </c>
      <c r="B1677" s="75" t="s">
        <v>15</v>
      </c>
      <c r="C1677" s="71" t="s">
        <v>17471</v>
      </c>
      <c r="D1677" s="143" t="s">
        <v>21988</v>
      </c>
      <c r="E1677" s="47" t="s">
        <v>21964</v>
      </c>
      <c r="F1677" s="144" t="s">
        <v>21989</v>
      </c>
      <c r="G1677" s="122" t="s">
        <v>16</v>
      </c>
      <c r="H1677" s="47" t="s">
        <v>21987</v>
      </c>
      <c r="I1677" s="145"/>
      <c r="J1677" s="145" t="s">
        <v>14</v>
      </c>
      <c r="K1677" s="146"/>
      <c r="L1677" s="145" t="s">
        <v>14</v>
      </c>
      <c r="M1677" s="145"/>
      <c r="N1677" s="147" t="s">
        <v>19856</v>
      </c>
      <c r="O1677" s="47" t="s">
        <v>21987</v>
      </c>
      <c r="P1677" s="75" t="s">
        <v>42</v>
      </c>
      <c r="Q1677" s="145" t="s">
        <v>24</v>
      </c>
      <c r="R1677" s="17"/>
      <c r="S1677" s="149"/>
      <c r="T1677" s="17"/>
      <c r="U1677" s="17"/>
      <c r="V1677" s="150" t="s">
        <v>21996</v>
      </c>
      <c r="X1677" s="201" t="s">
        <v>21998</v>
      </c>
      <c r="Z1677" s="203"/>
      <c r="AB1677" s="204"/>
    </row>
    <row r="1678" spans="1:28" ht="54" x14ac:dyDescent="0.25">
      <c r="A1678" s="8">
        <v>1677</v>
      </c>
      <c r="B1678" s="75" t="s">
        <v>6352</v>
      </c>
      <c r="C1678" s="71" t="s">
        <v>21990</v>
      </c>
      <c r="D1678" s="143" t="s">
        <v>21991</v>
      </c>
      <c r="E1678" s="47" t="s">
        <v>21894</v>
      </c>
      <c r="F1678" s="144" t="s">
        <v>21992</v>
      </c>
      <c r="G1678" s="122" t="s">
        <v>2876</v>
      </c>
      <c r="H1678" s="47" t="s">
        <v>21987</v>
      </c>
      <c r="I1678" s="145"/>
      <c r="J1678" s="145" t="s">
        <v>14</v>
      </c>
      <c r="K1678" s="146"/>
      <c r="L1678" s="145" t="s">
        <v>14</v>
      </c>
      <c r="M1678" s="145"/>
      <c r="N1678" s="147" t="s">
        <v>19856</v>
      </c>
      <c r="O1678" s="47" t="s">
        <v>21987</v>
      </c>
      <c r="P1678" s="75" t="s">
        <v>42</v>
      </c>
      <c r="Q1678" s="145" t="s">
        <v>24</v>
      </c>
      <c r="R1678" s="17"/>
      <c r="S1678" s="149"/>
      <c r="T1678" s="17"/>
      <c r="U1678" s="17"/>
      <c r="V1678" s="150" t="s">
        <v>3643</v>
      </c>
      <c r="X1678" s="201" t="s">
        <v>21997</v>
      </c>
      <c r="Z1678" s="203" t="s">
        <v>9271</v>
      </c>
      <c r="AB1678" s="204"/>
    </row>
    <row r="1679" spans="1:28" ht="42" x14ac:dyDescent="0.25">
      <c r="A1679" s="8">
        <v>1678</v>
      </c>
      <c r="B1679" s="75" t="s">
        <v>5126</v>
      </c>
      <c r="C1679" s="71" t="s">
        <v>21993</v>
      </c>
      <c r="D1679" s="143" t="s">
        <v>21994</v>
      </c>
      <c r="E1679" s="47" t="s">
        <v>21947</v>
      </c>
      <c r="F1679" s="144" t="s">
        <v>21995</v>
      </c>
      <c r="G1679" s="122" t="s">
        <v>131</v>
      </c>
      <c r="H1679" s="47" t="s">
        <v>21987</v>
      </c>
      <c r="I1679" s="145"/>
      <c r="J1679" s="145" t="s">
        <v>14</v>
      </c>
      <c r="K1679" s="146"/>
      <c r="L1679" s="145" t="s">
        <v>14</v>
      </c>
      <c r="M1679" s="145"/>
      <c r="N1679" s="147" t="s">
        <v>19856</v>
      </c>
      <c r="O1679" s="47" t="s">
        <v>21987</v>
      </c>
      <c r="P1679" s="75" t="s">
        <v>42</v>
      </c>
      <c r="Q1679" s="145" t="s">
        <v>24</v>
      </c>
      <c r="R1679" s="17"/>
      <c r="S1679" s="149"/>
      <c r="T1679" s="17"/>
      <c r="U1679" s="17"/>
      <c r="V1679" s="150" t="s">
        <v>5311</v>
      </c>
      <c r="X1679" s="201" t="s">
        <v>5311</v>
      </c>
      <c r="Z1679" s="203" t="s">
        <v>1438</v>
      </c>
      <c r="AB1679" s="204"/>
    </row>
    <row r="1680" spans="1:28" ht="42" x14ac:dyDescent="0.25">
      <c r="A1680" s="8">
        <v>1679</v>
      </c>
      <c r="B1680" s="75" t="s">
        <v>268</v>
      </c>
      <c r="C1680" s="71" t="s">
        <v>17471</v>
      </c>
      <c r="D1680" s="143" t="s">
        <v>21999</v>
      </c>
      <c r="E1680" s="47" t="s">
        <v>21964</v>
      </c>
      <c r="F1680" s="144" t="s">
        <v>22000</v>
      </c>
      <c r="G1680" s="122" t="s">
        <v>2876</v>
      </c>
      <c r="H1680" s="47" t="s">
        <v>22001</v>
      </c>
      <c r="I1680" s="145"/>
      <c r="J1680" s="145" t="s">
        <v>14</v>
      </c>
      <c r="K1680" s="146"/>
      <c r="L1680" s="145" t="s">
        <v>14</v>
      </c>
      <c r="M1680" s="145"/>
      <c r="N1680" s="147" t="s">
        <v>348</v>
      </c>
      <c r="O1680" s="47" t="s">
        <v>22001</v>
      </c>
      <c r="P1680" s="75" t="s">
        <v>19</v>
      </c>
      <c r="Q1680" s="145" t="s">
        <v>24</v>
      </c>
      <c r="R1680" s="17"/>
      <c r="S1680" s="149"/>
      <c r="T1680" s="17"/>
      <c r="U1680" s="17"/>
      <c r="V1680" s="150" t="s">
        <v>5311</v>
      </c>
      <c r="Z1680" s="203"/>
      <c r="AB1680" s="204"/>
    </row>
    <row r="1681" spans="1:33" ht="126" x14ac:dyDescent="0.25">
      <c r="A1681" s="8">
        <v>1680</v>
      </c>
      <c r="B1681" s="75" t="s">
        <v>34</v>
      </c>
      <c r="C1681" s="71" t="s">
        <v>22002</v>
      </c>
      <c r="D1681" s="143" t="s">
        <v>22003</v>
      </c>
      <c r="E1681" s="47" t="s">
        <v>19574</v>
      </c>
      <c r="F1681" s="144" t="s">
        <v>22004</v>
      </c>
      <c r="G1681" s="122" t="s">
        <v>35</v>
      </c>
      <c r="H1681" s="47" t="s">
        <v>22001</v>
      </c>
      <c r="I1681" s="145"/>
      <c r="J1681" s="145" t="s">
        <v>14</v>
      </c>
      <c r="K1681" s="146"/>
      <c r="L1681" s="145" t="s">
        <v>14</v>
      </c>
      <c r="M1681" s="145"/>
      <c r="N1681" s="147" t="s">
        <v>254</v>
      </c>
      <c r="O1681" s="47" t="s">
        <v>22001</v>
      </c>
      <c r="P1681" s="75" t="s">
        <v>512</v>
      </c>
      <c r="Q1681" s="145" t="s">
        <v>24</v>
      </c>
      <c r="R1681" s="17"/>
      <c r="S1681" s="149"/>
      <c r="T1681" s="17"/>
      <c r="U1681" s="17"/>
      <c r="V1681" s="150" t="s">
        <v>22005</v>
      </c>
    </row>
    <row r="1682" spans="1:33" ht="54" x14ac:dyDescent="0.25">
      <c r="A1682" s="8">
        <v>1681</v>
      </c>
      <c r="B1682" s="75" t="s">
        <v>4822</v>
      </c>
      <c r="C1682" s="71" t="s">
        <v>17552</v>
      </c>
      <c r="D1682" s="143" t="s">
        <v>21810</v>
      </c>
      <c r="E1682" s="47" t="s">
        <v>21715</v>
      </c>
      <c r="F1682" s="144" t="s">
        <v>21811</v>
      </c>
      <c r="G1682" s="122" t="s">
        <v>864</v>
      </c>
      <c r="H1682" s="47" t="s">
        <v>22001</v>
      </c>
      <c r="I1682" s="145"/>
      <c r="J1682" s="145" t="s">
        <v>14</v>
      </c>
      <c r="K1682" s="146"/>
      <c r="L1682" s="145" t="s">
        <v>14</v>
      </c>
      <c r="M1682" s="145"/>
      <c r="N1682" s="147" t="s">
        <v>348</v>
      </c>
      <c r="O1682" s="47" t="s">
        <v>22001</v>
      </c>
      <c r="P1682" s="75" t="s">
        <v>2910</v>
      </c>
      <c r="Q1682" s="145" t="s">
        <v>21</v>
      </c>
      <c r="R1682" s="17"/>
      <c r="S1682" s="149"/>
      <c r="T1682" s="17"/>
      <c r="U1682" s="17"/>
      <c r="V1682" s="150" t="s">
        <v>22006</v>
      </c>
    </row>
    <row r="1683" spans="1:33" ht="42" x14ac:dyDescent="0.25">
      <c r="A1683" s="8">
        <v>1682</v>
      </c>
      <c r="B1683" s="75" t="s">
        <v>2579</v>
      </c>
      <c r="C1683" s="71" t="s">
        <v>17835</v>
      </c>
      <c r="D1683" s="143" t="s">
        <v>22007</v>
      </c>
      <c r="E1683" s="47" t="s">
        <v>21894</v>
      </c>
      <c r="F1683" s="144" t="s">
        <v>22008</v>
      </c>
      <c r="G1683" s="122" t="s">
        <v>312</v>
      </c>
      <c r="H1683" s="47" t="s">
        <v>22009</v>
      </c>
      <c r="I1683" s="145"/>
      <c r="J1683" s="145" t="s">
        <v>14</v>
      </c>
      <c r="K1683" s="146"/>
      <c r="L1683" s="145" t="s">
        <v>14</v>
      </c>
      <c r="M1683" s="145"/>
      <c r="N1683" s="147" t="s">
        <v>16316</v>
      </c>
      <c r="O1683" s="47" t="s">
        <v>22009</v>
      </c>
      <c r="P1683" s="75" t="s">
        <v>821</v>
      </c>
      <c r="Q1683" s="145" t="s">
        <v>21</v>
      </c>
      <c r="R1683" s="17"/>
      <c r="S1683" s="149"/>
      <c r="T1683" s="17"/>
      <c r="U1683" s="17"/>
      <c r="V1683" s="150" t="s">
        <v>3408</v>
      </c>
    </row>
    <row r="1684" spans="1:33" ht="409.5" x14ac:dyDescent="0.25">
      <c r="A1684" s="8">
        <v>1683</v>
      </c>
      <c r="B1684" s="75" t="s">
        <v>15</v>
      </c>
      <c r="C1684" s="71" t="s">
        <v>20327</v>
      </c>
      <c r="D1684" s="143" t="s">
        <v>22010</v>
      </c>
      <c r="E1684" s="47" t="s">
        <v>21987</v>
      </c>
      <c r="F1684" s="144" t="s">
        <v>22011</v>
      </c>
      <c r="G1684" s="122" t="s">
        <v>16</v>
      </c>
      <c r="H1684" s="47" t="s">
        <v>22009</v>
      </c>
      <c r="I1684" s="145"/>
      <c r="J1684" s="145" t="s">
        <v>14</v>
      </c>
      <c r="K1684" s="146"/>
      <c r="L1684" s="145" t="s">
        <v>14</v>
      </c>
      <c r="M1684" s="145"/>
      <c r="N1684" s="147" t="s">
        <v>631</v>
      </c>
      <c r="O1684" s="47" t="s">
        <v>22009</v>
      </c>
      <c r="P1684" s="75" t="s">
        <v>46</v>
      </c>
      <c r="Q1684" s="145" t="s">
        <v>24</v>
      </c>
      <c r="R1684" s="17"/>
      <c r="S1684" s="149"/>
      <c r="T1684" s="17"/>
      <c r="U1684" s="17"/>
      <c r="V1684" s="150" t="s">
        <v>22028</v>
      </c>
    </row>
    <row r="1685" spans="1:33" s="128" customFormat="1" ht="144" x14ac:dyDescent="0.25">
      <c r="A1685" s="8">
        <v>1684</v>
      </c>
      <c r="B1685" s="75" t="s">
        <v>2872</v>
      </c>
      <c r="C1685" s="71" t="s">
        <v>22012</v>
      </c>
      <c r="D1685" s="143" t="s">
        <v>22013</v>
      </c>
      <c r="E1685" s="47" t="s">
        <v>21987</v>
      </c>
      <c r="F1685" s="144" t="s">
        <v>22014</v>
      </c>
      <c r="G1685" s="122" t="s">
        <v>312</v>
      </c>
      <c r="H1685" s="47" t="s">
        <v>22009</v>
      </c>
      <c r="I1685" s="145"/>
      <c r="J1685" s="145" t="s">
        <v>14</v>
      </c>
      <c r="K1685" s="146"/>
      <c r="L1685" s="145" t="s">
        <v>14</v>
      </c>
      <c r="M1685" s="145"/>
      <c r="N1685" s="147" t="s">
        <v>348</v>
      </c>
      <c r="O1685" s="47" t="s">
        <v>22009</v>
      </c>
      <c r="P1685" s="75" t="s">
        <v>19</v>
      </c>
      <c r="Q1685" s="145" t="s">
        <v>38</v>
      </c>
      <c r="R1685" s="17"/>
      <c r="S1685" s="149"/>
      <c r="T1685" s="17"/>
      <c r="U1685" s="17"/>
      <c r="V1685" s="150" t="s">
        <v>22076</v>
      </c>
      <c r="W1685" s="17"/>
      <c r="X1685" s="201"/>
      <c r="Y1685" s="204"/>
      <c r="Z1685" s="202"/>
      <c r="AA1685" s="204"/>
      <c r="AB1685" s="247"/>
      <c r="AC1685" s="17"/>
      <c r="AD1685" s="17"/>
      <c r="AE1685" s="17"/>
      <c r="AF1685" s="17"/>
      <c r="AG1685" s="17"/>
    </row>
    <row r="1686" spans="1:33" ht="42" x14ac:dyDescent="0.25">
      <c r="A1686" s="8">
        <v>1685</v>
      </c>
      <c r="B1686" s="75" t="s">
        <v>21773</v>
      </c>
      <c r="C1686" s="71" t="s">
        <v>17471</v>
      </c>
      <c r="D1686" s="143" t="s">
        <v>22015</v>
      </c>
      <c r="E1686" s="47" t="s">
        <v>21947</v>
      </c>
      <c r="F1686" s="144" t="s">
        <v>21775</v>
      </c>
      <c r="G1686" s="122" t="s">
        <v>48</v>
      </c>
      <c r="H1686" s="47" t="s">
        <v>22009</v>
      </c>
      <c r="I1686" s="145"/>
      <c r="J1686" s="145" t="s">
        <v>14</v>
      </c>
      <c r="K1686" s="146"/>
      <c r="L1686" s="145" t="s">
        <v>14</v>
      </c>
      <c r="M1686" s="145"/>
      <c r="N1686" s="147" t="s">
        <v>19856</v>
      </c>
      <c r="O1686" s="47" t="s">
        <v>22009</v>
      </c>
      <c r="P1686" s="75" t="s">
        <v>42</v>
      </c>
      <c r="Q1686" s="145" t="s">
        <v>24</v>
      </c>
      <c r="R1686" s="17"/>
      <c r="S1686" s="149"/>
      <c r="T1686" s="17"/>
      <c r="U1686" s="17"/>
      <c r="V1686" s="150" t="s">
        <v>7288</v>
      </c>
      <c r="X1686" s="201" t="s">
        <v>5311</v>
      </c>
      <c r="Z1686" s="202" t="s">
        <v>1438</v>
      </c>
    </row>
    <row r="1687" spans="1:33" s="59" customFormat="1" ht="42" x14ac:dyDescent="0.25">
      <c r="A1687" s="8">
        <v>1686</v>
      </c>
      <c r="B1687" s="9" t="s">
        <v>192</v>
      </c>
      <c r="C1687" s="20" t="s">
        <v>6438</v>
      </c>
      <c r="D1687" s="16" t="s">
        <v>22017</v>
      </c>
      <c r="E1687" s="12" t="s">
        <v>21785</v>
      </c>
      <c r="F1687" s="13" t="s">
        <v>22016</v>
      </c>
      <c r="G1687" s="8" t="s">
        <v>196</v>
      </c>
      <c r="H1687" s="47" t="s">
        <v>22009</v>
      </c>
      <c r="I1687" s="145"/>
      <c r="J1687" s="145" t="s">
        <v>14</v>
      </c>
      <c r="K1687" s="146"/>
      <c r="L1687" s="145" t="s">
        <v>14</v>
      </c>
      <c r="M1687" s="145"/>
      <c r="N1687" s="147" t="s">
        <v>19856</v>
      </c>
      <c r="O1687" s="47" t="s">
        <v>22009</v>
      </c>
      <c r="P1687" s="75" t="s">
        <v>42</v>
      </c>
      <c r="Q1687" s="145" t="s">
        <v>24</v>
      </c>
      <c r="R1687" s="186"/>
      <c r="S1687" s="161"/>
      <c r="T1687" s="186"/>
      <c r="U1687" s="186"/>
      <c r="V1687" s="150" t="s">
        <v>5311</v>
      </c>
      <c r="W1687" s="186"/>
      <c r="X1687" s="201" t="s">
        <v>5311</v>
      </c>
      <c r="Y1687" s="240"/>
      <c r="Z1687" s="202" t="s">
        <v>9271</v>
      </c>
      <c r="AA1687" s="240"/>
      <c r="AB1687" s="248"/>
      <c r="AC1687" s="186"/>
      <c r="AD1687" s="186"/>
      <c r="AE1687" s="186"/>
      <c r="AF1687" s="186"/>
      <c r="AG1687" s="186"/>
    </row>
    <row r="1688" spans="1:33" ht="42" x14ac:dyDescent="0.25">
      <c r="A1688" s="8">
        <v>1687</v>
      </c>
      <c r="B1688" s="75" t="s">
        <v>2872</v>
      </c>
      <c r="C1688" s="71" t="s">
        <v>17471</v>
      </c>
      <c r="D1688" s="153" t="s">
        <v>22018</v>
      </c>
      <c r="E1688" s="157" t="s">
        <v>21828</v>
      </c>
      <c r="F1688" s="144" t="s">
        <v>22019</v>
      </c>
      <c r="G1688" s="159" t="s">
        <v>1400</v>
      </c>
      <c r="H1688" s="47" t="s">
        <v>22009</v>
      </c>
      <c r="I1688" s="145"/>
      <c r="J1688" s="145" t="s">
        <v>14</v>
      </c>
      <c r="K1688" s="146"/>
      <c r="L1688" s="145" t="s">
        <v>14</v>
      </c>
      <c r="M1688" s="145"/>
      <c r="N1688" s="147" t="s">
        <v>19856</v>
      </c>
      <c r="O1688" s="47" t="s">
        <v>22009</v>
      </c>
      <c r="P1688" s="75" t="s">
        <v>2157</v>
      </c>
      <c r="Q1688" s="145" t="s">
        <v>24</v>
      </c>
      <c r="R1688" s="17"/>
      <c r="S1688" s="149"/>
      <c r="T1688" s="17"/>
      <c r="U1688" s="17"/>
      <c r="V1688" s="150" t="s">
        <v>5311</v>
      </c>
      <c r="X1688" s="201" t="s">
        <v>5311</v>
      </c>
      <c r="Z1688" s="202" t="s">
        <v>1438</v>
      </c>
    </row>
    <row r="1689" spans="1:33" ht="84" x14ac:dyDescent="0.25">
      <c r="A1689" s="8">
        <v>1688</v>
      </c>
      <c r="B1689" s="75" t="s">
        <v>15</v>
      </c>
      <c r="C1689" s="71" t="s">
        <v>22020</v>
      </c>
      <c r="D1689" s="153" t="s">
        <v>22021</v>
      </c>
      <c r="E1689" s="157" t="s">
        <v>21947</v>
      </c>
      <c r="F1689" s="144" t="s">
        <v>22022</v>
      </c>
      <c r="G1689" s="159" t="s">
        <v>16</v>
      </c>
      <c r="H1689" s="47" t="s">
        <v>22009</v>
      </c>
      <c r="I1689" s="145"/>
      <c r="J1689" s="145" t="s">
        <v>14</v>
      </c>
      <c r="K1689" s="146"/>
      <c r="L1689" s="145" t="s">
        <v>14</v>
      </c>
      <c r="M1689" s="145"/>
      <c r="N1689" s="147" t="s">
        <v>631</v>
      </c>
      <c r="O1689" s="47" t="s">
        <v>22009</v>
      </c>
      <c r="P1689" s="75" t="s">
        <v>46</v>
      </c>
      <c r="Q1689" s="145" t="s">
        <v>24</v>
      </c>
      <c r="R1689" s="17"/>
      <c r="S1689" s="149"/>
      <c r="T1689" s="17"/>
      <c r="U1689" s="17"/>
      <c r="V1689" s="150" t="s">
        <v>21493</v>
      </c>
    </row>
    <row r="1690" spans="1:33" ht="42" x14ac:dyDescent="0.25">
      <c r="A1690" s="8">
        <v>1689</v>
      </c>
      <c r="B1690" s="75" t="s">
        <v>213</v>
      </c>
      <c r="C1690" s="71" t="s">
        <v>18254</v>
      </c>
      <c r="D1690" s="153" t="s">
        <v>22023</v>
      </c>
      <c r="E1690" s="157" t="s">
        <v>21618</v>
      </c>
      <c r="F1690" s="144" t="s">
        <v>22024</v>
      </c>
      <c r="G1690" s="159" t="s">
        <v>312</v>
      </c>
      <c r="H1690" s="47" t="s">
        <v>22009</v>
      </c>
      <c r="I1690" s="145"/>
      <c r="J1690" s="145" t="s">
        <v>14</v>
      </c>
      <c r="K1690" s="146"/>
      <c r="L1690" s="145" t="s">
        <v>14</v>
      </c>
      <c r="M1690" s="145"/>
      <c r="N1690" s="147" t="s">
        <v>348</v>
      </c>
      <c r="O1690" s="47" t="s">
        <v>22009</v>
      </c>
      <c r="P1690" s="75" t="s">
        <v>19</v>
      </c>
      <c r="Q1690" s="145" t="s">
        <v>21</v>
      </c>
      <c r="R1690" s="17"/>
      <c r="S1690" s="149"/>
      <c r="T1690" s="17"/>
      <c r="U1690" s="17"/>
      <c r="V1690" s="150" t="s">
        <v>4781</v>
      </c>
    </row>
    <row r="1691" spans="1:33" ht="84" x14ac:dyDescent="0.25">
      <c r="A1691" s="8">
        <v>1690</v>
      </c>
      <c r="B1691" s="75" t="s">
        <v>213</v>
      </c>
      <c r="C1691" s="71" t="s">
        <v>3839</v>
      </c>
      <c r="D1691" s="153" t="s">
        <v>40</v>
      </c>
      <c r="E1691" s="157" t="s">
        <v>40</v>
      </c>
      <c r="F1691" s="144" t="s">
        <v>22025</v>
      </c>
      <c r="G1691" s="159" t="s">
        <v>312</v>
      </c>
      <c r="H1691" s="47" t="s">
        <v>22009</v>
      </c>
      <c r="I1691" s="145"/>
      <c r="J1691" s="145" t="s">
        <v>14</v>
      </c>
      <c r="K1691" s="146"/>
      <c r="L1691" s="145" t="s">
        <v>14</v>
      </c>
      <c r="M1691" s="145"/>
      <c r="N1691" s="147" t="s">
        <v>20555</v>
      </c>
      <c r="O1691" s="47" t="s">
        <v>22009</v>
      </c>
      <c r="P1691" s="75" t="s">
        <v>49</v>
      </c>
      <c r="Q1691" s="145" t="s">
        <v>21</v>
      </c>
      <c r="R1691" s="17"/>
      <c r="S1691" s="149"/>
      <c r="T1691" s="17"/>
      <c r="U1691" s="17"/>
      <c r="V1691" s="150" t="s">
        <v>7019</v>
      </c>
    </row>
    <row r="1692" spans="1:33" ht="147" x14ac:dyDescent="0.25">
      <c r="A1692" s="8">
        <v>1691</v>
      </c>
      <c r="B1692" s="75" t="s">
        <v>15</v>
      </c>
      <c r="C1692" s="71" t="s">
        <v>21472</v>
      </c>
      <c r="D1692" s="153" t="s">
        <v>22026</v>
      </c>
      <c r="E1692" s="157" t="s">
        <v>21987</v>
      </c>
      <c r="F1692" s="144" t="s">
        <v>22027</v>
      </c>
      <c r="G1692" s="159" t="s">
        <v>16</v>
      </c>
      <c r="H1692" s="47" t="s">
        <v>22009</v>
      </c>
      <c r="I1692" s="145"/>
      <c r="J1692" s="145" t="s">
        <v>14</v>
      </c>
      <c r="K1692" s="146"/>
      <c r="L1692" s="145" t="s">
        <v>14</v>
      </c>
      <c r="M1692" s="145"/>
      <c r="N1692" s="147" t="s">
        <v>631</v>
      </c>
      <c r="O1692" s="47" t="s">
        <v>22009</v>
      </c>
      <c r="P1692" s="75" t="s">
        <v>46</v>
      </c>
      <c r="Q1692" s="145" t="s">
        <v>24</v>
      </c>
      <c r="R1692" s="17"/>
      <c r="S1692" s="149"/>
      <c r="T1692" s="17"/>
      <c r="U1692" s="17"/>
      <c r="V1692" s="150" t="s">
        <v>22028</v>
      </c>
    </row>
    <row r="1693" spans="1:33" ht="105" x14ac:dyDescent="0.25">
      <c r="A1693" s="8">
        <v>1692</v>
      </c>
      <c r="B1693" s="75" t="s">
        <v>15</v>
      </c>
      <c r="C1693" s="71" t="s">
        <v>17552</v>
      </c>
      <c r="D1693" s="153" t="s">
        <v>22029</v>
      </c>
      <c r="E1693" s="157" t="s">
        <v>21987</v>
      </c>
      <c r="F1693" s="144" t="s">
        <v>22030</v>
      </c>
      <c r="G1693" s="159" t="s">
        <v>16</v>
      </c>
      <c r="H1693" s="47" t="s">
        <v>22009</v>
      </c>
      <c r="I1693" s="145"/>
      <c r="J1693" s="145" t="s">
        <v>14</v>
      </c>
      <c r="K1693" s="146"/>
      <c r="L1693" s="145" t="s">
        <v>14</v>
      </c>
      <c r="M1693" s="145"/>
      <c r="N1693" s="147" t="s">
        <v>631</v>
      </c>
      <c r="O1693" s="47" t="s">
        <v>22009</v>
      </c>
      <c r="P1693" s="75" t="s">
        <v>46</v>
      </c>
      <c r="Q1693" s="145" t="s">
        <v>24</v>
      </c>
      <c r="R1693" s="17"/>
      <c r="S1693" s="149"/>
      <c r="T1693" s="17"/>
      <c r="U1693" s="17"/>
      <c r="V1693" s="150" t="s">
        <v>21493</v>
      </c>
    </row>
    <row r="1694" spans="1:33" ht="168" x14ac:dyDescent="0.25">
      <c r="A1694" s="8">
        <v>1693</v>
      </c>
      <c r="B1694" s="75" t="s">
        <v>15</v>
      </c>
      <c r="C1694" s="71" t="s">
        <v>22031</v>
      </c>
      <c r="D1694" s="153" t="s">
        <v>22032</v>
      </c>
      <c r="E1694" s="157" t="s">
        <v>22001</v>
      </c>
      <c r="F1694" s="144" t="s">
        <v>22033</v>
      </c>
      <c r="G1694" s="159" t="s">
        <v>16</v>
      </c>
      <c r="H1694" s="157" t="s">
        <v>22034</v>
      </c>
      <c r="I1694" s="148"/>
      <c r="J1694" s="148" t="s">
        <v>14</v>
      </c>
      <c r="K1694" s="185"/>
      <c r="L1694" s="148" t="s">
        <v>14</v>
      </c>
      <c r="M1694" s="148"/>
      <c r="N1694" s="75" t="s">
        <v>20555</v>
      </c>
      <c r="O1694" s="157" t="s">
        <v>22034</v>
      </c>
      <c r="P1694" s="75" t="s">
        <v>49</v>
      </c>
      <c r="Q1694" s="148" t="s">
        <v>24</v>
      </c>
      <c r="R1694" s="17"/>
      <c r="S1694" s="149"/>
      <c r="T1694" s="17"/>
      <c r="U1694" s="17"/>
      <c r="V1694" s="150" t="s">
        <v>22035</v>
      </c>
    </row>
    <row r="1695" spans="1:33" ht="189" x14ac:dyDescent="0.25">
      <c r="A1695" s="8">
        <v>1694</v>
      </c>
      <c r="B1695" s="75" t="s">
        <v>15</v>
      </c>
      <c r="C1695" s="71" t="s">
        <v>22036</v>
      </c>
      <c r="D1695" s="153" t="s">
        <v>22037</v>
      </c>
      <c r="E1695" s="157" t="s">
        <v>22001</v>
      </c>
      <c r="F1695" s="144" t="s">
        <v>22038</v>
      </c>
      <c r="G1695" s="159" t="s">
        <v>16</v>
      </c>
      <c r="H1695" s="157" t="s">
        <v>22034</v>
      </c>
      <c r="I1695" s="148"/>
      <c r="J1695" s="148" t="s">
        <v>14</v>
      </c>
      <c r="K1695" s="185"/>
      <c r="L1695" s="148" t="s">
        <v>14</v>
      </c>
      <c r="M1695" s="148"/>
      <c r="N1695" s="75" t="s">
        <v>294</v>
      </c>
      <c r="O1695" s="157" t="s">
        <v>22034</v>
      </c>
      <c r="P1695" s="75" t="s">
        <v>5454</v>
      </c>
      <c r="Q1695" s="148" t="s">
        <v>24</v>
      </c>
      <c r="R1695" s="17"/>
      <c r="S1695" s="149"/>
      <c r="T1695" s="17"/>
      <c r="U1695" s="17"/>
      <c r="V1695" s="150" t="s">
        <v>22077</v>
      </c>
    </row>
    <row r="1696" spans="1:33" ht="189" x14ac:dyDescent="0.25">
      <c r="A1696" s="8">
        <v>1695</v>
      </c>
      <c r="B1696" s="75" t="s">
        <v>15</v>
      </c>
      <c r="C1696" s="71" t="s">
        <v>17552</v>
      </c>
      <c r="D1696" s="153" t="s">
        <v>22039</v>
      </c>
      <c r="E1696" s="157" t="s">
        <v>22009</v>
      </c>
      <c r="F1696" s="144" t="s">
        <v>22040</v>
      </c>
      <c r="G1696" s="159" t="s">
        <v>16</v>
      </c>
      <c r="H1696" s="157" t="s">
        <v>22034</v>
      </c>
      <c r="I1696" s="148"/>
      <c r="J1696" s="148" t="s">
        <v>14</v>
      </c>
      <c r="K1696" s="185"/>
      <c r="L1696" s="148" t="s">
        <v>14</v>
      </c>
      <c r="M1696" s="148"/>
      <c r="N1696" s="75" t="s">
        <v>20555</v>
      </c>
      <c r="O1696" s="157" t="s">
        <v>22034</v>
      </c>
      <c r="P1696" s="75" t="s">
        <v>49</v>
      </c>
      <c r="Q1696" s="148" t="s">
        <v>24</v>
      </c>
      <c r="R1696" s="17"/>
      <c r="S1696" s="149"/>
      <c r="T1696" s="17"/>
      <c r="U1696" s="17"/>
      <c r="V1696" s="150" t="s">
        <v>3332</v>
      </c>
    </row>
    <row r="1697" spans="1:33" ht="42" x14ac:dyDescent="0.25">
      <c r="A1697" s="8">
        <v>1696</v>
      </c>
      <c r="B1697" s="75" t="s">
        <v>22041</v>
      </c>
      <c r="C1697" s="71" t="s">
        <v>17471</v>
      </c>
      <c r="D1697" s="153" t="s">
        <v>22042</v>
      </c>
      <c r="E1697" s="157" t="s">
        <v>21828</v>
      </c>
      <c r="F1697" s="144" t="s">
        <v>22043</v>
      </c>
      <c r="G1697" s="159" t="s">
        <v>288</v>
      </c>
      <c r="H1697" s="157" t="s">
        <v>22034</v>
      </c>
      <c r="I1697" s="148"/>
      <c r="J1697" s="148" t="s">
        <v>14</v>
      </c>
      <c r="K1697" s="185"/>
      <c r="L1697" s="148" t="s">
        <v>14</v>
      </c>
      <c r="M1697" s="148"/>
      <c r="N1697" s="75" t="s">
        <v>19856</v>
      </c>
      <c r="O1697" s="157" t="s">
        <v>22034</v>
      </c>
      <c r="P1697" s="75" t="s">
        <v>42</v>
      </c>
      <c r="Q1697" s="148" t="s">
        <v>24</v>
      </c>
      <c r="R1697" s="17"/>
      <c r="S1697" s="149"/>
      <c r="T1697" s="17"/>
      <c r="U1697" s="17"/>
      <c r="V1697" s="150" t="s">
        <v>5311</v>
      </c>
      <c r="X1697" s="201" t="s">
        <v>5311</v>
      </c>
      <c r="Z1697" s="203" t="s">
        <v>9271</v>
      </c>
      <c r="AB1697" s="204"/>
    </row>
    <row r="1698" spans="1:33" ht="162" x14ac:dyDescent="0.25">
      <c r="A1698" s="8">
        <v>1697</v>
      </c>
      <c r="B1698" s="75" t="s">
        <v>15</v>
      </c>
      <c r="C1698" s="71" t="s">
        <v>22044</v>
      </c>
      <c r="D1698" s="153" t="s">
        <v>22045</v>
      </c>
      <c r="E1698" s="157" t="s">
        <v>22034</v>
      </c>
      <c r="F1698" s="144" t="s">
        <v>22046</v>
      </c>
      <c r="G1698" s="159" t="s">
        <v>16</v>
      </c>
      <c r="H1698" s="157" t="s">
        <v>22034</v>
      </c>
      <c r="I1698" s="148"/>
      <c r="J1698" s="148" t="s">
        <v>14</v>
      </c>
      <c r="K1698" s="185"/>
      <c r="L1698" s="148" t="s">
        <v>14</v>
      </c>
      <c r="M1698" s="148"/>
      <c r="N1698" s="75" t="s">
        <v>19856</v>
      </c>
      <c r="O1698" s="157" t="s">
        <v>22034</v>
      </c>
      <c r="P1698" s="75" t="s">
        <v>42</v>
      </c>
      <c r="Q1698" s="148" t="s">
        <v>3662</v>
      </c>
      <c r="R1698" s="17"/>
      <c r="S1698" s="149"/>
      <c r="T1698" s="17"/>
      <c r="U1698" s="17"/>
      <c r="V1698" s="150" t="s">
        <v>22084</v>
      </c>
      <c r="Z1698" s="203"/>
      <c r="AB1698" s="204"/>
    </row>
    <row r="1699" spans="1:33" ht="42" x14ac:dyDescent="0.25">
      <c r="A1699" s="8">
        <v>1698</v>
      </c>
      <c r="B1699" s="75" t="s">
        <v>213</v>
      </c>
      <c r="C1699" s="71" t="s">
        <v>21472</v>
      </c>
      <c r="D1699" s="153" t="s">
        <v>22047</v>
      </c>
      <c r="E1699" s="157" t="s">
        <v>22009</v>
      </c>
      <c r="F1699" s="144" t="s">
        <v>22048</v>
      </c>
      <c r="G1699" s="159" t="s">
        <v>470</v>
      </c>
      <c r="H1699" s="157" t="s">
        <v>22034</v>
      </c>
      <c r="I1699" s="148"/>
      <c r="J1699" s="148" t="s">
        <v>14</v>
      </c>
      <c r="K1699" s="185"/>
      <c r="L1699" s="148" t="s">
        <v>14</v>
      </c>
      <c r="M1699" s="148"/>
      <c r="N1699" s="75" t="s">
        <v>273</v>
      </c>
      <c r="O1699" s="157" t="s">
        <v>22034</v>
      </c>
      <c r="P1699" s="75" t="s">
        <v>943</v>
      </c>
      <c r="Q1699" s="148" t="s">
        <v>21</v>
      </c>
      <c r="R1699" s="17"/>
      <c r="S1699" s="149"/>
      <c r="T1699" s="17"/>
      <c r="U1699" s="17"/>
      <c r="V1699" s="150" t="s">
        <v>7288</v>
      </c>
      <c r="Z1699" s="203"/>
      <c r="AB1699" s="204"/>
    </row>
    <row r="1700" spans="1:33" ht="42" x14ac:dyDescent="0.25">
      <c r="A1700" s="8">
        <v>1699</v>
      </c>
      <c r="B1700" s="75" t="s">
        <v>5126</v>
      </c>
      <c r="C1700" s="71" t="s">
        <v>18065</v>
      </c>
      <c r="D1700" s="143" t="s">
        <v>22049</v>
      </c>
      <c r="E1700" s="47" t="s">
        <v>22001</v>
      </c>
      <c r="F1700" s="144" t="s">
        <v>21995</v>
      </c>
      <c r="G1700" s="122" t="s">
        <v>196</v>
      </c>
      <c r="H1700" s="157" t="s">
        <v>22034</v>
      </c>
      <c r="I1700" s="148"/>
      <c r="J1700" s="148" t="s">
        <v>14</v>
      </c>
      <c r="K1700" s="185"/>
      <c r="L1700" s="148" t="s">
        <v>14</v>
      </c>
      <c r="M1700" s="148"/>
      <c r="N1700" s="75" t="s">
        <v>19856</v>
      </c>
      <c r="O1700" s="157" t="s">
        <v>22034</v>
      </c>
      <c r="P1700" s="75" t="s">
        <v>42</v>
      </c>
      <c r="Q1700" s="148" t="s">
        <v>24</v>
      </c>
      <c r="R1700" s="17"/>
      <c r="S1700" s="149"/>
      <c r="T1700" s="17"/>
      <c r="U1700" s="17"/>
      <c r="V1700" s="150" t="s">
        <v>7288</v>
      </c>
      <c r="X1700" s="201" t="s">
        <v>5311</v>
      </c>
      <c r="Z1700" s="203" t="s">
        <v>22113</v>
      </c>
      <c r="AB1700" s="204"/>
    </row>
    <row r="1701" spans="1:33" ht="54" x14ac:dyDescent="0.25">
      <c r="A1701" s="8">
        <v>1700</v>
      </c>
      <c r="B1701" s="75" t="s">
        <v>382</v>
      </c>
      <c r="C1701" s="71" t="s">
        <v>22050</v>
      </c>
      <c r="D1701" s="153" t="s">
        <v>40</v>
      </c>
      <c r="E1701" s="157" t="s">
        <v>21987</v>
      </c>
      <c r="F1701" s="144" t="s">
        <v>22051</v>
      </c>
      <c r="G1701" s="159" t="s">
        <v>259</v>
      </c>
      <c r="H1701" s="157" t="s">
        <v>22034</v>
      </c>
      <c r="I1701" s="148"/>
      <c r="J1701" s="148" t="s">
        <v>14</v>
      </c>
      <c r="K1701" s="185"/>
      <c r="L1701" s="148" t="s">
        <v>14</v>
      </c>
      <c r="M1701" s="148"/>
      <c r="N1701" s="75" t="s">
        <v>19856</v>
      </c>
      <c r="O1701" s="157" t="s">
        <v>22034</v>
      </c>
      <c r="P1701" s="75" t="s">
        <v>42</v>
      </c>
      <c r="Q1701" s="148" t="s">
        <v>21</v>
      </c>
      <c r="R1701" s="17"/>
      <c r="S1701" s="149"/>
      <c r="T1701" s="17"/>
      <c r="U1701" s="17"/>
      <c r="V1701" s="150" t="s">
        <v>22052</v>
      </c>
      <c r="X1701" s="201" t="s">
        <v>5311</v>
      </c>
      <c r="Z1701" s="203" t="s">
        <v>9271</v>
      </c>
      <c r="AB1701" s="204"/>
    </row>
    <row r="1702" spans="1:33" ht="147" x14ac:dyDescent="0.25">
      <c r="A1702" s="8">
        <v>1701</v>
      </c>
      <c r="B1702" s="75" t="s">
        <v>15</v>
      </c>
      <c r="C1702" s="71" t="s">
        <v>22053</v>
      </c>
      <c r="D1702" s="153" t="s">
        <v>22054</v>
      </c>
      <c r="E1702" s="157" t="s">
        <v>22034</v>
      </c>
      <c r="F1702" s="144" t="s">
        <v>22055</v>
      </c>
      <c r="G1702" s="159" t="s">
        <v>16</v>
      </c>
      <c r="H1702" s="157" t="s">
        <v>22034</v>
      </c>
      <c r="I1702" s="148"/>
      <c r="J1702" s="148" t="s">
        <v>14</v>
      </c>
      <c r="K1702" s="185"/>
      <c r="L1702" s="148" t="s">
        <v>14</v>
      </c>
      <c r="M1702" s="148"/>
      <c r="N1702" s="75" t="s">
        <v>348</v>
      </c>
      <c r="O1702" s="157" t="s">
        <v>22034</v>
      </c>
      <c r="P1702" s="75" t="s">
        <v>19</v>
      </c>
      <c r="Q1702" s="148" t="s">
        <v>21</v>
      </c>
      <c r="R1702" s="17"/>
      <c r="S1702" s="149"/>
      <c r="T1702" s="17"/>
      <c r="U1702" s="17"/>
      <c r="V1702" s="150" t="s">
        <v>7288</v>
      </c>
      <c r="Z1702" s="203"/>
      <c r="AB1702" s="204"/>
    </row>
    <row r="1703" spans="1:33" ht="147" x14ac:dyDescent="0.25">
      <c r="A1703" s="8">
        <v>1702</v>
      </c>
      <c r="B1703" s="75" t="s">
        <v>15</v>
      </c>
      <c r="C1703" s="71" t="s">
        <v>22031</v>
      </c>
      <c r="D1703" s="153" t="s">
        <v>22056</v>
      </c>
      <c r="E1703" s="157" t="s">
        <v>22001</v>
      </c>
      <c r="F1703" s="144" t="s">
        <v>22057</v>
      </c>
      <c r="G1703" s="159" t="s">
        <v>16</v>
      </c>
      <c r="H1703" s="157" t="s">
        <v>22034</v>
      </c>
      <c r="I1703" s="148"/>
      <c r="J1703" s="148" t="s">
        <v>14</v>
      </c>
      <c r="K1703" s="185"/>
      <c r="L1703" s="148" t="s">
        <v>14</v>
      </c>
      <c r="M1703" s="148"/>
      <c r="N1703" s="75" t="s">
        <v>19856</v>
      </c>
      <c r="O1703" s="157" t="s">
        <v>22034</v>
      </c>
      <c r="P1703" s="75" t="s">
        <v>42</v>
      </c>
      <c r="Q1703" s="148" t="s">
        <v>21</v>
      </c>
      <c r="R1703" s="17"/>
      <c r="S1703" s="149"/>
      <c r="T1703" s="17"/>
      <c r="U1703" s="17"/>
      <c r="V1703" s="150" t="s">
        <v>6759</v>
      </c>
      <c r="X1703" s="201" t="s">
        <v>6759</v>
      </c>
      <c r="Z1703" s="203" t="s">
        <v>9271</v>
      </c>
      <c r="AB1703" s="204"/>
    </row>
    <row r="1704" spans="1:33" ht="84" x14ac:dyDescent="0.25">
      <c r="A1704" s="8">
        <v>1703</v>
      </c>
      <c r="B1704" s="75" t="s">
        <v>2398</v>
      </c>
      <c r="C1704" s="71" t="s">
        <v>22</v>
      </c>
      <c r="D1704" s="153" t="s">
        <v>22058</v>
      </c>
      <c r="E1704" s="157" t="s">
        <v>21964</v>
      </c>
      <c r="F1704" s="144" t="s">
        <v>22059</v>
      </c>
      <c r="G1704" s="159" t="s">
        <v>16</v>
      </c>
      <c r="H1704" s="157" t="s">
        <v>22034</v>
      </c>
      <c r="I1704" s="148"/>
      <c r="J1704" s="148" t="s">
        <v>14</v>
      </c>
      <c r="K1704" s="185"/>
      <c r="L1704" s="148" t="s">
        <v>14</v>
      </c>
      <c r="M1704" s="148"/>
      <c r="N1704" s="75" t="s">
        <v>19856</v>
      </c>
      <c r="O1704" s="157" t="s">
        <v>22034</v>
      </c>
      <c r="P1704" s="75" t="s">
        <v>42</v>
      </c>
      <c r="Q1704" s="148" t="s">
        <v>24</v>
      </c>
      <c r="R1704" s="17"/>
      <c r="S1704" s="149"/>
      <c r="T1704" s="17"/>
      <c r="U1704" s="17"/>
      <c r="V1704" s="150" t="s">
        <v>5138</v>
      </c>
      <c r="X1704" s="201" t="s">
        <v>22078</v>
      </c>
      <c r="Z1704" s="203" t="s">
        <v>9271</v>
      </c>
      <c r="AB1704" s="204"/>
    </row>
    <row r="1705" spans="1:33" ht="72" x14ac:dyDescent="0.25">
      <c r="A1705" s="8">
        <v>1704</v>
      </c>
      <c r="B1705" s="75" t="s">
        <v>5972</v>
      </c>
      <c r="C1705" s="71" t="s">
        <v>17471</v>
      </c>
      <c r="D1705" s="153" t="s">
        <v>22060</v>
      </c>
      <c r="E1705" s="157" t="s">
        <v>21987</v>
      </c>
      <c r="F1705" s="144" t="s">
        <v>22061</v>
      </c>
      <c r="G1705" s="159" t="s">
        <v>61</v>
      </c>
      <c r="H1705" s="157" t="s">
        <v>22034</v>
      </c>
      <c r="I1705" s="148"/>
      <c r="J1705" s="148" t="s">
        <v>14</v>
      </c>
      <c r="K1705" s="185"/>
      <c r="L1705" s="148" t="s">
        <v>14</v>
      </c>
      <c r="M1705" s="148"/>
      <c r="N1705" s="75" t="s">
        <v>19856</v>
      </c>
      <c r="O1705" s="157" t="s">
        <v>22034</v>
      </c>
      <c r="P1705" s="75" t="s">
        <v>42</v>
      </c>
      <c r="Q1705" s="148" t="s">
        <v>24</v>
      </c>
      <c r="R1705" s="17"/>
      <c r="S1705" s="149"/>
      <c r="T1705" s="17"/>
      <c r="U1705" s="17"/>
      <c r="V1705" s="150" t="s">
        <v>22062</v>
      </c>
      <c r="X1705" s="201" t="s">
        <v>22079</v>
      </c>
      <c r="Z1705" s="203" t="s">
        <v>9271</v>
      </c>
      <c r="AB1705" s="204"/>
    </row>
    <row r="1706" spans="1:33" s="68" customFormat="1" ht="84" x14ac:dyDescent="0.25">
      <c r="A1706" s="74">
        <v>1705</v>
      </c>
      <c r="B1706" s="86" t="s">
        <v>15</v>
      </c>
      <c r="C1706" s="87" t="s">
        <v>17471</v>
      </c>
      <c r="D1706" s="196" t="s">
        <v>22063</v>
      </c>
      <c r="E1706" s="197" t="s">
        <v>21987</v>
      </c>
      <c r="F1706" s="90" t="s">
        <v>22064</v>
      </c>
      <c r="G1706" s="198" t="s">
        <v>16</v>
      </c>
      <c r="H1706" s="197" t="s">
        <v>22034</v>
      </c>
      <c r="I1706" s="92"/>
      <c r="J1706" s="92" t="s">
        <v>14</v>
      </c>
      <c r="K1706" s="199"/>
      <c r="L1706" s="92" t="s">
        <v>14</v>
      </c>
      <c r="M1706" s="92"/>
      <c r="N1706" s="86" t="s">
        <v>19856</v>
      </c>
      <c r="O1706" s="197" t="s">
        <v>22034</v>
      </c>
      <c r="P1706" s="86" t="s">
        <v>42</v>
      </c>
      <c r="Q1706" s="92" t="s">
        <v>24</v>
      </c>
      <c r="S1706" s="120"/>
      <c r="V1706" s="114" t="s">
        <v>7288</v>
      </c>
      <c r="W1706" s="17"/>
      <c r="X1706" s="201" t="s">
        <v>22080</v>
      </c>
      <c r="Y1706" s="204"/>
      <c r="Z1706" s="203" t="s">
        <v>9271</v>
      </c>
      <c r="AA1706" s="204"/>
      <c r="AB1706" s="204"/>
      <c r="AC1706" s="17"/>
      <c r="AD1706" s="17"/>
      <c r="AE1706" s="17"/>
      <c r="AF1706" s="17"/>
      <c r="AG1706" s="17"/>
    </row>
    <row r="1707" spans="1:33" x14ac:dyDescent="0.25">
      <c r="A1707" s="8">
        <v>1706</v>
      </c>
      <c r="B1707" s="75" t="s">
        <v>22065</v>
      </c>
      <c r="C1707" s="71" t="s">
        <v>17471</v>
      </c>
      <c r="D1707" s="153" t="s">
        <v>22066</v>
      </c>
      <c r="E1707" s="157" t="s">
        <v>22067</v>
      </c>
      <c r="F1707" s="144" t="s">
        <v>22065</v>
      </c>
      <c r="G1707" s="159" t="s">
        <v>22068</v>
      </c>
      <c r="H1707" s="157" t="s">
        <v>22034</v>
      </c>
      <c r="I1707" s="148"/>
      <c r="J1707" s="148" t="s">
        <v>14</v>
      </c>
      <c r="K1707" s="185"/>
      <c r="L1707" s="148" t="s">
        <v>14</v>
      </c>
      <c r="M1707" s="148"/>
      <c r="N1707" s="75" t="s">
        <v>348</v>
      </c>
      <c r="O1707" s="157" t="s">
        <v>22034</v>
      </c>
      <c r="P1707" s="75" t="s">
        <v>2910</v>
      </c>
      <c r="Q1707" s="148" t="s">
        <v>21</v>
      </c>
      <c r="R1707" s="17"/>
      <c r="S1707" s="149"/>
      <c r="T1707" s="17"/>
      <c r="U1707" s="17"/>
      <c r="V1707" s="150" t="s">
        <v>22069</v>
      </c>
      <c r="Z1707" s="203"/>
      <c r="AB1707" s="204"/>
    </row>
    <row r="1708" spans="1:33" ht="168" x14ac:dyDescent="0.25">
      <c r="A1708" s="8">
        <v>1707</v>
      </c>
      <c r="B1708" s="75" t="s">
        <v>15</v>
      </c>
      <c r="C1708" s="71" t="s">
        <v>22</v>
      </c>
      <c r="D1708" s="153" t="s">
        <v>40</v>
      </c>
      <c r="E1708" s="157" t="s">
        <v>40</v>
      </c>
      <c r="F1708" s="144" t="s">
        <v>22070</v>
      </c>
      <c r="G1708" s="159" t="s">
        <v>16</v>
      </c>
      <c r="H1708" s="157" t="s">
        <v>22034</v>
      </c>
      <c r="I1708" s="148"/>
      <c r="J1708" s="148" t="s">
        <v>14</v>
      </c>
      <c r="K1708" s="185"/>
      <c r="L1708" s="148" t="s">
        <v>14</v>
      </c>
      <c r="M1708" s="148"/>
      <c r="N1708" s="75" t="s">
        <v>19856</v>
      </c>
      <c r="O1708" s="157" t="s">
        <v>22034</v>
      </c>
      <c r="P1708" s="75" t="s">
        <v>42</v>
      </c>
      <c r="Q1708" s="148" t="s">
        <v>24</v>
      </c>
      <c r="R1708" s="17"/>
      <c r="S1708" s="149"/>
      <c r="T1708" s="17"/>
      <c r="U1708" s="17"/>
      <c r="V1708" s="150" t="s">
        <v>3332</v>
      </c>
      <c r="X1708" s="201" t="s">
        <v>3332</v>
      </c>
      <c r="Z1708" s="203" t="s">
        <v>1438</v>
      </c>
      <c r="AB1708" s="204"/>
    </row>
    <row r="1709" spans="1:33" ht="54" x14ac:dyDescent="0.25">
      <c r="A1709" s="8">
        <v>1708</v>
      </c>
      <c r="B1709" s="75" t="s">
        <v>22071</v>
      </c>
      <c r="C1709" s="71" t="s">
        <v>22072</v>
      </c>
      <c r="D1709" s="153" t="s">
        <v>22073</v>
      </c>
      <c r="E1709" s="157" t="s">
        <v>21964</v>
      </c>
      <c r="F1709" s="144" t="s">
        <v>22071</v>
      </c>
      <c r="G1709" s="159" t="s">
        <v>72</v>
      </c>
      <c r="H1709" s="157" t="s">
        <v>22034</v>
      </c>
      <c r="I1709" s="148"/>
      <c r="J1709" s="148" t="s">
        <v>14</v>
      </c>
      <c r="K1709" s="185"/>
      <c r="L1709" s="148" t="s">
        <v>14</v>
      </c>
      <c r="M1709" s="148"/>
      <c r="N1709" s="75" t="s">
        <v>19856</v>
      </c>
      <c r="O1709" s="157" t="s">
        <v>22034</v>
      </c>
      <c r="P1709" s="75" t="s">
        <v>42</v>
      </c>
      <c r="Q1709" s="148" t="s">
        <v>21</v>
      </c>
      <c r="R1709" s="17"/>
      <c r="S1709" s="149"/>
      <c r="T1709" s="17"/>
      <c r="U1709" s="17"/>
      <c r="V1709" s="150" t="s">
        <v>22085</v>
      </c>
      <c r="X1709" s="201" t="s">
        <v>22114</v>
      </c>
      <c r="Z1709" s="203" t="s">
        <v>8532</v>
      </c>
      <c r="AB1709" s="204"/>
    </row>
    <row r="1710" spans="1:33" ht="42" x14ac:dyDescent="0.25">
      <c r="A1710" s="8">
        <v>1709</v>
      </c>
      <c r="B1710" s="75" t="s">
        <v>265</v>
      </c>
      <c r="C1710" s="71" t="s">
        <v>26</v>
      </c>
      <c r="D1710" s="153" t="s">
        <v>22074</v>
      </c>
      <c r="E1710" s="157" t="s">
        <v>21894</v>
      </c>
      <c r="F1710" s="144" t="s">
        <v>22075</v>
      </c>
      <c r="G1710" s="122" t="s">
        <v>3402</v>
      </c>
      <c r="H1710" s="157" t="s">
        <v>22034</v>
      </c>
      <c r="I1710" s="148"/>
      <c r="J1710" s="148" t="s">
        <v>14</v>
      </c>
      <c r="K1710" s="185"/>
      <c r="L1710" s="148" t="s">
        <v>14</v>
      </c>
      <c r="M1710" s="148"/>
      <c r="N1710" s="75" t="s">
        <v>186</v>
      </c>
      <c r="O1710" s="157" t="s">
        <v>22034</v>
      </c>
      <c r="P1710" s="75" t="s">
        <v>44</v>
      </c>
      <c r="Q1710" s="148" t="s">
        <v>30</v>
      </c>
      <c r="R1710" s="17"/>
      <c r="S1710" s="149"/>
      <c r="T1710" s="17"/>
      <c r="U1710" s="17"/>
      <c r="V1710" s="150" t="s">
        <v>3514</v>
      </c>
      <c r="Z1710" s="203"/>
      <c r="AB1710" s="204"/>
    </row>
    <row r="1711" spans="1:33" ht="252" x14ac:dyDescent="0.25">
      <c r="A1711" s="8">
        <v>1710</v>
      </c>
      <c r="B1711" s="75" t="s">
        <v>15</v>
      </c>
      <c r="C1711" s="71" t="s">
        <v>20327</v>
      </c>
      <c r="D1711" s="143" t="s">
        <v>22081</v>
      </c>
      <c r="E1711" s="47" t="s">
        <v>22034</v>
      </c>
      <c r="F1711" s="144" t="s">
        <v>22082</v>
      </c>
      <c r="G1711" s="122" t="s">
        <v>16</v>
      </c>
      <c r="H1711" s="157" t="s">
        <v>22083</v>
      </c>
      <c r="I1711" s="148"/>
      <c r="J1711" s="148" t="s">
        <v>14</v>
      </c>
      <c r="K1711" s="185"/>
      <c r="L1711" s="148" t="s">
        <v>14</v>
      </c>
      <c r="M1711" s="148"/>
      <c r="N1711" s="75" t="s">
        <v>19856</v>
      </c>
      <c r="O1711" s="157" t="s">
        <v>22083</v>
      </c>
      <c r="P1711" s="75" t="s">
        <v>42</v>
      </c>
      <c r="Q1711" s="148" t="s">
        <v>24</v>
      </c>
      <c r="R1711" s="17"/>
      <c r="S1711" s="149"/>
      <c r="T1711" s="17"/>
      <c r="U1711" s="17"/>
      <c r="V1711" s="150" t="s">
        <v>3408</v>
      </c>
      <c r="X1711" s="201" t="s">
        <v>3332</v>
      </c>
      <c r="Z1711" s="203" t="s">
        <v>1438</v>
      </c>
      <c r="AB1711" s="204"/>
    </row>
    <row r="1712" spans="1:33" ht="42" x14ac:dyDescent="0.25">
      <c r="A1712" s="8">
        <v>1711</v>
      </c>
      <c r="B1712" s="75" t="s">
        <v>21590</v>
      </c>
      <c r="C1712" s="165" t="s">
        <v>22086</v>
      </c>
      <c r="D1712" s="153" t="s">
        <v>22087</v>
      </c>
      <c r="E1712" s="157" t="s">
        <v>22009</v>
      </c>
      <c r="F1712" s="144" t="s">
        <v>22088</v>
      </c>
      <c r="G1712" s="159" t="s">
        <v>470</v>
      </c>
      <c r="H1712" s="157" t="s">
        <v>22083</v>
      </c>
      <c r="I1712" s="148"/>
      <c r="J1712" s="148" t="s">
        <v>14</v>
      </c>
      <c r="K1712" s="185"/>
      <c r="L1712" s="148" t="s">
        <v>14</v>
      </c>
      <c r="M1712" s="148"/>
      <c r="N1712" s="75" t="s">
        <v>348</v>
      </c>
      <c r="O1712" s="157" t="s">
        <v>22083</v>
      </c>
      <c r="P1712" s="75" t="s">
        <v>19</v>
      </c>
      <c r="Q1712" s="148" t="s">
        <v>24</v>
      </c>
      <c r="R1712" s="17"/>
      <c r="S1712" s="149"/>
      <c r="T1712" s="17"/>
      <c r="U1712" s="17"/>
      <c r="V1712" s="150" t="s">
        <v>22089</v>
      </c>
      <c r="Z1712" s="203"/>
      <c r="AB1712" s="204"/>
    </row>
    <row r="1713" spans="1:28" ht="147" x14ac:dyDescent="0.25">
      <c r="A1713" s="8">
        <v>1712</v>
      </c>
      <c r="B1713" s="75" t="s">
        <v>15</v>
      </c>
      <c r="C1713" s="71" t="s">
        <v>17471</v>
      </c>
      <c r="D1713" s="153" t="s">
        <v>22090</v>
      </c>
      <c r="E1713" s="157" t="s">
        <v>22009</v>
      </c>
      <c r="F1713" s="144" t="s">
        <v>22091</v>
      </c>
      <c r="G1713" s="159" t="s">
        <v>16</v>
      </c>
      <c r="H1713" s="157" t="s">
        <v>22083</v>
      </c>
      <c r="I1713" s="148"/>
      <c r="J1713" s="148" t="s">
        <v>14</v>
      </c>
      <c r="K1713" s="185"/>
      <c r="L1713" s="148" t="s">
        <v>14</v>
      </c>
      <c r="M1713" s="148"/>
      <c r="N1713" s="75" t="s">
        <v>19856</v>
      </c>
      <c r="O1713" s="157" t="s">
        <v>22083</v>
      </c>
      <c r="P1713" s="75" t="s">
        <v>42</v>
      </c>
      <c r="Q1713" s="148" t="s">
        <v>24</v>
      </c>
      <c r="R1713" s="17"/>
      <c r="S1713" s="149"/>
      <c r="T1713" s="17"/>
      <c r="U1713" s="17"/>
      <c r="V1713" s="150" t="s">
        <v>3991</v>
      </c>
      <c r="X1713" s="201" t="s">
        <v>6759</v>
      </c>
      <c r="Z1713" s="203" t="s">
        <v>9271</v>
      </c>
      <c r="AB1713" s="204"/>
    </row>
    <row r="1714" spans="1:28" ht="210" x14ac:dyDescent="0.25">
      <c r="A1714" s="8">
        <v>1713</v>
      </c>
      <c r="B1714" s="75" t="s">
        <v>15</v>
      </c>
      <c r="C1714" s="71" t="s">
        <v>21346</v>
      </c>
      <c r="D1714" s="153" t="s">
        <v>22092</v>
      </c>
      <c r="E1714" s="157" t="s">
        <v>22034</v>
      </c>
      <c r="F1714" s="144" t="s">
        <v>22093</v>
      </c>
      <c r="G1714" s="159" t="s">
        <v>16</v>
      </c>
      <c r="H1714" s="157" t="s">
        <v>22083</v>
      </c>
      <c r="I1714" s="148"/>
      <c r="J1714" s="148" t="s">
        <v>14</v>
      </c>
      <c r="K1714" s="185"/>
      <c r="L1714" s="148" t="s">
        <v>14</v>
      </c>
      <c r="M1714" s="148"/>
      <c r="N1714" s="75" t="s">
        <v>19856</v>
      </c>
      <c r="O1714" s="157" t="s">
        <v>22083</v>
      </c>
      <c r="P1714" s="75" t="s">
        <v>42</v>
      </c>
      <c r="Q1714" s="148" t="s">
        <v>24</v>
      </c>
      <c r="R1714" s="17"/>
      <c r="S1714" s="149"/>
      <c r="T1714" s="17"/>
      <c r="U1714" s="17"/>
      <c r="V1714" s="150" t="s">
        <v>3991</v>
      </c>
      <c r="X1714" s="201" t="s">
        <v>6759</v>
      </c>
      <c r="Z1714" s="203" t="s">
        <v>9271</v>
      </c>
      <c r="AB1714" s="204"/>
    </row>
    <row r="1715" spans="1:28" ht="54" x14ac:dyDescent="0.25">
      <c r="A1715" s="8">
        <v>1714</v>
      </c>
      <c r="B1715" s="75" t="s">
        <v>22094</v>
      </c>
      <c r="C1715" s="71" t="s">
        <v>22</v>
      </c>
      <c r="D1715" s="153" t="s">
        <v>22095</v>
      </c>
      <c r="E1715" s="157" t="s">
        <v>21872</v>
      </c>
      <c r="F1715" s="144" t="s">
        <v>22096</v>
      </c>
      <c r="G1715" s="159" t="s">
        <v>16</v>
      </c>
      <c r="H1715" s="157" t="s">
        <v>22083</v>
      </c>
      <c r="I1715" s="148"/>
      <c r="J1715" s="148" t="s">
        <v>14</v>
      </c>
      <c r="K1715" s="185"/>
      <c r="L1715" s="148" t="s">
        <v>14</v>
      </c>
      <c r="M1715" s="148"/>
      <c r="N1715" s="75" t="s">
        <v>2363</v>
      </c>
      <c r="O1715" s="157" t="s">
        <v>22083</v>
      </c>
      <c r="P1715" s="75" t="s">
        <v>512</v>
      </c>
      <c r="Q1715" s="148" t="s">
        <v>24</v>
      </c>
      <c r="R1715" s="17"/>
      <c r="S1715" s="149"/>
      <c r="T1715" s="17"/>
      <c r="U1715" s="17"/>
      <c r="V1715" s="150" t="s">
        <v>22097</v>
      </c>
      <c r="Z1715" s="203"/>
      <c r="AB1715" s="204"/>
    </row>
    <row r="1716" spans="1:28" ht="42" x14ac:dyDescent="0.25">
      <c r="A1716" s="8">
        <v>1715</v>
      </c>
      <c r="B1716" s="75" t="s">
        <v>5126</v>
      </c>
      <c r="C1716" s="71" t="s">
        <v>18796</v>
      </c>
      <c r="D1716" s="153" t="s">
        <v>22098</v>
      </c>
      <c r="E1716" s="157" t="s">
        <v>22001</v>
      </c>
      <c r="F1716" s="144" t="s">
        <v>22099</v>
      </c>
      <c r="G1716" s="159" t="s">
        <v>66</v>
      </c>
      <c r="H1716" s="157" t="s">
        <v>22083</v>
      </c>
      <c r="I1716" s="148"/>
      <c r="J1716" s="148" t="s">
        <v>14</v>
      </c>
      <c r="K1716" s="185"/>
      <c r="L1716" s="148" t="s">
        <v>14</v>
      </c>
      <c r="M1716" s="148"/>
      <c r="N1716" s="75" t="s">
        <v>19856</v>
      </c>
      <c r="O1716" s="157" t="s">
        <v>22083</v>
      </c>
      <c r="P1716" s="75" t="s">
        <v>42</v>
      </c>
      <c r="Q1716" s="148" t="s">
        <v>24</v>
      </c>
      <c r="R1716" s="17"/>
      <c r="S1716" s="149"/>
      <c r="T1716" s="17"/>
      <c r="U1716" s="17"/>
      <c r="V1716" s="150" t="s">
        <v>5311</v>
      </c>
      <c r="X1716" s="201" t="s">
        <v>5311</v>
      </c>
      <c r="Z1716" s="203" t="s">
        <v>1438</v>
      </c>
      <c r="AB1716" s="204"/>
    </row>
    <row r="1717" spans="1:28" ht="168" x14ac:dyDescent="0.25">
      <c r="A1717" s="8">
        <v>1716</v>
      </c>
      <c r="B1717" s="75" t="s">
        <v>15</v>
      </c>
      <c r="C1717" s="71" t="s">
        <v>6917</v>
      </c>
      <c r="D1717" s="153" t="s">
        <v>40</v>
      </c>
      <c r="E1717" s="157" t="s">
        <v>40</v>
      </c>
      <c r="F1717" s="144" t="s">
        <v>22100</v>
      </c>
      <c r="G1717" s="159" t="s">
        <v>16</v>
      </c>
      <c r="H1717" s="157" t="s">
        <v>22083</v>
      </c>
      <c r="I1717" s="148"/>
      <c r="J1717" s="148" t="s">
        <v>14</v>
      </c>
      <c r="K1717" s="185"/>
      <c r="L1717" s="148" t="s">
        <v>14</v>
      </c>
      <c r="M1717" s="148"/>
      <c r="N1717" s="75" t="s">
        <v>2363</v>
      </c>
      <c r="O1717" s="157" t="s">
        <v>22083</v>
      </c>
      <c r="P1717" s="75" t="s">
        <v>512</v>
      </c>
      <c r="Q1717" s="148" t="s">
        <v>24</v>
      </c>
      <c r="R1717" s="17"/>
      <c r="S1717" s="149"/>
      <c r="T1717" s="17"/>
      <c r="U1717" s="17"/>
      <c r="V1717" s="150" t="s">
        <v>3332</v>
      </c>
      <c r="Z1717" s="203"/>
      <c r="AB1717" s="204"/>
    </row>
    <row r="1718" spans="1:28" ht="42" x14ac:dyDescent="0.25">
      <c r="A1718" s="8">
        <v>1717</v>
      </c>
      <c r="B1718" s="75" t="s">
        <v>17634</v>
      </c>
      <c r="C1718" s="71" t="s">
        <v>17471</v>
      </c>
      <c r="D1718" s="153" t="s">
        <v>22101</v>
      </c>
      <c r="E1718" s="157" t="s">
        <v>22067</v>
      </c>
      <c r="F1718" s="144" t="s">
        <v>22102</v>
      </c>
      <c r="G1718" s="159" t="s">
        <v>2473</v>
      </c>
      <c r="H1718" s="157" t="s">
        <v>22083</v>
      </c>
      <c r="I1718" s="148"/>
      <c r="J1718" s="148" t="s">
        <v>14</v>
      </c>
      <c r="K1718" s="185"/>
      <c r="L1718" s="148" t="s">
        <v>14</v>
      </c>
      <c r="M1718" s="148"/>
      <c r="N1718" s="75" t="s">
        <v>19856</v>
      </c>
      <c r="O1718" s="157" t="s">
        <v>22083</v>
      </c>
      <c r="P1718" s="75" t="s">
        <v>42</v>
      </c>
      <c r="Q1718" s="148" t="s">
        <v>24</v>
      </c>
      <c r="R1718" s="17"/>
      <c r="S1718" s="149"/>
      <c r="T1718" s="17"/>
      <c r="U1718" s="17"/>
      <c r="V1718" s="150" t="s">
        <v>3408</v>
      </c>
      <c r="X1718" s="201" t="s">
        <v>3408</v>
      </c>
      <c r="Z1718" s="203" t="s">
        <v>9271</v>
      </c>
      <c r="AB1718" s="204"/>
    </row>
    <row r="1719" spans="1:28" ht="42" x14ac:dyDescent="0.25">
      <c r="A1719" s="8">
        <v>1718</v>
      </c>
      <c r="B1719" s="75" t="s">
        <v>6207</v>
      </c>
      <c r="C1719" s="71" t="s">
        <v>18545</v>
      </c>
      <c r="D1719" s="153" t="s">
        <v>22103</v>
      </c>
      <c r="E1719" s="157" t="s">
        <v>22034</v>
      </c>
      <c r="F1719" s="144" t="s">
        <v>22104</v>
      </c>
      <c r="G1719" s="159" t="s">
        <v>22105</v>
      </c>
      <c r="H1719" s="157" t="s">
        <v>22083</v>
      </c>
      <c r="I1719" s="148"/>
      <c r="J1719" s="148" t="s">
        <v>14</v>
      </c>
      <c r="K1719" s="185"/>
      <c r="L1719" s="148" t="s">
        <v>14</v>
      </c>
      <c r="M1719" s="148"/>
      <c r="N1719" s="75" t="s">
        <v>348</v>
      </c>
      <c r="O1719" s="157" t="s">
        <v>22083</v>
      </c>
      <c r="P1719" s="75" t="s">
        <v>19</v>
      </c>
      <c r="Q1719" s="148" t="s">
        <v>24</v>
      </c>
      <c r="R1719" s="17"/>
      <c r="S1719" s="149"/>
      <c r="T1719" s="17"/>
      <c r="U1719" s="17"/>
      <c r="V1719" s="150" t="s">
        <v>5311</v>
      </c>
      <c r="Z1719" s="203"/>
      <c r="AB1719" s="204"/>
    </row>
    <row r="1720" spans="1:28" ht="105" x14ac:dyDescent="0.25">
      <c r="A1720" s="8">
        <v>1719</v>
      </c>
      <c r="B1720" s="75" t="s">
        <v>15</v>
      </c>
      <c r="C1720" s="71" t="s">
        <v>17471</v>
      </c>
      <c r="D1720" s="153" t="s">
        <v>22106</v>
      </c>
      <c r="E1720" s="157" t="s">
        <v>22083</v>
      </c>
      <c r="F1720" s="144" t="s">
        <v>22107</v>
      </c>
      <c r="G1720" s="159" t="s">
        <v>16</v>
      </c>
      <c r="H1720" s="157" t="s">
        <v>22083</v>
      </c>
      <c r="I1720" s="148"/>
      <c r="J1720" s="148" t="s">
        <v>14</v>
      </c>
      <c r="K1720" s="185"/>
      <c r="L1720" s="148" t="s">
        <v>14</v>
      </c>
      <c r="M1720" s="148"/>
      <c r="N1720" s="75" t="s">
        <v>19856</v>
      </c>
      <c r="O1720" s="157" t="s">
        <v>22083</v>
      </c>
      <c r="P1720" s="75" t="s">
        <v>42</v>
      </c>
      <c r="Q1720" s="148" t="s">
        <v>24</v>
      </c>
      <c r="R1720" s="17"/>
      <c r="S1720" s="149"/>
      <c r="T1720" s="17"/>
      <c r="U1720" s="17"/>
      <c r="V1720" s="150" t="s">
        <v>3332</v>
      </c>
      <c r="X1720" s="201" t="s">
        <v>22112</v>
      </c>
      <c r="Z1720" s="203" t="s">
        <v>1438</v>
      </c>
      <c r="AB1720" s="204"/>
    </row>
    <row r="1721" spans="1:28" ht="105" x14ac:dyDescent="0.25">
      <c r="A1721" s="8">
        <v>1720</v>
      </c>
      <c r="B1721" s="75" t="s">
        <v>15</v>
      </c>
      <c r="C1721" s="71" t="s">
        <v>22108</v>
      </c>
      <c r="D1721" s="153" t="s">
        <v>22109</v>
      </c>
      <c r="E1721" s="157" t="s">
        <v>22083</v>
      </c>
      <c r="F1721" s="144" t="s">
        <v>22110</v>
      </c>
      <c r="G1721" s="159" t="s">
        <v>16</v>
      </c>
      <c r="H1721" s="157" t="s">
        <v>22083</v>
      </c>
      <c r="I1721" s="148"/>
      <c r="J1721" s="148" t="s">
        <v>14</v>
      </c>
      <c r="K1721" s="185"/>
      <c r="L1721" s="148" t="s">
        <v>14</v>
      </c>
      <c r="M1721" s="148"/>
      <c r="N1721" s="75" t="s">
        <v>19856</v>
      </c>
      <c r="O1721" s="157" t="s">
        <v>22083</v>
      </c>
      <c r="P1721" s="75" t="s">
        <v>3497</v>
      </c>
      <c r="Q1721" s="148" t="s">
        <v>24</v>
      </c>
      <c r="R1721" s="17"/>
      <c r="S1721" s="149"/>
      <c r="T1721" s="17"/>
      <c r="U1721" s="17"/>
      <c r="V1721" s="150" t="s">
        <v>22111</v>
      </c>
      <c r="X1721" s="201" t="s">
        <v>22115</v>
      </c>
      <c r="Z1721" s="203" t="s">
        <v>9271</v>
      </c>
      <c r="AB1721" s="204"/>
    </row>
    <row r="1722" spans="1:28" ht="42" x14ac:dyDescent="0.25">
      <c r="A1722" s="8">
        <v>1721</v>
      </c>
      <c r="B1722" s="75" t="s">
        <v>1843</v>
      </c>
      <c r="C1722" s="71" t="s">
        <v>22036</v>
      </c>
      <c r="D1722" s="153" t="s">
        <v>22116</v>
      </c>
      <c r="E1722" s="157" t="s">
        <v>22009</v>
      </c>
      <c r="F1722" s="144" t="s">
        <v>22117</v>
      </c>
      <c r="G1722" s="159" t="s">
        <v>5797</v>
      </c>
      <c r="H1722" s="157" t="s">
        <v>22118</v>
      </c>
      <c r="I1722" s="148"/>
      <c r="J1722" s="148" t="s">
        <v>14</v>
      </c>
      <c r="K1722" s="185"/>
      <c r="L1722" s="148" t="s">
        <v>14</v>
      </c>
      <c r="M1722" s="148"/>
      <c r="N1722" s="75" t="s">
        <v>20555</v>
      </c>
      <c r="O1722" s="157" t="s">
        <v>22118</v>
      </c>
      <c r="P1722" s="75" t="s">
        <v>3723</v>
      </c>
      <c r="Q1722" s="148" t="s">
        <v>30</v>
      </c>
      <c r="R1722" s="17"/>
      <c r="S1722" s="149"/>
      <c r="T1722" s="17"/>
      <c r="U1722" s="17"/>
      <c r="V1722" s="150" t="s">
        <v>22126</v>
      </c>
      <c r="Z1722" s="203"/>
      <c r="AB1722" s="204"/>
    </row>
    <row r="1723" spans="1:28" ht="63" x14ac:dyDescent="0.25">
      <c r="A1723" s="8">
        <v>1722</v>
      </c>
      <c r="B1723" s="75" t="s">
        <v>4915</v>
      </c>
      <c r="C1723" s="71" t="s">
        <v>22</v>
      </c>
      <c r="D1723" s="153" t="s">
        <v>22119</v>
      </c>
      <c r="E1723" s="157" t="s">
        <v>21362</v>
      </c>
      <c r="F1723" s="144" t="s">
        <v>22120</v>
      </c>
      <c r="G1723" s="159" t="s">
        <v>288</v>
      </c>
      <c r="H1723" s="157" t="s">
        <v>22118</v>
      </c>
      <c r="I1723" s="148"/>
      <c r="J1723" s="148" t="s">
        <v>14</v>
      </c>
      <c r="K1723" s="185"/>
      <c r="L1723" s="148" t="s">
        <v>14</v>
      </c>
      <c r="M1723" s="148"/>
      <c r="N1723" s="75" t="s">
        <v>348</v>
      </c>
      <c r="O1723" s="157" t="s">
        <v>22118</v>
      </c>
      <c r="P1723" s="75" t="s">
        <v>3635</v>
      </c>
      <c r="Q1723" s="148" t="s">
        <v>21</v>
      </c>
      <c r="R1723" s="17"/>
      <c r="S1723" s="149"/>
      <c r="T1723" s="17"/>
      <c r="U1723" s="17"/>
      <c r="V1723" s="150" t="s">
        <v>19687</v>
      </c>
      <c r="Z1723" s="203"/>
      <c r="AB1723" s="204"/>
    </row>
    <row r="1724" spans="1:28" ht="210" x14ac:dyDescent="0.25">
      <c r="A1724" s="8">
        <v>1723</v>
      </c>
      <c r="B1724" s="75" t="s">
        <v>15</v>
      </c>
      <c r="C1724" s="71" t="s">
        <v>5533</v>
      </c>
      <c r="D1724" s="153" t="s">
        <v>22121</v>
      </c>
      <c r="E1724" s="157" t="s">
        <v>22083</v>
      </c>
      <c r="F1724" s="144" t="s">
        <v>22122</v>
      </c>
      <c r="G1724" s="159" t="s">
        <v>16</v>
      </c>
      <c r="H1724" s="157" t="s">
        <v>22118</v>
      </c>
      <c r="I1724" s="148"/>
      <c r="J1724" s="148" t="s">
        <v>14</v>
      </c>
      <c r="K1724" s="185"/>
      <c r="L1724" s="148" t="s">
        <v>14</v>
      </c>
      <c r="M1724" s="148"/>
      <c r="N1724" s="75" t="s">
        <v>19856</v>
      </c>
      <c r="O1724" s="157" t="s">
        <v>22118</v>
      </c>
      <c r="P1724" s="75" t="s">
        <v>3497</v>
      </c>
      <c r="Q1724" s="148" t="s">
        <v>24</v>
      </c>
      <c r="R1724" s="17"/>
      <c r="S1724" s="149"/>
      <c r="T1724" s="17"/>
      <c r="U1724" s="17"/>
      <c r="V1724" s="150" t="s">
        <v>3991</v>
      </c>
      <c r="X1724" s="201" t="s">
        <v>6759</v>
      </c>
      <c r="Z1724" s="203" t="s">
        <v>9271</v>
      </c>
      <c r="AB1724" s="204"/>
    </row>
    <row r="1725" spans="1:28" ht="63" x14ac:dyDescent="0.25">
      <c r="A1725" s="8">
        <v>1724</v>
      </c>
      <c r="B1725" s="75" t="s">
        <v>19315</v>
      </c>
      <c r="C1725" s="71" t="s">
        <v>17499</v>
      </c>
      <c r="D1725" s="153" t="s">
        <v>22123</v>
      </c>
      <c r="E1725" s="157" t="s">
        <v>22034</v>
      </c>
      <c r="F1725" s="144" t="s">
        <v>22124</v>
      </c>
      <c r="G1725" s="159" t="s">
        <v>48</v>
      </c>
      <c r="H1725" s="157" t="s">
        <v>22118</v>
      </c>
      <c r="I1725" s="148"/>
      <c r="J1725" s="148" t="s">
        <v>14</v>
      </c>
      <c r="K1725" s="185"/>
      <c r="L1725" s="148" t="s">
        <v>14</v>
      </c>
      <c r="M1725" s="148"/>
      <c r="N1725" s="75" t="s">
        <v>19856</v>
      </c>
      <c r="O1725" s="157" t="s">
        <v>22118</v>
      </c>
      <c r="P1725" s="75" t="s">
        <v>42</v>
      </c>
      <c r="Q1725" s="148" t="s">
        <v>24</v>
      </c>
      <c r="R1725" s="17"/>
      <c r="S1725" s="149"/>
      <c r="T1725" s="17"/>
      <c r="U1725" s="17"/>
      <c r="V1725" s="150" t="s">
        <v>22125</v>
      </c>
      <c r="X1725" s="201" t="s">
        <v>5311</v>
      </c>
      <c r="Z1725" s="203" t="s">
        <v>1438</v>
      </c>
      <c r="AB1725" s="204"/>
    </row>
    <row r="1726" spans="1:28" ht="42" x14ac:dyDescent="0.25">
      <c r="A1726" s="8">
        <v>1725</v>
      </c>
      <c r="B1726" s="75" t="s">
        <v>4480</v>
      </c>
      <c r="C1726" s="71" t="s">
        <v>22127</v>
      </c>
      <c r="D1726" s="153" t="s">
        <v>22128</v>
      </c>
      <c r="E1726" s="157" t="s">
        <v>22118</v>
      </c>
      <c r="F1726" s="144" t="s">
        <v>22129</v>
      </c>
      <c r="G1726" s="159" t="s">
        <v>312</v>
      </c>
      <c r="H1726" s="157" t="s">
        <v>22118</v>
      </c>
      <c r="I1726" s="148"/>
      <c r="J1726" s="148" t="s">
        <v>14</v>
      </c>
      <c r="K1726" s="185"/>
      <c r="L1726" s="148" t="s">
        <v>14</v>
      </c>
      <c r="M1726" s="148"/>
      <c r="N1726" s="75" t="s">
        <v>2363</v>
      </c>
      <c r="O1726" s="157" t="s">
        <v>22118</v>
      </c>
      <c r="P1726" s="75" t="s">
        <v>512</v>
      </c>
      <c r="Q1726" s="148" t="s">
        <v>24</v>
      </c>
      <c r="R1726" s="17"/>
      <c r="S1726" s="149"/>
      <c r="T1726" s="17"/>
      <c r="U1726" s="17"/>
      <c r="V1726" s="150" t="s">
        <v>22130</v>
      </c>
      <c r="Z1726" s="203"/>
      <c r="AB1726" s="204"/>
    </row>
    <row r="1727" spans="1:28" ht="168" x14ac:dyDescent="0.25">
      <c r="A1727" s="8">
        <v>1726</v>
      </c>
      <c r="B1727" s="75" t="s">
        <v>15</v>
      </c>
      <c r="C1727" s="71" t="s">
        <v>16053</v>
      </c>
      <c r="D1727" s="153" t="s">
        <v>22131</v>
      </c>
      <c r="E1727" s="157" t="s">
        <v>22034</v>
      </c>
      <c r="F1727" s="144" t="s">
        <v>22132</v>
      </c>
      <c r="G1727" s="159" t="s">
        <v>16</v>
      </c>
      <c r="H1727" s="157" t="s">
        <v>22118</v>
      </c>
      <c r="I1727" s="148"/>
      <c r="J1727" s="148" t="s">
        <v>14</v>
      </c>
      <c r="K1727" s="185"/>
      <c r="L1727" s="148" t="s">
        <v>14</v>
      </c>
      <c r="M1727" s="148"/>
      <c r="N1727" s="75" t="s">
        <v>273</v>
      </c>
      <c r="O1727" s="157" t="s">
        <v>22118</v>
      </c>
      <c r="P1727" s="75" t="s">
        <v>22133</v>
      </c>
      <c r="Q1727" s="148" t="s">
        <v>24</v>
      </c>
      <c r="R1727" s="17"/>
      <c r="S1727" s="149"/>
      <c r="T1727" s="17"/>
      <c r="U1727" s="17"/>
      <c r="V1727" s="150" t="s">
        <v>7245</v>
      </c>
      <c r="Z1727" s="203"/>
      <c r="AB1727" s="204"/>
    </row>
    <row r="1728" spans="1:28" ht="126" x14ac:dyDescent="0.25">
      <c r="A1728" s="8">
        <v>1727</v>
      </c>
      <c r="B1728" s="75" t="s">
        <v>15</v>
      </c>
      <c r="C1728" s="71" t="s">
        <v>22</v>
      </c>
      <c r="D1728" s="143" t="s">
        <v>40</v>
      </c>
      <c r="E1728" s="47" t="s">
        <v>40</v>
      </c>
      <c r="F1728" s="144" t="s">
        <v>22134</v>
      </c>
      <c r="G1728" s="122" t="s">
        <v>16</v>
      </c>
      <c r="H1728" s="47" t="s">
        <v>22135</v>
      </c>
      <c r="I1728" s="145"/>
      <c r="J1728" s="148" t="s">
        <v>14</v>
      </c>
      <c r="K1728" s="185"/>
      <c r="L1728" s="148" t="s">
        <v>14</v>
      </c>
      <c r="M1728" s="148"/>
      <c r="N1728" s="147" t="s">
        <v>19856</v>
      </c>
      <c r="O1728" s="47" t="s">
        <v>22135</v>
      </c>
      <c r="P1728" s="75" t="s">
        <v>42</v>
      </c>
      <c r="Q1728" s="145" t="s">
        <v>24</v>
      </c>
      <c r="R1728" s="17"/>
      <c r="S1728" s="149"/>
      <c r="T1728" s="17"/>
      <c r="U1728" s="17"/>
      <c r="V1728" s="150" t="s">
        <v>5138</v>
      </c>
      <c r="X1728" s="201" t="s">
        <v>5138</v>
      </c>
      <c r="Z1728" s="203" t="s">
        <v>9271</v>
      </c>
      <c r="AB1728" s="204"/>
    </row>
    <row r="1729" spans="1:33" s="68" customFormat="1" ht="126" x14ac:dyDescent="0.25">
      <c r="A1729" s="74">
        <v>1728</v>
      </c>
      <c r="B1729" s="86" t="s">
        <v>15</v>
      </c>
      <c r="C1729" s="87" t="s">
        <v>17471</v>
      </c>
      <c r="D1729" s="88" t="s">
        <v>22136</v>
      </c>
      <c r="E1729" s="89" t="s">
        <v>22083</v>
      </c>
      <c r="F1729" s="90" t="s">
        <v>22195</v>
      </c>
      <c r="G1729" s="74" t="s">
        <v>16</v>
      </c>
      <c r="H1729" s="89" t="s">
        <v>22135</v>
      </c>
      <c r="I1729" s="4"/>
      <c r="J1729" s="92" t="s">
        <v>14</v>
      </c>
      <c r="K1729" s="199"/>
      <c r="L1729" s="92" t="s">
        <v>14</v>
      </c>
      <c r="M1729" s="92"/>
      <c r="N1729" s="123" t="s">
        <v>19856</v>
      </c>
      <c r="O1729" s="89" t="s">
        <v>22135</v>
      </c>
      <c r="P1729" s="86" t="s">
        <v>17969</v>
      </c>
      <c r="Q1729" s="4" t="s">
        <v>21</v>
      </c>
      <c r="S1729" s="120"/>
      <c r="V1729" s="114" t="s">
        <v>3332</v>
      </c>
      <c r="W1729" s="17"/>
      <c r="X1729" s="201" t="s">
        <v>22150</v>
      </c>
      <c r="Y1729" s="204"/>
      <c r="Z1729" s="203" t="s">
        <v>9271</v>
      </c>
      <c r="AA1729" s="204"/>
      <c r="AB1729" s="204"/>
      <c r="AC1729" s="17"/>
      <c r="AD1729" s="17"/>
      <c r="AE1729" s="17"/>
      <c r="AF1729" s="17"/>
      <c r="AG1729" s="17"/>
    </row>
    <row r="1730" spans="1:33" s="17" customFormat="1" ht="63" x14ac:dyDescent="0.25">
      <c r="A1730" s="122">
        <v>1729</v>
      </c>
      <c r="B1730" s="75" t="s">
        <v>22137</v>
      </c>
      <c r="C1730" s="71" t="s">
        <v>17471</v>
      </c>
      <c r="D1730" s="143" t="s">
        <v>22138</v>
      </c>
      <c r="E1730" s="47" t="s">
        <v>22118</v>
      </c>
      <c r="F1730" s="144" t="s">
        <v>22139</v>
      </c>
      <c r="G1730" s="122" t="s">
        <v>53</v>
      </c>
      <c r="H1730" s="47" t="s">
        <v>22135</v>
      </c>
      <c r="I1730" s="145"/>
      <c r="J1730" s="148" t="s">
        <v>14</v>
      </c>
      <c r="K1730" s="185"/>
      <c r="L1730" s="148" t="s">
        <v>14</v>
      </c>
      <c r="M1730" s="148"/>
      <c r="N1730" s="147" t="s">
        <v>19856</v>
      </c>
      <c r="O1730" s="47" t="s">
        <v>22135</v>
      </c>
      <c r="P1730" s="75" t="s">
        <v>42</v>
      </c>
      <c r="Q1730" s="145" t="s">
        <v>21</v>
      </c>
      <c r="S1730" s="149"/>
      <c r="V1730" s="150" t="s">
        <v>22148</v>
      </c>
      <c r="X1730" s="201" t="s">
        <v>22149</v>
      </c>
      <c r="Y1730" s="204"/>
      <c r="Z1730" s="203" t="s">
        <v>9271</v>
      </c>
      <c r="AA1730" s="204"/>
      <c r="AB1730" s="204"/>
    </row>
    <row r="1731" spans="1:33" s="17" customFormat="1" ht="84" x14ac:dyDescent="0.25">
      <c r="A1731" s="122">
        <v>1730</v>
      </c>
      <c r="B1731" s="75" t="s">
        <v>15</v>
      </c>
      <c r="C1731" s="71" t="s">
        <v>17471</v>
      </c>
      <c r="D1731" s="143" t="s">
        <v>22140</v>
      </c>
      <c r="E1731" s="47" t="s">
        <v>22118</v>
      </c>
      <c r="F1731" s="144" t="s">
        <v>22141</v>
      </c>
      <c r="G1731" s="122" t="s">
        <v>16</v>
      </c>
      <c r="H1731" s="47" t="s">
        <v>22135</v>
      </c>
      <c r="I1731" s="145"/>
      <c r="J1731" s="148" t="s">
        <v>14</v>
      </c>
      <c r="K1731" s="185"/>
      <c r="L1731" s="148" t="s">
        <v>14</v>
      </c>
      <c r="M1731" s="148"/>
      <c r="N1731" s="147" t="s">
        <v>19856</v>
      </c>
      <c r="O1731" s="47" t="s">
        <v>22135</v>
      </c>
      <c r="P1731" s="75" t="s">
        <v>42</v>
      </c>
      <c r="Q1731" s="145" t="s">
        <v>24</v>
      </c>
      <c r="S1731" s="149"/>
      <c r="V1731" s="150" t="s">
        <v>4355</v>
      </c>
      <c r="X1731" s="201" t="s">
        <v>3332</v>
      </c>
      <c r="Y1731" s="204"/>
      <c r="Z1731" s="203" t="s">
        <v>9271</v>
      </c>
      <c r="AA1731" s="204"/>
      <c r="AB1731" s="204"/>
    </row>
    <row r="1732" spans="1:33" s="17" customFormat="1" x14ac:dyDescent="0.25">
      <c r="A1732" s="122">
        <v>1731</v>
      </c>
      <c r="B1732" s="75" t="s">
        <v>20745</v>
      </c>
      <c r="C1732" s="71" t="s">
        <v>17471</v>
      </c>
      <c r="D1732" s="143" t="s">
        <v>22142</v>
      </c>
      <c r="E1732" s="47" t="s">
        <v>22118</v>
      </c>
      <c r="F1732" s="144" t="s">
        <v>20745</v>
      </c>
      <c r="G1732" s="122" t="s">
        <v>58</v>
      </c>
      <c r="H1732" s="47" t="s">
        <v>22135</v>
      </c>
      <c r="I1732" s="145"/>
      <c r="J1732" s="148" t="s">
        <v>14</v>
      </c>
      <c r="K1732" s="185"/>
      <c r="L1732" s="148" t="s">
        <v>14</v>
      </c>
      <c r="M1732" s="148"/>
      <c r="N1732" s="147"/>
      <c r="O1732" s="47" t="s">
        <v>22135</v>
      </c>
      <c r="P1732" s="75"/>
      <c r="Q1732" s="145" t="s">
        <v>21</v>
      </c>
      <c r="S1732" s="149"/>
      <c r="V1732" s="150"/>
      <c r="X1732" s="201"/>
      <c r="Y1732" s="204"/>
      <c r="Z1732" s="203"/>
      <c r="AA1732" s="204"/>
      <c r="AB1732" s="204"/>
    </row>
    <row r="1733" spans="1:33" ht="84" x14ac:dyDescent="0.25">
      <c r="A1733" s="8">
        <v>1732</v>
      </c>
      <c r="B1733" s="75" t="s">
        <v>15</v>
      </c>
      <c r="C1733" s="71" t="s">
        <v>18600</v>
      </c>
      <c r="D1733" s="143" t="s">
        <v>22143</v>
      </c>
      <c r="E1733" s="47" t="s">
        <v>22135</v>
      </c>
      <c r="F1733" s="144" t="s">
        <v>22146</v>
      </c>
      <c r="G1733" s="122" t="s">
        <v>16</v>
      </c>
      <c r="H1733" s="47" t="s">
        <v>22144</v>
      </c>
      <c r="I1733" s="145"/>
      <c r="J1733" s="148" t="s">
        <v>14</v>
      </c>
      <c r="K1733" s="185"/>
      <c r="L1733" s="148" t="s">
        <v>14</v>
      </c>
      <c r="M1733" s="145"/>
      <c r="N1733" s="147" t="s">
        <v>2363</v>
      </c>
      <c r="O1733" s="47" t="s">
        <v>22144</v>
      </c>
      <c r="P1733" s="75" t="s">
        <v>512</v>
      </c>
      <c r="Q1733" s="145" t="s">
        <v>24</v>
      </c>
      <c r="R1733" s="17"/>
      <c r="S1733" s="149"/>
      <c r="T1733" s="17"/>
      <c r="U1733" s="17"/>
      <c r="V1733" s="150" t="s">
        <v>22145</v>
      </c>
      <c r="Z1733" s="203"/>
      <c r="AB1733" s="204"/>
    </row>
    <row r="1734" spans="1:33" ht="84" x14ac:dyDescent="0.25">
      <c r="A1734" s="8">
        <v>1733</v>
      </c>
      <c r="B1734" s="75" t="s">
        <v>15</v>
      </c>
      <c r="C1734" s="71" t="s">
        <v>466</v>
      </c>
      <c r="D1734" s="143" t="s">
        <v>22151</v>
      </c>
      <c r="E1734" s="47" t="s">
        <v>22118</v>
      </c>
      <c r="F1734" s="144" t="s">
        <v>22152</v>
      </c>
      <c r="G1734" s="122" t="s">
        <v>16</v>
      </c>
      <c r="H1734" s="47" t="s">
        <v>22144</v>
      </c>
      <c r="I1734" s="145"/>
      <c r="J1734" s="148" t="s">
        <v>14</v>
      </c>
      <c r="K1734" s="185"/>
      <c r="L1734" s="148" t="s">
        <v>14</v>
      </c>
      <c r="M1734" s="145"/>
      <c r="N1734" s="147" t="s">
        <v>186</v>
      </c>
      <c r="O1734" s="47" t="s">
        <v>22144</v>
      </c>
      <c r="P1734" s="75" t="s">
        <v>44</v>
      </c>
      <c r="Q1734" s="145" t="s">
        <v>24</v>
      </c>
      <c r="R1734" s="17"/>
      <c r="S1734" s="149"/>
      <c r="T1734" s="17"/>
      <c r="U1734" s="17"/>
      <c r="V1734" s="150" t="s">
        <v>3332</v>
      </c>
      <c r="Z1734" s="203"/>
      <c r="AB1734" s="204"/>
    </row>
    <row r="1735" spans="1:33" ht="42" x14ac:dyDescent="0.25">
      <c r="A1735" s="8">
        <v>1734</v>
      </c>
      <c r="B1735" s="75" t="s">
        <v>22153</v>
      </c>
      <c r="C1735" s="71" t="s">
        <v>17552</v>
      </c>
      <c r="D1735" s="143" t="s">
        <v>22154</v>
      </c>
      <c r="E1735" s="47" t="s">
        <v>22118</v>
      </c>
      <c r="F1735" s="144" t="s">
        <v>22155</v>
      </c>
      <c r="G1735" s="122" t="s">
        <v>864</v>
      </c>
      <c r="H1735" s="47" t="s">
        <v>22144</v>
      </c>
      <c r="I1735" s="145"/>
      <c r="J1735" s="148" t="s">
        <v>14</v>
      </c>
      <c r="K1735" s="185"/>
      <c r="L1735" s="148" t="s">
        <v>14</v>
      </c>
      <c r="M1735" s="145"/>
      <c r="N1735" s="147" t="s">
        <v>20555</v>
      </c>
      <c r="O1735" s="47" t="s">
        <v>22144</v>
      </c>
      <c r="P1735" s="75" t="s">
        <v>49</v>
      </c>
      <c r="Q1735" s="145" t="s">
        <v>24</v>
      </c>
      <c r="R1735" s="17"/>
      <c r="S1735" s="149"/>
      <c r="T1735" s="17"/>
      <c r="U1735" s="17"/>
      <c r="V1735" s="150" t="s">
        <v>3332</v>
      </c>
      <c r="Z1735" s="203"/>
      <c r="AB1735" s="204"/>
    </row>
    <row r="1736" spans="1:33" ht="168" x14ac:dyDescent="0.25">
      <c r="A1736" s="8">
        <v>1735</v>
      </c>
      <c r="B1736" s="75" t="s">
        <v>15</v>
      </c>
      <c r="C1736" s="71" t="s">
        <v>5533</v>
      </c>
      <c r="D1736" s="143" t="s">
        <v>22156</v>
      </c>
      <c r="E1736" s="47" t="s">
        <v>21964</v>
      </c>
      <c r="F1736" s="144" t="s">
        <v>22157</v>
      </c>
      <c r="G1736" s="122" t="s">
        <v>16</v>
      </c>
      <c r="H1736" s="47" t="s">
        <v>22144</v>
      </c>
      <c r="I1736" s="145"/>
      <c r="J1736" s="148" t="s">
        <v>14</v>
      </c>
      <c r="K1736" s="185"/>
      <c r="L1736" s="148" t="s">
        <v>14</v>
      </c>
      <c r="M1736" s="145"/>
      <c r="N1736" s="147" t="s">
        <v>20555</v>
      </c>
      <c r="O1736" s="47" t="s">
        <v>22144</v>
      </c>
      <c r="P1736" s="75" t="s">
        <v>49</v>
      </c>
      <c r="Q1736" s="145" t="s">
        <v>24</v>
      </c>
      <c r="R1736" s="17"/>
      <c r="S1736" s="149"/>
      <c r="T1736" s="17"/>
      <c r="U1736" s="17"/>
      <c r="V1736" s="150" t="s">
        <v>3332</v>
      </c>
      <c r="Z1736" s="203"/>
      <c r="AB1736" s="204"/>
    </row>
    <row r="1737" spans="1:33" ht="168" x14ac:dyDescent="0.25">
      <c r="A1737" s="8">
        <v>1736</v>
      </c>
      <c r="B1737" s="75" t="s">
        <v>15</v>
      </c>
      <c r="C1737" s="71" t="s">
        <v>17471</v>
      </c>
      <c r="D1737" s="143" t="s">
        <v>22158</v>
      </c>
      <c r="E1737" s="47" t="s">
        <v>22118</v>
      </c>
      <c r="F1737" s="144" t="s">
        <v>22159</v>
      </c>
      <c r="G1737" s="122" t="s">
        <v>16</v>
      </c>
      <c r="H1737" s="47" t="s">
        <v>22144</v>
      </c>
      <c r="I1737" s="145"/>
      <c r="J1737" s="148" t="s">
        <v>14</v>
      </c>
      <c r="K1737" s="185"/>
      <c r="L1737" s="148" t="s">
        <v>14</v>
      </c>
      <c r="M1737" s="145"/>
      <c r="N1737" s="147" t="s">
        <v>20555</v>
      </c>
      <c r="O1737" s="47" t="s">
        <v>22144</v>
      </c>
      <c r="P1737" s="75" t="s">
        <v>49</v>
      </c>
      <c r="Q1737" s="145" t="s">
        <v>415</v>
      </c>
      <c r="R1737" s="17"/>
      <c r="S1737" s="149"/>
      <c r="T1737" s="17"/>
      <c r="U1737" s="17"/>
      <c r="V1737" s="150" t="s">
        <v>3332</v>
      </c>
      <c r="Z1737" s="203"/>
      <c r="AB1737" s="204"/>
    </row>
    <row r="1738" spans="1:33" s="17" customFormat="1" ht="105" x14ac:dyDescent="0.25">
      <c r="A1738" s="122">
        <v>1737</v>
      </c>
      <c r="B1738" s="75" t="s">
        <v>15</v>
      </c>
      <c r="C1738" s="71" t="s">
        <v>26</v>
      </c>
      <c r="D1738" s="143" t="s">
        <v>22160</v>
      </c>
      <c r="E1738" s="47" t="s">
        <v>22118</v>
      </c>
      <c r="F1738" s="144" t="s">
        <v>22161</v>
      </c>
      <c r="G1738" s="122" t="s">
        <v>16</v>
      </c>
      <c r="H1738" s="47" t="s">
        <v>22144</v>
      </c>
      <c r="I1738" s="145"/>
      <c r="J1738" s="148" t="s">
        <v>14</v>
      </c>
      <c r="K1738" s="185"/>
      <c r="L1738" s="148" t="s">
        <v>14</v>
      </c>
      <c r="M1738" s="145"/>
      <c r="N1738" s="147" t="s">
        <v>2363</v>
      </c>
      <c r="O1738" s="47" t="s">
        <v>22144</v>
      </c>
      <c r="P1738" s="75" t="s">
        <v>512</v>
      </c>
      <c r="Q1738" s="145" t="s">
        <v>415</v>
      </c>
      <c r="S1738" s="149"/>
      <c r="V1738" s="150" t="s">
        <v>22162</v>
      </c>
      <c r="X1738" s="264"/>
      <c r="Y1738" s="204"/>
      <c r="Z1738" s="265"/>
      <c r="AA1738" s="204"/>
      <c r="AB1738" s="204"/>
    </row>
    <row r="1739" spans="1:33" x14ac:dyDescent="0.25">
      <c r="A1739" s="8">
        <v>1738</v>
      </c>
      <c r="B1739" s="75" t="s">
        <v>213</v>
      </c>
      <c r="C1739" s="71" t="s">
        <v>3149</v>
      </c>
      <c r="D1739" s="143" t="s">
        <v>22163</v>
      </c>
      <c r="E1739" s="47" t="s">
        <v>40</v>
      </c>
      <c r="F1739" s="144" t="s">
        <v>22164</v>
      </c>
      <c r="G1739" s="122" t="s">
        <v>312</v>
      </c>
      <c r="H1739" s="47" t="s">
        <v>22144</v>
      </c>
      <c r="I1739" s="145"/>
      <c r="J1739" s="148" t="s">
        <v>14</v>
      </c>
      <c r="K1739" s="185"/>
      <c r="L1739" s="148" t="s">
        <v>14</v>
      </c>
      <c r="M1739" s="145"/>
      <c r="N1739" s="147" t="s">
        <v>20555</v>
      </c>
      <c r="O1739" s="47" t="s">
        <v>22144</v>
      </c>
      <c r="P1739" s="75" t="s">
        <v>49</v>
      </c>
      <c r="Q1739" s="145" t="s">
        <v>3662</v>
      </c>
      <c r="R1739" s="17"/>
      <c r="S1739" s="149"/>
      <c r="T1739" s="17"/>
      <c r="U1739" s="17"/>
      <c r="V1739" s="150" t="s">
        <v>7019</v>
      </c>
      <c r="Z1739" s="203"/>
      <c r="AB1739" s="204"/>
    </row>
    <row r="1740" spans="1:33" ht="42" x14ac:dyDescent="0.25">
      <c r="A1740" s="8">
        <v>1739</v>
      </c>
      <c r="B1740" s="75" t="s">
        <v>213</v>
      </c>
      <c r="C1740" s="71" t="s">
        <v>3149</v>
      </c>
      <c r="D1740" s="143" t="s">
        <v>22165</v>
      </c>
      <c r="E1740" s="47" t="s">
        <v>22034</v>
      </c>
      <c r="F1740" s="144" t="s">
        <v>22166</v>
      </c>
      <c r="G1740" s="122" t="s">
        <v>312</v>
      </c>
      <c r="H1740" s="47" t="s">
        <v>22144</v>
      </c>
      <c r="I1740" s="145"/>
      <c r="J1740" s="148" t="s">
        <v>14</v>
      </c>
      <c r="K1740" s="185"/>
      <c r="L1740" s="148" t="s">
        <v>14</v>
      </c>
      <c r="M1740" s="145"/>
      <c r="N1740" s="147" t="s">
        <v>20555</v>
      </c>
      <c r="O1740" s="47" t="s">
        <v>22144</v>
      </c>
      <c r="P1740" s="75" t="s">
        <v>49</v>
      </c>
      <c r="Q1740" s="145" t="s">
        <v>3662</v>
      </c>
      <c r="R1740" s="17"/>
      <c r="S1740" s="149"/>
      <c r="T1740" s="17"/>
      <c r="U1740" s="17"/>
      <c r="V1740" s="150" t="s">
        <v>7019</v>
      </c>
      <c r="Z1740" s="203"/>
      <c r="AB1740" s="204"/>
    </row>
    <row r="1741" spans="1:33" ht="105" x14ac:dyDescent="0.25">
      <c r="A1741" s="8">
        <v>1740</v>
      </c>
      <c r="B1741" s="75" t="s">
        <v>15</v>
      </c>
      <c r="C1741" s="71" t="s">
        <v>15508</v>
      </c>
      <c r="D1741" s="143" t="s">
        <v>22167</v>
      </c>
      <c r="E1741" s="47" t="s">
        <v>22083</v>
      </c>
      <c r="F1741" s="144" t="s">
        <v>22168</v>
      </c>
      <c r="G1741" s="122" t="s">
        <v>16</v>
      </c>
      <c r="H1741" s="47" t="s">
        <v>22144</v>
      </c>
      <c r="I1741" s="145"/>
      <c r="J1741" s="148" t="s">
        <v>14</v>
      </c>
      <c r="K1741" s="185"/>
      <c r="L1741" s="148" t="s">
        <v>14</v>
      </c>
      <c r="M1741" s="145"/>
      <c r="N1741" s="147" t="s">
        <v>16316</v>
      </c>
      <c r="O1741" s="47" t="s">
        <v>22144</v>
      </c>
      <c r="P1741" s="75" t="s">
        <v>22169</v>
      </c>
      <c r="Q1741" s="145" t="s">
        <v>391</v>
      </c>
      <c r="R1741" s="17"/>
      <c r="S1741" s="149"/>
      <c r="T1741" s="17"/>
      <c r="U1741" s="17"/>
      <c r="V1741" s="150" t="s">
        <v>22170</v>
      </c>
      <c r="Z1741" s="203"/>
      <c r="AB1741" s="204"/>
    </row>
    <row r="1742" spans="1:33" ht="147" x14ac:dyDescent="0.25">
      <c r="A1742" s="8">
        <v>1741</v>
      </c>
      <c r="B1742" s="75" t="s">
        <v>15</v>
      </c>
      <c r="C1742" s="71" t="s">
        <v>17471</v>
      </c>
      <c r="D1742" s="143" t="s">
        <v>22171</v>
      </c>
      <c r="E1742" s="47" t="s">
        <v>22083</v>
      </c>
      <c r="F1742" s="144" t="s">
        <v>22172</v>
      </c>
      <c r="G1742" s="122" t="s">
        <v>16</v>
      </c>
      <c r="H1742" s="47" t="s">
        <v>22144</v>
      </c>
      <c r="I1742" s="145"/>
      <c r="J1742" s="148" t="s">
        <v>14</v>
      </c>
      <c r="K1742" s="185"/>
      <c r="L1742" s="148" t="s">
        <v>14</v>
      </c>
      <c r="M1742" s="145"/>
      <c r="N1742" s="147" t="s">
        <v>19856</v>
      </c>
      <c r="O1742" s="47" t="s">
        <v>22144</v>
      </c>
      <c r="P1742" s="75" t="s">
        <v>3497</v>
      </c>
      <c r="Q1742" s="145" t="s">
        <v>24</v>
      </c>
      <c r="R1742" s="17"/>
      <c r="S1742" s="149"/>
      <c r="T1742" s="17"/>
      <c r="U1742" s="17"/>
      <c r="V1742" s="150" t="s">
        <v>7245</v>
      </c>
      <c r="X1742" s="201" t="s">
        <v>22319</v>
      </c>
      <c r="Z1742" s="203" t="s">
        <v>9271</v>
      </c>
      <c r="AB1742" s="204"/>
    </row>
    <row r="1743" spans="1:33" ht="126" x14ac:dyDescent="0.25">
      <c r="A1743" s="8">
        <v>1742</v>
      </c>
      <c r="B1743" s="75" t="s">
        <v>15</v>
      </c>
      <c r="C1743" s="71" t="s">
        <v>18751</v>
      </c>
      <c r="D1743" s="143" t="s">
        <v>22173</v>
      </c>
      <c r="E1743" s="47" t="s">
        <v>22083</v>
      </c>
      <c r="F1743" s="144" t="s">
        <v>22174</v>
      </c>
      <c r="G1743" s="122" t="s">
        <v>16</v>
      </c>
      <c r="H1743" s="47" t="s">
        <v>22144</v>
      </c>
      <c r="I1743" s="145"/>
      <c r="J1743" s="148" t="s">
        <v>14</v>
      </c>
      <c r="K1743" s="185"/>
      <c r="L1743" s="148" t="s">
        <v>14</v>
      </c>
      <c r="M1743" s="145"/>
      <c r="N1743" s="147" t="s">
        <v>348</v>
      </c>
      <c r="O1743" s="47" t="s">
        <v>22144</v>
      </c>
      <c r="P1743" s="75" t="s">
        <v>19</v>
      </c>
      <c r="Q1743" s="145" t="s">
        <v>24</v>
      </c>
      <c r="R1743" s="17"/>
      <c r="S1743" s="149"/>
      <c r="T1743" s="17"/>
      <c r="U1743" s="17"/>
      <c r="V1743" s="150" t="s">
        <v>3332</v>
      </c>
      <c r="Z1743" s="203"/>
      <c r="AB1743" s="204"/>
    </row>
    <row r="1744" spans="1:33" ht="84" x14ac:dyDescent="0.25">
      <c r="A1744" s="8">
        <v>1743</v>
      </c>
      <c r="B1744" s="75" t="s">
        <v>2872</v>
      </c>
      <c r="C1744" s="71" t="s">
        <v>5343</v>
      </c>
      <c r="D1744" s="143" t="s">
        <v>22175</v>
      </c>
      <c r="E1744" s="47" t="s">
        <v>22176</v>
      </c>
      <c r="F1744" s="144" t="s">
        <v>22177</v>
      </c>
      <c r="G1744" s="122" t="s">
        <v>312</v>
      </c>
      <c r="H1744" s="47" t="s">
        <v>22176</v>
      </c>
      <c r="I1744" s="145"/>
      <c r="J1744" s="148" t="s">
        <v>14</v>
      </c>
      <c r="K1744" s="185"/>
      <c r="L1744" s="148" t="s">
        <v>14</v>
      </c>
      <c r="M1744" s="145"/>
      <c r="N1744" s="147" t="s">
        <v>348</v>
      </c>
      <c r="O1744" s="47" t="s">
        <v>22176</v>
      </c>
      <c r="P1744" s="75" t="s">
        <v>19</v>
      </c>
      <c r="Q1744" s="145" t="s">
        <v>21</v>
      </c>
      <c r="R1744" s="17"/>
      <c r="S1744" s="149"/>
      <c r="T1744" s="17"/>
      <c r="U1744" s="17"/>
      <c r="V1744" s="150" t="s">
        <v>21846</v>
      </c>
      <c r="Z1744" s="203"/>
      <c r="AB1744" s="204"/>
    </row>
    <row r="1745" spans="1:28" ht="63" x14ac:dyDescent="0.25">
      <c r="A1745" s="8">
        <v>1744</v>
      </c>
      <c r="B1745" s="75" t="s">
        <v>2121</v>
      </c>
      <c r="C1745" s="71" t="s">
        <v>5343</v>
      </c>
      <c r="D1745" s="143" t="s">
        <v>22178</v>
      </c>
      <c r="E1745" s="47" t="s">
        <v>22176</v>
      </c>
      <c r="F1745" s="144" t="s">
        <v>22179</v>
      </c>
      <c r="G1745" s="122" t="s">
        <v>312</v>
      </c>
      <c r="H1745" s="47" t="s">
        <v>22176</v>
      </c>
      <c r="I1745" s="145"/>
      <c r="J1745" s="148" t="s">
        <v>14</v>
      </c>
      <c r="K1745" s="185"/>
      <c r="L1745" s="148" t="s">
        <v>14</v>
      </c>
      <c r="M1745" s="145"/>
      <c r="N1745" s="147" t="s">
        <v>348</v>
      </c>
      <c r="O1745" s="47" t="s">
        <v>22176</v>
      </c>
      <c r="P1745" s="75" t="s">
        <v>19</v>
      </c>
      <c r="Q1745" s="145" t="s">
        <v>21</v>
      </c>
      <c r="R1745" s="17"/>
      <c r="S1745" s="149"/>
      <c r="T1745" s="17"/>
      <c r="U1745" s="17"/>
      <c r="V1745" s="150" t="s">
        <v>3408</v>
      </c>
      <c r="Z1745" s="203"/>
      <c r="AB1745" s="204"/>
    </row>
    <row r="1746" spans="1:28" ht="63" x14ac:dyDescent="0.25">
      <c r="A1746" s="8">
        <v>1745</v>
      </c>
      <c r="B1746" s="75" t="s">
        <v>2872</v>
      </c>
      <c r="C1746" s="71" t="s">
        <v>5343</v>
      </c>
      <c r="D1746" s="143" t="s">
        <v>22180</v>
      </c>
      <c r="E1746" s="47" t="s">
        <v>22176</v>
      </c>
      <c r="F1746" s="144" t="s">
        <v>22181</v>
      </c>
      <c r="G1746" s="122" t="s">
        <v>312</v>
      </c>
      <c r="H1746" s="47" t="s">
        <v>22176</v>
      </c>
      <c r="I1746" s="145"/>
      <c r="J1746" s="148" t="s">
        <v>14</v>
      </c>
      <c r="K1746" s="185"/>
      <c r="L1746" s="148" t="s">
        <v>14</v>
      </c>
      <c r="M1746" s="145"/>
      <c r="N1746" s="147" t="s">
        <v>348</v>
      </c>
      <c r="O1746" s="47" t="s">
        <v>22176</v>
      </c>
      <c r="P1746" s="75" t="s">
        <v>19</v>
      </c>
      <c r="Q1746" s="145" t="s">
        <v>21</v>
      </c>
      <c r="R1746" s="17"/>
      <c r="S1746" s="149"/>
      <c r="T1746" s="17"/>
      <c r="U1746" s="17"/>
      <c r="V1746" s="150" t="s">
        <v>3408</v>
      </c>
      <c r="Z1746" s="203"/>
      <c r="AB1746" s="204"/>
    </row>
    <row r="1747" spans="1:28" ht="168" x14ac:dyDescent="0.25">
      <c r="A1747" s="8">
        <v>1746</v>
      </c>
      <c r="B1747" s="75" t="s">
        <v>15</v>
      </c>
      <c r="C1747" s="71" t="s">
        <v>22182</v>
      </c>
      <c r="D1747" s="143" t="s">
        <v>22183</v>
      </c>
      <c r="E1747" s="47" t="s">
        <v>22144</v>
      </c>
      <c r="F1747" s="144" t="s">
        <v>22184</v>
      </c>
      <c r="G1747" s="122" t="s">
        <v>16</v>
      </c>
      <c r="H1747" s="47" t="s">
        <v>22176</v>
      </c>
      <c r="I1747" s="145"/>
      <c r="J1747" s="148" t="s">
        <v>14</v>
      </c>
      <c r="K1747" s="185"/>
      <c r="L1747" s="148" t="s">
        <v>14</v>
      </c>
      <c r="M1747" s="145"/>
      <c r="N1747" s="147" t="s">
        <v>19856</v>
      </c>
      <c r="O1747" s="47" t="s">
        <v>22176</v>
      </c>
      <c r="P1747" s="75" t="s">
        <v>42</v>
      </c>
      <c r="Q1747" s="145" t="s">
        <v>24</v>
      </c>
      <c r="R1747" s="17"/>
      <c r="S1747" s="149"/>
      <c r="T1747" s="17"/>
      <c r="U1747" s="17"/>
      <c r="V1747" s="150" t="s">
        <v>21493</v>
      </c>
      <c r="X1747" s="201" t="s">
        <v>3408</v>
      </c>
      <c r="Z1747" s="203" t="s">
        <v>9271</v>
      </c>
      <c r="AB1747" s="204"/>
    </row>
    <row r="1748" spans="1:28" ht="105" x14ac:dyDescent="0.25">
      <c r="A1748" s="8">
        <v>1747</v>
      </c>
      <c r="B1748" s="75" t="s">
        <v>15</v>
      </c>
      <c r="C1748" s="71" t="s">
        <v>22</v>
      </c>
      <c r="D1748" s="143" t="s">
        <v>40</v>
      </c>
      <c r="E1748" s="47" t="s">
        <v>40</v>
      </c>
      <c r="F1748" s="144" t="s">
        <v>22185</v>
      </c>
      <c r="G1748" s="122" t="s">
        <v>16</v>
      </c>
      <c r="H1748" s="47" t="s">
        <v>22176</v>
      </c>
      <c r="I1748" s="145"/>
      <c r="J1748" s="148" t="s">
        <v>14</v>
      </c>
      <c r="K1748" s="185"/>
      <c r="L1748" s="148" t="s">
        <v>14</v>
      </c>
      <c r="M1748" s="145"/>
      <c r="N1748" s="147" t="s">
        <v>19856</v>
      </c>
      <c r="O1748" s="47" t="s">
        <v>22176</v>
      </c>
      <c r="P1748" s="75" t="s">
        <v>42</v>
      </c>
      <c r="Q1748" s="145" t="s">
        <v>230</v>
      </c>
      <c r="R1748" s="17"/>
      <c r="S1748" s="149"/>
      <c r="T1748" s="17"/>
      <c r="U1748" s="17"/>
      <c r="V1748" s="150" t="s">
        <v>7108</v>
      </c>
      <c r="X1748" s="201" t="s">
        <v>21806</v>
      </c>
      <c r="Z1748" s="203" t="s">
        <v>9271</v>
      </c>
      <c r="AB1748" s="204"/>
    </row>
    <row r="1749" spans="1:28" ht="168" x14ac:dyDescent="0.25">
      <c r="A1749" s="8">
        <v>1748</v>
      </c>
      <c r="B1749" s="75" t="s">
        <v>15</v>
      </c>
      <c r="C1749" s="71" t="s">
        <v>17638</v>
      </c>
      <c r="D1749" s="143" t="s">
        <v>22186</v>
      </c>
      <c r="E1749" s="47" t="s">
        <v>22144</v>
      </c>
      <c r="F1749" s="144" t="s">
        <v>22187</v>
      </c>
      <c r="G1749" s="122" t="s">
        <v>16</v>
      </c>
      <c r="H1749" s="47" t="s">
        <v>22176</v>
      </c>
      <c r="I1749" s="145"/>
      <c r="J1749" s="148" t="s">
        <v>14</v>
      </c>
      <c r="K1749" s="185"/>
      <c r="L1749" s="148" t="s">
        <v>14</v>
      </c>
      <c r="M1749" s="145"/>
      <c r="N1749" s="147" t="s">
        <v>19856</v>
      </c>
      <c r="O1749" s="47" t="s">
        <v>22176</v>
      </c>
      <c r="P1749" s="75" t="s">
        <v>42</v>
      </c>
      <c r="Q1749" s="145" t="s">
        <v>24</v>
      </c>
      <c r="R1749" s="17"/>
      <c r="S1749" s="149"/>
      <c r="T1749" s="17"/>
      <c r="U1749" s="17"/>
      <c r="V1749" s="150" t="s">
        <v>4355</v>
      </c>
      <c r="X1749" s="201" t="s">
        <v>18761</v>
      </c>
      <c r="Z1749" s="203" t="s">
        <v>8532</v>
      </c>
      <c r="AB1749" s="204"/>
    </row>
    <row r="1750" spans="1:28" ht="42" x14ac:dyDescent="0.25">
      <c r="A1750" s="8">
        <v>1749</v>
      </c>
      <c r="B1750" s="75" t="s">
        <v>213</v>
      </c>
      <c r="C1750" s="71" t="s">
        <v>21176</v>
      </c>
      <c r="D1750" s="143" t="s">
        <v>22188</v>
      </c>
      <c r="E1750" s="47" t="s">
        <v>22034</v>
      </c>
      <c r="F1750" s="144" t="s">
        <v>22189</v>
      </c>
      <c r="G1750" s="122" t="s">
        <v>312</v>
      </c>
      <c r="H1750" s="47" t="s">
        <v>22176</v>
      </c>
      <c r="I1750" s="145"/>
      <c r="J1750" s="148" t="s">
        <v>14</v>
      </c>
      <c r="K1750" s="185"/>
      <c r="L1750" s="148" t="s">
        <v>14</v>
      </c>
      <c r="M1750" s="145"/>
      <c r="N1750" s="147" t="s">
        <v>20555</v>
      </c>
      <c r="O1750" s="47" t="s">
        <v>22176</v>
      </c>
      <c r="P1750" s="75" t="s">
        <v>49</v>
      </c>
      <c r="Q1750" s="145" t="s">
        <v>21</v>
      </c>
      <c r="R1750" s="17"/>
      <c r="S1750" s="149"/>
      <c r="T1750" s="17"/>
      <c r="U1750" s="17"/>
      <c r="V1750" s="150" t="s">
        <v>4781</v>
      </c>
      <c r="Z1750" s="203"/>
      <c r="AB1750" s="204"/>
    </row>
    <row r="1751" spans="1:28" ht="90" x14ac:dyDescent="0.25">
      <c r="A1751" s="8">
        <v>1750</v>
      </c>
      <c r="B1751" s="75" t="s">
        <v>22190</v>
      </c>
      <c r="C1751" s="71" t="s">
        <v>22191</v>
      </c>
      <c r="D1751" s="143" t="s">
        <v>22192</v>
      </c>
      <c r="E1751" s="47" t="s">
        <v>22144</v>
      </c>
      <c r="F1751" s="144" t="s">
        <v>22193</v>
      </c>
      <c r="G1751" s="122" t="s">
        <v>312</v>
      </c>
      <c r="H1751" s="47" t="s">
        <v>22176</v>
      </c>
      <c r="I1751" s="145"/>
      <c r="J1751" s="148" t="s">
        <v>14</v>
      </c>
      <c r="K1751" s="185"/>
      <c r="L1751" s="148" t="s">
        <v>14</v>
      </c>
      <c r="M1751" s="145"/>
      <c r="N1751" s="147" t="s">
        <v>19856</v>
      </c>
      <c r="O1751" s="47" t="s">
        <v>22176</v>
      </c>
      <c r="P1751" s="75" t="s">
        <v>21559</v>
      </c>
      <c r="Q1751" s="145" t="s">
        <v>21</v>
      </c>
      <c r="R1751" s="17"/>
      <c r="S1751" s="149"/>
      <c r="T1751" s="17"/>
      <c r="U1751" s="17"/>
      <c r="V1751" s="150" t="s">
        <v>22194</v>
      </c>
      <c r="X1751" s="201" t="s">
        <v>22196</v>
      </c>
      <c r="Z1751" s="203" t="s">
        <v>1438</v>
      </c>
      <c r="AB1751" s="204"/>
    </row>
    <row r="1752" spans="1:28" ht="42" x14ac:dyDescent="0.25">
      <c r="A1752" s="8">
        <v>1751</v>
      </c>
      <c r="B1752" s="75" t="s">
        <v>1250</v>
      </c>
      <c r="C1752" s="71" t="s">
        <v>6438</v>
      </c>
      <c r="D1752" s="143" t="s">
        <v>22197</v>
      </c>
      <c r="E1752" s="47" t="s">
        <v>22034</v>
      </c>
      <c r="F1752" s="144" t="s">
        <v>22198</v>
      </c>
      <c r="G1752" s="122" t="s">
        <v>18202</v>
      </c>
      <c r="H1752" s="47" t="s">
        <v>22176</v>
      </c>
      <c r="I1752" s="145"/>
      <c r="J1752" s="148" t="s">
        <v>14</v>
      </c>
      <c r="K1752" s="185"/>
      <c r="L1752" s="148" t="s">
        <v>14</v>
      </c>
      <c r="M1752" s="145"/>
      <c r="N1752" s="147" t="s">
        <v>19856</v>
      </c>
      <c r="O1752" s="47" t="s">
        <v>22176</v>
      </c>
      <c r="P1752" s="75" t="s">
        <v>42</v>
      </c>
      <c r="Q1752" s="145" t="s">
        <v>24</v>
      </c>
      <c r="R1752" s="17"/>
      <c r="S1752" s="149"/>
      <c r="T1752" s="17"/>
      <c r="U1752" s="17"/>
      <c r="V1752" s="150" t="s">
        <v>22215</v>
      </c>
      <c r="X1752" s="201" t="s">
        <v>5311</v>
      </c>
      <c r="Z1752" s="203" t="s">
        <v>9271</v>
      </c>
      <c r="AB1752" s="204"/>
    </row>
    <row r="1753" spans="1:28" ht="63" x14ac:dyDescent="0.25">
      <c r="A1753" s="8">
        <v>1752</v>
      </c>
      <c r="B1753" s="75" t="s">
        <v>22199</v>
      </c>
      <c r="C1753" s="71" t="s">
        <v>22200</v>
      </c>
      <c r="D1753" s="143" t="s">
        <v>22201</v>
      </c>
      <c r="E1753" s="47" t="s">
        <v>22083</v>
      </c>
      <c r="F1753" s="144" t="s">
        <v>22199</v>
      </c>
      <c r="G1753" s="122" t="s">
        <v>8194</v>
      </c>
      <c r="H1753" s="47" t="s">
        <v>22176</v>
      </c>
      <c r="I1753" s="145"/>
      <c r="J1753" s="148" t="s">
        <v>14</v>
      </c>
      <c r="K1753" s="185"/>
      <c r="L1753" s="148" t="s">
        <v>14</v>
      </c>
      <c r="M1753" s="145"/>
      <c r="N1753" s="147" t="s">
        <v>19856</v>
      </c>
      <c r="O1753" s="47" t="s">
        <v>22176</v>
      </c>
      <c r="P1753" s="75" t="s">
        <v>42</v>
      </c>
      <c r="Q1753" s="145" t="s">
        <v>24</v>
      </c>
      <c r="R1753" s="17"/>
      <c r="S1753" s="149"/>
      <c r="T1753" s="17"/>
      <c r="U1753" s="17"/>
      <c r="V1753" s="150" t="s">
        <v>22202</v>
      </c>
      <c r="X1753" s="201" t="s">
        <v>5311</v>
      </c>
      <c r="Z1753" s="203" t="s">
        <v>9271</v>
      </c>
      <c r="AB1753" s="204"/>
    </row>
    <row r="1754" spans="1:28" ht="105" x14ac:dyDescent="0.25">
      <c r="A1754" s="8">
        <v>1753</v>
      </c>
      <c r="B1754" s="75" t="s">
        <v>15</v>
      </c>
      <c r="C1754" s="71" t="s">
        <v>17568</v>
      </c>
      <c r="D1754" s="143" t="s">
        <v>22203</v>
      </c>
      <c r="E1754" s="47" t="s">
        <v>22118</v>
      </c>
      <c r="F1754" s="144" t="s">
        <v>22204</v>
      </c>
      <c r="G1754" s="122" t="s">
        <v>16</v>
      </c>
      <c r="H1754" s="47" t="s">
        <v>22176</v>
      </c>
      <c r="I1754" s="145"/>
      <c r="J1754" s="148" t="s">
        <v>14</v>
      </c>
      <c r="K1754" s="185"/>
      <c r="L1754" s="148" t="s">
        <v>14</v>
      </c>
      <c r="M1754" s="145"/>
      <c r="N1754" s="147" t="s">
        <v>2363</v>
      </c>
      <c r="O1754" s="47" t="s">
        <v>22176</v>
      </c>
      <c r="P1754" s="75" t="s">
        <v>22205</v>
      </c>
      <c r="Q1754" s="145" t="s">
        <v>24</v>
      </c>
      <c r="R1754" s="17"/>
      <c r="S1754" s="149"/>
      <c r="T1754" s="17"/>
      <c r="U1754" s="17"/>
      <c r="V1754" s="150" t="s">
        <v>3332</v>
      </c>
      <c r="Z1754" s="203"/>
      <c r="AB1754" s="204"/>
    </row>
    <row r="1755" spans="1:28" x14ac:dyDescent="0.25">
      <c r="A1755" s="8">
        <v>1754</v>
      </c>
      <c r="B1755" s="75" t="s">
        <v>22065</v>
      </c>
      <c r="C1755" s="71" t="s">
        <v>17471</v>
      </c>
      <c r="D1755" s="143" t="s">
        <v>22206</v>
      </c>
      <c r="E1755" s="47" t="s">
        <v>22144</v>
      </c>
      <c r="F1755" s="144" t="s">
        <v>22065</v>
      </c>
      <c r="G1755" s="122" t="s">
        <v>22068</v>
      </c>
      <c r="H1755" s="47" t="s">
        <v>22176</v>
      </c>
      <c r="I1755" s="145"/>
      <c r="J1755" s="148" t="s">
        <v>14</v>
      </c>
      <c r="K1755" s="185"/>
      <c r="L1755" s="148" t="s">
        <v>14</v>
      </c>
      <c r="M1755" s="145"/>
      <c r="N1755" s="147" t="s">
        <v>348</v>
      </c>
      <c r="O1755" s="47" t="s">
        <v>22176</v>
      </c>
      <c r="P1755" s="75" t="s">
        <v>19</v>
      </c>
      <c r="Q1755" s="145" t="s">
        <v>24</v>
      </c>
      <c r="R1755" s="17"/>
      <c r="S1755" s="149"/>
      <c r="T1755" s="17"/>
      <c r="U1755" s="17"/>
      <c r="V1755" s="150" t="s">
        <v>22207</v>
      </c>
      <c r="Z1755" s="203"/>
      <c r="AB1755" s="204"/>
    </row>
    <row r="1756" spans="1:28" ht="147" x14ac:dyDescent="0.25">
      <c r="A1756" s="8">
        <v>1755</v>
      </c>
      <c r="B1756" s="75" t="s">
        <v>15</v>
      </c>
      <c r="C1756" s="71" t="s">
        <v>17471</v>
      </c>
      <c r="D1756" s="143" t="s">
        <v>22171</v>
      </c>
      <c r="E1756" s="47" t="s">
        <v>22083</v>
      </c>
      <c r="F1756" s="144" t="s">
        <v>22208</v>
      </c>
      <c r="G1756" s="122" t="s">
        <v>16</v>
      </c>
      <c r="H1756" s="47" t="s">
        <v>22176</v>
      </c>
      <c r="I1756" s="145"/>
      <c r="J1756" s="148" t="s">
        <v>14</v>
      </c>
      <c r="K1756" s="185"/>
      <c r="L1756" s="148" t="s">
        <v>14</v>
      </c>
      <c r="M1756" s="145"/>
      <c r="N1756" s="147" t="s">
        <v>20555</v>
      </c>
      <c r="O1756" s="47" t="s">
        <v>22176</v>
      </c>
      <c r="P1756" s="75" t="s">
        <v>49</v>
      </c>
      <c r="Q1756" s="145" t="s">
        <v>24</v>
      </c>
      <c r="R1756" s="17"/>
      <c r="S1756" s="149"/>
      <c r="T1756" s="17"/>
      <c r="U1756" s="17"/>
      <c r="V1756" s="150" t="s">
        <v>3498</v>
      </c>
      <c r="Z1756" s="203"/>
      <c r="AB1756" s="204"/>
    </row>
    <row r="1757" spans="1:28" ht="399" x14ac:dyDescent="0.25">
      <c r="A1757" s="8">
        <v>1756</v>
      </c>
      <c r="B1757" s="75" t="s">
        <v>15</v>
      </c>
      <c r="C1757" s="71" t="s">
        <v>20327</v>
      </c>
      <c r="D1757" s="143" t="s">
        <v>22211</v>
      </c>
      <c r="E1757" s="47" t="s">
        <v>22144</v>
      </c>
      <c r="F1757" s="144" t="s">
        <v>22209</v>
      </c>
      <c r="G1757" s="122" t="s">
        <v>16</v>
      </c>
      <c r="H1757" s="47" t="s">
        <v>22176</v>
      </c>
      <c r="I1757" s="145"/>
      <c r="J1757" s="148" t="s">
        <v>14</v>
      </c>
      <c r="K1757" s="185"/>
      <c r="L1757" s="148" t="s">
        <v>14</v>
      </c>
      <c r="M1757" s="145"/>
      <c r="N1757" s="147" t="s">
        <v>19856</v>
      </c>
      <c r="O1757" s="47" t="s">
        <v>22176</v>
      </c>
      <c r="P1757" s="75" t="s">
        <v>42</v>
      </c>
      <c r="Q1757" s="145" t="s">
        <v>24</v>
      </c>
      <c r="R1757" s="17"/>
      <c r="S1757" s="149"/>
      <c r="T1757" s="17"/>
      <c r="U1757" s="17"/>
      <c r="V1757" s="150" t="s">
        <v>3408</v>
      </c>
      <c r="X1757" s="201" t="s">
        <v>3332</v>
      </c>
      <c r="Z1757" s="203" t="s">
        <v>1438</v>
      </c>
      <c r="AB1757" s="204"/>
    </row>
    <row r="1758" spans="1:28" ht="210" x14ac:dyDescent="0.25">
      <c r="A1758" s="8">
        <v>1757</v>
      </c>
      <c r="B1758" s="75" t="s">
        <v>15</v>
      </c>
      <c r="C1758" s="71" t="s">
        <v>20327</v>
      </c>
      <c r="D1758" s="143" t="s">
        <v>22210</v>
      </c>
      <c r="E1758" s="47" t="s">
        <v>22144</v>
      </c>
      <c r="F1758" s="144" t="s">
        <v>22212</v>
      </c>
      <c r="G1758" s="122" t="s">
        <v>16</v>
      </c>
      <c r="H1758" s="47" t="s">
        <v>22176</v>
      </c>
      <c r="I1758" s="145"/>
      <c r="J1758" s="148" t="s">
        <v>14</v>
      </c>
      <c r="K1758" s="185"/>
      <c r="L1758" s="148" t="s">
        <v>14</v>
      </c>
      <c r="M1758" s="145"/>
      <c r="N1758" s="147" t="s">
        <v>19856</v>
      </c>
      <c r="O1758" s="47" t="s">
        <v>22176</v>
      </c>
      <c r="P1758" s="75" t="s">
        <v>42</v>
      </c>
      <c r="Q1758" s="145" t="s">
        <v>24</v>
      </c>
      <c r="R1758" s="17"/>
      <c r="S1758" s="149"/>
      <c r="T1758" s="17"/>
      <c r="U1758" s="17"/>
      <c r="V1758" s="150" t="s">
        <v>3408</v>
      </c>
      <c r="X1758" s="201" t="s">
        <v>6984</v>
      </c>
      <c r="Z1758" s="203" t="s">
        <v>1438</v>
      </c>
      <c r="AB1758" s="204"/>
    </row>
    <row r="1759" spans="1:28" ht="126" x14ac:dyDescent="0.25">
      <c r="A1759" s="8">
        <v>1758</v>
      </c>
      <c r="B1759" s="75" t="s">
        <v>15</v>
      </c>
      <c r="C1759" s="71" t="s">
        <v>22</v>
      </c>
      <c r="D1759" s="165" t="s">
        <v>40</v>
      </c>
      <c r="E1759" s="188" t="s">
        <v>40</v>
      </c>
      <c r="F1759" s="168" t="s">
        <v>22213</v>
      </c>
      <c r="G1759" s="122" t="s">
        <v>16</v>
      </c>
      <c r="H1759" s="47" t="s">
        <v>22176</v>
      </c>
      <c r="I1759" s="145"/>
      <c r="J1759" s="148" t="s">
        <v>14</v>
      </c>
      <c r="K1759" s="185"/>
      <c r="L1759" s="148" t="s">
        <v>14</v>
      </c>
      <c r="M1759" s="145"/>
      <c r="N1759" s="147" t="s">
        <v>19856</v>
      </c>
      <c r="O1759" s="47" t="s">
        <v>22176</v>
      </c>
      <c r="P1759" s="75" t="s">
        <v>42</v>
      </c>
      <c r="Q1759" s="145" t="s">
        <v>24</v>
      </c>
      <c r="R1759" s="17"/>
      <c r="S1759" s="149"/>
      <c r="T1759" s="17"/>
      <c r="U1759" s="17"/>
      <c r="V1759" s="150" t="s">
        <v>5138</v>
      </c>
      <c r="X1759" s="201" t="s">
        <v>3332</v>
      </c>
      <c r="Z1759" s="203" t="s">
        <v>8532</v>
      </c>
      <c r="AB1759" s="204"/>
    </row>
    <row r="1760" spans="1:28" ht="42" x14ac:dyDescent="0.25">
      <c r="A1760" s="8">
        <v>1759</v>
      </c>
      <c r="B1760" s="75" t="s">
        <v>5126</v>
      </c>
      <c r="C1760" s="71" t="s">
        <v>19931</v>
      </c>
      <c r="D1760" s="143" t="s">
        <v>22214</v>
      </c>
      <c r="E1760" s="188" t="s">
        <v>22135</v>
      </c>
      <c r="F1760" s="168" t="s">
        <v>22099</v>
      </c>
      <c r="G1760" s="122" t="s">
        <v>58</v>
      </c>
      <c r="H1760" s="47" t="s">
        <v>22176</v>
      </c>
      <c r="I1760" s="145"/>
      <c r="J1760" s="148" t="s">
        <v>14</v>
      </c>
      <c r="K1760" s="185"/>
      <c r="L1760" s="148" t="s">
        <v>14</v>
      </c>
      <c r="M1760" s="145"/>
      <c r="N1760" s="147" t="s">
        <v>19856</v>
      </c>
      <c r="O1760" s="47" t="s">
        <v>22176</v>
      </c>
      <c r="P1760" s="75" t="s">
        <v>42</v>
      </c>
      <c r="Q1760" s="145" t="s">
        <v>24</v>
      </c>
      <c r="R1760" s="17"/>
      <c r="S1760" s="149"/>
      <c r="T1760" s="17"/>
      <c r="U1760" s="17"/>
      <c r="V1760" s="150" t="s">
        <v>5311</v>
      </c>
      <c r="X1760" s="201" t="s">
        <v>5311</v>
      </c>
      <c r="Z1760" s="203" t="s">
        <v>1438</v>
      </c>
      <c r="AB1760" s="204"/>
    </row>
    <row r="1761" spans="1:33" ht="162" x14ac:dyDescent="0.25">
      <c r="A1761" s="8">
        <v>1760</v>
      </c>
      <c r="B1761" s="75" t="s">
        <v>22065</v>
      </c>
      <c r="C1761" s="71" t="s">
        <v>17471</v>
      </c>
      <c r="D1761" s="143" t="s">
        <v>22216</v>
      </c>
      <c r="E1761" s="188" t="s">
        <v>22067</v>
      </c>
      <c r="F1761" s="168" t="s">
        <v>22065</v>
      </c>
      <c r="G1761" s="122" t="s">
        <v>22068</v>
      </c>
      <c r="H1761" s="47" t="s">
        <v>22176</v>
      </c>
      <c r="I1761" s="145"/>
      <c r="J1761" s="148" t="s">
        <v>14</v>
      </c>
      <c r="K1761" s="185"/>
      <c r="L1761" s="148" t="s">
        <v>14</v>
      </c>
      <c r="M1761" s="145"/>
      <c r="N1761" s="147" t="s">
        <v>348</v>
      </c>
      <c r="O1761" s="47" t="s">
        <v>22176</v>
      </c>
      <c r="P1761" s="75" t="s">
        <v>19</v>
      </c>
      <c r="Q1761" s="145" t="s">
        <v>38</v>
      </c>
      <c r="R1761" s="17"/>
      <c r="S1761" s="149"/>
      <c r="T1761" s="17"/>
      <c r="U1761" s="17"/>
      <c r="V1761" s="150" t="s">
        <v>22223</v>
      </c>
    </row>
    <row r="1762" spans="1:33" x14ac:dyDescent="0.25">
      <c r="A1762" s="8">
        <v>1761</v>
      </c>
      <c r="B1762" s="75" t="s">
        <v>22065</v>
      </c>
      <c r="C1762" s="71" t="s">
        <v>17471</v>
      </c>
      <c r="D1762" s="143" t="s">
        <v>22066</v>
      </c>
      <c r="E1762" s="188" t="s">
        <v>22067</v>
      </c>
      <c r="F1762" s="168" t="s">
        <v>22065</v>
      </c>
      <c r="G1762" s="122" t="s">
        <v>22068</v>
      </c>
      <c r="H1762" s="47" t="s">
        <v>22176</v>
      </c>
      <c r="I1762" s="145"/>
      <c r="J1762" s="148" t="s">
        <v>14</v>
      </c>
      <c r="K1762" s="185"/>
      <c r="L1762" s="148" t="s">
        <v>14</v>
      </c>
      <c r="M1762" s="145"/>
      <c r="N1762" s="147"/>
      <c r="O1762" s="47" t="s">
        <v>22176</v>
      </c>
      <c r="P1762" s="75"/>
      <c r="Q1762" s="145" t="s">
        <v>230</v>
      </c>
      <c r="R1762" s="17"/>
      <c r="S1762" s="149"/>
      <c r="T1762" s="17"/>
      <c r="U1762" s="17"/>
      <c r="V1762" s="150"/>
    </row>
    <row r="1763" spans="1:33" x14ac:dyDescent="0.25">
      <c r="A1763" s="8">
        <v>1762</v>
      </c>
      <c r="B1763" s="75" t="s">
        <v>22065</v>
      </c>
      <c r="C1763" s="71" t="s">
        <v>17471</v>
      </c>
      <c r="D1763" s="143" t="s">
        <v>22206</v>
      </c>
      <c r="E1763" s="188" t="s">
        <v>22118</v>
      </c>
      <c r="F1763" s="168" t="s">
        <v>22065</v>
      </c>
      <c r="G1763" s="122" t="s">
        <v>22068</v>
      </c>
      <c r="H1763" s="47" t="s">
        <v>22176</v>
      </c>
      <c r="I1763" s="145"/>
      <c r="J1763" s="148" t="s">
        <v>14</v>
      </c>
      <c r="K1763" s="185"/>
      <c r="L1763" s="148" t="s">
        <v>14</v>
      </c>
      <c r="M1763" s="145"/>
      <c r="N1763" s="147"/>
      <c r="O1763" s="47" t="s">
        <v>22176</v>
      </c>
      <c r="P1763" s="75"/>
      <c r="Q1763" s="145" t="s">
        <v>24</v>
      </c>
      <c r="R1763" s="17"/>
      <c r="S1763" s="149"/>
      <c r="T1763" s="17"/>
      <c r="U1763" s="17"/>
      <c r="V1763" s="150"/>
    </row>
    <row r="1764" spans="1:33" ht="42" x14ac:dyDescent="0.25">
      <c r="A1764" s="8">
        <v>1763</v>
      </c>
      <c r="B1764" s="75" t="s">
        <v>213</v>
      </c>
      <c r="C1764" s="71" t="s">
        <v>17835</v>
      </c>
      <c r="D1764" s="143" t="s">
        <v>40</v>
      </c>
      <c r="E1764" s="47" t="s">
        <v>40</v>
      </c>
      <c r="F1764" s="168" t="s">
        <v>22217</v>
      </c>
      <c r="G1764" s="122" t="s">
        <v>312</v>
      </c>
      <c r="H1764" s="47" t="s">
        <v>22176</v>
      </c>
      <c r="I1764" s="145"/>
      <c r="J1764" s="148" t="s">
        <v>14</v>
      </c>
      <c r="K1764" s="185"/>
      <c r="L1764" s="148" t="s">
        <v>14</v>
      </c>
      <c r="M1764" s="145"/>
      <c r="N1764" s="147" t="s">
        <v>20555</v>
      </c>
      <c r="O1764" s="47" t="s">
        <v>22176</v>
      </c>
      <c r="P1764" s="75" t="s">
        <v>49</v>
      </c>
      <c r="Q1764" s="145" t="s">
        <v>3662</v>
      </c>
      <c r="R1764" s="17"/>
      <c r="S1764" s="149"/>
      <c r="T1764" s="17"/>
      <c r="U1764" s="17"/>
      <c r="V1764" s="150" t="s">
        <v>7019</v>
      </c>
    </row>
    <row r="1765" spans="1:33" ht="42" x14ac:dyDescent="0.25">
      <c r="A1765" s="8">
        <v>1764</v>
      </c>
      <c r="B1765" s="75" t="s">
        <v>213</v>
      </c>
      <c r="C1765" s="71" t="s">
        <v>1362</v>
      </c>
      <c r="D1765" s="143" t="s">
        <v>40</v>
      </c>
      <c r="E1765" s="47" t="s">
        <v>40</v>
      </c>
      <c r="F1765" s="168" t="s">
        <v>22217</v>
      </c>
      <c r="G1765" s="122" t="s">
        <v>312</v>
      </c>
      <c r="H1765" s="47" t="s">
        <v>22176</v>
      </c>
      <c r="I1765" s="145"/>
      <c r="J1765" s="148" t="s">
        <v>14</v>
      </c>
      <c r="K1765" s="185"/>
      <c r="L1765" s="148" t="s">
        <v>14</v>
      </c>
      <c r="M1765" s="145"/>
      <c r="N1765" s="147" t="s">
        <v>20555</v>
      </c>
      <c r="O1765" s="47" t="s">
        <v>22176</v>
      </c>
      <c r="P1765" s="75" t="s">
        <v>49</v>
      </c>
      <c r="Q1765" s="145" t="s">
        <v>3662</v>
      </c>
      <c r="R1765" s="17"/>
      <c r="S1765" s="149"/>
      <c r="T1765" s="17"/>
      <c r="U1765" s="17"/>
      <c r="V1765" s="150" t="s">
        <v>7019</v>
      </c>
    </row>
    <row r="1766" spans="1:33" ht="42" x14ac:dyDescent="0.25">
      <c r="A1766" s="8">
        <v>1765</v>
      </c>
      <c r="B1766" s="75" t="s">
        <v>213</v>
      </c>
      <c r="C1766" s="71" t="s">
        <v>1365</v>
      </c>
      <c r="D1766" s="143" t="s">
        <v>40</v>
      </c>
      <c r="E1766" s="47" t="s">
        <v>40</v>
      </c>
      <c r="F1766" s="168" t="s">
        <v>22217</v>
      </c>
      <c r="G1766" s="122" t="s">
        <v>312</v>
      </c>
      <c r="H1766" s="47" t="s">
        <v>22176</v>
      </c>
      <c r="I1766" s="145"/>
      <c r="J1766" s="148" t="s">
        <v>14</v>
      </c>
      <c r="K1766" s="185"/>
      <c r="L1766" s="148" t="s">
        <v>14</v>
      </c>
      <c r="M1766" s="145"/>
      <c r="N1766" s="147" t="s">
        <v>20555</v>
      </c>
      <c r="O1766" s="47" t="s">
        <v>22176</v>
      </c>
      <c r="P1766" s="75" t="s">
        <v>49</v>
      </c>
      <c r="Q1766" s="145" t="s">
        <v>3662</v>
      </c>
      <c r="R1766" s="17"/>
      <c r="S1766" s="149"/>
      <c r="T1766" s="17"/>
      <c r="U1766" s="17"/>
      <c r="V1766" s="150" t="s">
        <v>7019</v>
      </c>
    </row>
    <row r="1767" spans="1:33" ht="42" x14ac:dyDescent="0.25">
      <c r="A1767" s="8">
        <v>1766</v>
      </c>
      <c r="B1767" s="75" t="s">
        <v>213</v>
      </c>
      <c r="C1767" s="71" t="s">
        <v>1371</v>
      </c>
      <c r="D1767" s="143" t="s">
        <v>40</v>
      </c>
      <c r="E1767" s="47" t="s">
        <v>40</v>
      </c>
      <c r="F1767" s="168" t="s">
        <v>22217</v>
      </c>
      <c r="G1767" s="122" t="s">
        <v>312</v>
      </c>
      <c r="H1767" s="47" t="s">
        <v>22176</v>
      </c>
      <c r="I1767" s="145"/>
      <c r="J1767" s="148" t="s">
        <v>14</v>
      </c>
      <c r="K1767" s="185"/>
      <c r="L1767" s="148" t="s">
        <v>14</v>
      </c>
      <c r="M1767" s="145"/>
      <c r="N1767" s="147" t="s">
        <v>20555</v>
      </c>
      <c r="O1767" s="47" t="s">
        <v>22176</v>
      </c>
      <c r="P1767" s="75" t="s">
        <v>49</v>
      </c>
      <c r="Q1767" s="145" t="s">
        <v>3662</v>
      </c>
      <c r="R1767" s="17"/>
      <c r="S1767" s="149"/>
      <c r="T1767" s="17"/>
      <c r="U1767" s="17"/>
      <c r="V1767" s="150" t="s">
        <v>7019</v>
      </c>
    </row>
    <row r="1768" spans="1:33" ht="63" x14ac:dyDescent="0.25">
      <c r="A1768" s="8">
        <v>1767</v>
      </c>
      <c r="B1768" s="75" t="s">
        <v>1603</v>
      </c>
      <c r="C1768" s="71" t="s">
        <v>22218</v>
      </c>
      <c r="D1768" s="143" t="s">
        <v>22219</v>
      </c>
      <c r="E1768" s="47" t="s">
        <v>20313</v>
      </c>
      <c r="F1768" s="168" t="s">
        <v>22220</v>
      </c>
      <c r="G1768" s="122" t="s">
        <v>3143</v>
      </c>
      <c r="H1768" s="47" t="s">
        <v>22176</v>
      </c>
      <c r="I1768" s="145"/>
      <c r="J1768" s="148" t="s">
        <v>14</v>
      </c>
      <c r="K1768" s="185"/>
      <c r="L1768" s="148" t="s">
        <v>14</v>
      </c>
      <c r="M1768" s="145"/>
      <c r="N1768" s="147" t="s">
        <v>20555</v>
      </c>
      <c r="O1768" s="47" t="s">
        <v>22176</v>
      </c>
      <c r="P1768" s="75" t="s">
        <v>49</v>
      </c>
      <c r="Q1768" s="145" t="s">
        <v>3662</v>
      </c>
      <c r="R1768" s="17"/>
      <c r="S1768" s="149"/>
      <c r="T1768" s="17"/>
      <c r="U1768" s="17"/>
      <c r="V1768" s="150" t="s">
        <v>7288</v>
      </c>
    </row>
    <row r="1769" spans="1:33" ht="36" x14ac:dyDescent="0.25">
      <c r="A1769" s="8">
        <v>1768</v>
      </c>
      <c r="B1769" s="75" t="s">
        <v>15154</v>
      </c>
      <c r="C1769" s="71" t="s">
        <v>17471</v>
      </c>
      <c r="D1769" s="143" t="s">
        <v>22221</v>
      </c>
      <c r="E1769" s="47" t="s">
        <v>22144</v>
      </c>
      <c r="F1769" s="168" t="s">
        <v>20504</v>
      </c>
      <c r="G1769" s="122" t="s">
        <v>603</v>
      </c>
      <c r="H1769" s="47" t="s">
        <v>22176</v>
      </c>
      <c r="I1769" s="145"/>
      <c r="J1769" s="148" t="s">
        <v>14</v>
      </c>
      <c r="K1769" s="185"/>
      <c r="L1769" s="148" t="s">
        <v>14</v>
      </c>
      <c r="M1769" s="145"/>
      <c r="N1769" s="147" t="s">
        <v>19856</v>
      </c>
      <c r="O1769" s="47" t="s">
        <v>22176</v>
      </c>
      <c r="P1769" s="75" t="s">
        <v>42</v>
      </c>
      <c r="Q1769" s="145" t="s">
        <v>24</v>
      </c>
      <c r="R1769" s="17"/>
      <c r="S1769" s="149"/>
      <c r="T1769" s="17"/>
      <c r="U1769" s="17"/>
      <c r="V1769" s="150" t="s">
        <v>22222</v>
      </c>
      <c r="X1769" s="201" t="s">
        <v>5311</v>
      </c>
      <c r="Z1769" s="202" t="s">
        <v>1438</v>
      </c>
    </row>
    <row r="1770" spans="1:33" x14ac:dyDescent="0.25">
      <c r="A1770" s="8">
        <v>1769</v>
      </c>
      <c r="B1770" s="9" t="s">
        <v>1751</v>
      </c>
      <c r="C1770" s="20" t="s">
        <v>248</v>
      </c>
      <c r="D1770" s="16" t="s">
        <v>22224</v>
      </c>
      <c r="E1770" s="12" t="s">
        <v>22176</v>
      </c>
      <c r="F1770" s="13" t="s">
        <v>250</v>
      </c>
      <c r="G1770" s="8" t="s">
        <v>56</v>
      </c>
      <c r="H1770" s="47" t="s">
        <v>22225</v>
      </c>
      <c r="I1770" s="145"/>
      <c r="J1770" s="145" t="s">
        <v>14</v>
      </c>
      <c r="K1770" s="146"/>
      <c r="L1770" s="145" t="s">
        <v>14</v>
      </c>
      <c r="M1770" s="145"/>
      <c r="N1770" s="147" t="s">
        <v>19856</v>
      </c>
      <c r="O1770" s="47" t="s">
        <v>22225</v>
      </c>
      <c r="P1770" s="75" t="s">
        <v>42</v>
      </c>
      <c r="Q1770" s="145" t="s">
        <v>230</v>
      </c>
      <c r="R1770" s="17"/>
      <c r="S1770" s="149"/>
      <c r="T1770" s="17"/>
      <c r="U1770" s="17"/>
      <c r="V1770" s="150" t="s">
        <v>6009</v>
      </c>
      <c r="X1770" s="201" t="s">
        <v>5137</v>
      </c>
      <c r="Z1770" s="202" t="s">
        <v>9271</v>
      </c>
    </row>
    <row r="1771" spans="1:33" ht="63" x14ac:dyDescent="0.25">
      <c r="A1771" s="8">
        <v>1770</v>
      </c>
      <c r="B1771" s="75" t="s">
        <v>2872</v>
      </c>
      <c r="C1771" s="71" t="s">
        <v>18874</v>
      </c>
      <c r="D1771" s="143" t="s">
        <v>22226</v>
      </c>
      <c r="E1771" s="47" t="s">
        <v>21987</v>
      </c>
      <c r="F1771" s="168" t="s">
        <v>22227</v>
      </c>
      <c r="G1771" s="122" t="s">
        <v>2876</v>
      </c>
      <c r="H1771" s="47" t="s">
        <v>22225</v>
      </c>
      <c r="I1771" s="145"/>
      <c r="J1771" s="145" t="s">
        <v>14</v>
      </c>
      <c r="K1771" s="146"/>
      <c r="L1771" s="145" t="s">
        <v>14</v>
      </c>
      <c r="M1771" s="145"/>
      <c r="N1771" s="147" t="s">
        <v>2363</v>
      </c>
      <c r="O1771" s="47" t="s">
        <v>22225</v>
      </c>
      <c r="P1771" s="75" t="s">
        <v>512</v>
      </c>
      <c r="Q1771" s="145" t="s">
        <v>24</v>
      </c>
      <c r="R1771" s="17"/>
      <c r="S1771" s="149"/>
      <c r="T1771" s="17"/>
      <c r="U1771" s="17"/>
      <c r="V1771" s="150" t="s">
        <v>5311</v>
      </c>
    </row>
    <row r="1772" spans="1:33" ht="84" x14ac:dyDescent="0.25">
      <c r="A1772" s="8">
        <v>1771</v>
      </c>
      <c r="B1772" s="75" t="s">
        <v>213</v>
      </c>
      <c r="C1772" s="71" t="s">
        <v>17052</v>
      </c>
      <c r="D1772" s="143" t="s">
        <v>17054</v>
      </c>
      <c r="E1772" s="47" t="s">
        <v>15131</v>
      </c>
      <c r="F1772" s="168" t="s">
        <v>17055</v>
      </c>
      <c r="G1772" s="122" t="s">
        <v>312</v>
      </c>
      <c r="H1772" s="47" t="s">
        <v>22225</v>
      </c>
      <c r="I1772" s="145"/>
      <c r="J1772" s="145" t="s">
        <v>14</v>
      </c>
      <c r="K1772" s="146"/>
      <c r="L1772" s="145" t="s">
        <v>14</v>
      </c>
      <c r="M1772" s="145"/>
      <c r="N1772" s="147" t="s">
        <v>20555</v>
      </c>
      <c r="O1772" s="47" t="s">
        <v>22225</v>
      </c>
      <c r="P1772" s="75" t="s">
        <v>49</v>
      </c>
      <c r="Q1772" s="145" t="s">
        <v>3662</v>
      </c>
      <c r="R1772" s="17"/>
      <c r="S1772" s="149"/>
      <c r="T1772" s="17"/>
      <c r="U1772" s="17"/>
      <c r="V1772" s="150" t="s">
        <v>7019</v>
      </c>
    </row>
    <row r="1773" spans="1:33" ht="63" x14ac:dyDescent="0.25">
      <c r="A1773" s="8">
        <v>1772</v>
      </c>
      <c r="B1773" s="75" t="s">
        <v>213</v>
      </c>
      <c r="C1773" s="71" t="s">
        <v>3554</v>
      </c>
      <c r="D1773" s="143" t="s">
        <v>40</v>
      </c>
      <c r="E1773" s="47" t="s">
        <v>40</v>
      </c>
      <c r="F1773" s="168" t="s">
        <v>22228</v>
      </c>
      <c r="G1773" s="122" t="s">
        <v>312</v>
      </c>
      <c r="H1773" s="47" t="s">
        <v>22225</v>
      </c>
      <c r="I1773" s="145"/>
      <c r="J1773" s="145" t="s">
        <v>14</v>
      </c>
      <c r="K1773" s="146"/>
      <c r="L1773" s="145" t="s">
        <v>14</v>
      </c>
      <c r="M1773" s="145"/>
      <c r="N1773" s="147" t="s">
        <v>348</v>
      </c>
      <c r="O1773" s="47" t="s">
        <v>22225</v>
      </c>
      <c r="P1773" s="75" t="s">
        <v>19</v>
      </c>
      <c r="Q1773" s="145" t="s">
        <v>3662</v>
      </c>
      <c r="R1773" s="17"/>
      <c r="S1773" s="149"/>
      <c r="T1773" s="17"/>
      <c r="U1773" s="17"/>
      <c r="V1773" s="150" t="s">
        <v>7019</v>
      </c>
    </row>
    <row r="1774" spans="1:33" ht="105" x14ac:dyDescent="0.25">
      <c r="A1774" s="8">
        <v>1773</v>
      </c>
      <c r="B1774" s="75" t="s">
        <v>15</v>
      </c>
      <c r="C1774" s="71" t="s">
        <v>22229</v>
      </c>
      <c r="D1774" s="143" t="s">
        <v>40</v>
      </c>
      <c r="E1774" s="47" t="s">
        <v>40</v>
      </c>
      <c r="F1774" s="168" t="s">
        <v>22230</v>
      </c>
      <c r="G1774" s="122" t="s">
        <v>16</v>
      </c>
      <c r="H1774" s="47" t="s">
        <v>22225</v>
      </c>
      <c r="I1774" s="145"/>
      <c r="J1774" s="145" t="s">
        <v>14</v>
      </c>
      <c r="K1774" s="146"/>
      <c r="L1774" s="145" t="s">
        <v>14</v>
      </c>
      <c r="M1774" s="145"/>
      <c r="N1774" s="147"/>
      <c r="O1774" s="47" t="s">
        <v>22225</v>
      </c>
      <c r="P1774" s="75"/>
      <c r="Q1774" s="145" t="s">
        <v>24</v>
      </c>
      <c r="R1774" s="17"/>
      <c r="S1774" s="149"/>
      <c r="T1774" s="17"/>
      <c r="U1774" s="17"/>
      <c r="V1774" s="150"/>
    </row>
    <row r="1775" spans="1:33" s="138" customFormat="1" ht="168" x14ac:dyDescent="0.25">
      <c r="A1775" s="8">
        <v>1774</v>
      </c>
      <c r="B1775" s="75" t="s">
        <v>15</v>
      </c>
      <c r="C1775" s="71" t="s">
        <v>18788</v>
      </c>
      <c r="D1775" s="143" t="s">
        <v>22231</v>
      </c>
      <c r="E1775" s="47" t="s">
        <v>22176</v>
      </c>
      <c r="F1775" s="168" t="s">
        <v>22232</v>
      </c>
      <c r="G1775" s="122" t="s">
        <v>16</v>
      </c>
      <c r="H1775" s="47" t="s">
        <v>22225</v>
      </c>
      <c r="I1775" s="145"/>
      <c r="J1775" s="145" t="s">
        <v>14</v>
      </c>
      <c r="K1775" s="146"/>
      <c r="L1775" s="145" t="s">
        <v>14</v>
      </c>
      <c r="M1775" s="145"/>
      <c r="N1775" s="147" t="s">
        <v>19856</v>
      </c>
      <c r="O1775" s="47" t="s">
        <v>22225</v>
      </c>
      <c r="P1775" s="75" t="s">
        <v>42</v>
      </c>
      <c r="Q1775" s="145" t="s">
        <v>24</v>
      </c>
      <c r="R1775" s="17"/>
      <c r="S1775" s="149"/>
      <c r="T1775" s="17"/>
      <c r="U1775" s="17"/>
      <c r="V1775" s="150" t="s">
        <v>3408</v>
      </c>
      <c r="W1775" s="17"/>
      <c r="X1775" s="201" t="s">
        <v>3408</v>
      </c>
      <c r="Y1775" s="204"/>
      <c r="Z1775" s="202" t="s">
        <v>9271</v>
      </c>
      <c r="AA1775" s="204"/>
      <c r="AB1775" s="247"/>
      <c r="AC1775" s="17"/>
      <c r="AD1775" s="17"/>
      <c r="AE1775" s="17"/>
      <c r="AF1775" s="17"/>
      <c r="AG1775" s="17"/>
    </row>
    <row r="1776" spans="1:33" ht="168" x14ac:dyDescent="0.25">
      <c r="A1776" s="8">
        <v>1775</v>
      </c>
      <c r="B1776" s="75" t="s">
        <v>15</v>
      </c>
      <c r="C1776" s="71" t="s">
        <v>18788</v>
      </c>
      <c r="D1776" s="143" t="s">
        <v>22233</v>
      </c>
      <c r="E1776" s="47" t="s">
        <v>22176</v>
      </c>
      <c r="F1776" s="168" t="s">
        <v>22234</v>
      </c>
      <c r="G1776" s="122" t="s">
        <v>16</v>
      </c>
      <c r="H1776" s="47" t="s">
        <v>22225</v>
      </c>
      <c r="I1776" s="145"/>
      <c r="J1776" s="145" t="s">
        <v>14</v>
      </c>
      <c r="K1776" s="146"/>
      <c r="L1776" s="145" t="s">
        <v>14</v>
      </c>
      <c r="M1776" s="145"/>
      <c r="N1776" s="147" t="s">
        <v>19856</v>
      </c>
      <c r="O1776" s="47" t="s">
        <v>22225</v>
      </c>
      <c r="P1776" s="75" t="s">
        <v>42</v>
      </c>
      <c r="Q1776" s="145" t="s">
        <v>24</v>
      </c>
      <c r="R1776" s="17"/>
      <c r="S1776" s="149"/>
      <c r="T1776" s="17"/>
      <c r="U1776" s="17"/>
      <c r="V1776" s="150" t="s">
        <v>3408</v>
      </c>
      <c r="X1776" s="201" t="s">
        <v>3408</v>
      </c>
      <c r="Z1776" s="202" t="s">
        <v>9271</v>
      </c>
    </row>
    <row r="1777" spans="1:33" ht="273" x14ac:dyDescent="0.25">
      <c r="A1777" s="8">
        <v>1776</v>
      </c>
      <c r="B1777" s="75" t="s">
        <v>15</v>
      </c>
      <c r="C1777" s="71" t="s">
        <v>17471</v>
      </c>
      <c r="D1777" s="143" t="s">
        <v>22235</v>
      </c>
      <c r="E1777" s="47" t="s">
        <v>22083</v>
      </c>
      <c r="F1777" s="144" t="s">
        <v>22236</v>
      </c>
      <c r="G1777" s="122" t="s">
        <v>16</v>
      </c>
      <c r="H1777" s="47" t="s">
        <v>22225</v>
      </c>
      <c r="I1777" s="145"/>
      <c r="J1777" s="145" t="s">
        <v>14</v>
      </c>
      <c r="K1777" s="146"/>
      <c r="L1777" s="145" t="s">
        <v>14</v>
      </c>
      <c r="M1777" s="145"/>
      <c r="N1777" s="147" t="s">
        <v>19856</v>
      </c>
      <c r="O1777" s="47" t="s">
        <v>22225</v>
      </c>
      <c r="P1777" s="75" t="s">
        <v>42</v>
      </c>
      <c r="Q1777" s="145" t="s">
        <v>24</v>
      </c>
      <c r="R1777" s="17"/>
      <c r="S1777" s="149"/>
      <c r="T1777" s="17"/>
      <c r="U1777" s="17"/>
      <c r="V1777" s="150" t="s">
        <v>22261</v>
      </c>
      <c r="X1777" s="201" t="s">
        <v>22277</v>
      </c>
      <c r="Z1777" s="202" t="s">
        <v>9271</v>
      </c>
    </row>
    <row r="1778" spans="1:33" ht="42" x14ac:dyDescent="0.25">
      <c r="A1778" s="8">
        <v>1777</v>
      </c>
      <c r="B1778" s="75" t="s">
        <v>268</v>
      </c>
      <c r="C1778" s="71" t="s">
        <v>15508</v>
      </c>
      <c r="D1778" s="143" t="s">
        <v>22237</v>
      </c>
      <c r="E1778" s="47" t="s">
        <v>22225</v>
      </c>
      <c r="F1778" s="144" t="s">
        <v>22238</v>
      </c>
      <c r="G1778" s="122" t="s">
        <v>312</v>
      </c>
      <c r="H1778" s="47" t="s">
        <v>22225</v>
      </c>
      <c r="I1778" s="145"/>
      <c r="J1778" s="145" t="s">
        <v>14</v>
      </c>
      <c r="K1778" s="146"/>
      <c r="L1778" s="145" t="s">
        <v>14</v>
      </c>
      <c r="M1778" s="145"/>
      <c r="N1778" s="147" t="s">
        <v>2363</v>
      </c>
      <c r="O1778" s="47" t="s">
        <v>22225</v>
      </c>
      <c r="P1778" s="75" t="s">
        <v>512</v>
      </c>
      <c r="Q1778" s="145" t="s">
        <v>24</v>
      </c>
      <c r="R1778" s="17"/>
      <c r="S1778" s="149"/>
      <c r="T1778" s="17"/>
      <c r="U1778" s="17"/>
      <c r="V1778" s="150" t="s">
        <v>7288</v>
      </c>
    </row>
    <row r="1779" spans="1:33" ht="63" x14ac:dyDescent="0.25">
      <c r="A1779" s="8">
        <v>1778</v>
      </c>
      <c r="B1779" s="75" t="s">
        <v>1491</v>
      </c>
      <c r="C1779" s="71" t="s">
        <v>17471</v>
      </c>
      <c r="D1779" s="143" t="s">
        <v>22239</v>
      </c>
      <c r="E1779" s="47" t="s">
        <v>21580</v>
      </c>
      <c r="F1779" s="144" t="s">
        <v>22240</v>
      </c>
      <c r="G1779" s="122" t="s">
        <v>288</v>
      </c>
      <c r="H1779" s="47" t="s">
        <v>22241</v>
      </c>
      <c r="I1779" s="145"/>
      <c r="J1779" s="145" t="s">
        <v>14</v>
      </c>
      <c r="K1779" s="146"/>
      <c r="L1779" s="145" t="s">
        <v>14</v>
      </c>
      <c r="M1779" s="145"/>
      <c r="N1779" s="147" t="s">
        <v>19856</v>
      </c>
      <c r="O1779" s="47" t="s">
        <v>22241</v>
      </c>
      <c r="P1779" s="75" t="s">
        <v>42</v>
      </c>
      <c r="Q1779" s="145" t="s">
        <v>24</v>
      </c>
      <c r="R1779" s="17"/>
      <c r="S1779" s="149"/>
      <c r="T1779" s="17"/>
      <c r="U1779" s="17"/>
      <c r="V1779" s="150" t="s">
        <v>22242</v>
      </c>
      <c r="X1779" s="201" t="s">
        <v>22253</v>
      </c>
      <c r="Z1779" s="202" t="s">
        <v>9271</v>
      </c>
    </row>
    <row r="1780" spans="1:33" ht="105" x14ac:dyDescent="0.25">
      <c r="A1780" s="8">
        <v>1779</v>
      </c>
      <c r="B1780" s="75" t="s">
        <v>15</v>
      </c>
      <c r="C1780" s="71" t="s">
        <v>22244</v>
      </c>
      <c r="D1780" s="143" t="s">
        <v>22245</v>
      </c>
      <c r="E1780" s="47" t="s">
        <v>22225</v>
      </c>
      <c r="F1780" s="144" t="s">
        <v>22246</v>
      </c>
      <c r="G1780" s="122" t="s">
        <v>16</v>
      </c>
      <c r="H1780" s="47" t="s">
        <v>22241</v>
      </c>
      <c r="I1780" s="145"/>
      <c r="J1780" s="145" t="s">
        <v>14</v>
      </c>
      <c r="K1780" s="146"/>
      <c r="L1780" s="145" t="s">
        <v>14</v>
      </c>
      <c r="M1780" s="145"/>
      <c r="N1780" s="147" t="s">
        <v>19856</v>
      </c>
      <c r="O1780" s="47" t="s">
        <v>22241</v>
      </c>
      <c r="P1780" s="75" t="s">
        <v>42</v>
      </c>
      <c r="Q1780" s="145" t="s">
        <v>24</v>
      </c>
      <c r="R1780" s="17"/>
      <c r="S1780" s="149"/>
      <c r="T1780" s="17"/>
      <c r="U1780" s="17"/>
      <c r="V1780" s="150" t="s">
        <v>22243</v>
      </c>
    </row>
    <row r="1781" spans="1:33" ht="63" x14ac:dyDescent="0.25">
      <c r="A1781" s="8">
        <v>1780</v>
      </c>
      <c r="B1781" s="75" t="s">
        <v>213</v>
      </c>
      <c r="C1781" s="71" t="s">
        <v>22248</v>
      </c>
      <c r="D1781" s="143" t="s">
        <v>40</v>
      </c>
      <c r="E1781" s="47" t="s">
        <v>40</v>
      </c>
      <c r="F1781" s="144" t="s">
        <v>22249</v>
      </c>
      <c r="G1781" s="122" t="s">
        <v>312</v>
      </c>
      <c r="H1781" s="47" t="s">
        <v>22241</v>
      </c>
      <c r="I1781" s="145"/>
      <c r="J1781" s="145" t="s">
        <v>14</v>
      </c>
      <c r="K1781" s="146"/>
      <c r="L1781" s="145" t="s">
        <v>14</v>
      </c>
      <c r="M1781" s="145"/>
      <c r="N1781" s="147" t="s">
        <v>348</v>
      </c>
      <c r="O1781" s="47" t="s">
        <v>22241</v>
      </c>
      <c r="P1781" s="75" t="s">
        <v>19</v>
      </c>
      <c r="Q1781" s="145" t="s">
        <v>21</v>
      </c>
      <c r="R1781" s="17"/>
      <c r="S1781" s="149"/>
      <c r="T1781" s="17"/>
      <c r="U1781" s="17"/>
      <c r="V1781" s="150" t="s">
        <v>7019</v>
      </c>
    </row>
    <row r="1782" spans="1:33" ht="72" x14ac:dyDescent="0.25">
      <c r="A1782" s="8">
        <v>1781</v>
      </c>
      <c r="B1782" s="75" t="s">
        <v>4822</v>
      </c>
      <c r="C1782" s="71" t="s">
        <v>22250</v>
      </c>
      <c r="D1782" s="143" t="s">
        <v>40</v>
      </c>
      <c r="E1782" s="47" t="s">
        <v>22251</v>
      </c>
      <c r="F1782" s="144" t="s">
        <v>22252</v>
      </c>
      <c r="G1782" s="122" t="s">
        <v>312</v>
      </c>
      <c r="H1782" s="47" t="s">
        <v>22241</v>
      </c>
      <c r="I1782" s="145"/>
      <c r="J1782" s="145" t="s">
        <v>14</v>
      </c>
      <c r="K1782" s="146"/>
      <c r="L1782" s="145" t="s">
        <v>14</v>
      </c>
      <c r="M1782" s="145"/>
      <c r="N1782" s="147" t="s">
        <v>19856</v>
      </c>
      <c r="O1782" s="47" t="s">
        <v>22241</v>
      </c>
      <c r="P1782" s="75" t="s">
        <v>42</v>
      </c>
      <c r="Q1782" s="145" t="s">
        <v>230</v>
      </c>
      <c r="R1782" s="17"/>
      <c r="S1782" s="149"/>
      <c r="T1782" s="17"/>
      <c r="U1782" s="17"/>
      <c r="V1782" s="150" t="s">
        <v>22262</v>
      </c>
    </row>
    <row r="1783" spans="1:33" ht="90" x14ac:dyDescent="0.25">
      <c r="A1783" s="8">
        <v>1782</v>
      </c>
      <c r="B1783" s="75" t="s">
        <v>1491</v>
      </c>
      <c r="C1783" s="71" t="s">
        <v>17471</v>
      </c>
      <c r="D1783" s="143" t="s">
        <v>22239</v>
      </c>
      <c r="E1783" s="47" t="s">
        <v>21580</v>
      </c>
      <c r="F1783" s="144" t="s">
        <v>22240</v>
      </c>
      <c r="G1783" s="122" t="s">
        <v>288</v>
      </c>
      <c r="H1783" s="47" t="s">
        <v>22254</v>
      </c>
      <c r="I1783" s="145"/>
      <c r="J1783" s="145" t="s">
        <v>14</v>
      </c>
      <c r="K1783" s="146"/>
      <c r="L1783" s="145" t="s">
        <v>14</v>
      </c>
      <c r="M1783" s="145"/>
      <c r="N1783" s="147" t="s">
        <v>19856</v>
      </c>
      <c r="O1783" s="47" t="s">
        <v>22254</v>
      </c>
      <c r="P1783" s="75" t="s">
        <v>7505</v>
      </c>
      <c r="Q1783" s="145" t="s">
        <v>24</v>
      </c>
      <c r="R1783" s="17"/>
      <c r="S1783" s="149"/>
      <c r="T1783" s="17"/>
      <c r="U1783" s="17"/>
      <c r="V1783" s="150" t="s">
        <v>22255</v>
      </c>
      <c r="X1783" s="201" t="s">
        <v>22278</v>
      </c>
      <c r="Z1783" s="202" t="s">
        <v>9271</v>
      </c>
    </row>
    <row r="1784" spans="1:33" ht="147" x14ac:dyDescent="0.25">
      <c r="A1784" s="8">
        <v>1783</v>
      </c>
      <c r="B1784" s="75" t="s">
        <v>15</v>
      </c>
      <c r="C1784" s="71" t="s">
        <v>17818</v>
      </c>
      <c r="D1784" s="143" t="s">
        <v>22256</v>
      </c>
      <c r="E1784" s="47" t="s">
        <v>22225</v>
      </c>
      <c r="F1784" s="144" t="s">
        <v>22257</v>
      </c>
      <c r="G1784" s="122" t="s">
        <v>16</v>
      </c>
      <c r="H1784" s="47" t="s">
        <v>22254</v>
      </c>
      <c r="I1784" s="145"/>
      <c r="J1784" s="145" t="s">
        <v>14</v>
      </c>
      <c r="K1784" s="146"/>
      <c r="L1784" s="145" t="s">
        <v>14</v>
      </c>
      <c r="M1784" s="145"/>
      <c r="N1784" s="147" t="s">
        <v>348</v>
      </c>
      <c r="O1784" s="47" t="s">
        <v>22254</v>
      </c>
      <c r="P1784" s="75" t="s">
        <v>19</v>
      </c>
      <c r="Q1784" s="145" t="s">
        <v>24</v>
      </c>
      <c r="R1784" s="17"/>
      <c r="S1784" s="149"/>
      <c r="T1784" s="17"/>
      <c r="U1784" s="17"/>
      <c r="V1784" s="150" t="s">
        <v>3332</v>
      </c>
    </row>
    <row r="1785" spans="1:33" ht="147" x14ac:dyDescent="0.25">
      <c r="A1785" s="8">
        <v>1784</v>
      </c>
      <c r="B1785" s="75" t="s">
        <v>15</v>
      </c>
      <c r="C1785" s="71" t="s">
        <v>17818</v>
      </c>
      <c r="D1785" s="143" t="s">
        <v>22258</v>
      </c>
      <c r="E1785" s="47" t="s">
        <v>22225</v>
      </c>
      <c r="F1785" s="144" t="s">
        <v>22257</v>
      </c>
      <c r="G1785" s="122" t="s">
        <v>16</v>
      </c>
      <c r="H1785" s="47" t="s">
        <v>22254</v>
      </c>
      <c r="I1785" s="145"/>
      <c r="J1785" s="145" t="s">
        <v>14</v>
      </c>
      <c r="K1785" s="146"/>
      <c r="L1785" s="145" t="s">
        <v>14</v>
      </c>
      <c r="M1785" s="145"/>
      <c r="N1785" s="147" t="s">
        <v>348</v>
      </c>
      <c r="O1785" s="47" t="s">
        <v>22254</v>
      </c>
      <c r="P1785" s="75" t="s">
        <v>19</v>
      </c>
      <c r="Q1785" s="145" t="s">
        <v>24</v>
      </c>
      <c r="R1785" s="17"/>
      <c r="S1785" s="149"/>
      <c r="T1785" s="17"/>
      <c r="U1785" s="17"/>
      <c r="V1785" s="150" t="s">
        <v>3332</v>
      </c>
    </row>
    <row r="1786" spans="1:33" ht="22.5" customHeight="1" x14ac:dyDescent="0.25">
      <c r="A1786" s="8">
        <v>1785</v>
      </c>
      <c r="B1786" s="75" t="s">
        <v>995</v>
      </c>
      <c r="C1786" s="71" t="s">
        <v>17471</v>
      </c>
      <c r="D1786" s="143" t="s">
        <v>22259</v>
      </c>
      <c r="E1786" s="47" t="s">
        <v>22176</v>
      </c>
      <c r="F1786" s="144" t="s">
        <v>22260</v>
      </c>
      <c r="G1786" s="122" t="s">
        <v>196</v>
      </c>
      <c r="H1786" s="47" t="s">
        <v>22254</v>
      </c>
      <c r="I1786" s="145"/>
      <c r="J1786" s="145" t="s">
        <v>14</v>
      </c>
      <c r="K1786" s="146"/>
      <c r="L1786" s="145" t="s">
        <v>14</v>
      </c>
      <c r="M1786" s="145"/>
      <c r="N1786" s="147" t="s">
        <v>19856</v>
      </c>
      <c r="O1786" s="47" t="s">
        <v>22254</v>
      </c>
      <c r="P1786" s="75" t="s">
        <v>42</v>
      </c>
      <c r="Q1786" s="145" t="s">
        <v>24</v>
      </c>
      <c r="R1786" s="17"/>
      <c r="S1786" s="149"/>
      <c r="T1786" s="17"/>
      <c r="U1786" s="17"/>
      <c r="V1786" s="150" t="s">
        <v>3408</v>
      </c>
      <c r="X1786" s="235" t="s">
        <v>22276</v>
      </c>
      <c r="Y1786" s="241"/>
      <c r="Z1786" s="236" t="s">
        <v>9271</v>
      </c>
      <c r="AD1786" s="17">
        <v>1</v>
      </c>
      <c r="AE1786" s="150"/>
      <c r="AF1786" s="243" t="s">
        <v>254</v>
      </c>
      <c r="AG1786" s="150" t="s">
        <v>17090</v>
      </c>
    </row>
    <row r="1787" spans="1:33" ht="84" x14ac:dyDescent="0.25">
      <c r="A1787" s="8">
        <v>1786</v>
      </c>
      <c r="B1787" s="75" t="s">
        <v>15</v>
      </c>
      <c r="C1787" s="71" t="s">
        <v>17471</v>
      </c>
      <c r="D1787" s="143" t="s">
        <v>22264</v>
      </c>
      <c r="E1787" s="47" t="s">
        <v>22241</v>
      </c>
      <c r="F1787" s="144" t="s">
        <v>22265</v>
      </c>
      <c r="G1787" s="122" t="s">
        <v>16</v>
      </c>
      <c r="H1787" s="47" t="s">
        <v>22254</v>
      </c>
      <c r="I1787" s="145"/>
      <c r="J1787" s="145" t="s">
        <v>14</v>
      </c>
      <c r="K1787" s="146"/>
      <c r="L1787" s="145" t="s">
        <v>14</v>
      </c>
      <c r="M1787" s="145"/>
      <c r="N1787" s="147" t="s">
        <v>19856</v>
      </c>
      <c r="O1787" s="47" t="s">
        <v>22254</v>
      </c>
      <c r="P1787" s="75" t="s">
        <v>42</v>
      </c>
      <c r="Q1787" s="145" t="s">
        <v>24</v>
      </c>
      <c r="R1787" s="17"/>
      <c r="S1787" s="149"/>
      <c r="T1787" s="17"/>
      <c r="U1787" s="17"/>
      <c r="V1787" s="150" t="s">
        <v>3991</v>
      </c>
      <c r="X1787" s="201" t="s">
        <v>22279</v>
      </c>
      <c r="Z1787" s="202" t="s">
        <v>9271</v>
      </c>
    </row>
    <row r="1788" spans="1:33" ht="42" x14ac:dyDescent="0.25">
      <c r="A1788" s="8">
        <v>1787</v>
      </c>
      <c r="B1788" s="75" t="s">
        <v>940</v>
      </c>
      <c r="C1788" s="71" t="s">
        <v>19859</v>
      </c>
      <c r="D1788" s="143" t="s">
        <v>22266</v>
      </c>
      <c r="E1788" s="47" t="s">
        <v>22241</v>
      </c>
      <c r="F1788" s="144" t="s">
        <v>940</v>
      </c>
      <c r="G1788" s="122" t="s">
        <v>8331</v>
      </c>
      <c r="H1788" s="47" t="s">
        <v>22254</v>
      </c>
      <c r="I1788" s="145"/>
      <c r="J1788" s="145" t="s">
        <v>14</v>
      </c>
      <c r="K1788" s="146"/>
      <c r="L1788" s="145" t="s">
        <v>14</v>
      </c>
      <c r="M1788" s="145"/>
      <c r="N1788" s="147" t="s">
        <v>20555</v>
      </c>
      <c r="O1788" s="47" t="s">
        <v>22254</v>
      </c>
      <c r="P1788" s="75" t="s">
        <v>2910</v>
      </c>
      <c r="Q1788" s="145" t="s">
        <v>24</v>
      </c>
      <c r="R1788" s="17"/>
      <c r="S1788" s="149"/>
      <c r="T1788" s="17"/>
      <c r="U1788" s="17"/>
      <c r="V1788" s="150" t="s">
        <v>5311</v>
      </c>
    </row>
    <row r="1789" spans="1:33" x14ac:dyDescent="0.25">
      <c r="A1789" s="8">
        <v>1788</v>
      </c>
      <c r="B1789" s="75" t="s">
        <v>931</v>
      </c>
      <c r="C1789" s="71" t="s">
        <v>17471</v>
      </c>
      <c r="D1789" s="143" t="s">
        <v>22267</v>
      </c>
      <c r="E1789" s="47" t="s">
        <v>22241</v>
      </c>
      <c r="F1789" s="144" t="s">
        <v>22268</v>
      </c>
      <c r="G1789" s="122" t="s">
        <v>81</v>
      </c>
      <c r="H1789" s="47" t="s">
        <v>22254</v>
      </c>
      <c r="I1789" s="145"/>
      <c r="J1789" s="145" t="s">
        <v>14</v>
      </c>
      <c r="K1789" s="146"/>
      <c r="L1789" s="145" t="s">
        <v>14</v>
      </c>
      <c r="M1789" s="145"/>
      <c r="N1789" s="147" t="s">
        <v>19856</v>
      </c>
      <c r="O1789" s="47" t="s">
        <v>22254</v>
      </c>
      <c r="P1789" s="75" t="s">
        <v>42</v>
      </c>
      <c r="Q1789" s="145" t="s">
        <v>24</v>
      </c>
      <c r="R1789" s="17"/>
      <c r="S1789" s="149"/>
      <c r="T1789" s="17"/>
      <c r="U1789" s="17"/>
      <c r="V1789" s="150" t="s">
        <v>5311</v>
      </c>
      <c r="X1789" s="201" t="s">
        <v>5311</v>
      </c>
      <c r="Z1789" s="202" t="s">
        <v>9271</v>
      </c>
    </row>
    <row r="1790" spans="1:33" ht="63" x14ac:dyDescent="0.25">
      <c r="A1790" s="8">
        <v>1789</v>
      </c>
      <c r="B1790" s="75" t="s">
        <v>15</v>
      </c>
      <c r="C1790" s="71" t="s">
        <v>19164</v>
      </c>
      <c r="D1790" s="143" t="s">
        <v>22269</v>
      </c>
      <c r="E1790" s="47" t="s">
        <v>22225</v>
      </c>
      <c r="F1790" s="144" t="s">
        <v>22270</v>
      </c>
      <c r="G1790" s="122" t="s">
        <v>16</v>
      </c>
      <c r="H1790" s="47" t="s">
        <v>22254</v>
      </c>
      <c r="I1790" s="145"/>
      <c r="J1790" s="145" t="s">
        <v>14</v>
      </c>
      <c r="K1790" s="146"/>
      <c r="L1790" s="145" t="s">
        <v>14</v>
      </c>
      <c r="M1790" s="145"/>
      <c r="N1790" s="147" t="s">
        <v>294</v>
      </c>
      <c r="O1790" s="47" t="s">
        <v>22254</v>
      </c>
      <c r="P1790" s="75" t="s">
        <v>179</v>
      </c>
      <c r="Q1790" s="145" t="s">
        <v>24</v>
      </c>
      <c r="R1790" s="17"/>
      <c r="S1790" s="149"/>
      <c r="T1790" s="17"/>
      <c r="U1790" s="17"/>
      <c r="V1790" s="150" t="s">
        <v>3332</v>
      </c>
    </row>
    <row r="1791" spans="1:33" ht="42" x14ac:dyDescent="0.25">
      <c r="A1791" s="8">
        <v>1790</v>
      </c>
      <c r="B1791" s="75" t="s">
        <v>19321</v>
      </c>
      <c r="C1791" s="71" t="s">
        <v>15508</v>
      </c>
      <c r="D1791" s="143" t="s">
        <v>22271</v>
      </c>
      <c r="E1791" s="47" t="s">
        <v>22254</v>
      </c>
      <c r="F1791" s="144" t="s">
        <v>22272</v>
      </c>
      <c r="G1791" s="122" t="s">
        <v>312</v>
      </c>
      <c r="H1791" s="47" t="s">
        <v>22254</v>
      </c>
      <c r="I1791" s="145"/>
      <c r="J1791" s="145" t="s">
        <v>14</v>
      </c>
      <c r="K1791" s="146"/>
      <c r="L1791" s="145" t="s">
        <v>14</v>
      </c>
      <c r="M1791" s="145"/>
      <c r="N1791" s="147" t="s">
        <v>16316</v>
      </c>
      <c r="O1791" s="47" t="s">
        <v>22254</v>
      </c>
      <c r="P1791" s="75" t="s">
        <v>821</v>
      </c>
      <c r="Q1791" s="145" t="s">
        <v>24</v>
      </c>
      <c r="R1791" s="17"/>
      <c r="S1791" s="149"/>
      <c r="T1791" s="17"/>
      <c r="U1791" s="17"/>
      <c r="V1791" s="150" t="s">
        <v>22273</v>
      </c>
    </row>
    <row r="1792" spans="1:33" s="138" customFormat="1" ht="105" x14ac:dyDescent="0.25">
      <c r="A1792" s="8">
        <v>1791</v>
      </c>
      <c r="B1792" s="75" t="s">
        <v>15</v>
      </c>
      <c r="C1792" s="71" t="s">
        <v>18715</v>
      </c>
      <c r="D1792" s="143" t="s">
        <v>22274</v>
      </c>
      <c r="E1792" s="47" t="s">
        <v>22241</v>
      </c>
      <c r="F1792" s="144" t="s">
        <v>22275</v>
      </c>
      <c r="G1792" s="122" t="s">
        <v>16</v>
      </c>
      <c r="H1792" s="47" t="s">
        <v>22254</v>
      </c>
      <c r="I1792" s="145"/>
      <c r="J1792" s="145" t="s">
        <v>14</v>
      </c>
      <c r="K1792" s="146"/>
      <c r="L1792" s="145" t="s">
        <v>14</v>
      </c>
      <c r="M1792" s="145"/>
      <c r="N1792" s="147" t="s">
        <v>186</v>
      </c>
      <c r="O1792" s="47" t="s">
        <v>22254</v>
      </c>
      <c r="P1792" s="75" t="s">
        <v>44</v>
      </c>
      <c r="Q1792" s="145" t="s">
        <v>24</v>
      </c>
      <c r="R1792" s="17"/>
      <c r="S1792" s="149"/>
      <c r="T1792" s="17"/>
      <c r="U1792" s="17"/>
      <c r="V1792" s="150" t="s">
        <v>3332</v>
      </c>
      <c r="W1792" s="17"/>
      <c r="X1792" s="201"/>
      <c r="Y1792" s="204"/>
      <c r="Z1792" s="202"/>
      <c r="AA1792" s="204"/>
      <c r="AB1792" s="247"/>
      <c r="AC1792" s="17"/>
      <c r="AD1792" s="17"/>
      <c r="AE1792" s="17"/>
      <c r="AF1792" s="17"/>
      <c r="AG1792" s="17"/>
    </row>
    <row r="1793" spans="1:33" s="138" customFormat="1" ht="63" x14ac:dyDescent="0.25">
      <c r="A1793" s="8">
        <v>1792</v>
      </c>
      <c r="B1793" s="75" t="s">
        <v>4822</v>
      </c>
      <c r="C1793" s="71" t="s">
        <v>20291</v>
      </c>
      <c r="D1793" s="143" t="s">
        <v>40</v>
      </c>
      <c r="E1793" s="47" t="s">
        <v>40</v>
      </c>
      <c r="F1793" s="144" t="s">
        <v>1427</v>
      </c>
      <c r="G1793" s="122" t="s">
        <v>312</v>
      </c>
      <c r="H1793" s="47" t="s">
        <v>22280</v>
      </c>
      <c r="I1793" s="145"/>
      <c r="J1793" s="145" t="s">
        <v>14</v>
      </c>
      <c r="K1793" s="146"/>
      <c r="L1793" s="145" t="s">
        <v>14</v>
      </c>
      <c r="M1793" s="145"/>
      <c r="N1793" s="147"/>
      <c r="O1793" s="47" t="s">
        <v>22280</v>
      </c>
      <c r="P1793" s="75"/>
      <c r="Q1793" s="145" t="s">
        <v>38</v>
      </c>
      <c r="R1793" s="17"/>
      <c r="S1793" s="149"/>
      <c r="T1793" s="17"/>
      <c r="U1793" s="17"/>
      <c r="V1793" s="150"/>
      <c r="W1793" s="17"/>
      <c r="X1793" s="201"/>
      <c r="Y1793" s="204"/>
      <c r="Z1793" s="202"/>
      <c r="AA1793" s="204"/>
      <c r="AB1793" s="247"/>
      <c r="AC1793" s="17"/>
      <c r="AD1793" s="17"/>
      <c r="AE1793" s="17"/>
      <c r="AF1793" s="17"/>
      <c r="AG1793" s="17"/>
    </row>
    <row r="1794" spans="1:33" ht="126" x14ac:dyDescent="0.25">
      <c r="A1794" s="8">
        <v>1793</v>
      </c>
      <c r="B1794" s="75" t="s">
        <v>15</v>
      </c>
      <c r="C1794" s="71" t="s">
        <v>20327</v>
      </c>
      <c r="D1794" s="143" t="s">
        <v>16944</v>
      </c>
      <c r="E1794" s="47" t="s">
        <v>22225</v>
      </c>
      <c r="F1794" s="144" t="s">
        <v>22281</v>
      </c>
      <c r="G1794" s="122" t="s">
        <v>16</v>
      </c>
      <c r="H1794" s="47" t="s">
        <v>22280</v>
      </c>
      <c r="I1794" s="145"/>
      <c r="J1794" s="145" t="s">
        <v>14</v>
      </c>
      <c r="K1794" s="146"/>
      <c r="L1794" s="145" t="s">
        <v>14</v>
      </c>
      <c r="M1794" s="145"/>
      <c r="N1794" s="147" t="s">
        <v>19856</v>
      </c>
      <c r="O1794" s="47" t="s">
        <v>22280</v>
      </c>
      <c r="P1794" s="75" t="s">
        <v>42</v>
      </c>
      <c r="Q1794" s="145" t="s">
        <v>24</v>
      </c>
      <c r="R1794" s="17"/>
      <c r="S1794" s="149"/>
      <c r="T1794" s="17"/>
      <c r="U1794" s="17"/>
      <c r="V1794" s="150" t="s">
        <v>3408</v>
      </c>
      <c r="X1794" s="201" t="s">
        <v>22316</v>
      </c>
      <c r="Z1794" s="202" t="s">
        <v>22317</v>
      </c>
    </row>
    <row r="1795" spans="1:33" ht="105" x14ac:dyDescent="0.25">
      <c r="A1795" s="8">
        <v>1794</v>
      </c>
      <c r="B1795" s="75" t="s">
        <v>15</v>
      </c>
      <c r="C1795" s="71" t="s">
        <v>17471</v>
      </c>
      <c r="D1795" s="143" t="s">
        <v>22282</v>
      </c>
      <c r="E1795" s="47" t="s">
        <v>22254</v>
      </c>
      <c r="F1795" s="144" t="s">
        <v>22283</v>
      </c>
      <c r="G1795" s="122" t="s">
        <v>16</v>
      </c>
      <c r="H1795" s="47" t="s">
        <v>22280</v>
      </c>
      <c r="I1795" s="145"/>
      <c r="J1795" s="145" t="s">
        <v>14</v>
      </c>
      <c r="K1795" s="146"/>
      <c r="L1795" s="145" t="s">
        <v>14</v>
      </c>
      <c r="M1795" s="145"/>
      <c r="N1795" s="147" t="s">
        <v>20555</v>
      </c>
      <c r="O1795" s="47" t="s">
        <v>22280</v>
      </c>
      <c r="P1795" s="75" t="s">
        <v>49</v>
      </c>
      <c r="Q1795" s="145" t="s">
        <v>21</v>
      </c>
      <c r="R1795" s="17"/>
      <c r="S1795" s="149"/>
      <c r="T1795" s="17"/>
      <c r="U1795" s="17"/>
      <c r="V1795" s="150" t="s">
        <v>3332</v>
      </c>
    </row>
    <row r="1796" spans="1:33" ht="63" x14ac:dyDescent="0.25">
      <c r="A1796" s="8">
        <v>1795</v>
      </c>
      <c r="B1796" s="75" t="s">
        <v>213</v>
      </c>
      <c r="C1796" s="71" t="s">
        <v>39</v>
      </c>
      <c r="D1796" s="143" t="s">
        <v>40</v>
      </c>
      <c r="E1796" s="47" t="s">
        <v>40</v>
      </c>
      <c r="F1796" s="144" t="s">
        <v>22284</v>
      </c>
      <c r="G1796" s="122" t="s">
        <v>312</v>
      </c>
      <c r="H1796" s="47" t="s">
        <v>22287</v>
      </c>
      <c r="I1796" s="145"/>
      <c r="J1796" s="145" t="s">
        <v>14</v>
      </c>
      <c r="K1796" s="146"/>
      <c r="L1796" s="145" t="s">
        <v>14</v>
      </c>
      <c r="M1796" s="145"/>
      <c r="N1796" s="147" t="s">
        <v>20555</v>
      </c>
      <c r="O1796" s="47" t="s">
        <v>22287</v>
      </c>
      <c r="P1796" s="75" t="s">
        <v>49</v>
      </c>
      <c r="Q1796" s="145" t="s">
        <v>3662</v>
      </c>
      <c r="R1796" s="17"/>
      <c r="S1796" s="149"/>
      <c r="T1796" s="17"/>
      <c r="U1796" s="17"/>
      <c r="V1796" s="150" t="s">
        <v>22327</v>
      </c>
    </row>
    <row r="1797" spans="1:33" ht="42" x14ac:dyDescent="0.25">
      <c r="A1797" s="8">
        <v>1796</v>
      </c>
      <c r="B1797" s="75" t="s">
        <v>213</v>
      </c>
      <c r="C1797" s="71" t="s">
        <v>18653</v>
      </c>
      <c r="D1797" s="143" t="s">
        <v>22285</v>
      </c>
      <c r="E1797" s="47" t="s">
        <v>22241</v>
      </c>
      <c r="F1797" s="144" t="s">
        <v>22286</v>
      </c>
      <c r="G1797" s="122" t="s">
        <v>312</v>
      </c>
      <c r="H1797" s="47" t="s">
        <v>22287</v>
      </c>
      <c r="I1797" s="145"/>
      <c r="J1797" s="145" t="s">
        <v>14</v>
      </c>
      <c r="K1797" s="146"/>
      <c r="L1797" s="145" t="s">
        <v>14</v>
      </c>
      <c r="M1797" s="145"/>
      <c r="N1797" s="147" t="s">
        <v>348</v>
      </c>
      <c r="O1797" s="47" t="s">
        <v>22287</v>
      </c>
      <c r="P1797" s="75" t="s">
        <v>19</v>
      </c>
      <c r="Q1797" s="145" t="s">
        <v>3662</v>
      </c>
      <c r="R1797" s="17"/>
      <c r="S1797" s="149"/>
      <c r="T1797" s="17"/>
      <c r="U1797" s="17"/>
      <c r="V1797" s="150" t="s">
        <v>4781</v>
      </c>
    </row>
    <row r="1798" spans="1:33" ht="126" x14ac:dyDescent="0.25">
      <c r="A1798" s="8">
        <v>1797</v>
      </c>
      <c r="B1798" s="75" t="s">
        <v>15</v>
      </c>
      <c r="C1798" s="71" t="s">
        <v>15508</v>
      </c>
      <c r="D1798" s="143" t="s">
        <v>22288</v>
      </c>
      <c r="E1798" s="47" t="s">
        <v>22176</v>
      </c>
      <c r="F1798" s="144" t="s">
        <v>22289</v>
      </c>
      <c r="G1798" s="122" t="s">
        <v>16</v>
      </c>
      <c r="H1798" s="47" t="s">
        <v>22287</v>
      </c>
      <c r="I1798" s="145"/>
      <c r="J1798" s="145" t="s">
        <v>14</v>
      </c>
      <c r="K1798" s="146"/>
      <c r="L1798" s="145" t="s">
        <v>14</v>
      </c>
      <c r="M1798" s="145"/>
      <c r="N1798" s="147" t="s">
        <v>273</v>
      </c>
      <c r="O1798" s="47" t="s">
        <v>22287</v>
      </c>
      <c r="P1798" s="75" t="s">
        <v>943</v>
      </c>
      <c r="Q1798" s="145" t="s">
        <v>24</v>
      </c>
      <c r="R1798" s="17"/>
      <c r="S1798" s="149"/>
      <c r="T1798" s="17"/>
      <c r="U1798" s="17"/>
      <c r="V1798" s="150" t="s">
        <v>22290</v>
      </c>
    </row>
    <row r="1799" spans="1:33" ht="63" x14ac:dyDescent="0.25">
      <c r="A1799" s="8">
        <v>1798</v>
      </c>
      <c r="B1799" s="75" t="s">
        <v>940</v>
      </c>
      <c r="C1799" s="71" t="s">
        <v>20291</v>
      </c>
      <c r="D1799" s="143" t="s">
        <v>40</v>
      </c>
      <c r="E1799" s="47" t="s">
        <v>40</v>
      </c>
      <c r="F1799" s="144" t="s">
        <v>1427</v>
      </c>
      <c r="G1799" s="122" t="s">
        <v>470</v>
      </c>
      <c r="H1799" s="47" t="s">
        <v>22287</v>
      </c>
      <c r="I1799" s="145"/>
      <c r="J1799" s="145" t="s">
        <v>14</v>
      </c>
      <c r="K1799" s="146"/>
      <c r="L1799" s="145" t="s">
        <v>14</v>
      </c>
      <c r="M1799" s="145"/>
      <c r="N1799" s="147" t="s">
        <v>19856</v>
      </c>
      <c r="O1799" s="47" t="s">
        <v>22287</v>
      </c>
      <c r="P1799" s="75" t="s">
        <v>3884</v>
      </c>
      <c r="Q1799" s="145" t="s">
        <v>24</v>
      </c>
      <c r="R1799" s="17"/>
      <c r="S1799" s="149"/>
      <c r="T1799" s="17"/>
      <c r="U1799" s="17"/>
      <c r="V1799" s="150" t="s">
        <v>22291</v>
      </c>
      <c r="X1799" s="201" t="s">
        <v>22320</v>
      </c>
      <c r="Z1799" s="202" t="s">
        <v>1438</v>
      </c>
    </row>
    <row r="1800" spans="1:33" ht="126" x14ac:dyDescent="0.25">
      <c r="A1800" s="8">
        <v>1799</v>
      </c>
      <c r="B1800" s="75" t="s">
        <v>15</v>
      </c>
      <c r="C1800" s="71" t="s">
        <v>8785</v>
      </c>
      <c r="D1800" s="143" t="s">
        <v>22292</v>
      </c>
      <c r="E1800" s="47" t="s">
        <v>22225</v>
      </c>
      <c r="F1800" s="144" t="s">
        <v>22293</v>
      </c>
      <c r="G1800" s="122" t="s">
        <v>16</v>
      </c>
      <c r="H1800" s="47" t="s">
        <v>22287</v>
      </c>
      <c r="I1800" s="145"/>
      <c r="J1800" s="145" t="s">
        <v>14</v>
      </c>
      <c r="K1800" s="146"/>
      <c r="L1800" s="145" t="s">
        <v>14</v>
      </c>
      <c r="M1800" s="145"/>
      <c r="N1800" s="147" t="s">
        <v>348</v>
      </c>
      <c r="O1800" s="47" t="s">
        <v>22287</v>
      </c>
      <c r="P1800" s="75" t="s">
        <v>16033</v>
      </c>
      <c r="Q1800" s="145" t="s">
        <v>24</v>
      </c>
      <c r="R1800" s="17"/>
      <c r="S1800" s="149"/>
      <c r="T1800" s="17"/>
      <c r="U1800" s="17"/>
      <c r="V1800" s="150" t="s">
        <v>18761</v>
      </c>
    </row>
    <row r="1801" spans="1:33" ht="189" x14ac:dyDescent="0.25">
      <c r="A1801" s="8">
        <v>1800</v>
      </c>
      <c r="B1801" s="75" t="s">
        <v>15</v>
      </c>
      <c r="C1801" s="71" t="s">
        <v>17471</v>
      </c>
      <c r="D1801" s="143" t="s">
        <v>22294</v>
      </c>
      <c r="E1801" s="47" t="s">
        <v>22241</v>
      </c>
      <c r="F1801" s="144" t="s">
        <v>22295</v>
      </c>
      <c r="G1801" s="122" t="s">
        <v>16</v>
      </c>
      <c r="H1801" s="47" t="s">
        <v>22287</v>
      </c>
      <c r="I1801" s="145"/>
      <c r="J1801" s="145" t="s">
        <v>14</v>
      </c>
      <c r="K1801" s="146"/>
      <c r="L1801" s="145" t="s">
        <v>14</v>
      </c>
      <c r="M1801" s="145"/>
      <c r="N1801" s="147" t="s">
        <v>631</v>
      </c>
      <c r="O1801" s="47" t="s">
        <v>22287</v>
      </c>
      <c r="P1801" s="75" t="s">
        <v>46</v>
      </c>
      <c r="Q1801" s="145" t="s">
        <v>24</v>
      </c>
      <c r="R1801" s="17"/>
      <c r="S1801" s="149"/>
      <c r="T1801" s="17"/>
      <c r="U1801" s="17"/>
      <c r="V1801" s="150" t="s">
        <v>22296</v>
      </c>
    </row>
    <row r="1802" spans="1:33" ht="63" x14ac:dyDescent="0.25">
      <c r="A1802" s="8">
        <v>1801</v>
      </c>
      <c r="B1802" s="75" t="s">
        <v>2872</v>
      </c>
      <c r="C1802" s="71" t="s">
        <v>17471</v>
      </c>
      <c r="D1802" s="143" t="s">
        <v>22297</v>
      </c>
      <c r="E1802" s="47" t="s">
        <v>22241</v>
      </c>
      <c r="F1802" s="144" t="s">
        <v>22298</v>
      </c>
      <c r="G1802" s="122" t="s">
        <v>288</v>
      </c>
      <c r="H1802" s="47" t="s">
        <v>22287</v>
      </c>
      <c r="I1802" s="145"/>
      <c r="J1802" s="145" t="s">
        <v>14</v>
      </c>
      <c r="K1802" s="146"/>
      <c r="L1802" s="145" t="s">
        <v>14</v>
      </c>
      <c r="M1802" s="145"/>
      <c r="N1802" s="147" t="s">
        <v>20555</v>
      </c>
      <c r="O1802" s="47" t="s">
        <v>22287</v>
      </c>
      <c r="P1802" s="75" t="s">
        <v>2910</v>
      </c>
      <c r="Q1802" s="145" t="s">
        <v>24</v>
      </c>
      <c r="R1802" s="17"/>
      <c r="S1802" s="149"/>
      <c r="T1802" s="17"/>
      <c r="U1802" s="17"/>
      <c r="V1802" s="150" t="s">
        <v>7288</v>
      </c>
    </row>
    <row r="1803" spans="1:33" ht="36" x14ac:dyDescent="0.25">
      <c r="A1803" s="8">
        <v>1802</v>
      </c>
      <c r="B1803" s="75" t="s">
        <v>382</v>
      </c>
      <c r="C1803" s="71" t="s">
        <v>22299</v>
      </c>
      <c r="D1803" s="143" t="s">
        <v>40</v>
      </c>
      <c r="E1803" s="47" t="s">
        <v>21785</v>
      </c>
      <c r="F1803" s="144" t="s">
        <v>22300</v>
      </c>
      <c r="G1803" s="122" t="s">
        <v>259</v>
      </c>
      <c r="H1803" s="47" t="s">
        <v>22287</v>
      </c>
      <c r="I1803" s="145"/>
      <c r="J1803" s="145" t="s">
        <v>14</v>
      </c>
      <c r="K1803" s="146"/>
      <c r="L1803" s="145" t="s">
        <v>14</v>
      </c>
      <c r="M1803" s="145"/>
      <c r="N1803" s="147" t="s">
        <v>19856</v>
      </c>
      <c r="O1803" s="47" t="s">
        <v>22287</v>
      </c>
      <c r="P1803" s="75" t="s">
        <v>42</v>
      </c>
      <c r="Q1803" s="145" t="s">
        <v>24</v>
      </c>
      <c r="R1803" s="17"/>
      <c r="S1803" s="149"/>
      <c r="T1803" s="17"/>
      <c r="U1803" s="17"/>
      <c r="V1803" s="150" t="s">
        <v>22301</v>
      </c>
      <c r="X1803" s="201" t="s">
        <v>22318</v>
      </c>
      <c r="Z1803" s="202" t="s">
        <v>9271</v>
      </c>
    </row>
    <row r="1804" spans="1:33" ht="42" x14ac:dyDescent="0.25">
      <c r="A1804" s="8">
        <v>1803</v>
      </c>
      <c r="B1804" s="75" t="s">
        <v>213</v>
      </c>
      <c r="C1804" s="71" t="s">
        <v>17933</v>
      </c>
      <c r="D1804" s="143" t="s">
        <v>22302</v>
      </c>
      <c r="E1804" s="47" t="s">
        <v>21715</v>
      </c>
      <c r="F1804" s="144" t="s">
        <v>22303</v>
      </c>
      <c r="G1804" s="122" t="s">
        <v>312</v>
      </c>
      <c r="H1804" s="47" t="s">
        <v>22287</v>
      </c>
      <c r="I1804" s="145"/>
      <c r="J1804" s="145" t="s">
        <v>14</v>
      </c>
      <c r="K1804" s="146"/>
      <c r="L1804" s="145" t="s">
        <v>14</v>
      </c>
      <c r="M1804" s="145"/>
      <c r="N1804" s="147" t="s">
        <v>20555</v>
      </c>
      <c r="O1804" s="47" t="s">
        <v>22287</v>
      </c>
      <c r="P1804" s="75" t="s">
        <v>49</v>
      </c>
      <c r="Q1804" s="145" t="s">
        <v>3662</v>
      </c>
      <c r="R1804" s="17"/>
      <c r="S1804" s="149"/>
      <c r="T1804" s="17"/>
      <c r="U1804" s="17"/>
      <c r="V1804" s="150" t="s">
        <v>7019</v>
      </c>
    </row>
    <row r="1805" spans="1:33" ht="126" x14ac:dyDescent="0.25">
      <c r="A1805" s="8">
        <v>1804</v>
      </c>
      <c r="B1805" s="75" t="s">
        <v>15</v>
      </c>
      <c r="C1805" s="71" t="s">
        <v>15508</v>
      </c>
      <c r="D1805" s="143" t="s">
        <v>22304</v>
      </c>
      <c r="E1805" s="47" t="s">
        <v>22241</v>
      </c>
      <c r="F1805" s="144" t="s">
        <v>22305</v>
      </c>
      <c r="G1805" s="122" t="s">
        <v>16</v>
      </c>
      <c r="H1805" s="47" t="s">
        <v>22287</v>
      </c>
      <c r="I1805" s="145"/>
      <c r="J1805" s="145" t="s">
        <v>14</v>
      </c>
      <c r="K1805" s="146"/>
      <c r="L1805" s="145" t="s">
        <v>14</v>
      </c>
      <c r="M1805" s="145"/>
      <c r="N1805" s="147" t="s">
        <v>19856</v>
      </c>
      <c r="O1805" s="47" t="s">
        <v>22287</v>
      </c>
      <c r="P1805" s="75" t="s">
        <v>42</v>
      </c>
      <c r="Q1805" s="145" t="s">
        <v>24</v>
      </c>
      <c r="R1805" s="17"/>
      <c r="S1805" s="149"/>
      <c r="T1805" s="17"/>
      <c r="U1805" s="17"/>
      <c r="V1805" s="150" t="s">
        <v>4143</v>
      </c>
      <c r="X1805" s="201" t="s">
        <v>18761</v>
      </c>
      <c r="Z1805" s="202" t="s">
        <v>1438</v>
      </c>
    </row>
    <row r="1806" spans="1:33" x14ac:dyDescent="0.25">
      <c r="A1806" s="8">
        <v>1805</v>
      </c>
      <c r="B1806" s="75" t="s">
        <v>527</v>
      </c>
      <c r="C1806" s="71" t="s">
        <v>17830</v>
      </c>
      <c r="D1806" s="143" t="s">
        <v>22306</v>
      </c>
      <c r="E1806" s="47" t="s">
        <v>22280</v>
      </c>
      <c r="F1806" s="144" t="s">
        <v>1719</v>
      </c>
      <c r="G1806" s="122" t="s">
        <v>3143</v>
      </c>
      <c r="H1806" s="47" t="s">
        <v>22287</v>
      </c>
      <c r="I1806" s="145"/>
      <c r="J1806" s="145" t="s">
        <v>14</v>
      </c>
      <c r="K1806" s="146"/>
      <c r="L1806" s="145" t="s">
        <v>14</v>
      </c>
      <c r="M1806" s="145"/>
      <c r="N1806" s="147" t="s">
        <v>19856</v>
      </c>
      <c r="O1806" s="47" t="s">
        <v>22287</v>
      </c>
      <c r="P1806" s="75" t="s">
        <v>42</v>
      </c>
      <c r="Q1806" s="145" t="s">
        <v>24</v>
      </c>
      <c r="R1806" s="17"/>
      <c r="S1806" s="149"/>
      <c r="T1806" s="17"/>
      <c r="U1806" s="17"/>
      <c r="V1806" s="150" t="s">
        <v>3408</v>
      </c>
      <c r="X1806" s="201" t="s">
        <v>22078</v>
      </c>
      <c r="Z1806" s="202" t="s">
        <v>1438</v>
      </c>
    </row>
    <row r="1807" spans="1:33" ht="84" x14ac:dyDescent="0.25">
      <c r="A1807" s="8">
        <v>1806</v>
      </c>
      <c r="B1807" s="75" t="s">
        <v>213</v>
      </c>
      <c r="C1807" s="71" t="s">
        <v>15274</v>
      </c>
      <c r="D1807" s="143" t="s">
        <v>22307</v>
      </c>
      <c r="E1807" s="47" t="s">
        <v>22225</v>
      </c>
      <c r="F1807" s="144" t="s">
        <v>22308</v>
      </c>
      <c r="G1807" s="122" t="s">
        <v>312</v>
      </c>
      <c r="H1807" s="47" t="s">
        <v>22287</v>
      </c>
      <c r="I1807" s="145"/>
      <c r="J1807" s="145" t="s">
        <v>14</v>
      </c>
      <c r="K1807" s="146"/>
      <c r="L1807" s="145" t="s">
        <v>14</v>
      </c>
      <c r="M1807" s="145"/>
      <c r="N1807" s="147" t="s">
        <v>348</v>
      </c>
      <c r="O1807" s="47" t="s">
        <v>22287</v>
      </c>
      <c r="P1807" s="75" t="s">
        <v>19</v>
      </c>
      <c r="Q1807" s="145" t="s">
        <v>22309</v>
      </c>
      <c r="R1807" s="17"/>
      <c r="S1807" s="149"/>
      <c r="T1807" s="17"/>
      <c r="U1807" s="17"/>
      <c r="V1807" s="150"/>
    </row>
    <row r="1808" spans="1:33" ht="42" x14ac:dyDescent="0.25">
      <c r="A1808" s="8">
        <v>1807</v>
      </c>
      <c r="B1808" s="75" t="s">
        <v>265</v>
      </c>
      <c r="C1808" s="71" t="s">
        <v>26</v>
      </c>
      <c r="D1808" s="143" t="s">
        <v>22310</v>
      </c>
      <c r="E1808" s="47" t="s">
        <v>22311</v>
      </c>
      <c r="F1808" s="144" t="s">
        <v>22312</v>
      </c>
      <c r="G1808" s="122" t="s">
        <v>3402</v>
      </c>
      <c r="H1808" s="47" t="s">
        <v>22287</v>
      </c>
      <c r="I1808" s="145"/>
      <c r="J1808" s="145" t="s">
        <v>14</v>
      </c>
      <c r="K1808" s="146"/>
      <c r="L1808" s="145" t="s">
        <v>14</v>
      </c>
      <c r="M1808" s="145"/>
      <c r="N1808" s="147" t="s">
        <v>186</v>
      </c>
      <c r="O1808" s="47" t="s">
        <v>22287</v>
      </c>
      <c r="P1808" s="75" t="s">
        <v>44</v>
      </c>
      <c r="Q1808" s="145" t="s">
        <v>414</v>
      </c>
      <c r="R1808" s="17"/>
      <c r="S1808" s="149"/>
      <c r="T1808" s="17"/>
      <c r="U1808" s="17"/>
      <c r="V1808" s="150" t="s">
        <v>3514</v>
      </c>
    </row>
    <row r="1809" spans="1:28" ht="42" x14ac:dyDescent="0.25">
      <c r="A1809" s="8">
        <v>1808</v>
      </c>
      <c r="B1809" s="75" t="s">
        <v>940</v>
      </c>
      <c r="C1809" s="71" t="s">
        <v>18807</v>
      </c>
      <c r="D1809" s="143" t="s">
        <v>22313</v>
      </c>
      <c r="E1809" s="47" t="s">
        <v>22254</v>
      </c>
      <c r="F1809" s="144" t="s">
        <v>22314</v>
      </c>
      <c r="G1809" s="122" t="s">
        <v>22315</v>
      </c>
      <c r="H1809" s="47" t="s">
        <v>22287</v>
      </c>
      <c r="I1809" s="145"/>
      <c r="J1809" s="145" t="s">
        <v>14</v>
      </c>
      <c r="K1809" s="146"/>
      <c r="L1809" s="145" t="s">
        <v>14</v>
      </c>
      <c r="M1809" s="145"/>
      <c r="N1809" s="147" t="s">
        <v>19856</v>
      </c>
      <c r="O1809" s="47" t="s">
        <v>22287</v>
      </c>
      <c r="P1809" s="75" t="s">
        <v>946</v>
      </c>
      <c r="Q1809" s="145" t="s">
        <v>38</v>
      </c>
      <c r="R1809" s="17"/>
      <c r="S1809" s="149"/>
      <c r="T1809" s="17"/>
      <c r="U1809" s="17"/>
      <c r="V1809" s="150" t="s">
        <v>15195</v>
      </c>
      <c r="X1809" s="201" t="s">
        <v>22328</v>
      </c>
      <c r="Z1809" s="203" t="s">
        <v>9271</v>
      </c>
      <c r="AB1809" s="204"/>
    </row>
    <row r="1810" spans="1:28" ht="105" x14ac:dyDescent="0.25">
      <c r="A1810" s="8">
        <v>1809</v>
      </c>
      <c r="B1810" s="75" t="s">
        <v>15</v>
      </c>
      <c r="C1810" s="71" t="s">
        <v>17471</v>
      </c>
      <c r="D1810" s="153" t="s">
        <v>22321</v>
      </c>
      <c r="E1810" s="47" t="s">
        <v>22254</v>
      </c>
      <c r="F1810" s="144" t="s">
        <v>22322</v>
      </c>
      <c r="G1810" s="122" t="s">
        <v>16</v>
      </c>
      <c r="H1810" s="47" t="s">
        <v>22323</v>
      </c>
      <c r="I1810" s="145"/>
      <c r="J1810" s="145" t="s">
        <v>14</v>
      </c>
      <c r="K1810" s="146"/>
      <c r="L1810" s="145" t="s">
        <v>14</v>
      </c>
      <c r="M1810" s="145"/>
      <c r="N1810" s="147" t="s">
        <v>294</v>
      </c>
      <c r="O1810" s="47" t="s">
        <v>22323</v>
      </c>
      <c r="P1810" s="75" t="s">
        <v>179</v>
      </c>
      <c r="Q1810" s="145" t="s">
        <v>24</v>
      </c>
      <c r="R1810" s="17"/>
      <c r="S1810" s="149"/>
      <c r="T1810" s="17"/>
      <c r="U1810" s="17"/>
      <c r="V1810" s="150" t="s">
        <v>3332</v>
      </c>
      <c r="Z1810" s="203"/>
      <c r="AB1810" s="204"/>
    </row>
    <row r="1811" spans="1:28" ht="42" x14ac:dyDescent="0.25">
      <c r="A1811" s="8">
        <v>1810</v>
      </c>
      <c r="B1811" s="75" t="s">
        <v>4683</v>
      </c>
      <c r="C1811" s="71" t="s">
        <v>17471</v>
      </c>
      <c r="D1811" s="143" t="s">
        <v>22060</v>
      </c>
      <c r="E1811" s="47" t="s">
        <v>21987</v>
      </c>
      <c r="F1811" s="144" t="s">
        <v>22061</v>
      </c>
      <c r="G1811" s="122" t="s">
        <v>61</v>
      </c>
      <c r="H1811" s="47" t="s">
        <v>22323</v>
      </c>
      <c r="I1811" s="145"/>
      <c r="J1811" s="145" t="s">
        <v>14</v>
      </c>
      <c r="K1811" s="146"/>
      <c r="L1811" s="145" t="s">
        <v>14</v>
      </c>
      <c r="M1811" s="145"/>
      <c r="N1811" s="147" t="s">
        <v>19856</v>
      </c>
      <c r="O1811" s="47" t="s">
        <v>22323</v>
      </c>
      <c r="P1811" s="75" t="s">
        <v>42</v>
      </c>
      <c r="Q1811" s="145" t="s">
        <v>24</v>
      </c>
      <c r="R1811" s="17"/>
      <c r="S1811" s="149"/>
      <c r="T1811" s="17"/>
      <c r="U1811" s="17"/>
      <c r="V1811" s="150" t="s">
        <v>22324</v>
      </c>
      <c r="X1811" s="201" t="s">
        <v>5311</v>
      </c>
      <c r="Z1811" s="203" t="s">
        <v>1438</v>
      </c>
      <c r="AB1811" s="204"/>
    </row>
    <row r="1812" spans="1:28" ht="42" x14ac:dyDescent="0.25">
      <c r="A1812" s="8">
        <v>1811</v>
      </c>
      <c r="B1812" s="75" t="s">
        <v>5972</v>
      </c>
      <c r="C1812" s="71" t="s">
        <v>15508</v>
      </c>
      <c r="D1812" s="143" t="s">
        <v>22325</v>
      </c>
      <c r="E1812" s="47" t="s">
        <v>22280</v>
      </c>
      <c r="F1812" s="144" t="s">
        <v>22326</v>
      </c>
      <c r="G1812" s="122" t="s">
        <v>312</v>
      </c>
      <c r="H1812" s="47" t="s">
        <v>22323</v>
      </c>
      <c r="I1812" s="145"/>
      <c r="J1812" s="145" t="s">
        <v>14</v>
      </c>
      <c r="K1812" s="146"/>
      <c r="L1812" s="145" t="s">
        <v>14</v>
      </c>
      <c r="M1812" s="145"/>
      <c r="N1812" s="147" t="s">
        <v>294</v>
      </c>
      <c r="O1812" s="47">
        <v>44875</v>
      </c>
      <c r="P1812" s="75" t="s">
        <v>21765</v>
      </c>
      <c r="Q1812" s="145" t="s">
        <v>24</v>
      </c>
      <c r="R1812" s="17"/>
      <c r="S1812" s="149"/>
      <c r="T1812" s="17"/>
      <c r="U1812" s="17"/>
      <c r="V1812" s="150" t="s">
        <v>22331</v>
      </c>
      <c r="Z1812" s="203"/>
      <c r="AB1812" s="204"/>
    </row>
    <row r="1813" spans="1:28" ht="42" x14ac:dyDescent="0.25">
      <c r="A1813" s="8">
        <v>1812</v>
      </c>
      <c r="B1813" s="75" t="s">
        <v>940</v>
      </c>
      <c r="C1813" s="71" t="s">
        <v>5746</v>
      </c>
      <c r="D1813" s="152" t="s">
        <v>22329</v>
      </c>
      <c r="E1813" s="177" t="s">
        <v>21947</v>
      </c>
      <c r="F1813" s="144" t="s">
        <v>22330</v>
      </c>
      <c r="G1813" s="122" t="s">
        <v>3194</v>
      </c>
      <c r="H1813" s="47" t="s">
        <v>22323</v>
      </c>
      <c r="I1813" s="145"/>
      <c r="J1813" s="145" t="s">
        <v>14</v>
      </c>
      <c r="K1813" s="146"/>
      <c r="L1813" s="145" t="s">
        <v>14</v>
      </c>
      <c r="M1813" s="145"/>
      <c r="N1813" s="147" t="s">
        <v>186</v>
      </c>
      <c r="O1813" s="47" t="s">
        <v>22323</v>
      </c>
      <c r="P1813" s="75" t="s">
        <v>44</v>
      </c>
      <c r="Q1813" s="145" t="s">
        <v>24</v>
      </c>
      <c r="R1813" s="17"/>
      <c r="S1813" s="149"/>
      <c r="T1813" s="17"/>
      <c r="U1813" s="17"/>
      <c r="V1813" s="150" t="s">
        <v>22349</v>
      </c>
      <c r="Z1813" s="203"/>
      <c r="AB1813" s="204"/>
    </row>
    <row r="1814" spans="1:28" ht="84" x14ac:dyDescent="0.25">
      <c r="A1814" s="8">
        <v>1813</v>
      </c>
      <c r="B1814" s="75" t="s">
        <v>15</v>
      </c>
      <c r="C1814" s="71" t="s">
        <v>22332</v>
      </c>
      <c r="D1814" s="152" t="s">
        <v>22333</v>
      </c>
      <c r="E1814" s="47" t="s">
        <v>22334</v>
      </c>
      <c r="F1814" s="144" t="s">
        <v>22335</v>
      </c>
      <c r="G1814" s="122" t="s">
        <v>16</v>
      </c>
      <c r="H1814" s="47" t="s">
        <v>22323</v>
      </c>
      <c r="I1814" s="145"/>
      <c r="J1814" s="145" t="s">
        <v>14</v>
      </c>
      <c r="K1814" s="146"/>
      <c r="L1814" s="145" t="s">
        <v>14</v>
      </c>
      <c r="M1814" s="145"/>
      <c r="N1814" s="147" t="s">
        <v>273</v>
      </c>
      <c r="O1814" s="47" t="s">
        <v>22323</v>
      </c>
      <c r="P1814" s="75" t="s">
        <v>943</v>
      </c>
      <c r="Q1814" s="145" t="s">
        <v>24</v>
      </c>
      <c r="R1814" s="17"/>
      <c r="S1814" s="149"/>
      <c r="T1814" s="17"/>
      <c r="U1814" s="17"/>
      <c r="V1814" s="150" t="s">
        <v>3595</v>
      </c>
      <c r="Z1814" s="203"/>
      <c r="AB1814" s="204"/>
    </row>
    <row r="1815" spans="1:28" ht="105" x14ac:dyDescent="0.25">
      <c r="A1815" s="8">
        <v>1814</v>
      </c>
      <c r="B1815" s="75" t="s">
        <v>15</v>
      </c>
      <c r="C1815" s="71" t="s">
        <v>22376</v>
      </c>
      <c r="D1815" s="152" t="s">
        <v>22337</v>
      </c>
      <c r="E1815" s="47" t="s">
        <v>22287</v>
      </c>
      <c r="F1815" s="144" t="s">
        <v>22338</v>
      </c>
      <c r="G1815" s="122" t="s">
        <v>16</v>
      </c>
      <c r="H1815" s="47" t="s">
        <v>22323</v>
      </c>
      <c r="I1815" s="145"/>
      <c r="J1815" s="145" t="s">
        <v>14</v>
      </c>
      <c r="K1815" s="146"/>
      <c r="L1815" s="145" t="s">
        <v>14</v>
      </c>
      <c r="M1815" s="145"/>
      <c r="N1815" s="147" t="s">
        <v>19856</v>
      </c>
      <c r="O1815" s="47" t="s">
        <v>22323</v>
      </c>
      <c r="P1815" s="75" t="s">
        <v>42</v>
      </c>
      <c r="Q1815" s="145" t="s">
        <v>24</v>
      </c>
      <c r="R1815" s="17"/>
      <c r="S1815" s="149"/>
      <c r="T1815" s="17"/>
      <c r="U1815" s="17"/>
      <c r="V1815" s="150" t="s">
        <v>3595</v>
      </c>
      <c r="X1815" s="201" t="s">
        <v>22345</v>
      </c>
      <c r="Z1815" s="203" t="s">
        <v>18741</v>
      </c>
      <c r="AB1815" s="204"/>
    </row>
    <row r="1816" spans="1:28" ht="126" x14ac:dyDescent="0.25">
      <c r="A1816" s="8">
        <v>1815</v>
      </c>
      <c r="B1816" s="75" t="s">
        <v>22343</v>
      </c>
      <c r="C1816" s="71" t="s">
        <v>22376</v>
      </c>
      <c r="D1816" s="152" t="s">
        <v>22339</v>
      </c>
      <c r="E1816" s="47" t="s">
        <v>22287</v>
      </c>
      <c r="F1816" s="144" t="s">
        <v>22340</v>
      </c>
      <c r="G1816" s="122">
        <v>100</v>
      </c>
      <c r="H1816" s="47" t="s">
        <v>22323</v>
      </c>
      <c r="I1816" s="145"/>
      <c r="J1816" s="145" t="s">
        <v>14</v>
      </c>
      <c r="K1816" s="146"/>
      <c r="L1816" s="145" t="s">
        <v>14</v>
      </c>
      <c r="M1816" s="145"/>
      <c r="N1816" s="147" t="s">
        <v>19856</v>
      </c>
      <c r="O1816" s="47" t="s">
        <v>22323</v>
      </c>
      <c r="P1816" s="75" t="s">
        <v>22350</v>
      </c>
      <c r="Q1816" s="145" t="s">
        <v>24</v>
      </c>
      <c r="R1816" s="17"/>
      <c r="S1816" s="149"/>
      <c r="T1816" s="17"/>
      <c r="U1816" s="17"/>
      <c r="V1816" s="150" t="s">
        <v>22351</v>
      </c>
      <c r="X1816" s="201" t="s">
        <v>21625</v>
      </c>
      <c r="Z1816" s="203" t="s">
        <v>9271</v>
      </c>
      <c r="AB1816" s="204"/>
    </row>
    <row r="1817" spans="1:28" ht="42" x14ac:dyDescent="0.25">
      <c r="A1817" s="8">
        <v>1816</v>
      </c>
      <c r="B1817" s="75" t="s">
        <v>22341</v>
      </c>
      <c r="C1817" s="71" t="s">
        <v>22336</v>
      </c>
      <c r="D1817" s="152" t="s">
        <v>22342</v>
      </c>
      <c r="E1817" s="47" t="s">
        <v>22287</v>
      </c>
      <c r="F1817" s="144" t="s">
        <v>22344</v>
      </c>
      <c r="G1817" s="122" t="s">
        <v>16</v>
      </c>
      <c r="H1817" s="47" t="s">
        <v>22323</v>
      </c>
      <c r="I1817" s="145"/>
      <c r="J1817" s="145" t="s">
        <v>14</v>
      </c>
      <c r="K1817" s="146"/>
      <c r="L1817" s="145" t="s">
        <v>14</v>
      </c>
      <c r="M1817" s="145"/>
      <c r="N1817" s="147" t="s">
        <v>20555</v>
      </c>
      <c r="O1817" s="47" t="s">
        <v>22323</v>
      </c>
      <c r="P1817" s="75" t="s">
        <v>49</v>
      </c>
      <c r="Q1817" s="145" t="s">
        <v>24</v>
      </c>
      <c r="R1817" s="17"/>
      <c r="S1817" s="149"/>
      <c r="T1817" s="17"/>
      <c r="U1817" s="17"/>
      <c r="V1817" s="150" t="s">
        <v>3408</v>
      </c>
      <c r="Z1817" s="203"/>
      <c r="AB1817" s="204"/>
    </row>
    <row r="1818" spans="1:28" ht="147" x14ac:dyDescent="0.25">
      <c r="A1818" s="8">
        <v>1817</v>
      </c>
      <c r="B1818" s="75" t="s">
        <v>15</v>
      </c>
      <c r="C1818" s="71" t="s">
        <v>22346</v>
      </c>
      <c r="D1818" s="143" t="s">
        <v>22347</v>
      </c>
      <c r="E1818" s="47" t="s">
        <v>22287</v>
      </c>
      <c r="F1818" s="144" t="s">
        <v>22348</v>
      </c>
      <c r="G1818" s="122" t="s">
        <v>16</v>
      </c>
      <c r="H1818" s="47" t="s">
        <v>22323</v>
      </c>
      <c r="I1818" s="145"/>
      <c r="J1818" s="145" t="s">
        <v>14</v>
      </c>
      <c r="K1818" s="146"/>
      <c r="L1818" s="145" t="s">
        <v>14</v>
      </c>
      <c r="M1818" s="145"/>
      <c r="N1818" s="147" t="s">
        <v>20555</v>
      </c>
      <c r="O1818" s="47" t="s">
        <v>22323</v>
      </c>
      <c r="P1818" s="75" t="s">
        <v>49</v>
      </c>
      <c r="Q1818" s="145" t="s">
        <v>24</v>
      </c>
      <c r="R1818" s="17"/>
      <c r="S1818" s="149"/>
      <c r="T1818" s="17"/>
      <c r="U1818" s="17"/>
      <c r="V1818" s="150" t="s">
        <v>3332</v>
      </c>
      <c r="Z1818" s="203"/>
      <c r="AB1818" s="204"/>
    </row>
    <row r="1819" spans="1:28" ht="147" x14ac:dyDescent="0.25">
      <c r="A1819" s="8">
        <v>1818</v>
      </c>
      <c r="B1819" s="75" t="s">
        <v>22354</v>
      </c>
      <c r="C1819" s="71" t="s">
        <v>22375</v>
      </c>
      <c r="D1819" s="152" t="s">
        <v>22352</v>
      </c>
      <c r="E1819" s="47" t="s">
        <v>22323</v>
      </c>
      <c r="F1819" s="144" t="s">
        <v>22355</v>
      </c>
      <c r="G1819" s="122">
        <v>525</v>
      </c>
      <c r="H1819" s="47" t="s">
        <v>22353</v>
      </c>
      <c r="I1819" s="145"/>
      <c r="J1819" s="145" t="s">
        <v>14</v>
      </c>
      <c r="K1819" s="146"/>
      <c r="L1819" s="145" t="s">
        <v>14</v>
      </c>
      <c r="M1819" s="145"/>
      <c r="N1819" s="147" t="s">
        <v>20555</v>
      </c>
      <c r="O1819" s="47" t="s">
        <v>22353</v>
      </c>
      <c r="P1819" s="75" t="s">
        <v>49</v>
      </c>
      <c r="Q1819" s="145" t="s">
        <v>24</v>
      </c>
      <c r="R1819" s="17"/>
      <c r="S1819" s="149"/>
      <c r="T1819" s="17"/>
      <c r="U1819" s="17"/>
      <c r="V1819" s="150" t="s">
        <v>3819</v>
      </c>
      <c r="Z1819" s="203"/>
      <c r="AB1819" s="204"/>
    </row>
    <row r="1820" spans="1:28" s="68" customFormat="1" ht="84" x14ac:dyDescent="0.25">
      <c r="A1820" s="74">
        <v>1819</v>
      </c>
      <c r="B1820" s="86" t="s">
        <v>2872</v>
      </c>
      <c r="C1820" s="87" t="s">
        <v>5746</v>
      </c>
      <c r="D1820" s="205" t="s">
        <v>22356</v>
      </c>
      <c r="E1820" s="89" t="s">
        <v>22254</v>
      </c>
      <c r="F1820" s="90" t="s">
        <v>22357</v>
      </c>
      <c r="G1820" s="74">
        <v>421</v>
      </c>
      <c r="H1820" s="89" t="s">
        <v>22353</v>
      </c>
      <c r="I1820" s="4"/>
      <c r="J1820" s="4" t="s">
        <v>14</v>
      </c>
      <c r="K1820" s="113"/>
      <c r="L1820" s="4" t="s">
        <v>14</v>
      </c>
      <c r="M1820" s="4"/>
      <c r="N1820" s="123" t="s">
        <v>186</v>
      </c>
      <c r="O1820" s="89" t="s">
        <v>22353</v>
      </c>
      <c r="P1820" s="86" t="s">
        <v>44</v>
      </c>
      <c r="Q1820" s="4" t="s">
        <v>24</v>
      </c>
      <c r="S1820" s="120"/>
      <c r="V1820" s="114" t="s">
        <v>22423</v>
      </c>
      <c r="X1820" s="201"/>
      <c r="Y1820" s="244"/>
      <c r="Z1820" s="203"/>
      <c r="AA1820" s="244"/>
      <c r="AB1820" s="204"/>
    </row>
    <row r="1821" spans="1:28" ht="42" x14ac:dyDescent="0.25">
      <c r="A1821" s="8">
        <v>1820</v>
      </c>
      <c r="B1821" s="75" t="s">
        <v>213</v>
      </c>
      <c r="C1821" s="71" t="s">
        <v>22358</v>
      </c>
      <c r="D1821" s="152" t="s">
        <v>22359</v>
      </c>
      <c r="E1821" s="47" t="s">
        <v>21228</v>
      </c>
      <c r="F1821" s="187" t="s">
        <v>22360</v>
      </c>
      <c r="G1821" s="122">
        <v>525</v>
      </c>
      <c r="H1821" s="47" t="s">
        <v>22353</v>
      </c>
      <c r="I1821" s="145"/>
      <c r="J1821" s="145" t="s">
        <v>14</v>
      </c>
      <c r="K1821" s="146"/>
      <c r="L1821" s="145" t="s">
        <v>14</v>
      </c>
      <c r="M1821" s="145"/>
      <c r="N1821" s="147" t="s">
        <v>348</v>
      </c>
      <c r="O1821" s="47" t="s">
        <v>22353</v>
      </c>
      <c r="P1821" s="75" t="s">
        <v>19</v>
      </c>
      <c r="Q1821" s="145" t="s">
        <v>9328</v>
      </c>
      <c r="R1821" s="17"/>
      <c r="S1821" s="149"/>
      <c r="T1821" s="17"/>
      <c r="U1821" s="17"/>
      <c r="V1821" s="150" t="s">
        <v>4781</v>
      </c>
      <c r="Z1821" s="203"/>
      <c r="AB1821" s="204"/>
    </row>
    <row r="1822" spans="1:28" ht="126" x14ac:dyDescent="0.25">
      <c r="A1822" s="8">
        <v>1821</v>
      </c>
      <c r="B1822" s="75" t="s">
        <v>15</v>
      </c>
      <c r="C1822" s="71" t="s">
        <v>22361</v>
      </c>
      <c r="D1822" s="143" t="s">
        <v>40</v>
      </c>
      <c r="E1822" s="47" t="s">
        <v>40</v>
      </c>
      <c r="F1822" s="144" t="s">
        <v>22362</v>
      </c>
      <c r="G1822" s="122" t="s">
        <v>16</v>
      </c>
      <c r="H1822" s="47" t="s">
        <v>22353</v>
      </c>
      <c r="I1822" s="145"/>
      <c r="J1822" s="145" t="s">
        <v>14</v>
      </c>
      <c r="K1822" s="146"/>
      <c r="L1822" s="145" t="s">
        <v>14</v>
      </c>
      <c r="M1822" s="145"/>
      <c r="N1822" s="147" t="s">
        <v>19856</v>
      </c>
      <c r="O1822" s="47" t="s">
        <v>22353</v>
      </c>
      <c r="P1822" s="75" t="s">
        <v>42</v>
      </c>
      <c r="Q1822" s="145"/>
      <c r="R1822" s="17"/>
      <c r="S1822" s="149"/>
      <c r="T1822" s="17"/>
      <c r="U1822" s="17"/>
      <c r="V1822" s="150" t="s">
        <v>3408</v>
      </c>
      <c r="X1822" s="201" t="s">
        <v>3408</v>
      </c>
      <c r="Z1822" s="203" t="s">
        <v>9271</v>
      </c>
      <c r="AB1822" s="204"/>
    </row>
    <row r="1823" spans="1:28" ht="84" x14ac:dyDescent="0.25">
      <c r="A1823" s="8">
        <v>1822</v>
      </c>
      <c r="B1823" s="75" t="s">
        <v>2872</v>
      </c>
      <c r="C1823" s="71" t="s">
        <v>20291</v>
      </c>
      <c r="D1823" s="143" t="s">
        <v>40</v>
      </c>
      <c r="E1823" s="47" t="s">
        <v>40</v>
      </c>
      <c r="F1823" s="144" t="s">
        <v>22363</v>
      </c>
      <c r="G1823" s="122">
        <v>421</v>
      </c>
      <c r="H1823" s="47" t="s">
        <v>22353</v>
      </c>
      <c r="I1823" s="145"/>
      <c r="J1823" s="145" t="s">
        <v>14</v>
      </c>
      <c r="K1823" s="146"/>
      <c r="L1823" s="145" t="s">
        <v>14</v>
      </c>
      <c r="M1823" s="145"/>
      <c r="N1823" s="147" t="s">
        <v>19856</v>
      </c>
      <c r="O1823" s="47" t="s">
        <v>22353</v>
      </c>
      <c r="P1823" s="75" t="s">
        <v>22410</v>
      </c>
      <c r="Q1823" s="145" t="s">
        <v>24</v>
      </c>
      <c r="R1823" s="17"/>
      <c r="S1823" s="149"/>
      <c r="T1823" s="17"/>
      <c r="U1823" s="17"/>
      <c r="V1823" s="150" t="s">
        <v>22413</v>
      </c>
      <c r="X1823" s="201" t="s">
        <v>22452</v>
      </c>
      <c r="Z1823" s="203" t="s">
        <v>1438</v>
      </c>
      <c r="AB1823" s="204"/>
    </row>
    <row r="1824" spans="1:28" ht="42" x14ac:dyDescent="0.25">
      <c r="A1824" s="8">
        <v>1823</v>
      </c>
      <c r="B1824" s="75" t="s">
        <v>213</v>
      </c>
      <c r="C1824" s="71" t="s">
        <v>1614</v>
      </c>
      <c r="D1824" s="152" t="s">
        <v>22368</v>
      </c>
      <c r="E1824" s="47" t="s">
        <v>22367</v>
      </c>
      <c r="F1824" s="144" t="s">
        <v>22364</v>
      </c>
      <c r="G1824" s="122">
        <v>525</v>
      </c>
      <c r="H1824" s="47" t="s">
        <v>22353</v>
      </c>
      <c r="I1824" s="145"/>
      <c r="J1824" s="145" t="s">
        <v>14</v>
      </c>
      <c r="K1824" s="146"/>
      <c r="L1824" s="145" t="s">
        <v>14</v>
      </c>
      <c r="M1824" s="145"/>
      <c r="N1824" s="147" t="s">
        <v>20555</v>
      </c>
      <c r="O1824" s="47" t="s">
        <v>22353</v>
      </c>
      <c r="P1824" s="75" t="s">
        <v>49</v>
      </c>
      <c r="Q1824" s="145" t="s">
        <v>7071</v>
      </c>
      <c r="R1824" s="17"/>
      <c r="S1824" s="149"/>
      <c r="T1824" s="17"/>
      <c r="U1824" s="17"/>
      <c r="V1824" s="150" t="s">
        <v>1588</v>
      </c>
      <c r="Z1824" s="203"/>
      <c r="AB1824" s="204"/>
    </row>
    <row r="1825" spans="1:28" ht="42" x14ac:dyDescent="0.25">
      <c r="A1825" s="8">
        <v>1824</v>
      </c>
      <c r="B1825" s="75" t="s">
        <v>213</v>
      </c>
      <c r="C1825" s="71" t="s">
        <v>22365</v>
      </c>
      <c r="D1825" s="143" t="s">
        <v>40</v>
      </c>
      <c r="E1825" s="47" t="s">
        <v>40</v>
      </c>
      <c r="F1825" s="144" t="s">
        <v>22366</v>
      </c>
      <c r="G1825" s="122">
        <v>525</v>
      </c>
      <c r="H1825" s="47" t="s">
        <v>22353</v>
      </c>
      <c r="I1825" s="145"/>
      <c r="J1825" s="145" t="s">
        <v>14</v>
      </c>
      <c r="K1825" s="146"/>
      <c r="L1825" s="145" t="s">
        <v>14</v>
      </c>
      <c r="M1825" s="145"/>
      <c r="N1825" s="147" t="s">
        <v>20555</v>
      </c>
      <c r="O1825" s="47" t="s">
        <v>22353</v>
      </c>
      <c r="P1825" s="75" t="s">
        <v>49</v>
      </c>
      <c r="Q1825" s="145" t="s">
        <v>3662</v>
      </c>
      <c r="R1825" s="17"/>
      <c r="S1825" s="149"/>
      <c r="T1825" s="17"/>
      <c r="U1825" s="17"/>
      <c r="V1825" s="150" t="s">
        <v>1588</v>
      </c>
      <c r="Z1825" s="203"/>
      <c r="AB1825" s="204"/>
    </row>
    <row r="1826" spans="1:28" ht="105" x14ac:dyDescent="0.25">
      <c r="A1826" s="8">
        <v>1825</v>
      </c>
      <c r="B1826" s="75" t="s">
        <v>15</v>
      </c>
      <c r="C1826" s="71" t="s">
        <v>17638</v>
      </c>
      <c r="D1826" s="152" t="s">
        <v>22369</v>
      </c>
      <c r="E1826" s="47" t="s">
        <v>22323</v>
      </c>
      <c r="F1826" s="144" t="s">
        <v>22370</v>
      </c>
      <c r="G1826" s="122" t="s">
        <v>16</v>
      </c>
      <c r="H1826" s="47" t="s">
        <v>22353</v>
      </c>
      <c r="I1826" s="145"/>
      <c r="J1826" s="145" t="s">
        <v>14</v>
      </c>
      <c r="K1826" s="146"/>
      <c r="L1826" s="145" t="s">
        <v>14</v>
      </c>
      <c r="M1826" s="145"/>
      <c r="N1826" s="147" t="s">
        <v>19856</v>
      </c>
      <c r="O1826" s="47" t="s">
        <v>22353</v>
      </c>
      <c r="P1826" s="75" t="s">
        <v>22405</v>
      </c>
      <c r="Q1826" s="145" t="s">
        <v>391</v>
      </c>
      <c r="R1826" s="17"/>
      <c r="S1826" s="149"/>
      <c r="T1826" s="17"/>
      <c r="U1826" s="17"/>
      <c r="V1826" s="150" t="s">
        <v>22406</v>
      </c>
      <c r="X1826" s="201" t="s">
        <v>21889</v>
      </c>
      <c r="Z1826" s="203" t="s">
        <v>22412</v>
      </c>
      <c r="AB1826" s="204"/>
    </row>
    <row r="1827" spans="1:28" x14ac:dyDescent="0.25">
      <c r="A1827" s="8">
        <v>1826</v>
      </c>
      <c r="B1827" s="75" t="s">
        <v>597</v>
      </c>
      <c r="C1827" s="71" t="s">
        <v>22371</v>
      </c>
      <c r="D1827" s="152" t="s">
        <v>22372</v>
      </c>
      <c r="E1827" s="47" t="s">
        <v>22353</v>
      </c>
      <c r="F1827" s="144" t="s">
        <v>19374</v>
      </c>
      <c r="G1827" s="122">
        <v>525</v>
      </c>
      <c r="H1827" s="47" t="s">
        <v>22353</v>
      </c>
      <c r="I1827" s="145"/>
      <c r="J1827" s="145" t="s">
        <v>14</v>
      </c>
      <c r="K1827" s="146"/>
      <c r="L1827" s="145" t="s">
        <v>14</v>
      </c>
      <c r="M1827" s="145"/>
      <c r="N1827" s="147" t="s">
        <v>20555</v>
      </c>
      <c r="O1827" s="47" t="s">
        <v>22353</v>
      </c>
      <c r="P1827" s="75" t="s">
        <v>49</v>
      </c>
      <c r="Q1827" s="145" t="s">
        <v>21</v>
      </c>
      <c r="R1827" s="17"/>
      <c r="S1827" s="149"/>
      <c r="T1827" s="17"/>
      <c r="U1827" s="17"/>
      <c r="V1827" s="150" t="s">
        <v>7019</v>
      </c>
      <c r="Z1827" s="203"/>
      <c r="AB1827" s="204"/>
    </row>
    <row r="1828" spans="1:28" ht="63" x14ac:dyDescent="0.25">
      <c r="A1828" s="8">
        <v>1827</v>
      </c>
      <c r="B1828" s="75" t="s">
        <v>4171</v>
      </c>
      <c r="C1828" s="71" t="s">
        <v>466</v>
      </c>
      <c r="D1828" s="143" t="s">
        <v>22373</v>
      </c>
      <c r="E1828" s="47" t="s">
        <v>22287</v>
      </c>
      <c r="F1828" s="144" t="s">
        <v>22374</v>
      </c>
      <c r="G1828" s="122" t="s">
        <v>3005</v>
      </c>
      <c r="H1828" s="47" t="s">
        <v>22353</v>
      </c>
      <c r="I1828" s="145"/>
      <c r="J1828" s="145" t="s">
        <v>14</v>
      </c>
      <c r="K1828" s="146"/>
      <c r="L1828" s="145" t="s">
        <v>14</v>
      </c>
      <c r="M1828" s="145"/>
      <c r="N1828" s="147" t="s">
        <v>19856</v>
      </c>
      <c r="O1828" s="47" t="s">
        <v>22353</v>
      </c>
      <c r="P1828" s="75" t="s">
        <v>42</v>
      </c>
      <c r="Q1828" s="145" t="s">
        <v>21</v>
      </c>
      <c r="R1828" s="17"/>
      <c r="S1828" s="149"/>
      <c r="T1828" s="17"/>
      <c r="U1828" s="17"/>
      <c r="V1828" s="150" t="s">
        <v>22411</v>
      </c>
      <c r="X1828" s="201" t="s">
        <v>21889</v>
      </c>
      <c r="Z1828" s="203" t="s">
        <v>18741</v>
      </c>
      <c r="AB1828" s="204"/>
    </row>
    <row r="1829" spans="1:28" ht="189" x14ac:dyDescent="0.25">
      <c r="A1829" s="8">
        <v>1828</v>
      </c>
      <c r="B1829" s="75" t="s">
        <v>1843</v>
      </c>
      <c r="C1829" s="71" t="s">
        <v>22377</v>
      </c>
      <c r="D1829" s="143" t="s">
        <v>22378</v>
      </c>
      <c r="E1829" s="47" t="s">
        <v>22176</v>
      </c>
      <c r="F1829" s="144" t="s">
        <v>22379</v>
      </c>
      <c r="G1829" s="122" t="s">
        <v>312</v>
      </c>
      <c r="H1829" s="47" t="s">
        <v>22380</v>
      </c>
      <c r="I1829" s="145"/>
      <c r="J1829" s="145" t="s">
        <v>14</v>
      </c>
      <c r="K1829" s="146"/>
      <c r="L1829" s="145" t="s">
        <v>14</v>
      </c>
      <c r="M1829" s="145"/>
      <c r="N1829" s="147" t="s">
        <v>20555</v>
      </c>
      <c r="O1829" s="47" t="s">
        <v>22380</v>
      </c>
      <c r="P1829" s="75" t="s">
        <v>49</v>
      </c>
      <c r="Q1829" s="145" t="s">
        <v>21</v>
      </c>
      <c r="R1829" s="17"/>
      <c r="S1829" s="149"/>
      <c r="T1829" s="17"/>
      <c r="U1829" s="17"/>
      <c r="V1829" s="150" t="s">
        <v>22420</v>
      </c>
      <c r="Z1829" s="203"/>
      <c r="AB1829" s="204"/>
    </row>
    <row r="1830" spans="1:28" ht="63" x14ac:dyDescent="0.25">
      <c r="A1830" s="8">
        <v>1829</v>
      </c>
      <c r="B1830" s="75" t="s">
        <v>268</v>
      </c>
      <c r="C1830" s="71" t="s">
        <v>22381</v>
      </c>
      <c r="D1830" s="143" t="s">
        <v>22382</v>
      </c>
      <c r="E1830" s="47" t="s">
        <v>21676</v>
      </c>
      <c r="F1830" s="144" t="s">
        <v>22383</v>
      </c>
      <c r="G1830" s="122">
        <v>521</v>
      </c>
      <c r="H1830" s="47" t="s">
        <v>22380</v>
      </c>
      <c r="I1830" s="145"/>
      <c r="J1830" s="145" t="s">
        <v>14</v>
      </c>
      <c r="K1830" s="146"/>
      <c r="L1830" s="145" t="s">
        <v>14</v>
      </c>
      <c r="M1830" s="145"/>
      <c r="N1830" s="147" t="s">
        <v>20555</v>
      </c>
      <c r="O1830" s="47" t="s">
        <v>22380</v>
      </c>
      <c r="P1830" s="75" t="s">
        <v>49</v>
      </c>
      <c r="Q1830" s="145" t="s">
        <v>21</v>
      </c>
      <c r="R1830" s="17"/>
      <c r="S1830" s="149"/>
      <c r="T1830" s="17"/>
      <c r="U1830" s="17"/>
      <c r="V1830" s="150" t="s">
        <v>22419</v>
      </c>
      <c r="Z1830" s="203"/>
      <c r="AB1830" s="204"/>
    </row>
    <row r="1831" spans="1:28" s="68" customFormat="1" ht="147" x14ac:dyDescent="0.25">
      <c r="A1831" s="74">
        <v>1830</v>
      </c>
      <c r="B1831" s="86" t="s">
        <v>15</v>
      </c>
      <c r="C1831" s="87" t="s">
        <v>17471</v>
      </c>
      <c r="D1831" s="88" t="s">
        <v>22384</v>
      </c>
      <c r="E1831" s="89" t="s">
        <v>22225</v>
      </c>
      <c r="F1831" s="90" t="s">
        <v>22385</v>
      </c>
      <c r="G1831" s="74" t="s">
        <v>16</v>
      </c>
      <c r="H1831" s="89" t="s">
        <v>22380</v>
      </c>
      <c r="I1831" s="4"/>
      <c r="J1831" s="4" t="s">
        <v>14</v>
      </c>
      <c r="K1831" s="113"/>
      <c r="L1831" s="4" t="s">
        <v>14</v>
      </c>
      <c r="M1831" s="4"/>
      <c r="N1831" s="123" t="s">
        <v>19856</v>
      </c>
      <c r="O1831" s="89" t="s">
        <v>22380</v>
      </c>
      <c r="P1831" s="86" t="s">
        <v>42</v>
      </c>
      <c r="Q1831" s="4" t="s">
        <v>24</v>
      </c>
      <c r="S1831" s="120"/>
      <c r="V1831" s="114" t="s">
        <v>22415</v>
      </c>
      <c r="X1831" s="201"/>
      <c r="Y1831" s="244"/>
      <c r="Z1831" s="203"/>
      <c r="AA1831" s="244"/>
      <c r="AB1831" s="204"/>
    </row>
    <row r="1832" spans="1:28" ht="72" x14ac:dyDescent="0.25">
      <c r="A1832" s="8">
        <v>1831</v>
      </c>
      <c r="B1832" s="75" t="s">
        <v>5401</v>
      </c>
      <c r="C1832" s="71" t="s">
        <v>17471</v>
      </c>
      <c r="D1832" s="165" t="s">
        <v>22386</v>
      </c>
      <c r="E1832" s="47" t="s">
        <v>22287</v>
      </c>
      <c r="F1832" s="144" t="s">
        <v>22387</v>
      </c>
      <c r="G1832" s="122" t="s">
        <v>53</v>
      </c>
      <c r="H1832" s="47" t="s">
        <v>22380</v>
      </c>
      <c r="I1832" s="145"/>
      <c r="J1832" s="145" t="s">
        <v>14</v>
      </c>
      <c r="K1832" s="146"/>
      <c r="L1832" s="145" t="s">
        <v>14</v>
      </c>
      <c r="M1832" s="145"/>
      <c r="N1832" s="147" t="s">
        <v>19856</v>
      </c>
      <c r="O1832" s="47" t="s">
        <v>22380</v>
      </c>
      <c r="P1832" s="75" t="s">
        <v>42</v>
      </c>
      <c r="Q1832" s="145" t="s">
        <v>24</v>
      </c>
      <c r="R1832" s="17"/>
      <c r="S1832" s="149"/>
      <c r="T1832" s="17"/>
      <c r="U1832" s="17"/>
      <c r="V1832" s="150" t="s">
        <v>22422</v>
      </c>
      <c r="X1832" s="201" t="s">
        <v>22453</v>
      </c>
      <c r="Z1832" s="203" t="s">
        <v>9271</v>
      </c>
      <c r="AB1832" s="204"/>
    </row>
    <row r="1833" spans="1:28" ht="42" x14ac:dyDescent="0.25">
      <c r="A1833" s="8">
        <v>1832</v>
      </c>
      <c r="B1833" s="75" t="s">
        <v>213</v>
      </c>
      <c r="C1833" s="71" t="s">
        <v>17794</v>
      </c>
      <c r="D1833" s="143" t="s">
        <v>22388</v>
      </c>
      <c r="E1833" s="47" t="s">
        <v>22241</v>
      </c>
      <c r="F1833" s="144" t="s">
        <v>19192</v>
      </c>
      <c r="G1833" s="122" t="s">
        <v>312</v>
      </c>
      <c r="H1833" s="47" t="s">
        <v>22380</v>
      </c>
      <c r="I1833" s="145"/>
      <c r="J1833" s="145" t="s">
        <v>14</v>
      </c>
      <c r="K1833" s="146"/>
      <c r="L1833" s="145" t="s">
        <v>14</v>
      </c>
      <c r="M1833" s="145"/>
      <c r="N1833" s="147" t="s">
        <v>20555</v>
      </c>
      <c r="O1833" s="47" t="s">
        <v>22380</v>
      </c>
      <c r="P1833" s="75" t="s">
        <v>49</v>
      </c>
      <c r="Q1833" s="145" t="s">
        <v>21</v>
      </c>
      <c r="R1833" s="17"/>
      <c r="S1833" s="149"/>
      <c r="T1833" s="17"/>
      <c r="U1833" s="17"/>
      <c r="V1833" s="150" t="s">
        <v>22420</v>
      </c>
      <c r="Z1833" s="203"/>
      <c r="AB1833" s="204"/>
    </row>
    <row r="1834" spans="1:28" ht="105" x14ac:dyDescent="0.25">
      <c r="A1834" s="8">
        <v>1833</v>
      </c>
      <c r="B1834" s="75" t="s">
        <v>1843</v>
      </c>
      <c r="C1834" s="71" t="s">
        <v>17471</v>
      </c>
      <c r="D1834" s="143" t="s">
        <v>22389</v>
      </c>
      <c r="E1834" s="47" t="s">
        <v>22353</v>
      </c>
      <c r="F1834" s="144" t="s">
        <v>22390</v>
      </c>
      <c r="G1834" s="122" t="s">
        <v>81</v>
      </c>
      <c r="H1834" s="47" t="s">
        <v>22380</v>
      </c>
      <c r="I1834" s="145"/>
      <c r="J1834" s="145" t="s">
        <v>14</v>
      </c>
      <c r="K1834" s="146"/>
      <c r="L1834" s="145" t="s">
        <v>14</v>
      </c>
      <c r="M1834" s="145"/>
      <c r="N1834" s="147" t="s">
        <v>348</v>
      </c>
      <c r="O1834" s="47" t="s">
        <v>22380</v>
      </c>
      <c r="P1834" s="75" t="s">
        <v>19</v>
      </c>
      <c r="Q1834" s="145" t="s">
        <v>230</v>
      </c>
      <c r="R1834" s="17"/>
      <c r="S1834" s="149"/>
      <c r="T1834" s="17"/>
      <c r="U1834" s="17"/>
      <c r="V1834" s="150" t="s">
        <v>22421</v>
      </c>
      <c r="Z1834" s="203"/>
      <c r="AB1834" s="204"/>
    </row>
    <row r="1835" spans="1:28" ht="126" x14ac:dyDescent="0.25">
      <c r="A1835" s="8">
        <v>1834</v>
      </c>
      <c r="B1835" s="75" t="s">
        <v>15</v>
      </c>
      <c r="C1835" s="71" t="s">
        <v>18793</v>
      </c>
      <c r="D1835" s="143" t="s">
        <v>22391</v>
      </c>
      <c r="E1835" s="47" t="s">
        <v>22323</v>
      </c>
      <c r="F1835" s="144" t="s">
        <v>22392</v>
      </c>
      <c r="G1835" s="122" t="s">
        <v>16</v>
      </c>
      <c r="H1835" s="47" t="s">
        <v>22380</v>
      </c>
      <c r="I1835" s="145"/>
      <c r="J1835" s="145" t="s">
        <v>14</v>
      </c>
      <c r="K1835" s="146"/>
      <c r="L1835" s="145" t="s">
        <v>14</v>
      </c>
      <c r="M1835" s="145"/>
      <c r="N1835" s="147" t="s">
        <v>19856</v>
      </c>
      <c r="O1835" s="47" t="s">
        <v>22380</v>
      </c>
      <c r="P1835" s="75" t="s">
        <v>42</v>
      </c>
      <c r="Q1835" s="145" t="s">
        <v>24</v>
      </c>
      <c r="R1835" s="17"/>
      <c r="S1835" s="149"/>
      <c r="T1835" s="17"/>
      <c r="U1835" s="17"/>
      <c r="V1835" s="150" t="s">
        <v>22409</v>
      </c>
      <c r="X1835" s="201" t="s">
        <v>3332</v>
      </c>
      <c r="Z1835" s="203" t="s">
        <v>9271</v>
      </c>
      <c r="AB1835" s="204"/>
    </row>
    <row r="1836" spans="1:28" ht="105" x14ac:dyDescent="0.25">
      <c r="A1836" s="8">
        <v>1835</v>
      </c>
      <c r="B1836" s="75" t="s">
        <v>15</v>
      </c>
      <c r="C1836" s="71" t="s">
        <v>22393</v>
      </c>
      <c r="D1836" s="143" t="s">
        <v>22394</v>
      </c>
      <c r="E1836" s="47" t="s">
        <v>22380</v>
      </c>
      <c r="F1836" s="144" t="s">
        <v>22395</v>
      </c>
      <c r="G1836" s="122" t="s">
        <v>16</v>
      </c>
      <c r="H1836" s="47" t="s">
        <v>22380</v>
      </c>
      <c r="I1836" s="145"/>
      <c r="J1836" s="145" t="s">
        <v>14</v>
      </c>
      <c r="K1836" s="146"/>
      <c r="L1836" s="145" t="s">
        <v>14</v>
      </c>
      <c r="M1836" s="145"/>
      <c r="N1836" s="147" t="s">
        <v>2363</v>
      </c>
      <c r="O1836" s="47" t="s">
        <v>22380</v>
      </c>
      <c r="P1836" s="75" t="s">
        <v>512</v>
      </c>
      <c r="Q1836" s="145" t="s">
        <v>24</v>
      </c>
      <c r="R1836" s="17"/>
      <c r="S1836" s="149"/>
      <c r="T1836" s="17"/>
      <c r="U1836" s="17"/>
      <c r="V1836" s="150" t="s">
        <v>22417</v>
      </c>
      <c r="Z1836" s="203"/>
      <c r="AB1836" s="204"/>
    </row>
    <row r="1837" spans="1:28" ht="84" x14ac:dyDescent="0.25">
      <c r="A1837" s="8">
        <v>1836</v>
      </c>
      <c r="B1837" s="75" t="s">
        <v>15</v>
      </c>
      <c r="C1837" s="71" t="s">
        <v>17471</v>
      </c>
      <c r="D1837" s="143" t="s">
        <v>22396</v>
      </c>
      <c r="E1837" s="47" t="s">
        <v>22380</v>
      </c>
      <c r="F1837" s="144" t="s">
        <v>22397</v>
      </c>
      <c r="G1837" s="122" t="s">
        <v>16</v>
      </c>
      <c r="H1837" s="47" t="s">
        <v>22380</v>
      </c>
      <c r="I1837" s="145"/>
      <c r="J1837" s="145" t="s">
        <v>14</v>
      </c>
      <c r="K1837" s="146"/>
      <c r="L1837" s="145" t="s">
        <v>14</v>
      </c>
      <c r="M1837" s="145"/>
      <c r="N1837" s="147" t="s">
        <v>19856</v>
      </c>
      <c r="O1837" s="47" t="s">
        <v>22380</v>
      </c>
      <c r="P1837" s="75" t="s">
        <v>42</v>
      </c>
      <c r="Q1837" s="145" t="s">
        <v>24</v>
      </c>
      <c r="R1837" s="17"/>
      <c r="S1837" s="149"/>
      <c r="T1837" s="17"/>
      <c r="U1837" s="17"/>
      <c r="V1837" s="150" t="s">
        <v>22418</v>
      </c>
      <c r="X1837" s="201" t="s">
        <v>21317</v>
      </c>
      <c r="Z1837" s="203"/>
      <c r="AB1837" s="204"/>
    </row>
    <row r="1838" spans="1:28" ht="72" x14ac:dyDescent="0.25">
      <c r="A1838" s="8">
        <v>1837</v>
      </c>
      <c r="B1838" s="75" t="s">
        <v>940</v>
      </c>
      <c r="C1838" s="71" t="s">
        <v>18796</v>
      </c>
      <c r="D1838" s="143" t="s">
        <v>22398</v>
      </c>
      <c r="E1838" s="47" t="s">
        <v>22323</v>
      </c>
      <c r="F1838" s="144" t="s">
        <v>22399</v>
      </c>
      <c r="G1838" s="122" t="s">
        <v>48</v>
      </c>
      <c r="H1838" s="47" t="s">
        <v>22380</v>
      </c>
      <c r="I1838" s="145"/>
      <c r="J1838" s="145" t="s">
        <v>14</v>
      </c>
      <c r="K1838" s="146"/>
      <c r="L1838" s="145" t="s">
        <v>14</v>
      </c>
      <c r="M1838" s="145"/>
      <c r="N1838" s="147" t="s">
        <v>348</v>
      </c>
      <c r="O1838" s="47" t="s">
        <v>22380</v>
      </c>
      <c r="P1838" s="75" t="s">
        <v>3635</v>
      </c>
      <c r="Q1838" s="145" t="s">
        <v>24</v>
      </c>
      <c r="R1838" s="17"/>
      <c r="S1838" s="149"/>
      <c r="T1838" s="17"/>
      <c r="U1838" s="17"/>
      <c r="V1838" s="150" t="s">
        <v>22414</v>
      </c>
      <c r="Z1838" s="203"/>
      <c r="AB1838" s="204"/>
    </row>
    <row r="1839" spans="1:28" ht="54" x14ac:dyDescent="0.25">
      <c r="A1839" s="8">
        <v>1838</v>
      </c>
      <c r="B1839" s="75" t="s">
        <v>931</v>
      </c>
      <c r="C1839" s="71" t="s">
        <v>21176</v>
      </c>
      <c r="D1839" s="143" t="s">
        <v>22400</v>
      </c>
      <c r="E1839" s="47" t="s">
        <v>22353</v>
      </c>
      <c r="F1839" s="144" t="s">
        <v>22401</v>
      </c>
      <c r="G1839" s="122" t="s">
        <v>312</v>
      </c>
      <c r="H1839" s="47" t="s">
        <v>22380</v>
      </c>
      <c r="I1839" s="145"/>
      <c r="J1839" s="145" t="s">
        <v>14</v>
      </c>
      <c r="K1839" s="146"/>
      <c r="L1839" s="145" t="s">
        <v>14</v>
      </c>
      <c r="M1839" s="145"/>
      <c r="N1839" s="147" t="s">
        <v>273</v>
      </c>
      <c r="O1839" s="47" t="s">
        <v>22380</v>
      </c>
      <c r="P1839" s="75" t="s">
        <v>21765</v>
      </c>
      <c r="Q1839" s="145" t="s">
        <v>24</v>
      </c>
      <c r="R1839" s="17"/>
      <c r="S1839" s="149"/>
      <c r="T1839" s="17"/>
      <c r="U1839" s="17"/>
      <c r="V1839" s="150" t="s">
        <v>22416</v>
      </c>
      <c r="Z1839" s="203"/>
      <c r="AB1839" s="204"/>
    </row>
    <row r="1840" spans="1:28" ht="189" x14ac:dyDescent="0.25">
      <c r="A1840" s="8">
        <v>1839</v>
      </c>
      <c r="B1840" s="75" t="s">
        <v>15</v>
      </c>
      <c r="C1840" s="71" t="s">
        <v>17497</v>
      </c>
      <c r="D1840" s="152" t="s">
        <v>22402</v>
      </c>
      <c r="E1840" s="47" t="s">
        <v>22323</v>
      </c>
      <c r="F1840" s="144" t="s">
        <v>22403</v>
      </c>
      <c r="G1840" s="122" t="s">
        <v>16</v>
      </c>
      <c r="H1840" s="47" t="s">
        <v>22404</v>
      </c>
      <c r="I1840" s="145"/>
      <c r="J1840" s="145" t="s">
        <v>14</v>
      </c>
      <c r="K1840" s="146"/>
      <c r="L1840" s="145" t="s">
        <v>14</v>
      </c>
      <c r="M1840" s="145"/>
      <c r="N1840" s="147" t="s">
        <v>19856</v>
      </c>
      <c r="O1840" s="47" t="s">
        <v>22404</v>
      </c>
      <c r="P1840" s="75" t="s">
        <v>42</v>
      </c>
      <c r="Q1840" s="145" t="s">
        <v>21</v>
      </c>
      <c r="R1840" s="17"/>
      <c r="S1840" s="149"/>
      <c r="T1840" s="17"/>
      <c r="U1840" s="17"/>
      <c r="V1840" s="150" t="s">
        <v>3408</v>
      </c>
      <c r="X1840" s="201" t="s">
        <v>3408</v>
      </c>
      <c r="Z1840" s="203" t="s">
        <v>9271</v>
      </c>
      <c r="AB1840" s="204"/>
    </row>
    <row r="1841" spans="1:28" ht="126" x14ac:dyDescent="0.25">
      <c r="A1841" s="8">
        <v>1840</v>
      </c>
      <c r="B1841" s="75" t="s">
        <v>2872</v>
      </c>
      <c r="C1841" s="71" t="s">
        <v>21346</v>
      </c>
      <c r="D1841" s="152" t="s">
        <v>22407</v>
      </c>
      <c r="E1841" s="47" t="s">
        <v>22241</v>
      </c>
      <c r="F1841" s="144" t="s">
        <v>22408</v>
      </c>
      <c r="G1841" s="122">
        <v>421</v>
      </c>
      <c r="H1841" s="47" t="s">
        <v>22404</v>
      </c>
      <c r="I1841" s="145"/>
      <c r="J1841" s="145" t="s">
        <v>14</v>
      </c>
      <c r="K1841" s="146"/>
      <c r="L1841" s="145" t="s">
        <v>14</v>
      </c>
      <c r="M1841" s="145"/>
      <c r="N1841" s="147"/>
      <c r="O1841" s="47" t="s">
        <v>22404</v>
      </c>
      <c r="P1841" s="75"/>
      <c r="Q1841" s="145" t="s">
        <v>21</v>
      </c>
      <c r="R1841" s="17"/>
      <c r="S1841" s="149"/>
      <c r="T1841" s="17"/>
      <c r="U1841" s="17"/>
      <c r="V1841" s="150"/>
      <c r="Z1841" s="203"/>
      <c r="AB1841" s="204"/>
    </row>
    <row r="1842" spans="1:28" ht="72" x14ac:dyDescent="0.25">
      <c r="A1842" s="8">
        <v>1841</v>
      </c>
      <c r="B1842" s="75" t="s">
        <v>22424</v>
      </c>
      <c r="C1842" s="71" t="s">
        <v>17147</v>
      </c>
      <c r="D1842" s="143" t="s">
        <v>22425</v>
      </c>
      <c r="E1842" s="47" t="s">
        <v>22323</v>
      </c>
      <c r="F1842" s="144" t="s">
        <v>22426</v>
      </c>
      <c r="G1842" s="122" t="s">
        <v>312</v>
      </c>
      <c r="H1842" s="47" t="s">
        <v>22427</v>
      </c>
      <c r="I1842" s="145"/>
      <c r="J1842" s="145" t="s">
        <v>14</v>
      </c>
      <c r="K1842" s="146"/>
      <c r="L1842" s="145" t="s">
        <v>14</v>
      </c>
      <c r="M1842" s="145"/>
      <c r="N1842" s="147" t="s">
        <v>19856</v>
      </c>
      <c r="O1842" s="47" t="s">
        <v>22427</v>
      </c>
      <c r="P1842" s="75" t="s">
        <v>42</v>
      </c>
      <c r="Q1842" s="145" t="s">
        <v>24</v>
      </c>
      <c r="R1842" s="17"/>
      <c r="S1842" s="149"/>
      <c r="T1842" s="17"/>
      <c r="U1842" s="17"/>
      <c r="V1842" s="150" t="s">
        <v>22428</v>
      </c>
      <c r="X1842" s="201" t="s">
        <v>22454</v>
      </c>
      <c r="Z1842" s="203" t="s">
        <v>8532</v>
      </c>
      <c r="AB1842" s="204"/>
    </row>
    <row r="1843" spans="1:28" ht="105" x14ac:dyDescent="0.25">
      <c r="A1843" s="8">
        <v>1842</v>
      </c>
      <c r="B1843" s="75" t="s">
        <v>15</v>
      </c>
      <c r="C1843" s="71" t="s">
        <v>824</v>
      </c>
      <c r="D1843" s="143" t="s">
        <v>40</v>
      </c>
      <c r="E1843" s="47" t="s">
        <v>40</v>
      </c>
      <c r="F1843" s="144" t="s">
        <v>22429</v>
      </c>
      <c r="G1843" s="122" t="s">
        <v>16</v>
      </c>
      <c r="H1843" s="47" t="s">
        <v>22427</v>
      </c>
      <c r="I1843" s="145"/>
      <c r="J1843" s="145" t="s">
        <v>14</v>
      </c>
      <c r="K1843" s="146"/>
      <c r="L1843" s="145" t="s">
        <v>14</v>
      </c>
      <c r="M1843" s="145"/>
      <c r="N1843" s="147" t="s">
        <v>19856</v>
      </c>
      <c r="O1843" s="47" t="s">
        <v>22427</v>
      </c>
      <c r="P1843" s="75" t="s">
        <v>42</v>
      </c>
      <c r="Q1843" s="145" t="s">
        <v>24</v>
      </c>
      <c r="R1843" s="17"/>
      <c r="S1843" s="149"/>
      <c r="T1843" s="17"/>
      <c r="U1843" s="17"/>
      <c r="V1843" s="150" t="s">
        <v>5138</v>
      </c>
      <c r="X1843" s="201" t="s">
        <v>6759</v>
      </c>
      <c r="Z1843" s="203" t="s">
        <v>9271</v>
      </c>
      <c r="AB1843" s="204"/>
    </row>
    <row r="1844" spans="1:28" ht="42" x14ac:dyDescent="0.25">
      <c r="A1844" s="8">
        <v>1843</v>
      </c>
      <c r="B1844" s="75" t="s">
        <v>317</v>
      </c>
      <c r="C1844" s="71" t="s">
        <v>22430</v>
      </c>
      <c r="D1844" s="143" t="s">
        <v>40</v>
      </c>
      <c r="E1844" s="47" t="s">
        <v>40</v>
      </c>
      <c r="F1844" s="144" t="s">
        <v>22431</v>
      </c>
      <c r="G1844" s="122" t="s">
        <v>96</v>
      </c>
      <c r="H1844" s="47" t="s">
        <v>22427</v>
      </c>
      <c r="I1844" s="145"/>
      <c r="J1844" s="145" t="s">
        <v>14</v>
      </c>
      <c r="K1844" s="146"/>
      <c r="L1844" s="145" t="s">
        <v>14</v>
      </c>
      <c r="M1844" s="145"/>
      <c r="N1844" s="147" t="s">
        <v>19856</v>
      </c>
      <c r="O1844" s="47" t="s">
        <v>22427</v>
      </c>
      <c r="P1844" s="75" t="s">
        <v>42</v>
      </c>
      <c r="Q1844" s="145" t="s">
        <v>24</v>
      </c>
      <c r="R1844" s="17"/>
      <c r="S1844" s="149"/>
      <c r="T1844" s="17"/>
      <c r="U1844" s="17"/>
      <c r="V1844" s="150" t="s">
        <v>3408</v>
      </c>
      <c r="X1844" s="201" t="s">
        <v>3408</v>
      </c>
      <c r="Z1844" s="203" t="s">
        <v>9271</v>
      </c>
      <c r="AB1844" s="204"/>
    </row>
    <row r="1845" spans="1:28" ht="42" x14ac:dyDescent="0.25">
      <c r="A1845" s="8">
        <v>1844</v>
      </c>
      <c r="B1845" s="75" t="s">
        <v>213</v>
      </c>
      <c r="C1845" s="71" t="s">
        <v>1383</v>
      </c>
      <c r="D1845" s="152" t="s">
        <v>22432</v>
      </c>
      <c r="E1845" s="47" t="s">
        <v>22380</v>
      </c>
      <c r="F1845" s="144" t="s">
        <v>22433</v>
      </c>
      <c r="G1845" s="122">
        <v>525</v>
      </c>
      <c r="H1845" s="47" t="s">
        <v>22427</v>
      </c>
      <c r="I1845" s="145"/>
      <c r="J1845" s="145" t="s">
        <v>14</v>
      </c>
      <c r="K1845" s="146"/>
      <c r="L1845" s="145" t="s">
        <v>14</v>
      </c>
      <c r="M1845" s="145"/>
      <c r="N1845" s="147" t="s">
        <v>348</v>
      </c>
      <c r="O1845" s="47" t="s">
        <v>22427</v>
      </c>
      <c r="P1845" s="75" t="s">
        <v>19</v>
      </c>
      <c r="Q1845" s="145" t="s">
        <v>21</v>
      </c>
      <c r="R1845" s="17"/>
      <c r="S1845" s="149"/>
      <c r="T1845" s="17"/>
      <c r="U1845" s="17"/>
      <c r="V1845" s="150" t="s">
        <v>3354</v>
      </c>
      <c r="Z1845" s="203"/>
      <c r="AB1845" s="204"/>
    </row>
    <row r="1846" spans="1:28" ht="42" x14ac:dyDescent="0.25">
      <c r="A1846" s="8">
        <v>1845</v>
      </c>
      <c r="B1846" s="75" t="s">
        <v>213</v>
      </c>
      <c r="C1846" s="71" t="s">
        <v>1383</v>
      </c>
      <c r="D1846" s="152" t="s">
        <v>22434</v>
      </c>
      <c r="E1846" s="47" t="s">
        <v>22436</v>
      </c>
      <c r="F1846" s="144" t="s">
        <v>22435</v>
      </c>
      <c r="G1846" s="122">
        <v>525</v>
      </c>
      <c r="H1846" s="47" t="s">
        <v>22427</v>
      </c>
      <c r="I1846" s="145"/>
      <c r="J1846" s="145" t="s">
        <v>14</v>
      </c>
      <c r="K1846" s="146"/>
      <c r="L1846" s="145" t="s">
        <v>14</v>
      </c>
      <c r="M1846" s="145"/>
      <c r="N1846" s="147" t="s">
        <v>348</v>
      </c>
      <c r="O1846" s="47" t="s">
        <v>22427</v>
      </c>
      <c r="P1846" s="75" t="s">
        <v>19</v>
      </c>
      <c r="Q1846" s="145" t="s">
        <v>21</v>
      </c>
      <c r="R1846" s="17"/>
      <c r="S1846" s="149"/>
      <c r="T1846" s="17"/>
      <c r="U1846" s="17"/>
      <c r="V1846" s="150" t="s">
        <v>3354</v>
      </c>
      <c r="Z1846" s="203"/>
      <c r="AB1846" s="204"/>
    </row>
    <row r="1847" spans="1:28" ht="63" x14ac:dyDescent="0.25">
      <c r="A1847" s="8">
        <v>1846</v>
      </c>
      <c r="B1847" s="75" t="s">
        <v>213</v>
      </c>
      <c r="C1847" s="71" t="s">
        <v>22437</v>
      </c>
      <c r="D1847" s="143" t="s">
        <v>40</v>
      </c>
      <c r="E1847" s="47" t="s">
        <v>40</v>
      </c>
      <c r="F1847" s="144" t="s">
        <v>22438</v>
      </c>
      <c r="G1847" s="122">
        <v>525</v>
      </c>
      <c r="H1847" s="47" t="s">
        <v>22427</v>
      </c>
      <c r="I1847" s="145"/>
      <c r="J1847" s="145" t="s">
        <v>14</v>
      </c>
      <c r="K1847" s="146"/>
      <c r="L1847" s="145" t="s">
        <v>14</v>
      </c>
      <c r="M1847" s="145"/>
      <c r="N1847" s="147" t="s">
        <v>20555</v>
      </c>
      <c r="O1847" s="47" t="s">
        <v>22427</v>
      </c>
      <c r="P1847" s="75" t="s">
        <v>49</v>
      </c>
      <c r="Q1847" s="145" t="s">
        <v>9328</v>
      </c>
      <c r="R1847" s="17"/>
      <c r="S1847" s="149"/>
      <c r="T1847" s="17"/>
      <c r="U1847" s="17"/>
      <c r="V1847" s="150" t="s">
        <v>7019</v>
      </c>
      <c r="Z1847" s="203"/>
      <c r="AB1847" s="204"/>
    </row>
    <row r="1848" spans="1:28" ht="84" x14ac:dyDescent="0.25">
      <c r="A1848" s="8">
        <v>1847</v>
      </c>
      <c r="B1848" s="75" t="s">
        <v>213</v>
      </c>
      <c r="C1848" s="71" t="s">
        <v>1956</v>
      </c>
      <c r="D1848" s="152" t="s">
        <v>22439</v>
      </c>
      <c r="E1848" s="177" t="s">
        <v>22083</v>
      </c>
      <c r="F1848" s="144" t="s">
        <v>22440</v>
      </c>
      <c r="G1848" s="122">
        <v>525</v>
      </c>
      <c r="H1848" s="47" t="s">
        <v>22427</v>
      </c>
      <c r="I1848" s="145"/>
      <c r="J1848" s="145" t="s">
        <v>14</v>
      </c>
      <c r="K1848" s="146"/>
      <c r="L1848" s="145" t="s">
        <v>14</v>
      </c>
      <c r="M1848" s="145"/>
      <c r="N1848" s="147" t="s">
        <v>273</v>
      </c>
      <c r="O1848" s="47" t="s">
        <v>22427</v>
      </c>
      <c r="P1848" s="75" t="s">
        <v>943</v>
      </c>
      <c r="Q1848" s="145" t="s">
        <v>21</v>
      </c>
      <c r="R1848" s="17"/>
      <c r="S1848" s="149"/>
      <c r="T1848" s="17"/>
      <c r="U1848" s="17"/>
      <c r="V1848" s="150" t="s">
        <v>3819</v>
      </c>
      <c r="Z1848" s="203"/>
      <c r="AB1848" s="204"/>
    </row>
    <row r="1849" spans="1:28" ht="126" x14ac:dyDescent="0.25">
      <c r="A1849" s="8">
        <v>1848</v>
      </c>
      <c r="B1849" s="75" t="s">
        <v>2121</v>
      </c>
      <c r="C1849" s="71" t="s">
        <v>6438</v>
      </c>
      <c r="D1849" s="152" t="s">
        <v>22441</v>
      </c>
      <c r="E1849" s="47" t="s">
        <v>22404</v>
      </c>
      <c r="F1849" s="144" t="s">
        <v>22442</v>
      </c>
      <c r="G1849" s="122">
        <v>525</v>
      </c>
      <c r="H1849" s="47" t="s">
        <v>22427</v>
      </c>
      <c r="I1849" s="145"/>
      <c r="J1849" s="145" t="s">
        <v>14</v>
      </c>
      <c r="K1849" s="146"/>
      <c r="L1849" s="145" t="s">
        <v>14</v>
      </c>
      <c r="M1849" s="145"/>
      <c r="N1849" s="147" t="s">
        <v>19856</v>
      </c>
      <c r="O1849" s="47" t="s">
        <v>22427</v>
      </c>
      <c r="P1849" s="75" t="s">
        <v>42</v>
      </c>
      <c r="Q1849" s="145" t="s">
        <v>24</v>
      </c>
      <c r="R1849" s="17"/>
      <c r="S1849" s="149"/>
      <c r="T1849" s="17"/>
      <c r="U1849" s="17"/>
      <c r="V1849" s="150" t="s">
        <v>22445</v>
      </c>
      <c r="X1849" s="201" t="s">
        <v>22466</v>
      </c>
      <c r="Z1849" s="203" t="s">
        <v>9271</v>
      </c>
      <c r="AB1849" s="204"/>
    </row>
    <row r="1850" spans="1:28" ht="42" x14ac:dyDescent="0.25">
      <c r="A1850" s="8">
        <v>1849</v>
      </c>
      <c r="B1850" s="75" t="s">
        <v>15</v>
      </c>
      <c r="C1850" s="71" t="s">
        <v>6838</v>
      </c>
      <c r="D1850" s="152" t="s">
        <v>22446</v>
      </c>
      <c r="E1850" s="47" t="s">
        <v>22380</v>
      </c>
      <c r="F1850" s="144" t="s">
        <v>22447</v>
      </c>
      <c r="G1850" s="122" t="s">
        <v>16</v>
      </c>
      <c r="H1850" s="47" t="s">
        <v>22427</v>
      </c>
      <c r="I1850" s="145"/>
      <c r="J1850" s="145" t="s">
        <v>14</v>
      </c>
      <c r="K1850" s="146"/>
      <c r="L1850" s="145" t="s">
        <v>14</v>
      </c>
      <c r="M1850" s="145"/>
      <c r="N1850" s="147" t="s">
        <v>2363</v>
      </c>
      <c r="O1850" s="47" t="s">
        <v>22427</v>
      </c>
      <c r="P1850" s="75" t="s">
        <v>512</v>
      </c>
      <c r="Q1850" s="145" t="s">
        <v>5577</v>
      </c>
      <c r="R1850" s="17"/>
      <c r="S1850" s="149"/>
      <c r="T1850" s="17"/>
      <c r="U1850" s="17"/>
      <c r="V1850" s="150" t="s">
        <v>22448</v>
      </c>
      <c r="Z1850" s="203"/>
      <c r="AB1850" s="204"/>
    </row>
    <row r="1851" spans="1:28" ht="126" x14ac:dyDescent="0.25">
      <c r="A1851" s="8">
        <v>1850</v>
      </c>
      <c r="B1851" s="75" t="s">
        <v>15</v>
      </c>
      <c r="C1851" s="71" t="s">
        <v>15508</v>
      </c>
      <c r="D1851" s="152" t="s">
        <v>22443</v>
      </c>
      <c r="E1851" s="47" t="s">
        <v>22404</v>
      </c>
      <c r="F1851" s="144" t="s">
        <v>22444</v>
      </c>
      <c r="G1851" s="122" t="s">
        <v>16</v>
      </c>
      <c r="H1851" s="47" t="s">
        <v>22427</v>
      </c>
      <c r="I1851" s="145"/>
      <c r="J1851" s="145" t="s">
        <v>14</v>
      </c>
      <c r="K1851" s="146"/>
      <c r="L1851" s="145" t="s">
        <v>14</v>
      </c>
      <c r="M1851" s="145"/>
      <c r="N1851" s="147" t="s">
        <v>16316</v>
      </c>
      <c r="O1851" s="47" t="s">
        <v>22427</v>
      </c>
      <c r="P1851" s="75" t="s">
        <v>821</v>
      </c>
      <c r="Q1851" s="145" t="s">
        <v>21</v>
      </c>
      <c r="R1851" s="17"/>
      <c r="S1851" s="149"/>
      <c r="T1851" s="17"/>
      <c r="U1851" s="17"/>
      <c r="V1851" s="150" t="s">
        <v>3332</v>
      </c>
      <c r="Z1851" s="203"/>
      <c r="AB1851" s="204"/>
    </row>
    <row r="1852" spans="1:28" ht="63" x14ac:dyDescent="0.25">
      <c r="A1852" s="8">
        <v>1851</v>
      </c>
      <c r="B1852" s="75" t="s">
        <v>15</v>
      </c>
      <c r="C1852" s="71" t="s">
        <v>17497</v>
      </c>
      <c r="D1852" s="152" t="s">
        <v>22450</v>
      </c>
      <c r="E1852" s="47" t="s">
        <v>22323</v>
      </c>
      <c r="F1852" s="144" t="s">
        <v>22451</v>
      </c>
      <c r="G1852" s="122" t="s">
        <v>16</v>
      </c>
      <c r="H1852" s="47" t="s">
        <v>22427</v>
      </c>
      <c r="I1852" s="145"/>
      <c r="J1852" s="145" t="s">
        <v>14</v>
      </c>
      <c r="K1852" s="146"/>
      <c r="L1852" s="145" t="s">
        <v>14</v>
      </c>
      <c r="M1852" s="145"/>
      <c r="N1852" s="147" t="s">
        <v>2363</v>
      </c>
      <c r="O1852" s="47" t="s">
        <v>22427</v>
      </c>
      <c r="P1852" s="75" t="s">
        <v>512</v>
      </c>
      <c r="Q1852" s="145" t="s">
        <v>21</v>
      </c>
      <c r="R1852" s="17"/>
      <c r="S1852" s="149"/>
      <c r="T1852" s="17"/>
      <c r="U1852" s="17"/>
      <c r="V1852" s="150" t="s">
        <v>22449</v>
      </c>
      <c r="Z1852" s="203"/>
      <c r="AB1852" s="204"/>
    </row>
    <row r="1853" spans="1:28" ht="63" x14ac:dyDescent="0.25">
      <c r="A1853" s="8">
        <v>1852</v>
      </c>
      <c r="B1853" s="75" t="s">
        <v>18534</v>
      </c>
      <c r="C1853" s="71" t="s">
        <v>15508</v>
      </c>
      <c r="D1853" s="152" t="s">
        <v>22455</v>
      </c>
      <c r="E1853" s="47" t="s">
        <v>21715</v>
      </c>
      <c r="F1853" s="144" t="s">
        <v>22456</v>
      </c>
      <c r="G1853" s="122">
        <v>120.23</v>
      </c>
      <c r="H1853" s="47" t="s">
        <v>22427</v>
      </c>
      <c r="I1853" s="145"/>
      <c r="J1853" s="145" t="s">
        <v>14</v>
      </c>
      <c r="K1853" s="146"/>
      <c r="L1853" s="145" t="s">
        <v>14</v>
      </c>
      <c r="M1853" s="145"/>
      <c r="N1853" s="147" t="s">
        <v>19856</v>
      </c>
      <c r="O1853" s="47" t="s">
        <v>22427</v>
      </c>
      <c r="P1853" s="75" t="s">
        <v>42</v>
      </c>
      <c r="Q1853" s="145" t="s">
        <v>24</v>
      </c>
      <c r="R1853" s="17"/>
      <c r="S1853" s="149"/>
      <c r="T1853" s="17"/>
      <c r="U1853" s="17"/>
      <c r="V1853" s="150" t="s">
        <v>3819</v>
      </c>
      <c r="X1853" s="201" t="s">
        <v>22475</v>
      </c>
      <c r="Z1853" s="203" t="s">
        <v>8532</v>
      </c>
      <c r="AB1853" s="204"/>
    </row>
    <row r="1854" spans="1:28" ht="105" x14ac:dyDescent="0.25">
      <c r="A1854" s="8">
        <v>1853</v>
      </c>
      <c r="B1854" s="75" t="s">
        <v>18534</v>
      </c>
      <c r="C1854" s="71" t="s">
        <v>15508</v>
      </c>
      <c r="D1854" s="152" t="s">
        <v>22457</v>
      </c>
      <c r="E1854" s="47" t="s">
        <v>21892</v>
      </c>
      <c r="F1854" s="144" t="s">
        <v>22458</v>
      </c>
      <c r="G1854" s="122">
        <v>120.23</v>
      </c>
      <c r="H1854" s="47" t="s">
        <v>22427</v>
      </c>
      <c r="I1854" s="145"/>
      <c r="J1854" s="145" t="s">
        <v>14</v>
      </c>
      <c r="K1854" s="146"/>
      <c r="L1854" s="145" t="s">
        <v>14</v>
      </c>
      <c r="M1854" s="145"/>
      <c r="N1854" s="147" t="s">
        <v>273</v>
      </c>
      <c r="O1854" s="47" t="s">
        <v>22427</v>
      </c>
      <c r="P1854" s="75" t="s">
        <v>943</v>
      </c>
      <c r="Q1854" s="145" t="s">
        <v>24</v>
      </c>
      <c r="R1854" s="17"/>
      <c r="S1854" s="149"/>
      <c r="T1854" s="17"/>
      <c r="U1854" s="17"/>
      <c r="V1854" s="150" t="s">
        <v>3819</v>
      </c>
      <c r="Z1854" s="203"/>
      <c r="AB1854" s="204"/>
    </row>
    <row r="1855" spans="1:28" ht="126" x14ac:dyDescent="0.25">
      <c r="A1855" s="8">
        <v>1854</v>
      </c>
      <c r="B1855" s="75" t="s">
        <v>15</v>
      </c>
      <c r="C1855" s="71" t="s">
        <v>22459</v>
      </c>
      <c r="D1855" s="143" t="s">
        <v>40</v>
      </c>
      <c r="E1855" s="47" t="s">
        <v>22404</v>
      </c>
      <c r="F1855" s="144" t="s">
        <v>22460</v>
      </c>
      <c r="G1855" s="122" t="s">
        <v>16</v>
      </c>
      <c r="H1855" s="47" t="s">
        <v>22427</v>
      </c>
      <c r="I1855" s="145"/>
      <c r="J1855" s="145" t="s">
        <v>14</v>
      </c>
      <c r="K1855" s="146"/>
      <c r="L1855" s="145" t="s">
        <v>14</v>
      </c>
      <c r="M1855" s="145"/>
      <c r="N1855" s="147"/>
      <c r="O1855" s="47" t="s">
        <v>22427</v>
      </c>
      <c r="P1855" s="75"/>
      <c r="Q1855" s="145" t="s">
        <v>24</v>
      </c>
      <c r="R1855" s="17"/>
      <c r="S1855" s="149"/>
      <c r="T1855" s="17"/>
      <c r="U1855" s="17"/>
      <c r="V1855" s="150" t="s">
        <v>3408</v>
      </c>
      <c r="Z1855" s="203"/>
      <c r="AB1855" s="204"/>
    </row>
    <row r="1856" spans="1:28" ht="63" x14ac:dyDescent="0.25">
      <c r="A1856" s="8">
        <v>1855</v>
      </c>
      <c r="B1856" s="75" t="s">
        <v>1438</v>
      </c>
      <c r="C1856" s="71" t="s">
        <v>22470</v>
      </c>
      <c r="D1856" s="152" t="s">
        <v>22461</v>
      </c>
      <c r="E1856" s="47" t="s">
        <v>22427</v>
      </c>
      <c r="F1856" s="144" t="s">
        <v>22462</v>
      </c>
      <c r="G1856" s="122">
        <v>800.1</v>
      </c>
      <c r="H1856" s="47" t="s">
        <v>22427</v>
      </c>
      <c r="I1856" s="145"/>
      <c r="J1856" s="145" t="s">
        <v>14</v>
      </c>
      <c r="K1856" s="146"/>
      <c r="L1856" s="145" t="s">
        <v>14</v>
      </c>
      <c r="M1856" s="145"/>
      <c r="N1856" s="147" t="s">
        <v>19856</v>
      </c>
      <c r="O1856" s="47" t="s">
        <v>22427</v>
      </c>
      <c r="P1856" s="75" t="s">
        <v>16928</v>
      </c>
      <c r="Q1856" s="145" t="s">
        <v>24</v>
      </c>
      <c r="R1856" s="17"/>
      <c r="S1856" s="149"/>
      <c r="T1856" s="17"/>
      <c r="U1856" s="17"/>
      <c r="V1856" s="150" t="s">
        <v>22476</v>
      </c>
      <c r="X1856" s="201" t="s">
        <v>22504</v>
      </c>
      <c r="Z1856" s="203" t="s">
        <v>22505</v>
      </c>
      <c r="AB1856" s="204"/>
    </row>
    <row r="1857" spans="1:33" ht="168" x14ac:dyDescent="0.25">
      <c r="A1857" s="8">
        <v>1856</v>
      </c>
      <c r="B1857" s="75" t="s">
        <v>15</v>
      </c>
      <c r="C1857" s="71" t="s">
        <v>22463</v>
      </c>
      <c r="D1857" s="152" t="s">
        <v>22464</v>
      </c>
      <c r="E1857" s="47" t="s">
        <v>22427</v>
      </c>
      <c r="F1857" s="144" t="s">
        <v>22465</v>
      </c>
      <c r="G1857" s="122" t="s">
        <v>16</v>
      </c>
      <c r="H1857" s="47" t="s">
        <v>22427</v>
      </c>
      <c r="I1857" s="145"/>
      <c r="J1857" s="145" t="s">
        <v>14</v>
      </c>
      <c r="K1857" s="146"/>
      <c r="L1857" s="145" t="s">
        <v>14</v>
      </c>
      <c r="M1857" s="145"/>
      <c r="N1857" s="147"/>
      <c r="O1857" s="47" t="s">
        <v>22427</v>
      </c>
      <c r="P1857" s="75" t="s">
        <v>22477</v>
      </c>
      <c r="Q1857" s="145" t="s">
        <v>21</v>
      </c>
      <c r="R1857" s="17"/>
      <c r="S1857" s="149"/>
      <c r="T1857" s="17"/>
      <c r="U1857" s="17"/>
      <c r="V1857" s="150" t="s">
        <v>3332</v>
      </c>
      <c r="Z1857" s="203"/>
      <c r="AB1857" s="204"/>
    </row>
    <row r="1858" spans="1:33" ht="42" x14ac:dyDescent="0.25">
      <c r="A1858" s="8">
        <v>1857</v>
      </c>
      <c r="B1858" s="75" t="s">
        <v>7253</v>
      </c>
      <c r="C1858" s="71" t="s">
        <v>22467</v>
      </c>
      <c r="D1858" s="152" t="s">
        <v>22468</v>
      </c>
      <c r="E1858" s="47" t="s">
        <v>22323</v>
      </c>
      <c r="F1858" s="144" t="s">
        <v>22469</v>
      </c>
      <c r="G1858" s="122">
        <v>593</v>
      </c>
      <c r="H1858" s="47" t="s">
        <v>22427</v>
      </c>
      <c r="I1858" s="145"/>
      <c r="J1858" s="145" t="s">
        <v>14</v>
      </c>
      <c r="K1858" s="146"/>
      <c r="L1858" s="145" t="s">
        <v>14</v>
      </c>
      <c r="M1858" s="145"/>
      <c r="N1858" s="147" t="s">
        <v>21074</v>
      </c>
      <c r="O1858" s="47" t="s">
        <v>22427</v>
      </c>
      <c r="P1858" s="75" t="s">
        <v>19</v>
      </c>
      <c r="Q1858" s="145" t="s">
        <v>21</v>
      </c>
      <c r="R1858" s="17"/>
      <c r="S1858" s="149"/>
      <c r="T1858" s="17"/>
      <c r="U1858" s="17"/>
      <c r="V1858" s="150" t="s">
        <v>3870</v>
      </c>
      <c r="Z1858" s="203"/>
      <c r="AB1858" s="204"/>
    </row>
    <row r="1859" spans="1:33" ht="42" x14ac:dyDescent="0.25">
      <c r="A1859" s="8">
        <v>1858</v>
      </c>
      <c r="B1859" s="75" t="s">
        <v>2121</v>
      </c>
      <c r="C1859" s="71" t="s">
        <v>17677</v>
      </c>
      <c r="D1859" s="152" t="s">
        <v>22471</v>
      </c>
      <c r="E1859" s="47" t="s">
        <v>21964</v>
      </c>
      <c r="F1859" s="144" t="s">
        <v>22472</v>
      </c>
      <c r="G1859" s="122">
        <v>525</v>
      </c>
      <c r="H1859" s="47" t="s">
        <v>22427</v>
      </c>
      <c r="I1859" s="145"/>
      <c r="J1859" s="145" t="s">
        <v>14</v>
      </c>
      <c r="K1859" s="146"/>
      <c r="L1859" s="145" t="s">
        <v>14</v>
      </c>
      <c r="M1859" s="145"/>
      <c r="N1859" s="147" t="s">
        <v>21074</v>
      </c>
      <c r="O1859" s="47" t="s">
        <v>22427</v>
      </c>
      <c r="P1859" s="75" t="s">
        <v>62</v>
      </c>
      <c r="Q1859" s="145" t="s">
        <v>5577</v>
      </c>
      <c r="R1859" s="17"/>
      <c r="S1859" s="149"/>
      <c r="T1859" s="17"/>
      <c r="U1859" s="17"/>
      <c r="V1859" s="150" t="s">
        <v>3870</v>
      </c>
      <c r="Z1859" s="203"/>
      <c r="AB1859" s="204"/>
    </row>
    <row r="1860" spans="1:33" ht="42" x14ac:dyDescent="0.25">
      <c r="A1860" s="8">
        <v>1859</v>
      </c>
      <c r="B1860" s="75" t="s">
        <v>4822</v>
      </c>
      <c r="C1860" s="71" t="s">
        <v>5533</v>
      </c>
      <c r="D1860" s="143" t="s">
        <v>22473</v>
      </c>
      <c r="E1860" s="47" t="s">
        <v>22380</v>
      </c>
      <c r="F1860" s="144" t="s">
        <v>22474</v>
      </c>
      <c r="G1860" s="122" t="s">
        <v>312</v>
      </c>
      <c r="H1860" s="47" t="s">
        <v>22427</v>
      </c>
      <c r="I1860" s="145"/>
      <c r="J1860" s="145" t="s">
        <v>14</v>
      </c>
      <c r="K1860" s="146"/>
      <c r="L1860" s="145" t="s">
        <v>14</v>
      </c>
      <c r="M1860" s="145"/>
      <c r="N1860" s="147" t="s">
        <v>21074</v>
      </c>
      <c r="O1860" s="47" t="s">
        <v>22427</v>
      </c>
      <c r="P1860" s="75" t="s">
        <v>19</v>
      </c>
      <c r="Q1860" s="145" t="s">
        <v>24</v>
      </c>
      <c r="R1860" s="17"/>
      <c r="S1860" s="149"/>
      <c r="T1860" s="17"/>
      <c r="U1860" s="17"/>
      <c r="V1860" s="150" t="s">
        <v>5311</v>
      </c>
      <c r="Z1860" s="203"/>
      <c r="AB1860" s="204"/>
    </row>
    <row r="1861" spans="1:33" s="68" customFormat="1" ht="42" x14ac:dyDescent="0.25">
      <c r="A1861" s="74">
        <v>1860</v>
      </c>
      <c r="B1861" s="86" t="s">
        <v>15</v>
      </c>
      <c r="C1861" s="87" t="s">
        <v>10114</v>
      </c>
      <c r="D1861" s="88" t="s">
        <v>22478</v>
      </c>
      <c r="E1861" s="89" t="s">
        <v>22479</v>
      </c>
      <c r="F1861" s="90" t="s">
        <v>22480</v>
      </c>
      <c r="G1861" s="74" t="s">
        <v>16</v>
      </c>
      <c r="H1861" s="89" t="s">
        <v>22481</v>
      </c>
      <c r="I1861" s="4"/>
      <c r="J1861" s="4" t="s">
        <v>14</v>
      </c>
      <c r="K1861" s="113"/>
      <c r="L1861" s="4" t="s">
        <v>14</v>
      </c>
      <c r="M1861" s="4"/>
      <c r="N1861" s="123"/>
      <c r="O1861" s="89" t="str">
        <f t="shared" ref="O1861:O1877" si="6">H1861</f>
        <v>18/10/2022</v>
      </c>
      <c r="P1861" s="86" t="s">
        <v>19</v>
      </c>
      <c r="Q1861" s="4" t="s">
        <v>21</v>
      </c>
      <c r="S1861" s="120"/>
      <c r="V1861" s="114" t="s">
        <v>3332</v>
      </c>
      <c r="W1861" s="17"/>
      <c r="X1861" s="201"/>
      <c r="Y1861" s="204"/>
      <c r="Z1861" s="203"/>
      <c r="AA1861" s="204"/>
      <c r="AB1861" s="204"/>
      <c r="AC1861" s="17"/>
      <c r="AD1861" s="17"/>
      <c r="AE1861" s="17"/>
      <c r="AF1861" s="17"/>
      <c r="AG1861" s="17"/>
    </row>
    <row r="1862" spans="1:33" s="68" customFormat="1" ht="42" x14ac:dyDescent="0.25">
      <c r="A1862" s="74">
        <v>1861</v>
      </c>
      <c r="B1862" s="86" t="s">
        <v>15</v>
      </c>
      <c r="C1862" s="87" t="s">
        <v>7782</v>
      </c>
      <c r="D1862" s="88" t="s">
        <v>22482</v>
      </c>
      <c r="E1862" s="89" t="s">
        <v>22483</v>
      </c>
      <c r="F1862" s="90" t="s">
        <v>22484</v>
      </c>
      <c r="G1862" s="74" t="s">
        <v>16</v>
      </c>
      <c r="H1862" s="89" t="s">
        <v>22481</v>
      </c>
      <c r="I1862" s="4"/>
      <c r="J1862" s="4" t="s">
        <v>14</v>
      </c>
      <c r="K1862" s="113"/>
      <c r="L1862" s="4" t="s">
        <v>14</v>
      </c>
      <c r="M1862" s="4"/>
      <c r="N1862" s="123" t="s">
        <v>21074</v>
      </c>
      <c r="O1862" s="89" t="str">
        <f t="shared" si="6"/>
        <v>18/10/2022</v>
      </c>
      <c r="P1862" s="86" t="s">
        <v>19</v>
      </c>
      <c r="Q1862" s="4" t="s">
        <v>21</v>
      </c>
      <c r="S1862" s="120"/>
      <c r="V1862" s="114" t="s">
        <v>15905</v>
      </c>
      <c r="W1862" s="17"/>
      <c r="X1862" s="201"/>
      <c r="Y1862" s="204"/>
      <c r="Z1862" s="203"/>
      <c r="AA1862" s="204"/>
      <c r="AB1862" s="204"/>
      <c r="AC1862" s="17"/>
      <c r="AD1862" s="17"/>
      <c r="AE1862" s="17"/>
      <c r="AF1862" s="17"/>
      <c r="AG1862" s="17"/>
    </row>
    <row r="1863" spans="1:33" s="68" customFormat="1" ht="63" x14ac:dyDescent="0.25">
      <c r="A1863" s="74">
        <v>1862</v>
      </c>
      <c r="B1863" s="86" t="s">
        <v>22485</v>
      </c>
      <c r="C1863" s="87" t="s">
        <v>10229</v>
      </c>
      <c r="D1863" s="205" t="s">
        <v>22486</v>
      </c>
      <c r="E1863" s="89" t="s">
        <v>22479</v>
      </c>
      <c r="F1863" s="90" t="s">
        <v>22487</v>
      </c>
      <c r="G1863" s="74" t="s">
        <v>1959</v>
      </c>
      <c r="H1863" s="89" t="s">
        <v>22481</v>
      </c>
      <c r="I1863" s="4"/>
      <c r="J1863" s="4" t="s">
        <v>14</v>
      </c>
      <c r="K1863" s="113"/>
      <c r="L1863" s="4" t="s">
        <v>14</v>
      </c>
      <c r="M1863" s="4"/>
      <c r="N1863" s="123" t="s">
        <v>19856</v>
      </c>
      <c r="O1863" s="89" t="str">
        <f t="shared" si="6"/>
        <v>18/10/2022</v>
      </c>
      <c r="P1863" s="86" t="s">
        <v>16928</v>
      </c>
      <c r="Q1863" s="4" t="s">
        <v>21</v>
      </c>
      <c r="S1863" s="120"/>
      <c r="V1863" s="114" t="s">
        <v>4355</v>
      </c>
      <c r="W1863" s="17"/>
      <c r="X1863" s="201" t="s">
        <v>3819</v>
      </c>
      <c r="Y1863" s="204"/>
      <c r="Z1863" s="203" t="s">
        <v>1438</v>
      </c>
      <c r="AA1863" s="204"/>
      <c r="AB1863" s="204"/>
      <c r="AC1863" s="17"/>
      <c r="AD1863" s="17"/>
      <c r="AE1863" s="17"/>
      <c r="AF1863" s="17"/>
      <c r="AG1863" s="17"/>
    </row>
    <row r="1864" spans="1:33" s="68" customFormat="1" ht="63" x14ac:dyDescent="0.25">
      <c r="A1864" s="74">
        <v>1863</v>
      </c>
      <c r="B1864" s="86" t="s">
        <v>22488</v>
      </c>
      <c r="C1864" s="87" t="s">
        <v>10229</v>
      </c>
      <c r="D1864" s="205" t="s">
        <v>22489</v>
      </c>
      <c r="E1864" s="89" t="s">
        <v>22490</v>
      </c>
      <c r="F1864" s="90" t="s">
        <v>22491</v>
      </c>
      <c r="G1864" s="74" t="s">
        <v>48</v>
      </c>
      <c r="H1864" s="89" t="s">
        <v>22481</v>
      </c>
      <c r="I1864" s="4"/>
      <c r="J1864" s="4" t="s">
        <v>14</v>
      </c>
      <c r="K1864" s="113"/>
      <c r="L1864" s="4" t="s">
        <v>14</v>
      </c>
      <c r="M1864" s="4"/>
      <c r="N1864" s="123"/>
      <c r="O1864" s="89" t="str">
        <f t="shared" si="6"/>
        <v>18/10/2022</v>
      </c>
      <c r="P1864" s="86" t="s">
        <v>16928</v>
      </c>
      <c r="Q1864" s="4" t="s">
        <v>21</v>
      </c>
      <c r="S1864" s="120"/>
      <c r="V1864" s="114" t="s">
        <v>22492</v>
      </c>
      <c r="W1864" s="17"/>
      <c r="X1864" s="201" t="s">
        <v>3819</v>
      </c>
      <c r="Y1864" s="204"/>
      <c r="Z1864" s="203" t="s">
        <v>1438</v>
      </c>
      <c r="AA1864" s="204"/>
      <c r="AB1864" s="204"/>
      <c r="AC1864" s="17"/>
      <c r="AD1864" s="17"/>
      <c r="AE1864" s="17"/>
      <c r="AF1864" s="17"/>
      <c r="AG1864" s="17"/>
    </row>
    <row r="1865" spans="1:33" s="68" customFormat="1" x14ac:dyDescent="0.25">
      <c r="A1865" s="74">
        <v>1864</v>
      </c>
      <c r="B1865" s="86" t="s">
        <v>15</v>
      </c>
      <c r="C1865" s="87" t="s">
        <v>22493</v>
      </c>
      <c r="D1865" s="205" t="s">
        <v>22494</v>
      </c>
      <c r="E1865" s="89" t="s">
        <v>22479</v>
      </c>
      <c r="F1865" s="90" t="s">
        <v>22495</v>
      </c>
      <c r="G1865" s="74" t="s">
        <v>16</v>
      </c>
      <c r="H1865" s="89" t="s">
        <v>22481</v>
      </c>
      <c r="I1865" s="4"/>
      <c r="J1865" s="4" t="s">
        <v>14</v>
      </c>
      <c r="K1865" s="113"/>
      <c r="L1865" s="4" t="s">
        <v>14</v>
      </c>
      <c r="M1865" s="4"/>
      <c r="N1865" s="123" t="s">
        <v>21074</v>
      </c>
      <c r="O1865" s="89" t="str">
        <f t="shared" si="6"/>
        <v>18/10/2022</v>
      </c>
      <c r="P1865" s="86" t="s">
        <v>19</v>
      </c>
      <c r="Q1865" s="4" t="s">
        <v>21</v>
      </c>
      <c r="S1865" s="120"/>
      <c r="V1865" s="114" t="s">
        <v>20377</v>
      </c>
      <c r="W1865" s="17"/>
      <c r="X1865" s="201"/>
      <c r="Y1865" s="204"/>
      <c r="Z1865" s="203"/>
      <c r="AA1865" s="204"/>
      <c r="AB1865" s="204"/>
      <c r="AC1865" s="17"/>
      <c r="AD1865" s="17"/>
      <c r="AE1865" s="17"/>
      <c r="AF1865" s="17"/>
      <c r="AG1865" s="17"/>
    </row>
    <row r="1866" spans="1:33" s="68" customFormat="1" ht="42" x14ac:dyDescent="0.25">
      <c r="A1866" s="74">
        <v>1865</v>
      </c>
      <c r="B1866" s="86" t="s">
        <v>22496</v>
      </c>
      <c r="C1866" s="87" t="s">
        <v>1956</v>
      </c>
      <c r="D1866" s="205" t="s">
        <v>22497</v>
      </c>
      <c r="E1866" s="89" t="s">
        <v>22427</v>
      </c>
      <c r="F1866" s="90" t="s">
        <v>22498</v>
      </c>
      <c r="G1866" s="74" t="s">
        <v>48</v>
      </c>
      <c r="H1866" s="89" t="s">
        <v>22499</v>
      </c>
      <c r="I1866" s="4"/>
      <c r="J1866" s="4" t="s">
        <v>14</v>
      </c>
      <c r="K1866" s="113"/>
      <c r="L1866" s="4" t="s">
        <v>14</v>
      </c>
      <c r="M1866" s="4"/>
      <c r="N1866" s="123" t="s">
        <v>348</v>
      </c>
      <c r="O1866" s="89" t="str">
        <f t="shared" si="6"/>
        <v>19-10-2022</v>
      </c>
      <c r="P1866" s="86" t="s">
        <v>1029</v>
      </c>
      <c r="Q1866" s="4" t="s">
        <v>22500</v>
      </c>
      <c r="S1866" s="120"/>
      <c r="V1866" s="114" t="s">
        <v>3332</v>
      </c>
      <c r="W1866" s="17"/>
      <c r="X1866" s="201"/>
      <c r="Y1866" s="204"/>
      <c r="Z1866" s="203"/>
      <c r="AA1866" s="204"/>
      <c r="AB1866" s="204"/>
      <c r="AC1866" s="17"/>
      <c r="AD1866" s="17"/>
      <c r="AE1866" s="17"/>
      <c r="AF1866" s="17"/>
      <c r="AG1866" s="17"/>
    </row>
    <row r="1867" spans="1:33" s="68" customFormat="1" ht="147" x14ac:dyDescent="0.25">
      <c r="A1867" s="74">
        <v>1866</v>
      </c>
      <c r="B1867" s="86" t="s">
        <v>15</v>
      </c>
      <c r="C1867" s="87" t="s">
        <v>22336</v>
      </c>
      <c r="D1867" s="205" t="s">
        <v>22501</v>
      </c>
      <c r="E1867" s="89" t="s">
        <v>22427</v>
      </c>
      <c r="F1867" s="90" t="s">
        <v>22502</v>
      </c>
      <c r="G1867" s="74" t="s">
        <v>16</v>
      </c>
      <c r="H1867" s="89" t="s">
        <v>22499</v>
      </c>
      <c r="I1867" s="4"/>
      <c r="J1867" s="4" t="s">
        <v>14</v>
      </c>
      <c r="K1867" s="113"/>
      <c r="L1867" s="4" t="s">
        <v>14</v>
      </c>
      <c r="M1867" s="4"/>
      <c r="N1867" s="123" t="s">
        <v>19856</v>
      </c>
      <c r="O1867" s="89" t="str">
        <f t="shared" si="6"/>
        <v>19-10-2022</v>
      </c>
      <c r="P1867" s="86" t="s">
        <v>22405</v>
      </c>
      <c r="Q1867" s="4" t="s">
        <v>38</v>
      </c>
      <c r="S1867" s="120"/>
      <c r="V1867" s="114" t="s">
        <v>22503</v>
      </c>
      <c r="W1867" s="17"/>
      <c r="X1867" s="201" t="s">
        <v>22559</v>
      </c>
      <c r="Y1867" s="204"/>
      <c r="Z1867" s="203" t="s">
        <v>9271</v>
      </c>
      <c r="AA1867" s="204"/>
      <c r="AB1867" s="204"/>
      <c r="AC1867" s="17"/>
      <c r="AD1867" s="17"/>
      <c r="AE1867" s="17"/>
      <c r="AF1867" s="17"/>
      <c r="AG1867" s="17"/>
    </row>
    <row r="1868" spans="1:33" s="68" customFormat="1" ht="84" x14ac:dyDescent="0.25">
      <c r="A1868" s="74">
        <v>1867</v>
      </c>
      <c r="B1868" s="86" t="s">
        <v>15</v>
      </c>
      <c r="C1868" s="87" t="s">
        <v>22336</v>
      </c>
      <c r="D1868" s="205" t="s">
        <v>22506</v>
      </c>
      <c r="E1868" s="89" t="s">
        <v>22176</v>
      </c>
      <c r="F1868" s="90" t="s">
        <v>22507</v>
      </c>
      <c r="G1868" s="74" t="s">
        <v>16</v>
      </c>
      <c r="H1868" s="89" t="s">
        <v>22499</v>
      </c>
      <c r="I1868" s="4"/>
      <c r="J1868" s="4" t="s">
        <v>14</v>
      </c>
      <c r="K1868" s="113"/>
      <c r="L1868" s="4" t="s">
        <v>14</v>
      </c>
      <c r="M1868" s="4"/>
      <c r="N1868" s="123" t="s">
        <v>186</v>
      </c>
      <c r="O1868" s="89" t="str">
        <f t="shared" si="6"/>
        <v>19-10-2022</v>
      </c>
      <c r="P1868" s="86" t="s">
        <v>44</v>
      </c>
      <c r="Q1868" s="4" t="s">
        <v>415</v>
      </c>
      <c r="S1868" s="120"/>
      <c r="V1868" s="114" t="s">
        <v>3332</v>
      </c>
      <c r="W1868" s="17"/>
      <c r="X1868" s="201"/>
      <c r="Y1868" s="204"/>
      <c r="Z1868" s="203"/>
      <c r="AA1868" s="204"/>
      <c r="AB1868" s="204"/>
      <c r="AC1868" s="17"/>
      <c r="AD1868" s="17"/>
      <c r="AE1868" s="17"/>
      <c r="AF1868" s="17"/>
      <c r="AG1868" s="17"/>
    </row>
    <row r="1869" spans="1:33" s="68" customFormat="1" ht="105" x14ac:dyDescent="0.25">
      <c r="A1869" s="74">
        <v>1868</v>
      </c>
      <c r="B1869" s="86" t="s">
        <v>15</v>
      </c>
      <c r="C1869" s="87" t="s">
        <v>18766</v>
      </c>
      <c r="D1869" s="205" t="s">
        <v>22508</v>
      </c>
      <c r="E1869" s="89" t="s">
        <v>22499</v>
      </c>
      <c r="F1869" s="90" t="s">
        <v>22509</v>
      </c>
      <c r="G1869" s="74" t="s">
        <v>16</v>
      </c>
      <c r="H1869" s="89" t="s">
        <v>22510</v>
      </c>
      <c r="I1869" s="4"/>
      <c r="J1869" s="4" t="s">
        <v>14</v>
      </c>
      <c r="K1869" s="113"/>
      <c r="L1869" s="4" t="s">
        <v>14</v>
      </c>
      <c r="M1869" s="4"/>
      <c r="N1869" s="123" t="s">
        <v>348</v>
      </c>
      <c r="O1869" s="89" t="str">
        <f t="shared" si="6"/>
        <v>20-10-2022</v>
      </c>
      <c r="P1869" s="86" t="s">
        <v>1029</v>
      </c>
      <c r="Q1869" s="4" t="s">
        <v>21</v>
      </c>
      <c r="S1869" s="120"/>
      <c r="V1869" s="114" t="s">
        <v>3332</v>
      </c>
      <c r="W1869" s="17"/>
      <c r="X1869" s="201"/>
      <c r="Y1869" s="204"/>
      <c r="Z1869" s="203"/>
      <c r="AA1869" s="204"/>
      <c r="AB1869" s="204"/>
      <c r="AC1869" s="17"/>
      <c r="AD1869" s="17"/>
      <c r="AE1869" s="17"/>
      <c r="AF1869" s="17"/>
      <c r="AG1869" s="17"/>
    </row>
    <row r="1870" spans="1:33" s="68" customFormat="1" ht="147" x14ac:dyDescent="0.25">
      <c r="A1870" s="74">
        <v>1869</v>
      </c>
      <c r="B1870" s="86" t="s">
        <v>15</v>
      </c>
      <c r="C1870" s="87" t="s">
        <v>18807</v>
      </c>
      <c r="D1870" s="205" t="s">
        <v>22511</v>
      </c>
      <c r="E1870" s="89" t="s">
        <v>22499</v>
      </c>
      <c r="F1870" s="90" t="s">
        <v>22512</v>
      </c>
      <c r="G1870" s="74" t="s">
        <v>16</v>
      </c>
      <c r="H1870" s="89" t="s">
        <v>22510</v>
      </c>
      <c r="I1870" s="4"/>
      <c r="J1870" s="4" t="s">
        <v>14</v>
      </c>
      <c r="K1870" s="113"/>
      <c r="L1870" s="4" t="s">
        <v>14</v>
      </c>
      <c r="M1870" s="4"/>
      <c r="N1870" s="123" t="s">
        <v>19856</v>
      </c>
      <c r="O1870" s="89" t="str">
        <f t="shared" si="6"/>
        <v>20-10-2022</v>
      </c>
      <c r="P1870" s="86" t="s">
        <v>42</v>
      </c>
      <c r="Q1870" s="4" t="s">
        <v>24</v>
      </c>
      <c r="S1870" s="120"/>
      <c r="V1870" s="114" t="s">
        <v>22516</v>
      </c>
      <c r="W1870" s="17"/>
      <c r="X1870" s="201" t="s">
        <v>3498</v>
      </c>
      <c r="Y1870" s="204"/>
      <c r="Z1870" s="203" t="s">
        <v>9271</v>
      </c>
      <c r="AA1870" s="204"/>
      <c r="AB1870" s="204"/>
      <c r="AC1870" s="17"/>
      <c r="AD1870" s="17"/>
      <c r="AE1870" s="17"/>
      <c r="AF1870" s="17"/>
      <c r="AG1870" s="17"/>
    </row>
    <row r="1871" spans="1:33" s="68" customFormat="1" ht="126" x14ac:dyDescent="0.25">
      <c r="A1871" s="74">
        <v>1870</v>
      </c>
      <c r="B1871" s="86" t="s">
        <v>15</v>
      </c>
      <c r="C1871" s="87" t="s">
        <v>17818</v>
      </c>
      <c r="D1871" s="205" t="s">
        <v>22513</v>
      </c>
      <c r="E1871" s="89" t="s">
        <v>22499</v>
      </c>
      <c r="F1871" s="90" t="s">
        <v>22514</v>
      </c>
      <c r="G1871" s="74" t="s">
        <v>16</v>
      </c>
      <c r="H1871" s="89" t="s">
        <v>22510</v>
      </c>
      <c r="I1871" s="4"/>
      <c r="J1871" s="4" t="s">
        <v>14</v>
      </c>
      <c r="K1871" s="113"/>
      <c r="L1871" s="4" t="s">
        <v>14</v>
      </c>
      <c r="M1871" s="4"/>
      <c r="N1871" s="123" t="s">
        <v>348</v>
      </c>
      <c r="O1871" s="89" t="str">
        <f t="shared" si="6"/>
        <v>20-10-2022</v>
      </c>
      <c r="P1871" s="86" t="s">
        <v>19</v>
      </c>
      <c r="Q1871" s="4" t="s">
        <v>24</v>
      </c>
      <c r="S1871" s="120"/>
      <c r="V1871" s="114" t="s">
        <v>22515</v>
      </c>
      <c r="W1871" s="17"/>
      <c r="X1871" s="201"/>
      <c r="Y1871" s="204"/>
      <c r="Z1871" s="203"/>
      <c r="AA1871" s="204"/>
      <c r="AB1871" s="204"/>
      <c r="AC1871" s="17"/>
      <c r="AD1871" s="17"/>
      <c r="AE1871" s="17"/>
      <c r="AF1871" s="17"/>
      <c r="AG1871" s="17"/>
    </row>
    <row r="1872" spans="1:33" s="68" customFormat="1" ht="105" x14ac:dyDescent="0.25">
      <c r="A1872" s="74">
        <v>1871</v>
      </c>
      <c r="B1872" s="86" t="s">
        <v>15</v>
      </c>
      <c r="C1872" s="87" t="s">
        <v>6838</v>
      </c>
      <c r="D1872" s="205" t="s">
        <v>22517</v>
      </c>
      <c r="E1872" s="89" t="s">
        <v>22499</v>
      </c>
      <c r="F1872" s="90" t="s">
        <v>22518</v>
      </c>
      <c r="G1872" s="74" t="s">
        <v>16</v>
      </c>
      <c r="H1872" s="89" t="s">
        <v>22519</v>
      </c>
      <c r="I1872" s="4"/>
      <c r="J1872" s="4" t="s">
        <v>14</v>
      </c>
      <c r="K1872" s="113"/>
      <c r="L1872" s="4" t="s">
        <v>14</v>
      </c>
      <c r="M1872" s="4"/>
      <c r="N1872" s="123" t="s">
        <v>218</v>
      </c>
      <c r="O1872" s="89" t="str">
        <f t="shared" si="6"/>
        <v>21-10-2022</v>
      </c>
      <c r="P1872" s="86" t="s">
        <v>179</v>
      </c>
      <c r="Q1872" s="4" t="s">
        <v>22520</v>
      </c>
      <c r="S1872" s="120"/>
      <c r="V1872" s="114" t="s">
        <v>22537</v>
      </c>
      <c r="W1872" s="17"/>
      <c r="X1872" s="201"/>
      <c r="Y1872" s="204"/>
      <c r="Z1872" s="203"/>
      <c r="AA1872" s="204"/>
      <c r="AB1872" s="204"/>
      <c r="AC1872" s="17"/>
      <c r="AD1872" s="17"/>
      <c r="AE1872" s="17"/>
      <c r="AF1872" s="17"/>
      <c r="AG1872" s="17"/>
    </row>
    <row r="1873" spans="1:33" s="68" customFormat="1" ht="63" x14ac:dyDescent="0.25">
      <c r="A1873" s="74">
        <v>1872</v>
      </c>
      <c r="B1873" s="86" t="s">
        <v>213</v>
      </c>
      <c r="C1873" s="87" t="s">
        <v>22525</v>
      </c>
      <c r="D1873" s="205" t="s">
        <v>22521</v>
      </c>
      <c r="E1873" s="89" t="s">
        <v>22176</v>
      </c>
      <c r="F1873" s="90" t="s">
        <v>22523</v>
      </c>
      <c r="G1873" s="74">
        <v>525</v>
      </c>
      <c r="H1873" s="89" t="s">
        <v>22519</v>
      </c>
      <c r="I1873" s="4"/>
      <c r="J1873" s="4" t="s">
        <v>14</v>
      </c>
      <c r="K1873" s="113"/>
      <c r="L1873" s="4" t="s">
        <v>14</v>
      </c>
      <c r="M1873" s="4"/>
      <c r="N1873" s="123" t="s">
        <v>348</v>
      </c>
      <c r="O1873" s="89" t="str">
        <f t="shared" si="6"/>
        <v>21-10-2022</v>
      </c>
      <c r="P1873" s="86" t="s">
        <v>19</v>
      </c>
      <c r="Q1873" s="4" t="s">
        <v>21</v>
      </c>
      <c r="S1873" s="120"/>
      <c r="V1873" s="114" t="s">
        <v>22538</v>
      </c>
      <c r="W1873" s="17"/>
      <c r="X1873" s="201"/>
      <c r="Y1873" s="204"/>
      <c r="Z1873" s="203"/>
      <c r="AA1873" s="204"/>
      <c r="AB1873" s="204"/>
      <c r="AC1873" s="17"/>
      <c r="AD1873" s="17"/>
      <c r="AE1873" s="17"/>
      <c r="AF1873" s="17"/>
      <c r="AG1873" s="17"/>
    </row>
    <row r="1874" spans="1:33" s="68" customFormat="1" ht="63" x14ac:dyDescent="0.25">
      <c r="A1874" s="74">
        <v>1873</v>
      </c>
      <c r="B1874" s="86" t="s">
        <v>213</v>
      </c>
      <c r="C1874" s="87" t="s">
        <v>22526</v>
      </c>
      <c r="D1874" s="205" t="s">
        <v>22522</v>
      </c>
      <c r="E1874" s="89" t="s">
        <v>22241</v>
      </c>
      <c r="F1874" s="90" t="s">
        <v>22524</v>
      </c>
      <c r="G1874" s="74">
        <v>525</v>
      </c>
      <c r="H1874" s="89" t="s">
        <v>22519</v>
      </c>
      <c r="I1874" s="4"/>
      <c r="J1874" s="4" t="s">
        <v>14</v>
      </c>
      <c r="K1874" s="113"/>
      <c r="L1874" s="4" t="s">
        <v>14</v>
      </c>
      <c r="M1874" s="4"/>
      <c r="N1874" s="123" t="s">
        <v>348</v>
      </c>
      <c r="O1874" s="89" t="str">
        <f t="shared" si="6"/>
        <v>21-10-2022</v>
      </c>
      <c r="P1874" s="86" t="s">
        <v>19</v>
      </c>
      <c r="Q1874" s="4" t="s">
        <v>21</v>
      </c>
      <c r="S1874" s="120"/>
      <c r="V1874" s="114" t="s">
        <v>22538</v>
      </c>
      <c r="W1874" s="17"/>
      <c r="X1874" s="201"/>
      <c r="Y1874" s="204"/>
      <c r="Z1874" s="203"/>
      <c r="AA1874" s="204"/>
      <c r="AB1874" s="204"/>
      <c r="AC1874" s="17"/>
      <c r="AD1874" s="17"/>
      <c r="AE1874" s="17"/>
      <c r="AF1874" s="17"/>
      <c r="AG1874" s="17"/>
    </row>
    <row r="1875" spans="1:33" s="68" customFormat="1" ht="54" x14ac:dyDescent="0.25">
      <c r="A1875" s="74">
        <v>1874</v>
      </c>
      <c r="B1875" s="86" t="s">
        <v>5265</v>
      </c>
      <c r="C1875" s="87" t="s">
        <v>22053</v>
      </c>
      <c r="D1875" s="205" t="s">
        <v>22527</v>
      </c>
      <c r="E1875" s="89" t="s">
        <v>22287</v>
      </c>
      <c r="F1875" s="90" t="s">
        <v>22528</v>
      </c>
      <c r="G1875" s="74" t="s">
        <v>48</v>
      </c>
      <c r="H1875" s="89" t="s">
        <v>22519</v>
      </c>
      <c r="I1875" s="4"/>
      <c r="J1875" s="4" t="s">
        <v>14</v>
      </c>
      <c r="K1875" s="113"/>
      <c r="L1875" s="4" t="s">
        <v>14</v>
      </c>
      <c r="M1875" s="4"/>
      <c r="N1875" s="123" t="s">
        <v>19856</v>
      </c>
      <c r="O1875" s="89" t="str">
        <f t="shared" si="6"/>
        <v>21-10-2022</v>
      </c>
      <c r="P1875" s="86" t="s">
        <v>42</v>
      </c>
      <c r="Q1875" s="4" t="s">
        <v>22529</v>
      </c>
      <c r="S1875" s="120"/>
      <c r="V1875" s="114" t="s">
        <v>22539</v>
      </c>
      <c r="W1875" s="17"/>
      <c r="X1875" s="201" t="s">
        <v>22553</v>
      </c>
      <c r="Y1875" s="204"/>
      <c r="Z1875" s="203" t="s">
        <v>9271</v>
      </c>
      <c r="AA1875" s="204"/>
      <c r="AB1875" s="204"/>
      <c r="AC1875" s="17"/>
      <c r="AD1875" s="17"/>
      <c r="AE1875" s="17"/>
      <c r="AF1875" s="17"/>
      <c r="AG1875" s="17"/>
    </row>
    <row r="1876" spans="1:33" ht="42" x14ac:dyDescent="0.25">
      <c r="A1876" s="8">
        <v>1875</v>
      </c>
      <c r="B1876" s="75" t="s">
        <v>5126</v>
      </c>
      <c r="C1876" s="71" t="s">
        <v>22530</v>
      </c>
      <c r="D1876" s="152" t="s">
        <v>22531</v>
      </c>
      <c r="E1876" s="47" t="s">
        <v>22532</v>
      </c>
      <c r="F1876" s="144" t="s">
        <v>22533</v>
      </c>
      <c r="G1876" s="122" t="s">
        <v>58</v>
      </c>
      <c r="H1876" s="47" t="s">
        <v>22534</v>
      </c>
      <c r="I1876" s="145"/>
      <c r="J1876" s="145" t="s">
        <v>14</v>
      </c>
      <c r="K1876" s="146"/>
      <c r="L1876" s="145" t="s">
        <v>14</v>
      </c>
      <c r="M1876" s="145"/>
      <c r="N1876" s="147" t="s">
        <v>19856</v>
      </c>
      <c r="O1876" s="47" t="str">
        <f t="shared" si="6"/>
        <v>24-10-2022</v>
      </c>
      <c r="P1876" s="75" t="s">
        <v>42</v>
      </c>
      <c r="Q1876" s="145" t="s">
        <v>24</v>
      </c>
      <c r="R1876" s="17"/>
      <c r="S1876" s="149"/>
      <c r="T1876" s="17"/>
      <c r="U1876" s="17"/>
      <c r="V1876" s="150" t="s">
        <v>5311</v>
      </c>
      <c r="X1876" s="201" t="s">
        <v>5311</v>
      </c>
      <c r="Z1876" s="203" t="s">
        <v>1438</v>
      </c>
      <c r="AB1876" s="204"/>
    </row>
    <row r="1877" spans="1:33" ht="63" x14ac:dyDescent="0.25">
      <c r="A1877" s="8">
        <v>1876</v>
      </c>
      <c r="B1877" s="75" t="s">
        <v>1438</v>
      </c>
      <c r="C1877" s="71" t="s">
        <v>22530</v>
      </c>
      <c r="D1877" s="152" t="s">
        <v>22461</v>
      </c>
      <c r="E1877" s="47" t="s">
        <v>22427</v>
      </c>
      <c r="F1877" s="144" t="s">
        <v>22462</v>
      </c>
      <c r="G1877" s="122">
        <v>800.1</v>
      </c>
      <c r="H1877" s="47" t="s">
        <v>22534</v>
      </c>
      <c r="I1877" s="145"/>
      <c r="J1877" s="145" t="s">
        <v>14</v>
      </c>
      <c r="K1877" s="146"/>
      <c r="L1877" s="145" t="s">
        <v>14</v>
      </c>
      <c r="M1877" s="145"/>
      <c r="N1877" s="147" t="s">
        <v>19856</v>
      </c>
      <c r="O1877" s="47" t="str">
        <f t="shared" si="6"/>
        <v>24-10-2022</v>
      </c>
      <c r="P1877" s="75" t="s">
        <v>3014</v>
      </c>
      <c r="Q1877" s="145" t="s">
        <v>24</v>
      </c>
      <c r="R1877" s="17"/>
      <c r="S1877" s="149"/>
      <c r="T1877" s="17"/>
      <c r="U1877" s="17"/>
      <c r="V1877" s="150" t="s">
        <v>19770</v>
      </c>
      <c r="X1877" s="201" t="s">
        <v>5311</v>
      </c>
      <c r="Z1877" s="202" t="s">
        <v>22597</v>
      </c>
      <c r="AB1877" s="204"/>
    </row>
    <row r="1878" spans="1:33" ht="63" x14ac:dyDescent="0.25">
      <c r="A1878" s="8">
        <v>1877</v>
      </c>
      <c r="B1878" s="75" t="s">
        <v>15</v>
      </c>
      <c r="C1878" s="71" t="s">
        <v>6838</v>
      </c>
      <c r="D1878" s="152" t="s">
        <v>22535</v>
      </c>
      <c r="E1878" s="47" t="s">
        <v>22427</v>
      </c>
      <c r="F1878" s="144" t="s">
        <v>22536</v>
      </c>
      <c r="G1878" s="122" t="s">
        <v>16</v>
      </c>
      <c r="H1878" s="47" t="s">
        <v>22534</v>
      </c>
      <c r="I1878" s="145"/>
      <c r="J1878" s="145" t="s">
        <v>14</v>
      </c>
      <c r="K1878" s="146"/>
      <c r="L1878" s="145" t="s">
        <v>14</v>
      </c>
      <c r="M1878" s="145"/>
      <c r="N1878" s="147" t="s">
        <v>19856</v>
      </c>
      <c r="O1878" s="47" t="s">
        <v>22534</v>
      </c>
      <c r="P1878" s="75" t="s">
        <v>42</v>
      </c>
      <c r="Q1878" s="145" t="s">
        <v>21</v>
      </c>
      <c r="R1878" s="17"/>
      <c r="S1878" s="149"/>
      <c r="T1878" s="17"/>
      <c r="U1878" s="17"/>
      <c r="V1878" s="150" t="s">
        <v>3408</v>
      </c>
      <c r="X1878" s="201" t="s">
        <v>22550</v>
      </c>
      <c r="Z1878" s="203" t="s">
        <v>9271</v>
      </c>
      <c r="AB1878" s="204"/>
    </row>
    <row r="1879" spans="1:33" ht="84" x14ac:dyDescent="0.25">
      <c r="A1879" s="8">
        <v>1878</v>
      </c>
      <c r="B1879" s="75" t="s">
        <v>15</v>
      </c>
      <c r="C1879" s="71" t="s">
        <v>22540</v>
      </c>
      <c r="D1879" s="152" t="s">
        <v>22541</v>
      </c>
      <c r="E1879" s="47" t="s">
        <v>22404</v>
      </c>
      <c r="F1879" s="144" t="s">
        <v>22542</v>
      </c>
      <c r="G1879" s="122" t="s">
        <v>16</v>
      </c>
      <c r="H1879" s="47" t="s">
        <v>22534</v>
      </c>
      <c r="I1879" s="145"/>
      <c r="J1879" s="145" t="s">
        <v>14</v>
      </c>
      <c r="K1879" s="146"/>
      <c r="L1879" s="145" t="s">
        <v>14</v>
      </c>
      <c r="M1879" s="145"/>
      <c r="N1879" s="147" t="s">
        <v>19856</v>
      </c>
      <c r="O1879" s="47" t="s">
        <v>22534</v>
      </c>
      <c r="P1879" s="75" t="s">
        <v>42</v>
      </c>
      <c r="Q1879" s="145" t="s">
        <v>22520</v>
      </c>
      <c r="R1879" s="17"/>
      <c r="S1879" s="149"/>
      <c r="T1879" s="17"/>
      <c r="U1879" s="17"/>
      <c r="V1879" s="150" t="s">
        <v>3332</v>
      </c>
      <c r="X1879" s="201" t="s">
        <v>22551</v>
      </c>
      <c r="Z1879" s="203" t="s">
        <v>1438</v>
      </c>
      <c r="AB1879" s="204"/>
    </row>
    <row r="1880" spans="1:33" ht="105" x14ac:dyDescent="0.25">
      <c r="A1880" s="8">
        <v>1879</v>
      </c>
      <c r="B1880" s="75" t="s">
        <v>15</v>
      </c>
      <c r="C1880" s="71" t="s">
        <v>22543</v>
      </c>
      <c r="D1880" s="152" t="s">
        <v>22544</v>
      </c>
      <c r="E1880" s="47" t="s">
        <v>22499</v>
      </c>
      <c r="F1880" s="144" t="s">
        <v>22545</v>
      </c>
      <c r="G1880" s="122" t="s">
        <v>16</v>
      </c>
      <c r="H1880" s="47" t="s">
        <v>22534</v>
      </c>
      <c r="I1880" s="145"/>
      <c r="J1880" s="145" t="s">
        <v>14</v>
      </c>
      <c r="K1880" s="146"/>
      <c r="L1880" s="145" t="s">
        <v>14</v>
      </c>
      <c r="M1880" s="145"/>
      <c r="N1880" s="147" t="s">
        <v>19856</v>
      </c>
      <c r="O1880" s="47" t="s">
        <v>22534</v>
      </c>
      <c r="P1880" s="75" t="s">
        <v>944</v>
      </c>
      <c r="Q1880" s="145" t="s">
        <v>391</v>
      </c>
      <c r="R1880" s="17"/>
      <c r="S1880" s="149"/>
      <c r="T1880" s="17"/>
      <c r="U1880" s="17"/>
      <c r="V1880" s="150" t="s">
        <v>22546</v>
      </c>
      <c r="X1880" s="201" t="s">
        <v>3332</v>
      </c>
      <c r="Z1880" s="203" t="s">
        <v>22552</v>
      </c>
      <c r="AB1880" s="204"/>
    </row>
    <row r="1881" spans="1:33" ht="54" x14ac:dyDescent="0.25">
      <c r="A1881" s="8">
        <v>1880</v>
      </c>
      <c r="B1881" s="75" t="s">
        <v>317</v>
      </c>
      <c r="C1881" s="71" t="s">
        <v>22547</v>
      </c>
      <c r="D1881" s="152" t="s">
        <v>22548</v>
      </c>
      <c r="E1881" s="47" t="s">
        <v>22380</v>
      </c>
      <c r="F1881" s="144" t="s">
        <v>22549</v>
      </c>
      <c r="G1881" s="122" t="s">
        <v>1404</v>
      </c>
      <c r="H1881" s="47" t="s">
        <v>22534</v>
      </c>
      <c r="I1881" s="145"/>
      <c r="J1881" s="145" t="s">
        <v>14</v>
      </c>
      <c r="K1881" s="146"/>
      <c r="L1881" s="145" t="s">
        <v>14</v>
      </c>
      <c r="M1881" s="145"/>
      <c r="N1881" s="147" t="s">
        <v>19856</v>
      </c>
      <c r="O1881" s="47" t="s">
        <v>22534</v>
      </c>
      <c r="P1881" s="75" t="s">
        <v>42</v>
      </c>
      <c r="Q1881" s="145" t="s">
        <v>24</v>
      </c>
      <c r="R1881" s="17"/>
      <c r="S1881" s="149"/>
      <c r="T1881" s="17"/>
      <c r="U1881" s="17"/>
      <c r="V1881" s="150" t="s">
        <v>22593</v>
      </c>
      <c r="X1881" s="201" t="s">
        <v>3408</v>
      </c>
      <c r="Z1881" s="203" t="s">
        <v>9271</v>
      </c>
      <c r="AB1881" s="204"/>
    </row>
    <row r="1882" spans="1:33" ht="105" x14ac:dyDescent="0.25">
      <c r="A1882" s="8">
        <v>1881</v>
      </c>
      <c r="B1882" s="75" t="s">
        <v>15</v>
      </c>
      <c r="C1882" s="71" t="s">
        <v>3109</v>
      </c>
      <c r="D1882" s="152" t="s">
        <v>22554</v>
      </c>
      <c r="E1882" s="47" t="s">
        <v>22499</v>
      </c>
      <c r="F1882" s="144" t="s">
        <v>22555</v>
      </c>
      <c r="G1882" s="122" t="s">
        <v>16</v>
      </c>
      <c r="H1882" s="47" t="s">
        <v>22534</v>
      </c>
      <c r="I1882" s="145"/>
      <c r="J1882" s="145" t="s">
        <v>14</v>
      </c>
      <c r="K1882" s="146"/>
      <c r="L1882" s="145" t="s">
        <v>14</v>
      </c>
      <c r="M1882" s="145"/>
      <c r="N1882" s="147" t="s">
        <v>294</v>
      </c>
      <c r="O1882" s="47" t="s">
        <v>22534</v>
      </c>
      <c r="P1882" s="75" t="s">
        <v>179</v>
      </c>
      <c r="Q1882" s="145" t="s">
        <v>21</v>
      </c>
      <c r="R1882" s="17"/>
      <c r="S1882" s="149"/>
      <c r="T1882" s="17"/>
      <c r="U1882" s="17"/>
      <c r="V1882" s="150" t="s">
        <v>3332</v>
      </c>
      <c r="Z1882" s="203"/>
      <c r="AB1882" s="204"/>
    </row>
    <row r="1883" spans="1:33" ht="105" x14ac:dyDescent="0.25">
      <c r="A1883" s="8">
        <v>1882</v>
      </c>
      <c r="B1883" s="75" t="s">
        <v>15</v>
      </c>
      <c r="C1883" s="71" t="s">
        <v>22556</v>
      </c>
      <c r="D1883" s="152" t="s">
        <v>22557</v>
      </c>
      <c r="E1883" s="47" t="s">
        <v>22427</v>
      </c>
      <c r="F1883" s="144" t="s">
        <v>22558</v>
      </c>
      <c r="G1883" s="122" t="s">
        <v>16</v>
      </c>
      <c r="H1883" s="47" t="s">
        <v>22534</v>
      </c>
      <c r="I1883" s="145"/>
      <c r="J1883" s="145" t="s">
        <v>14</v>
      </c>
      <c r="K1883" s="146"/>
      <c r="L1883" s="145" t="s">
        <v>14</v>
      </c>
      <c r="M1883" s="145"/>
      <c r="N1883" s="147" t="s">
        <v>2363</v>
      </c>
      <c r="O1883" s="47" t="s">
        <v>22534</v>
      </c>
      <c r="P1883" s="75" t="s">
        <v>512</v>
      </c>
      <c r="Q1883" s="145" t="s">
        <v>21</v>
      </c>
      <c r="R1883" s="17"/>
      <c r="S1883" s="149"/>
      <c r="T1883" s="17"/>
      <c r="U1883" s="17"/>
      <c r="V1883" s="150" t="s">
        <v>3332</v>
      </c>
      <c r="Z1883" s="203"/>
      <c r="AB1883" s="204"/>
    </row>
    <row r="1884" spans="1:33" ht="63" x14ac:dyDescent="0.25">
      <c r="A1884" s="8">
        <v>1883</v>
      </c>
      <c r="B1884" s="75" t="s">
        <v>597</v>
      </c>
      <c r="C1884" s="71" t="s">
        <v>22358</v>
      </c>
      <c r="D1884" s="152" t="s">
        <v>22560</v>
      </c>
      <c r="E1884" s="47" t="s">
        <v>21104</v>
      </c>
      <c r="F1884" s="144" t="s">
        <v>20973</v>
      </c>
      <c r="G1884" s="122">
        <v>525</v>
      </c>
      <c r="H1884" s="47" t="s">
        <v>22534</v>
      </c>
      <c r="I1884" s="145"/>
      <c r="J1884" s="145" t="s">
        <v>14</v>
      </c>
      <c r="K1884" s="146"/>
      <c r="L1884" s="145" t="s">
        <v>14</v>
      </c>
      <c r="M1884" s="145"/>
      <c r="N1884" s="147" t="s">
        <v>20555</v>
      </c>
      <c r="O1884" s="47" t="s">
        <v>22534</v>
      </c>
      <c r="P1884" s="75" t="s">
        <v>49</v>
      </c>
      <c r="Q1884" s="145" t="s">
        <v>9328</v>
      </c>
      <c r="R1884" s="17"/>
      <c r="S1884" s="149"/>
      <c r="T1884" s="17"/>
      <c r="U1884" s="17"/>
      <c r="V1884" s="150" t="s">
        <v>18423</v>
      </c>
      <c r="Z1884" s="203"/>
      <c r="AB1884" s="204"/>
    </row>
    <row r="1885" spans="1:33" ht="42" x14ac:dyDescent="0.25">
      <c r="A1885" s="8">
        <v>1884</v>
      </c>
      <c r="B1885" s="75" t="s">
        <v>213</v>
      </c>
      <c r="C1885" s="71" t="s">
        <v>22561</v>
      </c>
      <c r="D1885" s="71" t="s">
        <v>22562</v>
      </c>
      <c r="E1885" s="47" t="s">
        <v>17790</v>
      </c>
      <c r="F1885" s="144" t="s">
        <v>22563</v>
      </c>
      <c r="G1885" s="122">
        <v>525</v>
      </c>
      <c r="H1885" s="47" t="s">
        <v>22534</v>
      </c>
      <c r="I1885" s="145"/>
      <c r="J1885" s="145" t="s">
        <v>14</v>
      </c>
      <c r="K1885" s="146"/>
      <c r="L1885" s="145" t="s">
        <v>14</v>
      </c>
      <c r="M1885" s="145"/>
      <c r="N1885" s="147" t="s">
        <v>348</v>
      </c>
      <c r="O1885" s="47" t="s">
        <v>22534</v>
      </c>
      <c r="P1885" s="75" t="s">
        <v>19</v>
      </c>
      <c r="Q1885" s="145" t="s">
        <v>21</v>
      </c>
      <c r="R1885" s="17"/>
      <c r="S1885" s="149"/>
      <c r="T1885" s="17"/>
      <c r="U1885" s="17"/>
      <c r="V1885" s="150" t="s">
        <v>18423</v>
      </c>
      <c r="Z1885" s="203"/>
      <c r="AB1885" s="204"/>
    </row>
    <row r="1886" spans="1:33" ht="42" x14ac:dyDescent="0.25">
      <c r="A1886" s="8">
        <v>1885</v>
      </c>
      <c r="B1886" s="75" t="s">
        <v>213</v>
      </c>
      <c r="C1886" s="71" t="s">
        <v>868</v>
      </c>
      <c r="D1886" s="152" t="s">
        <v>22564</v>
      </c>
      <c r="E1886" s="47" t="s">
        <v>17790</v>
      </c>
      <c r="F1886" s="144" t="s">
        <v>22565</v>
      </c>
      <c r="G1886" s="122">
        <v>525</v>
      </c>
      <c r="H1886" s="47" t="s">
        <v>22534</v>
      </c>
      <c r="I1886" s="145"/>
      <c r="J1886" s="145" t="s">
        <v>14</v>
      </c>
      <c r="K1886" s="146"/>
      <c r="L1886" s="145" t="s">
        <v>14</v>
      </c>
      <c r="M1886" s="145"/>
      <c r="N1886" s="147" t="s">
        <v>348</v>
      </c>
      <c r="O1886" s="47" t="s">
        <v>22534</v>
      </c>
      <c r="P1886" s="75" t="s">
        <v>19</v>
      </c>
      <c r="Q1886" s="145" t="s">
        <v>21</v>
      </c>
      <c r="R1886" s="17"/>
      <c r="S1886" s="149"/>
      <c r="T1886" s="17"/>
      <c r="U1886" s="17"/>
      <c r="V1886" s="150" t="s">
        <v>18423</v>
      </c>
      <c r="Z1886" s="203"/>
      <c r="AB1886" s="204"/>
    </row>
    <row r="1887" spans="1:33" ht="42" x14ac:dyDescent="0.25">
      <c r="A1887" s="8">
        <v>1886</v>
      </c>
      <c r="B1887" s="75" t="s">
        <v>213</v>
      </c>
      <c r="C1887" s="71" t="s">
        <v>869</v>
      </c>
      <c r="D1887" s="152" t="s">
        <v>22566</v>
      </c>
      <c r="E1887" s="47" t="s">
        <v>17545</v>
      </c>
      <c r="F1887" s="144" t="s">
        <v>22567</v>
      </c>
      <c r="G1887" s="122">
        <v>525</v>
      </c>
      <c r="H1887" s="47" t="s">
        <v>22534</v>
      </c>
      <c r="I1887" s="145"/>
      <c r="J1887" s="145" t="s">
        <v>14</v>
      </c>
      <c r="K1887" s="146"/>
      <c r="L1887" s="145" t="s">
        <v>14</v>
      </c>
      <c r="M1887" s="145"/>
      <c r="N1887" s="147" t="s">
        <v>348</v>
      </c>
      <c r="O1887" s="47" t="s">
        <v>22534</v>
      </c>
      <c r="P1887" s="75" t="s">
        <v>19</v>
      </c>
      <c r="Q1887" s="145" t="s">
        <v>21</v>
      </c>
      <c r="R1887" s="17"/>
      <c r="S1887" s="149"/>
      <c r="T1887" s="17"/>
      <c r="U1887" s="17"/>
      <c r="V1887" s="150" t="s">
        <v>18423</v>
      </c>
      <c r="Z1887" s="203"/>
      <c r="AB1887" s="204"/>
    </row>
    <row r="1888" spans="1:33" ht="42" x14ac:dyDescent="0.25">
      <c r="A1888" s="8">
        <v>1887</v>
      </c>
      <c r="B1888" s="75" t="s">
        <v>213</v>
      </c>
      <c r="C1888" s="71" t="s">
        <v>866</v>
      </c>
      <c r="D1888" s="152" t="s">
        <v>22568</v>
      </c>
      <c r="E1888" s="47" t="s">
        <v>22569</v>
      </c>
      <c r="F1888" s="144" t="s">
        <v>22570</v>
      </c>
      <c r="G1888" s="122">
        <v>525</v>
      </c>
      <c r="H1888" s="47" t="s">
        <v>22534</v>
      </c>
      <c r="I1888" s="145"/>
      <c r="J1888" s="145" t="s">
        <v>14</v>
      </c>
      <c r="K1888" s="146"/>
      <c r="L1888" s="145" t="s">
        <v>14</v>
      </c>
      <c r="M1888" s="145"/>
      <c r="N1888" s="147" t="s">
        <v>348</v>
      </c>
      <c r="O1888" s="47" t="s">
        <v>22534</v>
      </c>
      <c r="P1888" s="75" t="s">
        <v>19</v>
      </c>
      <c r="Q1888" s="145" t="s">
        <v>21</v>
      </c>
      <c r="R1888" s="17"/>
      <c r="S1888" s="149"/>
      <c r="T1888" s="17"/>
      <c r="U1888" s="17"/>
      <c r="V1888" s="150" t="s">
        <v>18423</v>
      </c>
      <c r="Z1888" s="203"/>
      <c r="AB1888" s="204"/>
    </row>
    <row r="1889" spans="1:28" ht="42" x14ac:dyDescent="0.25">
      <c r="A1889" s="8">
        <v>1888</v>
      </c>
      <c r="B1889" s="75" t="s">
        <v>597</v>
      </c>
      <c r="C1889" s="71" t="s">
        <v>866</v>
      </c>
      <c r="D1889" s="152" t="s">
        <v>22571</v>
      </c>
      <c r="E1889" s="47" t="s">
        <v>21401</v>
      </c>
      <c r="F1889" s="144" t="s">
        <v>22572</v>
      </c>
      <c r="G1889" s="122">
        <v>525</v>
      </c>
      <c r="H1889" s="47" t="s">
        <v>22534</v>
      </c>
      <c r="I1889" s="145"/>
      <c r="J1889" s="145" t="s">
        <v>14</v>
      </c>
      <c r="K1889" s="146"/>
      <c r="L1889" s="145" t="s">
        <v>14</v>
      </c>
      <c r="M1889" s="145"/>
      <c r="N1889" s="147" t="s">
        <v>348</v>
      </c>
      <c r="O1889" s="47" t="s">
        <v>22534</v>
      </c>
      <c r="P1889" s="75" t="s">
        <v>19</v>
      </c>
      <c r="Q1889" s="145" t="s">
        <v>21</v>
      </c>
      <c r="R1889" s="17"/>
      <c r="S1889" s="149"/>
      <c r="T1889" s="17"/>
      <c r="U1889" s="17"/>
      <c r="V1889" s="150" t="s">
        <v>18423</v>
      </c>
      <c r="Z1889" s="203"/>
      <c r="AB1889" s="204"/>
    </row>
    <row r="1890" spans="1:28" ht="42" x14ac:dyDescent="0.25">
      <c r="A1890" s="8">
        <v>1889</v>
      </c>
      <c r="B1890" s="75" t="s">
        <v>213</v>
      </c>
      <c r="C1890" s="71" t="s">
        <v>866</v>
      </c>
      <c r="D1890" s="152" t="s">
        <v>22574</v>
      </c>
      <c r="E1890" s="47" t="s">
        <v>21401</v>
      </c>
      <c r="F1890" s="144" t="s">
        <v>22573</v>
      </c>
      <c r="G1890" s="122">
        <v>525</v>
      </c>
      <c r="H1890" s="47" t="s">
        <v>22534</v>
      </c>
      <c r="I1890" s="145"/>
      <c r="J1890" s="145" t="s">
        <v>14</v>
      </c>
      <c r="K1890" s="146"/>
      <c r="L1890" s="145" t="s">
        <v>14</v>
      </c>
      <c r="M1890" s="145"/>
      <c r="N1890" s="147" t="s">
        <v>348</v>
      </c>
      <c r="O1890" s="47" t="s">
        <v>22534</v>
      </c>
      <c r="P1890" s="75" t="s">
        <v>19</v>
      </c>
      <c r="Q1890" s="145" t="s">
        <v>21</v>
      </c>
      <c r="R1890" s="17"/>
      <c r="S1890" s="149"/>
      <c r="T1890" s="17"/>
      <c r="U1890" s="17"/>
      <c r="V1890" s="150" t="s">
        <v>18423</v>
      </c>
      <c r="Z1890" s="203"/>
      <c r="AB1890" s="204"/>
    </row>
    <row r="1891" spans="1:28" ht="126" x14ac:dyDescent="0.25">
      <c r="A1891" s="8">
        <v>1890</v>
      </c>
      <c r="B1891" s="75" t="s">
        <v>15</v>
      </c>
      <c r="C1891" s="71" t="s">
        <v>17552</v>
      </c>
      <c r="D1891" s="152" t="s">
        <v>22575</v>
      </c>
      <c r="E1891" s="47" t="s">
        <v>22510</v>
      </c>
      <c r="F1891" s="144" t="s">
        <v>22576</v>
      </c>
      <c r="G1891" s="122" t="s">
        <v>16</v>
      </c>
      <c r="H1891" s="47" t="s">
        <v>22534</v>
      </c>
      <c r="I1891" s="145"/>
      <c r="J1891" s="145" t="s">
        <v>14</v>
      </c>
      <c r="K1891" s="146"/>
      <c r="L1891" s="145" t="s">
        <v>14</v>
      </c>
      <c r="M1891" s="145"/>
      <c r="N1891" s="147" t="s">
        <v>20555</v>
      </c>
      <c r="O1891" s="47" t="s">
        <v>22534</v>
      </c>
      <c r="P1891" s="75" t="s">
        <v>49</v>
      </c>
      <c r="Q1891" s="145" t="s">
        <v>5431</v>
      </c>
      <c r="R1891" s="17"/>
      <c r="S1891" s="149"/>
      <c r="T1891" s="17"/>
      <c r="U1891" s="17"/>
      <c r="V1891" s="150" t="s">
        <v>3332</v>
      </c>
      <c r="Z1891" s="203"/>
      <c r="AB1891" s="204"/>
    </row>
    <row r="1892" spans="1:28" ht="108" x14ac:dyDescent="0.25">
      <c r="A1892" s="8">
        <v>1891</v>
      </c>
      <c r="B1892" s="75" t="s">
        <v>22583</v>
      </c>
      <c r="C1892" s="71" t="s">
        <v>22581</v>
      </c>
      <c r="D1892" s="152" t="s">
        <v>22578</v>
      </c>
      <c r="E1892" s="47" t="s">
        <v>40</v>
      </c>
      <c r="F1892" s="144" t="s">
        <v>22577</v>
      </c>
      <c r="G1892" s="122" t="s">
        <v>48</v>
      </c>
      <c r="H1892" s="47" t="s">
        <v>22534</v>
      </c>
      <c r="I1892" s="145"/>
      <c r="J1892" s="145" t="s">
        <v>14</v>
      </c>
      <c r="K1892" s="146"/>
      <c r="L1892" s="145" t="s">
        <v>14</v>
      </c>
      <c r="M1892" s="145"/>
      <c r="N1892" s="147" t="s">
        <v>19856</v>
      </c>
      <c r="O1892" s="47" t="s">
        <v>22534</v>
      </c>
      <c r="P1892" s="75" t="s">
        <v>42</v>
      </c>
      <c r="Q1892" s="145" t="s">
        <v>21</v>
      </c>
      <c r="R1892" s="17"/>
      <c r="S1892" s="149"/>
      <c r="T1892" s="17"/>
      <c r="U1892" s="17"/>
      <c r="V1892" s="150" t="s">
        <v>22598</v>
      </c>
      <c r="X1892" s="201" t="s">
        <v>5311</v>
      </c>
      <c r="Z1892" s="203" t="s">
        <v>16414</v>
      </c>
      <c r="AB1892" s="204"/>
    </row>
    <row r="1893" spans="1:28" ht="105" x14ac:dyDescent="0.25">
      <c r="A1893" s="8">
        <v>1892</v>
      </c>
      <c r="B1893" s="75" t="s">
        <v>22583</v>
      </c>
      <c r="C1893" s="71" t="s">
        <v>22582</v>
      </c>
      <c r="D1893" s="152" t="s">
        <v>22579</v>
      </c>
      <c r="E1893" s="47" t="s">
        <v>40</v>
      </c>
      <c r="F1893" s="144" t="s">
        <v>22580</v>
      </c>
      <c r="G1893" s="122" t="s">
        <v>48</v>
      </c>
      <c r="H1893" s="47" t="s">
        <v>22534</v>
      </c>
      <c r="I1893" s="145"/>
      <c r="J1893" s="145" t="s">
        <v>14</v>
      </c>
      <c r="K1893" s="146"/>
      <c r="L1893" s="145" t="s">
        <v>14</v>
      </c>
      <c r="M1893" s="145"/>
      <c r="N1893" s="147" t="s">
        <v>19856</v>
      </c>
      <c r="O1893" s="47" t="s">
        <v>22534</v>
      </c>
      <c r="P1893" s="75" t="s">
        <v>42</v>
      </c>
      <c r="Q1893" s="145" t="s">
        <v>21</v>
      </c>
      <c r="R1893" s="17"/>
      <c r="S1893" s="149"/>
      <c r="T1893" s="17"/>
      <c r="U1893" s="17"/>
      <c r="V1893" s="150" t="s">
        <v>22599</v>
      </c>
      <c r="Z1893" s="203"/>
      <c r="AB1893" s="204"/>
    </row>
    <row r="1894" spans="1:28" ht="54" x14ac:dyDescent="0.25">
      <c r="A1894" s="8">
        <v>1893</v>
      </c>
      <c r="B1894" s="75" t="s">
        <v>22586</v>
      </c>
      <c r="C1894" s="71" t="s">
        <v>22530</v>
      </c>
      <c r="D1894" s="152" t="s">
        <v>22585</v>
      </c>
      <c r="E1894" s="47" t="s">
        <v>22034</v>
      </c>
      <c r="F1894" s="144" t="s">
        <v>22584</v>
      </c>
      <c r="G1894" s="122">
        <v>593</v>
      </c>
      <c r="H1894" s="47" t="s">
        <v>22534</v>
      </c>
      <c r="I1894" s="145"/>
      <c r="J1894" s="145" t="s">
        <v>14</v>
      </c>
      <c r="K1894" s="146"/>
      <c r="L1894" s="145" t="s">
        <v>14</v>
      </c>
      <c r="M1894" s="145"/>
      <c r="N1894" s="147" t="s">
        <v>348</v>
      </c>
      <c r="O1894" s="47" t="s">
        <v>22534</v>
      </c>
      <c r="P1894" s="75" t="s">
        <v>19</v>
      </c>
      <c r="Q1894" s="145" t="s">
        <v>21</v>
      </c>
      <c r="R1894" s="17"/>
      <c r="S1894" s="149"/>
      <c r="T1894" s="17"/>
      <c r="U1894" s="17"/>
      <c r="V1894" s="150" t="s">
        <v>22600</v>
      </c>
      <c r="Z1894" s="203"/>
      <c r="AB1894" s="204"/>
    </row>
    <row r="1895" spans="1:28" ht="84" x14ac:dyDescent="0.25">
      <c r="A1895" s="8">
        <v>1894</v>
      </c>
      <c r="B1895" s="75" t="s">
        <v>15</v>
      </c>
      <c r="C1895" s="71" t="s">
        <v>22</v>
      </c>
      <c r="D1895" s="152" t="s">
        <v>22587</v>
      </c>
      <c r="E1895" s="47" t="s">
        <v>22534</v>
      </c>
      <c r="F1895" s="144" t="s">
        <v>22588</v>
      </c>
      <c r="G1895" s="122" t="s">
        <v>16</v>
      </c>
      <c r="H1895" s="47" t="s">
        <v>22534</v>
      </c>
      <c r="I1895" s="145"/>
      <c r="J1895" s="145" t="s">
        <v>14</v>
      </c>
      <c r="K1895" s="146"/>
      <c r="L1895" s="145" t="s">
        <v>14</v>
      </c>
      <c r="M1895" s="145"/>
      <c r="N1895" s="147" t="s">
        <v>19856</v>
      </c>
      <c r="O1895" s="47" t="s">
        <v>22534</v>
      </c>
      <c r="P1895" s="75" t="s">
        <v>22350</v>
      </c>
      <c r="Q1895" s="145" t="s">
        <v>230</v>
      </c>
      <c r="R1895" s="17"/>
      <c r="S1895" s="149"/>
      <c r="T1895" s="17"/>
      <c r="U1895" s="17"/>
      <c r="V1895" s="150" t="s">
        <v>22603</v>
      </c>
      <c r="X1895" s="201" t="s">
        <v>22601</v>
      </c>
      <c r="Z1895" s="203" t="s">
        <v>9271</v>
      </c>
      <c r="AB1895" s="204"/>
    </row>
    <row r="1896" spans="1:28" ht="105" x14ac:dyDescent="0.25">
      <c r="A1896" s="8">
        <v>1895</v>
      </c>
      <c r="B1896" s="75" t="s">
        <v>22592</v>
      </c>
      <c r="C1896" s="71" t="s">
        <v>22589</v>
      </c>
      <c r="D1896" s="152" t="s">
        <v>22590</v>
      </c>
      <c r="E1896" s="47" t="s">
        <v>22534</v>
      </c>
      <c r="F1896" s="144" t="s">
        <v>22591</v>
      </c>
      <c r="G1896" s="122" t="s">
        <v>16</v>
      </c>
      <c r="H1896" s="47" t="s">
        <v>22534</v>
      </c>
      <c r="I1896" s="145"/>
      <c r="J1896" s="145" t="s">
        <v>14</v>
      </c>
      <c r="K1896" s="146"/>
      <c r="L1896" s="145" t="s">
        <v>14</v>
      </c>
      <c r="M1896" s="145"/>
      <c r="N1896" s="147" t="s">
        <v>348</v>
      </c>
      <c r="O1896" s="47" t="s">
        <v>22534</v>
      </c>
      <c r="P1896" s="75" t="s">
        <v>19</v>
      </c>
      <c r="Q1896" s="145" t="s">
        <v>415</v>
      </c>
      <c r="R1896" s="17"/>
      <c r="S1896" s="149"/>
      <c r="T1896" s="17"/>
      <c r="U1896" s="17"/>
      <c r="V1896" s="150" t="s">
        <v>22602</v>
      </c>
      <c r="Z1896" s="203"/>
      <c r="AB1896" s="204"/>
    </row>
    <row r="1897" spans="1:28" ht="189" x14ac:dyDescent="0.25">
      <c r="A1897" s="8">
        <v>1896</v>
      </c>
      <c r="B1897" s="75" t="s">
        <v>15</v>
      </c>
      <c r="C1897" s="71" t="s">
        <v>17499</v>
      </c>
      <c r="D1897" s="143" t="s">
        <v>22594</v>
      </c>
      <c r="E1897" s="47" t="s">
        <v>22519</v>
      </c>
      <c r="F1897" s="144" t="s">
        <v>22595</v>
      </c>
      <c r="G1897" s="122" t="s">
        <v>16</v>
      </c>
      <c r="H1897" s="47" t="s">
        <v>22534</v>
      </c>
      <c r="I1897" s="145"/>
      <c r="J1897" s="145" t="s">
        <v>14</v>
      </c>
      <c r="K1897" s="146"/>
      <c r="L1897" s="145" t="s">
        <v>14</v>
      </c>
      <c r="M1897" s="145"/>
      <c r="N1897" s="147" t="s">
        <v>20555</v>
      </c>
      <c r="O1897" s="47" t="s">
        <v>22534</v>
      </c>
      <c r="P1897" s="75" t="s">
        <v>49</v>
      </c>
      <c r="Q1897" s="145" t="s">
        <v>24</v>
      </c>
      <c r="R1897" s="17"/>
      <c r="S1897" s="149"/>
      <c r="T1897" s="17"/>
      <c r="U1897" s="17"/>
      <c r="V1897" s="150" t="s">
        <v>22596</v>
      </c>
      <c r="Z1897" s="203"/>
      <c r="AB1897" s="204"/>
    </row>
    <row r="1898" spans="1:28" ht="42" x14ac:dyDescent="0.25">
      <c r="A1898" s="8">
        <v>1897</v>
      </c>
      <c r="B1898" s="75" t="s">
        <v>15</v>
      </c>
      <c r="C1898" s="71" t="s">
        <v>19931</v>
      </c>
      <c r="D1898" s="143" t="s">
        <v>22604</v>
      </c>
      <c r="E1898" s="47" t="s">
        <v>22510</v>
      </c>
      <c r="F1898" s="144" t="s">
        <v>22605</v>
      </c>
      <c r="G1898" s="122" t="s">
        <v>16</v>
      </c>
      <c r="H1898" s="47" t="s">
        <v>22606</v>
      </c>
      <c r="I1898" s="145"/>
      <c r="J1898" s="145" t="s">
        <v>14</v>
      </c>
      <c r="K1898" s="146"/>
      <c r="L1898" s="145" t="s">
        <v>14</v>
      </c>
      <c r="M1898" s="145"/>
      <c r="N1898" s="147" t="s">
        <v>19856</v>
      </c>
      <c r="O1898" s="47" t="s">
        <v>22606</v>
      </c>
      <c r="P1898" s="75" t="s">
        <v>42</v>
      </c>
      <c r="Q1898" s="145" t="s">
        <v>24</v>
      </c>
      <c r="R1898" s="17"/>
      <c r="S1898" s="149"/>
      <c r="T1898" s="17"/>
      <c r="U1898" s="17"/>
      <c r="V1898" s="150" t="s">
        <v>21639</v>
      </c>
      <c r="X1898" s="201" t="s">
        <v>5311</v>
      </c>
      <c r="Z1898" s="203" t="s">
        <v>1438</v>
      </c>
      <c r="AB1898" s="204"/>
    </row>
    <row r="1899" spans="1:28" ht="84" x14ac:dyDescent="0.25">
      <c r="A1899" s="8">
        <v>1898</v>
      </c>
      <c r="B1899" s="75" t="s">
        <v>15</v>
      </c>
      <c r="C1899" s="71" t="s">
        <v>22607</v>
      </c>
      <c r="D1899" s="143" t="s">
        <v>22608</v>
      </c>
      <c r="E1899" s="47" t="s">
        <v>22606</v>
      </c>
      <c r="F1899" s="144" t="s">
        <v>22609</v>
      </c>
      <c r="G1899" s="122" t="s">
        <v>16</v>
      </c>
      <c r="H1899" s="47" t="s">
        <v>22606</v>
      </c>
      <c r="I1899" s="145"/>
      <c r="J1899" s="145" t="s">
        <v>14</v>
      </c>
      <c r="K1899" s="146"/>
      <c r="L1899" s="145" t="s">
        <v>14</v>
      </c>
      <c r="M1899" s="145"/>
      <c r="N1899" s="147" t="s">
        <v>348</v>
      </c>
      <c r="O1899" s="47" t="s">
        <v>22606</v>
      </c>
      <c r="P1899" s="75" t="s">
        <v>19</v>
      </c>
      <c r="Q1899" s="145" t="s">
        <v>24</v>
      </c>
      <c r="R1899" s="17"/>
      <c r="S1899" s="149"/>
      <c r="T1899" s="17"/>
      <c r="U1899" s="17"/>
      <c r="V1899" s="150" t="s">
        <v>3332</v>
      </c>
      <c r="Z1899" s="203"/>
      <c r="AB1899" s="204"/>
    </row>
    <row r="1900" spans="1:28" ht="42" x14ac:dyDescent="0.25">
      <c r="A1900" s="8">
        <v>1899</v>
      </c>
      <c r="B1900" s="75" t="s">
        <v>4822</v>
      </c>
      <c r="C1900" s="71" t="s">
        <v>17552</v>
      </c>
      <c r="D1900" s="143" t="s">
        <v>22610</v>
      </c>
      <c r="E1900" s="47" t="s">
        <v>22519</v>
      </c>
      <c r="F1900" s="144" t="s">
        <v>21811</v>
      </c>
      <c r="G1900" s="122" t="s">
        <v>864</v>
      </c>
      <c r="H1900" s="47" t="s">
        <v>22606</v>
      </c>
      <c r="I1900" s="145"/>
      <c r="J1900" s="145" t="s">
        <v>14</v>
      </c>
      <c r="K1900" s="146"/>
      <c r="L1900" s="145" t="s">
        <v>14</v>
      </c>
      <c r="M1900" s="145"/>
      <c r="N1900" s="147" t="s">
        <v>20555</v>
      </c>
      <c r="O1900" s="47" t="s">
        <v>22606</v>
      </c>
      <c r="P1900" s="75" t="s">
        <v>49</v>
      </c>
      <c r="Q1900" s="145" t="s">
        <v>24</v>
      </c>
      <c r="R1900" s="17"/>
      <c r="S1900" s="149"/>
      <c r="T1900" s="17"/>
      <c r="U1900" s="17"/>
      <c r="V1900" s="150" t="s">
        <v>5311</v>
      </c>
      <c r="Z1900" s="203"/>
      <c r="AB1900" s="204"/>
    </row>
    <row r="1901" spans="1:28" ht="42" x14ac:dyDescent="0.25">
      <c r="A1901" s="8">
        <v>1900</v>
      </c>
      <c r="B1901" s="75" t="s">
        <v>22611</v>
      </c>
      <c r="C1901" s="71" t="s">
        <v>17471</v>
      </c>
      <c r="D1901" s="143" t="s">
        <v>22612</v>
      </c>
      <c r="E1901" s="47" t="s">
        <v>22534</v>
      </c>
      <c r="F1901" s="144" t="s">
        <v>22613</v>
      </c>
      <c r="G1901" s="122" t="s">
        <v>1569</v>
      </c>
      <c r="H1901" s="47" t="s">
        <v>22606</v>
      </c>
      <c r="I1901" s="145"/>
      <c r="J1901" s="145" t="s">
        <v>14</v>
      </c>
      <c r="K1901" s="146"/>
      <c r="L1901" s="145" t="s">
        <v>14</v>
      </c>
      <c r="M1901" s="145"/>
      <c r="N1901" s="147" t="s">
        <v>19856</v>
      </c>
      <c r="O1901" s="47" t="s">
        <v>22606</v>
      </c>
      <c r="P1901" s="75" t="s">
        <v>42</v>
      </c>
      <c r="Q1901" s="145" t="s">
        <v>24</v>
      </c>
      <c r="R1901" s="17"/>
      <c r="S1901" s="149"/>
      <c r="T1901" s="17"/>
      <c r="U1901" s="17"/>
      <c r="V1901" s="150" t="s">
        <v>19770</v>
      </c>
      <c r="X1901" s="201" t="s">
        <v>5311</v>
      </c>
      <c r="Z1901" s="203" t="s">
        <v>1438</v>
      </c>
      <c r="AB1901" s="204"/>
    </row>
    <row r="1902" spans="1:28" ht="84" x14ac:dyDescent="0.25">
      <c r="A1902" s="8">
        <v>1901</v>
      </c>
      <c r="B1902" s="75" t="s">
        <v>15</v>
      </c>
      <c r="C1902" s="71" t="s">
        <v>17528</v>
      </c>
      <c r="D1902" s="143" t="s">
        <v>22614</v>
      </c>
      <c r="E1902" s="47" t="s">
        <v>22606</v>
      </c>
      <c r="F1902" s="144" t="s">
        <v>22615</v>
      </c>
      <c r="G1902" s="122" t="s">
        <v>16</v>
      </c>
      <c r="H1902" s="47" t="s">
        <v>22606</v>
      </c>
      <c r="I1902" s="145"/>
      <c r="J1902" s="145" t="s">
        <v>14</v>
      </c>
      <c r="K1902" s="146"/>
      <c r="L1902" s="145" t="s">
        <v>14</v>
      </c>
      <c r="M1902" s="145"/>
      <c r="N1902" s="147" t="s">
        <v>19856</v>
      </c>
      <c r="O1902" s="47" t="s">
        <v>22606</v>
      </c>
      <c r="P1902" s="75" t="s">
        <v>21585</v>
      </c>
      <c r="Q1902" s="145" t="s">
        <v>24</v>
      </c>
      <c r="R1902" s="17"/>
      <c r="S1902" s="149"/>
      <c r="T1902" s="17"/>
      <c r="U1902" s="17"/>
      <c r="V1902" s="150" t="s">
        <v>22616</v>
      </c>
      <c r="X1902" s="201" t="s">
        <v>22617</v>
      </c>
      <c r="Z1902" s="203" t="s">
        <v>9271</v>
      </c>
      <c r="AB1902" s="204"/>
    </row>
    <row r="1903" spans="1:28" ht="72" x14ac:dyDescent="0.25">
      <c r="A1903" s="8">
        <v>1902</v>
      </c>
      <c r="B1903" s="75" t="s">
        <v>213</v>
      </c>
      <c r="C1903" s="71" t="s">
        <v>22</v>
      </c>
      <c r="D1903" s="143" t="s">
        <v>22618</v>
      </c>
      <c r="E1903" s="47" t="s">
        <v>22534</v>
      </c>
      <c r="F1903" s="144" t="s">
        <v>22619</v>
      </c>
      <c r="G1903" s="122" t="s">
        <v>282</v>
      </c>
      <c r="H1903" s="47" t="s">
        <v>22606</v>
      </c>
      <c r="I1903" s="145"/>
      <c r="J1903" s="145" t="s">
        <v>14</v>
      </c>
      <c r="K1903" s="146"/>
      <c r="L1903" s="145" t="s">
        <v>14</v>
      </c>
      <c r="M1903" s="145"/>
      <c r="N1903" s="147" t="s">
        <v>19856</v>
      </c>
      <c r="O1903" s="47" t="s">
        <v>22606</v>
      </c>
      <c r="P1903" s="75" t="s">
        <v>42</v>
      </c>
      <c r="Q1903" s="145" t="s">
        <v>24</v>
      </c>
      <c r="R1903" s="17"/>
      <c r="S1903" s="149"/>
      <c r="T1903" s="17"/>
      <c r="U1903" s="17"/>
      <c r="V1903" s="150" t="s">
        <v>22627</v>
      </c>
      <c r="X1903" s="201" t="s">
        <v>5311</v>
      </c>
      <c r="Z1903" s="202" t="s">
        <v>22628</v>
      </c>
      <c r="AB1903" s="204"/>
    </row>
    <row r="1904" spans="1:28" ht="42" x14ac:dyDescent="0.25">
      <c r="A1904" s="8">
        <v>1903</v>
      </c>
      <c r="B1904" s="75" t="s">
        <v>331</v>
      </c>
      <c r="C1904" s="71" t="s">
        <v>3296</v>
      </c>
      <c r="D1904" s="143" t="s">
        <v>22620</v>
      </c>
      <c r="E1904" s="47" t="s">
        <v>22519</v>
      </c>
      <c r="F1904" s="144" t="s">
        <v>22621</v>
      </c>
      <c r="G1904" s="122" t="s">
        <v>312</v>
      </c>
      <c r="H1904" s="47" t="s">
        <v>22606</v>
      </c>
      <c r="I1904" s="145"/>
      <c r="J1904" s="145" t="s">
        <v>14</v>
      </c>
      <c r="K1904" s="146"/>
      <c r="L1904" s="145" t="s">
        <v>14</v>
      </c>
      <c r="M1904" s="145"/>
      <c r="N1904" s="147" t="s">
        <v>348</v>
      </c>
      <c r="O1904" s="47" t="s">
        <v>22606</v>
      </c>
      <c r="P1904" s="75" t="s">
        <v>19</v>
      </c>
      <c r="Q1904" s="145" t="s">
        <v>3662</v>
      </c>
      <c r="R1904" s="17"/>
      <c r="S1904" s="149"/>
      <c r="T1904" s="17"/>
      <c r="U1904" s="17"/>
      <c r="V1904" s="150" t="s">
        <v>18423</v>
      </c>
      <c r="Z1904" s="203"/>
      <c r="AB1904" s="204"/>
    </row>
    <row r="1905" spans="1:28" x14ac:dyDescent="0.25">
      <c r="A1905" s="8">
        <v>1904</v>
      </c>
      <c r="B1905" s="75" t="s">
        <v>22622</v>
      </c>
      <c r="C1905" s="71" t="s">
        <v>22623</v>
      </c>
      <c r="D1905" s="143" t="s">
        <v>22624</v>
      </c>
      <c r="E1905" s="47" t="s">
        <v>22510</v>
      </c>
      <c r="F1905" s="144" t="s">
        <v>22625</v>
      </c>
      <c r="G1905" s="122" t="s">
        <v>312</v>
      </c>
      <c r="H1905" s="47" t="s">
        <v>22606</v>
      </c>
      <c r="I1905" s="145"/>
      <c r="J1905" s="145" t="s">
        <v>14</v>
      </c>
      <c r="K1905" s="146"/>
      <c r="L1905" s="145" t="s">
        <v>14</v>
      </c>
      <c r="M1905" s="145"/>
      <c r="N1905" s="147" t="s">
        <v>20555</v>
      </c>
      <c r="O1905" s="47" t="s">
        <v>22606</v>
      </c>
      <c r="P1905" s="75" t="s">
        <v>49</v>
      </c>
      <c r="Q1905" s="145" t="s">
        <v>24</v>
      </c>
      <c r="R1905" s="17"/>
      <c r="S1905" s="149"/>
      <c r="T1905" s="17"/>
      <c r="U1905" s="17"/>
      <c r="V1905" s="150" t="s">
        <v>22626</v>
      </c>
      <c r="Z1905" s="203"/>
      <c r="AB1905" s="204"/>
    </row>
    <row r="1906" spans="1:28" ht="42" x14ac:dyDescent="0.25">
      <c r="A1906" s="8">
        <v>1905</v>
      </c>
      <c r="B1906" s="75" t="s">
        <v>22629</v>
      </c>
      <c r="C1906" s="71" t="s">
        <v>6438</v>
      </c>
      <c r="D1906" s="143" t="s">
        <v>22630</v>
      </c>
      <c r="E1906" s="47" t="s">
        <v>22534</v>
      </c>
      <c r="F1906" s="144" t="s">
        <v>22631</v>
      </c>
      <c r="G1906" s="122" t="s">
        <v>6441</v>
      </c>
      <c r="H1906" s="47" t="s">
        <v>22606</v>
      </c>
      <c r="I1906" s="145"/>
      <c r="J1906" s="145" t="s">
        <v>14</v>
      </c>
      <c r="K1906" s="146"/>
      <c r="L1906" s="145" t="s">
        <v>14</v>
      </c>
      <c r="M1906" s="145"/>
      <c r="N1906" s="147" t="s">
        <v>19856</v>
      </c>
      <c r="O1906" s="47" t="s">
        <v>22606</v>
      </c>
      <c r="P1906" s="75" t="s">
        <v>42</v>
      </c>
      <c r="Q1906" s="145" t="s">
        <v>24</v>
      </c>
      <c r="R1906" s="17"/>
      <c r="S1906" s="149"/>
      <c r="T1906" s="17"/>
      <c r="U1906" s="17"/>
      <c r="V1906" s="150" t="s">
        <v>19683</v>
      </c>
      <c r="X1906" s="201" t="s">
        <v>3819</v>
      </c>
      <c r="Z1906" s="203" t="s">
        <v>9271</v>
      </c>
      <c r="AB1906" s="204"/>
    </row>
    <row r="1907" spans="1:28" ht="147" x14ac:dyDescent="0.25">
      <c r="A1907" s="8">
        <v>1906</v>
      </c>
      <c r="B1907" s="75" t="s">
        <v>15</v>
      </c>
      <c r="C1907" s="71" t="s">
        <v>21472</v>
      </c>
      <c r="D1907" s="143" t="s">
        <v>22632</v>
      </c>
      <c r="E1907" s="47" t="s">
        <v>22534</v>
      </c>
      <c r="F1907" s="144" t="s">
        <v>22633</v>
      </c>
      <c r="G1907" s="122" t="s">
        <v>16</v>
      </c>
      <c r="H1907" s="47" t="s">
        <v>22634</v>
      </c>
      <c r="I1907" s="145"/>
      <c r="J1907" s="145" t="s">
        <v>14</v>
      </c>
      <c r="K1907" s="146"/>
      <c r="L1907" s="145" t="s">
        <v>14</v>
      </c>
      <c r="M1907" s="145"/>
      <c r="N1907" s="147" t="s">
        <v>294</v>
      </c>
      <c r="O1907" s="47" t="s">
        <v>22634</v>
      </c>
      <c r="P1907" s="75" t="s">
        <v>179</v>
      </c>
      <c r="Q1907" s="145" t="s">
        <v>21</v>
      </c>
      <c r="R1907" s="17"/>
      <c r="S1907" s="149"/>
      <c r="T1907" s="17"/>
      <c r="U1907" s="17"/>
      <c r="V1907" s="150"/>
      <c r="Z1907" s="203"/>
      <c r="AB1907" s="204"/>
    </row>
    <row r="1908" spans="1:28" ht="63" x14ac:dyDescent="0.25">
      <c r="A1908" s="8">
        <v>1907</v>
      </c>
      <c r="B1908" s="75" t="s">
        <v>382</v>
      </c>
      <c r="C1908" s="71" t="s">
        <v>22635</v>
      </c>
      <c r="D1908" s="143" t="s">
        <v>22636</v>
      </c>
      <c r="E1908" s="47" t="s">
        <v>22637</v>
      </c>
      <c r="F1908" s="144" t="s">
        <v>22638</v>
      </c>
      <c r="G1908" s="122" t="s">
        <v>259</v>
      </c>
      <c r="H1908" s="47" t="s">
        <v>22634</v>
      </c>
      <c r="I1908" s="145"/>
      <c r="J1908" s="145" t="s">
        <v>14</v>
      </c>
      <c r="K1908" s="146"/>
      <c r="L1908" s="145" t="s">
        <v>14</v>
      </c>
      <c r="M1908" s="145"/>
      <c r="N1908" s="147" t="s">
        <v>19856</v>
      </c>
      <c r="O1908" s="47" t="s">
        <v>22634</v>
      </c>
      <c r="P1908" s="75" t="s">
        <v>42</v>
      </c>
      <c r="Q1908" s="145" t="s">
        <v>21</v>
      </c>
      <c r="R1908" s="17"/>
      <c r="S1908" s="149"/>
      <c r="T1908" s="17"/>
      <c r="U1908" s="17"/>
      <c r="V1908" s="150" t="s">
        <v>3408</v>
      </c>
      <c r="X1908" s="201" t="s">
        <v>3408</v>
      </c>
      <c r="Z1908" s="203" t="s">
        <v>9271</v>
      </c>
      <c r="AB1908" s="204"/>
    </row>
    <row r="1909" spans="1:28" ht="84" x14ac:dyDescent="0.25">
      <c r="A1909" s="8">
        <v>1908</v>
      </c>
      <c r="B1909" s="75" t="s">
        <v>382</v>
      </c>
      <c r="C1909" s="71" t="s">
        <v>22635</v>
      </c>
      <c r="D1909" s="143" t="s">
        <v>22639</v>
      </c>
      <c r="E1909" s="47" t="s">
        <v>22640</v>
      </c>
      <c r="F1909" s="144" t="s">
        <v>22641</v>
      </c>
      <c r="G1909" s="122" t="s">
        <v>259</v>
      </c>
      <c r="H1909" s="47" t="s">
        <v>22634</v>
      </c>
      <c r="I1909" s="145"/>
      <c r="J1909" s="145" t="s">
        <v>14</v>
      </c>
      <c r="K1909" s="146"/>
      <c r="L1909" s="145" t="s">
        <v>14</v>
      </c>
      <c r="M1909" s="145"/>
      <c r="N1909" s="147" t="s">
        <v>19856</v>
      </c>
      <c r="O1909" s="47" t="s">
        <v>22634</v>
      </c>
      <c r="P1909" s="75" t="s">
        <v>42</v>
      </c>
      <c r="Q1909" s="145" t="s">
        <v>21</v>
      </c>
      <c r="R1909" s="17"/>
      <c r="S1909" s="149"/>
      <c r="T1909" s="17"/>
      <c r="U1909" s="17"/>
      <c r="V1909" s="150" t="s">
        <v>3408</v>
      </c>
      <c r="X1909" s="201" t="s">
        <v>3408</v>
      </c>
      <c r="Z1909" s="203" t="s">
        <v>9271</v>
      </c>
      <c r="AB1909" s="204"/>
    </row>
    <row r="1910" spans="1:28" ht="105" x14ac:dyDescent="0.25">
      <c r="A1910" s="8">
        <v>1909</v>
      </c>
      <c r="B1910" s="75" t="s">
        <v>15</v>
      </c>
      <c r="C1910" s="71" t="s">
        <v>22642</v>
      </c>
      <c r="D1910" s="143" t="s">
        <v>22643</v>
      </c>
      <c r="E1910" s="47" t="s">
        <v>22606</v>
      </c>
      <c r="F1910" s="144" t="s">
        <v>22644</v>
      </c>
      <c r="G1910" s="122" t="s">
        <v>16</v>
      </c>
      <c r="H1910" s="47" t="s">
        <v>22634</v>
      </c>
      <c r="I1910" s="145"/>
      <c r="J1910" s="145" t="s">
        <v>14</v>
      </c>
      <c r="K1910" s="146"/>
      <c r="L1910" s="145" t="s">
        <v>14</v>
      </c>
      <c r="M1910" s="145"/>
      <c r="N1910" s="147" t="s">
        <v>19856</v>
      </c>
      <c r="O1910" s="47" t="s">
        <v>22634</v>
      </c>
      <c r="P1910" s="75" t="s">
        <v>42</v>
      </c>
      <c r="Q1910" s="145" t="s">
        <v>24</v>
      </c>
      <c r="R1910" s="17"/>
      <c r="S1910" s="149"/>
      <c r="T1910" s="17"/>
      <c r="U1910" s="17"/>
      <c r="V1910" s="150" t="s">
        <v>22663</v>
      </c>
      <c r="X1910" s="201" t="s">
        <v>22078</v>
      </c>
      <c r="Z1910" s="203" t="s">
        <v>1438</v>
      </c>
      <c r="AB1910" s="204"/>
    </row>
    <row r="1911" spans="1:28" ht="84" x14ac:dyDescent="0.25">
      <c r="A1911" s="8">
        <v>1910</v>
      </c>
      <c r="B1911" s="75" t="s">
        <v>15</v>
      </c>
      <c r="C1911" s="71" t="s">
        <v>22645</v>
      </c>
      <c r="D1911" s="143" t="s">
        <v>22646</v>
      </c>
      <c r="E1911" s="47" t="s">
        <v>22634</v>
      </c>
      <c r="F1911" s="144" t="s">
        <v>22647</v>
      </c>
      <c r="G1911" s="122" t="s">
        <v>16</v>
      </c>
      <c r="H1911" s="47" t="s">
        <v>22634</v>
      </c>
      <c r="I1911" s="145"/>
      <c r="J1911" s="145" t="s">
        <v>14</v>
      </c>
      <c r="K1911" s="146"/>
      <c r="L1911" s="145" t="s">
        <v>14</v>
      </c>
      <c r="M1911" s="145"/>
      <c r="N1911" s="147" t="s">
        <v>218</v>
      </c>
      <c r="O1911" s="47" t="s">
        <v>22634</v>
      </c>
      <c r="P1911" s="75" t="s">
        <v>49</v>
      </c>
      <c r="Q1911" s="145" t="s">
        <v>24</v>
      </c>
      <c r="R1911" s="17"/>
      <c r="S1911" s="149"/>
      <c r="T1911" s="17"/>
      <c r="U1911" s="17"/>
      <c r="V1911" s="150" t="s">
        <v>22662</v>
      </c>
      <c r="Z1911" s="203"/>
      <c r="AB1911" s="204"/>
    </row>
    <row r="1912" spans="1:28" ht="42" x14ac:dyDescent="0.25">
      <c r="A1912" s="8">
        <v>1911</v>
      </c>
      <c r="B1912" s="9" t="s">
        <v>192</v>
      </c>
      <c r="C1912" s="20" t="s">
        <v>6438</v>
      </c>
      <c r="D1912" s="16" t="s">
        <v>22648</v>
      </c>
      <c r="E1912" s="12" t="s">
        <v>22427</v>
      </c>
      <c r="F1912" s="13" t="s">
        <v>22649</v>
      </c>
      <c r="G1912" s="8" t="s">
        <v>196</v>
      </c>
      <c r="H1912" s="47" t="s">
        <v>22634</v>
      </c>
      <c r="I1912" s="145"/>
      <c r="J1912" s="145" t="s">
        <v>14</v>
      </c>
      <c r="K1912" s="146"/>
      <c r="L1912" s="145" t="s">
        <v>14</v>
      </c>
      <c r="M1912" s="145"/>
      <c r="N1912" s="147" t="s">
        <v>19856</v>
      </c>
      <c r="O1912" s="47" t="s">
        <v>22634</v>
      </c>
      <c r="P1912" s="75" t="s">
        <v>42</v>
      </c>
      <c r="Q1912" s="145" t="s">
        <v>24</v>
      </c>
      <c r="R1912" s="17"/>
      <c r="S1912" s="149"/>
      <c r="T1912" s="17"/>
      <c r="U1912" s="17"/>
      <c r="V1912" s="150" t="s">
        <v>19683</v>
      </c>
      <c r="X1912" s="201" t="s">
        <v>3819</v>
      </c>
      <c r="Z1912" s="203" t="s">
        <v>9271</v>
      </c>
      <c r="AB1912" s="204"/>
    </row>
    <row r="1913" spans="1:28" ht="105" x14ac:dyDescent="0.25">
      <c r="A1913" s="8">
        <v>1912</v>
      </c>
      <c r="B1913" s="75" t="s">
        <v>15</v>
      </c>
      <c r="C1913" s="71" t="s">
        <v>19859</v>
      </c>
      <c r="D1913" s="152" t="s">
        <v>22650</v>
      </c>
      <c r="E1913" s="47" t="s">
        <v>22519</v>
      </c>
      <c r="F1913" s="144" t="s">
        <v>22651</v>
      </c>
      <c r="G1913" s="122" t="s">
        <v>16</v>
      </c>
      <c r="H1913" s="177" t="s">
        <v>22247</v>
      </c>
      <c r="I1913" s="145"/>
      <c r="J1913" s="145" t="s">
        <v>14</v>
      </c>
      <c r="K1913" s="146"/>
      <c r="L1913" s="145" t="s">
        <v>14</v>
      </c>
      <c r="M1913" s="145"/>
      <c r="N1913" s="147" t="s">
        <v>19856</v>
      </c>
      <c r="O1913" s="47" t="s">
        <v>22247</v>
      </c>
      <c r="P1913" s="75" t="s">
        <v>1655</v>
      </c>
      <c r="Q1913" s="145" t="s">
        <v>38</v>
      </c>
      <c r="R1913" s="17"/>
      <c r="S1913" s="149"/>
      <c r="T1913" s="17"/>
      <c r="U1913" s="17"/>
      <c r="V1913" s="150" t="s">
        <v>3332</v>
      </c>
      <c r="X1913" s="201" t="s">
        <v>3332</v>
      </c>
      <c r="Z1913" s="203" t="s">
        <v>9271</v>
      </c>
      <c r="AB1913" s="204"/>
    </row>
    <row r="1914" spans="1:28" ht="63" x14ac:dyDescent="0.25">
      <c r="A1914" s="8">
        <v>1913</v>
      </c>
      <c r="B1914" s="75" t="s">
        <v>15</v>
      </c>
      <c r="C1914" s="71" t="s">
        <v>22652</v>
      </c>
      <c r="D1914" s="152" t="s">
        <v>22653</v>
      </c>
      <c r="E1914" s="47" t="s">
        <v>22519</v>
      </c>
      <c r="F1914" s="144" t="s">
        <v>22654</v>
      </c>
      <c r="G1914" s="122" t="s">
        <v>16</v>
      </c>
      <c r="H1914" s="47" t="s">
        <v>22247</v>
      </c>
      <c r="I1914" s="145"/>
      <c r="J1914" s="145" t="s">
        <v>14</v>
      </c>
      <c r="K1914" s="146"/>
      <c r="L1914" s="145" t="s">
        <v>14</v>
      </c>
      <c r="M1914" s="145"/>
      <c r="N1914" s="147" t="s">
        <v>19856</v>
      </c>
      <c r="O1914" s="47" t="s">
        <v>22247</v>
      </c>
      <c r="P1914" s="75" t="s">
        <v>42</v>
      </c>
      <c r="Q1914" s="145" t="s">
        <v>230</v>
      </c>
      <c r="R1914" s="17"/>
      <c r="S1914" s="149"/>
      <c r="T1914" s="17"/>
      <c r="U1914" s="17"/>
      <c r="V1914" s="150" t="s">
        <v>3332</v>
      </c>
      <c r="X1914" s="201" t="s">
        <v>3332</v>
      </c>
      <c r="Z1914" s="203" t="s">
        <v>9271</v>
      </c>
      <c r="AB1914" s="204"/>
    </row>
    <row r="1915" spans="1:28" ht="168" x14ac:dyDescent="0.25">
      <c r="A1915" s="8">
        <v>1914</v>
      </c>
      <c r="B1915" s="75" t="s">
        <v>15</v>
      </c>
      <c r="C1915" s="71" t="s">
        <v>15508</v>
      </c>
      <c r="D1915" s="152" t="s">
        <v>22655</v>
      </c>
      <c r="E1915" s="47" t="s">
        <v>22640</v>
      </c>
      <c r="F1915" s="144" t="s">
        <v>22656</v>
      </c>
      <c r="G1915" s="80" t="s">
        <v>16</v>
      </c>
      <c r="H1915" s="47" t="s">
        <v>22247</v>
      </c>
      <c r="I1915" s="145"/>
      <c r="J1915" s="145" t="s">
        <v>14</v>
      </c>
      <c r="K1915" s="146"/>
      <c r="L1915" s="145" t="s">
        <v>14</v>
      </c>
      <c r="M1915" s="145"/>
      <c r="N1915" s="147" t="s">
        <v>16316</v>
      </c>
      <c r="O1915" s="47" t="s">
        <v>22247</v>
      </c>
      <c r="P1915" s="75" t="s">
        <v>821</v>
      </c>
      <c r="Q1915" s="145" t="s">
        <v>24</v>
      </c>
      <c r="R1915" s="17"/>
      <c r="S1915" s="149"/>
      <c r="T1915" s="17"/>
      <c r="U1915" s="17"/>
      <c r="V1915" s="150" t="s">
        <v>3332</v>
      </c>
      <c r="Z1915" s="203"/>
      <c r="AB1915" s="204"/>
    </row>
    <row r="1916" spans="1:28" ht="84" x14ac:dyDescent="0.25">
      <c r="A1916" s="8">
        <v>1915</v>
      </c>
      <c r="B1916" s="75" t="s">
        <v>15</v>
      </c>
      <c r="C1916" s="71" t="s">
        <v>18861</v>
      </c>
      <c r="D1916" s="152" t="s">
        <v>22657</v>
      </c>
      <c r="E1916" s="47" t="s">
        <v>22606</v>
      </c>
      <c r="F1916" s="144" t="s">
        <v>22658</v>
      </c>
      <c r="G1916" s="122" t="s">
        <v>16</v>
      </c>
      <c r="H1916" s="47" t="s">
        <v>22247</v>
      </c>
      <c r="I1916" s="145"/>
      <c r="J1916" s="145" t="s">
        <v>14</v>
      </c>
      <c r="K1916" s="146"/>
      <c r="L1916" s="145" t="s">
        <v>14</v>
      </c>
      <c r="M1916" s="145"/>
      <c r="N1916" s="147" t="s">
        <v>218</v>
      </c>
      <c r="O1916" s="47" t="s">
        <v>22247</v>
      </c>
      <c r="P1916" s="75" t="s">
        <v>49</v>
      </c>
      <c r="Q1916" s="145" t="s">
        <v>21</v>
      </c>
      <c r="R1916" s="17"/>
      <c r="S1916" s="149"/>
      <c r="T1916" s="17"/>
      <c r="U1916" s="17"/>
      <c r="V1916" s="150" t="s">
        <v>3332</v>
      </c>
      <c r="Z1916" s="203"/>
      <c r="AB1916" s="204"/>
    </row>
    <row r="1917" spans="1:28" ht="126" x14ac:dyDescent="0.25">
      <c r="A1917" s="8">
        <v>1916</v>
      </c>
      <c r="B1917" s="75" t="s">
        <v>15</v>
      </c>
      <c r="C1917" s="71" t="s">
        <v>22659</v>
      </c>
      <c r="D1917" s="152" t="s">
        <v>22660</v>
      </c>
      <c r="E1917" s="47" t="s">
        <v>22510</v>
      </c>
      <c r="F1917" s="144" t="s">
        <v>22661</v>
      </c>
      <c r="G1917" s="122" t="s">
        <v>16</v>
      </c>
      <c r="H1917" s="47" t="s">
        <v>22247</v>
      </c>
      <c r="I1917" s="145"/>
      <c r="J1917" s="145" t="s">
        <v>14</v>
      </c>
      <c r="K1917" s="146"/>
      <c r="L1917" s="145" t="s">
        <v>14</v>
      </c>
      <c r="M1917" s="145"/>
      <c r="N1917" s="147" t="s">
        <v>19856</v>
      </c>
      <c r="O1917" s="47" t="s">
        <v>22247</v>
      </c>
      <c r="P1917" s="75" t="s">
        <v>42</v>
      </c>
      <c r="Q1917" s="145" t="s">
        <v>38</v>
      </c>
      <c r="R1917" s="17"/>
      <c r="S1917" s="149"/>
      <c r="T1917" s="17"/>
      <c r="U1917" s="17"/>
      <c r="V1917" s="150" t="s">
        <v>3332</v>
      </c>
      <c r="X1917" s="201" t="s">
        <v>3332</v>
      </c>
      <c r="Z1917" s="203" t="s">
        <v>9271</v>
      </c>
      <c r="AB1917" s="204"/>
    </row>
    <row r="1918" spans="1:28" ht="63" x14ac:dyDescent="0.25">
      <c r="A1918" s="8">
        <v>1917</v>
      </c>
      <c r="B1918" s="75" t="s">
        <v>2872</v>
      </c>
      <c r="C1918" s="71" t="s">
        <v>18718</v>
      </c>
      <c r="D1918" s="143" t="s">
        <v>22664</v>
      </c>
      <c r="E1918" s="47" t="s">
        <v>22247</v>
      </c>
      <c r="F1918" s="144" t="s">
        <v>22665</v>
      </c>
      <c r="G1918" s="122" t="s">
        <v>3005</v>
      </c>
      <c r="H1918" s="47" t="s">
        <v>22247</v>
      </c>
      <c r="I1918" s="145"/>
      <c r="J1918" s="145" t="s">
        <v>14</v>
      </c>
      <c r="K1918" s="146"/>
      <c r="L1918" s="145" t="s">
        <v>14</v>
      </c>
      <c r="M1918" s="145"/>
      <c r="N1918" s="147" t="s">
        <v>19856</v>
      </c>
      <c r="O1918" s="47" t="s">
        <v>22247</v>
      </c>
      <c r="P1918" s="75" t="s">
        <v>42</v>
      </c>
      <c r="Q1918" s="145" t="s">
        <v>38</v>
      </c>
      <c r="R1918" s="17"/>
      <c r="S1918" s="149"/>
      <c r="T1918" s="17"/>
      <c r="U1918" s="17"/>
      <c r="V1918" s="150" t="s">
        <v>3819</v>
      </c>
      <c r="X1918" s="201" t="s">
        <v>3819</v>
      </c>
      <c r="Z1918" s="203" t="s">
        <v>1438</v>
      </c>
      <c r="AB1918" s="204"/>
    </row>
    <row r="1919" spans="1:28" ht="105" x14ac:dyDescent="0.25">
      <c r="A1919" s="8">
        <v>1918</v>
      </c>
      <c r="B1919" s="75" t="s">
        <v>15</v>
      </c>
      <c r="C1919" s="71" t="s">
        <v>18718</v>
      </c>
      <c r="D1919" s="143" t="s">
        <v>22666</v>
      </c>
      <c r="E1919" s="47" t="s">
        <v>22534</v>
      </c>
      <c r="F1919" s="144" t="s">
        <v>22667</v>
      </c>
      <c r="G1919" s="122" t="s">
        <v>16</v>
      </c>
      <c r="H1919" s="47" t="s">
        <v>22247</v>
      </c>
      <c r="I1919" s="145"/>
      <c r="J1919" s="145" t="s">
        <v>14</v>
      </c>
      <c r="K1919" s="146"/>
      <c r="L1919" s="145" t="s">
        <v>14</v>
      </c>
      <c r="M1919" s="145"/>
      <c r="N1919" s="147" t="s">
        <v>19856</v>
      </c>
      <c r="O1919" s="47" t="s">
        <v>22247</v>
      </c>
      <c r="P1919" s="75" t="s">
        <v>42</v>
      </c>
      <c r="Q1919" s="145" t="s">
        <v>24</v>
      </c>
      <c r="R1919" s="17"/>
      <c r="S1919" s="149"/>
      <c r="T1919" s="17"/>
      <c r="U1919" s="17"/>
      <c r="V1919" s="150" t="s">
        <v>22680</v>
      </c>
      <c r="X1919" s="201" t="s">
        <v>22690</v>
      </c>
      <c r="Z1919" s="203" t="s">
        <v>1438</v>
      </c>
      <c r="AB1919" s="204"/>
    </row>
    <row r="1920" spans="1:28" ht="63" x14ac:dyDescent="0.25">
      <c r="A1920" s="8">
        <v>1919</v>
      </c>
      <c r="B1920" s="75" t="s">
        <v>19595</v>
      </c>
      <c r="C1920" s="71" t="s">
        <v>18437</v>
      </c>
      <c r="D1920" s="143" t="s">
        <v>22668</v>
      </c>
      <c r="E1920" s="47" t="s">
        <v>22287</v>
      </c>
      <c r="F1920" s="144" t="s">
        <v>19597</v>
      </c>
      <c r="G1920" s="122" t="s">
        <v>6471</v>
      </c>
      <c r="H1920" s="47" t="s">
        <v>22247</v>
      </c>
      <c r="I1920" s="145"/>
      <c r="J1920" s="145" t="s">
        <v>14</v>
      </c>
      <c r="K1920" s="146"/>
      <c r="L1920" s="145" t="s">
        <v>14</v>
      </c>
      <c r="M1920" s="145"/>
      <c r="N1920" s="147" t="s">
        <v>313</v>
      </c>
      <c r="O1920" s="47" t="s">
        <v>22247</v>
      </c>
      <c r="P1920" s="75" t="s">
        <v>193</v>
      </c>
      <c r="Q1920" s="145" t="s">
        <v>24</v>
      </c>
      <c r="R1920" s="17"/>
      <c r="S1920" s="149"/>
      <c r="T1920" s="17"/>
      <c r="U1920" s="17"/>
      <c r="V1920" s="150" t="s">
        <v>22679</v>
      </c>
      <c r="Z1920" s="203"/>
      <c r="AB1920" s="204"/>
    </row>
    <row r="1921" spans="1:28" ht="126" x14ac:dyDescent="0.25">
      <c r="A1921" s="8">
        <v>1920</v>
      </c>
      <c r="B1921" s="75" t="s">
        <v>367</v>
      </c>
      <c r="C1921" s="71" t="s">
        <v>22669</v>
      </c>
      <c r="D1921" s="152" t="s">
        <v>22670</v>
      </c>
      <c r="E1921" s="47" t="s">
        <v>22640</v>
      </c>
      <c r="F1921" s="144" t="s">
        <v>22671</v>
      </c>
      <c r="G1921" s="122" t="s">
        <v>16</v>
      </c>
      <c r="H1921" s="47" t="s">
        <v>22672</v>
      </c>
      <c r="I1921" s="145"/>
      <c r="J1921" s="145" t="s">
        <v>14</v>
      </c>
      <c r="K1921" s="146"/>
      <c r="L1921" s="145" t="s">
        <v>14</v>
      </c>
      <c r="M1921" s="145"/>
      <c r="N1921" s="147" t="s">
        <v>19856</v>
      </c>
      <c r="O1921" s="47" t="s">
        <v>22672</v>
      </c>
      <c r="P1921" s="75" t="s">
        <v>42</v>
      </c>
      <c r="Q1921" s="145" t="s">
        <v>21</v>
      </c>
      <c r="R1921" s="17"/>
      <c r="S1921" s="149"/>
      <c r="T1921" s="17"/>
      <c r="U1921" s="17"/>
      <c r="V1921" s="150" t="s">
        <v>3332</v>
      </c>
      <c r="X1921" s="201" t="s">
        <v>3332</v>
      </c>
      <c r="Z1921" s="203" t="s">
        <v>1438</v>
      </c>
      <c r="AB1921" s="204"/>
    </row>
    <row r="1922" spans="1:28" ht="126" x14ac:dyDescent="0.25">
      <c r="A1922" s="8">
        <v>1921</v>
      </c>
      <c r="B1922" s="75" t="s">
        <v>15</v>
      </c>
      <c r="C1922" s="71" t="s">
        <v>22659</v>
      </c>
      <c r="D1922" s="152" t="s">
        <v>22674</v>
      </c>
      <c r="E1922" s="47" t="s">
        <v>22606</v>
      </c>
      <c r="F1922" s="144" t="s">
        <v>22675</v>
      </c>
      <c r="G1922" s="122" t="s">
        <v>16</v>
      </c>
      <c r="H1922" s="47" t="s">
        <v>22672</v>
      </c>
      <c r="I1922" s="145"/>
      <c r="J1922" s="145" t="s">
        <v>14</v>
      </c>
      <c r="K1922" s="146"/>
      <c r="L1922" s="145" t="s">
        <v>14</v>
      </c>
      <c r="M1922" s="145"/>
      <c r="N1922" s="147" t="s">
        <v>20555</v>
      </c>
      <c r="O1922" s="47" t="s">
        <v>22672</v>
      </c>
      <c r="P1922" s="75" t="s">
        <v>49</v>
      </c>
      <c r="Q1922" s="145" t="s">
        <v>21</v>
      </c>
      <c r="R1922" s="17"/>
      <c r="S1922" s="149"/>
      <c r="T1922" s="17"/>
      <c r="U1922" s="17"/>
      <c r="V1922" s="150" t="s">
        <v>3332</v>
      </c>
      <c r="Z1922" s="203"/>
      <c r="AB1922" s="204"/>
    </row>
    <row r="1923" spans="1:28" s="259" customFormat="1" ht="105" x14ac:dyDescent="0.25">
      <c r="A1923" s="250">
        <v>1922</v>
      </c>
      <c r="B1923" s="251" t="s">
        <v>2872</v>
      </c>
      <c r="C1923" s="252" t="s">
        <v>22676</v>
      </c>
      <c r="D1923" s="253" t="s">
        <v>22677</v>
      </c>
      <c r="E1923" s="254" t="s">
        <v>22499</v>
      </c>
      <c r="F1923" s="255" t="s">
        <v>22678</v>
      </c>
      <c r="G1923" s="250" t="s">
        <v>312</v>
      </c>
      <c r="H1923" s="254" t="s">
        <v>22672</v>
      </c>
      <c r="I1923" s="256"/>
      <c r="J1923" s="256" t="s">
        <v>14</v>
      </c>
      <c r="K1923" s="257"/>
      <c r="L1923" s="256" t="s">
        <v>14</v>
      </c>
      <c r="M1923" s="256"/>
      <c r="N1923" s="258" t="s">
        <v>19856</v>
      </c>
      <c r="O1923" s="254" t="s">
        <v>22672</v>
      </c>
      <c r="P1923" s="251" t="s">
        <v>42</v>
      </c>
      <c r="Q1923" s="256" t="s">
        <v>21</v>
      </c>
      <c r="S1923" s="260"/>
      <c r="V1923" s="261" t="s">
        <v>22673</v>
      </c>
      <c r="X1923" s="201" t="s">
        <v>22691</v>
      </c>
      <c r="Y1923" s="262"/>
      <c r="Z1923" s="263" t="s">
        <v>9271</v>
      </c>
      <c r="AA1923" s="262"/>
      <c r="AB1923" s="262"/>
    </row>
    <row r="1924" spans="1:28" ht="42" x14ac:dyDescent="0.25">
      <c r="A1924" s="8">
        <v>1923</v>
      </c>
      <c r="B1924" s="75" t="s">
        <v>213</v>
      </c>
      <c r="C1924" s="71" t="s">
        <v>1388</v>
      </c>
      <c r="D1924" s="152" t="s">
        <v>22681</v>
      </c>
      <c r="E1924" s="47" t="s">
        <v>22287</v>
      </c>
      <c r="F1924" s="144" t="s">
        <v>22682</v>
      </c>
      <c r="G1924" s="122">
        <v>525</v>
      </c>
      <c r="H1924" s="47" t="s">
        <v>22672</v>
      </c>
      <c r="I1924" s="145"/>
      <c r="J1924" s="145" t="s">
        <v>14</v>
      </c>
      <c r="K1924" s="146"/>
      <c r="L1924" s="145" t="s">
        <v>14</v>
      </c>
      <c r="M1924" s="145"/>
      <c r="N1924" s="147" t="s">
        <v>348</v>
      </c>
      <c r="O1924" s="47" t="s">
        <v>22672</v>
      </c>
      <c r="P1924" s="75" t="s">
        <v>19</v>
      </c>
      <c r="Q1924" s="145" t="s">
        <v>21</v>
      </c>
      <c r="R1924" s="17"/>
      <c r="S1924" s="149"/>
      <c r="T1924" s="17"/>
      <c r="U1924" s="17"/>
      <c r="V1924" s="150" t="s">
        <v>7019</v>
      </c>
      <c r="Z1924" s="203"/>
      <c r="AB1924" s="204"/>
    </row>
    <row r="1925" spans="1:28" ht="42" x14ac:dyDescent="0.25">
      <c r="A1925" s="8">
        <v>1924</v>
      </c>
      <c r="B1925" s="75" t="s">
        <v>213</v>
      </c>
      <c r="C1925" s="71" t="s">
        <v>1388</v>
      </c>
      <c r="D1925" s="152" t="s">
        <v>22683</v>
      </c>
      <c r="E1925" s="47" t="s">
        <v>22287</v>
      </c>
      <c r="F1925" s="144" t="s">
        <v>22682</v>
      </c>
      <c r="G1925" s="122">
        <v>525</v>
      </c>
      <c r="H1925" s="47" t="s">
        <v>22672</v>
      </c>
      <c r="I1925" s="145"/>
      <c r="J1925" s="145" t="s">
        <v>14</v>
      </c>
      <c r="K1925" s="146"/>
      <c r="L1925" s="145" t="s">
        <v>14</v>
      </c>
      <c r="M1925" s="145"/>
      <c r="N1925" s="147" t="s">
        <v>348</v>
      </c>
      <c r="O1925" s="47" t="s">
        <v>22672</v>
      </c>
      <c r="P1925" s="75" t="s">
        <v>19</v>
      </c>
      <c r="Q1925" s="145" t="s">
        <v>21</v>
      </c>
      <c r="R1925" s="17"/>
      <c r="S1925" s="149"/>
      <c r="T1925" s="17"/>
      <c r="U1925" s="17"/>
      <c r="V1925" s="150" t="s">
        <v>7019</v>
      </c>
      <c r="Z1925" s="203"/>
      <c r="AB1925" s="204"/>
    </row>
    <row r="1926" spans="1:28" ht="42" x14ac:dyDescent="0.25">
      <c r="A1926" s="8">
        <v>1925</v>
      </c>
      <c r="B1926" s="75" t="s">
        <v>213</v>
      </c>
      <c r="C1926" s="71" t="s">
        <v>1388</v>
      </c>
      <c r="D1926" s="152" t="s">
        <v>22684</v>
      </c>
      <c r="E1926" s="47" t="s">
        <v>22287</v>
      </c>
      <c r="F1926" s="144" t="s">
        <v>22682</v>
      </c>
      <c r="G1926" s="122">
        <v>525</v>
      </c>
      <c r="H1926" s="47" t="s">
        <v>22672</v>
      </c>
      <c r="I1926" s="145"/>
      <c r="J1926" s="145" t="s">
        <v>14</v>
      </c>
      <c r="K1926" s="146"/>
      <c r="L1926" s="145" t="s">
        <v>14</v>
      </c>
      <c r="M1926" s="145"/>
      <c r="N1926" s="147" t="s">
        <v>348</v>
      </c>
      <c r="O1926" s="47" t="s">
        <v>22672</v>
      </c>
      <c r="P1926" s="75" t="s">
        <v>19</v>
      </c>
      <c r="Q1926" s="145" t="s">
        <v>21</v>
      </c>
      <c r="R1926" s="17"/>
      <c r="S1926" s="149"/>
      <c r="T1926" s="17"/>
      <c r="U1926" s="17"/>
      <c r="V1926" s="150" t="s">
        <v>7019</v>
      </c>
      <c r="Z1926" s="203"/>
      <c r="AB1926" s="204"/>
    </row>
    <row r="1927" spans="1:28" ht="42" x14ac:dyDescent="0.25">
      <c r="A1927" s="8">
        <v>1926</v>
      </c>
      <c r="B1927" s="75" t="s">
        <v>213</v>
      </c>
      <c r="C1927" s="71" t="s">
        <v>1694</v>
      </c>
      <c r="D1927" s="152" t="s">
        <v>22686</v>
      </c>
      <c r="E1927" s="47" t="s">
        <v>22287</v>
      </c>
      <c r="F1927" s="144" t="s">
        <v>22682</v>
      </c>
      <c r="G1927" s="122">
        <v>525</v>
      </c>
      <c r="H1927" s="47" t="s">
        <v>22672</v>
      </c>
      <c r="I1927" s="145"/>
      <c r="J1927" s="145" t="s">
        <v>14</v>
      </c>
      <c r="K1927" s="146"/>
      <c r="L1927" s="145" t="s">
        <v>14</v>
      </c>
      <c r="M1927" s="145"/>
      <c r="N1927" s="147" t="s">
        <v>348</v>
      </c>
      <c r="O1927" s="47" t="s">
        <v>22672</v>
      </c>
      <c r="P1927" s="75" t="s">
        <v>19</v>
      </c>
      <c r="Q1927" s="145" t="s">
        <v>21</v>
      </c>
      <c r="R1927" s="17"/>
      <c r="S1927" s="149"/>
      <c r="T1927" s="17"/>
      <c r="U1927" s="17"/>
      <c r="V1927" s="150" t="s">
        <v>7019</v>
      </c>
      <c r="Z1927" s="203"/>
      <c r="AB1927" s="204"/>
    </row>
    <row r="1928" spans="1:28" ht="42" x14ac:dyDescent="0.25">
      <c r="A1928" s="8">
        <v>1927</v>
      </c>
      <c r="B1928" s="75" t="s">
        <v>213</v>
      </c>
      <c r="C1928" s="71" t="s">
        <v>1692</v>
      </c>
      <c r="D1928" s="152" t="s">
        <v>22685</v>
      </c>
      <c r="E1928" s="47" t="s">
        <v>22287</v>
      </c>
      <c r="F1928" s="144" t="s">
        <v>22682</v>
      </c>
      <c r="G1928" s="122">
        <v>525</v>
      </c>
      <c r="H1928" s="47" t="s">
        <v>22672</v>
      </c>
      <c r="I1928" s="145"/>
      <c r="J1928" s="145" t="s">
        <v>14</v>
      </c>
      <c r="K1928" s="146"/>
      <c r="L1928" s="145" t="s">
        <v>14</v>
      </c>
      <c r="M1928" s="145"/>
      <c r="N1928" s="147" t="s">
        <v>348</v>
      </c>
      <c r="O1928" s="47" t="s">
        <v>22672</v>
      </c>
      <c r="P1928" s="75" t="s">
        <v>19</v>
      </c>
      <c r="Q1928" s="145" t="s">
        <v>21</v>
      </c>
      <c r="R1928" s="17"/>
      <c r="S1928" s="149"/>
      <c r="T1928" s="17"/>
      <c r="U1928" s="17"/>
      <c r="V1928" s="150" t="s">
        <v>7019</v>
      </c>
      <c r="Z1928" s="203"/>
      <c r="AB1928" s="204"/>
    </row>
    <row r="1929" spans="1:28" ht="42" x14ac:dyDescent="0.25">
      <c r="A1929" s="8">
        <v>1928</v>
      </c>
      <c r="B1929" s="75" t="s">
        <v>213</v>
      </c>
      <c r="C1929" s="71" t="s">
        <v>1682</v>
      </c>
      <c r="D1929" s="152" t="s">
        <v>22687</v>
      </c>
      <c r="E1929" s="47" t="s">
        <v>22287</v>
      </c>
      <c r="F1929" s="144" t="s">
        <v>22682</v>
      </c>
      <c r="G1929" s="122">
        <v>525</v>
      </c>
      <c r="H1929" s="47" t="s">
        <v>22672</v>
      </c>
      <c r="I1929" s="145"/>
      <c r="J1929" s="145" t="s">
        <v>14</v>
      </c>
      <c r="K1929" s="146"/>
      <c r="L1929" s="145" t="s">
        <v>14</v>
      </c>
      <c r="M1929" s="145"/>
      <c r="N1929" s="147" t="s">
        <v>348</v>
      </c>
      <c r="O1929" s="47" t="s">
        <v>22672</v>
      </c>
      <c r="P1929" s="75" t="s">
        <v>19</v>
      </c>
      <c r="Q1929" s="145" t="s">
        <v>21</v>
      </c>
      <c r="R1929" s="17"/>
      <c r="S1929" s="149"/>
      <c r="T1929" s="17"/>
      <c r="U1929" s="17"/>
      <c r="V1929" s="150" t="s">
        <v>7019</v>
      </c>
      <c r="Z1929" s="203"/>
      <c r="AB1929" s="204"/>
    </row>
    <row r="1930" spans="1:28" ht="42" x14ac:dyDescent="0.25">
      <c r="A1930" s="8">
        <v>1929</v>
      </c>
      <c r="B1930" s="75" t="s">
        <v>213</v>
      </c>
      <c r="C1930" s="71" t="s">
        <v>1475</v>
      </c>
      <c r="D1930" s="143" t="s">
        <v>40</v>
      </c>
      <c r="E1930" s="47" t="s">
        <v>40</v>
      </c>
      <c r="F1930" s="144" t="s">
        <v>20776</v>
      </c>
      <c r="G1930" s="122">
        <v>525</v>
      </c>
      <c r="H1930" s="47" t="s">
        <v>22672</v>
      </c>
      <c r="I1930" s="145"/>
      <c r="J1930" s="145" t="s">
        <v>14</v>
      </c>
      <c r="K1930" s="146"/>
      <c r="L1930" s="145" t="s">
        <v>14</v>
      </c>
      <c r="M1930" s="145"/>
      <c r="N1930" s="147" t="s">
        <v>348</v>
      </c>
      <c r="O1930" s="47" t="s">
        <v>22672</v>
      </c>
      <c r="P1930" s="75" t="s">
        <v>19</v>
      </c>
      <c r="Q1930" s="145" t="s">
        <v>9328</v>
      </c>
      <c r="R1930" s="17"/>
      <c r="S1930" s="149"/>
      <c r="T1930" s="17"/>
      <c r="U1930" s="17"/>
      <c r="V1930" s="150" t="s">
        <v>22692</v>
      </c>
      <c r="Z1930" s="203"/>
      <c r="AB1930" s="204"/>
    </row>
    <row r="1931" spans="1:28" ht="42" x14ac:dyDescent="0.25">
      <c r="A1931" s="8">
        <v>1930</v>
      </c>
      <c r="B1931" s="75" t="s">
        <v>213</v>
      </c>
      <c r="C1931" s="71" t="s">
        <v>22688</v>
      </c>
      <c r="D1931" s="143" t="s">
        <v>40</v>
      </c>
      <c r="E1931" s="47" t="s">
        <v>40</v>
      </c>
      <c r="F1931" s="144" t="s">
        <v>20776</v>
      </c>
      <c r="G1931" s="122">
        <v>525</v>
      </c>
      <c r="H1931" s="47" t="s">
        <v>22672</v>
      </c>
      <c r="I1931" s="145"/>
      <c r="J1931" s="145" t="s">
        <v>14</v>
      </c>
      <c r="K1931" s="146"/>
      <c r="L1931" s="145" t="s">
        <v>14</v>
      </c>
      <c r="M1931" s="145"/>
      <c r="N1931" s="147" t="s">
        <v>348</v>
      </c>
      <c r="O1931" s="47" t="s">
        <v>22672</v>
      </c>
      <c r="P1931" s="75" t="s">
        <v>19</v>
      </c>
      <c r="Q1931" s="145" t="s">
        <v>9328</v>
      </c>
      <c r="R1931" s="17"/>
      <c r="S1931" s="149"/>
      <c r="T1931" s="17"/>
      <c r="U1931" s="17"/>
      <c r="V1931" s="150" t="s">
        <v>22692</v>
      </c>
      <c r="Z1931" s="203"/>
      <c r="AB1931" s="204"/>
    </row>
    <row r="1932" spans="1:28" ht="42" x14ac:dyDescent="0.25">
      <c r="A1932" s="8">
        <v>1931</v>
      </c>
      <c r="B1932" s="75" t="s">
        <v>10819</v>
      </c>
      <c r="C1932" s="71" t="s">
        <v>22689</v>
      </c>
      <c r="D1932" s="143" t="s">
        <v>40</v>
      </c>
      <c r="E1932" s="47" t="s">
        <v>40</v>
      </c>
      <c r="F1932" s="144" t="s">
        <v>20776</v>
      </c>
      <c r="G1932" s="122">
        <v>525</v>
      </c>
      <c r="H1932" s="47" t="s">
        <v>22672</v>
      </c>
      <c r="I1932" s="145"/>
      <c r="J1932" s="145" t="s">
        <v>14</v>
      </c>
      <c r="K1932" s="146"/>
      <c r="L1932" s="145" t="s">
        <v>14</v>
      </c>
      <c r="M1932" s="145"/>
      <c r="N1932" s="147" t="s">
        <v>348</v>
      </c>
      <c r="O1932" s="47" t="s">
        <v>22672</v>
      </c>
      <c r="P1932" s="75" t="s">
        <v>19</v>
      </c>
      <c r="Q1932" s="145" t="s">
        <v>9328</v>
      </c>
      <c r="R1932" s="17"/>
      <c r="S1932" s="149"/>
      <c r="T1932" s="17"/>
      <c r="U1932" s="17"/>
      <c r="V1932" s="150" t="s">
        <v>22692</v>
      </c>
      <c r="Z1932" s="203"/>
      <c r="AB1932" s="204"/>
    </row>
    <row r="1933" spans="1:28" ht="84" x14ac:dyDescent="0.25">
      <c r="A1933" s="8">
        <v>1932</v>
      </c>
      <c r="B1933" s="75" t="s">
        <v>15</v>
      </c>
      <c r="C1933" s="71" t="s">
        <v>22530</v>
      </c>
      <c r="D1933" s="152" t="s">
        <v>22660</v>
      </c>
      <c r="E1933" s="47" t="s">
        <v>22510</v>
      </c>
      <c r="F1933" s="144" t="s">
        <v>22693</v>
      </c>
      <c r="G1933" s="122" t="s">
        <v>16</v>
      </c>
      <c r="H1933" s="47" t="s">
        <v>22694</v>
      </c>
      <c r="I1933" s="145"/>
      <c r="J1933" s="145" t="s">
        <v>14</v>
      </c>
      <c r="K1933" s="146"/>
      <c r="L1933" s="145" t="s">
        <v>14</v>
      </c>
      <c r="M1933" s="145"/>
      <c r="N1933" s="147" t="s">
        <v>19856</v>
      </c>
      <c r="O1933" s="47" t="s">
        <v>22694</v>
      </c>
      <c r="P1933" s="75" t="s">
        <v>2157</v>
      </c>
      <c r="Q1933" s="145" t="s">
        <v>38</v>
      </c>
      <c r="R1933" s="17"/>
      <c r="S1933" s="149"/>
      <c r="T1933" s="17"/>
      <c r="U1933" s="17"/>
      <c r="V1933" s="150" t="s">
        <v>3332</v>
      </c>
      <c r="X1933" s="201" t="s">
        <v>21639</v>
      </c>
      <c r="Z1933" s="203" t="s">
        <v>1438</v>
      </c>
      <c r="AB1933" s="204"/>
    </row>
    <row r="1934" spans="1:28" ht="105" x14ac:dyDescent="0.25">
      <c r="A1934" s="8">
        <v>1933</v>
      </c>
      <c r="B1934" s="75" t="s">
        <v>15</v>
      </c>
      <c r="C1934" s="71" t="s">
        <v>19931</v>
      </c>
      <c r="D1934" s="152" t="s">
        <v>22604</v>
      </c>
      <c r="E1934" s="47" t="s">
        <v>22510</v>
      </c>
      <c r="F1934" s="144" t="s">
        <v>22695</v>
      </c>
      <c r="G1934" s="122" t="s">
        <v>16</v>
      </c>
      <c r="H1934" s="47" t="s">
        <v>22694</v>
      </c>
      <c r="I1934" s="145"/>
      <c r="J1934" s="145" t="s">
        <v>14</v>
      </c>
      <c r="K1934" s="146"/>
      <c r="L1934" s="145" t="s">
        <v>14</v>
      </c>
      <c r="M1934" s="145"/>
      <c r="N1934" s="147"/>
      <c r="O1934" s="47" t="s">
        <v>22694</v>
      </c>
      <c r="P1934" s="75"/>
      <c r="Q1934" s="145" t="s">
        <v>7095</v>
      </c>
      <c r="R1934" s="17"/>
      <c r="S1934" s="149"/>
      <c r="T1934" s="17"/>
      <c r="U1934" s="17"/>
      <c r="V1934" s="150"/>
      <c r="Z1934" s="203"/>
      <c r="AB1934" s="204"/>
    </row>
    <row r="1935" spans="1:28" ht="54" x14ac:dyDescent="0.25">
      <c r="A1935" s="8">
        <v>1934</v>
      </c>
      <c r="B1935" s="75" t="s">
        <v>2872</v>
      </c>
      <c r="C1935" s="71" t="s">
        <v>22463</v>
      </c>
      <c r="D1935" s="152" t="s">
        <v>22696</v>
      </c>
      <c r="E1935" s="47" t="s">
        <v>22672</v>
      </c>
      <c r="F1935" s="144" t="s">
        <v>22697</v>
      </c>
      <c r="G1935" s="122">
        <v>525</v>
      </c>
      <c r="H1935" s="47" t="s">
        <v>22694</v>
      </c>
      <c r="I1935" s="145"/>
      <c r="J1935" s="145" t="s">
        <v>14</v>
      </c>
      <c r="K1935" s="146"/>
      <c r="L1935" s="145" t="s">
        <v>14</v>
      </c>
      <c r="M1935" s="145"/>
      <c r="N1935" s="147" t="s">
        <v>19856</v>
      </c>
      <c r="O1935" s="47" t="s">
        <v>22694</v>
      </c>
      <c r="P1935" s="75" t="s">
        <v>42</v>
      </c>
      <c r="Q1935" s="145" t="s">
        <v>24</v>
      </c>
      <c r="R1935" s="17"/>
      <c r="S1935" s="149"/>
      <c r="T1935" s="17"/>
      <c r="U1935" s="17"/>
      <c r="V1935" s="150" t="s">
        <v>22705</v>
      </c>
      <c r="Z1935" s="203"/>
      <c r="AB1935" s="204"/>
    </row>
    <row r="1936" spans="1:28" ht="105" x14ac:dyDescent="0.25">
      <c r="A1936" s="8">
        <v>1935</v>
      </c>
      <c r="B1936" s="75" t="s">
        <v>15</v>
      </c>
      <c r="C1936" s="71" t="s">
        <v>22659</v>
      </c>
      <c r="D1936" s="152" t="s">
        <v>22698</v>
      </c>
      <c r="E1936" s="47" t="s">
        <v>22694</v>
      </c>
      <c r="F1936" s="144" t="s">
        <v>22699</v>
      </c>
      <c r="G1936" s="122" t="s">
        <v>16</v>
      </c>
      <c r="H1936" s="47" t="s">
        <v>22694</v>
      </c>
      <c r="I1936" s="145"/>
      <c r="J1936" s="145" t="s">
        <v>14</v>
      </c>
      <c r="K1936" s="146"/>
      <c r="L1936" s="145" t="s">
        <v>14</v>
      </c>
      <c r="M1936" s="145"/>
      <c r="N1936" s="147" t="s">
        <v>254</v>
      </c>
      <c r="O1936" s="47" t="s">
        <v>22694</v>
      </c>
      <c r="P1936" s="75" t="s">
        <v>512</v>
      </c>
      <c r="Q1936" s="145" t="s">
        <v>38</v>
      </c>
      <c r="R1936" s="17"/>
      <c r="S1936" s="149"/>
      <c r="T1936" s="17"/>
      <c r="U1936" s="17"/>
      <c r="V1936" s="150" t="s">
        <v>3332</v>
      </c>
      <c r="Z1936" s="203"/>
      <c r="AB1936" s="204"/>
    </row>
    <row r="1937" spans="1:28" ht="126" x14ac:dyDescent="0.25">
      <c r="A1937" s="8">
        <v>1936</v>
      </c>
      <c r="B1937" s="75" t="s">
        <v>15</v>
      </c>
      <c r="C1937" s="71" t="s">
        <v>20897</v>
      </c>
      <c r="D1937" s="152" t="s">
        <v>22700</v>
      </c>
      <c r="E1937" s="47" t="s">
        <v>22694</v>
      </c>
      <c r="F1937" s="144" t="s">
        <v>22704</v>
      </c>
      <c r="G1937" s="122" t="s">
        <v>16</v>
      </c>
      <c r="H1937" s="47" t="s">
        <v>22694</v>
      </c>
      <c r="I1937" s="145"/>
      <c r="J1937" s="145" t="s">
        <v>14</v>
      </c>
      <c r="K1937" s="146"/>
      <c r="L1937" s="145" t="s">
        <v>14</v>
      </c>
      <c r="M1937" s="145"/>
      <c r="N1937" s="147" t="s">
        <v>19856</v>
      </c>
      <c r="O1937" s="47" t="s">
        <v>22694</v>
      </c>
      <c r="P1937" s="75" t="s">
        <v>42</v>
      </c>
      <c r="Q1937" s="145" t="s">
        <v>21</v>
      </c>
      <c r="R1937" s="17"/>
      <c r="S1937" s="149"/>
      <c r="T1937" s="17"/>
      <c r="U1937" s="17"/>
      <c r="V1937" s="150" t="s">
        <v>3332</v>
      </c>
      <c r="X1937" s="201" t="s">
        <v>22721</v>
      </c>
      <c r="Z1937" s="203" t="s">
        <v>1438</v>
      </c>
      <c r="AB1937" s="204"/>
    </row>
    <row r="1938" spans="1:28" ht="189" x14ac:dyDescent="0.25">
      <c r="A1938" s="8">
        <v>1937</v>
      </c>
      <c r="B1938" s="75" t="s">
        <v>15</v>
      </c>
      <c r="C1938" s="71" t="s">
        <v>22</v>
      </c>
      <c r="D1938" s="143" t="s">
        <v>40</v>
      </c>
      <c r="E1938" s="47" t="s">
        <v>40</v>
      </c>
      <c r="F1938" s="144" t="s">
        <v>22701</v>
      </c>
      <c r="G1938" s="122" t="s">
        <v>16</v>
      </c>
      <c r="H1938" s="47" t="s">
        <v>22694</v>
      </c>
      <c r="I1938" s="145"/>
      <c r="J1938" s="145" t="s">
        <v>14</v>
      </c>
      <c r="K1938" s="146"/>
      <c r="L1938" s="145" t="s">
        <v>14</v>
      </c>
      <c r="M1938" s="145"/>
      <c r="N1938" s="147" t="s">
        <v>19856</v>
      </c>
      <c r="O1938" s="47" t="s">
        <v>22694</v>
      </c>
      <c r="P1938" s="75" t="s">
        <v>42</v>
      </c>
      <c r="Q1938" s="145" t="s">
        <v>24</v>
      </c>
      <c r="R1938" s="17"/>
      <c r="S1938" s="149"/>
      <c r="T1938" s="17"/>
      <c r="U1938" s="17"/>
      <c r="V1938" s="150" t="s">
        <v>5138</v>
      </c>
      <c r="X1938" s="201" t="s">
        <v>22720</v>
      </c>
      <c r="Z1938" s="203" t="s">
        <v>9271</v>
      </c>
      <c r="AB1938" s="204"/>
    </row>
    <row r="1939" spans="1:28" x14ac:dyDescent="0.25">
      <c r="A1939" s="8">
        <v>1938</v>
      </c>
      <c r="B1939" s="75" t="s">
        <v>213</v>
      </c>
      <c r="C1939" s="71" t="s">
        <v>769</v>
      </c>
      <c r="D1939" s="152" t="s">
        <v>22703</v>
      </c>
      <c r="E1939" s="47" t="s">
        <v>40</v>
      </c>
      <c r="F1939" s="144" t="s">
        <v>22702</v>
      </c>
      <c r="G1939" s="122">
        <v>525</v>
      </c>
      <c r="H1939" s="47" t="s">
        <v>22694</v>
      </c>
      <c r="I1939" s="145"/>
      <c r="J1939" s="145" t="s">
        <v>14</v>
      </c>
      <c r="K1939" s="146"/>
      <c r="L1939" s="145" t="s">
        <v>14</v>
      </c>
      <c r="M1939" s="145"/>
      <c r="N1939" s="147" t="s">
        <v>348</v>
      </c>
      <c r="O1939" s="47" t="s">
        <v>22694</v>
      </c>
      <c r="P1939" s="75" t="s">
        <v>19</v>
      </c>
      <c r="Q1939" s="145" t="s">
        <v>9328</v>
      </c>
      <c r="R1939" s="17"/>
      <c r="S1939" s="149"/>
      <c r="T1939" s="17"/>
      <c r="U1939" s="17"/>
      <c r="V1939" s="150" t="s">
        <v>22722</v>
      </c>
      <c r="Z1939" s="203"/>
      <c r="AB1939" s="204"/>
    </row>
    <row r="1940" spans="1:28" ht="105" x14ac:dyDescent="0.25">
      <c r="A1940" s="8">
        <v>1939</v>
      </c>
      <c r="B1940" s="75" t="s">
        <v>15</v>
      </c>
      <c r="C1940" s="71" t="s">
        <v>8365</v>
      </c>
      <c r="D1940" s="152" t="s">
        <v>22706</v>
      </c>
      <c r="E1940" s="47" t="s">
        <v>22694</v>
      </c>
      <c r="F1940" s="144" t="s">
        <v>22707</v>
      </c>
      <c r="G1940" s="80" t="s">
        <v>16</v>
      </c>
      <c r="H1940" s="47" t="s">
        <v>22749</v>
      </c>
      <c r="I1940" s="145"/>
      <c r="J1940" s="145" t="s">
        <v>14</v>
      </c>
      <c r="K1940" s="146"/>
      <c r="L1940" s="145" t="s">
        <v>14</v>
      </c>
      <c r="M1940" s="145"/>
      <c r="N1940" s="147" t="s">
        <v>218</v>
      </c>
      <c r="O1940" s="47" t="s">
        <v>22749</v>
      </c>
      <c r="P1940" s="75" t="s">
        <v>49</v>
      </c>
      <c r="Q1940" s="145" t="s">
        <v>24</v>
      </c>
      <c r="R1940" s="17"/>
      <c r="S1940" s="149"/>
      <c r="T1940" s="17"/>
      <c r="U1940" s="17"/>
      <c r="V1940" s="150" t="s">
        <v>3332</v>
      </c>
      <c r="Z1940" s="203"/>
      <c r="AB1940" s="204"/>
    </row>
    <row r="1941" spans="1:28" ht="84" x14ac:dyDescent="0.25">
      <c r="A1941" s="8">
        <v>1940</v>
      </c>
      <c r="B1941" s="75" t="s">
        <v>213</v>
      </c>
      <c r="C1941" s="71" t="s">
        <v>22709</v>
      </c>
      <c r="D1941" s="152" t="s">
        <v>22710</v>
      </c>
      <c r="E1941" s="47" t="s">
        <v>22694</v>
      </c>
      <c r="F1941" s="144" t="s">
        <v>22711</v>
      </c>
      <c r="G1941" s="122" t="s">
        <v>22712</v>
      </c>
      <c r="H1941" s="47" t="s">
        <v>22749</v>
      </c>
      <c r="I1941" s="145"/>
      <c r="J1941" s="145" t="s">
        <v>14</v>
      </c>
      <c r="K1941" s="146"/>
      <c r="L1941" s="145" t="s">
        <v>14</v>
      </c>
      <c r="M1941" s="145"/>
      <c r="N1941" s="147" t="s">
        <v>294</v>
      </c>
      <c r="O1941" s="47" t="s">
        <v>22749</v>
      </c>
      <c r="P1941" s="75" t="s">
        <v>179</v>
      </c>
      <c r="Q1941" s="145" t="s">
        <v>19346</v>
      </c>
      <c r="R1941" s="17"/>
      <c r="S1941" s="149"/>
      <c r="T1941" s="17"/>
      <c r="U1941" s="17"/>
      <c r="V1941" s="150" t="s">
        <v>22692</v>
      </c>
      <c r="Z1941" s="203"/>
      <c r="AB1941" s="204"/>
    </row>
    <row r="1942" spans="1:28" ht="84" x14ac:dyDescent="0.25">
      <c r="A1942" s="8">
        <v>1941</v>
      </c>
      <c r="B1942" s="75" t="s">
        <v>15</v>
      </c>
      <c r="C1942" s="71" t="s">
        <v>3109</v>
      </c>
      <c r="D1942" s="152" t="s">
        <v>22713</v>
      </c>
      <c r="E1942" s="47" t="s">
        <v>22606</v>
      </c>
      <c r="F1942" s="144" t="s">
        <v>22714</v>
      </c>
      <c r="G1942" s="122" t="s">
        <v>16</v>
      </c>
      <c r="H1942" s="47" t="s">
        <v>22749</v>
      </c>
      <c r="I1942" s="145"/>
      <c r="J1942" s="145" t="s">
        <v>14</v>
      </c>
      <c r="K1942" s="146"/>
      <c r="L1942" s="145" t="s">
        <v>14</v>
      </c>
      <c r="M1942" s="145"/>
      <c r="N1942" s="147" t="s">
        <v>218</v>
      </c>
      <c r="O1942" s="47" t="s">
        <v>22749</v>
      </c>
      <c r="P1942" s="75" t="s">
        <v>49</v>
      </c>
      <c r="Q1942" s="145" t="s">
        <v>21</v>
      </c>
      <c r="R1942" s="17"/>
      <c r="S1942" s="149"/>
      <c r="T1942" s="17"/>
      <c r="U1942" s="17"/>
      <c r="V1942" s="150" t="s">
        <v>3332</v>
      </c>
      <c r="Z1942" s="203"/>
      <c r="AB1942" s="204"/>
    </row>
    <row r="1943" spans="1:28" ht="63" x14ac:dyDescent="0.25">
      <c r="A1943" s="8">
        <v>1942</v>
      </c>
      <c r="B1943" s="75" t="s">
        <v>213</v>
      </c>
      <c r="C1943" s="71" t="s">
        <v>22715</v>
      </c>
      <c r="D1943" s="143" t="s">
        <v>40</v>
      </c>
      <c r="E1943" s="47" t="s">
        <v>40</v>
      </c>
      <c r="F1943" s="144" t="s">
        <v>22716</v>
      </c>
      <c r="G1943" s="122">
        <v>525</v>
      </c>
      <c r="H1943" s="47" t="s">
        <v>22749</v>
      </c>
      <c r="I1943" s="145"/>
      <c r="J1943" s="145" t="s">
        <v>14</v>
      </c>
      <c r="K1943" s="146"/>
      <c r="L1943" s="145" t="s">
        <v>14</v>
      </c>
      <c r="M1943" s="145"/>
      <c r="N1943" s="147" t="s">
        <v>218</v>
      </c>
      <c r="O1943" s="47" t="s">
        <v>22749</v>
      </c>
      <c r="P1943" s="75" t="s">
        <v>49</v>
      </c>
      <c r="Q1943" s="145" t="s">
        <v>9328</v>
      </c>
      <c r="R1943" s="17"/>
      <c r="S1943" s="149"/>
      <c r="T1943" s="17"/>
      <c r="U1943" s="17"/>
      <c r="V1943" s="150" t="s">
        <v>22692</v>
      </c>
      <c r="Z1943" s="203"/>
      <c r="AB1943" s="204"/>
    </row>
    <row r="1944" spans="1:28" ht="63" x14ac:dyDescent="0.25">
      <c r="A1944" s="8">
        <v>1943</v>
      </c>
      <c r="B1944" s="75" t="s">
        <v>213</v>
      </c>
      <c r="C1944" s="71" t="s">
        <v>22715</v>
      </c>
      <c r="D1944" s="143" t="s">
        <v>40</v>
      </c>
      <c r="E1944" s="47" t="s">
        <v>40</v>
      </c>
      <c r="F1944" s="144" t="s">
        <v>22717</v>
      </c>
      <c r="G1944" s="122">
        <v>525</v>
      </c>
      <c r="H1944" s="47" t="s">
        <v>22749</v>
      </c>
      <c r="I1944" s="145"/>
      <c r="J1944" s="145" t="s">
        <v>14</v>
      </c>
      <c r="K1944" s="146"/>
      <c r="L1944" s="145" t="s">
        <v>14</v>
      </c>
      <c r="M1944" s="145"/>
      <c r="N1944" s="147" t="s">
        <v>218</v>
      </c>
      <c r="O1944" s="47" t="s">
        <v>22749</v>
      </c>
      <c r="P1944" s="75" t="s">
        <v>49</v>
      </c>
      <c r="Q1944" s="145" t="s">
        <v>9328</v>
      </c>
      <c r="R1944" s="17"/>
      <c r="S1944" s="149"/>
      <c r="T1944" s="17"/>
      <c r="U1944" s="17"/>
      <c r="V1944" s="150" t="s">
        <v>22692</v>
      </c>
      <c r="Z1944" s="203"/>
      <c r="AB1944" s="204"/>
    </row>
    <row r="1945" spans="1:28" ht="147" x14ac:dyDescent="0.25">
      <c r="A1945" s="8">
        <v>1944</v>
      </c>
      <c r="B1945" s="75" t="s">
        <v>15</v>
      </c>
      <c r="C1945" s="71" t="s">
        <v>8365</v>
      </c>
      <c r="D1945" s="152" t="s">
        <v>22718</v>
      </c>
      <c r="E1945" s="47" t="s">
        <v>22708</v>
      </c>
      <c r="F1945" s="144" t="s">
        <v>22719</v>
      </c>
      <c r="G1945" s="122" t="s">
        <v>16</v>
      </c>
      <c r="H1945" s="47" t="s">
        <v>22749</v>
      </c>
      <c r="I1945" s="145"/>
      <c r="J1945" s="145" t="s">
        <v>14</v>
      </c>
      <c r="K1945" s="146"/>
      <c r="L1945" s="145" t="s">
        <v>14</v>
      </c>
      <c r="M1945" s="145"/>
      <c r="N1945" s="147" t="s">
        <v>218</v>
      </c>
      <c r="O1945" s="47" t="s">
        <v>22749</v>
      </c>
      <c r="P1945" s="75" t="s">
        <v>49</v>
      </c>
      <c r="Q1945" s="145" t="s">
        <v>38</v>
      </c>
      <c r="R1945" s="17"/>
      <c r="S1945" s="149"/>
      <c r="T1945" s="17"/>
      <c r="U1945" s="17"/>
      <c r="V1945" s="150" t="s">
        <v>5138</v>
      </c>
      <c r="Z1945" s="203"/>
      <c r="AB1945" s="204"/>
    </row>
    <row r="1946" spans="1:28" ht="105" x14ac:dyDescent="0.25">
      <c r="A1946" s="8">
        <v>1945</v>
      </c>
      <c r="B1946" s="9" t="s">
        <v>15</v>
      </c>
      <c r="C1946" s="20" t="s">
        <v>22053</v>
      </c>
      <c r="D1946" s="11" t="s">
        <v>22723</v>
      </c>
      <c r="E1946" s="12" t="s">
        <v>22694</v>
      </c>
      <c r="F1946" s="13" t="s">
        <v>22724</v>
      </c>
      <c r="G1946" s="8" t="s">
        <v>16</v>
      </c>
      <c r="H1946" s="47" t="s">
        <v>22749</v>
      </c>
      <c r="I1946" s="14"/>
      <c r="J1946" s="14" t="s">
        <v>14</v>
      </c>
      <c r="K1946" s="15"/>
      <c r="L1946" s="14" t="s">
        <v>14</v>
      </c>
      <c r="M1946" s="14"/>
      <c r="N1946" s="50" t="s">
        <v>19856</v>
      </c>
      <c r="O1946" s="47" t="s">
        <v>22749</v>
      </c>
      <c r="P1946" s="9" t="s">
        <v>42</v>
      </c>
      <c r="Q1946" s="14" t="s">
        <v>391</v>
      </c>
      <c r="V1946" s="53" t="s">
        <v>3819</v>
      </c>
      <c r="X1946" s="201" t="s">
        <v>22742</v>
      </c>
      <c r="Z1946" s="203" t="s">
        <v>9271</v>
      </c>
      <c r="AB1946" s="204"/>
    </row>
    <row r="1947" spans="1:28" ht="105" x14ac:dyDescent="0.25">
      <c r="A1947" s="8">
        <v>1946</v>
      </c>
      <c r="B1947" s="9" t="s">
        <v>22729</v>
      </c>
      <c r="C1947" s="20" t="s">
        <v>22725</v>
      </c>
      <c r="D1947" s="11" t="s">
        <v>22726</v>
      </c>
      <c r="E1947" s="12" t="s">
        <v>40</v>
      </c>
      <c r="F1947" s="13" t="s">
        <v>22727</v>
      </c>
      <c r="G1947" s="8" t="s">
        <v>76</v>
      </c>
      <c r="H1947" s="47" t="s">
        <v>22749</v>
      </c>
      <c r="I1947" s="14"/>
      <c r="J1947" s="14" t="s">
        <v>14</v>
      </c>
      <c r="K1947" s="15"/>
      <c r="L1947" s="14" t="s">
        <v>14</v>
      </c>
      <c r="M1947" s="14"/>
      <c r="N1947" s="50" t="s">
        <v>19856</v>
      </c>
      <c r="O1947" s="47" t="s">
        <v>22749</v>
      </c>
      <c r="P1947" s="9" t="s">
        <v>42</v>
      </c>
      <c r="Q1947" s="14" t="s">
        <v>24</v>
      </c>
      <c r="V1947" s="53" t="s">
        <v>22728</v>
      </c>
      <c r="X1947" s="201" t="s">
        <v>22741</v>
      </c>
      <c r="Z1947" s="203" t="s">
        <v>9271</v>
      </c>
      <c r="AB1947" s="204"/>
    </row>
    <row r="1948" spans="1:28" ht="63" x14ac:dyDescent="0.25">
      <c r="A1948" s="8">
        <v>1947</v>
      </c>
      <c r="B1948" s="9" t="s">
        <v>213</v>
      </c>
      <c r="C1948" s="20" t="s">
        <v>22730</v>
      </c>
      <c r="D1948" s="11" t="s">
        <v>22731</v>
      </c>
      <c r="E1948" s="12" t="s">
        <v>40</v>
      </c>
      <c r="F1948" s="13" t="s">
        <v>22732</v>
      </c>
      <c r="G1948" s="8">
        <v>525</v>
      </c>
      <c r="H1948" s="47" t="s">
        <v>22749</v>
      </c>
      <c r="I1948" s="14"/>
      <c r="J1948" s="14" t="s">
        <v>14</v>
      </c>
      <c r="K1948" s="15"/>
      <c r="L1948" s="14" t="s">
        <v>14</v>
      </c>
      <c r="M1948" s="14"/>
      <c r="N1948" s="50" t="s">
        <v>348</v>
      </c>
      <c r="O1948" s="47" t="s">
        <v>22749</v>
      </c>
      <c r="P1948" s="9" t="s">
        <v>19</v>
      </c>
      <c r="Q1948" s="14" t="s">
        <v>21</v>
      </c>
      <c r="V1948" s="53" t="s">
        <v>22692</v>
      </c>
      <c r="Z1948" s="203"/>
      <c r="AB1948" s="204"/>
    </row>
    <row r="1949" spans="1:28" ht="63" x14ac:dyDescent="0.25">
      <c r="A1949" s="8">
        <v>1948</v>
      </c>
      <c r="B1949" s="9" t="s">
        <v>213</v>
      </c>
      <c r="C1949" s="20" t="s">
        <v>22733</v>
      </c>
      <c r="D1949" s="11" t="s">
        <v>21645</v>
      </c>
      <c r="E1949" s="12" t="s">
        <v>40</v>
      </c>
      <c r="F1949" s="13" t="s">
        <v>22734</v>
      </c>
      <c r="G1949" s="8">
        <v>525</v>
      </c>
      <c r="H1949" s="47" t="s">
        <v>22749</v>
      </c>
      <c r="I1949" s="14"/>
      <c r="J1949" s="14" t="s">
        <v>14</v>
      </c>
      <c r="K1949" s="15"/>
      <c r="L1949" s="14" t="s">
        <v>14</v>
      </c>
      <c r="M1949" s="14"/>
      <c r="N1949" s="50" t="s">
        <v>348</v>
      </c>
      <c r="O1949" s="47" t="s">
        <v>22749</v>
      </c>
      <c r="P1949" s="9" t="s">
        <v>19</v>
      </c>
      <c r="Q1949" s="14" t="s">
        <v>415</v>
      </c>
      <c r="V1949" s="53" t="s">
        <v>22692</v>
      </c>
      <c r="Z1949" s="203"/>
      <c r="AB1949" s="204"/>
    </row>
    <row r="1950" spans="1:28" ht="63" x14ac:dyDescent="0.25">
      <c r="A1950" s="8">
        <v>1949</v>
      </c>
      <c r="B1950" s="9" t="s">
        <v>213</v>
      </c>
      <c r="C1950" s="20" t="s">
        <v>22733</v>
      </c>
      <c r="D1950" s="11" t="s">
        <v>22736</v>
      </c>
      <c r="E1950" s="12" t="s">
        <v>40</v>
      </c>
      <c r="F1950" s="13" t="s">
        <v>22740</v>
      </c>
      <c r="G1950" s="8">
        <v>525</v>
      </c>
      <c r="H1950" s="47" t="s">
        <v>22749</v>
      </c>
      <c r="I1950" s="14"/>
      <c r="J1950" s="14" t="s">
        <v>14</v>
      </c>
      <c r="K1950" s="15"/>
      <c r="L1950" s="14" t="s">
        <v>14</v>
      </c>
      <c r="M1950" s="14"/>
      <c r="N1950" s="50" t="s">
        <v>348</v>
      </c>
      <c r="O1950" s="47" t="s">
        <v>22749</v>
      </c>
      <c r="P1950" s="9" t="s">
        <v>19</v>
      </c>
      <c r="Q1950" s="14" t="s">
        <v>415</v>
      </c>
      <c r="V1950" s="53" t="s">
        <v>22692</v>
      </c>
      <c r="Z1950" s="203"/>
      <c r="AB1950" s="204"/>
    </row>
    <row r="1951" spans="1:28" ht="63" x14ac:dyDescent="0.25">
      <c r="A1951" s="8">
        <v>1950</v>
      </c>
      <c r="B1951" s="9" t="s">
        <v>213</v>
      </c>
      <c r="C1951" s="20" t="s">
        <v>22735</v>
      </c>
      <c r="D1951" s="11" t="s">
        <v>22737</v>
      </c>
      <c r="E1951" s="12" t="s">
        <v>40</v>
      </c>
      <c r="F1951" s="13" t="s">
        <v>22738</v>
      </c>
      <c r="G1951" s="8">
        <v>525</v>
      </c>
      <c r="H1951" s="47" t="s">
        <v>22749</v>
      </c>
      <c r="I1951" s="14"/>
      <c r="J1951" s="14" t="s">
        <v>14</v>
      </c>
      <c r="K1951" s="15"/>
      <c r="L1951" s="14" t="s">
        <v>14</v>
      </c>
      <c r="M1951" s="14"/>
      <c r="N1951" s="50" t="s">
        <v>348</v>
      </c>
      <c r="O1951" s="47" t="s">
        <v>22749</v>
      </c>
      <c r="P1951" s="9" t="s">
        <v>19</v>
      </c>
      <c r="Q1951" s="14" t="s">
        <v>21</v>
      </c>
      <c r="S1951"/>
      <c r="V1951" s="53" t="s">
        <v>22692</v>
      </c>
      <c r="Z1951" s="203"/>
      <c r="AB1951" s="204"/>
    </row>
    <row r="1952" spans="1:28" ht="63" x14ac:dyDescent="0.25">
      <c r="A1952" s="8">
        <v>1951</v>
      </c>
      <c r="B1952" s="9" t="s">
        <v>213</v>
      </c>
      <c r="C1952" s="20" t="s">
        <v>22733</v>
      </c>
      <c r="D1952" s="11" t="s">
        <v>22739</v>
      </c>
      <c r="E1952" s="12" t="s">
        <v>40</v>
      </c>
      <c r="F1952" s="13" t="s">
        <v>22740</v>
      </c>
      <c r="G1952" s="8">
        <v>525</v>
      </c>
      <c r="H1952" s="47" t="s">
        <v>22749</v>
      </c>
      <c r="I1952" s="14"/>
      <c r="J1952" s="14" t="s">
        <v>14</v>
      </c>
      <c r="K1952" s="15"/>
      <c r="L1952" s="14" t="s">
        <v>14</v>
      </c>
      <c r="M1952" s="14"/>
      <c r="N1952" s="50" t="s">
        <v>348</v>
      </c>
      <c r="O1952" s="47" t="s">
        <v>22749</v>
      </c>
      <c r="P1952" s="9" t="s">
        <v>19</v>
      </c>
      <c r="Q1952" s="14" t="s">
        <v>21</v>
      </c>
      <c r="V1952" s="53" t="s">
        <v>22692</v>
      </c>
      <c r="Z1952" s="203"/>
      <c r="AB1952" s="204"/>
    </row>
    <row r="1953" spans="1:28" ht="126" x14ac:dyDescent="0.25">
      <c r="A1953" s="8">
        <v>1952</v>
      </c>
      <c r="B1953" s="9" t="s">
        <v>15</v>
      </c>
      <c r="C1953" s="20" t="s">
        <v>22743</v>
      </c>
      <c r="D1953" s="11" t="s">
        <v>22744</v>
      </c>
      <c r="E1953" s="12" t="s">
        <v>22694</v>
      </c>
      <c r="F1953" s="13" t="s">
        <v>22745</v>
      </c>
      <c r="G1953" s="8" t="s">
        <v>16</v>
      </c>
      <c r="H1953" s="47" t="s">
        <v>22749</v>
      </c>
      <c r="I1953" s="14"/>
      <c r="J1953" s="14" t="s">
        <v>14</v>
      </c>
      <c r="K1953" s="15"/>
      <c r="L1953" s="14" t="s">
        <v>14</v>
      </c>
      <c r="M1953" s="14"/>
      <c r="N1953" s="50" t="s">
        <v>348</v>
      </c>
      <c r="O1953" s="47" t="s">
        <v>22749</v>
      </c>
      <c r="P1953" s="9" t="s">
        <v>19</v>
      </c>
      <c r="Q1953" s="14" t="s">
        <v>24</v>
      </c>
      <c r="V1953" s="53" t="s">
        <v>22746</v>
      </c>
      <c r="Z1953" s="203"/>
      <c r="AB1953" s="204"/>
    </row>
    <row r="1954" spans="1:28" ht="42" x14ac:dyDescent="0.25">
      <c r="A1954" s="8">
        <v>1953</v>
      </c>
      <c r="B1954" s="9" t="s">
        <v>5126</v>
      </c>
      <c r="C1954" s="20" t="s">
        <v>6838</v>
      </c>
      <c r="D1954" s="11" t="s">
        <v>22747</v>
      </c>
      <c r="E1954" s="12" t="s">
        <v>22694</v>
      </c>
      <c r="F1954" s="13" t="s">
        <v>22748</v>
      </c>
      <c r="G1954" s="8" t="s">
        <v>66</v>
      </c>
      <c r="H1954" s="47" t="s">
        <v>22749</v>
      </c>
      <c r="I1954" s="14"/>
      <c r="J1954" s="14" t="s">
        <v>14</v>
      </c>
      <c r="K1954" s="15"/>
      <c r="L1954" s="14" t="s">
        <v>14</v>
      </c>
      <c r="M1954" s="14"/>
      <c r="N1954" s="50" t="s">
        <v>19856</v>
      </c>
      <c r="O1954" s="47" t="s">
        <v>22749</v>
      </c>
      <c r="P1954" s="9" t="s">
        <v>42</v>
      </c>
      <c r="Q1954" s="14" t="s">
        <v>24</v>
      </c>
      <c r="V1954" s="53" t="s">
        <v>5311</v>
      </c>
      <c r="X1954" s="201" t="s">
        <v>5311</v>
      </c>
      <c r="Z1954" s="203" t="s">
        <v>1438</v>
      </c>
      <c r="AB1954" s="204"/>
    </row>
    <row r="1955" spans="1:28" ht="54" x14ac:dyDescent="0.25">
      <c r="A1955" s="8">
        <v>1954</v>
      </c>
      <c r="B1955" s="9" t="s">
        <v>15154</v>
      </c>
      <c r="C1955" s="20" t="s">
        <v>17471</v>
      </c>
      <c r="D1955" s="16" t="s">
        <v>22751</v>
      </c>
      <c r="E1955" s="12" t="s">
        <v>22534</v>
      </c>
      <c r="F1955" s="13" t="s">
        <v>20504</v>
      </c>
      <c r="G1955" s="8" t="s">
        <v>603</v>
      </c>
      <c r="H1955" s="12" t="s">
        <v>22750</v>
      </c>
      <c r="I1955" s="14"/>
      <c r="J1955" s="14" t="s">
        <v>14</v>
      </c>
      <c r="K1955" s="15"/>
      <c r="L1955" s="14" t="s">
        <v>14</v>
      </c>
      <c r="M1955" s="14"/>
      <c r="N1955" s="50" t="s">
        <v>19856</v>
      </c>
      <c r="O1955" s="12" t="s">
        <v>22750</v>
      </c>
      <c r="P1955" s="9" t="s">
        <v>42</v>
      </c>
      <c r="Q1955" s="14" t="s">
        <v>24</v>
      </c>
      <c r="V1955" s="53" t="s">
        <v>22752</v>
      </c>
      <c r="X1955" s="201" t="s">
        <v>5311</v>
      </c>
      <c r="Z1955" s="203" t="s">
        <v>1438</v>
      </c>
      <c r="AB1955" s="204"/>
    </row>
    <row r="1956" spans="1:28" ht="162" x14ac:dyDescent="0.25">
      <c r="A1956" s="8">
        <v>1955</v>
      </c>
      <c r="B1956" s="9" t="s">
        <v>7661</v>
      </c>
      <c r="C1956" s="20" t="s">
        <v>22753</v>
      </c>
      <c r="D1956" s="16" t="s">
        <v>22754</v>
      </c>
      <c r="E1956" s="12" t="s">
        <v>22749</v>
      </c>
      <c r="F1956" s="13" t="s">
        <v>22755</v>
      </c>
      <c r="G1956" s="8" t="s">
        <v>11306</v>
      </c>
      <c r="H1956" s="12" t="s">
        <v>22750</v>
      </c>
      <c r="I1956" s="14"/>
      <c r="J1956" s="14" t="s">
        <v>14</v>
      </c>
      <c r="K1956" s="15"/>
      <c r="L1956" s="14" t="s">
        <v>14</v>
      </c>
      <c r="M1956" s="14"/>
      <c r="N1956" s="50" t="s">
        <v>19856</v>
      </c>
      <c r="O1956" s="12" t="s">
        <v>22750</v>
      </c>
      <c r="P1956" s="9" t="s">
        <v>3884</v>
      </c>
      <c r="Q1956" s="14" t="s">
        <v>24</v>
      </c>
      <c r="V1956" s="53" t="s">
        <v>22756</v>
      </c>
      <c r="X1956" s="201" t="s">
        <v>22757</v>
      </c>
      <c r="Z1956" s="203" t="s">
        <v>9271</v>
      </c>
      <c r="AB1956" s="204"/>
    </row>
    <row r="1957" spans="1:28" ht="42" x14ac:dyDescent="0.25">
      <c r="A1957" s="8">
        <v>1956</v>
      </c>
      <c r="B1957" s="9" t="s">
        <v>1720</v>
      </c>
      <c r="C1957" s="20" t="s">
        <v>21472</v>
      </c>
      <c r="D1957" s="16" t="s">
        <v>22758</v>
      </c>
      <c r="E1957" s="12" t="s">
        <v>22634</v>
      </c>
      <c r="F1957" s="13" t="s">
        <v>22759</v>
      </c>
      <c r="G1957" s="8" t="s">
        <v>470</v>
      </c>
      <c r="H1957" s="12" t="s">
        <v>22750</v>
      </c>
      <c r="I1957" s="14"/>
      <c r="J1957" s="14" t="s">
        <v>14</v>
      </c>
      <c r="K1957" s="15"/>
      <c r="L1957" s="14" t="s">
        <v>14</v>
      </c>
      <c r="M1957" s="14"/>
      <c r="N1957" s="50" t="s">
        <v>273</v>
      </c>
      <c r="O1957" s="12" t="s">
        <v>22750</v>
      </c>
      <c r="P1957" s="9" t="s">
        <v>943</v>
      </c>
      <c r="Q1957" s="14" t="s">
        <v>21</v>
      </c>
      <c r="V1957" s="53" t="s">
        <v>15809</v>
      </c>
      <c r="Z1957" s="203"/>
      <c r="AB1957" s="204"/>
    </row>
    <row r="1958" spans="1:28" ht="84" x14ac:dyDescent="0.25">
      <c r="A1958" s="8">
        <v>1957</v>
      </c>
      <c r="B1958" s="9" t="s">
        <v>15</v>
      </c>
      <c r="C1958" s="20" t="s">
        <v>22760</v>
      </c>
      <c r="D1958" s="16" t="s">
        <v>22761</v>
      </c>
      <c r="E1958" s="12" t="s">
        <v>22634</v>
      </c>
      <c r="F1958" s="13" t="s">
        <v>22762</v>
      </c>
      <c r="G1958" s="8" t="s">
        <v>16</v>
      </c>
      <c r="H1958" s="12" t="s">
        <v>22750</v>
      </c>
      <c r="I1958" s="14"/>
      <c r="J1958" s="14" t="s">
        <v>14</v>
      </c>
      <c r="K1958" s="15"/>
      <c r="L1958" s="14" t="s">
        <v>14</v>
      </c>
      <c r="M1958" s="14"/>
      <c r="N1958" s="50" t="s">
        <v>20555</v>
      </c>
      <c r="O1958" s="12" t="s">
        <v>22750</v>
      </c>
      <c r="P1958" s="9" t="s">
        <v>49</v>
      </c>
      <c r="Q1958" s="14" t="s">
        <v>21</v>
      </c>
      <c r="V1958" s="53" t="s">
        <v>22763</v>
      </c>
      <c r="Z1958" s="203"/>
      <c r="AB1958" s="204"/>
    </row>
    <row r="1959" spans="1:28" ht="105" x14ac:dyDescent="0.25">
      <c r="A1959" s="8">
        <v>1958</v>
      </c>
      <c r="B1959" s="9" t="s">
        <v>15</v>
      </c>
      <c r="C1959" s="71" t="s">
        <v>18286</v>
      </c>
      <c r="D1959" s="16" t="s">
        <v>40</v>
      </c>
      <c r="E1959" s="12" t="s">
        <v>22749</v>
      </c>
      <c r="F1959" s="13" t="s">
        <v>22764</v>
      </c>
      <c r="G1959" s="8" t="s">
        <v>16</v>
      </c>
      <c r="H1959" s="12" t="s">
        <v>22750</v>
      </c>
      <c r="I1959" s="14"/>
      <c r="J1959" s="14" t="s">
        <v>14</v>
      </c>
      <c r="K1959" s="15"/>
      <c r="L1959" s="14" t="s">
        <v>14</v>
      </c>
      <c r="M1959" s="14"/>
      <c r="N1959" s="50" t="s">
        <v>20555</v>
      </c>
      <c r="O1959" s="12" t="s">
        <v>22750</v>
      </c>
      <c r="P1959" s="9" t="s">
        <v>3723</v>
      </c>
      <c r="Q1959" s="14" t="s">
        <v>24</v>
      </c>
      <c r="V1959" s="53" t="s">
        <v>3332</v>
      </c>
      <c r="Z1959" s="203"/>
      <c r="AB1959" s="204"/>
    </row>
    <row r="1960" spans="1:28" ht="42" x14ac:dyDescent="0.25">
      <c r="A1960" s="8">
        <v>1959</v>
      </c>
      <c r="B1960" s="9" t="s">
        <v>5972</v>
      </c>
      <c r="C1960" s="20" t="s">
        <v>17471</v>
      </c>
      <c r="D1960" s="16" t="s">
        <v>22765</v>
      </c>
      <c r="E1960" s="12" t="s">
        <v>22672</v>
      </c>
      <c r="F1960" s="13" t="s">
        <v>22061</v>
      </c>
      <c r="G1960" s="8" t="s">
        <v>61</v>
      </c>
      <c r="H1960" s="12" t="s">
        <v>22750</v>
      </c>
      <c r="I1960" s="14"/>
      <c r="J1960" s="14" t="s">
        <v>14</v>
      </c>
      <c r="K1960" s="15"/>
      <c r="L1960" s="14" t="s">
        <v>14</v>
      </c>
      <c r="M1960" s="14"/>
      <c r="N1960" s="50" t="s">
        <v>19856</v>
      </c>
      <c r="O1960" s="12" t="s">
        <v>22750</v>
      </c>
      <c r="P1960" s="9" t="s">
        <v>42</v>
      </c>
      <c r="Q1960" s="14" t="s">
        <v>24</v>
      </c>
      <c r="V1960" s="53" t="s">
        <v>5311</v>
      </c>
      <c r="X1960" s="201" t="s">
        <v>22848</v>
      </c>
      <c r="Z1960" s="203" t="s">
        <v>18741</v>
      </c>
      <c r="AB1960" s="204"/>
    </row>
    <row r="1961" spans="1:28" ht="42" x14ac:dyDescent="0.25">
      <c r="A1961" s="8">
        <v>1960</v>
      </c>
      <c r="B1961" s="9" t="s">
        <v>416</v>
      </c>
      <c r="C1961" s="20" t="s">
        <v>22</v>
      </c>
      <c r="D1961" s="16" t="s">
        <v>22766</v>
      </c>
      <c r="E1961" s="12" t="s">
        <v>22694</v>
      </c>
      <c r="F1961" s="13" t="s">
        <v>22767</v>
      </c>
      <c r="G1961" s="8" t="s">
        <v>54</v>
      </c>
      <c r="H1961" s="12" t="s">
        <v>22750</v>
      </c>
      <c r="I1961" s="14"/>
      <c r="J1961" s="14" t="s">
        <v>14</v>
      </c>
      <c r="K1961" s="15"/>
      <c r="L1961" s="14" t="s">
        <v>14</v>
      </c>
      <c r="M1961" s="14"/>
      <c r="N1961" s="50" t="s">
        <v>19856</v>
      </c>
      <c r="O1961" s="12" t="s">
        <v>22750</v>
      </c>
      <c r="P1961" s="9" t="s">
        <v>42</v>
      </c>
      <c r="Q1961" s="14" t="s">
        <v>24</v>
      </c>
      <c r="V1961" s="53" t="s">
        <v>22841</v>
      </c>
      <c r="X1961" s="201" t="s">
        <v>22849</v>
      </c>
      <c r="Z1961" s="203" t="s">
        <v>18742</v>
      </c>
      <c r="AB1961" s="204"/>
    </row>
    <row r="1962" spans="1:28" ht="63" x14ac:dyDescent="0.25">
      <c r="A1962" s="8">
        <v>1961</v>
      </c>
      <c r="B1962" s="9" t="s">
        <v>416</v>
      </c>
      <c r="C1962" s="20" t="s">
        <v>22</v>
      </c>
      <c r="D1962" s="16" t="s">
        <v>22768</v>
      </c>
      <c r="E1962" s="12" t="s">
        <v>22672</v>
      </c>
      <c r="F1962" s="13" t="s">
        <v>22769</v>
      </c>
      <c r="G1962" s="8" t="s">
        <v>54</v>
      </c>
      <c r="H1962" s="12" t="s">
        <v>22750</v>
      </c>
      <c r="I1962" s="14"/>
      <c r="J1962" s="14" t="s">
        <v>14</v>
      </c>
      <c r="K1962" s="15"/>
      <c r="L1962" s="14" t="s">
        <v>14</v>
      </c>
      <c r="M1962" s="14"/>
      <c r="N1962" s="50" t="s">
        <v>19856</v>
      </c>
      <c r="O1962" s="12" t="s">
        <v>22750</v>
      </c>
      <c r="P1962" s="9" t="s">
        <v>42</v>
      </c>
      <c r="Q1962" s="14" t="s">
        <v>21</v>
      </c>
      <c r="V1962" s="53" t="s">
        <v>22840</v>
      </c>
      <c r="X1962" s="201" t="s">
        <v>21889</v>
      </c>
      <c r="Z1962" s="202" t="s">
        <v>22850</v>
      </c>
      <c r="AB1962" s="204"/>
    </row>
    <row r="1963" spans="1:28" ht="126" x14ac:dyDescent="0.25">
      <c r="A1963" s="8">
        <v>1962</v>
      </c>
      <c r="B1963" s="9" t="s">
        <v>2872</v>
      </c>
      <c r="C1963" s="20" t="s">
        <v>22770</v>
      </c>
      <c r="D1963" s="16" t="s">
        <v>22771</v>
      </c>
      <c r="E1963" s="12" t="s">
        <v>22634</v>
      </c>
      <c r="F1963" s="13" t="s">
        <v>22772</v>
      </c>
      <c r="G1963" s="8" t="s">
        <v>312</v>
      </c>
      <c r="H1963" s="12" t="s">
        <v>22750</v>
      </c>
      <c r="I1963" s="14"/>
      <c r="J1963" s="14" t="s">
        <v>14</v>
      </c>
      <c r="K1963" s="15"/>
      <c r="L1963" s="14" t="s">
        <v>14</v>
      </c>
      <c r="M1963" s="14"/>
      <c r="N1963" s="50" t="s">
        <v>348</v>
      </c>
      <c r="O1963" s="12" t="s">
        <v>22750</v>
      </c>
      <c r="P1963" s="9" t="s">
        <v>19</v>
      </c>
      <c r="Q1963" s="14" t="s">
        <v>21</v>
      </c>
      <c r="V1963" s="53" t="s">
        <v>22842</v>
      </c>
      <c r="Z1963" s="203"/>
      <c r="AB1963" s="204"/>
    </row>
    <row r="1964" spans="1:28" x14ac:dyDescent="0.25">
      <c r="A1964" s="8">
        <v>1963</v>
      </c>
      <c r="B1964" s="9" t="s">
        <v>1267</v>
      </c>
      <c r="C1964" s="20" t="s">
        <v>4096</v>
      </c>
      <c r="D1964" s="16" t="s">
        <v>22773</v>
      </c>
      <c r="E1964" s="12" t="s">
        <v>22176</v>
      </c>
      <c r="F1964" s="13" t="s">
        <v>21013</v>
      </c>
      <c r="G1964" s="8" t="s">
        <v>330</v>
      </c>
      <c r="H1964" s="12" t="s">
        <v>22750</v>
      </c>
      <c r="I1964" s="14"/>
      <c r="J1964" s="14" t="s">
        <v>14</v>
      </c>
      <c r="K1964" s="15"/>
      <c r="L1964" s="14" t="s">
        <v>14</v>
      </c>
      <c r="M1964" s="14"/>
      <c r="N1964" s="50" t="s">
        <v>20555</v>
      </c>
      <c r="O1964" s="12" t="s">
        <v>22750</v>
      </c>
      <c r="P1964" s="9" t="s">
        <v>49</v>
      </c>
      <c r="Q1964" s="14" t="s">
        <v>3662</v>
      </c>
      <c r="V1964" s="53" t="s">
        <v>16567</v>
      </c>
      <c r="Z1964" s="203"/>
      <c r="AB1964" s="204"/>
    </row>
    <row r="1965" spans="1:28" x14ac:dyDescent="0.25">
      <c r="A1965" s="8">
        <v>1964</v>
      </c>
      <c r="B1965" s="9" t="s">
        <v>213</v>
      </c>
      <c r="C1965" s="20" t="s">
        <v>4096</v>
      </c>
      <c r="D1965" s="16" t="s">
        <v>22774</v>
      </c>
      <c r="E1965" s="12" t="s">
        <v>22176</v>
      </c>
      <c r="F1965" s="13" t="s">
        <v>22775</v>
      </c>
      <c r="G1965" s="8" t="s">
        <v>312</v>
      </c>
      <c r="H1965" s="12" t="s">
        <v>22750</v>
      </c>
      <c r="I1965" s="14"/>
      <c r="J1965" s="14" t="s">
        <v>14</v>
      </c>
      <c r="K1965" s="15"/>
      <c r="L1965" s="14" t="s">
        <v>14</v>
      </c>
      <c r="M1965" s="14"/>
      <c r="N1965" s="50" t="s">
        <v>20555</v>
      </c>
      <c r="O1965" s="12" t="s">
        <v>22750</v>
      </c>
      <c r="P1965" s="9" t="s">
        <v>49</v>
      </c>
      <c r="Q1965" s="14" t="s">
        <v>3662</v>
      </c>
      <c r="V1965" s="53" t="s">
        <v>16567</v>
      </c>
      <c r="Z1965" s="203"/>
      <c r="AB1965" s="204"/>
    </row>
    <row r="1966" spans="1:28" x14ac:dyDescent="0.25">
      <c r="A1966" s="8">
        <v>1965</v>
      </c>
      <c r="B1966" s="9" t="s">
        <v>213</v>
      </c>
      <c r="C1966" s="20" t="s">
        <v>4096</v>
      </c>
      <c r="D1966" s="16" t="s">
        <v>22776</v>
      </c>
      <c r="E1966" s="12" t="s">
        <v>22176</v>
      </c>
      <c r="F1966" s="13" t="s">
        <v>22777</v>
      </c>
      <c r="G1966" s="8" t="s">
        <v>312</v>
      </c>
      <c r="H1966" s="12" t="s">
        <v>22750</v>
      </c>
      <c r="I1966" s="14"/>
      <c r="J1966" s="14" t="s">
        <v>14</v>
      </c>
      <c r="K1966" s="15"/>
      <c r="L1966" s="14" t="s">
        <v>14</v>
      </c>
      <c r="M1966" s="14"/>
      <c r="N1966" s="50" t="s">
        <v>20555</v>
      </c>
      <c r="O1966" s="12" t="s">
        <v>22750</v>
      </c>
      <c r="P1966" s="9" t="s">
        <v>49</v>
      </c>
      <c r="Q1966" s="14" t="s">
        <v>3662</v>
      </c>
      <c r="V1966" s="53" t="s">
        <v>16567</v>
      </c>
      <c r="Z1966" s="203"/>
      <c r="AB1966" s="204"/>
    </row>
    <row r="1967" spans="1:28" x14ac:dyDescent="0.25">
      <c r="A1967" s="8">
        <v>1966</v>
      </c>
      <c r="B1967" s="9" t="s">
        <v>213</v>
      </c>
      <c r="C1967" s="20" t="s">
        <v>4096</v>
      </c>
      <c r="D1967" s="16" t="s">
        <v>22778</v>
      </c>
      <c r="E1967" s="12" t="s">
        <v>22176</v>
      </c>
      <c r="F1967" s="13" t="s">
        <v>22779</v>
      </c>
      <c r="G1967" s="8" t="s">
        <v>312</v>
      </c>
      <c r="H1967" s="12" t="s">
        <v>22750</v>
      </c>
      <c r="I1967" s="14"/>
      <c r="J1967" s="14" t="s">
        <v>14</v>
      </c>
      <c r="K1967" s="15"/>
      <c r="L1967" s="14" t="s">
        <v>14</v>
      </c>
      <c r="M1967" s="14"/>
      <c r="N1967" s="50" t="s">
        <v>20555</v>
      </c>
      <c r="O1967" s="12" t="s">
        <v>22750</v>
      </c>
      <c r="P1967" s="9" t="s">
        <v>49</v>
      </c>
      <c r="Q1967" s="14" t="s">
        <v>3662</v>
      </c>
      <c r="V1967" s="53" t="s">
        <v>16567</v>
      </c>
      <c r="Z1967" s="203"/>
      <c r="AB1967" s="204"/>
    </row>
    <row r="1968" spans="1:28" ht="42" x14ac:dyDescent="0.25">
      <c r="A1968" s="8">
        <v>1967</v>
      </c>
      <c r="B1968" s="9" t="s">
        <v>22780</v>
      </c>
      <c r="C1968" s="20" t="s">
        <v>5343</v>
      </c>
      <c r="D1968" s="16" t="s">
        <v>22781</v>
      </c>
      <c r="E1968" s="12" t="s">
        <v>22694</v>
      </c>
      <c r="F1968" s="13" t="s">
        <v>22782</v>
      </c>
      <c r="G1968" s="8" t="s">
        <v>312</v>
      </c>
      <c r="H1968" s="12" t="s">
        <v>22750</v>
      </c>
      <c r="I1968" s="14"/>
      <c r="J1968" s="14" t="s">
        <v>14</v>
      </c>
      <c r="K1968" s="15"/>
      <c r="L1968" s="14" t="s">
        <v>14</v>
      </c>
      <c r="M1968" s="14"/>
      <c r="N1968" s="50" t="s">
        <v>348</v>
      </c>
      <c r="O1968" s="12" t="s">
        <v>22750</v>
      </c>
      <c r="P1968" s="9" t="s">
        <v>19</v>
      </c>
      <c r="Q1968" s="14" t="s">
        <v>24</v>
      </c>
      <c r="V1968" s="53" t="s">
        <v>15827</v>
      </c>
      <c r="Z1968" s="203"/>
      <c r="AB1968" s="204"/>
    </row>
    <row r="1969" spans="1:28" ht="84" x14ac:dyDescent="0.25">
      <c r="A1969" s="8">
        <v>1968</v>
      </c>
      <c r="B1969" s="9" t="s">
        <v>2579</v>
      </c>
      <c r="C1969" s="71" t="s">
        <v>18702</v>
      </c>
      <c r="D1969" s="16" t="s">
        <v>22783</v>
      </c>
      <c r="E1969" s="12" t="s">
        <v>22034</v>
      </c>
      <c r="F1969" s="13" t="s">
        <v>1292</v>
      </c>
      <c r="G1969" s="8" t="s">
        <v>312</v>
      </c>
      <c r="H1969" s="12" t="s">
        <v>22750</v>
      </c>
      <c r="I1969" s="14"/>
      <c r="J1969" s="14" t="s">
        <v>14</v>
      </c>
      <c r="K1969" s="15"/>
      <c r="L1969" s="14" t="s">
        <v>14</v>
      </c>
      <c r="M1969" s="14"/>
      <c r="N1969" s="50" t="s">
        <v>16316</v>
      </c>
      <c r="O1969" s="12" t="s">
        <v>22750</v>
      </c>
      <c r="P1969" s="9" t="s">
        <v>47</v>
      </c>
      <c r="Q1969" s="14" t="s">
        <v>21</v>
      </c>
      <c r="V1969" s="53" t="s">
        <v>4992</v>
      </c>
      <c r="Z1969" s="203"/>
      <c r="AB1969" s="204"/>
    </row>
    <row r="1970" spans="1:28" ht="42" x14ac:dyDescent="0.25">
      <c r="A1970" s="8">
        <v>1969</v>
      </c>
      <c r="B1970" s="9" t="s">
        <v>597</v>
      </c>
      <c r="C1970" s="20" t="s">
        <v>22784</v>
      </c>
      <c r="D1970" s="16" t="s">
        <v>22785</v>
      </c>
      <c r="E1970" s="12" t="s">
        <v>22786</v>
      </c>
      <c r="F1970" s="13" t="s">
        <v>22787</v>
      </c>
      <c r="G1970" s="8" t="s">
        <v>312</v>
      </c>
      <c r="H1970" s="12" t="s">
        <v>22750</v>
      </c>
      <c r="I1970" s="14"/>
      <c r="J1970" s="14" t="s">
        <v>14</v>
      </c>
      <c r="K1970" s="15"/>
      <c r="L1970" s="14" t="s">
        <v>14</v>
      </c>
      <c r="M1970" s="14"/>
      <c r="N1970" s="50" t="s">
        <v>348</v>
      </c>
      <c r="O1970" s="12" t="s">
        <v>22750</v>
      </c>
      <c r="P1970" s="9" t="s">
        <v>19</v>
      </c>
      <c r="Q1970" s="14" t="s">
        <v>3662</v>
      </c>
      <c r="V1970" s="53" t="s">
        <v>18423</v>
      </c>
      <c r="Z1970" s="203"/>
      <c r="AB1970" s="204"/>
    </row>
    <row r="1971" spans="1:28" ht="42" x14ac:dyDescent="0.25">
      <c r="A1971" s="8">
        <v>1970</v>
      </c>
      <c r="B1971" s="9" t="s">
        <v>597</v>
      </c>
      <c r="C1971" s="20" t="s">
        <v>22784</v>
      </c>
      <c r="D1971" s="16" t="s">
        <v>22788</v>
      </c>
      <c r="E1971" s="12" t="s">
        <v>22287</v>
      </c>
      <c r="F1971" s="13" t="s">
        <v>22789</v>
      </c>
      <c r="G1971" s="8" t="s">
        <v>312</v>
      </c>
      <c r="H1971" s="12" t="s">
        <v>22750</v>
      </c>
      <c r="I1971" s="14"/>
      <c r="J1971" s="14" t="s">
        <v>14</v>
      </c>
      <c r="K1971" s="15"/>
      <c r="L1971" s="14" t="s">
        <v>14</v>
      </c>
      <c r="M1971" s="14"/>
      <c r="N1971" s="50" t="s">
        <v>348</v>
      </c>
      <c r="O1971" s="12" t="s">
        <v>22750</v>
      </c>
      <c r="P1971" s="9" t="s">
        <v>19</v>
      </c>
      <c r="Q1971" s="14" t="s">
        <v>3662</v>
      </c>
      <c r="V1971" s="53" t="s">
        <v>18423</v>
      </c>
      <c r="Z1971" s="203"/>
      <c r="AB1971" s="204"/>
    </row>
    <row r="1972" spans="1:28" ht="42" x14ac:dyDescent="0.25">
      <c r="A1972" s="8">
        <v>1971</v>
      </c>
      <c r="B1972" s="9" t="s">
        <v>213</v>
      </c>
      <c r="C1972" s="20" t="s">
        <v>22790</v>
      </c>
      <c r="D1972" s="16" t="s">
        <v>22791</v>
      </c>
      <c r="E1972" s="12" t="s">
        <v>22786</v>
      </c>
      <c r="F1972" s="13" t="s">
        <v>22792</v>
      </c>
      <c r="G1972" s="8" t="s">
        <v>312</v>
      </c>
      <c r="H1972" s="12" t="s">
        <v>22750</v>
      </c>
      <c r="I1972" s="14"/>
      <c r="J1972" s="14" t="s">
        <v>14</v>
      </c>
      <c r="K1972" s="15"/>
      <c r="L1972" s="14" t="s">
        <v>14</v>
      </c>
      <c r="M1972" s="14"/>
      <c r="N1972" s="50" t="s">
        <v>348</v>
      </c>
      <c r="O1972" s="12" t="s">
        <v>22750</v>
      </c>
      <c r="P1972" s="9" t="s">
        <v>19</v>
      </c>
      <c r="Q1972" s="14" t="s">
        <v>3662</v>
      </c>
      <c r="V1972" s="53" t="s">
        <v>18423</v>
      </c>
      <c r="Z1972" s="203"/>
      <c r="AB1972" s="204"/>
    </row>
    <row r="1973" spans="1:28" ht="42" x14ac:dyDescent="0.25">
      <c r="A1973" s="8">
        <v>1972</v>
      </c>
      <c r="B1973" s="9" t="s">
        <v>213</v>
      </c>
      <c r="C1973" s="20" t="s">
        <v>22790</v>
      </c>
      <c r="D1973" s="16" t="s">
        <v>22794</v>
      </c>
      <c r="E1973" s="12" t="s">
        <v>22287</v>
      </c>
      <c r="F1973" s="13" t="s">
        <v>22793</v>
      </c>
      <c r="G1973" s="8" t="s">
        <v>312</v>
      </c>
      <c r="H1973" s="12" t="s">
        <v>22750</v>
      </c>
      <c r="I1973" s="14"/>
      <c r="J1973" s="14" t="s">
        <v>14</v>
      </c>
      <c r="K1973" s="15"/>
      <c r="L1973" s="14" t="s">
        <v>14</v>
      </c>
      <c r="M1973" s="14"/>
      <c r="N1973" s="50" t="s">
        <v>348</v>
      </c>
      <c r="O1973" s="12" t="s">
        <v>22750</v>
      </c>
      <c r="P1973" s="9" t="s">
        <v>19</v>
      </c>
      <c r="Q1973" s="14" t="s">
        <v>3662</v>
      </c>
      <c r="V1973" s="53" t="s">
        <v>18423</v>
      </c>
      <c r="Z1973" s="203"/>
      <c r="AB1973" s="204"/>
    </row>
    <row r="1974" spans="1:28" ht="42" x14ac:dyDescent="0.25">
      <c r="A1974" s="8">
        <v>1973</v>
      </c>
      <c r="B1974" s="9" t="s">
        <v>213</v>
      </c>
      <c r="C1974" s="20" t="s">
        <v>22795</v>
      </c>
      <c r="D1974" s="16" t="s">
        <v>22796</v>
      </c>
      <c r="E1974" s="12" t="s">
        <v>22786</v>
      </c>
      <c r="F1974" s="13" t="s">
        <v>22797</v>
      </c>
      <c r="G1974" s="8" t="s">
        <v>312</v>
      </c>
      <c r="H1974" s="12" t="s">
        <v>22750</v>
      </c>
      <c r="I1974" s="14"/>
      <c r="J1974" s="14" t="s">
        <v>14</v>
      </c>
      <c r="K1974" s="15"/>
      <c r="L1974" s="14" t="s">
        <v>14</v>
      </c>
      <c r="M1974" s="14"/>
      <c r="N1974" s="50" t="s">
        <v>348</v>
      </c>
      <c r="O1974" s="12" t="s">
        <v>22750</v>
      </c>
      <c r="P1974" s="9" t="s">
        <v>19</v>
      </c>
      <c r="Q1974" s="14" t="s">
        <v>3662</v>
      </c>
      <c r="V1974" s="53" t="s">
        <v>18423</v>
      </c>
      <c r="Z1974" s="203"/>
      <c r="AB1974" s="204"/>
    </row>
    <row r="1975" spans="1:28" ht="42" x14ac:dyDescent="0.25">
      <c r="A1975" s="8">
        <v>1974</v>
      </c>
      <c r="B1975" s="9" t="s">
        <v>213</v>
      </c>
      <c r="C1975" s="20" t="s">
        <v>22795</v>
      </c>
      <c r="D1975" s="16" t="s">
        <v>22798</v>
      </c>
      <c r="E1975" s="12" t="s">
        <v>22287</v>
      </c>
      <c r="F1975" s="13" t="s">
        <v>22799</v>
      </c>
      <c r="G1975" s="8" t="s">
        <v>312</v>
      </c>
      <c r="H1975" s="12" t="s">
        <v>22750</v>
      </c>
      <c r="I1975" s="14"/>
      <c r="J1975" s="14" t="s">
        <v>14</v>
      </c>
      <c r="K1975" s="15"/>
      <c r="L1975" s="14" t="s">
        <v>14</v>
      </c>
      <c r="M1975" s="14"/>
      <c r="N1975" s="50" t="s">
        <v>348</v>
      </c>
      <c r="O1975" s="12" t="s">
        <v>22750</v>
      </c>
      <c r="P1975" s="9" t="s">
        <v>19</v>
      </c>
      <c r="Q1975" s="14" t="s">
        <v>3662</v>
      </c>
      <c r="V1975" s="53" t="s">
        <v>18423</v>
      </c>
      <c r="Z1975" s="203"/>
      <c r="AB1975" s="204"/>
    </row>
    <row r="1976" spans="1:28" ht="42" x14ac:dyDescent="0.25">
      <c r="A1976" s="8">
        <v>1975</v>
      </c>
      <c r="B1976" s="9" t="s">
        <v>213</v>
      </c>
      <c r="C1976" s="20" t="s">
        <v>22800</v>
      </c>
      <c r="D1976" s="16" t="s">
        <v>22801</v>
      </c>
      <c r="E1976" s="12" t="s">
        <v>22786</v>
      </c>
      <c r="F1976" s="13" t="s">
        <v>22802</v>
      </c>
      <c r="G1976" s="8" t="s">
        <v>312</v>
      </c>
      <c r="H1976" s="12" t="s">
        <v>22750</v>
      </c>
      <c r="I1976" s="14"/>
      <c r="J1976" s="14" t="s">
        <v>14</v>
      </c>
      <c r="K1976" s="15"/>
      <c r="L1976" s="14" t="s">
        <v>14</v>
      </c>
      <c r="M1976" s="14"/>
      <c r="N1976" s="50" t="s">
        <v>348</v>
      </c>
      <c r="O1976" s="12" t="s">
        <v>22750</v>
      </c>
      <c r="P1976" s="9" t="s">
        <v>19</v>
      </c>
      <c r="Q1976" s="14" t="s">
        <v>3662</v>
      </c>
      <c r="V1976" s="53" t="s">
        <v>18423</v>
      </c>
      <c r="Z1976" s="203"/>
      <c r="AB1976" s="204"/>
    </row>
    <row r="1977" spans="1:28" ht="42" x14ac:dyDescent="0.25">
      <c r="A1977" s="8">
        <v>1976</v>
      </c>
      <c r="B1977" s="9" t="s">
        <v>213</v>
      </c>
      <c r="C1977" s="20" t="s">
        <v>22800</v>
      </c>
      <c r="D1977" s="16" t="s">
        <v>22803</v>
      </c>
      <c r="E1977" s="12" t="s">
        <v>22287</v>
      </c>
      <c r="F1977" s="13" t="s">
        <v>22804</v>
      </c>
      <c r="G1977" s="8" t="s">
        <v>312</v>
      </c>
      <c r="H1977" s="12" t="s">
        <v>22750</v>
      </c>
      <c r="I1977" s="14"/>
      <c r="J1977" s="14" t="s">
        <v>14</v>
      </c>
      <c r="K1977" s="15"/>
      <c r="L1977" s="14" t="s">
        <v>14</v>
      </c>
      <c r="M1977" s="14"/>
      <c r="N1977" s="50" t="s">
        <v>348</v>
      </c>
      <c r="O1977" s="12" t="s">
        <v>22750</v>
      </c>
      <c r="P1977" s="9" t="s">
        <v>19</v>
      </c>
      <c r="Q1977" s="14" t="s">
        <v>3662</v>
      </c>
      <c r="V1977" s="53" t="s">
        <v>18423</v>
      </c>
      <c r="Z1977" s="203"/>
      <c r="AB1977" s="204"/>
    </row>
    <row r="1978" spans="1:28" ht="42" x14ac:dyDescent="0.25">
      <c r="A1978" s="8">
        <v>1977</v>
      </c>
      <c r="B1978" s="9" t="s">
        <v>213</v>
      </c>
      <c r="C1978" s="20" t="s">
        <v>22805</v>
      </c>
      <c r="D1978" s="16" t="s">
        <v>22806</v>
      </c>
      <c r="E1978" s="12" t="s">
        <v>22807</v>
      </c>
      <c r="F1978" s="13" t="s">
        <v>22808</v>
      </c>
      <c r="G1978" s="8" t="s">
        <v>312</v>
      </c>
      <c r="H1978" s="12" t="s">
        <v>22750</v>
      </c>
      <c r="I1978" s="14"/>
      <c r="J1978" s="14" t="s">
        <v>14</v>
      </c>
      <c r="K1978" s="15"/>
      <c r="L1978" s="14" t="s">
        <v>14</v>
      </c>
      <c r="M1978" s="14"/>
      <c r="N1978" s="50" t="s">
        <v>348</v>
      </c>
      <c r="O1978" s="12" t="s">
        <v>22750</v>
      </c>
      <c r="P1978" s="9" t="s">
        <v>19</v>
      </c>
      <c r="Q1978" s="14" t="s">
        <v>3662</v>
      </c>
      <c r="V1978" s="53" t="s">
        <v>18423</v>
      </c>
      <c r="Z1978" s="203"/>
      <c r="AB1978" s="204"/>
    </row>
    <row r="1979" spans="1:28" ht="42" x14ac:dyDescent="0.25">
      <c r="A1979" s="8">
        <v>1978</v>
      </c>
      <c r="B1979" s="9" t="s">
        <v>213</v>
      </c>
      <c r="C1979" s="20" t="s">
        <v>22805</v>
      </c>
      <c r="D1979" s="16" t="s">
        <v>22809</v>
      </c>
      <c r="E1979" s="12" t="s">
        <v>22287</v>
      </c>
      <c r="F1979" s="13" t="s">
        <v>22810</v>
      </c>
      <c r="G1979" s="8" t="s">
        <v>312</v>
      </c>
      <c r="H1979" s="12" t="s">
        <v>22750</v>
      </c>
      <c r="I1979" s="14"/>
      <c r="J1979" s="14" t="s">
        <v>14</v>
      </c>
      <c r="K1979" s="15"/>
      <c r="L1979" s="14" t="s">
        <v>14</v>
      </c>
      <c r="M1979" s="14"/>
      <c r="N1979" s="50" t="s">
        <v>348</v>
      </c>
      <c r="O1979" s="12" t="s">
        <v>22750</v>
      </c>
      <c r="P1979" s="9" t="s">
        <v>19</v>
      </c>
      <c r="Q1979" s="14" t="s">
        <v>3662</v>
      </c>
      <c r="V1979" s="53" t="s">
        <v>18423</v>
      </c>
      <c r="Z1979" s="203"/>
      <c r="AB1979" s="204"/>
    </row>
    <row r="1980" spans="1:28" ht="42" x14ac:dyDescent="0.25">
      <c r="A1980" s="8">
        <v>1979</v>
      </c>
      <c r="B1980" s="9" t="s">
        <v>213</v>
      </c>
      <c r="C1980" s="20" t="s">
        <v>15875</v>
      </c>
      <c r="D1980" s="16" t="s">
        <v>22811</v>
      </c>
      <c r="E1980" s="12" t="s">
        <v>21401</v>
      </c>
      <c r="F1980" s="13" t="s">
        <v>22812</v>
      </c>
      <c r="G1980" s="8" t="s">
        <v>312</v>
      </c>
      <c r="H1980" s="12" t="s">
        <v>22750</v>
      </c>
      <c r="I1980" s="14"/>
      <c r="J1980" s="14" t="s">
        <v>14</v>
      </c>
      <c r="K1980" s="15"/>
      <c r="L1980" s="14" t="s">
        <v>14</v>
      </c>
      <c r="M1980" s="14"/>
      <c r="N1980" s="50" t="s">
        <v>348</v>
      </c>
      <c r="O1980" s="12" t="s">
        <v>22750</v>
      </c>
      <c r="P1980" s="9" t="s">
        <v>19</v>
      </c>
      <c r="Q1980" s="14" t="s">
        <v>3662</v>
      </c>
      <c r="V1980" s="53" t="s">
        <v>18423</v>
      </c>
      <c r="Z1980" s="203"/>
      <c r="AB1980" s="204"/>
    </row>
    <row r="1981" spans="1:28" ht="42" x14ac:dyDescent="0.25">
      <c r="A1981" s="8">
        <v>1980</v>
      </c>
      <c r="B1981" s="9" t="s">
        <v>213</v>
      </c>
      <c r="C1981" s="20" t="s">
        <v>15875</v>
      </c>
      <c r="D1981" s="16" t="s">
        <v>22813</v>
      </c>
      <c r="E1981" s="12" t="s">
        <v>22287</v>
      </c>
      <c r="F1981" s="13" t="s">
        <v>22814</v>
      </c>
      <c r="G1981" s="8" t="s">
        <v>312</v>
      </c>
      <c r="H1981" s="12" t="s">
        <v>22750</v>
      </c>
      <c r="I1981" s="14"/>
      <c r="J1981" s="14" t="s">
        <v>14</v>
      </c>
      <c r="K1981" s="15"/>
      <c r="L1981" s="14" t="s">
        <v>14</v>
      </c>
      <c r="M1981" s="14"/>
      <c r="N1981" s="50" t="s">
        <v>348</v>
      </c>
      <c r="O1981" s="12" t="s">
        <v>22750</v>
      </c>
      <c r="P1981" s="9" t="s">
        <v>19</v>
      </c>
      <c r="Q1981" s="14" t="s">
        <v>3662</v>
      </c>
      <c r="V1981" s="53" t="s">
        <v>18423</v>
      </c>
      <c r="Z1981" s="203"/>
      <c r="AB1981" s="204"/>
    </row>
    <row r="1982" spans="1:28" ht="42" x14ac:dyDescent="0.25">
      <c r="A1982" s="8">
        <v>1981</v>
      </c>
      <c r="B1982" s="9" t="s">
        <v>213</v>
      </c>
      <c r="C1982" s="20" t="s">
        <v>22815</v>
      </c>
      <c r="D1982" s="16" t="s">
        <v>22816</v>
      </c>
      <c r="E1982" s="12" t="s">
        <v>21401</v>
      </c>
      <c r="F1982" s="13" t="s">
        <v>22817</v>
      </c>
      <c r="G1982" s="8" t="s">
        <v>312</v>
      </c>
      <c r="H1982" s="12" t="s">
        <v>22750</v>
      </c>
      <c r="I1982" s="14"/>
      <c r="J1982" s="14" t="s">
        <v>14</v>
      </c>
      <c r="K1982" s="15"/>
      <c r="L1982" s="14" t="s">
        <v>14</v>
      </c>
      <c r="M1982" s="14"/>
      <c r="N1982" s="50" t="s">
        <v>348</v>
      </c>
      <c r="O1982" s="12" t="s">
        <v>22750</v>
      </c>
      <c r="P1982" s="9" t="s">
        <v>19</v>
      </c>
      <c r="Q1982" s="14" t="s">
        <v>3662</v>
      </c>
      <c r="V1982" s="53" t="s">
        <v>18423</v>
      </c>
      <c r="Z1982" s="203"/>
      <c r="AB1982" s="204"/>
    </row>
    <row r="1983" spans="1:28" ht="42" x14ac:dyDescent="0.25">
      <c r="A1983" s="8">
        <v>1982</v>
      </c>
      <c r="B1983" s="9" t="s">
        <v>213</v>
      </c>
      <c r="C1983" s="20" t="s">
        <v>22815</v>
      </c>
      <c r="D1983" s="16" t="s">
        <v>22819</v>
      </c>
      <c r="E1983" s="12" t="s">
        <v>22287</v>
      </c>
      <c r="F1983" s="13" t="s">
        <v>22818</v>
      </c>
      <c r="G1983" s="8" t="s">
        <v>312</v>
      </c>
      <c r="H1983" s="12" t="s">
        <v>22750</v>
      </c>
      <c r="I1983" s="14"/>
      <c r="J1983" s="14" t="s">
        <v>14</v>
      </c>
      <c r="K1983" s="15"/>
      <c r="L1983" s="14" t="s">
        <v>14</v>
      </c>
      <c r="M1983" s="14"/>
      <c r="N1983" s="50" t="s">
        <v>348</v>
      </c>
      <c r="O1983" s="12" t="s">
        <v>22750</v>
      </c>
      <c r="P1983" s="9" t="s">
        <v>19</v>
      </c>
      <c r="Q1983" s="14" t="s">
        <v>3662</v>
      </c>
      <c r="V1983" s="53" t="s">
        <v>18423</v>
      </c>
      <c r="Z1983" s="203"/>
      <c r="AB1983" s="204"/>
    </row>
    <row r="1984" spans="1:28" x14ac:dyDescent="0.25">
      <c r="A1984" s="8">
        <v>1983</v>
      </c>
      <c r="B1984" s="9" t="s">
        <v>213</v>
      </c>
      <c r="C1984" s="20" t="s">
        <v>22820</v>
      </c>
      <c r="D1984" s="16" t="s">
        <v>22821</v>
      </c>
      <c r="E1984" s="12" t="s">
        <v>21401</v>
      </c>
      <c r="F1984" s="13" t="s">
        <v>22822</v>
      </c>
      <c r="G1984" s="8" t="s">
        <v>312</v>
      </c>
      <c r="H1984" s="12" t="s">
        <v>22750</v>
      </c>
      <c r="I1984" s="14"/>
      <c r="J1984" s="14" t="s">
        <v>14</v>
      </c>
      <c r="K1984" s="15"/>
      <c r="L1984" s="14" t="s">
        <v>14</v>
      </c>
      <c r="M1984" s="14"/>
      <c r="N1984" s="50" t="s">
        <v>348</v>
      </c>
      <c r="O1984" s="12" t="s">
        <v>22750</v>
      </c>
      <c r="P1984" s="9" t="s">
        <v>19</v>
      </c>
      <c r="Q1984" s="14" t="s">
        <v>3662</v>
      </c>
      <c r="V1984" s="53" t="s">
        <v>18423</v>
      </c>
      <c r="Z1984" s="203"/>
      <c r="AB1984" s="204"/>
    </row>
    <row r="1985" spans="1:28" ht="42" x14ac:dyDescent="0.25">
      <c r="A1985" s="8">
        <v>1984</v>
      </c>
      <c r="B1985" s="9" t="s">
        <v>213</v>
      </c>
      <c r="C1985" s="20" t="s">
        <v>22820</v>
      </c>
      <c r="D1985" s="16" t="s">
        <v>22823</v>
      </c>
      <c r="E1985" s="12" t="s">
        <v>22287</v>
      </c>
      <c r="F1985" s="13" t="s">
        <v>22824</v>
      </c>
      <c r="G1985" s="8" t="s">
        <v>312</v>
      </c>
      <c r="H1985" s="12" t="s">
        <v>22750</v>
      </c>
      <c r="I1985" s="14"/>
      <c r="J1985" s="14" t="s">
        <v>14</v>
      </c>
      <c r="K1985" s="15"/>
      <c r="L1985" s="14" t="s">
        <v>14</v>
      </c>
      <c r="M1985" s="14"/>
      <c r="N1985" s="50" t="s">
        <v>348</v>
      </c>
      <c r="O1985" s="12" t="s">
        <v>22750</v>
      </c>
      <c r="P1985" s="9" t="s">
        <v>19</v>
      </c>
      <c r="Q1985" s="14" t="s">
        <v>3662</v>
      </c>
      <c r="V1985" s="53" t="s">
        <v>18423</v>
      </c>
      <c r="Z1985" s="203"/>
      <c r="AB1985" s="204"/>
    </row>
    <row r="1986" spans="1:28" ht="36" x14ac:dyDescent="0.25">
      <c r="A1986" s="8">
        <v>1985</v>
      </c>
      <c r="B1986" s="9" t="s">
        <v>1751</v>
      </c>
      <c r="C1986" s="20" t="s">
        <v>248</v>
      </c>
      <c r="D1986" s="16" t="s">
        <v>22825</v>
      </c>
      <c r="E1986" s="12" t="s">
        <v>22826</v>
      </c>
      <c r="F1986" s="13" t="s">
        <v>250</v>
      </c>
      <c r="G1986" s="8" t="s">
        <v>56</v>
      </c>
      <c r="H1986" s="12" t="s">
        <v>22750</v>
      </c>
      <c r="I1986" s="14"/>
      <c r="J1986" s="14" t="s">
        <v>14</v>
      </c>
      <c r="K1986" s="15"/>
      <c r="L1986" s="14" t="s">
        <v>14</v>
      </c>
      <c r="M1986" s="14"/>
      <c r="N1986" s="50" t="s">
        <v>19856</v>
      </c>
      <c r="O1986" s="12" t="s">
        <v>22750</v>
      </c>
      <c r="P1986" s="9" t="s">
        <v>42</v>
      </c>
      <c r="Q1986" s="14" t="s">
        <v>230</v>
      </c>
      <c r="V1986" s="53" t="s">
        <v>22863</v>
      </c>
      <c r="X1986" s="201" t="s">
        <v>5137</v>
      </c>
      <c r="Z1986" s="203" t="s">
        <v>9271</v>
      </c>
      <c r="AB1986" s="204"/>
    </row>
    <row r="1987" spans="1:28" ht="84" x14ac:dyDescent="0.25">
      <c r="A1987" s="8">
        <v>1986</v>
      </c>
      <c r="B1987" s="9" t="s">
        <v>15</v>
      </c>
      <c r="C1987" s="20" t="s">
        <v>22</v>
      </c>
      <c r="D1987" s="16" t="s">
        <v>22827</v>
      </c>
      <c r="E1987" s="12" t="s">
        <v>22749</v>
      </c>
      <c r="F1987" s="13" t="s">
        <v>22828</v>
      </c>
      <c r="G1987" s="8" t="s">
        <v>16</v>
      </c>
      <c r="H1987" s="12" t="s">
        <v>22750</v>
      </c>
      <c r="I1987" s="14"/>
      <c r="J1987" s="14" t="s">
        <v>14</v>
      </c>
      <c r="K1987" s="15"/>
      <c r="L1987" s="14" t="s">
        <v>14</v>
      </c>
      <c r="M1987" s="14"/>
      <c r="N1987" s="50" t="s">
        <v>631</v>
      </c>
      <c r="O1987" s="12" t="s">
        <v>22750</v>
      </c>
      <c r="P1987" s="9" t="s">
        <v>46</v>
      </c>
      <c r="Q1987" s="14" t="s">
        <v>21</v>
      </c>
      <c r="V1987" s="53" t="s">
        <v>21493</v>
      </c>
      <c r="Z1987" s="203"/>
      <c r="AB1987" s="204"/>
    </row>
    <row r="1988" spans="1:28" ht="63" x14ac:dyDescent="0.25">
      <c r="A1988" s="8">
        <v>1987</v>
      </c>
      <c r="B1988" s="9" t="s">
        <v>213</v>
      </c>
      <c r="C1988" s="20" t="s">
        <v>2708</v>
      </c>
      <c r="D1988" s="16" t="s">
        <v>22829</v>
      </c>
      <c r="E1988" s="12" t="s">
        <v>22241</v>
      </c>
      <c r="F1988" s="13" t="s">
        <v>22830</v>
      </c>
      <c r="G1988" s="8" t="s">
        <v>16</v>
      </c>
      <c r="H1988" s="12" t="s">
        <v>22750</v>
      </c>
      <c r="I1988" s="14"/>
      <c r="J1988" s="14" t="s">
        <v>14</v>
      </c>
      <c r="K1988" s="15"/>
      <c r="L1988" s="14" t="s">
        <v>14</v>
      </c>
      <c r="M1988" s="14"/>
      <c r="N1988" s="50" t="s">
        <v>348</v>
      </c>
      <c r="O1988" s="12" t="s">
        <v>22750</v>
      </c>
      <c r="P1988" s="9" t="s">
        <v>19</v>
      </c>
      <c r="Q1988" s="14" t="s">
        <v>3662</v>
      </c>
      <c r="V1988" s="53" t="s">
        <v>18423</v>
      </c>
      <c r="Z1988" s="203"/>
      <c r="AB1988" s="204"/>
    </row>
    <row r="1989" spans="1:28" ht="105" x14ac:dyDescent="0.25">
      <c r="A1989" s="8">
        <v>1988</v>
      </c>
      <c r="B1989" s="9" t="s">
        <v>15</v>
      </c>
      <c r="C1989" s="20" t="s">
        <v>17499</v>
      </c>
      <c r="D1989" s="16" t="s">
        <v>22831</v>
      </c>
      <c r="E1989" s="12" t="s">
        <v>22749</v>
      </c>
      <c r="F1989" s="13" t="s">
        <v>22832</v>
      </c>
      <c r="G1989" s="8" t="s">
        <v>16</v>
      </c>
      <c r="H1989" s="12" t="s">
        <v>22750</v>
      </c>
      <c r="I1989" s="14"/>
      <c r="J1989" s="14" t="s">
        <v>14</v>
      </c>
      <c r="K1989" s="15"/>
      <c r="L1989" s="14" t="s">
        <v>14</v>
      </c>
      <c r="M1989" s="14"/>
      <c r="N1989" s="50" t="s">
        <v>19856</v>
      </c>
      <c r="O1989" s="12" t="s">
        <v>22750</v>
      </c>
      <c r="P1989" s="9" t="s">
        <v>3497</v>
      </c>
      <c r="Q1989" s="14" t="s">
        <v>24</v>
      </c>
      <c r="V1989" s="53" t="s">
        <v>20377</v>
      </c>
      <c r="X1989" s="201" t="s">
        <v>22833</v>
      </c>
      <c r="Z1989" s="203" t="s">
        <v>1438</v>
      </c>
      <c r="AB1989" s="204"/>
    </row>
    <row r="1990" spans="1:28" ht="126" x14ac:dyDescent="0.25">
      <c r="A1990" s="8">
        <v>1989</v>
      </c>
      <c r="B1990" s="9" t="s">
        <v>15</v>
      </c>
      <c r="C1990" s="20" t="s">
        <v>17471</v>
      </c>
      <c r="D1990" s="16" t="s">
        <v>22834</v>
      </c>
      <c r="E1990" s="12" t="s">
        <v>22749</v>
      </c>
      <c r="F1990" s="13" t="s">
        <v>22835</v>
      </c>
      <c r="G1990" s="8" t="s">
        <v>16</v>
      </c>
      <c r="H1990" s="12" t="s">
        <v>22836</v>
      </c>
      <c r="I1990" s="14"/>
      <c r="J1990" s="14" t="s">
        <v>14</v>
      </c>
      <c r="K1990" s="15"/>
      <c r="L1990" s="14" t="s">
        <v>14</v>
      </c>
      <c r="M1990" s="14"/>
      <c r="N1990" s="50" t="s">
        <v>348</v>
      </c>
      <c r="O1990" s="12" t="s">
        <v>22836</v>
      </c>
      <c r="P1990" s="9" t="s">
        <v>19</v>
      </c>
      <c r="Q1990" s="14" t="s">
        <v>24</v>
      </c>
      <c r="V1990" s="53" t="s">
        <v>22596</v>
      </c>
      <c r="Z1990" s="203"/>
      <c r="AB1990" s="204"/>
    </row>
    <row r="1991" spans="1:28" ht="84" x14ac:dyDescent="0.25">
      <c r="A1991" s="8">
        <v>1990</v>
      </c>
      <c r="B1991" s="9" t="s">
        <v>22837</v>
      </c>
      <c r="C1991" s="20" t="s">
        <v>22838</v>
      </c>
      <c r="D1991" s="16" t="s">
        <v>40</v>
      </c>
      <c r="E1991" s="12" t="s">
        <v>22672</v>
      </c>
      <c r="F1991" s="13" t="s">
        <v>22839</v>
      </c>
      <c r="G1991" s="8" t="s">
        <v>312</v>
      </c>
      <c r="H1991" s="12" t="s">
        <v>22836</v>
      </c>
      <c r="I1991" s="14"/>
      <c r="J1991" s="14" t="s">
        <v>14</v>
      </c>
      <c r="K1991" s="15"/>
      <c r="L1991" s="14" t="s">
        <v>14</v>
      </c>
      <c r="M1991" s="14"/>
      <c r="N1991" s="50" t="s">
        <v>294</v>
      </c>
      <c r="O1991" s="12" t="s">
        <v>22836</v>
      </c>
      <c r="P1991" s="9" t="s">
        <v>179</v>
      </c>
      <c r="Q1991" s="14" t="s">
        <v>24</v>
      </c>
      <c r="V1991" s="53" t="s">
        <v>22864</v>
      </c>
      <c r="Z1991" s="203"/>
      <c r="AB1991" s="204"/>
    </row>
    <row r="1992" spans="1:28" s="17" customFormat="1" ht="63" x14ac:dyDescent="0.25">
      <c r="A1992" s="122">
        <v>1991</v>
      </c>
      <c r="B1992" s="75" t="s">
        <v>16008</v>
      </c>
      <c r="C1992" s="71" t="s">
        <v>22843</v>
      </c>
      <c r="D1992" s="143" t="s">
        <v>22844</v>
      </c>
      <c r="E1992" s="47" t="s">
        <v>22750</v>
      </c>
      <c r="F1992" s="144" t="s">
        <v>22845</v>
      </c>
      <c r="G1992" s="122" t="s">
        <v>16368</v>
      </c>
      <c r="H1992" s="47" t="s">
        <v>22836</v>
      </c>
      <c r="I1992" s="145"/>
      <c r="J1992" s="145" t="s">
        <v>14</v>
      </c>
      <c r="K1992" s="146"/>
      <c r="L1992" s="145" t="s">
        <v>14</v>
      </c>
      <c r="M1992" s="145"/>
      <c r="N1992" s="147" t="s">
        <v>19856</v>
      </c>
      <c r="O1992" s="47" t="s">
        <v>22836</v>
      </c>
      <c r="P1992" s="75" t="s">
        <v>42</v>
      </c>
      <c r="Q1992" s="145" t="s">
        <v>24</v>
      </c>
      <c r="S1992" s="149"/>
      <c r="V1992" s="150" t="s">
        <v>22865</v>
      </c>
      <c r="X1992" s="201" t="s">
        <v>5311</v>
      </c>
      <c r="Y1992" s="204"/>
      <c r="Z1992" s="203" t="s">
        <v>9271</v>
      </c>
      <c r="AA1992" s="204"/>
      <c r="AB1992" s="204"/>
    </row>
    <row r="1993" spans="1:28" ht="147" x14ac:dyDescent="0.25">
      <c r="A1993" s="8">
        <v>1992</v>
      </c>
      <c r="B1993" s="9" t="s">
        <v>15</v>
      </c>
      <c r="C1993" s="71" t="s">
        <v>15508</v>
      </c>
      <c r="D1993" s="16" t="s">
        <v>22846</v>
      </c>
      <c r="E1993" s="12" t="s">
        <v>22826</v>
      </c>
      <c r="F1993" s="13" t="s">
        <v>22847</v>
      </c>
      <c r="G1993" s="8" t="s">
        <v>16</v>
      </c>
      <c r="H1993" s="12" t="s">
        <v>22836</v>
      </c>
      <c r="I1993" s="14"/>
      <c r="J1993" s="14" t="s">
        <v>14</v>
      </c>
      <c r="K1993" s="15"/>
      <c r="L1993" s="14" t="s">
        <v>14</v>
      </c>
      <c r="M1993" s="14"/>
      <c r="N1993" s="50" t="s">
        <v>2363</v>
      </c>
      <c r="O1993" s="12" t="s">
        <v>22836</v>
      </c>
      <c r="P1993" s="9" t="s">
        <v>512</v>
      </c>
      <c r="Q1993" s="14" t="s">
        <v>24</v>
      </c>
      <c r="V1993" s="53" t="s">
        <v>3332</v>
      </c>
      <c r="Z1993" s="203"/>
      <c r="AB1993" s="204"/>
    </row>
    <row r="1994" spans="1:28" ht="126" x14ac:dyDescent="0.25">
      <c r="A1994" s="8">
        <v>1993</v>
      </c>
      <c r="B1994" s="9" t="s">
        <v>15</v>
      </c>
      <c r="C1994" s="20" t="s">
        <v>17471</v>
      </c>
      <c r="D1994" s="16" t="s">
        <v>22851</v>
      </c>
      <c r="E1994" s="12" t="s">
        <v>22750</v>
      </c>
      <c r="F1994" s="13" t="s">
        <v>22852</v>
      </c>
      <c r="G1994" s="8" t="s">
        <v>16</v>
      </c>
      <c r="H1994" s="12" t="s">
        <v>22853</v>
      </c>
      <c r="I1994" s="14"/>
      <c r="J1994" s="14" t="s">
        <v>14</v>
      </c>
      <c r="K1994" s="15"/>
      <c r="L1994" s="14" t="s">
        <v>14</v>
      </c>
      <c r="M1994" s="14"/>
      <c r="N1994" s="50" t="s">
        <v>19856</v>
      </c>
      <c r="O1994" s="12" t="s">
        <v>22853</v>
      </c>
      <c r="P1994" s="9" t="s">
        <v>42</v>
      </c>
      <c r="Q1994" s="14" t="s">
        <v>24</v>
      </c>
      <c r="V1994" s="53" t="s">
        <v>3332</v>
      </c>
      <c r="X1994" s="201" t="s">
        <v>22763</v>
      </c>
      <c r="Z1994" s="203" t="s">
        <v>1438</v>
      </c>
      <c r="AB1994" s="204"/>
    </row>
    <row r="1995" spans="1:28" ht="42" x14ac:dyDescent="0.25">
      <c r="A1995" s="8">
        <v>1994</v>
      </c>
      <c r="B1995" s="75" t="s">
        <v>265</v>
      </c>
      <c r="C1995" s="71" t="s">
        <v>26</v>
      </c>
      <c r="D1995" s="143" t="s">
        <v>22854</v>
      </c>
      <c r="E1995" s="47" t="s">
        <v>22672</v>
      </c>
      <c r="F1995" s="144" t="s">
        <v>22855</v>
      </c>
      <c r="G1995" s="122" t="s">
        <v>3402</v>
      </c>
      <c r="H1995" s="12" t="s">
        <v>22853</v>
      </c>
      <c r="I1995" s="14"/>
      <c r="J1995" s="14" t="s">
        <v>14</v>
      </c>
      <c r="K1995" s="15"/>
      <c r="L1995" s="14" t="s">
        <v>14</v>
      </c>
      <c r="M1995" s="14"/>
      <c r="N1995" s="50" t="s">
        <v>19856</v>
      </c>
      <c r="O1995" s="12" t="s">
        <v>22853</v>
      </c>
      <c r="P1995" s="9" t="s">
        <v>2157</v>
      </c>
      <c r="Q1995" s="14" t="s">
        <v>30</v>
      </c>
      <c r="V1995" s="53" t="s">
        <v>19365</v>
      </c>
      <c r="Z1995" s="203"/>
      <c r="AB1995" s="204"/>
    </row>
    <row r="1996" spans="1:28" ht="84" x14ac:dyDescent="0.25">
      <c r="A1996" s="8">
        <v>1995</v>
      </c>
      <c r="B1996" s="9" t="s">
        <v>15</v>
      </c>
      <c r="C1996" s="20" t="s">
        <v>17471</v>
      </c>
      <c r="D1996" s="16" t="s">
        <v>22856</v>
      </c>
      <c r="E1996" s="12" t="s">
        <v>22750</v>
      </c>
      <c r="F1996" s="13" t="s">
        <v>22857</v>
      </c>
      <c r="G1996" s="8" t="s">
        <v>16</v>
      </c>
      <c r="H1996" s="12" t="s">
        <v>22853</v>
      </c>
      <c r="I1996" s="14"/>
      <c r="J1996" s="14" t="s">
        <v>14</v>
      </c>
      <c r="K1996" s="15"/>
      <c r="L1996" s="14" t="s">
        <v>14</v>
      </c>
      <c r="M1996" s="14"/>
      <c r="N1996" s="50" t="s">
        <v>19856</v>
      </c>
      <c r="O1996" s="12" t="s">
        <v>22853</v>
      </c>
      <c r="P1996" s="9" t="s">
        <v>3405</v>
      </c>
      <c r="Q1996" s="14" t="s">
        <v>24</v>
      </c>
      <c r="V1996" s="53" t="s">
        <v>22858</v>
      </c>
      <c r="X1996" s="201" t="s">
        <v>22859</v>
      </c>
      <c r="Z1996" s="203" t="s">
        <v>1438</v>
      </c>
      <c r="AB1996" s="204"/>
    </row>
    <row r="1997" spans="1:28" ht="252" x14ac:dyDescent="0.25">
      <c r="A1997" s="8">
        <v>1996</v>
      </c>
      <c r="B1997" s="9" t="s">
        <v>15</v>
      </c>
      <c r="C1997" s="71" t="s">
        <v>22725</v>
      </c>
      <c r="D1997" s="16" t="s">
        <v>22860</v>
      </c>
      <c r="E1997" s="12" t="s">
        <v>22826</v>
      </c>
      <c r="F1997" s="13" t="s">
        <v>22861</v>
      </c>
      <c r="G1997" s="8" t="s">
        <v>16</v>
      </c>
      <c r="H1997" s="12" t="s">
        <v>22853</v>
      </c>
      <c r="I1997" s="14"/>
      <c r="J1997" s="14" t="s">
        <v>14</v>
      </c>
      <c r="K1997" s="15"/>
      <c r="L1997" s="14" t="s">
        <v>14</v>
      </c>
      <c r="M1997" s="14"/>
      <c r="N1997" s="50" t="s">
        <v>20555</v>
      </c>
      <c r="O1997" s="12" t="s">
        <v>22853</v>
      </c>
      <c r="P1997" s="9" t="s">
        <v>49</v>
      </c>
      <c r="Q1997" s="14" t="s">
        <v>24</v>
      </c>
      <c r="V1997" s="53" t="s">
        <v>22862</v>
      </c>
      <c r="Z1997" s="203"/>
      <c r="AB1997" s="204"/>
    </row>
    <row r="1998" spans="1:28" ht="168" x14ac:dyDescent="0.25">
      <c r="A1998" s="8">
        <v>1997</v>
      </c>
      <c r="B1998" s="9" t="s">
        <v>15</v>
      </c>
      <c r="C1998" s="20" t="s">
        <v>22</v>
      </c>
      <c r="D1998" s="16" t="s">
        <v>40</v>
      </c>
      <c r="E1998" s="12" t="s">
        <v>40</v>
      </c>
      <c r="F1998" s="13" t="s">
        <v>22866</v>
      </c>
      <c r="G1998" s="8" t="s">
        <v>16</v>
      </c>
      <c r="H1998" s="12" t="s">
        <v>22853</v>
      </c>
      <c r="I1998" s="14"/>
      <c r="J1998" s="14" t="s">
        <v>14</v>
      </c>
      <c r="K1998" s="15"/>
      <c r="L1998" s="14" t="s">
        <v>14</v>
      </c>
      <c r="M1998" s="14"/>
      <c r="N1998" s="50" t="s">
        <v>19856</v>
      </c>
      <c r="O1998" s="12" t="s">
        <v>22853</v>
      </c>
      <c r="P1998" s="9" t="s">
        <v>20960</v>
      </c>
      <c r="Q1998" s="14" t="s">
        <v>24</v>
      </c>
      <c r="V1998" s="53" t="s">
        <v>4988</v>
      </c>
      <c r="Z1998" s="203"/>
      <c r="AB1998" s="204"/>
    </row>
    <row r="1999" spans="1:28" ht="42" x14ac:dyDescent="0.25">
      <c r="A1999" s="8">
        <v>1998</v>
      </c>
      <c r="B1999" s="9" t="s">
        <v>18915</v>
      </c>
      <c r="C1999" s="20" t="s">
        <v>15508</v>
      </c>
      <c r="D1999" s="16" t="s">
        <v>22867</v>
      </c>
      <c r="E1999" s="12" t="s">
        <v>22672</v>
      </c>
      <c r="F1999" s="13" t="s">
        <v>22868</v>
      </c>
      <c r="G1999" s="8" t="s">
        <v>2876</v>
      </c>
      <c r="H1999" s="12" t="s">
        <v>22853</v>
      </c>
      <c r="I1999" s="14"/>
      <c r="J1999" s="14" t="s">
        <v>14</v>
      </c>
      <c r="K1999" s="15"/>
      <c r="L1999" s="14" t="s">
        <v>14</v>
      </c>
      <c r="M1999" s="14"/>
      <c r="N1999" s="50" t="s">
        <v>2363</v>
      </c>
      <c r="O1999" s="12" t="s">
        <v>22853</v>
      </c>
      <c r="P1999" s="9" t="s">
        <v>512</v>
      </c>
      <c r="Q1999" s="14" t="s">
        <v>24</v>
      </c>
      <c r="V1999" s="53" t="s">
        <v>22865</v>
      </c>
      <c r="Z1999" s="203"/>
      <c r="AB1999" s="204"/>
    </row>
    <row r="2000" spans="1:28" ht="72" x14ac:dyDescent="0.25">
      <c r="A2000" s="8">
        <v>1999</v>
      </c>
      <c r="B2000" s="9" t="s">
        <v>931</v>
      </c>
      <c r="C2000" s="20" t="s">
        <v>17471</v>
      </c>
      <c r="D2000" s="16" t="s">
        <v>22869</v>
      </c>
      <c r="E2000" s="12" t="s">
        <v>22750</v>
      </c>
      <c r="F2000" s="13" t="s">
        <v>22870</v>
      </c>
      <c r="G2000" s="8" t="s">
        <v>196</v>
      </c>
      <c r="H2000" s="12" t="s">
        <v>22853</v>
      </c>
      <c r="I2000" s="14"/>
      <c r="J2000" s="14" t="s">
        <v>14</v>
      </c>
      <c r="K2000" s="15"/>
      <c r="L2000" s="14" t="s">
        <v>14</v>
      </c>
      <c r="M2000" s="14"/>
      <c r="N2000" s="50" t="s">
        <v>19856</v>
      </c>
      <c r="O2000" s="12" t="s">
        <v>22853</v>
      </c>
      <c r="P2000" s="9" t="s">
        <v>42</v>
      </c>
      <c r="Q2000" s="14" t="s">
        <v>24</v>
      </c>
      <c r="V2000" s="53" t="s">
        <v>22876</v>
      </c>
      <c r="X2000" s="201" t="s">
        <v>5311</v>
      </c>
      <c r="Z2000" s="203" t="s">
        <v>9271</v>
      </c>
      <c r="AB2000" s="204"/>
    </row>
    <row r="2001" spans="1:28" x14ac:dyDescent="0.25">
      <c r="A2001" s="8">
        <v>2000</v>
      </c>
      <c r="B2001" s="9" t="s">
        <v>1588</v>
      </c>
      <c r="C2001" s="20" t="s">
        <v>17471</v>
      </c>
      <c r="D2001" s="16" t="s">
        <v>22871</v>
      </c>
      <c r="E2001" s="12" t="s">
        <v>22836</v>
      </c>
      <c r="F2001" s="13" t="s">
        <v>22872</v>
      </c>
      <c r="G2001" s="8" t="s">
        <v>61</v>
      </c>
      <c r="H2001" s="12" t="s">
        <v>22853</v>
      </c>
      <c r="I2001" s="14"/>
      <c r="J2001" s="14" t="s">
        <v>14</v>
      </c>
      <c r="K2001" s="15"/>
      <c r="L2001" s="14" t="s">
        <v>14</v>
      </c>
      <c r="M2001" s="14"/>
      <c r="N2001" s="50" t="s">
        <v>19856</v>
      </c>
      <c r="O2001" s="12" t="s">
        <v>22853</v>
      </c>
      <c r="P2001" s="9" t="s">
        <v>42</v>
      </c>
      <c r="Q2001" s="14" t="s">
        <v>24</v>
      </c>
      <c r="V2001" s="53" t="s">
        <v>5311</v>
      </c>
      <c r="X2001" s="201" t="s">
        <v>5311</v>
      </c>
      <c r="Z2001" s="203" t="s">
        <v>1438</v>
      </c>
      <c r="AB2001" s="204"/>
    </row>
    <row r="2002" spans="1:28" ht="84" x14ac:dyDescent="0.25">
      <c r="A2002" s="8">
        <v>2001</v>
      </c>
      <c r="B2002" s="9" t="s">
        <v>15</v>
      </c>
      <c r="C2002" s="20" t="s">
        <v>17471</v>
      </c>
      <c r="D2002" s="16" t="s">
        <v>22873</v>
      </c>
      <c r="E2002" s="12" t="s">
        <v>22749</v>
      </c>
      <c r="F2002" s="13" t="s">
        <v>22874</v>
      </c>
      <c r="G2002" s="8" t="s">
        <v>16</v>
      </c>
      <c r="H2002" s="12" t="s">
        <v>22853</v>
      </c>
      <c r="I2002" s="14"/>
      <c r="J2002" s="14" t="s">
        <v>14</v>
      </c>
      <c r="K2002" s="15"/>
      <c r="L2002" s="14" t="s">
        <v>14</v>
      </c>
      <c r="M2002" s="14"/>
      <c r="N2002" s="50" t="s">
        <v>20555</v>
      </c>
      <c r="O2002" s="12" t="s">
        <v>22853</v>
      </c>
      <c r="P2002" s="9" t="s">
        <v>49</v>
      </c>
      <c r="Q2002" s="14" t="s">
        <v>434</v>
      </c>
      <c r="V2002" s="53" t="s">
        <v>3332</v>
      </c>
      <c r="Z2002" s="203"/>
      <c r="AB2002" s="204"/>
    </row>
    <row r="2003" spans="1:28" ht="84" x14ac:dyDescent="0.25">
      <c r="A2003" s="8">
        <v>2002</v>
      </c>
      <c r="B2003" s="9" t="s">
        <v>15</v>
      </c>
      <c r="C2003" s="20" t="s">
        <v>22</v>
      </c>
      <c r="D2003" s="16" t="s">
        <v>40</v>
      </c>
      <c r="E2003" s="12" t="s">
        <v>40</v>
      </c>
      <c r="F2003" s="13" t="s">
        <v>22875</v>
      </c>
      <c r="G2003" s="8" t="s">
        <v>16</v>
      </c>
      <c r="H2003" s="12" t="s">
        <v>22853</v>
      </c>
      <c r="I2003" s="14"/>
      <c r="J2003" s="14" t="s">
        <v>14</v>
      </c>
      <c r="K2003" s="15"/>
      <c r="L2003" s="14" t="s">
        <v>14</v>
      </c>
      <c r="M2003" s="14"/>
      <c r="N2003" s="50" t="s">
        <v>19856</v>
      </c>
      <c r="O2003" s="12" t="s">
        <v>22853</v>
      </c>
      <c r="P2003" s="9" t="s">
        <v>42</v>
      </c>
      <c r="Q2003" s="14" t="s">
        <v>24</v>
      </c>
      <c r="V2003" s="53" t="s">
        <v>3332</v>
      </c>
      <c r="X2003" s="201" t="s">
        <v>3332</v>
      </c>
      <c r="Z2003" s="203" t="s">
        <v>9271</v>
      </c>
      <c r="AB2003" s="204"/>
    </row>
    <row r="2004" spans="1:28" ht="63" x14ac:dyDescent="0.25">
      <c r="A2004" s="8">
        <v>2003</v>
      </c>
      <c r="B2004" s="9" t="s">
        <v>4171</v>
      </c>
      <c r="C2004" s="20" t="s">
        <v>22877</v>
      </c>
      <c r="D2004" s="16" t="s">
        <v>22878</v>
      </c>
      <c r="E2004" s="12" t="s">
        <v>22672</v>
      </c>
      <c r="F2004" s="13" t="s">
        <v>22879</v>
      </c>
      <c r="G2004" s="8" t="s">
        <v>714</v>
      </c>
      <c r="H2004" s="12" t="s">
        <v>22853</v>
      </c>
      <c r="I2004" s="14"/>
      <c r="J2004" s="14" t="s">
        <v>14</v>
      </c>
      <c r="K2004" s="15"/>
      <c r="L2004" s="14" t="s">
        <v>14</v>
      </c>
      <c r="M2004" s="14"/>
      <c r="N2004" s="50" t="s">
        <v>19856</v>
      </c>
      <c r="O2004" s="12" t="s">
        <v>22853</v>
      </c>
      <c r="P2004" s="9" t="s">
        <v>42</v>
      </c>
      <c r="Q2004" s="14" t="s">
        <v>24</v>
      </c>
      <c r="V2004" s="53" t="s">
        <v>5311</v>
      </c>
      <c r="X2004" s="201" t="s">
        <v>5311</v>
      </c>
      <c r="Z2004" s="203" t="s">
        <v>9271</v>
      </c>
      <c r="AB2004" s="204"/>
    </row>
    <row r="2005" spans="1:28" ht="126" x14ac:dyDescent="0.25">
      <c r="A2005" s="8">
        <v>2004</v>
      </c>
      <c r="B2005" s="9" t="s">
        <v>15</v>
      </c>
      <c r="C2005" s="20" t="s">
        <v>6838</v>
      </c>
      <c r="D2005" s="16" t="s">
        <v>22880</v>
      </c>
      <c r="E2005" s="12" t="s">
        <v>22836</v>
      </c>
      <c r="F2005" s="13" t="s">
        <v>22881</v>
      </c>
      <c r="G2005" s="8" t="s">
        <v>16</v>
      </c>
      <c r="H2005" s="12" t="s">
        <v>22882</v>
      </c>
      <c r="I2005" s="14"/>
      <c r="J2005" s="14" t="s">
        <v>14</v>
      </c>
      <c r="K2005" s="15"/>
      <c r="L2005" s="14" t="s">
        <v>14</v>
      </c>
      <c r="M2005" s="14"/>
      <c r="N2005" s="50" t="s">
        <v>19856</v>
      </c>
      <c r="O2005" s="12" t="s">
        <v>22882</v>
      </c>
      <c r="P2005" s="9" t="s">
        <v>42</v>
      </c>
      <c r="Q2005" s="14" t="s">
        <v>24</v>
      </c>
      <c r="V2005" s="53" t="s">
        <v>22918</v>
      </c>
      <c r="X2005" s="201" t="s">
        <v>3332</v>
      </c>
      <c r="Z2005" s="203" t="s">
        <v>9271</v>
      </c>
      <c r="AB2005" s="204"/>
    </row>
    <row r="2006" spans="1:28" ht="84" x14ac:dyDescent="0.25">
      <c r="A2006" s="8">
        <v>2005</v>
      </c>
      <c r="B2006" s="9" t="s">
        <v>213</v>
      </c>
      <c r="C2006" s="20" t="s">
        <v>2965</v>
      </c>
      <c r="D2006" s="16" t="s">
        <v>22883</v>
      </c>
      <c r="E2006" s="12" t="s">
        <v>22287</v>
      </c>
      <c r="F2006" s="13" t="s">
        <v>22884</v>
      </c>
      <c r="G2006" s="8" t="s">
        <v>312</v>
      </c>
      <c r="H2006" s="12" t="s">
        <v>22882</v>
      </c>
      <c r="I2006" s="14"/>
      <c r="J2006" s="14" t="s">
        <v>14</v>
      </c>
      <c r="K2006" s="15"/>
      <c r="L2006" s="14" t="s">
        <v>14</v>
      </c>
      <c r="M2006" s="14"/>
      <c r="N2006" s="50" t="s">
        <v>348</v>
      </c>
      <c r="O2006" s="12" t="s">
        <v>22882</v>
      </c>
      <c r="P2006" s="9" t="s">
        <v>19</v>
      </c>
      <c r="Q2006" s="14" t="s">
        <v>3662</v>
      </c>
      <c r="V2006" s="53" t="s">
        <v>18423</v>
      </c>
      <c r="Z2006" s="203"/>
      <c r="AB2006" s="204"/>
    </row>
    <row r="2007" spans="1:28" ht="84" x14ac:dyDescent="0.25">
      <c r="A2007" s="8">
        <v>2006</v>
      </c>
      <c r="B2007" s="9" t="s">
        <v>213</v>
      </c>
      <c r="C2007" s="20" t="s">
        <v>2027</v>
      </c>
      <c r="D2007" s="16" t="s">
        <v>22885</v>
      </c>
      <c r="E2007" s="12" t="s">
        <v>22287</v>
      </c>
      <c r="F2007" s="13" t="s">
        <v>22886</v>
      </c>
      <c r="G2007" s="8" t="s">
        <v>312</v>
      </c>
      <c r="H2007" s="12" t="s">
        <v>22882</v>
      </c>
      <c r="I2007" s="14"/>
      <c r="J2007" s="14" t="s">
        <v>14</v>
      </c>
      <c r="K2007" s="15"/>
      <c r="L2007" s="14" t="s">
        <v>14</v>
      </c>
      <c r="M2007" s="14"/>
      <c r="N2007" s="50" t="s">
        <v>348</v>
      </c>
      <c r="O2007" s="12" t="s">
        <v>22882</v>
      </c>
      <c r="P2007" s="9" t="s">
        <v>19</v>
      </c>
      <c r="Q2007" s="14" t="s">
        <v>3662</v>
      </c>
      <c r="V2007" s="53" t="s">
        <v>18423</v>
      </c>
      <c r="Z2007" s="203"/>
      <c r="AB2007" s="204"/>
    </row>
    <row r="2008" spans="1:28" ht="84" x14ac:dyDescent="0.25">
      <c r="A2008" s="8">
        <v>2007</v>
      </c>
      <c r="B2008" s="9" t="s">
        <v>213</v>
      </c>
      <c r="C2008" s="20" t="s">
        <v>2110</v>
      </c>
      <c r="D2008" s="16" t="s">
        <v>22887</v>
      </c>
      <c r="E2008" s="12" t="s">
        <v>22287</v>
      </c>
      <c r="F2008" s="13" t="s">
        <v>22888</v>
      </c>
      <c r="G2008" s="8" t="s">
        <v>312</v>
      </c>
      <c r="H2008" s="12" t="s">
        <v>22882</v>
      </c>
      <c r="I2008" s="14"/>
      <c r="J2008" s="14" t="s">
        <v>14</v>
      </c>
      <c r="K2008" s="15"/>
      <c r="L2008" s="14" t="s">
        <v>14</v>
      </c>
      <c r="M2008" s="14"/>
      <c r="N2008" s="50" t="s">
        <v>348</v>
      </c>
      <c r="O2008" s="12" t="s">
        <v>22882</v>
      </c>
      <c r="P2008" s="9" t="s">
        <v>19</v>
      </c>
      <c r="Q2008" s="14" t="s">
        <v>3662</v>
      </c>
      <c r="V2008" s="53" t="s">
        <v>18423</v>
      </c>
      <c r="Z2008" s="203"/>
      <c r="AB2008" s="204"/>
    </row>
    <row r="2009" spans="1:28" ht="84" x14ac:dyDescent="0.25">
      <c r="A2009" s="8">
        <v>2008</v>
      </c>
      <c r="B2009" s="9" t="s">
        <v>213</v>
      </c>
      <c r="C2009" s="20" t="s">
        <v>214</v>
      </c>
      <c r="D2009" s="16" t="s">
        <v>22889</v>
      </c>
      <c r="E2009" s="12" t="s">
        <v>22287</v>
      </c>
      <c r="F2009" s="13" t="s">
        <v>22890</v>
      </c>
      <c r="G2009" s="8" t="s">
        <v>312</v>
      </c>
      <c r="H2009" s="12" t="s">
        <v>22882</v>
      </c>
      <c r="I2009" s="14"/>
      <c r="J2009" s="14" t="s">
        <v>14</v>
      </c>
      <c r="K2009" s="15"/>
      <c r="L2009" s="14" t="s">
        <v>14</v>
      </c>
      <c r="M2009" s="14"/>
      <c r="N2009" s="50" t="s">
        <v>348</v>
      </c>
      <c r="O2009" s="12" t="s">
        <v>22882</v>
      </c>
      <c r="P2009" s="9" t="s">
        <v>19</v>
      </c>
      <c r="Q2009" s="14" t="s">
        <v>3662</v>
      </c>
      <c r="V2009" s="53" t="s">
        <v>18423</v>
      </c>
      <c r="Z2009" s="203"/>
      <c r="AB2009" s="204"/>
    </row>
    <row r="2010" spans="1:28" ht="84" x14ac:dyDescent="0.25">
      <c r="A2010" s="8">
        <v>2009</v>
      </c>
      <c r="B2010" s="9" t="s">
        <v>213</v>
      </c>
      <c r="C2010" s="20" t="s">
        <v>3117</v>
      </c>
      <c r="D2010" s="16" t="s">
        <v>22891</v>
      </c>
      <c r="E2010" s="12" t="s">
        <v>22287</v>
      </c>
      <c r="F2010" s="13" t="s">
        <v>22892</v>
      </c>
      <c r="G2010" s="8" t="s">
        <v>312</v>
      </c>
      <c r="H2010" s="12" t="s">
        <v>22882</v>
      </c>
      <c r="I2010" s="14"/>
      <c r="J2010" s="14" t="s">
        <v>14</v>
      </c>
      <c r="K2010" s="15"/>
      <c r="L2010" s="14" t="s">
        <v>14</v>
      </c>
      <c r="M2010" s="14"/>
      <c r="N2010" s="50" t="s">
        <v>348</v>
      </c>
      <c r="O2010" s="12" t="s">
        <v>22882</v>
      </c>
      <c r="P2010" s="9" t="s">
        <v>19</v>
      </c>
      <c r="Q2010" s="14" t="s">
        <v>3662</v>
      </c>
      <c r="V2010" s="53" t="s">
        <v>18423</v>
      </c>
      <c r="Z2010" s="203"/>
      <c r="AB2010" s="204"/>
    </row>
    <row r="2011" spans="1:28" ht="84" x14ac:dyDescent="0.25">
      <c r="A2011" s="8">
        <v>2010</v>
      </c>
      <c r="B2011" s="9" t="s">
        <v>213</v>
      </c>
      <c r="C2011" s="20" t="s">
        <v>3112</v>
      </c>
      <c r="D2011" s="16" t="s">
        <v>22893</v>
      </c>
      <c r="E2011" s="12" t="s">
        <v>22287</v>
      </c>
      <c r="F2011" s="13" t="s">
        <v>22894</v>
      </c>
      <c r="G2011" s="8" t="s">
        <v>312</v>
      </c>
      <c r="H2011" s="12" t="s">
        <v>22882</v>
      </c>
      <c r="I2011" s="14"/>
      <c r="J2011" s="14" t="s">
        <v>14</v>
      </c>
      <c r="K2011" s="15"/>
      <c r="L2011" s="14" t="s">
        <v>14</v>
      </c>
      <c r="M2011" s="14"/>
      <c r="N2011" s="50" t="s">
        <v>348</v>
      </c>
      <c r="O2011" s="12" t="s">
        <v>22882</v>
      </c>
      <c r="P2011" s="9" t="s">
        <v>19</v>
      </c>
      <c r="Q2011" s="14" t="s">
        <v>3662</v>
      </c>
      <c r="V2011" s="53" t="s">
        <v>18423</v>
      </c>
      <c r="Z2011" s="203"/>
      <c r="AB2011" s="204"/>
    </row>
    <row r="2012" spans="1:28" ht="84" x14ac:dyDescent="0.25">
      <c r="A2012" s="8">
        <v>2011</v>
      </c>
      <c r="B2012" s="9" t="s">
        <v>213</v>
      </c>
      <c r="C2012" s="20" t="s">
        <v>39</v>
      </c>
      <c r="D2012" s="16" t="s">
        <v>22895</v>
      </c>
      <c r="E2012" s="12" t="s">
        <v>22287</v>
      </c>
      <c r="F2012" s="13" t="s">
        <v>22896</v>
      </c>
      <c r="G2012" s="8" t="s">
        <v>312</v>
      </c>
      <c r="H2012" s="12" t="s">
        <v>22882</v>
      </c>
      <c r="I2012" s="14"/>
      <c r="J2012" s="14" t="s">
        <v>14</v>
      </c>
      <c r="K2012" s="15"/>
      <c r="L2012" s="14" t="s">
        <v>14</v>
      </c>
      <c r="M2012" s="14"/>
      <c r="N2012" s="50" t="s">
        <v>348</v>
      </c>
      <c r="O2012" s="12" t="s">
        <v>22882</v>
      </c>
      <c r="P2012" s="9" t="s">
        <v>19</v>
      </c>
      <c r="Q2012" s="14" t="s">
        <v>3662</v>
      </c>
      <c r="V2012" s="53" t="s">
        <v>18423</v>
      </c>
      <c r="Z2012" s="203"/>
      <c r="AB2012" s="204"/>
    </row>
    <row r="2013" spans="1:28" ht="84" x14ac:dyDescent="0.25">
      <c r="A2013" s="8">
        <v>2012</v>
      </c>
      <c r="B2013" s="9" t="s">
        <v>213</v>
      </c>
      <c r="C2013" s="20" t="s">
        <v>5444</v>
      </c>
      <c r="D2013" s="16" t="s">
        <v>22897</v>
      </c>
      <c r="E2013" s="12" t="s">
        <v>22287</v>
      </c>
      <c r="F2013" s="13" t="s">
        <v>22898</v>
      </c>
      <c r="G2013" s="8" t="s">
        <v>312</v>
      </c>
      <c r="H2013" s="12" t="s">
        <v>22882</v>
      </c>
      <c r="I2013" s="14"/>
      <c r="J2013" s="14" t="s">
        <v>14</v>
      </c>
      <c r="K2013" s="15"/>
      <c r="L2013" s="14" t="s">
        <v>14</v>
      </c>
      <c r="M2013" s="14"/>
      <c r="N2013" s="50" t="s">
        <v>348</v>
      </c>
      <c r="O2013" s="12" t="s">
        <v>22882</v>
      </c>
      <c r="P2013" s="9" t="s">
        <v>19</v>
      </c>
      <c r="Q2013" s="14" t="s">
        <v>3662</v>
      </c>
      <c r="V2013" s="53" t="s">
        <v>18423</v>
      </c>
      <c r="Z2013" s="203"/>
      <c r="AB2013" s="204"/>
    </row>
    <row r="2014" spans="1:28" ht="84" x14ac:dyDescent="0.25">
      <c r="A2014" s="8">
        <v>2013</v>
      </c>
      <c r="B2014" s="9" t="s">
        <v>213</v>
      </c>
      <c r="C2014" s="20" t="s">
        <v>3347</v>
      </c>
      <c r="D2014" s="16" t="s">
        <v>22899</v>
      </c>
      <c r="E2014" s="12" t="s">
        <v>22287</v>
      </c>
      <c r="F2014" s="13" t="s">
        <v>22900</v>
      </c>
      <c r="G2014" s="8" t="s">
        <v>312</v>
      </c>
      <c r="H2014" s="12" t="s">
        <v>22882</v>
      </c>
      <c r="I2014" s="14"/>
      <c r="J2014" s="14" t="s">
        <v>14</v>
      </c>
      <c r="K2014" s="15"/>
      <c r="L2014" s="14" t="s">
        <v>14</v>
      </c>
      <c r="M2014" s="14"/>
      <c r="N2014" s="50" t="s">
        <v>348</v>
      </c>
      <c r="O2014" s="12" t="s">
        <v>22882</v>
      </c>
      <c r="P2014" s="9" t="s">
        <v>19</v>
      </c>
      <c r="Q2014" s="14" t="s">
        <v>3662</v>
      </c>
      <c r="V2014" s="53" t="s">
        <v>18423</v>
      </c>
      <c r="Z2014" s="203"/>
      <c r="AB2014" s="204"/>
    </row>
    <row r="2015" spans="1:28" ht="84" x14ac:dyDescent="0.25">
      <c r="A2015" s="8">
        <v>2014</v>
      </c>
      <c r="B2015" s="9" t="s">
        <v>213</v>
      </c>
      <c r="C2015" s="20" t="s">
        <v>17625</v>
      </c>
      <c r="D2015" s="16" t="s">
        <v>22901</v>
      </c>
      <c r="E2015" s="12" t="s">
        <v>22287</v>
      </c>
      <c r="F2015" s="13" t="s">
        <v>22900</v>
      </c>
      <c r="G2015" s="8" t="s">
        <v>312</v>
      </c>
      <c r="H2015" s="12" t="s">
        <v>22882</v>
      </c>
      <c r="I2015" s="14"/>
      <c r="J2015" s="14" t="s">
        <v>14</v>
      </c>
      <c r="K2015" s="15"/>
      <c r="L2015" s="14" t="s">
        <v>14</v>
      </c>
      <c r="M2015" s="14"/>
      <c r="N2015" s="50" t="s">
        <v>348</v>
      </c>
      <c r="O2015" s="12" t="s">
        <v>22882</v>
      </c>
      <c r="P2015" s="9" t="s">
        <v>19</v>
      </c>
      <c r="Q2015" s="14" t="s">
        <v>3662</v>
      </c>
      <c r="V2015" s="53" t="s">
        <v>18423</v>
      </c>
      <c r="Z2015" s="203"/>
      <c r="AB2015" s="204"/>
    </row>
    <row r="2016" spans="1:28" ht="42" x14ac:dyDescent="0.25">
      <c r="A2016" s="8">
        <v>2015</v>
      </c>
      <c r="B2016" s="9" t="s">
        <v>213</v>
      </c>
      <c r="C2016" s="20" t="s">
        <v>18350</v>
      </c>
      <c r="D2016" s="16" t="s">
        <v>22902</v>
      </c>
      <c r="E2016" s="12" t="s">
        <v>22287</v>
      </c>
      <c r="F2016" s="13" t="s">
        <v>22903</v>
      </c>
      <c r="G2016" s="8" t="s">
        <v>312</v>
      </c>
      <c r="H2016" s="12" t="s">
        <v>22882</v>
      </c>
      <c r="I2016" s="14"/>
      <c r="J2016" s="14" t="s">
        <v>14</v>
      </c>
      <c r="K2016" s="15"/>
      <c r="L2016" s="14" t="s">
        <v>14</v>
      </c>
      <c r="M2016" s="14"/>
      <c r="N2016" s="50" t="s">
        <v>348</v>
      </c>
      <c r="O2016" s="12" t="s">
        <v>22882</v>
      </c>
      <c r="P2016" s="9" t="s">
        <v>19</v>
      </c>
      <c r="Q2016" s="14" t="s">
        <v>3662</v>
      </c>
      <c r="V2016" s="53" t="s">
        <v>18423</v>
      </c>
      <c r="Z2016" s="203"/>
      <c r="AB2016" s="204"/>
    </row>
    <row r="2017" spans="1:28" ht="42" x14ac:dyDescent="0.25">
      <c r="A2017" s="8">
        <v>2016</v>
      </c>
      <c r="B2017" s="9" t="s">
        <v>213</v>
      </c>
      <c r="C2017" s="20" t="s">
        <v>18350</v>
      </c>
      <c r="D2017" s="16" t="s">
        <v>22904</v>
      </c>
      <c r="E2017" s="12" t="s">
        <v>22287</v>
      </c>
      <c r="F2017" s="13" t="s">
        <v>22903</v>
      </c>
      <c r="G2017" s="8" t="s">
        <v>312</v>
      </c>
      <c r="H2017" s="12" t="s">
        <v>22882</v>
      </c>
      <c r="I2017" s="14"/>
      <c r="J2017" s="14" t="s">
        <v>14</v>
      </c>
      <c r="K2017" s="15"/>
      <c r="L2017" s="14" t="s">
        <v>14</v>
      </c>
      <c r="M2017" s="14"/>
      <c r="N2017" s="50" t="s">
        <v>348</v>
      </c>
      <c r="O2017" s="12" t="s">
        <v>22882</v>
      </c>
      <c r="P2017" s="9" t="s">
        <v>19</v>
      </c>
      <c r="Q2017" s="14" t="s">
        <v>3662</v>
      </c>
      <c r="V2017" s="53" t="s">
        <v>18423</v>
      </c>
      <c r="Z2017" s="203"/>
      <c r="AB2017" s="204"/>
    </row>
    <row r="2018" spans="1:28" ht="42" x14ac:dyDescent="0.25">
      <c r="A2018" s="8">
        <v>2017</v>
      </c>
      <c r="B2018" s="9" t="s">
        <v>213</v>
      </c>
      <c r="C2018" s="20" t="s">
        <v>3610</v>
      </c>
      <c r="D2018" s="16" t="s">
        <v>22904</v>
      </c>
      <c r="E2018" s="12" t="s">
        <v>22287</v>
      </c>
      <c r="F2018" s="13" t="s">
        <v>22903</v>
      </c>
      <c r="G2018" s="8" t="s">
        <v>312</v>
      </c>
      <c r="H2018" s="12" t="s">
        <v>22882</v>
      </c>
      <c r="I2018" s="14"/>
      <c r="J2018" s="14" t="s">
        <v>14</v>
      </c>
      <c r="K2018" s="15"/>
      <c r="L2018" s="14" t="s">
        <v>14</v>
      </c>
      <c r="M2018" s="14"/>
      <c r="N2018" s="50" t="s">
        <v>348</v>
      </c>
      <c r="O2018" s="12" t="s">
        <v>22882</v>
      </c>
      <c r="P2018" s="9" t="s">
        <v>19</v>
      </c>
      <c r="Q2018" s="14" t="s">
        <v>3662</v>
      </c>
      <c r="V2018" s="53" t="s">
        <v>18423</v>
      </c>
      <c r="Z2018" s="203"/>
      <c r="AB2018" s="204"/>
    </row>
    <row r="2019" spans="1:28" ht="42" x14ac:dyDescent="0.25">
      <c r="A2019" s="8">
        <v>2018</v>
      </c>
      <c r="B2019" s="9" t="s">
        <v>213</v>
      </c>
      <c r="C2019" s="20" t="s">
        <v>3788</v>
      </c>
      <c r="D2019" s="16" t="s">
        <v>22905</v>
      </c>
      <c r="E2019" s="12" t="s">
        <v>22287</v>
      </c>
      <c r="F2019" s="13" t="s">
        <v>22903</v>
      </c>
      <c r="G2019" s="8" t="s">
        <v>312</v>
      </c>
      <c r="H2019" s="12" t="s">
        <v>22882</v>
      </c>
      <c r="I2019" s="14"/>
      <c r="J2019" s="14" t="s">
        <v>14</v>
      </c>
      <c r="K2019" s="15"/>
      <c r="L2019" s="14" t="s">
        <v>14</v>
      </c>
      <c r="M2019" s="14"/>
      <c r="N2019" s="50" t="s">
        <v>348</v>
      </c>
      <c r="O2019" s="12" t="s">
        <v>22882</v>
      </c>
      <c r="P2019" s="9" t="s">
        <v>19</v>
      </c>
      <c r="Q2019" s="14" t="s">
        <v>3662</v>
      </c>
      <c r="V2019" s="53" t="s">
        <v>18423</v>
      </c>
      <c r="Z2019" s="203"/>
      <c r="AB2019" s="204"/>
    </row>
    <row r="2020" spans="1:28" ht="42" x14ac:dyDescent="0.25">
      <c r="A2020" s="8">
        <v>2019</v>
      </c>
      <c r="B2020" s="9" t="s">
        <v>213</v>
      </c>
      <c r="C2020" s="20" t="s">
        <v>3790</v>
      </c>
      <c r="D2020" s="16" t="s">
        <v>22906</v>
      </c>
      <c r="E2020" s="12" t="s">
        <v>22287</v>
      </c>
      <c r="F2020" s="13" t="s">
        <v>22903</v>
      </c>
      <c r="G2020" s="8" t="s">
        <v>312</v>
      </c>
      <c r="H2020" s="12" t="s">
        <v>22882</v>
      </c>
      <c r="I2020" s="14"/>
      <c r="J2020" s="14" t="s">
        <v>14</v>
      </c>
      <c r="K2020" s="15"/>
      <c r="L2020" s="14" t="s">
        <v>14</v>
      </c>
      <c r="M2020" s="14"/>
      <c r="N2020" s="50" t="s">
        <v>348</v>
      </c>
      <c r="O2020" s="12" t="s">
        <v>22882</v>
      </c>
      <c r="P2020" s="9" t="s">
        <v>19</v>
      </c>
      <c r="Q2020" s="14" t="s">
        <v>3662</v>
      </c>
      <c r="V2020" s="53" t="s">
        <v>18423</v>
      </c>
      <c r="Z2020" s="203"/>
      <c r="AB2020" s="204"/>
    </row>
    <row r="2021" spans="1:28" ht="42" x14ac:dyDescent="0.25">
      <c r="A2021" s="8">
        <v>2020</v>
      </c>
      <c r="B2021" s="9" t="s">
        <v>213</v>
      </c>
      <c r="C2021" s="20" t="s">
        <v>3786</v>
      </c>
      <c r="D2021" s="16" t="s">
        <v>22907</v>
      </c>
      <c r="E2021" s="12" t="s">
        <v>22287</v>
      </c>
      <c r="F2021" s="13" t="s">
        <v>22903</v>
      </c>
      <c r="G2021" s="8" t="s">
        <v>312</v>
      </c>
      <c r="H2021" s="12" t="s">
        <v>22882</v>
      </c>
      <c r="I2021" s="14"/>
      <c r="J2021" s="14" t="s">
        <v>14</v>
      </c>
      <c r="K2021" s="15"/>
      <c r="L2021" s="14" t="s">
        <v>14</v>
      </c>
      <c r="M2021" s="14"/>
      <c r="N2021" s="50" t="s">
        <v>348</v>
      </c>
      <c r="O2021" s="12" t="s">
        <v>22882</v>
      </c>
      <c r="P2021" s="9" t="s">
        <v>19</v>
      </c>
      <c r="Q2021" s="14" t="s">
        <v>3662</v>
      </c>
      <c r="V2021" s="53" t="s">
        <v>18423</v>
      </c>
      <c r="Z2021" s="203"/>
      <c r="AB2021" s="204"/>
    </row>
    <row r="2022" spans="1:28" ht="147" x14ac:dyDescent="0.25">
      <c r="A2022" s="8">
        <v>2021</v>
      </c>
      <c r="B2022" s="9" t="s">
        <v>15</v>
      </c>
      <c r="C2022" s="20" t="s">
        <v>22</v>
      </c>
      <c r="D2022" s="16" t="s">
        <v>40</v>
      </c>
      <c r="E2022" s="12" t="s">
        <v>40</v>
      </c>
      <c r="F2022" s="13" t="s">
        <v>22908</v>
      </c>
      <c r="G2022" s="8" t="s">
        <v>16</v>
      </c>
      <c r="H2022" s="12" t="s">
        <v>22882</v>
      </c>
      <c r="I2022" s="14"/>
      <c r="J2022" s="14" t="s">
        <v>14</v>
      </c>
      <c r="K2022" s="15"/>
      <c r="L2022" s="14" t="s">
        <v>14</v>
      </c>
      <c r="M2022" s="14"/>
      <c r="N2022" s="50" t="s">
        <v>19856</v>
      </c>
      <c r="O2022" s="12" t="s">
        <v>22882</v>
      </c>
      <c r="P2022" s="9" t="s">
        <v>42</v>
      </c>
      <c r="Q2022" s="14" t="s">
        <v>24</v>
      </c>
      <c r="V2022" s="53" t="s">
        <v>5138</v>
      </c>
      <c r="X2022" s="201" t="s">
        <v>5138</v>
      </c>
      <c r="Z2022" s="203" t="s">
        <v>9271</v>
      </c>
      <c r="AB2022" s="204"/>
    </row>
    <row r="2023" spans="1:28" ht="84" x14ac:dyDescent="0.25">
      <c r="A2023" s="8">
        <v>2022</v>
      </c>
      <c r="B2023" s="9" t="s">
        <v>15</v>
      </c>
      <c r="C2023" s="20" t="s">
        <v>22909</v>
      </c>
      <c r="D2023" s="16" t="s">
        <v>22910</v>
      </c>
      <c r="E2023" s="12" t="s">
        <v>22853</v>
      </c>
      <c r="F2023" s="13" t="s">
        <v>22911</v>
      </c>
      <c r="G2023" s="8" t="s">
        <v>16</v>
      </c>
      <c r="H2023" s="12" t="s">
        <v>22882</v>
      </c>
      <c r="I2023" s="14"/>
      <c r="J2023" s="14" t="s">
        <v>14</v>
      </c>
      <c r="K2023" s="15"/>
      <c r="L2023" s="14" t="s">
        <v>14</v>
      </c>
      <c r="M2023" s="14"/>
      <c r="N2023" s="50" t="s">
        <v>348</v>
      </c>
      <c r="O2023" s="12" t="s">
        <v>22882</v>
      </c>
      <c r="P2023" s="9" t="s">
        <v>19</v>
      </c>
      <c r="Q2023" s="14" t="s">
        <v>24</v>
      </c>
      <c r="V2023" s="53" t="s">
        <v>22912</v>
      </c>
      <c r="Z2023" s="203"/>
      <c r="AB2023" s="204"/>
    </row>
    <row r="2024" spans="1:28" ht="189" x14ac:dyDescent="0.25">
      <c r="A2024" s="8">
        <v>2023</v>
      </c>
      <c r="B2024" s="9" t="s">
        <v>15</v>
      </c>
      <c r="C2024" s="20" t="s">
        <v>26</v>
      </c>
      <c r="D2024" s="16" t="s">
        <v>22913</v>
      </c>
      <c r="E2024" s="12" t="s">
        <v>22750</v>
      </c>
      <c r="F2024" s="13" t="s">
        <v>22914</v>
      </c>
      <c r="G2024" s="8" t="s">
        <v>16</v>
      </c>
      <c r="H2024" s="12" t="s">
        <v>22882</v>
      </c>
      <c r="I2024" s="14"/>
      <c r="J2024" s="14" t="s">
        <v>14</v>
      </c>
      <c r="K2024" s="15"/>
      <c r="L2024" s="14" t="s">
        <v>14</v>
      </c>
      <c r="M2024" s="14"/>
      <c r="N2024" s="50" t="s">
        <v>186</v>
      </c>
      <c r="O2024" s="12" t="s">
        <v>22882</v>
      </c>
      <c r="P2024" s="9" t="s">
        <v>44</v>
      </c>
      <c r="Q2024" s="14" t="s">
        <v>24</v>
      </c>
      <c r="V2024" s="53" t="s">
        <v>3332</v>
      </c>
      <c r="X2024" s="201" t="s">
        <v>22915</v>
      </c>
      <c r="Z2024" s="203" t="s">
        <v>1438</v>
      </c>
      <c r="AB2024" s="204"/>
    </row>
    <row r="2025" spans="1:28" ht="84" x14ac:dyDescent="0.25">
      <c r="A2025" s="8">
        <v>2024</v>
      </c>
      <c r="B2025" s="9" t="s">
        <v>15</v>
      </c>
      <c r="C2025" s="20" t="s">
        <v>17471</v>
      </c>
      <c r="D2025" s="16" t="s">
        <v>22916</v>
      </c>
      <c r="E2025" s="12" t="s">
        <v>22836</v>
      </c>
      <c r="F2025" s="13" t="s">
        <v>22917</v>
      </c>
      <c r="G2025" s="8" t="s">
        <v>16</v>
      </c>
      <c r="H2025" s="12" t="s">
        <v>22882</v>
      </c>
      <c r="I2025" s="14"/>
      <c r="J2025" s="14" t="s">
        <v>14</v>
      </c>
      <c r="K2025" s="15"/>
      <c r="L2025" s="14" t="s">
        <v>14</v>
      </c>
      <c r="M2025" s="14"/>
      <c r="N2025" s="50" t="s">
        <v>19856</v>
      </c>
      <c r="O2025" s="12" t="s">
        <v>22882</v>
      </c>
      <c r="P2025" s="9" t="s">
        <v>42</v>
      </c>
      <c r="Q2025" s="14" t="s">
        <v>24</v>
      </c>
      <c r="V2025" s="53" t="s">
        <v>3332</v>
      </c>
      <c r="X2025" s="201" t="s">
        <v>22596</v>
      </c>
      <c r="Z2025" s="203" t="s">
        <v>9271</v>
      </c>
      <c r="AB2025" s="204"/>
    </row>
    <row r="2026" spans="1:28" ht="63" x14ac:dyDescent="0.25">
      <c r="A2026" s="8">
        <v>2025</v>
      </c>
      <c r="B2026" s="9" t="s">
        <v>331</v>
      </c>
      <c r="C2026" s="20" t="s">
        <v>22</v>
      </c>
      <c r="D2026" s="16" t="s">
        <v>22919</v>
      </c>
      <c r="E2026" s="12" t="s">
        <v>22749</v>
      </c>
      <c r="F2026" s="13" t="s">
        <v>22920</v>
      </c>
      <c r="G2026" s="8" t="s">
        <v>48</v>
      </c>
      <c r="H2026" s="12" t="s">
        <v>22921</v>
      </c>
      <c r="I2026" s="14"/>
      <c r="J2026" s="14" t="s">
        <v>14</v>
      </c>
      <c r="K2026" s="15"/>
      <c r="L2026" s="14" t="s">
        <v>14</v>
      </c>
      <c r="M2026" s="14"/>
      <c r="N2026" s="50" t="s">
        <v>20555</v>
      </c>
      <c r="O2026" s="12" t="s">
        <v>22921</v>
      </c>
      <c r="P2026" s="9" t="s">
        <v>49</v>
      </c>
      <c r="Q2026" s="14" t="s">
        <v>21</v>
      </c>
      <c r="V2026" s="53" t="s">
        <v>15285</v>
      </c>
      <c r="Z2026" s="203"/>
      <c r="AB2026" s="204"/>
    </row>
    <row r="2027" spans="1:28" ht="126" x14ac:dyDescent="0.25">
      <c r="A2027" s="8">
        <v>2026</v>
      </c>
      <c r="B2027" s="9" t="s">
        <v>15</v>
      </c>
      <c r="C2027" s="20" t="s">
        <v>17471</v>
      </c>
      <c r="D2027" s="16" t="s">
        <v>22922</v>
      </c>
      <c r="E2027" s="12" t="s">
        <v>22750</v>
      </c>
      <c r="F2027" s="13" t="s">
        <v>22923</v>
      </c>
      <c r="G2027" s="8" t="s">
        <v>16</v>
      </c>
      <c r="H2027" s="12" t="s">
        <v>22921</v>
      </c>
      <c r="I2027" s="14"/>
      <c r="J2027" s="14" t="s">
        <v>14</v>
      </c>
      <c r="K2027" s="15"/>
      <c r="L2027" s="14" t="s">
        <v>14</v>
      </c>
      <c r="M2027" s="14"/>
      <c r="N2027" s="50" t="s">
        <v>20555</v>
      </c>
      <c r="O2027" s="12" t="s">
        <v>22921</v>
      </c>
      <c r="P2027" s="9" t="s">
        <v>49</v>
      </c>
      <c r="Q2027" s="14" t="s">
        <v>21</v>
      </c>
      <c r="V2027" s="53" t="s">
        <v>22924</v>
      </c>
      <c r="Z2027" s="203"/>
      <c r="AB2027" s="204"/>
    </row>
    <row r="2028" spans="1:28" ht="84" x14ac:dyDescent="0.25">
      <c r="A2028" s="8">
        <v>2027</v>
      </c>
      <c r="B2028" s="9" t="s">
        <v>15</v>
      </c>
      <c r="C2028" s="20" t="s">
        <v>22</v>
      </c>
      <c r="D2028" s="16" t="s">
        <v>22925</v>
      </c>
      <c r="E2028" s="12" t="s">
        <v>22853</v>
      </c>
      <c r="F2028" s="13" t="s">
        <v>22926</v>
      </c>
      <c r="G2028" s="8" t="s">
        <v>16</v>
      </c>
      <c r="H2028" s="12" t="s">
        <v>22921</v>
      </c>
      <c r="I2028" s="14"/>
      <c r="J2028" s="14" t="s">
        <v>14</v>
      </c>
      <c r="K2028" s="15"/>
      <c r="L2028" s="14" t="s">
        <v>14</v>
      </c>
      <c r="M2028" s="14"/>
      <c r="N2028" s="50" t="s">
        <v>19856</v>
      </c>
      <c r="O2028" s="12" t="s">
        <v>22921</v>
      </c>
      <c r="P2028" s="9" t="s">
        <v>42</v>
      </c>
      <c r="Q2028" s="14" t="s">
        <v>21</v>
      </c>
      <c r="V2028" s="53" t="s">
        <v>3332</v>
      </c>
      <c r="X2028" s="201" t="s">
        <v>23011</v>
      </c>
      <c r="Z2028" s="203" t="s">
        <v>9271</v>
      </c>
      <c r="AB2028" s="204"/>
    </row>
    <row r="2029" spans="1:28" ht="189" x14ac:dyDescent="0.25">
      <c r="A2029" s="8">
        <v>2028</v>
      </c>
      <c r="B2029" s="9" t="s">
        <v>15</v>
      </c>
      <c r="C2029" s="20" t="s">
        <v>22463</v>
      </c>
      <c r="D2029" s="16" t="s">
        <v>22927</v>
      </c>
      <c r="E2029" s="12" t="s">
        <v>22749</v>
      </c>
      <c r="F2029" s="13" t="s">
        <v>22928</v>
      </c>
      <c r="G2029" s="8" t="s">
        <v>16</v>
      </c>
      <c r="H2029" s="12" t="s">
        <v>22921</v>
      </c>
      <c r="I2029" s="14"/>
      <c r="J2029" s="14" t="s">
        <v>14</v>
      </c>
      <c r="K2029" s="15"/>
      <c r="L2029" s="14" t="s">
        <v>14</v>
      </c>
      <c r="M2029" s="14"/>
      <c r="N2029" s="50" t="s">
        <v>19856</v>
      </c>
      <c r="O2029" s="12" t="s">
        <v>22921</v>
      </c>
      <c r="P2029" s="9" t="s">
        <v>42</v>
      </c>
      <c r="Q2029" s="14" t="s">
        <v>21</v>
      </c>
      <c r="V2029" s="53" t="s">
        <v>7556</v>
      </c>
      <c r="X2029" s="201" t="s">
        <v>22596</v>
      </c>
      <c r="Z2029" s="203" t="s">
        <v>8532</v>
      </c>
      <c r="AB2029" s="204"/>
    </row>
    <row r="2030" spans="1:28" x14ac:dyDescent="0.25">
      <c r="A2030" s="8">
        <v>2029</v>
      </c>
      <c r="B2030" s="9" t="s">
        <v>317</v>
      </c>
      <c r="C2030" s="20" t="s">
        <v>22929</v>
      </c>
      <c r="D2030" s="16" t="s">
        <v>22930</v>
      </c>
      <c r="E2030" s="12" t="s">
        <v>22931</v>
      </c>
      <c r="F2030" s="13" t="s">
        <v>21788</v>
      </c>
      <c r="G2030" s="8" t="s">
        <v>1400</v>
      </c>
      <c r="H2030" s="12" t="s">
        <v>22921</v>
      </c>
      <c r="I2030" s="14"/>
      <c r="J2030" s="14" t="s">
        <v>14</v>
      </c>
      <c r="K2030" s="15"/>
      <c r="L2030" s="14" t="s">
        <v>14</v>
      </c>
      <c r="M2030" s="14"/>
      <c r="N2030" s="50" t="s">
        <v>19856</v>
      </c>
      <c r="O2030" s="12" t="s">
        <v>22921</v>
      </c>
      <c r="P2030" s="9" t="s">
        <v>42</v>
      </c>
      <c r="Q2030" s="14" t="s">
        <v>24</v>
      </c>
      <c r="V2030" s="53" t="s">
        <v>21493</v>
      </c>
      <c r="Z2030" s="203"/>
      <c r="AB2030" s="204"/>
    </row>
    <row r="2031" spans="1:28" ht="294" x14ac:dyDescent="0.25">
      <c r="A2031" s="8">
        <v>2030</v>
      </c>
      <c r="B2031" s="9" t="s">
        <v>15</v>
      </c>
      <c r="C2031" s="20" t="s">
        <v>22932</v>
      </c>
      <c r="D2031" s="16" t="s">
        <v>22933</v>
      </c>
      <c r="E2031" s="12" t="s">
        <v>22853</v>
      </c>
      <c r="F2031" s="13" t="s">
        <v>22934</v>
      </c>
      <c r="G2031" s="8" t="s">
        <v>16</v>
      </c>
      <c r="H2031" s="12" t="s">
        <v>22921</v>
      </c>
      <c r="I2031" s="14"/>
      <c r="J2031" s="14" t="s">
        <v>14</v>
      </c>
      <c r="K2031" s="15"/>
      <c r="L2031" s="14" t="s">
        <v>14</v>
      </c>
      <c r="M2031" s="14"/>
      <c r="N2031" s="50" t="s">
        <v>348</v>
      </c>
      <c r="O2031" s="12" t="s">
        <v>22921</v>
      </c>
      <c r="P2031" s="9" t="s">
        <v>19</v>
      </c>
      <c r="Q2031" s="14" t="s">
        <v>24</v>
      </c>
      <c r="V2031" s="53" t="s">
        <v>3332</v>
      </c>
      <c r="Z2031" s="203"/>
      <c r="AB2031" s="204"/>
    </row>
    <row r="2032" spans="1:28" ht="42" x14ac:dyDescent="0.25">
      <c r="A2032" s="8">
        <v>2031</v>
      </c>
      <c r="B2032" s="9" t="s">
        <v>213</v>
      </c>
      <c r="C2032" s="20" t="s">
        <v>19176</v>
      </c>
      <c r="D2032" s="16" t="s">
        <v>22935</v>
      </c>
      <c r="E2032" s="12" t="s">
        <v>22694</v>
      </c>
      <c r="F2032" s="13" t="s">
        <v>22936</v>
      </c>
      <c r="G2032" s="8" t="s">
        <v>312</v>
      </c>
      <c r="H2032" s="12" t="s">
        <v>22921</v>
      </c>
      <c r="I2032" s="14"/>
      <c r="J2032" s="14" t="s">
        <v>14</v>
      </c>
      <c r="K2032" s="15"/>
      <c r="L2032" s="14" t="s">
        <v>14</v>
      </c>
      <c r="M2032" s="14"/>
      <c r="N2032" s="50" t="s">
        <v>20555</v>
      </c>
      <c r="O2032" s="12" t="s">
        <v>22921</v>
      </c>
      <c r="P2032" s="9" t="s">
        <v>49</v>
      </c>
      <c r="Q2032" s="14" t="s">
        <v>3662</v>
      </c>
      <c r="V2032" s="53" t="s">
        <v>7019</v>
      </c>
      <c r="Z2032" s="203"/>
      <c r="AB2032" s="204"/>
    </row>
    <row r="2033" spans="1:28" ht="147" x14ac:dyDescent="0.25">
      <c r="A2033" s="8">
        <v>2032</v>
      </c>
      <c r="B2033" s="9" t="s">
        <v>15</v>
      </c>
      <c r="C2033" s="20" t="s">
        <v>22937</v>
      </c>
      <c r="D2033" s="16" t="s">
        <v>22938</v>
      </c>
      <c r="E2033" s="12" t="s">
        <v>22750</v>
      </c>
      <c r="F2033" s="13" t="s">
        <v>22939</v>
      </c>
      <c r="G2033" s="8" t="s">
        <v>16</v>
      </c>
      <c r="H2033" s="12" t="s">
        <v>22921</v>
      </c>
      <c r="I2033" s="14"/>
      <c r="J2033" s="14" t="s">
        <v>14</v>
      </c>
      <c r="K2033" s="15"/>
      <c r="L2033" s="14" t="s">
        <v>14</v>
      </c>
      <c r="M2033" s="14"/>
      <c r="N2033" s="50" t="s">
        <v>19856</v>
      </c>
      <c r="O2033" s="12" t="s">
        <v>22921</v>
      </c>
      <c r="P2033" s="9" t="s">
        <v>42</v>
      </c>
      <c r="Q2033" s="14" t="s">
        <v>24</v>
      </c>
      <c r="V2033" s="53" t="s">
        <v>22973</v>
      </c>
      <c r="X2033" s="201" t="s">
        <v>22974</v>
      </c>
      <c r="Z2033" s="203" t="s">
        <v>9271</v>
      </c>
      <c r="AB2033" s="204"/>
    </row>
    <row r="2034" spans="1:28" ht="105" x14ac:dyDescent="0.25">
      <c r="A2034" s="8">
        <v>2033</v>
      </c>
      <c r="B2034" s="9" t="s">
        <v>15</v>
      </c>
      <c r="C2034" s="20" t="s">
        <v>22</v>
      </c>
      <c r="D2034" s="16" t="s">
        <v>40</v>
      </c>
      <c r="E2034" s="12" t="s">
        <v>40</v>
      </c>
      <c r="F2034" s="13" t="s">
        <v>22940</v>
      </c>
      <c r="G2034" s="8" t="s">
        <v>16</v>
      </c>
      <c r="H2034" s="12" t="s">
        <v>22921</v>
      </c>
      <c r="I2034" s="14"/>
      <c r="J2034" s="14" t="s">
        <v>14</v>
      </c>
      <c r="K2034" s="15"/>
      <c r="L2034" s="14" t="s">
        <v>14</v>
      </c>
      <c r="M2034" s="14"/>
      <c r="N2034" s="50" t="s">
        <v>19856</v>
      </c>
      <c r="O2034" s="12" t="s">
        <v>22921</v>
      </c>
      <c r="P2034" s="9" t="s">
        <v>42</v>
      </c>
      <c r="Q2034" s="14" t="s">
        <v>24</v>
      </c>
      <c r="V2034" s="53" t="s">
        <v>5138</v>
      </c>
      <c r="X2034" s="201" t="s">
        <v>6759</v>
      </c>
      <c r="Z2034" s="203" t="s">
        <v>9271</v>
      </c>
      <c r="AB2034" s="204"/>
    </row>
    <row r="2035" spans="1:28" ht="42" x14ac:dyDescent="0.25">
      <c r="A2035" s="8">
        <v>2034</v>
      </c>
      <c r="B2035" s="9" t="s">
        <v>2390</v>
      </c>
      <c r="C2035" s="20" t="s">
        <v>21472</v>
      </c>
      <c r="D2035" s="16" t="s">
        <v>22941</v>
      </c>
      <c r="E2035" s="12" t="s">
        <v>22882</v>
      </c>
      <c r="F2035" s="13" t="s">
        <v>22942</v>
      </c>
      <c r="G2035" s="8" t="s">
        <v>312</v>
      </c>
      <c r="H2035" s="12" t="s">
        <v>22921</v>
      </c>
      <c r="I2035" s="14"/>
      <c r="J2035" s="14" t="s">
        <v>14</v>
      </c>
      <c r="K2035" s="15"/>
      <c r="L2035" s="14" t="s">
        <v>14</v>
      </c>
      <c r="M2035" s="14"/>
      <c r="N2035" s="50" t="s">
        <v>2363</v>
      </c>
      <c r="O2035" s="12" t="s">
        <v>22921</v>
      </c>
      <c r="P2035" s="9" t="s">
        <v>512</v>
      </c>
      <c r="Q2035" s="14" t="s">
        <v>24</v>
      </c>
      <c r="V2035" s="53" t="s">
        <v>15125</v>
      </c>
      <c r="Z2035" s="203"/>
      <c r="AB2035" s="204"/>
    </row>
    <row r="2036" spans="1:28" ht="105" x14ac:dyDescent="0.25">
      <c r="A2036" s="8">
        <v>2035</v>
      </c>
      <c r="B2036" s="9" t="s">
        <v>15</v>
      </c>
      <c r="C2036" s="20" t="s">
        <v>22943</v>
      </c>
      <c r="D2036" s="16" t="s">
        <v>22944</v>
      </c>
      <c r="E2036" s="12" t="s">
        <v>22882</v>
      </c>
      <c r="F2036" s="13" t="s">
        <v>22945</v>
      </c>
      <c r="G2036" s="8" t="s">
        <v>16</v>
      </c>
      <c r="H2036" s="12" t="s">
        <v>22921</v>
      </c>
      <c r="I2036" s="14"/>
      <c r="J2036" s="14" t="s">
        <v>14</v>
      </c>
      <c r="K2036" s="15"/>
      <c r="L2036" s="14" t="s">
        <v>14</v>
      </c>
      <c r="M2036" s="14"/>
      <c r="N2036" s="50" t="s">
        <v>348</v>
      </c>
      <c r="O2036" s="12" t="s">
        <v>22921</v>
      </c>
      <c r="P2036" s="9" t="s">
        <v>19</v>
      </c>
      <c r="Q2036" s="14" t="s">
        <v>24</v>
      </c>
      <c r="V2036" s="53" t="s">
        <v>3332</v>
      </c>
      <c r="Z2036" s="203"/>
      <c r="AB2036" s="204"/>
    </row>
    <row r="2037" spans="1:28" ht="72" x14ac:dyDescent="0.25">
      <c r="A2037" s="8">
        <v>2036</v>
      </c>
      <c r="B2037" s="9" t="s">
        <v>6352</v>
      </c>
      <c r="C2037" s="20" t="s">
        <v>22020</v>
      </c>
      <c r="D2037" s="16" t="s">
        <v>22946</v>
      </c>
      <c r="E2037" s="12" t="s">
        <v>22882</v>
      </c>
      <c r="F2037" s="13" t="s">
        <v>22947</v>
      </c>
      <c r="G2037" s="8" t="s">
        <v>66</v>
      </c>
      <c r="H2037" s="12" t="s">
        <v>22921</v>
      </c>
      <c r="I2037" s="14"/>
      <c r="J2037" s="14" t="s">
        <v>14</v>
      </c>
      <c r="K2037" s="15"/>
      <c r="L2037" s="14" t="s">
        <v>14</v>
      </c>
      <c r="M2037" s="14"/>
      <c r="N2037" s="50" t="s">
        <v>19856</v>
      </c>
      <c r="O2037" s="12" t="s">
        <v>22921</v>
      </c>
      <c r="P2037" s="9" t="s">
        <v>42</v>
      </c>
      <c r="Q2037" s="14" t="s">
        <v>21</v>
      </c>
      <c r="V2037" s="53" t="s">
        <v>22975</v>
      </c>
      <c r="X2037" s="201" t="s">
        <v>23012</v>
      </c>
      <c r="Z2037" s="203" t="s">
        <v>1438</v>
      </c>
      <c r="AB2037" s="204"/>
    </row>
    <row r="2038" spans="1:28" ht="84" x14ac:dyDescent="0.25">
      <c r="A2038" s="8">
        <v>2037</v>
      </c>
      <c r="B2038" s="9" t="s">
        <v>15</v>
      </c>
      <c r="C2038" s="20" t="s">
        <v>22948</v>
      </c>
      <c r="D2038" s="16" t="s">
        <v>22949</v>
      </c>
      <c r="E2038" s="12" t="s">
        <v>22882</v>
      </c>
      <c r="F2038" s="13" t="s">
        <v>22950</v>
      </c>
      <c r="G2038" s="8" t="s">
        <v>16</v>
      </c>
      <c r="H2038" s="12" t="s">
        <v>22956</v>
      </c>
      <c r="I2038" s="14"/>
      <c r="J2038" s="14" t="s">
        <v>14</v>
      </c>
      <c r="K2038" s="15"/>
      <c r="L2038" s="14" t="s">
        <v>14</v>
      </c>
      <c r="M2038" s="14"/>
      <c r="N2038" s="50" t="s">
        <v>20555</v>
      </c>
      <c r="O2038" s="12" t="s">
        <v>22956</v>
      </c>
      <c r="P2038" s="9" t="s">
        <v>49</v>
      </c>
      <c r="Q2038" s="14" t="s">
        <v>24</v>
      </c>
      <c r="V2038" s="53" t="s">
        <v>3332</v>
      </c>
      <c r="Z2038" s="203"/>
      <c r="AB2038" s="204"/>
    </row>
    <row r="2039" spans="1:28" ht="126" x14ac:dyDescent="0.25">
      <c r="A2039" s="8">
        <v>2038</v>
      </c>
      <c r="B2039" s="9" t="s">
        <v>15</v>
      </c>
      <c r="C2039" s="20" t="s">
        <v>22951</v>
      </c>
      <c r="D2039" s="16" t="s">
        <v>22952</v>
      </c>
      <c r="E2039" s="12" t="s">
        <v>22882</v>
      </c>
      <c r="F2039" s="13" t="s">
        <v>22953</v>
      </c>
      <c r="G2039" s="8" t="s">
        <v>16</v>
      </c>
      <c r="H2039" s="12" t="s">
        <v>22956</v>
      </c>
      <c r="I2039" s="14"/>
      <c r="J2039" s="14" t="s">
        <v>14</v>
      </c>
      <c r="K2039" s="15"/>
      <c r="L2039" s="14" t="s">
        <v>14</v>
      </c>
      <c r="M2039" s="14"/>
      <c r="N2039" s="50" t="s">
        <v>20555</v>
      </c>
      <c r="O2039" s="12" t="s">
        <v>22956</v>
      </c>
      <c r="P2039" s="9" t="s">
        <v>49</v>
      </c>
      <c r="Q2039" s="14" t="s">
        <v>24</v>
      </c>
      <c r="V2039" s="53" t="s">
        <v>3332</v>
      </c>
      <c r="Z2039" s="203"/>
      <c r="AB2039" s="204"/>
    </row>
    <row r="2040" spans="1:28" ht="210" x14ac:dyDescent="0.25">
      <c r="A2040" s="8">
        <v>2039</v>
      </c>
      <c r="B2040" s="9" t="s">
        <v>15</v>
      </c>
      <c r="C2040" s="20" t="s">
        <v>22951</v>
      </c>
      <c r="D2040" s="16" t="s">
        <v>22954</v>
      </c>
      <c r="E2040" s="12" t="s">
        <v>22882</v>
      </c>
      <c r="F2040" s="13" t="s">
        <v>22955</v>
      </c>
      <c r="G2040" s="8" t="s">
        <v>16</v>
      </c>
      <c r="H2040" s="12" t="s">
        <v>22956</v>
      </c>
      <c r="I2040" s="14"/>
      <c r="J2040" s="14" t="s">
        <v>14</v>
      </c>
      <c r="K2040" s="15"/>
      <c r="L2040" s="14" t="s">
        <v>14</v>
      </c>
      <c r="M2040" s="14"/>
      <c r="N2040" s="50" t="s">
        <v>348</v>
      </c>
      <c r="O2040" s="12" t="s">
        <v>22956</v>
      </c>
      <c r="P2040" s="9" t="s">
        <v>19</v>
      </c>
      <c r="Q2040" s="14" t="s">
        <v>24</v>
      </c>
      <c r="V2040" s="53" t="s">
        <v>3332</v>
      </c>
      <c r="Z2040" s="203"/>
      <c r="AB2040" s="204"/>
    </row>
    <row r="2041" spans="1:28" ht="105" x14ac:dyDescent="0.25">
      <c r="A2041" s="8">
        <v>2040</v>
      </c>
      <c r="B2041" s="9" t="s">
        <v>15</v>
      </c>
      <c r="C2041" s="20" t="s">
        <v>17471</v>
      </c>
      <c r="D2041" s="16" t="s">
        <v>22957</v>
      </c>
      <c r="E2041" s="12" t="s">
        <v>22921</v>
      </c>
      <c r="F2041" s="13" t="s">
        <v>22958</v>
      </c>
      <c r="G2041" s="8" t="s">
        <v>16</v>
      </c>
      <c r="H2041" s="12" t="s">
        <v>22956</v>
      </c>
      <c r="I2041" s="14"/>
      <c r="J2041" s="14" t="s">
        <v>14</v>
      </c>
      <c r="K2041" s="15"/>
      <c r="L2041" s="14" t="s">
        <v>14</v>
      </c>
      <c r="M2041" s="14"/>
      <c r="N2041" s="50" t="s">
        <v>186</v>
      </c>
      <c r="O2041" s="12" t="s">
        <v>22956</v>
      </c>
      <c r="P2041" s="9" t="s">
        <v>44</v>
      </c>
      <c r="Q2041" s="14" t="s">
        <v>24</v>
      </c>
      <c r="V2041" s="53" t="s">
        <v>3332</v>
      </c>
      <c r="Z2041" s="203"/>
      <c r="AB2041" s="204"/>
    </row>
    <row r="2042" spans="1:28" ht="63" x14ac:dyDescent="0.25">
      <c r="A2042" s="8">
        <v>2041</v>
      </c>
      <c r="B2042" s="9" t="s">
        <v>22959</v>
      </c>
      <c r="C2042" s="20" t="s">
        <v>18874</v>
      </c>
      <c r="D2042" s="16" t="s">
        <v>22960</v>
      </c>
      <c r="E2042" s="12" t="s">
        <v>22921</v>
      </c>
      <c r="F2042" s="13" t="s">
        <v>22961</v>
      </c>
      <c r="G2042" s="8" t="s">
        <v>2876</v>
      </c>
      <c r="H2042" s="12" t="s">
        <v>22956</v>
      </c>
      <c r="I2042" s="14"/>
      <c r="J2042" s="14" t="s">
        <v>14</v>
      </c>
      <c r="K2042" s="15"/>
      <c r="L2042" s="14" t="s">
        <v>14</v>
      </c>
      <c r="M2042" s="14"/>
      <c r="N2042" s="50" t="s">
        <v>2363</v>
      </c>
      <c r="O2042" s="12" t="s">
        <v>22956</v>
      </c>
      <c r="P2042" s="9" t="s">
        <v>512</v>
      </c>
      <c r="Q2042" s="14" t="s">
        <v>24</v>
      </c>
      <c r="V2042" s="53" t="s">
        <v>3332</v>
      </c>
      <c r="Z2042" s="203"/>
      <c r="AB2042" s="204"/>
    </row>
    <row r="2043" spans="1:28" ht="84" x14ac:dyDescent="0.25">
      <c r="A2043" s="8">
        <v>2042</v>
      </c>
      <c r="B2043" s="9" t="s">
        <v>15</v>
      </c>
      <c r="C2043" s="20" t="s">
        <v>22962</v>
      </c>
      <c r="D2043" s="16" t="s">
        <v>22963</v>
      </c>
      <c r="E2043" s="12" t="s">
        <v>22225</v>
      </c>
      <c r="F2043" s="13" t="s">
        <v>22964</v>
      </c>
      <c r="G2043" s="8" t="s">
        <v>16</v>
      </c>
      <c r="H2043" s="12" t="s">
        <v>22956</v>
      </c>
      <c r="I2043" s="14"/>
      <c r="J2043" s="14" t="s">
        <v>14</v>
      </c>
      <c r="K2043" s="15"/>
      <c r="L2043" s="14" t="s">
        <v>14</v>
      </c>
      <c r="M2043" s="14"/>
      <c r="N2043" s="50" t="s">
        <v>20555</v>
      </c>
      <c r="O2043" s="12" t="s">
        <v>22956</v>
      </c>
      <c r="P2043" s="9" t="s">
        <v>512</v>
      </c>
      <c r="Q2043" s="14" t="s">
        <v>24</v>
      </c>
      <c r="V2043" s="53" t="s">
        <v>3332</v>
      </c>
      <c r="Z2043" s="203"/>
      <c r="AB2043" s="204"/>
    </row>
    <row r="2044" spans="1:28" ht="54" x14ac:dyDescent="0.25">
      <c r="A2044" s="8">
        <v>2043</v>
      </c>
      <c r="B2044" s="9" t="s">
        <v>4683</v>
      </c>
      <c r="C2044" s="20" t="s">
        <v>17471</v>
      </c>
      <c r="D2044" s="16" t="s">
        <v>22965</v>
      </c>
      <c r="E2044" s="12" t="s">
        <v>22750</v>
      </c>
      <c r="F2044" s="13" t="s">
        <v>22966</v>
      </c>
      <c r="G2044" s="8" t="s">
        <v>282</v>
      </c>
      <c r="H2044" s="12" t="s">
        <v>22956</v>
      </c>
      <c r="I2044" s="14"/>
      <c r="J2044" s="14" t="s">
        <v>14</v>
      </c>
      <c r="K2044" s="15"/>
      <c r="L2044" s="14" t="s">
        <v>14</v>
      </c>
      <c r="M2044" s="14"/>
      <c r="N2044" s="50" t="s">
        <v>19856</v>
      </c>
      <c r="O2044" s="12" t="s">
        <v>22956</v>
      </c>
      <c r="P2044" s="9" t="s">
        <v>42</v>
      </c>
      <c r="Q2044" s="14" t="s">
        <v>24</v>
      </c>
      <c r="V2044" s="53" t="s">
        <v>5311</v>
      </c>
      <c r="X2044" s="201" t="s">
        <v>5311</v>
      </c>
      <c r="Z2044" s="202" t="s">
        <v>22990</v>
      </c>
      <c r="AB2044" s="204"/>
    </row>
    <row r="2045" spans="1:28" ht="126" x14ac:dyDescent="0.25">
      <c r="A2045" s="8">
        <v>2044</v>
      </c>
      <c r="B2045" s="9" t="s">
        <v>15</v>
      </c>
      <c r="C2045" s="20" t="s">
        <v>22</v>
      </c>
      <c r="D2045" s="16" t="s">
        <v>22967</v>
      </c>
      <c r="E2045" s="12" t="s">
        <v>22853</v>
      </c>
      <c r="F2045" s="13" t="s">
        <v>22968</v>
      </c>
      <c r="G2045" s="8" t="s">
        <v>16</v>
      </c>
      <c r="H2045" s="12" t="s">
        <v>22956</v>
      </c>
      <c r="I2045" s="14"/>
      <c r="J2045" s="14" t="s">
        <v>14</v>
      </c>
      <c r="K2045" s="15"/>
      <c r="L2045" s="14" t="s">
        <v>14</v>
      </c>
      <c r="M2045" s="14"/>
      <c r="N2045" s="50" t="s">
        <v>20555</v>
      </c>
      <c r="O2045" s="12" t="s">
        <v>22956</v>
      </c>
      <c r="P2045" s="9" t="s">
        <v>49</v>
      </c>
      <c r="Q2045" s="14" t="s">
        <v>24</v>
      </c>
      <c r="V2045" s="53" t="s">
        <v>6566</v>
      </c>
      <c r="Z2045" s="203"/>
      <c r="AB2045" s="204"/>
    </row>
    <row r="2046" spans="1:28" ht="72" x14ac:dyDescent="0.25">
      <c r="A2046" s="8">
        <v>2045</v>
      </c>
      <c r="B2046" s="9" t="s">
        <v>15039</v>
      </c>
      <c r="C2046" s="20" t="s">
        <v>16053</v>
      </c>
      <c r="D2046" s="16" t="s">
        <v>22969</v>
      </c>
      <c r="E2046" s="12" t="s">
        <v>22750</v>
      </c>
      <c r="F2046" s="13" t="s">
        <v>22970</v>
      </c>
      <c r="G2046" s="8" t="s">
        <v>72</v>
      </c>
      <c r="H2046" s="12" t="s">
        <v>22956</v>
      </c>
      <c r="I2046" s="14"/>
      <c r="J2046" s="14" t="s">
        <v>14</v>
      </c>
      <c r="K2046" s="15"/>
      <c r="L2046" s="14" t="s">
        <v>14</v>
      </c>
      <c r="M2046" s="14"/>
      <c r="N2046" s="50" t="s">
        <v>19856</v>
      </c>
      <c r="O2046" s="12" t="s">
        <v>22956</v>
      </c>
      <c r="P2046" s="9" t="s">
        <v>42</v>
      </c>
      <c r="Q2046" s="14" t="s">
        <v>24</v>
      </c>
      <c r="V2046" s="53" t="s">
        <v>5311</v>
      </c>
      <c r="X2046" s="201" t="s">
        <v>23022</v>
      </c>
      <c r="Z2046" s="203" t="s">
        <v>23023</v>
      </c>
      <c r="AB2046" s="204"/>
    </row>
    <row r="2047" spans="1:28" ht="63" x14ac:dyDescent="0.25">
      <c r="A2047" s="8">
        <v>2046</v>
      </c>
      <c r="B2047" s="9" t="s">
        <v>382</v>
      </c>
      <c r="C2047" s="20" t="s">
        <v>17471</v>
      </c>
      <c r="D2047" s="16" t="s">
        <v>22971</v>
      </c>
      <c r="E2047" s="12" t="s">
        <v>22836</v>
      </c>
      <c r="F2047" s="13" t="s">
        <v>22972</v>
      </c>
      <c r="G2047" s="8" t="s">
        <v>259</v>
      </c>
      <c r="H2047" s="12" t="s">
        <v>22956</v>
      </c>
      <c r="I2047" s="14"/>
      <c r="J2047" s="14" t="s">
        <v>14</v>
      </c>
      <c r="K2047" s="15"/>
      <c r="L2047" s="14" t="s">
        <v>14</v>
      </c>
      <c r="M2047" s="14"/>
      <c r="N2047" s="50" t="s">
        <v>19856</v>
      </c>
      <c r="O2047" s="12" t="s">
        <v>22956</v>
      </c>
      <c r="P2047" s="9" t="s">
        <v>42</v>
      </c>
      <c r="Q2047" s="14" t="s">
        <v>21</v>
      </c>
      <c r="V2047" s="53" t="s">
        <v>23024</v>
      </c>
      <c r="X2047" s="201" t="s">
        <v>23025</v>
      </c>
      <c r="Z2047" s="203" t="s">
        <v>9271</v>
      </c>
      <c r="AB2047" s="204"/>
    </row>
    <row r="2048" spans="1:28" s="17" customFormat="1" ht="42" x14ac:dyDescent="0.25">
      <c r="A2048" s="122">
        <v>2047</v>
      </c>
      <c r="B2048" s="75" t="s">
        <v>22976</v>
      </c>
      <c r="C2048" s="71" t="s">
        <v>3109</v>
      </c>
      <c r="D2048" s="143" t="s">
        <v>22977</v>
      </c>
      <c r="E2048" s="47" t="s">
        <v>22853</v>
      </c>
      <c r="F2048" s="144" t="s">
        <v>22978</v>
      </c>
      <c r="G2048" s="122" t="s">
        <v>72</v>
      </c>
      <c r="H2048" s="47" t="s">
        <v>22979</v>
      </c>
      <c r="I2048" s="145"/>
      <c r="J2048" s="145" t="s">
        <v>14</v>
      </c>
      <c r="K2048" s="146"/>
      <c r="L2048" s="145" t="s">
        <v>14</v>
      </c>
      <c r="M2048" s="145"/>
      <c r="N2048" s="147" t="s">
        <v>348</v>
      </c>
      <c r="O2048" s="47" t="s">
        <v>22979</v>
      </c>
      <c r="P2048" s="75" t="s">
        <v>19</v>
      </c>
      <c r="Q2048" s="145" t="s">
        <v>21</v>
      </c>
      <c r="S2048" s="149"/>
      <c r="V2048" s="150" t="s">
        <v>22991</v>
      </c>
      <c r="X2048" s="201"/>
      <c r="Y2048" s="204"/>
      <c r="Z2048" s="203"/>
      <c r="AA2048" s="204"/>
      <c r="AB2048" s="204"/>
    </row>
    <row r="2049" spans="1:28" ht="126" x14ac:dyDescent="0.25">
      <c r="A2049" s="8">
        <v>2048</v>
      </c>
      <c r="B2049" s="9" t="s">
        <v>2398</v>
      </c>
      <c r="C2049" s="20" t="s">
        <v>17471</v>
      </c>
      <c r="D2049" s="16" t="s">
        <v>22980</v>
      </c>
      <c r="E2049" s="12" t="s">
        <v>22956</v>
      </c>
      <c r="F2049" s="13" t="s">
        <v>22981</v>
      </c>
      <c r="G2049" s="8" t="s">
        <v>16</v>
      </c>
      <c r="H2049" s="12" t="s">
        <v>22979</v>
      </c>
      <c r="I2049" s="14"/>
      <c r="J2049" s="14" t="s">
        <v>14</v>
      </c>
      <c r="K2049" s="15"/>
      <c r="L2049" s="14" t="s">
        <v>14</v>
      </c>
      <c r="M2049" s="14"/>
      <c r="N2049" s="50" t="s">
        <v>19856</v>
      </c>
      <c r="O2049" s="12" t="s">
        <v>22979</v>
      </c>
      <c r="P2049" s="9" t="s">
        <v>42</v>
      </c>
      <c r="Q2049" s="14" t="s">
        <v>24</v>
      </c>
      <c r="V2049" s="53" t="s">
        <v>22992</v>
      </c>
      <c r="X2049" s="201" t="s">
        <v>22993</v>
      </c>
      <c r="Z2049" s="203" t="s">
        <v>9271</v>
      </c>
      <c r="AB2049" s="204"/>
    </row>
    <row r="2050" spans="1:28" ht="63" x14ac:dyDescent="0.25">
      <c r="A2050" s="8">
        <v>2049</v>
      </c>
      <c r="B2050" s="9" t="s">
        <v>940</v>
      </c>
      <c r="C2050" s="20" t="s">
        <v>22982</v>
      </c>
      <c r="D2050" s="16" t="s">
        <v>22983</v>
      </c>
      <c r="E2050" s="12" t="s">
        <v>22921</v>
      </c>
      <c r="F2050" s="13" t="s">
        <v>22984</v>
      </c>
      <c r="G2050" s="8" t="s">
        <v>312</v>
      </c>
      <c r="H2050" s="12" t="s">
        <v>22979</v>
      </c>
      <c r="I2050" s="14"/>
      <c r="J2050" s="14" t="s">
        <v>14</v>
      </c>
      <c r="K2050" s="15"/>
      <c r="L2050" s="14" t="s">
        <v>14</v>
      </c>
      <c r="M2050" s="14"/>
      <c r="N2050" s="50" t="s">
        <v>348</v>
      </c>
      <c r="O2050" s="12" t="s">
        <v>22979</v>
      </c>
      <c r="P2050" s="9" t="s">
        <v>19</v>
      </c>
      <c r="Q2050" s="14" t="s">
        <v>24</v>
      </c>
      <c r="V2050" s="53" t="s">
        <v>5311</v>
      </c>
      <c r="Z2050" s="203"/>
      <c r="AB2050" s="204"/>
    </row>
    <row r="2051" spans="1:28" ht="336" x14ac:dyDescent="0.25">
      <c r="A2051" s="8">
        <v>2050</v>
      </c>
      <c r="B2051" s="9" t="s">
        <v>15</v>
      </c>
      <c r="C2051" s="20" t="s">
        <v>22932</v>
      </c>
      <c r="D2051" s="16" t="s">
        <v>22985</v>
      </c>
      <c r="E2051" s="12" t="s">
        <v>22882</v>
      </c>
      <c r="F2051" s="144" t="s">
        <v>22986</v>
      </c>
      <c r="G2051" s="8" t="s">
        <v>16</v>
      </c>
      <c r="H2051" s="12" t="s">
        <v>22979</v>
      </c>
      <c r="I2051" s="14"/>
      <c r="J2051" s="14" t="s">
        <v>14</v>
      </c>
      <c r="K2051" s="15"/>
      <c r="L2051" s="14" t="s">
        <v>14</v>
      </c>
      <c r="M2051" s="14"/>
      <c r="N2051" s="50" t="s">
        <v>19856</v>
      </c>
      <c r="O2051" s="12" t="s">
        <v>22979</v>
      </c>
      <c r="P2051" s="9" t="s">
        <v>42</v>
      </c>
      <c r="Q2051" s="14" t="s">
        <v>24</v>
      </c>
      <c r="V2051" s="53" t="s">
        <v>22596</v>
      </c>
      <c r="X2051" s="201" t="s">
        <v>22987</v>
      </c>
      <c r="Z2051" s="203" t="s">
        <v>1438</v>
      </c>
      <c r="AB2051" s="204"/>
    </row>
    <row r="2052" spans="1:28" ht="42" x14ac:dyDescent="0.25">
      <c r="A2052" s="8">
        <v>2051</v>
      </c>
      <c r="B2052" s="9" t="s">
        <v>18114</v>
      </c>
      <c r="C2052" s="20" t="s">
        <v>22951</v>
      </c>
      <c r="D2052" s="16" t="s">
        <v>22988</v>
      </c>
      <c r="E2052" s="12" t="s">
        <v>22956</v>
      </c>
      <c r="F2052" s="13" t="s">
        <v>22989</v>
      </c>
      <c r="G2052" s="8" t="s">
        <v>282</v>
      </c>
      <c r="H2052" s="12" t="s">
        <v>22979</v>
      </c>
      <c r="I2052" s="14"/>
      <c r="J2052" s="14" t="s">
        <v>14</v>
      </c>
      <c r="K2052" s="15"/>
      <c r="L2052" s="14" t="s">
        <v>14</v>
      </c>
      <c r="M2052" s="14"/>
      <c r="N2052" s="50" t="s">
        <v>19856</v>
      </c>
      <c r="O2052" s="12" t="s">
        <v>22979</v>
      </c>
      <c r="P2052" s="9" t="s">
        <v>42</v>
      </c>
      <c r="Q2052" s="14" t="s">
        <v>24</v>
      </c>
      <c r="V2052" s="53" t="s">
        <v>22994</v>
      </c>
      <c r="X2052" s="201" t="s">
        <v>5311</v>
      </c>
      <c r="Z2052" s="203" t="s">
        <v>9271</v>
      </c>
      <c r="AB2052" s="204"/>
    </row>
    <row r="2053" spans="1:28" ht="42" x14ac:dyDescent="0.25">
      <c r="A2053" s="8">
        <v>2052</v>
      </c>
      <c r="B2053" s="9" t="s">
        <v>213</v>
      </c>
      <c r="C2053" s="20" t="s">
        <v>6630</v>
      </c>
      <c r="D2053" s="16" t="s">
        <v>40</v>
      </c>
      <c r="E2053" s="12" t="s">
        <v>40</v>
      </c>
      <c r="F2053" s="13" t="s">
        <v>22995</v>
      </c>
      <c r="G2053" s="8" t="s">
        <v>312</v>
      </c>
      <c r="H2053" s="12" t="s">
        <v>22996</v>
      </c>
      <c r="I2053" s="14"/>
      <c r="J2053" s="14" t="s">
        <v>14</v>
      </c>
      <c r="K2053" s="15"/>
      <c r="L2053" s="14" t="s">
        <v>14</v>
      </c>
      <c r="M2053" s="14"/>
      <c r="N2053" s="50" t="s">
        <v>348</v>
      </c>
      <c r="O2053" s="12" t="s">
        <v>22996</v>
      </c>
      <c r="P2053" s="9" t="s">
        <v>19</v>
      </c>
      <c r="Q2053" s="14" t="s">
        <v>3662</v>
      </c>
      <c r="V2053" s="53" t="s">
        <v>22626</v>
      </c>
      <c r="Z2053" s="203"/>
      <c r="AB2053" s="204"/>
    </row>
    <row r="2054" spans="1:28" ht="63" x14ac:dyDescent="0.25">
      <c r="A2054" s="8">
        <v>2053</v>
      </c>
      <c r="B2054" s="9" t="s">
        <v>213</v>
      </c>
      <c r="C2054" s="20" t="s">
        <v>7286</v>
      </c>
      <c r="D2054" s="16" t="s">
        <v>22997</v>
      </c>
      <c r="E2054" s="12" t="s">
        <v>22287</v>
      </c>
      <c r="F2054" s="13" t="s">
        <v>22998</v>
      </c>
      <c r="G2054" s="8" t="s">
        <v>330</v>
      </c>
      <c r="H2054" s="12" t="s">
        <v>22996</v>
      </c>
      <c r="I2054" s="14"/>
      <c r="J2054" s="14" t="s">
        <v>14</v>
      </c>
      <c r="K2054" s="15"/>
      <c r="L2054" s="14" t="s">
        <v>14</v>
      </c>
      <c r="M2054" s="14"/>
      <c r="N2054" s="50" t="s">
        <v>20555</v>
      </c>
      <c r="O2054" s="12" t="s">
        <v>22996</v>
      </c>
      <c r="P2054" s="9" t="s">
        <v>49</v>
      </c>
      <c r="Q2054" s="14" t="s">
        <v>3662</v>
      </c>
      <c r="V2054" s="53" t="s">
        <v>22626</v>
      </c>
      <c r="Z2054" s="203"/>
      <c r="AB2054" s="204"/>
    </row>
    <row r="2055" spans="1:28" ht="63" x14ac:dyDescent="0.25">
      <c r="A2055" s="8">
        <v>2054</v>
      </c>
      <c r="B2055" s="9" t="s">
        <v>213</v>
      </c>
      <c r="C2055" s="20" t="s">
        <v>22999</v>
      </c>
      <c r="D2055" s="16" t="s">
        <v>23000</v>
      </c>
      <c r="E2055" s="12" t="s">
        <v>18089</v>
      </c>
      <c r="F2055" s="13" t="s">
        <v>23001</v>
      </c>
      <c r="G2055" s="8" t="s">
        <v>312</v>
      </c>
      <c r="H2055" s="12" t="s">
        <v>22996</v>
      </c>
      <c r="I2055" s="14"/>
      <c r="J2055" s="14" t="s">
        <v>14</v>
      </c>
      <c r="K2055" s="15"/>
      <c r="L2055" s="14" t="s">
        <v>14</v>
      </c>
      <c r="M2055" s="14"/>
      <c r="N2055" s="50" t="s">
        <v>20555</v>
      </c>
      <c r="O2055" s="12" t="s">
        <v>22996</v>
      </c>
      <c r="P2055" s="9" t="s">
        <v>49</v>
      </c>
      <c r="Q2055" s="14" t="s">
        <v>3662</v>
      </c>
      <c r="V2055" s="53" t="s">
        <v>6813</v>
      </c>
      <c r="Z2055" s="203"/>
      <c r="AB2055" s="204"/>
    </row>
    <row r="2056" spans="1:28" ht="42" x14ac:dyDescent="0.25">
      <c r="A2056" s="8">
        <v>2055</v>
      </c>
      <c r="B2056" s="9" t="s">
        <v>213</v>
      </c>
      <c r="C2056" s="20" t="s">
        <v>3610</v>
      </c>
      <c r="D2056" s="16" t="s">
        <v>23002</v>
      </c>
      <c r="E2056" s="12" t="s">
        <v>22287</v>
      </c>
      <c r="F2056" s="13" t="s">
        <v>22903</v>
      </c>
      <c r="G2056" s="8" t="s">
        <v>312</v>
      </c>
      <c r="H2056" s="12" t="s">
        <v>22996</v>
      </c>
      <c r="I2056" s="14"/>
      <c r="J2056" s="14" t="s">
        <v>14</v>
      </c>
      <c r="K2056" s="15"/>
      <c r="L2056" s="14" t="s">
        <v>14</v>
      </c>
      <c r="M2056" s="14"/>
      <c r="N2056" s="50" t="s">
        <v>20555</v>
      </c>
      <c r="O2056" s="12" t="s">
        <v>22996</v>
      </c>
      <c r="P2056" s="9" t="s">
        <v>49</v>
      </c>
      <c r="Q2056" s="14" t="s">
        <v>3662</v>
      </c>
      <c r="V2056" s="53" t="s">
        <v>22626</v>
      </c>
      <c r="Z2056" s="203"/>
      <c r="AB2056" s="204"/>
    </row>
    <row r="2057" spans="1:28" ht="84" x14ac:dyDescent="0.25">
      <c r="A2057" s="8">
        <v>2056</v>
      </c>
      <c r="B2057" s="9" t="s">
        <v>213</v>
      </c>
      <c r="C2057" s="20" t="s">
        <v>18962</v>
      </c>
      <c r="D2057" s="16" t="s">
        <v>40</v>
      </c>
      <c r="E2057" s="12" t="s">
        <v>40</v>
      </c>
      <c r="F2057" s="13" t="s">
        <v>21032</v>
      </c>
      <c r="G2057" s="8" t="s">
        <v>312</v>
      </c>
      <c r="H2057" s="12" t="s">
        <v>22996</v>
      </c>
      <c r="I2057" s="14"/>
      <c r="J2057" s="14" t="s">
        <v>14</v>
      </c>
      <c r="K2057" s="15"/>
      <c r="L2057" s="14" t="s">
        <v>14</v>
      </c>
      <c r="M2057" s="14"/>
      <c r="N2057" s="50" t="s">
        <v>20555</v>
      </c>
      <c r="O2057" s="12" t="s">
        <v>22996</v>
      </c>
      <c r="P2057" s="9" t="s">
        <v>49</v>
      </c>
      <c r="Q2057" s="14" t="s">
        <v>3662</v>
      </c>
      <c r="V2057" s="53" t="s">
        <v>22626</v>
      </c>
      <c r="Z2057" s="203"/>
      <c r="AB2057" s="204"/>
    </row>
    <row r="2058" spans="1:28" ht="63" x14ac:dyDescent="0.25">
      <c r="A2058" s="8">
        <v>2057</v>
      </c>
      <c r="B2058" s="9" t="s">
        <v>213</v>
      </c>
      <c r="C2058" s="20" t="s">
        <v>2050</v>
      </c>
      <c r="D2058" s="16" t="s">
        <v>40</v>
      </c>
      <c r="E2058" s="12" t="s">
        <v>40</v>
      </c>
      <c r="F2058" s="13" t="s">
        <v>23003</v>
      </c>
      <c r="G2058" s="8" t="s">
        <v>312</v>
      </c>
      <c r="H2058" s="12" t="s">
        <v>22996</v>
      </c>
      <c r="I2058" s="14"/>
      <c r="J2058" s="14" t="s">
        <v>14</v>
      </c>
      <c r="K2058" s="15"/>
      <c r="L2058" s="14" t="s">
        <v>14</v>
      </c>
      <c r="M2058" s="14"/>
      <c r="N2058" s="50" t="s">
        <v>20555</v>
      </c>
      <c r="O2058" s="12" t="s">
        <v>22996</v>
      </c>
      <c r="P2058" s="9" t="s">
        <v>49</v>
      </c>
      <c r="Q2058" s="14" t="s">
        <v>3662</v>
      </c>
      <c r="V2058" s="53" t="s">
        <v>22626</v>
      </c>
      <c r="Z2058" s="203"/>
      <c r="AB2058" s="204"/>
    </row>
    <row r="2059" spans="1:28" ht="63" x14ac:dyDescent="0.25">
      <c r="A2059" s="8">
        <v>2058</v>
      </c>
      <c r="B2059" s="9" t="s">
        <v>213</v>
      </c>
      <c r="C2059" s="20" t="s">
        <v>1649</v>
      </c>
      <c r="D2059" s="16" t="s">
        <v>23004</v>
      </c>
      <c r="E2059" s="12" t="s">
        <v>23005</v>
      </c>
      <c r="F2059" s="13" t="s">
        <v>23006</v>
      </c>
      <c r="G2059" s="8" t="s">
        <v>864</v>
      </c>
      <c r="H2059" s="12" t="s">
        <v>22996</v>
      </c>
      <c r="I2059" s="14"/>
      <c r="J2059" s="14" t="s">
        <v>14</v>
      </c>
      <c r="K2059" s="15"/>
      <c r="L2059" s="14" t="s">
        <v>14</v>
      </c>
      <c r="M2059" s="14"/>
      <c r="N2059" s="50" t="s">
        <v>20555</v>
      </c>
      <c r="O2059" s="12" t="s">
        <v>22996</v>
      </c>
      <c r="P2059" s="9" t="s">
        <v>49</v>
      </c>
      <c r="Q2059" s="14" t="s">
        <v>3662</v>
      </c>
      <c r="V2059" s="53" t="s">
        <v>22626</v>
      </c>
      <c r="Z2059" s="203"/>
      <c r="AB2059" s="204"/>
    </row>
    <row r="2060" spans="1:28" ht="84" x14ac:dyDescent="0.25">
      <c r="A2060" s="8">
        <v>2059</v>
      </c>
      <c r="B2060" s="9" t="s">
        <v>213</v>
      </c>
      <c r="C2060" s="20" t="s">
        <v>2351</v>
      </c>
      <c r="D2060" s="16" t="s">
        <v>23007</v>
      </c>
      <c r="E2060" s="12" t="s">
        <v>22979</v>
      </c>
      <c r="F2060" s="13" t="s">
        <v>23008</v>
      </c>
      <c r="G2060" s="8" t="s">
        <v>312</v>
      </c>
      <c r="H2060" s="12" t="s">
        <v>22996</v>
      </c>
      <c r="I2060" s="14"/>
      <c r="J2060" s="14" t="s">
        <v>14</v>
      </c>
      <c r="K2060" s="15"/>
      <c r="L2060" s="14" t="s">
        <v>14</v>
      </c>
      <c r="M2060" s="14"/>
      <c r="N2060" s="50" t="s">
        <v>20555</v>
      </c>
      <c r="O2060" s="12" t="s">
        <v>22996</v>
      </c>
      <c r="P2060" s="9" t="s">
        <v>49</v>
      </c>
      <c r="Q2060" s="14" t="s">
        <v>3662</v>
      </c>
      <c r="V2060" s="53" t="s">
        <v>22626</v>
      </c>
      <c r="Z2060" s="203"/>
      <c r="AB2060" s="204"/>
    </row>
    <row r="2061" spans="1:28" ht="72" x14ac:dyDescent="0.25">
      <c r="A2061" s="8">
        <v>2060</v>
      </c>
      <c r="B2061" s="9" t="s">
        <v>940</v>
      </c>
      <c r="C2061" s="20" t="s">
        <v>17471</v>
      </c>
      <c r="D2061" s="16" t="s">
        <v>23009</v>
      </c>
      <c r="E2061" s="12" t="s">
        <v>22979</v>
      </c>
      <c r="F2061" s="13" t="s">
        <v>23010</v>
      </c>
      <c r="G2061" s="8" t="s">
        <v>2342</v>
      </c>
      <c r="H2061" s="12" t="s">
        <v>22996</v>
      </c>
      <c r="I2061" s="14"/>
      <c r="J2061" s="14" t="s">
        <v>14</v>
      </c>
      <c r="K2061" s="15"/>
      <c r="L2061" s="14" t="s">
        <v>14</v>
      </c>
      <c r="M2061" s="14"/>
      <c r="N2061" s="50" t="s">
        <v>19856</v>
      </c>
      <c r="O2061" s="12" t="s">
        <v>22996</v>
      </c>
      <c r="P2061" s="9" t="s">
        <v>42</v>
      </c>
      <c r="Q2061" s="14" t="s">
        <v>24</v>
      </c>
      <c r="V2061" s="53" t="s">
        <v>5311</v>
      </c>
      <c r="X2061" s="201" t="s">
        <v>23057</v>
      </c>
      <c r="Z2061" s="203" t="s">
        <v>1438</v>
      </c>
      <c r="AB2061" s="204"/>
    </row>
    <row r="2062" spans="1:28" ht="126" x14ac:dyDescent="0.25">
      <c r="A2062" s="8">
        <v>2061</v>
      </c>
      <c r="B2062" s="9" t="s">
        <v>15</v>
      </c>
      <c r="C2062" s="20" t="s">
        <v>6438</v>
      </c>
      <c r="D2062" s="16" t="s">
        <v>23013</v>
      </c>
      <c r="E2062" s="12" t="s">
        <v>22979</v>
      </c>
      <c r="F2062" s="13" t="s">
        <v>23014</v>
      </c>
      <c r="G2062" s="8" t="s">
        <v>16</v>
      </c>
      <c r="H2062" s="12" t="s">
        <v>22996</v>
      </c>
      <c r="I2062" s="14"/>
      <c r="J2062" s="14" t="s">
        <v>14</v>
      </c>
      <c r="K2062" s="15"/>
      <c r="L2062" s="14" t="s">
        <v>14</v>
      </c>
      <c r="M2062" s="14"/>
      <c r="N2062" s="50" t="s">
        <v>19856</v>
      </c>
      <c r="O2062" s="12" t="s">
        <v>22996</v>
      </c>
      <c r="P2062" s="9" t="s">
        <v>23015</v>
      </c>
      <c r="Q2062" s="14" t="s">
        <v>24</v>
      </c>
      <c r="V2062" s="53" t="s">
        <v>23016</v>
      </c>
      <c r="X2062" s="201" t="s">
        <v>23017</v>
      </c>
      <c r="Z2062" s="203" t="s">
        <v>9271</v>
      </c>
      <c r="AB2062" s="204"/>
    </row>
    <row r="2063" spans="1:28" ht="189" x14ac:dyDescent="0.25">
      <c r="A2063" s="8">
        <v>2062</v>
      </c>
      <c r="B2063" s="9" t="s">
        <v>15</v>
      </c>
      <c r="C2063" s="20" t="s">
        <v>23018</v>
      </c>
      <c r="D2063" s="16" t="s">
        <v>23019</v>
      </c>
      <c r="E2063" s="12" t="s">
        <v>22979</v>
      </c>
      <c r="F2063" s="13" t="s">
        <v>23020</v>
      </c>
      <c r="G2063" s="8" t="s">
        <v>16</v>
      </c>
      <c r="H2063" s="12" t="s">
        <v>22996</v>
      </c>
      <c r="I2063" s="14"/>
      <c r="J2063" s="14" t="s">
        <v>14</v>
      </c>
      <c r="K2063" s="15"/>
      <c r="L2063" s="14" t="s">
        <v>14</v>
      </c>
      <c r="M2063" s="14"/>
      <c r="N2063" s="50" t="s">
        <v>19856</v>
      </c>
      <c r="O2063" s="12" t="s">
        <v>22996</v>
      </c>
      <c r="P2063" s="9" t="s">
        <v>23015</v>
      </c>
      <c r="Q2063" s="14" t="s">
        <v>24</v>
      </c>
      <c r="V2063" s="53" t="s">
        <v>23021</v>
      </c>
      <c r="X2063" s="201" t="s">
        <v>6566</v>
      </c>
      <c r="Z2063" s="203" t="s">
        <v>1438</v>
      </c>
      <c r="AB2063" s="204"/>
    </row>
    <row r="2064" spans="1:28" ht="42" x14ac:dyDescent="0.25">
      <c r="A2064" s="8">
        <v>2063</v>
      </c>
      <c r="B2064" s="9" t="s">
        <v>1492</v>
      </c>
      <c r="C2064" s="20" t="s">
        <v>19610</v>
      </c>
      <c r="D2064" s="16" t="s">
        <v>23027</v>
      </c>
      <c r="E2064" s="12" t="s">
        <v>22694</v>
      </c>
      <c r="F2064" s="13" t="s">
        <v>23028</v>
      </c>
      <c r="G2064" s="8" t="s">
        <v>54</v>
      </c>
      <c r="H2064" s="12" t="s">
        <v>22996</v>
      </c>
      <c r="I2064" s="14"/>
      <c r="J2064" s="14" t="s">
        <v>14</v>
      </c>
      <c r="K2064" s="15"/>
      <c r="L2064" s="14" t="s">
        <v>14</v>
      </c>
      <c r="M2064" s="14"/>
      <c r="N2064" s="50" t="s">
        <v>19856</v>
      </c>
      <c r="O2064" s="12" t="s">
        <v>22996</v>
      </c>
      <c r="P2064" s="9" t="s">
        <v>23015</v>
      </c>
      <c r="Q2064" s="14" t="s">
        <v>24</v>
      </c>
      <c r="V2064" s="53" t="s">
        <v>5311</v>
      </c>
      <c r="X2064" s="201" t="s">
        <v>5311</v>
      </c>
      <c r="Z2064" s="203" t="s">
        <v>9271</v>
      </c>
      <c r="AB2064" s="204"/>
    </row>
    <row r="2065" spans="1:28" ht="126" x14ac:dyDescent="0.25">
      <c r="A2065" s="8">
        <v>2064</v>
      </c>
      <c r="B2065" s="9" t="s">
        <v>15</v>
      </c>
      <c r="C2065" s="20" t="s">
        <v>17471</v>
      </c>
      <c r="D2065" s="16" t="s">
        <v>23026</v>
      </c>
      <c r="E2065" s="12" t="s">
        <v>22836</v>
      </c>
      <c r="F2065" s="13" t="s">
        <v>23029</v>
      </c>
      <c r="G2065" s="8" t="s">
        <v>16</v>
      </c>
      <c r="H2065" s="12" t="s">
        <v>18089</v>
      </c>
      <c r="I2065" s="14"/>
      <c r="J2065" s="14" t="s">
        <v>14</v>
      </c>
      <c r="K2065" s="15"/>
      <c r="L2065" s="14" t="s">
        <v>14</v>
      </c>
      <c r="M2065" s="14"/>
      <c r="N2065" s="50" t="s">
        <v>19856</v>
      </c>
      <c r="O2065" s="12" t="s">
        <v>18089</v>
      </c>
      <c r="P2065" s="9" t="s">
        <v>42</v>
      </c>
      <c r="Q2065" s="14" t="s">
        <v>24</v>
      </c>
      <c r="V2065" s="53" t="s">
        <v>23030</v>
      </c>
      <c r="X2065" s="201" t="s">
        <v>23031</v>
      </c>
      <c r="Z2065" s="203" t="s">
        <v>1438</v>
      </c>
      <c r="AB2065" s="204"/>
    </row>
    <row r="2066" spans="1:28" ht="126" x14ac:dyDescent="0.25">
      <c r="A2066" s="8">
        <v>2065</v>
      </c>
      <c r="B2066" s="9" t="s">
        <v>15</v>
      </c>
      <c r="C2066" s="20" t="s">
        <v>3109</v>
      </c>
      <c r="D2066" s="16" t="s">
        <v>23032</v>
      </c>
      <c r="E2066" s="12" t="s">
        <v>22826</v>
      </c>
      <c r="F2066" s="13" t="s">
        <v>23033</v>
      </c>
      <c r="G2066" s="8" t="s">
        <v>16</v>
      </c>
      <c r="H2066" s="12" t="s">
        <v>18089</v>
      </c>
      <c r="I2066" s="14"/>
      <c r="J2066" s="14" t="s">
        <v>14</v>
      </c>
      <c r="K2066" s="15"/>
      <c r="L2066" s="14" t="s">
        <v>14</v>
      </c>
      <c r="M2066" s="14"/>
      <c r="N2066" s="50" t="s">
        <v>20555</v>
      </c>
      <c r="O2066" s="12" t="s">
        <v>18089</v>
      </c>
      <c r="P2066" s="9" t="s">
        <v>49</v>
      </c>
      <c r="Q2066" s="14" t="s">
        <v>24</v>
      </c>
      <c r="V2066" s="53" t="s">
        <v>3332</v>
      </c>
      <c r="Z2066" s="203"/>
      <c r="AB2066" s="204"/>
    </row>
    <row r="2067" spans="1:28" x14ac:dyDescent="0.25">
      <c r="A2067" s="8">
        <v>2066</v>
      </c>
      <c r="B2067" s="9" t="s">
        <v>2872</v>
      </c>
      <c r="C2067" s="20" t="s">
        <v>3612</v>
      </c>
      <c r="D2067" s="16" t="s">
        <v>23034</v>
      </c>
      <c r="E2067" s="12" t="s">
        <v>22979</v>
      </c>
      <c r="F2067" s="13" t="s">
        <v>11732</v>
      </c>
      <c r="G2067" s="8" t="s">
        <v>312</v>
      </c>
      <c r="H2067" s="12" t="s">
        <v>18089</v>
      </c>
      <c r="I2067" s="14"/>
      <c r="J2067" s="14" t="s">
        <v>14</v>
      </c>
      <c r="K2067" s="15"/>
      <c r="L2067" s="14" t="s">
        <v>14</v>
      </c>
      <c r="M2067" s="14"/>
      <c r="N2067" s="50" t="s">
        <v>348</v>
      </c>
      <c r="O2067" s="12" t="s">
        <v>18089</v>
      </c>
      <c r="P2067" s="9" t="s">
        <v>19</v>
      </c>
      <c r="Q2067" s="14" t="s">
        <v>21</v>
      </c>
      <c r="V2067" s="53" t="s">
        <v>5311</v>
      </c>
      <c r="Z2067" s="203"/>
      <c r="AB2067" s="204"/>
    </row>
    <row r="2068" spans="1:28" ht="63" x14ac:dyDescent="0.25">
      <c r="A2068" s="8">
        <v>2067</v>
      </c>
      <c r="B2068" s="9" t="s">
        <v>5644</v>
      </c>
      <c r="C2068" s="20" t="s">
        <v>6438</v>
      </c>
      <c r="D2068" s="16" t="s">
        <v>23035</v>
      </c>
      <c r="E2068" s="12" t="s">
        <v>22921</v>
      </c>
      <c r="F2068" s="13" t="s">
        <v>23036</v>
      </c>
      <c r="G2068" s="8" t="s">
        <v>2551</v>
      </c>
      <c r="H2068" s="12" t="s">
        <v>18089</v>
      </c>
      <c r="I2068" s="14"/>
      <c r="J2068" s="14" t="s">
        <v>14</v>
      </c>
      <c r="K2068" s="15"/>
      <c r="L2068" s="14" t="s">
        <v>14</v>
      </c>
      <c r="M2068" s="14"/>
      <c r="N2068" s="50" t="s">
        <v>19856</v>
      </c>
      <c r="O2068" s="12" t="s">
        <v>18089</v>
      </c>
      <c r="P2068" s="9" t="s">
        <v>42</v>
      </c>
      <c r="Q2068" s="14" t="s">
        <v>24</v>
      </c>
      <c r="V2068" s="53" t="s">
        <v>23088</v>
      </c>
      <c r="X2068" s="201" t="s">
        <v>5311</v>
      </c>
      <c r="Z2068" s="203" t="s">
        <v>9271</v>
      </c>
      <c r="AB2068" s="204"/>
    </row>
    <row r="2069" spans="1:28" ht="105" x14ac:dyDescent="0.25">
      <c r="A2069" s="8">
        <v>2068</v>
      </c>
      <c r="B2069" s="9" t="s">
        <v>15</v>
      </c>
      <c r="C2069" s="20" t="s">
        <v>6438</v>
      </c>
      <c r="D2069" s="16" t="s">
        <v>23037</v>
      </c>
      <c r="E2069" s="12" t="s">
        <v>22956</v>
      </c>
      <c r="F2069" s="13" t="s">
        <v>23038</v>
      </c>
      <c r="G2069" s="8" t="s">
        <v>16</v>
      </c>
      <c r="H2069" s="12" t="s">
        <v>18089</v>
      </c>
      <c r="I2069" s="14"/>
      <c r="J2069" s="14" t="s">
        <v>14</v>
      </c>
      <c r="K2069" s="15"/>
      <c r="L2069" s="14" t="s">
        <v>14</v>
      </c>
      <c r="M2069" s="14"/>
      <c r="N2069" s="50" t="s">
        <v>19856</v>
      </c>
      <c r="O2069" s="12" t="s">
        <v>18089</v>
      </c>
      <c r="P2069" s="9" t="s">
        <v>42</v>
      </c>
      <c r="Q2069" s="14" t="s">
        <v>24</v>
      </c>
      <c r="V2069" s="53" t="s">
        <v>19355</v>
      </c>
      <c r="X2069" s="201" t="s">
        <v>3332</v>
      </c>
      <c r="Z2069" s="203" t="s">
        <v>9271</v>
      </c>
      <c r="AB2069" s="204"/>
    </row>
    <row r="2070" spans="1:28" ht="42" x14ac:dyDescent="0.25">
      <c r="A2070" s="8">
        <v>2069</v>
      </c>
      <c r="B2070" s="9" t="s">
        <v>5126</v>
      </c>
      <c r="C2070" s="20" t="s">
        <v>6438</v>
      </c>
      <c r="D2070" s="16" t="s">
        <v>23039</v>
      </c>
      <c r="E2070" s="12" t="s">
        <v>22921</v>
      </c>
      <c r="F2070" s="13" t="s">
        <v>5128</v>
      </c>
      <c r="G2070" s="8" t="s">
        <v>196</v>
      </c>
      <c r="H2070" s="12" t="s">
        <v>18089</v>
      </c>
      <c r="I2070" s="14"/>
      <c r="J2070" s="14" t="s">
        <v>14</v>
      </c>
      <c r="K2070" s="15"/>
      <c r="L2070" s="14" t="s">
        <v>14</v>
      </c>
      <c r="M2070" s="14"/>
      <c r="N2070" s="50" t="s">
        <v>19856</v>
      </c>
      <c r="O2070" s="12" t="s">
        <v>18089</v>
      </c>
      <c r="P2070" s="9" t="s">
        <v>42</v>
      </c>
      <c r="Q2070" s="14" t="s">
        <v>24</v>
      </c>
      <c r="V2070" s="53" t="s">
        <v>5311</v>
      </c>
      <c r="X2070" s="201" t="s">
        <v>5311</v>
      </c>
      <c r="Z2070" s="203" t="s">
        <v>1438</v>
      </c>
      <c r="AB2070" s="204"/>
    </row>
    <row r="2071" spans="1:28" ht="42" x14ac:dyDescent="0.25">
      <c r="A2071" s="8">
        <v>2070</v>
      </c>
      <c r="B2071" s="9" t="s">
        <v>23040</v>
      </c>
      <c r="C2071" s="20" t="s">
        <v>17471</v>
      </c>
      <c r="D2071" s="16" t="s">
        <v>23041</v>
      </c>
      <c r="E2071" s="12" t="s">
        <v>22836</v>
      </c>
      <c r="F2071" s="13" t="s">
        <v>23042</v>
      </c>
      <c r="G2071" s="8" t="s">
        <v>17753</v>
      </c>
      <c r="H2071" s="12" t="s">
        <v>18089</v>
      </c>
      <c r="I2071" s="14"/>
      <c r="J2071" s="14" t="s">
        <v>14</v>
      </c>
      <c r="K2071" s="15"/>
      <c r="L2071" s="14" t="s">
        <v>14</v>
      </c>
      <c r="M2071" s="14"/>
      <c r="N2071" s="50" t="s">
        <v>19856</v>
      </c>
      <c r="O2071" s="12" t="s">
        <v>18089</v>
      </c>
      <c r="P2071" s="9" t="s">
        <v>42</v>
      </c>
      <c r="Q2071" s="14" t="s">
        <v>24</v>
      </c>
      <c r="V2071" s="53" t="s">
        <v>23063</v>
      </c>
      <c r="X2071" s="201" t="s">
        <v>23064</v>
      </c>
      <c r="Z2071" s="203" t="s">
        <v>9271</v>
      </c>
      <c r="AB2071" s="204"/>
    </row>
    <row r="2072" spans="1:28" ht="42" x14ac:dyDescent="0.25">
      <c r="A2072" s="8">
        <v>2071</v>
      </c>
      <c r="B2072" s="9" t="s">
        <v>21027</v>
      </c>
      <c r="C2072" s="20" t="s">
        <v>23043</v>
      </c>
      <c r="D2072" s="16" t="s">
        <v>23044</v>
      </c>
      <c r="E2072" s="12" t="s">
        <v>22996</v>
      </c>
      <c r="F2072" s="13" t="s">
        <v>23045</v>
      </c>
      <c r="G2072" s="8" t="s">
        <v>57</v>
      </c>
      <c r="H2072" s="12" t="s">
        <v>18089</v>
      </c>
      <c r="I2072" s="14"/>
      <c r="J2072" s="14" t="s">
        <v>14</v>
      </c>
      <c r="K2072" s="15"/>
      <c r="L2072" s="14" t="s">
        <v>14</v>
      </c>
      <c r="M2072" s="14"/>
      <c r="N2072" s="50" t="s">
        <v>19856</v>
      </c>
      <c r="O2072" s="12" t="s">
        <v>18089</v>
      </c>
      <c r="P2072" s="9" t="s">
        <v>42</v>
      </c>
      <c r="Q2072" s="14" t="s">
        <v>24</v>
      </c>
      <c r="V2072" s="53" t="s">
        <v>23146</v>
      </c>
      <c r="X2072" s="201" t="s">
        <v>23149</v>
      </c>
      <c r="Z2072" s="203" t="s">
        <v>9271</v>
      </c>
      <c r="AB2072" s="204"/>
    </row>
    <row r="2073" spans="1:28" ht="105" x14ac:dyDescent="0.25">
      <c r="A2073" s="8">
        <v>2072</v>
      </c>
      <c r="B2073" s="9" t="s">
        <v>15</v>
      </c>
      <c r="C2073" s="20" t="s">
        <v>17471</v>
      </c>
      <c r="D2073" s="16" t="s">
        <v>23046</v>
      </c>
      <c r="E2073" s="12" t="s">
        <v>22979</v>
      </c>
      <c r="F2073" s="13" t="s">
        <v>23047</v>
      </c>
      <c r="G2073" s="8" t="s">
        <v>16</v>
      </c>
      <c r="H2073" s="12" t="s">
        <v>18089</v>
      </c>
      <c r="I2073" s="14"/>
      <c r="J2073" s="14" t="s">
        <v>14</v>
      </c>
      <c r="K2073" s="15"/>
      <c r="L2073" s="14" t="s">
        <v>14</v>
      </c>
      <c r="M2073" s="14"/>
      <c r="N2073" s="50" t="s">
        <v>19856</v>
      </c>
      <c r="O2073" s="12" t="s">
        <v>18089</v>
      </c>
      <c r="P2073" s="9" t="s">
        <v>42</v>
      </c>
      <c r="Q2073" s="14" t="s">
        <v>24</v>
      </c>
      <c r="V2073" s="53" t="s">
        <v>4490</v>
      </c>
      <c r="X2073" s="201" t="s">
        <v>23065</v>
      </c>
      <c r="Z2073" s="203" t="s">
        <v>9271</v>
      </c>
      <c r="AB2073" s="204"/>
    </row>
    <row r="2074" spans="1:28" ht="105" x14ac:dyDescent="0.25">
      <c r="A2074" s="8">
        <v>2073</v>
      </c>
      <c r="B2074" s="9" t="s">
        <v>15</v>
      </c>
      <c r="C2074" s="20" t="s">
        <v>22</v>
      </c>
      <c r="D2074" s="16" t="s">
        <v>23048</v>
      </c>
      <c r="E2074" s="12" t="s">
        <v>22853</v>
      </c>
      <c r="F2074" s="13" t="s">
        <v>23049</v>
      </c>
      <c r="G2074" s="8" t="s">
        <v>16</v>
      </c>
      <c r="H2074" s="12" t="s">
        <v>18089</v>
      </c>
      <c r="I2074" s="14"/>
      <c r="J2074" s="14" t="s">
        <v>14</v>
      </c>
      <c r="K2074" s="15"/>
      <c r="L2074" s="14" t="s">
        <v>14</v>
      </c>
      <c r="M2074" s="14"/>
      <c r="N2074" s="50" t="s">
        <v>631</v>
      </c>
      <c r="O2074" s="12" t="s">
        <v>18089</v>
      </c>
      <c r="P2074" s="9" t="s">
        <v>46</v>
      </c>
      <c r="Q2074" s="14" t="s">
        <v>24</v>
      </c>
      <c r="V2074" s="53" t="s">
        <v>23050</v>
      </c>
      <c r="Z2074" s="203"/>
      <c r="AB2074" s="204"/>
    </row>
    <row r="2075" spans="1:28" s="275" customFormat="1" ht="63" x14ac:dyDescent="0.25">
      <c r="A2075" s="266">
        <v>2074</v>
      </c>
      <c r="B2075" s="267" t="s">
        <v>12452</v>
      </c>
      <c r="C2075" s="268" t="s">
        <v>23051</v>
      </c>
      <c r="D2075" s="269" t="s">
        <v>40</v>
      </c>
      <c r="E2075" s="270" t="s">
        <v>40</v>
      </c>
      <c r="F2075" s="271" t="s">
        <v>23052</v>
      </c>
      <c r="G2075" s="266" t="s">
        <v>312</v>
      </c>
      <c r="H2075" s="270" t="s">
        <v>18089</v>
      </c>
      <c r="I2075" s="272"/>
      <c r="J2075" s="272" t="s">
        <v>14</v>
      </c>
      <c r="K2075" s="273"/>
      <c r="L2075" s="272" t="s">
        <v>14</v>
      </c>
      <c r="M2075" s="272"/>
      <c r="N2075" s="274" t="s">
        <v>20555</v>
      </c>
      <c r="O2075" s="270" t="s">
        <v>18089</v>
      </c>
      <c r="P2075" s="267" t="s">
        <v>49</v>
      </c>
      <c r="Q2075" s="272" t="s">
        <v>21</v>
      </c>
      <c r="S2075" s="276"/>
      <c r="V2075" s="277" t="s">
        <v>19365</v>
      </c>
      <c r="X2075" s="278"/>
      <c r="Y2075" s="279"/>
      <c r="Z2075" s="280"/>
      <c r="AA2075" s="279"/>
      <c r="AB2075" s="279"/>
    </row>
    <row r="2076" spans="1:28" ht="105" x14ac:dyDescent="0.25">
      <c r="A2076" s="8">
        <v>2075</v>
      </c>
      <c r="B2076" s="9" t="s">
        <v>2402</v>
      </c>
      <c r="C2076" s="20" t="s">
        <v>6012</v>
      </c>
      <c r="D2076" s="16" t="s">
        <v>23053</v>
      </c>
      <c r="E2076" s="12" t="s">
        <v>22241</v>
      </c>
      <c r="F2076" s="13" t="s">
        <v>23054</v>
      </c>
      <c r="G2076" s="8" t="s">
        <v>66</v>
      </c>
      <c r="H2076" s="12" t="s">
        <v>18089</v>
      </c>
      <c r="I2076" s="14"/>
      <c r="J2076" s="14" t="s">
        <v>14</v>
      </c>
      <c r="K2076" s="15"/>
      <c r="L2076" s="14" t="s">
        <v>14</v>
      </c>
      <c r="M2076" s="14"/>
      <c r="N2076" s="50" t="s">
        <v>19856</v>
      </c>
      <c r="O2076" s="12" t="s">
        <v>18089</v>
      </c>
      <c r="P2076" s="9" t="s">
        <v>42</v>
      </c>
      <c r="Q2076" s="14" t="s">
        <v>21</v>
      </c>
      <c r="V2076" s="53" t="s">
        <v>23066</v>
      </c>
      <c r="X2076" s="201" t="s">
        <v>5311</v>
      </c>
      <c r="Z2076" s="203" t="s">
        <v>9271</v>
      </c>
      <c r="AB2076" s="204"/>
    </row>
    <row r="2077" spans="1:28" ht="54" x14ac:dyDescent="0.25">
      <c r="A2077" s="8">
        <v>2076</v>
      </c>
      <c r="B2077" s="9" t="s">
        <v>527</v>
      </c>
      <c r="C2077" s="20" t="s">
        <v>17528</v>
      </c>
      <c r="D2077" s="16" t="s">
        <v>23055</v>
      </c>
      <c r="E2077" s="12" t="s">
        <v>22882</v>
      </c>
      <c r="F2077" s="13" t="s">
        <v>23056</v>
      </c>
      <c r="G2077" s="8" t="s">
        <v>3143</v>
      </c>
      <c r="H2077" s="12" t="s">
        <v>18089</v>
      </c>
      <c r="I2077" s="14"/>
      <c r="J2077" s="14" t="s">
        <v>14</v>
      </c>
      <c r="K2077" s="15"/>
      <c r="L2077" s="14" t="s">
        <v>14</v>
      </c>
      <c r="M2077" s="14"/>
      <c r="N2077" s="50" t="s">
        <v>2363</v>
      </c>
      <c r="O2077" s="12" t="s">
        <v>18089</v>
      </c>
      <c r="P2077" s="9" t="s">
        <v>512</v>
      </c>
      <c r="Q2077" s="14" t="s">
        <v>24</v>
      </c>
      <c r="V2077" s="53" t="s">
        <v>23067</v>
      </c>
      <c r="Z2077" s="203"/>
      <c r="AB2077" s="204"/>
    </row>
    <row r="2078" spans="1:28" ht="231" x14ac:dyDescent="0.25">
      <c r="A2078" s="8">
        <v>2077</v>
      </c>
      <c r="B2078" s="9" t="s">
        <v>15</v>
      </c>
      <c r="C2078" s="71" t="s">
        <v>23058</v>
      </c>
      <c r="D2078" s="16" t="s">
        <v>23059</v>
      </c>
      <c r="E2078" s="12" t="s">
        <v>23060</v>
      </c>
      <c r="F2078" s="13" t="s">
        <v>23061</v>
      </c>
      <c r="G2078" s="8" t="s">
        <v>16</v>
      </c>
      <c r="H2078" s="12" t="s">
        <v>18089</v>
      </c>
      <c r="I2078" s="14"/>
      <c r="J2078" s="14" t="s">
        <v>14</v>
      </c>
      <c r="K2078" s="15"/>
      <c r="L2078" s="14" t="s">
        <v>14</v>
      </c>
      <c r="M2078" s="14"/>
      <c r="N2078" s="50" t="s">
        <v>348</v>
      </c>
      <c r="O2078" s="12" t="s">
        <v>18089</v>
      </c>
      <c r="P2078" s="9" t="s">
        <v>19</v>
      </c>
      <c r="Q2078" s="14" t="s">
        <v>24</v>
      </c>
      <c r="V2078" s="53" t="s">
        <v>23062</v>
      </c>
      <c r="Z2078" s="203"/>
      <c r="AB2078" s="204"/>
    </row>
    <row r="2079" spans="1:28" ht="42" x14ac:dyDescent="0.25">
      <c r="A2079" s="8">
        <v>2078</v>
      </c>
      <c r="B2079" s="9" t="s">
        <v>5972</v>
      </c>
      <c r="C2079" s="20" t="s">
        <v>22086</v>
      </c>
      <c r="D2079" s="16" t="s">
        <v>23068</v>
      </c>
      <c r="E2079" s="12" t="s">
        <v>22956</v>
      </c>
      <c r="F2079" s="13" t="s">
        <v>22088</v>
      </c>
      <c r="G2079" s="8" t="s">
        <v>48</v>
      </c>
      <c r="H2079" s="12" t="s">
        <v>23069</v>
      </c>
      <c r="I2079" s="14"/>
      <c r="J2079" s="14" t="s">
        <v>14</v>
      </c>
      <c r="K2079" s="15"/>
      <c r="L2079" s="14" t="s">
        <v>14</v>
      </c>
      <c r="M2079" s="14"/>
      <c r="N2079" s="50" t="s">
        <v>348</v>
      </c>
      <c r="O2079" s="12" t="s">
        <v>23069</v>
      </c>
      <c r="P2079" s="9" t="s">
        <v>19</v>
      </c>
      <c r="Q2079" s="14" t="s">
        <v>21</v>
      </c>
      <c r="V2079" s="53" t="s">
        <v>22149</v>
      </c>
      <c r="Z2079" s="203"/>
      <c r="AB2079" s="204"/>
    </row>
    <row r="2080" spans="1:28" ht="42" x14ac:dyDescent="0.25">
      <c r="A2080" s="8">
        <v>2079</v>
      </c>
      <c r="B2080" s="9" t="s">
        <v>21027</v>
      </c>
      <c r="C2080" s="20" t="s">
        <v>17471</v>
      </c>
      <c r="D2080" s="16" t="s">
        <v>23070</v>
      </c>
      <c r="E2080" s="12" t="s">
        <v>22921</v>
      </c>
      <c r="F2080" s="13" t="s">
        <v>23071</v>
      </c>
      <c r="G2080" s="8" t="s">
        <v>603</v>
      </c>
      <c r="H2080" s="12" t="s">
        <v>23069</v>
      </c>
      <c r="I2080" s="14"/>
      <c r="J2080" s="14" t="s">
        <v>14</v>
      </c>
      <c r="K2080" s="15"/>
      <c r="L2080" s="14" t="s">
        <v>14</v>
      </c>
      <c r="M2080" s="14"/>
      <c r="N2080" s="50" t="s">
        <v>19856</v>
      </c>
      <c r="O2080" s="12" t="s">
        <v>23069</v>
      </c>
      <c r="P2080" s="9" t="s">
        <v>3947</v>
      </c>
      <c r="Q2080" s="14" t="s">
        <v>21</v>
      </c>
      <c r="V2080" s="53" t="s">
        <v>5311</v>
      </c>
      <c r="X2080" s="201" t="s">
        <v>5311</v>
      </c>
      <c r="Z2080" s="203" t="s">
        <v>8532</v>
      </c>
      <c r="AB2080" s="204"/>
    </row>
    <row r="2081" spans="1:28" s="68" customFormat="1" ht="126" x14ac:dyDescent="0.25">
      <c r="A2081" s="74">
        <v>2080</v>
      </c>
      <c r="B2081" s="86" t="s">
        <v>2402</v>
      </c>
      <c r="C2081" s="87" t="s">
        <v>23072</v>
      </c>
      <c r="D2081" s="88" t="s">
        <v>23073</v>
      </c>
      <c r="E2081" s="89" t="s">
        <v>22996</v>
      </c>
      <c r="F2081" s="90" t="s">
        <v>23206</v>
      </c>
      <c r="G2081" s="74" t="s">
        <v>66</v>
      </c>
      <c r="H2081" s="89" t="s">
        <v>23069</v>
      </c>
      <c r="I2081" s="4"/>
      <c r="J2081" s="4" t="s">
        <v>14</v>
      </c>
      <c r="K2081" s="113"/>
      <c r="L2081" s="4" t="s">
        <v>14</v>
      </c>
      <c r="M2081" s="4"/>
      <c r="N2081" s="123" t="s">
        <v>19856</v>
      </c>
      <c r="O2081" s="89" t="s">
        <v>23069</v>
      </c>
      <c r="P2081" s="86" t="s">
        <v>42</v>
      </c>
      <c r="Q2081" s="4" t="s">
        <v>21</v>
      </c>
      <c r="S2081" s="120"/>
      <c r="V2081" s="114" t="s">
        <v>5311</v>
      </c>
      <c r="X2081" s="202" t="s">
        <v>5311</v>
      </c>
      <c r="Y2081" s="244"/>
      <c r="Z2081" s="202" t="s">
        <v>22990</v>
      </c>
      <c r="AA2081" s="244"/>
      <c r="AB2081" s="244"/>
    </row>
    <row r="2082" spans="1:28" ht="63" x14ac:dyDescent="0.25">
      <c r="A2082" s="8">
        <v>2081</v>
      </c>
      <c r="B2082" s="9" t="s">
        <v>213</v>
      </c>
      <c r="C2082" s="20" t="s">
        <v>19581</v>
      </c>
      <c r="D2082" s="16" t="s">
        <v>40</v>
      </c>
      <c r="E2082" s="12" t="s">
        <v>40</v>
      </c>
      <c r="F2082" s="13" t="s">
        <v>23074</v>
      </c>
      <c r="G2082" s="8" t="s">
        <v>312</v>
      </c>
      <c r="H2082" s="12" t="s">
        <v>23069</v>
      </c>
      <c r="I2082" s="14"/>
      <c r="J2082" s="14" t="s">
        <v>14</v>
      </c>
      <c r="K2082" s="15"/>
      <c r="L2082" s="14" t="s">
        <v>14</v>
      </c>
      <c r="M2082" s="14"/>
      <c r="N2082" s="50" t="s">
        <v>348</v>
      </c>
      <c r="O2082" s="12" t="s">
        <v>23069</v>
      </c>
      <c r="P2082" s="9" t="s">
        <v>19</v>
      </c>
      <c r="Q2082" s="14" t="s">
        <v>3662</v>
      </c>
      <c r="V2082" s="53" t="s">
        <v>18423</v>
      </c>
      <c r="Z2082" s="203"/>
      <c r="AB2082" s="204"/>
    </row>
    <row r="2083" spans="1:28" ht="147" x14ac:dyDescent="0.25">
      <c r="A2083" s="8">
        <v>2082</v>
      </c>
      <c r="B2083" s="9" t="s">
        <v>5644</v>
      </c>
      <c r="C2083" s="20" t="s">
        <v>23075</v>
      </c>
      <c r="D2083" s="16" t="s">
        <v>40</v>
      </c>
      <c r="E2083" s="12" t="s">
        <v>22996</v>
      </c>
      <c r="F2083" s="13" t="s">
        <v>23076</v>
      </c>
      <c r="G2083" s="8" t="s">
        <v>1808</v>
      </c>
      <c r="H2083" s="12" t="s">
        <v>23069</v>
      </c>
      <c r="I2083" s="14"/>
      <c r="J2083" s="14" t="s">
        <v>14</v>
      </c>
      <c r="K2083" s="15"/>
      <c r="L2083" s="14" t="s">
        <v>14</v>
      </c>
      <c r="M2083" s="14"/>
      <c r="N2083" s="50" t="s">
        <v>19856</v>
      </c>
      <c r="O2083" s="12" t="s">
        <v>23069</v>
      </c>
      <c r="P2083" s="9" t="s">
        <v>42</v>
      </c>
      <c r="Q2083" s="14" t="s">
        <v>21</v>
      </c>
      <c r="V2083" s="53" t="s">
        <v>23147</v>
      </c>
      <c r="X2083" s="201" t="s">
        <v>22538</v>
      </c>
      <c r="Z2083" s="203" t="s">
        <v>9271</v>
      </c>
      <c r="AB2083" s="204"/>
    </row>
    <row r="2084" spans="1:28" ht="147" x14ac:dyDescent="0.25">
      <c r="A2084" s="8">
        <v>2083</v>
      </c>
      <c r="B2084" s="9" t="s">
        <v>15</v>
      </c>
      <c r="C2084" s="20" t="s">
        <v>17471</v>
      </c>
      <c r="D2084" s="16" t="s">
        <v>23077</v>
      </c>
      <c r="E2084" s="12" t="s">
        <v>18089</v>
      </c>
      <c r="F2084" s="13" t="s">
        <v>23078</v>
      </c>
      <c r="G2084" s="8" t="s">
        <v>16</v>
      </c>
      <c r="H2084" s="12" t="s">
        <v>23069</v>
      </c>
      <c r="I2084" s="14"/>
      <c r="J2084" s="14" t="s">
        <v>14</v>
      </c>
      <c r="K2084" s="15"/>
      <c r="L2084" s="14" t="s">
        <v>14</v>
      </c>
      <c r="M2084" s="14"/>
      <c r="N2084" s="50" t="s">
        <v>19856</v>
      </c>
      <c r="O2084" s="12" t="s">
        <v>23069</v>
      </c>
      <c r="P2084" s="9" t="s">
        <v>42</v>
      </c>
      <c r="Q2084" s="14" t="s">
        <v>24</v>
      </c>
      <c r="V2084" s="53" t="s">
        <v>3332</v>
      </c>
      <c r="X2084" s="201" t="s">
        <v>23097</v>
      </c>
      <c r="Z2084" s="203" t="s">
        <v>1438</v>
      </c>
      <c r="AB2084" s="204"/>
    </row>
    <row r="2085" spans="1:28" ht="42" x14ac:dyDescent="0.25">
      <c r="A2085" s="8">
        <v>2084</v>
      </c>
      <c r="B2085" s="9" t="s">
        <v>23079</v>
      </c>
      <c r="C2085" s="20" t="s">
        <v>17471</v>
      </c>
      <c r="D2085" s="16" t="s">
        <v>23080</v>
      </c>
      <c r="E2085" s="12" t="s">
        <v>22979</v>
      </c>
      <c r="F2085" s="13" t="s">
        <v>23081</v>
      </c>
      <c r="G2085" s="8" t="s">
        <v>52</v>
      </c>
      <c r="H2085" s="12" t="s">
        <v>23069</v>
      </c>
      <c r="I2085" s="14"/>
      <c r="J2085" s="14" t="s">
        <v>14</v>
      </c>
      <c r="K2085" s="15"/>
      <c r="L2085" s="14" t="s">
        <v>14</v>
      </c>
      <c r="M2085" s="14"/>
      <c r="N2085" s="50" t="s">
        <v>19856</v>
      </c>
      <c r="O2085" s="12" t="s">
        <v>23069</v>
      </c>
      <c r="P2085" s="9" t="s">
        <v>42</v>
      </c>
      <c r="Q2085" s="14" t="s">
        <v>24</v>
      </c>
      <c r="V2085" s="53" t="s">
        <v>23096</v>
      </c>
      <c r="X2085" s="201" t="s">
        <v>19770</v>
      </c>
      <c r="Z2085" s="203" t="s">
        <v>1438</v>
      </c>
      <c r="AB2085" s="204"/>
    </row>
    <row r="2086" spans="1:28" ht="189" x14ac:dyDescent="0.25">
      <c r="A2086" s="8">
        <v>2085</v>
      </c>
      <c r="B2086" s="9" t="s">
        <v>15</v>
      </c>
      <c r="C2086" s="20" t="s">
        <v>22463</v>
      </c>
      <c r="D2086" s="16" t="s">
        <v>23082</v>
      </c>
      <c r="E2086" s="12" t="s">
        <v>22996</v>
      </c>
      <c r="F2086" s="13" t="s">
        <v>23083</v>
      </c>
      <c r="G2086" s="8" t="s">
        <v>16</v>
      </c>
      <c r="H2086" s="12" t="s">
        <v>23069</v>
      </c>
      <c r="I2086" s="14"/>
      <c r="J2086" s="14" t="s">
        <v>14</v>
      </c>
      <c r="K2086" s="15"/>
      <c r="L2086" s="14" t="s">
        <v>14</v>
      </c>
      <c r="M2086" s="14"/>
      <c r="N2086" s="50" t="s">
        <v>19856</v>
      </c>
      <c r="O2086" s="12" t="s">
        <v>23069</v>
      </c>
      <c r="P2086" s="9" t="s">
        <v>23084</v>
      </c>
      <c r="Q2086" s="14" t="s">
        <v>24</v>
      </c>
      <c r="V2086" s="53" t="s">
        <v>23085</v>
      </c>
      <c r="X2086" s="201" t="s">
        <v>5311</v>
      </c>
      <c r="Z2086" s="203" t="s">
        <v>8532</v>
      </c>
      <c r="AB2086" s="204"/>
    </row>
    <row r="2087" spans="1:28" ht="126" x14ac:dyDescent="0.25">
      <c r="A2087" s="8">
        <v>2086</v>
      </c>
      <c r="B2087" s="9" t="s">
        <v>15</v>
      </c>
      <c r="C2087" s="20" t="s">
        <v>22463</v>
      </c>
      <c r="D2087" s="16" t="s">
        <v>23086</v>
      </c>
      <c r="E2087" s="12" t="s">
        <v>22996</v>
      </c>
      <c r="F2087" s="13" t="s">
        <v>23087</v>
      </c>
      <c r="G2087" s="8" t="s">
        <v>16</v>
      </c>
      <c r="H2087" s="12" t="s">
        <v>23069</v>
      </c>
      <c r="I2087" s="14"/>
      <c r="J2087" s="14" t="s">
        <v>14</v>
      </c>
      <c r="K2087" s="15"/>
      <c r="L2087" s="14" t="s">
        <v>14</v>
      </c>
      <c r="M2087" s="14"/>
      <c r="N2087" s="50" t="s">
        <v>19856</v>
      </c>
      <c r="O2087" s="12" t="s">
        <v>23069</v>
      </c>
      <c r="P2087" s="9" t="s">
        <v>23084</v>
      </c>
      <c r="Q2087" s="14" t="s">
        <v>24</v>
      </c>
      <c r="V2087" s="53" t="s">
        <v>23085</v>
      </c>
      <c r="X2087" s="201" t="s">
        <v>5311</v>
      </c>
      <c r="Z2087" s="203" t="s">
        <v>8532</v>
      </c>
      <c r="AB2087" s="204"/>
    </row>
    <row r="2088" spans="1:28" ht="42" x14ac:dyDescent="0.25">
      <c r="A2088" s="8">
        <v>2087</v>
      </c>
      <c r="B2088" s="9" t="s">
        <v>1603</v>
      </c>
      <c r="C2088" s="20" t="s">
        <v>18817</v>
      </c>
      <c r="D2088" s="16" t="s">
        <v>23089</v>
      </c>
      <c r="E2088" s="12" t="s">
        <v>22750</v>
      </c>
      <c r="F2088" s="13" t="s">
        <v>23090</v>
      </c>
      <c r="G2088" s="8" t="s">
        <v>330</v>
      </c>
      <c r="H2088" s="12" t="s">
        <v>23069</v>
      </c>
      <c r="I2088" s="14"/>
      <c r="J2088" s="14" t="s">
        <v>14</v>
      </c>
      <c r="K2088" s="15"/>
      <c r="L2088" s="14" t="s">
        <v>14</v>
      </c>
      <c r="M2088" s="14"/>
      <c r="N2088" s="50" t="s">
        <v>20555</v>
      </c>
      <c r="O2088" s="12" t="s">
        <v>23069</v>
      </c>
      <c r="P2088" s="9" t="s">
        <v>49</v>
      </c>
      <c r="Q2088" s="14" t="s">
        <v>23091</v>
      </c>
      <c r="V2088" s="53" t="s">
        <v>5896</v>
      </c>
      <c r="Z2088" s="203"/>
      <c r="AB2088" s="204"/>
    </row>
    <row r="2089" spans="1:28" ht="54" x14ac:dyDescent="0.25">
      <c r="A2089" s="8">
        <v>2088</v>
      </c>
      <c r="B2089" s="9" t="s">
        <v>4171</v>
      </c>
      <c r="C2089" s="20" t="s">
        <v>18065</v>
      </c>
      <c r="D2089" s="16" t="s">
        <v>23092</v>
      </c>
      <c r="E2089" s="12" t="s">
        <v>22996</v>
      </c>
      <c r="F2089" s="13" t="s">
        <v>23093</v>
      </c>
      <c r="G2089" s="8" t="s">
        <v>862</v>
      </c>
      <c r="H2089" s="12" t="s">
        <v>23069</v>
      </c>
      <c r="I2089" s="14"/>
      <c r="J2089" s="14" t="s">
        <v>14</v>
      </c>
      <c r="K2089" s="15"/>
      <c r="L2089" s="14" t="s">
        <v>14</v>
      </c>
      <c r="M2089" s="14"/>
      <c r="N2089" s="50" t="s">
        <v>19856</v>
      </c>
      <c r="O2089" s="12" t="s">
        <v>23069</v>
      </c>
      <c r="P2089" s="9" t="s">
        <v>3014</v>
      </c>
      <c r="Q2089" s="14" t="s">
        <v>24</v>
      </c>
      <c r="V2089" s="53" t="s">
        <v>5311</v>
      </c>
      <c r="X2089" s="201" t="s">
        <v>23124</v>
      </c>
      <c r="Z2089" s="203" t="s">
        <v>9271</v>
      </c>
      <c r="AB2089" s="204"/>
    </row>
    <row r="2090" spans="1:28" ht="168" x14ac:dyDescent="0.25">
      <c r="A2090" s="8">
        <v>2089</v>
      </c>
      <c r="B2090" s="9" t="s">
        <v>15</v>
      </c>
      <c r="C2090" s="20" t="s">
        <v>17552</v>
      </c>
      <c r="D2090" s="16" t="s">
        <v>23094</v>
      </c>
      <c r="E2090" s="12" t="s">
        <v>22979</v>
      </c>
      <c r="F2090" s="13" t="s">
        <v>23095</v>
      </c>
      <c r="G2090" s="8" t="s">
        <v>16</v>
      </c>
      <c r="H2090" s="12" t="s">
        <v>23069</v>
      </c>
      <c r="I2090" s="14"/>
      <c r="J2090" s="14" t="s">
        <v>14</v>
      </c>
      <c r="K2090" s="15"/>
      <c r="L2090" s="14" t="s">
        <v>14</v>
      </c>
      <c r="M2090" s="14"/>
      <c r="N2090" s="50" t="s">
        <v>20555</v>
      </c>
      <c r="O2090" s="12" t="s">
        <v>23069</v>
      </c>
      <c r="P2090" s="9" t="s">
        <v>49</v>
      </c>
      <c r="Q2090" s="14" t="s">
        <v>24</v>
      </c>
      <c r="V2090" s="53" t="s">
        <v>23120</v>
      </c>
      <c r="Z2090" s="203"/>
      <c r="AB2090" s="204"/>
    </row>
    <row r="2091" spans="1:28" ht="231" x14ac:dyDescent="0.25">
      <c r="A2091" s="8">
        <v>2090</v>
      </c>
      <c r="B2091" s="9" t="s">
        <v>15</v>
      </c>
      <c r="C2091" s="20" t="s">
        <v>23098</v>
      </c>
      <c r="D2091" s="16" t="s">
        <v>23099</v>
      </c>
      <c r="E2091" s="12" t="s">
        <v>18089</v>
      </c>
      <c r="F2091" s="13" t="s">
        <v>23100</v>
      </c>
      <c r="G2091" s="8" t="s">
        <v>16</v>
      </c>
      <c r="H2091" s="12" t="s">
        <v>23101</v>
      </c>
      <c r="I2091" s="14"/>
      <c r="J2091" s="14" t="s">
        <v>14</v>
      </c>
      <c r="K2091" s="15"/>
      <c r="L2091" s="14" t="s">
        <v>14</v>
      </c>
      <c r="M2091" s="14"/>
      <c r="N2091" s="50" t="s">
        <v>19856</v>
      </c>
      <c r="O2091" s="12" t="s">
        <v>23101</v>
      </c>
      <c r="P2091" s="9" t="s">
        <v>3947</v>
      </c>
      <c r="Q2091" s="14" t="s">
        <v>24</v>
      </c>
      <c r="V2091" s="53" t="s">
        <v>23121</v>
      </c>
      <c r="X2091" s="201" t="s">
        <v>23125</v>
      </c>
      <c r="Z2091" s="203" t="s">
        <v>8532</v>
      </c>
      <c r="AB2091" s="204"/>
    </row>
    <row r="2092" spans="1:28" ht="42" x14ac:dyDescent="0.25">
      <c r="A2092" s="8">
        <v>2091</v>
      </c>
      <c r="B2092" s="9" t="s">
        <v>11863</v>
      </c>
      <c r="C2092" s="20" t="s">
        <v>23102</v>
      </c>
      <c r="D2092" s="16" t="s">
        <v>40</v>
      </c>
      <c r="E2092" s="12" t="s">
        <v>23069</v>
      </c>
      <c r="F2092" s="13" t="s">
        <v>23103</v>
      </c>
      <c r="G2092" s="8" t="s">
        <v>4255</v>
      </c>
      <c r="H2092" s="12" t="s">
        <v>23101</v>
      </c>
      <c r="I2092" s="14"/>
      <c r="J2092" s="14" t="s">
        <v>14</v>
      </c>
      <c r="K2092" s="15"/>
      <c r="L2092" s="14" t="s">
        <v>14</v>
      </c>
      <c r="M2092" s="14"/>
      <c r="N2092" s="50" t="s">
        <v>19856</v>
      </c>
      <c r="O2092" s="12" t="s">
        <v>23101</v>
      </c>
      <c r="P2092" s="9" t="s">
        <v>42</v>
      </c>
      <c r="Q2092" s="14" t="s">
        <v>21</v>
      </c>
      <c r="V2092" s="53" t="s">
        <v>23148</v>
      </c>
      <c r="X2092" s="201" t="s">
        <v>22538</v>
      </c>
      <c r="Z2092" s="203" t="s">
        <v>9271</v>
      </c>
      <c r="AB2092" s="204"/>
    </row>
    <row r="2093" spans="1:28" ht="42" x14ac:dyDescent="0.25">
      <c r="A2093" s="8">
        <v>2092</v>
      </c>
      <c r="B2093" s="9" t="s">
        <v>213</v>
      </c>
      <c r="C2093" s="20" t="s">
        <v>23104</v>
      </c>
      <c r="D2093" s="16" t="s">
        <v>23105</v>
      </c>
      <c r="E2093" s="12" t="s">
        <v>22367</v>
      </c>
      <c r="F2093" s="13" t="s">
        <v>23106</v>
      </c>
      <c r="G2093" s="8" t="s">
        <v>312</v>
      </c>
      <c r="H2093" s="12" t="s">
        <v>23101</v>
      </c>
      <c r="I2093" s="14"/>
      <c r="J2093" s="14" t="s">
        <v>14</v>
      </c>
      <c r="K2093" s="15"/>
      <c r="L2093" s="14" t="s">
        <v>14</v>
      </c>
      <c r="M2093" s="14"/>
      <c r="N2093" s="50" t="s">
        <v>348</v>
      </c>
      <c r="O2093" s="12" t="s">
        <v>23101</v>
      </c>
      <c r="P2093" s="9" t="s">
        <v>19</v>
      </c>
      <c r="Q2093" s="14" t="s">
        <v>21</v>
      </c>
      <c r="V2093" s="53" t="s">
        <v>17182</v>
      </c>
      <c r="Z2093" s="203"/>
      <c r="AB2093" s="204"/>
    </row>
    <row r="2094" spans="1:28" ht="105" x14ac:dyDescent="0.25">
      <c r="A2094" s="8">
        <v>2093</v>
      </c>
      <c r="B2094" s="9" t="s">
        <v>15</v>
      </c>
      <c r="C2094" s="20" t="s">
        <v>17471</v>
      </c>
      <c r="D2094" s="16" t="s">
        <v>23107</v>
      </c>
      <c r="E2094" s="12" t="s">
        <v>23069</v>
      </c>
      <c r="F2094" s="13" t="s">
        <v>23108</v>
      </c>
      <c r="G2094" s="8" t="s">
        <v>16</v>
      </c>
      <c r="H2094" s="12" t="s">
        <v>23101</v>
      </c>
      <c r="I2094" s="14"/>
      <c r="J2094" s="14" t="s">
        <v>14</v>
      </c>
      <c r="K2094" s="15"/>
      <c r="L2094" s="14" t="s">
        <v>14</v>
      </c>
      <c r="M2094" s="14"/>
      <c r="N2094" s="50" t="s">
        <v>19856</v>
      </c>
      <c r="O2094" s="12" t="s">
        <v>23101</v>
      </c>
      <c r="P2094" s="9" t="s">
        <v>23122</v>
      </c>
      <c r="Q2094" s="14" t="s">
        <v>21</v>
      </c>
      <c r="V2094" s="53" t="s">
        <v>23123</v>
      </c>
      <c r="X2094" s="201" t="s">
        <v>5311</v>
      </c>
      <c r="Z2094" s="203" t="s">
        <v>22113</v>
      </c>
      <c r="AB2094" s="204"/>
    </row>
    <row r="2095" spans="1:28" ht="42" x14ac:dyDescent="0.25">
      <c r="A2095" s="8">
        <v>2094</v>
      </c>
      <c r="B2095" s="9" t="s">
        <v>213</v>
      </c>
      <c r="C2095" s="20" t="s">
        <v>18653</v>
      </c>
      <c r="D2095" s="16" t="s">
        <v>23109</v>
      </c>
      <c r="E2095" s="12" t="s">
        <v>23060</v>
      </c>
      <c r="F2095" s="13" t="s">
        <v>23110</v>
      </c>
      <c r="G2095" s="8" t="s">
        <v>864</v>
      </c>
      <c r="H2095" s="12" t="s">
        <v>23101</v>
      </c>
      <c r="I2095" s="14"/>
      <c r="J2095" s="14" t="s">
        <v>14</v>
      </c>
      <c r="K2095" s="15"/>
      <c r="L2095" s="14" t="s">
        <v>14</v>
      </c>
      <c r="M2095" s="14"/>
      <c r="N2095" s="50" t="s">
        <v>20555</v>
      </c>
      <c r="O2095" s="12" t="s">
        <v>23101</v>
      </c>
      <c r="P2095" s="9" t="s">
        <v>49</v>
      </c>
      <c r="Q2095" s="14" t="s">
        <v>7081</v>
      </c>
      <c r="V2095" s="53" t="s">
        <v>17183</v>
      </c>
      <c r="Z2095" s="203"/>
      <c r="AB2095" s="204"/>
    </row>
    <row r="2096" spans="1:28" ht="126" x14ac:dyDescent="0.25">
      <c r="A2096" s="8">
        <v>2095</v>
      </c>
      <c r="B2096" s="9" t="s">
        <v>15</v>
      </c>
      <c r="C2096" s="20" t="s">
        <v>22</v>
      </c>
      <c r="D2096" s="16" t="s">
        <v>40</v>
      </c>
      <c r="E2096" s="12" t="s">
        <v>40</v>
      </c>
      <c r="F2096" s="13" t="s">
        <v>23111</v>
      </c>
      <c r="G2096" s="8" t="s">
        <v>54</v>
      </c>
      <c r="H2096" s="12" t="s">
        <v>23101</v>
      </c>
      <c r="I2096" s="14"/>
      <c r="J2096" s="14" t="s">
        <v>14</v>
      </c>
      <c r="K2096" s="15"/>
      <c r="L2096" s="14" t="s">
        <v>14</v>
      </c>
      <c r="M2096" s="14"/>
      <c r="N2096" s="50" t="s">
        <v>631</v>
      </c>
      <c r="O2096" s="12" t="s">
        <v>23101</v>
      </c>
      <c r="P2096" s="9" t="s">
        <v>46</v>
      </c>
      <c r="Q2096" s="14" t="s">
        <v>24</v>
      </c>
      <c r="V2096" s="53" t="s">
        <v>3408</v>
      </c>
      <c r="Z2096" s="203"/>
      <c r="AB2096" s="204"/>
    </row>
    <row r="2097" spans="1:28" ht="42" x14ac:dyDescent="0.25">
      <c r="A2097" s="8">
        <v>2096</v>
      </c>
      <c r="B2097" s="9" t="s">
        <v>213</v>
      </c>
      <c r="C2097" s="20" t="s">
        <v>17933</v>
      </c>
      <c r="D2097" s="11" t="s">
        <v>23112</v>
      </c>
      <c r="E2097" s="12" t="s">
        <v>22979</v>
      </c>
      <c r="F2097" s="13" t="s">
        <v>23113</v>
      </c>
      <c r="G2097" s="8" t="s">
        <v>312</v>
      </c>
      <c r="H2097" s="12" t="s">
        <v>23114</v>
      </c>
      <c r="I2097" s="14"/>
      <c r="J2097" s="14" t="s">
        <v>14</v>
      </c>
      <c r="K2097" s="15"/>
      <c r="L2097" s="14" t="s">
        <v>14</v>
      </c>
      <c r="M2097" s="14"/>
      <c r="N2097" s="50" t="s">
        <v>20555</v>
      </c>
      <c r="O2097" s="12" t="s">
        <v>23114</v>
      </c>
      <c r="P2097" s="9" t="s">
        <v>49</v>
      </c>
      <c r="Q2097" s="14" t="s">
        <v>3662</v>
      </c>
      <c r="V2097" s="53" t="s">
        <v>22626</v>
      </c>
      <c r="Z2097" s="203"/>
      <c r="AB2097" s="204"/>
    </row>
    <row r="2098" spans="1:28" ht="42" x14ac:dyDescent="0.25">
      <c r="A2098" s="8">
        <v>2097</v>
      </c>
      <c r="B2098" s="9" t="s">
        <v>213</v>
      </c>
      <c r="C2098" s="20" t="s">
        <v>21176</v>
      </c>
      <c r="D2098" s="16" t="s">
        <v>23115</v>
      </c>
      <c r="E2098" s="12" t="s">
        <v>22979</v>
      </c>
      <c r="F2098" s="13" t="s">
        <v>23113</v>
      </c>
      <c r="G2098" s="8" t="s">
        <v>312</v>
      </c>
      <c r="H2098" s="12" t="s">
        <v>23114</v>
      </c>
      <c r="I2098" s="14"/>
      <c r="J2098" s="14" t="s">
        <v>14</v>
      </c>
      <c r="K2098" s="15"/>
      <c r="L2098" s="14" t="s">
        <v>14</v>
      </c>
      <c r="M2098" s="14"/>
      <c r="N2098" s="50" t="s">
        <v>20555</v>
      </c>
      <c r="O2098" s="12" t="s">
        <v>23114</v>
      </c>
      <c r="P2098" s="9" t="s">
        <v>49</v>
      </c>
      <c r="Q2098" s="14" t="s">
        <v>3662</v>
      </c>
      <c r="V2098" s="53" t="s">
        <v>22626</v>
      </c>
      <c r="Z2098" s="203"/>
      <c r="AB2098" s="204"/>
    </row>
    <row r="2099" spans="1:28" ht="84" x14ac:dyDescent="0.25">
      <c r="A2099" s="8">
        <v>2098</v>
      </c>
      <c r="B2099" s="9" t="s">
        <v>3524</v>
      </c>
      <c r="C2099" s="20" t="s">
        <v>18832</v>
      </c>
      <c r="D2099" s="16" t="s">
        <v>23116</v>
      </c>
      <c r="E2099" s="12" t="s">
        <v>22996</v>
      </c>
      <c r="F2099" s="13" t="s">
        <v>23117</v>
      </c>
      <c r="G2099" s="8" t="s">
        <v>312</v>
      </c>
      <c r="H2099" s="12" t="s">
        <v>23114</v>
      </c>
      <c r="I2099" s="14"/>
      <c r="J2099" s="14" t="s">
        <v>14</v>
      </c>
      <c r="K2099" s="15"/>
      <c r="L2099" s="14" t="s">
        <v>14</v>
      </c>
      <c r="M2099" s="14"/>
      <c r="N2099" s="50" t="s">
        <v>20555</v>
      </c>
      <c r="O2099" s="12" t="s">
        <v>23114</v>
      </c>
      <c r="P2099" s="9" t="s">
        <v>49</v>
      </c>
      <c r="Q2099" s="14" t="s">
        <v>3662</v>
      </c>
      <c r="V2099" s="53" t="s">
        <v>22626</v>
      </c>
      <c r="Z2099" s="203"/>
      <c r="AB2099" s="204"/>
    </row>
    <row r="2100" spans="1:28" ht="168" x14ac:dyDescent="0.25">
      <c r="A2100" s="8">
        <v>2099</v>
      </c>
      <c r="B2100" s="9" t="s">
        <v>15</v>
      </c>
      <c r="C2100" s="20" t="s">
        <v>17471</v>
      </c>
      <c r="D2100" s="16" t="s">
        <v>23126</v>
      </c>
      <c r="E2100" s="12" t="s">
        <v>23101</v>
      </c>
      <c r="F2100" s="13" t="s">
        <v>23127</v>
      </c>
      <c r="G2100" s="8" t="s">
        <v>16</v>
      </c>
      <c r="H2100" s="12" t="s">
        <v>23114</v>
      </c>
      <c r="I2100" s="14"/>
      <c r="J2100" s="14" t="s">
        <v>14</v>
      </c>
      <c r="K2100" s="15"/>
      <c r="L2100" s="14" t="s">
        <v>14</v>
      </c>
      <c r="M2100" s="14"/>
      <c r="N2100" s="50" t="s">
        <v>19856</v>
      </c>
      <c r="O2100" s="12" t="s">
        <v>23114</v>
      </c>
      <c r="P2100" s="9" t="s">
        <v>42</v>
      </c>
      <c r="Q2100" s="14" t="s">
        <v>24</v>
      </c>
      <c r="V2100" s="53" t="s">
        <v>23130</v>
      </c>
      <c r="Z2100" s="203"/>
      <c r="AB2100" s="204"/>
    </row>
    <row r="2101" spans="1:28" ht="54" x14ac:dyDescent="0.25">
      <c r="A2101" s="8">
        <v>2100</v>
      </c>
      <c r="B2101" s="9" t="s">
        <v>2667</v>
      </c>
      <c r="C2101" s="20" t="s">
        <v>23128</v>
      </c>
      <c r="D2101" s="16" t="s">
        <v>40</v>
      </c>
      <c r="E2101" s="12" t="s">
        <v>23129</v>
      </c>
      <c r="F2101" s="13" t="s">
        <v>23183</v>
      </c>
      <c r="G2101" s="8" t="s">
        <v>66</v>
      </c>
      <c r="H2101" s="12" t="s">
        <v>23114</v>
      </c>
      <c r="I2101" s="14"/>
      <c r="J2101" s="14" t="s">
        <v>14</v>
      </c>
      <c r="K2101" s="15"/>
      <c r="L2101" s="14" t="s">
        <v>14</v>
      </c>
      <c r="M2101" s="14"/>
      <c r="N2101" s="50" t="s">
        <v>19856</v>
      </c>
      <c r="O2101" s="12" t="s">
        <v>23114</v>
      </c>
      <c r="P2101" s="9" t="s">
        <v>42</v>
      </c>
      <c r="Q2101" s="14" t="s">
        <v>21</v>
      </c>
      <c r="V2101" s="53" t="s">
        <v>23182</v>
      </c>
      <c r="X2101" s="201" t="s">
        <v>23198</v>
      </c>
      <c r="Z2101" s="203"/>
      <c r="AB2101" s="204"/>
    </row>
    <row r="2102" spans="1:28" ht="105" x14ac:dyDescent="0.25">
      <c r="A2102" s="8">
        <v>2101</v>
      </c>
      <c r="B2102" s="9" t="s">
        <v>15</v>
      </c>
      <c r="C2102" s="20" t="s">
        <v>17471</v>
      </c>
      <c r="D2102" s="16" t="s">
        <v>23131</v>
      </c>
      <c r="E2102" s="12" t="s">
        <v>23101</v>
      </c>
      <c r="F2102" s="13" t="s">
        <v>23132</v>
      </c>
      <c r="G2102" s="8" t="s">
        <v>16</v>
      </c>
      <c r="H2102" s="12" t="s">
        <v>23114</v>
      </c>
      <c r="I2102" s="14"/>
      <c r="J2102" s="14" t="s">
        <v>14</v>
      </c>
      <c r="K2102" s="15"/>
      <c r="L2102" s="14" t="s">
        <v>14</v>
      </c>
      <c r="M2102" s="14"/>
      <c r="N2102" s="50" t="s">
        <v>19856</v>
      </c>
      <c r="O2102" s="12" t="s">
        <v>23114</v>
      </c>
      <c r="P2102" s="9" t="s">
        <v>42</v>
      </c>
      <c r="Q2102" s="14" t="s">
        <v>24</v>
      </c>
      <c r="V2102" s="53" t="s">
        <v>22492</v>
      </c>
      <c r="Z2102" s="203"/>
      <c r="AB2102" s="204"/>
    </row>
    <row r="2103" spans="1:28" ht="63" x14ac:dyDescent="0.25">
      <c r="A2103" s="8">
        <v>2102</v>
      </c>
      <c r="B2103" s="9" t="s">
        <v>4915</v>
      </c>
      <c r="C2103" s="20" t="s">
        <v>17528</v>
      </c>
      <c r="D2103" s="16" t="s">
        <v>23118</v>
      </c>
      <c r="E2103" s="12" t="s">
        <v>21580</v>
      </c>
      <c r="F2103" s="13" t="s">
        <v>23119</v>
      </c>
      <c r="G2103" s="8" t="s">
        <v>5512</v>
      </c>
      <c r="H2103" s="12" t="s">
        <v>23144</v>
      </c>
      <c r="I2103" s="14"/>
      <c r="J2103" s="14" t="s">
        <v>14</v>
      </c>
      <c r="K2103" s="15"/>
      <c r="L2103" s="14" t="s">
        <v>14</v>
      </c>
      <c r="M2103" s="14"/>
      <c r="N2103" s="50" t="s">
        <v>20555</v>
      </c>
      <c r="O2103" s="12" t="s">
        <v>23144</v>
      </c>
      <c r="P2103" s="9" t="s">
        <v>49</v>
      </c>
      <c r="Q2103" s="14" t="s">
        <v>21</v>
      </c>
      <c r="V2103" s="53" t="s">
        <v>18423</v>
      </c>
      <c r="Z2103" s="203"/>
      <c r="AB2103" s="204"/>
    </row>
    <row r="2104" spans="1:28" ht="63" x14ac:dyDescent="0.25">
      <c r="A2104" s="8">
        <v>2103</v>
      </c>
      <c r="B2104" s="9" t="s">
        <v>4915</v>
      </c>
      <c r="C2104" s="20" t="s">
        <v>17528</v>
      </c>
      <c r="D2104" s="16" t="s">
        <v>23133</v>
      </c>
      <c r="E2104" s="12" t="s">
        <v>21580</v>
      </c>
      <c r="F2104" s="13" t="s">
        <v>23134</v>
      </c>
      <c r="G2104" s="8" t="s">
        <v>5512</v>
      </c>
      <c r="H2104" s="12" t="s">
        <v>23144</v>
      </c>
      <c r="I2104" s="14"/>
      <c r="J2104" s="14" t="s">
        <v>14</v>
      </c>
      <c r="K2104" s="15"/>
      <c r="L2104" s="14" t="s">
        <v>14</v>
      </c>
      <c r="M2104" s="14"/>
      <c r="N2104" s="50" t="s">
        <v>20555</v>
      </c>
      <c r="O2104" s="12" t="s">
        <v>23144</v>
      </c>
      <c r="P2104" s="9" t="s">
        <v>49</v>
      </c>
      <c r="Q2104" s="14" t="s">
        <v>21</v>
      </c>
      <c r="V2104" s="53" t="s">
        <v>18423</v>
      </c>
      <c r="Z2104" s="203"/>
      <c r="AB2104" s="204"/>
    </row>
    <row r="2105" spans="1:28" ht="63" x14ac:dyDescent="0.25">
      <c r="A2105" s="8">
        <v>2104</v>
      </c>
      <c r="B2105" s="9" t="s">
        <v>4915</v>
      </c>
      <c r="C2105" s="20" t="s">
        <v>17528</v>
      </c>
      <c r="D2105" s="16" t="s">
        <v>23135</v>
      </c>
      <c r="E2105" s="12" t="s">
        <v>21580</v>
      </c>
      <c r="F2105" s="13" t="s">
        <v>23136</v>
      </c>
      <c r="G2105" s="8" t="s">
        <v>5512</v>
      </c>
      <c r="H2105" s="12" t="s">
        <v>23144</v>
      </c>
      <c r="I2105" s="14"/>
      <c r="J2105" s="14" t="s">
        <v>14</v>
      </c>
      <c r="K2105" s="15"/>
      <c r="L2105" s="14" t="s">
        <v>14</v>
      </c>
      <c r="M2105" s="14"/>
      <c r="N2105" s="50" t="s">
        <v>20555</v>
      </c>
      <c r="O2105" s="12" t="s">
        <v>23144</v>
      </c>
      <c r="P2105" s="9" t="s">
        <v>49</v>
      </c>
      <c r="Q2105" s="14" t="s">
        <v>21</v>
      </c>
      <c r="V2105" s="53" t="s">
        <v>18423</v>
      </c>
      <c r="Z2105" s="203"/>
      <c r="AB2105" s="204"/>
    </row>
    <row r="2106" spans="1:28" ht="63" x14ac:dyDescent="0.25">
      <c r="A2106" s="8">
        <v>2105</v>
      </c>
      <c r="B2106" s="9" t="s">
        <v>4915</v>
      </c>
      <c r="C2106" s="20" t="s">
        <v>17528</v>
      </c>
      <c r="D2106" s="16" t="s">
        <v>23137</v>
      </c>
      <c r="E2106" s="12" t="s">
        <v>21580</v>
      </c>
      <c r="F2106" s="13" t="s">
        <v>23138</v>
      </c>
      <c r="G2106" s="8" t="s">
        <v>5512</v>
      </c>
      <c r="H2106" s="12" t="s">
        <v>23144</v>
      </c>
      <c r="I2106" s="14"/>
      <c r="J2106" s="14" t="s">
        <v>14</v>
      </c>
      <c r="K2106" s="15"/>
      <c r="L2106" s="14" t="s">
        <v>14</v>
      </c>
      <c r="M2106" s="14"/>
      <c r="N2106" s="50" t="s">
        <v>20555</v>
      </c>
      <c r="O2106" s="12" t="s">
        <v>23144</v>
      </c>
      <c r="P2106" s="9" t="s">
        <v>49</v>
      </c>
      <c r="Q2106" s="14" t="s">
        <v>21</v>
      </c>
      <c r="V2106" s="53" t="s">
        <v>18423</v>
      </c>
      <c r="Z2106" s="203"/>
      <c r="AB2106" s="204"/>
    </row>
    <row r="2107" spans="1:28" ht="105" x14ac:dyDescent="0.25">
      <c r="A2107" s="8">
        <v>2106</v>
      </c>
      <c r="B2107" s="9" t="s">
        <v>4915</v>
      </c>
      <c r="C2107" s="20" t="s">
        <v>17528</v>
      </c>
      <c r="D2107" s="16" t="s">
        <v>23145</v>
      </c>
      <c r="E2107" s="12" t="s">
        <v>22510</v>
      </c>
      <c r="F2107" s="13" t="s">
        <v>23139</v>
      </c>
      <c r="G2107" s="8" t="s">
        <v>5512</v>
      </c>
      <c r="H2107" s="12" t="s">
        <v>23144</v>
      </c>
      <c r="I2107" s="14"/>
      <c r="J2107" s="14" t="s">
        <v>14</v>
      </c>
      <c r="K2107" s="15"/>
      <c r="L2107" s="14" t="s">
        <v>14</v>
      </c>
      <c r="M2107" s="14"/>
      <c r="N2107" s="50" t="s">
        <v>20555</v>
      </c>
      <c r="O2107" s="12" t="s">
        <v>23144</v>
      </c>
      <c r="P2107" s="9" t="s">
        <v>49</v>
      </c>
      <c r="Q2107" s="14" t="s">
        <v>21</v>
      </c>
      <c r="V2107" s="53" t="s">
        <v>18423</v>
      </c>
      <c r="Z2107" s="203"/>
      <c r="AB2107" s="204"/>
    </row>
    <row r="2108" spans="1:28" ht="63" x14ac:dyDescent="0.25">
      <c r="A2108" s="8">
        <v>2107</v>
      </c>
      <c r="B2108" s="9" t="s">
        <v>4915</v>
      </c>
      <c r="C2108" s="20" t="s">
        <v>17528</v>
      </c>
      <c r="D2108" s="16" t="s">
        <v>23140</v>
      </c>
      <c r="E2108" s="12" t="s">
        <v>21580</v>
      </c>
      <c r="F2108" s="13" t="s">
        <v>23141</v>
      </c>
      <c r="G2108" s="8" t="s">
        <v>5512</v>
      </c>
      <c r="H2108" s="12" t="s">
        <v>23144</v>
      </c>
      <c r="I2108" s="14"/>
      <c r="J2108" s="14" t="s">
        <v>14</v>
      </c>
      <c r="K2108" s="15"/>
      <c r="L2108" s="14" t="s">
        <v>14</v>
      </c>
      <c r="M2108" s="14"/>
      <c r="N2108" s="50" t="s">
        <v>20555</v>
      </c>
      <c r="O2108" s="12" t="s">
        <v>23144</v>
      </c>
      <c r="P2108" s="9" t="s">
        <v>49</v>
      </c>
      <c r="Q2108" s="14" t="s">
        <v>21</v>
      </c>
      <c r="V2108" s="53" t="s">
        <v>18423</v>
      </c>
      <c r="Z2108" s="203"/>
      <c r="AB2108" s="204"/>
    </row>
    <row r="2109" spans="1:28" ht="63" x14ac:dyDescent="0.25">
      <c r="A2109" s="8">
        <v>2108</v>
      </c>
      <c r="B2109" s="9" t="s">
        <v>4915</v>
      </c>
      <c r="C2109" s="20" t="s">
        <v>17528</v>
      </c>
      <c r="D2109" s="16" t="s">
        <v>23142</v>
      </c>
      <c r="E2109" s="12" t="s">
        <v>21580</v>
      </c>
      <c r="F2109" s="13" t="s">
        <v>23143</v>
      </c>
      <c r="G2109" s="8" t="s">
        <v>5512</v>
      </c>
      <c r="H2109" s="12" t="s">
        <v>23144</v>
      </c>
      <c r="I2109" s="14"/>
      <c r="J2109" s="14" t="s">
        <v>14</v>
      </c>
      <c r="K2109" s="15"/>
      <c r="L2109" s="14" t="s">
        <v>14</v>
      </c>
      <c r="M2109" s="14"/>
      <c r="N2109" s="50" t="s">
        <v>20555</v>
      </c>
      <c r="O2109" s="12" t="s">
        <v>23144</v>
      </c>
      <c r="P2109" s="9" t="s">
        <v>49</v>
      </c>
      <c r="Q2109" s="14" t="s">
        <v>21</v>
      </c>
      <c r="V2109" s="53" t="s">
        <v>18423</v>
      </c>
      <c r="Z2109" s="203"/>
      <c r="AB2109" s="204"/>
    </row>
    <row r="2110" spans="1:28" ht="126" x14ac:dyDescent="0.25">
      <c r="A2110" s="8">
        <v>2109</v>
      </c>
      <c r="B2110" s="9" t="s">
        <v>15</v>
      </c>
      <c r="C2110" s="20" t="s">
        <v>3109</v>
      </c>
      <c r="D2110" s="16" t="s">
        <v>23150</v>
      </c>
      <c r="E2110" s="12" t="s">
        <v>23101</v>
      </c>
      <c r="F2110" s="13" t="s">
        <v>23151</v>
      </c>
      <c r="G2110" s="8" t="s">
        <v>16</v>
      </c>
      <c r="H2110" s="12" t="s">
        <v>23144</v>
      </c>
      <c r="I2110" s="14"/>
      <c r="J2110" s="14" t="s">
        <v>14</v>
      </c>
      <c r="K2110" s="15"/>
      <c r="L2110" s="14" t="s">
        <v>14</v>
      </c>
      <c r="M2110" s="14"/>
      <c r="N2110" s="50" t="s">
        <v>20555</v>
      </c>
      <c r="O2110" s="12" t="s">
        <v>23144</v>
      </c>
      <c r="P2110" s="9" t="s">
        <v>49</v>
      </c>
      <c r="Q2110" s="14" t="s">
        <v>24</v>
      </c>
      <c r="V2110" s="53" t="s">
        <v>3332</v>
      </c>
      <c r="Z2110" s="203"/>
      <c r="AB2110" s="204"/>
    </row>
    <row r="2111" spans="1:28" ht="63" x14ac:dyDescent="0.25">
      <c r="A2111" s="8">
        <v>2110</v>
      </c>
      <c r="B2111" s="9" t="s">
        <v>995</v>
      </c>
      <c r="C2111" s="20" t="s">
        <v>6438</v>
      </c>
      <c r="D2111" s="16" t="s">
        <v>23152</v>
      </c>
      <c r="E2111" s="12" t="s">
        <v>40</v>
      </c>
      <c r="F2111" s="13" t="s">
        <v>23153</v>
      </c>
      <c r="G2111" s="8" t="s">
        <v>23154</v>
      </c>
      <c r="H2111" s="12" t="s">
        <v>23144</v>
      </c>
      <c r="I2111" s="14"/>
      <c r="J2111" s="14" t="s">
        <v>14</v>
      </c>
      <c r="K2111" s="15"/>
      <c r="L2111" s="14" t="s">
        <v>14</v>
      </c>
      <c r="M2111" s="14"/>
      <c r="N2111" s="50" t="s">
        <v>19856</v>
      </c>
      <c r="O2111" s="12" t="s">
        <v>23144</v>
      </c>
      <c r="P2111" s="9" t="s">
        <v>42</v>
      </c>
      <c r="Q2111" s="14" t="s">
        <v>21</v>
      </c>
      <c r="V2111" s="53" t="s">
        <v>23155</v>
      </c>
      <c r="X2111" s="201" t="s">
        <v>23170</v>
      </c>
      <c r="Z2111" s="203" t="s">
        <v>9271</v>
      </c>
      <c r="AB2111" s="204"/>
    </row>
    <row r="2112" spans="1:28" ht="189" x14ac:dyDescent="0.25">
      <c r="A2112" s="8">
        <v>2111</v>
      </c>
      <c r="B2112" s="9" t="s">
        <v>15</v>
      </c>
      <c r="C2112" s="20" t="s">
        <v>22</v>
      </c>
      <c r="D2112" s="16" t="s">
        <v>23156</v>
      </c>
      <c r="E2112" s="12" t="s">
        <v>22749</v>
      </c>
      <c r="F2112" s="13" t="s">
        <v>23157</v>
      </c>
      <c r="G2112" s="8" t="s">
        <v>16</v>
      </c>
      <c r="H2112" s="12" t="s">
        <v>23144</v>
      </c>
      <c r="I2112" s="14"/>
      <c r="J2112" s="14" t="s">
        <v>14</v>
      </c>
      <c r="K2112" s="15"/>
      <c r="L2112" s="14" t="s">
        <v>14</v>
      </c>
      <c r="M2112" s="14"/>
      <c r="N2112" s="50" t="s">
        <v>19856</v>
      </c>
      <c r="O2112" s="12" t="s">
        <v>23144</v>
      </c>
      <c r="P2112" s="9" t="s">
        <v>42</v>
      </c>
      <c r="Q2112" s="14" t="s">
        <v>21</v>
      </c>
      <c r="V2112" s="53" t="s">
        <v>23158</v>
      </c>
      <c r="X2112" s="201" t="s">
        <v>23171</v>
      </c>
      <c r="Z2112" s="203" t="s">
        <v>9271</v>
      </c>
      <c r="AB2112" s="204"/>
    </row>
    <row r="2113" spans="1:28" ht="210" x14ac:dyDescent="0.25">
      <c r="A2113" s="8">
        <v>2112</v>
      </c>
      <c r="B2113" s="9" t="s">
        <v>15</v>
      </c>
      <c r="C2113" s="20" t="s">
        <v>6438</v>
      </c>
      <c r="D2113" s="16" t="s">
        <v>23159</v>
      </c>
      <c r="E2113" s="12" t="s">
        <v>22956</v>
      </c>
      <c r="F2113" s="13" t="s">
        <v>23160</v>
      </c>
      <c r="G2113" s="8" t="s">
        <v>16</v>
      </c>
      <c r="H2113" s="12" t="s">
        <v>23144</v>
      </c>
      <c r="I2113" s="14"/>
      <c r="J2113" s="14" t="s">
        <v>14</v>
      </c>
      <c r="K2113" s="15"/>
      <c r="L2113" s="14" t="s">
        <v>14</v>
      </c>
      <c r="M2113" s="14"/>
      <c r="N2113" s="50" t="s">
        <v>19856</v>
      </c>
      <c r="O2113" s="12" t="s">
        <v>23144</v>
      </c>
      <c r="P2113" s="9" t="s">
        <v>3947</v>
      </c>
      <c r="Q2113" s="14" t="s">
        <v>24</v>
      </c>
      <c r="V2113" s="53" t="s">
        <v>23161</v>
      </c>
      <c r="X2113" s="201" t="s">
        <v>23169</v>
      </c>
      <c r="Z2113" s="203" t="s">
        <v>9271</v>
      </c>
      <c r="AB2113" s="204"/>
    </row>
    <row r="2114" spans="1:28" ht="189" x14ac:dyDescent="0.25">
      <c r="A2114" s="8">
        <v>2113</v>
      </c>
      <c r="B2114" s="9" t="s">
        <v>1843</v>
      </c>
      <c r="C2114" s="20" t="s">
        <v>23162</v>
      </c>
      <c r="D2114" s="16" t="s">
        <v>23163</v>
      </c>
      <c r="E2114" s="12" t="s">
        <v>22931</v>
      </c>
      <c r="F2114" s="13" t="s">
        <v>23164</v>
      </c>
      <c r="G2114" s="8" t="s">
        <v>312</v>
      </c>
      <c r="H2114" s="12" t="s">
        <v>23144</v>
      </c>
      <c r="I2114" s="14"/>
      <c r="J2114" s="14" t="s">
        <v>14</v>
      </c>
      <c r="K2114" s="15"/>
      <c r="L2114" s="14" t="s">
        <v>14</v>
      </c>
      <c r="M2114" s="14"/>
      <c r="N2114" s="50" t="s">
        <v>20555</v>
      </c>
      <c r="O2114" s="12" t="s">
        <v>23144</v>
      </c>
      <c r="P2114" s="9" t="s">
        <v>49</v>
      </c>
      <c r="Q2114" s="14" t="s">
        <v>2929</v>
      </c>
      <c r="V2114" s="53" t="s">
        <v>18423</v>
      </c>
      <c r="Z2114" s="203"/>
      <c r="AB2114" s="204"/>
    </row>
    <row r="2115" spans="1:28" ht="42" x14ac:dyDescent="0.25">
      <c r="A2115" s="8">
        <v>2114</v>
      </c>
      <c r="B2115" s="9" t="s">
        <v>34</v>
      </c>
      <c r="C2115" s="20" t="s">
        <v>18942</v>
      </c>
      <c r="D2115" s="16" t="s">
        <v>23165</v>
      </c>
      <c r="E2115" s="12" t="s">
        <v>18089</v>
      </c>
      <c r="F2115" s="13" t="s">
        <v>23166</v>
      </c>
      <c r="G2115" s="8" t="s">
        <v>312</v>
      </c>
      <c r="H2115" s="12" t="s">
        <v>23144</v>
      </c>
      <c r="I2115" s="14"/>
      <c r="J2115" s="14" t="s">
        <v>14</v>
      </c>
      <c r="K2115" s="15"/>
      <c r="L2115" s="14" t="s">
        <v>14</v>
      </c>
      <c r="M2115" s="14"/>
      <c r="N2115" s="50" t="s">
        <v>19856</v>
      </c>
      <c r="O2115" s="12" t="s">
        <v>23144</v>
      </c>
      <c r="P2115" s="9" t="s">
        <v>4779</v>
      </c>
      <c r="Q2115" s="14" t="s">
        <v>24</v>
      </c>
      <c r="V2115" s="53" t="s">
        <v>4988</v>
      </c>
      <c r="X2115" s="201" t="s">
        <v>23249</v>
      </c>
      <c r="Z2115" s="203" t="s">
        <v>9271</v>
      </c>
      <c r="AB2115" s="204"/>
    </row>
    <row r="2116" spans="1:28" ht="126" x14ac:dyDescent="0.25">
      <c r="A2116" s="8">
        <v>2115</v>
      </c>
      <c r="B2116" s="9" t="s">
        <v>23167</v>
      </c>
      <c r="C2116" s="20" t="s">
        <v>22</v>
      </c>
      <c r="D2116" s="16" t="s">
        <v>40</v>
      </c>
      <c r="E2116" s="12" t="s">
        <v>40</v>
      </c>
      <c r="F2116" s="13" t="s">
        <v>23168</v>
      </c>
      <c r="G2116" s="8" t="s">
        <v>16</v>
      </c>
      <c r="H2116" s="12" t="s">
        <v>23144</v>
      </c>
      <c r="I2116" s="14"/>
      <c r="J2116" s="14" t="s">
        <v>14</v>
      </c>
      <c r="K2116" s="15"/>
      <c r="L2116" s="14" t="s">
        <v>14</v>
      </c>
      <c r="M2116" s="14"/>
      <c r="N2116" s="50" t="s">
        <v>19856</v>
      </c>
      <c r="O2116" s="12" t="s">
        <v>23144</v>
      </c>
      <c r="P2116" s="9" t="s">
        <v>42</v>
      </c>
      <c r="Q2116" s="14" t="s">
        <v>38</v>
      </c>
      <c r="V2116" s="53" t="s">
        <v>23192</v>
      </c>
      <c r="X2116" s="201" t="s">
        <v>23209</v>
      </c>
      <c r="Z2116" s="203" t="s">
        <v>9271</v>
      </c>
      <c r="AB2116" s="204"/>
    </row>
    <row r="2117" spans="1:28" s="68" customFormat="1" ht="54" x14ac:dyDescent="0.25">
      <c r="A2117" s="74">
        <v>2116</v>
      </c>
      <c r="B2117" s="86" t="s">
        <v>853</v>
      </c>
      <c r="C2117" s="87" t="s">
        <v>5746</v>
      </c>
      <c r="D2117" s="88" t="s">
        <v>23172</v>
      </c>
      <c r="E2117" s="89" t="s">
        <v>23069</v>
      </c>
      <c r="F2117" s="90" t="s">
        <v>23173</v>
      </c>
      <c r="G2117" s="74" t="s">
        <v>3194</v>
      </c>
      <c r="H2117" s="89" t="s">
        <v>23144</v>
      </c>
      <c r="I2117" s="4"/>
      <c r="J2117" s="4" t="s">
        <v>14</v>
      </c>
      <c r="K2117" s="113"/>
      <c r="L2117" s="4" t="s">
        <v>14</v>
      </c>
      <c r="M2117" s="4"/>
      <c r="N2117" s="123" t="s">
        <v>19856</v>
      </c>
      <c r="O2117" s="89" t="s">
        <v>23144</v>
      </c>
      <c r="P2117" s="86" t="s">
        <v>42</v>
      </c>
      <c r="Q2117" s="4" t="s">
        <v>24</v>
      </c>
      <c r="S2117" s="120"/>
      <c r="V2117" s="114" t="s">
        <v>23184</v>
      </c>
      <c r="X2117" s="202"/>
      <c r="Y2117" s="244"/>
      <c r="Z2117" s="203" t="s">
        <v>9271</v>
      </c>
      <c r="AA2117" s="244"/>
      <c r="AB2117" s="244"/>
    </row>
    <row r="2118" spans="1:28" ht="42" x14ac:dyDescent="0.25">
      <c r="A2118" s="8">
        <v>2117</v>
      </c>
      <c r="B2118" s="9" t="s">
        <v>23174</v>
      </c>
      <c r="C2118" s="20" t="s">
        <v>23175</v>
      </c>
      <c r="D2118" s="16" t="s">
        <v>40</v>
      </c>
      <c r="E2118" s="18" t="s">
        <v>23144</v>
      </c>
      <c r="F2118" s="13" t="s">
        <v>23176</v>
      </c>
      <c r="G2118" s="8" t="s">
        <v>96</v>
      </c>
      <c r="H2118" s="12" t="s">
        <v>23144</v>
      </c>
      <c r="I2118" s="14"/>
      <c r="J2118" s="14" t="s">
        <v>14</v>
      </c>
      <c r="K2118" s="15"/>
      <c r="L2118" s="14" t="s">
        <v>14</v>
      </c>
      <c r="M2118" s="14"/>
      <c r="N2118" s="50" t="s">
        <v>19856</v>
      </c>
      <c r="O2118" s="12" t="s">
        <v>23144</v>
      </c>
      <c r="P2118" s="9" t="s">
        <v>42</v>
      </c>
      <c r="Q2118" s="14" t="s">
        <v>38</v>
      </c>
      <c r="V2118" s="53" t="s">
        <v>3408</v>
      </c>
      <c r="X2118" s="201" t="s">
        <v>3408</v>
      </c>
      <c r="Z2118" s="203" t="s">
        <v>9271</v>
      </c>
      <c r="AB2118" s="204"/>
    </row>
    <row r="2119" spans="1:28" s="68" customFormat="1" x14ac:dyDescent="0.25">
      <c r="A2119" s="74">
        <v>2118</v>
      </c>
      <c r="B2119" s="86" t="s">
        <v>4171</v>
      </c>
      <c r="C2119" s="87" t="s">
        <v>17645</v>
      </c>
      <c r="D2119" s="88" t="s">
        <v>23177</v>
      </c>
      <c r="E2119" s="89" t="s">
        <v>23144</v>
      </c>
      <c r="F2119" s="90" t="s">
        <v>23178</v>
      </c>
      <c r="G2119" s="74" t="s">
        <v>96</v>
      </c>
      <c r="H2119" s="89" t="s">
        <v>23144</v>
      </c>
      <c r="I2119" s="4"/>
      <c r="J2119" s="4" t="s">
        <v>14</v>
      </c>
      <c r="K2119" s="113"/>
      <c r="L2119" s="4" t="s">
        <v>14</v>
      </c>
      <c r="M2119" s="4"/>
      <c r="N2119" s="123" t="s">
        <v>19856</v>
      </c>
      <c r="O2119" s="89" t="s">
        <v>23144</v>
      </c>
      <c r="P2119" s="86" t="s">
        <v>42</v>
      </c>
      <c r="Q2119" s="4" t="s">
        <v>24</v>
      </c>
      <c r="S2119" s="120"/>
      <c r="V2119" s="114" t="s">
        <v>3408</v>
      </c>
      <c r="X2119" s="202" t="s">
        <v>3408</v>
      </c>
      <c r="Y2119" s="244"/>
      <c r="Z2119" s="203" t="s">
        <v>9271</v>
      </c>
      <c r="AA2119" s="244"/>
      <c r="AB2119" s="244"/>
    </row>
    <row r="2120" spans="1:28" ht="147" x14ac:dyDescent="0.25">
      <c r="A2120" s="8">
        <v>2119</v>
      </c>
      <c r="B2120" s="9" t="s">
        <v>15</v>
      </c>
      <c r="C2120" s="20" t="s">
        <v>17471</v>
      </c>
      <c r="D2120" s="16" t="s">
        <v>23179</v>
      </c>
      <c r="E2120" s="12" t="s">
        <v>23114</v>
      </c>
      <c r="F2120" s="13" t="s">
        <v>23180</v>
      </c>
      <c r="G2120" s="8" t="s">
        <v>16</v>
      </c>
      <c r="H2120" s="12" t="s">
        <v>23144</v>
      </c>
      <c r="I2120" s="14"/>
      <c r="J2120" s="14" t="s">
        <v>14</v>
      </c>
      <c r="K2120" s="15"/>
      <c r="L2120" s="14" t="s">
        <v>14</v>
      </c>
      <c r="M2120" s="14"/>
      <c r="N2120" s="50" t="s">
        <v>348</v>
      </c>
      <c r="O2120" s="12" t="s">
        <v>23144</v>
      </c>
      <c r="P2120" s="9" t="s">
        <v>19</v>
      </c>
      <c r="Q2120" s="14" t="s">
        <v>24</v>
      </c>
      <c r="V2120" s="53" t="s">
        <v>23181</v>
      </c>
      <c r="Z2120" s="203"/>
      <c r="AB2120" s="204"/>
    </row>
    <row r="2121" spans="1:28" ht="126" x14ac:dyDescent="0.25">
      <c r="A2121" s="8">
        <v>2120</v>
      </c>
      <c r="B2121" s="9" t="s">
        <v>15</v>
      </c>
      <c r="C2121" s="20" t="s">
        <v>23185</v>
      </c>
      <c r="D2121" s="16" t="s">
        <v>23186</v>
      </c>
      <c r="E2121" s="12" t="s">
        <v>18089</v>
      </c>
      <c r="F2121" s="13" t="s">
        <v>23187</v>
      </c>
      <c r="G2121" s="8" t="s">
        <v>16</v>
      </c>
      <c r="H2121" s="12" t="s">
        <v>23144</v>
      </c>
      <c r="I2121" s="14"/>
      <c r="J2121" s="14" t="s">
        <v>14</v>
      </c>
      <c r="K2121" s="15"/>
      <c r="L2121" s="14" t="s">
        <v>14</v>
      </c>
      <c r="M2121" s="14"/>
      <c r="N2121" s="50" t="s">
        <v>19856</v>
      </c>
      <c r="O2121" s="12" t="s">
        <v>23144</v>
      </c>
      <c r="P2121" s="9" t="s">
        <v>42</v>
      </c>
      <c r="Q2121" s="14" t="s">
        <v>24</v>
      </c>
      <c r="V2121" s="53" t="s">
        <v>23188</v>
      </c>
      <c r="X2121" s="201" t="s">
        <v>23191</v>
      </c>
      <c r="Z2121" s="203" t="s">
        <v>1438</v>
      </c>
      <c r="AB2121" s="204"/>
    </row>
    <row r="2122" spans="1:28" ht="84" x14ac:dyDescent="0.25">
      <c r="A2122" s="8">
        <v>2121</v>
      </c>
      <c r="B2122" s="9" t="s">
        <v>15</v>
      </c>
      <c r="C2122" s="20" t="s">
        <v>18751</v>
      </c>
      <c r="D2122" s="16" t="s">
        <v>23189</v>
      </c>
      <c r="E2122" s="12" t="s">
        <v>23101</v>
      </c>
      <c r="F2122" s="13" t="s">
        <v>23190</v>
      </c>
      <c r="G2122" s="8" t="s">
        <v>16</v>
      </c>
      <c r="H2122" s="12" t="s">
        <v>23144</v>
      </c>
      <c r="I2122" s="14"/>
      <c r="J2122" s="14" t="s">
        <v>14</v>
      </c>
      <c r="K2122" s="15"/>
      <c r="L2122" s="14" t="s">
        <v>14</v>
      </c>
      <c r="M2122" s="14"/>
      <c r="N2122" s="50" t="s">
        <v>19856</v>
      </c>
      <c r="O2122" s="12" t="s">
        <v>23144</v>
      </c>
      <c r="P2122" s="9" t="s">
        <v>3405</v>
      </c>
      <c r="Q2122" s="14" t="s">
        <v>24</v>
      </c>
      <c r="V2122" s="53" t="s">
        <v>3408</v>
      </c>
      <c r="X2122" s="201" t="s">
        <v>3408</v>
      </c>
      <c r="Z2122" s="203" t="s">
        <v>9271</v>
      </c>
      <c r="AB2122" s="204"/>
    </row>
    <row r="2123" spans="1:28" ht="105" x14ac:dyDescent="0.25">
      <c r="A2123" s="8">
        <v>2122</v>
      </c>
      <c r="B2123" s="9" t="s">
        <v>15</v>
      </c>
      <c r="C2123" s="20" t="s">
        <v>23193</v>
      </c>
      <c r="D2123" s="16" t="s">
        <v>23194</v>
      </c>
      <c r="E2123" s="12" t="s">
        <v>23144</v>
      </c>
      <c r="F2123" s="13" t="s">
        <v>23195</v>
      </c>
      <c r="G2123" s="8" t="s">
        <v>16</v>
      </c>
      <c r="H2123" s="12" t="s">
        <v>23144</v>
      </c>
      <c r="I2123" s="14"/>
      <c r="J2123" s="14" t="s">
        <v>14</v>
      </c>
      <c r="K2123" s="15"/>
      <c r="L2123" s="14" t="s">
        <v>14</v>
      </c>
      <c r="M2123" s="14"/>
      <c r="N2123" s="50" t="s">
        <v>19856</v>
      </c>
      <c r="O2123" s="12" t="s">
        <v>23144</v>
      </c>
      <c r="P2123" s="9" t="s">
        <v>42</v>
      </c>
      <c r="Q2123" s="14" t="s">
        <v>24</v>
      </c>
      <c r="V2123" s="53" t="s">
        <v>5138</v>
      </c>
      <c r="X2123" s="201" t="s">
        <v>5138</v>
      </c>
      <c r="Z2123" s="203" t="s">
        <v>1438</v>
      </c>
      <c r="AB2123" s="204"/>
    </row>
    <row r="2124" spans="1:28" ht="36" x14ac:dyDescent="0.25">
      <c r="A2124" s="8">
        <v>2123</v>
      </c>
      <c r="B2124" s="9" t="s">
        <v>1807</v>
      </c>
      <c r="C2124" s="20" t="s">
        <v>23196</v>
      </c>
      <c r="D2124" s="16" t="s">
        <v>40</v>
      </c>
      <c r="E2124" s="12" t="s">
        <v>23101</v>
      </c>
      <c r="F2124" s="13" t="s">
        <v>23197</v>
      </c>
      <c r="G2124" s="8" t="s">
        <v>196</v>
      </c>
      <c r="H2124" s="12" t="s">
        <v>23144</v>
      </c>
      <c r="I2124" s="14"/>
      <c r="J2124" s="14" t="s">
        <v>14</v>
      </c>
      <c r="K2124" s="15"/>
      <c r="L2124" s="14" t="s">
        <v>14</v>
      </c>
      <c r="M2124" s="14"/>
      <c r="N2124" s="50" t="s">
        <v>19856</v>
      </c>
      <c r="O2124" s="12" t="s">
        <v>23144</v>
      </c>
      <c r="P2124" s="9" t="s">
        <v>42</v>
      </c>
      <c r="Q2124" s="14" t="s">
        <v>21</v>
      </c>
      <c r="V2124" s="53" t="s">
        <v>15977</v>
      </c>
      <c r="X2124" s="201" t="s">
        <v>23250</v>
      </c>
      <c r="Z2124" s="203" t="s">
        <v>9271</v>
      </c>
      <c r="AB2124" s="204"/>
    </row>
    <row r="2125" spans="1:28" ht="189" x14ac:dyDescent="0.25">
      <c r="A2125" s="8">
        <v>2124</v>
      </c>
      <c r="B2125" s="9" t="s">
        <v>15</v>
      </c>
      <c r="C2125" s="20" t="s">
        <v>23199</v>
      </c>
      <c r="D2125" s="16" t="s">
        <v>23200</v>
      </c>
      <c r="E2125" s="12" t="s">
        <v>23101</v>
      </c>
      <c r="F2125" s="13" t="s">
        <v>23201</v>
      </c>
      <c r="G2125" s="8" t="s">
        <v>16</v>
      </c>
      <c r="H2125" s="12" t="s">
        <v>23202</v>
      </c>
      <c r="I2125" s="14"/>
      <c r="J2125" s="14" t="s">
        <v>14</v>
      </c>
      <c r="K2125" s="15"/>
      <c r="L2125" s="14" t="s">
        <v>14</v>
      </c>
      <c r="M2125" s="14"/>
      <c r="N2125" s="50" t="s">
        <v>348</v>
      </c>
      <c r="O2125" s="12" t="s">
        <v>23202</v>
      </c>
      <c r="P2125" s="9" t="s">
        <v>19</v>
      </c>
      <c r="Q2125" s="14" t="s">
        <v>24</v>
      </c>
      <c r="V2125" s="53" t="s">
        <v>23203</v>
      </c>
      <c r="Z2125" s="203"/>
      <c r="AB2125" s="204"/>
    </row>
    <row r="2126" spans="1:28" ht="210" x14ac:dyDescent="0.25">
      <c r="A2126" s="8">
        <v>2125</v>
      </c>
      <c r="B2126" s="9" t="s">
        <v>15</v>
      </c>
      <c r="C2126" s="20" t="s">
        <v>17552</v>
      </c>
      <c r="D2126" s="16" t="s">
        <v>23204</v>
      </c>
      <c r="E2126" s="12" t="s">
        <v>23144</v>
      </c>
      <c r="F2126" s="13" t="s">
        <v>23205</v>
      </c>
      <c r="G2126" s="8" t="s">
        <v>16</v>
      </c>
      <c r="H2126" s="12" t="s">
        <v>23202</v>
      </c>
      <c r="I2126" s="14"/>
      <c r="J2126" s="14" t="s">
        <v>14</v>
      </c>
      <c r="K2126" s="15"/>
      <c r="L2126" s="14" t="s">
        <v>14</v>
      </c>
      <c r="M2126" s="14"/>
      <c r="N2126" s="50" t="s">
        <v>20555</v>
      </c>
      <c r="O2126" s="12" t="s">
        <v>23202</v>
      </c>
      <c r="P2126" s="9" t="s">
        <v>49</v>
      </c>
      <c r="Q2126" s="14" t="s">
        <v>24</v>
      </c>
      <c r="V2126" s="53" t="s">
        <v>23220</v>
      </c>
      <c r="Z2126" s="203"/>
      <c r="AB2126" s="204"/>
    </row>
    <row r="2127" spans="1:28" ht="42" x14ac:dyDescent="0.25">
      <c r="A2127" s="8">
        <v>2126</v>
      </c>
      <c r="B2127" s="9" t="s">
        <v>4915</v>
      </c>
      <c r="C2127" s="20" t="s">
        <v>17794</v>
      </c>
      <c r="D2127" s="16" t="s">
        <v>23207</v>
      </c>
      <c r="E2127" s="12" t="s">
        <v>22176</v>
      </c>
      <c r="F2127" s="13" t="s">
        <v>23208</v>
      </c>
      <c r="G2127" s="8" t="s">
        <v>5512</v>
      </c>
      <c r="H2127" s="12" t="s">
        <v>23202</v>
      </c>
      <c r="I2127" s="14"/>
      <c r="J2127" s="14" t="s">
        <v>14</v>
      </c>
      <c r="K2127" s="15"/>
      <c r="L2127" s="14" t="s">
        <v>14</v>
      </c>
      <c r="M2127" s="14"/>
      <c r="N2127" s="50" t="s">
        <v>20555</v>
      </c>
      <c r="O2127" s="12" t="s">
        <v>23202</v>
      </c>
      <c r="P2127" s="9" t="s">
        <v>49</v>
      </c>
      <c r="Q2127" s="14" t="s">
        <v>21</v>
      </c>
      <c r="V2127" s="53" t="s">
        <v>18423</v>
      </c>
      <c r="Z2127" s="203"/>
      <c r="AB2127" s="204"/>
    </row>
    <row r="2128" spans="1:28" ht="84" x14ac:dyDescent="0.25">
      <c r="A2128" s="8">
        <v>2127</v>
      </c>
      <c r="B2128" s="9" t="s">
        <v>4171</v>
      </c>
      <c r="C2128" s="20" t="s">
        <v>21346</v>
      </c>
      <c r="D2128" s="16" t="s">
        <v>23210</v>
      </c>
      <c r="E2128" s="12" t="s">
        <v>23144</v>
      </c>
      <c r="F2128" s="13" t="s">
        <v>23211</v>
      </c>
      <c r="G2128" s="8" t="s">
        <v>23212</v>
      </c>
      <c r="H2128" s="12" t="s">
        <v>23202</v>
      </c>
      <c r="I2128" s="14"/>
      <c r="J2128" s="14" t="s">
        <v>14</v>
      </c>
      <c r="K2128" s="15"/>
      <c r="L2128" s="14" t="s">
        <v>14</v>
      </c>
      <c r="M2128" s="14"/>
      <c r="N2128" s="50" t="s">
        <v>348</v>
      </c>
      <c r="O2128" s="12" t="s">
        <v>23202</v>
      </c>
      <c r="P2128" s="9" t="s">
        <v>19</v>
      </c>
      <c r="Q2128" s="14" t="s">
        <v>24</v>
      </c>
      <c r="V2128" s="53" t="s">
        <v>23221</v>
      </c>
      <c r="Z2128" s="203"/>
      <c r="AB2128" s="204"/>
    </row>
    <row r="2129" spans="1:28" ht="147" x14ac:dyDescent="0.25">
      <c r="A2129" s="8">
        <v>2128</v>
      </c>
      <c r="B2129" s="9" t="s">
        <v>15</v>
      </c>
      <c r="C2129" s="20" t="s">
        <v>22</v>
      </c>
      <c r="D2129" s="16" t="s">
        <v>40</v>
      </c>
      <c r="E2129" s="12" t="s">
        <v>40</v>
      </c>
      <c r="F2129" s="13" t="s">
        <v>23213</v>
      </c>
      <c r="G2129" s="8" t="s">
        <v>16</v>
      </c>
      <c r="H2129" s="12" t="s">
        <v>23202</v>
      </c>
      <c r="I2129" s="14"/>
      <c r="J2129" s="14" t="s">
        <v>14</v>
      </c>
      <c r="K2129" s="15"/>
      <c r="L2129" s="14" t="s">
        <v>14</v>
      </c>
      <c r="M2129" s="14"/>
      <c r="N2129" s="50" t="s">
        <v>631</v>
      </c>
      <c r="O2129" s="12" t="s">
        <v>23202</v>
      </c>
      <c r="P2129" s="9" t="s">
        <v>46</v>
      </c>
      <c r="Q2129" s="14" t="s">
        <v>24</v>
      </c>
      <c r="V2129" s="53" t="s">
        <v>21493</v>
      </c>
      <c r="Z2129" s="203"/>
      <c r="AB2129" s="204"/>
    </row>
    <row r="2130" spans="1:28" ht="399" x14ac:dyDescent="0.25">
      <c r="A2130" s="8">
        <v>2129</v>
      </c>
      <c r="B2130" s="9" t="s">
        <v>15</v>
      </c>
      <c r="C2130" s="20" t="s">
        <v>17497</v>
      </c>
      <c r="D2130" s="16" t="s">
        <v>23214</v>
      </c>
      <c r="E2130" s="12" t="s">
        <v>22996</v>
      </c>
      <c r="F2130" s="144" t="s">
        <v>23215</v>
      </c>
      <c r="G2130" s="8" t="s">
        <v>16</v>
      </c>
      <c r="H2130" s="12" t="s">
        <v>23202</v>
      </c>
      <c r="I2130" s="14"/>
      <c r="J2130" s="14" t="s">
        <v>14</v>
      </c>
      <c r="K2130" s="15"/>
      <c r="L2130" s="14" t="s">
        <v>14</v>
      </c>
      <c r="M2130" s="14"/>
      <c r="N2130" s="50" t="s">
        <v>19856</v>
      </c>
      <c r="O2130" s="12" t="s">
        <v>23202</v>
      </c>
      <c r="P2130" s="9" t="s">
        <v>42</v>
      </c>
      <c r="Q2130" s="14" t="s">
        <v>24</v>
      </c>
      <c r="V2130" s="53" t="s">
        <v>3408</v>
      </c>
      <c r="X2130" s="201" t="s">
        <v>23209</v>
      </c>
      <c r="Z2130" s="203" t="s">
        <v>9271</v>
      </c>
      <c r="AB2130" s="204"/>
    </row>
    <row r="2131" spans="1:28" ht="147" x14ac:dyDescent="0.25">
      <c r="A2131" s="8">
        <v>2130</v>
      </c>
      <c r="B2131" s="9" t="s">
        <v>5644</v>
      </c>
      <c r="C2131" s="20" t="s">
        <v>23216</v>
      </c>
      <c r="D2131" s="16" t="s">
        <v>40</v>
      </c>
      <c r="E2131" s="12" t="s">
        <v>23202</v>
      </c>
      <c r="F2131" s="13" t="s">
        <v>23217</v>
      </c>
      <c r="G2131" s="8" t="s">
        <v>196</v>
      </c>
      <c r="H2131" s="12" t="s">
        <v>23202</v>
      </c>
      <c r="I2131" s="14"/>
      <c r="J2131" s="14" t="s">
        <v>14</v>
      </c>
      <c r="K2131" s="15"/>
      <c r="L2131" s="14" t="s">
        <v>14</v>
      </c>
      <c r="M2131" s="14"/>
      <c r="N2131" s="50" t="s">
        <v>19856</v>
      </c>
      <c r="O2131" s="12" t="s">
        <v>23202</v>
      </c>
      <c r="P2131" s="9" t="s">
        <v>42</v>
      </c>
      <c r="Q2131" s="14" t="s">
        <v>21</v>
      </c>
      <c r="V2131" s="53" t="s">
        <v>15977</v>
      </c>
      <c r="X2131" s="201" t="s">
        <v>23251</v>
      </c>
      <c r="Z2131" s="203" t="s">
        <v>9271</v>
      </c>
      <c r="AB2131" s="204"/>
    </row>
    <row r="2132" spans="1:28" ht="84" x14ac:dyDescent="0.25">
      <c r="A2132" s="8">
        <v>2131</v>
      </c>
      <c r="B2132" s="9" t="s">
        <v>15</v>
      </c>
      <c r="C2132" s="71" t="s">
        <v>20030</v>
      </c>
      <c r="D2132" s="16" t="s">
        <v>23218</v>
      </c>
      <c r="E2132" s="12" t="s">
        <v>23144</v>
      </c>
      <c r="F2132" s="13" t="s">
        <v>23219</v>
      </c>
      <c r="G2132" s="8" t="s">
        <v>16</v>
      </c>
      <c r="H2132" s="12" t="s">
        <v>23202</v>
      </c>
      <c r="I2132" s="14"/>
      <c r="J2132" s="14" t="s">
        <v>14</v>
      </c>
      <c r="K2132" s="15"/>
      <c r="L2132" s="14" t="s">
        <v>14</v>
      </c>
      <c r="M2132" s="14"/>
      <c r="N2132" s="50" t="s">
        <v>313</v>
      </c>
      <c r="O2132" s="12" t="s">
        <v>23202</v>
      </c>
      <c r="P2132" s="9" t="s">
        <v>225</v>
      </c>
      <c r="Q2132" s="14" t="s">
        <v>24</v>
      </c>
      <c r="V2132" s="53" t="s">
        <v>3332</v>
      </c>
      <c r="Z2132" s="203"/>
      <c r="AB2132" s="204"/>
    </row>
    <row r="2133" spans="1:28" ht="42" x14ac:dyDescent="0.25">
      <c r="A2133" s="8">
        <v>2132</v>
      </c>
      <c r="B2133" s="9" t="s">
        <v>940</v>
      </c>
      <c r="C2133" s="20" t="s">
        <v>23222</v>
      </c>
      <c r="D2133" s="16" t="s">
        <v>23223</v>
      </c>
      <c r="E2133" s="12" t="s">
        <v>23069</v>
      </c>
      <c r="F2133" s="13" t="s">
        <v>23224</v>
      </c>
      <c r="G2133" s="8" t="s">
        <v>330</v>
      </c>
      <c r="H2133" s="12" t="s">
        <v>23202</v>
      </c>
      <c r="I2133" s="14"/>
      <c r="J2133" s="14" t="s">
        <v>14</v>
      </c>
      <c r="K2133" s="15"/>
      <c r="L2133" s="14" t="s">
        <v>14</v>
      </c>
      <c r="M2133" s="14"/>
      <c r="N2133" s="50" t="s">
        <v>20555</v>
      </c>
      <c r="O2133" s="12" t="s">
        <v>23202</v>
      </c>
      <c r="P2133" s="9" t="s">
        <v>49</v>
      </c>
      <c r="Q2133" s="14" t="s">
        <v>2929</v>
      </c>
      <c r="V2133" s="53" t="s">
        <v>5311</v>
      </c>
      <c r="Z2133" s="203"/>
      <c r="AB2133" s="204"/>
    </row>
    <row r="2134" spans="1:28" ht="147" x14ac:dyDescent="0.25">
      <c r="A2134" s="8">
        <v>2133</v>
      </c>
      <c r="B2134" s="9" t="s">
        <v>15</v>
      </c>
      <c r="C2134" s="20" t="s">
        <v>22002</v>
      </c>
      <c r="D2134" s="16" t="s">
        <v>23225</v>
      </c>
      <c r="E2134" s="12" t="s">
        <v>18089</v>
      </c>
      <c r="F2134" s="13" t="s">
        <v>23226</v>
      </c>
      <c r="G2134" s="8" t="s">
        <v>16</v>
      </c>
      <c r="H2134" s="12" t="s">
        <v>23227</v>
      </c>
      <c r="I2134" s="14"/>
      <c r="J2134" s="14" t="s">
        <v>14</v>
      </c>
      <c r="K2134" s="15"/>
      <c r="L2134" s="14" t="s">
        <v>14</v>
      </c>
      <c r="M2134" s="14"/>
      <c r="N2134" s="50" t="s">
        <v>2363</v>
      </c>
      <c r="O2134" s="12" t="s">
        <v>23227</v>
      </c>
      <c r="P2134" s="9" t="s">
        <v>512</v>
      </c>
      <c r="Q2134" s="14" t="s">
        <v>24</v>
      </c>
      <c r="V2134" s="53" t="s">
        <v>3332</v>
      </c>
      <c r="Z2134" s="203"/>
      <c r="AB2134" s="204"/>
    </row>
    <row r="2135" spans="1:28" ht="168" x14ac:dyDescent="0.25">
      <c r="A2135" s="8">
        <v>2134</v>
      </c>
      <c r="B2135" s="9" t="s">
        <v>15</v>
      </c>
      <c r="C2135" s="20" t="s">
        <v>23228</v>
      </c>
      <c r="D2135" s="16" t="s">
        <v>23229</v>
      </c>
      <c r="E2135" s="12" t="s">
        <v>23144</v>
      </c>
      <c r="F2135" s="13" t="s">
        <v>23230</v>
      </c>
      <c r="G2135" s="8" t="s">
        <v>16</v>
      </c>
      <c r="H2135" s="12" t="s">
        <v>23227</v>
      </c>
      <c r="I2135" s="14"/>
      <c r="J2135" s="14" t="s">
        <v>14</v>
      </c>
      <c r="K2135" s="15"/>
      <c r="L2135" s="14" t="s">
        <v>14</v>
      </c>
      <c r="M2135" s="14"/>
      <c r="N2135" s="50" t="s">
        <v>20555</v>
      </c>
      <c r="O2135" s="12" t="s">
        <v>23227</v>
      </c>
      <c r="P2135" s="9" t="s">
        <v>49</v>
      </c>
      <c r="Q2135" s="14" t="s">
        <v>24</v>
      </c>
      <c r="V2135" s="53" t="s">
        <v>19085</v>
      </c>
      <c r="Z2135" s="203"/>
      <c r="AB2135" s="204"/>
    </row>
    <row r="2136" spans="1:28" x14ac:dyDescent="0.25">
      <c r="A2136" s="8">
        <v>2135</v>
      </c>
      <c r="B2136" s="9" t="s">
        <v>15</v>
      </c>
      <c r="C2136" s="20" t="s">
        <v>23231</v>
      </c>
      <c r="D2136" s="16" t="s">
        <v>23232</v>
      </c>
      <c r="E2136" s="12" t="s">
        <v>22882</v>
      </c>
      <c r="F2136" s="13" t="s">
        <v>23233</v>
      </c>
      <c r="G2136" s="8" t="s">
        <v>16</v>
      </c>
      <c r="H2136" s="12" t="s">
        <v>23227</v>
      </c>
      <c r="I2136" s="14"/>
      <c r="J2136" s="14" t="s">
        <v>14</v>
      </c>
      <c r="K2136" s="15"/>
      <c r="L2136" s="14" t="s">
        <v>14</v>
      </c>
      <c r="M2136" s="14"/>
      <c r="N2136" s="50" t="s">
        <v>19856</v>
      </c>
      <c r="O2136" s="12" t="s">
        <v>23227</v>
      </c>
      <c r="P2136" s="9" t="s">
        <v>42</v>
      </c>
      <c r="Q2136" s="14" t="s">
        <v>24</v>
      </c>
      <c r="V2136" s="53" t="s">
        <v>3408</v>
      </c>
      <c r="X2136" s="201" t="s">
        <v>3408</v>
      </c>
      <c r="Z2136" s="203" t="s">
        <v>9271</v>
      </c>
      <c r="AB2136" s="204"/>
    </row>
    <row r="2137" spans="1:28" ht="84" x14ac:dyDescent="0.25">
      <c r="A2137" s="8">
        <v>2136</v>
      </c>
      <c r="B2137" s="9" t="s">
        <v>15</v>
      </c>
      <c r="C2137" s="20" t="s">
        <v>19176</v>
      </c>
      <c r="D2137" s="16" t="s">
        <v>23234</v>
      </c>
      <c r="E2137" s="12" t="s">
        <v>23144</v>
      </c>
      <c r="F2137" s="13" t="s">
        <v>23235</v>
      </c>
      <c r="G2137" s="8" t="s">
        <v>16</v>
      </c>
      <c r="H2137" s="12" t="s">
        <v>23227</v>
      </c>
      <c r="I2137" s="14"/>
      <c r="J2137" s="14" t="s">
        <v>14</v>
      </c>
      <c r="K2137" s="15"/>
      <c r="L2137" s="14" t="s">
        <v>14</v>
      </c>
      <c r="M2137" s="14"/>
      <c r="N2137" s="50" t="s">
        <v>20555</v>
      </c>
      <c r="O2137" s="12" t="s">
        <v>23227</v>
      </c>
      <c r="P2137" s="9" t="s">
        <v>49</v>
      </c>
      <c r="Q2137" s="14" t="s">
        <v>24</v>
      </c>
      <c r="V2137" s="53" t="s">
        <v>23236</v>
      </c>
      <c r="Z2137" s="203"/>
      <c r="AB2137" s="204"/>
    </row>
    <row r="2138" spans="1:28" ht="126" x14ac:dyDescent="0.25">
      <c r="A2138" s="8">
        <v>2137</v>
      </c>
      <c r="B2138" s="9" t="s">
        <v>15</v>
      </c>
      <c r="C2138" s="20" t="s">
        <v>17471</v>
      </c>
      <c r="D2138" s="16" t="s">
        <v>23237</v>
      </c>
      <c r="E2138" s="12" t="s">
        <v>23202</v>
      </c>
      <c r="F2138" s="13" t="s">
        <v>23238</v>
      </c>
      <c r="G2138" s="8" t="s">
        <v>16</v>
      </c>
      <c r="H2138" s="12" t="s">
        <v>23227</v>
      </c>
      <c r="I2138" s="14"/>
      <c r="J2138" s="14" t="s">
        <v>14</v>
      </c>
      <c r="K2138" s="15"/>
      <c r="L2138" s="14" t="s">
        <v>14</v>
      </c>
      <c r="M2138" s="14"/>
      <c r="N2138" s="50" t="s">
        <v>20555</v>
      </c>
      <c r="O2138" s="12" t="s">
        <v>23227</v>
      </c>
      <c r="P2138" s="9" t="s">
        <v>49</v>
      </c>
      <c r="Q2138" s="14" t="s">
        <v>24</v>
      </c>
      <c r="V2138" s="53" t="s">
        <v>3332</v>
      </c>
      <c r="Z2138" s="203"/>
      <c r="AB2138" s="204"/>
    </row>
    <row r="2139" spans="1:28" ht="84" x14ac:dyDescent="0.25">
      <c r="A2139" s="8">
        <v>2138</v>
      </c>
      <c r="B2139" s="9" t="s">
        <v>15</v>
      </c>
      <c r="C2139" s="20" t="s">
        <v>23239</v>
      </c>
      <c r="D2139" s="16" t="s">
        <v>23240</v>
      </c>
      <c r="E2139" s="12" t="s">
        <v>23227</v>
      </c>
      <c r="F2139" s="13" t="s">
        <v>23241</v>
      </c>
      <c r="G2139" s="8" t="s">
        <v>16</v>
      </c>
      <c r="H2139" s="12" t="s">
        <v>23227</v>
      </c>
      <c r="I2139" s="14"/>
      <c r="J2139" s="14" t="s">
        <v>14</v>
      </c>
      <c r="K2139" s="15"/>
      <c r="L2139" s="14" t="s">
        <v>14</v>
      </c>
      <c r="M2139" s="14"/>
      <c r="N2139" s="50" t="s">
        <v>20555</v>
      </c>
      <c r="O2139" s="12" t="s">
        <v>23227</v>
      </c>
      <c r="P2139" s="9" t="s">
        <v>49</v>
      </c>
      <c r="Q2139" s="14" t="s">
        <v>24</v>
      </c>
      <c r="V2139" s="53" t="s">
        <v>5138</v>
      </c>
      <c r="Z2139" s="203"/>
      <c r="AB2139" s="204"/>
    </row>
    <row r="2140" spans="1:28" ht="126" x14ac:dyDescent="0.25">
      <c r="A2140" s="8">
        <v>2139</v>
      </c>
      <c r="B2140" s="9" t="s">
        <v>15</v>
      </c>
      <c r="C2140" s="20" t="s">
        <v>23242</v>
      </c>
      <c r="D2140" s="16" t="s">
        <v>23243</v>
      </c>
      <c r="E2140" s="12" t="s">
        <v>23244</v>
      </c>
      <c r="F2140" s="13" t="s">
        <v>23245</v>
      </c>
      <c r="G2140" s="8" t="s">
        <v>16</v>
      </c>
      <c r="H2140" s="12" t="s">
        <v>23227</v>
      </c>
      <c r="I2140" s="14"/>
      <c r="J2140" s="14" t="s">
        <v>14</v>
      </c>
      <c r="K2140" s="15"/>
      <c r="L2140" s="14" t="s">
        <v>14</v>
      </c>
      <c r="M2140" s="14"/>
      <c r="N2140" s="50" t="s">
        <v>19856</v>
      </c>
      <c r="O2140" s="12" t="s">
        <v>23227</v>
      </c>
      <c r="P2140" s="9" t="s">
        <v>42</v>
      </c>
      <c r="Q2140" s="14" t="s">
        <v>24</v>
      </c>
      <c r="V2140" s="53" t="s">
        <v>23246</v>
      </c>
      <c r="Z2140" s="203"/>
      <c r="AB2140" s="204"/>
    </row>
    <row r="2141" spans="1:28" ht="147" x14ac:dyDescent="0.25">
      <c r="A2141" s="8">
        <v>2140</v>
      </c>
      <c r="B2141" s="9" t="s">
        <v>15</v>
      </c>
      <c r="C2141" s="20" t="s">
        <v>18766</v>
      </c>
      <c r="D2141" s="16" t="s">
        <v>23247</v>
      </c>
      <c r="E2141" s="12" t="s">
        <v>22996</v>
      </c>
      <c r="F2141" s="13" t="s">
        <v>23248</v>
      </c>
      <c r="G2141" s="8" t="s">
        <v>16</v>
      </c>
      <c r="H2141" s="12" t="s">
        <v>23227</v>
      </c>
      <c r="I2141" s="14"/>
      <c r="J2141" s="14" t="s">
        <v>14</v>
      </c>
      <c r="K2141" s="15"/>
      <c r="L2141" s="14" t="s">
        <v>14</v>
      </c>
      <c r="M2141" s="14"/>
      <c r="N2141" s="50" t="s">
        <v>19856</v>
      </c>
      <c r="O2141" s="12" t="s">
        <v>23227</v>
      </c>
      <c r="P2141" s="9" t="s">
        <v>42</v>
      </c>
      <c r="Q2141" s="14" t="s">
        <v>24</v>
      </c>
      <c r="V2141" s="53" t="s">
        <v>3332</v>
      </c>
      <c r="X2141" s="201" t="s">
        <v>6759</v>
      </c>
      <c r="Z2141" s="203" t="s">
        <v>9271</v>
      </c>
      <c r="AB2141" s="204"/>
    </row>
    <row r="2142" spans="1:28" ht="84" x14ac:dyDescent="0.25">
      <c r="A2142" s="8">
        <v>2141</v>
      </c>
      <c r="B2142" s="9" t="s">
        <v>4822</v>
      </c>
      <c r="C2142" s="20" t="s">
        <v>23252</v>
      </c>
      <c r="D2142" s="16" t="s">
        <v>23253</v>
      </c>
      <c r="E2142" s="12" t="s">
        <v>23144</v>
      </c>
      <c r="F2142" s="13" t="s">
        <v>23254</v>
      </c>
      <c r="G2142" s="8" t="s">
        <v>16</v>
      </c>
      <c r="H2142" s="12" t="s">
        <v>23227</v>
      </c>
      <c r="I2142" s="14"/>
      <c r="J2142" s="14" t="s">
        <v>14</v>
      </c>
      <c r="K2142" s="15"/>
      <c r="L2142" s="14" t="s">
        <v>14</v>
      </c>
      <c r="M2142" s="14"/>
      <c r="N2142" s="50" t="s">
        <v>20555</v>
      </c>
      <c r="O2142" s="12" t="s">
        <v>23227</v>
      </c>
      <c r="P2142" s="9" t="s">
        <v>49</v>
      </c>
      <c r="Q2142" s="14" t="s">
        <v>24</v>
      </c>
      <c r="V2142" s="53" t="s">
        <v>23266</v>
      </c>
      <c r="Z2142" s="203"/>
      <c r="AB2142" s="204"/>
    </row>
    <row r="2143" spans="1:28" ht="42" x14ac:dyDescent="0.25">
      <c r="A2143" s="8">
        <v>2142</v>
      </c>
      <c r="B2143" s="9" t="s">
        <v>213</v>
      </c>
      <c r="C2143" s="20" t="s">
        <v>17794</v>
      </c>
      <c r="D2143" s="16" t="s">
        <v>23255</v>
      </c>
      <c r="E2143" s="12" t="s">
        <v>23144</v>
      </c>
      <c r="F2143" s="13" t="s">
        <v>19192</v>
      </c>
      <c r="G2143" s="8" t="s">
        <v>312</v>
      </c>
      <c r="H2143" s="12" t="s">
        <v>23227</v>
      </c>
      <c r="I2143" s="14"/>
      <c r="J2143" s="14" t="s">
        <v>14</v>
      </c>
      <c r="K2143" s="15"/>
      <c r="L2143" s="14" t="s">
        <v>14</v>
      </c>
      <c r="M2143" s="14"/>
      <c r="N2143" s="50" t="s">
        <v>20555</v>
      </c>
      <c r="O2143" s="12" t="s">
        <v>23227</v>
      </c>
      <c r="P2143" s="9" t="s">
        <v>49</v>
      </c>
      <c r="Q2143" s="14" t="s">
        <v>3662</v>
      </c>
      <c r="V2143" s="53" t="s">
        <v>7019</v>
      </c>
      <c r="Z2143" s="203"/>
      <c r="AB2143" s="204"/>
    </row>
    <row r="2144" spans="1:28" ht="42" x14ac:dyDescent="0.25">
      <c r="A2144" s="8">
        <v>2143</v>
      </c>
      <c r="B2144" s="9" t="s">
        <v>192</v>
      </c>
      <c r="C2144" s="20" t="s">
        <v>6438</v>
      </c>
      <c r="D2144" s="16" t="s">
        <v>23256</v>
      </c>
      <c r="E2144" s="12" t="s">
        <v>22853</v>
      </c>
      <c r="F2144" s="13" t="s">
        <v>23257</v>
      </c>
      <c r="G2144" s="8" t="s">
        <v>18629</v>
      </c>
      <c r="H2144" s="12" t="s">
        <v>23227</v>
      </c>
      <c r="I2144" s="14"/>
      <c r="J2144" s="14" t="s">
        <v>14</v>
      </c>
      <c r="K2144" s="15"/>
      <c r="L2144" s="14" t="s">
        <v>14</v>
      </c>
      <c r="M2144" s="14"/>
      <c r="N2144" s="50" t="s">
        <v>19856</v>
      </c>
      <c r="O2144" s="12" t="s">
        <v>23227</v>
      </c>
      <c r="P2144" s="9" t="s">
        <v>42</v>
      </c>
      <c r="Q2144" s="14" t="s">
        <v>24</v>
      </c>
      <c r="V2144" s="53" t="s">
        <v>5311</v>
      </c>
      <c r="X2144" s="201" t="s">
        <v>5311</v>
      </c>
      <c r="Z2144" s="203" t="s">
        <v>9271</v>
      </c>
      <c r="AB2144" s="204"/>
    </row>
    <row r="2145" spans="1:28" ht="231" x14ac:dyDescent="0.25">
      <c r="A2145" s="8">
        <v>2144</v>
      </c>
      <c r="B2145" s="9" t="s">
        <v>15</v>
      </c>
      <c r="C2145" s="20" t="s">
        <v>18766</v>
      </c>
      <c r="D2145" s="16" t="s">
        <v>23247</v>
      </c>
      <c r="E2145" s="12" t="s">
        <v>23227</v>
      </c>
      <c r="F2145" s="13" t="s">
        <v>23258</v>
      </c>
      <c r="G2145" s="8" t="s">
        <v>16</v>
      </c>
      <c r="H2145" s="12" t="s">
        <v>23259</v>
      </c>
      <c r="I2145" s="14"/>
      <c r="J2145" s="14" t="s">
        <v>14</v>
      </c>
      <c r="K2145" s="15"/>
      <c r="L2145" s="14" t="s">
        <v>14</v>
      </c>
      <c r="M2145" s="14"/>
      <c r="N2145" s="50" t="s">
        <v>19856</v>
      </c>
      <c r="O2145" s="12" t="s">
        <v>23259</v>
      </c>
      <c r="P2145" s="9" t="s">
        <v>42</v>
      </c>
      <c r="Q2145" s="14" t="s">
        <v>24</v>
      </c>
      <c r="V2145" s="53" t="s">
        <v>3332</v>
      </c>
      <c r="X2145" s="201" t="s">
        <v>6759</v>
      </c>
      <c r="Z2145" s="203" t="s">
        <v>9271</v>
      </c>
      <c r="AB2145" s="204"/>
    </row>
    <row r="2146" spans="1:28" ht="63" x14ac:dyDescent="0.25">
      <c r="A2146" s="8">
        <v>2145</v>
      </c>
      <c r="B2146" s="9" t="s">
        <v>213</v>
      </c>
      <c r="C2146" s="20" t="s">
        <v>740</v>
      </c>
      <c r="D2146" s="16" t="s">
        <v>40</v>
      </c>
      <c r="E2146" s="12" t="s">
        <v>23260</v>
      </c>
      <c r="F2146" s="13" t="s">
        <v>23261</v>
      </c>
      <c r="G2146" s="8" t="s">
        <v>312</v>
      </c>
      <c r="H2146" s="12" t="s">
        <v>23259</v>
      </c>
      <c r="I2146" s="14"/>
      <c r="J2146" s="14" t="s">
        <v>14</v>
      </c>
      <c r="K2146" s="15"/>
      <c r="L2146" s="14" t="s">
        <v>14</v>
      </c>
      <c r="M2146" s="14"/>
      <c r="N2146" s="50" t="s">
        <v>20555</v>
      </c>
      <c r="O2146" s="12" t="s">
        <v>23259</v>
      </c>
      <c r="P2146" s="9" t="s">
        <v>49</v>
      </c>
      <c r="Q2146" s="14" t="s">
        <v>7081</v>
      </c>
      <c r="V2146" s="53" t="s">
        <v>7019</v>
      </c>
      <c r="Z2146" s="203"/>
      <c r="AB2146" s="204"/>
    </row>
    <row r="2147" spans="1:28" ht="105" x14ac:dyDescent="0.25">
      <c r="A2147" s="8">
        <v>2146</v>
      </c>
      <c r="B2147" s="9" t="s">
        <v>15</v>
      </c>
      <c r="C2147" s="20" t="s">
        <v>19102</v>
      </c>
      <c r="D2147" s="16" t="s">
        <v>23262</v>
      </c>
      <c r="E2147" s="12" t="s">
        <v>23144</v>
      </c>
      <c r="F2147" s="13" t="s">
        <v>23263</v>
      </c>
      <c r="G2147" s="8" t="s">
        <v>16</v>
      </c>
      <c r="H2147" s="12" t="s">
        <v>23259</v>
      </c>
      <c r="I2147" s="14"/>
      <c r="J2147" s="14" t="s">
        <v>14</v>
      </c>
      <c r="K2147" s="15"/>
      <c r="L2147" s="14" t="s">
        <v>14</v>
      </c>
      <c r="M2147" s="14"/>
      <c r="N2147" s="50" t="s">
        <v>631</v>
      </c>
      <c r="O2147" s="12" t="s">
        <v>23259</v>
      </c>
      <c r="P2147" s="9" t="s">
        <v>46</v>
      </c>
      <c r="Q2147" s="14" t="s">
        <v>24</v>
      </c>
      <c r="V2147" s="53" t="s">
        <v>3408</v>
      </c>
      <c r="Z2147" s="203"/>
      <c r="AB2147" s="204"/>
    </row>
    <row r="2148" spans="1:28" ht="189" x14ac:dyDescent="0.25">
      <c r="A2148" s="8">
        <v>2147</v>
      </c>
      <c r="B2148" s="9" t="s">
        <v>15</v>
      </c>
      <c r="C2148" s="20" t="s">
        <v>22</v>
      </c>
      <c r="D2148" s="16" t="s">
        <v>23264</v>
      </c>
      <c r="E2148" s="12" t="s">
        <v>18089</v>
      </c>
      <c r="F2148" s="13" t="s">
        <v>23265</v>
      </c>
      <c r="G2148" s="8" t="s">
        <v>16</v>
      </c>
      <c r="H2148" s="12" t="s">
        <v>23259</v>
      </c>
      <c r="I2148" s="14"/>
      <c r="J2148" s="14" t="s">
        <v>14</v>
      </c>
      <c r="K2148" s="15"/>
      <c r="L2148" s="14" t="s">
        <v>14</v>
      </c>
      <c r="M2148" s="14"/>
      <c r="N2148" s="50" t="s">
        <v>19856</v>
      </c>
      <c r="O2148" s="12" t="s">
        <v>23259</v>
      </c>
      <c r="P2148" s="9" t="s">
        <v>42</v>
      </c>
      <c r="Q2148" s="14" t="s">
        <v>24</v>
      </c>
      <c r="V2148" s="53" t="s">
        <v>23295</v>
      </c>
      <c r="X2148" s="201" t="s">
        <v>21889</v>
      </c>
      <c r="Z2148" s="203" t="s">
        <v>18742</v>
      </c>
      <c r="AB2148" s="204"/>
    </row>
    <row r="2149" spans="1:28" ht="42" x14ac:dyDescent="0.25">
      <c r="A2149" s="8">
        <v>2148</v>
      </c>
      <c r="B2149" s="9" t="s">
        <v>4822</v>
      </c>
      <c r="C2149" s="20" t="s">
        <v>23267</v>
      </c>
      <c r="D2149" s="16" t="s">
        <v>23268</v>
      </c>
      <c r="E2149" s="12" t="s">
        <v>23269</v>
      </c>
      <c r="F2149" s="13" t="s">
        <v>23270</v>
      </c>
      <c r="G2149" s="8" t="s">
        <v>312</v>
      </c>
      <c r="H2149" s="12" t="s">
        <v>23269</v>
      </c>
      <c r="I2149" s="14"/>
      <c r="J2149" s="14" t="s">
        <v>14</v>
      </c>
      <c r="K2149" s="15"/>
      <c r="L2149" s="14" t="s">
        <v>14</v>
      </c>
      <c r="M2149" s="14"/>
      <c r="N2149" s="50" t="s">
        <v>348</v>
      </c>
      <c r="O2149" s="12" t="s">
        <v>23269</v>
      </c>
      <c r="P2149" s="9" t="s">
        <v>19</v>
      </c>
      <c r="Q2149" s="14" t="s">
        <v>24</v>
      </c>
      <c r="V2149" s="53" t="s">
        <v>5311</v>
      </c>
      <c r="Z2149" s="203"/>
      <c r="AB2149" s="204"/>
    </row>
    <row r="2150" spans="1:28" ht="168" x14ac:dyDescent="0.25">
      <c r="A2150" s="8">
        <v>2149</v>
      </c>
      <c r="B2150" s="9" t="s">
        <v>15</v>
      </c>
      <c r="C2150" s="20" t="s">
        <v>18874</v>
      </c>
      <c r="D2150" s="16" t="s">
        <v>23271</v>
      </c>
      <c r="E2150" s="12" t="s">
        <v>23259</v>
      </c>
      <c r="F2150" s="13" t="s">
        <v>23272</v>
      </c>
      <c r="G2150" s="8" t="s">
        <v>16</v>
      </c>
      <c r="H2150" s="12" t="s">
        <v>23269</v>
      </c>
      <c r="I2150" s="14"/>
      <c r="J2150" s="14" t="s">
        <v>14</v>
      </c>
      <c r="K2150" s="15"/>
      <c r="L2150" s="14" t="s">
        <v>14</v>
      </c>
      <c r="M2150" s="14"/>
      <c r="N2150" s="50" t="s">
        <v>2363</v>
      </c>
      <c r="O2150" s="12" t="s">
        <v>23269</v>
      </c>
      <c r="P2150" s="9" t="s">
        <v>512</v>
      </c>
      <c r="Q2150" s="14" t="s">
        <v>24</v>
      </c>
      <c r="V2150" s="53" t="s">
        <v>3332</v>
      </c>
      <c r="Z2150" s="203"/>
      <c r="AB2150" s="204"/>
    </row>
    <row r="2151" spans="1:28" ht="126" x14ac:dyDescent="0.25">
      <c r="A2151" s="8">
        <v>2150</v>
      </c>
      <c r="B2151" s="9" t="s">
        <v>15</v>
      </c>
      <c r="C2151" s="20" t="s">
        <v>17471</v>
      </c>
      <c r="D2151" s="16" t="s">
        <v>23273</v>
      </c>
      <c r="E2151" s="12" t="s">
        <v>23259</v>
      </c>
      <c r="F2151" s="13" t="s">
        <v>23274</v>
      </c>
      <c r="G2151" s="8" t="s">
        <v>16</v>
      </c>
      <c r="H2151" s="12" t="s">
        <v>23269</v>
      </c>
      <c r="I2151" s="14"/>
      <c r="J2151" s="14" t="s">
        <v>14</v>
      </c>
      <c r="K2151" s="15"/>
      <c r="L2151" s="14" t="s">
        <v>14</v>
      </c>
      <c r="M2151" s="14"/>
      <c r="N2151" s="50" t="s">
        <v>19856</v>
      </c>
      <c r="O2151" s="12" t="s">
        <v>23269</v>
      </c>
      <c r="P2151" s="9" t="s">
        <v>42</v>
      </c>
      <c r="Q2151" s="14" t="s">
        <v>24</v>
      </c>
      <c r="V2151" s="53" t="s">
        <v>21493</v>
      </c>
      <c r="X2151" s="201" t="s">
        <v>23315</v>
      </c>
      <c r="Z2151" s="203" t="s">
        <v>18741</v>
      </c>
      <c r="AB2151" s="204"/>
    </row>
    <row r="2152" spans="1:28" ht="90" x14ac:dyDescent="0.25">
      <c r="A2152" s="8">
        <v>2151</v>
      </c>
      <c r="B2152" s="9" t="s">
        <v>23275</v>
      </c>
      <c r="C2152" s="20" t="s">
        <v>23276</v>
      </c>
      <c r="D2152" s="16" t="s">
        <v>23277</v>
      </c>
      <c r="E2152" s="12" t="s">
        <v>23144</v>
      </c>
      <c r="F2152" s="13" t="s">
        <v>23278</v>
      </c>
      <c r="G2152" s="8" t="s">
        <v>51</v>
      </c>
      <c r="H2152" s="12" t="s">
        <v>23279</v>
      </c>
      <c r="I2152" s="14"/>
      <c r="J2152" s="14" t="s">
        <v>14</v>
      </c>
      <c r="K2152" s="15"/>
      <c r="L2152" s="14" t="s">
        <v>14</v>
      </c>
      <c r="M2152" s="14"/>
      <c r="N2152" s="50" t="s">
        <v>348</v>
      </c>
      <c r="O2152" s="12" t="s">
        <v>23279</v>
      </c>
      <c r="P2152" s="9" t="s">
        <v>19</v>
      </c>
      <c r="Q2152" s="14" t="s">
        <v>24</v>
      </c>
      <c r="V2152" s="53" t="s">
        <v>23317</v>
      </c>
      <c r="Z2152" s="203"/>
      <c r="AB2152" s="204"/>
    </row>
    <row r="2153" spans="1:28" ht="63" x14ac:dyDescent="0.25">
      <c r="A2153" s="8">
        <v>2152</v>
      </c>
      <c r="B2153" s="9" t="s">
        <v>940</v>
      </c>
      <c r="C2153" s="20" t="s">
        <v>22982</v>
      </c>
      <c r="D2153" s="16" t="s">
        <v>23280</v>
      </c>
      <c r="E2153" s="12" t="s">
        <v>23144</v>
      </c>
      <c r="F2153" s="13" t="s">
        <v>23281</v>
      </c>
      <c r="G2153" s="8" t="s">
        <v>312</v>
      </c>
      <c r="H2153" s="12" t="s">
        <v>23279</v>
      </c>
      <c r="I2153" s="14"/>
      <c r="J2153" s="14" t="s">
        <v>14</v>
      </c>
      <c r="K2153" s="15"/>
      <c r="L2153" s="14" t="s">
        <v>14</v>
      </c>
      <c r="M2153" s="14"/>
      <c r="N2153" s="50" t="s">
        <v>348</v>
      </c>
      <c r="O2153" s="12" t="s">
        <v>23279</v>
      </c>
      <c r="P2153" s="9" t="s">
        <v>19</v>
      </c>
      <c r="Q2153" s="14" t="s">
        <v>24</v>
      </c>
      <c r="V2153" s="53" t="s">
        <v>5311</v>
      </c>
      <c r="Z2153" s="203"/>
      <c r="AB2153" s="204"/>
    </row>
    <row r="2154" spans="1:28" ht="84" x14ac:dyDescent="0.25">
      <c r="A2154" s="8">
        <v>2153</v>
      </c>
      <c r="B2154" s="9" t="s">
        <v>1733</v>
      </c>
      <c r="C2154" s="20" t="s">
        <v>23282</v>
      </c>
      <c r="D2154" s="16" t="s">
        <v>23283</v>
      </c>
      <c r="E2154" s="12" t="s">
        <v>23269</v>
      </c>
      <c r="F2154" s="13" t="s">
        <v>23284</v>
      </c>
      <c r="G2154" s="8" t="s">
        <v>312</v>
      </c>
      <c r="H2154" s="12" t="s">
        <v>23279</v>
      </c>
      <c r="I2154" s="14"/>
      <c r="J2154" s="14" t="s">
        <v>14</v>
      </c>
      <c r="K2154" s="15"/>
      <c r="L2154" s="14" t="s">
        <v>14</v>
      </c>
      <c r="M2154" s="14"/>
      <c r="N2154" s="50" t="s">
        <v>294</v>
      </c>
      <c r="O2154" s="12" t="s">
        <v>23279</v>
      </c>
      <c r="P2154" s="9" t="s">
        <v>17082</v>
      </c>
      <c r="Q2154" s="14" t="s">
        <v>24</v>
      </c>
      <c r="V2154" s="53" t="s">
        <v>15809</v>
      </c>
      <c r="Z2154" s="203"/>
      <c r="AB2154" s="204"/>
    </row>
    <row r="2155" spans="1:28" ht="63" x14ac:dyDescent="0.25">
      <c r="A2155" s="8">
        <v>2154</v>
      </c>
      <c r="B2155" s="9" t="s">
        <v>23285</v>
      </c>
      <c r="C2155" s="20" t="s">
        <v>18718</v>
      </c>
      <c r="D2155" s="16" t="s">
        <v>23286</v>
      </c>
      <c r="E2155" s="12" t="s">
        <v>23269</v>
      </c>
      <c r="F2155" s="13" t="s">
        <v>23287</v>
      </c>
      <c r="G2155" s="8" t="s">
        <v>3005</v>
      </c>
      <c r="H2155" s="12" t="s">
        <v>23279</v>
      </c>
      <c r="I2155" s="14"/>
      <c r="J2155" s="14" t="s">
        <v>14</v>
      </c>
      <c r="K2155" s="15"/>
      <c r="L2155" s="14" t="s">
        <v>14</v>
      </c>
      <c r="M2155" s="14"/>
      <c r="N2155" s="50" t="s">
        <v>19856</v>
      </c>
      <c r="O2155" s="12" t="s">
        <v>23279</v>
      </c>
      <c r="P2155" s="9" t="s">
        <v>42</v>
      </c>
      <c r="Q2155" s="14" t="s">
        <v>24</v>
      </c>
      <c r="V2155" s="53" t="s">
        <v>23288</v>
      </c>
      <c r="Z2155" s="203"/>
      <c r="AB2155" s="204"/>
    </row>
    <row r="2156" spans="1:28" ht="105" x14ac:dyDescent="0.25">
      <c r="A2156" s="8">
        <v>2155</v>
      </c>
      <c r="B2156" s="9" t="s">
        <v>15</v>
      </c>
      <c r="C2156" s="20" t="s">
        <v>22</v>
      </c>
      <c r="D2156" s="16" t="s">
        <v>23289</v>
      </c>
      <c r="E2156" s="12" t="s">
        <v>22979</v>
      </c>
      <c r="F2156" s="13" t="s">
        <v>23290</v>
      </c>
      <c r="G2156" s="8" t="s">
        <v>16</v>
      </c>
      <c r="H2156" s="12" t="s">
        <v>23279</v>
      </c>
      <c r="I2156" s="14"/>
      <c r="J2156" s="14" t="s">
        <v>14</v>
      </c>
      <c r="K2156" s="15"/>
      <c r="L2156" s="14" t="s">
        <v>14</v>
      </c>
      <c r="M2156" s="14"/>
      <c r="N2156" s="50" t="s">
        <v>631</v>
      </c>
      <c r="O2156" s="12" t="s">
        <v>23279</v>
      </c>
      <c r="P2156" s="9" t="s">
        <v>46</v>
      </c>
      <c r="Q2156" s="14" t="s">
        <v>24</v>
      </c>
      <c r="V2156" s="53" t="s">
        <v>23291</v>
      </c>
      <c r="Z2156" s="203"/>
      <c r="AB2156" s="204"/>
    </row>
    <row r="2157" spans="1:28" ht="126" x14ac:dyDescent="0.25">
      <c r="A2157" s="8">
        <v>2156</v>
      </c>
      <c r="B2157" s="9" t="s">
        <v>15</v>
      </c>
      <c r="C2157" s="20" t="s">
        <v>17499</v>
      </c>
      <c r="D2157" s="16" t="s">
        <v>23292</v>
      </c>
      <c r="E2157" s="12" t="s">
        <v>23227</v>
      </c>
      <c r="F2157" s="13" t="s">
        <v>23293</v>
      </c>
      <c r="G2157" s="8" t="s">
        <v>16</v>
      </c>
      <c r="H2157" s="12" t="s">
        <v>23279</v>
      </c>
      <c r="I2157" s="14"/>
      <c r="J2157" s="14" t="s">
        <v>14</v>
      </c>
      <c r="K2157" s="15"/>
      <c r="L2157" s="14" t="s">
        <v>14</v>
      </c>
      <c r="M2157" s="14"/>
      <c r="N2157" s="50" t="s">
        <v>19856</v>
      </c>
      <c r="O2157" s="12" t="s">
        <v>23279</v>
      </c>
      <c r="P2157" s="9" t="s">
        <v>42</v>
      </c>
      <c r="Q2157" s="14" t="s">
        <v>24</v>
      </c>
      <c r="V2157" s="53" t="s">
        <v>23294</v>
      </c>
      <c r="X2157" s="201" t="s">
        <v>23314</v>
      </c>
      <c r="Z2157" s="203" t="s">
        <v>18741</v>
      </c>
      <c r="AB2157" s="204"/>
    </row>
    <row r="2158" spans="1:28" ht="105" x14ac:dyDescent="0.25">
      <c r="A2158" s="8">
        <v>2157</v>
      </c>
      <c r="B2158" s="9" t="s">
        <v>15</v>
      </c>
      <c r="C2158" s="20" t="s">
        <v>17471</v>
      </c>
      <c r="D2158" s="16" t="s">
        <v>23296</v>
      </c>
      <c r="E2158" s="18" t="s">
        <v>23259</v>
      </c>
      <c r="F2158" s="13" t="s">
        <v>23297</v>
      </c>
      <c r="G2158" s="8" t="s">
        <v>16</v>
      </c>
      <c r="H2158" s="12" t="s">
        <v>23279</v>
      </c>
      <c r="I2158" s="14"/>
      <c r="J2158" s="14" t="s">
        <v>14</v>
      </c>
      <c r="K2158" s="15"/>
      <c r="L2158" s="14" t="s">
        <v>14</v>
      </c>
      <c r="M2158" s="14"/>
      <c r="N2158" s="50" t="s">
        <v>16316</v>
      </c>
      <c r="O2158" s="12" t="s">
        <v>23279</v>
      </c>
      <c r="P2158" s="9" t="s">
        <v>47</v>
      </c>
      <c r="Q2158" s="14" t="s">
        <v>24</v>
      </c>
      <c r="V2158" s="53" t="s">
        <v>23303</v>
      </c>
      <c r="Z2158" s="203"/>
      <c r="AB2158" s="204"/>
    </row>
    <row r="2159" spans="1:28" s="68" customFormat="1" ht="105" x14ac:dyDescent="0.25">
      <c r="A2159" s="74">
        <v>2158</v>
      </c>
      <c r="B2159" s="86" t="s">
        <v>15</v>
      </c>
      <c r="C2159" s="87" t="s">
        <v>22200</v>
      </c>
      <c r="D2159" s="88" t="s">
        <v>23298</v>
      </c>
      <c r="E2159" s="89" t="s">
        <v>23227</v>
      </c>
      <c r="F2159" s="90" t="s">
        <v>23299</v>
      </c>
      <c r="G2159" s="74" t="s">
        <v>16</v>
      </c>
      <c r="H2159" s="89" t="s">
        <v>23279</v>
      </c>
      <c r="I2159" s="4"/>
      <c r="J2159" s="4" t="s">
        <v>14</v>
      </c>
      <c r="K2159" s="113"/>
      <c r="L2159" s="4" t="s">
        <v>14</v>
      </c>
      <c r="M2159" s="4"/>
      <c r="N2159" s="123" t="s">
        <v>294</v>
      </c>
      <c r="O2159" s="89" t="s">
        <v>23279</v>
      </c>
      <c r="P2159" s="86" t="s">
        <v>3203</v>
      </c>
      <c r="Q2159" s="4" t="s">
        <v>24</v>
      </c>
      <c r="S2159" s="120"/>
      <c r="V2159" s="114" t="s">
        <v>3332</v>
      </c>
      <c r="X2159" s="202"/>
      <c r="Y2159" s="244"/>
      <c r="Z2159" s="203"/>
      <c r="AA2159" s="244"/>
      <c r="AB2159" s="244"/>
    </row>
    <row r="2160" spans="1:28" ht="147" x14ac:dyDescent="0.25">
      <c r="A2160" s="8">
        <v>2159</v>
      </c>
      <c r="B2160" s="9" t="s">
        <v>15</v>
      </c>
      <c r="C2160" s="20" t="s">
        <v>21670</v>
      </c>
      <c r="D2160" s="16" t="s">
        <v>40</v>
      </c>
      <c r="E2160" s="12" t="s">
        <v>40</v>
      </c>
      <c r="F2160" s="13" t="s">
        <v>23300</v>
      </c>
      <c r="G2160" s="8" t="s">
        <v>16</v>
      </c>
      <c r="H2160" s="12" t="s">
        <v>23279</v>
      </c>
      <c r="I2160" s="14"/>
      <c r="J2160" s="14" t="s">
        <v>14</v>
      </c>
      <c r="K2160" s="15"/>
      <c r="L2160" s="14" t="s">
        <v>14</v>
      </c>
      <c r="M2160" s="14"/>
      <c r="N2160" s="50" t="s">
        <v>19856</v>
      </c>
      <c r="O2160" s="12" t="s">
        <v>23279</v>
      </c>
      <c r="P2160" s="9" t="s">
        <v>42</v>
      </c>
      <c r="Q2160" s="14" t="s">
        <v>24</v>
      </c>
      <c r="V2160" s="53" t="s">
        <v>23318</v>
      </c>
      <c r="Z2160" s="203"/>
      <c r="AB2160" s="204"/>
    </row>
    <row r="2161" spans="1:28" ht="126" x14ac:dyDescent="0.25">
      <c r="A2161" s="8">
        <v>2160</v>
      </c>
      <c r="B2161" s="9" t="s">
        <v>15</v>
      </c>
      <c r="C2161" s="20" t="s">
        <v>19610</v>
      </c>
      <c r="D2161" s="16" t="s">
        <v>40</v>
      </c>
      <c r="E2161" s="12" t="s">
        <v>40</v>
      </c>
      <c r="F2161" s="13" t="s">
        <v>23301</v>
      </c>
      <c r="G2161" s="8" t="s">
        <v>16</v>
      </c>
      <c r="H2161" s="12" t="s">
        <v>23279</v>
      </c>
      <c r="I2161" s="14"/>
      <c r="J2161" s="14" t="s">
        <v>14</v>
      </c>
      <c r="K2161" s="15"/>
      <c r="L2161" s="14" t="s">
        <v>14</v>
      </c>
      <c r="M2161" s="14"/>
      <c r="N2161" s="50" t="s">
        <v>19856</v>
      </c>
      <c r="O2161" s="12" t="s">
        <v>23279</v>
      </c>
      <c r="P2161" s="9" t="s">
        <v>42</v>
      </c>
      <c r="Q2161" s="14" t="s">
        <v>24</v>
      </c>
      <c r="V2161" s="53" t="s">
        <v>3408</v>
      </c>
      <c r="Z2161" s="203"/>
      <c r="AB2161" s="204"/>
    </row>
    <row r="2162" spans="1:28" ht="63" x14ac:dyDescent="0.25">
      <c r="A2162" s="8">
        <v>2161</v>
      </c>
      <c r="B2162" s="9" t="s">
        <v>213</v>
      </c>
      <c r="C2162" s="20" t="s">
        <v>2353</v>
      </c>
      <c r="D2162" s="16" t="s">
        <v>40</v>
      </c>
      <c r="E2162" s="12" t="s">
        <v>40</v>
      </c>
      <c r="F2162" s="13" t="s">
        <v>23302</v>
      </c>
      <c r="G2162" s="8" t="s">
        <v>312</v>
      </c>
      <c r="H2162" s="12" t="s">
        <v>23279</v>
      </c>
      <c r="I2162" s="14"/>
      <c r="J2162" s="14" t="s">
        <v>14</v>
      </c>
      <c r="K2162" s="15"/>
      <c r="L2162" s="14" t="s">
        <v>14</v>
      </c>
      <c r="M2162" s="14"/>
      <c r="N2162" s="50" t="s">
        <v>348</v>
      </c>
      <c r="O2162" s="12" t="s">
        <v>23279</v>
      </c>
      <c r="P2162" s="9" t="s">
        <v>19</v>
      </c>
      <c r="Q2162" s="14" t="s">
        <v>3662</v>
      </c>
      <c r="V2162" s="53" t="s">
        <v>18423</v>
      </c>
      <c r="Z2162" s="203"/>
      <c r="AB2162" s="204"/>
    </row>
    <row r="2163" spans="1:28" ht="105" x14ac:dyDescent="0.25">
      <c r="A2163" s="8">
        <v>2162</v>
      </c>
      <c r="B2163" s="9" t="s">
        <v>1496</v>
      </c>
      <c r="C2163" s="20" t="s">
        <v>17471</v>
      </c>
      <c r="D2163" s="16" t="s">
        <v>23304</v>
      </c>
      <c r="E2163" s="12" t="s">
        <v>22921</v>
      </c>
      <c r="F2163" s="13" t="s">
        <v>23305</v>
      </c>
      <c r="G2163" s="8" t="s">
        <v>312</v>
      </c>
      <c r="H2163" s="12" t="s">
        <v>23279</v>
      </c>
      <c r="I2163" s="14"/>
      <c r="J2163" s="14" t="s">
        <v>14</v>
      </c>
      <c r="K2163" s="15"/>
      <c r="L2163" s="14" t="s">
        <v>14</v>
      </c>
      <c r="M2163" s="14"/>
      <c r="N2163" s="50" t="s">
        <v>348</v>
      </c>
      <c r="O2163" s="12" t="s">
        <v>23279</v>
      </c>
      <c r="P2163" s="9" t="s">
        <v>19</v>
      </c>
      <c r="Q2163" s="14" t="s">
        <v>38</v>
      </c>
      <c r="V2163" s="53" t="s">
        <v>23319</v>
      </c>
      <c r="Z2163" s="203"/>
      <c r="AB2163" s="204"/>
    </row>
    <row r="2164" spans="1:28" ht="63" x14ac:dyDescent="0.25">
      <c r="A2164" s="8">
        <v>2163</v>
      </c>
      <c r="B2164" s="9" t="s">
        <v>3224</v>
      </c>
      <c r="C2164" s="20" t="s">
        <v>22951</v>
      </c>
      <c r="D2164" s="16" t="s">
        <v>23306</v>
      </c>
      <c r="E2164" s="12" t="s">
        <v>23259</v>
      </c>
      <c r="F2164" s="13" t="s">
        <v>23307</v>
      </c>
      <c r="G2164" s="8" t="s">
        <v>282</v>
      </c>
      <c r="H2164" s="12" t="s">
        <v>23279</v>
      </c>
      <c r="I2164" s="14"/>
      <c r="J2164" s="14" t="s">
        <v>14</v>
      </c>
      <c r="K2164" s="15"/>
      <c r="L2164" s="14" t="s">
        <v>14</v>
      </c>
      <c r="M2164" s="14"/>
      <c r="N2164" s="50" t="s">
        <v>19856</v>
      </c>
      <c r="O2164" s="12" t="s">
        <v>23279</v>
      </c>
      <c r="P2164" s="9" t="s">
        <v>3884</v>
      </c>
      <c r="Q2164" s="14" t="s">
        <v>24</v>
      </c>
      <c r="V2164" s="53" t="s">
        <v>23320</v>
      </c>
      <c r="Z2164" s="203"/>
      <c r="AB2164" s="204"/>
    </row>
    <row r="2165" spans="1:28" ht="63" x14ac:dyDescent="0.25">
      <c r="A2165" s="8">
        <v>2164</v>
      </c>
      <c r="B2165" s="9" t="s">
        <v>853</v>
      </c>
      <c r="C2165" s="20" t="s">
        <v>429</v>
      </c>
      <c r="D2165" s="16" t="s">
        <v>23308</v>
      </c>
      <c r="E2165" s="12" t="s">
        <v>23202</v>
      </c>
      <c r="F2165" s="13" t="s">
        <v>23309</v>
      </c>
      <c r="G2165" s="8" t="s">
        <v>3194</v>
      </c>
      <c r="H2165" s="12" t="s">
        <v>23279</v>
      </c>
      <c r="I2165" s="14"/>
      <c r="J2165" s="14" t="s">
        <v>14</v>
      </c>
      <c r="K2165" s="15"/>
      <c r="L2165" s="14" t="s">
        <v>14</v>
      </c>
      <c r="M2165" s="14"/>
      <c r="N2165" s="50" t="s">
        <v>313</v>
      </c>
      <c r="O2165" s="12" t="s">
        <v>23279</v>
      </c>
      <c r="P2165" s="9" t="s">
        <v>225</v>
      </c>
      <c r="Q2165" s="14" t="s">
        <v>5378</v>
      </c>
      <c r="V2165" s="53" t="s">
        <v>23321</v>
      </c>
      <c r="Z2165" s="203"/>
      <c r="AB2165" s="204"/>
    </row>
    <row r="2166" spans="1:28" ht="105" x14ac:dyDescent="0.25">
      <c r="A2166" s="8">
        <v>2165</v>
      </c>
      <c r="B2166" s="9" t="s">
        <v>213</v>
      </c>
      <c r="C2166" s="20" t="s">
        <v>2451</v>
      </c>
      <c r="D2166" s="16" t="s">
        <v>23310</v>
      </c>
      <c r="E2166" s="12" t="s">
        <v>22853</v>
      </c>
      <c r="F2166" s="13" t="s">
        <v>23311</v>
      </c>
      <c r="G2166" s="8" t="s">
        <v>312</v>
      </c>
      <c r="H2166" s="12" t="s">
        <v>23279</v>
      </c>
      <c r="I2166" s="14"/>
      <c r="J2166" s="14" t="s">
        <v>14</v>
      </c>
      <c r="K2166" s="15"/>
      <c r="L2166" s="14" t="s">
        <v>14</v>
      </c>
      <c r="M2166" s="14"/>
      <c r="N2166" s="50" t="s">
        <v>348</v>
      </c>
      <c r="O2166" s="12" t="s">
        <v>23279</v>
      </c>
      <c r="P2166" s="9" t="s">
        <v>19</v>
      </c>
      <c r="Q2166" s="14" t="s">
        <v>3662</v>
      </c>
      <c r="V2166" s="53" t="s">
        <v>18423</v>
      </c>
      <c r="Z2166" s="203"/>
      <c r="AB2166" s="204"/>
    </row>
    <row r="2167" spans="1:28" ht="105" x14ac:dyDescent="0.25">
      <c r="A2167" s="8">
        <v>2166</v>
      </c>
      <c r="B2167" s="9" t="s">
        <v>213</v>
      </c>
      <c r="C2167" s="20" t="s">
        <v>2454</v>
      </c>
      <c r="D2167" s="16" t="s">
        <v>23313</v>
      </c>
      <c r="E2167" s="12" t="s">
        <v>22853</v>
      </c>
      <c r="F2167" s="13" t="s">
        <v>23312</v>
      </c>
      <c r="G2167" s="8" t="s">
        <v>312</v>
      </c>
      <c r="H2167" s="12" t="s">
        <v>23279</v>
      </c>
      <c r="I2167" s="14"/>
      <c r="J2167" s="14" t="s">
        <v>14</v>
      </c>
      <c r="K2167" s="15"/>
      <c r="L2167" s="14" t="s">
        <v>14</v>
      </c>
      <c r="M2167" s="14"/>
      <c r="N2167" s="50" t="s">
        <v>348</v>
      </c>
      <c r="O2167" s="12" t="s">
        <v>23279</v>
      </c>
      <c r="P2167" s="9" t="s">
        <v>19</v>
      </c>
      <c r="Q2167" s="14" t="s">
        <v>3662</v>
      </c>
      <c r="V2167" s="53" t="s">
        <v>18423</v>
      </c>
      <c r="Z2167" s="203"/>
      <c r="AB2167" s="204"/>
    </row>
    <row r="2168" spans="1:28" ht="105" x14ac:dyDescent="0.25">
      <c r="A2168" s="8">
        <v>2167</v>
      </c>
      <c r="B2168" s="9" t="s">
        <v>15</v>
      </c>
      <c r="C2168" s="20" t="s">
        <v>5863</v>
      </c>
      <c r="D2168" s="16" t="s">
        <v>23316</v>
      </c>
      <c r="E2168" s="12" t="s">
        <v>22996</v>
      </c>
      <c r="F2168" s="13" t="s">
        <v>23322</v>
      </c>
      <c r="G2168" s="8" t="s">
        <v>16</v>
      </c>
      <c r="H2168" s="12" t="s">
        <v>23325</v>
      </c>
      <c r="I2168" s="14"/>
      <c r="J2168" s="14" t="s">
        <v>14</v>
      </c>
      <c r="K2168" s="15"/>
      <c r="L2168" s="14" t="s">
        <v>14</v>
      </c>
      <c r="M2168" s="14"/>
      <c r="N2168" s="50" t="s">
        <v>348</v>
      </c>
      <c r="O2168" s="12" t="s">
        <v>23325</v>
      </c>
      <c r="P2168" s="9" t="s">
        <v>19</v>
      </c>
      <c r="Q2168" s="14" t="s">
        <v>24</v>
      </c>
      <c r="V2168" s="53" t="s">
        <v>3332</v>
      </c>
      <c r="Z2168" s="203"/>
      <c r="AB2168" s="204"/>
    </row>
    <row r="2169" spans="1:28" ht="42" x14ac:dyDescent="0.25">
      <c r="A2169" s="8">
        <v>2168</v>
      </c>
      <c r="B2169" s="9" t="s">
        <v>317</v>
      </c>
      <c r="C2169" s="20" t="s">
        <v>23323</v>
      </c>
      <c r="D2169" s="16" t="s">
        <v>23324</v>
      </c>
      <c r="E2169" s="12" t="s">
        <v>23325</v>
      </c>
      <c r="F2169" s="13" t="s">
        <v>23326</v>
      </c>
      <c r="G2169" s="8" t="s">
        <v>96</v>
      </c>
      <c r="H2169" s="12" t="s">
        <v>23325</v>
      </c>
      <c r="I2169" s="14"/>
      <c r="J2169" s="14" t="s">
        <v>14</v>
      </c>
      <c r="K2169" s="15"/>
      <c r="L2169" s="14" t="s">
        <v>14</v>
      </c>
      <c r="M2169" s="14"/>
      <c r="N2169" s="50" t="s">
        <v>19856</v>
      </c>
      <c r="O2169" s="12" t="s">
        <v>23325</v>
      </c>
      <c r="P2169" s="9" t="s">
        <v>42</v>
      </c>
      <c r="Q2169" s="14" t="s">
        <v>24</v>
      </c>
      <c r="V2169" s="53" t="s">
        <v>23351</v>
      </c>
      <c r="Z2169" s="203" t="s">
        <v>9271</v>
      </c>
      <c r="AB2169" s="204"/>
    </row>
    <row r="2170" spans="1:28" ht="63" x14ac:dyDescent="0.25">
      <c r="A2170" s="8">
        <v>2169</v>
      </c>
      <c r="B2170" s="9" t="s">
        <v>15</v>
      </c>
      <c r="C2170" s="20" t="s">
        <v>17552</v>
      </c>
      <c r="D2170" s="16" t="s">
        <v>23328</v>
      </c>
      <c r="E2170" s="12" t="s">
        <v>23325</v>
      </c>
      <c r="F2170" s="13" t="s">
        <v>23329</v>
      </c>
      <c r="G2170" s="8" t="s">
        <v>16</v>
      </c>
      <c r="H2170" s="12" t="s">
        <v>23325</v>
      </c>
      <c r="I2170" s="14"/>
      <c r="J2170" s="14" t="s">
        <v>14</v>
      </c>
      <c r="K2170" s="15"/>
      <c r="L2170" s="14" t="s">
        <v>14</v>
      </c>
      <c r="M2170" s="14"/>
      <c r="N2170" s="50" t="s">
        <v>20555</v>
      </c>
      <c r="O2170" s="12" t="s">
        <v>23325</v>
      </c>
      <c r="P2170" s="9" t="s">
        <v>49</v>
      </c>
      <c r="Q2170" s="14" t="s">
        <v>24</v>
      </c>
      <c r="V2170" s="53" t="s">
        <v>3332</v>
      </c>
      <c r="Z2170" s="203"/>
      <c r="AB2170" s="204"/>
    </row>
    <row r="2171" spans="1:28" ht="63" x14ac:dyDescent="0.25">
      <c r="A2171" s="8">
        <v>2170</v>
      </c>
      <c r="B2171" s="9" t="s">
        <v>15</v>
      </c>
      <c r="C2171" s="20" t="s">
        <v>17471</v>
      </c>
      <c r="D2171" s="16" t="s">
        <v>23330</v>
      </c>
      <c r="E2171" s="12" t="s">
        <v>23279</v>
      </c>
      <c r="F2171" s="13" t="s">
        <v>23331</v>
      </c>
      <c r="G2171" s="8" t="s">
        <v>16</v>
      </c>
      <c r="H2171" s="12" t="s">
        <v>23325</v>
      </c>
      <c r="I2171" s="14"/>
      <c r="J2171" s="14" t="s">
        <v>14</v>
      </c>
      <c r="K2171" s="15"/>
      <c r="L2171" s="14" t="s">
        <v>14</v>
      </c>
      <c r="M2171" s="14"/>
      <c r="N2171" s="50" t="s">
        <v>19856</v>
      </c>
      <c r="O2171" s="12" t="s">
        <v>23325</v>
      </c>
      <c r="P2171" s="9" t="s">
        <v>3947</v>
      </c>
      <c r="Q2171" s="14" t="s">
        <v>21</v>
      </c>
      <c r="V2171" s="53" t="s">
        <v>23423</v>
      </c>
      <c r="X2171" s="201" t="s">
        <v>23424</v>
      </c>
      <c r="Z2171" s="203" t="s">
        <v>8532</v>
      </c>
      <c r="AB2171" s="204"/>
    </row>
    <row r="2172" spans="1:28" ht="42" x14ac:dyDescent="0.25">
      <c r="A2172" s="8">
        <v>2171</v>
      </c>
      <c r="B2172" s="9" t="s">
        <v>213</v>
      </c>
      <c r="C2172" s="20" t="s">
        <v>23332</v>
      </c>
      <c r="D2172" s="16" t="s">
        <v>23333</v>
      </c>
      <c r="E2172" s="12" t="s">
        <v>23325</v>
      </c>
      <c r="F2172" s="13" t="s">
        <v>23334</v>
      </c>
      <c r="G2172" s="8" t="s">
        <v>312</v>
      </c>
      <c r="H2172" s="12" t="s">
        <v>23327</v>
      </c>
      <c r="I2172" s="14"/>
      <c r="J2172" s="14" t="s">
        <v>14</v>
      </c>
      <c r="K2172" s="15"/>
      <c r="L2172" s="14" t="s">
        <v>14</v>
      </c>
      <c r="M2172" s="14"/>
      <c r="N2172" s="50" t="s">
        <v>20555</v>
      </c>
      <c r="O2172" s="12" t="s">
        <v>23327</v>
      </c>
      <c r="P2172" s="9" t="s">
        <v>49</v>
      </c>
      <c r="Q2172" s="14" t="s">
        <v>21</v>
      </c>
      <c r="V2172" s="53" t="s">
        <v>7019</v>
      </c>
      <c r="Z2172" s="203"/>
      <c r="AB2172" s="204"/>
    </row>
    <row r="2173" spans="1:28" ht="105" x14ac:dyDescent="0.25">
      <c r="A2173" s="8">
        <v>2172</v>
      </c>
      <c r="B2173" s="9" t="s">
        <v>15</v>
      </c>
      <c r="C2173" s="20" t="s">
        <v>17471</v>
      </c>
      <c r="D2173" s="16" t="s">
        <v>23335</v>
      </c>
      <c r="E2173" s="12" t="s">
        <v>23325</v>
      </c>
      <c r="F2173" s="13" t="s">
        <v>23336</v>
      </c>
      <c r="G2173" s="8" t="s">
        <v>16</v>
      </c>
      <c r="H2173" s="12" t="s">
        <v>23327</v>
      </c>
      <c r="I2173" s="14"/>
      <c r="J2173" s="14" t="s">
        <v>14</v>
      </c>
      <c r="K2173" s="15"/>
      <c r="L2173" s="14" t="s">
        <v>14</v>
      </c>
      <c r="M2173" s="14"/>
      <c r="N2173" s="50" t="s">
        <v>19856</v>
      </c>
      <c r="O2173" s="12" t="s">
        <v>23327</v>
      </c>
      <c r="P2173" s="9" t="s">
        <v>42</v>
      </c>
      <c r="Q2173" s="14" t="s">
        <v>24</v>
      </c>
      <c r="V2173" s="53" t="s">
        <v>23352</v>
      </c>
      <c r="Z2173" s="203"/>
      <c r="AB2173" s="204"/>
    </row>
    <row r="2174" spans="1:28" ht="189" x14ac:dyDescent="0.25">
      <c r="A2174" s="8">
        <v>2173</v>
      </c>
      <c r="B2174" s="9" t="s">
        <v>15</v>
      </c>
      <c r="C2174" s="20" t="s">
        <v>26</v>
      </c>
      <c r="D2174" s="16" t="s">
        <v>40</v>
      </c>
      <c r="E2174" s="12" t="s">
        <v>40</v>
      </c>
      <c r="F2174" s="13" t="s">
        <v>23337</v>
      </c>
      <c r="G2174" s="8" t="s">
        <v>16</v>
      </c>
      <c r="H2174" s="12" t="s">
        <v>23327</v>
      </c>
      <c r="I2174" s="14"/>
      <c r="J2174" s="14" t="s">
        <v>14</v>
      </c>
      <c r="K2174" s="15"/>
      <c r="L2174" s="14" t="s">
        <v>14</v>
      </c>
      <c r="M2174" s="14"/>
      <c r="N2174" s="50" t="s">
        <v>16316</v>
      </c>
      <c r="O2174" s="12" t="s">
        <v>23327</v>
      </c>
      <c r="P2174" s="9" t="s">
        <v>47</v>
      </c>
      <c r="Q2174" s="14" t="s">
        <v>24</v>
      </c>
      <c r="V2174" s="53" t="s">
        <v>23342</v>
      </c>
      <c r="Z2174" s="203"/>
      <c r="AB2174" s="204"/>
    </row>
    <row r="2175" spans="1:28" ht="63" x14ac:dyDescent="0.25">
      <c r="A2175" s="8">
        <v>2174</v>
      </c>
      <c r="B2175" s="9" t="s">
        <v>213</v>
      </c>
      <c r="C2175" s="20" t="s">
        <v>1124</v>
      </c>
      <c r="D2175" s="16" t="s">
        <v>23338</v>
      </c>
      <c r="E2175" s="12" t="s">
        <v>22979</v>
      </c>
      <c r="F2175" s="13" t="s">
        <v>23339</v>
      </c>
      <c r="G2175" s="8" t="s">
        <v>312</v>
      </c>
      <c r="H2175" s="12" t="s">
        <v>23327</v>
      </c>
      <c r="I2175" s="14"/>
      <c r="J2175" s="14" t="s">
        <v>14</v>
      </c>
      <c r="K2175" s="15"/>
      <c r="L2175" s="14" t="s">
        <v>14</v>
      </c>
      <c r="M2175" s="14"/>
      <c r="N2175" s="50" t="s">
        <v>20555</v>
      </c>
      <c r="O2175" s="12" t="s">
        <v>23327</v>
      </c>
      <c r="P2175" s="9" t="s">
        <v>49</v>
      </c>
      <c r="Q2175" s="14" t="s">
        <v>3662</v>
      </c>
      <c r="V2175" s="53" t="s">
        <v>7019</v>
      </c>
      <c r="Z2175" s="203"/>
      <c r="AB2175" s="204"/>
    </row>
    <row r="2176" spans="1:28" ht="63" x14ac:dyDescent="0.25">
      <c r="A2176" s="8">
        <v>2175</v>
      </c>
      <c r="B2176" s="9" t="s">
        <v>15</v>
      </c>
      <c r="C2176" s="20" t="s">
        <v>3839</v>
      </c>
      <c r="D2176" s="16" t="s">
        <v>23340</v>
      </c>
      <c r="E2176" s="12" t="s">
        <v>23327</v>
      </c>
      <c r="F2176" s="13" t="s">
        <v>23341</v>
      </c>
      <c r="G2176" s="8" t="s">
        <v>16</v>
      </c>
      <c r="H2176" s="12" t="s">
        <v>23327</v>
      </c>
      <c r="I2176" s="14"/>
      <c r="J2176" s="14" t="s">
        <v>14</v>
      </c>
      <c r="K2176" s="15"/>
      <c r="L2176" s="14" t="s">
        <v>14</v>
      </c>
      <c r="M2176" s="14"/>
      <c r="N2176" s="50" t="s">
        <v>313</v>
      </c>
      <c r="O2176" s="12" t="s">
        <v>23327</v>
      </c>
      <c r="P2176" s="9" t="s">
        <v>225</v>
      </c>
      <c r="Q2176" s="14" t="s">
        <v>24</v>
      </c>
      <c r="V2176" s="53" t="s">
        <v>23353</v>
      </c>
      <c r="Z2176" s="203"/>
      <c r="AB2176" s="204"/>
    </row>
    <row r="2177" spans="1:28" ht="126" x14ac:dyDescent="0.25">
      <c r="A2177" s="8">
        <v>2176</v>
      </c>
      <c r="B2177" s="9" t="s">
        <v>15</v>
      </c>
      <c r="C2177" s="20" t="s">
        <v>21472</v>
      </c>
      <c r="D2177" s="16" t="s">
        <v>23343</v>
      </c>
      <c r="E2177" s="12" t="s">
        <v>23279</v>
      </c>
      <c r="F2177" s="13" t="s">
        <v>23344</v>
      </c>
      <c r="G2177" s="8" t="s">
        <v>16</v>
      </c>
      <c r="H2177" s="12" t="s">
        <v>23327</v>
      </c>
      <c r="I2177" s="14"/>
      <c r="J2177" s="14" t="s">
        <v>14</v>
      </c>
      <c r="K2177" s="15"/>
      <c r="L2177" s="14" t="s">
        <v>14</v>
      </c>
      <c r="M2177" s="14"/>
      <c r="N2177" s="50" t="s">
        <v>273</v>
      </c>
      <c r="O2177" s="12" t="s">
        <v>23327</v>
      </c>
      <c r="P2177" s="9" t="s">
        <v>21765</v>
      </c>
      <c r="Q2177" s="14" t="s">
        <v>24</v>
      </c>
      <c r="V2177" s="53" t="s">
        <v>23345</v>
      </c>
      <c r="Z2177" s="203"/>
      <c r="AB2177" s="204"/>
    </row>
    <row r="2178" spans="1:28" ht="189" x14ac:dyDescent="0.25">
      <c r="A2178" s="8">
        <v>2177</v>
      </c>
      <c r="B2178" s="9" t="s">
        <v>15</v>
      </c>
      <c r="C2178" s="20" t="s">
        <v>17552</v>
      </c>
      <c r="D2178" s="16" t="s">
        <v>23346</v>
      </c>
      <c r="E2178" s="12" t="s">
        <v>23325</v>
      </c>
      <c r="F2178" s="13" t="s">
        <v>23347</v>
      </c>
      <c r="G2178" s="8" t="s">
        <v>16</v>
      </c>
      <c r="H2178" s="12" t="s">
        <v>23327</v>
      </c>
      <c r="I2178" s="14"/>
      <c r="J2178" s="14" t="s">
        <v>14</v>
      </c>
      <c r="K2178" s="15"/>
      <c r="L2178" s="14" t="s">
        <v>14</v>
      </c>
      <c r="M2178" s="14"/>
      <c r="N2178" s="50" t="s">
        <v>20555</v>
      </c>
      <c r="O2178" s="12" t="s">
        <v>23327</v>
      </c>
      <c r="P2178" s="9" t="s">
        <v>49</v>
      </c>
      <c r="Q2178" s="14" t="s">
        <v>24</v>
      </c>
      <c r="V2178" s="53" t="s">
        <v>23342</v>
      </c>
      <c r="Z2178" s="203"/>
      <c r="AB2178" s="204"/>
    </row>
    <row r="2179" spans="1:28" ht="189" x14ac:dyDescent="0.25">
      <c r="A2179" s="8">
        <v>2178</v>
      </c>
      <c r="B2179" s="9" t="s">
        <v>15</v>
      </c>
      <c r="C2179" s="20" t="s">
        <v>17471</v>
      </c>
      <c r="D2179" s="16" t="s">
        <v>23348</v>
      </c>
      <c r="E2179" s="12" t="s">
        <v>23227</v>
      </c>
      <c r="F2179" s="13" t="s">
        <v>23349</v>
      </c>
      <c r="G2179" s="8" t="s">
        <v>16</v>
      </c>
      <c r="H2179" s="12" t="s">
        <v>23327</v>
      </c>
      <c r="I2179" s="14"/>
      <c r="J2179" s="14" t="s">
        <v>14</v>
      </c>
      <c r="K2179" s="15"/>
      <c r="L2179" s="14" t="s">
        <v>14</v>
      </c>
      <c r="M2179" s="14"/>
      <c r="N2179" s="50" t="s">
        <v>19856</v>
      </c>
      <c r="O2179" s="12" t="s">
        <v>23327</v>
      </c>
      <c r="P2179" s="9" t="s">
        <v>42</v>
      </c>
      <c r="Q2179" s="14" t="s">
        <v>24</v>
      </c>
      <c r="V2179" s="53" t="s">
        <v>23350</v>
      </c>
      <c r="X2179" s="201" t="s">
        <v>1438</v>
      </c>
      <c r="Z2179" s="203" t="s">
        <v>1438</v>
      </c>
      <c r="AB2179" s="204"/>
    </row>
    <row r="2180" spans="1:28" ht="126" x14ac:dyDescent="0.25">
      <c r="A2180" s="8">
        <v>2179</v>
      </c>
      <c r="B2180" s="9" t="s">
        <v>15</v>
      </c>
      <c r="C2180" s="20" t="s">
        <v>22463</v>
      </c>
      <c r="D2180" s="16" t="s">
        <v>23354</v>
      </c>
      <c r="E2180" s="12" t="s">
        <v>23227</v>
      </c>
      <c r="F2180" s="13" t="s">
        <v>23355</v>
      </c>
      <c r="G2180" s="8" t="s">
        <v>16</v>
      </c>
      <c r="H2180" s="12" t="s">
        <v>23356</v>
      </c>
      <c r="I2180" s="14"/>
      <c r="J2180" s="14" t="s">
        <v>14</v>
      </c>
      <c r="K2180" s="15"/>
      <c r="L2180" s="14" t="s">
        <v>14</v>
      </c>
      <c r="M2180" s="14"/>
      <c r="N2180" s="50" t="s">
        <v>19856</v>
      </c>
      <c r="O2180" s="12" t="s">
        <v>23356</v>
      </c>
      <c r="P2180" s="9" t="s">
        <v>42</v>
      </c>
      <c r="Q2180" s="14" t="s">
        <v>24</v>
      </c>
      <c r="V2180" s="53" t="s">
        <v>4355</v>
      </c>
      <c r="X2180" s="201" t="s">
        <v>23424</v>
      </c>
      <c r="Z2180" s="203" t="s">
        <v>8532</v>
      </c>
      <c r="AB2180" s="204"/>
    </row>
    <row r="2181" spans="1:28" ht="105" x14ac:dyDescent="0.25">
      <c r="A2181" s="8">
        <v>2180</v>
      </c>
      <c r="B2181" s="9" t="s">
        <v>15</v>
      </c>
      <c r="C2181" s="20" t="s">
        <v>17552</v>
      </c>
      <c r="D2181" s="16" t="s">
        <v>23328</v>
      </c>
      <c r="E2181" s="12" t="s">
        <v>23325</v>
      </c>
      <c r="F2181" s="13" t="s">
        <v>23357</v>
      </c>
      <c r="G2181" s="8" t="s">
        <v>16</v>
      </c>
      <c r="H2181" s="12" t="s">
        <v>23356</v>
      </c>
      <c r="I2181" s="14"/>
      <c r="J2181" s="14" t="s">
        <v>14</v>
      </c>
      <c r="K2181" s="15"/>
      <c r="L2181" s="14" t="s">
        <v>14</v>
      </c>
      <c r="M2181" s="14"/>
      <c r="N2181" s="50" t="s">
        <v>20555</v>
      </c>
      <c r="O2181" s="12" t="s">
        <v>23356</v>
      </c>
      <c r="P2181" s="9" t="s">
        <v>49</v>
      </c>
      <c r="Q2181" s="14" t="s">
        <v>24</v>
      </c>
      <c r="V2181" s="53" t="s">
        <v>3332</v>
      </c>
      <c r="Z2181" s="203"/>
      <c r="AB2181" s="204"/>
    </row>
    <row r="2182" spans="1:28" ht="105" x14ac:dyDescent="0.25">
      <c r="A2182" s="8">
        <v>2181</v>
      </c>
      <c r="B2182" s="9" t="s">
        <v>15</v>
      </c>
      <c r="C2182" s="20" t="s">
        <v>18874</v>
      </c>
      <c r="D2182" s="16" t="s">
        <v>23358</v>
      </c>
      <c r="E2182" s="12" t="s">
        <v>23327</v>
      </c>
      <c r="F2182" s="13" t="s">
        <v>23359</v>
      </c>
      <c r="G2182" s="8" t="s">
        <v>16</v>
      </c>
      <c r="H2182" s="12" t="s">
        <v>23356</v>
      </c>
      <c r="I2182" s="14"/>
      <c r="J2182" s="14" t="s">
        <v>14</v>
      </c>
      <c r="K2182" s="15"/>
      <c r="L2182" s="14" t="s">
        <v>14</v>
      </c>
      <c r="M2182" s="14"/>
      <c r="N2182" s="50" t="s">
        <v>2363</v>
      </c>
      <c r="O2182" s="12" t="s">
        <v>23356</v>
      </c>
      <c r="P2182" s="9" t="s">
        <v>512</v>
      </c>
      <c r="Q2182" s="14" t="s">
        <v>24</v>
      </c>
      <c r="V2182" s="53" t="s">
        <v>23342</v>
      </c>
      <c r="Z2182" s="203"/>
      <c r="AB2182" s="204"/>
    </row>
    <row r="2183" spans="1:28" ht="105" x14ac:dyDescent="0.25">
      <c r="A2183" s="8">
        <v>2182</v>
      </c>
      <c r="B2183" s="9" t="s">
        <v>15</v>
      </c>
      <c r="C2183" s="20" t="s">
        <v>18600</v>
      </c>
      <c r="D2183" s="16" t="s">
        <v>23360</v>
      </c>
      <c r="E2183" s="12" t="s">
        <v>23325</v>
      </c>
      <c r="F2183" s="13" t="s">
        <v>23361</v>
      </c>
      <c r="G2183" s="8" t="s">
        <v>16</v>
      </c>
      <c r="H2183" s="12" t="s">
        <v>23356</v>
      </c>
      <c r="I2183" s="14"/>
      <c r="J2183" s="14" t="s">
        <v>14</v>
      </c>
      <c r="K2183" s="15"/>
      <c r="L2183" s="14" t="s">
        <v>14</v>
      </c>
      <c r="M2183" s="14"/>
      <c r="N2183" s="50" t="s">
        <v>348</v>
      </c>
      <c r="O2183" s="12" t="s">
        <v>23356</v>
      </c>
      <c r="P2183" s="9" t="s">
        <v>3635</v>
      </c>
      <c r="Q2183" s="14" t="s">
        <v>21</v>
      </c>
      <c r="V2183" s="53" t="s">
        <v>3332</v>
      </c>
      <c r="Z2183" s="203"/>
      <c r="AB2183" s="204"/>
    </row>
    <row r="2184" spans="1:28" ht="63" x14ac:dyDescent="0.25">
      <c r="A2184" s="8">
        <v>2183</v>
      </c>
      <c r="B2184" s="9" t="s">
        <v>940</v>
      </c>
      <c r="C2184" s="20" t="s">
        <v>23362</v>
      </c>
      <c r="D2184" s="16" t="s">
        <v>23363</v>
      </c>
      <c r="E2184" s="12" t="s">
        <v>23356</v>
      </c>
      <c r="F2184" s="13" t="s">
        <v>23364</v>
      </c>
      <c r="G2184" s="8" t="s">
        <v>470</v>
      </c>
      <c r="H2184" s="12" t="s">
        <v>23356</v>
      </c>
      <c r="I2184" s="14"/>
      <c r="J2184" s="14" t="s">
        <v>14</v>
      </c>
      <c r="K2184" s="15"/>
      <c r="L2184" s="14" t="s">
        <v>14</v>
      </c>
      <c r="M2184" s="14"/>
      <c r="N2184" s="50" t="s">
        <v>19856</v>
      </c>
      <c r="O2184" s="12" t="s">
        <v>23356</v>
      </c>
      <c r="P2184" s="9" t="s">
        <v>42</v>
      </c>
      <c r="Q2184" s="14" t="s">
        <v>24</v>
      </c>
      <c r="V2184" s="53" t="s">
        <v>23384</v>
      </c>
      <c r="Z2184" s="203"/>
      <c r="AB2184" s="204"/>
    </row>
    <row r="2185" spans="1:28" ht="84" x14ac:dyDescent="0.25">
      <c r="A2185" s="8">
        <v>2184</v>
      </c>
      <c r="B2185" s="9" t="s">
        <v>23365</v>
      </c>
      <c r="C2185" s="20" t="s">
        <v>17499</v>
      </c>
      <c r="D2185" s="16" t="s">
        <v>40</v>
      </c>
      <c r="E2185" s="12" t="s">
        <v>40</v>
      </c>
      <c r="F2185" s="13" t="s">
        <v>23366</v>
      </c>
      <c r="G2185" s="8" t="s">
        <v>3402</v>
      </c>
      <c r="H2185" s="12" t="s">
        <v>23356</v>
      </c>
      <c r="I2185" s="14"/>
      <c r="J2185" s="14" t="s">
        <v>14</v>
      </c>
      <c r="K2185" s="15"/>
      <c r="L2185" s="14" t="s">
        <v>14</v>
      </c>
      <c r="M2185" s="14"/>
      <c r="N2185" s="50" t="s">
        <v>186</v>
      </c>
      <c r="O2185" s="12" t="s">
        <v>23356</v>
      </c>
      <c r="P2185" s="9" t="s">
        <v>2157</v>
      </c>
      <c r="Q2185" s="14" t="s">
        <v>30</v>
      </c>
      <c r="V2185" s="53" t="s">
        <v>4990</v>
      </c>
      <c r="Z2185" s="203"/>
      <c r="AB2185" s="204"/>
    </row>
    <row r="2186" spans="1:28" ht="63" x14ac:dyDescent="0.25">
      <c r="A2186" s="8">
        <v>2185</v>
      </c>
      <c r="B2186" s="9" t="s">
        <v>15</v>
      </c>
      <c r="C2186" s="20" t="s">
        <v>17471</v>
      </c>
      <c r="D2186" s="16" t="s">
        <v>23367</v>
      </c>
      <c r="E2186" s="12" t="s">
        <v>23279</v>
      </c>
      <c r="F2186" s="13" t="s">
        <v>23368</v>
      </c>
      <c r="G2186" s="8" t="s">
        <v>16</v>
      </c>
      <c r="H2186" s="12" t="s">
        <v>23356</v>
      </c>
      <c r="I2186" s="14"/>
      <c r="J2186" s="14" t="s">
        <v>14</v>
      </c>
      <c r="K2186" s="15"/>
      <c r="L2186" s="14" t="s">
        <v>14</v>
      </c>
      <c r="M2186" s="14"/>
      <c r="N2186" s="50" t="s">
        <v>19856</v>
      </c>
      <c r="O2186" s="12" t="s">
        <v>23356</v>
      </c>
      <c r="P2186" s="9" t="s">
        <v>42</v>
      </c>
      <c r="Q2186" s="14" t="s">
        <v>24</v>
      </c>
      <c r="V2186" s="53" t="s">
        <v>1438</v>
      </c>
      <c r="Z2186" s="203"/>
      <c r="AB2186" s="204"/>
    </row>
    <row r="2187" spans="1:28" ht="105" x14ac:dyDescent="0.25">
      <c r="A2187" s="8">
        <v>2186</v>
      </c>
      <c r="B2187" s="9" t="s">
        <v>15</v>
      </c>
      <c r="C2187" s="20" t="s">
        <v>6438</v>
      </c>
      <c r="D2187" s="16" t="s">
        <v>23369</v>
      </c>
      <c r="E2187" s="12" t="s">
        <v>23325</v>
      </c>
      <c r="F2187" s="13" t="s">
        <v>23370</v>
      </c>
      <c r="G2187" s="8" t="s">
        <v>16</v>
      </c>
      <c r="H2187" s="12" t="s">
        <v>23356</v>
      </c>
      <c r="I2187" s="14"/>
      <c r="J2187" s="14" t="s">
        <v>14</v>
      </c>
      <c r="K2187" s="15"/>
      <c r="L2187" s="14" t="s">
        <v>14</v>
      </c>
      <c r="M2187" s="14"/>
      <c r="N2187" s="50" t="s">
        <v>19856</v>
      </c>
      <c r="O2187" s="12" t="s">
        <v>23356</v>
      </c>
      <c r="P2187" s="9" t="s">
        <v>42</v>
      </c>
      <c r="Q2187" s="14" t="s">
        <v>24</v>
      </c>
      <c r="V2187" s="53" t="s">
        <v>23383</v>
      </c>
      <c r="Z2187" s="203" t="s">
        <v>9271</v>
      </c>
      <c r="AB2187" s="204"/>
    </row>
    <row r="2188" spans="1:28" ht="126" x14ac:dyDescent="0.25">
      <c r="A2188" s="8">
        <v>2187</v>
      </c>
      <c r="B2188" s="9" t="s">
        <v>15</v>
      </c>
      <c r="C2188" s="20" t="s">
        <v>21472</v>
      </c>
      <c r="D2188" s="16" t="s">
        <v>23371</v>
      </c>
      <c r="E2188" s="12" t="s">
        <v>23325</v>
      </c>
      <c r="F2188" s="13" t="s">
        <v>23372</v>
      </c>
      <c r="G2188" s="8" t="s">
        <v>16</v>
      </c>
      <c r="H2188" s="12" t="s">
        <v>23373</v>
      </c>
      <c r="I2188" s="14"/>
      <c r="J2188" s="14" t="s">
        <v>14</v>
      </c>
      <c r="K2188" s="15"/>
      <c r="L2188" s="14" t="s">
        <v>14</v>
      </c>
      <c r="M2188" s="14"/>
      <c r="N2188" s="50" t="s">
        <v>254</v>
      </c>
      <c r="O2188" s="12" t="s">
        <v>23373</v>
      </c>
      <c r="P2188" s="9" t="s">
        <v>512</v>
      </c>
      <c r="Q2188" s="14" t="s">
        <v>24</v>
      </c>
      <c r="V2188" s="53" t="s">
        <v>3332</v>
      </c>
      <c r="Z2188" s="203"/>
      <c r="AB2188" s="204"/>
    </row>
    <row r="2189" spans="1:28" ht="63" x14ac:dyDescent="0.25">
      <c r="A2189" s="8">
        <v>2188</v>
      </c>
      <c r="B2189" s="9" t="s">
        <v>612</v>
      </c>
      <c r="C2189" s="20" t="s">
        <v>23162</v>
      </c>
      <c r="D2189" s="16" t="s">
        <v>23374</v>
      </c>
      <c r="E2189" s="12" t="s">
        <v>22931</v>
      </c>
      <c r="F2189" s="13" t="s">
        <v>23375</v>
      </c>
      <c r="G2189" s="8" t="s">
        <v>312</v>
      </c>
      <c r="H2189" s="12" t="s">
        <v>23373</v>
      </c>
      <c r="I2189" s="14"/>
      <c r="J2189" s="14" t="s">
        <v>14</v>
      </c>
      <c r="K2189" s="15"/>
      <c r="L2189" s="14" t="s">
        <v>14</v>
      </c>
      <c r="M2189" s="14"/>
      <c r="N2189" s="50" t="s">
        <v>20555</v>
      </c>
      <c r="O2189" s="12" t="s">
        <v>23373</v>
      </c>
      <c r="P2189" s="9" t="s">
        <v>49</v>
      </c>
      <c r="Q2189" s="14" t="s">
        <v>24</v>
      </c>
      <c r="V2189" s="53" t="s">
        <v>7288</v>
      </c>
      <c r="Z2189" s="203"/>
      <c r="AB2189" s="204"/>
    </row>
    <row r="2190" spans="1:28" ht="36" x14ac:dyDescent="0.25">
      <c r="A2190" s="8">
        <v>2189</v>
      </c>
      <c r="B2190" s="9" t="s">
        <v>2872</v>
      </c>
      <c r="C2190" s="20" t="s">
        <v>3786</v>
      </c>
      <c r="D2190" s="16" t="s">
        <v>23376</v>
      </c>
      <c r="E2190" s="12" t="s">
        <v>23279</v>
      </c>
      <c r="F2190" s="13" t="s">
        <v>746</v>
      </c>
      <c r="G2190" s="8" t="s">
        <v>312</v>
      </c>
      <c r="H2190" s="12" t="s">
        <v>23373</v>
      </c>
      <c r="I2190" s="14"/>
      <c r="J2190" s="14" t="s">
        <v>14</v>
      </c>
      <c r="K2190" s="15"/>
      <c r="L2190" s="14" t="s">
        <v>14</v>
      </c>
      <c r="M2190" s="14"/>
      <c r="N2190" s="50" t="s">
        <v>313</v>
      </c>
      <c r="O2190" s="12" t="s">
        <v>23373</v>
      </c>
      <c r="P2190" s="9" t="s">
        <v>225</v>
      </c>
      <c r="Q2190" s="14" t="s">
        <v>3662</v>
      </c>
      <c r="V2190" s="53" t="s">
        <v>23400</v>
      </c>
      <c r="Z2190" s="203"/>
      <c r="AB2190" s="204"/>
    </row>
    <row r="2191" spans="1:28" ht="54" x14ac:dyDescent="0.25">
      <c r="A2191" s="8">
        <v>2190</v>
      </c>
      <c r="B2191" s="9" t="s">
        <v>2872</v>
      </c>
      <c r="C2191" s="20" t="s">
        <v>2821</v>
      </c>
      <c r="D2191" s="16" t="s">
        <v>23377</v>
      </c>
      <c r="E2191" s="12" t="s">
        <v>23279</v>
      </c>
      <c r="F2191" s="13" t="s">
        <v>746</v>
      </c>
      <c r="G2191" s="8" t="s">
        <v>312</v>
      </c>
      <c r="H2191" s="12" t="s">
        <v>23373</v>
      </c>
      <c r="I2191" s="14"/>
      <c r="J2191" s="14" t="s">
        <v>14</v>
      </c>
      <c r="K2191" s="15"/>
      <c r="L2191" s="14" t="s">
        <v>14</v>
      </c>
      <c r="M2191" s="14"/>
      <c r="N2191" s="50" t="s">
        <v>313</v>
      </c>
      <c r="O2191" s="12" t="s">
        <v>23373</v>
      </c>
      <c r="P2191" s="9" t="s">
        <v>225</v>
      </c>
      <c r="Q2191" s="14" t="s">
        <v>3662</v>
      </c>
      <c r="V2191" s="53" t="s">
        <v>23401</v>
      </c>
      <c r="Z2191" s="203"/>
      <c r="AB2191" s="204"/>
    </row>
    <row r="2192" spans="1:28" x14ac:dyDescent="0.25">
      <c r="A2192" s="8">
        <v>2191</v>
      </c>
      <c r="B2192" s="9" t="s">
        <v>2872</v>
      </c>
      <c r="C2192" s="20" t="s">
        <v>3784</v>
      </c>
      <c r="D2192" s="16" t="s">
        <v>23378</v>
      </c>
      <c r="E2192" s="12" t="s">
        <v>23279</v>
      </c>
      <c r="F2192" s="13" t="s">
        <v>746</v>
      </c>
      <c r="G2192" s="8" t="s">
        <v>312</v>
      </c>
      <c r="H2192" s="12" t="s">
        <v>23373</v>
      </c>
      <c r="I2192" s="14"/>
      <c r="J2192" s="14" t="s">
        <v>14</v>
      </c>
      <c r="K2192" s="15"/>
      <c r="L2192" s="14" t="s">
        <v>14</v>
      </c>
      <c r="M2192" s="14"/>
      <c r="N2192" s="50" t="s">
        <v>313</v>
      </c>
      <c r="O2192" s="12" t="s">
        <v>23373</v>
      </c>
      <c r="P2192" s="9" t="s">
        <v>225</v>
      </c>
      <c r="Q2192" s="14" t="s">
        <v>3662</v>
      </c>
      <c r="V2192" s="53" t="s">
        <v>23403</v>
      </c>
      <c r="Z2192" s="203"/>
      <c r="AB2192" s="204"/>
    </row>
    <row r="2193" spans="1:28" ht="54" x14ac:dyDescent="0.25">
      <c r="A2193" s="8">
        <v>2192</v>
      </c>
      <c r="B2193" s="9" t="s">
        <v>2872</v>
      </c>
      <c r="C2193" s="20" t="s">
        <v>3792</v>
      </c>
      <c r="D2193" s="16" t="s">
        <v>23379</v>
      </c>
      <c r="E2193" s="12" t="s">
        <v>23279</v>
      </c>
      <c r="F2193" s="13" t="s">
        <v>746</v>
      </c>
      <c r="G2193" s="8" t="s">
        <v>312</v>
      </c>
      <c r="H2193" s="12" t="s">
        <v>23373</v>
      </c>
      <c r="I2193" s="14"/>
      <c r="J2193" s="14" t="s">
        <v>14</v>
      </c>
      <c r="K2193" s="15"/>
      <c r="L2193" s="14" t="s">
        <v>14</v>
      </c>
      <c r="M2193" s="14"/>
      <c r="N2193" s="50" t="s">
        <v>313</v>
      </c>
      <c r="O2193" s="12" t="s">
        <v>23373</v>
      </c>
      <c r="P2193" s="9" t="s">
        <v>225</v>
      </c>
      <c r="Q2193" s="14" t="s">
        <v>3662</v>
      </c>
      <c r="V2193" s="53" t="s">
        <v>23402</v>
      </c>
      <c r="Z2193" s="203"/>
      <c r="AB2193" s="204"/>
    </row>
    <row r="2194" spans="1:28" x14ac:dyDescent="0.25">
      <c r="A2194" s="8">
        <v>2193</v>
      </c>
      <c r="B2194" s="9" t="s">
        <v>2872</v>
      </c>
      <c r="C2194" s="20" t="s">
        <v>3610</v>
      </c>
      <c r="D2194" s="16" t="s">
        <v>23380</v>
      </c>
      <c r="E2194" s="12" t="s">
        <v>23279</v>
      </c>
      <c r="F2194" s="13" t="s">
        <v>746</v>
      </c>
      <c r="G2194" s="8" t="s">
        <v>312</v>
      </c>
      <c r="H2194" s="12" t="s">
        <v>23373</v>
      </c>
      <c r="I2194" s="14"/>
      <c r="J2194" s="14" t="s">
        <v>14</v>
      </c>
      <c r="K2194" s="15"/>
      <c r="L2194" s="14" t="s">
        <v>14</v>
      </c>
      <c r="M2194" s="14"/>
      <c r="N2194" s="50" t="s">
        <v>313</v>
      </c>
      <c r="O2194" s="12" t="s">
        <v>23373</v>
      </c>
      <c r="P2194" s="9" t="s">
        <v>225</v>
      </c>
      <c r="Q2194" s="14" t="s">
        <v>3662</v>
      </c>
      <c r="V2194" s="53" t="s">
        <v>23403</v>
      </c>
      <c r="Z2194" s="203"/>
      <c r="AB2194" s="204"/>
    </row>
    <row r="2195" spans="1:28" x14ac:dyDescent="0.25">
      <c r="A2195" s="8">
        <v>2194</v>
      </c>
      <c r="B2195" s="9" t="s">
        <v>2872</v>
      </c>
      <c r="C2195" s="20" t="s">
        <v>23381</v>
      </c>
      <c r="D2195" s="16" t="s">
        <v>23382</v>
      </c>
      <c r="E2195" s="12" t="s">
        <v>23279</v>
      </c>
      <c r="F2195" s="13" t="s">
        <v>746</v>
      </c>
      <c r="G2195" s="8" t="s">
        <v>312</v>
      </c>
      <c r="H2195" s="12" t="s">
        <v>23373</v>
      </c>
      <c r="I2195" s="14"/>
      <c r="J2195" s="14" t="s">
        <v>14</v>
      </c>
      <c r="K2195" s="15"/>
      <c r="L2195" s="14" t="s">
        <v>14</v>
      </c>
      <c r="M2195" s="14"/>
      <c r="N2195" s="50" t="s">
        <v>313</v>
      </c>
      <c r="O2195" s="12" t="s">
        <v>23373</v>
      </c>
      <c r="P2195" s="9" t="s">
        <v>225</v>
      </c>
      <c r="Q2195" s="14" t="s">
        <v>3662</v>
      </c>
      <c r="V2195" s="53" t="s">
        <v>23404</v>
      </c>
      <c r="Z2195" s="203"/>
      <c r="AB2195" s="204"/>
    </row>
    <row r="2196" spans="1:28" s="17" customFormat="1" ht="105" x14ac:dyDescent="0.25">
      <c r="A2196" s="122">
        <v>2195</v>
      </c>
      <c r="B2196" s="75" t="s">
        <v>15</v>
      </c>
      <c r="C2196" s="71" t="s">
        <v>19859</v>
      </c>
      <c r="D2196" s="143" t="s">
        <v>23385</v>
      </c>
      <c r="E2196" s="47" t="s">
        <v>23356</v>
      </c>
      <c r="F2196" s="144" t="s">
        <v>23386</v>
      </c>
      <c r="G2196" s="122" t="s">
        <v>16</v>
      </c>
      <c r="H2196" s="47" t="s">
        <v>23373</v>
      </c>
      <c r="I2196" s="145"/>
      <c r="J2196" s="145" t="s">
        <v>14</v>
      </c>
      <c r="K2196" s="146"/>
      <c r="L2196" s="145" t="s">
        <v>14</v>
      </c>
      <c r="M2196" s="145"/>
      <c r="N2196" s="147" t="s">
        <v>20555</v>
      </c>
      <c r="O2196" s="47" t="s">
        <v>23373</v>
      </c>
      <c r="P2196" s="75" t="s">
        <v>49</v>
      </c>
      <c r="Q2196" s="145" t="s">
        <v>24</v>
      </c>
      <c r="S2196" s="149"/>
      <c r="V2196" s="150" t="s">
        <v>3332</v>
      </c>
      <c r="X2196" s="264"/>
      <c r="Y2196" s="204"/>
      <c r="Z2196" s="265"/>
      <c r="AA2196" s="204"/>
      <c r="AB2196" s="204"/>
    </row>
    <row r="2197" spans="1:28" ht="54" x14ac:dyDescent="0.25">
      <c r="A2197" s="8">
        <v>2196</v>
      </c>
      <c r="B2197" s="9" t="s">
        <v>4822</v>
      </c>
      <c r="C2197" s="20" t="s">
        <v>23387</v>
      </c>
      <c r="D2197" s="16" t="s">
        <v>23388</v>
      </c>
      <c r="E2197" s="12" t="s">
        <v>22826</v>
      </c>
      <c r="F2197" s="13" t="s">
        <v>23389</v>
      </c>
      <c r="G2197" s="8" t="s">
        <v>312</v>
      </c>
      <c r="H2197" s="12" t="s">
        <v>23390</v>
      </c>
      <c r="I2197" s="14"/>
      <c r="J2197" s="14" t="s">
        <v>14</v>
      </c>
      <c r="K2197" s="15"/>
      <c r="L2197" s="14" t="s">
        <v>14</v>
      </c>
      <c r="M2197" s="14"/>
      <c r="N2197" s="50" t="s">
        <v>348</v>
      </c>
      <c r="O2197" s="12" t="s">
        <v>23390</v>
      </c>
      <c r="P2197" s="9" t="s">
        <v>5028</v>
      </c>
      <c r="Q2197" s="14" t="s">
        <v>24</v>
      </c>
      <c r="V2197" s="53" t="s">
        <v>23405</v>
      </c>
      <c r="Z2197" s="203"/>
      <c r="AB2197" s="204"/>
    </row>
    <row r="2198" spans="1:28" x14ac:dyDescent="0.25">
      <c r="A2198" s="8">
        <v>2197</v>
      </c>
      <c r="B2198" s="9" t="s">
        <v>1751</v>
      </c>
      <c r="C2198" s="20" t="s">
        <v>248</v>
      </c>
      <c r="D2198" s="16" t="s">
        <v>23391</v>
      </c>
      <c r="E2198" s="12" t="s">
        <v>23373</v>
      </c>
      <c r="F2198" s="13" t="s">
        <v>250</v>
      </c>
      <c r="G2198" s="8" t="s">
        <v>56</v>
      </c>
      <c r="H2198" s="12" t="s">
        <v>23390</v>
      </c>
      <c r="I2198" s="14"/>
      <c r="J2198" s="14" t="s">
        <v>14</v>
      </c>
      <c r="K2198" s="15"/>
      <c r="L2198" s="14" t="s">
        <v>14</v>
      </c>
      <c r="M2198" s="14"/>
      <c r="N2198" s="50" t="s">
        <v>19856</v>
      </c>
      <c r="O2198" s="12" t="s">
        <v>23390</v>
      </c>
      <c r="P2198" s="9" t="s">
        <v>42</v>
      </c>
      <c r="Q2198" s="14" t="s">
        <v>230</v>
      </c>
      <c r="V2198" s="53" t="s">
        <v>6009</v>
      </c>
      <c r="X2198" s="201" t="s">
        <v>5311</v>
      </c>
      <c r="Z2198" s="203" t="s">
        <v>9271</v>
      </c>
      <c r="AB2198" s="204"/>
    </row>
    <row r="2199" spans="1:28" ht="42" x14ac:dyDescent="0.25">
      <c r="A2199" s="8">
        <v>2198</v>
      </c>
      <c r="B2199" s="9" t="s">
        <v>20746</v>
      </c>
      <c r="C2199" s="20" t="s">
        <v>17471</v>
      </c>
      <c r="D2199" s="16" t="s">
        <v>23392</v>
      </c>
      <c r="E2199" s="12" t="s">
        <v>23373</v>
      </c>
      <c r="F2199" s="13" t="s">
        <v>23393</v>
      </c>
      <c r="G2199" s="8" t="s">
        <v>61</v>
      </c>
      <c r="H2199" s="12" t="s">
        <v>23390</v>
      </c>
      <c r="I2199" s="14"/>
      <c r="J2199" s="14" t="s">
        <v>14</v>
      </c>
      <c r="K2199" s="15"/>
      <c r="L2199" s="14" t="s">
        <v>14</v>
      </c>
      <c r="M2199" s="14"/>
      <c r="N2199" s="50" t="s">
        <v>19856</v>
      </c>
      <c r="O2199" s="12" t="s">
        <v>23390</v>
      </c>
      <c r="P2199" s="9" t="s">
        <v>42</v>
      </c>
      <c r="Q2199" s="14" t="s">
        <v>24</v>
      </c>
      <c r="V2199" s="53" t="s">
        <v>22222</v>
      </c>
      <c r="X2199" s="201" t="s">
        <v>5311</v>
      </c>
      <c r="Z2199" s="203" t="s">
        <v>1438</v>
      </c>
      <c r="AB2199" s="204"/>
    </row>
    <row r="2200" spans="1:28" ht="42" x14ac:dyDescent="0.25">
      <c r="A2200" s="8">
        <v>2199</v>
      </c>
      <c r="B2200" s="9" t="s">
        <v>213</v>
      </c>
      <c r="C2200" s="20" t="s">
        <v>17471</v>
      </c>
      <c r="D2200" s="16" t="s">
        <v>23394</v>
      </c>
      <c r="E2200" s="12" t="s">
        <v>23373</v>
      </c>
      <c r="F2200" s="13" t="s">
        <v>23395</v>
      </c>
      <c r="G2200" s="8" t="s">
        <v>61</v>
      </c>
      <c r="H2200" s="12" t="s">
        <v>23390</v>
      </c>
      <c r="I2200" s="14"/>
      <c r="J2200" s="14" t="s">
        <v>14</v>
      </c>
      <c r="K2200" s="15"/>
      <c r="L2200" s="14" t="s">
        <v>14</v>
      </c>
      <c r="M2200" s="14"/>
      <c r="N2200" s="50" t="s">
        <v>19856</v>
      </c>
      <c r="O2200" s="12" t="s">
        <v>23390</v>
      </c>
      <c r="P2200" s="9" t="s">
        <v>42</v>
      </c>
      <c r="Q2200" s="14" t="s">
        <v>24</v>
      </c>
      <c r="V2200" s="53" t="s">
        <v>5311</v>
      </c>
      <c r="X2200" s="201" t="s">
        <v>23501</v>
      </c>
      <c r="Z2200" s="203" t="s">
        <v>9271</v>
      </c>
      <c r="AB2200" s="204"/>
    </row>
    <row r="2201" spans="1:28" ht="54" x14ac:dyDescent="0.25">
      <c r="A2201" s="8">
        <v>2200</v>
      </c>
      <c r="B2201" s="9" t="s">
        <v>23396</v>
      </c>
      <c r="C2201" s="20" t="s">
        <v>17471</v>
      </c>
      <c r="D2201" s="16" t="s">
        <v>23397</v>
      </c>
      <c r="E2201" s="12" t="s">
        <v>23373</v>
      </c>
      <c r="F2201" s="13" t="s">
        <v>23398</v>
      </c>
      <c r="G2201" s="8" t="s">
        <v>61</v>
      </c>
      <c r="H2201" s="12" t="s">
        <v>23390</v>
      </c>
      <c r="I2201" s="14"/>
      <c r="J2201" s="14" t="s">
        <v>14</v>
      </c>
      <c r="K2201" s="15"/>
      <c r="L2201" s="14" t="s">
        <v>14</v>
      </c>
      <c r="M2201" s="14"/>
      <c r="N2201" s="50" t="s">
        <v>19856</v>
      </c>
      <c r="O2201" s="12" t="s">
        <v>23390</v>
      </c>
      <c r="P2201" s="9" t="s">
        <v>42</v>
      </c>
      <c r="Q2201" s="14" t="s">
        <v>24</v>
      </c>
      <c r="V2201" s="53" t="s">
        <v>5311</v>
      </c>
      <c r="X2201" s="201" t="s">
        <v>23500</v>
      </c>
      <c r="Z2201" s="203" t="s">
        <v>9271</v>
      </c>
      <c r="AB2201" s="204"/>
    </row>
    <row r="2202" spans="1:28" ht="126" x14ac:dyDescent="0.25">
      <c r="A2202" s="8">
        <v>2201</v>
      </c>
      <c r="B2202" s="9" t="s">
        <v>15</v>
      </c>
      <c r="C2202" s="20" t="s">
        <v>22</v>
      </c>
      <c r="D2202" s="16" t="s">
        <v>40</v>
      </c>
      <c r="E2202" s="12" t="s">
        <v>40</v>
      </c>
      <c r="F2202" s="13" t="s">
        <v>23399</v>
      </c>
      <c r="G2202" s="8" t="s">
        <v>16</v>
      </c>
      <c r="H2202" s="12" t="s">
        <v>23390</v>
      </c>
      <c r="I2202" s="14"/>
      <c r="J2202" s="14" t="s">
        <v>14</v>
      </c>
      <c r="K2202" s="15"/>
      <c r="L2202" s="14" t="s">
        <v>14</v>
      </c>
      <c r="M2202" s="14"/>
      <c r="N2202" s="50" t="s">
        <v>19856</v>
      </c>
      <c r="O2202" s="12" t="s">
        <v>23390</v>
      </c>
      <c r="P2202" s="9" t="s">
        <v>42</v>
      </c>
      <c r="Q2202" s="14" t="s">
        <v>24</v>
      </c>
      <c r="V2202" s="53" t="s">
        <v>3408</v>
      </c>
      <c r="X2202" s="201" t="s">
        <v>3408</v>
      </c>
      <c r="Z2202" s="203" t="s">
        <v>9271</v>
      </c>
      <c r="AB2202" s="204"/>
    </row>
    <row r="2203" spans="1:28" ht="168" x14ac:dyDescent="0.25">
      <c r="A2203" s="8">
        <v>2202</v>
      </c>
      <c r="B2203" s="9" t="s">
        <v>15</v>
      </c>
      <c r="C2203" s="20" t="s">
        <v>17471</v>
      </c>
      <c r="D2203" s="16" t="s">
        <v>23406</v>
      </c>
      <c r="E2203" s="12" t="s">
        <v>23325</v>
      </c>
      <c r="F2203" s="13" t="s">
        <v>23407</v>
      </c>
      <c r="G2203" s="8" t="s">
        <v>16</v>
      </c>
      <c r="H2203" s="12" t="s">
        <v>23390</v>
      </c>
      <c r="I2203" s="14"/>
      <c r="J2203" s="14" t="s">
        <v>14</v>
      </c>
      <c r="K2203" s="15"/>
      <c r="L2203" s="14" t="s">
        <v>14</v>
      </c>
      <c r="M2203" s="14"/>
      <c r="N2203" s="50" t="s">
        <v>348</v>
      </c>
      <c r="O2203" s="12" t="s">
        <v>23390</v>
      </c>
      <c r="P2203" s="9" t="s">
        <v>19</v>
      </c>
      <c r="Q2203" s="14" t="s">
        <v>24</v>
      </c>
      <c r="V2203" s="53" t="s">
        <v>3332</v>
      </c>
      <c r="Z2203" s="203"/>
      <c r="AB2203" s="204"/>
    </row>
    <row r="2204" spans="1:28" ht="168" x14ac:dyDescent="0.25">
      <c r="A2204" s="8">
        <v>2203</v>
      </c>
      <c r="B2204" s="9" t="s">
        <v>15</v>
      </c>
      <c r="C2204" s="20" t="s">
        <v>17471</v>
      </c>
      <c r="D2204" s="16" t="s">
        <v>23408</v>
      </c>
      <c r="E2204" s="12" t="s">
        <v>23325</v>
      </c>
      <c r="F2204" s="13" t="s">
        <v>23409</v>
      </c>
      <c r="G2204" s="8" t="s">
        <v>16</v>
      </c>
      <c r="H2204" s="12" t="s">
        <v>23390</v>
      </c>
      <c r="I2204" s="14"/>
      <c r="J2204" s="14" t="s">
        <v>14</v>
      </c>
      <c r="K2204" s="15"/>
      <c r="L2204" s="14" t="s">
        <v>14</v>
      </c>
      <c r="M2204" s="14"/>
      <c r="N2204" s="50" t="s">
        <v>294</v>
      </c>
      <c r="O2204" s="12" t="s">
        <v>23390</v>
      </c>
      <c r="P2204" s="9" t="s">
        <v>179</v>
      </c>
      <c r="Q2204" s="14" t="s">
        <v>24</v>
      </c>
      <c r="V2204" s="53" t="s">
        <v>3332</v>
      </c>
      <c r="Z2204" s="203"/>
      <c r="AB2204" s="204"/>
    </row>
    <row r="2205" spans="1:28" ht="84" x14ac:dyDescent="0.25">
      <c r="A2205" s="8">
        <v>2204</v>
      </c>
      <c r="B2205" s="9" t="s">
        <v>15</v>
      </c>
      <c r="C2205" s="20" t="s">
        <v>23430</v>
      </c>
      <c r="D2205" s="16" t="s">
        <v>23410</v>
      </c>
      <c r="E2205" s="12" t="s">
        <v>23327</v>
      </c>
      <c r="F2205" s="13" t="s">
        <v>23411</v>
      </c>
      <c r="G2205" s="8" t="s">
        <v>16</v>
      </c>
      <c r="H2205" s="12" t="s">
        <v>23390</v>
      </c>
      <c r="I2205" s="14"/>
      <c r="J2205" s="14" t="s">
        <v>14</v>
      </c>
      <c r="K2205" s="15"/>
      <c r="L2205" s="14" t="s">
        <v>14</v>
      </c>
      <c r="M2205" s="14"/>
      <c r="N2205" s="50" t="s">
        <v>19856</v>
      </c>
      <c r="O2205" s="12" t="s">
        <v>23390</v>
      </c>
      <c r="P2205" s="9" t="s">
        <v>42</v>
      </c>
      <c r="Q2205" s="14" t="s">
        <v>21</v>
      </c>
      <c r="V2205" s="53" t="s">
        <v>3408</v>
      </c>
      <c r="X2205" s="201" t="s">
        <v>3408</v>
      </c>
      <c r="Z2205" s="203" t="s">
        <v>9271</v>
      </c>
      <c r="AB2205" s="204"/>
    </row>
    <row r="2206" spans="1:28" ht="42" x14ac:dyDescent="0.25">
      <c r="A2206" s="8">
        <v>2205</v>
      </c>
      <c r="B2206" s="9" t="s">
        <v>6400</v>
      </c>
      <c r="C2206" s="20" t="s">
        <v>23412</v>
      </c>
      <c r="D2206" s="16" t="s">
        <v>23413</v>
      </c>
      <c r="E2206" s="12" t="s">
        <v>23356</v>
      </c>
      <c r="F2206" s="13" t="s">
        <v>23414</v>
      </c>
      <c r="G2206" s="8" t="s">
        <v>312</v>
      </c>
      <c r="H2206" s="12" t="s">
        <v>23390</v>
      </c>
      <c r="I2206" s="14"/>
      <c r="J2206" s="14" t="s">
        <v>14</v>
      </c>
      <c r="K2206" s="15"/>
      <c r="L2206" s="14" t="s">
        <v>14</v>
      </c>
      <c r="M2206" s="14"/>
      <c r="N2206" s="50" t="s">
        <v>348</v>
      </c>
      <c r="O2206" s="12" t="s">
        <v>23390</v>
      </c>
      <c r="P2206" s="9" t="s">
        <v>3635</v>
      </c>
      <c r="Q2206" s="14" t="s">
        <v>21</v>
      </c>
      <c r="V2206" s="53" t="s">
        <v>3408</v>
      </c>
      <c r="Z2206" s="203"/>
      <c r="AB2206" s="204"/>
    </row>
    <row r="2207" spans="1:28" ht="63" x14ac:dyDescent="0.25">
      <c r="A2207" s="8">
        <v>2206</v>
      </c>
      <c r="B2207" s="9" t="s">
        <v>1852</v>
      </c>
      <c r="C2207" s="20" t="s">
        <v>21909</v>
      </c>
      <c r="D2207" s="16" t="s">
        <v>23415</v>
      </c>
      <c r="E2207" s="12" t="s">
        <v>23416</v>
      </c>
      <c r="F2207" s="13" t="s">
        <v>23417</v>
      </c>
      <c r="G2207" s="8" t="s">
        <v>17959</v>
      </c>
      <c r="H2207" s="12" t="s">
        <v>23390</v>
      </c>
      <c r="I2207" s="14"/>
      <c r="J2207" s="14" t="s">
        <v>14</v>
      </c>
      <c r="K2207" s="15"/>
      <c r="L2207" s="14" t="s">
        <v>14</v>
      </c>
      <c r="M2207" s="14"/>
      <c r="N2207" s="50" t="s">
        <v>294</v>
      </c>
      <c r="O2207" s="12" t="s">
        <v>23390</v>
      </c>
      <c r="P2207" s="9" t="s">
        <v>179</v>
      </c>
      <c r="Q2207" s="14" t="s">
        <v>24</v>
      </c>
      <c r="V2207" s="53" t="s">
        <v>23435</v>
      </c>
      <c r="Z2207" s="203"/>
      <c r="AB2207" s="204"/>
    </row>
    <row r="2208" spans="1:28" ht="168" x14ac:dyDescent="0.25">
      <c r="A2208" s="8">
        <v>2207</v>
      </c>
      <c r="B2208" s="9" t="s">
        <v>15</v>
      </c>
      <c r="C2208" s="20" t="s">
        <v>21472</v>
      </c>
      <c r="D2208" s="16" t="s">
        <v>23418</v>
      </c>
      <c r="E2208" s="12" t="s">
        <v>23327</v>
      </c>
      <c r="F2208" s="13" t="s">
        <v>23419</v>
      </c>
      <c r="G2208" s="8" t="s">
        <v>16</v>
      </c>
      <c r="H2208" s="12" t="s">
        <v>23390</v>
      </c>
      <c r="I2208" s="14"/>
      <c r="J2208" s="14" t="s">
        <v>14</v>
      </c>
      <c r="K2208" s="15"/>
      <c r="L2208" s="14" t="s">
        <v>14</v>
      </c>
      <c r="M2208" s="14"/>
      <c r="N2208" s="50" t="s">
        <v>273</v>
      </c>
      <c r="O2208" s="12" t="s">
        <v>23390</v>
      </c>
      <c r="P2208" s="9" t="s">
        <v>1624</v>
      </c>
      <c r="Q2208" s="14" t="s">
        <v>24</v>
      </c>
      <c r="V2208" s="53" t="s">
        <v>3332</v>
      </c>
      <c r="Z2208" s="203"/>
      <c r="AB2208" s="204"/>
    </row>
    <row r="2209" spans="1:28" ht="42" x14ac:dyDescent="0.25">
      <c r="A2209" s="8">
        <v>2208</v>
      </c>
      <c r="B2209" s="9" t="s">
        <v>23420</v>
      </c>
      <c r="C2209" s="20" t="s">
        <v>17499</v>
      </c>
      <c r="D2209" s="16" t="s">
        <v>23421</v>
      </c>
      <c r="E2209" s="12" t="s">
        <v>23279</v>
      </c>
      <c r="F2209" s="13" t="s">
        <v>23422</v>
      </c>
      <c r="G2209" s="8" t="s">
        <v>61</v>
      </c>
      <c r="H2209" s="12" t="s">
        <v>23390</v>
      </c>
      <c r="I2209" s="14"/>
      <c r="J2209" s="14" t="s">
        <v>14</v>
      </c>
      <c r="K2209" s="15"/>
      <c r="L2209" s="14" t="s">
        <v>14</v>
      </c>
      <c r="M2209" s="14"/>
      <c r="N2209" s="50" t="s">
        <v>19856</v>
      </c>
      <c r="O2209" s="12" t="s">
        <v>23390</v>
      </c>
      <c r="P2209" s="9" t="s">
        <v>42</v>
      </c>
      <c r="Q2209" s="14" t="s">
        <v>24</v>
      </c>
      <c r="V2209" s="53" t="s">
        <v>6722</v>
      </c>
      <c r="X2209" s="201" t="s">
        <v>5311</v>
      </c>
      <c r="Z2209" s="203" t="s">
        <v>1438</v>
      </c>
      <c r="AB2209" s="204"/>
    </row>
    <row r="2210" spans="1:28" ht="126" x14ac:dyDescent="0.25">
      <c r="A2210" s="8">
        <v>2209</v>
      </c>
      <c r="B2210" s="9" t="s">
        <v>15</v>
      </c>
      <c r="C2210" s="20" t="s">
        <v>3109</v>
      </c>
      <c r="D2210" s="16" t="s">
        <v>23425</v>
      </c>
      <c r="E2210" s="12" t="s">
        <v>23356</v>
      </c>
      <c r="F2210" s="13" t="s">
        <v>23426</v>
      </c>
      <c r="G2210" s="8" t="s">
        <v>16</v>
      </c>
      <c r="H2210" s="12" t="s">
        <v>17782</v>
      </c>
      <c r="I2210" s="14"/>
      <c r="J2210" s="14" t="s">
        <v>14</v>
      </c>
      <c r="K2210" s="15"/>
      <c r="L2210" s="14" t="s">
        <v>14</v>
      </c>
      <c r="M2210" s="14"/>
      <c r="N2210" s="50" t="s">
        <v>20555</v>
      </c>
      <c r="O2210" s="12" t="s">
        <v>17782</v>
      </c>
      <c r="P2210" s="9" t="s">
        <v>49</v>
      </c>
      <c r="Q2210" s="14" t="s">
        <v>24</v>
      </c>
      <c r="V2210" s="53" t="s">
        <v>23436</v>
      </c>
      <c r="Z2210" s="203"/>
      <c r="AB2210" s="204"/>
    </row>
    <row r="2211" spans="1:28" ht="105" x14ac:dyDescent="0.25">
      <c r="A2211" s="8">
        <v>2210</v>
      </c>
      <c r="B2211" s="9" t="s">
        <v>15</v>
      </c>
      <c r="C2211" s="20" t="s">
        <v>22</v>
      </c>
      <c r="D2211" s="16" t="s">
        <v>23427</v>
      </c>
      <c r="E2211" s="12" t="s">
        <v>23279</v>
      </c>
      <c r="F2211" s="13" t="s">
        <v>23428</v>
      </c>
      <c r="G2211" s="8" t="s">
        <v>16</v>
      </c>
      <c r="H2211" s="12" t="s">
        <v>17782</v>
      </c>
      <c r="I2211" s="14"/>
      <c r="J2211" s="14" t="s">
        <v>14</v>
      </c>
      <c r="K2211" s="15"/>
      <c r="L2211" s="14" t="s">
        <v>14</v>
      </c>
      <c r="M2211" s="14"/>
      <c r="N2211" s="50" t="s">
        <v>19856</v>
      </c>
      <c r="O2211" s="12" t="s">
        <v>17782</v>
      </c>
      <c r="P2211" s="9" t="s">
        <v>42</v>
      </c>
      <c r="Q2211" s="14" t="s">
        <v>24</v>
      </c>
      <c r="V2211" s="53" t="s">
        <v>3332</v>
      </c>
      <c r="X2211" s="201" t="s">
        <v>23437</v>
      </c>
      <c r="Z2211" s="203" t="s">
        <v>1438</v>
      </c>
      <c r="AB2211" s="204"/>
    </row>
    <row r="2212" spans="1:28" ht="42" x14ac:dyDescent="0.25">
      <c r="A2212" s="8">
        <v>2211</v>
      </c>
      <c r="B2212" s="9" t="s">
        <v>1843</v>
      </c>
      <c r="C2212" s="20" t="s">
        <v>17471</v>
      </c>
      <c r="D2212" s="16" t="s">
        <v>23429</v>
      </c>
      <c r="E2212" s="12" t="s">
        <v>23327</v>
      </c>
      <c r="F2212" s="13" t="s">
        <v>1843</v>
      </c>
      <c r="G2212" s="8" t="s">
        <v>1280</v>
      </c>
      <c r="H2212" s="12" t="s">
        <v>17782</v>
      </c>
      <c r="I2212" s="14"/>
      <c r="J2212" s="14" t="s">
        <v>14</v>
      </c>
      <c r="K2212" s="15"/>
      <c r="L2212" s="14" t="s">
        <v>14</v>
      </c>
      <c r="M2212" s="14"/>
      <c r="N2212" s="50" t="s">
        <v>348</v>
      </c>
      <c r="O2212" s="12" t="s">
        <v>17782</v>
      </c>
      <c r="P2212" s="9" t="s">
        <v>19</v>
      </c>
      <c r="Q2212" s="14" t="s">
        <v>21</v>
      </c>
      <c r="V2212" s="53" t="s">
        <v>23438</v>
      </c>
      <c r="Z2212" s="203"/>
      <c r="AB2212" s="204"/>
    </row>
    <row r="2213" spans="1:28" ht="105" x14ac:dyDescent="0.25">
      <c r="A2213" s="8">
        <v>2212</v>
      </c>
      <c r="B2213" s="9" t="s">
        <v>15</v>
      </c>
      <c r="C2213" s="20" t="s">
        <v>22</v>
      </c>
      <c r="D2213" s="16" t="s">
        <v>23431</v>
      </c>
      <c r="E2213" s="12" t="s">
        <v>23327</v>
      </c>
      <c r="F2213" s="13" t="s">
        <v>23432</v>
      </c>
      <c r="G2213" s="8" t="s">
        <v>16</v>
      </c>
      <c r="H2213" s="12" t="s">
        <v>17782</v>
      </c>
      <c r="I2213" s="14"/>
      <c r="J2213" s="14" t="s">
        <v>14</v>
      </c>
      <c r="K2213" s="15"/>
      <c r="L2213" s="14" t="s">
        <v>14</v>
      </c>
      <c r="M2213" s="14"/>
      <c r="N2213" s="50" t="s">
        <v>631</v>
      </c>
      <c r="O2213" s="12" t="s">
        <v>17782</v>
      </c>
      <c r="P2213" s="9" t="s">
        <v>46</v>
      </c>
      <c r="Q2213" s="14" t="s">
        <v>24</v>
      </c>
      <c r="V2213" s="53" t="s">
        <v>3991</v>
      </c>
      <c r="Z2213" s="203"/>
      <c r="AB2213" s="204"/>
    </row>
    <row r="2214" spans="1:28" ht="105" x14ac:dyDescent="0.25">
      <c r="A2214" s="8">
        <v>2213</v>
      </c>
      <c r="B2214" s="9" t="s">
        <v>15</v>
      </c>
      <c r="C2214" s="20" t="s">
        <v>17499</v>
      </c>
      <c r="D2214" s="16" t="s">
        <v>23433</v>
      </c>
      <c r="E2214" s="12" t="s">
        <v>23356</v>
      </c>
      <c r="F2214" s="13" t="s">
        <v>23434</v>
      </c>
      <c r="G2214" s="8" t="s">
        <v>16</v>
      </c>
      <c r="H2214" s="12" t="s">
        <v>17782</v>
      </c>
      <c r="I2214" s="14"/>
      <c r="J2214" s="14" t="s">
        <v>14</v>
      </c>
      <c r="K2214" s="15"/>
      <c r="L2214" s="14" t="s">
        <v>14</v>
      </c>
      <c r="M2214" s="14"/>
      <c r="N2214" s="50" t="s">
        <v>20555</v>
      </c>
      <c r="O2214" s="12" t="s">
        <v>17782</v>
      </c>
      <c r="P2214" s="9" t="s">
        <v>49</v>
      </c>
      <c r="Q2214" s="14" t="s">
        <v>24</v>
      </c>
      <c r="V2214" s="53" t="s">
        <v>3332</v>
      </c>
      <c r="Z2214" s="203"/>
      <c r="AB2214" s="204"/>
    </row>
    <row r="2215" spans="1:28" ht="105" x14ac:dyDescent="0.25">
      <c r="A2215" s="8">
        <v>2214</v>
      </c>
      <c r="B2215" s="9" t="s">
        <v>15</v>
      </c>
      <c r="C2215" s="20" t="s">
        <v>17471</v>
      </c>
      <c r="D2215" s="16" t="s">
        <v>23439</v>
      </c>
      <c r="E2215" s="12" t="s">
        <v>23390</v>
      </c>
      <c r="F2215" s="13" t="s">
        <v>23440</v>
      </c>
      <c r="G2215" s="8" t="s">
        <v>16</v>
      </c>
      <c r="H2215" s="12" t="s">
        <v>17782</v>
      </c>
      <c r="I2215" s="14"/>
      <c r="J2215" s="14" t="s">
        <v>14</v>
      </c>
      <c r="K2215" s="15"/>
      <c r="L2215" s="14" t="s">
        <v>14</v>
      </c>
      <c r="M2215" s="14"/>
      <c r="N2215" s="50" t="s">
        <v>19856</v>
      </c>
      <c r="O2215" s="12" t="s">
        <v>17782</v>
      </c>
      <c r="P2215" s="9" t="s">
        <v>42</v>
      </c>
      <c r="Q2215" s="14" t="s">
        <v>24</v>
      </c>
      <c r="V2215" s="53" t="s">
        <v>6566</v>
      </c>
      <c r="X2215" s="201" t="s">
        <v>23444</v>
      </c>
      <c r="Z2215" s="203" t="s">
        <v>8532</v>
      </c>
      <c r="AB2215" s="204"/>
    </row>
    <row r="2216" spans="1:28" ht="90" x14ac:dyDescent="0.25">
      <c r="A2216" s="8">
        <v>2215</v>
      </c>
      <c r="B2216" s="9" t="s">
        <v>15</v>
      </c>
      <c r="C2216" s="20" t="s">
        <v>17471</v>
      </c>
      <c r="D2216" s="16" t="s">
        <v>23441</v>
      </c>
      <c r="E2216" s="12" t="s">
        <v>23390</v>
      </c>
      <c r="F2216" s="13" t="s">
        <v>23442</v>
      </c>
      <c r="G2216" s="8" t="s">
        <v>16</v>
      </c>
      <c r="H2216" s="12" t="s">
        <v>17782</v>
      </c>
      <c r="I2216" s="14"/>
      <c r="J2216" s="14" t="s">
        <v>14</v>
      </c>
      <c r="K2216" s="15"/>
      <c r="L2216" s="14" t="s">
        <v>14</v>
      </c>
      <c r="M2216" s="14"/>
      <c r="N2216" s="50" t="s">
        <v>19856</v>
      </c>
      <c r="O2216" s="12" t="s">
        <v>17782</v>
      </c>
      <c r="P2216" s="9" t="s">
        <v>42</v>
      </c>
      <c r="Q2216" s="14" t="s">
        <v>24</v>
      </c>
      <c r="V2216" s="53" t="s">
        <v>6566</v>
      </c>
      <c r="X2216" s="201" t="s">
        <v>23443</v>
      </c>
      <c r="Z2216" s="203" t="s">
        <v>8532</v>
      </c>
      <c r="AB2216" s="204"/>
    </row>
    <row r="2217" spans="1:28" ht="42" x14ac:dyDescent="0.25">
      <c r="A2217" s="8">
        <v>2216</v>
      </c>
      <c r="B2217" s="9" t="s">
        <v>213</v>
      </c>
      <c r="C2217" s="20" t="s">
        <v>7115</v>
      </c>
      <c r="D2217" s="16" t="s">
        <v>23445</v>
      </c>
      <c r="E2217" s="12" t="s">
        <v>22534</v>
      </c>
      <c r="F2217" s="13" t="s">
        <v>23446</v>
      </c>
      <c r="G2217" s="8" t="s">
        <v>312</v>
      </c>
      <c r="H2217" s="12" t="s">
        <v>17782</v>
      </c>
      <c r="I2217" s="14"/>
      <c r="J2217" s="14" t="s">
        <v>14</v>
      </c>
      <c r="K2217" s="15"/>
      <c r="L2217" s="14" t="s">
        <v>14</v>
      </c>
      <c r="M2217" s="14"/>
      <c r="N2217" s="50" t="s">
        <v>20555</v>
      </c>
      <c r="O2217" s="12" t="s">
        <v>17782</v>
      </c>
      <c r="P2217" s="9" t="s">
        <v>49</v>
      </c>
      <c r="Q2217" s="14" t="s">
        <v>21</v>
      </c>
      <c r="V2217" s="53" t="s">
        <v>3408</v>
      </c>
      <c r="Z2217" s="203"/>
      <c r="AB2217" s="204"/>
    </row>
    <row r="2218" spans="1:28" ht="42" x14ac:dyDescent="0.25">
      <c r="A2218" s="8">
        <v>2217</v>
      </c>
      <c r="B2218" s="9" t="s">
        <v>940</v>
      </c>
      <c r="C2218" s="20" t="s">
        <v>21472</v>
      </c>
      <c r="D2218" s="16" t="s">
        <v>23447</v>
      </c>
      <c r="E2218" s="12" t="s">
        <v>23390</v>
      </c>
      <c r="F2218" s="13" t="s">
        <v>23448</v>
      </c>
      <c r="G2218" s="8" t="s">
        <v>312</v>
      </c>
      <c r="H2218" s="12" t="s">
        <v>17782</v>
      </c>
      <c r="I2218" s="14"/>
      <c r="J2218" s="14" t="s">
        <v>14</v>
      </c>
      <c r="K2218" s="15"/>
      <c r="L2218" s="14" t="s">
        <v>14</v>
      </c>
      <c r="M2218" s="14"/>
      <c r="N2218" s="50" t="s">
        <v>2363</v>
      </c>
      <c r="O2218" s="12" t="s">
        <v>17782</v>
      </c>
      <c r="P2218" s="9" t="s">
        <v>512</v>
      </c>
      <c r="Q2218" s="14" t="s">
        <v>38</v>
      </c>
      <c r="V2218" s="53" t="s">
        <v>5311</v>
      </c>
      <c r="Z2218" s="203"/>
      <c r="AB2218" s="204"/>
    </row>
    <row r="2219" spans="1:28" ht="126" x14ac:dyDescent="0.25">
      <c r="A2219" s="8">
        <v>2218</v>
      </c>
      <c r="B2219" s="9" t="s">
        <v>15</v>
      </c>
      <c r="C2219" s="20" t="s">
        <v>17471</v>
      </c>
      <c r="D2219" s="16" t="s">
        <v>23449</v>
      </c>
      <c r="E2219" s="12" t="s">
        <v>23325</v>
      </c>
      <c r="F2219" s="13" t="s">
        <v>23450</v>
      </c>
      <c r="G2219" s="8" t="s">
        <v>16</v>
      </c>
      <c r="H2219" s="12" t="s">
        <v>17782</v>
      </c>
      <c r="I2219" s="14"/>
      <c r="J2219" s="14" t="s">
        <v>14</v>
      </c>
      <c r="K2219" s="15"/>
      <c r="L2219" s="14" t="s">
        <v>14</v>
      </c>
      <c r="M2219" s="14"/>
      <c r="N2219" s="50" t="s">
        <v>20555</v>
      </c>
      <c r="O2219" s="12" t="s">
        <v>17782</v>
      </c>
      <c r="P2219" s="9" t="s">
        <v>49</v>
      </c>
      <c r="Q2219" s="14" t="s">
        <v>21</v>
      </c>
      <c r="V2219" s="53" t="s">
        <v>3332</v>
      </c>
      <c r="Z2219" s="203"/>
      <c r="AB2219" s="204"/>
    </row>
    <row r="2220" spans="1:28" ht="210" x14ac:dyDescent="0.25">
      <c r="A2220" s="8">
        <v>2219</v>
      </c>
      <c r="B2220" s="9" t="s">
        <v>15</v>
      </c>
      <c r="C2220" s="20" t="s">
        <v>17552</v>
      </c>
      <c r="D2220" s="16" t="s">
        <v>23451</v>
      </c>
      <c r="E2220" s="12" t="s">
        <v>23390</v>
      </c>
      <c r="F2220" s="13" t="s">
        <v>23452</v>
      </c>
      <c r="G2220" s="8" t="s">
        <v>16</v>
      </c>
      <c r="H2220" s="12" t="s">
        <v>17782</v>
      </c>
      <c r="I2220" s="14"/>
      <c r="J2220" s="14" t="s">
        <v>14</v>
      </c>
      <c r="K2220" s="15"/>
      <c r="L2220" s="14" t="s">
        <v>14</v>
      </c>
      <c r="M2220" s="14"/>
      <c r="N2220" s="50" t="s">
        <v>20555</v>
      </c>
      <c r="O2220" s="12" t="s">
        <v>17782</v>
      </c>
      <c r="P2220" s="9" t="s">
        <v>49</v>
      </c>
      <c r="Q2220" s="14" t="s">
        <v>24</v>
      </c>
      <c r="V2220" s="53" t="s">
        <v>3332</v>
      </c>
      <c r="Z2220" s="203"/>
      <c r="AB2220" s="204"/>
    </row>
    <row r="2221" spans="1:28" ht="42" x14ac:dyDescent="0.25">
      <c r="A2221" s="8">
        <v>2220</v>
      </c>
      <c r="B2221" s="9" t="s">
        <v>322</v>
      </c>
      <c r="C2221" s="20" t="s">
        <v>23453</v>
      </c>
      <c r="D2221" s="16" t="s">
        <v>23454</v>
      </c>
      <c r="E2221" s="12" t="s">
        <v>23455</v>
      </c>
      <c r="F2221" s="13" t="s">
        <v>23456</v>
      </c>
      <c r="G2221" s="8" t="s">
        <v>96</v>
      </c>
      <c r="H2221" s="12" t="s">
        <v>23455</v>
      </c>
      <c r="I2221" s="14"/>
      <c r="J2221" s="14" t="s">
        <v>14</v>
      </c>
      <c r="K2221" s="15"/>
      <c r="L2221" s="14" t="s">
        <v>14</v>
      </c>
      <c r="M2221" s="14"/>
      <c r="N2221" s="50" t="s">
        <v>19856</v>
      </c>
      <c r="O2221" s="12" t="s">
        <v>23455</v>
      </c>
      <c r="P2221" s="9" t="s">
        <v>42</v>
      </c>
      <c r="Q2221" s="14" t="s">
        <v>24</v>
      </c>
      <c r="V2221" s="53" t="s">
        <v>3408</v>
      </c>
      <c r="X2221" s="201" t="s">
        <v>3408</v>
      </c>
      <c r="Z2221" s="203" t="s">
        <v>9271</v>
      </c>
      <c r="AB2221" s="204"/>
    </row>
    <row r="2222" spans="1:28" ht="126" x14ac:dyDescent="0.25">
      <c r="A2222" s="8">
        <v>2221</v>
      </c>
      <c r="B2222" s="9" t="s">
        <v>15</v>
      </c>
      <c r="C2222" s="20" t="s">
        <v>17471</v>
      </c>
      <c r="D2222" s="16" t="s">
        <v>23457</v>
      </c>
      <c r="E2222" s="12" t="s">
        <v>17782</v>
      </c>
      <c r="F2222" s="13" t="s">
        <v>23458</v>
      </c>
      <c r="G2222" s="8" t="s">
        <v>16</v>
      </c>
      <c r="H2222" s="12" t="s">
        <v>23455</v>
      </c>
      <c r="I2222" s="14"/>
      <c r="J2222" s="14" t="s">
        <v>14</v>
      </c>
      <c r="K2222" s="15"/>
      <c r="L2222" s="14" t="s">
        <v>14</v>
      </c>
      <c r="M2222" s="14"/>
      <c r="N2222" s="50" t="s">
        <v>19856</v>
      </c>
      <c r="O2222" s="12" t="s">
        <v>23455</v>
      </c>
      <c r="P2222" s="9" t="s">
        <v>42</v>
      </c>
      <c r="Q2222" s="14" t="s">
        <v>24</v>
      </c>
      <c r="V2222" s="53" t="s">
        <v>3408</v>
      </c>
      <c r="X2222" s="201" t="s">
        <v>3408</v>
      </c>
      <c r="Z2222" s="203" t="s">
        <v>9271</v>
      </c>
      <c r="AB2222" s="204"/>
    </row>
    <row r="2223" spans="1:28" ht="126" x14ac:dyDescent="0.25">
      <c r="A2223" s="8">
        <v>2222</v>
      </c>
      <c r="B2223" s="9" t="s">
        <v>15</v>
      </c>
      <c r="C2223" s="20" t="s">
        <v>3109</v>
      </c>
      <c r="D2223" s="16" t="s">
        <v>23459</v>
      </c>
      <c r="E2223" s="12" t="s">
        <v>17782</v>
      </c>
      <c r="F2223" s="13" t="s">
        <v>23460</v>
      </c>
      <c r="G2223" s="8" t="s">
        <v>16</v>
      </c>
      <c r="H2223" s="12" t="s">
        <v>23455</v>
      </c>
      <c r="I2223" s="14"/>
      <c r="J2223" s="14" t="s">
        <v>14</v>
      </c>
      <c r="K2223" s="15"/>
      <c r="L2223" s="14" t="s">
        <v>14</v>
      </c>
      <c r="M2223" s="14"/>
      <c r="N2223" s="50" t="s">
        <v>20555</v>
      </c>
      <c r="O2223" s="12" t="s">
        <v>23455</v>
      </c>
      <c r="P2223" s="9" t="s">
        <v>49</v>
      </c>
      <c r="Q2223" s="14" t="s">
        <v>24</v>
      </c>
      <c r="V2223" s="53" t="s">
        <v>6566</v>
      </c>
      <c r="Z2223" s="203"/>
      <c r="AB2223" s="204"/>
    </row>
    <row r="2224" spans="1:28" ht="147" x14ac:dyDescent="0.25">
      <c r="A2224" s="8">
        <v>2223</v>
      </c>
      <c r="B2224" s="9" t="s">
        <v>15</v>
      </c>
      <c r="C2224" s="20" t="s">
        <v>17552</v>
      </c>
      <c r="D2224" s="16" t="s">
        <v>23461</v>
      </c>
      <c r="E2224" s="12" t="s">
        <v>23390</v>
      </c>
      <c r="F2224" s="13" t="s">
        <v>23462</v>
      </c>
      <c r="G2224" s="8" t="s">
        <v>16</v>
      </c>
      <c r="H2224" s="12" t="s">
        <v>23455</v>
      </c>
      <c r="I2224" s="14"/>
      <c r="J2224" s="14" t="s">
        <v>14</v>
      </c>
      <c r="K2224" s="15"/>
      <c r="L2224" s="14" t="s">
        <v>14</v>
      </c>
      <c r="M2224" s="14"/>
      <c r="N2224" s="50" t="s">
        <v>348</v>
      </c>
      <c r="O2224" s="12" t="s">
        <v>23455</v>
      </c>
      <c r="P2224" s="9" t="s">
        <v>19</v>
      </c>
      <c r="Q2224" s="14" t="s">
        <v>24</v>
      </c>
      <c r="V2224" s="53" t="s">
        <v>3332</v>
      </c>
      <c r="Z2224" s="203"/>
      <c r="AB2224" s="204"/>
    </row>
    <row r="2225" spans="1:28" ht="126" x14ac:dyDescent="0.25">
      <c r="A2225" s="8">
        <v>2224</v>
      </c>
      <c r="B2225" s="9" t="s">
        <v>15</v>
      </c>
      <c r="C2225" s="20" t="s">
        <v>22</v>
      </c>
      <c r="D2225" s="16" t="s">
        <v>23463</v>
      </c>
      <c r="E2225" s="12" t="s">
        <v>17782</v>
      </c>
      <c r="F2225" s="13" t="s">
        <v>23464</v>
      </c>
      <c r="G2225" s="8" t="s">
        <v>16</v>
      </c>
      <c r="H2225" s="12" t="s">
        <v>23455</v>
      </c>
      <c r="I2225" s="14"/>
      <c r="J2225" s="14" t="s">
        <v>14</v>
      </c>
      <c r="K2225" s="15"/>
      <c r="L2225" s="14" t="s">
        <v>14</v>
      </c>
      <c r="M2225" s="14"/>
      <c r="N2225" s="50" t="s">
        <v>19856</v>
      </c>
      <c r="O2225" s="12" t="s">
        <v>23455</v>
      </c>
      <c r="P2225" s="9" t="s">
        <v>42</v>
      </c>
      <c r="Q2225" s="14" t="s">
        <v>24</v>
      </c>
      <c r="V2225" s="53" t="s">
        <v>3332</v>
      </c>
      <c r="X2225" s="201" t="s">
        <v>6759</v>
      </c>
      <c r="Z2225" s="203" t="s">
        <v>9271</v>
      </c>
      <c r="AB2225" s="204"/>
    </row>
    <row r="2226" spans="1:28" ht="42" x14ac:dyDescent="0.25">
      <c r="A2226" s="8">
        <v>2225</v>
      </c>
      <c r="B2226" s="9" t="s">
        <v>213</v>
      </c>
      <c r="C2226" s="20" t="s">
        <v>16864</v>
      </c>
      <c r="D2226" s="16" t="s">
        <v>23465</v>
      </c>
      <c r="E2226" s="12" t="s">
        <v>22786</v>
      </c>
      <c r="F2226" s="13" t="s">
        <v>16865</v>
      </c>
      <c r="G2226" s="8" t="s">
        <v>312</v>
      </c>
      <c r="H2226" s="12" t="s">
        <v>23455</v>
      </c>
      <c r="I2226" s="14"/>
      <c r="J2226" s="14" t="s">
        <v>14</v>
      </c>
      <c r="K2226" s="15"/>
      <c r="L2226" s="14" t="s">
        <v>14</v>
      </c>
      <c r="M2226" s="14"/>
      <c r="N2226" s="50" t="s">
        <v>348</v>
      </c>
      <c r="O2226" s="12" t="s">
        <v>23455</v>
      </c>
      <c r="P2226" s="9" t="s">
        <v>19</v>
      </c>
      <c r="Q2226" s="14" t="s">
        <v>3662</v>
      </c>
      <c r="V2226" s="53" t="s">
        <v>7019</v>
      </c>
      <c r="Z2226" s="203"/>
      <c r="AB2226" s="204"/>
    </row>
    <row r="2227" spans="1:28" ht="42" x14ac:dyDescent="0.25">
      <c r="A2227" s="8">
        <v>2226</v>
      </c>
      <c r="B2227" s="9" t="s">
        <v>213</v>
      </c>
      <c r="C2227" s="20" t="s">
        <v>16866</v>
      </c>
      <c r="D2227" s="16" t="s">
        <v>23466</v>
      </c>
      <c r="E2227" s="12" t="s">
        <v>22786</v>
      </c>
      <c r="F2227" s="13" t="s">
        <v>16869</v>
      </c>
      <c r="G2227" s="8" t="s">
        <v>312</v>
      </c>
      <c r="H2227" s="12" t="s">
        <v>23455</v>
      </c>
      <c r="I2227" s="14"/>
      <c r="J2227" s="14" t="s">
        <v>14</v>
      </c>
      <c r="K2227" s="15"/>
      <c r="L2227" s="14" t="s">
        <v>14</v>
      </c>
      <c r="M2227" s="14"/>
      <c r="N2227" s="50" t="s">
        <v>348</v>
      </c>
      <c r="O2227" s="12" t="s">
        <v>23455</v>
      </c>
      <c r="P2227" s="9" t="s">
        <v>19</v>
      </c>
      <c r="Q2227" s="14" t="s">
        <v>3662</v>
      </c>
      <c r="V2227" s="53" t="s">
        <v>7019</v>
      </c>
      <c r="Z2227" s="203"/>
      <c r="AB2227" s="204"/>
    </row>
    <row r="2228" spans="1:28" ht="42" x14ac:dyDescent="0.25">
      <c r="A2228" s="8">
        <v>2227</v>
      </c>
      <c r="B2228" s="9" t="s">
        <v>213</v>
      </c>
      <c r="C2228" s="20" t="s">
        <v>16861</v>
      </c>
      <c r="D2228" s="16" t="s">
        <v>23468</v>
      </c>
      <c r="E2228" s="12" t="s">
        <v>23467</v>
      </c>
      <c r="F2228" s="13" t="s">
        <v>16863</v>
      </c>
      <c r="G2228" s="8" t="s">
        <v>312</v>
      </c>
      <c r="H2228" s="12" t="s">
        <v>23455</v>
      </c>
      <c r="I2228" s="14"/>
      <c r="J2228" s="14" t="s">
        <v>14</v>
      </c>
      <c r="K2228" s="15"/>
      <c r="L2228" s="14" t="s">
        <v>14</v>
      </c>
      <c r="M2228" s="14"/>
      <c r="N2228" s="50" t="s">
        <v>348</v>
      </c>
      <c r="O2228" s="12" t="s">
        <v>23455</v>
      </c>
      <c r="P2228" s="9" t="s">
        <v>19</v>
      </c>
      <c r="Q2228" s="14" t="s">
        <v>3662</v>
      </c>
      <c r="V2228" s="53" t="s">
        <v>7019</v>
      </c>
      <c r="Z2228" s="203"/>
      <c r="AB2228" s="204"/>
    </row>
    <row r="2229" spans="1:28" ht="63" x14ac:dyDescent="0.25">
      <c r="A2229" s="8">
        <v>2228</v>
      </c>
      <c r="B2229" s="9" t="s">
        <v>213</v>
      </c>
      <c r="C2229" s="20" t="s">
        <v>738</v>
      </c>
      <c r="D2229" s="16" t="s">
        <v>40</v>
      </c>
      <c r="E2229" s="12" t="s">
        <v>18988</v>
      </c>
      <c r="F2229" s="13" t="s">
        <v>23469</v>
      </c>
      <c r="G2229" s="8" t="s">
        <v>312</v>
      </c>
      <c r="H2229" s="12" t="s">
        <v>23455</v>
      </c>
      <c r="I2229" s="14"/>
      <c r="J2229" s="14" t="s">
        <v>14</v>
      </c>
      <c r="K2229" s="15"/>
      <c r="L2229" s="14" t="s">
        <v>14</v>
      </c>
      <c r="M2229" s="14"/>
      <c r="N2229" s="50" t="s">
        <v>20555</v>
      </c>
      <c r="O2229" s="12" t="s">
        <v>23455</v>
      </c>
      <c r="P2229" s="9" t="s">
        <v>49</v>
      </c>
      <c r="Q2229" s="14" t="s">
        <v>15321</v>
      </c>
      <c r="V2229" s="53" t="s">
        <v>7019</v>
      </c>
      <c r="Z2229" s="203"/>
      <c r="AB2229" s="204"/>
    </row>
    <row r="2230" spans="1:28" ht="63" x14ac:dyDescent="0.25">
      <c r="A2230" s="8">
        <v>2229</v>
      </c>
      <c r="B2230" s="9" t="s">
        <v>213</v>
      </c>
      <c r="C2230" s="20" t="s">
        <v>2146</v>
      </c>
      <c r="D2230" s="16" t="s">
        <v>40</v>
      </c>
      <c r="E2230" s="12" t="s">
        <v>23470</v>
      </c>
      <c r="F2230" s="13" t="s">
        <v>23471</v>
      </c>
      <c r="G2230" s="8" t="s">
        <v>312</v>
      </c>
      <c r="H2230" s="12" t="s">
        <v>23455</v>
      </c>
      <c r="I2230" s="14"/>
      <c r="J2230" s="14" t="s">
        <v>14</v>
      </c>
      <c r="K2230" s="15"/>
      <c r="L2230" s="14" t="s">
        <v>14</v>
      </c>
      <c r="M2230" s="14"/>
      <c r="N2230" s="50" t="s">
        <v>20555</v>
      </c>
      <c r="O2230" s="12" t="s">
        <v>23455</v>
      </c>
      <c r="P2230" s="9" t="s">
        <v>49</v>
      </c>
      <c r="Q2230" s="14" t="s">
        <v>15321</v>
      </c>
      <c r="V2230" s="53" t="s">
        <v>7019</v>
      </c>
      <c r="Z2230" s="203"/>
      <c r="AB2230" s="204"/>
    </row>
    <row r="2231" spans="1:28" ht="63" x14ac:dyDescent="0.25">
      <c r="A2231" s="8">
        <v>2230</v>
      </c>
      <c r="B2231" s="9" t="s">
        <v>213</v>
      </c>
      <c r="C2231" s="20" t="s">
        <v>2146</v>
      </c>
      <c r="D2231" s="16" t="s">
        <v>40</v>
      </c>
      <c r="E2231" s="12" t="s">
        <v>23470</v>
      </c>
      <c r="F2231" s="13" t="s">
        <v>23472</v>
      </c>
      <c r="G2231" s="8" t="s">
        <v>312</v>
      </c>
      <c r="H2231" s="12" t="s">
        <v>23455</v>
      </c>
      <c r="I2231" s="14"/>
      <c r="J2231" s="14" t="s">
        <v>14</v>
      </c>
      <c r="K2231" s="15"/>
      <c r="L2231" s="14" t="s">
        <v>14</v>
      </c>
      <c r="M2231" s="14"/>
      <c r="N2231" s="50" t="s">
        <v>20555</v>
      </c>
      <c r="O2231" s="12" t="s">
        <v>23455</v>
      </c>
      <c r="P2231" s="9" t="s">
        <v>49</v>
      </c>
      <c r="Q2231" s="14" t="s">
        <v>3662</v>
      </c>
      <c r="V2231" s="53" t="s">
        <v>7019</v>
      </c>
      <c r="Z2231" s="203"/>
      <c r="AB2231" s="204"/>
    </row>
    <row r="2232" spans="1:28" ht="42" x14ac:dyDescent="0.25">
      <c r="A2232" s="8">
        <v>2231</v>
      </c>
      <c r="B2232" s="9" t="s">
        <v>213</v>
      </c>
      <c r="C2232" s="20" t="s">
        <v>2690</v>
      </c>
      <c r="D2232" s="16" t="s">
        <v>23473</v>
      </c>
      <c r="E2232" s="12" t="s">
        <v>22569</v>
      </c>
      <c r="F2232" s="13" t="s">
        <v>23474</v>
      </c>
      <c r="G2232" s="8" t="s">
        <v>312</v>
      </c>
      <c r="H2232" s="12" t="s">
        <v>23455</v>
      </c>
      <c r="I2232" s="14"/>
      <c r="J2232" s="14" t="s">
        <v>14</v>
      </c>
      <c r="K2232" s="15"/>
      <c r="L2232" s="14" t="s">
        <v>14</v>
      </c>
      <c r="M2232" s="14"/>
      <c r="N2232" s="50" t="s">
        <v>348</v>
      </c>
      <c r="O2232" s="12" t="s">
        <v>23455</v>
      </c>
      <c r="P2232" s="9" t="s">
        <v>19</v>
      </c>
      <c r="Q2232" s="14" t="s">
        <v>3662</v>
      </c>
      <c r="V2232" s="53" t="s">
        <v>7019</v>
      </c>
      <c r="Z2232" s="203"/>
      <c r="AB2232" s="204"/>
    </row>
    <row r="2233" spans="1:28" ht="42" x14ac:dyDescent="0.25">
      <c r="A2233" s="8">
        <v>2232</v>
      </c>
      <c r="B2233" s="9" t="s">
        <v>213</v>
      </c>
      <c r="C2233" s="20" t="s">
        <v>1505</v>
      </c>
      <c r="D2233" s="16" t="s">
        <v>23475</v>
      </c>
      <c r="E2233" s="12" t="s">
        <v>22569</v>
      </c>
      <c r="F2233" s="13" t="s">
        <v>23476</v>
      </c>
      <c r="G2233" s="8" t="s">
        <v>312</v>
      </c>
      <c r="H2233" s="12" t="s">
        <v>23455</v>
      </c>
      <c r="I2233" s="14"/>
      <c r="J2233" s="14" t="s">
        <v>14</v>
      </c>
      <c r="K2233" s="15"/>
      <c r="L2233" s="14" t="s">
        <v>14</v>
      </c>
      <c r="M2233" s="14"/>
      <c r="N2233" s="50" t="s">
        <v>348</v>
      </c>
      <c r="O2233" s="12" t="s">
        <v>23455</v>
      </c>
      <c r="P2233" s="9" t="s">
        <v>19</v>
      </c>
      <c r="Q2233" s="14" t="s">
        <v>3662</v>
      </c>
      <c r="V2233" s="53" t="s">
        <v>7019</v>
      </c>
      <c r="Z2233" s="203"/>
      <c r="AB2233" s="204"/>
    </row>
    <row r="2234" spans="1:28" ht="42" x14ac:dyDescent="0.25">
      <c r="A2234" s="8">
        <v>2233</v>
      </c>
      <c r="B2234" s="9" t="s">
        <v>213</v>
      </c>
      <c r="C2234" s="20" t="s">
        <v>18844</v>
      </c>
      <c r="D2234" s="16" t="s">
        <v>23477</v>
      </c>
      <c r="E2234" s="12" t="s">
        <v>22569</v>
      </c>
      <c r="F2234" s="13" t="s">
        <v>23476</v>
      </c>
      <c r="G2234" s="8" t="s">
        <v>312</v>
      </c>
      <c r="H2234" s="12" t="s">
        <v>23455</v>
      </c>
      <c r="I2234" s="14"/>
      <c r="J2234" s="14" t="s">
        <v>14</v>
      </c>
      <c r="K2234" s="15"/>
      <c r="L2234" s="14" t="s">
        <v>14</v>
      </c>
      <c r="M2234" s="14"/>
      <c r="N2234" s="50" t="s">
        <v>348</v>
      </c>
      <c r="O2234" s="12" t="s">
        <v>23455</v>
      </c>
      <c r="P2234" s="9" t="s">
        <v>19</v>
      </c>
      <c r="Q2234" s="14" t="s">
        <v>3662</v>
      </c>
      <c r="V2234" s="53" t="s">
        <v>7019</v>
      </c>
      <c r="Z2234" s="203"/>
      <c r="AB2234" s="204"/>
    </row>
    <row r="2235" spans="1:28" ht="42" x14ac:dyDescent="0.25">
      <c r="A2235" s="8">
        <v>2234</v>
      </c>
      <c r="B2235" s="9" t="s">
        <v>213</v>
      </c>
      <c r="C2235" s="20" t="s">
        <v>2656</v>
      </c>
      <c r="D2235" s="16" t="s">
        <v>23478</v>
      </c>
      <c r="E2235" s="12" t="s">
        <v>22569</v>
      </c>
      <c r="F2235" s="13" t="s">
        <v>23476</v>
      </c>
      <c r="G2235" s="8" t="s">
        <v>312</v>
      </c>
      <c r="H2235" s="12" t="s">
        <v>23455</v>
      </c>
      <c r="I2235" s="14"/>
      <c r="J2235" s="14" t="s">
        <v>14</v>
      </c>
      <c r="K2235" s="15"/>
      <c r="L2235" s="14" t="s">
        <v>14</v>
      </c>
      <c r="M2235" s="14"/>
      <c r="N2235" s="50" t="s">
        <v>348</v>
      </c>
      <c r="O2235" s="12" t="s">
        <v>23455</v>
      </c>
      <c r="P2235" s="9" t="s">
        <v>19</v>
      </c>
      <c r="Q2235" s="14" t="s">
        <v>3662</v>
      </c>
      <c r="V2235" s="53" t="s">
        <v>7019</v>
      </c>
      <c r="Z2235" s="203"/>
      <c r="AB2235" s="204"/>
    </row>
    <row r="2236" spans="1:28" ht="42" x14ac:dyDescent="0.25">
      <c r="A2236" s="8">
        <v>2235</v>
      </c>
      <c r="B2236" s="9" t="s">
        <v>213</v>
      </c>
      <c r="C2236" s="20" t="s">
        <v>1511</v>
      </c>
      <c r="D2236" s="16" t="s">
        <v>23479</v>
      </c>
      <c r="E2236" s="12" t="s">
        <v>22569</v>
      </c>
      <c r="F2236" s="13" t="s">
        <v>23476</v>
      </c>
      <c r="G2236" s="8" t="s">
        <v>312</v>
      </c>
      <c r="H2236" s="12" t="s">
        <v>23455</v>
      </c>
      <c r="I2236" s="14"/>
      <c r="J2236" s="14" t="s">
        <v>14</v>
      </c>
      <c r="K2236" s="15"/>
      <c r="L2236" s="14" t="s">
        <v>14</v>
      </c>
      <c r="M2236" s="14"/>
      <c r="N2236" s="50" t="s">
        <v>348</v>
      </c>
      <c r="O2236" s="12" t="s">
        <v>23455</v>
      </c>
      <c r="P2236" s="9" t="s">
        <v>19</v>
      </c>
      <c r="Q2236" s="14" t="s">
        <v>3662</v>
      </c>
      <c r="V2236" s="53" t="s">
        <v>7019</v>
      </c>
      <c r="Z2236" s="203"/>
      <c r="AB2236" s="204"/>
    </row>
    <row r="2237" spans="1:28" ht="42" x14ac:dyDescent="0.25">
      <c r="A2237" s="8">
        <v>2236</v>
      </c>
      <c r="B2237" s="9" t="s">
        <v>213</v>
      </c>
      <c r="C2237" s="20" t="s">
        <v>1515</v>
      </c>
      <c r="D2237" s="16" t="s">
        <v>23480</v>
      </c>
      <c r="E2237" s="12" t="s">
        <v>22569</v>
      </c>
      <c r="F2237" s="13" t="s">
        <v>23476</v>
      </c>
      <c r="G2237" s="8" t="s">
        <v>312</v>
      </c>
      <c r="H2237" s="12" t="s">
        <v>23455</v>
      </c>
      <c r="I2237" s="14"/>
      <c r="J2237" s="14" t="s">
        <v>14</v>
      </c>
      <c r="K2237" s="15"/>
      <c r="L2237" s="14" t="s">
        <v>14</v>
      </c>
      <c r="M2237" s="14"/>
      <c r="N2237" s="50" t="s">
        <v>348</v>
      </c>
      <c r="O2237" s="12" t="s">
        <v>23455</v>
      </c>
      <c r="P2237" s="9" t="s">
        <v>19</v>
      </c>
      <c r="Q2237" s="14" t="s">
        <v>3662</v>
      </c>
      <c r="V2237" s="53" t="s">
        <v>7019</v>
      </c>
      <c r="Z2237" s="203"/>
      <c r="AB2237" s="204"/>
    </row>
    <row r="2238" spans="1:28" ht="42" x14ac:dyDescent="0.25">
      <c r="A2238" s="8">
        <v>2237</v>
      </c>
      <c r="B2238" s="9" t="s">
        <v>213</v>
      </c>
      <c r="C2238" s="20" t="s">
        <v>1522</v>
      </c>
      <c r="D2238" s="16" t="s">
        <v>23481</v>
      </c>
      <c r="E2238" s="12" t="s">
        <v>22569</v>
      </c>
      <c r="F2238" s="13" t="s">
        <v>23476</v>
      </c>
      <c r="G2238" s="8" t="s">
        <v>312</v>
      </c>
      <c r="H2238" s="12" t="s">
        <v>23455</v>
      </c>
      <c r="I2238" s="14"/>
      <c r="J2238" s="14" t="s">
        <v>14</v>
      </c>
      <c r="K2238" s="15"/>
      <c r="L2238" s="14" t="s">
        <v>14</v>
      </c>
      <c r="M2238" s="14"/>
      <c r="N2238" s="50" t="s">
        <v>348</v>
      </c>
      <c r="O2238" s="12" t="s">
        <v>23455</v>
      </c>
      <c r="P2238" s="9" t="s">
        <v>19</v>
      </c>
      <c r="Q2238" s="14" t="s">
        <v>3662</v>
      </c>
      <c r="V2238" s="53" t="s">
        <v>7019</v>
      </c>
      <c r="Z2238" s="203"/>
      <c r="AB2238" s="204"/>
    </row>
    <row r="2239" spans="1:28" ht="42" x14ac:dyDescent="0.25">
      <c r="A2239" s="8">
        <v>2238</v>
      </c>
      <c r="B2239" s="9" t="s">
        <v>213</v>
      </c>
      <c r="C2239" s="20" t="s">
        <v>4875</v>
      </c>
      <c r="D2239" s="16" t="s">
        <v>23482</v>
      </c>
      <c r="E2239" s="12" t="s">
        <v>22569</v>
      </c>
      <c r="F2239" s="13" t="s">
        <v>23476</v>
      </c>
      <c r="G2239" s="8" t="s">
        <v>312</v>
      </c>
      <c r="H2239" s="12" t="s">
        <v>23455</v>
      </c>
      <c r="I2239" s="14"/>
      <c r="J2239" s="14" t="s">
        <v>14</v>
      </c>
      <c r="K2239" s="15"/>
      <c r="L2239" s="14" t="s">
        <v>14</v>
      </c>
      <c r="M2239" s="14"/>
      <c r="N2239" s="50" t="s">
        <v>348</v>
      </c>
      <c r="O2239" s="12" t="s">
        <v>23455</v>
      </c>
      <c r="P2239" s="9" t="s">
        <v>19</v>
      </c>
      <c r="Q2239" s="14" t="s">
        <v>3662</v>
      </c>
      <c r="V2239" s="53" t="s">
        <v>7019</v>
      </c>
      <c r="Z2239" s="203"/>
      <c r="AB2239" s="204"/>
    </row>
    <row r="2240" spans="1:28" ht="42" x14ac:dyDescent="0.25">
      <c r="A2240" s="8">
        <v>2239</v>
      </c>
      <c r="B2240" s="9" t="s">
        <v>213</v>
      </c>
      <c r="C2240" s="20" t="s">
        <v>4456</v>
      </c>
      <c r="D2240" s="16" t="s">
        <v>23483</v>
      </c>
      <c r="E2240" s="12" t="s">
        <v>22569</v>
      </c>
      <c r="F2240" s="13" t="s">
        <v>23476</v>
      </c>
      <c r="G2240" s="8" t="s">
        <v>312</v>
      </c>
      <c r="H2240" s="12" t="s">
        <v>23455</v>
      </c>
      <c r="I2240" s="14"/>
      <c r="J2240" s="14" t="s">
        <v>14</v>
      </c>
      <c r="K2240" s="15"/>
      <c r="L2240" s="14" t="s">
        <v>14</v>
      </c>
      <c r="M2240" s="14"/>
      <c r="N2240" s="50" t="s">
        <v>348</v>
      </c>
      <c r="O2240" s="12" t="s">
        <v>23455</v>
      </c>
      <c r="P2240" s="9" t="s">
        <v>19</v>
      </c>
      <c r="Q2240" s="14" t="s">
        <v>3662</v>
      </c>
      <c r="V2240" s="53" t="s">
        <v>7019</v>
      </c>
      <c r="Z2240" s="203"/>
      <c r="AB2240" s="204"/>
    </row>
    <row r="2241" spans="1:28" ht="42" x14ac:dyDescent="0.25">
      <c r="A2241" s="8">
        <v>2240</v>
      </c>
      <c r="B2241" s="9" t="s">
        <v>213</v>
      </c>
      <c r="C2241" s="20" t="s">
        <v>2656</v>
      </c>
      <c r="D2241" s="16" t="s">
        <v>23484</v>
      </c>
      <c r="E2241" s="12" t="s">
        <v>22569</v>
      </c>
      <c r="F2241" s="13" t="s">
        <v>23476</v>
      </c>
      <c r="G2241" s="8" t="s">
        <v>312</v>
      </c>
      <c r="H2241" s="12" t="s">
        <v>23455</v>
      </c>
      <c r="I2241" s="14"/>
      <c r="J2241" s="14" t="s">
        <v>14</v>
      </c>
      <c r="K2241" s="15"/>
      <c r="L2241" s="14" t="s">
        <v>14</v>
      </c>
      <c r="M2241" s="14"/>
      <c r="N2241" s="50" t="s">
        <v>348</v>
      </c>
      <c r="O2241" s="12" t="s">
        <v>23455</v>
      </c>
      <c r="P2241" s="9" t="s">
        <v>19</v>
      </c>
      <c r="Q2241" s="14" t="s">
        <v>3662</v>
      </c>
      <c r="V2241" s="53" t="s">
        <v>7019</v>
      </c>
      <c r="Z2241" s="203"/>
      <c r="AB2241" s="204"/>
    </row>
    <row r="2242" spans="1:28" ht="42" x14ac:dyDescent="0.25">
      <c r="A2242" s="8">
        <v>2241</v>
      </c>
      <c r="B2242" s="9" t="s">
        <v>213</v>
      </c>
      <c r="C2242" s="20" t="s">
        <v>1518</v>
      </c>
      <c r="D2242" s="16" t="s">
        <v>23485</v>
      </c>
      <c r="E2242" s="12" t="s">
        <v>22569</v>
      </c>
      <c r="F2242" s="13" t="s">
        <v>23476</v>
      </c>
      <c r="G2242" s="8" t="s">
        <v>312</v>
      </c>
      <c r="H2242" s="12" t="s">
        <v>23455</v>
      </c>
      <c r="I2242" s="14"/>
      <c r="J2242" s="14" t="s">
        <v>14</v>
      </c>
      <c r="K2242" s="15"/>
      <c r="L2242" s="14" t="s">
        <v>14</v>
      </c>
      <c r="M2242" s="14"/>
      <c r="N2242" s="50" t="s">
        <v>348</v>
      </c>
      <c r="O2242" s="12" t="s">
        <v>23455</v>
      </c>
      <c r="P2242" s="9" t="s">
        <v>19</v>
      </c>
      <c r="Q2242" s="14" t="s">
        <v>3662</v>
      </c>
      <c r="V2242" s="53" t="s">
        <v>7019</v>
      </c>
      <c r="Z2242" s="203"/>
      <c r="AB2242" s="204"/>
    </row>
    <row r="2243" spans="1:28" ht="42" x14ac:dyDescent="0.25">
      <c r="A2243" s="8">
        <v>2242</v>
      </c>
      <c r="B2243" s="9" t="s">
        <v>213</v>
      </c>
      <c r="C2243" s="20" t="s">
        <v>2687</v>
      </c>
      <c r="D2243" s="16" t="s">
        <v>23486</v>
      </c>
      <c r="E2243" s="12" t="s">
        <v>22569</v>
      </c>
      <c r="F2243" s="13" t="s">
        <v>23476</v>
      </c>
      <c r="G2243" s="8" t="s">
        <v>312</v>
      </c>
      <c r="H2243" s="12" t="s">
        <v>23455</v>
      </c>
      <c r="I2243" s="14"/>
      <c r="J2243" s="14" t="s">
        <v>14</v>
      </c>
      <c r="K2243" s="15"/>
      <c r="L2243" s="14" t="s">
        <v>14</v>
      </c>
      <c r="M2243" s="14"/>
      <c r="N2243" s="50" t="s">
        <v>348</v>
      </c>
      <c r="O2243" s="12" t="s">
        <v>23455</v>
      </c>
      <c r="P2243" s="9" t="s">
        <v>19</v>
      </c>
      <c r="Q2243" s="14" t="s">
        <v>3662</v>
      </c>
      <c r="V2243" s="53" t="s">
        <v>7019</v>
      </c>
      <c r="Z2243" s="203"/>
      <c r="AB2243" s="204"/>
    </row>
    <row r="2244" spans="1:28" ht="42" x14ac:dyDescent="0.25">
      <c r="A2244" s="8">
        <v>2243</v>
      </c>
      <c r="B2244" s="9" t="s">
        <v>213</v>
      </c>
      <c r="C2244" s="20" t="s">
        <v>18854</v>
      </c>
      <c r="D2244" s="16" t="s">
        <v>23487</v>
      </c>
      <c r="E2244" s="12" t="s">
        <v>22569</v>
      </c>
      <c r="F2244" s="13" t="s">
        <v>23476</v>
      </c>
      <c r="G2244" s="8" t="s">
        <v>312</v>
      </c>
      <c r="H2244" s="12" t="s">
        <v>23455</v>
      </c>
      <c r="I2244" s="14"/>
      <c r="J2244" s="14" t="s">
        <v>14</v>
      </c>
      <c r="K2244" s="15"/>
      <c r="L2244" s="14" t="s">
        <v>14</v>
      </c>
      <c r="M2244" s="14"/>
      <c r="N2244" s="50" t="s">
        <v>348</v>
      </c>
      <c r="O2244" s="12" t="s">
        <v>23455</v>
      </c>
      <c r="P2244" s="9" t="s">
        <v>19</v>
      </c>
      <c r="Q2244" s="14" t="s">
        <v>3662</v>
      </c>
      <c r="V2244" s="53" t="s">
        <v>7019</v>
      </c>
      <c r="Z2244" s="203"/>
      <c r="AB2244" s="204"/>
    </row>
    <row r="2245" spans="1:28" ht="126" x14ac:dyDescent="0.25">
      <c r="A2245" s="8">
        <v>2244</v>
      </c>
      <c r="B2245" s="9" t="s">
        <v>15</v>
      </c>
      <c r="C2245" s="20" t="s">
        <v>19610</v>
      </c>
      <c r="D2245" s="16" t="s">
        <v>23488</v>
      </c>
      <c r="E2245" s="12" t="s">
        <v>17782</v>
      </c>
      <c r="F2245" s="13" t="s">
        <v>23489</v>
      </c>
      <c r="G2245" s="8" t="s">
        <v>16</v>
      </c>
      <c r="H2245" s="12" t="s">
        <v>23490</v>
      </c>
      <c r="I2245" s="14"/>
      <c r="J2245" s="14" t="s">
        <v>14</v>
      </c>
      <c r="K2245" s="15"/>
      <c r="L2245" s="14" t="s">
        <v>14</v>
      </c>
      <c r="M2245" s="14"/>
      <c r="N2245" s="50" t="s">
        <v>19856</v>
      </c>
      <c r="O2245" s="12" t="s">
        <v>23490</v>
      </c>
      <c r="P2245" s="9" t="s">
        <v>42</v>
      </c>
      <c r="Q2245" s="14" t="s">
        <v>24</v>
      </c>
      <c r="V2245" s="53" t="s">
        <v>3332</v>
      </c>
      <c r="X2245" s="201" t="s">
        <v>6759</v>
      </c>
      <c r="Z2245" s="203" t="s">
        <v>9271</v>
      </c>
      <c r="AB2245" s="204"/>
    </row>
    <row r="2246" spans="1:28" ht="84" x14ac:dyDescent="0.25">
      <c r="A2246" s="8">
        <v>2245</v>
      </c>
      <c r="B2246" s="9" t="s">
        <v>15</v>
      </c>
      <c r="C2246" s="20" t="s">
        <v>17471</v>
      </c>
      <c r="D2246" s="16" t="s">
        <v>23491</v>
      </c>
      <c r="E2246" s="12" t="s">
        <v>17782</v>
      </c>
      <c r="F2246" s="13" t="s">
        <v>23492</v>
      </c>
      <c r="G2246" s="8" t="s">
        <v>16</v>
      </c>
      <c r="H2246" s="12" t="s">
        <v>23490</v>
      </c>
      <c r="I2246" s="14"/>
      <c r="J2246" s="14" t="s">
        <v>14</v>
      </c>
      <c r="K2246" s="15"/>
      <c r="L2246" s="14" t="s">
        <v>14</v>
      </c>
      <c r="M2246" s="14"/>
      <c r="N2246" s="50" t="s">
        <v>19856</v>
      </c>
      <c r="O2246" s="12" t="s">
        <v>23490</v>
      </c>
      <c r="P2246" s="9" t="s">
        <v>42</v>
      </c>
      <c r="Q2246" s="14" t="s">
        <v>24</v>
      </c>
      <c r="V2246" s="53" t="s">
        <v>3332</v>
      </c>
      <c r="X2246" s="201" t="s">
        <v>23502</v>
      </c>
      <c r="Z2246" s="203" t="s">
        <v>1438</v>
      </c>
      <c r="AB2246" s="204"/>
    </row>
    <row r="2247" spans="1:28" ht="126" x14ac:dyDescent="0.25">
      <c r="A2247" s="8">
        <v>2246</v>
      </c>
      <c r="B2247" s="9" t="s">
        <v>15</v>
      </c>
      <c r="C2247" s="20" t="s">
        <v>18015</v>
      </c>
      <c r="D2247" s="16" t="s">
        <v>40</v>
      </c>
      <c r="E2247" s="12" t="s">
        <v>23390</v>
      </c>
      <c r="F2247" s="13" t="s">
        <v>23497</v>
      </c>
      <c r="G2247" s="8" t="s">
        <v>16</v>
      </c>
      <c r="H2247" s="12" t="s">
        <v>23490</v>
      </c>
      <c r="I2247" s="14"/>
      <c r="J2247" s="14" t="s">
        <v>14</v>
      </c>
      <c r="K2247" s="15"/>
      <c r="L2247" s="14" t="s">
        <v>14</v>
      </c>
      <c r="M2247" s="14"/>
      <c r="N2247" s="50" t="s">
        <v>19856</v>
      </c>
      <c r="O2247" s="12" t="s">
        <v>23490</v>
      </c>
      <c r="P2247" s="9" t="s">
        <v>23503</v>
      </c>
      <c r="Q2247" s="14" t="s">
        <v>24</v>
      </c>
      <c r="V2247" s="53" t="s">
        <v>3498</v>
      </c>
      <c r="X2247" s="201" t="s">
        <v>23504</v>
      </c>
      <c r="Z2247" s="203" t="s">
        <v>1438</v>
      </c>
      <c r="AB2247" s="204"/>
    </row>
    <row r="2248" spans="1:28" ht="72" x14ac:dyDescent="0.25">
      <c r="A2248" s="8">
        <v>2247</v>
      </c>
      <c r="B2248" s="9" t="s">
        <v>23493</v>
      </c>
      <c r="C2248" s="20" t="s">
        <v>23494</v>
      </c>
      <c r="D2248" s="11" t="s">
        <v>23495</v>
      </c>
      <c r="E2248" s="12" t="s">
        <v>23259</v>
      </c>
      <c r="F2248" s="13" t="s">
        <v>23496</v>
      </c>
      <c r="G2248" s="8" t="s">
        <v>312</v>
      </c>
      <c r="H2248" s="12" t="s">
        <v>23490</v>
      </c>
      <c r="I2248" s="14"/>
      <c r="J2248" s="14" t="s">
        <v>14</v>
      </c>
      <c r="K2248" s="15"/>
      <c r="L2248" s="14" t="s">
        <v>14</v>
      </c>
      <c r="M2248" s="14"/>
      <c r="N2248" s="50" t="s">
        <v>348</v>
      </c>
      <c r="O2248" s="12" t="s">
        <v>23490</v>
      </c>
      <c r="P2248" s="9" t="s">
        <v>19</v>
      </c>
      <c r="Q2248" s="14" t="s">
        <v>230</v>
      </c>
      <c r="V2248" s="53" t="s">
        <v>23505</v>
      </c>
      <c r="Z2248" s="203"/>
      <c r="AB2248" s="204"/>
    </row>
    <row r="2249" spans="1:28" ht="63" x14ac:dyDescent="0.25">
      <c r="A2249" s="8">
        <v>2248</v>
      </c>
      <c r="B2249" s="9" t="s">
        <v>853</v>
      </c>
      <c r="C2249" s="20" t="s">
        <v>429</v>
      </c>
      <c r="D2249" s="16" t="s">
        <v>23498</v>
      </c>
      <c r="E2249" s="12" t="s">
        <v>23490</v>
      </c>
      <c r="F2249" s="13" t="s">
        <v>23499</v>
      </c>
      <c r="G2249" s="8" t="s">
        <v>3194</v>
      </c>
      <c r="H2249" s="12" t="s">
        <v>23490</v>
      </c>
      <c r="I2249" s="14"/>
      <c r="J2249" s="14" t="s">
        <v>14</v>
      </c>
      <c r="K2249" s="15"/>
      <c r="L2249" s="14" t="s">
        <v>14</v>
      </c>
      <c r="M2249" s="14"/>
      <c r="N2249" s="50" t="s">
        <v>19856</v>
      </c>
      <c r="O2249" s="12" t="s">
        <v>23490</v>
      </c>
      <c r="P2249" s="9" t="s">
        <v>42</v>
      </c>
      <c r="Q2249" s="14" t="s">
        <v>5378</v>
      </c>
      <c r="V2249" s="53" t="s">
        <v>23506</v>
      </c>
      <c r="X2249" s="201" t="s">
        <v>23507</v>
      </c>
      <c r="Z2249" s="203" t="s">
        <v>9271</v>
      </c>
      <c r="AB2249" s="204"/>
    </row>
    <row r="2250" spans="1:28" ht="84" x14ac:dyDescent="0.25">
      <c r="A2250" s="8">
        <v>2249</v>
      </c>
      <c r="B2250" s="9" t="s">
        <v>15</v>
      </c>
      <c r="C2250" s="20" t="s">
        <v>17471</v>
      </c>
      <c r="D2250" s="16" t="s">
        <v>23508</v>
      </c>
      <c r="E2250" s="12" t="s">
        <v>23390</v>
      </c>
      <c r="F2250" s="13" t="s">
        <v>23509</v>
      </c>
      <c r="G2250" s="8" t="s">
        <v>16</v>
      </c>
      <c r="H2250" s="12" t="s">
        <v>23510</v>
      </c>
      <c r="I2250" s="14"/>
      <c r="J2250" s="14" t="s">
        <v>14</v>
      </c>
      <c r="K2250" s="15"/>
      <c r="L2250" s="14" t="s">
        <v>14</v>
      </c>
      <c r="M2250" s="14"/>
      <c r="N2250" s="50" t="s">
        <v>348</v>
      </c>
      <c r="O2250" s="12" t="s">
        <v>23510</v>
      </c>
      <c r="P2250" s="9" t="s">
        <v>19</v>
      </c>
      <c r="Q2250" s="14" t="s">
        <v>24</v>
      </c>
      <c r="V2250" s="53" t="s">
        <v>3332</v>
      </c>
      <c r="Z2250" s="203"/>
      <c r="AB2250" s="204"/>
    </row>
    <row r="2251" spans="1:28" ht="54" x14ac:dyDescent="0.25">
      <c r="A2251" s="8">
        <v>2250</v>
      </c>
      <c r="B2251" s="9" t="s">
        <v>4822</v>
      </c>
      <c r="C2251" s="20" t="s">
        <v>23267</v>
      </c>
      <c r="D2251" s="16" t="s">
        <v>23511</v>
      </c>
      <c r="E2251" s="12" t="s">
        <v>23490</v>
      </c>
      <c r="F2251" s="13" t="s">
        <v>23270</v>
      </c>
      <c r="G2251" s="8" t="s">
        <v>312</v>
      </c>
      <c r="H2251" s="12" t="s">
        <v>23510</v>
      </c>
      <c r="I2251" s="14"/>
      <c r="J2251" s="14" t="s">
        <v>14</v>
      </c>
      <c r="K2251" s="15"/>
      <c r="L2251" s="14" t="s">
        <v>14</v>
      </c>
      <c r="M2251" s="14"/>
      <c r="N2251" s="50" t="s">
        <v>348</v>
      </c>
      <c r="O2251" s="12" t="s">
        <v>23510</v>
      </c>
      <c r="P2251" s="9" t="s">
        <v>19</v>
      </c>
      <c r="Q2251" s="14" t="s">
        <v>24</v>
      </c>
      <c r="V2251" s="53" t="s">
        <v>23512</v>
      </c>
      <c r="Z2251" s="203"/>
      <c r="AB2251" s="204"/>
    </row>
    <row r="2252" spans="1:28" ht="105" x14ac:dyDescent="0.25">
      <c r="A2252" s="8">
        <v>2251</v>
      </c>
      <c r="B2252" s="9" t="s">
        <v>2398</v>
      </c>
      <c r="C2252" s="20" t="s">
        <v>22</v>
      </c>
      <c r="D2252" s="16" t="s">
        <v>23513</v>
      </c>
      <c r="E2252" s="12" t="s">
        <v>23373</v>
      </c>
      <c r="F2252" s="13" t="s">
        <v>23514</v>
      </c>
      <c r="G2252" s="8" t="s">
        <v>16</v>
      </c>
      <c r="H2252" s="12" t="s">
        <v>23515</v>
      </c>
      <c r="I2252" s="14"/>
      <c r="J2252" s="14" t="s">
        <v>14</v>
      </c>
      <c r="K2252" s="15"/>
      <c r="L2252" s="14" t="s">
        <v>14</v>
      </c>
      <c r="M2252" s="14"/>
      <c r="N2252" s="50" t="s">
        <v>19856</v>
      </c>
      <c r="O2252" s="12" t="s">
        <v>23515</v>
      </c>
      <c r="P2252" s="9" t="s">
        <v>42</v>
      </c>
      <c r="Q2252" s="14" t="s">
        <v>24</v>
      </c>
      <c r="V2252" s="53" t="s">
        <v>5928</v>
      </c>
      <c r="X2252" s="201" t="s">
        <v>23516</v>
      </c>
      <c r="Z2252" s="202" t="s">
        <v>23517</v>
      </c>
      <c r="AB2252" s="204"/>
    </row>
    <row r="2253" spans="1:28" ht="126" x14ac:dyDescent="0.25">
      <c r="A2253" s="8">
        <v>2252</v>
      </c>
      <c r="B2253" s="9" t="s">
        <v>15</v>
      </c>
      <c r="C2253" s="20" t="s">
        <v>23185</v>
      </c>
      <c r="D2253" s="16" t="s">
        <v>23518</v>
      </c>
      <c r="E2253" s="12" t="s">
        <v>23490</v>
      </c>
      <c r="F2253" s="13" t="s">
        <v>23519</v>
      </c>
      <c r="G2253" s="8" t="s">
        <v>16</v>
      </c>
      <c r="H2253" s="12" t="s">
        <v>23515</v>
      </c>
      <c r="I2253" s="14"/>
      <c r="J2253" s="14" t="s">
        <v>14</v>
      </c>
      <c r="K2253" s="15"/>
      <c r="L2253" s="14" t="s">
        <v>14</v>
      </c>
      <c r="M2253" s="14"/>
      <c r="N2253" s="50" t="s">
        <v>19856</v>
      </c>
      <c r="O2253" s="12" t="s">
        <v>23515</v>
      </c>
      <c r="P2253" s="9" t="s">
        <v>42</v>
      </c>
      <c r="Q2253" s="14" t="s">
        <v>24</v>
      </c>
      <c r="V2253" s="53" t="s">
        <v>6984</v>
      </c>
      <c r="X2253" s="201" t="s">
        <v>23520</v>
      </c>
      <c r="Z2253" s="203" t="s">
        <v>1438</v>
      </c>
      <c r="AB2253" s="204"/>
    </row>
    <row r="2254" spans="1:28" ht="84" x14ac:dyDescent="0.25">
      <c r="A2254" s="8">
        <v>2253</v>
      </c>
      <c r="B2254" s="9" t="s">
        <v>15</v>
      </c>
      <c r="C2254" s="20" t="s">
        <v>466</v>
      </c>
      <c r="D2254" s="16" t="s">
        <v>23521</v>
      </c>
      <c r="E2254" s="12" t="s">
        <v>23522</v>
      </c>
      <c r="F2254" s="13" t="s">
        <v>23523</v>
      </c>
      <c r="G2254" s="8" t="s">
        <v>16</v>
      </c>
      <c r="H2254" s="12" t="s">
        <v>23515</v>
      </c>
      <c r="I2254" s="14"/>
      <c r="J2254" s="14" t="s">
        <v>14</v>
      </c>
      <c r="K2254" s="15"/>
      <c r="L2254" s="14" t="s">
        <v>14</v>
      </c>
      <c r="M2254" s="14"/>
      <c r="N2254" s="50" t="s">
        <v>19856</v>
      </c>
      <c r="O2254" s="12" t="s">
        <v>23515</v>
      </c>
      <c r="P2254" s="9" t="s">
        <v>42</v>
      </c>
      <c r="Q2254" s="14" t="s">
        <v>24</v>
      </c>
      <c r="V2254" s="53" t="s">
        <v>3820</v>
      </c>
      <c r="X2254" s="201" t="s">
        <v>4490</v>
      </c>
      <c r="Z2254" s="203" t="s">
        <v>1438</v>
      </c>
      <c r="AB2254" s="204"/>
    </row>
    <row r="2255" spans="1:28" ht="42" x14ac:dyDescent="0.25">
      <c r="A2255" s="8">
        <v>2254</v>
      </c>
      <c r="B2255" s="9" t="s">
        <v>931</v>
      </c>
      <c r="C2255" s="20" t="s">
        <v>22</v>
      </c>
      <c r="D2255" s="16" t="s">
        <v>23524</v>
      </c>
      <c r="E2255" s="12" t="s">
        <v>17698</v>
      </c>
      <c r="F2255" s="13" t="s">
        <v>23525</v>
      </c>
      <c r="G2255" s="8" t="s">
        <v>2672</v>
      </c>
      <c r="H2255" s="12" t="s">
        <v>23515</v>
      </c>
      <c r="I2255" s="14"/>
      <c r="J2255" s="14" t="s">
        <v>14</v>
      </c>
      <c r="K2255" s="15"/>
      <c r="L2255" s="14" t="s">
        <v>14</v>
      </c>
      <c r="M2255" s="14"/>
      <c r="N2255" s="50" t="s">
        <v>19856</v>
      </c>
      <c r="O2255" s="12" t="s">
        <v>23515</v>
      </c>
      <c r="P2255" s="9" t="s">
        <v>16301</v>
      </c>
      <c r="Q2255" s="14" t="s">
        <v>24</v>
      </c>
      <c r="V2255" s="53" t="s">
        <v>23526</v>
      </c>
      <c r="X2255" s="201" t="s">
        <v>23527</v>
      </c>
      <c r="Z2255" s="203" t="s">
        <v>9271</v>
      </c>
      <c r="AB2255" s="204"/>
    </row>
    <row r="2256" spans="1:28" s="68" customFormat="1" ht="63" x14ac:dyDescent="0.25">
      <c r="A2256" s="74">
        <v>2255</v>
      </c>
      <c r="B2256" s="86" t="s">
        <v>1807</v>
      </c>
      <c r="C2256" s="87" t="s">
        <v>23528</v>
      </c>
      <c r="D2256" s="88" t="s">
        <v>40</v>
      </c>
      <c r="E2256" s="89" t="s">
        <v>23279</v>
      </c>
      <c r="F2256" s="90" t="s">
        <v>23529</v>
      </c>
      <c r="G2256" s="74" t="s">
        <v>196</v>
      </c>
      <c r="H2256" s="89" t="s">
        <v>23515</v>
      </c>
      <c r="I2256" s="4"/>
      <c r="J2256" s="4" t="s">
        <v>14</v>
      </c>
      <c r="K2256" s="113"/>
      <c r="L2256" s="4" t="s">
        <v>14</v>
      </c>
      <c r="M2256" s="4"/>
      <c r="N2256" s="123" t="s">
        <v>19856</v>
      </c>
      <c r="O2256" s="89" t="s">
        <v>23515</v>
      </c>
      <c r="P2256" s="86" t="s">
        <v>42</v>
      </c>
      <c r="Q2256" s="4" t="s">
        <v>21</v>
      </c>
      <c r="S2256" s="120"/>
      <c r="V2256" s="114" t="s">
        <v>23530</v>
      </c>
      <c r="X2256" s="202" t="s">
        <v>23531</v>
      </c>
      <c r="Y2256" s="244"/>
      <c r="Z2256" s="203" t="s">
        <v>9271</v>
      </c>
      <c r="AA2256" s="244"/>
      <c r="AB2256" s="244"/>
    </row>
    <row r="2257" spans="1:28" ht="105" x14ac:dyDescent="0.25">
      <c r="A2257" s="8">
        <v>2256</v>
      </c>
      <c r="B2257" s="9" t="s">
        <v>15</v>
      </c>
      <c r="C2257" s="20" t="s">
        <v>22</v>
      </c>
      <c r="D2257" s="16" t="s">
        <v>23463</v>
      </c>
      <c r="E2257" s="12" t="s">
        <v>17782</v>
      </c>
      <c r="F2257" s="13" t="s">
        <v>23532</v>
      </c>
      <c r="G2257" s="8" t="s">
        <v>16</v>
      </c>
      <c r="H2257" s="12" t="s">
        <v>23515</v>
      </c>
      <c r="I2257" s="14"/>
      <c r="J2257" s="14" t="s">
        <v>14</v>
      </c>
      <c r="K2257" s="15"/>
      <c r="L2257" s="14" t="s">
        <v>14</v>
      </c>
      <c r="M2257" s="14"/>
      <c r="N2257" s="50" t="s">
        <v>19856</v>
      </c>
      <c r="O2257" s="12" t="s">
        <v>23515</v>
      </c>
      <c r="P2257" s="9" t="s">
        <v>23122</v>
      </c>
      <c r="Q2257" s="14" t="s">
        <v>21</v>
      </c>
      <c r="V2257" s="53" t="s">
        <v>3498</v>
      </c>
      <c r="X2257" s="201" t="s">
        <v>23533</v>
      </c>
      <c r="Z2257" s="203" t="s">
        <v>9271</v>
      </c>
      <c r="AB2257" s="204"/>
    </row>
    <row r="2258" spans="1:28" ht="63" x14ac:dyDescent="0.25">
      <c r="A2258" s="8">
        <v>2257</v>
      </c>
      <c r="B2258" s="9" t="s">
        <v>15</v>
      </c>
      <c r="C2258" s="20" t="s">
        <v>22932</v>
      </c>
      <c r="D2258" s="16" t="s">
        <v>23534</v>
      </c>
      <c r="E2258" s="12" t="s">
        <v>23356</v>
      </c>
      <c r="F2258" s="13" t="s">
        <v>23535</v>
      </c>
      <c r="G2258" s="8" t="s">
        <v>16</v>
      </c>
      <c r="H2258" s="12" t="s">
        <v>23515</v>
      </c>
      <c r="I2258" s="14"/>
      <c r="J2258" s="14" t="s">
        <v>14</v>
      </c>
      <c r="K2258" s="15"/>
      <c r="L2258" s="14" t="s">
        <v>14</v>
      </c>
      <c r="M2258" s="14"/>
      <c r="N2258" s="50" t="s">
        <v>348</v>
      </c>
      <c r="O2258" s="12" t="s">
        <v>23515</v>
      </c>
      <c r="P2258" s="9" t="s">
        <v>19</v>
      </c>
      <c r="Q2258" s="14" t="s">
        <v>24</v>
      </c>
      <c r="V2258" s="53" t="s">
        <v>3332</v>
      </c>
      <c r="Z2258" s="203"/>
      <c r="AB2258" s="204"/>
    </row>
    <row r="2259" spans="1:28" ht="147" x14ac:dyDescent="0.25">
      <c r="A2259" s="8">
        <v>2258</v>
      </c>
      <c r="B2259" s="9" t="s">
        <v>15</v>
      </c>
      <c r="C2259" s="20" t="s">
        <v>17552</v>
      </c>
      <c r="D2259" s="16" t="s">
        <v>23536</v>
      </c>
      <c r="E2259" s="12" t="s">
        <v>23522</v>
      </c>
      <c r="F2259" s="13" t="s">
        <v>23537</v>
      </c>
      <c r="G2259" s="8" t="s">
        <v>16</v>
      </c>
      <c r="H2259" s="12" t="s">
        <v>23515</v>
      </c>
      <c r="I2259" s="14"/>
      <c r="J2259" s="14" t="s">
        <v>14</v>
      </c>
      <c r="K2259" s="15"/>
      <c r="L2259" s="14" t="s">
        <v>14</v>
      </c>
      <c r="M2259" s="14"/>
      <c r="N2259" s="50" t="s">
        <v>20555</v>
      </c>
      <c r="O2259" s="12" t="s">
        <v>23515</v>
      </c>
      <c r="P2259" s="9" t="s">
        <v>49</v>
      </c>
      <c r="Q2259" s="14" t="s">
        <v>24</v>
      </c>
      <c r="V2259" s="53" t="s">
        <v>3332</v>
      </c>
      <c r="Z2259" s="203"/>
      <c r="AB2259" s="204"/>
    </row>
    <row r="2260" spans="1:28" ht="126" x14ac:dyDescent="0.25">
      <c r="A2260" s="8">
        <v>2259</v>
      </c>
      <c r="B2260" s="9" t="s">
        <v>15</v>
      </c>
      <c r="C2260" s="20" t="s">
        <v>3109</v>
      </c>
      <c r="D2260" s="16" t="s">
        <v>23538</v>
      </c>
      <c r="E2260" s="12" t="s">
        <v>23490</v>
      </c>
      <c r="F2260" s="13" t="s">
        <v>23539</v>
      </c>
      <c r="G2260" s="8" t="s">
        <v>16</v>
      </c>
      <c r="H2260" s="12" t="s">
        <v>23515</v>
      </c>
      <c r="I2260" s="14"/>
      <c r="J2260" s="14" t="s">
        <v>14</v>
      </c>
      <c r="K2260" s="15"/>
      <c r="L2260" s="14" t="s">
        <v>14</v>
      </c>
      <c r="M2260" s="14"/>
      <c r="N2260" s="50" t="s">
        <v>20555</v>
      </c>
      <c r="O2260" s="12" t="s">
        <v>23515</v>
      </c>
      <c r="P2260" s="9" t="s">
        <v>49</v>
      </c>
      <c r="Q2260" s="14" t="s">
        <v>24</v>
      </c>
      <c r="V2260" s="53" t="s">
        <v>3332</v>
      </c>
      <c r="Z2260" s="203"/>
      <c r="AB2260" s="204"/>
    </row>
    <row r="2261" spans="1:28" ht="147" x14ac:dyDescent="0.25">
      <c r="A2261" s="8">
        <v>2260</v>
      </c>
      <c r="B2261" s="9" t="s">
        <v>15</v>
      </c>
      <c r="C2261" s="20" t="s">
        <v>17552</v>
      </c>
      <c r="D2261" s="16" t="s">
        <v>23540</v>
      </c>
      <c r="E2261" s="12" t="s">
        <v>17782</v>
      </c>
      <c r="F2261" s="13" t="s">
        <v>23541</v>
      </c>
      <c r="G2261" s="8" t="s">
        <v>16</v>
      </c>
      <c r="H2261" s="12" t="s">
        <v>23515</v>
      </c>
      <c r="I2261" s="14"/>
      <c r="J2261" s="14" t="s">
        <v>14</v>
      </c>
      <c r="K2261" s="15"/>
      <c r="L2261" s="14" t="s">
        <v>14</v>
      </c>
      <c r="M2261" s="14"/>
      <c r="N2261" s="50" t="s">
        <v>20555</v>
      </c>
      <c r="O2261" s="12" t="s">
        <v>23515</v>
      </c>
      <c r="P2261" s="9" t="s">
        <v>49</v>
      </c>
      <c r="Q2261" s="14" t="s">
        <v>24</v>
      </c>
      <c r="V2261" s="53" t="s">
        <v>3332</v>
      </c>
      <c r="Z2261" s="203"/>
      <c r="AB2261" s="204"/>
    </row>
    <row r="2262" spans="1:28" ht="63" x14ac:dyDescent="0.25">
      <c r="A2262" s="8">
        <v>2261</v>
      </c>
      <c r="B2262" s="9" t="s">
        <v>2579</v>
      </c>
      <c r="C2262" s="20" t="s">
        <v>21472</v>
      </c>
      <c r="D2262" s="16" t="s">
        <v>23542</v>
      </c>
      <c r="E2262" s="12" t="s">
        <v>23327</v>
      </c>
      <c r="F2262" s="13" t="s">
        <v>23543</v>
      </c>
      <c r="G2262" s="8" t="s">
        <v>312</v>
      </c>
      <c r="H2262" s="12" t="s">
        <v>23515</v>
      </c>
      <c r="I2262" s="14"/>
      <c r="J2262" s="14" t="s">
        <v>14</v>
      </c>
      <c r="K2262" s="15"/>
      <c r="L2262" s="14" t="s">
        <v>14</v>
      </c>
      <c r="M2262" s="14"/>
      <c r="N2262" s="50" t="s">
        <v>313</v>
      </c>
      <c r="O2262" s="12" t="s">
        <v>23515</v>
      </c>
      <c r="P2262" s="9" t="s">
        <v>1986</v>
      </c>
      <c r="Q2262" s="14" t="s">
        <v>24</v>
      </c>
      <c r="V2262" s="53" t="s">
        <v>7288</v>
      </c>
      <c r="Z2262" s="203"/>
      <c r="AB2262" s="204"/>
    </row>
    <row r="2263" spans="1:28" ht="147" x14ac:dyDescent="0.25">
      <c r="A2263" s="8">
        <v>2262</v>
      </c>
      <c r="B2263" s="9" t="s">
        <v>15</v>
      </c>
      <c r="C2263" s="71" t="s">
        <v>17818</v>
      </c>
      <c r="D2263" s="143" t="s">
        <v>23544</v>
      </c>
      <c r="E2263" s="47" t="s">
        <v>23269</v>
      </c>
      <c r="F2263" s="144" t="s">
        <v>23545</v>
      </c>
      <c r="G2263" s="122" t="s">
        <v>16</v>
      </c>
      <c r="H2263" s="12" t="s">
        <v>23515</v>
      </c>
      <c r="I2263" s="14"/>
      <c r="J2263" s="14" t="s">
        <v>14</v>
      </c>
      <c r="K2263" s="15"/>
      <c r="L2263" s="14" t="s">
        <v>14</v>
      </c>
      <c r="M2263" s="14"/>
      <c r="N2263" s="50" t="s">
        <v>348</v>
      </c>
      <c r="O2263" s="12" t="s">
        <v>23515</v>
      </c>
      <c r="P2263" s="9" t="s">
        <v>19</v>
      </c>
      <c r="Q2263" s="14" t="s">
        <v>24</v>
      </c>
      <c r="V2263" s="53" t="s">
        <v>3332</v>
      </c>
      <c r="Z2263" s="203"/>
      <c r="AB2263" s="204"/>
    </row>
    <row r="2264" spans="1:28" ht="126" x14ac:dyDescent="0.25">
      <c r="A2264" s="8">
        <v>2263</v>
      </c>
      <c r="B2264" s="9" t="s">
        <v>15</v>
      </c>
      <c r="C2264" s="71" t="s">
        <v>17818</v>
      </c>
      <c r="D2264" s="143" t="s">
        <v>23546</v>
      </c>
      <c r="E2264" s="47" t="s">
        <v>23269</v>
      </c>
      <c r="F2264" s="144" t="s">
        <v>23547</v>
      </c>
      <c r="G2264" s="122" t="s">
        <v>16</v>
      </c>
      <c r="H2264" s="12" t="s">
        <v>23515</v>
      </c>
      <c r="I2264" s="14"/>
      <c r="J2264" s="14" t="s">
        <v>14</v>
      </c>
      <c r="K2264" s="15"/>
      <c r="L2264" s="14" t="s">
        <v>14</v>
      </c>
      <c r="M2264" s="14"/>
      <c r="N2264" s="50" t="s">
        <v>348</v>
      </c>
      <c r="O2264" s="12" t="s">
        <v>23515</v>
      </c>
      <c r="P2264" s="9" t="s">
        <v>19</v>
      </c>
      <c r="Q2264" s="14" t="s">
        <v>24</v>
      </c>
      <c r="V2264" s="53" t="s">
        <v>3332</v>
      </c>
      <c r="Z2264" s="203"/>
      <c r="AB2264" s="204"/>
    </row>
    <row r="2265" spans="1:28" ht="126" x14ac:dyDescent="0.25">
      <c r="A2265" s="8">
        <v>2264</v>
      </c>
      <c r="B2265" s="9" t="s">
        <v>15</v>
      </c>
      <c r="C2265" s="71" t="s">
        <v>17818</v>
      </c>
      <c r="D2265" s="143" t="s">
        <v>23548</v>
      </c>
      <c r="E2265" s="47" t="s">
        <v>23269</v>
      </c>
      <c r="F2265" s="144" t="s">
        <v>23549</v>
      </c>
      <c r="G2265" s="122" t="s">
        <v>16</v>
      </c>
      <c r="H2265" s="12" t="s">
        <v>23515</v>
      </c>
      <c r="I2265" s="14"/>
      <c r="J2265" s="14" t="s">
        <v>14</v>
      </c>
      <c r="K2265" s="15"/>
      <c r="L2265" s="14" t="s">
        <v>14</v>
      </c>
      <c r="M2265" s="14"/>
      <c r="N2265" s="50" t="s">
        <v>348</v>
      </c>
      <c r="O2265" s="12" t="s">
        <v>23515</v>
      </c>
      <c r="P2265" s="9" t="s">
        <v>19</v>
      </c>
      <c r="Q2265" s="14" t="s">
        <v>24</v>
      </c>
      <c r="V2265" s="53" t="s">
        <v>3332</v>
      </c>
      <c r="Z2265" s="203"/>
      <c r="AB2265" s="204"/>
    </row>
    <row r="2266" spans="1:28" ht="126" x14ac:dyDescent="0.25">
      <c r="A2266" s="8">
        <v>2265</v>
      </c>
      <c r="B2266" s="9" t="s">
        <v>15</v>
      </c>
      <c r="C2266" s="71" t="s">
        <v>17818</v>
      </c>
      <c r="D2266" s="143" t="s">
        <v>23550</v>
      </c>
      <c r="E2266" s="47" t="s">
        <v>23269</v>
      </c>
      <c r="F2266" s="144" t="s">
        <v>23551</v>
      </c>
      <c r="G2266" s="122" t="s">
        <v>16</v>
      </c>
      <c r="H2266" s="12" t="s">
        <v>23515</v>
      </c>
      <c r="I2266" s="14"/>
      <c r="J2266" s="14" t="s">
        <v>14</v>
      </c>
      <c r="K2266" s="15"/>
      <c r="L2266" s="14" t="s">
        <v>14</v>
      </c>
      <c r="M2266" s="14"/>
      <c r="N2266" s="50" t="s">
        <v>348</v>
      </c>
      <c r="O2266" s="12" t="s">
        <v>23515</v>
      </c>
      <c r="P2266" s="9" t="s">
        <v>19</v>
      </c>
      <c r="Q2266" s="14" t="s">
        <v>24</v>
      </c>
      <c r="V2266" s="53" t="s">
        <v>3332</v>
      </c>
      <c r="Z2266" s="203"/>
      <c r="AB2266" s="204"/>
    </row>
    <row r="2267" spans="1:28" ht="42" x14ac:dyDescent="0.25">
      <c r="A2267" s="8">
        <v>2266</v>
      </c>
      <c r="B2267" s="9" t="s">
        <v>213</v>
      </c>
      <c r="C2267" s="20" t="s">
        <v>16866</v>
      </c>
      <c r="D2267" s="16" t="s">
        <v>23552</v>
      </c>
      <c r="E2267" s="12" t="s">
        <v>22404</v>
      </c>
      <c r="F2267" s="13" t="s">
        <v>18785</v>
      </c>
      <c r="G2267" s="8" t="s">
        <v>312</v>
      </c>
      <c r="H2267" s="12" t="s">
        <v>23515</v>
      </c>
      <c r="I2267" s="14"/>
      <c r="J2267" s="14" t="s">
        <v>14</v>
      </c>
      <c r="K2267" s="15"/>
      <c r="L2267" s="14" t="s">
        <v>14</v>
      </c>
      <c r="M2267" s="14"/>
      <c r="N2267" s="50" t="s">
        <v>348</v>
      </c>
      <c r="O2267" s="12" t="s">
        <v>23515</v>
      </c>
      <c r="P2267" s="9" t="s">
        <v>19</v>
      </c>
      <c r="Q2267" s="14" t="s">
        <v>3662</v>
      </c>
      <c r="V2267" s="53" t="s">
        <v>4781</v>
      </c>
      <c r="Z2267" s="203"/>
      <c r="AB2267" s="204"/>
    </row>
    <row r="2268" spans="1:28" ht="42" x14ac:dyDescent="0.25">
      <c r="A2268" s="8">
        <v>2267</v>
      </c>
      <c r="B2268" s="9" t="s">
        <v>213</v>
      </c>
      <c r="C2268" s="20" t="s">
        <v>16864</v>
      </c>
      <c r="D2268" s="16" t="s">
        <v>23553</v>
      </c>
      <c r="E2268" s="12" t="s">
        <v>22404</v>
      </c>
      <c r="F2268" s="13" t="s">
        <v>17146</v>
      </c>
      <c r="G2268" s="8" t="s">
        <v>312</v>
      </c>
      <c r="H2268" s="12" t="s">
        <v>23515</v>
      </c>
      <c r="I2268" s="14"/>
      <c r="J2268" s="14" t="s">
        <v>14</v>
      </c>
      <c r="K2268" s="15"/>
      <c r="L2268" s="14" t="s">
        <v>14</v>
      </c>
      <c r="M2268" s="14"/>
      <c r="N2268" s="50" t="s">
        <v>348</v>
      </c>
      <c r="O2268" s="12" t="s">
        <v>23515</v>
      </c>
      <c r="P2268" s="9" t="s">
        <v>19</v>
      </c>
      <c r="Q2268" s="14" t="s">
        <v>3662</v>
      </c>
      <c r="V2268" s="53" t="s">
        <v>4781</v>
      </c>
      <c r="Z2268" s="203"/>
      <c r="AB2268" s="204"/>
    </row>
    <row r="2269" spans="1:28" ht="42" x14ac:dyDescent="0.25">
      <c r="A2269" s="8">
        <v>2268</v>
      </c>
      <c r="B2269" s="9" t="s">
        <v>213</v>
      </c>
      <c r="C2269" s="20" t="s">
        <v>16861</v>
      </c>
      <c r="D2269" s="16" t="s">
        <v>23554</v>
      </c>
      <c r="E2269" s="12" t="s">
        <v>22404</v>
      </c>
      <c r="F2269" s="13" t="s">
        <v>18785</v>
      </c>
      <c r="G2269" s="8" t="s">
        <v>312</v>
      </c>
      <c r="H2269" s="12" t="s">
        <v>23515</v>
      </c>
      <c r="I2269" s="14"/>
      <c r="J2269" s="14" t="s">
        <v>14</v>
      </c>
      <c r="K2269" s="15"/>
      <c r="L2269" s="14" t="s">
        <v>14</v>
      </c>
      <c r="M2269" s="14"/>
      <c r="N2269" s="50" t="s">
        <v>348</v>
      </c>
      <c r="O2269" s="12" t="s">
        <v>23515</v>
      </c>
      <c r="P2269" s="9" t="s">
        <v>19</v>
      </c>
      <c r="Q2269" s="14" t="s">
        <v>3662</v>
      </c>
      <c r="V2269" s="53" t="s">
        <v>4781</v>
      </c>
      <c r="Z2269" s="203"/>
      <c r="AB2269" s="204"/>
    </row>
    <row r="2270" spans="1:28" ht="147" x14ac:dyDescent="0.25">
      <c r="A2270" s="8">
        <v>2269</v>
      </c>
      <c r="B2270" s="9" t="s">
        <v>15</v>
      </c>
      <c r="C2270" s="20" t="s">
        <v>18065</v>
      </c>
      <c r="D2270" s="16" t="s">
        <v>40</v>
      </c>
      <c r="E2270" s="18" t="s">
        <v>18089</v>
      </c>
      <c r="F2270" s="13" t="s">
        <v>23555</v>
      </c>
      <c r="G2270" s="8" t="s">
        <v>16</v>
      </c>
      <c r="H2270" s="12" t="s">
        <v>23515</v>
      </c>
      <c r="I2270" s="14"/>
      <c r="J2270" s="14" t="s">
        <v>14</v>
      </c>
      <c r="K2270" s="15"/>
      <c r="L2270" s="14" t="s">
        <v>14</v>
      </c>
      <c r="M2270" s="14"/>
      <c r="N2270" s="50" t="s">
        <v>20555</v>
      </c>
      <c r="O2270" s="12" t="s">
        <v>23515</v>
      </c>
      <c r="P2270" s="9" t="s">
        <v>49</v>
      </c>
      <c r="Q2270" s="14" t="s">
        <v>21</v>
      </c>
      <c r="V2270" s="53" t="s">
        <v>15910</v>
      </c>
      <c r="Z2270" s="203"/>
      <c r="AB2270" s="204"/>
    </row>
    <row r="2271" spans="1:28" ht="63" x14ac:dyDescent="0.25">
      <c r="A2271" s="8">
        <v>2270</v>
      </c>
      <c r="B2271" s="9" t="s">
        <v>15</v>
      </c>
      <c r="C2271" s="20" t="s">
        <v>21472</v>
      </c>
      <c r="D2271" s="16" t="s">
        <v>40</v>
      </c>
      <c r="E2271" s="12" t="s">
        <v>40</v>
      </c>
      <c r="F2271" s="13" t="s">
        <v>23556</v>
      </c>
      <c r="G2271" s="8" t="s">
        <v>16</v>
      </c>
      <c r="H2271" s="12" t="s">
        <v>23515</v>
      </c>
      <c r="I2271" s="14"/>
      <c r="J2271" s="14" t="s">
        <v>14</v>
      </c>
      <c r="K2271" s="15"/>
      <c r="L2271" s="14" t="s">
        <v>14</v>
      </c>
      <c r="M2271" s="14"/>
      <c r="N2271" s="50"/>
      <c r="O2271" s="12" t="s">
        <v>23515</v>
      </c>
      <c r="P2271" s="9"/>
      <c r="Q2271" s="14" t="s">
        <v>24</v>
      </c>
      <c r="V2271" s="53"/>
      <c r="Z2271" s="203"/>
      <c r="AB2271" s="204"/>
    </row>
    <row r="2272" spans="1:28" ht="168" x14ac:dyDescent="0.25">
      <c r="A2272" s="8">
        <v>2271</v>
      </c>
      <c r="B2272" s="9" t="s">
        <v>15</v>
      </c>
      <c r="C2272" s="20" t="s">
        <v>17471</v>
      </c>
      <c r="D2272" s="16" t="s">
        <v>23557</v>
      </c>
      <c r="E2272" s="12" t="s">
        <v>23510</v>
      </c>
      <c r="F2272" s="13" t="s">
        <v>23558</v>
      </c>
      <c r="G2272" s="8" t="s">
        <v>16</v>
      </c>
      <c r="H2272" s="12" t="s">
        <v>23515</v>
      </c>
      <c r="I2272" s="14"/>
      <c r="J2272" s="14" t="s">
        <v>14</v>
      </c>
      <c r="K2272" s="15"/>
      <c r="L2272" s="14" t="s">
        <v>14</v>
      </c>
      <c r="M2272" s="14"/>
      <c r="N2272" s="50" t="s">
        <v>19856</v>
      </c>
      <c r="O2272" s="12" t="s">
        <v>23515</v>
      </c>
      <c r="P2272" s="9" t="s">
        <v>23559</v>
      </c>
      <c r="Q2272" s="14" t="s">
        <v>24</v>
      </c>
      <c r="V2272" s="53" t="s">
        <v>3332</v>
      </c>
      <c r="X2272" s="201" t="s">
        <v>23581</v>
      </c>
      <c r="Z2272" s="203" t="s">
        <v>9271</v>
      </c>
      <c r="AB2272" s="204"/>
    </row>
    <row r="2273" spans="1:28" ht="54" x14ac:dyDescent="0.25">
      <c r="A2273" s="8">
        <v>2272</v>
      </c>
      <c r="B2273" s="9" t="s">
        <v>940</v>
      </c>
      <c r="C2273" s="20" t="s">
        <v>17471</v>
      </c>
      <c r="D2273" s="16" t="s">
        <v>23560</v>
      </c>
      <c r="E2273" s="12" t="s">
        <v>23515</v>
      </c>
      <c r="F2273" s="13" t="s">
        <v>940</v>
      </c>
      <c r="G2273" s="8" t="s">
        <v>603</v>
      </c>
      <c r="H2273" s="12" t="s">
        <v>23561</v>
      </c>
      <c r="I2273" s="14"/>
      <c r="J2273" s="14" t="s">
        <v>14</v>
      </c>
      <c r="K2273" s="15"/>
      <c r="L2273" s="14" t="s">
        <v>14</v>
      </c>
      <c r="M2273" s="14"/>
      <c r="N2273" s="50" t="s">
        <v>19856</v>
      </c>
      <c r="O2273" s="12" t="s">
        <v>23561</v>
      </c>
      <c r="P2273" s="9" t="s">
        <v>6609</v>
      </c>
      <c r="Q2273" s="14" t="s">
        <v>24</v>
      </c>
      <c r="V2273" s="53" t="s">
        <v>23562</v>
      </c>
      <c r="X2273" s="201" t="s">
        <v>23582</v>
      </c>
      <c r="Z2273" s="203" t="s">
        <v>1438</v>
      </c>
      <c r="AB2273" s="204"/>
    </row>
    <row r="2274" spans="1:28" ht="84" x14ac:dyDescent="0.25">
      <c r="A2274" s="8">
        <v>2273</v>
      </c>
      <c r="B2274" s="9" t="s">
        <v>23040</v>
      </c>
      <c r="C2274" s="20" t="s">
        <v>17471</v>
      </c>
      <c r="D2274" s="16" t="s">
        <v>23569</v>
      </c>
      <c r="E2274" s="12" t="s">
        <v>17782</v>
      </c>
      <c r="F2274" s="13" t="s">
        <v>23570</v>
      </c>
      <c r="G2274" s="8" t="s">
        <v>17753</v>
      </c>
      <c r="H2274" s="12" t="s">
        <v>23561</v>
      </c>
      <c r="I2274" s="14"/>
      <c r="J2274" s="14" t="s">
        <v>14</v>
      </c>
      <c r="K2274" s="15"/>
      <c r="L2274" s="14" t="s">
        <v>14</v>
      </c>
      <c r="M2274" s="14"/>
      <c r="N2274" s="50"/>
      <c r="O2274" s="12" t="s">
        <v>23561</v>
      </c>
      <c r="P2274" s="9"/>
      <c r="Q2274" s="14" t="s">
        <v>24</v>
      </c>
      <c r="V2274" s="53"/>
      <c r="Z2274" s="203"/>
      <c r="AB2274" s="204"/>
    </row>
    <row r="2275" spans="1:28" ht="72" x14ac:dyDescent="0.25">
      <c r="A2275" s="8">
        <v>2274</v>
      </c>
      <c r="B2275" s="9" t="s">
        <v>3524</v>
      </c>
      <c r="C2275" s="20" t="s">
        <v>23563</v>
      </c>
      <c r="D2275" s="16" t="s">
        <v>23564</v>
      </c>
      <c r="E2275" s="12" t="s">
        <v>23510</v>
      </c>
      <c r="F2275" s="13" t="s">
        <v>23565</v>
      </c>
      <c r="G2275" s="8" t="s">
        <v>126</v>
      </c>
      <c r="H2275" s="12" t="s">
        <v>23561</v>
      </c>
      <c r="I2275" s="14"/>
      <c r="J2275" s="14" t="s">
        <v>14</v>
      </c>
      <c r="K2275" s="15"/>
      <c r="L2275" s="14" t="s">
        <v>14</v>
      </c>
      <c r="M2275" s="14"/>
      <c r="N2275" s="50" t="s">
        <v>19856</v>
      </c>
      <c r="O2275" s="12" t="s">
        <v>23561</v>
      </c>
      <c r="P2275" s="9" t="s">
        <v>42</v>
      </c>
      <c r="Q2275" s="14" t="s">
        <v>24</v>
      </c>
      <c r="V2275" s="53" t="s">
        <v>23566</v>
      </c>
      <c r="X2275" s="201" t="s">
        <v>5311</v>
      </c>
      <c r="Z2275" s="203" t="s">
        <v>1438</v>
      </c>
      <c r="AB2275" s="204"/>
    </row>
    <row r="2276" spans="1:28" ht="72" x14ac:dyDescent="0.25">
      <c r="A2276" s="8">
        <v>2275</v>
      </c>
      <c r="B2276" s="9" t="s">
        <v>2872</v>
      </c>
      <c r="C2276" s="20" t="s">
        <v>3347</v>
      </c>
      <c r="D2276" s="16" t="s">
        <v>23567</v>
      </c>
      <c r="E2276" s="12" t="s">
        <v>23561</v>
      </c>
      <c r="F2276" s="13" t="s">
        <v>23568</v>
      </c>
      <c r="G2276" s="8" t="s">
        <v>312</v>
      </c>
      <c r="H2276" s="12" t="s">
        <v>23561</v>
      </c>
      <c r="I2276" s="14"/>
      <c r="J2276" s="14" t="s">
        <v>14</v>
      </c>
      <c r="K2276" s="15"/>
      <c r="L2276" s="14" t="s">
        <v>14</v>
      </c>
      <c r="M2276" s="14"/>
      <c r="N2276" s="50" t="s">
        <v>348</v>
      </c>
      <c r="O2276" s="12" t="s">
        <v>23561</v>
      </c>
      <c r="P2276" s="9" t="s">
        <v>19</v>
      </c>
      <c r="Q2276" s="14" t="s">
        <v>21</v>
      </c>
      <c r="V2276" s="53" t="s">
        <v>23579</v>
      </c>
      <c r="Z2276" s="203"/>
      <c r="AB2276" s="204"/>
    </row>
    <row r="2277" spans="1:28" ht="63" x14ac:dyDescent="0.25">
      <c r="A2277" s="8">
        <v>2276</v>
      </c>
      <c r="B2277" s="9" t="s">
        <v>416</v>
      </c>
      <c r="C2277" s="20" t="s">
        <v>17471</v>
      </c>
      <c r="D2277" s="16" t="s">
        <v>23571</v>
      </c>
      <c r="E2277" s="12" t="s">
        <v>23515</v>
      </c>
      <c r="F2277" s="13" t="s">
        <v>23572</v>
      </c>
      <c r="G2277" s="8" t="s">
        <v>58</v>
      </c>
      <c r="H2277" s="12" t="s">
        <v>23561</v>
      </c>
      <c r="I2277" s="14"/>
      <c r="J2277" s="14" t="s">
        <v>14</v>
      </c>
      <c r="K2277" s="15"/>
      <c r="L2277" s="14" t="s">
        <v>14</v>
      </c>
      <c r="M2277" s="14"/>
      <c r="N2277" s="50" t="s">
        <v>19856</v>
      </c>
      <c r="O2277" s="12" t="s">
        <v>23561</v>
      </c>
      <c r="P2277" s="9" t="s">
        <v>23580</v>
      </c>
      <c r="Q2277" s="14" t="s">
        <v>24</v>
      </c>
      <c r="V2277" s="53" t="s">
        <v>18979</v>
      </c>
      <c r="X2277" s="201" t="s">
        <v>21806</v>
      </c>
      <c r="Z2277" s="203" t="s">
        <v>9271</v>
      </c>
      <c r="AB2277" s="204"/>
    </row>
    <row r="2278" spans="1:28" ht="63" x14ac:dyDescent="0.25">
      <c r="A2278" s="8">
        <v>2277</v>
      </c>
      <c r="B2278" s="9" t="s">
        <v>1025</v>
      </c>
      <c r="C2278" s="20" t="s">
        <v>17471</v>
      </c>
      <c r="D2278" s="16" t="s">
        <v>23573</v>
      </c>
      <c r="E2278" s="12" t="s">
        <v>23510</v>
      </c>
      <c r="F2278" s="13" t="s">
        <v>23574</v>
      </c>
      <c r="G2278" s="8" t="s">
        <v>58</v>
      </c>
      <c r="H2278" s="12" t="s">
        <v>23561</v>
      </c>
      <c r="I2278" s="14"/>
      <c r="J2278" s="14" t="s">
        <v>14</v>
      </c>
      <c r="K2278" s="15"/>
      <c r="L2278" s="14" t="s">
        <v>14</v>
      </c>
      <c r="M2278" s="14"/>
      <c r="N2278" s="50"/>
      <c r="O2278" s="12" t="s">
        <v>23561</v>
      </c>
      <c r="P2278" s="9"/>
      <c r="Q2278" s="14" t="s">
        <v>24</v>
      </c>
      <c r="V2278" s="53"/>
      <c r="Z2278" s="203"/>
      <c r="AB2278" s="204"/>
    </row>
    <row r="2279" spans="1:28" ht="105" x14ac:dyDescent="0.25">
      <c r="A2279" s="8">
        <v>2278</v>
      </c>
      <c r="B2279" s="9" t="s">
        <v>15</v>
      </c>
      <c r="C2279" s="20" t="s">
        <v>23575</v>
      </c>
      <c r="D2279" s="16" t="s">
        <v>23576</v>
      </c>
      <c r="E2279" s="12" t="s">
        <v>23515</v>
      </c>
      <c r="F2279" s="13" t="s">
        <v>23577</v>
      </c>
      <c r="G2279" s="8" t="s">
        <v>128</v>
      </c>
      <c r="H2279" s="12" t="s">
        <v>23561</v>
      </c>
      <c r="I2279" s="14"/>
      <c r="J2279" s="14" t="s">
        <v>14</v>
      </c>
      <c r="K2279" s="15"/>
      <c r="L2279" s="14" t="s">
        <v>14</v>
      </c>
      <c r="M2279" s="14"/>
      <c r="N2279" s="50" t="s">
        <v>19856</v>
      </c>
      <c r="O2279" s="12" t="s">
        <v>23561</v>
      </c>
      <c r="P2279" s="9" t="s">
        <v>3405</v>
      </c>
      <c r="Q2279" s="14" t="s">
        <v>24</v>
      </c>
      <c r="V2279" s="53" t="s">
        <v>21912</v>
      </c>
      <c r="X2279" s="201" t="s">
        <v>23583</v>
      </c>
      <c r="Z2279" s="203" t="s">
        <v>1438</v>
      </c>
      <c r="AB2279" s="204"/>
    </row>
    <row r="2280" spans="1:28" ht="168" x14ac:dyDescent="0.25">
      <c r="A2280" s="8">
        <v>2279</v>
      </c>
      <c r="B2280" s="9" t="s">
        <v>15</v>
      </c>
      <c r="C2280" s="20" t="s">
        <v>21472</v>
      </c>
      <c r="D2280" s="16" t="s">
        <v>40</v>
      </c>
      <c r="E2280" s="12" t="s">
        <v>40</v>
      </c>
      <c r="F2280" s="13" t="s">
        <v>23578</v>
      </c>
      <c r="G2280" s="8" t="s">
        <v>16</v>
      </c>
      <c r="H2280" s="12" t="s">
        <v>23561</v>
      </c>
      <c r="I2280" s="14"/>
      <c r="J2280" s="14" t="s">
        <v>14</v>
      </c>
      <c r="K2280" s="15"/>
      <c r="L2280" s="14" t="s">
        <v>14</v>
      </c>
      <c r="M2280" s="14"/>
      <c r="N2280" s="50" t="s">
        <v>19856</v>
      </c>
      <c r="O2280" s="12" t="s">
        <v>23561</v>
      </c>
      <c r="P2280" s="9" t="s">
        <v>42</v>
      </c>
      <c r="Q2280" s="14" t="s">
        <v>24</v>
      </c>
      <c r="V2280" s="53" t="s">
        <v>6759</v>
      </c>
      <c r="Z2280" s="203"/>
      <c r="AB2280" s="204"/>
    </row>
    <row r="2281" spans="1:28" ht="63" x14ac:dyDescent="0.25">
      <c r="A2281" s="8">
        <v>2280</v>
      </c>
      <c r="B2281" s="9" t="s">
        <v>19595</v>
      </c>
      <c r="C2281" s="20" t="s">
        <v>6438</v>
      </c>
      <c r="D2281" s="16" t="s">
        <v>23584</v>
      </c>
      <c r="E2281" s="12" t="s">
        <v>23515</v>
      </c>
      <c r="F2281" s="13" t="s">
        <v>19597</v>
      </c>
      <c r="G2281" s="8" t="s">
        <v>259</v>
      </c>
      <c r="H2281" s="12" t="s">
        <v>23561</v>
      </c>
      <c r="I2281" s="14"/>
      <c r="J2281" s="14" t="s">
        <v>14</v>
      </c>
      <c r="K2281" s="15"/>
      <c r="L2281" s="14" t="s">
        <v>14</v>
      </c>
      <c r="M2281" s="14"/>
      <c r="N2281" s="50" t="s">
        <v>19856</v>
      </c>
      <c r="O2281" s="12" t="s">
        <v>23561</v>
      </c>
      <c r="P2281" s="9" t="s">
        <v>4090</v>
      </c>
      <c r="Q2281" s="14" t="s">
        <v>21</v>
      </c>
      <c r="V2281" s="53" t="s">
        <v>7288</v>
      </c>
      <c r="X2281" s="201" t="s">
        <v>23585</v>
      </c>
      <c r="Z2281" s="203" t="s">
        <v>18742</v>
      </c>
      <c r="AB2281" s="204"/>
    </row>
    <row r="2282" spans="1:28" ht="105" x14ac:dyDescent="0.25">
      <c r="A2282" s="8">
        <v>2281</v>
      </c>
      <c r="B2282" s="9" t="s">
        <v>15</v>
      </c>
      <c r="C2282" s="20" t="s">
        <v>22</v>
      </c>
      <c r="D2282" s="16" t="s">
        <v>40</v>
      </c>
      <c r="E2282" s="12" t="s">
        <v>40</v>
      </c>
      <c r="F2282" s="13" t="s">
        <v>23587</v>
      </c>
      <c r="G2282" s="8" t="s">
        <v>16</v>
      </c>
      <c r="H2282" s="12" t="s">
        <v>23586</v>
      </c>
      <c r="I2282" s="14"/>
      <c r="J2282" s="14" t="s">
        <v>14</v>
      </c>
      <c r="K2282" s="15"/>
      <c r="L2282" s="14" t="s">
        <v>14</v>
      </c>
      <c r="M2282" s="14"/>
      <c r="N2282" s="50" t="s">
        <v>19856</v>
      </c>
      <c r="O2282" s="12" t="s">
        <v>23586</v>
      </c>
      <c r="P2282" s="9" t="s">
        <v>42</v>
      </c>
      <c r="Q2282" s="14" t="s">
        <v>24</v>
      </c>
      <c r="V2282" s="53" t="s">
        <v>22028</v>
      </c>
      <c r="Z2282" s="203"/>
      <c r="AB2282" s="204"/>
    </row>
    <row r="2283" spans="1:28" ht="189" x14ac:dyDescent="0.25">
      <c r="A2283" s="8">
        <v>2282</v>
      </c>
      <c r="B2283" s="9" t="s">
        <v>15</v>
      </c>
      <c r="C2283" s="20" t="s">
        <v>6838</v>
      </c>
      <c r="D2283" s="16" t="s">
        <v>23588</v>
      </c>
      <c r="E2283" s="12" t="s">
        <v>23586</v>
      </c>
      <c r="F2283" s="13" t="s">
        <v>23589</v>
      </c>
      <c r="G2283" s="8" t="s">
        <v>16</v>
      </c>
      <c r="H2283" s="12" t="s">
        <v>23586</v>
      </c>
      <c r="I2283" s="14"/>
      <c r="J2283" s="14" t="s">
        <v>14</v>
      </c>
      <c r="K2283" s="15"/>
      <c r="L2283" s="14" t="s">
        <v>14</v>
      </c>
      <c r="M2283" s="14"/>
      <c r="N2283" s="50" t="s">
        <v>19856</v>
      </c>
      <c r="O2283" s="12" t="s">
        <v>23586</v>
      </c>
      <c r="P2283" s="9" t="s">
        <v>42</v>
      </c>
      <c r="Q2283" s="14" t="s">
        <v>24</v>
      </c>
      <c r="V2283" s="53" t="s">
        <v>6984</v>
      </c>
      <c r="X2283" s="201" t="s">
        <v>18761</v>
      </c>
      <c r="Z2283" s="203" t="s">
        <v>1438</v>
      </c>
      <c r="AB2283" s="204"/>
    </row>
    <row r="2284" spans="1:28" ht="84" x14ac:dyDescent="0.25">
      <c r="A2284" s="8">
        <v>2283</v>
      </c>
      <c r="B2284" s="9" t="s">
        <v>15</v>
      </c>
      <c r="C2284" s="20" t="s">
        <v>17471</v>
      </c>
      <c r="D2284" s="16" t="s">
        <v>23590</v>
      </c>
      <c r="E2284" s="12" t="s">
        <v>23586</v>
      </c>
      <c r="F2284" s="13" t="s">
        <v>23591</v>
      </c>
      <c r="G2284" s="8" t="s">
        <v>16</v>
      </c>
      <c r="H2284" s="12" t="s">
        <v>23592</v>
      </c>
      <c r="I2284" s="14"/>
      <c r="J2284" s="14" t="s">
        <v>14</v>
      </c>
      <c r="K2284" s="15"/>
      <c r="L2284" s="14" t="s">
        <v>14</v>
      </c>
      <c r="M2284" s="14"/>
      <c r="N2284" s="50" t="s">
        <v>20555</v>
      </c>
      <c r="O2284" s="12" t="s">
        <v>23592</v>
      </c>
      <c r="P2284" s="9" t="s">
        <v>49</v>
      </c>
      <c r="Q2284" s="14" t="s">
        <v>24</v>
      </c>
      <c r="V2284" s="53" t="s">
        <v>7556</v>
      </c>
      <c r="Z2284" s="203"/>
      <c r="AB2284" s="204"/>
    </row>
    <row r="2285" spans="1:28" ht="168" x14ac:dyDescent="0.25">
      <c r="A2285" s="8">
        <v>2284</v>
      </c>
      <c r="B2285" s="9" t="s">
        <v>15</v>
      </c>
      <c r="C2285" s="20" t="s">
        <v>22346</v>
      </c>
      <c r="D2285" s="16" t="s">
        <v>23593</v>
      </c>
      <c r="E2285" s="12" t="s">
        <v>23561</v>
      </c>
      <c r="F2285" s="13" t="s">
        <v>23594</v>
      </c>
      <c r="G2285" s="8" t="s">
        <v>16</v>
      </c>
      <c r="H2285" s="12" t="s">
        <v>23592</v>
      </c>
      <c r="I2285" s="14"/>
      <c r="J2285" s="14" t="s">
        <v>14</v>
      </c>
      <c r="K2285" s="15"/>
      <c r="L2285" s="14" t="s">
        <v>14</v>
      </c>
      <c r="M2285" s="14"/>
      <c r="N2285" s="50" t="s">
        <v>20555</v>
      </c>
      <c r="O2285" s="12" t="s">
        <v>23592</v>
      </c>
      <c r="P2285" s="9" t="s">
        <v>49</v>
      </c>
      <c r="Q2285" s="14" t="s">
        <v>24</v>
      </c>
      <c r="V2285" s="53" t="s">
        <v>7556</v>
      </c>
      <c r="Z2285" s="203"/>
      <c r="AB2285" s="204"/>
    </row>
    <row r="2286" spans="1:28" ht="63" x14ac:dyDescent="0.25">
      <c r="A2286" s="8">
        <v>2285</v>
      </c>
      <c r="B2286" s="9" t="s">
        <v>23595</v>
      </c>
      <c r="C2286" s="20" t="s">
        <v>18718</v>
      </c>
      <c r="D2286" s="16" t="s">
        <v>23596</v>
      </c>
      <c r="E2286" s="12" t="s">
        <v>23510</v>
      </c>
      <c r="F2286" s="13" t="s">
        <v>21995</v>
      </c>
      <c r="G2286" s="8" t="s">
        <v>196</v>
      </c>
      <c r="H2286" s="12" t="s">
        <v>23592</v>
      </c>
      <c r="I2286" s="14"/>
      <c r="J2286" s="14" t="s">
        <v>14</v>
      </c>
      <c r="K2286" s="15"/>
      <c r="L2286" s="14" t="s">
        <v>14</v>
      </c>
      <c r="M2286" s="14"/>
      <c r="N2286" s="50" t="s">
        <v>19856</v>
      </c>
      <c r="O2286" s="12" t="s">
        <v>23592</v>
      </c>
      <c r="P2286" s="9" t="s">
        <v>42</v>
      </c>
      <c r="Q2286" s="14" t="s">
        <v>24</v>
      </c>
      <c r="V2286" s="53" t="s">
        <v>5311</v>
      </c>
      <c r="X2286" s="201" t="s">
        <v>5311</v>
      </c>
      <c r="Z2286" s="203" t="s">
        <v>1438</v>
      </c>
      <c r="AB2286" s="204"/>
    </row>
    <row r="2287" spans="1:28" ht="126" x14ac:dyDescent="0.25">
      <c r="A2287" s="8">
        <v>2286</v>
      </c>
      <c r="B2287" s="9" t="s">
        <v>15</v>
      </c>
      <c r="C2287" s="20" t="s">
        <v>22932</v>
      </c>
      <c r="D2287" s="16" t="s">
        <v>23597</v>
      </c>
      <c r="E2287" s="12" t="s">
        <v>23510</v>
      </c>
      <c r="F2287" s="13" t="s">
        <v>23598</v>
      </c>
      <c r="G2287" s="8" t="s">
        <v>16</v>
      </c>
      <c r="H2287" s="12" t="s">
        <v>23592</v>
      </c>
      <c r="I2287" s="14"/>
      <c r="J2287" s="14" t="s">
        <v>14</v>
      </c>
      <c r="K2287" s="15"/>
      <c r="L2287" s="14" t="s">
        <v>14</v>
      </c>
      <c r="M2287" s="14"/>
      <c r="N2287" s="50" t="s">
        <v>19856</v>
      </c>
      <c r="O2287" s="12" t="s">
        <v>23592</v>
      </c>
      <c r="P2287" s="9" t="s">
        <v>42</v>
      </c>
      <c r="Q2287" s="14" t="s">
        <v>24</v>
      </c>
      <c r="V2287" s="53" t="s">
        <v>6984</v>
      </c>
      <c r="X2287" s="201" t="s">
        <v>3332</v>
      </c>
      <c r="Z2287" s="203" t="s">
        <v>1438</v>
      </c>
      <c r="AB2287" s="204"/>
    </row>
    <row r="2288" spans="1:28" ht="147" x14ac:dyDescent="0.25">
      <c r="A2288" s="8">
        <v>2287</v>
      </c>
      <c r="B2288" s="9" t="s">
        <v>15</v>
      </c>
      <c r="C2288" s="20" t="s">
        <v>6438</v>
      </c>
      <c r="D2288" s="16" t="s">
        <v>23599</v>
      </c>
      <c r="E2288" s="12" t="s">
        <v>23561</v>
      </c>
      <c r="F2288" s="13" t="s">
        <v>23600</v>
      </c>
      <c r="G2288" s="8" t="s">
        <v>16</v>
      </c>
      <c r="H2288" s="12" t="s">
        <v>23592</v>
      </c>
      <c r="I2288" s="14"/>
      <c r="J2288" s="14" t="s">
        <v>14</v>
      </c>
      <c r="K2288" s="15"/>
      <c r="L2288" s="14" t="s">
        <v>14</v>
      </c>
      <c r="M2288" s="14"/>
      <c r="N2288" s="50" t="s">
        <v>19856</v>
      </c>
      <c r="O2288" s="12" t="s">
        <v>23592</v>
      </c>
      <c r="P2288" s="9" t="s">
        <v>42</v>
      </c>
      <c r="Q2288" s="14" t="s">
        <v>24</v>
      </c>
      <c r="V2288" s="53" t="s">
        <v>19638</v>
      </c>
      <c r="X2288" s="201" t="s">
        <v>3332</v>
      </c>
      <c r="Z2288" s="203" t="s">
        <v>9271</v>
      </c>
      <c r="AB2288" s="204"/>
    </row>
    <row r="2289" spans="1:28" ht="105" x14ac:dyDescent="0.25">
      <c r="A2289" s="8">
        <v>2288</v>
      </c>
      <c r="B2289" s="9" t="s">
        <v>2398</v>
      </c>
      <c r="C2289" s="20" t="s">
        <v>23601</v>
      </c>
      <c r="D2289" s="16" t="s">
        <v>23602</v>
      </c>
      <c r="E2289" s="12" t="s">
        <v>23510</v>
      </c>
      <c r="F2289" s="13" t="s">
        <v>23603</v>
      </c>
      <c r="G2289" s="8" t="s">
        <v>16</v>
      </c>
      <c r="H2289" s="12" t="s">
        <v>23592</v>
      </c>
      <c r="I2289" s="14"/>
      <c r="J2289" s="14" t="s">
        <v>14</v>
      </c>
      <c r="K2289" s="15"/>
      <c r="L2289" s="14" t="s">
        <v>14</v>
      </c>
      <c r="M2289" s="14"/>
      <c r="N2289" s="50" t="s">
        <v>20555</v>
      </c>
      <c r="O2289" s="12" t="s">
        <v>23592</v>
      </c>
      <c r="P2289" s="9" t="s">
        <v>49</v>
      </c>
      <c r="Q2289" s="14" t="s">
        <v>24</v>
      </c>
      <c r="V2289" s="53" t="s">
        <v>23604</v>
      </c>
      <c r="Z2289" s="203"/>
      <c r="AB2289" s="204"/>
    </row>
    <row r="2290" spans="1:28" ht="147" x14ac:dyDescent="0.25">
      <c r="A2290" s="8">
        <v>2289</v>
      </c>
      <c r="B2290" s="9" t="s">
        <v>15</v>
      </c>
      <c r="C2290" s="20" t="s">
        <v>17552</v>
      </c>
      <c r="D2290" s="16" t="s">
        <v>23605</v>
      </c>
      <c r="E2290" s="12" t="s">
        <v>23592</v>
      </c>
      <c r="F2290" s="13" t="s">
        <v>23606</v>
      </c>
      <c r="G2290" s="8" t="s">
        <v>16</v>
      </c>
      <c r="H2290" s="12" t="s">
        <v>23607</v>
      </c>
      <c r="I2290" s="14"/>
      <c r="J2290" s="14" t="s">
        <v>14</v>
      </c>
      <c r="K2290" s="15"/>
      <c r="L2290" s="14" t="s">
        <v>14</v>
      </c>
      <c r="M2290" s="14"/>
      <c r="N2290" s="50" t="s">
        <v>20555</v>
      </c>
      <c r="O2290" s="12" t="s">
        <v>23607</v>
      </c>
      <c r="P2290" s="9" t="s">
        <v>49</v>
      </c>
      <c r="Q2290" s="14" t="s">
        <v>24</v>
      </c>
      <c r="V2290" s="53" t="s">
        <v>23604</v>
      </c>
      <c r="Z2290" s="203"/>
      <c r="AB2290" s="204"/>
    </row>
    <row r="2291" spans="1:28" ht="126" x14ac:dyDescent="0.25">
      <c r="A2291" s="8">
        <v>2290</v>
      </c>
      <c r="B2291" s="9" t="s">
        <v>15</v>
      </c>
      <c r="C2291" s="20" t="s">
        <v>17471</v>
      </c>
      <c r="D2291" s="16" t="s">
        <v>23608</v>
      </c>
      <c r="E2291" s="12" t="s">
        <v>23592</v>
      </c>
      <c r="F2291" s="13" t="s">
        <v>23609</v>
      </c>
      <c r="G2291" s="8" t="s">
        <v>16</v>
      </c>
      <c r="H2291" s="12" t="s">
        <v>23607</v>
      </c>
      <c r="I2291" s="14"/>
      <c r="J2291" s="14" t="s">
        <v>14</v>
      </c>
      <c r="K2291" s="15"/>
      <c r="L2291" s="14" t="s">
        <v>14</v>
      </c>
      <c r="M2291" s="14"/>
      <c r="N2291" s="50" t="s">
        <v>19856</v>
      </c>
      <c r="O2291" s="12" t="s">
        <v>23607</v>
      </c>
      <c r="P2291" s="9" t="s">
        <v>42</v>
      </c>
      <c r="Q2291" s="14" t="s">
        <v>24</v>
      </c>
      <c r="V2291" s="53" t="s">
        <v>23065</v>
      </c>
      <c r="X2291" s="201" t="s">
        <v>23502</v>
      </c>
      <c r="Z2291" s="203" t="s">
        <v>9271</v>
      </c>
      <c r="AB2291" s="204"/>
    </row>
    <row r="2292" spans="1:28" ht="84" x14ac:dyDescent="0.25">
      <c r="A2292" s="8">
        <v>2291</v>
      </c>
      <c r="B2292" s="9" t="s">
        <v>612</v>
      </c>
      <c r="C2292" s="20" t="s">
        <v>19102</v>
      </c>
      <c r="D2292" s="16" t="s">
        <v>23610</v>
      </c>
      <c r="E2292" s="12" t="s">
        <v>23325</v>
      </c>
      <c r="F2292" s="13" t="s">
        <v>23611</v>
      </c>
      <c r="G2292" s="8" t="s">
        <v>671</v>
      </c>
      <c r="H2292" s="12" t="s">
        <v>23607</v>
      </c>
      <c r="I2292" s="14"/>
      <c r="J2292" s="14" t="s">
        <v>14</v>
      </c>
      <c r="K2292" s="15"/>
      <c r="L2292" s="14" t="s">
        <v>14</v>
      </c>
      <c r="M2292" s="14"/>
      <c r="N2292" s="50" t="s">
        <v>19856</v>
      </c>
      <c r="O2292" s="12" t="s">
        <v>23607</v>
      </c>
      <c r="P2292" s="9" t="s">
        <v>42</v>
      </c>
      <c r="Q2292" s="14" t="s">
        <v>21</v>
      </c>
      <c r="V2292" s="53" t="s">
        <v>23628</v>
      </c>
      <c r="X2292" s="201" t="s">
        <v>22078</v>
      </c>
      <c r="Z2292" s="203" t="s">
        <v>9271</v>
      </c>
      <c r="AB2292" s="204"/>
    </row>
    <row r="2293" spans="1:28" ht="126" x14ac:dyDescent="0.25">
      <c r="A2293" s="8">
        <v>2292</v>
      </c>
      <c r="B2293" s="9" t="s">
        <v>15</v>
      </c>
      <c r="C2293" s="20" t="s">
        <v>22</v>
      </c>
      <c r="D2293" s="16" t="s">
        <v>40</v>
      </c>
      <c r="E2293" s="12" t="s">
        <v>40</v>
      </c>
      <c r="F2293" s="13" t="s">
        <v>23612</v>
      </c>
      <c r="G2293" s="8" t="s">
        <v>16</v>
      </c>
      <c r="H2293" s="12" t="s">
        <v>23607</v>
      </c>
      <c r="I2293" s="14"/>
      <c r="J2293" s="14" t="s">
        <v>14</v>
      </c>
      <c r="K2293" s="15"/>
      <c r="L2293" s="14" t="s">
        <v>14</v>
      </c>
      <c r="M2293" s="14"/>
      <c r="N2293" s="50" t="s">
        <v>20555</v>
      </c>
      <c r="O2293" s="12" t="s">
        <v>23607</v>
      </c>
      <c r="P2293" s="9" t="s">
        <v>49</v>
      </c>
      <c r="Q2293" s="14" t="s">
        <v>24</v>
      </c>
      <c r="V2293" s="53" t="s">
        <v>3332</v>
      </c>
      <c r="Z2293" s="203"/>
      <c r="AB2293" s="204"/>
    </row>
    <row r="2294" spans="1:28" ht="63" x14ac:dyDescent="0.25">
      <c r="A2294" s="8">
        <v>2293</v>
      </c>
      <c r="B2294" s="9" t="s">
        <v>15</v>
      </c>
      <c r="C2294" s="20" t="s">
        <v>22053</v>
      </c>
      <c r="D2294" s="16" t="s">
        <v>23613</v>
      </c>
      <c r="E2294" s="12" t="s">
        <v>23592</v>
      </c>
      <c r="F2294" s="13" t="s">
        <v>23614</v>
      </c>
      <c r="G2294" s="8" t="s">
        <v>16</v>
      </c>
      <c r="H2294" s="12" t="s">
        <v>23607</v>
      </c>
      <c r="I2294" s="14"/>
      <c r="J2294" s="14" t="s">
        <v>14</v>
      </c>
      <c r="K2294" s="15"/>
      <c r="L2294" s="14" t="s">
        <v>14</v>
      </c>
      <c r="M2294" s="14"/>
      <c r="N2294" s="50" t="s">
        <v>19856</v>
      </c>
      <c r="O2294" s="12" t="s">
        <v>23607</v>
      </c>
      <c r="P2294" s="9" t="s">
        <v>3405</v>
      </c>
      <c r="Q2294" s="14" t="s">
        <v>24</v>
      </c>
      <c r="V2294" s="53" t="s">
        <v>23065</v>
      </c>
      <c r="X2294" s="201" t="s">
        <v>22859</v>
      </c>
      <c r="Z2294" s="203" t="s">
        <v>9271</v>
      </c>
      <c r="AB2294" s="204"/>
    </row>
    <row r="2295" spans="1:28" ht="147" x14ac:dyDescent="0.25">
      <c r="A2295" s="8">
        <v>2294</v>
      </c>
      <c r="B2295" s="9" t="s">
        <v>15</v>
      </c>
      <c r="C2295" s="20" t="s">
        <v>22463</v>
      </c>
      <c r="D2295" s="16" t="s">
        <v>23615</v>
      </c>
      <c r="E2295" s="12" t="s">
        <v>23592</v>
      </c>
      <c r="F2295" s="13" t="s">
        <v>23616</v>
      </c>
      <c r="G2295" s="8" t="s">
        <v>16</v>
      </c>
      <c r="H2295" s="12" t="s">
        <v>23607</v>
      </c>
      <c r="I2295" s="14"/>
      <c r="J2295" s="14" t="s">
        <v>14</v>
      </c>
      <c r="K2295" s="15"/>
      <c r="L2295" s="14" t="s">
        <v>14</v>
      </c>
      <c r="M2295" s="14"/>
      <c r="N2295" s="50" t="s">
        <v>19856</v>
      </c>
      <c r="O2295" s="12" t="s">
        <v>23607</v>
      </c>
      <c r="P2295" s="9" t="s">
        <v>42</v>
      </c>
      <c r="Q2295" s="14" t="s">
        <v>24</v>
      </c>
      <c r="V2295" s="53" t="s">
        <v>23625</v>
      </c>
      <c r="X2295" s="201" t="s">
        <v>3332</v>
      </c>
      <c r="Z2295" s="203" t="s">
        <v>8532</v>
      </c>
      <c r="AB2295" s="204"/>
    </row>
    <row r="2296" spans="1:28" s="68" customFormat="1" ht="42" x14ac:dyDescent="0.25">
      <c r="A2296" s="74">
        <v>2295</v>
      </c>
      <c r="B2296" s="86" t="s">
        <v>23617</v>
      </c>
      <c r="C2296" s="87" t="s">
        <v>17471</v>
      </c>
      <c r="D2296" s="88" t="s">
        <v>23618</v>
      </c>
      <c r="E2296" s="89" t="s">
        <v>23607</v>
      </c>
      <c r="F2296" s="90" t="s">
        <v>23619</v>
      </c>
      <c r="G2296" s="74" t="s">
        <v>3042</v>
      </c>
      <c r="H2296" s="89" t="s">
        <v>23607</v>
      </c>
      <c r="I2296" s="4"/>
      <c r="J2296" s="4" t="s">
        <v>14</v>
      </c>
      <c r="K2296" s="113"/>
      <c r="L2296" s="4" t="s">
        <v>14</v>
      </c>
      <c r="M2296" s="4"/>
      <c r="N2296" s="123" t="s">
        <v>20555</v>
      </c>
      <c r="O2296" s="89" t="s">
        <v>23607</v>
      </c>
      <c r="P2296" s="86" t="s">
        <v>49</v>
      </c>
      <c r="Q2296" s="4" t="s">
        <v>24</v>
      </c>
      <c r="S2296" s="120"/>
      <c r="V2296" s="114" t="s">
        <v>5311</v>
      </c>
      <c r="X2296" s="202"/>
      <c r="Y2296" s="244"/>
      <c r="Z2296" s="203"/>
      <c r="AA2296" s="244"/>
      <c r="AB2296" s="244"/>
    </row>
    <row r="2297" spans="1:28" ht="231" x14ac:dyDescent="0.25">
      <c r="A2297" s="8">
        <v>2296</v>
      </c>
      <c r="B2297" s="9" t="s">
        <v>15</v>
      </c>
      <c r="C2297" s="20" t="s">
        <v>19610</v>
      </c>
      <c r="D2297" s="16" t="s">
        <v>23620</v>
      </c>
      <c r="E2297" s="12" t="s">
        <v>23592</v>
      </c>
      <c r="F2297" s="13" t="s">
        <v>23621</v>
      </c>
      <c r="G2297" s="8" t="s">
        <v>16</v>
      </c>
      <c r="H2297" s="12" t="s">
        <v>23607</v>
      </c>
      <c r="I2297" s="14"/>
      <c r="J2297" s="14" t="s">
        <v>14</v>
      </c>
      <c r="K2297" s="15"/>
      <c r="L2297" s="14" t="s">
        <v>14</v>
      </c>
      <c r="M2297" s="14"/>
      <c r="N2297" s="50" t="s">
        <v>19856</v>
      </c>
      <c r="O2297" s="12" t="s">
        <v>23607</v>
      </c>
      <c r="P2297" s="9" t="s">
        <v>42</v>
      </c>
      <c r="Q2297" s="14" t="s">
        <v>24</v>
      </c>
      <c r="V2297" s="53" t="s">
        <v>23629</v>
      </c>
      <c r="X2297" s="201" t="s">
        <v>22078</v>
      </c>
      <c r="Z2297" s="203" t="s">
        <v>9271</v>
      </c>
      <c r="AB2297" s="204"/>
    </row>
    <row r="2298" spans="1:28" ht="63" x14ac:dyDescent="0.25">
      <c r="A2298" s="8">
        <v>2297</v>
      </c>
      <c r="B2298" s="9" t="s">
        <v>213</v>
      </c>
      <c r="C2298" s="20" t="s">
        <v>23162</v>
      </c>
      <c r="D2298" s="16" t="s">
        <v>23622</v>
      </c>
      <c r="E2298" s="12" t="s">
        <v>23623</v>
      </c>
      <c r="F2298" s="13" t="s">
        <v>23624</v>
      </c>
      <c r="G2298" s="8" t="s">
        <v>312</v>
      </c>
      <c r="H2298" s="12" t="s">
        <v>23607</v>
      </c>
      <c r="I2298" s="14"/>
      <c r="J2298" s="14" t="s">
        <v>14</v>
      </c>
      <c r="K2298" s="15"/>
      <c r="L2298" s="14" t="s">
        <v>14</v>
      </c>
      <c r="M2298" s="14"/>
      <c r="N2298" s="50" t="s">
        <v>2363</v>
      </c>
      <c r="O2298" s="12" t="s">
        <v>23607</v>
      </c>
      <c r="P2298" s="9" t="s">
        <v>512</v>
      </c>
      <c r="Q2298" s="14" t="s">
        <v>21</v>
      </c>
      <c r="V2298" s="53" t="s">
        <v>18423</v>
      </c>
      <c r="Z2298" s="203"/>
      <c r="AB2298" s="204"/>
    </row>
    <row r="2299" spans="1:28" ht="147" x14ac:dyDescent="0.25">
      <c r="A2299" s="8">
        <v>2298</v>
      </c>
      <c r="B2299" s="9" t="s">
        <v>15</v>
      </c>
      <c r="C2299" s="20" t="s">
        <v>18751</v>
      </c>
      <c r="D2299" s="16" t="s">
        <v>23626</v>
      </c>
      <c r="E2299" s="12" t="s">
        <v>23607</v>
      </c>
      <c r="F2299" s="13" t="s">
        <v>23627</v>
      </c>
      <c r="G2299" s="8" t="s">
        <v>16</v>
      </c>
      <c r="H2299" s="12" t="s">
        <v>23607</v>
      </c>
      <c r="I2299" s="14"/>
      <c r="J2299" s="14" t="s">
        <v>14</v>
      </c>
      <c r="K2299" s="15"/>
      <c r="L2299" s="14" t="s">
        <v>14</v>
      </c>
      <c r="M2299" s="14"/>
      <c r="N2299" s="50" t="s">
        <v>348</v>
      </c>
      <c r="O2299" s="12" t="s">
        <v>23607</v>
      </c>
      <c r="P2299" s="9" t="s">
        <v>3303</v>
      </c>
      <c r="Q2299" s="14" t="s">
        <v>24</v>
      </c>
      <c r="V2299" s="53" t="s">
        <v>6984</v>
      </c>
      <c r="Z2299" s="203"/>
      <c r="AB2299" s="204"/>
    </row>
    <row r="2300" spans="1:28" s="275" customFormat="1" ht="105" x14ac:dyDescent="0.25">
      <c r="A2300" s="266">
        <v>2299</v>
      </c>
      <c r="B2300" s="267" t="s">
        <v>6796</v>
      </c>
      <c r="C2300" s="268" t="s">
        <v>23630</v>
      </c>
      <c r="D2300" s="269" t="s">
        <v>23631</v>
      </c>
      <c r="E2300" s="270" t="s">
        <v>23632</v>
      </c>
      <c r="F2300" s="271" t="s">
        <v>6796</v>
      </c>
      <c r="G2300" s="266" t="s">
        <v>3194</v>
      </c>
      <c r="H2300" s="270" t="s">
        <v>23632</v>
      </c>
      <c r="I2300" s="272"/>
      <c r="J2300" s="272" t="s">
        <v>14</v>
      </c>
      <c r="K2300" s="273"/>
      <c r="L2300" s="272" t="s">
        <v>14</v>
      </c>
      <c r="M2300" s="272"/>
      <c r="N2300" s="274" t="s">
        <v>19856</v>
      </c>
      <c r="O2300" s="270" t="s">
        <v>23632</v>
      </c>
      <c r="P2300" s="267" t="s">
        <v>42</v>
      </c>
      <c r="Q2300" s="272" t="s">
        <v>5378</v>
      </c>
      <c r="S2300" s="276"/>
      <c r="V2300" s="277" t="s">
        <v>3408</v>
      </c>
      <c r="X2300" s="278" t="s">
        <v>23315</v>
      </c>
      <c r="Y2300" s="279"/>
      <c r="Z2300" s="280" t="s">
        <v>18742</v>
      </c>
      <c r="AA2300" s="279"/>
      <c r="AB2300" s="279"/>
    </row>
    <row r="2301" spans="1:28" ht="42" x14ac:dyDescent="0.25">
      <c r="A2301" s="8">
        <v>2300</v>
      </c>
      <c r="B2301" s="9" t="s">
        <v>17605</v>
      </c>
      <c r="C2301" s="20" t="s">
        <v>17568</v>
      </c>
      <c r="D2301" s="16" t="s">
        <v>23633</v>
      </c>
      <c r="E2301" s="12" t="s">
        <v>23607</v>
      </c>
      <c r="F2301" s="13" t="s">
        <v>23634</v>
      </c>
      <c r="G2301" s="8" t="s">
        <v>2736</v>
      </c>
      <c r="H2301" s="12" t="s">
        <v>23635</v>
      </c>
      <c r="I2301" s="14"/>
      <c r="J2301" s="14" t="s">
        <v>14</v>
      </c>
      <c r="K2301" s="15"/>
      <c r="L2301" s="14" t="s">
        <v>14</v>
      </c>
      <c r="M2301" s="14"/>
      <c r="N2301" s="50" t="s">
        <v>19856</v>
      </c>
      <c r="O2301" s="12" t="s">
        <v>23635</v>
      </c>
      <c r="P2301" s="9" t="s">
        <v>3947</v>
      </c>
      <c r="Q2301" s="14" t="s">
        <v>24</v>
      </c>
      <c r="V2301" s="53" t="s">
        <v>5311</v>
      </c>
      <c r="X2301" s="201" t="s">
        <v>21889</v>
      </c>
      <c r="Z2301" s="203" t="s">
        <v>22412</v>
      </c>
      <c r="AB2301" s="204"/>
    </row>
    <row r="2302" spans="1:28" ht="42" x14ac:dyDescent="0.25">
      <c r="A2302" s="8">
        <v>2301</v>
      </c>
      <c r="B2302" s="9" t="s">
        <v>331</v>
      </c>
      <c r="C2302" s="20" t="s">
        <v>15468</v>
      </c>
      <c r="D2302" s="16" t="s">
        <v>23636</v>
      </c>
      <c r="E2302" s="12" t="s">
        <v>23632</v>
      </c>
      <c r="F2302" s="13" t="s">
        <v>23637</v>
      </c>
      <c r="G2302" s="8" t="s">
        <v>15622</v>
      </c>
      <c r="H2302" s="12" t="s">
        <v>23635</v>
      </c>
      <c r="I2302" s="14"/>
      <c r="J2302" s="14" t="s">
        <v>14</v>
      </c>
      <c r="K2302" s="15"/>
      <c r="L2302" s="14" t="s">
        <v>14</v>
      </c>
      <c r="M2302" s="14"/>
      <c r="N2302" s="50" t="s">
        <v>19856</v>
      </c>
      <c r="O2302" s="12" t="s">
        <v>23635</v>
      </c>
      <c r="P2302" s="9" t="s">
        <v>42</v>
      </c>
      <c r="Q2302" s="14" t="s">
        <v>24</v>
      </c>
      <c r="V2302" s="53" t="s">
        <v>5311</v>
      </c>
      <c r="X2302" s="201" t="s">
        <v>21889</v>
      </c>
      <c r="Z2302" s="203"/>
      <c r="AB2302" s="204"/>
    </row>
    <row r="2303" spans="1:28" ht="42" x14ac:dyDescent="0.25">
      <c r="A2303" s="8">
        <v>2302</v>
      </c>
      <c r="B2303" s="9" t="s">
        <v>213</v>
      </c>
      <c r="C2303" s="20" t="s">
        <v>3371</v>
      </c>
      <c r="D2303" s="16" t="s">
        <v>23638</v>
      </c>
      <c r="E2303" s="12" t="s">
        <v>21270</v>
      </c>
      <c r="F2303" s="13" t="s">
        <v>23639</v>
      </c>
      <c r="G2303" s="8" t="s">
        <v>312</v>
      </c>
      <c r="H2303" s="12" t="s">
        <v>23635</v>
      </c>
      <c r="I2303" s="14"/>
      <c r="J2303" s="14" t="s">
        <v>14</v>
      </c>
      <c r="K2303" s="15"/>
      <c r="L2303" s="14" t="s">
        <v>14</v>
      </c>
      <c r="M2303" s="14"/>
      <c r="N2303" s="50" t="s">
        <v>348</v>
      </c>
      <c r="O2303" s="12" t="s">
        <v>23635</v>
      </c>
      <c r="P2303" s="9" t="s">
        <v>19</v>
      </c>
      <c r="Q2303" s="14" t="s">
        <v>15321</v>
      </c>
      <c r="V2303" s="53" t="s">
        <v>18423</v>
      </c>
      <c r="Z2303" s="203"/>
      <c r="AB2303" s="204"/>
    </row>
    <row r="2304" spans="1:28" ht="42" x14ac:dyDescent="0.25">
      <c r="A2304" s="8">
        <v>2303</v>
      </c>
      <c r="B2304" s="9" t="s">
        <v>213</v>
      </c>
      <c r="C2304" s="20" t="s">
        <v>18268</v>
      </c>
      <c r="D2304" s="16" t="s">
        <v>23640</v>
      </c>
      <c r="E2304" s="12" t="s">
        <v>21270</v>
      </c>
      <c r="F2304" s="13" t="s">
        <v>23641</v>
      </c>
      <c r="G2304" s="8" t="s">
        <v>312</v>
      </c>
      <c r="H2304" s="12" t="s">
        <v>23635</v>
      </c>
      <c r="I2304" s="14"/>
      <c r="J2304" s="14" t="s">
        <v>14</v>
      </c>
      <c r="K2304" s="15"/>
      <c r="L2304" s="14" t="s">
        <v>14</v>
      </c>
      <c r="M2304" s="14"/>
      <c r="N2304" s="50" t="s">
        <v>348</v>
      </c>
      <c r="O2304" s="12" t="s">
        <v>23635</v>
      </c>
      <c r="P2304" s="9" t="s">
        <v>19</v>
      </c>
      <c r="Q2304" s="14" t="s">
        <v>15321</v>
      </c>
      <c r="V2304" s="53" t="s">
        <v>18423</v>
      </c>
      <c r="Z2304" s="203"/>
      <c r="AB2304" s="204"/>
    </row>
    <row r="2305" spans="1:28" ht="42" x14ac:dyDescent="0.25">
      <c r="A2305" s="8">
        <v>2304</v>
      </c>
      <c r="B2305" s="9" t="s">
        <v>213</v>
      </c>
      <c r="C2305" s="20" t="s">
        <v>3366</v>
      </c>
      <c r="D2305" s="16" t="s">
        <v>23642</v>
      </c>
      <c r="E2305" s="12" t="s">
        <v>21270</v>
      </c>
      <c r="F2305" s="13" t="s">
        <v>23643</v>
      </c>
      <c r="G2305" s="8" t="s">
        <v>312</v>
      </c>
      <c r="H2305" s="12" t="s">
        <v>23635</v>
      </c>
      <c r="I2305" s="14"/>
      <c r="J2305" s="14" t="s">
        <v>14</v>
      </c>
      <c r="K2305" s="15"/>
      <c r="L2305" s="14" t="s">
        <v>14</v>
      </c>
      <c r="M2305" s="14"/>
      <c r="N2305" s="50" t="s">
        <v>348</v>
      </c>
      <c r="O2305" s="12" t="s">
        <v>23635</v>
      </c>
      <c r="P2305" s="9" t="s">
        <v>19</v>
      </c>
      <c r="Q2305" s="14" t="s">
        <v>7081</v>
      </c>
      <c r="V2305" s="53" t="s">
        <v>18423</v>
      </c>
      <c r="Z2305" s="203"/>
      <c r="AB2305" s="204"/>
    </row>
    <row r="2306" spans="1:28" ht="42" x14ac:dyDescent="0.25">
      <c r="A2306" s="8">
        <v>2305</v>
      </c>
      <c r="B2306" s="9" t="s">
        <v>213</v>
      </c>
      <c r="C2306" s="20" t="s">
        <v>3368</v>
      </c>
      <c r="D2306" s="16" t="s">
        <v>23644</v>
      </c>
      <c r="E2306" s="12" t="s">
        <v>21270</v>
      </c>
      <c r="F2306" s="13" t="s">
        <v>23645</v>
      </c>
      <c r="G2306" s="8" t="s">
        <v>312</v>
      </c>
      <c r="H2306" s="12" t="s">
        <v>23635</v>
      </c>
      <c r="I2306" s="14"/>
      <c r="J2306" s="14" t="s">
        <v>14</v>
      </c>
      <c r="K2306" s="15"/>
      <c r="L2306" s="14" t="s">
        <v>14</v>
      </c>
      <c r="M2306" s="14"/>
      <c r="N2306" s="50" t="s">
        <v>348</v>
      </c>
      <c r="O2306" s="12" t="s">
        <v>23635</v>
      </c>
      <c r="P2306" s="9" t="s">
        <v>19</v>
      </c>
      <c r="Q2306" s="14" t="s">
        <v>7081</v>
      </c>
      <c r="V2306" s="53" t="s">
        <v>18423</v>
      </c>
      <c r="Z2306" s="203"/>
      <c r="AB2306" s="204"/>
    </row>
    <row r="2307" spans="1:28" ht="42" x14ac:dyDescent="0.25">
      <c r="A2307" s="8">
        <v>2306</v>
      </c>
      <c r="B2307" s="9" t="s">
        <v>213</v>
      </c>
      <c r="C2307" s="20" t="s">
        <v>18962</v>
      </c>
      <c r="D2307" s="16" t="s">
        <v>23646</v>
      </c>
      <c r="E2307" s="12" t="s">
        <v>21270</v>
      </c>
      <c r="F2307" s="13" t="s">
        <v>23647</v>
      </c>
      <c r="G2307" s="8" t="s">
        <v>312</v>
      </c>
      <c r="H2307" s="12" t="s">
        <v>23635</v>
      </c>
      <c r="I2307" s="14"/>
      <c r="J2307" s="14" t="s">
        <v>14</v>
      </c>
      <c r="K2307" s="15"/>
      <c r="L2307" s="14" t="s">
        <v>14</v>
      </c>
      <c r="M2307" s="14"/>
      <c r="N2307" s="50" t="s">
        <v>348</v>
      </c>
      <c r="O2307" s="12" t="s">
        <v>23635</v>
      </c>
      <c r="P2307" s="9" t="s">
        <v>19</v>
      </c>
      <c r="Q2307" s="14" t="s">
        <v>7081</v>
      </c>
      <c r="V2307" s="53" t="s">
        <v>18423</v>
      </c>
      <c r="Z2307" s="203"/>
      <c r="AB2307" s="204"/>
    </row>
    <row r="2308" spans="1:28" ht="84" x14ac:dyDescent="0.25">
      <c r="A2308" s="8">
        <v>2307</v>
      </c>
      <c r="B2308" s="9" t="s">
        <v>853</v>
      </c>
      <c r="C2308" s="20" t="s">
        <v>5746</v>
      </c>
      <c r="D2308" s="16" t="s">
        <v>23648</v>
      </c>
      <c r="E2308" s="12" t="s">
        <v>23632</v>
      </c>
      <c r="F2308" s="13" t="s">
        <v>23649</v>
      </c>
      <c r="G2308" s="8" t="s">
        <v>3194</v>
      </c>
      <c r="H2308" s="12" t="s">
        <v>23635</v>
      </c>
      <c r="I2308" s="14"/>
      <c r="J2308" s="14" t="s">
        <v>14</v>
      </c>
      <c r="K2308" s="15"/>
      <c r="L2308" s="14" t="s">
        <v>14</v>
      </c>
      <c r="M2308" s="14"/>
      <c r="N2308" s="50" t="s">
        <v>19856</v>
      </c>
      <c r="O2308" s="12" t="s">
        <v>23635</v>
      </c>
      <c r="P2308" s="9" t="s">
        <v>42</v>
      </c>
      <c r="Q2308" s="14" t="s">
        <v>3662</v>
      </c>
      <c r="V2308" s="53" t="s">
        <v>23655</v>
      </c>
      <c r="X2308" s="201" t="s">
        <v>21889</v>
      </c>
      <c r="Z2308" s="203" t="s">
        <v>18742</v>
      </c>
      <c r="AB2308" s="204"/>
    </row>
    <row r="2309" spans="1:28" ht="42" x14ac:dyDescent="0.25">
      <c r="A2309" s="8">
        <v>2308</v>
      </c>
      <c r="B2309" s="9" t="s">
        <v>192</v>
      </c>
      <c r="C2309" s="20" t="s">
        <v>6438</v>
      </c>
      <c r="D2309" s="16" t="s">
        <v>23650</v>
      </c>
      <c r="E2309" s="12" t="s">
        <v>17782</v>
      </c>
      <c r="F2309" s="13" t="s">
        <v>23651</v>
      </c>
      <c r="G2309" s="8" t="s">
        <v>18629</v>
      </c>
      <c r="H2309" s="12" t="s">
        <v>23635</v>
      </c>
      <c r="I2309" s="14"/>
      <c r="J2309" s="14" t="s">
        <v>14</v>
      </c>
      <c r="K2309" s="15"/>
      <c r="L2309" s="14" t="s">
        <v>14</v>
      </c>
      <c r="M2309" s="14"/>
      <c r="N2309" s="50" t="s">
        <v>19856</v>
      </c>
      <c r="O2309" s="12" t="s">
        <v>23635</v>
      </c>
      <c r="P2309" s="9" t="s">
        <v>42</v>
      </c>
      <c r="Q2309" s="14" t="s">
        <v>24</v>
      </c>
      <c r="V2309" s="53" t="s">
        <v>5311</v>
      </c>
      <c r="X2309" s="201" t="s">
        <v>21889</v>
      </c>
      <c r="Z2309" s="203" t="s">
        <v>18742</v>
      </c>
      <c r="AB2309" s="204"/>
    </row>
    <row r="2310" spans="1:28" ht="84" x14ac:dyDescent="0.25">
      <c r="A2310" s="8">
        <v>2309</v>
      </c>
      <c r="B2310" s="9" t="s">
        <v>3524</v>
      </c>
      <c r="C2310" s="20" t="s">
        <v>18832</v>
      </c>
      <c r="D2310" s="16" t="s">
        <v>23652</v>
      </c>
      <c r="E2310" s="12" t="s">
        <v>23623</v>
      </c>
      <c r="F2310" s="13" t="s">
        <v>23117</v>
      </c>
      <c r="G2310" s="8" t="s">
        <v>862</v>
      </c>
      <c r="H2310" s="12" t="s">
        <v>23635</v>
      </c>
      <c r="I2310" s="14"/>
      <c r="J2310" s="14" t="s">
        <v>14</v>
      </c>
      <c r="K2310" s="15"/>
      <c r="L2310" s="14" t="s">
        <v>14</v>
      </c>
      <c r="M2310" s="14"/>
      <c r="N2310" s="50" t="s">
        <v>20555</v>
      </c>
      <c r="O2310" s="12" t="s">
        <v>23635</v>
      </c>
      <c r="P2310" s="9" t="s">
        <v>49</v>
      </c>
      <c r="Q2310" s="14" t="s">
        <v>21</v>
      </c>
      <c r="V2310" s="53" t="s">
        <v>18423</v>
      </c>
      <c r="Z2310" s="203"/>
      <c r="AB2310" s="204"/>
    </row>
    <row r="2311" spans="1:28" ht="126" x14ac:dyDescent="0.25">
      <c r="A2311" s="8">
        <v>2310</v>
      </c>
      <c r="B2311" s="9" t="s">
        <v>15</v>
      </c>
      <c r="C2311" s="20" t="s">
        <v>22</v>
      </c>
      <c r="D2311" s="16" t="s">
        <v>23653</v>
      </c>
      <c r="E2311" s="12" t="s">
        <v>23607</v>
      </c>
      <c r="F2311" s="13" t="s">
        <v>23654</v>
      </c>
      <c r="G2311" s="8" t="s">
        <v>16</v>
      </c>
      <c r="H2311" s="12" t="s">
        <v>23635</v>
      </c>
      <c r="I2311" s="14"/>
      <c r="J2311" s="14" t="s">
        <v>14</v>
      </c>
      <c r="K2311" s="15"/>
      <c r="L2311" s="14" t="s">
        <v>14</v>
      </c>
      <c r="M2311" s="14"/>
      <c r="N2311" s="50" t="s">
        <v>19856</v>
      </c>
      <c r="O2311" s="12" t="s">
        <v>23635</v>
      </c>
      <c r="P2311" s="9" t="s">
        <v>42</v>
      </c>
      <c r="Q2311" s="14" t="s">
        <v>21</v>
      </c>
      <c r="V2311" s="53" t="s">
        <v>3332</v>
      </c>
      <c r="X2311" s="201" t="s">
        <v>3332</v>
      </c>
      <c r="Z2311" s="203" t="s">
        <v>9271</v>
      </c>
      <c r="AB2311" s="204"/>
    </row>
    <row r="2312" spans="1:28" ht="42" x14ac:dyDescent="0.25">
      <c r="A2312" s="8">
        <v>2311</v>
      </c>
      <c r="B2312" s="9" t="s">
        <v>2872</v>
      </c>
      <c r="C2312" s="20" t="s">
        <v>2222</v>
      </c>
      <c r="D2312" s="16" t="s">
        <v>23660</v>
      </c>
      <c r="E2312" s="12" t="s">
        <v>23592</v>
      </c>
      <c r="F2312" s="13" t="s">
        <v>23661</v>
      </c>
      <c r="G2312" s="8" t="s">
        <v>312</v>
      </c>
      <c r="H2312" s="12" t="s">
        <v>23659</v>
      </c>
      <c r="I2312" s="14"/>
      <c r="J2312" s="14" t="s">
        <v>14</v>
      </c>
      <c r="K2312" s="15"/>
      <c r="L2312" s="14" t="s">
        <v>14</v>
      </c>
      <c r="M2312" s="14"/>
      <c r="N2312" s="50" t="s">
        <v>20555</v>
      </c>
      <c r="O2312" s="12" t="s">
        <v>23659</v>
      </c>
      <c r="P2312" s="9" t="s">
        <v>49</v>
      </c>
      <c r="Q2312" s="14" t="s">
        <v>24</v>
      </c>
      <c r="V2312" s="53" t="s">
        <v>15909</v>
      </c>
      <c r="Z2312" s="203"/>
      <c r="AB2312" s="204"/>
    </row>
    <row r="2313" spans="1:28" ht="42" x14ac:dyDescent="0.25">
      <c r="A2313" s="8">
        <v>2312</v>
      </c>
      <c r="B2313" s="9" t="s">
        <v>1603</v>
      </c>
      <c r="C2313" s="20" t="s">
        <v>23656</v>
      </c>
      <c r="D2313" s="16" t="s">
        <v>23657</v>
      </c>
      <c r="E2313" s="12" t="s">
        <v>23592</v>
      </c>
      <c r="F2313" s="13" t="s">
        <v>23658</v>
      </c>
      <c r="G2313" s="8" t="s">
        <v>312</v>
      </c>
      <c r="H2313" s="12" t="s">
        <v>23659</v>
      </c>
      <c r="I2313" s="14"/>
      <c r="J2313" s="14" t="s">
        <v>14</v>
      </c>
      <c r="K2313" s="15"/>
      <c r="L2313" s="14" t="s">
        <v>14</v>
      </c>
      <c r="M2313" s="14"/>
      <c r="N2313" s="50" t="s">
        <v>294</v>
      </c>
      <c r="O2313" s="12" t="s">
        <v>23659</v>
      </c>
      <c r="P2313" s="9" t="s">
        <v>179</v>
      </c>
      <c r="Q2313" s="14" t="s">
        <v>5378</v>
      </c>
      <c r="V2313" s="53" t="s">
        <v>23669</v>
      </c>
      <c r="Z2313" s="203"/>
      <c r="AB2313" s="204"/>
    </row>
    <row r="2314" spans="1:28" ht="126" x14ac:dyDescent="0.25">
      <c r="A2314" s="8">
        <v>2313</v>
      </c>
      <c r="B2314" s="9" t="s">
        <v>15</v>
      </c>
      <c r="C2314" s="20" t="s">
        <v>17471</v>
      </c>
      <c r="D2314" s="16" t="s">
        <v>23662</v>
      </c>
      <c r="E2314" s="12" t="s">
        <v>23635</v>
      </c>
      <c r="F2314" s="13" t="s">
        <v>23663</v>
      </c>
      <c r="G2314" s="8" t="s">
        <v>16</v>
      </c>
      <c r="H2314" s="12" t="s">
        <v>23659</v>
      </c>
      <c r="I2314" s="14"/>
      <c r="J2314" s="14" t="s">
        <v>14</v>
      </c>
      <c r="K2314" s="15"/>
      <c r="L2314" s="14" t="s">
        <v>14</v>
      </c>
      <c r="M2314" s="14"/>
      <c r="N2314" s="50" t="s">
        <v>19856</v>
      </c>
      <c r="O2314" s="12" t="s">
        <v>23659</v>
      </c>
      <c r="P2314" s="9" t="s">
        <v>42</v>
      </c>
      <c r="Q2314" s="14" t="s">
        <v>24</v>
      </c>
      <c r="V2314" s="53" t="s">
        <v>3820</v>
      </c>
      <c r="X2314" s="201" t="s">
        <v>23664</v>
      </c>
      <c r="Z2314" s="203" t="s">
        <v>1438</v>
      </c>
      <c r="AB2314" s="204"/>
    </row>
    <row r="2315" spans="1:28" ht="168" x14ac:dyDescent="0.25">
      <c r="A2315" s="8">
        <v>2314</v>
      </c>
      <c r="B2315" s="9" t="s">
        <v>15</v>
      </c>
      <c r="C2315" s="20" t="s">
        <v>22932</v>
      </c>
      <c r="D2315" s="16" t="s">
        <v>23665</v>
      </c>
      <c r="E2315" s="12" t="s">
        <v>23227</v>
      </c>
      <c r="F2315" s="13" t="s">
        <v>23666</v>
      </c>
      <c r="G2315" s="8" t="s">
        <v>16</v>
      </c>
      <c r="H2315" s="12" t="s">
        <v>23659</v>
      </c>
      <c r="I2315" s="14"/>
      <c r="J2315" s="14" t="s">
        <v>14</v>
      </c>
      <c r="K2315" s="15"/>
      <c r="L2315" s="14" t="s">
        <v>14</v>
      </c>
      <c r="M2315" s="14"/>
      <c r="N2315" s="50" t="s">
        <v>348</v>
      </c>
      <c r="O2315" s="12" t="s">
        <v>23659</v>
      </c>
      <c r="P2315" s="9" t="s">
        <v>19</v>
      </c>
      <c r="Q2315" s="14" t="s">
        <v>24</v>
      </c>
      <c r="V2315" s="53" t="s">
        <v>3332</v>
      </c>
      <c r="Z2315" s="203"/>
      <c r="AB2315" s="204"/>
    </row>
    <row r="2316" spans="1:28" ht="54" x14ac:dyDescent="0.25">
      <c r="A2316" s="8">
        <v>2315</v>
      </c>
      <c r="B2316" s="9" t="s">
        <v>268</v>
      </c>
      <c r="C2316" s="20" t="s">
        <v>17471</v>
      </c>
      <c r="D2316" s="16" t="s">
        <v>23667</v>
      </c>
      <c r="E2316" s="12" t="s">
        <v>23635</v>
      </c>
      <c r="F2316" s="13" t="s">
        <v>23668</v>
      </c>
      <c r="G2316" s="8" t="s">
        <v>470</v>
      </c>
      <c r="H2316" s="12" t="s">
        <v>23659</v>
      </c>
      <c r="I2316" s="14"/>
      <c r="J2316" s="14" t="s">
        <v>14</v>
      </c>
      <c r="K2316" s="15"/>
      <c r="L2316" s="14" t="s">
        <v>14</v>
      </c>
      <c r="M2316" s="14"/>
      <c r="N2316" s="50" t="s">
        <v>19856</v>
      </c>
      <c r="O2316" s="12" t="s">
        <v>23659</v>
      </c>
      <c r="P2316" s="9" t="s">
        <v>42</v>
      </c>
      <c r="Q2316" s="14" t="s">
        <v>24</v>
      </c>
      <c r="V2316" s="53" t="s">
        <v>16697</v>
      </c>
      <c r="X2316" s="201" t="s">
        <v>23670</v>
      </c>
      <c r="Z2316" s="203" t="s">
        <v>18741</v>
      </c>
      <c r="AB2316" s="204"/>
    </row>
    <row r="2317" spans="1:28" s="68" customFormat="1" ht="162" x14ac:dyDescent="0.25">
      <c r="A2317" s="74">
        <v>2316</v>
      </c>
      <c r="B2317" s="86" t="s">
        <v>4480</v>
      </c>
      <c r="C2317" s="87" t="s">
        <v>23671</v>
      </c>
      <c r="D2317" s="88" t="s">
        <v>23672</v>
      </c>
      <c r="E2317" s="89" t="s">
        <v>23673</v>
      </c>
      <c r="F2317" s="90" t="s">
        <v>23674</v>
      </c>
      <c r="G2317" s="74" t="s">
        <v>3042</v>
      </c>
      <c r="H2317" s="89" t="s">
        <v>23673</v>
      </c>
      <c r="I2317" s="4"/>
      <c r="J2317" s="4" t="s">
        <v>14</v>
      </c>
      <c r="K2317" s="113"/>
      <c r="L2317" s="4" t="s">
        <v>14</v>
      </c>
      <c r="M2317" s="4"/>
      <c r="N2317" s="123" t="s">
        <v>348</v>
      </c>
      <c r="O2317" s="89" t="s">
        <v>23673</v>
      </c>
      <c r="P2317" s="86" t="s">
        <v>19</v>
      </c>
      <c r="Q2317" s="4" t="s">
        <v>38</v>
      </c>
      <c r="S2317" s="120"/>
      <c r="V2317" s="114" t="s">
        <v>23680</v>
      </c>
      <c r="X2317" s="202"/>
      <c r="Y2317" s="244"/>
      <c r="Z2317" s="203"/>
      <c r="AA2317" s="244"/>
      <c r="AB2317" s="244"/>
    </row>
    <row r="2318" spans="1:28" ht="42" x14ac:dyDescent="0.25">
      <c r="A2318" s="8">
        <v>2317</v>
      </c>
      <c r="B2318" s="9" t="s">
        <v>23675</v>
      </c>
      <c r="C2318" s="20" t="s">
        <v>17471</v>
      </c>
      <c r="D2318" s="16" t="s">
        <v>23676</v>
      </c>
      <c r="E2318" s="12" t="s">
        <v>23659</v>
      </c>
      <c r="F2318" s="13" t="s">
        <v>23677</v>
      </c>
      <c r="G2318" s="8" t="s">
        <v>714</v>
      </c>
      <c r="H2318" s="12" t="s">
        <v>23673</v>
      </c>
      <c r="I2318" s="14"/>
      <c r="J2318" s="14" t="s">
        <v>14</v>
      </c>
      <c r="K2318" s="15"/>
      <c r="L2318" s="14" t="s">
        <v>14</v>
      </c>
      <c r="M2318" s="14"/>
      <c r="N2318" s="50" t="s">
        <v>19856</v>
      </c>
      <c r="O2318" s="12" t="s">
        <v>23673</v>
      </c>
      <c r="P2318" s="9" t="s">
        <v>42</v>
      </c>
      <c r="Q2318" s="14" t="s">
        <v>24</v>
      </c>
      <c r="V2318" s="53" t="s">
        <v>3408</v>
      </c>
      <c r="X2318" s="201" t="s">
        <v>3408</v>
      </c>
      <c r="Z2318" s="203" t="s">
        <v>9271</v>
      </c>
      <c r="AB2318" s="204"/>
    </row>
    <row r="2319" spans="1:28" ht="126" x14ac:dyDescent="0.25">
      <c r="A2319" s="8">
        <v>2318</v>
      </c>
      <c r="B2319" s="9" t="s">
        <v>15</v>
      </c>
      <c r="C2319" s="20" t="s">
        <v>17471</v>
      </c>
      <c r="D2319" s="16" t="s">
        <v>23678</v>
      </c>
      <c r="E2319" s="12" t="s">
        <v>23673</v>
      </c>
      <c r="F2319" s="13" t="s">
        <v>23679</v>
      </c>
      <c r="G2319" s="8" t="s">
        <v>16</v>
      </c>
      <c r="H2319" s="12" t="s">
        <v>23673</v>
      </c>
      <c r="I2319" s="14"/>
      <c r="J2319" s="14" t="s">
        <v>14</v>
      </c>
      <c r="K2319" s="15"/>
      <c r="L2319" s="14" t="s">
        <v>14</v>
      </c>
      <c r="M2319" s="14"/>
      <c r="N2319" s="50" t="s">
        <v>19856</v>
      </c>
      <c r="O2319" s="12" t="s">
        <v>23673</v>
      </c>
      <c r="P2319" s="9" t="s">
        <v>42</v>
      </c>
      <c r="Q2319" s="14" t="s">
        <v>24</v>
      </c>
      <c r="V2319" s="53" t="s">
        <v>3332</v>
      </c>
      <c r="X2319" s="201" t="s">
        <v>23682</v>
      </c>
      <c r="Z2319" s="203" t="s">
        <v>9271</v>
      </c>
      <c r="AB2319" s="204"/>
    </row>
    <row r="2320" spans="1:28" ht="63" x14ac:dyDescent="0.25">
      <c r="A2320" s="8">
        <v>2319</v>
      </c>
      <c r="B2320" s="9" t="s">
        <v>416</v>
      </c>
      <c r="C2320" s="20" t="s">
        <v>22</v>
      </c>
      <c r="D2320" s="16" t="s">
        <v>23683</v>
      </c>
      <c r="E2320" s="12" t="s">
        <v>23659</v>
      </c>
      <c r="F2320" s="13" t="s">
        <v>23684</v>
      </c>
      <c r="G2320" s="8" t="s">
        <v>470</v>
      </c>
      <c r="H2320" s="12" t="s">
        <v>23673</v>
      </c>
      <c r="I2320" s="14"/>
      <c r="J2320" s="14" t="s">
        <v>14</v>
      </c>
      <c r="K2320" s="15"/>
      <c r="L2320" s="14" t="s">
        <v>14</v>
      </c>
      <c r="M2320" s="14"/>
      <c r="N2320" s="50" t="s">
        <v>19856</v>
      </c>
      <c r="O2320" s="12" t="s">
        <v>23673</v>
      </c>
      <c r="P2320" s="9" t="s">
        <v>23681</v>
      </c>
      <c r="Q2320" s="14" t="s">
        <v>24</v>
      </c>
      <c r="V2320" s="53" t="s">
        <v>3726</v>
      </c>
      <c r="X2320" s="201" t="s">
        <v>21806</v>
      </c>
      <c r="Z2320" s="203" t="s">
        <v>8532</v>
      </c>
      <c r="AB2320" s="204"/>
    </row>
    <row r="2321" spans="1:28" ht="126" x14ac:dyDescent="0.25">
      <c r="A2321" s="8">
        <v>2320</v>
      </c>
      <c r="B2321" s="9" t="s">
        <v>15</v>
      </c>
      <c r="C2321" s="20" t="s">
        <v>22</v>
      </c>
      <c r="D2321" s="16" t="s">
        <v>40</v>
      </c>
      <c r="E2321" s="12" t="s">
        <v>40</v>
      </c>
      <c r="F2321" s="13" t="s">
        <v>23685</v>
      </c>
      <c r="G2321" s="8" t="s">
        <v>16</v>
      </c>
      <c r="H2321" s="12" t="s">
        <v>17698</v>
      </c>
      <c r="I2321" s="14"/>
      <c r="J2321" s="14" t="s">
        <v>14</v>
      </c>
      <c r="K2321" s="15"/>
      <c r="L2321" s="14" t="s">
        <v>14</v>
      </c>
      <c r="M2321" s="14"/>
      <c r="N2321" s="50" t="s">
        <v>19856</v>
      </c>
      <c r="O2321" s="12" t="s">
        <v>17698</v>
      </c>
      <c r="P2321" s="9" t="s">
        <v>46</v>
      </c>
      <c r="Q2321" s="14" t="s">
        <v>24</v>
      </c>
      <c r="V2321" s="53" t="s">
        <v>6759</v>
      </c>
      <c r="Z2321" s="203"/>
      <c r="AB2321" s="204"/>
    </row>
    <row r="2322" spans="1:28" ht="42" x14ac:dyDescent="0.25">
      <c r="A2322" s="8">
        <v>2321</v>
      </c>
      <c r="B2322" s="9" t="s">
        <v>15154</v>
      </c>
      <c r="C2322" s="20" t="s">
        <v>17471</v>
      </c>
      <c r="D2322" s="16" t="s">
        <v>23688</v>
      </c>
      <c r="E2322" s="12" t="s">
        <v>17698</v>
      </c>
      <c r="F2322" s="13" t="s">
        <v>23689</v>
      </c>
      <c r="G2322" s="8" t="s">
        <v>603</v>
      </c>
      <c r="H2322" s="12" t="s">
        <v>17698</v>
      </c>
      <c r="I2322" s="14"/>
      <c r="J2322" s="14" t="s">
        <v>14</v>
      </c>
      <c r="K2322" s="15"/>
      <c r="L2322" s="14" t="s">
        <v>14</v>
      </c>
      <c r="M2322" s="14"/>
      <c r="N2322" s="50" t="s">
        <v>19856</v>
      </c>
      <c r="O2322" s="12" t="s">
        <v>17698</v>
      </c>
      <c r="P2322" s="9" t="s">
        <v>42</v>
      </c>
      <c r="Q2322" s="14" t="s">
        <v>24</v>
      </c>
      <c r="V2322" s="53" t="s">
        <v>7288</v>
      </c>
      <c r="X2322" s="201" t="s">
        <v>5311</v>
      </c>
      <c r="Z2322" s="203" t="s">
        <v>1438</v>
      </c>
      <c r="AB2322" s="204"/>
    </row>
    <row r="2323" spans="1:28" ht="42" x14ac:dyDescent="0.25">
      <c r="A2323" s="8">
        <v>2322</v>
      </c>
      <c r="B2323" s="9" t="s">
        <v>416</v>
      </c>
      <c r="C2323" s="20" t="s">
        <v>17471</v>
      </c>
      <c r="D2323" s="16" t="s">
        <v>23686</v>
      </c>
      <c r="E2323" s="12" t="s">
        <v>23673</v>
      </c>
      <c r="F2323" s="13" t="s">
        <v>23687</v>
      </c>
      <c r="G2323" s="8" t="s">
        <v>58</v>
      </c>
      <c r="H2323" s="12" t="s">
        <v>17698</v>
      </c>
      <c r="I2323" s="14"/>
      <c r="J2323" s="14" t="s">
        <v>14</v>
      </c>
      <c r="K2323" s="15"/>
      <c r="L2323" s="14" t="s">
        <v>14</v>
      </c>
      <c r="M2323" s="14"/>
      <c r="N2323" s="50" t="s">
        <v>19856</v>
      </c>
      <c r="O2323" s="12" t="s">
        <v>17698</v>
      </c>
      <c r="P2323" s="9" t="s">
        <v>42</v>
      </c>
      <c r="Q2323" s="14" t="s">
        <v>24</v>
      </c>
      <c r="V2323" s="53" t="s">
        <v>7288</v>
      </c>
      <c r="X2323" s="201" t="s">
        <v>5311</v>
      </c>
      <c r="Z2323" s="203" t="s">
        <v>1438</v>
      </c>
      <c r="AB2323" s="204"/>
    </row>
    <row r="2324" spans="1:28" ht="42" x14ac:dyDescent="0.25">
      <c r="A2324" s="8">
        <v>2323</v>
      </c>
      <c r="B2324" s="9" t="s">
        <v>23690</v>
      </c>
      <c r="C2324" s="20" t="s">
        <v>17471</v>
      </c>
      <c r="D2324" s="16" t="s">
        <v>23691</v>
      </c>
      <c r="E2324" s="12" t="s">
        <v>23673</v>
      </c>
      <c r="F2324" s="13" t="s">
        <v>23692</v>
      </c>
      <c r="G2324" s="8" t="s">
        <v>48</v>
      </c>
      <c r="H2324" s="12" t="s">
        <v>23694</v>
      </c>
      <c r="I2324" s="14"/>
      <c r="J2324" s="14" t="s">
        <v>14</v>
      </c>
      <c r="K2324" s="15"/>
      <c r="L2324" s="14" t="s">
        <v>14</v>
      </c>
      <c r="M2324" s="14"/>
      <c r="N2324" s="50" t="s">
        <v>19856</v>
      </c>
      <c r="O2324" s="12" t="s">
        <v>23694</v>
      </c>
      <c r="P2324" s="9" t="s">
        <v>42</v>
      </c>
      <c r="Q2324" s="14" t="s">
        <v>24</v>
      </c>
      <c r="V2324" s="53" t="s">
        <v>23693</v>
      </c>
      <c r="X2324" s="201" t="s">
        <v>5311</v>
      </c>
      <c r="Z2324" s="203" t="s">
        <v>1438</v>
      </c>
      <c r="AB2324" s="204"/>
    </row>
    <row r="2325" spans="1:28" ht="42" x14ac:dyDescent="0.25">
      <c r="A2325" s="8">
        <v>2324</v>
      </c>
      <c r="B2325" s="9" t="s">
        <v>213</v>
      </c>
      <c r="C2325" s="20" t="s">
        <v>23698</v>
      </c>
      <c r="D2325" s="16" t="s">
        <v>23695</v>
      </c>
      <c r="E2325" s="12" t="s">
        <v>23659</v>
      </c>
      <c r="F2325" s="13" t="s">
        <v>23697</v>
      </c>
      <c r="G2325" s="8" t="s">
        <v>312</v>
      </c>
      <c r="H2325" s="12" t="s">
        <v>23694</v>
      </c>
      <c r="I2325" s="14"/>
      <c r="J2325" s="14" t="s">
        <v>14</v>
      </c>
      <c r="K2325" s="15"/>
      <c r="L2325" s="14" t="s">
        <v>14</v>
      </c>
      <c r="M2325" s="14"/>
      <c r="N2325" s="50" t="s">
        <v>20555</v>
      </c>
      <c r="O2325" s="12" t="s">
        <v>23694</v>
      </c>
      <c r="P2325" s="9" t="s">
        <v>49</v>
      </c>
      <c r="Q2325" s="14" t="s">
        <v>23696</v>
      </c>
      <c r="V2325" s="53" t="s">
        <v>18423</v>
      </c>
      <c r="Z2325" s="203"/>
      <c r="AB2325" s="204"/>
    </row>
    <row r="2326" spans="1:28" ht="42" x14ac:dyDescent="0.25">
      <c r="A2326" s="8">
        <v>2325</v>
      </c>
      <c r="B2326" s="9" t="s">
        <v>1492</v>
      </c>
      <c r="C2326" s="20" t="s">
        <v>17471</v>
      </c>
      <c r="D2326" s="16" t="s">
        <v>23699</v>
      </c>
      <c r="E2326" s="12" t="s">
        <v>23673</v>
      </c>
      <c r="F2326" s="13" t="s">
        <v>23700</v>
      </c>
      <c r="G2326" s="8" t="s">
        <v>54</v>
      </c>
      <c r="H2326" s="12" t="s">
        <v>23694</v>
      </c>
      <c r="I2326" s="14"/>
      <c r="J2326" s="14" t="s">
        <v>14</v>
      </c>
      <c r="K2326" s="15"/>
      <c r="L2326" s="14" t="s">
        <v>14</v>
      </c>
      <c r="M2326" s="14"/>
      <c r="N2326" s="50" t="s">
        <v>19856</v>
      </c>
      <c r="O2326" s="12" t="s">
        <v>23694</v>
      </c>
      <c r="P2326" s="9" t="s">
        <v>42</v>
      </c>
      <c r="Q2326" s="14" t="s">
        <v>21</v>
      </c>
      <c r="V2326" s="53" t="s">
        <v>5311</v>
      </c>
      <c r="X2326" s="201" t="s">
        <v>5311</v>
      </c>
      <c r="Z2326" s="203" t="s">
        <v>9271</v>
      </c>
      <c r="AB2326" s="204"/>
    </row>
    <row r="2327" spans="1:28" ht="105" x14ac:dyDescent="0.25">
      <c r="A2327" s="8">
        <v>2326</v>
      </c>
      <c r="B2327" s="9" t="s">
        <v>19015</v>
      </c>
      <c r="C2327" s="20" t="s">
        <v>17471</v>
      </c>
      <c r="D2327" s="16" t="s">
        <v>23701</v>
      </c>
      <c r="E2327" s="12" t="s">
        <v>17698</v>
      </c>
      <c r="F2327" s="13" t="s">
        <v>23702</v>
      </c>
      <c r="G2327" s="8" t="s">
        <v>72</v>
      </c>
      <c r="H2327" s="12" t="s">
        <v>23694</v>
      </c>
      <c r="I2327" s="14"/>
      <c r="J2327" s="14" t="s">
        <v>14</v>
      </c>
      <c r="K2327" s="15"/>
      <c r="L2327" s="14" t="s">
        <v>14</v>
      </c>
      <c r="M2327" s="14"/>
      <c r="N2327" s="50" t="s">
        <v>19856</v>
      </c>
      <c r="O2327" s="12" t="s">
        <v>23694</v>
      </c>
      <c r="P2327" s="9" t="s">
        <v>42</v>
      </c>
      <c r="Q2327" s="14" t="s">
        <v>24</v>
      </c>
      <c r="V2327" s="53" t="s">
        <v>15809</v>
      </c>
      <c r="X2327" s="201" t="s">
        <v>5311</v>
      </c>
      <c r="Z2327" s="203" t="s">
        <v>1438</v>
      </c>
      <c r="AB2327" s="204"/>
    </row>
    <row r="2328" spans="1:28" ht="42" x14ac:dyDescent="0.25">
      <c r="A2328" s="8">
        <v>2327</v>
      </c>
      <c r="B2328" s="9" t="s">
        <v>331</v>
      </c>
      <c r="C2328" s="20" t="s">
        <v>19201</v>
      </c>
      <c r="D2328" s="16" t="s">
        <v>23703</v>
      </c>
      <c r="E2328" s="12" t="s">
        <v>23659</v>
      </c>
      <c r="F2328" s="13" t="s">
        <v>23704</v>
      </c>
      <c r="G2328" s="8" t="s">
        <v>312</v>
      </c>
      <c r="H2328" s="12" t="s">
        <v>23694</v>
      </c>
      <c r="I2328" s="14"/>
      <c r="J2328" s="14" t="s">
        <v>14</v>
      </c>
      <c r="K2328" s="15"/>
      <c r="L2328" s="14" t="s">
        <v>14</v>
      </c>
      <c r="M2328" s="14"/>
      <c r="N2328" s="50" t="s">
        <v>20555</v>
      </c>
      <c r="O2328" s="12" t="s">
        <v>23694</v>
      </c>
      <c r="P2328" s="9" t="s">
        <v>49</v>
      </c>
      <c r="Q2328" s="14" t="s">
        <v>21</v>
      </c>
      <c r="V2328" s="53" t="s">
        <v>18423</v>
      </c>
      <c r="Z2328" s="203"/>
      <c r="AB2328" s="204"/>
    </row>
    <row r="2329" spans="1:28" ht="189" x14ac:dyDescent="0.25">
      <c r="A2329" s="8">
        <v>2328</v>
      </c>
      <c r="B2329" s="9" t="s">
        <v>15</v>
      </c>
      <c r="C2329" s="20" t="s">
        <v>17497</v>
      </c>
      <c r="D2329" s="16" t="s">
        <v>40</v>
      </c>
      <c r="E2329" s="12" t="s">
        <v>40</v>
      </c>
      <c r="F2329" s="13" t="s">
        <v>23705</v>
      </c>
      <c r="G2329" s="8" t="s">
        <v>16</v>
      </c>
      <c r="H2329" s="12" t="s">
        <v>23706</v>
      </c>
      <c r="I2329" s="14"/>
      <c r="J2329" s="14" t="s">
        <v>14</v>
      </c>
      <c r="K2329" s="15"/>
      <c r="L2329" s="14" t="s">
        <v>14</v>
      </c>
      <c r="M2329" s="14"/>
      <c r="N2329" s="50" t="s">
        <v>19856</v>
      </c>
      <c r="O2329" s="12" t="s">
        <v>23706</v>
      </c>
      <c r="P2329" s="9" t="s">
        <v>46</v>
      </c>
      <c r="Q2329" s="14" t="s">
        <v>24</v>
      </c>
      <c r="V2329" s="53" t="s">
        <v>23708</v>
      </c>
      <c r="Z2329" s="203"/>
      <c r="AB2329" s="204"/>
    </row>
    <row r="2330" spans="1:28" x14ac:dyDescent="0.25">
      <c r="A2330" s="8">
        <v>2329</v>
      </c>
      <c r="B2330" s="51"/>
      <c r="C2330" s="51"/>
      <c r="D2330" s="51"/>
      <c r="E2330" s="51"/>
      <c r="F2330" s="51"/>
      <c r="G2330" s="8"/>
      <c r="H2330" s="12"/>
      <c r="I2330" s="14"/>
      <c r="J2330" s="14"/>
      <c r="K2330" s="15"/>
      <c r="L2330" s="14"/>
      <c r="M2330" s="14"/>
      <c r="N2330" s="50"/>
      <c r="O2330" s="12"/>
      <c r="P2330" s="9"/>
      <c r="Q2330" s="14"/>
      <c r="V2330" s="53"/>
      <c r="Z2330" s="203"/>
      <c r="AB2330" s="204"/>
    </row>
    <row r="2331" spans="1:28" x14ac:dyDescent="0.25">
      <c r="A2331" s="8">
        <v>2330</v>
      </c>
      <c r="B2331" s="9"/>
      <c r="C2331" s="20"/>
      <c r="D2331" s="16"/>
      <c r="E2331" s="12"/>
      <c r="F2331" s="13"/>
      <c r="G2331" s="8"/>
      <c r="H2331" s="12"/>
      <c r="I2331" s="14"/>
      <c r="J2331" s="14"/>
      <c r="K2331" s="15"/>
      <c r="L2331" s="14"/>
      <c r="M2331" s="14"/>
      <c r="N2331" s="50"/>
      <c r="O2331" s="12"/>
      <c r="P2331" s="9"/>
      <c r="Q2331" s="14"/>
      <c r="V2331" s="53"/>
      <c r="Z2331" s="203"/>
      <c r="AB2331" s="204"/>
    </row>
    <row r="2332" spans="1:28" x14ac:dyDescent="0.25">
      <c r="A2332" s="8">
        <v>2331</v>
      </c>
      <c r="B2332" s="9"/>
      <c r="C2332" s="20"/>
      <c r="D2332" s="16"/>
      <c r="E2332" s="12"/>
      <c r="F2332" s="13"/>
      <c r="G2332" s="8"/>
      <c r="H2332" s="12"/>
      <c r="I2332" s="14"/>
      <c r="J2332" s="14"/>
      <c r="K2332" s="15"/>
      <c r="L2332" s="14"/>
      <c r="M2332" s="14"/>
      <c r="N2332" s="50"/>
      <c r="O2332" s="12"/>
      <c r="P2332" s="9"/>
      <c r="Q2332" s="14"/>
      <c r="V2332" s="53"/>
      <c r="Z2332" s="203"/>
      <c r="AB2332" s="204"/>
    </row>
    <row r="2333" spans="1:28" x14ac:dyDescent="0.25">
      <c r="A2333" s="8">
        <v>2332</v>
      </c>
      <c r="B2333" s="9"/>
      <c r="C2333" s="20"/>
      <c r="D2333" s="16"/>
      <c r="E2333" s="12"/>
      <c r="F2333" s="13"/>
      <c r="G2333" s="8"/>
      <c r="H2333" s="12"/>
      <c r="I2333" s="14"/>
      <c r="J2333" s="14"/>
      <c r="K2333" s="15"/>
      <c r="L2333" s="14"/>
      <c r="M2333" s="14"/>
      <c r="N2333" s="50"/>
      <c r="O2333" s="12"/>
      <c r="P2333" s="9"/>
      <c r="Q2333" s="14"/>
      <c r="V2333" s="53"/>
      <c r="Z2333" s="203"/>
      <c r="AB2333" s="204"/>
    </row>
    <row r="2334" spans="1:28" x14ac:dyDescent="0.25">
      <c r="A2334" s="8">
        <v>2333</v>
      </c>
      <c r="B2334" s="9"/>
      <c r="C2334" s="20"/>
      <c r="D2334" s="16"/>
      <c r="E2334" s="12"/>
      <c r="F2334" s="13"/>
      <c r="G2334" s="8"/>
      <c r="H2334" s="12"/>
      <c r="I2334" s="14"/>
      <c r="J2334" s="14"/>
      <c r="K2334" s="15"/>
      <c r="L2334" s="14"/>
      <c r="M2334" s="14"/>
      <c r="N2334" s="50"/>
      <c r="O2334" s="12"/>
      <c r="P2334" s="9"/>
      <c r="Q2334" s="14"/>
      <c r="V2334" s="53"/>
      <c r="Z2334" s="203"/>
      <c r="AB2334" s="204"/>
    </row>
    <row r="2335" spans="1:28" x14ac:dyDescent="0.25">
      <c r="A2335" s="8">
        <v>2334</v>
      </c>
      <c r="B2335" s="9"/>
      <c r="C2335" s="20"/>
      <c r="D2335" s="16"/>
      <c r="E2335" s="12"/>
      <c r="F2335" s="13"/>
      <c r="G2335" s="8"/>
      <c r="H2335" s="12"/>
      <c r="I2335" s="14"/>
      <c r="J2335" s="14"/>
      <c r="K2335" s="15"/>
      <c r="L2335" s="14"/>
      <c r="M2335" s="14"/>
      <c r="N2335" s="50"/>
      <c r="O2335" s="12"/>
      <c r="P2335" s="9"/>
      <c r="Q2335" s="14"/>
      <c r="V2335" s="53"/>
      <c r="Z2335" s="203"/>
      <c r="AB2335" s="204"/>
    </row>
    <row r="2336" spans="1:28" x14ac:dyDescent="0.25">
      <c r="A2336" s="8">
        <v>2335</v>
      </c>
      <c r="B2336" s="9"/>
      <c r="C2336" s="20"/>
      <c r="D2336" s="16"/>
      <c r="E2336" s="12"/>
      <c r="F2336" s="13"/>
      <c r="G2336" s="8"/>
      <c r="H2336" s="12"/>
      <c r="I2336" s="14"/>
      <c r="J2336" s="14"/>
      <c r="K2336" s="15"/>
      <c r="L2336" s="14"/>
      <c r="M2336" s="14"/>
      <c r="N2336" s="50"/>
      <c r="O2336" s="12"/>
      <c r="P2336" s="9"/>
      <c r="Q2336" s="14"/>
      <c r="V2336" s="53"/>
      <c r="Z2336" s="203"/>
      <c r="AB2336" s="204"/>
    </row>
    <row r="2337" spans="1:28" x14ac:dyDescent="0.25">
      <c r="A2337" s="8">
        <v>2336</v>
      </c>
      <c r="B2337" s="9"/>
      <c r="C2337" s="20"/>
      <c r="D2337" s="16"/>
      <c r="E2337" s="12"/>
      <c r="F2337" s="13"/>
      <c r="G2337" s="8"/>
      <c r="H2337" s="12"/>
      <c r="I2337" s="14"/>
      <c r="J2337" s="14"/>
      <c r="K2337" s="15"/>
      <c r="L2337" s="14"/>
      <c r="M2337" s="14"/>
      <c r="N2337" s="50"/>
      <c r="O2337" s="12"/>
      <c r="P2337" s="9"/>
      <c r="Q2337" s="14"/>
      <c r="V2337" s="53"/>
      <c r="Z2337" s="203"/>
      <c r="AB2337" s="204"/>
    </row>
    <row r="2338" spans="1:28" x14ac:dyDescent="0.25">
      <c r="A2338" s="8">
        <v>2337</v>
      </c>
      <c r="B2338" s="9"/>
      <c r="C2338" s="20"/>
      <c r="D2338" s="16"/>
      <c r="E2338" s="12"/>
      <c r="F2338" s="13"/>
      <c r="G2338" s="8"/>
      <c r="H2338" s="12"/>
      <c r="I2338" s="14"/>
      <c r="J2338" s="14"/>
      <c r="K2338" s="15"/>
      <c r="L2338" s="14"/>
      <c r="M2338" s="14"/>
      <c r="N2338" s="50"/>
      <c r="O2338" s="12"/>
      <c r="P2338" s="9"/>
      <c r="Q2338" s="14"/>
      <c r="V2338" s="53"/>
      <c r="Z2338" s="203"/>
      <c r="AB2338" s="204"/>
    </row>
    <row r="2339" spans="1:28" x14ac:dyDescent="0.25">
      <c r="A2339" s="8">
        <v>2338</v>
      </c>
      <c r="B2339" s="9"/>
      <c r="C2339" s="20"/>
      <c r="D2339" s="16"/>
      <c r="E2339" s="12"/>
      <c r="F2339" s="13"/>
      <c r="G2339" s="8"/>
      <c r="H2339" s="12"/>
      <c r="I2339" s="14"/>
      <c r="J2339" s="14"/>
      <c r="K2339" s="15"/>
      <c r="L2339" s="14"/>
      <c r="M2339" s="14"/>
      <c r="N2339" s="50"/>
      <c r="O2339" s="12"/>
      <c r="P2339" s="9"/>
      <c r="Q2339" s="14"/>
      <c r="V2339" s="53"/>
      <c r="Z2339" s="203"/>
      <c r="AB2339" s="204"/>
    </row>
    <row r="2340" spans="1:28" x14ac:dyDescent="0.25">
      <c r="A2340" s="8">
        <v>2339</v>
      </c>
      <c r="B2340" s="9"/>
      <c r="C2340" s="20"/>
      <c r="D2340" s="16"/>
      <c r="E2340" s="12"/>
      <c r="F2340" s="13"/>
      <c r="G2340" s="8"/>
      <c r="H2340" s="12"/>
      <c r="I2340" s="14"/>
      <c r="J2340" s="14"/>
      <c r="K2340" s="15"/>
      <c r="L2340" s="14"/>
      <c r="M2340" s="14"/>
      <c r="N2340" s="50"/>
      <c r="O2340" s="12"/>
      <c r="P2340" s="9"/>
      <c r="Q2340" s="14"/>
      <c r="V2340" s="53"/>
      <c r="Z2340" s="203"/>
      <c r="AB2340" s="204"/>
    </row>
    <row r="2341" spans="1:28" x14ac:dyDescent="0.25">
      <c r="A2341" s="8">
        <v>2340</v>
      </c>
      <c r="B2341" s="9"/>
      <c r="C2341" s="20"/>
      <c r="D2341" s="16"/>
      <c r="E2341" s="12"/>
      <c r="F2341" s="13"/>
      <c r="G2341" s="8"/>
      <c r="H2341" s="12"/>
      <c r="I2341" s="14"/>
      <c r="J2341" s="14"/>
      <c r="K2341" s="15"/>
      <c r="L2341" s="14"/>
      <c r="M2341" s="14"/>
      <c r="N2341" s="50"/>
      <c r="O2341" s="12"/>
      <c r="P2341" s="9"/>
      <c r="Q2341" s="14"/>
      <c r="V2341" s="53"/>
      <c r="Z2341" s="203"/>
      <c r="AB2341" s="204"/>
    </row>
    <row r="2342" spans="1:28" x14ac:dyDescent="0.25">
      <c r="A2342" s="8">
        <v>2341</v>
      </c>
      <c r="B2342" s="9"/>
      <c r="C2342" s="20"/>
      <c r="D2342" s="16"/>
      <c r="E2342" s="12"/>
      <c r="F2342" s="13"/>
      <c r="G2342" s="8"/>
      <c r="H2342" s="12"/>
      <c r="I2342" s="14"/>
      <c r="J2342" s="14"/>
      <c r="K2342" s="15"/>
      <c r="L2342" s="14"/>
      <c r="M2342" s="14"/>
      <c r="N2342" s="50"/>
      <c r="O2342" s="12"/>
      <c r="P2342" s="9"/>
      <c r="Q2342" s="14"/>
      <c r="V2342" s="53"/>
      <c r="Z2342" s="203"/>
      <c r="AB2342" s="204"/>
    </row>
    <row r="2343" spans="1:28" x14ac:dyDescent="0.25">
      <c r="A2343" s="8">
        <v>2342</v>
      </c>
      <c r="B2343" s="9"/>
      <c r="C2343" s="20"/>
      <c r="D2343" s="16"/>
      <c r="E2343" s="12"/>
      <c r="F2343" s="13"/>
      <c r="G2343" s="8"/>
      <c r="H2343" s="12"/>
      <c r="I2343" s="14"/>
      <c r="J2343" s="14"/>
      <c r="K2343" s="15"/>
      <c r="L2343" s="14"/>
      <c r="M2343" s="14"/>
      <c r="N2343" s="50"/>
      <c r="O2343" s="12"/>
      <c r="P2343" s="9"/>
      <c r="Q2343" s="14"/>
      <c r="V2343" s="53"/>
      <c r="Z2343" s="203"/>
      <c r="AB2343" s="204"/>
    </row>
    <row r="2344" spans="1:28" x14ac:dyDescent="0.25">
      <c r="A2344" s="8">
        <v>2343</v>
      </c>
      <c r="B2344" s="9"/>
      <c r="C2344" s="20"/>
      <c r="D2344" s="16"/>
      <c r="E2344" s="12"/>
      <c r="F2344" s="13"/>
      <c r="G2344" s="8"/>
      <c r="H2344" s="12"/>
      <c r="I2344" s="14"/>
      <c r="J2344" s="14"/>
      <c r="K2344" s="15"/>
      <c r="L2344" s="14"/>
      <c r="M2344" s="14"/>
      <c r="N2344" s="50"/>
      <c r="O2344" s="12"/>
      <c r="P2344" s="9"/>
      <c r="Q2344" s="14"/>
      <c r="V2344" s="53"/>
      <c r="Z2344" s="203"/>
      <c r="AB2344" s="204"/>
    </row>
    <row r="2345" spans="1:28" x14ac:dyDescent="0.25">
      <c r="A2345" s="8">
        <v>2344</v>
      </c>
      <c r="B2345" s="9"/>
      <c r="C2345" s="20"/>
      <c r="D2345" s="16"/>
      <c r="E2345" s="12"/>
      <c r="F2345" s="13"/>
      <c r="G2345" s="8"/>
      <c r="H2345" s="12"/>
      <c r="I2345" s="14"/>
      <c r="J2345" s="14"/>
      <c r="K2345" s="15"/>
      <c r="L2345" s="14"/>
      <c r="M2345" s="14"/>
      <c r="N2345" s="50"/>
      <c r="O2345" s="12"/>
      <c r="P2345" s="9"/>
      <c r="Q2345" s="14"/>
      <c r="V2345" s="53"/>
      <c r="Z2345" s="203"/>
      <c r="AB2345" s="204"/>
    </row>
    <row r="2346" spans="1:28" x14ac:dyDescent="0.25">
      <c r="A2346" s="8">
        <v>2345</v>
      </c>
      <c r="B2346" s="9"/>
      <c r="C2346" s="20"/>
      <c r="D2346" s="16"/>
      <c r="E2346" s="12"/>
      <c r="F2346" s="13"/>
      <c r="G2346" s="8"/>
      <c r="H2346" s="12"/>
      <c r="I2346" s="14"/>
      <c r="J2346" s="14"/>
      <c r="K2346" s="15"/>
      <c r="L2346" s="14"/>
      <c r="M2346" s="14"/>
      <c r="N2346" s="50"/>
      <c r="O2346" s="12"/>
      <c r="P2346" s="9"/>
      <c r="Q2346" s="14"/>
      <c r="V2346" s="53"/>
      <c r="Z2346" s="203"/>
      <c r="AB2346" s="204"/>
    </row>
    <row r="2347" spans="1:28" x14ac:dyDescent="0.25">
      <c r="A2347" s="8">
        <v>2346</v>
      </c>
      <c r="B2347" s="9"/>
      <c r="C2347" s="20"/>
      <c r="D2347" s="16"/>
      <c r="E2347" s="12"/>
      <c r="F2347" s="13"/>
      <c r="G2347" s="8"/>
      <c r="H2347" s="12"/>
      <c r="I2347" s="14"/>
      <c r="J2347" s="14"/>
      <c r="K2347" s="15"/>
      <c r="L2347" s="14"/>
      <c r="M2347" s="14"/>
      <c r="N2347" s="50"/>
      <c r="O2347" s="12"/>
      <c r="P2347" s="9"/>
      <c r="Q2347" s="14"/>
      <c r="V2347" s="53"/>
      <c r="Z2347" s="203"/>
      <c r="AB2347" s="204"/>
    </row>
    <row r="2348" spans="1:28" x14ac:dyDescent="0.25">
      <c r="A2348" s="8">
        <v>2347</v>
      </c>
      <c r="B2348" s="9"/>
      <c r="C2348" s="20"/>
      <c r="D2348" s="16"/>
      <c r="E2348" s="12"/>
      <c r="F2348" s="13"/>
      <c r="G2348" s="8"/>
      <c r="H2348" s="12"/>
      <c r="I2348" s="14"/>
      <c r="J2348" s="14"/>
      <c r="K2348" s="15"/>
      <c r="L2348" s="14"/>
      <c r="M2348" s="14"/>
      <c r="N2348" s="50"/>
      <c r="O2348" s="12"/>
      <c r="P2348" s="9"/>
      <c r="Q2348" s="14"/>
      <c r="V2348" s="53"/>
      <c r="Z2348" s="203"/>
      <c r="AB2348" s="204"/>
    </row>
    <row r="2349" spans="1:28" x14ac:dyDescent="0.25">
      <c r="A2349" s="8">
        <v>2348</v>
      </c>
      <c r="B2349" s="9"/>
      <c r="C2349" s="20"/>
      <c r="D2349" s="16"/>
      <c r="E2349" s="12"/>
      <c r="F2349" s="13"/>
      <c r="G2349" s="8"/>
      <c r="H2349" s="12"/>
      <c r="I2349" s="14"/>
      <c r="J2349" s="14"/>
      <c r="K2349" s="15"/>
      <c r="L2349" s="14"/>
      <c r="M2349" s="14"/>
      <c r="N2349" s="50"/>
      <c r="O2349" s="12"/>
      <c r="P2349" s="9"/>
      <c r="Q2349" s="14"/>
      <c r="V2349" s="53"/>
      <c r="Z2349" s="203"/>
      <c r="AB2349" s="204"/>
    </row>
    <row r="2350" spans="1:28" x14ac:dyDescent="0.25">
      <c r="A2350" s="8">
        <v>2349</v>
      </c>
      <c r="B2350" s="9"/>
      <c r="C2350" s="20"/>
      <c r="D2350" s="16"/>
      <c r="E2350" s="12"/>
      <c r="F2350" s="13"/>
      <c r="G2350" s="8"/>
      <c r="H2350" s="12"/>
      <c r="I2350" s="14"/>
      <c r="J2350" s="14"/>
      <c r="K2350" s="15"/>
      <c r="L2350" s="14"/>
      <c r="M2350" s="14"/>
      <c r="N2350" s="50"/>
      <c r="O2350" s="12"/>
      <c r="P2350" s="9"/>
      <c r="Q2350" s="14"/>
      <c r="V2350" s="53"/>
      <c r="Z2350" s="203"/>
      <c r="AB2350" s="204"/>
    </row>
    <row r="2351" spans="1:28" x14ac:dyDescent="0.25">
      <c r="A2351" s="8">
        <v>2350</v>
      </c>
      <c r="B2351" s="9"/>
      <c r="C2351" s="20"/>
      <c r="D2351" s="16"/>
      <c r="E2351" s="12"/>
      <c r="F2351" s="13"/>
      <c r="G2351" s="8"/>
      <c r="H2351" s="12"/>
      <c r="I2351" s="14"/>
      <c r="J2351" s="14"/>
      <c r="K2351" s="15"/>
      <c r="L2351" s="14"/>
      <c r="M2351" s="14"/>
      <c r="N2351" s="50"/>
      <c r="O2351" s="12"/>
      <c r="P2351" s="9"/>
      <c r="Q2351" s="14"/>
      <c r="V2351" s="53"/>
      <c r="Z2351" s="203"/>
      <c r="AB2351" s="204"/>
    </row>
    <row r="2352" spans="1:28" x14ac:dyDescent="0.25">
      <c r="A2352" s="8">
        <v>2351</v>
      </c>
      <c r="B2352" s="9"/>
      <c r="C2352" s="20"/>
      <c r="D2352" s="16"/>
      <c r="E2352" s="12"/>
      <c r="F2352" s="13"/>
      <c r="G2352" s="8"/>
      <c r="H2352" s="12"/>
      <c r="I2352" s="14"/>
      <c r="J2352" s="14"/>
      <c r="K2352" s="15"/>
      <c r="L2352" s="14"/>
      <c r="M2352" s="14"/>
      <c r="N2352" s="50"/>
      <c r="O2352" s="12"/>
      <c r="P2352" s="9"/>
      <c r="Q2352" s="14"/>
      <c r="V2352" s="53"/>
      <c r="Z2352" s="203"/>
      <c r="AB2352" s="204"/>
    </row>
    <row r="2353" spans="1:28" x14ac:dyDescent="0.25">
      <c r="A2353" s="8">
        <v>2352</v>
      </c>
      <c r="B2353" s="9"/>
      <c r="C2353" s="20"/>
      <c r="D2353" s="16"/>
      <c r="E2353" s="12"/>
      <c r="F2353" s="13"/>
      <c r="G2353" s="8"/>
      <c r="H2353" s="12"/>
      <c r="I2353" s="14"/>
      <c r="J2353" s="14"/>
      <c r="K2353" s="15"/>
      <c r="L2353" s="14"/>
      <c r="M2353" s="14"/>
      <c r="N2353" s="50"/>
      <c r="O2353" s="12"/>
      <c r="P2353" s="9"/>
      <c r="Q2353" s="14"/>
      <c r="V2353" s="53"/>
      <c r="Z2353" s="203"/>
      <c r="AB2353" s="204"/>
    </row>
    <row r="2354" spans="1:28" x14ac:dyDescent="0.25">
      <c r="A2354" s="8">
        <v>2353</v>
      </c>
      <c r="B2354" s="9"/>
      <c r="C2354" s="20"/>
      <c r="D2354" s="16"/>
      <c r="E2354" s="12"/>
      <c r="F2354" s="13"/>
      <c r="G2354" s="8"/>
      <c r="H2354" s="12"/>
      <c r="I2354" s="14"/>
      <c r="J2354" s="14"/>
      <c r="K2354" s="15"/>
      <c r="L2354" s="14"/>
      <c r="M2354" s="14"/>
      <c r="N2354" s="50"/>
      <c r="O2354" s="12"/>
      <c r="P2354" s="9"/>
      <c r="Q2354" s="14"/>
      <c r="V2354" s="53"/>
      <c r="Z2354" s="203"/>
      <c r="AB2354" s="204"/>
    </row>
    <row r="2355" spans="1:28" x14ac:dyDescent="0.25">
      <c r="A2355" s="8">
        <v>2354</v>
      </c>
      <c r="B2355" s="9"/>
      <c r="C2355" s="20"/>
      <c r="D2355" s="16"/>
      <c r="E2355" s="12"/>
      <c r="F2355" s="13"/>
      <c r="G2355" s="8"/>
      <c r="H2355" s="12"/>
      <c r="I2355" s="14"/>
      <c r="J2355" s="14"/>
      <c r="K2355" s="15"/>
      <c r="L2355" s="14"/>
      <c r="M2355" s="14"/>
      <c r="N2355" s="50"/>
      <c r="O2355" s="12"/>
      <c r="P2355" s="9"/>
      <c r="Q2355" s="14"/>
      <c r="V2355" s="53"/>
      <c r="Z2355" s="203"/>
      <c r="AB2355" s="204"/>
    </row>
    <row r="2356" spans="1:28" x14ac:dyDescent="0.25">
      <c r="A2356" s="8">
        <v>2355</v>
      </c>
      <c r="B2356" s="9"/>
      <c r="C2356" s="20"/>
      <c r="D2356" s="16"/>
      <c r="E2356" s="12"/>
      <c r="F2356" s="13"/>
      <c r="G2356" s="8"/>
      <c r="H2356" s="12"/>
      <c r="I2356" s="14"/>
      <c r="J2356" s="14"/>
      <c r="K2356" s="15"/>
      <c r="L2356" s="14"/>
      <c r="M2356" s="14"/>
      <c r="N2356" s="50"/>
      <c r="O2356" s="12"/>
      <c r="P2356" s="9"/>
      <c r="Q2356" s="14"/>
      <c r="V2356" s="53"/>
      <c r="Z2356" s="203"/>
      <c r="AB2356" s="204"/>
    </row>
    <row r="2357" spans="1:28" x14ac:dyDescent="0.25">
      <c r="A2357" s="8">
        <v>2356</v>
      </c>
      <c r="B2357" s="9"/>
      <c r="C2357" s="20"/>
      <c r="D2357" s="16"/>
      <c r="E2357" s="12"/>
      <c r="F2357" s="13"/>
      <c r="G2357" s="8"/>
      <c r="H2357" s="12"/>
      <c r="I2357" s="14"/>
      <c r="J2357" s="14"/>
      <c r="K2357" s="15"/>
      <c r="L2357" s="14"/>
      <c r="M2357" s="14"/>
      <c r="N2357" s="50"/>
      <c r="O2357" s="12"/>
      <c r="P2357" s="9"/>
      <c r="Q2357" s="14"/>
      <c r="V2357" s="53"/>
      <c r="Z2357" s="203"/>
      <c r="AB2357" s="204"/>
    </row>
    <row r="2358" spans="1:28" x14ac:dyDescent="0.25">
      <c r="A2358" s="8">
        <v>2357</v>
      </c>
      <c r="B2358" s="9"/>
      <c r="C2358" s="20"/>
      <c r="D2358" s="16"/>
      <c r="E2358" s="12"/>
      <c r="F2358" s="13"/>
      <c r="G2358" s="8"/>
      <c r="H2358" s="12"/>
      <c r="I2358" s="14"/>
      <c r="J2358" s="14"/>
      <c r="K2358" s="15"/>
      <c r="L2358" s="14"/>
      <c r="M2358" s="14"/>
      <c r="N2358" s="50"/>
      <c r="O2358" s="12"/>
      <c r="P2358" s="9"/>
      <c r="Q2358" s="14"/>
      <c r="V2358" s="53"/>
      <c r="Z2358" s="203"/>
      <c r="AB2358" s="204"/>
    </row>
    <row r="2359" spans="1:28" x14ac:dyDescent="0.25">
      <c r="A2359" s="8">
        <v>2358</v>
      </c>
      <c r="B2359" s="9"/>
      <c r="C2359" s="20"/>
      <c r="D2359" s="16"/>
      <c r="E2359" s="12"/>
      <c r="F2359" s="13"/>
      <c r="G2359" s="8"/>
      <c r="H2359" s="12"/>
      <c r="I2359" s="14"/>
      <c r="J2359" s="14"/>
      <c r="K2359" s="15"/>
      <c r="L2359" s="14"/>
      <c r="M2359" s="14"/>
      <c r="N2359" s="50"/>
      <c r="O2359" s="12"/>
      <c r="P2359" s="9"/>
      <c r="Q2359" s="14"/>
      <c r="V2359" s="53"/>
      <c r="Z2359" s="203"/>
      <c r="AB2359" s="204"/>
    </row>
    <row r="2360" spans="1:28" x14ac:dyDescent="0.25">
      <c r="A2360" s="8">
        <v>2359</v>
      </c>
      <c r="B2360" s="9"/>
      <c r="C2360" s="20"/>
      <c r="D2360" s="16"/>
      <c r="E2360" s="12"/>
      <c r="F2360" s="13"/>
      <c r="G2360" s="8"/>
      <c r="H2360" s="12"/>
      <c r="I2360" s="14"/>
      <c r="J2360" s="14"/>
      <c r="K2360" s="15"/>
      <c r="L2360" s="14"/>
      <c r="M2360" s="14"/>
      <c r="N2360" s="50"/>
      <c r="O2360" s="12"/>
      <c r="P2360" s="9"/>
      <c r="Q2360" s="14"/>
      <c r="V2360" s="53"/>
      <c r="Z2360" s="203"/>
      <c r="AB2360" s="204"/>
    </row>
    <row r="2361" spans="1:28" x14ac:dyDescent="0.25">
      <c r="A2361" s="8">
        <v>2360</v>
      </c>
      <c r="B2361" s="9"/>
      <c r="C2361" s="20"/>
      <c r="D2361" s="16"/>
      <c r="E2361" s="12"/>
      <c r="F2361" s="13"/>
      <c r="G2361" s="8"/>
      <c r="H2361" s="12"/>
      <c r="I2361" s="14"/>
      <c r="J2361" s="14"/>
      <c r="K2361" s="15"/>
      <c r="L2361" s="14"/>
      <c r="M2361" s="14"/>
      <c r="N2361" s="50"/>
      <c r="O2361" s="12"/>
      <c r="P2361" s="9"/>
      <c r="Q2361" s="14"/>
      <c r="V2361" s="53"/>
      <c r="Z2361" s="203"/>
      <c r="AB2361" s="204"/>
    </row>
    <row r="2362" spans="1:28" x14ac:dyDescent="0.25">
      <c r="A2362" s="8">
        <v>2361</v>
      </c>
      <c r="B2362" s="9"/>
      <c r="C2362" s="20"/>
      <c r="D2362" s="16"/>
      <c r="E2362" s="12"/>
      <c r="F2362" s="13"/>
      <c r="G2362" s="8"/>
      <c r="H2362" s="12"/>
      <c r="I2362" s="14"/>
      <c r="J2362" s="14"/>
      <c r="K2362" s="15"/>
      <c r="L2362" s="14"/>
      <c r="M2362" s="14"/>
      <c r="N2362" s="50"/>
      <c r="O2362" s="12"/>
      <c r="P2362" s="9"/>
      <c r="Q2362" s="14"/>
      <c r="V2362" s="53"/>
      <c r="Z2362" s="203"/>
      <c r="AB2362" s="204"/>
    </row>
    <row r="2363" spans="1:28" x14ac:dyDescent="0.25">
      <c r="A2363" s="8">
        <v>2362</v>
      </c>
      <c r="B2363" s="9"/>
      <c r="C2363" s="20"/>
      <c r="D2363" s="16"/>
      <c r="E2363" s="12"/>
      <c r="F2363" s="13"/>
      <c r="G2363" s="8"/>
      <c r="H2363" s="12"/>
      <c r="I2363" s="14"/>
      <c r="J2363" s="14"/>
      <c r="K2363" s="15"/>
      <c r="L2363" s="14"/>
      <c r="M2363" s="14"/>
      <c r="N2363" s="50"/>
      <c r="O2363" s="12"/>
      <c r="P2363" s="9"/>
      <c r="Q2363" s="14"/>
      <c r="V2363" s="53"/>
      <c r="Z2363" s="203"/>
      <c r="AB2363" s="204"/>
    </row>
    <row r="2364" spans="1:28" x14ac:dyDescent="0.25">
      <c r="A2364" s="8">
        <v>2363</v>
      </c>
      <c r="B2364" s="9"/>
      <c r="C2364" s="20"/>
      <c r="D2364" s="16"/>
      <c r="E2364" s="12"/>
      <c r="F2364" s="13"/>
      <c r="G2364" s="8"/>
      <c r="H2364" s="12"/>
      <c r="I2364" s="14"/>
      <c r="J2364" s="14"/>
      <c r="K2364" s="15"/>
      <c r="L2364" s="14"/>
      <c r="M2364" s="14"/>
      <c r="N2364" s="50"/>
      <c r="O2364" s="12"/>
      <c r="P2364" s="9"/>
      <c r="Q2364" s="14"/>
      <c r="V2364" s="53"/>
      <c r="Z2364" s="203"/>
      <c r="AB2364" s="204"/>
    </row>
    <row r="2365" spans="1:28" x14ac:dyDescent="0.25">
      <c r="A2365" s="8">
        <v>2364</v>
      </c>
      <c r="B2365" s="9"/>
      <c r="C2365" s="20"/>
      <c r="D2365" s="16"/>
      <c r="E2365" s="12"/>
      <c r="F2365" s="13"/>
      <c r="G2365" s="8"/>
      <c r="H2365" s="12"/>
      <c r="I2365" s="14"/>
      <c r="J2365" s="14"/>
      <c r="K2365" s="15"/>
      <c r="L2365" s="14"/>
      <c r="M2365" s="14"/>
      <c r="N2365" s="50"/>
      <c r="O2365" s="12"/>
      <c r="P2365" s="9"/>
      <c r="Q2365" s="14"/>
      <c r="V2365" s="53"/>
      <c r="Z2365" s="203"/>
      <c r="AB2365" s="204"/>
    </row>
    <row r="2366" spans="1:28" x14ac:dyDescent="0.25">
      <c r="A2366" s="8">
        <v>2365</v>
      </c>
      <c r="B2366" s="9"/>
      <c r="C2366" s="20"/>
      <c r="D2366" s="16"/>
      <c r="E2366" s="12"/>
      <c r="F2366" s="13"/>
      <c r="G2366" s="8"/>
      <c r="H2366" s="12"/>
      <c r="I2366" s="14"/>
      <c r="J2366" s="14"/>
      <c r="K2366" s="15"/>
      <c r="L2366" s="14"/>
      <c r="M2366" s="14"/>
      <c r="N2366" s="50"/>
      <c r="O2366" s="12"/>
      <c r="P2366" s="9"/>
      <c r="Q2366" s="14"/>
      <c r="V2366" s="53"/>
      <c r="Z2366" s="203"/>
      <c r="AB2366" s="204"/>
    </row>
    <row r="2367" spans="1:28" x14ac:dyDescent="0.25">
      <c r="A2367" s="8">
        <v>2366</v>
      </c>
      <c r="B2367" s="9"/>
      <c r="C2367" s="20"/>
      <c r="D2367" s="16"/>
      <c r="E2367" s="12"/>
      <c r="F2367" s="13"/>
      <c r="G2367" s="8"/>
      <c r="H2367" s="12"/>
      <c r="I2367" s="14"/>
      <c r="J2367" s="14"/>
      <c r="K2367" s="15"/>
      <c r="L2367" s="14"/>
      <c r="M2367" s="14"/>
      <c r="N2367" s="50"/>
      <c r="O2367" s="12"/>
      <c r="P2367" s="9"/>
      <c r="Q2367" s="14"/>
      <c r="V2367" s="53"/>
      <c r="Z2367" s="203"/>
      <c r="AB2367" s="204"/>
    </row>
    <row r="2368" spans="1:28" x14ac:dyDescent="0.25">
      <c r="A2368" s="8">
        <v>2367</v>
      </c>
      <c r="B2368" s="9"/>
      <c r="C2368" s="20"/>
      <c r="D2368" s="16"/>
      <c r="E2368" s="12"/>
      <c r="F2368" s="13"/>
      <c r="G2368" s="8"/>
      <c r="H2368" s="12"/>
      <c r="I2368" s="14"/>
      <c r="J2368" s="14"/>
      <c r="K2368" s="15"/>
      <c r="L2368" s="14"/>
      <c r="M2368" s="14"/>
      <c r="N2368" s="50"/>
      <c r="O2368" s="12"/>
      <c r="P2368" s="9"/>
      <c r="Q2368" s="14"/>
      <c r="V2368" s="53"/>
      <c r="Z2368" s="203"/>
      <c r="AB2368" s="204"/>
    </row>
    <row r="2369" spans="1:28" x14ac:dyDescent="0.25">
      <c r="A2369" s="8">
        <v>2368</v>
      </c>
      <c r="B2369" s="9"/>
      <c r="C2369" s="20"/>
      <c r="D2369" s="16"/>
      <c r="E2369" s="12"/>
      <c r="F2369" s="13"/>
      <c r="G2369" s="8"/>
      <c r="H2369" s="12"/>
      <c r="I2369" s="14"/>
      <c r="J2369" s="14"/>
      <c r="K2369" s="15"/>
      <c r="L2369" s="14"/>
      <c r="M2369" s="14"/>
      <c r="N2369" s="50"/>
      <c r="O2369" s="12"/>
      <c r="P2369" s="9"/>
      <c r="Q2369" s="14"/>
      <c r="V2369" s="53"/>
      <c r="Z2369" s="203"/>
      <c r="AB2369" s="204"/>
    </row>
    <row r="2370" spans="1:28" x14ac:dyDescent="0.25">
      <c r="A2370" s="8">
        <v>2369</v>
      </c>
      <c r="B2370" s="9"/>
      <c r="C2370" s="20"/>
      <c r="D2370" s="16"/>
      <c r="E2370" s="12"/>
      <c r="F2370" s="13"/>
      <c r="G2370" s="8"/>
      <c r="H2370" s="12"/>
      <c r="I2370" s="14"/>
      <c r="J2370" s="14"/>
      <c r="K2370" s="15"/>
      <c r="L2370" s="14"/>
      <c r="M2370" s="14"/>
      <c r="N2370" s="50"/>
      <c r="O2370" s="12"/>
      <c r="P2370" s="9"/>
      <c r="Q2370" s="14"/>
      <c r="V2370" s="53"/>
      <c r="Z2370" s="203"/>
      <c r="AB2370" s="204"/>
    </row>
    <row r="2371" spans="1:28" x14ac:dyDescent="0.25">
      <c r="A2371" s="8">
        <v>2370</v>
      </c>
      <c r="B2371" s="9"/>
      <c r="C2371" s="20"/>
      <c r="D2371" s="16"/>
      <c r="E2371" s="12"/>
      <c r="F2371" s="13"/>
      <c r="G2371" s="8"/>
      <c r="H2371" s="12"/>
      <c r="I2371" s="14"/>
      <c r="J2371" s="14"/>
      <c r="K2371" s="15"/>
      <c r="L2371" s="14"/>
      <c r="M2371" s="14"/>
      <c r="N2371" s="50"/>
      <c r="O2371" s="12"/>
      <c r="P2371" s="9"/>
      <c r="Q2371" s="14"/>
      <c r="V2371" s="53"/>
      <c r="Z2371" s="203"/>
      <c r="AB2371" s="204"/>
    </row>
    <row r="2372" spans="1:28" x14ac:dyDescent="0.25">
      <c r="A2372" s="8">
        <v>2371</v>
      </c>
      <c r="B2372" s="9"/>
      <c r="C2372" s="20"/>
      <c r="D2372" s="16"/>
      <c r="E2372" s="12"/>
      <c r="F2372" s="13"/>
      <c r="G2372" s="8"/>
      <c r="H2372" s="12"/>
      <c r="I2372" s="14"/>
      <c r="J2372" s="14"/>
      <c r="K2372" s="15"/>
      <c r="L2372" s="14"/>
      <c r="M2372" s="14"/>
      <c r="N2372" s="50"/>
      <c r="O2372" s="12"/>
      <c r="P2372" s="9"/>
      <c r="Q2372" s="14"/>
      <c r="V2372" s="53"/>
      <c r="Z2372" s="203"/>
      <c r="AB2372" s="204"/>
    </row>
    <row r="2373" spans="1:28" x14ac:dyDescent="0.25">
      <c r="A2373" s="8">
        <v>2372</v>
      </c>
      <c r="B2373" s="9"/>
      <c r="C2373" s="20"/>
      <c r="D2373" s="16"/>
      <c r="E2373" s="12"/>
      <c r="F2373" s="13"/>
      <c r="G2373" s="8"/>
      <c r="H2373" s="12"/>
      <c r="I2373" s="14"/>
      <c r="J2373" s="14"/>
      <c r="K2373" s="15"/>
      <c r="L2373" s="14"/>
      <c r="M2373" s="14"/>
      <c r="N2373" s="50"/>
      <c r="O2373" s="12"/>
      <c r="P2373" s="9"/>
      <c r="Q2373" s="14"/>
      <c r="V2373" s="53"/>
      <c r="Z2373" s="203"/>
      <c r="AB2373" s="204"/>
    </row>
    <row r="2374" spans="1:28" x14ac:dyDescent="0.25">
      <c r="A2374" s="8">
        <v>2373</v>
      </c>
      <c r="B2374" s="9"/>
      <c r="C2374" s="20"/>
      <c r="D2374" s="16"/>
      <c r="E2374" s="12"/>
      <c r="F2374" s="13"/>
      <c r="G2374" s="8"/>
      <c r="H2374" s="12"/>
      <c r="I2374" s="14"/>
      <c r="J2374" s="14"/>
      <c r="K2374" s="15"/>
      <c r="L2374" s="14"/>
      <c r="M2374" s="14"/>
      <c r="N2374" s="50"/>
      <c r="O2374" s="12"/>
      <c r="P2374" s="9"/>
      <c r="Q2374" s="14"/>
      <c r="V2374" s="53"/>
      <c r="Z2374" s="203"/>
      <c r="AB2374" s="204"/>
    </row>
    <row r="2375" spans="1:28" x14ac:dyDescent="0.25">
      <c r="A2375" s="8">
        <v>2374</v>
      </c>
      <c r="B2375" s="9"/>
      <c r="C2375" s="20"/>
      <c r="D2375" s="16"/>
      <c r="E2375" s="12"/>
      <c r="F2375" s="13"/>
      <c r="G2375" s="8"/>
      <c r="H2375" s="12"/>
      <c r="I2375" s="14"/>
      <c r="J2375" s="14"/>
      <c r="K2375" s="15"/>
      <c r="L2375" s="14"/>
      <c r="M2375" s="14"/>
      <c r="N2375" s="50"/>
      <c r="O2375" s="12"/>
      <c r="P2375" s="9"/>
      <c r="Q2375" s="14"/>
      <c r="V2375" s="53"/>
      <c r="Z2375" s="203"/>
      <c r="AB2375" s="204"/>
    </row>
    <row r="2376" spans="1:28" x14ac:dyDescent="0.25">
      <c r="A2376" s="8">
        <v>2375</v>
      </c>
      <c r="B2376" s="9"/>
      <c r="C2376" s="20"/>
      <c r="D2376" s="16"/>
      <c r="E2376" s="12"/>
      <c r="F2376" s="13"/>
      <c r="G2376" s="8"/>
      <c r="H2376" s="12"/>
      <c r="I2376" s="14"/>
      <c r="J2376" s="14"/>
      <c r="K2376" s="15"/>
      <c r="L2376" s="14"/>
      <c r="M2376" s="14"/>
      <c r="N2376" s="50"/>
      <c r="O2376" s="12"/>
      <c r="P2376" s="9"/>
      <c r="Q2376" s="14"/>
      <c r="V2376" s="53"/>
      <c r="Z2376" s="203"/>
      <c r="AB2376" s="204"/>
    </row>
    <row r="2377" spans="1:28" x14ac:dyDescent="0.25">
      <c r="A2377" s="8">
        <v>2376</v>
      </c>
      <c r="B2377" s="9"/>
      <c r="C2377" s="20"/>
      <c r="D2377" s="16"/>
      <c r="E2377" s="12"/>
      <c r="F2377" s="13"/>
      <c r="G2377" s="8"/>
      <c r="H2377" s="12"/>
      <c r="I2377" s="14"/>
      <c r="J2377" s="14"/>
      <c r="K2377" s="15"/>
      <c r="L2377" s="14"/>
      <c r="M2377" s="14"/>
      <c r="N2377" s="50"/>
      <c r="O2377" s="12"/>
      <c r="P2377" s="9"/>
      <c r="Q2377" s="14"/>
      <c r="V2377" s="53"/>
      <c r="Z2377" s="203"/>
      <c r="AB2377" s="204"/>
    </row>
    <row r="2378" spans="1:28" x14ac:dyDescent="0.25">
      <c r="A2378" s="8">
        <v>2377</v>
      </c>
      <c r="B2378" s="9"/>
      <c r="C2378" s="20"/>
      <c r="D2378" s="16"/>
      <c r="E2378" s="12"/>
      <c r="F2378" s="13"/>
      <c r="G2378" s="8"/>
      <c r="H2378" s="12"/>
      <c r="I2378" s="14"/>
      <c r="J2378" s="14"/>
      <c r="K2378" s="15"/>
      <c r="L2378" s="14"/>
      <c r="M2378" s="14"/>
      <c r="N2378" s="50"/>
      <c r="O2378" s="12"/>
      <c r="P2378" s="9"/>
      <c r="Q2378" s="14"/>
      <c r="V2378" s="53"/>
      <c r="Z2378" s="203"/>
      <c r="AB2378" s="204"/>
    </row>
    <row r="2379" spans="1:28" x14ac:dyDescent="0.25">
      <c r="A2379" s="8">
        <v>2378</v>
      </c>
      <c r="B2379" s="9"/>
      <c r="C2379" s="20"/>
      <c r="D2379" s="16"/>
      <c r="E2379" s="12"/>
      <c r="F2379" s="13"/>
      <c r="G2379" s="8"/>
      <c r="H2379" s="12"/>
      <c r="I2379" s="14"/>
      <c r="J2379" s="14"/>
      <c r="K2379" s="15"/>
      <c r="L2379" s="14"/>
      <c r="M2379" s="14"/>
      <c r="N2379" s="50"/>
      <c r="O2379" s="12"/>
      <c r="P2379" s="9"/>
      <c r="Q2379" s="14"/>
      <c r="V2379" s="53"/>
      <c r="Z2379" s="203"/>
      <c r="AB2379" s="204"/>
    </row>
    <row r="2380" spans="1:28" x14ac:dyDescent="0.25">
      <c r="A2380" s="8">
        <v>2379</v>
      </c>
      <c r="B2380" s="9"/>
      <c r="C2380" s="20"/>
      <c r="D2380" s="16"/>
      <c r="E2380" s="12"/>
      <c r="F2380" s="13"/>
      <c r="G2380" s="8"/>
      <c r="H2380" s="12"/>
      <c r="I2380" s="14"/>
      <c r="J2380" s="14"/>
      <c r="K2380" s="15"/>
      <c r="L2380" s="14"/>
      <c r="M2380" s="14"/>
      <c r="N2380" s="50"/>
      <c r="O2380" s="12"/>
      <c r="P2380" s="9"/>
      <c r="Q2380" s="14"/>
      <c r="V2380" s="53"/>
      <c r="Z2380" s="203"/>
      <c r="AB2380" s="204"/>
    </row>
    <row r="2381" spans="1:28" x14ac:dyDescent="0.25">
      <c r="A2381" s="8">
        <v>2380</v>
      </c>
      <c r="B2381" s="9"/>
      <c r="C2381" s="20"/>
      <c r="D2381" s="16"/>
      <c r="E2381" s="12"/>
      <c r="F2381" s="13"/>
      <c r="G2381" s="8"/>
      <c r="H2381" s="12"/>
      <c r="I2381" s="14"/>
      <c r="J2381" s="14"/>
      <c r="K2381" s="15"/>
      <c r="L2381" s="14"/>
      <c r="M2381" s="14"/>
      <c r="N2381" s="50"/>
      <c r="O2381" s="12"/>
      <c r="P2381" s="9"/>
      <c r="Q2381" s="14"/>
      <c r="V2381" s="53"/>
      <c r="Z2381" s="203"/>
      <c r="AB2381" s="204"/>
    </row>
    <row r="2382" spans="1:28" x14ac:dyDescent="0.25">
      <c r="A2382" s="8">
        <v>2381</v>
      </c>
      <c r="B2382" s="9"/>
      <c r="C2382" s="20"/>
      <c r="D2382" s="16"/>
      <c r="E2382" s="12"/>
      <c r="F2382" s="13"/>
      <c r="G2382" s="8"/>
      <c r="H2382" s="12"/>
      <c r="I2382" s="14"/>
      <c r="J2382" s="14"/>
      <c r="K2382" s="15"/>
      <c r="L2382" s="14"/>
      <c r="M2382" s="14"/>
      <c r="N2382" s="50"/>
      <c r="O2382" s="12"/>
      <c r="P2382" s="9"/>
      <c r="Q2382" s="14"/>
      <c r="V2382" s="53"/>
      <c r="Z2382" s="203"/>
      <c r="AB2382" s="204"/>
    </row>
    <row r="2383" spans="1:28" x14ac:dyDescent="0.25">
      <c r="A2383" s="8">
        <v>2382</v>
      </c>
      <c r="B2383" s="9"/>
      <c r="C2383" s="20"/>
      <c r="D2383" s="16"/>
      <c r="E2383" s="12"/>
      <c r="F2383" s="13"/>
      <c r="G2383" s="8"/>
      <c r="H2383" s="12"/>
      <c r="I2383" s="14"/>
      <c r="J2383" s="14"/>
      <c r="K2383" s="15"/>
      <c r="L2383" s="14"/>
      <c r="M2383" s="14"/>
      <c r="N2383" s="50"/>
      <c r="O2383" s="12"/>
      <c r="P2383" s="9"/>
      <c r="Q2383" s="14"/>
      <c r="V2383" s="53"/>
      <c r="Z2383" s="203"/>
      <c r="AB2383" s="204"/>
    </row>
    <row r="2384" spans="1:28" x14ac:dyDescent="0.25">
      <c r="A2384" s="8">
        <v>2383</v>
      </c>
      <c r="B2384" s="9"/>
      <c r="C2384" s="20"/>
      <c r="D2384" s="16"/>
      <c r="E2384" s="12"/>
      <c r="F2384" s="13"/>
      <c r="G2384" s="8"/>
      <c r="H2384" s="12"/>
      <c r="I2384" s="14"/>
      <c r="J2384" s="14"/>
      <c r="K2384" s="15"/>
      <c r="L2384" s="14"/>
      <c r="M2384" s="14"/>
      <c r="N2384" s="50"/>
      <c r="O2384" s="12"/>
      <c r="P2384" s="9"/>
      <c r="Q2384" s="14"/>
      <c r="V2384" s="53"/>
      <c r="Z2384" s="203"/>
      <c r="AB2384" s="204"/>
    </row>
    <row r="2385" spans="1:28" x14ac:dyDescent="0.25">
      <c r="A2385" s="8">
        <v>2384</v>
      </c>
      <c r="B2385" s="9"/>
      <c r="C2385" s="20"/>
      <c r="D2385" s="16"/>
      <c r="E2385" s="12"/>
      <c r="F2385" s="13"/>
      <c r="G2385" s="8"/>
      <c r="H2385" s="12"/>
      <c r="I2385" s="14"/>
      <c r="J2385" s="14"/>
      <c r="K2385" s="15"/>
      <c r="L2385" s="14"/>
      <c r="M2385" s="14"/>
      <c r="N2385" s="50"/>
      <c r="O2385" s="12"/>
      <c r="P2385" s="9"/>
      <c r="Q2385" s="14"/>
      <c r="V2385" s="53"/>
      <c r="Z2385" s="203"/>
      <c r="AB2385" s="204"/>
    </row>
    <row r="2386" spans="1:28" x14ac:dyDescent="0.25">
      <c r="A2386" s="8">
        <v>2385</v>
      </c>
      <c r="B2386" s="9"/>
      <c r="C2386" s="20"/>
      <c r="D2386" s="16"/>
      <c r="E2386" s="12"/>
      <c r="F2386" s="13"/>
      <c r="G2386" s="8"/>
      <c r="H2386" s="12"/>
      <c r="I2386" s="14"/>
      <c r="J2386" s="14"/>
      <c r="K2386" s="15"/>
      <c r="L2386" s="14"/>
      <c r="M2386" s="14"/>
      <c r="N2386" s="50"/>
      <c r="O2386" s="12"/>
      <c r="P2386" s="9"/>
      <c r="Q2386" s="14"/>
      <c r="V2386" s="53"/>
      <c r="Z2386" s="203"/>
      <c r="AB2386" s="204"/>
    </row>
    <row r="2387" spans="1:28" x14ac:dyDescent="0.25">
      <c r="A2387" s="8">
        <v>2386</v>
      </c>
      <c r="B2387" s="9"/>
      <c r="C2387" s="20"/>
      <c r="D2387" s="16"/>
      <c r="E2387" s="12"/>
      <c r="F2387" s="13"/>
      <c r="G2387" s="8"/>
      <c r="H2387" s="12"/>
      <c r="I2387" s="14"/>
      <c r="J2387" s="14"/>
      <c r="K2387" s="15"/>
      <c r="L2387" s="14"/>
      <c r="M2387" s="14"/>
      <c r="N2387" s="50"/>
      <c r="O2387" s="12"/>
      <c r="P2387" s="9"/>
      <c r="Q2387" s="14"/>
      <c r="V2387" s="53"/>
      <c r="Z2387" s="203"/>
      <c r="AB2387" s="204"/>
    </row>
    <row r="2388" spans="1:28" x14ac:dyDescent="0.25">
      <c r="A2388" s="8">
        <v>2387</v>
      </c>
      <c r="B2388" s="9"/>
      <c r="C2388" s="20"/>
      <c r="D2388" s="16"/>
      <c r="E2388" s="12"/>
      <c r="F2388" s="13"/>
      <c r="G2388" s="8"/>
      <c r="H2388" s="12"/>
      <c r="I2388" s="14"/>
      <c r="J2388" s="14"/>
      <c r="K2388" s="15"/>
      <c r="L2388" s="14"/>
      <c r="M2388" s="14"/>
      <c r="N2388" s="50"/>
      <c r="O2388" s="12"/>
      <c r="P2388" s="9"/>
      <c r="Q2388" s="14"/>
      <c r="V2388" s="53"/>
      <c r="Z2388" s="203"/>
      <c r="AB2388" s="204"/>
    </row>
    <row r="2389" spans="1:28" x14ac:dyDescent="0.25">
      <c r="A2389" s="8">
        <v>2388</v>
      </c>
      <c r="B2389" s="9"/>
      <c r="C2389" s="20"/>
      <c r="D2389" s="16"/>
      <c r="E2389" s="12"/>
      <c r="F2389" s="13"/>
      <c r="G2389" s="8"/>
      <c r="H2389" s="12"/>
      <c r="I2389" s="14"/>
      <c r="J2389" s="14"/>
      <c r="K2389" s="15"/>
      <c r="L2389" s="14"/>
      <c r="M2389" s="14"/>
      <c r="N2389" s="50"/>
      <c r="O2389" s="12"/>
      <c r="P2389" s="9"/>
      <c r="Q2389" s="14"/>
      <c r="V2389" s="53"/>
      <c r="Z2389" s="203"/>
      <c r="AB2389" s="204"/>
    </row>
    <row r="2390" spans="1:28" x14ac:dyDescent="0.25">
      <c r="A2390" s="8">
        <v>2389</v>
      </c>
      <c r="B2390" s="9"/>
      <c r="C2390" s="20"/>
      <c r="D2390" s="16"/>
      <c r="E2390" s="12"/>
      <c r="F2390" s="13"/>
      <c r="G2390" s="8"/>
      <c r="H2390" s="12"/>
      <c r="I2390" s="14"/>
      <c r="J2390" s="14"/>
      <c r="K2390" s="15"/>
      <c r="L2390" s="14"/>
      <c r="M2390" s="14"/>
      <c r="N2390" s="50"/>
      <c r="O2390" s="12"/>
      <c r="P2390" s="9"/>
      <c r="Q2390" s="14"/>
      <c r="V2390" s="53"/>
      <c r="Z2390" s="203"/>
      <c r="AB2390" s="204"/>
    </row>
    <row r="2391" spans="1:28" x14ac:dyDescent="0.25">
      <c r="A2391" s="8">
        <v>2390</v>
      </c>
      <c r="B2391" s="9"/>
      <c r="C2391" s="20"/>
      <c r="D2391" s="16"/>
      <c r="E2391" s="12"/>
      <c r="F2391" s="13"/>
      <c r="G2391" s="8"/>
      <c r="H2391" s="12"/>
      <c r="I2391" s="14"/>
      <c r="J2391" s="14"/>
      <c r="K2391" s="15"/>
      <c r="L2391" s="14"/>
      <c r="M2391" s="14"/>
      <c r="N2391" s="50"/>
      <c r="O2391" s="12"/>
      <c r="P2391" s="9"/>
      <c r="Q2391" s="14"/>
      <c r="V2391" s="53"/>
      <c r="Z2391" s="203"/>
      <c r="AB2391" s="204"/>
    </row>
    <row r="2392" spans="1:28" x14ac:dyDescent="0.25">
      <c r="A2392" s="8">
        <v>2391</v>
      </c>
      <c r="B2392" s="9"/>
      <c r="C2392" s="20"/>
      <c r="D2392" s="16"/>
      <c r="E2392" s="12"/>
      <c r="F2392" s="13"/>
      <c r="G2392" s="8"/>
      <c r="H2392" s="12"/>
      <c r="I2392" s="14"/>
      <c r="J2392" s="14"/>
      <c r="K2392" s="15"/>
      <c r="L2392" s="14"/>
      <c r="M2392" s="14"/>
      <c r="N2392" s="50"/>
      <c r="O2392" s="12"/>
      <c r="P2392" s="9"/>
      <c r="Q2392" s="14"/>
      <c r="V2392" s="53"/>
      <c r="Z2392" s="203"/>
      <c r="AB2392" s="204"/>
    </row>
    <row r="2393" spans="1:28" x14ac:dyDescent="0.25">
      <c r="A2393" s="8">
        <v>2392</v>
      </c>
      <c r="B2393" s="9"/>
      <c r="C2393" s="20"/>
      <c r="D2393" s="16"/>
      <c r="E2393" s="12"/>
      <c r="F2393" s="13"/>
      <c r="G2393" s="8"/>
      <c r="H2393" s="12"/>
      <c r="I2393" s="14"/>
      <c r="J2393" s="14"/>
      <c r="K2393" s="15"/>
      <c r="L2393" s="14"/>
      <c r="M2393" s="14"/>
      <c r="N2393" s="50"/>
      <c r="O2393" s="12"/>
      <c r="P2393" s="9"/>
      <c r="Q2393" s="14"/>
      <c r="V2393" s="53"/>
      <c r="Z2393" s="203"/>
      <c r="AB2393" s="204"/>
    </row>
    <row r="2394" spans="1:28" x14ac:dyDescent="0.25">
      <c r="A2394" s="8">
        <v>2393</v>
      </c>
      <c r="B2394" s="9"/>
      <c r="C2394" s="20"/>
      <c r="D2394" s="16"/>
      <c r="E2394" s="12"/>
      <c r="F2394" s="13"/>
      <c r="G2394" s="8"/>
      <c r="H2394" s="12"/>
      <c r="I2394" s="14"/>
      <c r="J2394" s="14"/>
      <c r="K2394" s="15"/>
      <c r="L2394" s="14"/>
      <c r="M2394" s="14"/>
      <c r="N2394" s="50"/>
      <c r="O2394" s="12"/>
      <c r="P2394" s="9"/>
      <c r="Q2394" s="14"/>
      <c r="V2394" s="53"/>
      <c r="Z2394" s="203"/>
      <c r="AB2394" s="204"/>
    </row>
    <row r="2395" spans="1:28" x14ac:dyDescent="0.25">
      <c r="A2395" s="8">
        <v>2394</v>
      </c>
      <c r="B2395" s="9"/>
      <c r="C2395" s="20"/>
      <c r="D2395" s="16"/>
      <c r="E2395" s="12"/>
      <c r="F2395" s="13"/>
      <c r="G2395" s="8"/>
      <c r="H2395" s="12"/>
      <c r="I2395" s="14"/>
      <c r="J2395" s="14"/>
      <c r="K2395" s="15"/>
      <c r="L2395" s="14"/>
      <c r="M2395" s="14"/>
      <c r="N2395" s="50"/>
      <c r="O2395" s="12"/>
      <c r="P2395" s="9"/>
      <c r="Q2395" s="14"/>
      <c r="V2395" s="53"/>
      <c r="Z2395" s="203"/>
      <c r="AB2395" s="204"/>
    </row>
    <row r="2396" spans="1:28" x14ac:dyDescent="0.25">
      <c r="A2396" s="8">
        <v>2395</v>
      </c>
      <c r="B2396" s="9"/>
      <c r="C2396" s="20"/>
      <c r="D2396" s="16"/>
      <c r="E2396" s="12"/>
      <c r="F2396" s="13"/>
      <c r="G2396" s="8"/>
      <c r="H2396" s="12"/>
      <c r="I2396" s="14"/>
      <c r="J2396" s="14"/>
      <c r="K2396" s="15"/>
      <c r="L2396" s="14"/>
      <c r="M2396" s="14"/>
      <c r="N2396" s="50"/>
      <c r="O2396" s="12"/>
      <c r="P2396" s="9"/>
      <c r="Q2396" s="14"/>
      <c r="V2396" s="53"/>
      <c r="Z2396" s="203"/>
      <c r="AB2396" s="204"/>
    </row>
    <row r="2397" spans="1:28" x14ac:dyDescent="0.25">
      <c r="A2397" s="8">
        <v>2396</v>
      </c>
      <c r="B2397" s="9"/>
      <c r="C2397" s="20"/>
      <c r="D2397" s="16"/>
      <c r="E2397" s="12"/>
      <c r="F2397" s="13"/>
      <c r="G2397" s="8"/>
      <c r="H2397" s="12"/>
      <c r="I2397" s="14"/>
      <c r="J2397" s="14"/>
      <c r="K2397" s="15"/>
      <c r="L2397" s="14"/>
      <c r="M2397" s="14"/>
      <c r="N2397" s="50"/>
      <c r="O2397" s="12"/>
      <c r="P2397" s="9"/>
      <c r="Q2397" s="14"/>
      <c r="V2397" s="53"/>
      <c r="Z2397" s="203"/>
      <c r="AB2397" s="204"/>
    </row>
    <row r="2398" spans="1:28" x14ac:dyDescent="0.25">
      <c r="A2398" s="8">
        <v>2397</v>
      </c>
      <c r="B2398" s="9"/>
      <c r="C2398" s="20"/>
      <c r="D2398" s="16"/>
      <c r="E2398" s="12"/>
      <c r="F2398" s="13"/>
      <c r="G2398" s="8"/>
      <c r="H2398" s="12"/>
      <c r="I2398" s="14"/>
      <c r="J2398" s="14"/>
      <c r="K2398" s="15"/>
      <c r="L2398" s="14"/>
      <c r="M2398" s="14"/>
      <c r="N2398" s="50"/>
      <c r="O2398" s="12"/>
      <c r="P2398" s="9"/>
      <c r="Q2398" s="14"/>
      <c r="V2398" s="53"/>
      <c r="Z2398" s="203"/>
      <c r="AB2398" s="204"/>
    </row>
    <row r="2399" spans="1:28" x14ac:dyDescent="0.25">
      <c r="A2399" s="8">
        <v>2398</v>
      </c>
      <c r="B2399" s="9"/>
      <c r="C2399" s="20"/>
      <c r="D2399" s="16"/>
      <c r="E2399" s="12"/>
      <c r="F2399" s="13"/>
      <c r="G2399" s="8"/>
      <c r="H2399" s="12"/>
      <c r="I2399" s="14"/>
      <c r="J2399" s="14"/>
      <c r="K2399" s="15"/>
      <c r="L2399" s="14"/>
      <c r="M2399" s="14"/>
      <c r="N2399" s="50"/>
      <c r="O2399" s="12"/>
      <c r="P2399" s="9"/>
      <c r="Q2399" s="14"/>
      <c r="V2399" s="53"/>
      <c r="Z2399" s="203"/>
      <c r="AB2399" s="204"/>
    </row>
    <row r="2400" spans="1:28" x14ac:dyDescent="0.25">
      <c r="A2400" s="8">
        <v>2399</v>
      </c>
      <c r="B2400" s="9"/>
      <c r="C2400" s="20"/>
      <c r="D2400" s="16"/>
      <c r="E2400" s="12"/>
      <c r="F2400" s="13"/>
      <c r="G2400" s="8"/>
      <c r="H2400" s="12"/>
      <c r="I2400" s="14"/>
      <c r="J2400" s="14"/>
      <c r="K2400" s="15"/>
      <c r="L2400" s="14"/>
      <c r="M2400" s="14"/>
      <c r="N2400" s="50"/>
      <c r="O2400" s="12"/>
      <c r="P2400" s="9"/>
      <c r="Q2400" s="14"/>
      <c r="V2400" s="53"/>
      <c r="Z2400" s="203"/>
      <c r="AB2400" s="204"/>
    </row>
    <row r="2401" spans="1:28" x14ac:dyDescent="0.25">
      <c r="A2401" s="8">
        <v>2400</v>
      </c>
      <c r="B2401" s="9"/>
      <c r="C2401" s="20"/>
      <c r="D2401" s="16"/>
      <c r="E2401" s="12"/>
      <c r="F2401" s="13"/>
      <c r="G2401" s="8"/>
      <c r="H2401" s="12"/>
      <c r="I2401" s="14"/>
      <c r="J2401" s="14"/>
      <c r="K2401" s="15"/>
      <c r="L2401" s="14"/>
      <c r="M2401" s="14"/>
      <c r="N2401" s="50"/>
      <c r="O2401" s="12"/>
      <c r="P2401" s="9"/>
      <c r="Q2401" s="14"/>
      <c r="V2401" s="53"/>
      <c r="Z2401" s="203"/>
      <c r="AB2401" s="204"/>
    </row>
    <row r="2402" spans="1:28" x14ac:dyDescent="0.25">
      <c r="A2402" s="8">
        <v>2401</v>
      </c>
      <c r="B2402" s="9"/>
      <c r="C2402" s="20"/>
      <c r="D2402" s="16"/>
      <c r="E2402" s="12"/>
      <c r="F2402" s="13"/>
      <c r="G2402" s="8"/>
      <c r="H2402" s="12"/>
      <c r="I2402" s="14"/>
      <c r="J2402" s="14"/>
      <c r="K2402" s="15"/>
      <c r="L2402" s="14"/>
      <c r="M2402" s="14"/>
      <c r="N2402" s="50"/>
      <c r="O2402" s="12"/>
      <c r="P2402" s="9"/>
      <c r="Q2402" s="14"/>
      <c r="V2402" s="53"/>
      <c r="Z2402" s="203"/>
      <c r="AB2402" s="204"/>
    </row>
    <row r="2403" spans="1:28" x14ac:dyDescent="0.25">
      <c r="A2403" s="8">
        <v>2402</v>
      </c>
      <c r="B2403" s="9"/>
      <c r="C2403" s="20"/>
      <c r="D2403" s="16"/>
      <c r="E2403" s="12"/>
      <c r="F2403" s="13"/>
      <c r="G2403" s="8"/>
      <c r="H2403" s="12"/>
      <c r="I2403" s="14"/>
      <c r="J2403" s="14"/>
      <c r="K2403" s="15"/>
      <c r="L2403" s="14"/>
      <c r="M2403" s="14"/>
      <c r="N2403" s="50"/>
      <c r="O2403" s="12"/>
      <c r="P2403" s="9"/>
      <c r="Q2403" s="14"/>
      <c r="V2403" s="53"/>
      <c r="Z2403" s="203"/>
      <c r="AB2403" s="204"/>
    </row>
    <row r="2404" spans="1:28" x14ac:dyDescent="0.25">
      <c r="A2404" s="8">
        <v>2403</v>
      </c>
      <c r="B2404" s="9"/>
      <c r="C2404" s="20"/>
      <c r="D2404" s="16"/>
      <c r="E2404" s="12"/>
      <c r="F2404" s="13"/>
      <c r="G2404" s="8"/>
      <c r="H2404" s="12"/>
      <c r="I2404" s="14"/>
      <c r="J2404" s="14"/>
      <c r="K2404" s="15"/>
      <c r="L2404" s="14"/>
      <c r="M2404" s="14"/>
      <c r="N2404" s="50"/>
      <c r="O2404" s="12"/>
      <c r="P2404" s="9"/>
      <c r="Q2404" s="14"/>
      <c r="V2404" s="53"/>
      <c r="Z2404" s="203"/>
      <c r="AB2404" s="204"/>
    </row>
    <row r="2405" spans="1:28" x14ac:dyDescent="0.25">
      <c r="A2405" s="8">
        <v>2404</v>
      </c>
      <c r="B2405" s="9"/>
      <c r="C2405" s="20"/>
      <c r="D2405" s="16"/>
      <c r="E2405" s="12"/>
      <c r="F2405" s="13"/>
      <c r="G2405" s="8"/>
      <c r="H2405" s="12"/>
      <c r="I2405" s="14"/>
      <c r="J2405" s="14"/>
      <c r="K2405" s="15"/>
      <c r="L2405" s="14"/>
      <c r="M2405" s="14"/>
      <c r="N2405" s="50"/>
      <c r="O2405" s="12"/>
      <c r="P2405" s="9"/>
      <c r="Q2405" s="14"/>
      <c r="V2405" s="53"/>
      <c r="Z2405" s="203"/>
      <c r="AB2405" s="204"/>
    </row>
    <row r="2406" spans="1:28" x14ac:dyDescent="0.25">
      <c r="A2406" s="8">
        <v>2405</v>
      </c>
      <c r="B2406" s="9"/>
      <c r="C2406" s="20"/>
      <c r="D2406" s="16"/>
      <c r="E2406" s="12"/>
      <c r="F2406" s="13"/>
      <c r="G2406" s="8"/>
      <c r="H2406" s="12"/>
      <c r="I2406" s="14"/>
      <c r="J2406" s="14"/>
      <c r="K2406" s="15"/>
      <c r="L2406" s="14"/>
      <c r="M2406" s="14"/>
      <c r="N2406" s="50"/>
      <c r="O2406" s="12"/>
      <c r="P2406" s="9"/>
      <c r="Q2406" s="14"/>
      <c r="V2406" s="53"/>
      <c r="Z2406" s="203"/>
      <c r="AB2406" s="204"/>
    </row>
    <row r="2407" spans="1:28" x14ac:dyDescent="0.25">
      <c r="A2407" s="8">
        <v>2406</v>
      </c>
      <c r="B2407" s="9"/>
      <c r="C2407" s="20"/>
      <c r="D2407" s="16"/>
      <c r="E2407" s="12"/>
      <c r="F2407" s="13"/>
      <c r="G2407" s="8"/>
      <c r="H2407" s="12"/>
      <c r="I2407" s="14"/>
      <c r="J2407" s="14"/>
      <c r="K2407" s="15"/>
      <c r="L2407" s="14"/>
      <c r="M2407" s="14"/>
      <c r="N2407" s="50"/>
      <c r="O2407" s="12"/>
      <c r="P2407" s="9"/>
      <c r="Q2407" s="14"/>
      <c r="V2407" s="53"/>
      <c r="Z2407" s="203"/>
      <c r="AB2407" s="204"/>
    </row>
    <row r="2408" spans="1:28" x14ac:dyDescent="0.25">
      <c r="A2408" s="8">
        <v>2407</v>
      </c>
      <c r="B2408" s="9"/>
      <c r="C2408" s="20"/>
      <c r="D2408" s="16"/>
      <c r="E2408" s="12"/>
      <c r="F2408" s="13"/>
      <c r="G2408" s="8"/>
      <c r="H2408" s="12"/>
      <c r="I2408" s="14"/>
      <c r="J2408" s="14"/>
      <c r="K2408" s="15"/>
      <c r="L2408" s="14"/>
      <c r="M2408" s="14"/>
      <c r="N2408" s="50"/>
      <c r="O2408" s="12"/>
      <c r="P2408" s="9"/>
      <c r="Q2408" s="14"/>
      <c r="V2408" s="53"/>
      <c r="Z2408" s="203"/>
      <c r="AB2408" s="204"/>
    </row>
    <row r="2409" spans="1:28" x14ac:dyDescent="0.25">
      <c r="A2409" s="8">
        <v>2408</v>
      </c>
      <c r="B2409" s="9"/>
      <c r="C2409" s="20"/>
      <c r="D2409" s="16"/>
      <c r="E2409" s="12"/>
      <c r="F2409" s="13"/>
      <c r="G2409" s="8"/>
      <c r="H2409" s="12"/>
      <c r="I2409" s="14"/>
      <c r="J2409" s="14"/>
      <c r="K2409" s="15"/>
      <c r="L2409" s="14"/>
      <c r="M2409" s="14"/>
      <c r="N2409" s="50"/>
      <c r="O2409" s="12"/>
      <c r="P2409" s="9"/>
      <c r="Q2409" s="14"/>
      <c r="V2409" s="53"/>
      <c r="Z2409" s="203"/>
      <c r="AB2409" s="204"/>
    </row>
    <row r="2410" spans="1:28" x14ac:dyDescent="0.25">
      <c r="A2410" s="8">
        <v>2409</v>
      </c>
      <c r="B2410" s="9"/>
      <c r="C2410" s="20"/>
      <c r="D2410" s="16"/>
      <c r="E2410" s="12"/>
      <c r="F2410" s="13"/>
      <c r="G2410" s="8"/>
      <c r="H2410" s="12"/>
      <c r="I2410" s="14"/>
      <c r="J2410" s="14"/>
      <c r="K2410" s="15"/>
      <c r="L2410" s="14"/>
      <c r="M2410" s="14"/>
      <c r="N2410" s="50"/>
      <c r="O2410" s="12"/>
      <c r="P2410" s="9"/>
      <c r="Q2410" s="14"/>
      <c r="V2410" s="53"/>
      <c r="Z2410" s="203"/>
      <c r="AB2410" s="204"/>
    </row>
    <row r="2411" spans="1:28" x14ac:dyDescent="0.25">
      <c r="A2411" s="8">
        <v>2410</v>
      </c>
      <c r="B2411" s="9"/>
      <c r="C2411" s="20"/>
      <c r="D2411" s="16"/>
      <c r="E2411" s="12"/>
      <c r="F2411" s="13"/>
      <c r="G2411" s="8"/>
      <c r="H2411" s="12"/>
      <c r="I2411" s="14"/>
      <c r="J2411" s="14"/>
      <c r="K2411" s="15"/>
      <c r="L2411" s="14"/>
      <c r="M2411" s="14"/>
      <c r="N2411" s="50"/>
      <c r="O2411" s="12"/>
      <c r="P2411" s="9"/>
      <c r="Q2411" s="14"/>
      <c r="V2411" s="53"/>
      <c r="Z2411" s="203"/>
      <c r="AB2411" s="204"/>
    </row>
    <row r="2412" spans="1:28" x14ac:dyDescent="0.25">
      <c r="A2412" s="8">
        <v>2411</v>
      </c>
      <c r="B2412" s="9"/>
      <c r="C2412" s="20"/>
      <c r="D2412" s="16"/>
      <c r="E2412" s="12"/>
      <c r="F2412" s="13"/>
      <c r="G2412" s="8"/>
      <c r="H2412" s="12"/>
      <c r="I2412" s="14"/>
      <c r="J2412" s="14"/>
      <c r="K2412" s="15"/>
      <c r="L2412" s="14"/>
      <c r="M2412" s="14"/>
      <c r="N2412" s="50"/>
      <c r="O2412" s="12"/>
      <c r="P2412" s="9"/>
      <c r="Q2412" s="14"/>
      <c r="V2412" s="53"/>
      <c r="Z2412" s="203"/>
      <c r="AB2412" s="204"/>
    </row>
    <row r="2413" spans="1:28" x14ac:dyDescent="0.25">
      <c r="A2413" s="8">
        <v>2412</v>
      </c>
      <c r="B2413" s="9"/>
      <c r="C2413" s="20"/>
      <c r="D2413" s="16"/>
      <c r="E2413" s="12"/>
      <c r="F2413" s="13"/>
      <c r="G2413" s="8"/>
      <c r="H2413" s="12"/>
      <c r="I2413" s="14"/>
      <c r="J2413" s="14"/>
      <c r="K2413" s="15"/>
      <c r="L2413" s="14"/>
      <c r="M2413" s="14"/>
      <c r="N2413" s="50"/>
      <c r="O2413" s="12"/>
      <c r="P2413" s="9"/>
      <c r="Q2413" s="14"/>
      <c r="V2413" s="53"/>
      <c r="Z2413" s="203"/>
      <c r="AB2413" s="204"/>
    </row>
    <row r="2414" spans="1:28" x14ac:dyDescent="0.25">
      <c r="A2414" s="8">
        <v>2413</v>
      </c>
      <c r="B2414" s="9"/>
      <c r="C2414" s="20"/>
      <c r="D2414" s="16"/>
      <c r="E2414" s="12"/>
      <c r="F2414" s="13"/>
      <c r="G2414" s="8"/>
      <c r="H2414" s="12"/>
      <c r="I2414" s="14"/>
      <c r="J2414" s="14"/>
      <c r="K2414" s="15"/>
      <c r="L2414" s="14"/>
      <c r="M2414" s="14"/>
      <c r="N2414" s="50"/>
      <c r="O2414" s="12"/>
      <c r="P2414" s="9"/>
      <c r="Q2414" s="14"/>
      <c r="V2414" s="53"/>
      <c r="Z2414" s="203"/>
      <c r="AB2414" s="204"/>
    </row>
    <row r="2415" spans="1:28" x14ac:dyDescent="0.25">
      <c r="A2415" s="8">
        <v>2414</v>
      </c>
      <c r="B2415" s="9"/>
      <c r="C2415" s="20"/>
      <c r="D2415" s="16"/>
      <c r="E2415" s="12"/>
      <c r="F2415" s="13"/>
      <c r="G2415" s="8"/>
      <c r="H2415" s="12"/>
      <c r="I2415" s="14"/>
      <c r="J2415" s="14"/>
      <c r="K2415" s="15"/>
      <c r="L2415" s="14"/>
      <c r="M2415" s="14"/>
      <c r="N2415" s="50"/>
      <c r="O2415" s="12"/>
      <c r="P2415" s="9"/>
      <c r="Q2415" s="14"/>
      <c r="V2415" s="53"/>
      <c r="Z2415" s="203"/>
      <c r="AB2415" s="204"/>
    </row>
    <row r="2416" spans="1:28" x14ac:dyDescent="0.25">
      <c r="A2416" s="8">
        <v>2415</v>
      </c>
      <c r="B2416" s="9"/>
      <c r="C2416" s="20"/>
      <c r="D2416" s="16"/>
      <c r="E2416" s="12"/>
      <c r="F2416" s="13"/>
      <c r="G2416" s="8"/>
      <c r="H2416" s="12"/>
      <c r="I2416" s="14"/>
      <c r="J2416" s="14"/>
      <c r="K2416" s="15"/>
      <c r="L2416" s="14"/>
      <c r="M2416" s="14"/>
      <c r="N2416" s="50"/>
      <c r="O2416" s="12"/>
      <c r="P2416" s="9"/>
      <c r="Q2416" s="14"/>
      <c r="V2416" s="53"/>
      <c r="Z2416" s="203"/>
      <c r="AB2416" s="204"/>
    </row>
    <row r="2417" spans="1:28" x14ac:dyDescent="0.25">
      <c r="A2417" s="8">
        <v>2416</v>
      </c>
      <c r="B2417" s="9"/>
      <c r="C2417" s="20"/>
      <c r="D2417" s="16"/>
      <c r="E2417" s="12"/>
      <c r="F2417" s="13"/>
      <c r="G2417" s="8"/>
      <c r="H2417" s="12"/>
      <c r="I2417" s="14"/>
      <c r="J2417" s="14"/>
      <c r="K2417" s="15"/>
      <c r="L2417" s="14"/>
      <c r="M2417" s="14"/>
      <c r="N2417" s="50"/>
      <c r="O2417" s="12"/>
      <c r="P2417" s="9"/>
      <c r="Q2417" s="14"/>
      <c r="V2417" s="53"/>
      <c r="Z2417" s="203"/>
      <c r="AB2417" s="204"/>
    </row>
    <row r="2418" spans="1:28" x14ac:dyDescent="0.25">
      <c r="A2418" s="8">
        <v>2417</v>
      </c>
      <c r="B2418" s="9"/>
      <c r="C2418" s="20"/>
      <c r="D2418" s="16"/>
      <c r="E2418" s="12"/>
      <c r="F2418" s="13"/>
      <c r="G2418" s="8"/>
      <c r="H2418" s="12"/>
      <c r="I2418" s="14"/>
      <c r="J2418" s="14"/>
      <c r="K2418" s="15"/>
      <c r="L2418" s="14"/>
      <c r="M2418" s="14"/>
      <c r="N2418" s="50"/>
      <c r="O2418" s="12"/>
      <c r="P2418" s="9"/>
      <c r="Q2418" s="14"/>
      <c r="V2418" s="53"/>
      <c r="Z2418" s="203"/>
      <c r="AB2418" s="204"/>
    </row>
    <row r="2419" spans="1:28" x14ac:dyDescent="0.25">
      <c r="A2419" s="8">
        <v>2418</v>
      </c>
      <c r="B2419" s="9"/>
      <c r="C2419" s="20"/>
      <c r="D2419" s="16"/>
      <c r="E2419" s="12"/>
      <c r="F2419" s="13"/>
      <c r="G2419" s="8"/>
      <c r="H2419" s="12"/>
      <c r="I2419" s="14"/>
      <c r="J2419" s="14"/>
      <c r="K2419" s="15"/>
      <c r="L2419" s="14"/>
      <c r="M2419" s="14"/>
      <c r="N2419" s="50"/>
      <c r="O2419" s="12"/>
      <c r="P2419" s="9"/>
      <c r="Q2419" s="14"/>
      <c r="V2419" s="53"/>
      <c r="Z2419" s="203"/>
      <c r="AB2419" s="204"/>
    </row>
    <row r="2420" spans="1:28" x14ac:dyDescent="0.25">
      <c r="A2420" s="8">
        <v>2419</v>
      </c>
      <c r="B2420" s="9"/>
      <c r="C2420" s="20"/>
      <c r="D2420" s="16"/>
      <c r="E2420" s="12"/>
      <c r="F2420" s="13"/>
      <c r="G2420" s="8"/>
      <c r="H2420" s="12"/>
      <c r="I2420" s="14"/>
      <c r="J2420" s="14"/>
      <c r="K2420" s="15"/>
      <c r="L2420" s="14"/>
      <c r="M2420" s="14"/>
      <c r="N2420" s="50"/>
      <c r="O2420" s="12"/>
      <c r="P2420" s="9"/>
      <c r="Q2420" s="14"/>
      <c r="V2420" s="53"/>
      <c r="Z2420" s="203"/>
      <c r="AB2420" s="204"/>
    </row>
    <row r="2421" spans="1:28" x14ac:dyDescent="0.25">
      <c r="A2421" s="8">
        <v>2420</v>
      </c>
      <c r="B2421" s="9"/>
      <c r="C2421" s="20"/>
      <c r="D2421" s="16"/>
      <c r="E2421" s="12"/>
      <c r="F2421" s="13"/>
      <c r="G2421" s="8"/>
      <c r="H2421" s="12"/>
      <c r="I2421" s="14"/>
      <c r="J2421" s="14"/>
      <c r="K2421" s="15"/>
      <c r="L2421" s="14"/>
      <c r="M2421" s="14"/>
      <c r="N2421" s="50"/>
      <c r="O2421" s="12"/>
      <c r="P2421" s="9"/>
      <c r="Q2421" s="14"/>
      <c r="V2421" s="53"/>
      <c r="Z2421" s="203"/>
      <c r="AB2421" s="204"/>
    </row>
    <row r="2422" spans="1:28" x14ac:dyDescent="0.25">
      <c r="A2422" s="8">
        <v>2421</v>
      </c>
      <c r="B2422" s="9"/>
      <c r="C2422" s="20"/>
      <c r="D2422" s="16"/>
      <c r="E2422" s="12"/>
      <c r="F2422" s="13"/>
      <c r="G2422" s="8"/>
      <c r="H2422" s="12"/>
      <c r="I2422" s="14"/>
      <c r="J2422" s="14"/>
      <c r="K2422" s="15"/>
      <c r="L2422" s="14"/>
      <c r="M2422" s="14"/>
      <c r="N2422" s="50"/>
      <c r="O2422" s="12"/>
      <c r="P2422" s="9"/>
      <c r="Q2422" s="14"/>
      <c r="V2422" s="53"/>
      <c r="Z2422" s="203"/>
      <c r="AB2422" s="204"/>
    </row>
    <row r="2423" spans="1:28" x14ac:dyDescent="0.25">
      <c r="A2423" s="8">
        <v>2422</v>
      </c>
      <c r="B2423" s="9"/>
      <c r="C2423" s="20"/>
      <c r="D2423" s="16"/>
      <c r="E2423" s="12"/>
      <c r="F2423" s="13"/>
      <c r="G2423" s="8"/>
      <c r="H2423" s="12"/>
      <c r="I2423" s="14"/>
      <c r="J2423" s="14"/>
      <c r="K2423" s="15"/>
      <c r="L2423" s="14"/>
      <c r="M2423" s="14"/>
      <c r="N2423" s="50"/>
      <c r="O2423" s="12"/>
      <c r="P2423" s="9"/>
      <c r="Q2423" s="14"/>
      <c r="V2423" s="53"/>
      <c r="Z2423" s="203"/>
      <c r="AB2423" s="204"/>
    </row>
    <row r="2424" spans="1:28" x14ac:dyDescent="0.25">
      <c r="A2424" s="8">
        <v>2423</v>
      </c>
      <c r="B2424" s="9"/>
      <c r="C2424" s="20"/>
      <c r="D2424" s="16"/>
      <c r="E2424" s="12"/>
      <c r="F2424" s="13"/>
      <c r="G2424" s="8"/>
      <c r="H2424" s="12"/>
      <c r="I2424" s="14"/>
      <c r="J2424" s="14"/>
      <c r="K2424" s="15"/>
      <c r="L2424" s="14"/>
      <c r="M2424" s="14"/>
      <c r="N2424" s="50"/>
      <c r="O2424" s="12"/>
      <c r="P2424" s="9"/>
      <c r="Q2424" s="14"/>
      <c r="V2424" s="53"/>
      <c r="Z2424" s="203"/>
      <c r="AB2424" s="204"/>
    </row>
    <row r="2425" spans="1:28" x14ac:dyDescent="0.25">
      <c r="A2425" s="8">
        <v>2424</v>
      </c>
      <c r="B2425" s="9"/>
      <c r="C2425" s="20"/>
      <c r="D2425" s="16"/>
      <c r="E2425" s="12"/>
      <c r="F2425" s="13"/>
      <c r="G2425" s="8"/>
      <c r="H2425" s="12"/>
      <c r="I2425" s="14"/>
      <c r="J2425" s="14"/>
      <c r="K2425" s="15"/>
      <c r="L2425" s="14"/>
      <c r="M2425" s="14"/>
      <c r="N2425" s="50"/>
      <c r="O2425" s="12"/>
      <c r="P2425" s="9"/>
      <c r="Q2425" s="14"/>
      <c r="V2425" s="53"/>
      <c r="Z2425" s="203"/>
      <c r="AB2425" s="204"/>
    </row>
    <row r="2426" spans="1:28" x14ac:dyDescent="0.25">
      <c r="A2426" s="8">
        <v>2425</v>
      </c>
      <c r="B2426" s="9"/>
      <c r="C2426" s="20"/>
      <c r="D2426" s="16"/>
      <c r="E2426" s="12"/>
      <c r="F2426" s="13"/>
      <c r="G2426" s="8"/>
      <c r="H2426" s="12"/>
      <c r="I2426" s="14"/>
      <c r="J2426" s="14"/>
      <c r="K2426" s="15"/>
      <c r="L2426" s="14"/>
      <c r="M2426" s="14"/>
      <c r="N2426" s="50"/>
      <c r="O2426" s="12"/>
      <c r="P2426" s="9"/>
      <c r="Q2426" s="14"/>
      <c r="V2426" s="53"/>
      <c r="Z2426" s="203"/>
      <c r="AB2426" s="204"/>
    </row>
    <row r="2427" spans="1:28" x14ac:dyDescent="0.25">
      <c r="A2427" s="8">
        <v>2426</v>
      </c>
      <c r="B2427" s="9"/>
      <c r="C2427" s="20"/>
      <c r="D2427" s="16"/>
      <c r="E2427" s="12"/>
      <c r="F2427" s="13"/>
      <c r="G2427" s="8"/>
      <c r="H2427" s="12"/>
      <c r="I2427" s="14"/>
      <c r="J2427" s="14"/>
      <c r="K2427" s="15"/>
      <c r="L2427" s="14"/>
      <c r="M2427" s="14"/>
      <c r="N2427" s="50"/>
      <c r="O2427" s="12"/>
      <c r="P2427" s="9"/>
      <c r="Q2427" s="14"/>
      <c r="V2427" s="53"/>
      <c r="Z2427" s="203"/>
      <c r="AB2427" s="204"/>
    </row>
    <row r="2428" spans="1:28" x14ac:dyDescent="0.25">
      <c r="A2428" s="8">
        <v>2427</v>
      </c>
      <c r="B2428" s="9"/>
      <c r="C2428" s="20"/>
      <c r="D2428" s="16"/>
      <c r="E2428" s="12"/>
      <c r="F2428" s="13"/>
      <c r="G2428" s="8"/>
      <c r="H2428" s="12"/>
      <c r="I2428" s="14"/>
      <c r="J2428" s="14"/>
      <c r="K2428" s="15"/>
      <c r="L2428" s="14"/>
      <c r="M2428" s="14"/>
      <c r="N2428" s="50"/>
      <c r="O2428" s="12"/>
      <c r="P2428" s="9"/>
      <c r="Q2428" s="14"/>
      <c r="V2428" s="53"/>
      <c r="Z2428" s="203"/>
      <c r="AB2428" s="204"/>
    </row>
    <row r="2429" spans="1:28" x14ac:dyDescent="0.25">
      <c r="A2429" s="8">
        <v>2428</v>
      </c>
      <c r="B2429" s="9"/>
      <c r="C2429" s="20"/>
      <c r="D2429" s="16"/>
      <c r="E2429" s="12"/>
      <c r="F2429" s="13"/>
      <c r="G2429" s="8"/>
      <c r="H2429" s="12"/>
      <c r="I2429" s="14"/>
      <c r="J2429" s="14"/>
      <c r="K2429" s="15"/>
      <c r="L2429" s="14"/>
      <c r="M2429" s="14"/>
      <c r="N2429" s="50"/>
      <c r="O2429" s="12"/>
      <c r="P2429" s="9"/>
      <c r="Q2429" s="14"/>
      <c r="V2429" s="53"/>
      <c r="Z2429" s="203"/>
      <c r="AB2429" s="204"/>
    </row>
    <row r="2430" spans="1:28" x14ac:dyDescent="0.25">
      <c r="A2430" s="8">
        <v>2429</v>
      </c>
      <c r="B2430" s="9"/>
      <c r="C2430" s="20"/>
      <c r="D2430" s="16"/>
      <c r="E2430" s="12"/>
      <c r="F2430" s="13"/>
      <c r="G2430" s="8"/>
      <c r="H2430" s="12"/>
      <c r="I2430" s="14"/>
      <c r="J2430" s="14"/>
      <c r="K2430" s="15"/>
      <c r="L2430" s="14"/>
      <c r="M2430" s="14"/>
      <c r="N2430" s="50"/>
      <c r="O2430" s="12"/>
      <c r="P2430" s="9"/>
      <c r="Q2430" s="14"/>
      <c r="V2430" s="53"/>
      <c r="Z2430" s="203"/>
      <c r="AB2430" s="204"/>
    </row>
    <row r="2431" spans="1:28" x14ac:dyDescent="0.25">
      <c r="A2431" s="8">
        <v>2430</v>
      </c>
      <c r="B2431" s="9"/>
      <c r="C2431" s="20"/>
      <c r="D2431" s="16"/>
      <c r="E2431" s="12"/>
      <c r="F2431" s="13"/>
      <c r="G2431" s="8"/>
      <c r="H2431" s="12"/>
      <c r="I2431" s="14"/>
      <c r="J2431" s="14"/>
      <c r="K2431" s="15"/>
      <c r="L2431" s="14"/>
      <c r="M2431" s="14"/>
      <c r="N2431" s="50"/>
      <c r="O2431" s="12"/>
      <c r="P2431" s="9"/>
      <c r="Q2431" s="14"/>
      <c r="V2431" s="53"/>
      <c r="Z2431" s="203"/>
      <c r="AB2431" s="204"/>
    </row>
    <row r="2432" spans="1:28" x14ac:dyDescent="0.25">
      <c r="A2432" s="8">
        <v>2431</v>
      </c>
      <c r="B2432" s="9"/>
      <c r="C2432" s="20"/>
      <c r="D2432" s="16"/>
      <c r="E2432" s="12"/>
      <c r="F2432" s="13"/>
      <c r="G2432" s="8"/>
      <c r="H2432" s="12"/>
      <c r="I2432" s="14"/>
      <c r="J2432" s="14"/>
      <c r="K2432" s="15"/>
      <c r="L2432" s="14"/>
      <c r="M2432" s="14"/>
      <c r="N2432" s="50"/>
      <c r="O2432" s="12"/>
      <c r="P2432" s="9"/>
      <c r="Q2432" s="14"/>
      <c r="V2432" s="53"/>
      <c r="Z2432" s="203"/>
      <c r="AB2432" s="204"/>
    </row>
    <row r="2433" spans="1:28" x14ac:dyDescent="0.25">
      <c r="A2433" s="8">
        <v>2432</v>
      </c>
      <c r="B2433" s="9"/>
      <c r="C2433" s="20"/>
      <c r="D2433" s="16"/>
      <c r="E2433" s="12"/>
      <c r="F2433" s="13"/>
      <c r="G2433" s="8"/>
      <c r="H2433" s="12"/>
      <c r="I2433" s="14"/>
      <c r="J2433" s="14"/>
      <c r="K2433" s="15"/>
      <c r="L2433" s="14"/>
      <c r="M2433" s="14"/>
      <c r="N2433" s="50"/>
      <c r="O2433" s="12"/>
      <c r="P2433" s="9"/>
      <c r="Q2433" s="14"/>
      <c r="V2433" s="53"/>
      <c r="Z2433" s="203"/>
      <c r="AB2433" s="204"/>
    </row>
    <row r="2434" spans="1:28" x14ac:dyDescent="0.25">
      <c r="A2434" s="8">
        <v>2433</v>
      </c>
      <c r="B2434" s="9"/>
      <c r="C2434" s="20"/>
      <c r="D2434" s="16"/>
      <c r="E2434" s="12"/>
      <c r="F2434" s="13"/>
      <c r="G2434" s="8"/>
      <c r="H2434" s="12"/>
      <c r="I2434" s="14"/>
      <c r="J2434" s="14"/>
      <c r="K2434" s="15"/>
      <c r="L2434" s="14"/>
      <c r="M2434" s="14"/>
      <c r="N2434" s="50"/>
      <c r="O2434" s="12"/>
      <c r="P2434" s="9"/>
      <c r="Q2434" s="14"/>
      <c r="V2434" s="53"/>
      <c r="Z2434" s="203"/>
      <c r="AB2434" s="204"/>
    </row>
    <row r="2435" spans="1:28" x14ac:dyDescent="0.25">
      <c r="A2435" s="8">
        <v>2434</v>
      </c>
      <c r="B2435" s="9"/>
      <c r="C2435" s="20"/>
      <c r="D2435" s="16"/>
      <c r="E2435" s="12"/>
      <c r="F2435" s="13"/>
      <c r="G2435" s="8"/>
      <c r="H2435" s="12"/>
      <c r="I2435" s="14"/>
      <c r="J2435" s="14"/>
      <c r="K2435" s="15"/>
      <c r="L2435" s="14"/>
      <c r="M2435" s="14"/>
      <c r="N2435" s="50"/>
      <c r="O2435" s="12"/>
      <c r="P2435" s="9"/>
      <c r="Q2435" s="14"/>
      <c r="V2435" s="53"/>
      <c r="Z2435" s="203"/>
      <c r="AB2435" s="204"/>
    </row>
    <row r="2436" spans="1:28" x14ac:dyDescent="0.25">
      <c r="A2436" s="8">
        <v>2435</v>
      </c>
      <c r="B2436" s="9"/>
      <c r="C2436" s="20"/>
      <c r="D2436" s="16"/>
      <c r="E2436" s="12"/>
      <c r="F2436" s="13"/>
      <c r="G2436" s="8"/>
      <c r="H2436" s="12"/>
      <c r="I2436" s="14"/>
      <c r="J2436" s="14"/>
      <c r="K2436" s="15"/>
      <c r="L2436" s="14"/>
      <c r="M2436" s="14"/>
      <c r="N2436" s="50"/>
      <c r="O2436" s="12"/>
      <c r="P2436" s="9"/>
      <c r="Q2436" s="14"/>
      <c r="V2436" s="53"/>
      <c r="Z2436" s="203"/>
      <c r="AB2436" s="204"/>
    </row>
    <row r="2437" spans="1:28" x14ac:dyDescent="0.25">
      <c r="A2437" s="8">
        <v>2436</v>
      </c>
      <c r="B2437" s="9"/>
      <c r="C2437" s="20"/>
      <c r="D2437" s="16"/>
      <c r="E2437" s="12"/>
      <c r="F2437" s="13"/>
      <c r="G2437" s="8"/>
      <c r="H2437" s="12"/>
      <c r="I2437" s="14"/>
      <c r="J2437" s="14"/>
      <c r="K2437" s="15"/>
      <c r="L2437" s="14"/>
      <c r="M2437" s="14"/>
      <c r="N2437" s="50"/>
      <c r="O2437" s="12"/>
      <c r="P2437" s="9"/>
      <c r="Q2437" s="14"/>
      <c r="V2437" s="53"/>
      <c r="Z2437" s="203"/>
      <c r="AB2437" s="204"/>
    </row>
    <row r="2438" spans="1:28" x14ac:dyDescent="0.25">
      <c r="A2438" s="8">
        <v>2437</v>
      </c>
      <c r="B2438" s="9"/>
      <c r="C2438" s="20"/>
      <c r="D2438" s="16"/>
      <c r="E2438" s="12"/>
      <c r="F2438" s="13"/>
      <c r="G2438" s="8"/>
      <c r="H2438" s="12"/>
      <c r="I2438" s="14"/>
      <c r="J2438" s="14"/>
      <c r="K2438" s="15"/>
      <c r="L2438" s="14"/>
      <c r="M2438" s="14"/>
      <c r="N2438" s="50"/>
      <c r="O2438" s="12"/>
      <c r="P2438" s="9"/>
      <c r="Q2438" s="14"/>
      <c r="V2438" s="53"/>
      <c r="Z2438" s="203"/>
      <c r="AB2438" s="204"/>
    </row>
    <row r="2439" spans="1:28" x14ac:dyDescent="0.25">
      <c r="A2439" s="8">
        <v>2438</v>
      </c>
      <c r="B2439" s="9"/>
      <c r="C2439" s="20"/>
      <c r="D2439" s="16"/>
      <c r="E2439" s="12"/>
      <c r="F2439" s="13"/>
      <c r="G2439" s="8"/>
      <c r="H2439" s="12"/>
      <c r="I2439" s="14"/>
      <c r="J2439" s="14"/>
      <c r="K2439" s="15"/>
      <c r="L2439" s="14"/>
      <c r="M2439" s="14"/>
      <c r="N2439" s="50"/>
      <c r="O2439" s="12"/>
      <c r="P2439" s="9"/>
      <c r="Q2439" s="14"/>
      <c r="V2439" s="53"/>
      <c r="Z2439" s="203"/>
      <c r="AB2439" s="204"/>
    </row>
    <row r="2440" spans="1:28" x14ac:dyDescent="0.25">
      <c r="A2440" s="8">
        <v>2439</v>
      </c>
      <c r="B2440" s="9"/>
      <c r="C2440" s="20"/>
      <c r="D2440" s="16"/>
      <c r="E2440" s="12"/>
      <c r="F2440" s="13"/>
      <c r="G2440" s="8"/>
      <c r="H2440" s="12"/>
      <c r="I2440" s="14"/>
      <c r="J2440" s="14"/>
      <c r="K2440" s="15"/>
      <c r="L2440" s="14"/>
      <c r="M2440" s="14"/>
      <c r="N2440" s="50"/>
      <c r="O2440" s="12"/>
      <c r="P2440" s="9"/>
      <c r="Q2440" s="14"/>
      <c r="V2440" s="53"/>
      <c r="Z2440" s="203"/>
      <c r="AB2440" s="204"/>
    </row>
    <row r="2441" spans="1:28" x14ac:dyDescent="0.25">
      <c r="A2441" s="8">
        <v>2440</v>
      </c>
      <c r="B2441" s="9"/>
      <c r="C2441" s="20"/>
      <c r="D2441" s="16"/>
      <c r="E2441" s="12"/>
      <c r="F2441" s="13"/>
      <c r="G2441" s="8"/>
      <c r="H2441" s="12"/>
      <c r="I2441" s="14"/>
      <c r="J2441" s="14"/>
      <c r="K2441" s="15"/>
      <c r="L2441" s="14"/>
      <c r="M2441" s="14"/>
      <c r="N2441" s="50"/>
      <c r="O2441" s="12"/>
      <c r="P2441" s="9"/>
      <c r="Q2441" s="14"/>
      <c r="V2441" s="53"/>
      <c r="Z2441" s="203"/>
      <c r="AB2441" s="204"/>
    </row>
    <row r="2442" spans="1:28" x14ac:dyDescent="0.25">
      <c r="A2442" s="8">
        <v>2441</v>
      </c>
      <c r="B2442" s="9"/>
      <c r="C2442" s="20"/>
      <c r="D2442" s="16"/>
      <c r="E2442" s="12"/>
      <c r="F2442" s="13"/>
      <c r="G2442" s="8"/>
      <c r="H2442" s="12"/>
      <c r="I2442" s="14"/>
      <c r="J2442" s="14"/>
      <c r="K2442" s="15"/>
      <c r="L2442" s="14"/>
      <c r="M2442" s="14"/>
      <c r="N2442" s="50"/>
      <c r="O2442" s="12"/>
      <c r="P2442" s="9"/>
      <c r="Q2442" s="14"/>
      <c r="V2442" s="53"/>
      <c r="Z2442" s="203"/>
      <c r="AB2442" s="204"/>
    </row>
    <row r="2443" spans="1:28" x14ac:dyDescent="0.25">
      <c r="A2443" s="8">
        <v>2442</v>
      </c>
      <c r="B2443" s="9"/>
      <c r="C2443" s="20"/>
      <c r="D2443" s="16"/>
      <c r="E2443" s="12"/>
      <c r="F2443" s="13"/>
      <c r="G2443" s="8"/>
      <c r="H2443" s="12"/>
      <c r="I2443" s="14"/>
      <c r="J2443" s="14"/>
      <c r="K2443" s="15"/>
      <c r="L2443" s="14"/>
      <c r="M2443" s="14"/>
      <c r="N2443" s="50"/>
      <c r="O2443" s="12"/>
      <c r="P2443" s="9"/>
      <c r="Q2443" s="14"/>
      <c r="V2443" s="53"/>
      <c r="Z2443" s="203"/>
      <c r="AB2443" s="204"/>
    </row>
    <row r="2444" spans="1:28" x14ac:dyDescent="0.25">
      <c r="A2444" s="8">
        <v>2443</v>
      </c>
      <c r="B2444" s="9"/>
      <c r="C2444" s="20"/>
      <c r="D2444" s="16"/>
      <c r="E2444" s="12"/>
      <c r="F2444" s="13"/>
      <c r="G2444" s="8"/>
      <c r="H2444" s="12"/>
      <c r="I2444" s="14"/>
      <c r="J2444" s="14"/>
      <c r="K2444" s="15"/>
      <c r="L2444" s="14"/>
      <c r="M2444" s="14"/>
      <c r="N2444" s="50"/>
      <c r="O2444" s="12"/>
      <c r="P2444" s="9"/>
      <c r="Q2444" s="14"/>
      <c r="V2444" s="53"/>
      <c r="Z2444" s="203"/>
      <c r="AB2444" s="204"/>
    </row>
    <row r="2445" spans="1:28" x14ac:dyDescent="0.25">
      <c r="A2445" s="8">
        <v>2444</v>
      </c>
      <c r="B2445" s="9"/>
      <c r="C2445" s="20"/>
      <c r="D2445" s="16"/>
      <c r="E2445" s="12"/>
      <c r="F2445" s="13"/>
      <c r="G2445" s="8"/>
      <c r="H2445" s="12"/>
      <c r="I2445" s="14"/>
      <c r="J2445" s="14"/>
      <c r="K2445" s="15"/>
      <c r="L2445" s="14"/>
      <c r="M2445" s="14"/>
      <c r="N2445" s="50"/>
      <c r="O2445" s="12"/>
      <c r="P2445" s="9"/>
      <c r="Q2445" s="14"/>
      <c r="V2445" s="53"/>
      <c r="Z2445" s="203"/>
      <c r="AB2445" s="204"/>
    </row>
    <row r="2446" spans="1:28" x14ac:dyDescent="0.25">
      <c r="A2446" s="8">
        <v>2445</v>
      </c>
      <c r="B2446" s="9"/>
      <c r="C2446" s="20"/>
      <c r="D2446" s="16"/>
      <c r="E2446" s="12"/>
      <c r="F2446" s="13"/>
      <c r="G2446" s="8"/>
      <c r="H2446" s="12"/>
      <c r="I2446" s="14"/>
      <c r="J2446" s="14"/>
      <c r="K2446" s="15"/>
      <c r="L2446" s="14"/>
      <c r="M2446" s="14"/>
      <c r="N2446" s="50"/>
      <c r="O2446" s="12"/>
      <c r="P2446" s="9"/>
      <c r="Q2446" s="14"/>
      <c r="V2446" s="53"/>
      <c r="Z2446" s="203"/>
      <c r="AB2446" s="204"/>
    </row>
    <row r="2447" spans="1:28" x14ac:dyDescent="0.25">
      <c r="A2447" s="8">
        <v>2446</v>
      </c>
      <c r="B2447" s="9"/>
      <c r="C2447" s="20"/>
      <c r="D2447" s="16"/>
      <c r="E2447" s="12"/>
      <c r="F2447" s="13"/>
      <c r="G2447" s="8"/>
      <c r="H2447" s="12"/>
      <c r="I2447" s="14"/>
      <c r="J2447" s="14"/>
      <c r="K2447" s="15"/>
      <c r="L2447" s="14"/>
      <c r="M2447" s="14"/>
      <c r="N2447" s="50"/>
      <c r="O2447" s="12"/>
      <c r="P2447" s="9"/>
      <c r="Q2447" s="14"/>
      <c r="V2447" s="53"/>
      <c r="Z2447" s="203"/>
      <c r="AB2447" s="204"/>
    </row>
    <row r="2448" spans="1:28" x14ac:dyDescent="0.25">
      <c r="A2448" s="8">
        <v>2447</v>
      </c>
      <c r="B2448" s="9"/>
      <c r="C2448" s="20"/>
      <c r="D2448" s="16"/>
      <c r="E2448" s="12"/>
      <c r="F2448" s="13"/>
      <c r="G2448" s="8"/>
      <c r="H2448" s="12"/>
      <c r="I2448" s="14"/>
      <c r="J2448" s="14"/>
      <c r="K2448" s="15"/>
      <c r="L2448" s="14"/>
      <c r="M2448" s="14"/>
      <c r="N2448" s="50"/>
      <c r="O2448" s="12"/>
      <c r="P2448" s="9"/>
      <c r="Q2448" s="14"/>
      <c r="V2448" s="53"/>
      <c r="Z2448" s="203"/>
      <c r="AB2448" s="204"/>
    </row>
    <row r="2449" spans="1:28" x14ac:dyDescent="0.25">
      <c r="A2449" s="8">
        <v>2448</v>
      </c>
      <c r="B2449" s="9"/>
      <c r="C2449" s="20"/>
      <c r="D2449" s="16"/>
      <c r="E2449" s="12"/>
      <c r="F2449" s="13"/>
      <c r="G2449" s="8"/>
      <c r="H2449" s="12"/>
      <c r="I2449" s="14"/>
      <c r="J2449" s="14"/>
      <c r="K2449" s="15"/>
      <c r="L2449" s="14"/>
      <c r="M2449" s="14"/>
      <c r="N2449" s="50"/>
      <c r="O2449" s="12"/>
      <c r="P2449" s="9"/>
      <c r="Q2449" s="14"/>
      <c r="V2449" s="53"/>
      <c r="Z2449" s="203"/>
      <c r="AB2449" s="204"/>
    </row>
    <row r="2450" spans="1:28" x14ac:dyDescent="0.25">
      <c r="A2450" s="8">
        <v>2449</v>
      </c>
      <c r="B2450" s="9"/>
      <c r="C2450" s="20"/>
      <c r="D2450" s="16"/>
      <c r="E2450" s="12"/>
      <c r="F2450" s="13"/>
      <c r="G2450" s="8"/>
      <c r="H2450" s="12"/>
      <c r="I2450" s="14"/>
      <c r="J2450" s="14"/>
      <c r="K2450" s="15"/>
      <c r="L2450" s="14"/>
      <c r="M2450" s="14"/>
      <c r="N2450" s="50"/>
      <c r="O2450" s="12"/>
      <c r="P2450" s="9"/>
      <c r="Q2450" s="14"/>
      <c r="V2450" s="53"/>
      <c r="Z2450" s="203"/>
      <c r="AB2450" s="204"/>
    </row>
    <row r="2451" spans="1:28" x14ac:dyDescent="0.25">
      <c r="A2451" s="8">
        <v>2450</v>
      </c>
      <c r="B2451" s="9"/>
      <c r="C2451" s="20"/>
      <c r="D2451" s="16"/>
      <c r="E2451" s="12"/>
      <c r="F2451" s="13"/>
      <c r="G2451" s="8"/>
      <c r="H2451" s="12"/>
      <c r="I2451" s="14"/>
      <c r="J2451" s="14"/>
      <c r="K2451" s="15"/>
      <c r="L2451" s="14"/>
      <c r="M2451" s="14"/>
      <c r="N2451" s="50"/>
      <c r="O2451" s="12"/>
      <c r="P2451" s="9"/>
      <c r="Q2451" s="14"/>
      <c r="V2451" s="53"/>
      <c r="Z2451" s="203"/>
      <c r="AB2451" s="204"/>
    </row>
    <row r="2452" spans="1:28" x14ac:dyDescent="0.25">
      <c r="A2452" s="8">
        <v>2451</v>
      </c>
      <c r="B2452" s="9"/>
      <c r="C2452" s="20"/>
      <c r="D2452" s="16"/>
      <c r="E2452" s="12"/>
      <c r="F2452" s="13"/>
      <c r="G2452" s="8"/>
      <c r="H2452" s="12"/>
      <c r="I2452" s="14"/>
      <c r="J2452" s="14"/>
      <c r="K2452" s="15"/>
      <c r="L2452" s="14"/>
      <c r="M2452" s="14"/>
      <c r="N2452" s="50"/>
      <c r="O2452" s="12"/>
      <c r="P2452" s="9"/>
      <c r="Q2452" s="14"/>
      <c r="V2452" s="53"/>
      <c r="Z2452" s="203"/>
      <c r="AB2452" s="204"/>
    </row>
    <row r="2453" spans="1:28" x14ac:dyDescent="0.25">
      <c r="A2453" s="8">
        <v>2452</v>
      </c>
      <c r="B2453" s="9"/>
      <c r="C2453" s="20"/>
      <c r="D2453" s="16"/>
      <c r="E2453" s="12"/>
      <c r="F2453" s="13"/>
      <c r="G2453" s="8"/>
      <c r="H2453" s="12"/>
      <c r="I2453" s="14"/>
      <c r="J2453" s="14"/>
      <c r="K2453" s="15"/>
      <c r="L2453" s="14"/>
      <c r="M2453" s="14"/>
      <c r="N2453" s="50"/>
      <c r="O2453" s="12"/>
      <c r="P2453" s="9"/>
      <c r="Q2453" s="14"/>
      <c r="V2453" s="53"/>
      <c r="Z2453" s="203"/>
      <c r="AB2453" s="204"/>
    </row>
    <row r="2454" spans="1:28" x14ac:dyDescent="0.25">
      <c r="A2454" s="8">
        <v>2453</v>
      </c>
      <c r="B2454" s="9"/>
      <c r="C2454" s="20"/>
      <c r="D2454" s="16"/>
      <c r="E2454" s="12"/>
      <c r="F2454" s="13"/>
      <c r="G2454" s="8"/>
      <c r="H2454" s="12"/>
      <c r="I2454" s="14"/>
      <c r="J2454" s="14"/>
      <c r="K2454" s="15"/>
      <c r="L2454" s="14"/>
      <c r="M2454" s="14"/>
      <c r="N2454" s="50"/>
      <c r="O2454" s="12"/>
      <c r="P2454" s="9"/>
      <c r="Q2454" s="14"/>
      <c r="V2454" s="53"/>
      <c r="Z2454" s="203"/>
      <c r="AB2454" s="204"/>
    </row>
    <row r="2455" spans="1:28" x14ac:dyDescent="0.25">
      <c r="A2455" s="8">
        <v>2454</v>
      </c>
      <c r="B2455" s="9"/>
      <c r="C2455" s="20"/>
      <c r="D2455" s="16"/>
      <c r="E2455" s="12"/>
      <c r="F2455" s="13"/>
      <c r="G2455" s="8"/>
      <c r="H2455" s="12"/>
      <c r="I2455" s="14"/>
      <c r="J2455" s="14"/>
      <c r="K2455" s="15"/>
      <c r="L2455" s="14"/>
      <c r="M2455" s="14"/>
      <c r="N2455" s="50"/>
      <c r="O2455" s="12"/>
      <c r="P2455" s="9"/>
      <c r="Q2455" s="14"/>
      <c r="V2455" s="53"/>
      <c r="Z2455" s="203"/>
      <c r="AB2455" s="204"/>
    </row>
    <row r="2456" spans="1:28" x14ac:dyDescent="0.25">
      <c r="A2456" s="8">
        <v>2455</v>
      </c>
      <c r="B2456" s="9"/>
      <c r="C2456" s="20"/>
      <c r="D2456" s="16"/>
      <c r="E2456" s="12"/>
      <c r="F2456" s="13"/>
      <c r="G2456" s="8"/>
      <c r="H2456" s="12"/>
      <c r="I2456" s="14"/>
      <c r="J2456" s="14"/>
      <c r="K2456" s="15"/>
      <c r="L2456" s="14"/>
      <c r="M2456" s="14"/>
      <c r="N2456" s="50"/>
      <c r="O2456" s="12"/>
      <c r="P2456" s="9"/>
      <c r="Q2456" s="14"/>
      <c r="V2456" s="53"/>
      <c r="Z2456" s="203"/>
      <c r="AB2456" s="204"/>
    </row>
    <row r="2457" spans="1:28" x14ac:dyDescent="0.25">
      <c r="A2457" s="8">
        <v>2456</v>
      </c>
      <c r="B2457" s="9"/>
      <c r="C2457" s="20"/>
      <c r="D2457" s="16"/>
      <c r="E2457" s="12"/>
      <c r="F2457" s="13"/>
      <c r="G2457" s="8"/>
      <c r="H2457" s="12"/>
      <c r="I2457" s="14"/>
      <c r="J2457" s="14"/>
      <c r="K2457" s="15"/>
      <c r="L2457" s="14"/>
      <c r="M2457" s="14"/>
      <c r="N2457" s="50"/>
      <c r="O2457" s="12"/>
      <c r="P2457" s="9"/>
      <c r="Q2457" s="14"/>
      <c r="V2457" s="53"/>
      <c r="Z2457" s="203"/>
      <c r="AB2457" s="204"/>
    </row>
    <row r="2458" spans="1:28" x14ac:dyDescent="0.25">
      <c r="A2458" s="8">
        <v>2457</v>
      </c>
      <c r="B2458" s="9"/>
      <c r="C2458" s="20"/>
      <c r="D2458" s="16"/>
      <c r="E2458" s="12"/>
      <c r="F2458" s="13"/>
      <c r="G2458" s="8"/>
      <c r="H2458" s="12"/>
      <c r="I2458" s="14"/>
      <c r="J2458" s="14"/>
      <c r="K2458" s="15"/>
      <c r="L2458" s="14"/>
      <c r="M2458" s="14"/>
      <c r="N2458" s="50"/>
      <c r="O2458" s="12"/>
      <c r="P2458" s="9"/>
      <c r="Q2458" s="14"/>
      <c r="V2458" s="53"/>
      <c r="Z2458" s="203"/>
      <c r="AB2458" s="204"/>
    </row>
    <row r="2459" spans="1:28" x14ac:dyDescent="0.25">
      <c r="A2459" s="8">
        <v>2458</v>
      </c>
      <c r="B2459" s="9"/>
      <c r="C2459" s="20"/>
      <c r="D2459" s="16"/>
      <c r="E2459" s="12"/>
      <c r="F2459" s="13"/>
      <c r="G2459" s="8"/>
      <c r="H2459" s="12"/>
      <c r="I2459" s="14"/>
      <c r="J2459" s="14"/>
      <c r="K2459" s="15"/>
      <c r="L2459" s="14"/>
      <c r="M2459" s="14"/>
      <c r="N2459" s="50"/>
      <c r="O2459" s="12"/>
      <c r="P2459" s="9"/>
      <c r="Q2459" s="14"/>
      <c r="V2459" s="53"/>
      <c r="Z2459" s="203"/>
      <c r="AB2459" s="204"/>
    </row>
    <row r="2460" spans="1:28" x14ac:dyDescent="0.25">
      <c r="A2460" s="8">
        <v>2459</v>
      </c>
      <c r="B2460" s="9"/>
      <c r="C2460" s="20"/>
      <c r="D2460" s="16"/>
      <c r="E2460" s="12"/>
      <c r="F2460" s="13"/>
      <c r="G2460" s="8"/>
      <c r="H2460" s="12"/>
      <c r="I2460" s="14"/>
      <c r="J2460" s="14"/>
      <c r="K2460" s="15"/>
      <c r="L2460" s="14"/>
      <c r="M2460" s="14"/>
      <c r="N2460" s="50"/>
      <c r="O2460" s="12"/>
      <c r="P2460" s="9"/>
      <c r="Q2460" s="14"/>
      <c r="V2460" s="53"/>
      <c r="Z2460" s="203"/>
      <c r="AB2460" s="204"/>
    </row>
    <row r="2461" spans="1:28" x14ac:dyDescent="0.25">
      <c r="A2461" s="8">
        <v>2460</v>
      </c>
      <c r="B2461" s="9"/>
      <c r="C2461" s="20"/>
      <c r="D2461" s="16"/>
      <c r="E2461" s="12"/>
      <c r="F2461" s="13"/>
      <c r="G2461" s="8"/>
      <c r="H2461" s="12"/>
      <c r="I2461" s="14"/>
      <c r="J2461" s="14"/>
      <c r="K2461" s="15"/>
      <c r="L2461" s="14"/>
      <c r="M2461" s="14"/>
      <c r="N2461" s="50"/>
      <c r="O2461" s="12"/>
      <c r="P2461" s="9"/>
      <c r="Q2461" s="14"/>
      <c r="V2461" s="53"/>
      <c r="Z2461" s="203"/>
      <c r="AB2461" s="204"/>
    </row>
    <row r="2462" spans="1:28" x14ac:dyDescent="0.25">
      <c r="A2462" s="8">
        <v>2461</v>
      </c>
      <c r="B2462" s="9"/>
      <c r="C2462" s="20"/>
      <c r="D2462" s="16"/>
      <c r="E2462" s="12"/>
      <c r="F2462" s="13"/>
      <c r="G2462" s="8"/>
      <c r="H2462" s="12"/>
      <c r="I2462" s="14"/>
      <c r="J2462" s="14"/>
      <c r="K2462" s="15"/>
      <c r="L2462" s="14"/>
      <c r="M2462" s="14"/>
      <c r="N2462" s="50"/>
      <c r="O2462" s="12"/>
      <c r="P2462" s="9"/>
      <c r="Q2462" s="14"/>
      <c r="V2462" s="53"/>
      <c r="Z2462" s="203"/>
      <c r="AB2462" s="204"/>
    </row>
    <row r="2463" spans="1:28" x14ac:dyDescent="0.25">
      <c r="A2463" s="8">
        <v>2462</v>
      </c>
      <c r="B2463" s="9"/>
      <c r="C2463" s="20"/>
      <c r="D2463" s="16"/>
      <c r="E2463" s="12"/>
      <c r="F2463" s="13"/>
      <c r="G2463" s="8"/>
      <c r="H2463" s="12"/>
      <c r="I2463" s="14"/>
      <c r="J2463" s="14"/>
      <c r="K2463" s="15"/>
      <c r="L2463" s="14"/>
      <c r="M2463" s="14"/>
      <c r="N2463" s="50"/>
      <c r="O2463" s="12"/>
      <c r="P2463" s="9"/>
      <c r="Q2463" s="14"/>
      <c r="V2463" s="53"/>
      <c r="Z2463" s="203"/>
      <c r="AB2463" s="204"/>
    </row>
    <row r="2464" spans="1:28" x14ac:dyDescent="0.25">
      <c r="A2464" s="8">
        <v>2463</v>
      </c>
      <c r="B2464" s="9"/>
      <c r="C2464" s="20"/>
      <c r="D2464" s="16"/>
      <c r="E2464" s="12"/>
      <c r="F2464" s="13"/>
      <c r="G2464" s="8"/>
      <c r="H2464" s="12"/>
      <c r="I2464" s="14"/>
      <c r="J2464" s="14"/>
      <c r="K2464" s="15"/>
      <c r="L2464" s="14"/>
      <c r="M2464" s="14"/>
      <c r="N2464" s="50"/>
      <c r="O2464" s="12"/>
      <c r="P2464" s="9"/>
      <c r="Q2464" s="14"/>
      <c r="V2464" s="53"/>
      <c r="Z2464" s="203"/>
      <c r="AB2464" s="204"/>
    </row>
    <row r="2465" spans="1:28" x14ac:dyDescent="0.25">
      <c r="A2465" s="8">
        <v>2464</v>
      </c>
      <c r="B2465" s="9"/>
      <c r="C2465" s="20"/>
      <c r="D2465" s="16"/>
      <c r="E2465" s="12"/>
      <c r="F2465" s="13"/>
      <c r="G2465" s="8"/>
      <c r="H2465" s="12"/>
      <c r="I2465" s="14"/>
      <c r="J2465" s="14"/>
      <c r="K2465" s="15"/>
      <c r="L2465" s="14"/>
      <c r="M2465" s="14"/>
      <c r="N2465" s="50"/>
      <c r="O2465" s="12"/>
      <c r="P2465" s="9"/>
      <c r="Q2465" s="14"/>
      <c r="V2465" s="53"/>
      <c r="Z2465" s="203"/>
      <c r="AB2465" s="204"/>
    </row>
    <row r="2466" spans="1:28" x14ac:dyDescent="0.25">
      <c r="A2466" s="8">
        <v>2465</v>
      </c>
      <c r="B2466" s="9"/>
      <c r="C2466" s="20"/>
      <c r="D2466" s="16"/>
      <c r="E2466" s="12"/>
      <c r="F2466" s="13"/>
      <c r="G2466" s="8"/>
      <c r="H2466" s="12"/>
      <c r="I2466" s="14"/>
      <c r="J2466" s="14"/>
      <c r="K2466" s="15"/>
      <c r="L2466" s="14"/>
      <c r="M2466" s="14"/>
      <c r="N2466" s="50"/>
      <c r="O2466" s="12"/>
      <c r="P2466" s="9"/>
      <c r="Q2466" s="14"/>
      <c r="V2466" s="53"/>
      <c r="Z2466" s="203"/>
      <c r="AB2466" s="204"/>
    </row>
    <row r="2467" spans="1:28" x14ac:dyDescent="0.25">
      <c r="A2467" s="8">
        <v>2466</v>
      </c>
      <c r="B2467" s="9"/>
      <c r="C2467" s="20"/>
      <c r="D2467" s="16"/>
      <c r="E2467" s="12"/>
      <c r="F2467" s="13"/>
      <c r="G2467" s="8"/>
      <c r="H2467" s="12"/>
      <c r="I2467" s="14"/>
      <c r="J2467" s="14"/>
      <c r="K2467" s="15"/>
      <c r="L2467" s="14"/>
      <c r="M2467" s="14"/>
      <c r="N2467" s="50"/>
      <c r="O2467" s="12"/>
      <c r="P2467" s="9"/>
      <c r="Q2467" s="14"/>
      <c r="V2467" s="53"/>
      <c r="Z2467" s="203"/>
      <c r="AB2467" s="204"/>
    </row>
    <row r="2468" spans="1:28" x14ac:dyDescent="0.25">
      <c r="A2468" s="8">
        <v>2467</v>
      </c>
      <c r="B2468" s="9"/>
      <c r="C2468" s="20"/>
      <c r="D2468" s="16"/>
      <c r="E2468" s="12"/>
      <c r="F2468" s="13"/>
      <c r="G2468" s="8"/>
      <c r="H2468" s="12"/>
      <c r="I2468" s="14"/>
      <c r="J2468" s="14"/>
      <c r="K2468" s="15"/>
      <c r="L2468" s="14"/>
      <c r="M2468" s="14"/>
      <c r="N2468" s="50"/>
      <c r="O2468" s="12"/>
      <c r="P2468" s="9"/>
      <c r="Q2468" s="14"/>
      <c r="V2468" s="53"/>
      <c r="Z2468" s="203"/>
      <c r="AB2468" s="204"/>
    </row>
    <row r="2469" spans="1:28" x14ac:dyDescent="0.25">
      <c r="A2469" s="8">
        <v>2468</v>
      </c>
      <c r="B2469" s="9"/>
      <c r="C2469" s="20"/>
      <c r="D2469" s="16"/>
      <c r="E2469" s="12"/>
      <c r="F2469" s="13"/>
      <c r="G2469" s="8"/>
      <c r="H2469" s="12"/>
      <c r="I2469" s="14"/>
      <c r="J2469" s="14"/>
      <c r="K2469" s="15"/>
      <c r="L2469" s="14"/>
      <c r="M2469" s="14"/>
      <c r="N2469" s="50"/>
      <c r="O2469" s="12"/>
      <c r="P2469" s="9"/>
      <c r="Q2469" s="14"/>
      <c r="V2469" s="53"/>
      <c r="Z2469" s="203"/>
      <c r="AB2469" s="204"/>
    </row>
    <row r="2470" spans="1:28" x14ac:dyDescent="0.25">
      <c r="A2470" s="8">
        <v>2469</v>
      </c>
      <c r="B2470" s="9"/>
      <c r="C2470" s="20"/>
      <c r="D2470" s="16"/>
      <c r="E2470" s="12"/>
      <c r="F2470" s="13"/>
      <c r="G2470" s="8"/>
      <c r="H2470" s="12"/>
      <c r="I2470" s="14"/>
      <c r="J2470" s="14"/>
      <c r="K2470" s="15"/>
      <c r="L2470" s="14"/>
      <c r="M2470" s="14"/>
      <c r="N2470" s="50"/>
      <c r="O2470" s="12"/>
      <c r="P2470" s="9"/>
      <c r="Q2470" s="14"/>
      <c r="V2470" s="53"/>
      <c r="Z2470" s="203"/>
      <c r="AB2470" s="204"/>
    </row>
    <row r="2471" spans="1:28" x14ac:dyDescent="0.25">
      <c r="A2471" s="8">
        <v>2470</v>
      </c>
      <c r="B2471" s="9"/>
      <c r="C2471" s="20"/>
      <c r="D2471" s="16"/>
      <c r="E2471" s="12"/>
      <c r="F2471" s="13"/>
      <c r="G2471" s="8"/>
      <c r="H2471" s="12"/>
      <c r="I2471" s="14"/>
      <c r="J2471" s="14"/>
      <c r="K2471" s="15"/>
      <c r="L2471" s="14"/>
      <c r="M2471" s="14"/>
      <c r="N2471" s="50"/>
      <c r="O2471" s="12"/>
      <c r="P2471" s="9"/>
      <c r="Q2471" s="14"/>
      <c r="V2471" s="53"/>
      <c r="Z2471" s="203"/>
      <c r="AB2471" s="204"/>
    </row>
    <row r="2472" spans="1:28" x14ac:dyDescent="0.25">
      <c r="A2472" s="8">
        <v>2471</v>
      </c>
      <c r="B2472" s="9"/>
      <c r="C2472" s="20"/>
      <c r="D2472" s="16"/>
      <c r="E2472" s="12"/>
      <c r="F2472" s="13"/>
      <c r="G2472" s="8"/>
      <c r="H2472" s="12"/>
      <c r="I2472" s="14"/>
      <c r="J2472" s="14"/>
      <c r="K2472" s="15"/>
      <c r="L2472" s="14"/>
      <c r="M2472" s="14"/>
      <c r="N2472" s="50"/>
      <c r="O2472" s="12"/>
      <c r="P2472" s="9"/>
      <c r="Q2472" s="14"/>
      <c r="V2472" s="53"/>
      <c r="Z2472" s="203"/>
      <c r="AB2472" s="204"/>
    </row>
    <row r="2473" spans="1:28" x14ac:dyDescent="0.25">
      <c r="A2473" s="8">
        <v>2472</v>
      </c>
      <c r="B2473" s="9"/>
      <c r="C2473" s="20"/>
      <c r="D2473" s="16"/>
      <c r="E2473" s="12"/>
      <c r="F2473" s="13"/>
      <c r="G2473" s="8"/>
      <c r="H2473" s="12"/>
      <c r="I2473" s="14"/>
      <c r="J2473" s="14"/>
      <c r="K2473" s="15"/>
      <c r="L2473" s="14"/>
      <c r="M2473" s="14"/>
      <c r="N2473" s="50"/>
      <c r="O2473" s="12"/>
      <c r="P2473" s="9"/>
      <c r="Q2473" s="14"/>
      <c r="V2473" s="53"/>
      <c r="Z2473" s="203"/>
      <c r="AB2473" s="204"/>
    </row>
    <row r="2474" spans="1:28" x14ac:dyDescent="0.25">
      <c r="A2474" s="8">
        <v>2473</v>
      </c>
      <c r="B2474" s="9"/>
      <c r="C2474" s="20"/>
      <c r="D2474" s="16"/>
      <c r="E2474" s="12"/>
      <c r="F2474" s="13"/>
      <c r="G2474" s="8"/>
      <c r="H2474" s="12"/>
      <c r="I2474" s="14"/>
      <c r="J2474" s="14"/>
      <c r="K2474" s="15"/>
      <c r="L2474" s="14"/>
      <c r="M2474" s="14"/>
      <c r="N2474" s="50"/>
      <c r="O2474" s="12"/>
      <c r="P2474" s="9"/>
      <c r="Q2474" s="14"/>
      <c r="V2474" s="53"/>
      <c r="Z2474" s="203"/>
      <c r="AB2474" s="204"/>
    </row>
    <row r="2475" spans="1:28" x14ac:dyDescent="0.25">
      <c r="A2475" s="8">
        <v>2474</v>
      </c>
      <c r="B2475" s="9"/>
      <c r="C2475" s="20"/>
      <c r="D2475" s="16"/>
      <c r="E2475" s="12"/>
      <c r="F2475" s="13"/>
      <c r="G2475" s="8"/>
      <c r="H2475" s="12"/>
      <c r="I2475" s="14"/>
      <c r="J2475" s="14"/>
      <c r="K2475" s="15"/>
      <c r="L2475" s="14"/>
      <c r="M2475" s="14"/>
      <c r="N2475" s="50"/>
      <c r="O2475" s="12"/>
      <c r="P2475" s="9"/>
      <c r="Q2475" s="14"/>
      <c r="V2475" s="53"/>
      <c r="Z2475" s="203"/>
      <c r="AB2475" s="204"/>
    </row>
    <row r="2476" spans="1:28" x14ac:dyDescent="0.25">
      <c r="A2476" s="8">
        <v>2475</v>
      </c>
      <c r="B2476" s="9"/>
      <c r="C2476" s="20"/>
      <c r="D2476" s="16"/>
      <c r="E2476" s="12"/>
      <c r="F2476" s="13"/>
      <c r="G2476" s="8"/>
      <c r="H2476" s="12"/>
      <c r="I2476" s="14"/>
      <c r="J2476" s="14"/>
      <c r="K2476" s="15"/>
      <c r="L2476" s="14"/>
      <c r="M2476" s="14"/>
      <c r="N2476" s="50"/>
      <c r="O2476" s="12"/>
      <c r="P2476" s="9"/>
      <c r="Q2476" s="14"/>
      <c r="V2476" s="53"/>
      <c r="Z2476" s="203"/>
      <c r="AB2476" s="204"/>
    </row>
    <row r="2477" spans="1:28" x14ac:dyDescent="0.25">
      <c r="A2477" s="8">
        <v>2476</v>
      </c>
      <c r="B2477" s="9"/>
      <c r="C2477" s="20"/>
      <c r="D2477" s="16"/>
      <c r="E2477" s="12"/>
      <c r="F2477" s="13"/>
      <c r="G2477" s="8"/>
      <c r="H2477" s="12"/>
      <c r="I2477" s="14"/>
      <c r="J2477" s="14"/>
      <c r="K2477" s="15"/>
      <c r="L2477" s="14"/>
      <c r="M2477" s="14"/>
      <c r="N2477" s="50"/>
      <c r="O2477" s="12"/>
      <c r="P2477" s="9"/>
      <c r="Q2477" s="14"/>
      <c r="V2477" s="53"/>
      <c r="Z2477" s="203"/>
      <c r="AB2477" s="204"/>
    </row>
    <row r="2478" spans="1:28" x14ac:dyDescent="0.25">
      <c r="A2478" s="8">
        <v>2477</v>
      </c>
      <c r="B2478" s="9"/>
      <c r="C2478" s="20"/>
      <c r="D2478" s="16"/>
      <c r="E2478" s="12"/>
      <c r="F2478" s="13"/>
      <c r="G2478" s="8"/>
      <c r="H2478" s="12"/>
      <c r="I2478" s="14"/>
      <c r="J2478" s="14"/>
      <c r="K2478" s="15"/>
      <c r="L2478" s="14"/>
      <c r="M2478" s="14"/>
      <c r="N2478" s="50"/>
      <c r="O2478" s="12"/>
      <c r="P2478" s="9"/>
      <c r="Q2478" s="14"/>
      <c r="V2478" s="53"/>
      <c r="Z2478" s="203"/>
      <c r="AB2478" s="204"/>
    </row>
    <row r="2479" spans="1:28" x14ac:dyDescent="0.25">
      <c r="A2479" s="8">
        <v>2478</v>
      </c>
      <c r="B2479" s="9"/>
      <c r="C2479" s="20"/>
      <c r="D2479" s="16"/>
      <c r="E2479" s="12"/>
      <c r="F2479" s="13"/>
      <c r="G2479" s="8"/>
      <c r="H2479" s="12"/>
      <c r="I2479" s="14"/>
      <c r="J2479" s="14"/>
      <c r="K2479" s="15"/>
      <c r="L2479" s="14"/>
      <c r="M2479" s="14"/>
      <c r="N2479" s="50"/>
      <c r="O2479" s="12"/>
      <c r="P2479" s="9"/>
      <c r="Q2479" s="14"/>
      <c r="V2479" s="53"/>
      <c r="Z2479" s="203"/>
      <c r="AB2479" s="204"/>
    </row>
    <row r="2480" spans="1:28" x14ac:dyDescent="0.25">
      <c r="A2480" s="8">
        <v>2479</v>
      </c>
      <c r="B2480" s="9"/>
      <c r="C2480" s="20"/>
      <c r="D2480" s="16"/>
      <c r="E2480" s="12"/>
      <c r="F2480" s="13"/>
      <c r="G2480" s="8"/>
      <c r="H2480" s="12"/>
      <c r="I2480" s="14"/>
      <c r="J2480" s="14"/>
      <c r="K2480" s="15"/>
      <c r="L2480" s="14"/>
      <c r="M2480" s="14"/>
      <c r="N2480" s="50"/>
      <c r="O2480" s="12"/>
      <c r="P2480" s="9"/>
      <c r="Q2480" s="14"/>
      <c r="V2480" s="53"/>
      <c r="Z2480" s="203"/>
      <c r="AB2480" s="204"/>
    </row>
    <row r="2481" spans="1:28" x14ac:dyDescent="0.25">
      <c r="A2481" s="8">
        <v>2480</v>
      </c>
      <c r="B2481" s="9"/>
      <c r="C2481" s="20"/>
      <c r="D2481" s="16"/>
      <c r="E2481" s="12"/>
      <c r="F2481" s="13"/>
      <c r="G2481" s="8"/>
      <c r="H2481" s="12"/>
      <c r="I2481" s="14"/>
      <c r="J2481" s="14"/>
      <c r="K2481" s="15"/>
      <c r="L2481" s="14"/>
      <c r="M2481" s="14"/>
      <c r="N2481" s="50"/>
      <c r="O2481" s="12"/>
      <c r="P2481" s="9"/>
      <c r="Q2481" s="14"/>
      <c r="V2481" s="53"/>
      <c r="Z2481" s="203"/>
      <c r="AB2481" s="204"/>
    </row>
    <row r="2482" spans="1:28" x14ac:dyDescent="0.25">
      <c r="A2482" s="8">
        <v>2481</v>
      </c>
      <c r="B2482" s="9"/>
      <c r="C2482" s="20"/>
      <c r="D2482" s="16"/>
      <c r="E2482" s="12"/>
      <c r="F2482" s="13"/>
      <c r="G2482" s="8"/>
      <c r="H2482" s="12"/>
      <c r="I2482" s="14"/>
      <c r="J2482" s="14"/>
      <c r="K2482" s="15"/>
      <c r="L2482" s="14"/>
      <c r="M2482" s="14"/>
      <c r="N2482" s="50"/>
      <c r="O2482" s="12"/>
      <c r="P2482" s="9"/>
      <c r="Q2482" s="14"/>
      <c r="V2482" s="53"/>
      <c r="Z2482" s="203"/>
      <c r="AB2482" s="204"/>
    </row>
    <row r="2483" spans="1:28" x14ac:dyDescent="0.25">
      <c r="A2483" s="8">
        <v>2482</v>
      </c>
      <c r="B2483" s="9"/>
      <c r="C2483" s="20"/>
      <c r="D2483" s="16"/>
      <c r="E2483" s="12"/>
      <c r="F2483" s="13"/>
      <c r="G2483" s="8"/>
      <c r="H2483" s="12"/>
      <c r="I2483" s="14"/>
      <c r="J2483" s="14"/>
      <c r="K2483" s="15"/>
      <c r="L2483" s="14"/>
      <c r="M2483" s="14"/>
      <c r="N2483" s="50"/>
      <c r="O2483" s="12"/>
      <c r="P2483" s="9"/>
      <c r="Q2483" s="14"/>
      <c r="V2483" s="53"/>
      <c r="Z2483" s="203"/>
      <c r="AB2483" s="204"/>
    </row>
    <row r="2484" spans="1:28" x14ac:dyDescent="0.25">
      <c r="A2484" s="8">
        <v>2483</v>
      </c>
      <c r="B2484" s="9"/>
      <c r="C2484" s="20"/>
      <c r="D2484" s="16"/>
      <c r="E2484" s="12"/>
      <c r="F2484" s="13"/>
      <c r="G2484" s="8"/>
      <c r="H2484" s="12"/>
      <c r="I2484" s="14"/>
      <c r="J2484" s="14"/>
      <c r="K2484" s="15"/>
      <c r="L2484" s="14"/>
      <c r="M2484" s="14"/>
      <c r="N2484" s="50"/>
      <c r="O2484" s="12"/>
      <c r="P2484" s="9"/>
      <c r="Q2484" s="14"/>
      <c r="V2484" s="53"/>
      <c r="Z2484" s="203"/>
      <c r="AB2484" s="204"/>
    </row>
    <row r="2485" spans="1:28" x14ac:dyDescent="0.25">
      <c r="A2485" s="8">
        <v>2484</v>
      </c>
      <c r="B2485" s="9"/>
      <c r="C2485" s="20"/>
      <c r="D2485" s="16"/>
      <c r="E2485" s="12"/>
      <c r="F2485" s="13"/>
      <c r="G2485" s="8"/>
      <c r="H2485" s="12"/>
      <c r="I2485" s="14"/>
      <c r="J2485" s="14"/>
      <c r="K2485" s="15"/>
      <c r="L2485" s="14"/>
      <c r="M2485" s="14"/>
      <c r="N2485" s="50"/>
      <c r="O2485" s="12"/>
      <c r="P2485" s="9"/>
      <c r="Q2485" s="14"/>
      <c r="V2485" s="53"/>
      <c r="Z2485" s="203"/>
      <c r="AB2485" s="204"/>
    </row>
    <row r="2486" spans="1:28" x14ac:dyDescent="0.25">
      <c r="A2486" s="8">
        <v>2485</v>
      </c>
      <c r="B2486" s="9"/>
      <c r="C2486" s="20"/>
      <c r="D2486" s="16"/>
      <c r="E2486" s="12"/>
      <c r="F2486" s="13"/>
      <c r="G2486" s="8"/>
      <c r="H2486" s="12"/>
      <c r="I2486" s="14"/>
      <c r="J2486" s="14"/>
      <c r="K2486" s="15"/>
      <c r="L2486" s="14"/>
      <c r="M2486" s="14"/>
      <c r="N2486" s="50"/>
      <c r="O2486" s="12"/>
      <c r="P2486" s="9"/>
      <c r="Q2486" s="14"/>
      <c r="V2486" s="53"/>
      <c r="Z2486" s="203"/>
      <c r="AB2486" s="204"/>
    </row>
    <row r="2487" spans="1:28" x14ac:dyDescent="0.25">
      <c r="A2487" s="8">
        <v>2486</v>
      </c>
      <c r="B2487" s="9"/>
      <c r="C2487" s="20"/>
      <c r="D2487" s="16"/>
      <c r="E2487" s="12"/>
      <c r="F2487" s="13"/>
      <c r="G2487" s="8"/>
      <c r="H2487" s="12"/>
      <c r="I2487" s="14"/>
      <c r="J2487" s="14"/>
      <c r="K2487" s="15"/>
      <c r="L2487" s="14"/>
      <c r="M2487" s="14"/>
      <c r="N2487" s="50"/>
      <c r="O2487" s="12"/>
      <c r="P2487" s="9"/>
      <c r="Q2487" s="14"/>
      <c r="V2487" s="53"/>
      <c r="Z2487" s="203"/>
      <c r="AB2487" s="204"/>
    </row>
    <row r="2488" spans="1:28" x14ac:dyDescent="0.25">
      <c r="A2488" s="8">
        <v>2487</v>
      </c>
      <c r="B2488" s="9"/>
      <c r="C2488" s="20"/>
      <c r="D2488" s="16"/>
      <c r="E2488" s="12"/>
      <c r="F2488" s="13"/>
      <c r="G2488" s="8"/>
      <c r="H2488" s="12"/>
      <c r="I2488" s="14"/>
      <c r="J2488" s="14"/>
      <c r="K2488" s="15"/>
      <c r="L2488" s="14"/>
      <c r="M2488" s="14"/>
      <c r="N2488" s="50"/>
      <c r="O2488" s="12"/>
      <c r="P2488" s="9"/>
      <c r="Q2488" s="14"/>
      <c r="V2488" s="53"/>
      <c r="Z2488" s="203"/>
      <c r="AB2488" s="204"/>
    </row>
    <row r="2489" spans="1:28" x14ac:dyDescent="0.25">
      <c r="A2489" s="8">
        <v>2488</v>
      </c>
      <c r="B2489" s="9"/>
      <c r="C2489" s="20"/>
      <c r="D2489" s="16"/>
      <c r="E2489" s="12"/>
      <c r="F2489" s="13"/>
      <c r="G2489" s="8"/>
      <c r="H2489" s="12"/>
      <c r="I2489" s="14"/>
      <c r="J2489" s="14"/>
      <c r="K2489" s="15"/>
      <c r="L2489" s="14"/>
      <c r="M2489" s="14"/>
      <c r="N2489" s="50"/>
      <c r="O2489" s="12"/>
      <c r="P2489" s="9"/>
      <c r="Q2489" s="14"/>
      <c r="V2489" s="53"/>
      <c r="Z2489" s="203"/>
      <c r="AB2489" s="204"/>
    </row>
    <row r="2490" spans="1:28" x14ac:dyDescent="0.25">
      <c r="A2490" s="8">
        <v>2489</v>
      </c>
      <c r="B2490" s="9"/>
      <c r="C2490" s="20"/>
      <c r="D2490" s="16"/>
      <c r="E2490" s="12"/>
      <c r="F2490" s="13"/>
      <c r="G2490" s="8"/>
      <c r="H2490" s="12"/>
      <c r="I2490" s="14"/>
      <c r="J2490" s="14"/>
      <c r="K2490" s="15"/>
      <c r="L2490" s="14"/>
      <c r="M2490" s="14"/>
      <c r="N2490" s="50"/>
      <c r="O2490" s="12"/>
      <c r="P2490" s="9"/>
      <c r="Q2490" s="14"/>
      <c r="V2490" s="53"/>
      <c r="Z2490" s="203"/>
      <c r="AB2490" s="204"/>
    </row>
    <row r="2491" spans="1:28" x14ac:dyDescent="0.25">
      <c r="A2491" s="8">
        <v>2490</v>
      </c>
      <c r="B2491" s="9"/>
      <c r="C2491" s="20"/>
      <c r="D2491" s="16"/>
      <c r="E2491" s="12"/>
      <c r="F2491" s="13"/>
      <c r="G2491" s="8"/>
      <c r="H2491" s="12"/>
      <c r="I2491" s="14"/>
      <c r="J2491" s="14"/>
      <c r="K2491" s="15"/>
      <c r="L2491" s="14"/>
      <c r="M2491" s="14"/>
      <c r="N2491" s="50"/>
      <c r="O2491" s="12"/>
      <c r="P2491" s="9"/>
      <c r="Q2491" s="14"/>
      <c r="V2491" s="53"/>
      <c r="Z2491" s="203"/>
      <c r="AB2491" s="204"/>
    </row>
    <row r="2492" spans="1:28" x14ac:dyDescent="0.25">
      <c r="A2492" s="8">
        <v>2491</v>
      </c>
      <c r="B2492" s="9"/>
      <c r="C2492" s="20"/>
      <c r="D2492" s="16"/>
      <c r="E2492" s="12"/>
      <c r="F2492" s="13"/>
      <c r="G2492" s="8"/>
      <c r="H2492" s="12"/>
      <c r="I2492" s="14"/>
      <c r="J2492" s="14"/>
      <c r="K2492" s="15"/>
      <c r="L2492" s="14"/>
      <c r="M2492" s="14"/>
      <c r="N2492" s="50"/>
      <c r="O2492" s="12"/>
      <c r="P2492" s="9"/>
      <c r="Q2492" s="14"/>
      <c r="V2492" s="53"/>
      <c r="Z2492" s="203"/>
      <c r="AB2492" s="204"/>
    </row>
    <row r="2493" spans="1:28" x14ac:dyDescent="0.25">
      <c r="A2493" s="8">
        <v>2492</v>
      </c>
      <c r="B2493" s="9"/>
      <c r="C2493" s="20"/>
      <c r="D2493" s="16"/>
      <c r="E2493" s="12"/>
      <c r="F2493" s="13"/>
      <c r="G2493" s="8"/>
      <c r="H2493" s="12"/>
      <c r="I2493" s="14"/>
      <c r="J2493" s="14"/>
      <c r="K2493" s="15"/>
      <c r="L2493" s="14"/>
      <c r="M2493" s="14"/>
      <c r="N2493" s="50"/>
      <c r="O2493" s="12"/>
      <c r="P2493" s="9"/>
      <c r="Q2493" s="14"/>
      <c r="V2493" s="53"/>
      <c r="Z2493" s="203"/>
      <c r="AB2493" s="204"/>
    </row>
    <row r="2494" spans="1:28" x14ac:dyDescent="0.25">
      <c r="A2494" s="8">
        <v>2493</v>
      </c>
      <c r="B2494" s="9"/>
      <c r="C2494" s="20"/>
      <c r="D2494" s="16"/>
      <c r="E2494" s="12"/>
      <c r="F2494" s="13"/>
      <c r="G2494" s="8"/>
      <c r="H2494" s="12"/>
      <c r="I2494" s="14"/>
      <c r="J2494" s="14"/>
      <c r="K2494" s="15"/>
      <c r="L2494" s="14"/>
      <c r="M2494" s="14"/>
      <c r="N2494" s="50"/>
      <c r="O2494" s="12"/>
      <c r="P2494" s="9"/>
      <c r="Q2494" s="14"/>
      <c r="V2494" s="53"/>
      <c r="Z2494" s="203"/>
      <c r="AB2494" s="204"/>
    </row>
    <row r="2495" spans="1:28" x14ac:dyDescent="0.25">
      <c r="A2495" s="8">
        <v>2494</v>
      </c>
      <c r="B2495" s="9"/>
      <c r="C2495" s="20"/>
      <c r="D2495" s="16"/>
      <c r="E2495" s="12"/>
      <c r="F2495" s="13"/>
      <c r="G2495" s="8"/>
      <c r="H2495" s="12"/>
      <c r="I2495" s="14"/>
      <c r="J2495" s="14"/>
      <c r="K2495" s="15"/>
      <c r="L2495" s="14"/>
      <c r="M2495" s="14"/>
      <c r="N2495" s="50"/>
      <c r="O2495" s="12"/>
      <c r="P2495" s="9"/>
      <c r="Q2495" s="14"/>
      <c r="V2495" s="53"/>
      <c r="Z2495" s="203"/>
      <c r="AB2495" s="204"/>
    </row>
    <row r="2496" spans="1:28" x14ac:dyDescent="0.25">
      <c r="A2496" s="8">
        <v>2495</v>
      </c>
      <c r="B2496" s="9"/>
      <c r="C2496" s="20"/>
      <c r="D2496" s="16"/>
      <c r="E2496" s="12"/>
      <c r="F2496" s="13"/>
      <c r="G2496" s="8"/>
      <c r="H2496" s="12"/>
      <c r="I2496" s="14"/>
      <c r="J2496" s="14"/>
      <c r="K2496" s="15"/>
      <c r="L2496" s="14"/>
      <c r="M2496" s="14"/>
      <c r="N2496" s="50"/>
      <c r="O2496" s="12"/>
      <c r="P2496" s="9"/>
      <c r="Q2496" s="14"/>
      <c r="V2496" s="53"/>
      <c r="Z2496" s="203"/>
      <c r="AB2496" s="204"/>
    </row>
    <row r="2497" spans="1:28" x14ac:dyDescent="0.25">
      <c r="A2497" s="8">
        <v>2496</v>
      </c>
      <c r="B2497" s="9"/>
      <c r="C2497" s="20"/>
      <c r="D2497" s="16"/>
      <c r="E2497" s="12"/>
      <c r="F2497" s="13"/>
      <c r="G2497" s="8"/>
      <c r="H2497" s="12"/>
      <c r="I2497" s="14"/>
      <c r="J2497" s="14"/>
      <c r="K2497" s="15"/>
      <c r="L2497" s="14"/>
      <c r="M2497" s="14"/>
      <c r="N2497" s="50"/>
      <c r="O2497" s="12"/>
      <c r="P2497" s="9"/>
      <c r="Q2497" s="14"/>
      <c r="V2497" s="53"/>
      <c r="Z2497" s="203"/>
      <c r="AB2497" s="204"/>
    </row>
    <row r="2498" spans="1:28" x14ac:dyDescent="0.25">
      <c r="A2498" s="8">
        <v>2497</v>
      </c>
      <c r="B2498" s="9"/>
      <c r="C2498" s="20"/>
      <c r="D2498" s="16"/>
      <c r="E2498" s="12"/>
      <c r="F2498" s="13"/>
      <c r="G2498" s="8"/>
      <c r="H2498" s="12"/>
      <c r="I2498" s="14"/>
      <c r="J2498" s="14"/>
      <c r="K2498" s="15"/>
      <c r="L2498" s="14"/>
      <c r="M2498" s="14"/>
      <c r="N2498" s="50"/>
      <c r="O2498" s="12"/>
      <c r="P2498" s="9"/>
      <c r="Q2498" s="14"/>
      <c r="V2498" s="53"/>
      <c r="Z2498" s="203"/>
      <c r="AB2498" s="204"/>
    </row>
    <row r="2499" spans="1:28" x14ac:dyDescent="0.25">
      <c r="A2499" s="8">
        <v>2498</v>
      </c>
      <c r="B2499" s="9"/>
      <c r="C2499" s="20"/>
      <c r="D2499" s="16"/>
      <c r="E2499" s="12"/>
      <c r="F2499" s="13"/>
      <c r="G2499" s="8"/>
      <c r="H2499" s="12"/>
      <c r="I2499" s="14"/>
      <c r="J2499" s="14"/>
      <c r="K2499" s="15"/>
      <c r="L2499" s="14"/>
      <c r="M2499" s="14"/>
      <c r="N2499" s="50"/>
      <c r="O2499" s="12"/>
      <c r="P2499" s="9"/>
      <c r="Q2499" s="14"/>
      <c r="V2499" s="53"/>
      <c r="Z2499" s="203"/>
      <c r="AB2499" s="204"/>
    </row>
    <row r="2500" spans="1:28" x14ac:dyDescent="0.25">
      <c r="A2500" s="8">
        <v>2499</v>
      </c>
      <c r="B2500" s="9"/>
      <c r="C2500" s="20"/>
      <c r="D2500" s="16"/>
      <c r="E2500" s="12"/>
      <c r="F2500" s="13"/>
      <c r="G2500" s="8"/>
      <c r="H2500" s="12"/>
      <c r="I2500" s="14"/>
      <c r="J2500" s="14"/>
      <c r="K2500" s="15"/>
      <c r="L2500" s="14"/>
      <c r="M2500" s="14"/>
      <c r="N2500" s="50"/>
      <c r="O2500" s="12"/>
      <c r="P2500" s="9"/>
      <c r="Q2500" s="14"/>
      <c r="V2500" s="53"/>
      <c r="Z2500" s="203"/>
      <c r="AB2500" s="204"/>
    </row>
    <row r="2501" spans="1:28" x14ac:dyDescent="0.25">
      <c r="A2501" s="8">
        <v>2500</v>
      </c>
      <c r="B2501" s="9"/>
      <c r="C2501" s="20"/>
      <c r="D2501" s="16"/>
      <c r="E2501" s="12"/>
      <c r="F2501" s="13"/>
      <c r="G2501" s="8"/>
      <c r="H2501" s="12"/>
      <c r="I2501" s="14"/>
      <c r="J2501" s="14"/>
      <c r="K2501" s="15"/>
      <c r="L2501" s="14"/>
      <c r="M2501" s="14"/>
      <c r="N2501" s="50"/>
      <c r="O2501" s="12"/>
      <c r="P2501" s="9"/>
      <c r="Q2501" s="14"/>
      <c r="V2501" s="53"/>
      <c r="Z2501" s="203"/>
      <c r="AB2501" s="204"/>
    </row>
    <row r="2502" spans="1:28" x14ac:dyDescent="0.25">
      <c r="A2502" s="8">
        <v>2501</v>
      </c>
      <c r="B2502" s="9"/>
      <c r="C2502" s="20"/>
      <c r="D2502" s="16"/>
      <c r="E2502" s="12"/>
      <c r="F2502" s="13"/>
      <c r="G2502" s="8"/>
      <c r="H2502" s="12"/>
      <c r="I2502" s="14"/>
      <c r="J2502" s="14"/>
      <c r="K2502" s="15"/>
      <c r="L2502" s="14"/>
      <c r="M2502" s="14"/>
      <c r="N2502" s="50"/>
      <c r="O2502" s="12"/>
      <c r="P2502" s="9"/>
      <c r="Q2502" s="14"/>
      <c r="V2502" s="53"/>
      <c r="Z2502" s="203"/>
      <c r="AB2502" s="204"/>
    </row>
    <row r="2503" spans="1:28" x14ac:dyDescent="0.25">
      <c r="A2503" s="8">
        <v>2502</v>
      </c>
      <c r="B2503" s="9"/>
      <c r="C2503" s="20"/>
      <c r="D2503" s="16"/>
      <c r="E2503" s="12"/>
      <c r="F2503" s="13"/>
      <c r="G2503" s="8"/>
      <c r="H2503" s="12"/>
      <c r="I2503" s="14"/>
      <c r="J2503" s="14"/>
      <c r="K2503" s="15"/>
      <c r="L2503" s="14"/>
      <c r="M2503" s="14"/>
      <c r="N2503" s="50"/>
      <c r="O2503" s="12"/>
      <c r="P2503" s="9"/>
      <c r="Q2503" s="14"/>
      <c r="V2503" s="53"/>
      <c r="Z2503" s="203"/>
      <c r="AB2503" s="204"/>
    </row>
    <row r="2504" spans="1:28" x14ac:dyDescent="0.25">
      <c r="A2504" s="8">
        <v>2503</v>
      </c>
      <c r="B2504" s="9"/>
      <c r="C2504" s="20"/>
      <c r="D2504" s="16"/>
      <c r="E2504" s="12"/>
      <c r="F2504" s="13"/>
      <c r="G2504" s="8"/>
      <c r="H2504" s="12"/>
      <c r="I2504" s="14"/>
      <c r="J2504" s="14"/>
      <c r="K2504" s="15"/>
      <c r="L2504" s="14"/>
      <c r="M2504" s="14"/>
      <c r="N2504" s="50"/>
      <c r="O2504" s="12"/>
      <c r="P2504" s="9"/>
      <c r="Q2504" s="14"/>
      <c r="V2504" s="53"/>
      <c r="Z2504" s="203"/>
      <c r="AB2504" s="204"/>
    </row>
    <row r="2505" spans="1:28" x14ac:dyDescent="0.25">
      <c r="A2505" s="8">
        <v>2504</v>
      </c>
      <c r="B2505" s="9"/>
      <c r="C2505" s="20"/>
      <c r="D2505" s="16"/>
      <c r="E2505" s="12"/>
      <c r="F2505" s="13"/>
      <c r="G2505" s="8"/>
      <c r="H2505" s="12"/>
      <c r="I2505" s="14"/>
      <c r="J2505" s="14"/>
      <c r="K2505" s="15"/>
      <c r="L2505" s="14"/>
      <c r="M2505" s="14"/>
      <c r="N2505" s="50"/>
      <c r="O2505" s="12"/>
      <c r="P2505" s="9"/>
      <c r="Q2505" s="14"/>
      <c r="V2505" s="53"/>
      <c r="Z2505" s="203"/>
      <c r="AB2505" s="204"/>
    </row>
    <row r="2506" spans="1:28" x14ac:dyDescent="0.25">
      <c r="A2506" s="8">
        <v>2505</v>
      </c>
      <c r="B2506" s="9"/>
      <c r="C2506" s="20"/>
      <c r="D2506" s="16"/>
      <c r="E2506" s="12"/>
      <c r="F2506" s="13"/>
      <c r="G2506" s="8"/>
      <c r="H2506" s="12"/>
      <c r="I2506" s="14"/>
      <c r="J2506" s="14"/>
      <c r="K2506" s="15"/>
      <c r="L2506" s="14"/>
      <c r="M2506" s="14"/>
      <c r="N2506" s="50"/>
      <c r="O2506" s="12"/>
      <c r="P2506" s="9"/>
      <c r="Q2506" s="14"/>
      <c r="V2506" s="53"/>
      <c r="Z2506" s="203"/>
      <c r="AB2506" s="204"/>
    </row>
    <row r="2507" spans="1:28" x14ac:dyDescent="0.25">
      <c r="A2507" s="8">
        <v>2506</v>
      </c>
      <c r="B2507" s="9"/>
      <c r="C2507" s="20"/>
      <c r="D2507" s="16"/>
      <c r="E2507" s="12"/>
      <c r="F2507" s="13"/>
      <c r="G2507" s="8"/>
      <c r="H2507" s="12"/>
      <c r="I2507" s="14"/>
      <c r="J2507" s="14"/>
      <c r="K2507" s="15"/>
      <c r="L2507" s="14"/>
      <c r="M2507" s="14"/>
      <c r="N2507" s="50"/>
      <c r="O2507" s="12"/>
      <c r="P2507" s="9"/>
      <c r="Q2507" s="14"/>
      <c r="V2507" s="53"/>
      <c r="Z2507" s="203"/>
      <c r="AB2507" s="204"/>
    </row>
    <row r="2508" spans="1:28" x14ac:dyDescent="0.25">
      <c r="A2508" s="8">
        <v>2507</v>
      </c>
      <c r="B2508" s="9"/>
      <c r="C2508" s="20"/>
      <c r="D2508" s="16"/>
      <c r="E2508" s="12"/>
      <c r="F2508" s="13"/>
      <c r="G2508" s="8"/>
      <c r="H2508" s="12"/>
      <c r="I2508" s="14"/>
      <c r="J2508" s="14"/>
      <c r="K2508" s="15"/>
      <c r="L2508" s="14"/>
      <c r="M2508" s="14"/>
      <c r="N2508" s="50"/>
      <c r="O2508" s="12"/>
      <c r="P2508" s="9"/>
      <c r="Q2508" s="14"/>
      <c r="V2508" s="53"/>
      <c r="Z2508" s="203"/>
      <c r="AB2508" s="204"/>
    </row>
    <row r="2509" spans="1:28" x14ac:dyDescent="0.25">
      <c r="A2509" s="8">
        <v>2508</v>
      </c>
      <c r="B2509" s="9"/>
      <c r="C2509" s="20"/>
      <c r="D2509" s="16"/>
      <c r="E2509" s="12"/>
      <c r="F2509" s="13"/>
      <c r="G2509" s="8"/>
      <c r="H2509" s="12"/>
      <c r="I2509" s="14"/>
      <c r="J2509" s="14"/>
      <c r="K2509" s="15"/>
      <c r="L2509" s="14"/>
      <c r="M2509" s="14"/>
      <c r="N2509" s="50"/>
      <c r="O2509" s="12"/>
      <c r="P2509" s="9"/>
      <c r="Q2509" s="14"/>
      <c r="V2509" s="53"/>
      <c r="Z2509" s="203"/>
      <c r="AB2509" s="204"/>
    </row>
    <row r="2510" spans="1:28" x14ac:dyDescent="0.25">
      <c r="A2510" s="8">
        <v>2509</v>
      </c>
      <c r="B2510" s="9"/>
      <c r="C2510" s="20"/>
      <c r="D2510" s="16"/>
      <c r="E2510" s="12"/>
      <c r="F2510" s="13"/>
      <c r="G2510" s="8"/>
      <c r="H2510" s="12"/>
      <c r="I2510" s="14"/>
      <c r="J2510" s="14"/>
      <c r="K2510" s="15"/>
      <c r="L2510" s="14"/>
      <c r="M2510" s="14"/>
      <c r="N2510" s="50"/>
      <c r="O2510" s="12"/>
      <c r="P2510" s="9"/>
      <c r="Q2510" s="14"/>
      <c r="V2510" s="53"/>
      <c r="Z2510" s="203"/>
      <c r="AB2510" s="204"/>
    </row>
    <row r="2511" spans="1:28" x14ac:dyDescent="0.25">
      <c r="A2511" s="8">
        <v>2510</v>
      </c>
      <c r="B2511" s="9"/>
      <c r="C2511" s="20"/>
      <c r="D2511" s="16"/>
      <c r="E2511" s="12"/>
      <c r="F2511" s="13"/>
      <c r="G2511" s="8"/>
      <c r="H2511" s="12"/>
      <c r="I2511" s="14"/>
      <c r="J2511" s="14"/>
      <c r="K2511" s="15"/>
      <c r="L2511" s="14"/>
      <c r="M2511" s="14"/>
      <c r="N2511" s="50"/>
      <c r="O2511" s="12"/>
      <c r="P2511" s="9"/>
      <c r="Q2511" s="14"/>
      <c r="V2511" s="53"/>
      <c r="Z2511" s="203"/>
      <c r="AB2511" s="204"/>
    </row>
    <row r="2512" spans="1:28" x14ac:dyDescent="0.25">
      <c r="A2512" s="8">
        <v>2511</v>
      </c>
      <c r="B2512" s="9"/>
      <c r="C2512" s="20"/>
      <c r="D2512" s="16"/>
      <c r="E2512" s="12"/>
      <c r="F2512" s="13"/>
      <c r="G2512" s="8"/>
      <c r="H2512" s="12"/>
      <c r="I2512" s="14"/>
      <c r="J2512" s="14"/>
      <c r="K2512" s="15"/>
      <c r="L2512" s="14"/>
      <c r="M2512" s="14"/>
      <c r="N2512" s="50"/>
      <c r="O2512" s="12"/>
      <c r="P2512" s="9"/>
      <c r="Q2512" s="14"/>
      <c r="V2512" s="53"/>
      <c r="Z2512" s="203"/>
      <c r="AB2512" s="204"/>
    </row>
    <row r="2513" spans="1:28" x14ac:dyDescent="0.25">
      <c r="A2513" s="8">
        <v>2512</v>
      </c>
      <c r="B2513" s="9"/>
      <c r="C2513" s="20"/>
      <c r="D2513" s="16"/>
      <c r="E2513" s="12"/>
      <c r="F2513" s="13"/>
      <c r="G2513" s="8"/>
      <c r="H2513" s="12"/>
      <c r="I2513" s="14"/>
      <c r="J2513" s="14"/>
      <c r="K2513" s="15"/>
      <c r="L2513" s="14"/>
      <c r="M2513" s="14"/>
      <c r="N2513" s="50"/>
      <c r="O2513" s="12"/>
      <c r="P2513" s="9"/>
      <c r="Q2513" s="14"/>
      <c r="V2513" s="53"/>
      <c r="Z2513" s="203"/>
      <c r="AB2513" s="204"/>
    </row>
    <row r="2514" spans="1:28" x14ac:dyDescent="0.25">
      <c r="A2514" s="8">
        <v>2513</v>
      </c>
      <c r="B2514" s="9"/>
      <c r="C2514" s="20"/>
      <c r="D2514" s="16"/>
      <c r="E2514" s="12"/>
      <c r="F2514" s="13"/>
      <c r="G2514" s="8"/>
      <c r="H2514" s="12"/>
      <c r="I2514" s="14"/>
      <c r="J2514" s="14"/>
      <c r="K2514" s="15"/>
      <c r="L2514" s="14"/>
      <c r="M2514" s="14"/>
      <c r="N2514" s="50"/>
      <c r="O2514" s="12"/>
      <c r="P2514" s="9"/>
      <c r="Q2514" s="14"/>
      <c r="V2514" s="53"/>
      <c r="Z2514" s="203"/>
      <c r="AB2514" s="204"/>
    </row>
    <row r="2515" spans="1:28" x14ac:dyDescent="0.25">
      <c r="A2515" s="8">
        <v>2514</v>
      </c>
      <c r="B2515" s="9"/>
      <c r="C2515" s="20"/>
      <c r="D2515" s="16"/>
      <c r="E2515" s="12"/>
      <c r="F2515" s="13"/>
      <c r="G2515" s="8"/>
      <c r="H2515" s="12"/>
      <c r="I2515" s="14"/>
      <c r="J2515" s="14"/>
      <c r="K2515" s="15"/>
      <c r="L2515" s="14"/>
      <c r="M2515" s="14"/>
      <c r="N2515" s="50"/>
      <c r="O2515" s="12"/>
      <c r="P2515" s="9"/>
      <c r="Q2515" s="14"/>
      <c r="V2515" s="53"/>
      <c r="Z2515" s="203"/>
      <c r="AB2515" s="204"/>
    </row>
    <row r="2516" spans="1:28" x14ac:dyDescent="0.25">
      <c r="A2516" s="8">
        <v>2515</v>
      </c>
      <c r="B2516" s="9"/>
      <c r="C2516" s="20"/>
      <c r="D2516" s="16"/>
      <c r="E2516" s="12"/>
      <c r="F2516" s="13"/>
      <c r="G2516" s="8"/>
      <c r="H2516" s="12"/>
      <c r="I2516" s="14"/>
      <c r="J2516" s="14"/>
      <c r="K2516" s="15"/>
      <c r="L2516" s="14"/>
      <c r="M2516" s="14"/>
      <c r="N2516" s="50"/>
      <c r="O2516" s="12"/>
      <c r="P2516" s="9"/>
      <c r="Q2516" s="14"/>
      <c r="V2516" s="53"/>
      <c r="Z2516" s="203"/>
      <c r="AB2516" s="204"/>
    </row>
    <row r="2517" spans="1:28" x14ac:dyDescent="0.25">
      <c r="A2517" s="8">
        <v>2516</v>
      </c>
      <c r="B2517" s="9"/>
      <c r="C2517" s="20"/>
      <c r="D2517" s="16"/>
      <c r="E2517" s="12"/>
      <c r="F2517" s="13"/>
      <c r="G2517" s="8"/>
      <c r="H2517" s="12"/>
      <c r="I2517" s="14"/>
      <c r="J2517" s="14"/>
      <c r="K2517" s="15"/>
      <c r="L2517" s="14"/>
      <c r="M2517" s="14"/>
      <c r="N2517" s="50"/>
      <c r="O2517" s="12"/>
      <c r="P2517" s="9"/>
      <c r="Q2517" s="14"/>
      <c r="V2517" s="53"/>
      <c r="Z2517" s="203"/>
      <c r="AB2517" s="204"/>
    </row>
    <row r="2518" spans="1:28" x14ac:dyDescent="0.25">
      <c r="A2518" s="8">
        <v>2517</v>
      </c>
      <c r="B2518" s="9"/>
      <c r="C2518" s="20"/>
      <c r="D2518" s="16"/>
      <c r="E2518" s="12"/>
      <c r="F2518" s="13"/>
      <c r="G2518" s="8"/>
      <c r="H2518" s="12"/>
      <c r="I2518" s="14"/>
      <c r="J2518" s="14"/>
      <c r="K2518" s="15"/>
      <c r="L2518" s="14"/>
      <c r="M2518" s="14"/>
      <c r="N2518" s="50"/>
      <c r="O2518" s="12"/>
      <c r="P2518" s="9"/>
      <c r="Q2518" s="14"/>
      <c r="V2518" s="53"/>
      <c r="Z2518" s="203"/>
      <c r="AB2518" s="204"/>
    </row>
    <row r="2519" spans="1:28" x14ac:dyDescent="0.25">
      <c r="A2519" s="8">
        <v>2518</v>
      </c>
      <c r="B2519" s="9"/>
      <c r="C2519" s="20"/>
      <c r="D2519" s="16"/>
      <c r="E2519" s="12"/>
      <c r="F2519" s="13"/>
      <c r="G2519" s="8"/>
      <c r="H2519" s="12"/>
      <c r="I2519" s="14"/>
      <c r="J2519" s="14"/>
      <c r="K2519" s="15"/>
      <c r="L2519" s="14"/>
      <c r="M2519" s="14"/>
      <c r="N2519" s="50"/>
      <c r="O2519" s="12"/>
      <c r="P2519" s="9"/>
      <c r="Q2519" s="14"/>
      <c r="V2519" s="53"/>
      <c r="Z2519" s="203"/>
      <c r="AB2519" s="204"/>
    </row>
    <row r="2520" spans="1:28" x14ac:dyDescent="0.25">
      <c r="A2520" s="8">
        <v>2519</v>
      </c>
      <c r="B2520" s="9"/>
      <c r="C2520" s="20"/>
      <c r="D2520" s="16"/>
      <c r="E2520" s="12"/>
      <c r="F2520" s="13"/>
      <c r="G2520" s="8"/>
      <c r="H2520" s="12"/>
      <c r="I2520" s="14"/>
      <c r="J2520" s="14"/>
      <c r="K2520" s="15"/>
      <c r="L2520" s="14"/>
      <c r="M2520" s="14"/>
      <c r="N2520" s="50"/>
      <c r="O2520" s="12"/>
      <c r="P2520" s="9"/>
      <c r="Q2520" s="14"/>
      <c r="V2520" s="53"/>
      <c r="Z2520" s="203"/>
      <c r="AB2520" s="204"/>
    </row>
    <row r="2521" spans="1:28" x14ac:dyDescent="0.25">
      <c r="A2521" s="8">
        <v>2520</v>
      </c>
      <c r="B2521" s="9"/>
      <c r="C2521" s="20"/>
      <c r="D2521" s="16"/>
      <c r="E2521" s="12"/>
      <c r="F2521" s="13"/>
      <c r="G2521" s="8"/>
      <c r="H2521" s="12"/>
      <c r="I2521" s="14"/>
      <c r="J2521" s="14"/>
      <c r="K2521" s="15"/>
      <c r="L2521" s="14"/>
      <c r="M2521" s="14"/>
      <c r="N2521" s="50"/>
      <c r="O2521" s="12"/>
      <c r="P2521" s="9"/>
      <c r="Q2521" s="14"/>
      <c r="V2521" s="53"/>
      <c r="Z2521" s="203"/>
      <c r="AB2521" s="204"/>
    </row>
    <row r="2522" spans="1:28" x14ac:dyDescent="0.25">
      <c r="A2522" s="8">
        <v>2521</v>
      </c>
      <c r="B2522" s="9"/>
      <c r="C2522" s="20"/>
      <c r="D2522" s="16"/>
      <c r="E2522" s="12"/>
      <c r="F2522" s="13"/>
      <c r="G2522" s="8"/>
      <c r="H2522" s="12"/>
      <c r="I2522" s="14"/>
      <c r="J2522" s="14"/>
      <c r="K2522" s="15"/>
      <c r="L2522" s="14"/>
      <c r="M2522" s="14"/>
      <c r="N2522" s="50"/>
      <c r="O2522" s="12"/>
      <c r="P2522" s="9"/>
      <c r="Q2522" s="14"/>
      <c r="V2522" s="53"/>
      <c r="Z2522" s="203"/>
      <c r="AB2522" s="204"/>
    </row>
    <row r="2523" spans="1:28" x14ac:dyDescent="0.25">
      <c r="A2523" s="8">
        <v>2522</v>
      </c>
      <c r="B2523" s="9"/>
      <c r="C2523" s="20"/>
      <c r="D2523" s="16"/>
      <c r="E2523" s="12"/>
      <c r="F2523" s="13"/>
      <c r="G2523" s="8"/>
      <c r="H2523" s="12"/>
      <c r="I2523" s="14"/>
      <c r="J2523" s="14"/>
      <c r="K2523" s="15"/>
      <c r="L2523" s="14"/>
      <c r="M2523" s="14"/>
      <c r="N2523" s="50"/>
      <c r="O2523" s="12"/>
      <c r="P2523" s="9"/>
      <c r="Q2523" s="14"/>
      <c r="V2523" s="53"/>
      <c r="Z2523" s="203"/>
      <c r="AB2523" s="204"/>
    </row>
    <row r="2524" spans="1:28" x14ac:dyDescent="0.25">
      <c r="A2524" s="8">
        <v>2523</v>
      </c>
      <c r="B2524" s="9"/>
      <c r="C2524" s="20"/>
      <c r="D2524" s="16"/>
      <c r="E2524" s="12"/>
      <c r="F2524" s="13"/>
      <c r="G2524" s="8"/>
      <c r="H2524" s="12"/>
      <c r="I2524" s="14"/>
      <c r="J2524" s="14"/>
      <c r="K2524" s="15"/>
      <c r="L2524" s="14"/>
      <c r="M2524" s="14"/>
      <c r="N2524" s="50"/>
      <c r="O2524" s="12"/>
      <c r="P2524" s="9"/>
      <c r="Q2524" s="14"/>
      <c r="V2524" s="53"/>
      <c r="Z2524" s="203"/>
      <c r="AB2524" s="204"/>
    </row>
    <row r="2525" spans="1:28" x14ac:dyDescent="0.25">
      <c r="A2525" s="8">
        <v>2524</v>
      </c>
      <c r="B2525" s="9"/>
      <c r="C2525" s="20"/>
      <c r="D2525" s="16"/>
      <c r="E2525" s="12"/>
      <c r="F2525" s="13"/>
      <c r="G2525" s="8"/>
      <c r="H2525" s="12"/>
      <c r="I2525" s="14"/>
      <c r="J2525" s="14"/>
      <c r="K2525" s="15"/>
      <c r="L2525" s="14"/>
      <c r="M2525" s="14"/>
      <c r="N2525" s="50"/>
      <c r="O2525" s="12"/>
      <c r="P2525" s="9"/>
      <c r="Q2525" s="14"/>
      <c r="V2525" s="53"/>
      <c r="Z2525" s="203"/>
      <c r="AB2525" s="204"/>
    </row>
    <row r="2526" spans="1:28" x14ac:dyDescent="0.25">
      <c r="A2526" s="8">
        <v>2525</v>
      </c>
      <c r="B2526" s="9"/>
      <c r="C2526" s="20"/>
      <c r="D2526" s="16"/>
      <c r="E2526" s="12"/>
      <c r="F2526" s="13"/>
      <c r="G2526" s="8"/>
      <c r="H2526" s="12"/>
      <c r="I2526" s="14"/>
      <c r="J2526" s="14"/>
      <c r="K2526" s="15"/>
      <c r="L2526" s="14"/>
      <c r="M2526" s="14"/>
      <c r="N2526" s="50"/>
      <c r="O2526" s="12"/>
      <c r="P2526" s="9"/>
      <c r="Q2526" s="14"/>
      <c r="V2526" s="53"/>
      <c r="Z2526" s="203"/>
      <c r="AB2526" s="204"/>
    </row>
    <row r="2527" spans="1:28" x14ac:dyDescent="0.25">
      <c r="A2527" s="8">
        <v>2526</v>
      </c>
      <c r="B2527" s="9"/>
      <c r="C2527" s="20"/>
      <c r="D2527" s="16"/>
      <c r="E2527" s="12"/>
      <c r="F2527" s="13"/>
      <c r="G2527" s="8"/>
      <c r="H2527" s="12"/>
      <c r="I2527" s="14"/>
      <c r="J2527" s="14"/>
      <c r="K2527" s="15"/>
      <c r="L2527" s="14"/>
      <c r="M2527" s="14"/>
      <c r="N2527" s="50"/>
      <c r="O2527" s="12"/>
      <c r="P2527" s="9"/>
      <c r="Q2527" s="14"/>
      <c r="V2527" s="53"/>
      <c r="Z2527" s="203"/>
      <c r="AB2527" s="204"/>
    </row>
    <row r="2528" spans="1:28" x14ac:dyDescent="0.25">
      <c r="A2528" s="8">
        <v>2527</v>
      </c>
      <c r="B2528" s="9"/>
      <c r="C2528" s="20"/>
      <c r="D2528" s="16"/>
      <c r="E2528" s="12"/>
      <c r="F2528" s="13"/>
      <c r="G2528" s="8"/>
      <c r="H2528" s="12"/>
      <c r="I2528" s="14"/>
      <c r="J2528" s="14"/>
      <c r="K2528" s="15"/>
      <c r="L2528" s="14"/>
      <c r="M2528" s="14"/>
      <c r="N2528" s="50"/>
      <c r="O2528" s="12"/>
      <c r="P2528" s="9"/>
      <c r="Q2528" s="14"/>
      <c r="V2528" s="53"/>
      <c r="Z2528" s="203"/>
      <c r="AB2528" s="204"/>
    </row>
    <row r="2529" spans="1:28" x14ac:dyDescent="0.25">
      <c r="A2529" s="8">
        <v>2528</v>
      </c>
      <c r="B2529" s="9"/>
      <c r="C2529" s="20"/>
      <c r="D2529" s="16"/>
      <c r="E2529" s="12"/>
      <c r="F2529" s="13"/>
      <c r="G2529" s="8"/>
      <c r="H2529" s="12"/>
      <c r="I2529" s="14"/>
      <c r="J2529" s="14"/>
      <c r="K2529" s="15"/>
      <c r="L2529" s="14"/>
      <c r="M2529" s="14"/>
      <c r="N2529" s="50"/>
      <c r="O2529" s="12"/>
      <c r="P2529" s="9"/>
      <c r="Q2529" s="14"/>
      <c r="V2529" s="53"/>
      <c r="Z2529" s="203"/>
      <c r="AB2529" s="204"/>
    </row>
    <row r="2530" spans="1:28" x14ac:dyDescent="0.25">
      <c r="A2530" s="8">
        <v>2529</v>
      </c>
      <c r="B2530" s="9"/>
      <c r="C2530" s="20"/>
      <c r="D2530" s="16"/>
      <c r="E2530" s="12"/>
      <c r="F2530" s="13"/>
      <c r="G2530" s="8"/>
      <c r="H2530" s="12"/>
      <c r="I2530" s="14"/>
      <c r="J2530" s="14"/>
      <c r="K2530" s="15"/>
      <c r="L2530" s="14"/>
      <c r="M2530" s="14"/>
      <c r="N2530" s="50"/>
      <c r="O2530" s="12"/>
      <c r="P2530" s="9"/>
      <c r="Q2530" s="14"/>
      <c r="V2530" s="53"/>
      <c r="Z2530" s="203"/>
      <c r="AB2530" s="204"/>
    </row>
    <row r="2531" spans="1:28" x14ac:dyDescent="0.25">
      <c r="A2531" s="8">
        <v>2530</v>
      </c>
      <c r="B2531" s="9"/>
      <c r="C2531" s="20"/>
      <c r="D2531" s="16"/>
      <c r="E2531" s="12"/>
      <c r="F2531" s="13"/>
      <c r="G2531" s="8"/>
      <c r="H2531" s="12"/>
      <c r="I2531" s="14"/>
      <c r="J2531" s="14"/>
      <c r="K2531" s="15"/>
      <c r="L2531" s="14"/>
      <c r="M2531" s="14"/>
      <c r="N2531" s="50"/>
      <c r="O2531" s="12"/>
      <c r="P2531" s="9"/>
      <c r="Q2531" s="14"/>
      <c r="V2531" s="53"/>
      <c r="Z2531" s="203"/>
      <c r="AB2531" s="204"/>
    </row>
    <row r="2532" spans="1:28" x14ac:dyDescent="0.25">
      <c r="A2532" s="8">
        <v>2531</v>
      </c>
      <c r="B2532" s="9"/>
      <c r="C2532" s="20"/>
      <c r="D2532" s="16"/>
      <c r="E2532" s="12"/>
      <c r="F2532" s="13"/>
      <c r="G2532" s="8"/>
      <c r="H2532" s="12"/>
      <c r="I2532" s="14"/>
      <c r="J2532" s="14"/>
      <c r="K2532" s="15"/>
      <c r="L2532" s="14"/>
      <c r="M2532" s="14"/>
      <c r="N2532" s="50"/>
      <c r="O2532" s="12"/>
      <c r="P2532" s="9"/>
      <c r="Q2532" s="14"/>
      <c r="V2532" s="53"/>
      <c r="Z2532" s="203"/>
      <c r="AB2532" s="204"/>
    </row>
    <row r="2533" spans="1:28" x14ac:dyDescent="0.25">
      <c r="A2533" s="8">
        <v>2532</v>
      </c>
      <c r="B2533" s="9"/>
      <c r="C2533" s="20"/>
      <c r="D2533" s="16"/>
      <c r="E2533" s="12"/>
      <c r="F2533" s="13"/>
      <c r="G2533" s="8"/>
      <c r="H2533" s="12"/>
      <c r="I2533" s="14"/>
      <c r="J2533" s="14"/>
      <c r="K2533" s="15"/>
      <c r="L2533" s="14"/>
      <c r="M2533" s="14"/>
      <c r="N2533" s="50"/>
      <c r="O2533" s="12"/>
      <c r="P2533" s="9"/>
      <c r="Q2533" s="14"/>
      <c r="V2533" s="53"/>
      <c r="Z2533" s="203"/>
      <c r="AB2533" s="204"/>
    </row>
    <row r="2534" spans="1:28" x14ac:dyDescent="0.25">
      <c r="A2534" s="8">
        <v>2533</v>
      </c>
      <c r="B2534" s="9"/>
      <c r="C2534" s="20"/>
      <c r="D2534" s="16"/>
      <c r="E2534" s="12"/>
      <c r="F2534" s="13"/>
      <c r="G2534" s="8"/>
      <c r="H2534" s="12"/>
      <c r="I2534" s="14"/>
      <c r="J2534" s="14"/>
      <c r="K2534" s="15"/>
      <c r="L2534" s="14"/>
      <c r="M2534" s="14"/>
      <c r="N2534" s="50"/>
      <c r="O2534" s="12"/>
      <c r="P2534" s="9"/>
      <c r="Q2534" s="14"/>
      <c r="V2534" s="53"/>
      <c r="Z2534" s="203"/>
      <c r="AB2534" s="204"/>
    </row>
    <row r="2535" spans="1:28" x14ac:dyDescent="0.25">
      <c r="A2535" s="8">
        <v>2534</v>
      </c>
      <c r="B2535" s="9"/>
      <c r="C2535" s="20"/>
      <c r="D2535" s="16"/>
      <c r="E2535" s="12"/>
      <c r="F2535" s="13"/>
      <c r="G2535" s="8"/>
      <c r="H2535" s="12"/>
      <c r="I2535" s="14"/>
      <c r="J2535" s="14"/>
      <c r="K2535" s="15"/>
      <c r="L2535" s="14"/>
      <c r="M2535" s="14"/>
      <c r="N2535" s="50"/>
      <c r="O2535" s="12"/>
      <c r="P2535" s="9"/>
      <c r="Q2535" s="14"/>
      <c r="V2535" s="53"/>
      <c r="Z2535" s="203"/>
      <c r="AB2535" s="204"/>
    </row>
    <row r="2536" spans="1:28" x14ac:dyDescent="0.25">
      <c r="A2536" s="8">
        <v>2535</v>
      </c>
      <c r="B2536" s="9"/>
      <c r="C2536" s="20"/>
      <c r="D2536" s="16"/>
      <c r="E2536" s="12"/>
      <c r="F2536" s="13"/>
      <c r="G2536" s="8"/>
      <c r="H2536" s="12"/>
      <c r="I2536" s="14"/>
      <c r="J2536" s="14"/>
      <c r="K2536" s="15"/>
      <c r="L2536" s="14"/>
      <c r="M2536" s="14"/>
      <c r="N2536" s="50"/>
      <c r="O2536" s="12"/>
      <c r="P2536" s="9"/>
      <c r="Q2536" s="14"/>
      <c r="V2536" s="53"/>
      <c r="Z2536" s="203"/>
      <c r="AB2536" s="204"/>
    </row>
    <row r="2537" spans="1:28" x14ac:dyDescent="0.25">
      <c r="A2537" s="8">
        <v>2536</v>
      </c>
      <c r="B2537" s="9"/>
      <c r="C2537" s="20"/>
      <c r="D2537" s="16"/>
      <c r="E2537" s="12"/>
      <c r="F2537" s="13"/>
      <c r="G2537" s="8"/>
      <c r="H2537" s="12"/>
      <c r="I2537" s="14"/>
      <c r="J2537" s="14"/>
      <c r="K2537" s="15"/>
      <c r="L2537" s="14"/>
      <c r="M2537" s="14"/>
      <c r="N2537" s="50"/>
      <c r="O2537" s="12"/>
      <c r="P2537" s="9"/>
      <c r="Q2537" s="14"/>
      <c r="V2537" s="53"/>
      <c r="Z2537" s="203"/>
      <c r="AB2537" s="204"/>
    </row>
    <row r="2538" spans="1:28" x14ac:dyDescent="0.25">
      <c r="A2538" s="8">
        <v>2537</v>
      </c>
      <c r="B2538" s="9"/>
      <c r="C2538" s="20"/>
      <c r="D2538" s="16"/>
      <c r="E2538" s="12"/>
      <c r="F2538" s="13"/>
      <c r="G2538" s="8"/>
      <c r="H2538" s="12"/>
      <c r="I2538" s="14"/>
      <c r="J2538" s="14"/>
      <c r="K2538" s="15"/>
      <c r="L2538" s="14"/>
      <c r="M2538" s="14"/>
      <c r="N2538" s="50"/>
      <c r="O2538" s="12"/>
      <c r="P2538" s="9"/>
      <c r="Q2538" s="14"/>
      <c r="V2538" s="53"/>
      <c r="Z2538" s="203"/>
      <c r="AB2538" s="204"/>
    </row>
    <row r="2539" spans="1:28" x14ac:dyDescent="0.25">
      <c r="A2539" s="8">
        <v>2538</v>
      </c>
      <c r="B2539" s="9"/>
      <c r="C2539" s="20"/>
      <c r="D2539" s="16"/>
      <c r="E2539" s="12"/>
      <c r="F2539" s="13"/>
      <c r="G2539" s="8"/>
      <c r="H2539" s="12"/>
      <c r="I2539" s="14"/>
      <c r="J2539" s="14"/>
      <c r="K2539" s="15"/>
      <c r="L2539" s="14"/>
      <c r="M2539" s="14"/>
      <c r="N2539" s="50"/>
      <c r="O2539" s="12"/>
      <c r="P2539" s="9"/>
      <c r="Q2539" s="14"/>
      <c r="V2539" s="53"/>
      <c r="Z2539" s="203"/>
      <c r="AB2539" s="204"/>
    </row>
    <row r="2540" spans="1:28" x14ac:dyDescent="0.25">
      <c r="A2540" s="8">
        <v>2539</v>
      </c>
      <c r="B2540" s="9"/>
      <c r="C2540" s="20"/>
      <c r="D2540" s="16"/>
      <c r="E2540" s="12"/>
      <c r="F2540" s="13"/>
      <c r="G2540" s="8"/>
      <c r="H2540" s="12"/>
      <c r="I2540" s="14"/>
      <c r="J2540" s="14"/>
      <c r="K2540" s="15"/>
      <c r="L2540" s="14"/>
      <c r="M2540" s="14"/>
      <c r="N2540" s="50"/>
      <c r="O2540" s="12"/>
      <c r="P2540" s="9"/>
      <c r="Q2540" s="14"/>
      <c r="V2540" s="53"/>
      <c r="Z2540" s="203"/>
      <c r="AB2540" s="204"/>
    </row>
    <row r="2541" spans="1:28" x14ac:dyDescent="0.25">
      <c r="A2541" s="8">
        <v>2540</v>
      </c>
      <c r="B2541" s="9"/>
      <c r="C2541" s="20"/>
      <c r="D2541" s="16"/>
      <c r="E2541" s="12"/>
      <c r="F2541" s="13"/>
      <c r="G2541" s="8"/>
      <c r="H2541" s="12"/>
      <c r="I2541" s="14"/>
      <c r="J2541" s="14"/>
      <c r="K2541" s="15"/>
      <c r="L2541" s="14"/>
      <c r="M2541" s="14"/>
      <c r="N2541" s="50"/>
      <c r="O2541" s="12"/>
      <c r="P2541" s="9"/>
      <c r="Q2541" s="14"/>
      <c r="V2541" s="53"/>
      <c r="Z2541" s="203"/>
      <c r="AB2541" s="204"/>
    </row>
    <row r="2542" spans="1:28" x14ac:dyDescent="0.25">
      <c r="A2542" s="8">
        <v>2541</v>
      </c>
      <c r="B2542" s="9"/>
      <c r="C2542" s="20"/>
      <c r="D2542" s="16"/>
      <c r="E2542" s="12"/>
      <c r="F2542" s="13"/>
      <c r="G2542" s="8"/>
      <c r="H2542" s="12"/>
      <c r="I2542" s="14"/>
      <c r="J2542" s="14"/>
      <c r="K2542" s="15"/>
      <c r="L2542" s="14"/>
      <c r="M2542" s="14"/>
      <c r="N2542" s="50"/>
      <c r="O2542" s="12"/>
      <c r="P2542" s="9"/>
      <c r="Q2542" s="14"/>
      <c r="V2542" s="53"/>
      <c r="Z2542" s="203"/>
      <c r="AB2542" s="204"/>
    </row>
    <row r="2543" spans="1:28" x14ac:dyDescent="0.25">
      <c r="A2543" s="8">
        <v>2542</v>
      </c>
      <c r="B2543" s="9"/>
      <c r="C2543" s="20"/>
      <c r="D2543" s="16"/>
      <c r="E2543" s="12"/>
      <c r="F2543" s="13"/>
      <c r="G2543" s="8"/>
      <c r="H2543" s="12"/>
      <c r="I2543" s="14"/>
      <c r="J2543" s="14"/>
      <c r="K2543" s="15"/>
      <c r="L2543" s="14"/>
      <c r="M2543" s="14"/>
      <c r="N2543" s="50"/>
      <c r="O2543" s="12"/>
      <c r="P2543" s="9"/>
      <c r="Q2543" s="14"/>
      <c r="V2543" s="53"/>
      <c r="Z2543" s="203"/>
      <c r="AB2543" s="204"/>
    </row>
    <row r="2544" spans="1:28" x14ac:dyDescent="0.25">
      <c r="A2544" s="8">
        <v>2543</v>
      </c>
      <c r="B2544" s="9"/>
      <c r="C2544" s="20"/>
      <c r="D2544" s="16"/>
      <c r="E2544" s="12"/>
      <c r="F2544" s="13"/>
      <c r="G2544" s="8"/>
      <c r="H2544" s="12"/>
      <c r="I2544" s="14"/>
      <c r="J2544" s="14"/>
      <c r="K2544" s="15"/>
      <c r="L2544" s="14"/>
      <c r="M2544" s="14"/>
      <c r="N2544" s="50"/>
      <c r="O2544" s="12"/>
      <c r="P2544" s="9"/>
      <c r="Q2544" s="14"/>
      <c r="V2544" s="53"/>
      <c r="Z2544" s="203"/>
      <c r="AB2544" s="204"/>
    </row>
    <row r="2545" spans="1:28" x14ac:dyDescent="0.25">
      <c r="A2545" s="8">
        <v>2544</v>
      </c>
      <c r="B2545" s="9"/>
      <c r="C2545" s="20"/>
      <c r="D2545" s="16"/>
      <c r="E2545" s="12"/>
      <c r="F2545" s="13"/>
      <c r="G2545" s="8"/>
      <c r="H2545" s="12"/>
      <c r="I2545" s="14"/>
      <c r="J2545" s="14"/>
      <c r="K2545" s="15"/>
      <c r="L2545" s="14"/>
      <c r="M2545" s="14"/>
      <c r="N2545" s="50"/>
      <c r="O2545" s="12"/>
      <c r="P2545" s="9"/>
      <c r="Q2545" s="14"/>
      <c r="V2545" s="53"/>
      <c r="Z2545" s="203"/>
      <c r="AB2545" s="204"/>
    </row>
    <row r="2546" spans="1:28" x14ac:dyDescent="0.25">
      <c r="A2546" s="8">
        <v>2545</v>
      </c>
      <c r="B2546" s="9"/>
      <c r="C2546" s="20"/>
      <c r="D2546" s="16"/>
      <c r="E2546" s="12"/>
      <c r="F2546" s="13"/>
      <c r="G2546" s="8"/>
      <c r="H2546" s="12"/>
      <c r="I2546" s="14"/>
      <c r="J2546" s="14"/>
      <c r="K2546" s="15"/>
      <c r="L2546" s="14"/>
      <c r="M2546" s="14"/>
      <c r="N2546" s="50"/>
      <c r="O2546" s="12"/>
      <c r="P2546" s="9"/>
      <c r="Q2546" s="14"/>
      <c r="V2546" s="53"/>
      <c r="Z2546" s="203"/>
      <c r="AB2546" s="204"/>
    </row>
    <row r="2547" spans="1:28" x14ac:dyDescent="0.25">
      <c r="A2547" s="8">
        <v>2546</v>
      </c>
      <c r="B2547" s="9"/>
      <c r="C2547" s="20"/>
      <c r="D2547" s="16"/>
      <c r="E2547" s="12"/>
      <c r="F2547" s="13"/>
      <c r="G2547" s="8"/>
      <c r="H2547" s="12"/>
      <c r="I2547" s="14"/>
      <c r="J2547" s="14"/>
      <c r="K2547" s="15"/>
      <c r="L2547" s="14"/>
      <c r="M2547" s="14"/>
      <c r="N2547" s="50"/>
      <c r="O2547" s="12"/>
      <c r="P2547" s="9"/>
      <c r="Q2547" s="14"/>
      <c r="V2547" s="53"/>
      <c r="Z2547" s="203"/>
      <c r="AB2547" s="204"/>
    </row>
    <row r="2548" spans="1:28" x14ac:dyDescent="0.25">
      <c r="A2548" s="8">
        <v>2547</v>
      </c>
      <c r="B2548" s="9"/>
      <c r="C2548" s="20"/>
      <c r="D2548" s="16"/>
      <c r="E2548" s="12"/>
      <c r="F2548" s="13"/>
      <c r="G2548" s="8"/>
      <c r="H2548" s="12"/>
      <c r="I2548" s="14"/>
      <c r="J2548" s="14"/>
      <c r="K2548" s="15"/>
      <c r="L2548" s="14"/>
      <c r="M2548" s="14"/>
      <c r="N2548" s="50"/>
      <c r="O2548" s="12"/>
      <c r="P2548" s="9"/>
      <c r="Q2548" s="14"/>
      <c r="V2548" s="53"/>
      <c r="Z2548" s="203"/>
      <c r="AB2548" s="204"/>
    </row>
    <row r="2549" spans="1:28" x14ac:dyDescent="0.25">
      <c r="A2549" s="8">
        <v>2548</v>
      </c>
      <c r="B2549" s="9"/>
      <c r="C2549" s="20"/>
      <c r="D2549" s="16"/>
      <c r="E2549" s="12"/>
      <c r="F2549" s="13"/>
      <c r="G2549" s="8"/>
      <c r="H2549" s="12"/>
      <c r="I2549" s="14"/>
      <c r="J2549" s="14"/>
      <c r="K2549" s="15"/>
      <c r="L2549" s="14"/>
      <c r="M2549" s="14"/>
      <c r="N2549" s="50"/>
      <c r="O2549" s="12"/>
      <c r="P2549" s="9"/>
      <c r="Q2549" s="14"/>
      <c r="V2549" s="53"/>
      <c r="Z2549" s="203"/>
      <c r="AB2549" s="204"/>
    </row>
    <row r="2550" spans="1:28" x14ac:dyDescent="0.25">
      <c r="A2550" s="8">
        <v>2549</v>
      </c>
      <c r="B2550" s="9"/>
      <c r="C2550" s="20"/>
      <c r="D2550" s="16"/>
      <c r="E2550" s="12"/>
      <c r="F2550" s="13"/>
      <c r="G2550" s="8"/>
      <c r="H2550" s="12"/>
      <c r="I2550" s="14"/>
      <c r="J2550" s="14"/>
      <c r="K2550" s="15"/>
      <c r="L2550" s="14"/>
      <c r="M2550" s="14"/>
      <c r="N2550" s="50"/>
      <c r="O2550" s="12"/>
      <c r="P2550" s="9"/>
      <c r="Q2550" s="14"/>
      <c r="V2550" s="53"/>
      <c r="Z2550" s="203"/>
      <c r="AB2550" s="204"/>
    </row>
    <row r="2551" spans="1:28" x14ac:dyDescent="0.25">
      <c r="A2551" s="8">
        <v>2550</v>
      </c>
      <c r="B2551" s="9"/>
      <c r="C2551" s="20"/>
      <c r="D2551" s="16"/>
      <c r="E2551" s="12"/>
      <c r="F2551" s="13"/>
      <c r="G2551" s="8"/>
      <c r="H2551" s="12"/>
      <c r="I2551" s="14"/>
      <c r="J2551" s="14"/>
      <c r="K2551" s="15"/>
      <c r="L2551" s="14"/>
      <c r="M2551" s="14"/>
      <c r="N2551" s="50"/>
      <c r="O2551" s="12"/>
      <c r="P2551" s="9"/>
      <c r="Q2551" s="14"/>
      <c r="V2551" s="53"/>
      <c r="Z2551" s="203"/>
      <c r="AB2551" s="204"/>
    </row>
    <row r="2552" spans="1:28" x14ac:dyDescent="0.25">
      <c r="A2552" s="8">
        <v>2551</v>
      </c>
      <c r="B2552" s="9"/>
      <c r="C2552" s="20"/>
      <c r="D2552" s="16"/>
      <c r="E2552" s="12"/>
      <c r="F2552" s="13"/>
      <c r="G2552" s="8"/>
      <c r="H2552" s="12"/>
      <c r="I2552" s="14"/>
      <c r="J2552" s="14"/>
      <c r="K2552" s="15"/>
      <c r="L2552" s="14"/>
      <c r="M2552" s="14"/>
      <c r="N2552" s="50"/>
      <c r="O2552" s="12"/>
      <c r="P2552" s="9"/>
      <c r="Q2552" s="14"/>
      <c r="V2552" s="53"/>
      <c r="Z2552" s="203"/>
      <c r="AB2552" s="204"/>
    </row>
    <row r="2553" spans="1:28" x14ac:dyDescent="0.25">
      <c r="A2553" s="8">
        <v>2552</v>
      </c>
      <c r="B2553" s="9"/>
      <c r="C2553" s="20"/>
      <c r="D2553" s="16"/>
      <c r="E2553" s="12"/>
      <c r="F2553" s="13"/>
      <c r="G2553" s="8"/>
      <c r="H2553" s="12"/>
      <c r="I2553" s="14"/>
      <c r="J2553" s="14"/>
      <c r="K2553" s="15"/>
      <c r="L2553" s="14"/>
      <c r="M2553" s="14"/>
      <c r="N2553" s="50"/>
      <c r="O2553" s="12"/>
      <c r="P2553" s="9"/>
      <c r="Q2553" s="14"/>
      <c r="V2553" s="53"/>
      <c r="Z2553" s="203"/>
      <c r="AB2553" s="204"/>
    </row>
    <row r="2554" spans="1:28" x14ac:dyDescent="0.25">
      <c r="A2554" s="8">
        <v>2553</v>
      </c>
      <c r="B2554" s="9"/>
      <c r="C2554" s="20"/>
      <c r="D2554" s="16"/>
      <c r="E2554" s="12"/>
      <c r="F2554" s="13"/>
      <c r="G2554" s="8"/>
      <c r="H2554" s="12"/>
      <c r="I2554" s="14"/>
      <c r="J2554" s="14"/>
      <c r="K2554" s="15"/>
      <c r="L2554" s="14"/>
      <c r="M2554" s="14"/>
      <c r="N2554" s="50"/>
      <c r="O2554" s="12"/>
      <c r="P2554" s="9"/>
      <c r="Q2554" s="14"/>
      <c r="V2554" s="53"/>
      <c r="Z2554" s="203"/>
      <c r="AB2554" s="204"/>
    </row>
    <row r="2555" spans="1:28" x14ac:dyDescent="0.25">
      <c r="A2555" s="8">
        <v>2554</v>
      </c>
      <c r="B2555" s="9"/>
      <c r="C2555" s="20"/>
      <c r="D2555" s="16"/>
      <c r="E2555" s="12"/>
      <c r="F2555" s="13"/>
      <c r="G2555" s="8"/>
      <c r="H2555" s="12"/>
      <c r="I2555" s="14"/>
      <c r="J2555" s="14"/>
      <c r="K2555" s="15"/>
      <c r="L2555" s="14"/>
      <c r="M2555" s="14"/>
      <c r="N2555" s="50"/>
      <c r="O2555" s="12"/>
      <c r="P2555" s="9"/>
      <c r="Q2555" s="14"/>
      <c r="V2555" s="53"/>
      <c r="Z2555" s="203"/>
      <c r="AB2555" s="204"/>
    </row>
    <row r="2556" spans="1:28" x14ac:dyDescent="0.25">
      <c r="A2556" s="8">
        <v>2555</v>
      </c>
      <c r="B2556" s="9"/>
      <c r="C2556" s="20"/>
      <c r="D2556" s="16"/>
      <c r="E2556" s="12"/>
      <c r="F2556" s="13"/>
      <c r="G2556" s="8"/>
      <c r="H2556" s="12"/>
      <c r="I2556" s="14"/>
      <c r="J2556" s="14"/>
      <c r="K2556" s="15"/>
      <c r="L2556" s="14"/>
      <c r="M2556" s="14"/>
      <c r="N2556" s="50"/>
      <c r="O2556" s="12"/>
      <c r="P2556" s="9"/>
      <c r="Q2556" s="14"/>
      <c r="V2556" s="53"/>
      <c r="Z2556" s="203"/>
      <c r="AB2556" s="204"/>
    </row>
    <row r="2557" spans="1:28" x14ac:dyDescent="0.25">
      <c r="A2557" s="8">
        <v>2556</v>
      </c>
      <c r="B2557" s="9"/>
      <c r="C2557" s="20"/>
      <c r="D2557" s="16"/>
      <c r="E2557" s="12"/>
      <c r="F2557" s="13"/>
      <c r="G2557" s="8"/>
      <c r="H2557" s="12"/>
      <c r="I2557" s="14"/>
      <c r="J2557" s="14"/>
      <c r="K2557" s="15"/>
      <c r="L2557" s="14"/>
      <c r="M2557" s="14"/>
      <c r="N2557" s="50"/>
      <c r="O2557" s="12"/>
      <c r="P2557" s="9"/>
      <c r="Q2557" s="14"/>
      <c r="V2557" s="53"/>
      <c r="Z2557" s="203"/>
      <c r="AB2557" s="204"/>
    </row>
    <row r="2558" spans="1:28" x14ac:dyDescent="0.25">
      <c r="A2558" s="8">
        <v>2557</v>
      </c>
      <c r="B2558" s="9"/>
      <c r="C2558" s="20"/>
      <c r="D2558" s="16"/>
      <c r="E2558" s="12"/>
      <c r="F2558" s="13"/>
      <c r="G2558" s="8"/>
      <c r="H2558" s="12"/>
      <c r="I2558" s="14"/>
      <c r="J2558" s="14"/>
      <c r="K2558" s="15"/>
      <c r="L2558" s="14"/>
      <c r="M2558" s="14"/>
      <c r="N2558" s="50"/>
      <c r="O2558" s="12"/>
      <c r="P2558" s="9"/>
      <c r="Q2558" s="14"/>
      <c r="V2558" s="53"/>
      <c r="Z2558" s="203"/>
      <c r="AB2558" s="204"/>
    </row>
    <row r="2559" spans="1:28" x14ac:dyDescent="0.25">
      <c r="A2559" s="8">
        <v>2558</v>
      </c>
      <c r="B2559" s="9"/>
      <c r="C2559" s="20"/>
      <c r="D2559" s="16"/>
      <c r="E2559" s="12"/>
      <c r="F2559" s="13"/>
      <c r="G2559" s="8"/>
      <c r="H2559" s="12"/>
      <c r="I2559" s="14"/>
      <c r="J2559" s="14"/>
      <c r="K2559" s="15"/>
      <c r="L2559" s="14"/>
      <c r="M2559" s="14"/>
      <c r="N2559" s="50"/>
      <c r="O2559" s="12"/>
      <c r="P2559" s="9"/>
      <c r="Q2559" s="14"/>
      <c r="V2559" s="53"/>
      <c r="Z2559" s="203"/>
      <c r="AB2559" s="204"/>
    </row>
    <row r="2560" spans="1:28" x14ac:dyDescent="0.25">
      <c r="A2560" s="8">
        <v>2559</v>
      </c>
      <c r="B2560" s="9"/>
      <c r="C2560" s="20"/>
      <c r="D2560" s="16"/>
      <c r="E2560" s="12"/>
      <c r="F2560" s="13"/>
      <c r="G2560" s="8"/>
      <c r="H2560" s="12"/>
      <c r="I2560" s="14"/>
      <c r="J2560" s="14"/>
      <c r="K2560" s="15"/>
      <c r="L2560" s="14"/>
      <c r="M2560" s="14"/>
      <c r="N2560" s="50"/>
      <c r="O2560" s="12"/>
      <c r="P2560" s="9"/>
      <c r="Q2560" s="14"/>
      <c r="V2560" s="53"/>
      <c r="Z2560" s="203"/>
      <c r="AB2560" s="204"/>
    </row>
    <row r="2561" spans="1:28" x14ac:dyDescent="0.25">
      <c r="A2561" s="8">
        <v>2560</v>
      </c>
      <c r="B2561" s="9"/>
      <c r="C2561" s="20"/>
      <c r="D2561" s="16"/>
      <c r="E2561" s="12"/>
      <c r="F2561" s="13"/>
      <c r="G2561" s="8"/>
      <c r="H2561" s="12"/>
      <c r="I2561" s="14"/>
      <c r="J2561" s="14"/>
      <c r="K2561" s="15"/>
      <c r="L2561" s="14"/>
      <c r="M2561" s="14"/>
      <c r="N2561" s="50"/>
      <c r="O2561" s="12"/>
      <c r="P2561" s="9"/>
      <c r="Q2561" s="14"/>
      <c r="V2561" s="53"/>
      <c r="Z2561" s="203"/>
      <c r="AB2561" s="204"/>
    </row>
    <row r="2562" spans="1:28" x14ac:dyDescent="0.25">
      <c r="A2562" s="8">
        <v>2561</v>
      </c>
      <c r="B2562" s="9"/>
      <c r="C2562" s="20"/>
      <c r="D2562" s="16"/>
      <c r="E2562" s="12"/>
      <c r="F2562" s="13"/>
      <c r="G2562" s="8"/>
      <c r="H2562" s="12"/>
      <c r="I2562" s="14"/>
      <c r="J2562" s="14"/>
      <c r="K2562" s="15"/>
      <c r="L2562" s="14"/>
      <c r="M2562" s="14"/>
      <c r="N2562" s="50"/>
      <c r="O2562" s="12"/>
      <c r="P2562" s="9"/>
      <c r="Q2562" s="14"/>
      <c r="V2562" s="53"/>
      <c r="Z2562" s="203"/>
      <c r="AB2562" s="204"/>
    </row>
    <row r="2563" spans="1:28" x14ac:dyDescent="0.25">
      <c r="A2563" s="8">
        <v>2562</v>
      </c>
      <c r="B2563" s="9"/>
      <c r="C2563" s="20"/>
      <c r="D2563" s="16"/>
      <c r="E2563" s="12"/>
      <c r="F2563" s="13"/>
      <c r="G2563" s="8"/>
      <c r="H2563" s="12"/>
      <c r="I2563" s="14"/>
      <c r="J2563" s="14"/>
      <c r="K2563" s="15"/>
      <c r="L2563" s="14"/>
      <c r="M2563" s="14"/>
      <c r="N2563" s="50"/>
      <c r="O2563" s="12"/>
      <c r="P2563" s="9"/>
      <c r="Q2563" s="14"/>
      <c r="V2563" s="53"/>
      <c r="Z2563" s="203"/>
      <c r="AB2563" s="204"/>
    </row>
    <row r="2564" spans="1:28" x14ac:dyDescent="0.25">
      <c r="A2564" s="8">
        <v>2563</v>
      </c>
      <c r="B2564" s="9"/>
      <c r="C2564" s="20"/>
      <c r="D2564" s="16"/>
      <c r="E2564" s="12"/>
      <c r="F2564" s="13"/>
      <c r="G2564" s="8"/>
      <c r="H2564" s="12"/>
      <c r="I2564" s="14"/>
      <c r="J2564" s="14"/>
      <c r="K2564" s="15"/>
      <c r="L2564" s="14"/>
      <c r="M2564" s="14"/>
      <c r="N2564" s="50"/>
      <c r="O2564" s="12"/>
      <c r="P2564" s="9"/>
      <c r="Q2564" s="14"/>
      <c r="V2564" s="53"/>
      <c r="Z2564" s="203"/>
      <c r="AB2564" s="204"/>
    </row>
    <row r="2565" spans="1:28" x14ac:dyDescent="0.25">
      <c r="A2565" s="8">
        <v>2564</v>
      </c>
      <c r="B2565" s="9"/>
      <c r="C2565" s="20"/>
      <c r="D2565" s="16"/>
      <c r="E2565" s="12"/>
      <c r="F2565" s="13"/>
      <c r="G2565" s="8"/>
      <c r="H2565" s="12"/>
      <c r="I2565" s="14"/>
      <c r="J2565" s="14"/>
      <c r="K2565" s="15"/>
      <c r="L2565" s="14"/>
      <c r="M2565" s="14"/>
      <c r="N2565" s="50"/>
      <c r="O2565" s="12"/>
      <c r="P2565" s="9"/>
      <c r="Q2565" s="14"/>
      <c r="V2565" s="53"/>
      <c r="Z2565" s="203"/>
      <c r="AB2565" s="204"/>
    </row>
    <row r="2566" spans="1:28" x14ac:dyDescent="0.25">
      <c r="A2566" s="8">
        <v>2565</v>
      </c>
      <c r="B2566" s="9"/>
      <c r="C2566" s="20"/>
      <c r="D2566" s="16"/>
      <c r="E2566" s="12"/>
      <c r="F2566" s="13"/>
      <c r="G2566" s="8"/>
      <c r="H2566" s="12"/>
      <c r="I2566" s="14"/>
      <c r="J2566" s="14"/>
      <c r="K2566" s="15"/>
      <c r="L2566" s="14"/>
      <c r="M2566" s="14"/>
      <c r="N2566" s="50"/>
      <c r="O2566" s="12"/>
      <c r="P2566" s="9"/>
      <c r="Q2566" s="14"/>
      <c r="V2566" s="53"/>
      <c r="Z2566" s="203"/>
      <c r="AB2566" s="204"/>
    </row>
    <row r="2567" spans="1:28" x14ac:dyDescent="0.25">
      <c r="A2567" s="8">
        <v>2566</v>
      </c>
      <c r="B2567" s="9"/>
      <c r="C2567" s="20"/>
      <c r="D2567" s="16"/>
      <c r="E2567" s="12"/>
      <c r="F2567" s="13"/>
      <c r="G2567" s="8"/>
      <c r="H2567" s="12"/>
      <c r="I2567" s="14"/>
      <c r="J2567" s="14"/>
      <c r="K2567" s="15"/>
      <c r="L2567" s="14"/>
      <c r="M2567" s="14"/>
      <c r="N2567" s="50"/>
      <c r="O2567" s="12"/>
      <c r="P2567" s="9"/>
      <c r="Q2567" s="14"/>
      <c r="V2567" s="53"/>
      <c r="Z2567" s="203"/>
      <c r="AB2567" s="204"/>
    </row>
    <row r="2568" spans="1:28" x14ac:dyDescent="0.25">
      <c r="A2568" s="8">
        <v>2567</v>
      </c>
      <c r="B2568" s="9"/>
      <c r="C2568" s="20"/>
      <c r="D2568" s="16"/>
      <c r="E2568" s="12"/>
      <c r="F2568" s="13"/>
      <c r="G2568" s="8"/>
      <c r="H2568" s="12"/>
      <c r="I2568" s="14"/>
      <c r="J2568" s="14"/>
      <c r="K2568" s="15"/>
      <c r="L2568" s="14"/>
      <c r="M2568" s="14"/>
      <c r="N2568" s="50"/>
      <c r="O2568" s="12"/>
      <c r="P2568" s="9"/>
      <c r="Q2568" s="14"/>
      <c r="V2568" s="53"/>
      <c r="Z2568" s="203"/>
      <c r="AB2568" s="204"/>
    </row>
    <row r="2569" spans="1:28" x14ac:dyDescent="0.25">
      <c r="A2569" s="8">
        <v>2568</v>
      </c>
      <c r="B2569" s="9"/>
      <c r="C2569" s="20"/>
      <c r="D2569" s="16"/>
      <c r="E2569" s="12"/>
      <c r="F2569" s="13"/>
      <c r="G2569" s="8"/>
      <c r="H2569" s="12"/>
      <c r="I2569" s="14"/>
      <c r="J2569" s="14"/>
      <c r="K2569" s="15"/>
      <c r="L2569" s="14"/>
      <c r="M2569" s="14"/>
      <c r="N2569" s="50"/>
      <c r="O2569" s="12"/>
      <c r="P2569" s="9"/>
      <c r="Q2569" s="14"/>
      <c r="V2569" s="53"/>
      <c r="Z2569" s="203"/>
      <c r="AB2569" s="204"/>
    </row>
    <row r="2570" spans="1:28" x14ac:dyDescent="0.25">
      <c r="A2570" s="8">
        <v>2569</v>
      </c>
      <c r="B2570" s="9"/>
      <c r="C2570" s="20"/>
      <c r="D2570" s="16"/>
      <c r="E2570" s="12"/>
      <c r="F2570" s="13"/>
      <c r="G2570" s="8"/>
      <c r="H2570" s="12"/>
      <c r="I2570" s="14"/>
      <c r="J2570" s="14"/>
      <c r="K2570" s="15"/>
      <c r="L2570" s="14"/>
      <c r="M2570" s="14"/>
      <c r="N2570" s="50"/>
      <c r="O2570" s="12"/>
      <c r="P2570" s="9"/>
      <c r="Q2570" s="14"/>
      <c r="V2570" s="53"/>
      <c r="Z2570" s="203"/>
      <c r="AB2570" s="204"/>
    </row>
    <row r="2571" spans="1:28" x14ac:dyDescent="0.25">
      <c r="A2571" s="8">
        <v>2570</v>
      </c>
      <c r="B2571" s="9"/>
      <c r="C2571" s="20"/>
      <c r="D2571" s="16"/>
      <c r="E2571" s="12"/>
      <c r="F2571" s="13"/>
      <c r="G2571" s="8"/>
      <c r="H2571" s="12"/>
      <c r="I2571" s="14"/>
      <c r="J2571" s="14"/>
      <c r="K2571" s="15"/>
      <c r="L2571" s="14"/>
      <c r="M2571" s="14"/>
      <c r="N2571" s="50"/>
      <c r="O2571" s="12"/>
      <c r="P2571" s="9"/>
      <c r="Q2571" s="14"/>
      <c r="V2571" s="53"/>
      <c r="Z2571" s="203"/>
      <c r="AB2571" s="204"/>
    </row>
    <row r="2572" spans="1:28" x14ac:dyDescent="0.25">
      <c r="A2572" s="8">
        <v>2571</v>
      </c>
      <c r="B2572" s="9"/>
      <c r="C2572" s="20"/>
      <c r="D2572" s="16"/>
      <c r="E2572" s="12"/>
      <c r="F2572" s="13"/>
      <c r="G2572" s="8"/>
      <c r="H2572" s="12"/>
      <c r="I2572" s="14"/>
      <c r="J2572" s="14"/>
      <c r="K2572" s="15"/>
      <c r="L2572" s="14"/>
      <c r="M2572" s="14"/>
      <c r="N2572" s="50"/>
      <c r="O2572" s="12"/>
      <c r="P2572" s="9"/>
      <c r="Q2572" s="14"/>
      <c r="V2572" s="53"/>
      <c r="Z2572" s="203"/>
      <c r="AB2572" s="204"/>
    </row>
    <row r="2573" spans="1:28" x14ac:dyDescent="0.25">
      <c r="A2573" s="8">
        <v>2572</v>
      </c>
      <c r="B2573" s="9"/>
      <c r="C2573" s="20"/>
      <c r="D2573" s="16"/>
      <c r="E2573" s="12"/>
      <c r="F2573" s="13"/>
      <c r="G2573" s="8"/>
      <c r="H2573" s="12"/>
      <c r="I2573" s="14"/>
      <c r="J2573" s="14"/>
      <c r="K2573" s="15"/>
      <c r="L2573" s="14"/>
      <c r="M2573" s="14"/>
      <c r="N2573" s="50"/>
      <c r="O2573" s="12"/>
      <c r="P2573" s="9"/>
      <c r="Q2573" s="14"/>
      <c r="V2573" s="53"/>
      <c r="Z2573" s="203"/>
      <c r="AB2573" s="204"/>
    </row>
    <row r="2574" spans="1:28" x14ac:dyDescent="0.25">
      <c r="A2574" s="8">
        <v>2573</v>
      </c>
      <c r="B2574" s="9"/>
      <c r="C2574" s="20"/>
      <c r="D2574" s="16"/>
      <c r="E2574" s="12"/>
      <c r="F2574" s="13"/>
      <c r="G2574" s="8"/>
      <c r="H2574" s="12"/>
      <c r="I2574" s="14"/>
      <c r="J2574" s="14"/>
      <c r="K2574" s="15"/>
      <c r="L2574" s="14"/>
      <c r="M2574" s="14"/>
      <c r="N2574" s="50"/>
      <c r="O2574" s="12"/>
      <c r="P2574" s="9"/>
      <c r="Q2574" s="14"/>
      <c r="V2574" s="53"/>
      <c r="Z2574" s="203"/>
      <c r="AB2574" s="204"/>
    </row>
    <row r="2575" spans="1:28" x14ac:dyDescent="0.25">
      <c r="A2575" s="8">
        <v>2574</v>
      </c>
      <c r="B2575" s="9"/>
      <c r="C2575" s="20"/>
      <c r="D2575" s="16"/>
      <c r="E2575" s="12"/>
      <c r="F2575" s="13"/>
      <c r="G2575" s="8"/>
      <c r="H2575" s="12"/>
      <c r="I2575" s="14"/>
      <c r="J2575" s="14"/>
      <c r="K2575" s="15"/>
      <c r="L2575" s="14"/>
      <c r="M2575" s="14"/>
      <c r="N2575" s="50"/>
      <c r="O2575" s="12"/>
      <c r="P2575" s="9"/>
      <c r="Q2575" s="14"/>
      <c r="V2575" s="53"/>
      <c r="Z2575" s="203"/>
      <c r="AB2575" s="204"/>
    </row>
    <row r="2576" spans="1:28" x14ac:dyDescent="0.25">
      <c r="A2576" s="8">
        <v>2575</v>
      </c>
      <c r="B2576" s="9"/>
      <c r="C2576" s="20"/>
      <c r="D2576" s="16"/>
      <c r="E2576" s="12"/>
      <c r="F2576" s="13"/>
      <c r="G2576" s="8"/>
      <c r="H2576" s="12"/>
      <c r="I2576" s="14"/>
      <c r="J2576" s="14"/>
      <c r="K2576" s="15"/>
      <c r="L2576" s="14"/>
      <c r="M2576" s="14"/>
      <c r="N2576" s="50"/>
      <c r="O2576" s="12"/>
      <c r="P2576" s="9"/>
      <c r="Q2576" s="14"/>
      <c r="V2576" s="53"/>
      <c r="Z2576" s="203"/>
      <c r="AB2576" s="204"/>
    </row>
    <row r="2577" spans="1:28" x14ac:dyDescent="0.25">
      <c r="A2577" s="8">
        <v>2576</v>
      </c>
      <c r="B2577" s="9"/>
      <c r="C2577" s="20"/>
      <c r="D2577" s="16"/>
      <c r="E2577" s="12"/>
      <c r="F2577" s="13"/>
      <c r="G2577" s="8"/>
      <c r="H2577" s="12"/>
      <c r="I2577" s="14"/>
      <c r="J2577" s="14"/>
      <c r="K2577" s="15"/>
      <c r="L2577" s="14"/>
      <c r="M2577" s="14"/>
      <c r="N2577" s="50"/>
      <c r="O2577" s="12"/>
      <c r="P2577" s="9"/>
      <c r="Q2577" s="14"/>
      <c r="V2577" s="53"/>
      <c r="Z2577" s="203"/>
      <c r="AB2577" s="204"/>
    </row>
    <row r="2578" spans="1:28" x14ac:dyDescent="0.25">
      <c r="A2578" s="8">
        <v>2577</v>
      </c>
      <c r="B2578" s="9"/>
      <c r="C2578" s="20"/>
      <c r="D2578" s="16"/>
      <c r="E2578" s="12"/>
      <c r="F2578" s="13"/>
      <c r="G2578" s="8"/>
      <c r="H2578" s="12"/>
      <c r="I2578" s="14"/>
      <c r="J2578" s="14"/>
      <c r="K2578" s="15"/>
      <c r="L2578" s="14"/>
      <c r="M2578" s="14"/>
      <c r="N2578" s="50"/>
      <c r="O2578" s="12"/>
      <c r="P2578" s="9"/>
      <c r="Q2578" s="14"/>
      <c r="V2578" s="53"/>
      <c r="Z2578" s="203"/>
      <c r="AB2578" s="204"/>
    </row>
    <row r="2579" spans="1:28" x14ac:dyDescent="0.25">
      <c r="A2579" s="8">
        <v>2578</v>
      </c>
      <c r="B2579" s="9"/>
      <c r="C2579" s="20"/>
      <c r="D2579" s="16"/>
      <c r="E2579" s="12"/>
      <c r="F2579" s="13"/>
      <c r="G2579" s="8"/>
      <c r="H2579" s="12"/>
      <c r="I2579" s="14"/>
      <c r="J2579" s="14"/>
      <c r="K2579" s="15"/>
      <c r="L2579" s="14"/>
      <c r="M2579" s="14"/>
      <c r="N2579" s="50"/>
      <c r="O2579" s="12"/>
      <c r="P2579" s="9"/>
      <c r="Q2579" s="14"/>
      <c r="V2579" s="53"/>
      <c r="Z2579" s="203"/>
      <c r="AB2579" s="204"/>
    </row>
    <row r="2580" spans="1:28" x14ac:dyDescent="0.25">
      <c r="A2580" s="8">
        <v>2579</v>
      </c>
      <c r="B2580" s="9"/>
      <c r="C2580" s="20"/>
      <c r="D2580" s="16"/>
      <c r="E2580" s="12"/>
      <c r="F2580" s="13"/>
      <c r="G2580" s="8"/>
      <c r="H2580" s="12"/>
      <c r="I2580" s="14"/>
      <c r="J2580" s="14"/>
      <c r="K2580" s="15"/>
      <c r="L2580" s="14"/>
      <c r="M2580" s="14"/>
      <c r="N2580" s="50"/>
      <c r="O2580" s="12"/>
      <c r="P2580" s="9"/>
      <c r="Q2580" s="14"/>
      <c r="V2580" s="53"/>
      <c r="Z2580" s="203"/>
      <c r="AB2580" s="204"/>
    </row>
    <row r="2581" spans="1:28" x14ac:dyDescent="0.25">
      <c r="A2581" s="8">
        <v>2580</v>
      </c>
      <c r="B2581" s="9"/>
      <c r="C2581" s="20"/>
      <c r="D2581" s="16"/>
      <c r="E2581" s="12"/>
      <c r="F2581" s="13"/>
      <c r="G2581" s="8"/>
      <c r="H2581" s="12"/>
      <c r="I2581" s="14"/>
      <c r="J2581" s="14"/>
      <c r="K2581" s="15"/>
      <c r="L2581" s="14"/>
      <c r="M2581" s="14"/>
      <c r="N2581" s="50"/>
      <c r="O2581" s="12"/>
      <c r="P2581" s="9"/>
      <c r="Q2581" s="14"/>
      <c r="V2581" s="53"/>
      <c r="Z2581" s="203"/>
      <c r="AB2581" s="204"/>
    </row>
    <row r="2582" spans="1:28" x14ac:dyDescent="0.25">
      <c r="A2582" s="8">
        <v>2581</v>
      </c>
      <c r="B2582" s="9"/>
      <c r="C2582" s="20"/>
      <c r="D2582" s="16"/>
      <c r="E2582" s="12"/>
      <c r="F2582" s="13"/>
      <c r="G2582" s="8"/>
      <c r="H2582" s="12"/>
      <c r="I2582" s="14"/>
      <c r="J2582" s="14"/>
      <c r="K2582" s="15"/>
      <c r="L2582" s="14"/>
      <c r="M2582" s="14"/>
      <c r="N2582" s="50"/>
      <c r="O2582" s="12"/>
      <c r="P2582" s="9"/>
      <c r="Q2582" s="14"/>
      <c r="V2582" s="53"/>
      <c r="Z2582" s="203"/>
      <c r="AB2582" s="204"/>
    </row>
    <row r="2583" spans="1:28" x14ac:dyDescent="0.25">
      <c r="A2583" s="8">
        <v>2582</v>
      </c>
      <c r="B2583" s="9"/>
      <c r="C2583" s="20"/>
      <c r="D2583" s="16"/>
      <c r="E2583" s="12"/>
      <c r="F2583" s="13"/>
      <c r="G2583" s="8"/>
      <c r="H2583" s="12"/>
      <c r="I2583" s="14"/>
      <c r="J2583" s="14"/>
      <c r="K2583" s="15"/>
      <c r="L2583" s="14"/>
      <c r="M2583" s="14"/>
      <c r="N2583" s="50"/>
      <c r="O2583" s="12"/>
      <c r="P2583" s="9"/>
      <c r="Q2583" s="14"/>
      <c r="V2583" s="53"/>
      <c r="Z2583" s="203"/>
      <c r="AB2583" s="204"/>
    </row>
    <row r="2584" spans="1:28" x14ac:dyDescent="0.25">
      <c r="A2584" s="8">
        <v>2583</v>
      </c>
      <c r="B2584" s="9"/>
      <c r="C2584" s="20"/>
      <c r="D2584" s="16"/>
      <c r="E2584" s="12"/>
      <c r="F2584" s="13"/>
      <c r="G2584" s="8"/>
      <c r="H2584" s="12"/>
      <c r="I2584" s="14"/>
      <c r="J2584" s="14"/>
      <c r="K2584" s="15"/>
      <c r="L2584" s="14"/>
      <c r="M2584" s="14"/>
      <c r="N2584" s="50"/>
      <c r="O2584" s="12"/>
      <c r="P2584" s="9"/>
      <c r="Q2584" s="14"/>
      <c r="V2584" s="53"/>
      <c r="Z2584" s="203"/>
      <c r="AB2584" s="204"/>
    </row>
    <row r="2585" spans="1:28" x14ac:dyDescent="0.25">
      <c r="A2585" s="8">
        <v>2584</v>
      </c>
      <c r="B2585" s="9"/>
      <c r="C2585" s="20"/>
      <c r="D2585" s="16"/>
      <c r="E2585" s="12"/>
      <c r="F2585" s="13"/>
      <c r="G2585" s="8"/>
      <c r="H2585" s="12"/>
      <c r="I2585" s="14"/>
      <c r="J2585" s="14"/>
      <c r="K2585" s="15"/>
      <c r="L2585" s="14"/>
      <c r="M2585" s="14"/>
      <c r="N2585" s="50"/>
      <c r="O2585" s="12"/>
      <c r="P2585" s="9"/>
      <c r="Q2585" s="14"/>
      <c r="V2585" s="53"/>
      <c r="Z2585" s="203"/>
      <c r="AB2585" s="204"/>
    </row>
    <row r="2586" spans="1:28" x14ac:dyDescent="0.25">
      <c r="A2586" s="8">
        <v>2585</v>
      </c>
      <c r="B2586" s="9"/>
      <c r="C2586" s="20"/>
      <c r="D2586" s="16"/>
      <c r="E2586" s="12"/>
      <c r="F2586" s="13"/>
      <c r="G2586" s="8"/>
      <c r="H2586" s="12"/>
      <c r="I2586" s="14"/>
      <c r="J2586" s="14"/>
      <c r="K2586" s="15"/>
      <c r="L2586" s="14"/>
      <c r="M2586" s="14"/>
      <c r="N2586" s="50"/>
      <c r="O2586" s="12"/>
      <c r="P2586" s="9"/>
      <c r="Q2586" s="14"/>
      <c r="V2586" s="53"/>
      <c r="Z2586" s="203"/>
      <c r="AB2586" s="204"/>
    </row>
    <row r="2587" spans="1:28" x14ac:dyDescent="0.25">
      <c r="A2587" s="8">
        <v>2586</v>
      </c>
      <c r="B2587" s="9"/>
      <c r="C2587" s="20"/>
      <c r="D2587" s="16"/>
      <c r="E2587" s="12"/>
      <c r="F2587" s="13"/>
      <c r="G2587" s="8"/>
      <c r="H2587" s="12"/>
      <c r="I2587" s="14"/>
      <c r="J2587" s="14"/>
      <c r="K2587" s="15"/>
      <c r="L2587" s="14"/>
      <c r="M2587" s="14"/>
      <c r="N2587" s="50"/>
      <c r="O2587" s="12"/>
      <c r="P2587" s="9"/>
      <c r="Q2587" s="14"/>
      <c r="V2587" s="53"/>
      <c r="Z2587" s="203"/>
      <c r="AB2587" s="204"/>
    </row>
    <row r="2588" spans="1:28" x14ac:dyDescent="0.25">
      <c r="A2588" s="8">
        <v>2587</v>
      </c>
      <c r="B2588" s="9"/>
      <c r="C2588" s="20"/>
      <c r="D2588" s="16"/>
      <c r="E2588" s="12"/>
      <c r="F2588" s="13"/>
      <c r="G2588" s="8"/>
      <c r="H2588" s="12"/>
      <c r="I2588" s="14"/>
      <c r="J2588" s="14"/>
      <c r="K2588" s="15"/>
      <c r="L2588" s="14"/>
      <c r="M2588" s="14"/>
      <c r="N2588" s="50"/>
      <c r="O2588" s="12"/>
      <c r="P2588" s="9"/>
      <c r="Q2588" s="14"/>
      <c r="V2588" s="53"/>
      <c r="Z2588" s="203"/>
      <c r="AB2588" s="204"/>
    </row>
    <row r="2589" spans="1:28" x14ac:dyDescent="0.25">
      <c r="A2589" s="8">
        <v>2588</v>
      </c>
      <c r="B2589" s="9"/>
      <c r="C2589" s="20"/>
      <c r="D2589" s="16"/>
      <c r="E2589" s="12"/>
      <c r="F2589" s="13"/>
      <c r="G2589" s="8"/>
      <c r="H2589" s="12"/>
      <c r="I2589" s="14"/>
      <c r="J2589" s="14"/>
      <c r="K2589" s="15"/>
      <c r="L2589" s="14"/>
      <c r="M2589" s="14"/>
      <c r="N2589" s="50"/>
      <c r="O2589" s="12"/>
      <c r="P2589" s="9"/>
      <c r="Q2589" s="14"/>
      <c r="V2589" s="53"/>
      <c r="Z2589" s="203"/>
      <c r="AB2589" s="204"/>
    </row>
    <row r="2590" spans="1:28" x14ac:dyDescent="0.25">
      <c r="A2590" s="8">
        <v>2589</v>
      </c>
      <c r="B2590" s="9"/>
      <c r="C2590" s="20"/>
      <c r="D2590" s="16"/>
      <c r="E2590" s="12"/>
      <c r="F2590" s="13"/>
      <c r="G2590" s="8"/>
      <c r="H2590" s="12"/>
      <c r="I2590" s="14"/>
      <c r="J2590" s="14"/>
      <c r="K2590" s="15"/>
      <c r="L2590" s="14"/>
      <c r="M2590" s="14"/>
      <c r="N2590" s="50"/>
      <c r="O2590" s="12"/>
      <c r="P2590" s="9"/>
      <c r="Q2590" s="14"/>
      <c r="V2590" s="53"/>
      <c r="Z2590" s="203"/>
      <c r="AB2590" s="204"/>
    </row>
    <row r="2591" spans="1:28" x14ac:dyDescent="0.25">
      <c r="A2591" s="8">
        <v>2590</v>
      </c>
      <c r="B2591" s="9"/>
      <c r="C2591" s="20"/>
      <c r="D2591" s="16"/>
      <c r="E2591" s="12"/>
      <c r="F2591" s="13"/>
      <c r="G2591" s="8"/>
      <c r="H2591" s="12"/>
      <c r="I2591" s="14"/>
      <c r="J2591" s="14"/>
      <c r="K2591" s="15"/>
      <c r="L2591" s="14"/>
      <c r="M2591" s="14"/>
      <c r="N2591" s="50"/>
      <c r="O2591" s="12"/>
      <c r="P2591" s="9"/>
      <c r="Q2591" s="14"/>
      <c r="V2591" s="53"/>
      <c r="Z2591" s="203"/>
      <c r="AB2591" s="204"/>
    </row>
    <row r="2592" spans="1:28" x14ac:dyDescent="0.25">
      <c r="A2592" s="8">
        <v>2591</v>
      </c>
      <c r="B2592" s="9"/>
      <c r="C2592" s="20"/>
      <c r="D2592" s="16"/>
      <c r="E2592" s="12"/>
      <c r="F2592" s="13"/>
      <c r="G2592" s="8"/>
      <c r="H2592" s="12"/>
      <c r="I2592" s="14"/>
      <c r="J2592" s="14"/>
      <c r="K2592" s="15"/>
      <c r="L2592" s="14"/>
      <c r="M2592" s="14"/>
      <c r="N2592" s="50"/>
      <c r="O2592" s="12"/>
      <c r="P2592" s="9"/>
      <c r="Q2592" s="14"/>
      <c r="V2592" s="53"/>
      <c r="Z2592" s="203"/>
      <c r="AB2592" s="204"/>
    </row>
    <row r="2593" spans="1:28" x14ac:dyDescent="0.25">
      <c r="A2593" s="8">
        <v>2592</v>
      </c>
      <c r="B2593" s="9"/>
      <c r="C2593" s="20"/>
      <c r="D2593" s="16"/>
      <c r="E2593" s="12"/>
      <c r="F2593" s="13"/>
      <c r="G2593" s="8"/>
      <c r="H2593" s="12"/>
      <c r="I2593" s="14"/>
      <c r="J2593" s="14"/>
      <c r="K2593" s="15"/>
      <c r="L2593" s="14"/>
      <c r="M2593" s="14"/>
      <c r="N2593" s="50"/>
      <c r="O2593" s="12"/>
      <c r="P2593" s="9"/>
      <c r="Q2593" s="14"/>
      <c r="V2593" s="53"/>
      <c r="Z2593" s="203"/>
      <c r="AB2593" s="204"/>
    </row>
    <row r="2594" spans="1:28" x14ac:dyDescent="0.25">
      <c r="A2594" s="8">
        <v>2593</v>
      </c>
      <c r="B2594" s="9"/>
      <c r="C2594" s="20"/>
      <c r="D2594" s="16"/>
      <c r="E2594" s="12"/>
      <c r="F2594" s="13"/>
      <c r="G2594" s="8"/>
      <c r="H2594" s="12"/>
      <c r="I2594" s="14"/>
      <c r="J2594" s="14"/>
      <c r="K2594" s="15"/>
      <c r="L2594" s="14"/>
      <c r="M2594" s="14"/>
      <c r="N2594" s="50"/>
      <c r="O2594" s="12"/>
      <c r="P2594" s="9"/>
      <c r="Q2594" s="14"/>
      <c r="V2594" s="53"/>
      <c r="Z2594" s="203"/>
      <c r="AB2594" s="204"/>
    </row>
    <row r="2595" spans="1:28" x14ac:dyDescent="0.25">
      <c r="A2595" s="8">
        <v>2594</v>
      </c>
      <c r="B2595" s="9"/>
      <c r="C2595" s="20"/>
      <c r="D2595" s="16"/>
      <c r="E2595" s="12"/>
      <c r="F2595" s="13"/>
      <c r="G2595" s="8"/>
      <c r="H2595" s="12"/>
      <c r="I2595" s="14"/>
      <c r="J2595" s="14"/>
      <c r="K2595" s="15"/>
      <c r="L2595" s="14"/>
      <c r="M2595" s="14"/>
      <c r="N2595" s="50"/>
      <c r="O2595" s="12"/>
      <c r="P2595" s="9"/>
      <c r="Q2595" s="14"/>
      <c r="V2595" s="53"/>
      <c r="Z2595" s="203"/>
      <c r="AB2595" s="204"/>
    </row>
    <row r="2596" spans="1:28" x14ac:dyDescent="0.25">
      <c r="A2596" s="8">
        <v>2595</v>
      </c>
      <c r="B2596" s="9"/>
      <c r="C2596" s="20"/>
      <c r="D2596" s="16"/>
      <c r="E2596" s="12"/>
      <c r="F2596" s="13"/>
      <c r="G2596" s="8"/>
      <c r="H2596" s="12"/>
      <c r="I2596" s="14"/>
      <c r="J2596" s="14"/>
      <c r="K2596" s="15"/>
      <c r="L2596" s="14"/>
      <c r="M2596" s="14"/>
      <c r="N2596" s="50"/>
      <c r="O2596" s="12"/>
      <c r="P2596" s="9"/>
      <c r="Q2596" s="14"/>
      <c r="V2596" s="53"/>
      <c r="Z2596" s="203"/>
      <c r="AB2596" s="204"/>
    </row>
    <row r="2597" spans="1:28" x14ac:dyDescent="0.25">
      <c r="A2597" s="8">
        <v>2596</v>
      </c>
      <c r="B2597" s="9"/>
      <c r="C2597" s="20"/>
      <c r="D2597" s="16"/>
      <c r="E2597" s="12"/>
      <c r="F2597" s="13"/>
      <c r="G2597" s="8"/>
      <c r="H2597" s="12"/>
      <c r="I2597" s="14"/>
      <c r="J2597" s="14"/>
      <c r="K2597" s="15"/>
      <c r="L2597" s="14"/>
      <c r="M2597" s="14"/>
      <c r="N2597" s="50"/>
      <c r="O2597" s="12"/>
      <c r="P2597" s="9"/>
      <c r="Q2597" s="14"/>
      <c r="V2597" s="53"/>
      <c r="Z2597" s="203"/>
      <c r="AB2597" s="204"/>
    </row>
    <row r="2598" spans="1:28" x14ac:dyDescent="0.25">
      <c r="A2598" s="8">
        <v>2597</v>
      </c>
      <c r="B2598" s="9"/>
      <c r="C2598" s="20"/>
      <c r="D2598" s="16"/>
      <c r="E2598" s="12"/>
      <c r="F2598" s="13"/>
      <c r="G2598" s="8"/>
      <c r="H2598" s="12"/>
      <c r="I2598" s="14"/>
      <c r="J2598" s="14"/>
      <c r="K2598" s="15"/>
      <c r="L2598" s="14"/>
      <c r="M2598" s="14"/>
      <c r="N2598" s="50"/>
      <c r="O2598" s="12"/>
      <c r="P2598" s="9"/>
      <c r="Q2598" s="14"/>
      <c r="V2598" s="53"/>
      <c r="Z2598" s="203"/>
      <c r="AB2598" s="204"/>
    </row>
    <row r="2599" spans="1:28" x14ac:dyDescent="0.25">
      <c r="A2599" s="8">
        <v>2598</v>
      </c>
      <c r="B2599" s="9"/>
      <c r="C2599" s="20"/>
      <c r="D2599" s="16"/>
      <c r="E2599" s="12"/>
      <c r="F2599" s="13"/>
      <c r="G2599" s="8"/>
      <c r="H2599" s="12"/>
      <c r="I2599" s="14"/>
      <c r="J2599" s="14"/>
      <c r="K2599" s="15"/>
      <c r="L2599" s="14"/>
      <c r="M2599" s="14"/>
      <c r="N2599" s="50"/>
      <c r="O2599" s="12"/>
      <c r="P2599" s="9"/>
      <c r="Q2599" s="14"/>
      <c r="V2599" s="53"/>
      <c r="Z2599" s="203"/>
      <c r="AB2599" s="204"/>
    </row>
    <row r="2600" spans="1:28" x14ac:dyDescent="0.25">
      <c r="A2600" s="8">
        <v>2599</v>
      </c>
      <c r="B2600" s="9"/>
      <c r="C2600" s="20"/>
      <c r="D2600" s="16"/>
      <c r="E2600" s="12"/>
      <c r="F2600" s="13"/>
      <c r="G2600" s="8"/>
      <c r="H2600" s="12"/>
      <c r="I2600" s="14"/>
      <c r="J2600" s="14"/>
      <c r="K2600" s="15"/>
      <c r="L2600" s="14"/>
      <c r="M2600" s="14"/>
      <c r="N2600" s="50"/>
      <c r="O2600" s="12"/>
      <c r="P2600" s="9"/>
      <c r="Q2600" s="14"/>
      <c r="V2600" s="53"/>
      <c r="Z2600" s="203"/>
      <c r="AB2600" s="204"/>
    </row>
    <row r="2601" spans="1:28" x14ac:dyDescent="0.25">
      <c r="A2601" s="8">
        <v>2600</v>
      </c>
      <c r="B2601" s="9"/>
      <c r="C2601" s="20"/>
      <c r="D2601" s="16"/>
      <c r="E2601" s="12"/>
      <c r="F2601" s="13"/>
      <c r="G2601" s="8"/>
      <c r="H2601" s="12"/>
      <c r="I2601" s="14"/>
      <c r="J2601" s="14"/>
      <c r="K2601" s="15"/>
      <c r="L2601" s="14"/>
      <c r="M2601" s="14"/>
      <c r="N2601" s="50"/>
      <c r="O2601" s="12"/>
      <c r="P2601" s="9"/>
      <c r="Q2601" s="14"/>
      <c r="V2601" s="53"/>
      <c r="Z2601" s="203"/>
      <c r="AB2601" s="204"/>
    </row>
    <row r="2602" spans="1:28" x14ac:dyDescent="0.25">
      <c r="A2602" s="8">
        <v>2601</v>
      </c>
      <c r="B2602" s="9"/>
      <c r="C2602" s="20"/>
      <c r="D2602" s="16"/>
      <c r="E2602" s="12"/>
      <c r="F2602" s="13"/>
      <c r="G2602" s="8"/>
      <c r="H2602" s="12"/>
      <c r="I2602" s="14"/>
      <c r="J2602" s="14"/>
      <c r="K2602" s="15"/>
      <c r="L2602" s="14"/>
      <c r="M2602" s="14"/>
      <c r="N2602" s="50"/>
      <c r="O2602" s="12"/>
      <c r="P2602" s="9"/>
      <c r="Q2602" s="14"/>
      <c r="V2602" s="53"/>
      <c r="Z2602" s="203"/>
      <c r="AB2602" s="204"/>
    </row>
    <row r="2603" spans="1:28" x14ac:dyDescent="0.25">
      <c r="A2603" s="8">
        <v>2602</v>
      </c>
      <c r="B2603" s="9"/>
      <c r="C2603" s="20"/>
      <c r="D2603" s="16"/>
      <c r="E2603" s="12"/>
      <c r="F2603" s="13"/>
      <c r="G2603" s="8"/>
      <c r="H2603" s="12"/>
      <c r="I2603" s="14"/>
      <c r="J2603" s="14"/>
      <c r="K2603" s="15"/>
      <c r="L2603" s="14"/>
      <c r="M2603" s="14"/>
      <c r="N2603" s="50"/>
      <c r="O2603" s="12"/>
      <c r="P2603" s="9"/>
      <c r="Q2603" s="14"/>
      <c r="V2603" s="53"/>
      <c r="Z2603" s="203"/>
      <c r="AB2603" s="204"/>
    </row>
    <row r="2604" spans="1:28" x14ac:dyDescent="0.25">
      <c r="A2604" s="8">
        <v>2603</v>
      </c>
      <c r="B2604" s="9"/>
      <c r="C2604" s="20"/>
      <c r="D2604" s="16"/>
      <c r="E2604" s="12"/>
      <c r="F2604" s="13"/>
      <c r="G2604" s="8"/>
      <c r="H2604" s="12"/>
      <c r="I2604" s="14"/>
      <c r="J2604" s="14"/>
      <c r="K2604" s="15"/>
      <c r="L2604" s="14"/>
      <c r="M2604" s="14"/>
      <c r="N2604" s="50"/>
      <c r="O2604" s="12"/>
      <c r="P2604" s="9"/>
      <c r="Q2604" s="14"/>
      <c r="V2604" s="53"/>
      <c r="Z2604" s="203"/>
      <c r="AB2604" s="204"/>
    </row>
    <row r="2605" spans="1:28" x14ac:dyDescent="0.25">
      <c r="A2605" s="8">
        <v>2604</v>
      </c>
      <c r="B2605" s="9"/>
      <c r="C2605" s="20"/>
      <c r="D2605" s="16"/>
      <c r="E2605" s="12"/>
      <c r="F2605" s="13"/>
      <c r="G2605" s="8"/>
      <c r="H2605" s="12"/>
      <c r="I2605" s="14"/>
      <c r="J2605" s="14"/>
      <c r="K2605" s="15"/>
      <c r="L2605" s="14"/>
      <c r="M2605" s="14"/>
      <c r="N2605" s="50"/>
      <c r="O2605" s="12"/>
      <c r="P2605" s="9"/>
      <c r="Q2605" s="14"/>
      <c r="V2605" s="53"/>
      <c r="Z2605" s="203"/>
      <c r="AB2605" s="204"/>
    </row>
    <row r="2606" spans="1:28" x14ac:dyDescent="0.25">
      <c r="A2606" s="8">
        <v>2605</v>
      </c>
      <c r="B2606" s="9"/>
      <c r="C2606" s="20"/>
      <c r="D2606" s="16"/>
      <c r="E2606" s="12"/>
      <c r="F2606" s="13"/>
      <c r="G2606" s="8"/>
      <c r="H2606" s="12"/>
      <c r="I2606" s="14"/>
      <c r="J2606" s="14"/>
      <c r="K2606" s="15"/>
      <c r="L2606" s="14"/>
      <c r="M2606" s="14"/>
      <c r="N2606" s="50"/>
      <c r="O2606" s="12"/>
      <c r="P2606" s="9"/>
      <c r="Q2606" s="14"/>
      <c r="V2606" s="53"/>
      <c r="Z2606" s="203"/>
      <c r="AB2606" s="204"/>
    </row>
    <row r="2607" spans="1:28" x14ac:dyDescent="0.25">
      <c r="A2607" s="8">
        <v>2606</v>
      </c>
      <c r="B2607" s="9"/>
      <c r="C2607" s="20"/>
      <c r="D2607" s="16"/>
      <c r="E2607" s="12"/>
      <c r="F2607" s="13"/>
      <c r="G2607" s="8"/>
      <c r="H2607" s="12"/>
      <c r="I2607" s="14"/>
      <c r="J2607" s="14"/>
      <c r="K2607" s="15"/>
      <c r="L2607" s="14"/>
      <c r="M2607" s="14"/>
      <c r="N2607" s="50"/>
      <c r="O2607" s="12"/>
      <c r="P2607" s="9"/>
      <c r="Q2607" s="14"/>
      <c r="V2607" s="53"/>
      <c r="Z2607" s="203"/>
      <c r="AB2607" s="204"/>
    </row>
    <row r="2608" spans="1:28" x14ac:dyDescent="0.25">
      <c r="A2608" s="8">
        <v>2607</v>
      </c>
      <c r="B2608" s="9"/>
      <c r="C2608" s="20"/>
      <c r="D2608" s="16"/>
      <c r="E2608" s="12"/>
      <c r="F2608" s="13"/>
      <c r="G2608" s="8"/>
      <c r="H2608" s="12"/>
      <c r="I2608" s="14"/>
      <c r="J2608" s="14"/>
      <c r="K2608" s="15"/>
      <c r="L2608" s="14"/>
      <c r="M2608" s="14"/>
      <c r="N2608" s="50"/>
      <c r="O2608" s="12"/>
      <c r="P2608" s="9"/>
      <c r="Q2608" s="14"/>
      <c r="V2608" s="53"/>
      <c r="Z2608" s="203"/>
      <c r="AB2608" s="204"/>
    </row>
    <row r="2609" spans="1:28" x14ac:dyDescent="0.25">
      <c r="A2609" s="8">
        <v>2608</v>
      </c>
      <c r="B2609" s="9"/>
      <c r="C2609" s="20"/>
      <c r="D2609" s="16"/>
      <c r="E2609" s="12"/>
      <c r="F2609" s="13"/>
      <c r="G2609" s="8"/>
      <c r="H2609" s="12"/>
      <c r="I2609" s="14"/>
      <c r="J2609" s="14"/>
      <c r="K2609" s="15"/>
      <c r="L2609" s="14"/>
      <c r="M2609" s="14"/>
      <c r="N2609" s="50"/>
      <c r="O2609" s="12"/>
      <c r="P2609" s="9"/>
      <c r="Q2609" s="14"/>
      <c r="V2609" s="53"/>
      <c r="Z2609" s="203"/>
      <c r="AB2609" s="204"/>
    </row>
    <row r="2610" spans="1:28" x14ac:dyDescent="0.25">
      <c r="A2610" s="8">
        <v>2609</v>
      </c>
      <c r="B2610" s="9"/>
      <c r="C2610" s="20"/>
      <c r="D2610" s="16"/>
      <c r="E2610" s="12"/>
      <c r="F2610" s="13"/>
      <c r="G2610" s="8"/>
      <c r="H2610" s="12"/>
      <c r="I2610" s="14"/>
      <c r="J2610" s="14"/>
      <c r="K2610" s="15"/>
      <c r="L2610" s="14"/>
      <c r="M2610" s="14"/>
      <c r="N2610" s="50"/>
      <c r="O2610" s="12"/>
      <c r="P2610" s="9"/>
      <c r="Q2610" s="14"/>
      <c r="V2610" s="53"/>
      <c r="Z2610" s="203"/>
      <c r="AB2610" s="204"/>
    </row>
    <row r="2611" spans="1:28" x14ac:dyDescent="0.25">
      <c r="A2611" s="8">
        <v>2610</v>
      </c>
      <c r="B2611" s="9"/>
      <c r="C2611" s="20"/>
      <c r="D2611" s="16"/>
      <c r="E2611" s="12"/>
      <c r="F2611" s="13"/>
      <c r="G2611" s="8"/>
      <c r="H2611" s="12"/>
      <c r="I2611" s="14"/>
      <c r="J2611" s="14"/>
      <c r="K2611" s="15"/>
      <c r="L2611" s="14"/>
      <c r="M2611" s="14"/>
      <c r="N2611" s="50"/>
      <c r="O2611" s="12"/>
      <c r="P2611" s="9"/>
      <c r="Q2611" s="14"/>
      <c r="V2611" s="53"/>
      <c r="Z2611" s="203"/>
      <c r="AB2611" s="204"/>
    </row>
    <row r="2612" spans="1:28" x14ac:dyDescent="0.25">
      <c r="A2612" s="8">
        <v>2611</v>
      </c>
      <c r="B2612" s="9"/>
      <c r="C2612" s="20"/>
      <c r="D2612" s="16"/>
      <c r="E2612" s="12"/>
      <c r="F2612" s="13"/>
      <c r="G2612" s="8"/>
      <c r="H2612" s="12"/>
      <c r="I2612" s="14"/>
      <c r="J2612" s="14"/>
      <c r="K2612" s="15"/>
      <c r="L2612" s="14"/>
      <c r="M2612" s="14"/>
      <c r="N2612" s="50"/>
      <c r="O2612" s="12"/>
      <c r="P2612" s="9"/>
      <c r="Q2612" s="14"/>
      <c r="V2612" s="53"/>
      <c r="Z2612" s="203"/>
      <c r="AB2612" s="204"/>
    </row>
    <row r="2613" spans="1:28" x14ac:dyDescent="0.25">
      <c r="A2613" s="8">
        <v>2612</v>
      </c>
      <c r="B2613" s="9"/>
      <c r="C2613" s="20"/>
      <c r="D2613" s="16"/>
      <c r="E2613" s="12"/>
      <c r="F2613" s="13"/>
      <c r="G2613" s="8"/>
      <c r="H2613" s="12"/>
      <c r="I2613" s="14"/>
      <c r="J2613" s="14"/>
      <c r="K2613" s="15"/>
      <c r="L2613" s="14"/>
      <c r="M2613" s="14"/>
      <c r="N2613" s="50"/>
      <c r="O2613" s="12"/>
      <c r="P2613" s="9"/>
      <c r="Q2613" s="14"/>
      <c r="V2613" s="53"/>
      <c r="Z2613" s="203"/>
      <c r="AB2613" s="204"/>
    </row>
    <row r="2614" spans="1:28" x14ac:dyDescent="0.25">
      <c r="A2614" s="8">
        <v>2613</v>
      </c>
      <c r="B2614" s="9"/>
      <c r="C2614" s="20"/>
      <c r="D2614" s="16"/>
      <c r="E2614" s="12"/>
      <c r="F2614" s="13"/>
      <c r="G2614" s="8"/>
      <c r="H2614" s="12"/>
      <c r="I2614" s="14"/>
      <c r="J2614" s="14"/>
      <c r="K2614" s="15"/>
      <c r="L2614" s="14"/>
      <c r="M2614" s="14"/>
      <c r="N2614" s="50"/>
      <c r="O2614" s="12"/>
      <c r="P2614" s="9"/>
      <c r="Q2614" s="14"/>
      <c r="V2614" s="53"/>
      <c r="Z2614" s="203"/>
      <c r="AB2614" s="204"/>
    </row>
    <row r="2615" spans="1:28" x14ac:dyDescent="0.25">
      <c r="A2615" s="8">
        <v>2614</v>
      </c>
      <c r="B2615" s="9"/>
      <c r="C2615" s="20"/>
      <c r="D2615" s="16"/>
      <c r="E2615" s="12"/>
      <c r="F2615" s="13"/>
      <c r="G2615" s="8"/>
      <c r="H2615" s="12"/>
      <c r="I2615" s="14"/>
      <c r="J2615" s="14"/>
      <c r="K2615" s="15"/>
      <c r="L2615" s="14"/>
      <c r="M2615" s="14"/>
      <c r="N2615" s="50"/>
      <c r="O2615" s="12"/>
      <c r="P2615" s="9"/>
      <c r="Q2615" s="14"/>
      <c r="V2615" s="53"/>
      <c r="Z2615" s="203"/>
      <c r="AB2615" s="204"/>
    </row>
    <row r="2616" spans="1:28" x14ac:dyDescent="0.25">
      <c r="A2616" s="8">
        <v>2615</v>
      </c>
      <c r="B2616" s="9"/>
      <c r="C2616" s="20"/>
      <c r="D2616" s="16"/>
      <c r="E2616" s="12"/>
      <c r="F2616" s="13"/>
      <c r="G2616" s="8"/>
      <c r="H2616" s="12"/>
      <c r="I2616" s="14"/>
      <c r="J2616" s="14"/>
      <c r="K2616" s="15"/>
      <c r="L2616" s="14"/>
      <c r="M2616" s="14"/>
      <c r="N2616" s="50"/>
      <c r="O2616" s="12"/>
      <c r="P2616" s="9"/>
      <c r="Q2616" s="14"/>
      <c r="V2616" s="53"/>
      <c r="Z2616" s="203"/>
      <c r="AB2616" s="204"/>
    </row>
    <row r="2617" spans="1:28" x14ac:dyDescent="0.25">
      <c r="A2617" s="8">
        <v>2616</v>
      </c>
      <c r="B2617" s="9"/>
      <c r="C2617" s="20"/>
      <c r="D2617" s="16"/>
      <c r="E2617" s="12"/>
      <c r="F2617" s="13"/>
      <c r="G2617" s="8"/>
      <c r="H2617" s="12"/>
      <c r="I2617" s="14"/>
      <c r="J2617" s="14"/>
      <c r="K2617" s="15"/>
      <c r="L2617" s="14"/>
      <c r="M2617" s="14"/>
      <c r="N2617" s="50"/>
      <c r="O2617" s="12"/>
      <c r="P2617" s="9"/>
      <c r="Q2617" s="14"/>
      <c r="V2617" s="53"/>
      <c r="Z2617" s="203"/>
      <c r="AB2617" s="204"/>
    </row>
    <row r="2618" spans="1:28" x14ac:dyDescent="0.25">
      <c r="A2618" s="8">
        <v>2617</v>
      </c>
      <c r="B2618" s="9"/>
      <c r="C2618" s="20"/>
      <c r="D2618" s="16"/>
      <c r="E2618" s="12"/>
      <c r="F2618" s="13"/>
      <c r="G2618" s="8"/>
      <c r="H2618" s="12"/>
      <c r="I2618" s="14"/>
      <c r="J2618" s="14"/>
      <c r="K2618" s="15"/>
      <c r="L2618" s="14"/>
      <c r="M2618" s="14"/>
      <c r="N2618" s="50"/>
      <c r="O2618" s="12"/>
      <c r="P2618" s="9"/>
      <c r="Q2618" s="14"/>
      <c r="V2618" s="53"/>
      <c r="Z2618" s="203"/>
      <c r="AB2618" s="204"/>
    </row>
    <row r="2619" spans="1:28" x14ac:dyDescent="0.25">
      <c r="A2619" s="8">
        <v>2618</v>
      </c>
      <c r="B2619" s="9"/>
      <c r="C2619" s="20"/>
      <c r="D2619" s="16"/>
      <c r="E2619" s="12"/>
      <c r="F2619" s="13"/>
      <c r="G2619" s="8"/>
      <c r="H2619" s="12"/>
      <c r="I2619" s="14"/>
      <c r="J2619" s="14"/>
      <c r="K2619" s="15"/>
      <c r="L2619" s="14"/>
      <c r="M2619" s="14"/>
      <c r="N2619" s="50"/>
      <c r="O2619" s="12"/>
      <c r="P2619" s="9"/>
      <c r="Q2619" s="14"/>
      <c r="V2619" s="53"/>
      <c r="Z2619" s="203"/>
      <c r="AB2619" s="204"/>
    </row>
    <row r="2620" spans="1:28" x14ac:dyDescent="0.25">
      <c r="A2620" s="8">
        <v>2619</v>
      </c>
      <c r="B2620" s="9"/>
      <c r="C2620" s="20"/>
      <c r="D2620" s="16"/>
      <c r="E2620" s="12"/>
      <c r="F2620" s="13"/>
      <c r="G2620" s="8"/>
      <c r="H2620" s="12"/>
      <c r="I2620" s="14"/>
      <c r="J2620" s="14"/>
      <c r="K2620" s="15"/>
      <c r="L2620" s="14"/>
      <c r="M2620" s="14"/>
      <c r="N2620" s="50"/>
      <c r="O2620" s="12"/>
      <c r="P2620" s="9"/>
      <c r="Q2620" s="14"/>
      <c r="V2620" s="53"/>
      <c r="Z2620" s="203"/>
      <c r="AB2620" s="204"/>
    </row>
    <row r="2621" spans="1:28" x14ac:dyDescent="0.25">
      <c r="A2621" s="8">
        <v>2620</v>
      </c>
      <c r="B2621" s="9"/>
      <c r="C2621" s="20"/>
      <c r="D2621" s="16"/>
      <c r="E2621" s="12"/>
      <c r="F2621" s="13"/>
      <c r="G2621" s="8"/>
      <c r="H2621" s="12"/>
      <c r="I2621" s="14"/>
      <c r="J2621" s="14"/>
      <c r="K2621" s="15"/>
      <c r="L2621" s="14"/>
      <c r="M2621" s="14"/>
      <c r="N2621" s="50"/>
      <c r="O2621" s="12"/>
      <c r="P2621" s="9"/>
      <c r="Q2621" s="14"/>
      <c r="V2621" s="53"/>
      <c r="Z2621" s="203"/>
      <c r="AB2621" s="204"/>
    </row>
    <row r="2622" spans="1:28" x14ac:dyDescent="0.25">
      <c r="A2622" s="8">
        <v>2621</v>
      </c>
      <c r="B2622" s="9"/>
      <c r="C2622" s="20"/>
      <c r="D2622" s="16"/>
      <c r="E2622" s="12"/>
      <c r="F2622" s="13"/>
      <c r="G2622" s="8"/>
      <c r="H2622" s="12"/>
      <c r="I2622" s="14"/>
      <c r="J2622" s="14"/>
      <c r="K2622" s="15"/>
      <c r="L2622" s="14"/>
      <c r="M2622" s="14"/>
      <c r="N2622" s="50"/>
      <c r="O2622" s="12"/>
      <c r="P2622" s="9"/>
      <c r="Q2622" s="14"/>
      <c r="V2622" s="53"/>
      <c r="Z2622" s="203"/>
      <c r="AB2622" s="204"/>
    </row>
    <row r="2623" spans="1:28" x14ac:dyDescent="0.25">
      <c r="A2623" s="8">
        <v>2622</v>
      </c>
      <c r="B2623" s="9"/>
      <c r="C2623" s="20"/>
      <c r="D2623" s="16"/>
      <c r="E2623" s="12"/>
      <c r="F2623" s="13"/>
      <c r="G2623" s="8"/>
      <c r="H2623" s="12"/>
      <c r="I2623" s="14"/>
      <c r="J2623" s="14"/>
      <c r="K2623" s="15"/>
      <c r="L2623" s="14"/>
      <c r="M2623" s="14"/>
      <c r="N2623" s="50"/>
      <c r="O2623" s="12"/>
      <c r="P2623" s="9"/>
      <c r="Q2623" s="14"/>
      <c r="V2623" s="53"/>
      <c r="Z2623" s="203"/>
      <c r="AB2623" s="204"/>
    </row>
    <row r="2624" spans="1:28" x14ac:dyDescent="0.25">
      <c r="A2624" s="8">
        <v>2623</v>
      </c>
      <c r="B2624" s="9"/>
      <c r="C2624" s="20"/>
      <c r="D2624" s="16"/>
      <c r="E2624" s="12"/>
      <c r="F2624" s="13"/>
      <c r="G2624" s="8"/>
      <c r="H2624" s="12"/>
      <c r="I2624" s="14"/>
      <c r="J2624" s="14"/>
      <c r="K2624" s="15"/>
      <c r="L2624" s="14"/>
      <c r="M2624" s="14"/>
      <c r="N2624" s="50"/>
      <c r="O2624" s="12"/>
      <c r="P2624" s="9"/>
      <c r="Q2624" s="14"/>
      <c r="V2624" s="53"/>
      <c r="Z2624" s="203"/>
      <c r="AB2624" s="204"/>
    </row>
    <row r="2625" spans="1:28" x14ac:dyDescent="0.25">
      <c r="A2625" s="8">
        <v>2624</v>
      </c>
      <c r="B2625" s="9"/>
      <c r="C2625" s="20"/>
      <c r="D2625" s="16"/>
      <c r="E2625" s="12"/>
      <c r="F2625" s="13"/>
      <c r="G2625" s="8"/>
      <c r="H2625" s="12"/>
      <c r="I2625" s="14"/>
      <c r="J2625" s="14"/>
      <c r="K2625" s="15"/>
      <c r="L2625" s="14"/>
      <c r="M2625" s="14"/>
      <c r="N2625" s="50"/>
      <c r="O2625" s="12"/>
      <c r="P2625" s="9"/>
      <c r="Q2625" s="14"/>
      <c r="V2625" s="53"/>
      <c r="Z2625" s="203"/>
      <c r="AB2625" s="204"/>
    </row>
    <row r="2626" spans="1:28" x14ac:dyDescent="0.25">
      <c r="A2626" s="8">
        <v>2625</v>
      </c>
      <c r="B2626" s="9"/>
      <c r="C2626" s="20"/>
      <c r="D2626" s="16"/>
      <c r="E2626" s="12"/>
      <c r="F2626" s="13"/>
      <c r="G2626" s="8"/>
      <c r="H2626" s="12"/>
      <c r="I2626" s="14"/>
      <c r="J2626" s="14"/>
      <c r="K2626" s="15"/>
      <c r="L2626" s="14"/>
      <c r="M2626" s="14"/>
      <c r="N2626" s="50"/>
      <c r="O2626" s="12"/>
      <c r="P2626" s="9"/>
      <c r="Q2626" s="14"/>
      <c r="V2626" s="53"/>
      <c r="Z2626" s="203"/>
      <c r="AB2626" s="204"/>
    </row>
    <row r="2627" spans="1:28" x14ac:dyDescent="0.25">
      <c r="A2627" s="8">
        <v>2626</v>
      </c>
      <c r="B2627" s="9"/>
      <c r="C2627" s="20"/>
      <c r="D2627" s="16"/>
      <c r="E2627" s="12"/>
      <c r="F2627" s="13"/>
      <c r="G2627" s="8"/>
      <c r="H2627" s="12"/>
      <c r="I2627" s="14"/>
      <c r="J2627" s="14"/>
      <c r="K2627" s="15"/>
      <c r="L2627" s="14"/>
      <c r="M2627" s="14"/>
      <c r="N2627" s="50"/>
      <c r="O2627" s="12"/>
      <c r="P2627" s="9"/>
      <c r="Q2627" s="14"/>
      <c r="V2627" s="53"/>
      <c r="Z2627" s="203"/>
      <c r="AB2627" s="204"/>
    </row>
    <row r="2628" spans="1:28" x14ac:dyDescent="0.25">
      <c r="A2628" s="8">
        <v>2627</v>
      </c>
      <c r="B2628" s="9"/>
      <c r="C2628" s="20"/>
      <c r="D2628" s="16"/>
      <c r="E2628" s="12"/>
      <c r="F2628" s="13"/>
      <c r="G2628" s="8"/>
      <c r="H2628" s="12"/>
      <c r="I2628" s="14"/>
      <c r="J2628" s="14"/>
      <c r="K2628" s="15"/>
      <c r="L2628" s="14"/>
      <c r="M2628" s="14"/>
      <c r="N2628" s="50"/>
      <c r="O2628" s="12"/>
      <c r="P2628" s="9"/>
      <c r="Q2628" s="14"/>
      <c r="V2628" s="53"/>
      <c r="Z2628" s="203"/>
      <c r="AB2628" s="204"/>
    </row>
    <row r="2629" spans="1:28" x14ac:dyDescent="0.25">
      <c r="A2629" s="8">
        <v>2628</v>
      </c>
      <c r="B2629" s="9"/>
      <c r="C2629" s="20"/>
      <c r="D2629" s="16"/>
      <c r="E2629" s="12"/>
      <c r="F2629" s="13"/>
      <c r="G2629" s="8"/>
      <c r="H2629" s="12"/>
      <c r="I2629" s="14"/>
      <c r="J2629" s="14"/>
      <c r="K2629" s="15"/>
      <c r="L2629" s="14"/>
      <c r="M2629" s="14"/>
      <c r="N2629" s="50"/>
      <c r="O2629" s="12"/>
      <c r="P2629" s="9"/>
      <c r="Q2629" s="14"/>
      <c r="V2629" s="53"/>
      <c r="Z2629" s="203"/>
      <c r="AB2629" s="204"/>
    </row>
    <row r="2630" spans="1:28" x14ac:dyDescent="0.25">
      <c r="A2630" s="8">
        <v>2629</v>
      </c>
      <c r="B2630" s="9"/>
      <c r="C2630" s="20"/>
      <c r="D2630" s="16"/>
      <c r="E2630" s="12"/>
      <c r="F2630" s="13"/>
      <c r="G2630" s="8"/>
      <c r="H2630" s="12"/>
      <c r="I2630" s="14"/>
      <c r="J2630" s="14"/>
      <c r="K2630" s="15"/>
      <c r="L2630" s="14"/>
      <c r="M2630" s="14"/>
      <c r="N2630" s="50"/>
      <c r="O2630" s="12"/>
      <c r="P2630" s="9"/>
      <c r="Q2630" s="14"/>
      <c r="V2630" s="53"/>
      <c r="Z2630" s="203"/>
      <c r="AB2630" s="204"/>
    </row>
    <row r="2631" spans="1:28" x14ac:dyDescent="0.25">
      <c r="A2631" s="8">
        <v>2630</v>
      </c>
      <c r="B2631" s="9"/>
      <c r="C2631" s="20"/>
      <c r="D2631" s="16"/>
      <c r="E2631" s="12"/>
      <c r="F2631" s="13"/>
      <c r="G2631" s="8"/>
      <c r="H2631" s="12"/>
      <c r="I2631" s="14"/>
      <c r="J2631" s="14"/>
      <c r="K2631" s="15"/>
      <c r="L2631" s="14"/>
      <c r="M2631" s="14"/>
      <c r="N2631" s="50"/>
      <c r="O2631" s="12"/>
      <c r="P2631" s="9"/>
      <c r="Q2631" s="14"/>
      <c r="V2631" s="53"/>
      <c r="Z2631" s="203"/>
      <c r="AB2631" s="204"/>
    </row>
    <row r="2632" spans="1:28" x14ac:dyDescent="0.25">
      <c r="A2632" s="8">
        <v>2631</v>
      </c>
      <c r="B2632" s="9"/>
      <c r="C2632" s="20"/>
      <c r="D2632" s="16"/>
      <c r="E2632" s="12"/>
      <c r="F2632" s="13"/>
      <c r="G2632" s="8"/>
      <c r="H2632" s="12"/>
      <c r="I2632" s="14"/>
      <c r="J2632" s="14"/>
      <c r="K2632" s="15"/>
      <c r="L2632" s="14"/>
      <c r="M2632" s="14"/>
      <c r="N2632" s="50"/>
      <c r="O2632" s="12"/>
      <c r="P2632" s="9"/>
      <c r="Q2632" s="14"/>
      <c r="V2632" s="53"/>
      <c r="Z2632" s="203"/>
      <c r="AB2632" s="204"/>
    </row>
    <row r="2633" spans="1:28" x14ac:dyDescent="0.25">
      <c r="A2633" s="8">
        <v>2632</v>
      </c>
      <c r="B2633" s="9"/>
      <c r="C2633" s="20"/>
      <c r="D2633" s="16"/>
      <c r="E2633" s="12"/>
      <c r="F2633" s="13"/>
      <c r="G2633" s="8"/>
      <c r="H2633" s="12"/>
      <c r="I2633" s="14"/>
      <c r="J2633" s="14"/>
      <c r="K2633" s="15"/>
      <c r="L2633" s="14"/>
      <c r="M2633" s="14"/>
      <c r="N2633" s="50"/>
      <c r="O2633" s="12"/>
      <c r="P2633" s="9"/>
      <c r="Q2633" s="14"/>
      <c r="V2633" s="53"/>
      <c r="Z2633" s="203"/>
      <c r="AB2633" s="204"/>
    </row>
    <row r="2634" spans="1:28" x14ac:dyDescent="0.25">
      <c r="A2634" s="8">
        <v>2633</v>
      </c>
      <c r="B2634" s="9"/>
      <c r="C2634" s="20"/>
      <c r="D2634" s="16"/>
      <c r="E2634" s="12"/>
      <c r="F2634" s="13"/>
      <c r="G2634" s="8"/>
      <c r="H2634" s="12"/>
      <c r="I2634" s="14"/>
      <c r="J2634" s="14"/>
      <c r="K2634" s="15"/>
      <c r="L2634" s="14"/>
      <c r="M2634" s="14"/>
      <c r="N2634" s="50"/>
      <c r="O2634" s="12"/>
      <c r="P2634" s="9"/>
      <c r="Q2634" s="14"/>
      <c r="V2634" s="53"/>
      <c r="Z2634" s="203"/>
      <c r="AB2634" s="204"/>
    </row>
    <row r="2635" spans="1:28" x14ac:dyDescent="0.25">
      <c r="A2635" s="8">
        <v>2634</v>
      </c>
      <c r="B2635" s="9"/>
      <c r="C2635" s="20"/>
      <c r="D2635" s="16"/>
      <c r="E2635" s="12"/>
      <c r="F2635" s="13"/>
      <c r="G2635" s="8"/>
      <c r="H2635" s="12"/>
      <c r="I2635" s="14"/>
      <c r="J2635" s="14"/>
      <c r="K2635" s="15"/>
      <c r="L2635" s="14"/>
      <c r="M2635" s="14"/>
      <c r="N2635" s="50"/>
      <c r="O2635" s="12"/>
      <c r="P2635" s="9"/>
      <c r="Q2635" s="14"/>
      <c r="V2635" s="53"/>
      <c r="Z2635" s="203"/>
      <c r="AB2635" s="204"/>
    </row>
    <row r="2636" spans="1:28" x14ac:dyDescent="0.25">
      <c r="A2636" s="8">
        <v>2635</v>
      </c>
      <c r="B2636" s="9"/>
      <c r="C2636" s="20"/>
      <c r="D2636" s="16"/>
      <c r="E2636" s="12"/>
      <c r="F2636" s="13"/>
      <c r="G2636" s="8"/>
      <c r="H2636" s="12"/>
      <c r="I2636" s="14"/>
      <c r="J2636" s="14"/>
      <c r="K2636" s="15"/>
      <c r="L2636" s="14"/>
      <c r="M2636" s="14"/>
      <c r="N2636" s="50"/>
      <c r="O2636" s="12"/>
      <c r="P2636" s="9"/>
      <c r="Q2636" s="14"/>
      <c r="V2636" s="53"/>
      <c r="Z2636" s="203"/>
      <c r="AB2636" s="204"/>
    </row>
    <row r="2637" spans="1:28" x14ac:dyDescent="0.25">
      <c r="A2637" s="8">
        <v>2636</v>
      </c>
      <c r="B2637" s="9"/>
      <c r="C2637" s="20"/>
      <c r="D2637" s="16"/>
      <c r="E2637" s="12"/>
      <c r="F2637" s="13"/>
      <c r="G2637" s="8"/>
      <c r="H2637" s="12"/>
      <c r="I2637" s="14"/>
      <c r="J2637" s="14"/>
      <c r="K2637" s="15"/>
      <c r="L2637" s="14"/>
      <c r="M2637" s="14"/>
      <c r="N2637" s="50"/>
      <c r="O2637" s="12"/>
      <c r="P2637" s="9"/>
      <c r="Q2637" s="14"/>
      <c r="V2637" s="53"/>
      <c r="Z2637" s="203"/>
      <c r="AB2637" s="204"/>
    </row>
    <row r="2638" spans="1:28" x14ac:dyDescent="0.25">
      <c r="A2638" s="8">
        <v>2637</v>
      </c>
      <c r="B2638" s="9"/>
      <c r="C2638" s="20"/>
      <c r="D2638" s="16"/>
      <c r="E2638" s="12"/>
      <c r="F2638" s="13"/>
      <c r="G2638" s="8"/>
      <c r="H2638" s="12"/>
      <c r="I2638" s="14"/>
      <c r="J2638" s="14"/>
      <c r="K2638" s="15"/>
      <c r="L2638" s="14"/>
      <c r="M2638" s="14"/>
      <c r="N2638" s="50"/>
      <c r="O2638" s="12"/>
      <c r="P2638" s="9"/>
      <c r="Q2638" s="14"/>
      <c r="V2638" s="53"/>
      <c r="Z2638" s="203"/>
      <c r="AB2638" s="204"/>
    </row>
    <row r="2639" spans="1:28" x14ac:dyDescent="0.25">
      <c r="A2639" s="8">
        <v>2638</v>
      </c>
      <c r="B2639" s="9"/>
      <c r="C2639" s="20"/>
      <c r="D2639" s="16"/>
      <c r="E2639" s="12"/>
      <c r="F2639" s="13"/>
      <c r="G2639" s="8"/>
      <c r="H2639" s="12"/>
      <c r="I2639" s="14"/>
      <c r="J2639" s="14"/>
      <c r="K2639" s="15"/>
      <c r="L2639" s="14"/>
      <c r="M2639" s="14"/>
      <c r="N2639" s="50"/>
      <c r="O2639" s="12"/>
      <c r="P2639" s="9"/>
      <c r="Q2639" s="14"/>
      <c r="V2639" s="53"/>
      <c r="Z2639" s="203"/>
      <c r="AB2639" s="204"/>
    </row>
    <row r="2640" spans="1:28" x14ac:dyDescent="0.25">
      <c r="A2640" s="8">
        <v>2639</v>
      </c>
      <c r="B2640" s="9"/>
      <c r="C2640" s="20"/>
      <c r="D2640" s="16"/>
      <c r="E2640" s="12"/>
      <c r="F2640" s="13"/>
      <c r="G2640" s="8"/>
      <c r="H2640" s="12"/>
      <c r="I2640" s="14"/>
      <c r="J2640" s="14"/>
      <c r="K2640" s="15"/>
      <c r="L2640" s="14"/>
      <c r="M2640" s="14"/>
      <c r="N2640" s="50"/>
      <c r="O2640" s="12"/>
      <c r="P2640" s="9"/>
      <c r="Q2640" s="14"/>
      <c r="V2640" s="53"/>
      <c r="Z2640" s="203"/>
      <c r="AB2640" s="204"/>
    </row>
    <row r="2641" spans="1:28" x14ac:dyDescent="0.25">
      <c r="A2641" s="8">
        <v>2640</v>
      </c>
      <c r="B2641" s="9"/>
      <c r="C2641" s="20"/>
      <c r="D2641" s="16"/>
      <c r="E2641" s="12"/>
      <c r="F2641" s="13"/>
      <c r="G2641" s="8"/>
      <c r="H2641" s="12"/>
      <c r="I2641" s="14"/>
      <c r="J2641" s="14"/>
      <c r="K2641" s="15"/>
      <c r="L2641" s="14"/>
      <c r="M2641" s="14"/>
      <c r="N2641" s="50"/>
      <c r="O2641" s="12"/>
      <c r="P2641" s="9"/>
      <c r="Q2641" s="14"/>
      <c r="V2641" s="53"/>
      <c r="Z2641" s="203"/>
      <c r="AB2641" s="204"/>
    </row>
    <row r="2642" spans="1:28" x14ac:dyDescent="0.25">
      <c r="A2642" s="8">
        <v>2641</v>
      </c>
      <c r="B2642" s="9"/>
      <c r="C2642" s="20"/>
      <c r="D2642" s="16"/>
      <c r="E2642" s="12"/>
      <c r="F2642" s="13"/>
      <c r="G2642" s="8"/>
      <c r="H2642" s="12"/>
      <c r="I2642" s="14"/>
      <c r="J2642" s="14"/>
      <c r="K2642" s="15"/>
      <c r="L2642" s="14"/>
      <c r="M2642" s="14"/>
      <c r="N2642" s="50"/>
      <c r="O2642" s="12"/>
      <c r="P2642" s="9"/>
      <c r="Q2642" s="14"/>
      <c r="V2642" s="53"/>
      <c r="Z2642" s="203"/>
      <c r="AB2642" s="204"/>
    </row>
    <row r="2643" spans="1:28" x14ac:dyDescent="0.25">
      <c r="A2643" s="8">
        <v>2642</v>
      </c>
      <c r="B2643" s="9"/>
      <c r="C2643" s="20"/>
      <c r="D2643" s="16"/>
      <c r="E2643" s="12"/>
      <c r="F2643" s="13"/>
      <c r="G2643" s="8"/>
      <c r="H2643" s="12"/>
      <c r="I2643" s="14"/>
      <c r="J2643" s="14"/>
      <c r="K2643" s="15"/>
      <c r="L2643" s="14"/>
      <c r="M2643" s="14"/>
      <c r="N2643" s="50"/>
      <c r="O2643" s="12"/>
      <c r="P2643" s="9"/>
      <c r="Q2643" s="14"/>
      <c r="V2643" s="53"/>
      <c r="Z2643" s="203"/>
      <c r="AB2643" s="204"/>
    </row>
    <row r="2644" spans="1:28" x14ac:dyDescent="0.25">
      <c r="A2644" s="8">
        <v>2643</v>
      </c>
      <c r="B2644" s="9"/>
      <c r="C2644" s="20"/>
      <c r="D2644" s="16"/>
      <c r="E2644" s="12"/>
      <c r="F2644" s="13"/>
      <c r="G2644" s="8"/>
      <c r="H2644" s="12"/>
      <c r="I2644" s="14"/>
      <c r="J2644" s="14"/>
      <c r="K2644" s="15"/>
      <c r="L2644" s="14"/>
      <c r="M2644" s="14"/>
      <c r="N2644" s="50"/>
      <c r="O2644" s="12"/>
      <c r="P2644" s="9"/>
      <c r="Q2644" s="14"/>
      <c r="V2644" s="53"/>
      <c r="Z2644" s="203"/>
      <c r="AB2644" s="204"/>
    </row>
    <row r="2645" spans="1:28" x14ac:dyDescent="0.25">
      <c r="A2645" s="8">
        <v>2644</v>
      </c>
      <c r="B2645" s="9"/>
      <c r="C2645" s="20"/>
      <c r="D2645" s="16"/>
      <c r="E2645" s="12"/>
      <c r="F2645" s="13"/>
      <c r="G2645" s="8"/>
      <c r="H2645" s="12"/>
      <c r="I2645" s="14"/>
      <c r="J2645" s="14"/>
      <c r="K2645" s="15"/>
      <c r="L2645" s="14"/>
      <c r="M2645" s="14"/>
      <c r="N2645" s="50"/>
      <c r="O2645" s="12"/>
      <c r="P2645" s="9"/>
      <c r="Q2645" s="14"/>
      <c r="V2645" s="53"/>
      <c r="Z2645" s="203"/>
      <c r="AB2645" s="204"/>
    </row>
    <row r="2646" spans="1:28" x14ac:dyDescent="0.25">
      <c r="A2646" s="8">
        <v>2645</v>
      </c>
      <c r="B2646" s="9"/>
      <c r="C2646" s="20"/>
      <c r="D2646" s="16"/>
      <c r="E2646" s="12"/>
      <c r="F2646" s="13"/>
      <c r="G2646" s="8"/>
      <c r="H2646" s="12"/>
      <c r="I2646" s="14"/>
      <c r="J2646" s="14"/>
      <c r="K2646" s="15"/>
      <c r="L2646" s="14"/>
      <c r="M2646" s="14"/>
      <c r="N2646" s="50"/>
      <c r="O2646" s="12"/>
      <c r="P2646" s="9"/>
      <c r="Q2646" s="14"/>
      <c r="V2646" s="53"/>
      <c r="Z2646" s="203"/>
      <c r="AB2646" s="204"/>
    </row>
    <row r="2647" spans="1:28" x14ac:dyDescent="0.25">
      <c r="A2647" s="8">
        <v>2646</v>
      </c>
      <c r="B2647" s="9"/>
      <c r="C2647" s="20"/>
      <c r="D2647" s="16"/>
      <c r="E2647" s="12"/>
      <c r="F2647" s="13"/>
      <c r="G2647" s="8"/>
      <c r="H2647" s="12"/>
      <c r="I2647" s="14"/>
      <c r="J2647" s="14"/>
      <c r="K2647" s="15"/>
      <c r="L2647" s="14"/>
      <c r="M2647" s="14"/>
      <c r="N2647" s="50"/>
      <c r="O2647" s="12"/>
      <c r="P2647" s="9"/>
      <c r="Q2647" s="14"/>
      <c r="V2647" s="53"/>
      <c r="Z2647" s="203"/>
      <c r="AB2647" s="204"/>
    </row>
    <row r="2648" spans="1:28" x14ac:dyDescent="0.25">
      <c r="A2648" s="8">
        <v>2647</v>
      </c>
      <c r="B2648" s="9"/>
      <c r="C2648" s="20"/>
      <c r="D2648" s="16"/>
      <c r="E2648" s="12"/>
      <c r="F2648" s="13"/>
      <c r="G2648" s="8"/>
      <c r="H2648" s="12"/>
      <c r="I2648" s="14"/>
      <c r="J2648" s="14"/>
      <c r="K2648" s="15"/>
      <c r="L2648" s="14"/>
      <c r="M2648" s="14"/>
      <c r="N2648" s="50"/>
      <c r="O2648" s="12"/>
      <c r="P2648" s="9"/>
      <c r="Q2648" s="14"/>
      <c r="V2648" s="53"/>
      <c r="Z2648" s="203"/>
      <c r="AB2648" s="204"/>
    </row>
    <row r="2649" spans="1:28" x14ac:dyDescent="0.25">
      <c r="A2649" s="8">
        <v>2648</v>
      </c>
      <c r="B2649" s="9"/>
      <c r="C2649" s="20"/>
      <c r="D2649" s="16"/>
      <c r="E2649" s="12"/>
      <c r="F2649" s="13"/>
      <c r="G2649" s="8"/>
      <c r="H2649" s="12"/>
      <c r="I2649" s="14"/>
      <c r="J2649" s="14"/>
      <c r="K2649" s="15"/>
      <c r="L2649" s="14"/>
      <c r="M2649" s="14"/>
      <c r="N2649" s="50"/>
      <c r="O2649" s="12"/>
      <c r="P2649" s="9"/>
      <c r="Q2649" s="14"/>
      <c r="V2649" s="53"/>
      <c r="Z2649" s="203"/>
      <c r="AB2649" s="204"/>
    </row>
    <row r="2650" spans="1:28" x14ac:dyDescent="0.25">
      <c r="A2650" s="8">
        <v>2649</v>
      </c>
      <c r="B2650" s="9"/>
      <c r="C2650" s="20"/>
      <c r="D2650" s="16"/>
      <c r="E2650" s="12"/>
      <c r="F2650" s="13"/>
      <c r="G2650" s="8"/>
      <c r="H2650" s="12"/>
      <c r="I2650" s="14"/>
      <c r="J2650" s="14"/>
      <c r="K2650" s="15"/>
      <c r="L2650" s="14"/>
      <c r="M2650" s="14"/>
      <c r="N2650" s="50"/>
      <c r="O2650" s="12"/>
      <c r="P2650" s="9"/>
      <c r="Q2650" s="14"/>
      <c r="V2650" s="53"/>
      <c r="Z2650" s="203"/>
      <c r="AB2650" s="204"/>
    </row>
    <row r="2651" spans="1:28" x14ac:dyDescent="0.25">
      <c r="A2651" s="8">
        <v>2650</v>
      </c>
      <c r="B2651" s="9"/>
      <c r="C2651" s="20"/>
      <c r="D2651" s="16"/>
      <c r="E2651" s="12"/>
      <c r="F2651" s="13"/>
      <c r="G2651" s="8"/>
      <c r="H2651" s="12"/>
      <c r="I2651" s="14"/>
      <c r="J2651" s="14"/>
      <c r="K2651" s="15"/>
      <c r="L2651" s="14"/>
      <c r="M2651" s="14"/>
      <c r="N2651" s="50"/>
      <c r="O2651" s="12"/>
      <c r="P2651" s="9"/>
      <c r="Q2651" s="14"/>
      <c r="V2651" s="53"/>
      <c r="Z2651" s="203"/>
      <c r="AB2651" s="204"/>
    </row>
    <row r="2652" spans="1:28" x14ac:dyDescent="0.25">
      <c r="A2652" s="8">
        <v>2651</v>
      </c>
      <c r="B2652" s="9"/>
      <c r="C2652" s="20"/>
      <c r="D2652" s="16"/>
      <c r="E2652" s="12"/>
      <c r="F2652" s="13"/>
      <c r="G2652" s="8"/>
      <c r="H2652" s="12"/>
      <c r="I2652" s="14"/>
      <c r="J2652" s="14"/>
      <c r="K2652" s="15"/>
      <c r="L2652" s="14"/>
      <c r="M2652" s="14"/>
      <c r="N2652" s="50"/>
      <c r="O2652" s="12"/>
      <c r="P2652" s="9"/>
      <c r="Q2652" s="14"/>
      <c r="V2652" s="53"/>
      <c r="Z2652" s="203"/>
      <c r="AB2652" s="204"/>
    </row>
    <row r="2653" spans="1:28" x14ac:dyDescent="0.25">
      <c r="A2653" s="8">
        <v>2652</v>
      </c>
      <c r="B2653" s="9"/>
      <c r="C2653" s="20"/>
      <c r="D2653" s="16"/>
      <c r="E2653" s="12"/>
      <c r="F2653" s="13"/>
      <c r="G2653" s="8"/>
      <c r="H2653" s="12"/>
      <c r="I2653" s="14"/>
      <c r="J2653" s="14"/>
      <c r="K2653" s="15"/>
      <c r="L2653" s="14"/>
      <c r="M2653" s="14"/>
      <c r="N2653" s="50"/>
      <c r="O2653" s="12"/>
      <c r="P2653" s="9"/>
      <c r="Q2653" s="14"/>
      <c r="V2653" s="53"/>
      <c r="Z2653" s="203"/>
      <c r="AB2653" s="204"/>
    </row>
    <row r="2654" spans="1:28" x14ac:dyDescent="0.25">
      <c r="A2654" s="8">
        <v>2653</v>
      </c>
      <c r="B2654" s="9"/>
      <c r="C2654" s="20"/>
      <c r="D2654" s="16"/>
      <c r="E2654" s="12"/>
      <c r="F2654" s="13"/>
      <c r="G2654" s="8"/>
      <c r="H2654" s="12"/>
      <c r="I2654" s="14"/>
      <c r="J2654" s="14"/>
      <c r="K2654" s="15"/>
      <c r="L2654" s="14"/>
      <c r="M2654" s="14"/>
      <c r="N2654" s="50"/>
      <c r="O2654" s="12"/>
      <c r="P2654" s="9"/>
      <c r="Q2654" s="14"/>
      <c r="V2654" s="53"/>
      <c r="Z2654" s="203"/>
      <c r="AB2654" s="204"/>
    </row>
    <row r="2655" spans="1:28" x14ac:dyDescent="0.25">
      <c r="A2655" s="8">
        <v>2654</v>
      </c>
      <c r="B2655" s="9"/>
      <c r="C2655" s="20"/>
      <c r="D2655" s="16"/>
      <c r="E2655" s="12"/>
      <c r="F2655" s="13"/>
      <c r="G2655" s="8"/>
      <c r="H2655" s="12"/>
      <c r="I2655" s="14"/>
      <c r="J2655" s="14"/>
      <c r="K2655" s="15"/>
      <c r="L2655" s="14"/>
      <c r="M2655" s="14"/>
      <c r="N2655" s="50"/>
      <c r="O2655" s="12"/>
      <c r="P2655" s="9"/>
      <c r="Q2655" s="14"/>
      <c r="V2655" s="53"/>
      <c r="Z2655" s="203"/>
      <c r="AB2655" s="204"/>
    </row>
    <row r="2656" spans="1:28" x14ac:dyDescent="0.25">
      <c r="A2656" s="8">
        <v>2655</v>
      </c>
      <c r="B2656" s="9"/>
      <c r="C2656" s="20"/>
      <c r="D2656" s="16"/>
      <c r="E2656" s="12"/>
      <c r="F2656" s="13"/>
      <c r="G2656" s="8"/>
      <c r="H2656" s="12"/>
      <c r="I2656" s="14"/>
      <c r="J2656" s="14"/>
      <c r="K2656" s="15"/>
      <c r="L2656" s="14"/>
      <c r="M2656" s="14"/>
      <c r="N2656" s="50"/>
      <c r="O2656" s="12"/>
      <c r="P2656" s="9"/>
      <c r="Q2656" s="14"/>
      <c r="V2656" s="53"/>
      <c r="Z2656" s="203"/>
      <c r="AB2656" s="204"/>
    </row>
    <row r="2657" spans="1:28" x14ac:dyDescent="0.25">
      <c r="A2657" s="8">
        <v>2656</v>
      </c>
      <c r="B2657" s="9"/>
      <c r="C2657" s="20"/>
      <c r="D2657" s="16"/>
      <c r="E2657" s="12"/>
      <c r="F2657" s="13"/>
      <c r="G2657" s="8"/>
      <c r="H2657" s="12"/>
      <c r="I2657" s="14"/>
      <c r="J2657" s="14"/>
      <c r="K2657" s="15"/>
      <c r="L2657" s="14"/>
      <c r="M2657" s="14"/>
      <c r="N2657" s="50"/>
      <c r="O2657" s="12"/>
      <c r="P2657" s="9"/>
      <c r="Q2657" s="14"/>
      <c r="V2657" s="53"/>
      <c r="Z2657" s="203"/>
      <c r="AB2657" s="204"/>
    </row>
    <row r="2658" spans="1:28" x14ac:dyDescent="0.25">
      <c r="A2658" s="8">
        <v>2657</v>
      </c>
      <c r="B2658" s="9"/>
      <c r="C2658" s="20"/>
      <c r="D2658" s="16"/>
      <c r="E2658" s="12"/>
      <c r="F2658" s="13"/>
      <c r="G2658" s="8"/>
      <c r="H2658" s="12"/>
      <c r="I2658" s="14"/>
      <c r="J2658" s="14"/>
      <c r="K2658" s="15"/>
      <c r="L2658" s="14"/>
      <c r="M2658" s="14"/>
      <c r="N2658" s="50"/>
      <c r="O2658" s="12"/>
      <c r="P2658" s="9"/>
      <c r="Q2658" s="14"/>
      <c r="V2658" s="53"/>
      <c r="Z2658" s="203"/>
      <c r="AB2658" s="204"/>
    </row>
    <row r="2659" spans="1:28" x14ac:dyDescent="0.25">
      <c r="A2659" s="8">
        <v>2658</v>
      </c>
      <c r="B2659" s="9"/>
      <c r="C2659" s="20"/>
      <c r="D2659" s="16"/>
      <c r="E2659" s="12"/>
      <c r="F2659" s="13"/>
      <c r="G2659" s="8"/>
      <c r="H2659" s="12"/>
      <c r="I2659" s="14"/>
      <c r="J2659" s="14"/>
      <c r="K2659" s="15"/>
      <c r="L2659" s="14"/>
      <c r="M2659" s="14"/>
      <c r="N2659" s="50"/>
      <c r="O2659" s="12"/>
      <c r="P2659" s="9"/>
      <c r="Q2659" s="14"/>
      <c r="V2659" s="53"/>
      <c r="Z2659" s="203"/>
      <c r="AB2659" s="204"/>
    </row>
    <row r="2660" spans="1:28" x14ac:dyDescent="0.25">
      <c r="A2660" s="8">
        <v>2659</v>
      </c>
      <c r="B2660" s="9"/>
      <c r="C2660" s="20"/>
      <c r="D2660" s="16"/>
      <c r="E2660" s="12"/>
      <c r="F2660" s="13"/>
      <c r="G2660" s="8"/>
      <c r="H2660" s="12"/>
      <c r="I2660" s="14"/>
      <c r="J2660" s="14"/>
      <c r="K2660" s="15"/>
      <c r="L2660" s="14"/>
      <c r="M2660" s="14"/>
      <c r="N2660" s="50"/>
      <c r="O2660" s="12"/>
      <c r="P2660" s="9"/>
      <c r="Q2660" s="14"/>
      <c r="V2660" s="53"/>
      <c r="Z2660" s="203"/>
      <c r="AB2660" s="204"/>
    </row>
    <row r="2661" spans="1:28" x14ac:dyDescent="0.25">
      <c r="A2661" s="8">
        <v>2660</v>
      </c>
      <c r="B2661" s="9"/>
      <c r="C2661" s="20"/>
      <c r="D2661" s="16"/>
      <c r="E2661" s="12"/>
      <c r="F2661" s="13"/>
      <c r="G2661" s="8"/>
      <c r="H2661" s="12"/>
      <c r="I2661" s="14"/>
      <c r="J2661" s="14"/>
      <c r="K2661" s="15"/>
      <c r="L2661" s="14"/>
      <c r="M2661" s="14"/>
      <c r="N2661" s="50"/>
      <c r="O2661" s="12"/>
      <c r="P2661" s="9"/>
      <c r="Q2661" s="14"/>
      <c r="V2661" s="53"/>
      <c r="Z2661" s="203"/>
      <c r="AB2661" s="204"/>
    </row>
    <row r="2662" spans="1:28" x14ac:dyDescent="0.25">
      <c r="A2662" s="8">
        <v>2661</v>
      </c>
      <c r="B2662" s="9"/>
      <c r="C2662" s="20"/>
      <c r="D2662" s="16"/>
      <c r="E2662" s="12"/>
      <c r="F2662" s="13"/>
      <c r="G2662" s="8"/>
      <c r="H2662" s="12"/>
      <c r="I2662" s="14"/>
      <c r="J2662" s="14"/>
      <c r="K2662" s="15"/>
      <c r="L2662" s="14"/>
      <c r="M2662" s="14"/>
      <c r="N2662" s="50"/>
      <c r="O2662" s="12"/>
      <c r="P2662" s="9"/>
      <c r="Q2662" s="14"/>
      <c r="V2662" s="53"/>
      <c r="Z2662" s="203"/>
      <c r="AB2662" s="204"/>
    </row>
    <row r="2663" spans="1:28" x14ac:dyDescent="0.25">
      <c r="A2663" s="8">
        <v>2662</v>
      </c>
      <c r="B2663" s="9"/>
      <c r="C2663" s="20"/>
      <c r="D2663" s="16"/>
      <c r="E2663" s="12"/>
      <c r="F2663" s="13"/>
      <c r="G2663" s="8"/>
      <c r="H2663" s="12"/>
      <c r="I2663" s="14"/>
      <c r="J2663" s="14"/>
      <c r="K2663" s="15"/>
      <c r="L2663" s="14"/>
      <c r="M2663" s="14"/>
      <c r="N2663" s="50"/>
      <c r="O2663" s="12"/>
      <c r="P2663" s="9"/>
      <c r="Q2663" s="14"/>
      <c r="V2663" s="53"/>
      <c r="Z2663" s="203"/>
      <c r="AB2663" s="204"/>
    </row>
    <row r="2664" spans="1:28" x14ac:dyDescent="0.25">
      <c r="A2664" s="8">
        <v>2663</v>
      </c>
      <c r="B2664" s="9"/>
      <c r="C2664" s="20"/>
      <c r="D2664" s="16"/>
      <c r="E2664" s="12"/>
      <c r="F2664" s="13"/>
      <c r="G2664" s="8"/>
      <c r="H2664" s="12"/>
      <c r="I2664" s="14"/>
      <c r="J2664" s="14"/>
      <c r="K2664" s="15"/>
      <c r="L2664" s="14"/>
      <c r="M2664" s="14"/>
      <c r="N2664" s="50"/>
      <c r="O2664" s="12"/>
      <c r="P2664" s="9"/>
      <c r="Q2664" s="14"/>
      <c r="V2664" s="53"/>
      <c r="Z2664" s="203"/>
      <c r="AB2664" s="204"/>
    </row>
    <row r="2665" spans="1:28" x14ac:dyDescent="0.25">
      <c r="A2665" s="8">
        <v>2664</v>
      </c>
      <c r="B2665" s="9"/>
      <c r="C2665" s="20"/>
      <c r="D2665" s="16"/>
      <c r="E2665" s="12"/>
      <c r="F2665" s="13"/>
      <c r="G2665" s="8"/>
      <c r="H2665" s="12"/>
      <c r="I2665" s="14"/>
      <c r="J2665" s="14"/>
      <c r="K2665" s="15"/>
      <c r="L2665" s="14"/>
      <c r="M2665" s="14"/>
      <c r="N2665" s="50"/>
      <c r="O2665" s="12"/>
      <c r="P2665" s="9"/>
      <c r="Q2665" s="14"/>
      <c r="V2665" s="53"/>
      <c r="Z2665" s="203"/>
      <c r="AB2665" s="204"/>
    </row>
    <row r="2666" spans="1:28" x14ac:dyDescent="0.25">
      <c r="A2666" s="8">
        <v>2665</v>
      </c>
      <c r="B2666" s="9"/>
      <c r="C2666" s="20"/>
      <c r="D2666" s="16"/>
      <c r="E2666" s="12"/>
      <c r="F2666" s="13"/>
      <c r="G2666" s="8"/>
      <c r="H2666" s="12"/>
      <c r="I2666" s="14"/>
      <c r="J2666" s="14"/>
      <c r="K2666" s="15"/>
      <c r="L2666" s="14"/>
      <c r="M2666" s="14"/>
      <c r="N2666" s="50"/>
      <c r="O2666" s="12"/>
      <c r="P2666" s="9"/>
      <c r="Q2666" s="14"/>
      <c r="V2666" s="53"/>
      <c r="Z2666" s="203"/>
      <c r="AB2666" s="204"/>
    </row>
    <row r="2667" spans="1:28" x14ac:dyDescent="0.25">
      <c r="A2667" s="8">
        <v>2666</v>
      </c>
      <c r="B2667" s="9"/>
      <c r="C2667" s="20"/>
      <c r="D2667" s="16"/>
      <c r="E2667" s="12"/>
      <c r="F2667" s="13"/>
      <c r="G2667" s="8"/>
      <c r="H2667" s="12"/>
      <c r="I2667" s="14"/>
      <c r="J2667" s="14"/>
      <c r="K2667" s="15"/>
      <c r="L2667" s="14"/>
      <c r="M2667" s="14"/>
      <c r="N2667" s="50"/>
      <c r="O2667" s="12"/>
      <c r="P2667" s="9"/>
      <c r="Q2667" s="14"/>
      <c r="V2667" s="53"/>
      <c r="Z2667" s="203"/>
      <c r="AB2667" s="204"/>
    </row>
    <row r="2668" spans="1:28" x14ac:dyDescent="0.25">
      <c r="A2668" s="8">
        <v>2667</v>
      </c>
      <c r="B2668" s="9"/>
      <c r="C2668" s="20"/>
      <c r="D2668" s="16"/>
      <c r="E2668" s="12"/>
      <c r="F2668" s="13"/>
      <c r="G2668" s="8"/>
      <c r="H2668" s="12"/>
      <c r="I2668" s="14"/>
      <c r="J2668" s="14"/>
      <c r="K2668" s="15"/>
      <c r="L2668" s="14"/>
      <c r="M2668" s="14"/>
      <c r="N2668" s="50"/>
      <c r="O2668" s="12"/>
      <c r="P2668" s="9"/>
      <c r="Q2668" s="14"/>
      <c r="V2668" s="53"/>
      <c r="Z2668" s="203"/>
      <c r="AB2668" s="204"/>
    </row>
    <row r="2669" spans="1:28" x14ac:dyDescent="0.25">
      <c r="A2669" s="8">
        <v>2668</v>
      </c>
      <c r="B2669" s="9"/>
      <c r="C2669" s="20"/>
      <c r="D2669" s="16"/>
      <c r="E2669" s="12"/>
      <c r="F2669" s="13"/>
      <c r="G2669" s="8"/>
      <c r="H2669" s="12"/>
      <c r="I2669" s="14"/>
      <c r="J2669" s="14"/>
      <c r="K2669" s="15"/>
      <c r="L2669" s="14"/>
      <c r="M2669" s="14"/>
      <c r="N2669" s="50"/>
      <c r="O2669" s="12"/>
      <c r="P2669" s="9"/>
      <c r="Q2669" s="14"/>
      <c r="V2669" s="53"/>
      <c r="Z2669" s="203"/>
      <c r="AB2669" s="204"/>
    </row>
    <row r="2670" spans="1:28" x14ac:dyDescent="0.25">
      <c r="A2670" s="8">
        <v>2669</v>
      </c>
      <c r="B2670" s="9"/>
      <c r="C2670" s="20"/>
      <c r="D2670" s="16"/>
      <c r="E2670" s="12"/>
      <c r="F2670" s="13"/>
      <c r="G2670" s="8"/>
      <c r="H2670" s="12"/>
      <c r="I2670" s="14"/>
      <c r="J2670" s="14"/>
      <c r="K2670" s="15"/>
      <c r="L2670" s="14"/>
      <c r="M2670" s="14"/>
      <c r="N2670" s="50"/>
      <c r="O2670" s="12"/>
      <c r="P2670" s="9"/>
      <c r="Q2670" s="14"/>
      <c r="V2670" s="53"/>
      <c r="Z2670" s="203"/>
      <c r="AB2670" s="204"/>
    </row>
    <row r="2671" spans="1:28" x14ac:dyDescent="0.25">
      <c r="A2671" s="8">
        <v>2670</v>
      </c>
      <c r="B2671" s="9"/>
      <c r="C2671" s="20"/>
      <c r="D2671" s="16"/>
      <c r="E2671" s="12"/>
      <c r="F2671" s="13"/>
      <c r="G2671" s="8"/>
      <c r="H2671" s="12"/>
      <c r="I2671" s="14"/>
      <c r="J2671" s="14"/>
      <c r="K2671" s="15"/>
      <c r="L2671" s="14"/>
      <c r="M2671" s="14"/>
      <c r="N2671" s="50"/>
      <c r="O2671" s="12"/>
      <c r="P2671" s="9"/>
      <c r="Q2671" s="14"/>
      <c r="V2671" s="53"/>
      <c r="Z2671" s="203"/>
      <c r="AB2671" s="204"/>
    </row>
    <row r="2672" spans="1:28" x14ac:dyDescent="0.25">
      <c r="A2672" s="8">
        <v>2671</v>
      </c>
      <c r="B2672" s="9"/>
      <c r="C2672" s="20"/>
      <c r="D2672" s="16"/>
      <c r="E2672" s="12"/>
      <c r="F2672" s="13"/>
      <c r="G2672" s="8"/>
      <c r="H2672" s="12"/>
      <c r="I2672" s="14"/>
      <c r="J2672" s="14"/>
      <c r="K2672" s="15"/>
      <c r="L2672" s="14"/>
      <c r="M2672" s="14"/>
      <c r="N2672" s="50"/>
      <c r="O2672" s="12"/>
      <c r="P2672" s="9"/>
      <c r="Q2672" s="14"/>
      <c r="V2672" s="53"/>
      <c r="Z2672" s="203"/>
      <c r="AB2672" s="204"/>
    </row>
    <row r="2673" spans="1:28" x14ac:dyDescent="0.25">
      <c r="A2673" s="8">
        <v>2672</v>
      </c>
      <c r="B2673" s="9"/>
      <c r="C2673" s="20"/>
      <c r="D2673" s="16"/>
      <c r="E2673" s="12"/>
      <c r="F2673" s="13"/>
      <c r="G2673" s="8"/>
      <c r="H2673" s="12"/>
      <c r="I2673" s="14"/>
      <c r="J2673" s="14"/>
      <c r="K2673" s="15"/>
      <c r="L2673" s="14"/>
      <c r="M2673" s="14"/>
      <c r="N2673" s="50"/>
      <c r="O2673" s="12"/>
      <c r="P2673" s="9"/>
      <c r="Q2673" s="14"/>
      <c r="V2673" s="53"/>
      <c r="Z2673" s="203"/>
      <c r="AB2673" s="204"/>
    </row>
    <row r="2674" spans="1:28" x14ac:dyDescent="0.25">
      <c r="A2674" s="8">
        <v>2673</v>
      </c>
      <c r="B2674" s="9"/>
      <c r="C2674" s="20"/>
      <c r="D2674" s="16"/>
      <c r="E2674" s="12"/>
      <c r="F2674" s="13"/>
      <c r="G2674" s="8"/>
      <c r="H2674" s="12"/>
      <c r="I2674" s="14"/>
      <c r="J2674" s="14"/>
      <c r="K2674" s="15"/>
      <c r="L2674" s="14"/>
      <c r="M2674" s="14"/>
      <c r="N2674" s="50"/>
      <c r="O2674" s="12"/>
      <c r="P2674" s="9"/>
      <c r="Q2674" s="14"/>
      <c r="V2674" s="53"/>
      <c r="Z2674" s="203"/>
      <c r="AB2674" s="204"/>
    </row>
    <row r="2675" spans="1:28" x14ac:dyDescent="0.25">
      <c r="A2675" s="8">
        <v>2674</v>
      </c>
      <c r="B2675" s="9"/>
      <c r="C2675" s="20"/>
      <c r="D2675" s="16"/>
      <c r="E2675" s="12"/>
      <c r="F2675" s="13"/>
      <c r="G2675" s="8"/>
      <c r="H2675" s="12"/>
      <c r="I2675" s="14"/>
      <c r="J2675" s="14"/>
      <c r="K2675" s="15"/>
      <c r="L2675" s="14"/>
      <c r="M2675" s="14"/>
      <c r="N2675" s="50"/>
      <c r="O2675" s="12"/>
      <c r="P2675" s="9"/>
      <c r="Q2675" s="14"/>
      <c r="V2675" s="53"/>
      <c r="Z2675" s="203"/>
      <c r="AB2675" s="204"/>
    </row>
    <row r="2676" spans="1:28" x14ac:dyDescent="0.25">
      <c r="A2676" s="8">
        <v>2675</v>
      </c>
      <c r="B2676" s="9"/>
      <c r="C2676" s="20"/>
      <c r="D2676" s="16"/>
      <c r="E2676" s="12"/>
      <c r="F2676" s="13"/>
      <c r="G2676" s="8"/>
      <c r="H2676" s="12"/>
      <c r="I2676" s="14"/>
      <c r="J2676" s="14"/>
      <c r="K2676" s="15"/>
      <c r="L2676" s="14"/>
      <c r="M2676" s="14"/>
      <c r="N2676" s="50"/>
      <c r="O2676" s="12"/>
      <c r="P2676" s="9"/>
      <c r="Q2676" s="14"/>
      <c r="V2676" s="53"/>
      <c r="Z2676" s="203"/>
      <c r="AB2676" s="204"/>
    </row>
    <row r="2677" spans="1:28" x14ac:dyDescent="0.25">
      <c r="A2677" s="8">
        <v>2676</v>
      </c>
      <c r="B2677" s="9"/>
      <c r="C2677" s="20"/>
      <c r="D2677" s="16"/>
      <c r="E2677" s="12"/>
      <c r="F2677" s="13"/>
      <c r="G2677" s="8"/>
      <c r="H2677" s="12"/>
      <c r="I2677" s="14"/>
      <c r="J2677" s="14"/>
      <c r="K2677" s="15"/>
      <c r="L2677" s="14"/>
      <c r="M2677" s="14"/>
      <c r="N2677" s="50"/>
      <c r="O2677" s="12"/>
      <c r="P2677" s="9"/>
      <c r="Q2677" s="14"/>
      <c r="V2677" s="53"/>
      <c r="Z2677" s="203"/>
      <c r="AB2677" s="204"/>
    </row>
    <row r="2678" spans="1:28" x14ac:dyDescent="0.25">
      <c r="A2678" s="8">
        <v>2677</v>
      </c>
      <c r="B2678" s="9"/>
      <c r="C2678" s="20"/>
      <c r="D2678" s="16"/>
      <c r="E2678" s="12"/>
      <c r="F2678" s="13"/>
      <c r="G2678" s="8"/>
      <c r="H2678" s="12"/>
      <c r="I2678" s="14"/>
      <c r="J2678" s="14"/>
      <c r="K2678" s="15"/>
      <c r="L2678" s="14"/>
      <c r="M2678" s="14"/>
      <c r="N2678" s="50"/>
      <c r="O2678" s="12"/>
      <c r="P2678" s="9"/>
      <c r="Q2678" s="14"/>
      <c r="V2678" s="53"/>
      <c r="Z2678" s="203"/>
      <c r="AB2678" s="204"/>
    </row>
    <row r="2679" spans="1:28" x14ac:dyDescent="0.25">
      <c r="A2679" s="8">
        <v>2678</v>
      </c>
      <c r="B2679" s="9"/>
      <c r="C2679" s="20"/>
      <c r="D2679" s="16"/>
      <c r="E2679" s="12"/>
      <c r="F2679" s="13"/>
      <c r="G2679" s="8"/>
      <c r="H2679" s="12"/>
      <c r="I2679" s="14"/>
      <c r="J2679" s="14"/>
      <c r="K2679" s="15"/>
      <c r="L2679" s="14"/>
      <c r="M2679" s="14"/>
      <c r="N2679" s="50"/>
      <c r="O2679" s="12"/>
      <c r="P2679" s="9"/>
      <c r="Q2679" s="14"/>
      <c r="V2679" s="53"/>
      <c r="Z2679" s="203"/>
      <c r="AB2679" s="204"/>
    </row>
    <row r="2680" spans="1:28" x14ac:dyDescent="0.25">
      <c r="A2680" s="8">
        <v>2679</v>
      </c>
      <c r="B2680" s="9"/>
      <c r="C2680" s="20"/>
      <c r="D2680" s="16"/>
      <c r="E2680" s="12"/>
      <c r="F2680" s="13"/>
      <c r="G2680" s="8"/>
      <c r="H2680" s="12"/>
      <c r="I2680" s="14"/>
      <c r="J2680" s="14"/>
      <c r="K2680" s="15"/>
      <c r="L2680" s="14"/>
      <c r="M2680" s="14"/>
      <c r="N2680" s="50"/>
      <c r="O2680" s="12"/>
      <c r="P2680" s="9"/>
      <c r="Q2680" s="14"/>
      <c r="V2680" s="53"/>
      <c r="Z2680" s="203"/>
      <c r="AB2680" s="204"/>
    </row>
    <row r="2681" spans="1:28" x14ac:dyDescent="0.25">
      <c r="A2681" s="8">
        <v>2680</v>
      </c>
      <c r="B2681" s="9"/>
      <c r="C2681" s="20"/>
      <c r="D2681" s="16"/>
      <c r="E2681" s="12"/>
      <c r="F2681" s="13"/>
      <c r="G2681" s="8"/>
      <c r="H2681" s="12"/>
      <c r="I2681" s="14"/>
      <c r="J2681" s="14"/>
      <c r="K2681" s="15"/>
      <c r="L2681" s="14"/>
      <c r="M2681" s="14"/>
      <c r="N2681" s="50"/>
      <c r="O2681" s="12"/>
      <c r="P2681" s="9"/>
      <c r="Q2681" s="14"/>
      <c r="V2681" s="53"/>
      <c r="Z2681" s="203"/>
      <c r="AB2681" s="204"/>
    </row>
    <row r="2682" spans="1:28" x14ac:dyDescent="0.25">
      <c r="A2682" s="8">
        <v>2681</v>
      </c>
      <c r="B2682" s="9"/>
      <c r="C2682" s="20"/>
      <c r="D2682" s="16"/>
      <c r="E2682" s="12"/>
      <c r="F2682" s="13"/>
      <c r="G2682" s="8"/>
      <c r="H2682" s="12"/>
      <c r="I2682" s="14"/>
      <c r="J2682" s="14"/>
      <c r="K2682" s="15"/>
      <c r="L2682" s="14"/>
      <c r="M2682" s="14"/>
      <c r="N2682" s="50"/>
      <c r="O2682" s="12"/>
      <c r="P2682" s="9"/>
      <c r="Q2682" s="14"/>
      <c r="V2682" s="53"/>
      <c r="Z2682" s="203"/>
      <c r="AB2682" s="204"/>
    </row>
    <row r="2683" spans="1:28" x14ac:dyDescent="0.25">
      <c r="A2683" s="8">
        <v>2682</v>
      </c>
      <c r="B2683" s="9"/>
      <c r="C2683" s="20"/>
      <c r="D2683" s="16"/>
      <c r="E2683" s="12"/>
      <c r="F2683" s="13"/>
      <c r="G2683" s="8"/>
      <c r="H2683" s="12"/>
      <c r="I2683" s="14"/>
      <c r="J2683" s="14"/>
      <c r="K2683" s="15"/>
      <c r="L2683" s="14"/>
      <c r="M2683" s="14"/>
      <c r="N2683" s="50"/>
      <c r="O2683" s="12"/>
      <c r="P2683" s="9"/>
      <c r="Q2683" s="14"/>
      <c r="V2683" s="53"/>
      <c r="Z2683" s="203"/>
      <c r="AB2683" s="204"/>
    </row>
    <row r="2684" spans="1:28" x14ac:dyDescent="0.25">
      <c r="A2684" s="8">
        <v>2683</v>
      </c>
      <c r="B2684" s="9"/>
      <c r="C2684" s="20"/>
      <c r="D2684" s="16"/>
      <c r="E2684" s="12"/>
      <c r="F2684" s="13"/>
      <c r="G2684" s="8"/>
      <c r="H2684" s="12"/>
      <c r="I2684" s="14"/>
      <c r="J2684" s="14"/>
      <c r="K2684" s="15"/>
      <c r="L2684" s="14"/>
      <c r="M2684" s="14"/>
      <c r="N2684" s="50"/>
      <c r="O2684" s="12"/>
      <c r="P2684" s="9"/>
      <c r="Q2684" s="14"/>
      <c r="V2684" s="53"/>
      <c r="Z2684" s="203"/>
      <c r="AB2684" s="204"/>
    </row>
    <row r="2685" spans="1:28" x14ac:dyDescent="0.25">
      <c r="A2685" s="8">
        <v>2684</v>
      </c>
      <c r="B2685" s="9"/>
      <c r="C2685" s="20"/>
      <c r="D2685" s="16"/>
      <c r="E2685" s="12"/>
      <c r="F2685" s="13"/>
      <c r="G2685" s="8"/>
      <c r="H2685" s="12"/>
      <c r="I2685" s="14"/>
      <c r="J2685" s="14"/>
      <c r="K2685" s="15"/>
      <c r="L2685" s="14"/>
      <c r="M2685" s="14"/>
      <c r="N2685" s="50"/>
      <c r="O2685" s="12"/>
      <c r="P2685" s="9"/>
      <c r="Q2685" s="14"/>
      <c r="V2685" s="53"/>
      <c r="Z2685" s="203"/>
      <c r="AB2685" s="204"/>
    </row>
    <row r="2686" spans="1:28" x14ac:dyDescent="0.25">
      <c r="A2686" s="8">
        <v>2685</v>
      </c>
      <c r="B2686" s="9"/>
      <c r="C2686" s="20"/>
      <c r="D2686" s="16"/>
      <c r="E2686" s="12"/>
      <c r="F2686" s="13"/>
      <c r="G2686" s="8"/>
      <c r="H2686" s="12"/>
      <c r="I2686" s="14"/>
      <c r="J2686" s="14"/>
      <c r="K2686" s="15"/>
      <c r="L2686" s="14"/>
      <c r="M2686" s="14"/>
      <c r="N2686" s="50"/>
      <c r="O2686" s="12"/>
      <c r="P2686" s="9"/>
      <c r="Q2686" s="14"/>
      <c r="V2686" s="53"/>
      <c r="Z2686" s="203"/>
      <c r="AB2686" s="204"/>
    </row>
    <row r="2687" spans="1:28" x14ac:dyDescent="0.25">
      <c r="A2687" s="8">
        <v>2686</v>
      </c>
      <c r="B2687" s="9"/>
      <c r="C2687" s="20"/>
      <c r="D2687" s="16"/>
      <c r="E2687" s="12"/>
      <c r="F2687" s="13"/>
      <c r="G2687" s="8"/>
      <c r="H2687" s="12"/>
      <c r="I2687" s="14"/>
      <c r="J2687" s="14"/>
      <c r="K2687" s="15"/>
      <c r="L2687" s="14"/>
      <c r="M2687" s="14"/>
      <c r="N2687" s="50"/>
      <c r="O2687" s="12"/>
      <c r="P2687" s="9"/>
      <c r="Q2687" s="14"/>
      <c r="V2687" s="53"/>
      <c r="Z2687" s="203"/>
      <c r="AB2687" s="204"/>
    </row>
    <row r="2688" spans="1:28" x14ac:dyDescent="0.25">
      <c r="A2688" s="8">
        <v>2687</v>
      </c>
      <c r="B2688" s="9"/>
      <c r="C2688" s="20"/>
      <c r="D2688" s="16"/>
      <c r="E2688" s="12"/>
      <c r="F2688" s="13"/>
      <c r="G2688" s="8"/>
      <c r="H2688" s="12"/>
      <c r="I2688" s="14"/>
      <c r="J2688" s="14"/>
      <c r="K2688" s="15"/>
      <c r="L2688" s="14"/>
      <c r="M2688" s="14"/>
      <c r="N2688" s="50"/>
      <c r="O2688" s="12"/>
      <c r="P2688" s="9"/>
      <c r="Q2688" s="14"/>
      <c r="V2688" s="53"/>
      <c r="Z2688" s="203"/>
      <c r="AB2688" s="204"/>
    </row>
    <row r="2689" spans="1:28" x14ac:dyDescent="0.25">
      <c r="A2689" s="8">
        <v>2688</v>
      </c>
      <c r="B2689" s="9"/>
      <c r="C2689" s="20"/>
      <c r="D2689" s="16"/>
      <c r="E2689" s="12"/>
      <c r="F2689" s="13"/>
      <c r="G2689" s="8"/>
      <c r="H2689" s="12"/>
      <c r="I2689" s="14"/>
      <c r="J2689" s="14"/>
      <c r="K2689" s="15"/>
      <c r="L2689" s="14"/>
      <c r="M2689" s="14"/>
      <c r="N2689" s="50"/>
      <c r="O2689" s="12"/>
      <c r="P2689" s="9"/>
      <c r="Q2689" s="14"/>
      <c r="V2689" s="53"/>
      <c r="Z2689" s="203"/>
      <c r="AB2689" s="204"/>
    </row>
    <row r="2690" spans="1:28" x14ac:dyDescent="0.25">
      <c r="A2690" s="8">
        <v>2689</v>
      </c>
      <c r="B2690" s="9"/>
      <c r="C2690" s="20"/>
      <c r="D2690" s="16"/>
      <c r="E2690" s="12"/>
      <c r="F2690" s="13"/>
      <c r="G2690" s="8"/>
      <c r="H2690" s="12"/>
      <c r="I2690" s="14"/>
      <c r="J2690" s="14"/>
      <c r="K2690" s="15"/>
      <c r="L2690" s="14"/>
      <c r="M2690" s="14"/>
      <c r="N2690" s="50"/>
      <c r="O2690" s="12"/>
      <c r="P2690" s="9"/>
      <c r="Q2690" s="14"/>
      <c r="V2690" s="53"/>
      <c r="Z2690" s="203"/>
      <c r="AB2690" s="204"/>
    </row>
    <row r="2691" spans="1:28" x14ac:dyDescent="0.25">
      <c r="A2691" s="8">
        <v>2690</v>
      </c>
      <c r="B2691" s="9"/>
      <c r="C2691" s="20"/>
      <c r="D2691" s="16"/>
      <c r="E2691" s="12"/>
      <c r="F2691" s="13"/>
      <c r="G2691" s="8"/>
      <c r="H2691" s="12"/>
      <c r="I2691" s="14"/>
      <c r="J2691" s="14"/>
      <c r="K2691" s="15"/>
      <c r="L2691" s="14"/>
      <c r="M2691" s="14"/>
      <c r="N2691" s="50"/>
      <c r="O2691" s="12"/>
      <c r="P2691" s="9"/>
      <c r="Q2691" s="14"/>
      <c r="V2691" s="53"/>
      <c r="Z2691" s="203"/>
      <c r="AB2691" s="204"/>
    </row>
    <row r="2692" spans="1:28" x14ac:dyDescent="0.25">
      <c r="A2692" s="8">
        <v>2691</v>
      </c>
      <c r="B2692" s="9"/>
      <c r="C2692" s="20"/>
      <c r="D2692" s="16"/>
      <c r="E2692" s="12"/>
      <c r="F2692" s="13"/>
      <c r="G2692" s="8"/>
      <c r="H2692" s="12"/>
      <c r="I2692" s="14"/>
      <c r="J2692" s="14"/>
      <c r="K2692" s="15"/>
      <c r="L2692" s="14"/>
      <c r="M2692" s="14"/>
      <c r="N2692" s="50"/>
      <c r="O2692" s="12"/>
      <c r="P2692" s="9"/>
      <c r="Q2692" s="14"/>
      <c r="V2692" s="53"/>
      <c r="Z2692" s="203"/>
      <c r="AB2692" s="204"/>
    </row>
    <row r="2693" spans="1:28" x14ac:dyDescent="0.25">
      <c r="A2693" s="8">
        <v>2692</v>
      </c>
      <c r="B2693" s="9"/>
      <c r="C2693" s="20"/>
      <c r="D2693" s="16"/>
      <c r="E2693" s="12"/>
      <c r="F2693" s="13"/>
      <c r="G2693" s="8"/>
      <c r="H2693" s="12"/>
      <c r="I2693" s="14"/>
      <c r="J2693" s="14"/>
      <c r="K2693" s="15"/>
      <c r="L2693" s="14"/>
      <c r="M2693" s="14"/>
      <c r="N2693" s="50"/>
      <c r="O2693" s="12"/>
      <c r="P2693" s="9"/>
      <c r="Q2693" s="14"/>
      <c r="V2693" s="53"/>
      <c r="Z2693" s="203"/>
      <c r="AB2693" s="204"/>
    </row>
    <row r="2694" spans="1:28" x14ac:dyDescent="0.25">
      <c r="A2694" s="8">
        <v>2693</v>
      </c>
      <c r="B2694" s="9"/>
      <c r="C2694" s="20"/>
      <c r="D2694" s="16"/>
      <c r="E2694" s="12"/>
      <c r="F2694" s="13"/>
      <c r="G2694" s="8"/>
      <c r="H2694" s="12"/>
      <c r="I2694" s="14"/>
      <c r="J2694" s="14"/>
      <c r="K2694" s="15"/>
      <c r="L2694" s="14"/>
      <c r="M2694" s="14"/>
      <c r="N2694" s="50"/>
      <c r="O2694" s="12"/>
      <c r="P2694" s="9"/>
      <c r="Q2694" s="14"/>
      <c r="V2694" s="53"/>
      <c r="Z2694" s="203"/>
      <c r="AB2694" s="204"/>
    </row>
    <row r="2695" spans="1:28" x14ac:dyDescent="0.25">
      <c r="A2695" s="8">
        <v>2694</v>
      </c>
      <c r="B2695" s="9"/>
      <c r="C2695" s="20"/>
      <c r="D2695" s="16"/>
      <c r="E2695" s="12"/>
      <c r="F2695" s="13"/>
      <c r="G2695" s="8"/>
      <c r="H2695" s="12"/>
      <c r="I2695" s="14"/>
      <c r="J2695" s="14"/>
      <c r="K2695" s="15"/>
      <c r="L2695" s="14"/>
      <c r="M2695" s="14"/>
      <c r="N2695" s="50"/>
      <c r="O2695" s="12"/>
      <c r="P2695" s="9"/>
      <c r="Q2695" s="14"/>
      <c r="V2695" s="53"/>
      <c r="Z2695" s="203"/>
      <c r="AB2695" s="204"/>
    </row>
    <row r="2696" spans="1:28" x14ac:dyDescent="0.25">
      <c r="A2696" s="8">
        <v>2695</v>
      </c>
      <c r="B2696" s="9"/>
      <c r="C2696" s="20"/>
      <c r="D2696" s="16"/>
      <c r="E2696" s="12"/>
      <c r="F2696" s="13"/>
      <c r="G2696" s="8"/>
      <c r="H2696" s="12"/>
      <c r="I2696" s="14"/>
      <c r="J2696" s="14"/>
      <c r="K2696" s="15"/>
      <c r="L2696" s="14"/>
      <c r="M2696" s="14"/>
      <c r="N2696" s="50"/>
      <c r="O2696" s="12"/>
      <c r="P2696" s="9"/>
      <c r="Q2696" s="14"/>
      <c r="V2696" s="53"/>
      <c r="Z2696" s="203"/>
      <c r="AB2696" s="204"/>
    </row>
    <row r="2697" spans="1:28" x14ac:dyDescent="0.25">
      <c r="A2697" s="8">
        <v>2696</v>
      </c>
      <c r="B2697" s="9"/>
      <c r="C2697" s="20"/>
      <c r="D2697" s="16"/>
      <c r="E2697" s="12"/>
      <c r="F2697" s="13"/>
      <c r="G2697" s="8"/>
      <c r="H2697" s="12"/>
      <c r="I2697" s="14"/>
      <c r="J2697" s="14"/>
      <c r="K2697" s="15"/>
      <c r="L2697" s="14"/>
      <c r="M2697" s="14"/>
      <c r="N2697" s="50"/>
      <c r="O2697" s="12"/>
      <c r="P2697" s="9"/>
      <c r="Q2697" s="14"/>
      <c r="V2697" s="53"/>
      <c r="Z2697" s="203"/>
      <c r="AB2697" s="204"/>
    </row>
    <row r="2698" spans="1:28" x14ac:dyDescent="0.25">
      <c r="A2698" s="8">
        <v>2697</v>
      </c>
      <c r="B2698" s="9"/>
      <c r="C2698" s="20"/>
      <c r="D2698" s="16"/>
      <c r="E2698" s="12"/>
      <c r="F2698" s="13"/>
      <c r="G2698" s="8"/>
      <c r="H2698" s="12"/>
      <c r="I2698" s="14"/>
      <c r="J2698" s="14"/>
      <c r="K2698" s="15"/>
      <c r="L2698" s="14"/>
      <c r="M2698" s="14"/>
      <c r="N2698" s="50"/>
      <c r="O2698" s="12"/>
      <c r="P2698" s="9"/>
      <c r="Q2698" s="14"/>
      <c r="V2698" s="53"/>
      <c r="Z2698" s="203"/>
      <c r="AB2698" s="204"/>
    </row>
    <row r="2699" spans="1:28" x14ac:dyDescent="0.25">
      <c r="A2699" s="8">
        <v>2698</v>
      </c>
      <c r="B2699" s="9"/>
      <c r="C2699" s="20"/>
      <c r="D2699" s="16"/>
      <c r="E2699" s="12"/>
      <c r="F2699" s="13"/>
      <c r="G2699" s="8"/>
      <c r="H2699" s="12"/>
      <c r="I2699" s="14"/>
      <c r="J2699" s="14"/>
      <c r="K2699" s="15"/>
      <c r="L2699" s="14"/>
      <c r="M2699" s="14"/>
      <c r="N2699" s="50"/>
      <c r="O2699" s="12"/>
      <c r="P2699" s="9"/>
      <c r="Q2699" s="14"/>
      <c r="V2699" s="53"/>
      <c r="Z2699" s="203"/>
      <c r="AB2699" s="204"/>
    </row>
    <row r="2700" spans="1:28" x14ac:dyDescent="0.25">
      <c r="A2700" s="8">
        <v>2699</v>
      </c>
      <c r="B2700" s="9"/>
      <c r="C2700" s="20"/>
      <c r="D2700" s="16"/>
      <c r="E2700" s="12"/>
      <c r="F2700" s="13"/>
      <c r="G2700" s="8"/>
      <c r="H2700" s="12"/>
      <c r="I2700" s="14"/>
      <c r="J2700" s="14"/>
      <c r="K2700" s="15"/>
      <c r="L2700" s="14"/>
      <c r="M2700" s="14"/>
      <c r="N2700" s="50"/>
      <c r="O2700" s="12"/>
      <c r="P2700" s="9"/>
      <c r="Q2700" s="14"/>
      <c r="V2700" s="53"/>
      <c r="Z2700" s="203"/>
      <c r="AB2700" s="204"/>
    </row>
    <row r="2701" spans="1:28" x14ac:dyDescent="0.25">
      <c r="A2701" s="8">
        <v>2700</v>
      </c>
      <c r="B2701" s="9"/>
      <c r="C2701" s="20"/>
      <c r="D2701" s="16"/>
      <c r="E2701" s="12"/>
      <c r="F2701" s="13"/>
      <c r="G2701" s="8"/>
      <c r="H2701" s="12"/>
      <c r="I2701" s="14"/>
      <c r="J2701" s="14"/>
      <c r="K2701" s="15"/>
      <c r="L2701" s="14"/>
      <c r="M2701" s="14"/>
      <c r="N2701" s="50"/>
      <c r="O2701" s="12"/>
      <c r="P2701" s="9"/>
      <c r="Q2701" s="14"/>
      <c r="V2701" s="53"/>
      <c r="Z2701" s="203"/>
      <c r="AB2701" s="204"/>
    </row>
    <row r="2702" spans="1:28" x14ac:dyDescent="0.25">
      <c r="A2702" s="8">
        <v>2701</v>
      </c>
      <c r="B2702" s="9"/>
      <c r="C2702" s="20"/>
      <c r="D2702" s="16"/>
      <c r="E2702" s="12"/>
      <c r="F2702" s="13"/>
      <c r="G2702" s="8"/>
      <c r="H2702" s="12"/>
      <c r="I2702" s="14"/>
      <c r="J2702" s="14"/>
      <c r="K2702" s="15"/>
      <c r="L2702" s="14"/>
      <c r="M2702" s="14"/>
      <c r="N2702" s="50"/>
      <c r="O2702" s="12"/>
      <c r="P2702" s="9"/>
      <c r="Q2702" s="14"/>
      <c r="V2702" s="53"/>
      <c r="Z2702" s="203"/>
      <c r="AB2702" s="204"/>
    </row>
    <row r="2703" spans="1:28" x14ac:dyDescent="0.25">
      <c r="A2703" s="8">
        <v>2702</v>
      </c>
      <c r="B2703" s="9"/>
      <c r="C2703" s="20"/>
      <c r="D2703" s="16"/>
      <c r="E2703" s="12"/>
      <c r="F2703" s="13"/>
      <c r="G2703" s="8"/>
      <c r="H2703" s="12"/>
      <c r="I2703" s="14"/>
      <c r="J2703" s="14"/>
      <c r="K2703" s="15"/>
      <c r="L2703" s="14"/>
      <c r="M2703" s="14"/>
      <c r="N2703" s="50"/>
      <c r="O2703" s="12"/>
      <c r="P2703" s="9"/>
      <c r="Q2703" s="14"/>
      <c r="V2703" s="53"/>
      <c r="Z2703" s="203"/>
      <c r="AB2703" s="204"/>
    </row>
    <row r="2704" spans="1:28" x14ac:dyDescent="0.25">
      <c r="A2704" s="8">
        <v>2703</v>
      </c>
      <c r="B2704" s="9"/>
      <c r="C2704" s="20"/>
      <c r="D2704" s="16"/>
      <c r="E2704" s="12"/>
      <c r="F2704" s="13"/>
      <c r="G2704" s="8"/>
      <c r="H2704" s="12"/>
      <c r="I2704" s="14"/>
      <c r="J2704" s="14"/>
      <c r="K2704" s="15"/>
      <c r="L2704" s="14"/>
      <c r="M2704" s="14"/>
      <c r="N2704" s="50"/>
      <c r="O2704" s="12"/>
      <c r="P2704" s="9"/>
      <c r="Q2704" s="14"/>
      <c r="V2704" s="53"/>
      <c r="Z2704" s="203"/>
      <c r="AB2704" s="204"/>
    </row>
    <row r="2705" spans="1:28" x14ac:dyDescent="0.25">
      <c r="A2705" s="8">
        <v>2704</v>
      </c>
      <c r="B2705" s="9"/>
      <c r="C2705" s="20"/>
      <c r="D2705" s="16"/>
      <c r="E2705" s="12"/>
      <c r="F2705" s="13"/>
      <c r="G2705" s="8"/>
      <c r="H2705" s="12"/>
      <c r="I2705" s="14"/>
      <c r="J2705" s="14"/>
      <c r="K2705" s="15"/>
      <c r="L2705" s="14"/>
      <c r="M2705" s="14"/>
      <c r="N2705" s="50"/>
      <c r="O2705" s="12"/>
      <c r="P2705" s="9"/>
      <c r="Q2705" s="14"/>
      <c r="V2705" s="53"/>
      <c r="Z2705" s="203"/>
      <c r="AB2705" s="204"/>
    </row>
    <row r="2706" spans="1:28" x14ac:dyDescent="0.25">
      <c r="A2706" s="8">
        <v>2705</v>
      </c>
      <c r="B2706" s="9"/>
      <c r="C2706" s="20"/>
      <c r="D2706" s="16"/>
      <c r="E2706" s="12"/>
      <c r="F2706" s="13"/>
      <c r="G2706" s="8"/>
      <c r="H2706" s="12"/>
      <c r="I2706" s="14"/>
      <c r="J2706" s="14"/>
      <c r="K2706" s="15"/>
      <c r="L2706" s="14"/>
      <c r="M2706" s="14"/>
      <c r="N2706" s="50"/>
      <c r="O2706" s="12"/>
      <c r="P2706" s="9"/>
      <c r="Q2706" s="14"/>
      <c r="V2706" s="53"/>
      <c r="Z2706" s="203"/>
      <c r="AB2706" s="204"/>
    </row>
    <row r="2707" spans="1:28" x14ac:dyDescent="0.25">
      <c r="A2707" s="8">
        <v>2706</v>
      </c>
      <c r="B2707" s="9"/>
      <c r="C2707" s="20"/>
      <c r="D2707" s="16"/>
      <c r="E2707" s="12"/>
      <c r="F2707" s="13"/>
      <c r="G2707" s="8"/>
      <c r="H2707" s="12"/>
      <c r="I2707" s="14"/>
      <c r="J2707" s="14"/>
      <c r="K2707" s="15"/>
      <c r="L2707" s="14"/>
      <c r="M2707" s="14"/>
      <c r="N2707" s="50"/>
      <c r="O2707" s="12"/>
      <c r="P2707" s="9"/>
      <c r="Q2707" s="14"/>
      <c r="V2707" s="53"/>
      <c r="Z2707" s="203"/>
      <c r="AB2707" s="204"/>
    </row>
    <row r="2708" spans="1:28" x14ac:dyDescent="0.25">
      <c r="A2708" s="8">
        <v>2707</v>
      </c>
      <c r="B2708" s="9"/>
      <c r="C2708" s="20"/>
      <c r="D2708" s="16"/>
      <c r="E2708" s="12"/>
      <c r="F2708" s="13"/>
      <c r="G2708" s="8"/>
      <c r="H2708" s="12"/>
      <c r="I2708" s="14"/>
      <c r="J2708" s="14"/>
      <c r="K2708" s="15"/>
      <c r="L2708" s="14"/>
      <c r="M2708" s="14"/>
      <c r="N2708" s="50"/>
      <c r="O2708" s="12"/>
      <c r="P2708" s="9"/>
      <c r="Q2708" s="14"/>
      <c r="V2708" s="53"/>
      <c r="Z2708" s="203"/>
      <c r="AB2708" s="204"/>
    </row>
    <row r="2709" spans="1:28" x14ac:dyDescent="0.25">
      <c r="A2709" s="8">
        <v>2708</v>
      </c>
      <c r="B2709" s="9"/>
      <c r="C2709" s="20"/>
      <c r="D2709" s="16"/>
      <c r="E2709" s="12"/>
      <c r="F2709" s="13"/>
      <c r="G2709" s="8"/>
      <c r="H2709" s="12"/>
      <c r="I2709" s="14"/>
      <c r="J2709" s="14"/>
      <c r="K2709" s="15"/>
      <c r="L2709" s="14"/>
      <c r="M2709" s="14"/>
      <c r="N2709" s="50"/>
      <c r="O2709" s="12"/>
      <c r="P2709" s="9"/>
      <c r="Q2709" s="14"/>
      <c r="V2709" s="53"/>
      <c r="Z2709" s="203"/>
      <c r="AB2709" s="204"/>
    </row>
    <row r="2710" spans="1:28" x14ac:dyDescent="0.25">
      <c r="A2710" s="8">
        <v>2709</v>
      </c>
      <c r="B2710" s="9"/>
      <c r="C2710" s="20"/>
      <c r="D2710" s="16"/>
      <c r="E2710" s="12"/>
      <c r="F2710" s="13"/>
      <c r="G2710" s="8"/>
      <c r="H2710" s="12"/>
      <c r="I2710" s="14"/>
      <c r="J2710" s="14"/>
      <c r="K2710" s="15"/>
      <c r="L2710" s="14"/>
      <c r="M2710" s="14"/>
      <c r="N2710" s="50"/>
      <c r="O2710" s="12"/>
      <c r="P2710" s="9"/>
      <c r="Q2710" s="14"/>
      <c r="V2710" s="53"/>
      <c r="Z2710" s="203"/>
      <c r="AB2710" s="204"/>
    </row>
    <row r="2711" spans="1:28" x14ac:dyDescent="0.25">
      <c r="A2711" s="8">
        <v>2710</v>
      </c>
      <c r="B2711" s="9"/>
      <c r="C2711" s="20"/>
      <c r="D2711" s="16"/>
      <c r="E2711" s="12"/>
      <c r="F2711" s="13"/>
      <c r="G2711" s="8"/>
      <c r="H2711" s="12"/>
      <c r="I2711" s="14"/>
      <c r="J2711" s="14"/>
      <c r="K2711" s="15"/>
      <c r="L2711" s="14"/>
      <c r="M2711" s="14"/>
      <c r="N2711" s="50"/>
      <c r="O2711" s="12"/>
      <c r="P2711" s="9"/>
      <c r="Q2711" s="14"/>
      <c r="V2711" s="53"/>
      <c r="Z2711" s="203"/>
      <c r="AB2711" s="204"/>
    </row>
    <row r="2712" spans="1:28" x14ac:dyDescent="0.25">
      <c r="A2712" s="8">
        <v>2711</v>
      </c>
      <c r="B2712" s="9"/>
      <c r="C2712" s="20"/>
      <c r="D2712" s="16"/>
      <c r="E2712" s="12"/>
      <c r="F2712" s="13"/>
      <c r="G2712" s="8"/>
      <c r="H2712" s="12"/>
      <c r="I2712" s="14"/>
      <c r="J2712" s="14"/>
      <c r="K2712" s="15"/>
      <c r="L2712" s="14"/>
      <c r="M2712" s="14"/>
      <c r="N2712" s="50"/>
      <c r="O2712" s="12"/>
      <c r="P2712" s="9"/>
      <c r="Q2712" s="14"/>
      <c r="V2712" s="53"/>
      <c r="Z2712" s="203"/>
      <c r="AB2712" s="204"/>
    </row>
    <row r="2713" spans="1:28" x14ac:dyDescent="0.25">
      <c r="A2713" s="8">
        <v>2712</v>
      </c>
      <c r="B2713" s="9"/>
      <c r="C2713" s="20"/>
      <c r="D2713" s="16"/>
      <c r="E2713" s="12"/>
      <c r="F2713" s="13"/>
      <c r="G2713" s="8"/>
      <c r="H2713" s="12"/>
      <c r="I2713" s="14"/>
      <c r="J2713" s="14"/>
      <c r="K2713" s="15"/>
      <c r="L2713" s="14"/>
      <c r="M2713" s="14"/>
      <c r="N2713" s="50"/>
      <c r="O2713" s="12"/>
      <c r="P2713" s="9"/>
      <c r="Q2713" s="14"/>
      <c r="V2713" s="53"/>
      <c r="Z2713" s="203"/>
      <c r="AB2713" s="204"/>
    </row>
    <row r="2714" spans="1:28" x14ac:dyDescent="0.25">
      <c r="A2714" s="8">
        <v>2713</v>
      </c>
      <c r="B2714" s="9"/>
      <c r="C2714" s="20"/>
      <c r="D2714" s="16"/>
      <c r="E2714" s="12"/>
      <c r="F2714" s="13"/>
      <c r="G2714" s="8"/>
      <c r="H2714" s="12"/>
      <c r="I2714" s="14"/>
      <c r="J2714" s="14"/>
      <c r="K2714" s="15"/>
      <c r="L2714" s="14"/>
      <c r="M2714" s="14"/>
      <c r="N2714" s="50"/>
      <c r="O2714" s="12"/>
      <c r="P2714" s="9"/>
      <c r="Q2714" s="14"/>
      <c r="V2714" s="53"/>
      <c r="Z2714" s="203"/>
      <c r="AB2714" s="204"/>
    </row>
    <row r="2715" spans="1:28" x14ac:dyDescent="0.25">
      <c r="A2715" s="8">
        <v>2714</v>
      </c>
      <c r="B2715" s="9"/>
      <c r="C2715" s="20"/>
      <c r="D2715" s="16"/>
      <c r="E2715" s="12"/>
      <c r="F2715" s="13"/>
      <c r="G2715" s="8"/>
      <c r="H2715" s="12"/>
      <c r="I2715" s="14"/>
      <c r="J2715" s="14"/>
      <c r="K2715" s="15"/>
      <c r="L2715" s="14"/>
      <c r="M2715" s="14"/>
      <c r="N2715" s="50"/>
      <c r="O2715" s="12"/>
      <c r="P2715" s="9"/>
      <c r="Q2715" s="14"/>
      <c r="V2715" s="53"/>
      <c r="Z2715" s="203"/>
      <c r="AB2715" s="204"/>
    </row>
    <row r="2716" spans="1:28" x14ac:dyDescent="0.25">
      <c r="A2716" s="8">
        <v>2715</v>
      </c>
      <c r="B2716" s="9"/>
      <c r="C2716" s="20"/>
      <c r="D2716" s="16"/>
      <c r="E2716" s="12"/>
      <c r="F2716" s="13"/>
      <c r="G2716" s="8"/>
      <c r="H2716" s="12"/>
      <c r="I2716" s="14"/>
      <c r="J2716" s="14"/>
      <c r="K2716" s="15"/>
      <c r="L2716" s="14"/>
      <c r="M2716" s="14"/>
      <c r="N2716" s="50"/>
      <c r="O2716" s="12"/>
      <c r="P2716" s="9"/>
      <c r="Q2716" s="14"/>
      <c r="V2716" s="53"/>
      <c r="Z2716" s="203"/>
      <c r="AB2716" s="204"/>
    </row>
    <row r="2717" spans="1:28" x14ac:dyDescent="0.25">
      <c r="A2717" s="8">
        <v>2716</v>
      </c>
      <c r="B2717" s="9"/>
      <c r="C2717" s="20"/>
      <c r="D2717" s="16"/>
      <c r="E2717" s="12"/>
      <c r="F2717" s="13"/>
      <c r="G2717" s="8"/>
      <c r="H2717" s="12"/>
      <c r="I2717" s="14"/>
      <c r="J2717" s="14"/>
      <c r="K2717" s="15"/>
      <c r="L2717" s="14"/>
      <c r="M2717" s="14"/>
      <c r="N2717" s="50"/>
      <c r="O2717" s="12"/>
      <c r="P2717" s="9"/>
      <c r="Q2717" s="14"/>
      <c r="V2717" s="53"/>
      <c r="Z2717" s="203"/>
      <c r="AB2717" s="204"/>
    </row>
    <row r="2718" spans="1:28" x14ac:dyDescent="0.25">
      <c r="A2718" s="8">
        <v>2717</v>
      </c>
      <c r="B2718" s="9"/>
      <c r="C2718" s="20"/>
      <c r="D2718" s="16"/>
      <c r="E2718" s="12"/>
      <c r="F2718" s="13"/>
      <c r="G2718" s="8"/>
      <c r="H2718" s="12"/>
      <c r="I2718" s="14"/>
      <c r="J2718" s="14"/>
      <c r="K2718" s="15"/>
      <c r="L2718" s="14"/>
      <c r="M2718" s="14"/>
      <c r="N2718" s="50"/>
      <c r="O2718" s="12"/>
      <c r="P2718" s="9"/>
      <c r="Q2718" s="14"/>
      <c r="V2718" s="53"/>
      <c r="Z2718" s="203"/>
      <c r="AB2718" s="204"/>
    </row>
    <row r="2719" spans="1:28" x14ac:dyDescent="0.25">
      <c r="A2719" s="8">
        <v>2718</v>
      </c>
      <c r="B2719" s="9"/>
      <c r="C2719" s="20"/>
      <c r="D2719" s="16"/>
      <c r="E2719" s="12"/>
      <c r="F2719" s="13"/>
      <c r="G2719" s="8"/>
      <c r="H2719" s="12"/>
      <c r="I2719" s="14"/>
      <c r="J2719" s="14"/>
      <c r="K2719" s="15"/>
      <c r="L2719" s="14"/>
      <c r="M2719" s="14"/>
      <c r="N2719" s="50"/>
      <c r="O2719" s="12"/>
      <c r="P2719" s="9"/>
      <c r="Q2719" s="14"/>
      <c r="V2719" s="53"/>
      <c r="Z2719" s="203"/>
      <c r="AB2719" s="204"/>
    </row>
    <row r="2720" spans="1:28" x14ac:dyDescent="0.25">
      <c r="A2720" s="8">
        <v>2719</v>
      </c>
      <c r="B2720" s="9"/>
      <c r="C2720" s="20"/>
      <c r="D2720" s="16"/>
      <c r="E2720" s="12"/>
      <c r="F2720" s="13"/>
      <c r="G2720" s="8"/>
      <c r="H2720" s="12"/>
      <c r="I2720" s="14"/>
      <c r="J2720" s="14"/>
      <c r="K2720" s="15"/>
      <c r="L2720" s="14"/>
      <c r="M2720" s="14"/>
      <c r="N2720" s="50"/>
      <c r="O2720" s="12"/>
      <c r="P2720" s="9"/>
      <c r="Q2720" s="14"/>
      <c r="V2720" s="53"/>
      <c r="Z2720" s="203"/>
      <c r="AB2720" s="204"/>
    </row>
    <row r="2721" spans="1:28" x14ac:dyDescent="0.25">
      <c r="A2721" s="8">
        <v>2720</v>
      </c>
      <c r="B2721" s="9"/>
      <c r="C2721" s="20"/>
      <c r="D2721" s="16"/>
      <c r="E2721" s="12"/>
      <c r="F2721" s="13"/>
      <c r="G2721" s="8"/>
      <c r="H2721" s="12"/>
      <c r="I2721" s="14"/>
      <c r="J2721" s="14"/>
      <c r="K2721" s="15"/>
      <c r="L2721" s="14"/>
      <c r="M2721" s="14"/>
      <c r="N2721" s="50"/>
      <c r="O2721" s="12"/>
      <c r="P2721" s="9"/>
      <c r="Q2721" s="14"/>
      <c r="V2721" s="53"/>
      <c r="Z2721" s="203"/>
      <c r="AB2721" s="204"/>
    </row>
    <row r="2722" spans="1:28" x14ac:dyDescent="0.25">
      <c r="A2722" s="8">
        <v>2721</v>
      </c>
      <c r="B2722" s="9"/>
      <c r="C2722" s="20"/>
      <c r="D2722" s="16"/>
      <c r="E2722" s="12"/>
      <c r="F2722" s="13"/>
      <c r="G2722" s="8"/>
      <c r="H2722" s="12"/>
      <c r="I2722" s="14"/>
      <c r="J2722" s="14"/>
      <c r="K2722" s="15"/>
      <c r="L2722" s="14"/>
      <c r="M2722" s="14"/>
      <c r="N2722" s="50"/>
      <c r="O2722" s="12"/>
      <c r="P2722" s="9"/>
      <c r="Q2722" s="14"/>
      <c r="V2722" s="53"/>
      <c r="Z2722" s="203"/>
      <c r="AB2722" s="204"/>
    </row>
    <row r="2723" spans="1:28" x14ac:dyDescent="0.25">
      <c r="A2723" s="8">
        <v>2722</v>
      </c>
      <c r="B2723" s="9"/>
      <c r="C2723" s="20"/>
      <c r="D2723" s="16"/>
      <c r="E2723" s="12"/>
      <c r="F2723" s="13"/>
      <c r="G2723" s="8"/>
      <c r="H2723" s="12"/>
      <c r="I2723" s="14"/>
      <c r="J2723" s="14"/>
      <c r="K2723" s="15"/>
      <c r="L2723" s="14"/>
      <c r="M2723" s="14"/>
      <c r="N2723" s="50"/>
      <c r="O2723" s="12"/>
      <c r="P2723" s="9"/>
      <c r="Q2723" s="14"/>
      <c r="V2723" s="53"/>
      <c r="Z2723" s="203"/>
      <c r="AB2723" s="204"/>
    </row>
    <row r="2724" spans="1:28" x14ac:dyDescent="0.25">
      <c r="A2724" s="8">
        <v>2723</v>
      </c>
      <c r="B2724" s="9"/>
      <c r="C2724" s="20"/>
      <c r="D2724" s="16"/>
      <c r="E2724" s="12"/>
      <c r="F2724" s="13"/>
      <c r="G2724" s="8"/>
      <c r="H2724" s="12"/>
      <c r="I2724" s="14"/>
      <c r="J2724" s="14"/>
      <c r="K2724" s="15"/>
      <c r="L2724" s="14"/>
      <c r="M2724" s="14"/>
      <c r="N2724" s="50"/>
      <c r="O2724" s="12"/>
      <c r="P2724" s="9"/>
      <c r="Q2724" s="14"/>
      <c r="V2724" s="53"/>
      <c r="Z2724" s="203"/>
      <c r="AB2724" s="204"/>
    </row>
    <row r="2725" spans="1:28" x14ac:dyDescent="0.25">
      <c r="A2725" s="8">
        <v>2724</v>
      </c>
      <c r="B2725" s="9"/>
      <c r="C2725" s="20"/>
      <c r="D2725" s="16"/>
      <c r="E2725" s="12"/>
      <c r="F2725" s="13"/>
      <c r="G2725" s="8"/>
      <c r="H2725" s="12"/>
      <c r="I2725" s="14"/>
      <c r="J2725" s="14"/>
      <c r="K2725" s="15"/>
      <c r="L2725" s="14"/>
      <c r="M2725" s="14"/>
      <c r="N2725" s="50"/>
      <c r="O2725" s="12"/>
      <c r="P2725" s="9"/>
      <c r="Q2725" s="14"/>
      <c r="V2725" s="53"/>
      <c r="Z2725" s="203"/>
      <c r="AB2725" s="204"/>
    </row>
    <row r="2726" spans="1:28" x14ac:dyDescent="0.25">
      <c r="A2726" s="8">
        <v>2725</v>
      </c>
      <c r="B2726" s="9"/>
      <c r="C2726" s="20"/>
      <c r="D2726" s="16"/>
      <c r="E2726" s="12"/>
      <c r="F2726" s="13"/>
      <c r="G2726" s="8"/>
      <c r="H2726" s="12"/>
      <c r="I2726" s="14"/>
      <c r="J2726" s="14"/>
      <c r="K2726" s="15"/>
      <c r="L2726" s="14"/>
      <c r="M2726" s="14"/>
      <c r="N2726" s="50"/>
      <c r="O2726" s="12"/>
      <c r="P2726" s="9"/>
      <c r="Q2726" s="14"/>
      <c r="V2726" s="53"/>
      <c r="Z2726" s="203"/>
      <c r="AB2726" s="204"/>
    </row>
    <row r="2727" spans="1:28" x14ac:dyDescent="0.25">
      <c r="A2727" s="8">
        <v>2726</v>
      </c>
      <c r="B2727" s="9"/>
      <c r="C2727" s="20"/>
      <c r="D2727" s="16"/>
      <c r="E2727" s="12"/>
      <c r="F2727" s="13"/>
      <c r="G2727" s="8"/>
      <c r="H2727" s="12"/>
      <c r="I2727" s="14"/>
      <c r="J2727" s="14"/>
      <c r="K2727" s="15"/>
      <c r="L2727" s="14"/>
      <c r="M2727" s="14"/>
      <c r="N2727" s="50"/>
      <c r="O2727" s="12"/>
      <c r="P2727" s="9"/>
      <c r="Q2727" s="14"/>
      <c r="V2727" s="53"/>
      <c r="Z2727" s="203"/>
      <c r="AB2727" s="204"/>
    </row>
    <row r="2728" spans="1:28" x14ac:dyDescent="0.25">
      <c r="A2728" s="8">
        <v>2727</v>
      </c>
      <c r="B2728" s="9"/>
      <c r="C2728" s="20"/>
      <c r="D2728" s="16"/>
      <c r="E2728" s="12"/>
      <c r="F2728" s="13"/>
      <c r="G2728" s="8"/>
      <c r="H2728" s="12"/>
      <c r="I2728" s="14"/>
      <c r="J2728" s="14"/>
      <c r="K2728" s="15"/>
      <c r="L2728" s="14"/>
      <c r="M2728" s="14"/>
      <c r="N2728" s="50"/>
      <c r="O2728" s="12"/>
      <c r="P2728" s="9"/>
      <c r="Q2728" s="14"/>
      <c r="V2728" s="53"/>
      <c r="Z2728" s="203"/>
      <c r="AB2728" s="204"/>
    </row>
    <row r="2729" spans="1:28" x14ac:dyDescent="0.25">
      <c r="A2729" s="8">
        <v>2728</v>
      </c>
      <c r="B2729" s="9"/>
      <c r="C2729" s="20"/>
      <c r="D2729" s="16"/>
      <c r="E2729" s="12"/>
      <c r="F2729" s="13"/>
      <c r="G2729" s="8"/>
      <c r="H2729" s="12"/>
      <c r="I2729" s="14"/>
      <c r="J2729" s="14"/>
      <c r="K2729" s="15"/>
      <c r="L2729" s="14"/>
      <c r="M2729" s="14"/>
      <c r="N2729" s="50"/>
      <c r="O2729" s="12"/>
      <c r="P2729" s="9"/>
      <c r="Q2729" s="14"/>
      <c r="V2729" s="53"/>
      <c r="Z2729" s="203"/>
      <c r="AB2729" s="204"/>
    </row>
    <row r="2730" spans="1:28" x14ac:dyDescent="0.25">
      <c r="A2730" s="8">
        <v>2729</v>
      </c>
      <c r="B2730" s="9"/>
      <c r="C2730" s="20"/>
      <c r="D2730" s="16"/>
      <c r="E2730" s="12"/>
      <c r="F2730" s="13"/>
      <c r="G2730" s="8"/>
      <c r="H2730" s="12"/>
      <c r="I2730" s="14"/>
      <c r="J2730" s="14"/>
      <c r="K2730" s="15"/>
      <c r="L2730" s="14"/>
      <c r="M2730" s="14"/>
      <c r="N2730" s="50"/>
      <c r="O2730" s="12"/>
      <c r="P2730" s="9"/>
      <c r="Q2730" s="14"/>
      <c r="V2730" s="53"/>
      <c r="Z2730" s="203"/>
      <c r="AB2730" s="204"/>
    </row>
    <row r="2731" spans="1:28" x14ac:dyDescent="0.25">
      <c r="A2731" s="8">
        <v>2730</v>
      </c>
      <c r="B2731" s="9"/>
      <c r="C2731" s="20"/>
      <c r="D2731" s="16"/>
      <c r="E2731" s="12"/>
      <c r="F2731" s="13"/>
      <c r="G2731" s="8"/>
      <c r="H2731" s="12"/>
      <c r="I2731" s="14"/>
      <c r="J2731" s="14"/>
      <c r="K2731" s="15"/>
      <c r="L2731" s="14"/>
      <c r="M2731" s="14"/>
      <c r="N2731" s="50"/>
      <c r="O2731" s="12"/>
      <c r="P2731" s="9"/>
      <c r="Q2731" s="14"/>
      <c r="V2731" s="53"/>
      <c r="Z2731" s="203"/>
      <c r="AB2731" s="204"/>
    </row>
    <row r="2732" spans="1:28" x14ac:dyDescent="0.25">
      <c r="A2732" s="8">
        <v>2731</v>
      </c>
      <c r="B2732" s="9"/>
      <c r="C2732" s="20"/>
      <c r="D2732" s="16"/>
      <c r="E2732" s="12"/>
      <c r="F2732" s="13"/>
      <c r="G2732" s="8"/>
      <c r="H2732" s="12"/>
      <c r="I2732" s="14"/>
      <c r="J2732" s="14"/>
      <c r="K2732" s="15"/>
      <c r="L2732" s="14"/>
      <c r="M2732" s="14"/>
      <c r="N2732" s="50"/>
      <c r="O2732" s="12"/>
      <c r="P2732" s="9"/>
      <c r="Q2732" s="14"/>
      <c r="V2732" s="53"/>
      <c r="Z2732" s="203"/>
      <c r="AB2732" s="204"/>
    </row>
    <row r="2733" spans="1:28" x14ac:dyDescent="0.25">
      <c r="A2733" s="8">
        <v>2732</v>
      </c>
      <c r="B2733" s="9"/>
      <c r="C2733" s="20"/>
      <c r="D2733" s="16"/>
      <c r="E2733" s="12"/>
      <c r="F2733" s="13"/>
      <c r="G2733" s="8"/>
      <c r="H2733" s="12"/>
      <c r="I2733" s="14"/>
      <c r="J2733" s="14"/>
      <c r="K2733" s="15"/>
      <c r="L2733" s="14"/>
      <c r="M2733" s="14"/>
      <c r="N2733" s="50"/>
      <c r="O2733" s="12"/>
      <c r="P2733" s="9"/>
      <c r="Q2733" s="14"/>
      <c r="V2733" s="53"/>
      <c r="Z2733" s="203"/>
      <c r="AB2733" s="204"/>
    </row>
    <row r="2734" spans="1:28" x14ac:dyDescent="0.25">
      <c r="A2734" s="8">
        <v>2733</v>
      </c>
      <c r="B2734" s="9"/>
      <c r="C2734" s="20"/>
      <c r="D2734" s="16"/>
      <c r="E2734" s="12"/>
      <c r="F2734" s="13"/>
      <c r="G2734" s="8"/>
      <c r="H2734" s="12"/>
      <c r="I2734" s="14"/>
      <c r="J2734" s="14"/>
      <c r="K2734" s="15"/>
      <c r="L2734" s="14"/>
      <c r="M2734" s="14"/>
      <c r="N2734" s="50"/>
      <c r="O2734" s="12"/>
      <c r="P2734" s="9"/>
      <c r="Q2734" s="14"/>
      <c r="V2734" s="53"/>
      <c r="Z2734" s="203"/>
      <c r="AB2734" s="204"/>
    </row>
    <row r="2735" spans="1:28" x14ac:dyDescent="0.25">
      <c r="A2735" s="8">
        <v>2734</v>
      </c>
      <c r="B2735" s="9"/>
      <c r="C2735" s="20"/>
      <c r="D2735" s="16"/>
      <c r="E2735" s="12"/>
      <c r="F2735" s="13"/>
      <c r="G2735" s="8"/>
      <c r="H2735" s="12"/>
      <c r="I2735" s="14"/>
      <c r="J2735" s="14"/>
      <c r="K2735" s="15"/>
      <c r="L2735" s="14"/>
      <c r="M2735" s="14"/>
      <c r="N2735" s="50"/>
      <c r="O2735" s="12"/>
      <c r="P2735" s="9"/>
      <c r="Q2735" s="14"/>
      <c r="V2735" s="53"/>
      <c r="Z2735" s="203"/>
      <c r="AB2735" s="204"/>
    </row>
    <row r="2736" spans="1:28" x14ac:dyDescent="0.25">
      <c r="A2736" s="8">
        <v>2735</v>
      </c>
      <c r="B2736" s="9"/>
      <c r="C2736" s="20"/>
      <c r="D2736" s="16"/>
      <c r="E2736" s="12"/>
      <c r="F2736" s="13"/>
      <c r="G2736" s="8"/>
      <c r="H2736" s="12"/>
      <c r="I2736" s="14"/>
      <c r="J2736" s="14"/>
      <c r="K2736" s="15"/>
      <c r="L2736" s="14"/>
      <c r="M2736" s="14"/>
      <c r="N2736" s="50"/>
      <c r="O2736" s="12"/>
      <c r="P2736" s="9"/>
      <c r="Q2736" s="14"/>
      <c r="V2736" s="53"/>
      <c r="Z2736" s="203"/>
      <c r="AB2736" s="204"/>
    </row>
    <row r="2737" spans="1:28" x14ac:dyDescent="0.25">
      <c r="A2737" s="8">
        <v>2736</v>
      </c>
      <c r="B2737" s="9"/>
      <c r="C2737" s="20"/>
      <c r="D2737" s="16"/>
      <c r="E2737" s="12"/>
      <c r="F2737" s="13"/>
      <c r="G2737" s="8"/>
      <c r="H2737" s="12"/>
      <c r="I2737" s="14"/>
      <c r="J2737" s="14"/>
      <c r="K2737" s="15"/>
      <c r="L2737" s="14"/>
      <c r="M2737" s="14"/>
      <c r="N2737" s="50"/>
      <c r="O2737" s="12"/>
      <c r="P2737" s="9"/>
      <c r="Q2737" s="14"/>
      <c r="V2737" s="53"/>
      <c r="Z2737" s="203"/>
      <c r="AB2737" s="204"/>
    </row>
    <row r="2738" spans="1:28" x14ac:dyDescent="0.25">
      <c r="A2738" s="8">
        <v>2737</v>
      </c>
      <c r="B2738" s="9"/>
      <c r="C2738" s="20"/>
      <c r="D2738" s="16"/>
      <c r="E2738" s="12"/>
      <c r="F2738" s="13"/>
      <c r="G2738" s="8"/>
      <c r="H2738" s="12"/>
      <c r="I2738" s="14"/>
      <c r="J2738" s="14"/>
      <c r="K2738" s="15"/>
      <c r="L2738" s="14"/>
      <c r="M2738" s="14"/>
      <c r="N2738" s="50"/>
      <c r="O2738" s="12"/>
      <c r="P2738" s="9"/>
      <c r="Q2738" s="14"/>
      <c r="V2738" s="53"/>
      <c r="Z2738" s="203"/>
      <c r="AB2738" s="204"/>
    </row>
    <row r="2739" spans="1:28" x14ac:dyDescent="0.25">
      <c r="A2739" s="8">
        <v>2738</v>
      </c>
      <c r="B2739" s="9"/>
      <c r="C2739" s="20"/>
      <c r="D2739" s="16"/>
      <c r="E2739" s="12"/>
      <c r="F2739" s="13"/>
      <c r="G2739" s="8"/>
      <c r="H2739" s="12"/>
      <c r="I2739" s="14"/>
      <c r="J2739" s="14"/>
      <c r="K2739" s="15"/>
      <c r="L2739" s="14"/>
      <c r="M2739" s="14"/>
      <c r="N2739" s="50"/>
      <c r="O2739" s="12"/>
      <c r="P2739" s="9"/>
      <c r="Q2739" s="14"/>
      <c r="V2739" s="53"/>
      <c r="Z2739" s="203"/>
      <c r="AB2739" s="204"/>
    </row>
    <row r="2740" spans="1:28" x14ac:dyDescent="0.25">
      <c r="A2740" s="8">
        <v>2739</v>
      </c>
      <c r="B2740" s="9"/>
      <c r="C2740" s="20"/>
      <c r="D2740" s="16"/>
      <c r="E2740" s="12"/>
      <c r="F2740" s="13"/>
      <c r="G2740" s="8"/>
      <c r="H2740" s="12"/>
      <c r="I2740" s="14"/>
      <c r="J2740" s="14"/>
      <c r="K2740" s="15"/>
      <c r="L2740" s="14"/>
      <c r="M2740" s="14"/>
      <c r="N2740" s="50"/>
      <c r="O2740" s="12"/>
      <c r="P2740" s="9"/>
      <c r="Q2740" s="14"/>
      <c r="V2740" s="53"/>
      <c r="Z2740" s="203"/>
      <c r="AB2740" s="204"/>
    </row>
    <row r="2741" spans="1:28" x14ac:dyDescent="0.25">
      <c r="A2741" s="8">
        <v>2740</v>
      </c>
      <c r="B2741" s="9"/>
      <c r="C2741" s="20"/>
      <c r="D2741" s="16"/>
      <c r="E2741" s="12"/>
      <c r="F2741" s="13"/>
      <c r="G2741" s="8"/>
      <c r="H2741" s="12"/>
      <c r="I2741" s="14"/>
      <c r="J2741" s="14"/>
      <c r="K2741" s="15"/>
      <c r="L2741" s="14"/>
      <c r="M2741" s="14"/>
      <c r="N2741" s="50"/>
      <c r="O2741" s="12"/>
      <c r="P2741" s="9"/>
      <c r="Q2741" s="14"/>
      <c r="V2741" s="53"/>
      <c r="Z2741" s="203"/>
      <c r="AB2741" s="204"/>
    </row>
    <row r="2742" spans="1:28" x14ac:dyDescent="0.25">
      <c r="A2742" s="8">
        <v>2741</v>
      </c>
      <c r="B2742" s="9"/>
      <c r="C2742" s="20"/>
      <c r="D2742" s="16"/>
      <c r="E2742" s="12"/>
      <c r="F2742" s="13"/>
      <c r="G2742" s="8"/>
      <c r="H2742" s="12"/>
      <c r="I2742" s="14"/>
      <c r="J2742" s="14"/>
      <c r="K2742" s="15"/>
      <c r="L2742" s="14"/>
      <c r="M2742" s="14"/>
      <c r="N2742" s="50"/>
      <c r="O2742" s="12"/>
      <c r="P2742" s="9"/>
      <c r="Q2742" s="14"/>
      <c r="V2742" s="53"/>
      <c r="Z2742" s="203"/>
      <c r="AB2742" s="204"/>
    </row>
    <row r="2743" spans="1:28" x14ac:dyDescent="0.25">
      <c r="A2743" s="8">
        <v>2742</v>
      </c>
      <c r="B2743" s="9"/>
      <c r="C2743" s="20"/>
      <c r="D2743" s="16"/>
      <c r="E2743" s="12"/>
      <c r="F2743" s="13"/>
      <c r="G2743" s="8"/>
      <c r="H2743" s="12"/>
      <c r="I2743" s="14"/>
      <c r="J2743" s="14"/>
      <c r="K2743" s="15"/>
      <c r="L2743" s="14"/>
      <c r="M2743" s="14"/>
      <c r="N2743" s="50"/>
      <c r="O2743" s="12"/>
      <c r="P2743" s="9"/>
      <c r="Q2743" s="14"/>
      <c r="V2743" s="53"/>
      <c r="Z2743" s="203"/>
      <c r="AB2743" s="204"/>
    </row>
    <row r="2744" spans="1:28" x14ac:dyDescent="0.25">
      <c r="A2744" s="8">
        <v>2743</v>
      </c>
      <c r="B2744" s="9"/>
      <c r="C2744" s="20"/>
      <c r="D2744" s="16"/>
      <c r="E2744" s="12"/>
      <c r="F2744" s="13"/>
      <c r="G2744" s="8"/>
      <c r="H2744" s="12"/>
      <c r="I2744" s="14"/>
      <c r="J2744" s="14"/>
      <c r="K2744" s="15"/>
      <c r="L2744" s="14"/>
      <c r="M2744" s="14"/>
      <c r="N2744" s="50"/>
      <c r="O2744" s="12"/>
      <c r="P2744" s="9"/>
      <c r="Q2744" s="14"/>
      <c r="V2744" s="53"/>
      <c r="Z2744" s="203"/>
      <c r="AB2744" s="204"/>
    </row>
    <row r="2745" spans="1:28" x14ac:dyDescent="0.25">
      <c r="A2745" s="8">
        <v>2744</v>
      </c>
      <c r="B2745" s="9"/>
      <c r="C2745" s="20"/>
      <c r="D2745" s="16"/>
      <c r="E2745" s="12"/>
      <c r="F2745" s="13"/>
      <c r="G2745" s="8"/>
      <c r="H2745" s="12"/>
      <c r="I2745" s="14"/>
      <c r="J2745" s="14"/>
      <c r="K2745" s="15"/>
      <c r="L2745" s="14"/>
      <c r="M2745" s="14"/>
      <c r="N2745" s="50"/>
      <c r="O2745" s="12"/>
      <c r="P2745" s="9"/>
      <c r="Q2745" s="14"/>
      <c r="V2745" s="53"/>
      <c r="Z2745" s="203"/>
      <c r="AB2745" s="204"/>
    </row>
    <row r="2746" spans="1:28" x14ac:dyDescent="0.25">
      <c r="A2746" s="8">
        <v>2745</v>
      </c>
      <c r="B2746" s="9"/>
      <c r="C2746" s="20"/>
      <c r="D2746" s="16"/>
      <c r="E2746" s="12"/>
      <c r="F2746" s="13"/>
      <c r="G2746" s="8"/>
      <c r="H2746" s="12"/>
      <c r="I2746" s="14"/>
      <c r="J2746" s="14"/>
      <c r="K2746" s="15"/>
      <c r="L2746" s="14"/>
      <c r="M2746" s="14"/>
      <c r="N2746" s="50"/>
      <c r="O2746" s="12"/>
      <c r="P2746" s="9"/>
      <c r="Q2746" s="14"/>
      <c r="V2746" s="53"/>
      <c r="Z2746" s="203"/>
      <c r="AB2746" s="204"/>
    </row>
    <row r="2747" spans="1:28" x14ac:dyDescent="0.25">
      <c r="A2747" s="8">
        <v>2746</v>
      </c>
      <c r="B2747" s="9"/>
      <c r="C2747" s="20"/>
      <c r="D2747" s="16"/>
      <c r="E2747" s="12"/>
      <c r="F2747" s="13"/>
      <c r="G2747" s="8"/>
      <c r="H2747" s="12"/>
      <c r="I2747" s="14"/>
      <c r="J2747" s="14"/>
      <c r="K2747" s="15"/>
      <c r="L2747" s="14"/>
      <c r="M2747" s="14"/>
      <c r="N2747" s="50"/>
      <c r="O2747" s="12"/>
      <c r="P2747" s="9"/>
      <c r="Q2747" s="14"/>
      <c r="V2747" s="53"/>
      <c r="Z2747" s="203"/>
      <c r="AB2747" s="204"/>
    </row>
    <row r="2748" spans="1:28" x14ac:dyDescent="0.25">
      <c r="A2748" s="8">
        <v>2747</v>
      </c>
      <c r="B2748" s="9"/>
      <c r="C2748" s="20"/>
      <c r="D2748" s="16"/>
      <c r="E2748" s="12"/>
      <c r="F2748" s="13"/>
      <c r="G2748" s="8"/>
      <c r="H2748" s="12"/>
      <c r="I2748" s="14"/>
      <c r="J2748" s="14"/>
      <c r="K2748" s="15"/>
      <c r="L2748" s="14"/>
      <c r="M2748" s="14"/>
      <c r="N2748" s="50"/>
      <c r="O2748" s="12"/>
      <c r="P2748" s="9"/>
      <c r="Q2748" s="14"/>
      <c r="V2748" s="53"/>
      <c r="Z2748" s="203"/>
      <c r="AB2748" s="204"/>
    </row>
    <row r="2749" spans="1:28" x14ac:dyDescent="0.25">
      <c r="A2749" s="8">
        <v>2748</v>
      </c>
      <c r="B2749" s="9"/>
      <c r="C2749" s="20"/>
      <c r="D2749" s="16"/>
      <c r="E2749" s="12"/>
      <c r="F2749" s="13"/>
      <c r="G2749" s="8"/>
      <c r="H2749" s="12"/>
      <c r="I2749" s="14"/>
      <c r="J2749" s="14"/>
      <c r="K2749" s="15"/>
      <c r="L2749" s="14"/>
      <c r="M2749" s="14"/>
      <c r="N2749" s="50"/>
      <c r="O2749" s="12"/>
      <c r="P2749" s="9"/>
      <c r="Q2749" s="14"/>
      <c r="V2749" s="53"/>
      <c r="Z2749" s="203"/>
      <c r="AB2749" s="204"/>
    </row>
    <row r="2750" spans="1:28" x14ac:dyDescent="0.25">
      <c r="A2750" s="8">
        <v>2749</v>
      </c>
      <c r="B2750" s="9"/>
      <c r="C2750" s="20"/>
      <c r="D2750" s="16"/>
      <c r="E2750" s="12"/>
      <c r="F2750" s="13"/>
      <c r="G2750" s="8"/>
      <c r="H2750" s="12"/>
      <c r="I2750" s="14"/>
      <c r="J2750" s="14"/>
      <c r="K2750" s="15"/>
      <c r="L2750" s="14"/>
      <c r="M2750" s="14"/>
      <c r="N2750" s="50"/>
      <c r="O2750" s="12"/>
      <c r="P2750" s="9"/>
      <c r="Q2750" s="14"/>
      <c r="V2750" s="53"/>
      <c r="Z2750" s="203"/>
      <c r="AB2750" s="204"/>
    </row>
    <row r="2751" spans="1:28" x14ac:dyDescent="0.25">
      <c r="A2751" s="8">
        <v>2750</v>
      </c>
      <c r="B2751" s="9"/>
      <c r="C2751" s="20"/>
      <c r="D2751" s="16"/>
      <c r="E2751" s="12"/>
      <c r="F2751" s="13"/>
      <c r="G2751" s="8"/>
      <c r="H2751" s="12"/>
      <c r="I2751" s="14"/>
      <c r="J2751" s="14"/>
      <c r="K2751" s="15"/>
      <c r="L2751" s="14"/>
      <c r="M2751" s="14"/>
      <c r="N2751" s="50"/>
      <c r="O2751" s="12"/>
      <c r="P2751" s="9"/>
      <c r="Q2751" s="14"/>
      <c r="V2751" s="53"/>
      <c r="Z2751" s="203"/>
      <c r="AB2751" s="204"/>
    </row>
    <row r="2752" spans="1:28" x14ac:dyDescent="0.25">
      <c r="A2752" s="8">
        <v>2751</v>
      </c>
      <c r="B2752" s="9"/>
      <c r="C2752" s="20"/>
      <c r="D2752" s="16"/>
      <c r="E2752" s="12"/>
      <c r="F2752" s="13"/>
      <c r="G2752" s="8"/>
      <c r="H2752" s="12"/>
      <c r="I2752" s="14"/>
      <c r="J2752" s="14"/>
      <c r="K2752" s="15"/>
      <c r="L2752" s="14"/>
      <c r="M2752" s="14"/>
      <c r="N2752" s="50"/>
      <c r="O2752" s="12"/>
      <c r="P2752" s="9"/>
      <c r="Q2752" s="14"/>
      <c r="V2752" s="53"/>
      <c r="Z2752" s="203"/>
      <c r="AB2752" s="204"/>
    </row>
    <row r="2753" spans="1:28" x14ac:dyDescent="0.25">
      <c r="A2753" s="8">
        <v>2752</v>
      </c>
      <c r="B2753" s="9"/>
      <c r="C2753" s="20"/>
      <c r="D2753" s="16"/>
      <c r="E2753" s="12"/>
      <c r="F2753" s="13"/>
      <c r="G2753" s="8"/>
      <c r="H2753" s="12"/>
      <c r="I2753" s="14"/>
      <c r="J2753" s="14"/>
      <c r="K2753" s="15"/>
      <c r="L2753" s="14"/>
      <c r="M2753" s="14"/>
      <c r="N2753" s="50"/>
      <c r="O2753" s="12"/>
      <c r="P2753" s="9"/>
      <c r="Q2753" s="14"/>
      <c r="V2753" s="53"/>
      <c r="Z2753" s="203"/>
      <c r="AB2753" s="204"/>
    </row>
    <row r="2754" spans="1:28" x14ac:dyDescent="0.25">
      <c r="A2754" s="8">
        <v>2753</v>
      </c>
      <c r="B2754" s="9"/>
      <c r="C2754" s="20"/>
      <c r="D2754" s="16"/>
      <c r="E2754" s="12"/>
      <c r="F2754" s="13"/>
      <c r="G2754" s="8"/>
      <c r="H2754" s="12"/>
      <c r="I2754" s="14"/>
      <c r="J2754" s="14"/>
      <c r="K2754" s="15"/>
      <c r="L2754" s="14"/>
      <c r="M2754" s="14"/>
      <c r="N2754" s="50"/>
      <c r="O2754" s="12"/>
      <c r="P2754" s="9"/>
      <c r="Q2754" s="14"/>
      <c r="V2754" s="53"/>
      <c r="Z2754" s="203"/>
      <c r="AB2754" s="204"/>
    </row>
    <row r="2755" spans="1:28" x14ac:dyDescent="0.25">
      <c r="A2755" s="8">
        <v>2754</v>
      </c>
      <c r="B2755" s="9"/>
      <c r="C2755" s="20"/>
      <c r="D2755" s="16"/>
      <c r="E2755" s="12"/>
      <c r="F2755" s="13"/>
      <c r="G2755" s="8"/>
      <c r="H2755" s="12"/>
      <c r="I2755" s="14"/>
      <c r="J2755" s="14"/>
      <c r="K2755" s="15"/>
      <c r="L2755" s="14"/>
      <c r="M2755" s="14"/>
      <c r="N2755" s="50"/>
      <c r="O2755" s="12"/>
      <c r="P2755" s="9"/>
      <c r="Q2755" s="14"/>
      <c r="V2755" s="53"/>
      <c r="Z2755" s="203"/>
      <c r="AB2755" s="204"/>
    </row>
    <row r="2756" spans="1:28" x14ac:dyDescent="0.25">
      <c r="A2756" s="8">
        <v>2755</v>
      </c>
      <c r="B2756" s="9"/>
      <c r="C2756" s="20"/>
      <c r="D2756" s="16"/>
      <c r="E2756" s="12"/>
      <c r="F2756" s="13"/>
      <c r="G2756" s="8"/>
      <c r="H2756" s="12"/>
      <c r="I2756" s="14"/>
      <c r="J2756" s="14"/>
      <c r="K2756" s="15"/>
      <c r="L2756" s="14"/>
      <c r="M2756" s="14"/>
      <c r="N2756" s="50"/>
      <c r="O2756" s="12"/>
      <c r="P2756" s="9"/>
      <c r="Q2756" s="14"/>
      <c r="V2756" s="53"/>
      <c r="Z2756" s="203"/>
      <c r="AB2756" s="204"/>
    </row>
    <row r="2757" spans="1:28" x14ac:dyDescent="0.25">
      <c r="A2757" s="8">
        <v>2756</v>
      </c>
      <c r="B2757" s="9"/>
      <c r="C2757" s="20"/>
      <c r="D2757" s="16"/>
      <c r="E2757" s="12"/>
      <c r="F2757" s="13"/>
      <c r="G2757" s="8"/>
      <c r="H2757" s="12"/>
      <c r="I2757" s="14"/>
      <c r="J2757" s="14"/>
      <c r="K2757" s="15"/>
      <c r="L2757" s="14"/>
      <c r="M2757" s="14"/>
      <c r="N2757" s="50"/>
      <c r="O2757" s="12"/>
      <c r="P2757" s="9"/>
      <c r="Q2757" s="14"/>
      <c r="V2757" s="53"/>
      <c r="Z2757" s="203"/>
      <c r="AB2757" s="204"/>
    </row>
    <row r="2758" spans="1:28" x14ac:dyDescent="0.25">
      <c r="A2758" s="8">
        <v>2757</v>
      </c>
      <c r="B2758" s="9"/>
      <c r="C2758" s="20"/>
      <c r="D2758" s="16"/>
      <c r="E2758" s="12"/>
      <c r="F2758" s="13"/>
      <c r="G2758" s="8"/>
      <c r="H2758" s="12"/>
      <c r="I2758" s="14"/>
      <c r="J2758" s="14"/>
      <c r="K2758" s="15"/>
      <c r="L2758" s="14"/>
      <c r="M2758" s="14"/>
      <c r="N2758" s="50"/>
      <c r="O2758" s="12"/>
      <c r="P2758" s="9"/>
      <c r="Q2758" s="14"/>
      <c r="V2758" s="53"/>
      <c r="Z2758" s="203"/>
      <c r="AB2758" s="204"/>
    </row>
    <row r="2759" spans="1:28" x14ac:dyDescent="0.25">
      <c r="A2759" s="8">
        <v>2758</v>
      </c>
      <c r="B2759" s="9"/>
      <c r="C2759" s="20"/>
      <c r="D2759" s="16"/>
      <c r="E2759" s="12"/>
      <c r="F2759" s="13"/>
      <c r="G2759" s="8"/>
      <c r="H2759" s="12"/>
      <c r="I2759" s="14"/>
      <c r="J2759" s="14"/>
      <c r="K2759" s="15"/>
      <c r="L2759" s="14"/>
      <c r="M2759" s="14"/>
      <c r="N2759" s="50"/>
      <c r="O2759" s="12"/>
      <c r="P2759" s="9"/>
      <c r="Q2759" s="14"/>
      <c r="V2759" s="53"/>
      <c r="Z2759" s="203"/>
      <c r="AB2759" s="204"/>
    </row>
    <row r="2760" spans="1:28" x14ac:dyDescent="0.25">
      <c r="A2760" s="8">
        <v>2759</v>
      </c>
      <c r="B2760" s="9"/>
      <c r="C2760" s="20"/>
      <c r="D2760" s="16"/>
      <c r="E2760" s="12"/>
      <c r="F2760" s="13"/>
      <c r="G2760" s="8"/>
      <c r="H2760" s="12"/>
      <c r="I2760" s="14"/>
      <c r="J2760" s="14"/>
      <c r="K2760" s="15"/>
      <c r="L2760" s="14"/>
      <c r="M2760" s="14"/>
      <c r="N2760" s="50"/>
      <c r="O2760" s="12"/>
      <c r="P2760" s="9"/>
      <c r="Q2760" s="14"/>
      <c r="V2760" s="53"/>
      <c r="Z2760" s="203"/>
      <c r="AB2760" s="204"/>
    </row>
    <row r="2761" spans="1:28" x14ac:dyDescent="0.25">
      <c r="A2761" s="8">
        <v>2760</v>
      </c>
      <c r="B2761" s="9"/>
      <c r="C2761" s="20"/>
      <c r="D2761" s="16"/>
      <c r="E2761" s="12"/>
      <c r="F2761" s="13"/>
      <c r="G2761" s="8"/>
      <c r="H2761" s="12"/>
      <c r="I2761" s="14"/>
      <c r="J2761" s="14"/>
      <c r="K2761" s="15"/>
      <c r="L2761" s="14"/>
      <c r="M2761" s="14"/>
      <c r="N2761" s="50"/>
      <c r="O2761" s="12"/>
      <c r="P2761" s="9"/>
      <c r="Q2761" s="14"/>
      <c r="V2761" s="53"/>
      <c r="Z2761" s="203"/>
      <c r="AB2761" s="204"/>
    </row>
    <row r="2762" spans="1:28" x14ac:dyDescent="0.25">
      <c r="A2762" s="8">
        <v>2761</v>
      </c>
      <c r="B2762" s="9"/>
      <c r="C2762" s="20"/>
      <c r="D2762" s="16"/>
      <c r="E2762" s="12"/>
      <c r="F2762" s="13"/>
      <c r="G2762" s="8"/>
      <c r="H2762" s="12"/>
      <c r="I2762" s="14"/>
      <c r="J2762" s="14"/>
      <c r="K2762" s="15"/>
      <c r="L2762" s="14"/>
      <c r="M2762" s="14"/>
      <c r="N2762" s="50"/>
      <c r="O2762" s="12"/>
      <c r="P2762" s="9"/>
      <c r="Q2762" s="14"/>
      <c r="V2762" s="53"/>
      <c r="Z2762" s="203"/>
      <c r="AB2762" s="204"/>
    </row>
    <row r="2763" spans="1:28" x14ac:dyDescent="0.25">
      <c r="A2763" s="8">
        <v>2762</v>
      </c>
      <c r="B2763" s="9"/>
      <c r="C2763" s="20"/>
      <c r="D2763" s="16"/>
      <c r="E2763" s="12"/>
      <c r="F2763" s="13"/>
      <c r="G2763" s="8"/>
      <c r="H2763" s="12"/>
      <c r="I2763" s="14"/>
      <c r="J2763" s="14"/>
      <c r="K2763" s="15"/>
      <c r="L2763" s="14"/>
      <c r="M2763" s="14"/>
      <c r="N2763" s="50"/>
      <c r="O2763" s="12"/>
      <c r="P2763" s="9"/>
      <c r="Q2763" s="14"/>
      <c r="V2763" s="53"/>
      <c r="Z2763" s="203"/>
      <c r="AB2763" s="204"/>
    </row>
    <row r="2764" spans="1:28" x14ac:dyDescent="0.25">
      <c r="A2764" s="8">
        <v>2763</v>
      </c>
      <c r="B2764" s="9"/>
      <c r="C2764" s="20"/>
      <c r="D2764" s="16"/>
      <c r="E2764" s="12"/>
      <c r="F2764" s="13"/>
      <c r="G2764" s="8"/>
      <c r="H2764" s="12"/>
      <c r="I2764" s="14"/>
      <c r="J2764" s="14"/>
      <c r="K2764" s="15"/>
      <c r="L2764" s="14"/>
      <c r="M2764" s="14"/>
      <c r="N2764" s="50"/>
      <c r="O2764" s="12"/>
      <c r="P2764" s="9"/>
      <c r="Q2764" s="14"/>
      <c r="V2764" s="53"/>
      <c r="Z2764" s="203"/>
      <c r="AB2764" s="204"/>
    </row>
    <row r="2765" spans="1:28" x14ac:dyDescent="0.25">
      <c r="A2765" s="8">
        <v>2764</v>
      </c>
      <c r="B2765" s="9"/>
      <c r="C2765" s="20"/>
      <c r="D2765" s="16"/>
      <c r="E2765" s="12"/>
      <c r="F2765" s="13"/>
      <c r="G2765" s="8"/>
      <c r="H2765" s="12"/>
      <c r="I2765" s="14"/>
      <c r="J2765" s="14"/>
      <c r="K2765" s="15"/>
      <c r="L2765" s="14"/>
      <c r="M2765" s="14"/>
      <c r="N2765" s="50"/>
      <c r="O2765" s="12"/>
      <c r="P2765" s="9"/>
      <c r="Q2765" s="14"/>
      <c r="V2765" s="53"/>
      <c r="Z2765" s="203"/>
      <c r="AB2765" s="204"/>
    </row>
    <row r="2766" spans="1:28" x14ac:dyDescent="0.25">
      <c r="A2766" s="8">
        <v>2765</v>
      </c>
      <c r="B2766" s="9"/>
      <c r="C2766" s="20"/>
      <c r="D2766" s="16"/>
      <c r="E2766" s="12"/>
      <c r="F2766" s="13"/>
      <c r="G2766" s="8"/>
      <c r="H2766" s="12"/>
      <c r="I2766" s="14"/>
      <c r="J2766" s="14"/>
      <c r="K2766" s="15"/>
      <c r="L2766" s="14"/>
      <c r="M2766" s="14"/>
      <c r="N2766" s="50"/>
      <c r="O2766" s="12"/>
      <c r="P2766" s="9"/>
      <c r="Q2766" s="14"/>
      <c r="V2766" s="53"/>
      <c r="Z2766" s="203"/>
      <c r="AB2766" s="204"/>
    </row>
    <row r="2767" spans="1:28" x14ac:dyDescent="0.25">
      <c r="A2767" s="8">
        <v>2766</v>
      </c>
      <c r="B2767" s="9"/>
      <c r="C2767" s="20"/>
      <c r="D2767" s="16"/>
      <c r="E2767" s="12"/>
      <c r="F2767" s="13"/>
      <c r="G2767" s="8"/>
      <c r="H2767" s="12"/>
      <c r="I2767" s="14"/>
      <c r="J2767" s="14"/>
      <c r="K2767" s="15"/>
      <c r="L2767" s="14"/>
      <c r="M2767" s="14"/>
      <c r="N2767" s="50"/>
      <c r="O2767" s="12"/>
      <c r="P2767" s="9"/>
      <c r="Q2767" s="14"/>
      <c r="V2767" s="53"/>
      <c r="Z2767" s="203"/>
      <c r="AB2767" s="204"/>
    </row>
    <row r="2768" spans="1:28" x14ac:dyDescent="0.25">
      <c r="A2768" s="8">
        <v>2767</v>
      </c>
      <c r="B2768" s="9"/>
      <c r="C2768" s="20"/>
      <c r="D2768" s="16"/>
      <c r="E2768" s="12"/>
      <c r="F2768" s="13"/>
      <c r="G2768" s="8"/>
      <c r="H2768" s="12"/>
      <c r="I2768" s="14"/>
      <c r="J2768" s="14"/>
      <c r="K2768" s="15"/>
      <c r="L2768" s="14"/>
      <c r="M2768" s="14"/>
      <c r="N2768" s="50"/>
      <c r="O2768" s="12"/>
      <c r="P2768" s="9"/>
      <c r="Q2768" s="14"/>
      <c r="V2768" s="53"/>
      <c r="Z2768" s="203"/>
      <c r="AB2768" s="204"/>
    </row>
    <row r="2769" spans="1:28" x14ac:dyDescent="0.25">
      <c r="A2769" s="8">
        <v>2768</v>
      </c>
      <c r="B2769" s="9"/>
      <c r="C2769" s="20"/>
      <c r="D2769" s="16"/>
      <c r="E2769" s="12"/>
      <c r="F2769" s="13"/>
      <c r="G2769" s="8"/>
      <c r="H2769" s="12"/>
      <c r="I2769" s="14"/>
      <c r="J2769" s="14"/>
      <c r="K2769" s="15"/>
      <c r="L2769" s="14"/>
      <c r="M2769" s="14"/>
      <c r="N2769" s="50"/>
      <c r="O2769" s="12"/>
      <c r="P2769" s="9"/>
      <c r="Q2769" s="14"/>
      <c r="V2769" s="53"/>
      <c r="Z2769" s="203"/>
      <c r="AB2769" s="204"/>
    </row>
    <row r="2770" spans="1:28" x14ac:dyDescent="0.25">
      <c r="A2770" s="8">
        <v>2769</v>
      </c>
      <c r="B2770" s="9"/>
      <c r="C2770" s="20"/>
      <c r="D2770" s="16"/>
      <c r="E2770" s="12"/>
      <c r="F2770" s="13"/>
      <c r="G2770" s="8"/>
      <c r="H2770" s="12"/>
      <c r="I2770" s="14"/>
      <c r="J2770" s="14"/>
      <c r="K2770" s="15"/>
      <c r="L2770" s="14"/>
      <c r="M2770" s="14"/>
      <c r="N2770" s="50"/>
      <c r="O2770" s="12"/>
      <c r="P2770" s="9"/>
      <c r="Q2770" s="14"/>
      <c r="V2770" s="53"/>
      <c r="Z2770" s="203"/>
      <c r="AB2770" s="204"/>
    </row>
    <row r="2771" spans="1:28" x14ac:dyDescent="0.25">
      <c r="A2771" s="8">
        <v>2770</v>
      </c>
      <c r="B2771" s="9"/>
      <c r="C2771" s="20"/>
      <c r="D2771" s="16"/>
      <c r="E2771" s="12"/>
      <c r="F2771" s="13"/>
      <c r="G2771" s="8"/>
      <c r="H2771" s="12"/>
      <c r="I2771" s="14"/>
      <c r="J2771" s="14"/>
      <c r="K2771" s="15"/>
      <c r="L2771" s="14"/>
      <c r="M2771" s="14"/>
      <c r="N2771" s="50"/>
      <c r="O2771" s="12"/>
      <c r="P2771" s="9"/>
      <c r="Q2771" s="14"/>
      <c r="V2771" s="53"/>
      <c r="Z2771" s="203"/>
      <c r="AB2771" s="204"/>
    </row>
    <row r="2772" spans="1:28" x14ac:dyDescent="0.25">
      <c r="A2772" s="8">
        <v>2771</v>
      </c>
      <c r="B2772" s="9"/>
      <c r="C2772" s="20"/>
      <c r="D2772" s="16"/>
      <c r="E2772" s="12"/>
      <c r="F2772" s="13"/>
      <c r="G2772" s="8"/>
      <c r="H2772" s="12"/>
      <c r="I2772" s="14"/>
      <c r="J2772" s="14"/>
      <c r="K2772" s="15"/>
      <c r="L2772" s="14"/>
      <c r="M2772" s="14"/>
      <c r="N2772" s="50"/>
      <c r="O2772" s="12"/>
      <c r="P2772" s="9"/>
      <c r="Q2772" s="14"/>
      <c r="V2772" s="53"/>
      <c r="Z2772" s="203"/>
      <c r="AB2772" s="204"/>
    </row>
    <row r="2773" spans="1:28" x14ac:dyDescent="0.25">
      <c r="A2773" s="8">
        <v>2772</v>
      </c>
      <c r="B2773" s="9"/>
      <c r="C2773" s="20"/>
      <c r="D2773" s="16"/>
      <c r="E2773" s="12"/>
      <c r="F2773" s="13"/>
      <c r="G2773" s="8"/>
      <c r="H2773" s="12"/>
      <c r="I2773" s="14"/>
      <c r="J2773" s="14"/>
      <c r="K2773" s="15"/>
      <c r="L2773" s="14"/>
      <c r="M2773" s="14"/>
      <c r="N2773" s="50"/>
      <c r="O2773" s="12"/>
      <c r="P2773" s="9"/>
      <c r="Q2773" s="14"/>
      <c r="V2773" s="53"/>
      <c r="Z2773" s="203"/>
      <c r="AB2773" s="204"/>
    </row>
    <row r="2774" spans="1:28" x14ac:dyDescent="0.25">
      <c r="A2774" s="8">
        <v>2773</v>
      </c>
      <c r="B2774" s="9"/>
      <c r="C2774" s="20"/>
      <c r="D2774" s="16"/>
      <c r="E2774" s="12"/>
      <c r="F2774" s="13"/>
      <c r="G2774" s="8"/>
      <c r="H2774" s="12"/>
      <c r="I2774" s="14"/>
      <c r="J2774" s="14"/>
      <c r="K2774" s="15"/>
      <c r="L2774" s="14"/>
      <c r="M2774" s="14"/>
      <c r="N2774" s="50"/>
      <c r="O2774" s="12"/>
      <c r="P2774" s="9"/>
      <c r="Q2774" s="14"/>
      <c r="V2774" s="53"/>
      <c r="Z2774" s="203"/>
      <c r="AB2774" s="204"/>
    </row>
    <row r="2775" spans="1:28" x14ac:dyDescent="0.25">
      <c r="A2775" s="8">
        <v>2774</v>
      </c>
      <c r="B2775" s="9"/>
      <c r="C2775" s="20"/>
      <c r="D2775" s="16"/>
      <c r="E2775" s="12"/>
      <c r="F2775" s="13"/>
      <c r="G2775" s="8"/>
      <c r="H2775" s="12"/>
      <c r="I2775" s="14"/>
      <c r="J2775" s="14"/>
      <c r="K2775" s="15"/>
      <c r="L2775" s="14"/>
      <c r="M2775" s="14"/>
      <c r="N2775" s="50"/>
      <c r="O2775" s="12"/>
      <c r="P2775" s="9"/>
      <c r="Q2775" s="14"/>
      <c r="V2775" s="53"/>
      <c r="Z2775" s="203"/>
      <c r="AB2775" s="204"/>
    </row>
    <row r="2776" spans="1:28" x14ac:dyDescent="0.25">
      <c r="A2776" s="8">
        <v>2775</v>
      </c>
      <c r="B2776" s="9"/>
      <c r="C2776" s="20"/>
      <c r="D2776" s="16"/>
      <c r="E2776" s="12"/>
      <c r="F2776" s="13"/>
      <c r="G2776" s="8"/>
      <c r="H2776" s="12"/>
      <c r="I2776" s="14"/>
      <c r="J2776" s="14"/>
      <c r="K2776" s="15"/>
      <c r="L2776" s="14"/>
      <c r="M2776" s="14"/>
      <c r="N2776" s="50"/>
      <c r="O2776" s="12"/>
      <c r="P2776" s="9"/>
      <c r="Q2776" s="14"/>
      <c r="V2776" s="53"/>
      <c r="Z2776" s="203"/>
      <c r="AB2776" s="204"/>
    </row>
    <row r="2777" spans="1:28" x14ac:dyDescent="0.25">
      <c r="A2777" s="8">
        <v>2776</v>
      </c>
      <c r="B2777" s="9"/>
      <c r="C2777" s="20"/>
      <c r="D2777" s="16"/>
      <c r="E2777" s="12"/>
      <c r="F2777" s="13"/>
      <c r="G2777" s="8"/>
      <c r="H2777" s="12"/>
      <c r="I2777" s="14"/>
      <c r="J2777" s="14"/>
      <c r="K2777" s="15"/>
      <c r="L2777" s="14"/>
      <c r="M2777" s="14"/>
      <c r="N2777" s="50"/>
      <c r="O2777" s="12"/>
      <c r="P2777" s="9"/>
      <c r="Q2777" s="14"/>
      <c r="V2777" s="53"/>
      <c r="Z2777" s="203"/>
      <c r="AB2777" s="204"/>
    </row>
    <row r="2778" spans="1:28" x14ac:dyDescent="0.25">
      <c r="A2778" s="8">
        <v>2777</v>
      </c>
      <c r="B2778" s="9"/>
      <c r="C2778" s="20"/>
      <c r="D2778" s="16"/>
      <c r="E2778" s="12"/>
      <c r="F2778" s="13"/>
      <c r="G2778" s="8"/>
      <c r="H2778" s="12"/>
      <c r="I2778" s="14"/>
      <c r="J2778" s="14"/>
      <c r="K2778" s="15"/>
      <c r="L2778" s="14"/>
      <c r="M2778" s="14"/>
      <c r="N2778" s="50"/>
      <c r="O2778" s="12"/>
      <c r="P2778" s="9"/>
      <c r="Q2778" s="14"/>
      <c r="V2778" s="53"/>
      <c r="Z2778" s="203"/>
      <c r="AB2778" s="204"/>
    </row>
    <row r="2779" spans="1:28" x14ac:dyDescent="0.25">
      <c r="A2779" s="8">
        <v>2778</v>
      </c>
      <c r="B2779" s="9"/>
      <c r="C2779" s="20"/>
      <c r="D2779" s="16"/>
      <c r="E2779" s="12"/>
      <c r="F2779" s="13"/>
      <c r="G2779" s="8"/>
      <c r="H2779" s="12"/>
      <c r="I2779" s="14"/>
      <c r="J2779" s="14"/>
      <c r="K2779" s="15"/>
      <c r="L2779" s="14"/>
      <c r="M2779" s="14"/>
      <c r="N2779" s="50"/>
      <c r="O2779" s="12"/>
      <c r="P2779" s="9"/>
      <c r="Q2779" s="14"/>
      <c r="V2779" s="53"/>
      <c r="Z2779" s="203"/>
      <c r="AB2779" s="204"/>
    </row>
    <row r="2780" spans="1:28" x14ac:dyDescent="0.25">
      <c r="A2780" s="8">
        <v>2779</v>
      </c>
      <c r="B2780" s="9"/>
      <c r="C2780" s="20"/>
      <c r="D2780" s="16"/>
      <c r="E2780" s="12"/>
      <c r="F2780" s="13"/>
      <c r="G2780" s="8"/>
      <c r="H2780" s="12"/>
      <c r="I2780" s="14"/>
      <c r="J2780" s="14"/>
      <c r="K2780" s="15"/>
      <c r="L2780" s="14"/>
      <c r="M2780" s="14"/>
      <c r="N2780" s="50"/>
      <c r="O2780" s="12"/>
      <c r="P2780" s="9"/>
      <c r="Q2780" s="14"/>
      <c r="V2780" s="53"/>
      <c r="Z2780" s="203"/>
      <c r="AB2780" s="204"/>
    </row>
    <row r="2781" spans="1:28" x14ac:dyDescent="0.25">
      <c r="A2781" s="8">
        <v>2780</v>
      </c>
      <c r="B2781" s="9"/>
      <c r="C2781" s="20"/>
      <c r="D2781" s="16"/>
      <c r="E2781" s="12"/>
      <c r="F2781" s="13"/>
      <c r="G2781" s="8"/>
      <c r="H2781" s="12"/>
      <c r="I2781" s="14"/>
      <c r="J2781" s="14"/>
      <c r="K2781" s="15"/>
      <c r="L2781" s="14"/>
      <c r="M2781" s="14"/>
      <c r="N2781" s="50"/>
      <c r="O2781" s="12"/>
      <c r="P2781" s="9"/>
      <c r="Q2781" s="14"/>
      <c r="V2781" s="53"/>
      <c r="Z2781" s="203"/>
      <c r="AB2781" s="204"/>
    </row>
    <row r="2782" spans="1:28" x14ac:dyDescent="0.25">
      <c r="A2782" s="8">
        <v>2781</v>
      </c>
      <c r="B2782" s="9"/>
      <c r="C2782" s="20"/>
      <c r="D2782" s="16"/>
      <c r="E2782" s="12"/>
      <c r="F2782" s="13"/>
      <c r="G2782" s="8"/>
      <c r="H2782" s="12"/>
      <c r="I2782" s="14"/>
      <c r="J2782" s="14"/>
      <c r="K2782" s="15"/>
      <c r="L2782" s="14"/>
      <c r="M2782" s="14"/>
      <c r="N2782" s="50"/>
      <c r="O2782" s="12"/>
      <c r="P2782" s="9"/>
      <c r="Q2782" s="14"/>
      <c r="V2782" s="53"/>
      <c r="Z2782" s="203"/>
      <c r="AB2782" s="204"/>
    </row>
    <row r="2783" spans="1:28" x14ac:dyDescent="0.25">
      <c r="A2783" s="8">
        <v>2782</v>
      </c>
      <c r="B2783" s="9"/>
      <c r="C2783" s="20"/>
      <c r="D2783" s="16"/>
      <c r="E2783" s="12"/>
      <c r="F2783" s="13"/>
      <c r="G2783" s="8"/>
      <c r="H2783" s="12"/>
      <c r="I2783" s="14"/>
      <c r="J2783" s="14"/>
      <c r="K2783" s="15"/>
      <c r="L2783" s="14"/>
      <c r="M2783" s="14"/>
      <c r="N2783" s="50"/>
      <c r="O2783" s="12"/>
      <c r="P2783" s="9"/>
      <c r="Q2783" s="14"/>
      <c r="V2783" s="53"/>
      <c r="Z2783" s="203"/>
      <c r="AB2783" s="204"/>
    </row>
    <row r="2784" spans="1:28" x14ac:dyDescent="0.25">
      <c r="A2784" s="8">
        <v>2783</v>
      </c>
      <c r="B2784" s="9"/>
      <c r="C2784" s="20"/>
      <c r="D2784" s="16"/>
      <c r="E2784" s="12"/>
      <c r="F2784" s="13"/>
      <c r="G2784" s="8"/>
      <c r="H2784" s="12"/>
      <c r="I2784" s="14"/>
      <c r="J2784" s="14"/>
      <c r="K2784" s="15"/>
      <c r="L2784" s="14"/>
      <c r="M2784" s="14"/>
      <c r="N2784" s="50"/>
      <c r="O2784" s="12"/>
      <c r="P2784" s="9"/>
      <c r="Q2784" s="14"/>
      <c r="V2784" s="53"/>
      <c r="Z2784" s="203"/>
      <c r="AB2784" s="204"/>
    </row>
    <row r="2785" spans="1:28" x14ac:dyDescent="0.25">
      <c r="A2785" s="8">
        <v>2784</v>
      </c>
      <c r="B2785" s="9"/>
      <c r="C2785" s="20"/>
      <c r="D2785" s="16"/>
      <c r="E2785" s="12"/>
      <c r="F2785" s="13"/>
      <c r="G2785" s="8"/>
      <c r="H2785" s="12"/>
      <c r="I2785" s="14"/>
      <c r="J2785" s="14"/>
      <c r="K2785" s="15"/>
      <c r="L2785" s="14"/>
      <c r="M2785" s="14"/>
      <c r="N2785" s="50"/>
      <c r="O2785" s="12"/>
      <c r="P2785" s="9"/>
      <c r="Q2785" s="14"/>
      <c r="V2785" s="53"/>
      <c r="Z2785" s="203"/>
      <c r="AB2785" s="204"/>
    </row>
    <row r="2786" spans="1:28" x14ac:dyDescent="0.25">
      <c r="A2786" s="8">
        <v>2785</v>
      </c>
      <c r="B2786" s="9"/>
      <c r="C2786" s="20"/>
      <c r="D2786" s="16"/>
      <c r="E2786" s="12"/>
      <c r="F2786" s="13"/>
      <c r="G2786" s="8"/>
      <c r="H2786" s="12"/>
      <c r="I2786" s="14"/>
      <c r="J2786" s="14"/>
      <c r="K2786" s="15"/>
      <c r="L2786" s="14"/>
      <c r="M2786" s="14"/>
      <c r="N2786" s="50"/>
      <c r="O2786" s="12"/>
      <c r="P2786" s="9"/>
      <c r="Q2786" s="14"/>
      <c r="V2786" s="53"/>
      <c r="Z2786" s="203"/>
      <c r="AB2786" s="204"/>
    </row>
    <row r="2787" spans="1:28" x14ac:dyDescent="0.25">
      <c r="A2787" s="8">
        <v>2786</v>
      </c>
      <c r="B2787" s="9"/>
      <c r="C2787" s="20"/>
      <c r="D2787" s="16"/>
      <c r="E2787" s="12"/>
      <c r="F2787" s="13"/>
      <c r="G2787" s="8"/>
      <c r="H2787" s="12"/>
      <c r="I2787" s="14"/>
      <c r="J2787" s="14"/>
      <c r="K2787" s="15"/>
      <c r="L2787" s="14"/>
      <c r="M2787" s="14"/>
      <c r="N2787" s="50"/>
      <c r="O2787" s="12"/>
      <c r="P2787" s="9"/>
      <c r="Q2787" s="14"/>
      <c r="V2787" s="53"/>
      <c r="Z2787" s="203"/>
      <c r="AB2787" s="204"/>
    </row>
    <row r="2788" spans="1:28" x14ac:dyDescent="0.25">
      <c r="A2788" s="8">
        <v>2787</v>
      </c>
      <c r="B2788" s="9"/>
      <c r="C2788" s="20"/>
      <c r="D2788" s="16"/>
      <c r="E2788" s="12"/>
      <c r="F2788" s="13"/>
      <c r="G2788" s="8"/>
      <c r="H2788" s="12"/>
      <c r="I2788" s="14"/>
      <c r="J2788" s="14"/>
      <c r="K2788" s="15"/>
      <c r="L2788" s="14"/>
      <c r="M2788" s="14"/>
      <c r="N2788" s="50"/>
      <c r="O2788" s="12"/>
      <c r="P2788" s="9"/>
      <c r="Q2788" s="14"/>
      <c r="V2788" s="53"/>
      <c r="Z2788" s="203"/>
      <c r="AB2788" s="204"/>
    </row>
    <row r="2789" spans="1:28" x14ac:dyDescent="0.25">
      <c r="A2789" s="8">
        <v>2788</v>
      </c>
      <c r="B2789" s="9"/>
      <c r="C2789" s="20"/>
      <c r="D2789" s="16"/>
      <c r="E2789" s="12"/>
      <c r="F2789" s="13"/>
      <c r="G2789" s="8"/>
      <c r="H2789" s="12"/>
      <c r="I2789" s="14"/>
      <c r="J2789" s="14"/>
      <c r="K2789" s="15"/>
      <c r="L2789" s="14"/>
      <c r="M2789" s="14"/>
      <c r="N2789" s="50"/>
      <c r="O2789" s="12"/>
      <c r="P2789" s="9"/>
      <c r="Q2789" s="14"/>
      <c r="V2789" s="53"/>
      <c r="Z2789" s="203"/>
      <c r="AB2789" s="204"/>
    </row>
    <row r="2790" spans="1:28" x14ac:dyDescent="0.25">
      <c r="A2790" s="8">
        <v>2789</v>
      </c>
      <c r="B2790" s="9"/>
      <c r="C2790" s="20"/>
      <c r="D2790" s="16"/>
      <c r="E2790" s="12"/>
      <c r="F2790" s="13"/>
      <c r="G2790" s="8"/>
      <c r="H2790" s="12"/>
      <c r="I2790" s="14"/>
      <c r="J2790" s="14"/>
      <c r="K2790" s="15"/>
      <c r="L2790" s="14"/>
      <c r="M2790" s="14"/>
      <c r="N2790" s="50"/>
      <c r="O2790" s="12"/>
      <c r="P2790" s="9"/>
      <c r="Q2790" s="14"/>
      <c r="V2790" s="53"/>
      <c r="Z2790" s="203"/>
      <c r="AB2790" s="204"/>
    </row>
    <row r="2791" spans="1:28" x14ac:dyDescent="0.25">
      <c r="A2791" s="8">
        <v>2790</v>
      </c>
      <c r="B2791" s="9"/>
      <c r="C2791" s="20"/>
      <c r="D2791" s="16"/>
      <c r="E2791" s="12"/>
      <c r="F2791" s="13"/>
      <c r="G2791" s="8"/>
      <c r="H2791" s="12"/>
      <c r="I2791" s="14"/>
      <c r="J2791" s="14"/>
      <c r="K2791" s="15"/>
      <c r="L2791" s="14"/>
      <c r="M2791" s="14"/>
      <c r="N2791" s="50"/>
      <c r="O2791" s="12"/>
      <c r="P2791" s="9"/>
      <c r="Q2791" s="14"/>
      <c r="V2791" s="53"/>
      <c r="Z2791" s="203"/>
      <c r="AB2791" s="204"/>
    </row>
    <row r="2792" spans="1:28" x14ac:dyDescent="0.25">
      <c r="A2792" s="8">
        <v>2791</v>
      </c>
      <c r="B2792" s="9"/>
      <c r="C2792" s="20"/>
      <c r="D2792" s="16"/>
      <c r="E2792" s="12"/>
      <c r="F2792" s="13"/>
      <c r="G2792" s="8"/>
      <c r="H2792" s="12"/>
      <c r="I2792" s="14"/>
      <c r="J2792" s="14"/>
      <c r="K2792" s="15"/>
      <c r="L2792" s="14"/>
      <c r="M2792" s="14"/>
      <c r="N2792" s="50"/>
      <c r="O2792" s="12"/>
      <c r="P2792" s="9"/>
      <c r="Q2792" s="14"/>
      <c r="V2792" s="53"/>
      <c r="Z2792" s="203"/>
      <c r="AB2792" s="204"/>
    </row>
    <row r="2793" spans="1:28" x14ac:dyDescent="0.25">
      <c r="A2793" s="8">
        <v>2792</v>
      </c>
      <c r="B2793" s="9"/>
      <c r="C2793" s="20"/>
      <c r="D2793" s="16"/>
      <c r="E2793" s="12"/>
      <c r="F2793" s="13"/>
      <c r="G2793" s="8"/>
      <c r="H2793" s="12"/>
      <c r="I2793" s="14"/>
      <c r="J2793" s="14"/>
      <c r="K2793" s="15"/>
      <c r="L2793" s="14"/>
      <c r="M2793" s="14"/>
      <c r="N2793" s="50"/>
      <c r="O2793" s="12"/>
      <c r="P2793" s="9"/>
      <c r="Q2793" s="14"/>
      <c r="V2793" s="53"/>
      <c r="Z2793" s="203"/>
      <c r="AB2793" s="204"/>
    </row>
    <row r="2794" spans="1:28" x14ac:dyDescent="0.25">
      <c r="A2794" s="8">
        <v>2793</v>
      </c>
      <c r="B2794" s="9"/>
      <c r="C2794" s="20"/>
      <c r="D2794" s="16"/>
      <c r="E2794" s="12"/>
      <c r="F2794" s="13"/>
      <c r="G2794" s="8"/>
      <c r="H2794" s="12"/>
      <c r="I2794" s="14"/>
      <c r="J2794" s="14"/>
      <c r="K2794" s="15"/>
      <c r="L2794" s="14"/>
      <c r="M2794" s="14"/>
      <c r="N2794" s="50"/>
      <c r="O2794" s="12"/>
      <c r="P2794" s="9"/>
      <c r="Q2794" s="14"/>
      <c r="V2794" s="53"/>
      <c r="Z2794" s="203"/>
      <c r="AB2794" s="204"/>
    </row>
    <row r="2795" spans="1:28" x14ac:dyDescent="0.25">
      <c r="A2795" s="8">
        <v>2794</v>
      </c>
      <c r="B2795" s="9"/>
      <c r="C2795" s="20"/>
      <c r="D2795" s="16"/>
      <c r="E2795" s="12"/>
      <c r="F2795" s="13"/>
      <c r="G2795" s="8"/>
      <c r="H2795" s="12"/>
      <c r="I2795" s="14"/>
      <c r="J2795" s="14"/>
      <c r="K2795" s="15"/>
      <c r="L2795" s="14"/>
      <c r="M2795" s="14"/>
      <c r="N2795" s="50"/>
      <c r="O2795" s="12"/>
      <c r="P2795" s="9"/>
      <c r="Q2795" s="14"/>
      <c r="V2795" s="53"/>
      <c r="Z2795" s="203"/>
      <c r="AB2795" s="204"/>
    </row>
    <row r="2796" spans="1:28" x14ac:dyDescent="0.25">
      <c r="A2796" s="8">
        <v>2795</v>
      </c>
      <c r="B2796" s="9"/>
      <c r="C2796" s="20"/>
      <c r="D2796" s="16"/>
      <c r="E2796" s="12"/>
      <c r="F2796" s="13"/>
      <c r="G2796" s="8"/>
      <c r="H2796" s="12"/>
      <c r="I2796" s="14"/>
      <c r="J2796" s="14"/>
      <c r="K2796" s="15"/>
      <c r="L2796" s="14"/>
      <c r="M2796" s="14"/>
      <c r="N2796" s="50"/>
      <c r="O2796" s="12"/>
      <c r="P2796" s="9"/>
      <c r="Q2796" s="14"/>
      <c r="V2796" s="53"/>
      <c r="Z2796" s="203"/>
      <c r="AB2796" s="204"/>
    </row>
    <row r="2797" spans="1:28" x14ac:dyDescent="0.25">
      <c r="A2797" s="8">
        <v>2796</v>
      </c>
      <c r="B2797" s="9"/>
      <c r="C2797" s="20"/>
      <c r="D2797" s="16"/>
      <c r="E2797" s="12"/>
      <c r="F2797" s="13"/>
      <c r="G2797" s="8"/>
      <c r="H2797" s="12"/>
      <c r="I2797" s="14"/>
      <c r="J2797" s="14"/>
      <c r="K2797" s="15"/>
      <c r="L2797" s="14"/>
      <c r="M2797" s="14"/>
      <c r="N2797" s="50"/>
      <c r="O2797" s="12"/>
      <c r="P2797" s="9"/>
      <c r="Q2797" s="14"/>
      <c r="V2797" s="53"/>
      <c r="Z2797" s="203"/>
      <c r="AB2797" s="204"/>
    </row>
    <row r="2798" spans="1:28" x14ac:dyDescent="0.25">
      <c r="A2798" s="8">
        <v>2797</v>
      </c>
      <c r="B2798" s="9"/>
      <c r="C2798" s="20"/>
      <c r="D2798" s="16"/>
      <c r="E2798" s="12"/>
      <c r="F2798" s="13"/>
      <c r="G2798" s="8"/>
      <c r="H2798" s="12"/>
      <c r="I2798" s="14"/>
      <c r="J2798" s="14"/>
      <c r="K2798" s="15"/>
      <c r="L2798" s="14"/>
      <c r="M2798" s="14"/>
      <c r="N2798" s="50"/>
      <c r="O2798" s="12"/>
      <c r="P2798" s="9"/>
      <c r="Q2798" s="14"/>
      <c r="V2798" s="53"/>
      <c r="Z2798" s="203"/>
      <c r="AB2798" s="204"/>
    </row>
    <row r="2799" spans="1:28" x14ac:dyDescent="0.25">
      <c r="A2799" s="8">
        <v>2798</v>
      </c>
      <c r="B2799" s="9"/>
      <c r="C2799" s="20"/>
      <c r="D2799" s="16"/>
      <c r="E2799" s="12"/>
      <c r="F2799" s="13"/>
      <c r="G2799" s="8"/>
      <c r="H2799" s="12"/>
      <c r="I2799" s="14"/>
      <c r="J2799" s="14"/>
      <c r="K2799" s="15"/>
      <c r="L2799" s="14"/>
      <c r="M2799" s="14"/>
      <c r="N2799" s="50"/>
      <c r="O2799" s="12"/>
      <c r="P2799" s="9"/>
      <c r="Q2799" s="14"/>
      <c r="V2799" s="53"/>
      <c r="Z2799" s="203"/>
      <c r="AB2799" s="204"/>
    </row>
    <row r="2800" spans="1:28" x14ac:dyDescent="0.25">
      <c r="A2800" s="8">
        <v>2799</v>
      </c>
      <c r="B2800" s="9"/>
      <c r="C2800" s="20"/>
      <c r="D2800" s="16"/>
      <c r="E2800" s="12"/>
      <c r="F2800" s="13"/>
      <c r="G2800" s="8"/>
      <c r="H2800" s="12"/>
      <c r="I2800" s="14"/>
      <c r="J2800" s="14"/>
      <c r="K2800" s="15"/>
      <c r="L2800" s="14"/>
      <c r="M2800" s="14"/>
      <c r="N2800" s="50"/>
      <c r="O2800" s="12"/>
      <c r="P2800" s="9"/>
      <c r="Q2800" s="14"/>
      <c r="V2800" s="53"/>
      <c r="Z2800" s="203"/>
      <c r="AB2800" s="204"/>
    </row>
    <row r="2801" spans="1:28" x14ac:dyDescent="0.25">
      <c r="A2801" s="8">
        <v>2800</v>
      </c>
      <c r="B2801" s="9"/>
      <c r="C2801" s="20"/>
      <c r="D2801" s="16"/>
      <c r="E2801" s="12"/>
      <c r="F2801" s="13"/>
      <c r="G2801" s="8"/>
      <c r="H2801" s="12"/>
      <c r="I2801" s="14"/>
      <c r="J2801" s="14"/>
      <c r="K2801" s="15"/>
      <c r="L2801" s="14"/>
      <c r="M2801" s="14"/>
      <c r="N2801" s="50"/>
      <c r="O2801" s="12"/>
      <c r="P2801" s="9"/>
      <c r="Q2801" s="14"/>
      <c r="V2801" s="53"/>
      <c r="Z2801" s="203"/>
      <c r="AB2801" s="204"/>
    </row>
    <row r="2802" spans="1:28" x14ac:dyDescent="0.25">
      <c r="A2802" s="8">
        <v>2801</v>
      </c>
      <c r="B2802" s="9"/>
      <c r="C2802" s="20"/>
      <c r="D2802" s="16"/>
      <c r="E2802" s="12"/>
      <c r="F2802" s="13"/>
      <c r="G2802" s="8"/>
      <c r="H2802" s="12"/>
      <c r="I2802" s="14"/>
      <c r="J2802" s="14"/>
      <c r="K2802" s="15"/>
      <c r="L2802" s="14"/>
      <c r="M2802" s="14"/>
      <c r="N2802" s="50"/>
      <c r="O2802" s="12"/>
      <c r="P2802" s="9"/>
      <c r="Q2802" s="14"/>
      <c r="V2802" s="53"/>
      <c r="Z2802" s="203"/>
      <c r="AB2802" s="204"/>
    </row>
    <row r="2803" spans="1:28" x14ac:dyDescent="0.25">
      <c r="A2803" s="8">
        <v>2802</v>
      </c>
      <c r="B2803" s="9"/>
      <c r="C2803" s="20"/>
      <c r="D2803" s="16"/>
      <c r="E2803" s="12"/>
      <c r="F2803" s="13"/>
      <c r="G2803" s="8"/>
      <c r="H2803" s="12"/>
      <c r="I2803" s="14"/>
      <c r="J2803" s="14"/>
      <c r="K2803" s="15"/>
      <c r="L2803" s="14"/>
      <c r="M2803" s="14"/>
      <c r="N2803" s="50"/>
      <c r="O2803" s="12"/>
      <c r="P2803" s="9"/>
      <c r="Q2803" s="14"/>
      <c r="V2803" s="53"/>
      <c r="Z2803" s="203"/>
      <c r="AB2803" s="204"/>
    </row>
    <row r="2804" spans="1:28" x14ac:dyDescent="0.25">
      <c r="A2804" s="8">
        <v>2803</v>
      </c>
      <c r="B2804" s="9"/>
      <c r="C2804" s="20"/>
      <c r="D2804" s="16"/>
      <c r="E2804" s="12"/>
      <c r="F2804" s="13"/>
      <c r="G2804" s="8"/>
      <c r="H2804" s="12"/>
      <c r="I2804" s="14"/>
      <c r="J2804" s="14"/>
      <c r="K2804" s="15"/>
      <c r="L2804" s="14"/>
      <c r="M2804" s="14"/>
      <c r="N2804" s="50"/>
      <c r="O2804" s="12"/>
      <c r="P2804" s="9"/>
      <c r="Q2804" s="14"/>
      <c r="V2804" s="53"/>
      <c r="Z2804" s="203"/>
      <c r="AB2804" s="204"/>
    </row>
    <row r="2805" spans="1:28" x14ac:dyDescent="0.25">
      <c r="A2805" s="8">
        <v>2804</v>
      </c>
      <c r="B2805" s="9"/>
      <c r="C2805" s="20"/>
      <c r="D2805" s="16"/>
      <c r="E2805" s="12"/>
      <c r="F2805" s="13"/>
      <c r="G2805" s="8"/>
      <c r="H2805" s="12"/>
      <c r="I2805" s="14"/>
      <c r="J2805" s="14"/>
      <c r="K2805" s="15"/>
      <c r="L2805" s="14"/>
      <c r="M2805" s="14"/>
      <c r="N2805" s="50"/>
      <c r="O2805" s="12"/>
      <c r="P2805" s="9"/>
      <c r="Q2805" s="14"/>
      <c r="V2805" s="53"/>
      <c r="Z2805" s="203"/>
      <c r="AB2805" s="204"/>
    </row>
    <row r="2806" spans="1:28" x14ac:dyDescent="0.25">
      <c r="A2806" s="8">
        <v>2805</v>
      </c>
      <c r="B2806" s="9"/>
      <c r="C2806" s="20"/>
      <c r="D2806" s="16"/>
      <c r="E2806" s="12"/>
      <c r="F2806" s="13"/>
      <c r="G2806" s="8"/>
      <c r="H2806" s="12"/>
      <c r="I2806" s="14"/>
      <c r="J2806" s="14"/>
      <c r="K2806" s="15"/>
      <c r="L2806" s="14"/>
      <c r="M2806" s="14"/>
      <c r="N2806" s="50"/>
      <c r="O2806" s="12"/>
      <c r="P2806" s="9"/>
      <c r="Q2806" s="14"/>
      <c r="V2806" s="53"/>
      <c r="Z2806" s="203"/>
      <c r="AB2806" s="204"/>
    </row>
    <row r="2807" spans="1:28" x14ac:dyDescent="0.25">
      <c r="A2807" s="8">
        <v>2806</v>
      </c>
      <c r="B2807" s="9"/>
      <c r="C2807" s="20"/>
      <c r="D2807" s="16"/>
      <c r="E2807" s="12"/>
      <c r="F2807" s="13"/>
      <c r="G2807" s="8"/>
      <c r="H2807" s="12"/>
      <c r="I2807" s="14"/>
      <c r="J2807" s="14"/>
      <c r="K2807" s="15"/>
      <c r="L2807" s="14"/>
      <c r="M2807" s="14"/>
      <c r="N2807" s="50"/>
      <c r="O2807" s="12"/>
      <c r="P2807" s="9"/>
      <c r="Q2807" s="14"/>
      <c r="V2807" s="53"/>
      <c r="Z2807" s="203"/>
      <c r="AB2807" s="204"/>
    </row>
    <row r="2808" spans="1:28" x14ac:dyDescent="0.25">
      <c r="A2808" s="8">
        <v>2807</v>
      </c>
      <c r="B2808" s="9"/>
      <c r="C2808" s="20"/>
      <c r="D2808" s="16"/>
      <c r="E2808" s="12"/>
      <c r="F2808" s="13"/>
      <c r="G2808" s="8"/>
      <c r="H2808" s="12"/>
      <c r="I2808" s="14"/>
      <c r="J2808" s="14"/>
      <c r="K2808" s="15"/>
      <c r="L2808" s="14"/>
      <c r="M2808" s="14"/>
      <c r="N2808" s="50"/>
      <c r="O2808" s="12"/>
      <c r="P2808" s="9"/>
      <c r="Q2808" s="14"/>
      <c r="V2808" s="53"/>
      <c r="Z2808" s="203"/>
      <c r="AB2808" s="204"/>
    </row>
    <row r="2809" spans="1:28" x14ac:dyDescent="0.25">
      <c r="A2809" s="8">
        <v>2808</v>
      </c>
      <c r="B2809" s="9"/>
      <c r="C2809" s="20"/>
      <c r="D2809" s="16"/>
      <c r="E2809" s="12"/>
      <c r="F2809" s="13"/>
      <c r="G2809" s="8"/>
      <c r="H2809" s="12"/>
      <c r="I2809" s="14"/>
      <c r="J2809" s="14"/>
      <c r="K2809" s="15"/>
      <c r="L2809" s="14"/>
      <c r="M2809" s="14"/>
      <c r="N2809" s="50"/>
      <c r="O2809" s="12"/>
      <c r="P2809" s="9"/>
      <c r="Q2809" s="14"/>
      <c r="V2809" s="53"/>
      <c r="Z2809" s="203"/>
      <c r="AB2809" s="204"/>
    </row>
    <row r="2810" spans="1:28" x14ac:dyDescent="0.25">
      <c r="A2810" s="8">
        <v>2809</v>
      </c>
      <c r="B2810" s="9"/>
      <c r="C2810" s="20"/>
      <c r="D2810" s="16"/>
      <c r="E2810" s="12"/>
      <c r="F2810" s="13"/>
      <c r="G2810" s="8"/>
      <c r="H2810" s="12"/>
      <c r="I2810" s="14"/>
      <c r="J2810" s="14"/>
      <c r="K2810" s="15"/>
      <c r="L2810" s="14"/>
      <c r="M2810" s="14"/>
      <c r="N2810" s="50"/>
      <c r="O2810" s="12"/>
      <c r="P2810" s="9"/>
      <c r="Q2810" s="14"/>
      <c r="V2810" s="53"/>
      <c r="Z2810" s="203"/>
      <c r="AB2810" s="204"/>
    </row>
    <row r="2811" spans="1:28" x14ac:dyDescent="0.25">
      <c r="A2811" s="8">
        <v>2810</v>
      </c>
      <c r="B2811" s="9"/>
      <c r="C2811" s="20"/>
      <c r="D2811" s="16"/>
      <c r="E2811" s="12"/>
      <c r="F2811" s="13"/>
      <c r="G2811" s="8"/>
      <c r="H2811" s="12"/>
      <c r="I2811" s="14"/>
      <c r="J2811" s="14"/>
      <c r="K2811" s="15"/>
      <c r="L2811" s="14"/>
      <c r="M2811" s="14"/>
      <c r="N2811" s="50"/>
      <c r="O2811" s="12"/>
      <c r="P2811" s="9"/>
      <c r="Q2811" s="14"/>
      <c r="V2811" s="53"/>
      <c r="Z2811" s="203"/>
      <c r="AB2811" s="204"/>
    </row>
    <row r="2812" spans="1:28" x14ac:dyDescent="0.25">
      <c r="A2812" s="8">
        <v>2811</v>
      </c>
      <c r="B2812" s="9"/>
      <c r="C2812" s="20"/>
      <c r="D2812" s="16"/>
      <c r="E2812" s="12"/>
      <c r="F2812" s="13"/>
      <c r="G2812" s="8"/>
      <c r="H2812" s="12"/>
      <c r="I2812" s="14"/>
      <c r="J2812" s="14"/>
      <c r="K2812" s="15"/>
      <c r="L2812" s="14"/>
      <c r="M2812" s="14"/>
      <c r="N2812" s="50"/>
      <c r="O2812" s="12"/>
      <c r="P2812" s="9"/>
      <c r="Q2812" s="14"/>
      <c r="V2812" s="53"/>
      <c r="Z2812" s="203"/>
      <c r="AB2812" s="204"/>
    </row>
    <row r="2813" spans="1:28" x14ac:dyDescent="0.25">
      <c r="A2813" s="8">
        <v>2812</v>
      </c>
      <c r="B2813" s="9"/>
      <c r="C2813" s="20"/>
      <c r="D2813" s="16"/>
      <c r="E2813" s="12"/>
      <c r="F2813" s="13"/>
      <c r="G2813" s="8"/>
      <c r="H2813" s="12"/>
      <c r="I2813" s="14"/>
      <c r="J2813" s="14"/>
      <c r="K2813" s="15"/>
      <c r="L2813" s="14"/>
      <c r="M2813" s="14"/>
      <c r="N2813" s="50"/>
      <c r="O2813" s="12"/>
      <c r="P2813" s="9"/>
      <c r="Q2813" s="14"/>
      <c r="V2813" s="53"/>
      <c r="Z2813" s="203"/>
      <c r="AB2813" s="204"/>
    </row>
    <row r="2814" spans="1:28" x14ac:dyDescent="0.25">
      <c r="A2814" s="8">
        <v>2813</v>
      </c>
      <c r="B2814" s="9"/>
      <c r="C2814" s="20"/>
      <c r="D2814" s="16"/>
      <c r="E2814" s="12"/>
      <c r="F2814" s="13"/>
      <c r="G2814" s="8"/>
      <c r="H2814" s="12"/>
      <c r="I2814" s="14"/>
      <c r="J2814" s="14"/>
      <c r="K2814" s="15"/>
      <c r="L2814" s="14"/>
      <c r="M2814" s="14"/>
      <c r="N2814" s="50"/>
      <c r="O2814" s="12"/>
      <c r="P2814" s="9"/>
      <c r="Q2814" s="14"/>
      <c r="V2814" s="53"/>
      <c r="Z2814" s="203"/>
      <c r="AB2814" s="204"/>
    </row>
    <row r="2815" spans="1:28" x14ac:dyDescent="0.25">
      <c r="A2815" s="8">
        <v>2814</v>
      </c>
      <c r="B2815" s="9"/>
      <c r="C2815" s="20"/>
      <c r="D2815" s="16"/>
      <c r="E2815" s="12"/>
      <c r="F2815" s="13"/>
      <c r="G2815" s="8"/>
      <c r="H2815" s="12"/>
      <c r="I2815" s="14"/>
      <c r="J2815" s="14"/>
      <c r="K2815" s="15"/>
      <c r="L2815" s="14"/>
      <c r="M2815" s="14"/>
      <c r="N2815" s="50"/>
      <c r="O2815" s="12"/>
      <c r="P2815" s="9"/>
      <c r="Q2815" s="14"/>
      <c r="V2815" s="53"/>
      <c r="Z2815" s="203"/>
      <c r="AB2815" s="204"/>
    </row>
    <row r="2816" spans="1:28" x14ac:dyDescent="0.25">
      <c r="A2816" s="8">
        <v>2815</v>
      </c>
      <c r="B2816" s="9"/>
      <c r="C2816" s="20"/>
      <c r="D2816" s="16"/>
      <c r="E2816" s="12"/>
      <c r="F2816" s="13"/>
      <c r="G2816" s="8"/>
      <c r="H2816" s="12"/>
      <c r="I2816" s="14"/>
      <c r="J2816" s="14"/>
      <c r="K2816" s="15"/>
      <c r="L2816" s="14"/>
      <c r="M2816" s="14"/>
      <c r="N2816" s="50"/>
      <c r="O2816" s="12"/>
      <c r="P2816" s="9"/>
      <c r="Q2816" s="14"/>
      <c r="V2816" s="53"/>
      <c r="Z2816" s="203"/>
      <c r="AB2816" s="204"/>
    </row>
    <row r="2817" spans="1:28" x14ac:dyDescent="0.25">
      <c r="A2817" s="8">
        <v>2816</v>
      </c>
      <c r="B2817" s="9"/>
      <c r="C2817" s="20"/>
      <c r="D2817" s="16"/>
      <c r="E2817" s="12"/>
      <c r="F2817" s="13"/>
      <c r="G2817" s="8"/>
      <c r="H2817" s="12"/>
      <c r="I2817" s="14"/>
      <c r="J2817" s="14"/>
      <c r="K2817" s="15"/>
      <c r="L2817" s="14"/>
      <c r="M2817" s="14"/>
      <c r="N2817" s="50"/>
      <c r="O2817" s="12"/>
      <c r="P2817" s="9"/>
      <c r="Q2817" s="14"/>
      <c r="V2817" s="53"/>
      <c r="Z2817" s="203"/>
      <c r="AB2817" s="204"/>
    </row>
    <row r="2818" spans="1:28" x14ac:dyDescent="0.25">
      <c r="A2818" s="8">
        <v>2817</v>
      </c>
      <c r="B2818" s="9"/>
      <c r="C2818" s="20"/>
      <c r="D2818" s="16"/>
      <c r="E2818" s="12"/>
      <c r="F2818" s="13"/>
      <c r="G2818" s="8"/>
      <c r="H2818" s="12"/>
      <c r="I2818" s="14"/>
      <c r="J2818" s="14"/>
      <c r="K2818" s="15"/>
      <c r="L2818" s="14"/>
      <c r="M2818" s="14"/>
      <c r="N2818" s="50"/>
      <c r="O2818" s="12"/>
      <c r="P2818" s="9"/>
      <c r="Q2818" s="14"/>
      <c r="V2818" s="53"/>
      <c r="Z2818" s="203"/>
      <c r="AB2818" s="204"/>
    </row>
    <row r="2819" spans="1:28" x14ac:dyDescent="0.25">
      <c r="A2819" s="8">
        <v>2818</v>
      </c>
      <c r="B2819" s="9"/>
      <c r="C2819" s="20"/>
      <c r="D2819" s="16"/>
      <c r="E2819" s="12"/>
      <c r="F2819" s="13"/>
      <c r="G2819" s="8"/>
      <c r="H2819" s="12"/>
      <c r="I2819" s="14"/>
      <c r="J2819" s="14"/>
      <c r="K2819" s="15"/>
      <c r="L2819" s="14"/>
      <c r="M2819" s="14"/>
      <c r="N2819" s="50"/>
      <c r="O2819" s="12"/>
      <c r="P2819" s="9"/>
      <c r="Q2819" s="14"/>
      <c r="V2819" s="53"/>
      <c r="Z2819" s="203"/>
      <c r="AB2819" s="204"/>
    </row>
    <row r="2820" spans="1:28" x14ac:dyDescent="0.25">
      <c r="A2820" s="8">
        <v>2819</v>
      </c>
      <c r="B2820" s="9"/>
      <c r="C2820" s="20"/>
      <c r="D2820" s="16"/>
      <c r="E2820" s="12"/>
      <c r="F2820" s="13"/>
      <c r="G2820" s="8"/>
      <c r="H2820" s="12"/>
      <c r="I2820" s="14"/>
      <c r="J2820" s="14"/>
      <c r="K2820" s="15"/>
      <c r="L2820" s="14"/>
      <c r="M2820" s="14"/>
      <c r="N2820" s="50"/>
      <c r="O2820" s="12"/>
      <c r="P2820" s="9"/>
      <c r="Q2820" s="14"/>
      <c r="V2820" s="53"/>
      <c r="Z2820" s="203"/>
      <c r="AB2820" s="204"/>
    </row>
    <row r="2821" spans="1:28" x14ac:dyDescent="0.25">
      <c r="A2821" s="8">
        <v>2820</v>
      </c>
      <c r="B2821" s="9"/>
      <c r="C2821" s="20"/>
      <c r="D2821" s="16"/>
      <c r="E2821" s="12"/>
      <c r="F2821" s="13"/>
      <c r="G2821" s="8"/>
      <c r="H2821" s="12"/>
      <c r="I2821" s="14"/>
      <c r="J2821" s="14"/>
      <c r="K2821" s="15"/>
      <c r="L2821" s="14"/>
      <c r="M2821" s="14"/>
      <c r="N2821" s="50"/>
      <c r="O2821" s="12"/>
      <c r="P2821" s="9"/>
      <c r="Q2821" s="14"/>
      <c r="V2821" s="53"/>
      <c r="Z2821" s="203"/>
      <c r="AB2821" s="204"/>
    </row>
    <row r="2822" spans="1:28" x14ac:dyDescent="0.25">
      <c r="A2822" s="8">
        <v>2821</v>
      </c>
      <c r="B2822" s="9"/>
      <c r="C2822" s="20"/>
      <c r="D2822" s="16"/>
      <c r="E2822" s="12"/>
      <c r="F2822" s="13"/>
      <c r="G2822" s="8"/>
      <c r="H2822" s="12"/>
      <c r="I2822" s="14"/>
      <c r="J2822" s="14"/>
      <c r="K2822" s="15"/>
      <c r="L2822" s="14"/>
      <c r="M2822" s="14"/>
      <c r="N2822" s="50"/>
      <c r="O2822" s="12"/>
      <c r="P2822" s="9"/>
      <c r="Q2822" s="14"/>
      <c r="V2822" s="53"/>
      <c r="Z2822" s="203"/>
      <c r="AB2822" s="204"/>
    </row>
    <row r="2823" spans="1:28" x14ac:dyDescent="0.25">
      <c r="A2823" s="8">
        <v>2822</v>
      </c>
      <c r="B2823" s="9"/>
      <c r="C2823" s="20"/>
      <c r="D2823" s="16"/>
      <c r="E2823" s="12"/>
      <c r="F2823" s="13"/>
      <c r="G2823" s="8"/>
      <c r="H2823" s="12"/>
      <c r="I2823" s="14"/>
      <c r="J2823" s="14"/>
      <c r="K2823" s="15"/>
      <c r="L2823" s="14"/>
      <c r="M2823" s="14"/>
      <c r="N2823" s="50"/>
      <c r="O2823" s="12"/>
      <c r="P2823" s="9"/>
      <c r="Q2823" s="14"/>
      <c r="V2823" s="53"/>
      <c r="Z2823" s="203"/>
      <c r="AB2823" s="204"/>
    </row>
    <row r="2824" spans="1:28" x14ac:dyDescent="0.25">
      <c r="A2824" s="8">
        <v>2823</v>
      </c>
      <c r="B2824" s="9"/>
      <c r="C2824" s="20"/>
      <c r="D2824" s="16"/>
      <c r="E2824" s="12"/>
      <c r="F2824" s="13"/>
      <c r="G2824" s="8"/>
      <c r="H2824" s="12"/>
      <c r="I2824" s="14"/>
      <c r="J2824" s="14"/>
      <c r="K2824" s="15"/>
      <c r="L2824" s="14"/>
      <c r="M2824" s="14"/>
      <c r="N2824" s="50"/>
      <c r="O2824" s="12"/>
      <c r="P2824" s="9"/>
      <c r="Q2824" s="14"/>
      <c r="V2824" s="53"/>
      <c r="Z2824" s="203"/>
      <c r="AB2824" s="204"/>
    </row>
    <row r="2825" spans="1:28" x14ac:dyDescent="0.25">
      <c r="A2825" s="8">
        <v>2824</v>
      </c>
      <c r="B2825" s="9"/>
      <c r="C2825" s="20"/>
      <c r="D2825" s="16"/>
      <c r="E2825" s="12"/>
      <c r="F2825" s="13"/>
      <c r="G2825" s="8"/>
      <c r="H2825" s="12"/>
      <c r="I2825" s="14"/>
      <c r="J2825" s="14"/>
      <c r="K2825" s="15"/>
      <c r="L2825" s="14"/>
      <c r="M2825" s="14"/>
      <c r="N2825" s="50"/>
      <c r="O2825" s="12"/>
      <c r="P2825" s="9"/>
      <c r="Q2825" s="14"/>
      <c r="V2825" s="53"/>
      <c r="Z2825" s="203"/>
      <c r="AB2825" s="204"/>
    </row>
    <row r="2826" spans="1:28" x14ac:dyDescent="0.25">
      <c r="A2826" s="8">
        <v>2825</v>
      </c>
      <c r="B2826" s="9"/>
      <c r="C2826" s="20"/>
      <c r="D2826" s="16"/>
      <c r="E2826" s="12"/>
      <c r="F2826" s="13"/>
      <c r="G2826" s="8"/>
      <c r="H2826" s="12"/>
      <c r="I2826" s="14"/>
      <c r="J2826" s="14"/>
      <c r="K2826" s="15"/>
      <c r="L2826" s="14"/>
      <c r="M2826" s="14"/>
      <c r="N2826" s="50"/>
      <c r="O2826" s="12"/>
      <c r="P2826" s="9"/>
      <c r="Q2826" s="14"/>
      <c r="V2826" s="53"/>
      <c r="Z2826" s="203"/>
      <c r="AB2826" s="204"/>
    </row>
    <row r="2827" spans="1:28" x14ac:dyDescent="0.25">
      <c r="A2827" s="8">
        <v>2826</v>
      </c>
      <c r="B2827" s="9"/>
      <c r="C2827" s="20"/>
      <c r="D2827" s="16"/>
      <c r="E2827" s="12"/>
      <c r="F2827" s="13"/>
      <c r="G2827" s="8"/>
      <c r="H2827" s="12"/>
      <c r="I2827" s="14"/>
      <c r="J2827" s="14"/>
      <c r="K2827" s="15"/>
      <c r="L2827" s="14"/>
      <c r="M2827" s="14"/>
      <c r="N2827" s="50"/>
      <c r="O2827" s="12"/>
      <c r="P2827" s="9"/>
      <c r="Q2827" s="14"/>
      <c r="V2827" s="53"/>
      <c r="Z2827" s="203"/>
      <c r="AB2827" s="204"/>
    </row>
    <row r="2828" spans="1:28" x14ac:dyDescent="0.25">
      <c r="A2828" s="8">
        <v>2827</v>
      </c>
      <c r="B2828" s="9"/>
      <c r="C2828" s="20"/>
      <c r="D2828" s="16"/>
      <c r="E2828" s="12"/>
      <c r="F2828" s="13"/>
      <c r="G2828" s="8"/>
      <c r="H2828" s="12"/>
      <c r="I2828" s="14"/>
      <c r="J2828" s="14"/>
      <c r="K2828" s="15"/>
      <c r="L2828" s="14"/>
      <c r="M2828" s="14"/>
      <c r="N2828" s="50"/>
      <c r="O2828" s="12"/>
      <c r="P2828" s="9"/>
      <c r="Q2828" s="14"/>
      <c r="V2828" s="53"/>
      <c r="Z2828" s="203"/>
      <c r="AB2828" s="204"/>
    </row>
    <row r="2829" spans="1:28" x14ac:dyDescent="0.25">
      <c r="A2829" s="8">
        <v>2828</v>
      </c>
      <c r="B2829" s="9"/>
      <c r="C2829" s="20"/>
      <c r="D2829" s="16"/>
      <c r="E2829" s="12"/>
      <c r="F2829" s="13"/>
      <c r="G2829" s="8"/>
      <c r="H2829" s="12"/>
      <c r="I2829" s="14"/>
      <c r="J2829" s="14"/>
      <c r="K2829" s="15"/>
      <c r="L2829" s="14"/>
      <c r="M2829" s="14"/>
      <c r="N2829" s="50"/>
      <c r="O2829" s="12"/>
      <c r="P2829" s="9"/>
      <c r="Q2829" s="14"/>
      <c r="V2829" s="53"/>
      <c r="Z2829" s="203"/>
      <c r="AB2829" s="204"/>
    </row>
    <row r="2830" spans="1:28" x14ac:dyDescent="0.25">
      <c r="A2830" s="8">
        <v>2829</v>
      </c>
      <c r="B2830" s="9"/>
      <c r="C2830" s="20"/>
      <c r="D2830" s="16"/>
      <c r="E2830" s="12"/>
      <c r="F2830" s="13"/>
      <c r="G2830" s="8"/>
      <c r="H2830" s="12"/>
      <c r="I2830" s="14"/>
      <c r="J2830" s="14"/>
      <c r="K2830" s="15"/>
      <c r="L2830" s="14"/>
      <c r="M2830" s="14"/>
      <c r="N2830" s="50"/>
      <c r="O2830" s="12"/>
      <c r="P2830" s="9"/>
      <c r="Q2830" s="14"/>
      <c r="V2830" s="53"/>
      <c r="Z2830" s="203"/>
      <c r="AB2830" s="204"/>
    </row>
    <row r="2831" spans="1:28" x14ac:dyDescent="0.25">
      <c r="A2831" s="8">
        <v>2830</v>
      </c>
      <c r="B2831" s="9"/>
      <c r="C2831" s="20"/>
      <c r="D2831" s="16"/>
      <c r="E2831" s="12"/>
      <c r="F2831" s="13"/>
      <c r="G2831" s="8"/>
      <c r="H2831" s="12"/>
      <c r="I2831" s="14"/>
      <c r="J2831" s="14"/>
      <c r="K2831" s="15"/>
      <c r="L2831" s="14"/>
      <c r="M2831" s="14"/>
      <c r="N2831" s="50"/>
      <c r="O2831" s="12"/>
      <c r="P2831" s="9"/>
      <c r="Q2831" s="14"/>
      <c r="V2831" s="53"/>
      <c r="Z2831" s="203"/>
      <c r="AB2831" s="204"/>
    </row>
    <row r="2832" spans="1:28" x14ac:dyDescent="0.25">
      <c r="A2832" s="8">
        <v>2831</v>
      </c>
      <c r="B2832" s="9"/>
      <c r="C2832" s="20"/>
      <c r="D2832" s="16"/>
      <c r="E2832" s="12"/>
      <c r="F2832" s="13"/>
      <c r="G2832" s="8"/>
      <c r="H2832" s="12"/>
      <c r="I2832" s="14"/>
      <c r="J2832" s="14"/>
      <c r="K2832" s="15"/>
      <c r="L2832" s="14"/>
      <c r="M2832" s="14"/>
      <c r="N2832" s="50"/>
      <c r="O2832" s="12"/>
      <c r="P2832" s="9"/>
      <c r="Q2832" s="14"/>
      <c r="V2832" s="53"/>
      <c r="Z2832" s="203"/>
      <c r="AB2832" s="204"/>
    </row>
    <row r="2833" spans="1:28" x14ac:dyDescent="0.25">
      <c r="A2833" s="8">
        <v>2832</v>
      </c>
      <c r="B2833" s="9"/>
      <c r="C2833" s="20"/>
      <c r="D2833" s="16"/>
      <c r="E2833" s="12"/>
      <c r="F2833" s="13"/>
      <c r="G2833" s="8"/>
      <c r="H2833" s="12"/>
      <c r="I2833" s="14"/>
      <c r="J2833" s="14"/>
      <c r="K2833" s="15"/>
      <c r="L2833" s="14"/>
      <c r="M2833" s="14"/>
      <c r="N2833" s="50"/>
      <c r="O2833" s="12"/>
      <c r="P2833" s="9"/>
      <c r="Q2833" s="14"/>
      <c r="V2833" s="53"/>
      <c r="Z2833" s="203"/>
      <c r="AB2833" s="204"/>
    </row>
    <row r="2834" spans="1:28" x14ac:dyDescent="0.25">
      <c r="A2834" s="8">
        <v>2833</v>
      </c>
      <c r="B2834" s="9"/>
      <c r="C2834" s="20"/>
      <c r="D2834" s="16"/>
      <c r="E2834" s="12"/>
      <c r="F2834" s="13"/>
      <c r="G2834" s="8"/>
      <c r="H2834" s="12"/>
      <c r="I2834" s="14"/>
      <c r="J2834" s="14"/>
      <c r="K2834" s="15"/>
      <c r="L2834" s="14"/>
      <c r="M2834" s="14"/>
      <c r="N2834" s="50"/>
      <c r="O2834" s="12"/>
      <c r="P2834" s="9"/>
      <c r="Q2834" s="14"/>
      <c r="V2834" s="53"/>
      <c r="Z2834" s="203"/>
      <c r="AB2834" s="204"/>
    </row>
    <row r="2835" spans="1:28" x14ac:dyDescent="0.25">
      <c r="A2835" s="8">
        <v>2834</v>
      </c>
      <c r="B2835" s="9"/>
      <c r="C2835" s="20"/>
      <c r="D2835" s="16"/>
      <c r="E2835" s="12"/>
      <c r="F2835" s="13"/>
      <c r="G2835" s="8"/>
      <c r="H2835" s="12"/>
      <c r="I2835" s="14"/>
      <c r="J2835" s="14"/>
      <c r="K2835" s="15"/>
      <c r="L2835" s="14"/>
      <c r="M2835" s="14"/>
      <c r="N2835" s="50"/>
      <c r="O2835" s="12"/>
      <c r="P2835" s="9"/>
      <c r="Q2835" s="14"/>
      <c r="V2835" s="53"/>
      <c r="Z2835" s="203"/>
      <c r="AB2835" s="204"/>
    </row>
    <row r="2836" spans="1:28" x14ac:dyDescent="0.25">
      <c r="A2836" s="8">
        <v>2835</v>
      </c>
      <c r="B2836" s="9"/>
      <c r="C2836" s="20"/>
      <c r="D2836" s="16"/>
      <c r="E2836" s="12"/>
      <c r="F2836" s="13"/>
      <c r="G2836" s="8"/>
      <c r="H2836" s="12"/>
      <c r="I2836" s="14"/>
      <c r="J2836" s="14"/>
      <c r="K2836" s="15"/>
      <c r="L2836" s="14"/>
      <c r="M2836" s="14"/>
      <c r="N2836" s="50"/>
      <c r="O2836" s="12"/>
      <c r="P2836" s="9"/>
      <c r="Q2836" s="14"/>
      <c r="V2836" s="53"/>
      <c r="Z2836" s="203"/>
      <c r="AB2836" s="204"/>
    </row>
    <row r="2837" spans="1:28" x14ac:dyDescent="0.25">
      <c r="A2837" s="8">
        <v>2836</v>
      </c>
      <c r="B2837" s="9"/>
      <c r="C2837" s="20"/>
      <c r="D2837" s="16"/>
      <c r="E2837" s="12"/>
      <c r="F2837" s="13"/>
      <c r="G2837" s="8"/>
      <c r="H2837" s="12"/>
      <c r="I2837" s="14"/>
      <c r="J2837" s="14"/>
      <c r="K2837" s="15"/>
      <c r="L2837" s="14"/>
      <c r="M2837" s="14"/>
      <c r="N2837" s="50"/>
      <c r="O2837" s="12"/>
      <c r="P2837" s="9"/>
      <c r="Q2837" s="14"/>
      <c r="V2837" s="53"/>
      <c r="Z2837" s="203"/>
      <c r="AB2837" s="204"/>
    </row>
    <row r="2838" spans="1:28" x14ac:dyDescent="0.25">
      <c r="A2838" s="8">
        <v>2837</v>
      </c>
      <c r="B2838" s="9"/>
      <c r="C2838" s="20"/>
      <c r="D2838" s="16"/>
      <c r="E2838" s="12"/>
      <c r="F2838" s="13"/>
      <c r="G2838" s="8"/>
      <c r="H2838" s="12"/>
      <c r="I2838" s="14"/>
      <c r="J2838" s="14"/>
      <c r="K2838" s="15"/>
      <c r="L2838" s="14"/>
      <c r="M2838" s="14"/>
      <c r="N2838" s="50"/>
      <c r="O2838" s="12"/>
      <c r="P2838" s="9"/>
      <c r="Q2838" s="14"/>
      <c r="V2838" s="53"/>
      <c r="Z2838" s="203"/>
      <c r="AB2838" s="204"/>
    </row>
    <row r="2839" spans="1:28" x14ac:dyDescent="0.25">
      <c r="A2839" s="8">
        <v>2838</v>
      </c>
      <c r="B2839" s="9"/>
      <c r="C2839" s="20"/>
      <c r="D2839" s="16"/>
      <c r="E2839" s="12"/>
      <c r="F2839" s="13"/>
      <c r="G2839" s="8"/>
      <c r="H2839" s="12"/>
      <c r="I2839" s="14"/>
      <c r="J2839" s="14"/>
      <c r="K2839" s="15"/>
      <c r="L2839" s="14"/>
      <c r="M2839" s="14"/>
      <c r="N2839" s="50"/>
      <c r="O2839" s="12"/>
      <c r="P2839" s="9"/>
      <c r="Q2839" s="14"/>
      <c r="V2839" s="53"/>
      <c r="Z2839" s="203"/>
      <c r="AB2839" s="204"/>
    </row>
    <row r="2840" spans="1:28" x14ac:dyDescent="0.25">
      <c r="A2840" s="8">
        <v>2839</v>
      </c>
      <c r="B2840" s="9"/>
      <c r="C2840" s="20"/>
      <c r="D2840" s="16"/>
      <c r="E2840" s="12"/>
      <c r="F2840" s="13"/>
      <c r="G2840" s="8"/>
      <c r="H2840" s="12"/>
      <c r="I2840" s="14"/>
      <c r="J2840" s="14"/>
      <c r="K2840" s="15"/>
      <c r="L2840" s="14"/>
      <c r="M2840" s="14"/>
      <c r="N2840" s="50"/>
      <c r="O2840" s="12"/>
      <c r="P2840" s="9"/>
      <c r="Q2840" s="14"/>
      <c r="V2840" s="53"/>
      <c r="Z2840" s="203"/>
      <c r="AB2840" s="204"/>
    </row>
    <row r="2841" spans="1:28" x14ac:dyDescent="0.25">
      <c r="A2841" s="8">
        <v>2840</v>
      </c>
      <c r="B2841" s="9"/>
      <c r="C2841" s="20"/>
      <c r="D2841" s="16"/>
      <c r="E2841" s="12"/>
      <c r="F2841" s="13"/>
      <c r="G2841" s="8"/>
      <c r="H2841" s="12"/>
      <c r="I2841" s="14"/>
      <c r="J2841" s="14"/>
      <c r="K2841" s="15"/>
      <c r="L2841" s="14"/>
      <c r="M2841" s="14"/>
      <c r="N2841" s="50"/>
      <c r="O2841" s="12"/>
      <c r="P2841" s="9"/>
      <c r="Q2841" s="14"/>
      <c r="V2841" s="53"/>
      <c r="Z2841" s="203"/>
      <c r="AB2841" s="204"/>
    </row>
    <row r="2842" spans="1:28" x14ac:dyDescent="0.25">
      <c r="A2842" s="8">
        <v>2841</v>
      </c>
      <c r="B2842" s="9"/>
      <c r="C2842" s="20"/>
      <c r="D2842" s="16"/>
      <c r="E2842" s="12"/>
      <c r="F2842" s="13"/>
      <c r="G2842" s="8"/>
      <c r="H2842" s="12"/>
      <c r="I2842" s="14"/>
      <c r="J2842" s="14"/>
      <c r="K2842" s="15"/>
      <c r="L2842" s="14"/>
      <c r="M2842" s="14"/>
      <c r="N2842" s="50"/>
      <c r="O2842" s="12"/>
      <c r="P2842" s="9"/>
      <c r="Q2842" s="14"/>
      <c r="V2842" s="53"/>
      <c r="Z2842" s="203"/>
      <c r="AB2842" s="204"/>
    </row>
    <row r="2843" spans="1:28" x14ac:dyDescent="0.25">
      <c r="A2843" s="8">
        <v>2842</v>
      </c>
      <c r="B2843" s="75"/>
      <c r="C2843" s="71"/>
      <c r="D2843" s="143"/>
      <c r="E2843" s="47"/>
      <c r="F2843" s="144"/>
      <c r="G2843" s="122"/>
      <c r="H2843" s="47"/>
      <c r="I2843" s="145"/>
      <c r="J2843" s="145"/>
      <c r="K2843" s="146"/>
      <c r="L2843" s="145"/>
      <c r="M2843" s="145"/>
      <c r="N2843" s="147"/>
      <c r="O2843" s="47"/>
      <c r="P2843" s="75"/>
      <c r="Q2843" s="145"/>
      <c r="R2843" s="17"/>
      <c r="S2843" s="149"/>
      <c r="T2843" s="17"/>
      <c r="U2843" s="17"/>
      <c r="V2843" s="150"/>
      <c r="Z2843" s="203"/>
      <c r="AB2843" s="204"/>
    </row>
  </sheetData>
  <autoFilter ref="A1:V2844" xr:uid="{00000000-0009-0000-0000-000009000000}">
    <filterColumn colId="3" showButton="0"/>
  </autoFilter>
  <mergeCells count="1">
    <mergeCell ref="D1:E1"/>
  </mergeCells>
  <pageMargins left="1" right="0.5" top="1" bottom="0.75" header="0.3" footer="0.3"/>
  <pageSetup paperSize="9" scale="27" orientation="landscape" horizontalDpi="180" verticalDpi="18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3E573-15D1-4656-AECE-EDFA7213D95D}">
  <dimension ref="A1:AI1048559"/>
  <sheetViews>
    <sheetView tabSelected="1" zoomScale="80" zoomScaleNormal="80" zoomScaleSheetLayoutView="70" workbookViewId="0">
      <pane ySplit="720" topLeftCell="A1495" activePane="bottomLeft"/>
      <selection activeCell="N1" sqref="N1:O1048576"/>
      <selection pane="bottomLeft" activeCell="C187" sqref="C187"/>
    </sheetView>
  </sheetViews>
  <sheetFormatPr defaultRowHeight="21" x14ac:dyDescent="0.25"/>
  <cols>
    <col min="1" max="1" width="9.140625" style="371" customWidth="1"/>
    <col min="2" max="2" width="24.140625" style="371" customWidth="1"/>
    <col min="3" max="3" width="56.5703125" style="371" customWidth="1"/>
    <col min="4" max="4" width="71" style="234" customWidth="1"/>
    <col min="5" max="5" width="21.140625" style="58" customWidth="1"/>
    <col min="6" max="6" width="68.28515625" style="371" customWidth="1"/>
    <col min="7" max="7" width="16.28515625" style="371" customWidth="1"/>
    <col min="8" max="8" width="17.28515625" style="371" customWidth="1"/>
    <col min="9" max="9" width="13" style="371" customWidth="1"/>
    <col min="10" max="10" width="17.42578125" style="371" customWidth="1"/>
    <col min="11" max="11" width="14.28515625" style="371" customWidth="1"/>
    <col min="12" max="12" width="11.42578125" style="371" customWidth="1"/>
    <col min="13" max="13" width="16.85546875" style="371" customWidth="1"/>
    <col min="14" max="14" width="21.7109375" style="126" customWidth="1"/>
    <col min="15" max="15" width="23.5703125" style="371" customWidth="1"/>
    <col min="16" max="16" width="25.28515625" style="45" customWidth="1"/>
    <col min="17" max="17" width="18.85546875" style="371" customWidth="1"/>
    <col min="18" max="18" width="4.85546875" style="371" hidden="1" customWidth="1"/>
    <col min="19" max="19" width="5" style="119" hidden="1" customWidth="1"/>
    <col min="20" max="21" width="4.85546875" style="371" hidden="1" customWidth="1"/>
    <col min="22" max="22" width="36.42578125" style="54" customWidth="1"/>
    <col min="23" max="23" width="0" style="17" hidden="1" customWidth="1"/>
    <col min="24" max="24" width="36.7109375" style="264" customWidth="1"/>
    <col min="25" max="25" width="0" style="204" hidden="1" customWidth="1"/>
    <col min="26" max="26" width="27.28515625" style="264" customWidth="1"/>
    <col min="27" max="27" width="9.140625" style="204"/>
    <col min="28" max="28" width="13.42578125" style="247" customWidth="1"/>
    <col min="29" max="16373" width="9.140625" style="17"/>
    <col min="16374" max="16374" width="13" style="17" bestFit="1" customWidth="1"/>
    <col min="16375" max="16384" width="9.140625" style="17"/>
  </cols>
  <sheetData>
    <row r="1" spans="1:26" ht="30" customHeight="1" x14ac:dyDescent="0.25">
      <c r="A1" s="1" t="s">
        <v>0</v>
      </c>
      <c r="B1" s="2" t="s">
        <v>1</v>
      </c>
      <c r="C1" s="1" t="s">
        <v>159</v>
      </c>
      <c r="D1" s="374" t="s">
        <v>155</v>
      </c>
      <c r="E1" s="375"/>
      <c r="F1" s="3" t="s">
        <v>2</v>
      </c>
      <c r="G1" s="4" t="s">
        <v>3</v>
      </c>
      <c r="H1" s="5" t="s">
        <v>4</v>
      </c>
      <c r="I1" s="6" t="s">
        <v>5</v>
      </c>
      <c r="J1" s="6" t="s">
        <v>6</v>
      </c>
      <c r="K1" s="7" t="s">
        <v>7</v>
      </c>
      <c r="L1" s="6" t="s">
        <v>23707</v>
      </c>
      <c r="M1" s="6" t="s">
        <v>9</v>
      </c>
      <c r="N1" s="123" t="s">
        <v>10</v>
      </c>
      <c r="O1" s="5" t="s">
        <v>11</v>
      </c>
      <c r="P1" s="87" t="s">
        <v>12</v>
      </c>
      <c r="Q1" s="4" t="s">
        <v>13</v>
      </c>
      <c r="V1" s="52" t="s">
        <v>3314</v>
      </c>
      <c r="X1" s="201" t="s">
        <v>19253</v>
      </c>
      <c r="Z1" s="202" t="s">
        <v>10</v>
      </c>
    </row>
    <row r="2" spans="1:26" ht="22.5" customHeight="1" x14ac:dyDescent="0.25">
      <c r="A2" s="8" t="s">
        <v>82</v>
      </c>
      <c r="B2" s="9" t="s">
        <v>5401</v>
      </c>
      <c r="C2" s="20" t="s">
        <v>17471</v>
      </c>
      <c r="D2" s="16" t="s">
        <v>24273</v>
      </c>
      <c r="E2" s="12" t="s">
        <v>23694</v>
      </c>
      <c r="F2" s="13" t="s">
        <v>24274</v>
      </c>
      <c r="G2" s="8" t="s">
        <v>58</v>
      </c>
      <c r="H2" s="47" t="s">
        <v>24275</v>
      </c>
      <c r="I2" s="145"/>
      <c r="J2" s="145" t="s">
        <v>14</v>
      </c>
      <c r="K2" s="146"/>
      <c r="L2" s="145"/>
      <c r="M2" s="145"/>
      <c r="N2" s="147" t="s">
        <v>19856</v>
      </c>
      <c r="O2" s="47" t="s">
        <v>24275</v>
      </c>
      <c r="P2" s="71" t="s">
        <v>42</v>
      </c>
      <c r="Q2" s="145" t="s">
        <v>24</v>
      </c>
      <c r="R2" s="17"/>
      <c r="S2" s="149"/>
      <c r="T2" s="17"/>
      <c r="U2" s="17"/>
      <c r="V2" s="150" t="s">
        <v>24276</v>
      </c>
      <c r="X2" s="201" t="s">
        <v>5311</v>
      </c>
      <c r="Z2" s="202" t="s">
        <v>9271</v>
      </c>
    </row>
    <row r="3" spans="1:26" ht="105" x14ac:dyDescent="0.25">
      <c r="A3" s="8" t="s">
        <v>77</v>
      </c>
      <c r="B3" s="75" t="s">
        <v>24277</v>
      </c>
      <c r="C3" s="71" t="s">
        <v>22982</v>
      </c>
      <c r="D3" s="143" t="s">
        <v>24278</v>
      </c>
      <c r="E3" s="47" t="s">
        <v>23632</v>
      </c>
      <c r="F3" s="144" t="s">
        <v>24279</v>
      </c>
      <c r="G3" s="122" t="s">
        <v>470</v>
      </c>
      <c r="H3" s="47" t="s">
        <v>24275</v>
      </c>
      <c r="I3" s="145"/>
      <c r="J3" s="145"/>
      <c r="K3" s="146"/>
      <c r="L3" s="145" t="s">
        <v>14</v>
      </c>
      <c r="M3" s="145"/>
      <c r="N3" s="147" t="s">
        <v>19856</v>
      </c>
      <c r="O3" s="47" t="s">
        <v>24275</v>
      </c>
      <c r="P3" s="71" t="s">
        <v>42</v>
      </c>
      <c r="Q3" s="145" t="s">
        <v>21</v>
      </c>
      <c r="R3" s="17"/>
      <c r="S3" s="149"/>
      <c r="T3" s="17"/>
      <c r="U3" s="17"/>
      <c r="V3" s="150" t="s">
        <v>24280</v>
      </c>
      <c r="X3" s="201" t="s">
        <v>24281</v>
      </c>
      <c r="Z3" s="202" t="s">
        <v>9271</v>
      </c>
    </row>
    <row r="4" spans="1:26" ht="54" x14ac:dyDescent="0.25">
      <c r="A4" s="8" t="s">
        <v>54</v>
      </c>
      <c r="B4" s="75" t="s">
        <v>24282</v>
      </c>
      <c r="C4" s="71" t="s">
        <v>24283</v>
      </c>
      <c r="D4" s="143" t="s">
        <v>24284</v>
      </c>
      <c r="E4" s="47" t="s">
        <v>23694</v>
      </c>
      <c r="F4" s="144" t="s">
        <v>24282</v>
      </c>
      <c r="G4" s="122" t="s">
        <v>3042</v>
      </c>
      <c r="H4" s="47" t="s">
        <v>24275</v>
      </c>
      <c r="I4" s="145"/>
      <c r="J4" s="145" t="s">
        <v>14</v>
      </c>
      <c r="K4" s="146"/>
      <c r="L4" s="145"/>
      <c r="M4" s="145"/>
      <c r="N4" s="147" t="s">
        <v>348</v>
      </c>
      <c r="O4" s="47" t="s">
        <v>24275</v>
      </c>
      <c r="P4" s="71" t="s">
        <v>19</v>
      </c>
      <c r="Q4" s="145" t="s">
        <v>21</v>
      </c>
      <c r="R4" s="17"/>
      <c r="S4" s="149"/>
      <c r="T4" s="17"/>
      <c r="U4" s="17"/>
      <c r="V4" s="150" t="s">
        <v>24285</v>
      </c>
      <c r="X4" s="201"/>
      <c r="Z4" s="202"/>
    </row>
    <row r="5" spans="1:26" ht="72" x14ac:dyDescent="0.25">
      <c r="A5" s="8" t="s">
        <v>83</v>
      </c>
      <c r="B5" s="75" t="s">
        <v>1852</v>
      </c>
      <c r="C5" s="20" t="s">
        <v>17471</v>
      </c>
      <c r="D5" s="143" t="s">
        <v>24286</v>
      </c>
      <c r="E5" s="47" t="s">
        <v>23694</v>
      </c>
      <c r="F5" s="144" t="s">
        <v>24287</v>
      </c>
      <c r="G5" s="122" t="s">
        <v>52</v>
      </c>
      <c r="H5" s="47" t="s">
        <v>24275</v>
      </c>
      <c r="I5" s="145"/>
      <c r="J5" s="145" t="s">
        <v>14</v>
      </c>
      <c r="K5" s="146"/>
      <c r="L5" s="145"/>
      <c r="M5" s="145"/>
      <c r="N5" s="147" t="s">
        <v>19856</v>
      </c>
      <c r="O5" s="47" t="s">
        <v>24275</v>
      </c>
      <c r="P5" s="71" t="s">
        <v>23681</v>
      </c>
      <c r="Q5" s="145" t="s">
        <v>24</v>
      </c>
      <c r="R5" s="17"/>
      <c r="S5" s="149"/>
      <c r="T5" s="17"/>
      <c r="U5" s="17"/>
      <c r="V5" s="150" t="s">
        <v>24288</v>
      </c>
      <c r="X5" s="201" t="s">
        <v>24289</v>
      </c>
      <c r="Z5" s="202" t="s">
        <v>8532</v>
      </c>
    </row>
    <row r="6" spans="1:26" ht="126" x14ac:dyDescent="0.25">
      <c r="A6" s="8" t="s">
        <v>16</v>
      </c>
      <c r="B6" s="75" t="s">
        <v>15</v>
      </c>
      <c r="C6" s="20" t="s">
        <v>17471</v>
      </c>
      <c r="D6" s="143" t="s">
        <v>24290</v>
      </c>
      <c r="E6" s="47" t="s">
        <v>23694</v>
      </c>
      <c r="F6" s="144" t="s">
        <v>24291</v>
      </c>
      <c r="G6" s="122" t="s">
        <v>16</v>
      </c>
      <c r="H6" s="47" t="s">
        <v>24275</v>
      </c>
      <c r="I6" s="145"/>
      <c r="J6" s="145" t="s">
        <v>14</v>
      </c>
      <c r="K6" s="146"/>
      <c r="L6" s="145"/>
      <c r="M6" s="145"/>
      <c r="N6" s="147" t="s">
        <v>19856</v>
      </c>
      <c r="O6" s="47" t="s">
        <v>24275</v>
      </c>
      <c r="P6" s="71" t="s">
        <v>3014</v>
      </c>
      <c r="Q6" s="145" t="s">
        <v>24</v>
      </c>
      <c r="R6" s="17"/>
      <c r="S6" s="149"/>
      <c r="T6" s="17"/>
      <c r="U6" s="17"/>
      <c r="V6" s="150" t="s">
        <v>3332</v>
      </c>
      <c r="X6" s="201" t="s">
        <v>23125</v>
      </c>
      <c r="Z6" s="202" t="s">
        <v>24292</v>
      </c>
    </row>
    <row r="7" spans="1:26" ht="36" x14ac:dyDescent="0.25">
      <c r="A7" s="8" t="s">
        <v>84</v>
      </c>
      <c r="B7" s="75" t="s">
        <v>2029</v>
      </c>
      <c r="C7" s="71" t="s">
        <v>22</v>
      </c>
      <c r="D7" s="143" t="s">
        <v>24293</v>
      </c>
      <c r="E7" s="47" t="s">
        <v>17698</v>
      </c>
      <c r="F7" s="144" t="s">
        <v>24294</v>
      </c>
      <c r="G7" s="122" t="s">
        <v>470</v>
      </c>
      <c r="H7" s="47" t="s">
        <v>24275</v>
      </c>
      <c r="I7" s="145"/>
      <c r="J7" s="145" t="s">
        <v>14</v>
      </c>
      <c r="K7" s="146"/>
      <c r="L7" s="145"/>
      <c r="M7" s="145"/>
      <c r="N7" s="147" t="s">
        <v>19856</v>
      </c>
      <c r="O7" s="47" t="s">
        <v>24275</v>
      </c>
      <c r="P7" s="71" t="s">
        <v>42</v>
      </c>
      <c r="Q7" s="145" t="s">
        <v>24</v>
      </c>
      <c r="R7" s="17"/>
      <c r="S7" s="149"/>
      <c r="T7" s="17"/>
      <c r="U7" s="17"/>
      <c r="V7" s="150" t="s">
        <v>18951</v>
      </c>
      <c r="X7" s="201" t="s">
        <v>5311</v>
      </c>
      <c r="Z7" s="202" t="s">
        <v>1438</v>
      </c>
    </row>
    <row r="8" spans="1:26" ht="42" x14ac:dyDescent="0.25">
      <c r="A8" s="8" t="s">
        <v>85</v>
      </c>
      <c r="B8" s="75" t="s">
        <v>213</v>
      </c>
      <c r="C8" s="71" t="s">
        <v>21176</v>
      </c>
      <c r="D8" s="143" t="s">
        <v>24295</v>
      </c>
      <c r="E8" s="47" t="s">
        <v>23356</v>
      </c>
      <c r="F8" s="144" t="s">
        <v>24296</v>
      </c>
      <c r="G8" s="122" t="s">
        <v>312</v>
      </c>
      <c r="H8" s="47" t="s">
        <v>24275</v>
      </c>
      <c r="I8" s="145"/>
      <c r="J8" s="145" t="s">
        <v>14</v>
      </c>
      <c r="K8" s="146"/>
      <c r="L8" s="145"/>
      <c r="M8" s="145"/>
      <c r="N8" s="147" t="s">
        <v>20555</v>
      </c>
      <c r="O8" s="47" t="s">
        <v>24275</v>
      </c>
      <c r="P8" s="71" t="s">
        <v>49</v>
      </c>
      <c r="Q8" s="145" t="s">
        <v>3662</v>
      </c>
      <c r="R8" s="17"/>
      <c r="S8" s="149"/>
      <c r="T8" s="17"/>
      <c r="U8" s="17"/>
      <c r="V8" s="150" t="s">
        <v>4781</v>
      </c>
      <c r="X8" s="201"/>
      <c r="Z8" s="202"/>
    </row>
    <row r="9" spans="1:26" ht="105" x14ac:dyDescent="0.25">
      <c r="A9" s="8" t="s">
        <v>86</v>
      </c>
      <c r="B9" s="75" t="s">
        <v>15</v>
      </c>
      <c r="C9" s="20" t="s">
        <v>17471</v>
      </c>
      <c r="D9" s="143" t="s">
        <v>24297</v>
      </c>
      <c r="E9" s="47" t="s">
        <v>24298</v>
      </c>
      <c r="F9" s="144" t="s">
        <v>24299</v>
      </c>
      <c r="G9" s="122" t="s">
        <v>16</v>
      </c>
      <c r="H9" s="47" t="s">
        <v>24275</v>
      </c>
      <c r="I9" s="145"/>
      <c r="J9" s="145" t="s">
        <v>14</v>
      </c>
      <c r="K9" s="146"/>
      <c r="L9" s="145"/>
      <c r="M9" s="145"/>
      <c r="N9" s="147" t="s">
        <v>19856</v>
      </c>
      <c r="O9" s="47" t="s">
        <v>24275</v>
      </c>
      <c r="P9" s="71" t="s">
        <v>42</v>
      </c>
      <c r="Q9" s="145" t="s">
        <v>24</v>
      </c>
      <c r="R9" s="17"/>
      <c r="S9" s="149"/>
      <c r="T9" s="17"/>
      <c r="U9" s="17"/>
      <c r="V9" s="150" t="s">
        <v>6759</v>
      </c>
      <c r="X9" s="201" t="s">
        <v>6759</v>
      </c>
      <c r="Z9" s="202" t="s">
        <v>9271</v>
      </c>
    </row>
    <row r="10" spans="1:26" ht="63" x14ac:dyDescent="0.25">
      <c r="A10" s="8" t="s">
        <v>87</v>
      </c>
      <c r="B10" s="9" t="s">
        <v>2029</v>
      </c>
      <c r="C10" s="20" t="s">
        <v>17471</v>
      </c>
      <c r="D10" s="16" t="s">
        <v>24300</v>
      </c>
      <c r="E10" s="12" t="s">
        <v>23694</v>
      </c>
      <c r="F10" s="13" t="s">
        <v>24301</v>
      </c>
      <c r="G10" s="122" t="s">
        <v>76</v>
      </c>
      <c r="H10" s="47" t="s">
        <v>24275</v>
      </c>
      <c r="I10" s="145"/>
      <c r="J10" s="145" t="s">
        <v>14</v>
      </c>
      <c r="K10" s="146"/>
      <c r="L10" s="145"/>
      <c r="M10" s="145"/>
      <c r="N10" s="147" t="s">
        <v>19856</v>
      </c>
      <c r="O10" s="47" t="s">
        <v>24275</v>
      </c>
      <c r="P10" s="71" t="s">
        <v>42</v>
      </c>
      <c r="Q10" s="145" t="s">
        <v>24</v>
      </c>
      <c r="R10" s="17"/>
      <c r="S10" s="149"/>
      <c r="T10" s="17"/>
      <c r="U10" s="17"/>
      <c r="V10" s="150" t="s">
        <v>24302</v>
      </c>
      <c r="X10" s="201" t="s">
        <v>22149</v>
      </c>
      <c r="Z10" s="202" t="s">
        <v>8532</v>
      </c>
    </row>
    <row r="11" spans="1:26" ht="42" x14ac:dyDescent="0.25">
      <c r="A11" s="8" t="s">
        <v>88</v>
      </c>
      <c r="B11" s="75" t="s">
        <v>4822</v>
      </c>
      <c r="C11" s="71" t="s">
        <v>24303</v>
      </c>
      <c r="D11" s="143" t="s">
        <v>24304</v>
      </c>
      <c r="E11" s="47" t="s">
        <v>24275</v>
      </c>
      <c r="F11" s="144" t="s">
        <v>4822</v>
      </c>
      <c r="G11" s="122" t="s">
        <v>714</v>
      </c>
      <c r="H11" s="47" t="s">
        <v>24275</v>
      </c>
      <c r="I11" s="145"/>
      <c r="J11" s="145" t="s">
        <v>14</v>
      </c>
      <c r="K11" s="146"/>
      <c r="L11" s="145"/>
      <c r="M11" s="145"/>
      <c r="N11" s="147" t="s">
        <v>348</v>
      </c>
      <c r="O11" s="47" t="s">
        <v>24275</v>
      </c>
      <c r="P11" s="71" t="s">
        <v>19</v>
      </c>
      <c r="Q11" s="145" t="s">
        <v>24</v>
      </c>
      <c r="R11" s="17"/>
      <c r="S11" s="149"/>
      <c r="T11" s="17"/>
      <c r="U11" s="17"/>
      <c r="V11" s="150" t="s">
        <v>5311</v>
      </c>
      <c r="X11" s="201"/>
      <c r="Z11" s="202"/>
    </row>
    <row r="12" spans="1:26" ht="126" x14ac:dyDescent="0.25">
      <c r="A12" s="8" t="s">
        <v>89</v>
      </c>
      <c r="B12" s="75" t="s">
        <v>15</v>
      </c>
      <c r="C12" s="71" t="s">
        <v>17499</v>
      </c>
      <c r="D12" s="143" t="s">
        <v>24305</v>
      </c>
      <c r="E12" s="47" t="s">
        <v>24275</v>
      </c>
      <c r="F12" s="144" t="s">
        <v>24306</v>
      </c>
      <c r="G12" s="122" t="s">
        <v>16</v>
      </c>
      <c r="H12" s="47" t="s">
        <v>24307</v>
      </c>
      <c r="I12" s="145"/>
      <c r="J12" s="145" t="s">
        <v>14</v>
      </c>
      <c r="K12" s="146"/>
      <c r="L12" s="145"/>
      <c r="M12" s="145"/>
      <c r="N12" s="147" t="s">
        <v>19856</v>
      </c>
      <c r="O12" s="47" t="s">
        <v>24307</v>
      </c>
      <c r="P12" s="71" t="s">
        <v>42</v>
      </c>
      <c r="Q12" s="145" t="s">
        <v>21</v>
      </c>
      <c r="R12" s="17"/>
      <c r="S12" s="149"/>
      <c r="T12" s="17"/>
      <c r="U12" s="17"/>
      <c r="V12" s="150" t="s">
        <v>24308</v>
      </c>
      <c r="X12" s="201" t="s">
        <v>24309</v>
      </c>
      <c r="Z12" s="202" t="s">
        <v>1438</v>
      </c>
    </row>
    <row r="13" spans="1:26" ht="36" x14ac:dyDescent="0.25">
      <c r="A13" s="8" t="s">
        <v>90</v>
      </c>
      <c r="B13" s="75" t="s">
        <v>3199</v>
      </c>
      <c r="C13" s="71" t="s">
        <v>18817</v>
      </c>
      <c r="D13" s="143" t="s">
        <v>24310</v>
      </c>
      <c r="E13" s="47" t="s">
        <v>23632</v>
      </c>
      <c r="F13" s="144" t="s">
        <v>3199</v>
      </c>
      <c r="G13" s="122" t="s">
        <v>862</v>
      </c>
      <c r="H13" s="47" t="s">
        <v>24307</v>
      </c>
      <c r="I13" s="145"/>
      <c r="J13" s="145" t="s">
        <v>14</v>
      </c>
      <c r="K13" s="146"/>
      <c r="L13" s="145"/>
      <c r="M13" s="145"/>
      <c r="N13" s="147" t="s">
        <v>348</v>
      </c>
      <c r="O13" s="47" t="s">
        <v>24307</v>
      </c>
      <c r="P13" s="71" t="s">
        <v>19</v>
      </c>
      <c r="Q13" s="145" t="s">
        <v>24</v>
      </c>
      <c r="R13" s="17"/>
      <c r="S13" s="149"/>
      <c r="T13" s="17"/>
      <c r="U13" s="17"/>
      <c r="V13" s="150" t="s">
        <v>24311</v>
      </c>
      <c r="X13" s="201"/>
      <c r="Z13" s="202"/>
    </row>
    <row r="14" spans="1:26" ht="72" x14ac:dyDescent="0.25">
      <c r="A14" s="8" t="s">
        <v>91</v>
      </c>
      <c r="B14" s="75" t="s">
        <v>15310</v>
      </c>
      <c r="C14" s="71" t="s">
        <v>17471</v>
      </c>
      <c r="D14" s="143" t="s">
        <v>24312</v>
      </c>
      <c r="E14" s="47" t="s">
        <v>23592</v>
      </c>
      <c r="F14" s="144" t="s">
        <v>24313</v>
      </c>
      <c r="G14" s="122" t="s">
        <v>17753</v>
      </c>
      <c r="H14" s="47" t="s">
        <v>24307</v>
      </c>
      <c r="I14" s="145"/>
      <c r="J14" s="145"/>
      <c r="K14" s="146" t="s">
        <v>14</v>
      </c>
      <c r="L14" s="145"/>
      <c r="M14" s="145"/>
      <c r="N14" s="147" t="s">
        <v>19856</v>
      </c>
      <c r="O14" s="47" t="s">
        <v>24307</v>
      </c>
      <c r="P14" s="71" t="s">
        <v>42</v>
      </c>
      <c r="Q14" s="145" t="s">
        <v>21</v>
      </c>
      <c r="R14" s="17"/>
      <c r="S14" s="149"/>
      <c r="T14" s="17"/>
      <c r="U14" s="17"/>
      <c r="V14" s="150" t="s">
        <v>24314</v>
      </c>
      <c r="X14" s="201"/>
      <c r="Z14" s="202"/>
    </row>
    <row r="15" spans="1:26" ht="63" x14ac:dyDescent="0.25">
      <c r="A15" s="8" t="s">
        <v>92</v>
      </c>
      <c r="B15" s="75" t="s">
        <v>1492</v>
      </c>
      <c r="C15" s="71" t="s">
        <v>17471</v>
      </c>
      <c r="D15" s="143" t="s">
        <v>24315</v>
      </c>
      <c r="E15" s="47" t="s">
        <v>24307</v>
      </c>
      <c r="F15" s="144" t="s">
        <v>24316</v>
      </c>
      <c r="G15" s="122" t="s">
        <v>54</v>
      </c>
      <c r="H15" s="47" t="s">
        <v>24307</v>
      </c>
      <c r="I15" s="145"/>
      <c r="J15" s="145" t="s">
        <v>14</v>
      </c>
      <c r="K15" s="146"/>
      <c r="L15" s="145"/>
      <c r="M15" s="145"/>
      <c r="N15" s="147" t="s">
        <v>19856</v>
      </c>
      <c r="O15" s="47" t="s">
        <v>24307</v>
      </c>
      <c r="P15" s="71" t="s">
        <v>42</v>
      </c>
      <c r="Q15" s="145" t="s">
        <v>24</v>
      </c>
      <c r="R15" s="17"/>
      <c r="S15" s="149"/>
      <c r="T15" s="17"/>
      <c r="U15" s="17"/>
      <c r="V15" s="150" t="s">
        <v>5311</v>
      </c>
      <c r="X15" s="201" t="s">
        <v>21889</v>
      </c>
      <c r="Z15" s="202" t="s">
        <v>18742</v>
      </c>
    </row>
    <row r="16" spans="1:26" ht="126" x14ac:dyDescent="0.25">
      <c r="A16" s="8" t="s">
        <v>56</v>
      </c>
      <c r="B16" s="75" t="s">
        <v>15</v>
      </c>
      <c r="C16" s="71" t="s">
        <v>17471</v>
      </c>
      <c r="D16" s="143" t="s">
        <v>24317</v>
      </c>
      <c r="E16" s="47" t="s">
        <v>24307</v>
      </c>
      <c r="F16" s="144" t="s">
        <v>24318</v>
      </c>
      <c r="G16" s="122" t="s">
        <v>16</v>
      </c>
      <c r="H16" s="47" t="s">
        <v>24307</v>
      </c>
      <c r="I16" s="145"/>
      <c r="J16" s="145" t="s">
        <v>14</v>
      </c>
      <c r="K16" s="146"/>
      <c r="L16" s="145"/>
      <c r="M16" s="145"/>
      <c r="N16" s="147" t="s">
        <v>19856</v>
      </c>
      <c r="O16" s="47" t="s">
        <v>24307</v>
      </c>
      <c r="P16" s="71" t="s">
        <v>42</v>
      </c>
      <c r="Q16" s="145" t="s">
        <v>21</v>
      </c>
      <c r="R16" s="17"/>
      <c r="S16" s="149"/>
      <c r="T16" s="17"/>
      <c r="U16" s="17"/>
      <c r="V16" s="150" t="s">
        <v>6759</v>
      </c>
      <c r="X16" s="201" t="s">
        <v>24319</v>
      </c>
      <c r="Z16" s="202" t="s">
        <v>18742</v>
      </c>
    </row>
    <row r="17" spans="1:28" ht="147" x14ac:dyDescent="0.25">
      <c r="A17" s="8" t="s">
        <v>73</v>
      </c>
      <c r="B17" s="75" t="s">
        <v>1492</v>
      </c>
      <c r="C17" s="71" t="s">
        <v>17651</v>
      </c>
      <c r="D17" s="143" t="s">
        <v>24320</v>
      </c>
      <c r="E17" s="47" t="s">
        <v>24275</v>
      </c>
      <c r="F17" s="144" t="s">
        <v>24321</v>
      </c>
      <c r="G17" s="122" t="s">
        <v>16</v>
      </c>
      <c r="H17" s="47" t="s">
        <v>24307</v>
      </c>
      <c r="I17" s="145"/>
      <c r="J17" s="145" t="s">
        <v>14</v>
      </c>
      <c r="K17" s="146"/>
      <c r="L17" s="145"/>
      <c r="M17" s="145"/>
      <c r="N17" s="147" t="s">
        <v>19856</v>
      </c>
      <c r="O17" s="47" t="s">
        <v>24307</v>
      </c>
      <c r="P17" s="71" t="s">
        <v>42</v>
      </c>
      <c r="Q17" s="145" t="s">
        <v>24</v>
      </c>
      <c r="R17" s="17"/>
      <c r="S17" s="149"/>
      <c r="T17" s="17"/>
      <c r="U17" s="17"/>
      <c r="V17" s="150" t="s">
        <v>24322</v>
      </c>
      <c r="X17" s="201" t="s">
        <v>21889</v>
      </c>
      <c r="Z17" s="203" t="s">
        <v>18742</v>
      </c>
      <c r="AB17" s="204"/>
    </row>
    <row r="18" spans="1:28" ht="105" x14ac:dyDescent="0.25">
      <c r="A18" s="8" t="s">
        <v>93</v>
      </c>
      <c r="B18" s="9" t="s">
        <v>15</v>
      </c>
      <c r="C18" s="20" t="s">
        <v>22</v>
      </c>
      <c r="D18" s="16" t="s">
        <v>24323</v>
      </c>
      <c r="E18" s="12" t="s">
        <v>24307</v>
      </c>
      <c r="F18" s="13" t="s">
        <v>24324</v>
      </c>
      <c r="G18" s="122" t="s">
        <v>16</v>
      </c>
      <c r="H18" s="47" t="s">
        <v>23709</v>
      </c>
      <c r="I18" s="145"/>
      <c r="J18" s="145" t="s">
        <v>14</v>
      </c>
      <c r="K18" s="146"/>
      <c r="L18" s="145"/>
      <c r="M18" s="145"/>
      <c r="N18" s="147" t="s">
        <v>19856</v>
      </c>
      <c r="O18" s="47" t="s">
        <v>23709</v>
      </c>
      <c r="P18" s="71" t="s">
        <v>42</v>
      </c>
      <c r="Q18" s="145" t="s">
        <v>24</v>
      </c>
      <c r="R18" s="17"/>
      <c r="S18" s="149"/>
      <c r="T18" s="17"/>
      <c r="U18" s="17"/>
      <c r="V18" s="150" t="s">
        <v>20462</v>
      </c>
      <c r="X18" s="201" t="s">
        <v>24325</v>
      </c>
      <c r="Z18" s="203" t="s">
        <v>18741</v>
      </c>
      <c r="AB18" s="204"/>
    </row>
    <row r="19" spans="1:28" ht="105" x14ac:dyDescent="0.25">
      <c r="A19" s="8" t="s">
        <v>94</v>
      </c>
      <c r="B19" s="75" t="s">
        <v>15</v>
      </c>
      <c r="C19" s="71" t="s">
        <v>15468</v>
      </c>
      <c r="D19" s="152" t="s">
        <v>24326</v>
      </c>
      <c r="E19" s="47" t="s">
        <v>24307</v>
      </c>
      <c r="F19" s="144" t="s">
        <v>24327</v>
      </c>
      <c r="G19" s="122" t="s">
        <v>16</v>
      </c>
      <c r="H19" s="47" t="s">
        <v>23709</v>
      </c>
      <c r="I19" s="145"/>
      <c r="J19" s="145" t="s">
        <v>14</v>
      </c>
      <c r="K19" s="146"/>
      <c r="L19" s="145"/>
      <c r="M19" s="145"/>
      <c r="N19" s="147" t="s">
        <v>19856</v>
      </c>
      <c r="O19" s="47" t="s">
        <v>23709</v>
      </c>
      <c r="P19" s="71" t="s">
        <v>42</v>
      </c>
      <c r="Q19" s="145" t="s">
        <v>24</v>
      </c>
      <c r="R19" s="17"/>
      <c r="S19" s="149"/>
      <c r="T19" s="17"/>
      <c r="U19" s="17"/>
      <c r="V19" s="150" t="s">
        <v>3332</v>
      </c>
      <c r="X19" s="201" t="s">
        <v>24328</v>
      </c>
      <c r="Z19" s="203"/>
      <c r="AB19" s="204"/>
    </row>
    <row r="20" spans="1:28" ht="63" x14ac:dyDescent="0.25">
      <c r="A20" s="8" t="s">
        <v>95</v>
      </c>
      <c r="B20" s="75" t="s">
        <v>15279</v>
      </c>
      <c r="C20" s="71" t="s">
        <v>20291</v>
      </c>
      <c r="D20" s="143" t="s">
        <v>24329</v>
      </c>
      <c r="E20" s="47" t="s">
        <v>23709</v>
      </c>
      <c r="F20" s="144" t="s">
        <v>24330</v>
      </c>
      <c r="G20" s="122" t="s">
        <v>312</v>
      </c>
      <c r="H20" s="47" t="s">
        <v>23709</v>
      </c>
      <c r="I20" s="145"/>
      <c r="J20" s="145" t="s">
        <v>14</v>
      </c>
      <c r="K20" s="146"/>
      <c r="L20" s="145"/>
      <c r="M20" s="145"/>
      <c r="N20" s="147" t="s">
        <v>348</v>
      </c>
      <c r="O20" s="47" t="s">
        <v>23709</v>
      </c>
      <c r="P20" s="71" t="s">
        <v>3302</v>
      </c>
      <c r="Q20" s="145" t="s">
        <v>24</v>
      </c>
      <c r="R20" s="17"/>
      <c r="S20" s="149"/>
      <c r="T20" s="17"/>
      <c r="U20" s="17"/>
      <c r="V20" s="150" t="s">
        <v>24331</v>
      </c>
      <c r="X20" s="201"/>
      <c r="Z20" s="203"/>
      <c r="AB20" s="204"/>
    </row>
    <row r="21" spans="1:28" ht="54" x14ac:dyDescent="0.25">
      <c r="A21" s="8" t="s">
        <v>96</v>
      </c>
      <c r="B21" s="75" t="s">
        <v>1159</v>
      </c>
      <c r="C21" s="71" t="s">
        <v>17471</v>
      </c>
      <c r="D21" s="143" t="s">
        <v>24332</v>
      </c>
      <c r="E21" s="47" t="s">
        <v>24307</v>
      </c>
      <c r="F21" s="144" t="s">
        <v>24333</v>
      </c>
      <c r="G21" s="122" t="s">
        <v>61</v>
      </c>
      <c r="H21" s="47" t="s">
        <v>23709</v>
      </c>
      <c r="I21" s="145"/>
      <c r="J21" s="145" t="s">
        <v>14</v>
      </c>
      <c r="K21" s="146"/>
      <c r="L21" s="145"/>
      <c r="M21" s="145"/>
      <c r="N21" s="147" t="s">
        <v>19856</v>
      </c>
      <c r="O21" s="47" t="s">
        <v>23709</v>
      </c>
      <c r="P21" s="71" t="s">
        <v>42</v>
      </c>
      <c r="Q21" s="145" t="s">
        <v>24334</v>
      </c>
      <c r="R21" s="17"/>
      <c r="S21" s="149"/>
      <c r="T21" s="17"/>
      <c r="U21" s="17"/>
      <c r="V21" s="150" t="s">
        <v>24335</v>
      </c>
      <c r="X21" s="201" t="s">
        <v>21889</v>
      </c>
      <c r="Z21" s="203" t="s">
        <v>18741</v>
      </c>
      <c r="AB21" s="204"/>
    </row>
    <row r="22" spans="1:28" ht="42" x14ac:dyDescent="0.25">
      <c r="A22" s="8" t="s">
        <v>97</v>
      </c>
      <c r="B22" s="75" t="s">
        <v>24336</v>
      </c>
      <c r="C22" s="71" t="s">
        <v>14935</v>
      </c>
      <c r="D22" s="143" t="s">
        <v>24337</v>
      </c>
      <c r="E22" s="47" t="s">
        <v>23694</v>
      </c>
      <c r="F22" s="144" t="s">
        <v>24338</v>
      </c>
      <c r="G22" s="122" t="s">
        <v>312</v>
      </c>
      <c r="H22" s="47" t="s">
        <v>23709</v>
      </c>
      <c r="I22" s="145"/>
      <c r="J22" s="145" t="s">
        <v>14</v>
      </c>
      <c r="K22" s="146"/>
      <c r="L22" s="145"/>
      <c r="M22" s="145"/>
      <c r="N22" s="147" t="s">
        <v>294</v>
      </c>
      <c r="O22" s="47" t="s">
        <v>23709</v>
      </c>
      <c r="P22" s="71" t="s">
        <v>21765</v>
      </c>
      <c r="Q22" s="145" t="s">
        <v>24334</v>
      </c>
      <c r="R22" s="17"/>
      <c r="S22" s="149"/>
      <c r="T22" s="17"/>
      <c r="U22" s="17"/>
      <c r="V22" s="150" t="s">
        <v>24339</v>
      </c>
      <c r="X22" s="201"/>
      <c r="Z22" s="203"/>
      <c r="AB22" s="204"/>
    </row>
    <row r="23" spans="1:28" ht="147" x14ac:dyDescent="0.25">
      <c r="A23" s="8" t="s">
        <v>70</v>
      </c>
      <c r="B23" s="75" t="s">
        <v>1492</v>
      </c>
      <c r="C23" s="71" t="s">
        <v>17651</v>
      </c>
      <c r="D23" s="143" t="s">
        <v>24340</v>
      </c>
      <c r="E23" s="47" t="s">
        <v>24307</v>
      </c>
      <c r="F23" s="144" t="s">
        <v>24341</v>
      </c>
      <c r="G23" s="122" t="s">
        <v>16</v>
      </c>
      <c r="H23" s="47" t="s">
        <v>23710</v>
      </c>
      <c r="I23" s="145"/>
      <c r="J23" s="145"/>
      <c r="K23" s="146" t="s">
        <v>14</v>
      </c>
      <c r="L23" s="145"/>
      <c r="M23" s="145"/>
      <c r="N23" s="147" t="s">
        <v>19856</v>
      </c>
      <c r="O23" s="47" t="s">
        <v>23710</v>
      </c>
      <c r="P23" s="71" t="s">
        <v>42</v>
      </c>
      <c r="Q23" s="145" t="s">
        <v>24342</v>
      </c>
      <c r="R23" s="17"/>
      <c r="S23" s="149"/>
      <c r="T23" s="17"/>
      <c r="U23" s="17"/>
      <c r="V23" s="150" t="s">
        <v>24343</v>
      </c>
      <c r="X23" s="201" t="s">
        <v>5311</v>
      </c>
      <c r="Z23" s="203" t="s">
        <v>9271</v>
      </c>
      <c r="AB23" s="204"/>
    </row>
    <row r="24" spans="1:28" ht="42" x14ac:dyDescent="0.25">
      <c r="A24" s="8" t="s">
        <v>98</v>
      </c>
      <c r="B24" s="9" t="s">
        <v>18915</v>
      </c>
      <c r="C24" s="20" t="s">
        <v>22</v>
      </c>
      <c r="D24" s="16" t="s">
        <v>24344</v>
      </c>
      <c r="E24" s="12" t="s">
        <v>23373</v>
      </c>
      <c r="F24" s="13" t="s">
        <v>24345</v>
      </c>
      <c r="G24" s="8" t="s">
        <v>2876</v>
      </c>
      <c r="H24" s="47" t="s">
        <v>23710</v>
      </c>
      <c r="I24" s="145"/>
      <c r="J24" s="145" t="s">
        <v>14</v>
      </c>
      <c r="K24" s="146"/>
      <c r="L24" s="145"/>
      <c r="M24" s="145"/>
      <c r="N24" s="147" t="s">
        <v>2363</v>
      </c>
      <c r="O24" s="47" t="s">
        <v>23710</v>
      </c>
      <c r="P24" s="71" t="s">
        <v>512</v>
      </c>
      <c r="Q24" s="145" t="s">
        <v>21</v>
      </c>
      <c r="R24" s="17"/>
      <c r="S24" s="149"/>
      <c r="T24" s="17"/>
      <c r="U24" s="17"/>
      <c r="V24" s="150" t="s">
        <v>3726</v>
      </c>
      <c r="X24" s="201"/>
      <c r="Z24" s="203"/>
      <c r="AB24" s="204"/>
    </row>
    <row r="25" spans="1:28" ht="210" x14ac:dyDescent="0.25">
      <c r="A25" s="8" t="s">
        <v>64</v>
      </c>
      <c r="B25" s="75" t="s">
        <v>24346</v>
      </c>
      <c r="C25" s="71" t="s">
        <v>17471</v>
      </c>
      <c r="D25" s="143" t="s">
        <v>24347</v>
      </c>
      <c r="E25" s="47" t="s">
        <v>23592</v>
      </c>
      <c r="F25" s="144" t="s">
        <v>24348</v>
      </c>
      <c r="G25" s="122" t="s">
        <v>1095</v>
      </c>
      <c r="H25" s="47" t="s">
        <v>23710</v>
      </c>
      <c r="I25" s="145"/>
      <c r="J25" s="145" t="s">
        <v>14</v>
      </c>
      <c r="K25" s="146"/>
      <c r="L25" s="145"/>
      <c r="M25" s="145"/>
      <c r="N25" s="147" t="s">
        <v>19856</v>
      </c>
      <c r="O25" s="47" t="s">
        <v>23710</v>
      </c>
      <c r="P25" s="71" t="s">
        <v>7505</v>
      </c>
      <c r="Q25" s="145" t="s">
        <v>21</v>
      </c>
      <c r="R25" s="17"/>
      <c r="S25" s="149"/>
      <c r="T25" s="17"/>
      <c r="U25" s="17"/>
      <c r="V25" s="150" t="s">
        <v>3408</v>
      </c>
      <c r="X25" s="201" t="s">
        <v>24349</v>
      </c>
      <c r="Z25" s="203" t="s">
        <v>9271</v>
      </c>
      <c r="AB25" s="204"/>
    </row>
    <row r="26" spans="1:28" ht="147" x14ac:dyDescent="0.25">
      <c r="A26" s="8" t="s">
        <v>99</v>
      </c>
      <c r="B26" s="75" t="s">
        <v>15</v>
      </c>
      <c r="C26" s="71" t="s">
        <v>22</v>
      </c>
      <c r="D26" s="143" t="s">
        <v>40</v>
      </c>
      <c r="E26" s="47" t="s">
        <v>40</v>
      </c>
      <c r="F26" s="144" t="s">
        <v>24350</v>
      </c>
      <c r="G26" s="122" t="s">
        <v>16</v>
      </c>
      <c r="H26" s="47" t="s">
        <v>23710</v>
      </c>
      <c r="I26" s="145"/>
      <c r="J26" s="145" t="s">
        <v>14</v>
      </c>
      <c r="K26" s="146"/>
      <c r="L26" s="145"/>
      <c r="M26" s="145"/>
      <c r="N26" s="147" t="s">
        <v>19856</v>
      </c>
      <c r="O26" s="47" t="s">
        <v>23710</v>
      </c>
      <c r="P26" s="71" t="s">
        <v>42</v>
      </c>
      <c r="Q26" s="145" t="s">
        <v>38</v>
      </c>
      <c r="R26" s="17"/>
      <c r="S26" s="149"/>
      <c r="T26" s="17"/>
      <c r="U26" s="17"/>
      <c r="V26" s="150" t="s">
        <v>24351</v>
      </c>
      <c r="X26" s="201" t="s">
        <v>5311</v>
      </c>
      <c r="Z26" s="203" t="s">
        <v>9271</v>
      </c>
      <c r="AB26" s="204"/>
    </row>
    <row r="27" spans="1:28" ht="72" x14ac:dyDescent="0.25">
      <c r="A27" s="8" t="s">
        <v>100</v>
      </c>
      <c r="B27" s="75" t="s">
        <v>15</v>
      </c>
      <c r="C27" s="71" t="s">
        <v>17471</v>
      </c>
      <c r="D27" s="143" t="s">
        <v>24352</v>
      </c>
      <c r="E27" s="47" t="s">
        <v>23709</v>
      </c>
      <c r="F27" s="144" t="s">
        <v>24353</v>
      </c>
      <c r="G27" s="122" t="s">
        <v>54</v>
      </c>
      <c r="H27" s="47" t="s">
        <v>23710</v>
      </c>
      <c r="I27" s="145"/>
      <c r="J27" s="145" t="s">
        <v>14</v>
      </c>
      <c r="K27" s="146"/>
      <c r="L27" s="145"/>
      <c r="M27" s="145"/>
      <c r="N27" s="147" t="s">
        <v>19856</v>
      </c>
      <c r="O27" s="47" t="s">
        <v>23710</v>
      </c>
      <c r="P27" s="71" t="s">
        <v>42</v>
      </c>
      <c r="Q27" s="145" t="s">
        <v>24</v>
      </c>
      <c r="R27" s="17"/>
      <c r="S27" s="149"/>
      <c r="T27" s="17"/>
      <c r="U27" s="17"/>
      <c r="V27" s="150" t="s">
        <v>24354</v>
      </c>
      <c r="X27" s="201" t="s">
        <v>5311</v>
      </c>
      <c r="Z27" s="203" t="s">
        <v>9271</v>
      </c>
      <c r="AB27" s="204"/>
    </row>
    <row r="28" spans="1:28" ht="168" x14ac:dyDescent="0.25">
      <c r="A28" s="8" t="s">
        <v>52</v>
      </c>
      <c r="B28" s="75" t="s">
        <v>1843</v>
      </c>
      <c r="C28" s="71" t="s">
        <v>23162</v>
      </c>
      <c r="D28" s="143" t="s">
        <v>24355</v>
      </c>
      <c r="E28" s="47" t="s">
        <v>23706</v>
      </c>
      <c r="F28" s="144" t="s">
        <v>24356</v>
      </c>
      <c r="G28" s="122" t="s">
        <v>312</v>
      </c>
      <c r="H28" s="47" t="s">
        <v>24357</v>
      </c>
      <c r="I28" s="145"/>
      <c r="J28" s="145" t="s">
        <v>14</v>
      </c>
      <c r="K28" s="146"/>
      <c r="L28" s="145"/>
      <c r="M28" s="145"/>
      <c r="N28" s="147" t="s">
        <v>20555</v>
      </c>
      <c r="O28" s="47" t="s">
        <v>24357</v>
      </c>
      <c r="P28" s="71" t="s">
        <v>49</v>
      </c>
      <c r="Q28" s="145" t="s">
        <v>21</v>
      </c>
      <c r="R28" s="17"/>
      <c r="S28" s="149"/>
      <c r="T28" s="17"/>
      <c r="U28" s="17"/>
      <c r="V28" s="150" t="s">
        <v>4991</v>
      </c>
      <c r="X28" s="201"/>
      <c r="Z28" s="203"/>
      <c r="AB28" s="204"/>
    </row>
    <row r="29" spans="1:28" ht="54" x14ac:dyDescent="0.25">
      <c r="A29" s="8" t="s">
        <v>57</v>
      </c>
      <c r="B29" s="75" t="s">
        <v>6437</v>
      </c>
      <c r="C29" s="71" t="s">
        <v>17651</v>
      </c>
      <c r="D29" s="143" t="s">
        <v>24358</v>
      </c>
      <c r="E29" s="47" t="s">
        <v>24275</v>
      </c>
      <c r="F29" s="144" t="s">
        <v>24359</v>
      </c>
      <c r="G29" s="122" t="s">
        <v>196</v>
      </c>
      <c r="H29" s="47" t="s">
        <v>24357</v>
      </c>
      <c r="I29" s="145"/>
      <c r="J29" s="145" t="s">
        <v>14</v>
      </c>
      <c r="K29" s="146"/>
      <c r="L29" s="145"/>
      <c r="M29" s="145"/>
      <c r="N29" s="147" t="s">
        <v>19856</v>
      </c>
      <c r="O29" s="47" t="s">
        <v>24357</v>
      </c>
      <c r="P29" s="71" t="s">
        <v>42</v>
      </c>
      <c r="Q29" s="145" t="s">
        <v>24</v>
      </c>
      <c r="R29" s="17"/>
      <c r="S29" s="149"/>
      <c r="T29" s="17"/>
      <c r="U29" s="17"/>
      <c r="V29" s="150" t="s">
        <v>24360</v>
      </c>
      <c r="X29" s="201" t="s">
        <v>24361</v>
      </c>
      <c r="Z29" s="203" t="s">
        <v>9271</v>
      </c>
      <c r="AB29" s="204"/>
    </row>
    <row r="30" spans="1:28" x14ac:dyDescent="0.25">
      <c r="A30" s="8" t="s">
        <v>68</v>
      </c>
      <c r="B30" s="9" t="s">
        <v>1751</v>
      </c>
      <c r="C30" s="20" t="s">
        <v>248</v>
      </c>
      <c r="D30" s="16" t="s">
        <v>24362</v>
      </c>
      <c r="E30" s="12" t="s">
        <v>24275</v>
      </c>
      <c r="F30" s="13" t="s">
        <v>250</v>
      </c>
      <c r="G30" s="8" t="s">
        <v>56</v>
      </c>
      <c r="H30" s="47" t="s">
        <v>24357</v>
      </c>
      <c r="I30" s="145"/>
      <c r="J30" s="145" t="s">
        <v>14</v>
      </c>
      <c r="K30" s="146"/>
      <c r="L30" s="145"/>
      <c r="M30" s="145"/>
      <c r="N30" s="147" t="s">
        <v>19856</v>
      </c>
      <c r="O30" s="47" t="s">
        <v>24357</v>
      </c>
      <c r="P30" s="71" t="s">
        <v>42</v>
      </c>
      <c r="Q30" s="145" t="s">
        <v>24</v>
      </c>
      <c r="R30" s="17"/>
      <c r="S30" s="149"/>
      <c r="T30" s="17"/>
      <c r="U30" s="17"/>
      <c r="V30" s="150" t="s">
        <v>6009</v>
      </c>
      <c r="X30" s="201" t="s">
        <v>5311</v>
      </c>
      <c r="Z30" s="203" t="s">
        <v>9271</v>
      </c>
      <c r="AB30" s="204"/>
    </row>
    <row r="31" spans="1:28" ht="42" x14ac:dyDescent="0.25">
      <c r="A31" s="8" t="s">
        <v>101</v>
      </c>
      <c r="B31" s="75" t="s">
        <v>2366</v>
      </c>
      <c r="C31" s="71" t="s">
        <v>21796</v>
      </c>
      <c r="D31" s="143" t="s">
        <v>24363</v>
      </c>
      <c r="E31" s="47" t="s">
        <v>24307</v>
      </c>
      <c r="F31" s="144" t="s">
        <v>24364</v>
      </c>
      <c r="G31" s="122" t="s">
        <v>81</v>
      </c>
      <c r="H31" s="47" t="s">
        <v>24357</v>
      </c>
      <c r="I31" s="145"/>
      <c r="J31" s="145" t="s">
        <v>14</v>
      </c>
      <c r="K31" s="146"/>
      <c r="L31" s="145"/>
      <c r="M31" s="145"/>
      <c r="N31" s="147" t="s">
        <v>19856</v>
      </c>
      <c r="O31" s="47" t="s">
        <v>24357</v>
      </c>
      <c r="P31" s="71" t="s">
        <v>42</v>
      </c>
      <c r="Q31" s="145" t="s">
        <v>21</v>
      </c>
      <c r="R31" s="17"/>
      <c r="S31" s="149"/>
      <c r="T31" s="17"/>
      <c r="U31" s="17"/>
      <c r="V31" s="150" t="s">
        <v>5311</v>
      </c>
      <c r="X31" s="201" t="s">
        <v>24289</v>
      </c>
      <c r="Z31" s="203" t="s">
        <v>9271</v>
      </c>
      <c r="AB31" s="204"/>
    </row>
    <row r="32" spans="1:28" ht="36" x14ac:dyDescent="0.25">
      <c r="A32" s="8" t="s">
        <v>102</v>
      </c>
      <c r="B32" s="75" t="s">
        <v>268</v>
      </c>
      <c r="C32" s="71" t="s">
        <v>17471</v>
      </c>
      <c r="D32" s="143" t="s">
        <v>24365</v>
      </c>
      <c r="E32" s="47" t="s">
        <v>23709</v>
      </c>
      <c r="F32" s="144" t="s">
        <v>24366</v>
      </c>
      <c r="G32" s="122" t="s">
        <v>470</v>
      </c>
      <c r="H32" s="47" t="s">
        <v>24357</v>
      </c>
      <c r="I32" s="145"/>
      <c r="J32" s="145" t="s">
        <v>14</v>
      </c>
      <c r="K32" s="146"/>
      <c r="L32" s="145"/>
      <c r="M32" s="145"/>
      <c r="N32" s="147" t="s">
        <v>19856</v>
      </c>
      <c r="O32" s="47" t="s">
        <v>24357</v>
      </c>
      <c r="P32" s="71" t="s">
        <v>42</v>
      </c>
      <c r="Q32" s="145" t="s">
        <v>24</v>
      </c>
      <c r="R32" s="17"/>
      <c r="S32" s="149"/>
      <c r="T32" s="17"/>
      <c r="U32" s="17"/>
      <c r="V32" s="150" t="s">
        <v>22222</v>
      </c>
      <c r="X32" s="201" t="s">
        <v>5311</v>
      </c>
      <c r="Z32" s="202" t="s">
        <v>24292</v>
      </c>
      <c r="AB32" s="204"/>
    </row>
    <row r="33" spans="1:28" ht="54" x14ac:dyDescent="0.25">
      <c r="A33" s="8" t="s">
        <v>72</v>
      </c>
      <c r="B33" s="75" t="s">
        <v>6437</v>
      </c>
      <c r="C33" s="71" t="s">
        <v>17651</v>
      </c>
      <c r="D33" s="143" t="s">
        <v>24367</v>
      </c>
      <c r="E33" s="47" t="s">
        <v>24307</v>
      </c>
      <c r="F33" s="144" t="s">
        <v>24368</v>
      </c>
      <c r="G33" s="122" t="s">
        <v>196</v>
      </c>
      <c r="H33" s="47" t="s">
        <v>24357</v>
      </c>
      <c r="I33" s="145"/>
      <c r="J33" s="145" t="s">
        <v>14</v>
      </c>
      <c r="K33" s="146"/>
      <c r="L33" s="145"/>
      <c r="M33" s="145"/>
      <c r="N33" s="147" t="s">
        <v>19856</v>
      </c>
      <c r="O33" s="47" t="s">
        <v>24357</v>
      </c>
      <c r="P33" s="71" t="s">
        <v>42</v>
      </c>
      <c r="Q33" s="145" t="s">
        <v>24</v>
      </c>
      <c r="R33" s="17"/>
      <c r="S33" s="149"/>
      <c r="T33" s="17"/>
      <c r="U33" s="17"/>
      <c r="V33" s="150" t="s">
        <v>24369</v>
      </c>
      <c r="X33" s="201" t="s">
        <v>24370</v>
      </c>
      <c r="Z33" s="203" t="s">
        <v>9271</v>
      </c>
      <c r="AB33" s="204"/>
    </row>
    <row r="34" spans="1:28" ht="42" x14ac:dyDescent="0.25">
      <c r="A34" s="8" t="s">
        <v>103</v>
      </c>
      <c r="B34" s="75" t="s">
        <v>5094</v>
      </c>
      <c r="C34" s="71" t="s">
        <v>24371</v>
      </c>
      <c r="D34" s="143" t="s">
        <v>24372</v>
      </c>
      <c r="E34" s="47" t="s">
        <v>23709</v>
      </c>
      <c r="F34" s="144" t="s">
        <v>24373</v>
      </c>
      <c r="G34" s="122" t="s">
        <v>312</v>
      </c>
      <c r="H34" s="47" t="s">
        <v>24357</v>
      </c>
      <c r="I34" s="145"/>
      <c r="J34" s="145" t="s">
        <v>14</v>
      </c>
      <c r="K34" s="146"/>
      <c r="L34" s="145"/>
      <c r="M34" s="145"/>
      <c r="N34" s="147" t="s">
        <v>19856</v>
      </c>
      <c r="O34" s="47" t="s">
        <v>24357</v>
      </c>
      <c r="P34" s="71" t="s">
        <v>42</v>
      </c>
      <c r="Q34" s="145" t="s">
        <v>21</v>
      </c>
      <c r="R34" s="17"/>
      <c r="S34" s="149"/>
      <c r="T34" s="17"/>
      <c r="U34" s="17"/>
      <c r="V34" s="150" t="s">
        <v>22222</v>
      </c>
      <c r="X34" s="201" t="s">
        <v>24374</v>
      </c>
      <c r="Z34" s="203" t="s">
        <v>8532</v>
      </c>
      <c r="AB34" s="204"/>
    </row>
    <row r="35" spans="1:28" ht="54" x14ac:dyDescent="0.25">
      <c r="A35" s="8" t="s">
        <v>104</v>
      </c>
      <c r="B35" s="75" t="s">
        <v>5094</v>
      </c>
      <c r="C35" s="71" t="s">
        <v>17499</v>
      </c>
      <c r="D35" s="143" t="s">
        <v>24375</v>
      </c>
      <c r="E35" s="47" t="s">
        <v>24275</v>
      </c>
      <c r="F35" s="144" t="s">
        <v>24376</v>
      </c>
      <c r="G35" s="122" t="s">
        <v>23154</v>
      </c>
      <c r="H35" s="47" t="s">
        <v>24357</v>
      </c>
      <c r="I35" s="145"/>
      <c r="J35" s="145" t="s">
        <v>14</v>
      </c>
      <c r="K35" s="146"/>
      <c r="L35" s="145" t="s">
        <v>14</v>
      </c>
      <c r="M35" s="145"/>
      <c r="N35" s="147" t="s">
        <v>19856</v>
      </c>
      <c r="O35" s="47" t="s">
        <v>24357</v>
      </c>
      <c r="P35" s="71" t="s">
        <v>42</v>
      </c>
      <c r="Q35" s="145" t="s">
        <v>21</v>
      </c>
      <c r="R35" s="17"/>
      <c r="S35" s="149"/>
      <c r="T35" s="17"/>
      <c r="U35" s="17"/>
      <c r="V35" s="150" t="s">
        <v>24377</v>
      </c>
      <c r="X35" s="201" t="s">
        <v>5311</v>
      </c>
      <c r="Z35" s="203" t="s">
        <v>9271</v>
      </c>
      <c r="AB35" s="204"/>
    </row>
    <row r="36" spans="1:28" ht="42" x14ac:dyDescent="0.25">
      <c r="A36" s="8" t="s">
        <v>105</v>
      </c>
      <c r="B36" s="75" t="s">
        <v>213</v>
      </c>
      <c r="C36" s="71" t="s">
        <v>1649</v>
      </c>
      <c r="D36" s="143" t="s">
        <v>24378</v>
      </c>
      <c r="E36" s="47" t="s">
        <v>23706</v>
      </c>
      <c r="F36" s="144" t="s">
        <v>24379</v>
      </c>
      <c r="G36" s="122" t="s">
        <v>312</v>
      </c>
      <c r="H36" s="47" t="s">
        <v>24357</v>
      </c>
      <c r="I36" s="145"/>
      <c r="J36" s="145"/>
      <c r="K36" s="146" t="s">
        <v>14</v>
      </c>
      <c r="L36" s="145"/>
      <c r="M36" s="145"/>
      <c r="N36" s="147" t="s">
        <v>20555</v>
      </c>
      <c r="O36" s="47" t="s">
        <v>24357</v>
      </c>
      <c r="P36" s="71" t="s">
        <v>49</v>
      </c>
      <c r="Q36" s="145" t="s">
        <v>3662</v>
      </c>
      <c r="R36" s="17"/>
      <c r="S36" s="149"/>
      <c r="T36" s="17"/>
      <c r="U36" s="17"/>
      <c r="V36" s="150" t="s">
        <v>22626</v>
      </c>
      <c r="X36" s="201"/>
      <c r="Z36" s="203"/>
      <c r="AB36" s="204"/>
    </row>
    <row r="37" spans="1:28" ht="42" x14ac:dyDescent="0.25">
      <c r="A37" s="8" t="s">
        <v>106</v>
      </c>
      <c r="B37" s="75" t="s">
        <v>213</v>
      </c>
      <c r="C37" s="71" t="s">
        <v>2050</v>
      </c>
      <c r="D37" s="143" t="s">
        <v>24380</v>
      </c>
      <c r="E37" s="47" t="s">
        <v>23706</v>
      </c>
      <c r="F37" s="144" t="s">
        <v>24379</v>
      </c>
      <c r="G37" s="122" t="s">
        <v>312</v>
      </c>
      <c r="H37" s="47" t="s">
        <v>24357</v>
      </c>
      <c r="I37" s="145"/>
      <c r="J37" s="145"/>
      <c r="K37" s="146" t="s">
        <v>14</v>
      </c>
      <c r="L37" s="145"/>
      <c r="M37" s="145"/>
      <c r="N37" s="147" t="s">
        <v>20555</v>
      </c>
      <c r="O37" s="47" t="s">
        <v>24357</v>
      </c>
      <c r="P37" s="71" t="s">
        <v>49</v>
      </c>
      <c r="Q37" s="145" t="s">
        <v>3662</v>
      </c>
      <c r="R37" s="17"/>
      <c r="S37" s="149"/>
      <c r="T37" s="17"/>
      <c r="U37" s="17"/>
      <c r="V37" s="150" t="s">
        <v>22626</v>
      </c>
      <c r="X37" s="201"/>
      <c r="Z37" s="203"/>
      <c r="AB37" s="204"/>
    </row>
    <row r="38" spans="1:28" ht="42" x14ac:dyDescent="0.25">
      <c r="A38" s="8" t="s">
        <v>107</v>
      </c>
      <c r="B38" s="75" t="s">
        <v>1843</v>
      </c>
      <c r="C38" s="71" t="s">
        <v>23943</v>
      </c>
      <c r="D38" s="143" t="s">
        <v>24381</v>
      </c>
      <c r="E38" s="47" t="s">
        <v>17469</v>
      </c>
      <c r="F38" s="144" t="s">
        <v>24382</v>
      </c>
      <c r="G38" s="122" t="s">
        <v>312</v>
      </c>
      <c r="H38" s="47" t="s">
        <v>24357</v>
      </c>
      <c r="I38" s="145"/>
      <c r="J38" s="145" t="s">
        <v>14</v>
      </c>
      <c r="K38" s="146"/>
      <c r="L38" s="145"/>
      <c r="M38" s="145"/>
      <c r="N38" s="147" t="s">
        <v>20555</v>
      </c>
      <c r="O38" s="47" t="s">
        <v>24357</v>
      </c>
      <c r="P38" s="71" t="s">
        <v>49</v>
      </c>
      <c r="Q38" s="145" t="s">
        <v>3662</v>
      </c>
      <c r="R38" s="17"/>
      <c r="S38" s="149"/>
      <c r="T38" s="17"/>
      <c r="U38" s="17"/>
      <c r="V38" s="150" t="s">
        <v>18423</v>
      </c>
      <c r="X38" s="201"/>
      <c r="Z38" s="203"/>
      <c r="AB38" s="204"/>
    </row>
    <row r="39" spans="1:28" ht="72" x14ac:dyDescent="0.25">
      <c r="A39" s="8" t="s">
        <v>108</v>
      </c>
      <c r="B39" s="75" t="s">
        <v>1843</v>
      </c>
      <c r="C39" s="71" t="s">
        <v>17471</v>
      </c>
      <c r="D39" s="143" t="s">
        <v>24383</v>
      </c>
      <c r="E39" s="47" t="s">
        <v>23710</v>
      </c>
      <c r="F39" s="144" t="s">
        <v>24384</v>
      </c>
      <c r="G39" s="122" t="s">
        <v>81</v>
      </c>
      <c r="H39" s="47" t="s">
        <v>24357</v>
      </c>
      <c r="I39" s="145"/>
      <c r="J39" s="145" t="s">
        <v>14</v>
      </c>
      <c r="K39" s="146"/>
      <c r="L39" s="145"/>
      <c r="M39" s="145"/>
      <c r="N39" s="147" t="s">
        <v>294</v>
      </c>
      <c r="O39" s="47" t="s">
        <v>24357</v>
      </c>
      <c r="P39" s="71" t="s">
        <v>179</v>
      </c>
      <c r="Q39" s="145" t="s">
        <v>3662</v>
      </c>
      <c r="R39" s="17"/>
      <c r="S39" s="149"/>
      <c r="T39" s="17"/>
      <c r="U39" s="17"/>
      <c r="V39" s="150" t="s">
        <v>24385</v>
      </c>
      <c r="X39" s="201"/>
      <c r="Z39" s="203"/>
      <c r="AB39" s="204"/>
    </row>
    <row r="40" spans="1:28" x14ac:dyDescent="0.25">
      <c r="A40" s="8" t="s">
        <v>109</v>
      </c>
      <c r="B40" s="75" t="s">
        <v>268</v>
      </c>
      <c r="C40" s="71" t="s">
        <v>24386</v>
      </c>
      <c r="D40" s="143" t="s">
        <v>24387</v>
      </c>
      <c r="E40" s="47" t="s">
        <v>23710</v>
      </c>
      <c r="F40" s="144" t="s">
        <v>24388</v>
      </c>
      <c r="G40" s="122" t="s">
        <v>312</v>
      </c>
      <c r="H40" s="47" t="s">
        <v>24357</v>
      </c>
      <c r="I40" s="145"/>
      <c r="J40" s="145" t="s">
        <v>14</v>
      </c>
      <c r="K40" s="146"/>
      <c r="L40" s="145"/>
      <c r="M40" s="145"/>
      <c r="N40" s="147" t="s">
        <v>348</v>
      </c>
      <c r="O40" s="47" t="s">
        <v>24357</v>
      </c>
      <c r="P40" s="71" t="s">
        <v>19</v>
      </c>
      <c r="Q40" s="145" t="s">
        <v>9328</v>
      </c>
      <c r="R40" s="17"/>
      <c r="S40" s="149"/>
      <c r="T40" s="17"/>
      <c r="U40" s="17"/>
      <c r="V40" s="150" t="s">
        <v>22626</v>
      </c>
      <c r="X40" s="201"/>
      <c r="Z40" s="203"/>
      <c r="AB40" s="204"/>
    </row>
    <row r="41" spans="1:28" ht="42" x14ac:dyDescent="0.25">
      <c r="A41" s="8" t="s">
        <v>110</v>
      </c>
      <c r="B41" s="75" t="s">
        <v>213</v>
      </c>
      <c r="C41" s="71" t="s">
        <v>39</v>
      </c>
      <c r="D41" s="143" t="s">
        <v>40</v>
      </c>
      <c r="E41" s="47" t="s">
        <v>40</v>
      </c>
      <c r="F41" s="144" t="s">
        <v>24389</v>
      </c>
      <c r="G41" s="122" t="s">
        <v>312</v>
      </c>
      <c r="H41" s="47" t="s">
        <v>24357</v>
      </c>
      <c r="I41" s="145"/>
      <c r="J41" s="145" t="s">
        <v>14</v>
      </c>
      <c r="K41" s="146"/>
      <c r="L41" s="145"/>
      <c r="M41" s="145"/>
      <c r="N41" s="147" t="s">
        <v>20555</v>
      </c>
      <c r="O41" s="47" t="s">
        <v>24357</v>
      </c>
      <c r="P41" s="71" t="s">
        <v>49</v>
      </c>
      <c r="Q41" s="145" t="s">
        <v>3662</v>
      </c>
      <c r="R41" s="17"/>
      <c r="S41" s="149"/>
      <c r="T41" s="17"/>
      <c r="U41" s="17"/>
      <c r="V41" s="150" t="s">
        <v>22626</v>
      </c>
      <c r="X41" s="201"/>
      <c r="Z41" s="203"/>
      <c r="AB41" s="204"/>
    </row>
    <row r="42" spans="1:28" x14ac:dyDescent="0.25">
      <c r="A42" s="8" t="s">
        <v>65</v>
      </c>
      <c r="B42" s="75" t="s">
        <v>213</v>
      </c>
      <c r="C42" s="71" t="s">
        <v>2965</v>
      </c>
      <c r="D42" s="143" t="s">
        <v>24390</v>
      </c>
      <c r="E42" s="47" t="s">
        <v>24307</v>
      </c>
      <c r="F42" s="144" t="s">
        <v>334</v>
      </c>
      <c r="G42" s="122" t="s">
        <v>312</v>
      </c>
      <c r="H42" s="47" t="s">
        <v>24357</v>
      </c>
      <c r="I42" s="145"/>
      <c r="J42" s="145" t="s">
        <v>14</v>
      </c>
      <c r="K42" s="146"/>
      <c r="L42" s="145"/>
      <c r="M42" s="145"/>
      <c r="N42" s="147" t="s">
        <v>20555</v>
      </c>
      <c r="O42" s="47" t="s">
        <v>24357</v>
      </c>
      <c r="P42" s="71" t="s">
        <v>49</v>
      </c>
      <c r="Q42" s="145" t="s">
        <v>3662</v>
      </c>
      <c r="R42" s="17"/>
      <c r="S42" s="149"/>
      <c r="T42" s="17"/>
      <c r="U42" s="17"/>
      <c r="V42" s="150" t="s">
        <v>22626</v>
      </c>
      <c r="X42" s="201"/>
      <c r="Z42" s="203"/>
      <c r="AB42" s="204"/>
    </row>
    <row r="43" spans="1:28" x14ac:dyDescent="0.25">
      <c r="A43" s="8" t="s">
        <v>111</v>
      </c>
      <c r="B43" s="75" t="s">
        <v>213</v>
      </c>
      <c r="C43" s="71" t="s">
        <v>2027</v>
      </c>
      <c r="D43" s="151" t="s">
        <v>24391</v>
      </c>
      <c r="E43" s="47" t="s">
        <v>24275</v>
      </c>
      <c r="F43" s="144" t="s">
        <v>334</v>
      </c>
      <c r="G43" s="122" t="s">
        <v>312</v>
      </c>
      <c r="H43" s="47" t="s">
        <v>24357</v>
      </c>
      <c r="I43" s="145"/>
      <c r="J43" s="145" t="s">
        <v>14</v>
      </c>
      <c r="K43" s="146"/>
      <c r="L43" s="145"/>
      <c r="M43" s="145"/>
      <c r="N43" s="147" t="s">
        <v>20555</v>
      </c>
      <c r="O43" s="47" t="s">
        <v>24357</v>
      </c>
      <c r="P43" s="71" t="s">
        <v>49</v>
      </c>
      <c r="Q43" s="145" t="s">
        <v>3662</v>
      </c>
      <c r="R43" s="17"/>
      <c r="S43" s="149"/>
      <c r="T43" s="17"/>
      <c r="U43" s="17"/>
      <c r="V43" s="150" t="s">
        <v>22626</v>
      </c>
      <c r="X43" s="201"/>
      <c r="Z43" s="203"/>
      <c r="AB43" s="204"/>
    </row>
    <row r="44" spans="1:28" ht="105" x14ac:dyDescent="0.25">
      <c r="A44" s="122" t="s">
        <v>112</v>
      </c>
      <c r="B44" s="75" t="s">
        <v>15</v>
      </c>
      <c r="C44" s="71" t="s">
        <v>24392</v>
      </c>
      <c r="D44" s="143" t="s">
        <v>24393</v>
      </c>
      <c r="E44" s="47" t="s">
        <v>24275</v>
      </c>
      <c r="F44" s="144" t="s">
        <v>24394</v>
      </c>
      <c r="G44" s="122" t="s">
        <v>16</v>
      </c>
      <c r="H44" s="47" t="s">
        <v>24357</v>
      </c>
      <c r="I44" s="145"/>
      <c r="J44" s="145" t="s">
        <v>14</v>
      </c>
      <c r="K44" s="146"/>
      <c r="L44" s="145"/>
      <c r="M44" s="145"/>
      <c r="N44" s="147" t="s">
        <v>20555</v>
      </c>
      <c r="O44" s="47" t="s">
        <v>24357</v>
      </c>
      <c r="P44" s="71" t="s">
        <v>49</v>
      </c>
      <c r="Q44" s="145" t="s">
        <v>24</v>
      </c>
      <c r="R44" s="17"/>
      <c r="S44" s="149"/>
      <c r="T44" s="17"/>
      <c r="U44" s="17"/>
      <c r="V44" s="150" t="s">
        <v>20286</v>
      </c>
      <c r="X44" s="201"/>
      <c r="Z44" s="203"/>
      <c r="AB44" s="204"/>
    </row>
    <row r="45" spans="1:28" ht="63" x14ac:dyDescent="0.25">
      <c r="A45" s="8" t="s">
        <v>113</v>
      </c>
      <c r="B45" s="75" t="s">
        <v>15</v>
      </c>
      <c r="C45" s="71" t="s">
        <v>24395</v>
      </c>
      <c r="D45" s="143" t="s">
        <v>24396</v>
      </c>
      <c r="E45" s="47" t="s">
        <v>23709</v>
      </c>
      <c r="F45" s="144" t="s">
        <v>24397</v>
      </c>
      <c r="G45" s="122" t="s">
        <v>16</v>
      </c>
      <c r="H45" s="47" t="s">
        <v>24357</v>
      </c>
      <c r="I45" s="145"/>
      <c r="J45" s="145" t="s">
        <v>14</v>
      </c>
      <c r="K45" s="146"/>
      <c r="L45" s="145"/>
      <c r="M45" s="145"/>
      <c r="N45" s="147" t="s">
        <v>348</v>
      </c>
      <c r="O45" s="47" t="s">
        <v>24357</v>
      </c>
      <c r="P45" s="71" t="s">
        <v>19</v>
      </c>
      <c r="Q45" s="145" t="s">
        <v>24</v>
      </c>
      <c r="R45" s="17"/>
      <c r="S45" s="149"/>
      <c r="T45" s="17"/>
      <c r="U45" s="17"/>
      <c r="V45" s="150" t="s">
        <v>3332</v>
      </c>
      <c r="X45" s="201"/>
      <c r="Z45" s="203"/>
      <c r="AB45" s="204"/>
    </row>
    <row r="46" spans="1:28" ht="54" x14ac:dyDescent="0.25">
      <c r="A46" s="8" t="s">
        <v>81</v>
      </c>
      <c r="B46" s="75" t="s">
        <v>5625</v>
      </c>
      <c r="C46" s="71" t="s">
        <v>17471</v>
      </c>
      <c r="D46" s="143" t="s">
        <v>24398</v>
      </c>
      <c r="E46" s="47" t="s">
        <v>23706</v>
      </c>
      <c r="F46" s="144" t="s">
        <v>24399</v>
      </c>
      <c r="G46" s="122" t="s">
        <v>282</v>
      </c>
      <c r="H46" s="47" t="s">
        <v>24357</v>
      </c>
      <c r="I46" s="145"/>
      <c r="J46" s="145" t="s">
        <v>14</v>
      </c>
      <c r="K46" s="146"/>
      <c r="L46" s="145"/>
      <c r="M46" s="145"/>
      <c r="N46" s="147" t="s">
        <v>19856</v>
      </c>
      <c r="O46" s="47" t="s">
        <v>24357</v>
      </c>
      <c r="P46" s="71" t="s">
        <v>42</v>
      </c>
      <c r="Q46" s="145" t="s">
        <v>24</v>
      </c>
      <c r="R46" s="17"/>
      <c r="S46" s="149"/>
      <c r="T46" s="17"/>
      <c r="U46" s="17"/>
      <c r="V46" s="150" t="s">
        <v>5311</v>
      </c>
      <c r="X46" s="201" t="s">
        <v>24400</v>
      </c>
      <c r="Z46" s="203" t="s">
        <v>9271</v>
      </c>
      <c r="AB46" s="204"/>
    </row>
    <row r="47" spans="1:28" ht="63" x14ac:dyDescent="0.25">
      <c r="A47" s="8" t="s">
        <v>114</v>
      </c>
      <c r="B47" s="75" t="s">
        <v>1843</v>
      </c>
      <c r="C47" s="71" t="s">
        <v>14935</v>
      </c>
      <c r="D47" s="143" t="s">
        <v>24401</v>
      </c>
      <c r="E47" s="47" t="s">
        <v>23673</v>
      </c>
      <c r="F47" s="144" t="s">
        <v>24402</v>
      </c>
      <c r="G47" s="122" t="s">
        <v>196</v>
      </c>
      <c r="H47" s="47" t="s">
        <v>24357</v>
      </c>
      <c r="I47" s="145"/>
      <c r="J47" s="145" t="s">
        <v>14</v>
      </c>
      <c r="K47" s="146"/>
      <c r="L47" s="145"/>
      <c r="M47" s="145"/>
      <c r="N47" s="147" t="s">
        <v>19856</v>
      </c>
      <c r="O47" s="47" t="s">
        <v>24357</v>
      </c>
      <c r="P47" s="71" t="s">
        <v>42</v>
      </c>
      <c r="Q47" s="145" t="s">
        <v>21</v>
      </c>
      <c r="R47" s="17"/>
      <c r="S47" s="149"/>
      <c r="T47" s="17"/>
      <c r="U47" s="17"/>
      <c r="V47" s="150" t="s">
        <v>24403</v>
      </c>
      <c r="X47" s="201" t="s">
        <v>21973</v>
      </c>
      <c r="Z47" s="203" t="s">
        <v>9271</v>
      </c>
      <c r="AB47" s="204"/>
    </row>
    <row r="48" spans="1:28" ht="105" x14ac:dyDescent="0.25">
      <c r="A48" s="8" t="s">
        <v>71</v>
      </c>
      <c r="B48" s="75" t="s">
        <v>213</v>
      </c>
      <c r="C48" s="71" t="s">
        <v>17471</v>
      </c>
      <c r="D48" s="143" t="s">
        <v>24404</v>
      </c>
      <c r="E48" s="47" t="s">
        <v>23709</v>
      </c>
      <c r="F48" s="144" t="s">
        <v>24405</v>
      </c>
      <c r="G48" s="122" t="s">
        <v>53</v>
      </c>
      <c r="H48" s="47" t="s">
        <v>24406</v>
      </c>
      <c r="I48" s="145"/>
      <c r="J48" s="145" t="s">
        <v>14</v>
      </c>
      <c r="K48" s="146"/>
      <c r="L48" s="145"/>
      <c r="M48" s="145"/>
      <c r="N48" s="147" t="s">
        <v>19856</v>
      </c>
      <c r="O48" s="47" t="s">
        <v>24406</v>
      </c>
      <c r="P48" s="71" t="s">
        <v>42</v>
      </c>
      <c r="Q48" s="145" t="s">
        <v>24</v>
      </c>
      <c r="R48" s="17"/>
      <c r="S48" s="149"/>
      <c r="T48" s="17"/>
      <c r="U48" s="17"/>
      <c r="V48" s="150" t="s">
        <v>15809</v>
      </c>
      <c r="X48" s="201" t="s">
        <v>24407</v>
      </c>
      <c r="Z48" s="203" t="s">
        <v>9271</v>
      </c>
      <c r="AB48" s="204"/>
    </row>
    <row r="49" spans="1:28" x14ac:dyDescent="0.25">
      <c r="A49" s="8" t="s">
        <v>115</v>
      </c>
      <c r="B49" s="75" t="s">
        <v>5094</v>
      </c>
      <c r="C49" s="71" t="s">
        <v>17471</v>
      </c>
      <c r="D49" s="143" t="s">
        <v>24408</v>
      </c>
      <c r="E49" s="47" t="s">
        <v>24307</v>
      </c>
      <c r="F49" s="144" t="s">
        <v>24409</v>
      </c>
      <c r="G49" s="122" t="s">
        <v>196</v>
      </c>
      <c r="H49" s="47" t="s">
        <v>24406</v>
      </c>
      <c r="I49" s="145"/>
      <c r="J49" s="145" t="s">
        <v>14</v>
      </c>
      <c r="K49" s="146"/>
      <c r="L49" s="145"/>
      <c r="M49" s="145"/>
      <c r="N49" s="147" t="s">
        <v>19856</v>
      </c>
      <c r="O49" s="47" t="s">
        <v>24406</v>
      </c>
      <c r="P49" s="71" t="s">
        <v>42</v>
      </c>
      <c r="Q49" s="145" t="s">
        <v>24</v>
      </c>
      <c r="R49" s="17"/>
      <c r="S49" s="149"/>
      <c r="T49" s="17"/>
      <c r="U49" s="17"/>
      <c r="V49" s="150" t="s">
        <v>5311</v>
      </c>
      <c r="X49" s="201" t="s">
        <v>5311</v>
      </c>
      <c r="Z49" s="203" t="s">
        <v>8532</v>
      </c>
      <c r="AB49" s="204"/>
    </row>
    <row r="50" spans="1:28" ht="72" x14ac:dyDescent="0.25">
      <c r="A50" s="8" t="s">
        <v>116</v>
      </c>
      <c r="B50" s="75" t="s">
        <v>16008</v>
      </c>
      <c r="C50" s="71" t="s">
        <v>24410</v>
      </c>
      <c r="D50" s="143" t="s">
        <v>24411</v>
      </c>
      <c r="E50" s="47" t="s">
        <v>24357</v>
      </c>
      <c r="F50" s="144" t="s">
        <v>24412</v>
      </c>
      <c r="G50" s="122" t="s">
        <v>16</v>
      </c>
      <c r="H50" s="47" t="s">
        <v>24406</v>
      </c>
      <c r="I50" s="145"/>
      <c r="J50" s="145" t="s">
        <v>14</v>
      </c>
      <c r="K50" s="146"/>
      <c r="L50" s="145"/>
      <c r="M50" s="145"/>
      <c r="N50" s="147" t="s">
        <v>19856</v>
      </c>
      <c r="O50" s="47" t="s">
        <v>24406</v>
      </c>
      <c r="P50" s="71" t="s">
        <v>16413</v>
      </c>
      <c r="Q50" s="145" t="s">
        <v>24</v>
      </c>
      <c r="R50" s="17"/>
      <c r="S50" s="149"/>
      <c r="T50" s="17"/>
      <c r="U50" s="17"/>
      <c r="V50" s="150" t="s">
        <v>24413</v>
      </c>
      <c r="X50" s="201" t="s">
        <v>24414</v>
      </c>
      <c r="Z50" s="203" t="s">
        <v>1438</v>
      </c>
      <c r="AB50" s="204"/>
    </row>
    <row r="51" spans="1:28" ht="105" x14ac:dyDescent="0.25">
      <c r="A51" s="8" t="s">
        <v>48</v>
      </c>
      <c r="B51" s="75" t="s">
        <v>15</v>
      </c>
      <c r="C51" s="71" t="s">
        <v>17568</v>
      </c>
      <c r="D51" s="143" t="s">
        <v>24415</v>
      </c>
      <c r="E51" s="47" t="s">
        <v>24307</v>
      </c>
      <c r="F51" s="144" t="s">
        <v>24416</v>
      </c>
      <c r="G51" s="122" t="s">
        <v>16</v>
      </c>
      <c r="H51" s="47" t="s">
        <v>24406</v>
      </c>
      <c r="I51" s="145"/>
      <c r="J51" s="145" t="s">
        <v>14</v>
      </c>
      <c r="K51" s="146"/>
      <c r="L51" s="145"/>
      <c r="M51" s="145"/>
      <c r="N51" s="147" t="s">
        <v>19856</v>
      </c>
      <c r="O51" s="47" t="s">
        <v>24406</v>
      </c>
      <c r="P51" s="71" t="s">
        <v>24417</v>
      </c>
      <c r="Q51" s="145" t="s">
        <v>24</v>
      </c>
      <c r="R51" s="17"/>
      <c r="S51" s="149"/>
      <c r="T51" s="17"/>
      <c r="U51" s="17"/>
      <c r="V51" s="150" t="s">
        <v>3332</v>
      </c>
      <c r="X51" s="201" t="s">
        <v>23125</v>
      </c>
      <c r="Z51" s="203" t="s">
        <v>8532</v>
      </c>
      <c r="AB51" s="204"/>
    </row>
    <row r="52" spans="1:28" x14ac:dyDescent="0.25">
      <c r="A52" s="8" t="s">
        <v>117</v>
      </c>
      <c r="B52" s="75" t="s">
        <v>213</v>
      </c>
      <c r="C52" s="71" t="s">
        <v>17933</v>
      </c>
      <c r="D52" s="143" t="s">
        <v>24418</v>
      </c>
      <c r="E52" s="47" t="s">
        <v>23706</v>
      </c>
      <c r="F52" s="144" t="s">
        <v>24419</v>
      </c>
      <c r="G52" s="122" t="s">
        <v>312</v>
      </c>
      <c r="H52" s="47" t="s">
        <v>24406</v>
      </c>
      <c r="I52" s="145"/>
      <c r="J52" s="145" t="s">
        <v>14</v>
      </c>
      <c r="K52" s="146"/>
      <c r="L52" s="145"/>
      <c r="M52" s="145"/>
      <c r="N52" s="147" t="s">
        <v>20555</v>
      </c>
      <c r="O52" s="47" t="s">
        <v>24406</v>
      </c>
      <c r="P52" s="71" t="s">
        <v>49</v>
      </c>
      <c r="Q52" s="145" t="s">
        <v>21</v>
      </c>
      <c r="R52" s="17"/>
      <c r="S52" s="149"/>
      <c r="T52" s="17"/>
      <c r="U52" s="17"/>
      <c r="V52" s="150" t="s">
        <v>22626</v>
      </c>
      <c r="X52" s="201"/>
      <c r="Z52" s="203"/>
      <c r="AB52" s="204"/>
    </row>
    <row r="53" spans="1:28" ht="90" x14ac:dyDescent="0.25">
      <c r="A53" s="8" t="s">
        <v>118</v>
      </c>
      <c r="B53" s="75" t="s">
        <v>18324</v>
      </c>
      <c r="C53" s="71" t="s">
        <v>16509</v>
      </c>
      <c r="D53" s="143" t="s">
        <v>24420</v>
      </c>
      <c r="E53" s="47" t="s">
        <v>23710</v>
      </c>
      <c r="F53" s="144" t="s">
        <v>24421</v>
      </c>
      <c r="G53" s="122" t="s">
        <v>16</v>
      </c>
      <c r="H53" s="47" t="s">
        <v>24406</v>
      </c>
      <c r="I53" s="145"/>
      <c r="J53" s="145" t="s">
        <v>14</v>
      </c>
      <c r="K53" s="146"/>
      <c r="L53" s="145"/>
      <c r="M53" s="145"/>
      <c r="N53" s="147" t="s">
        <v>19856</v>
      </c>
      <c r="O53" s="47" t="s">
        <v>24406</v>
      </c>
      <c r="P53" s="71" t="s">
        <v>42</v>
      </c>
      <c r="Q53" s="145" t="s">
        <v>24</v>
      </c>
      <c r="R53" s="17"/>
      <c r="S53" s="149"/>
      <c r="T53" s="17"/>
      <c r="U53" s="17"/>
      <c r="V53" s="150" t="s">
        <v>24422</v>
      </c>
      <c r="X53" s="201" t="s">
        <v>24423</v>
      </c>
      <c r="Z53" s="203" t="s">
        <v>9271</v>
      </c>
      <c r="AB53" s="204"/>
    </row>
    <row r="54" spans="1:28" ht="147" x14ac:dyDescent="0.25">
      <c r="A54" s="8" t="s">
        <v>119</v>
      </c>
      <c r="B54" s="75" t="s">
        <v>15</v>
      </c>
      <c r="C54" s="71" t="s">
        <v>22932</v>
      </c>
      <c r="D54" s="143" t="s">
        <v>24424</v>
      </c>
      <c r="E54" s="47" t="s">
        <v>23709</v>
      </c>
      <c r="F54" s="144" t="s">
        <v>24425</v>
      </c>
      <c r="G54" s="122" t="s">
        <v>16</v>
      </c>
      <c r="H54" s="47" t="s">
        <v>24406</v>
      </c>
      <c r="I54" s="145"/>
      <c r="J54" s="145" t="s">
        <v>14</v>
      </c>
      <c r="K54" s="146"/>
      <c r="L54" s="145"/>
      <c r="M54" s="145"/>
      <c r="N54" s="147" t="s">
        <v>348</v>
      </c>
      <c r="O54" s="47" t="s">
        <v>24406</v>
      </c>
      <c r="P54" s="71" t="s">
        <v>19</v>
      </c>
      <c r="Q54" s="145" t="s">
        <v>24</v>
      </c>
      <c r="R54" s="17"/>
      <c r="S54" s="149"/>
      <c r="T54" s="17"/>
      <c r="U54" s="17"/>
      <c r="V54" s="150" t="s">
        <v>24426</v>
      </c>
      <c r="X54" s="201"/>
      <c r="Z54" s="203"/>
      <c r="AB54" s="204"/>
    </row>
    <row r="55" spans="1:28" ht="42" x14ac:dyDescent="0.25">
      <c r="A55" s="8" t="s">
        <v>120</v>
      </c>
      <c r="B55" s="75" t="s">
        <v>1076</v>
      </c>
      <c r="C55" s="71" t="s">
        <v>23162</v>
      </c>
      <c r="D55" s="143" t="s">
        <v>24427</v>
      </c>
      <c r="E55" s="47" t="s">
        <v>24406</v>
      </c>
      <c r="F55" s="144" t="s">
        <v>24428</v>
      </c>
      <c r="G55" s="122" t="s">
        <v>312</v>
      </c>
      <c r="H55" s="47" t="s">
        <v>24406</v>
      </c>
      <c r="I55" s="145"/>
      <c r="J55" s="145" t="s">
        <v>14</v>
      </c>
      <c r="K55" s="146"/>
      <c r="L55" s="145"/>
      <c r="M55" s="145"/>
      <c r="N55" s="147" t="s">
        <v>20555</v>
      </c>
      <c r="O55" s="47" t="s">
        <v>24406</v>
      </c>
      <c r="P55" s="71" t="s">
        <v>49</v>
      </c>
      <c r="Q55" s="145" t="s">
        <v>24</v>
      </c>
      <c r="R55" s="17"/>
      <c r="S55" s="149"/>
      <c r="T55" s="17"/>
      <c r="U55" s="17"/>
      <c r="V55" s="150" t="s">
        <v>5311</v>
      </c>
      <c r="X55" s="201"/>
      <c r="Z55" s="203"/>
      <c r="AB55" s="204"/>
    </row>
    <row r="56" spans="1:28" ht="84" x14ac:dyDescent="0.25">
      <c r="A56" s="8" t="s">
        <v>121</v>
      </c>
      <c r="B56" s="75" t="s">
        <v>213</v>
      </c>
      <c r="C56" s="71" t="s">
        <v>335</v>
      </c>
      <c r="D56" s="143" t="s">
        <v>24429</v>
      </c>
      <c r="E56" s="47" t="s">
        <v>23711</v>
      </c>
      <c r="F56" s="144" t="s">
        <v>24430</v>
      </c>
      <c r="G56" s="122" t="s">
        <v>312</v>
      </c>
      <c r="H56" s="47" t="s">
        <v>24406</v>
      </c>
      <c r="I56" s="145"/>
      <c r="J56" s="145" t="s">
        <v>14</v>
      </c>
      <c r="K56" s="146"/>
      <c r="L56" s="145"/>
      <c r="M56" s="145"/>
      <c r="N56" s="147" t="s">
        <v>348</v>
      </c>
      <c r="O56" s="47" t="s">
        <v>24406</v>
      </c>
      <c r="P56" s="71" t="s">
        <v>19</v>
      </c>
      <c r="Q56" s="145" t="s">
        <v>3662</v>
      </c>
      <c r="R56" s="17"/>
      <c r="S56" s="149"/>
      <c r="T56" s="17"/>
      <c r="U56" s="17"/>
      <c r="V56" s="150" t="s">
        <v>22626</v>
      </c>
      <c r="X56" s="201"/>
      <c r="Z56" s="203"/>
      <c r="AB56" s="204"/>
    </row>
    <row r="57" spans="1:28" ht="42" x14ac:dyDescent="0.25">
      <c r="A57" s="8" t="s">
        <v>122</v>
      </c>
      <c r="B57" s="75" t="s">
        <v>1843</v>
      </c>
      <c r="C57" s="71" t="s">
        <v>24431</v>
      </c>
      <c r="D57" s="331" t="s">
        <v>24432</v>
      </c>
      <c r="E57" s="47" t="s">
        <v>23709</v>
      </c>
      <c r="F57" s="144" t="s">
        <v>24433</v>
      </c>
      <c r="G57" s="122" t="s">
        <v>81</v>
      </c>
      <c r="H57" s="47" t="s">
        <v>24406</v>
      </c>
      <c r="I57" s="145"/>
      <c r="J57" s="145"/>
      <c r="K57" s="146" t="s">
        <v>14</v>
      </c>
      <c r="L57" s="145"/>
      <c r="M57" s="145"/>
      <c r="N57" s="147"/>
      <c r="O57" s="47" t="s">
        <v>24406</v>
      </c>
      <c r="P57" s="71"/>
      <c r="Q57" s="145" t="s">
        <v>7071</v>
      </c>
      <c r="R57" s="17"/>
      <c r="S57" s="149"/>
      <c r="T57" s="17"/>
      <c r="U57" s="17"/>
      <c r="V57" s="150"/>
      <c r="X57" s="201"/>
      <c r="Z57" s="203"/>
      <c r="AB57" s="204"/>
    </row>
    <row r="58" spans="1:28" ht="84" x14ac:dyDescent="0.25">
      <c r="A58" s="8" t="s">
        <v>123</v>
      </c>
      <c r="B58" s="75" t="s">
        <v>268</v>
      </c>
      <c r="C58" s="71" t="s">
        <v>17471</v>
      </c>
      <c r="D58" s="143" t="s">
        <v>24434</v>
      </c>
      <c r="E58" s="47" t="s">
        <v>23711</v>
      </c>
      <c r="F58" s="144" t="s">
        <v>24435</v>
      </c>
      <c r="G58" s="122" t="s">
        <v>470</v>
      </c>
      <c r="H58" s="47" t="s">
        <v>24406</v>
      </c>
      <c r="I58" s="145"/>
      <c r="J58" s="145" t="s">
        <v>14</v>
      </c>
      <c r="K58" s="146"/>
      <c r="L58" s="145"/>
      <c r="M58" s="145"/>
      <c r="N58" s="147" t="s">
        <v>19856</v>
      </c>
      <c r="O58" s="47" t="s">
        <v>24406</v>
      </c>
      <c r="P58" s="71" t="s">
        <v>42</v>
      </c>
      <c r="Q58" s="145" t="s">
        <v>21</v>
      </c>
      <c r="R58" s="17"/>
      <c r="S58" s="149"/>
      <c r="T58" s="17"/>
      <c r="U58" s="17"/>
      <c r="V58" s="150" t="s">
        <v>5311</v>
      </c>
      <c r="X58" s="201" t="s">
        <v>5311</v>
      </c>
      <c r="Z58" s="203" t="s">
        <v>8532</v>
      </c>
      <c r="AB58" s="204"/>
    </row>
    <row r="59" spans="1:28" ht="126" x14ac:dyDescent="0.25">
      <c r="A59" s="8" t="s">
        <v>124</v>
      </c>
      <c r="B59" s="75" t="s">
        <v>15</v>
      </c>
      <c r="C59" s="71" t="s">
        <v>17471</v>
      </c>
      <c r="D59" s="143" t="s">
        <v>24436</v>
      </c>
      <c r="E59" s="47" t="s">
        <v>24406</v>
      </c>
      <c r="F59" s="144" t="s">
        <v>24437</v>
      </c>
      <c r="G59" s="122" t="s">
        <v>16</v>
      </c>
      <c r="H59" s="47" t="s">
        <v>24406</v>
      </c>
      <c r="I59" s="145"/>
      <c r="J59" s="145"/>
      <c r="K59" s="146" t="s">
        <v>14</v>
      </c>
      <c r="L59" s="145"/>
      <c r="M59" s="145"/>
      <c r="N59" s="147" t="s">
        <v>631</v>
      </c>
      <c r="O59" s="47" t="s">
        <v>24406</v>
      </c>
      <c r="P59" s="71" t="s">
        <v>46</v>
      </c>
      <c r="Q59" s="145" t="s">
        <v>24</v>
      </c>
      <c r="R59" s="17"/>
      <c r="S59" s="149"/>
      <c r="T59" s="17"/>
      <c r="U59" s="17"/>
      <c r="V59" s="150" t="s">
        <v>6759</v>
      </c>
      <c r="X59" s="201"/>
      <c r="Z59" s="203"/>
      <c r="AB59" s="204"/>
    </row>
    <row r="60" spans="1:28" ht="168" x14ac:dyDescent="0.25">
      <c r="A60" s="8" t="s">
        <v>125</v>
      </c>
      <c r="B60" s="75" t="s">
        <v>15</v>
      </c>
      <c r="C60" s="71" t="s">
        <v>22</v>
      </c>
      <c r="D60" s="143" t="s">
        <v>40</v>
      </c>
      <c r="E60" s="47" t="s">
        <v>40</v>
      </c>
      <c r="F60" s="144" t="s">
        <v>24438</v>
      </c>
      <c r="G60" s="122" t="s">
        <v>16</v>
      </c>
      <c r="H60" s="47" t="s">
        <v>24406</v>
      </c>
      <c r="I60" s="145"/>
      <c r="J60" s="145" t="s">
        <v>14</v>
      </c>
      <c r="K60" s="146"/>
      <c r="L60" s="145"/>
      <c r="M60" s="145"/>
      <c r="N60" s="147" t="s">
        <v>19856</v>
      </c>
      <c r="O60" s="47" t="s">
        <v>24406</v>
      </c>
      <c r="P60" s="71" t="s">
        <v>42</v>
      </c>
      <c r="Q60" s="145" t="s">
        <v>24</v>
      </c>
      <c r="R60" s="17"/>
      <c r="S60" s="149"/>
      <c r="T60" s="17"/>
      <c r="U60" s="17"/>
      <c r="V60" s="150" t="s">
        <v>24439</v>
      </c>
      <c r="X60" s="201" t="s">
        <v>3498</v>
      </c>
      <c r="Z60" s="203" t="s">
        <v>1438</v>
      </c>
      <c r="AB60" s="204"/>
    </row>
    <row r="61" spans="1:28" ht="84" x14ac:dyDescent="0.25">
      <c r="A61" s="8" t="s">
        <v>126</v>
      </c>
      <c r="B61" s="75" t="s">
        <v>213</v>
      </c>
      <c r="C61" s="71" t="s">
        <v>39</v>
      </c>
      <c r="D61" s="143" t="s">
        <v>24440</v>
      </c>
      <c r="E61" s="47" t="s">
        <v>24357</v>
      </c>
      <c r="F61" s="144" t="s">
        <v>24441</v>
      </c>
      <c r="G61" s="122" t="s">
        <v>312</v>
      </c>
      <c r="H61" s="47" t="s">
        <v>24406</v>
      </c>
      <c r="I61" s="145"/>
      <c r="J61" s="145" t="s">
        <v>14</v>
      </c>
      <c r="K61" s="146"/>
      <c r="L61" s="145"/>
      <c r="M61" s="145"/>
      <c r="N61" s="147" t="s">
        <v>348</v>
      </c>
      <c r="O61" s="47" t="s">
        <v>24406</v>
      </c>
      <c r="P61" s="71" t="s">
        <v>19</v>
      </c>
      <c r="Q61" s="145" t="s">
        <v>3662</v>
      </c>
      <c r="R61" s="17"/>
      <c r="S61" s="149"/>
      <c r="T61" s="17"/>
      <c r="U61" s="17"/>
      <c r="V61" s="150" t="s">
        <v>22626</v>
      </c>
      <c r="X61" s="201"/>
      <c r="Z61" s="203"/>
      <c r="AB61" s="204"/>
    </row>
    <row r="62" spans="1:28" x14ac:dyDescent="0.25">
      <c r="A62" s="8" t="s">
        <v>53</v>
      </c>
      <c r="B62" s="75" t="s">
        <v>9155</v>
      </c>
      <c r="C62" s="71" t="s">
        <v>4578</v>
      </c>
      <c r="D62" s="143" t="s">
        <v>24442</v>
      </c>
      <c r="E62" s="47" t="s">
        <v>24357</v>
      </c>
      <c r="F62" s="144" t="s">
        <v>24443</v>
      </c>
      <c r="G62" s="122" t="s">
        <v>312</v>
      </c>
      <c r="H62" s="47" t="s">
        <v>24444</v>
      </c>
      <c r="I62" s="145"/>
      <c r="J62" s="145" t="s">
        <v>14</v>
      </c>
      <c r="K62" s="146"/>
      <c r="L62" s="145"/>
      <c r="M62" s="145"/>
      <c r="N62" s="147" t="s">
        <v>2363</v>
      </c>
      <c r="O62" s="47" t="s">
        <v>24444</v>
      </c>
      <c r="P62" s="71" t="s">
        <v>512</v>
      </c>
      <c r="Q62" s="145" t="s">
        <v>230</v>
      </c>
      <c r="R62" s="17"/>
      <c r="S62" s="149"/>
      <c r="T62" s="17"/>
      <c r="U62" s="17"/>
      <c r="V62" s="150" t="s">
        <v>5311</v>
      </c>
      <c r="X62" s="201"/>
      <c r="Z62" s="203"/>
      <c r="AB62" s="204"/>
    </row>
    <row r="63" spans="1:28" ht="210" x14ac:dyDescent="0.25">
      <c r="A63" s="8" t="s">
        <v>67</v>
      </c>
      <c r="B63" s="75" t="s">
        <v>24445</v>
      </c>
      <c r="C63" s="71" t="s">
        <v>17471</v>
      </c>
      <c r="D63" s="143" t="s">
        <v>24446</v>
      </c>
      <c r="E63" s="47" t="s">
        <v>24444</v>
      </c>
      <c r="F63" s="144" t="s">
        <v>24447</v>
      </c>
      <c r="G63" s="122" t="s">
        <v>16</v>
      </c>
      <c r="H63" s="47" t="s">
        <v>24448</v>
      </c>
      <c r="I63" s="145"/>
      <c r="J63" s="145" t="s">
        <v>14</v>
      </c>
      <c r="K63" s="146"/>
      <c r="L63" s="145"/>
      <c r="M63" s="145"/>
      <c r="N63" s="147" t="s">
        <v>19856</v>
      </c>
      <c r="O63" s="47" t="s">
        <v>24448</v>
      </c>
      <c r="P63" s="71" t="s">
        <v>42</v>
      </c>
      <c r="Q63" s="145" t="s">
        <v>38</v>
      </c>
      <c r="R63" s="17"/>
      <c r="S63" s="149"/>
      <c r="T63" s="17"/>
      <c r="U63" s="17"/>
      <c r="V63" s="150" t="s">
        <v>5138</v>
      </c>
      <c r="X63" s="201" t="s">
        <v>6759</v>
      </c>
      <c r="Z63" s="203" t="s">
        <v>24449</v>
      </c>
      <c r="AB63" s="204"/>
    </row>
    <row r="64" spans="1:28" ht="84" x14ac:dyDescent="0.25">
      <c r="A64" s="8" t="s">
        <v>127</v>
      </c>
      <c r="B64" s="75" t="s">
        <v>853</v>
      </c>
      <c r="C64" s="71" t="s">
        <v>24392</v>
      </c>
      <c r="D64" s="143" t="s">
        <v>24450</v>
      </c>
      <c r="E64" s="47" t="s">
        <v>24406</v>
      </c>
      <c r="F64" s="144" t="s">
        <v>24451</v>
      </c>
      <c r="G64" s="122" t="s">
        <v>3194</v>
      </c>
      <c r="H64" s="47" t="s">
        <v>24448</v>
      </c>
      <c r="I64" s="145"/>
      <c r="J64" s="145"/>
      <c r="K64" s="146" t="s">
        <v>14</v>
      </c>
      <c r="L64" s="145"/>
      <c r="M64" s="145"/>
      <c r="N64" s="147" t="s">
        <v>19856</v>
      </c>
      <c r="O64" s="47" t="s">
        <v>24448</v>
      </c>
      <c r="P64" s="71" t="s">
        <v>42</v>
      </c>
      <c r="Q64" s="145" t="s">
        <v>8687</v>
      </c>
      <c r="R64" s="17"/>
      <c r="S64" s="149"/>
      <c r="T64" s="17"/>
      <c r="U64" s="17"/>
      <c r="V64" s="150" t="s">
        <v>23209</v>
      </c>
      <c r="X64" s="201" t="s">
        <v>3408</v>
      </c>
      <c r="Z64" s="203" t="s">
        <v>9271</v>
      </c>
      <c r="AB64" s="204"/>
    </row>
    <row r="65" spans="1:28" ht="36" x14ac:dyDescent="0.25">
      <c r="A65" s="8" t="s">
        <v>128</v>
      </c>
      <c r="B65" s="75" t="s">
        <v>24452</v>
      </c>
      <c r="C65" s="71" t="s">
        <v>17471</v>
      </c>
      <c r="D65" s="143" t="s">
        <v>24453</v>
      </c>
      <c r="E65" s="47" t="s">
        <v>24444</v>
      </c>
      <c r="F65" s="144" t="s">
        <v>23398</v>
      </c>
      <c r="G65" s="122" t="s">
        <v>126</v>
      </c>
      <c r="H65" s="47" t="s">
        <v>24448</v>
      </c>
      <c r="I65" s="145"/>
      <c r="J65" s="145" t="s">
        <v>14</v>
      </c>
      <c r="K65" s="146"/>
      <c r="L65" s="145"/>
      <c r="M65" s="145"/>
      <c r="N65" s="147" t="s">
        <v>19856</v>
      </c>
      <c r="O65" s="47" t="s">
        <v>24448</v>
      </c>
      <c r="P65" s="71" t="s">
        <v>42</v>
      </c>
      <c r="Q65" s="145" t="s">
        <v>230</v>
      </c>
      <c r="R65" s="17"/>
      <c r="S65" s="149"/>
      <c r="T65" s="17"/>
      <c r="U65" s="17"/>
      <c r="V65" s="150" t="s">
        <v>24454</v>
      </c>
      <c r="X65" s="201" t="s">
        <v>24455</v>
      </c>
      <c r="Z65" s="203" t="s">
        <v>1438</v>
      </c>
      <c r="AB65" s="204"/>
    </row>
    <row r="66" spans="1:28" ht="42" x14ac:dyDescent="0.25">
      <c r="A66" s="8" t="s">
        <v>58</v>
      </c>
      <c r="B66" s="75" t="s">
        <v>213</v>
      </c>
      <c r="C66" s="71" t="s">
        <v>23943</v>
      </c>
      <c r="D66" s="143" t="s">
        <v>24456</v>
      </c>
      <c r="E66" s="47" t="s">
        <v>24357</v>
      </c>
      <c r="F66" s="144" t="s">
        <v>24457</v>
      </c>
      <c r="G66" s="122" t="s">
        <v>312</v>
      </c>
      <c r="H66" s="47" t="s">
        <v>24448</v>
      </c>
      <c r="I66" s="145"/>
      <c r="J66" s="145" t="s">
        <v>14</v>
      </c>
      <c r="K66" s="146"/>
      <c r="L66" s="145"/>
      <c r="M66" s="145"/>
      <c r="N66" s="147" t="s">
        <v>348</v>
      </c>
      <c r="O66" s="47" t="s">
        <v>24448</v>
      </c>
      <c r="P66" s="71" t="s">
        <v>19</v>
      </c>
      <c r="Q66" s="145" t="s">
        <v>3662</v>
      </c>
      <c r="R66" s="17"/>
      <c r="S66" s="149"/>
      <c r="T66" s="17"/>
      <c r="U66" s="17"/>
      <c r="V66" s="150" t="s">
        <v>22626</v>
      </c>
      <c r="X66" s="201"/>
      <c r="Z66" s="203"/>
      <c r="AB66" s="204"/>
    </row>
    <row r="67" spans="1:28" ht="63" x14ac:dyDescent="0.25">
      <c r="A67" s="8" t="s">
        <v>61</v>
      </c>
      <c r="B67" s="75" t="s">
        <v>213</v>
      </c>
      <c r="C67" s="71" t="s">
        <v>7034</v>
      </c>
      <c r="D67" s="143" t="s">
        <v>24458</v>
      </c>
      <c r="E67" s="47" t="s">
        <v>24459</v>
      </c>
      <c r="F67" s="144" t="s">
        <v>24460</v>
      </c>
      <c r="G67" s="122" t="s">
        <v>312</v>
      </c>
      <c r="H67" s="47" t="s">
        <v>24448</v>
      </c>
      <c r="I67" s="145"/>
      <c r="J67" s="145" t="s">
        <v>14</v>
      </c>
      <c r="K67" s="146"/>
      <c r="L67" s="145"/>
      <c r="M67" s="145"/>
      <c r="N67" s="147" t="s">
        <v>348</v>
      </c>
      <c r="O67" s="47" t="s">
        <v>24448</v>
      </c>
      <c r="P67" s="71" t="s">
        <v>19</v>
      </c>
      <c r="Q67" s="145" t="s">
        <v>15321</v>
      </c>
      <c r="R67" s="17"/>
      <c r="S67" s="149"/>
      <c r="T67" s="17"/>
      <c r="U67" s="17"/>
      <c r="V67" s="150" t="s">
        <v>22626</v>
      </c>
      <c r="X67" s="201"/>
      <c r="Z67" s="203"/>
      <c r="AB67" s="204"/>
    </row>
    <row r="68" spans="1:28" ht="63" x14ac:dyDescent="0.25">
      <c r="A68" s="8" t="s">
        <v>60</v>
      </c>
      <c r="B68" s="75" t="s">
        <v>213</v>
      </c>
      <c r="C68" s="71" t="s">
        <v>7031</v>
      </c>
      <c r="D68" s="143" t="s">
        <v>24461</v>
      </c>
      <c r="E68" s="47" t="s">
        <v>24275</v>
      </c>
      <c r="F68" s="144" t="s">
        <v>24462</v>
      </c>
      <c r="G68" s="122" t="s">
        <v>312</v>
      </c>
      <c r="H68" s="47" t="s">
        <v>24448</v>
      </c>
      <c r="I68" s="145"/>
      <c r="J68" s="145" t="s">
        <v>14</v>
      </c>
      <c r="K68" s="146"/>
      <c r="L68" s="145"/>
      <c r="M68" s="145"/>
      <c r="N68" s="147" t="s">
        <v>348</v>
      </c>
      <c r="O68" s="47" t="s">
        <v>24448</v>
      </c>
      <c r="P68" s="71" t="s">
        <v>19</v>
      </c>
      <c r="Q68" s="145" t="s">
        <v>3662</v>
      </c>
      <c r="R68" s="17"/>
      <c r="S68" s="149"/>
      <c r="T68" s="17"/>
      <c r="U68" s="17"/>
      <c r="V68" s="150" t="s">
        <v>22626</v>
      </c>
      <c r="X68" s="201"/>
      <c r="Z68" s="203"/>
      <c r="AB68" s="204"/>
    </row>
    <row r="69" spans="1:28" ht="42" x14ac:dyDescent="0.25">
      <c r="A69" s="8" t="s">
        <v>129</v>
      </c>
      <c r="B69" s="75" t="s">
        <v>24463</v>
      </c>
      <c r="C69" s="71" t="s">
        <v>4578</v>
      </c>
      <c r="D69" s="143" t="s">
        <v>24464</v>
      </c>
      <c r="E69" s="47" t="s">
        <v>23711</v>
      </c>
      <c r="F69" s="144" t="s">
        <v>24465</v>
      </c>
      <c r="G69" s="122" t="s">
        <v>470</v>
      </c>
      <c r="H69" s="47" t="s">
        <v>24448</v>
      </c>
      <c r="I69" s="145"/>
      <c r="J69" s="145" t="s">
        <v>14</v>
      </c>
      <c r="K69" s="146"/>
      <c r="L69" s="145"/>
      <c r="M69" s="145"/>
      <c r="N69" s="147" t="s">
        <v>8006</v>
      </c>
      <c r="O69" s="47" t="s">
        <v>24448</v>
      </c>
      <c r="P69" s="71" t="s">
        <v>943</v>
      </c>
      <c r="Q69" s="145" t="s">
        <v>230</v>
      </c>
      <c r="R69" s="17"/>
      <c r="S69" s="149"/>
      <c r="T69" s="17"/>
      <c r="U69" s="17"/>
      <c r="V69" s="150" t="s">
        <v>24466</v>
      </c>
      <c r="X69" s="201"/>
      <c r="Z69" s="203"/>
      <c r="AB69" s="204"/>
    </row>
    <row r="70" spans="1:28" ht="84" x14ac:dyDescent="0.25">
      <c r="A70" s="8" t="s">
        <v>69</v>
      </c>
      <c r="B70" s="75" t="s">
        <v>213</v>
      </c>
      <c r="C70" s="71" t="s">
        <v>759</v>
      </c>
      <c r="D70" s="143" t="s">
        <v>40</v>
      </c>
      <c r="E70" s="47" t="s">
        <v>40</v>
      </c>
      <c r="F70" s="144" t="s">
        <v>24467</v>
      </c>
      <c r="G70" s="122" t="s">
        <v>312</v>
      </c>
      <c r="H70" s="47" t="s">
        <v>24448</v>
      </c>
      <c r="I70" s="145"/>
      <c r="J70" s="145" t="s">
        <v>14</v>
      </c>
      <c r="K70" s="146"/>
      <c r="L70" s="145"/>
      <c r="M70" s="145"/>
      <c r="N70" s="147" t="s">
        <v>20555</v>
      </c>
      <c r="O70" s="47" t="s">
        <v>24448</v>
      </c>
      <c r="P70" s="71" t="s">
        <v>49</v>
      </c>
      <c r="Q70" s="145" t="s">
        <v>7081</v>
      </c>
      <c r="R70" s="17"/>
      <c r="S70" s="149"/>
      <c r="T70" s="17"/>
      <c r="U70" s="17"/>
      <c r="V70" s="150" t="s">
        <v>22626</v>
      </c>
      <c r="X70" s="201"/>
      <c r="Z70" s="203"/>
      <c r="AB70" s="204"/>
    </row>
    <row r="71" spans="1:28" ht="84" x14ac:dyDescent="0.25">
      <c r="A71" s="8" t="s">
        <v>66</v>
      </c>
      <c r="B71" s="75" t="s">
        <v>213</v>
      </c>
      <c r="C71" s="71" t="s">
        <v>756</v>
      </c>
      <c r="D71" s="143" t="s">
        <v>40</v>
      </c>
      <c r="E71" s="47" t="s">
        <v>40</v>
      </c>
      <c r="F71" s="144" t="s">
        <v>24467</v>
      </c>
      <c r="G71" s="122" t="s">
        <v>312</v>
      </c>
      <c r="H71" s="47" t="s">
        <v>24448</v>
      </c>
      <c r="I71" s="145"/>
      <c r="J71" s="145" t="s">
        <v>14</v>
      </c>
      <c r="K71" s="146"/>
      <c r="L71" s="145"/>
      <c r="M71" s="145"/>
      <c r="N71" s="147" t="s">
        <v>20555</v>
      </c>
      <c r="O71" s="47" t="s">
        <v>24448</v>
      </c>
      <c r="P71" s="71" t="s">
        <v>49</v>
      </c>
      <c r="Q71" s="145" t="s">
        <v>7081</v>
      </c>
      <c r="R71" s="17"/>
      <c r="S71" s="149"/>
      <c r="T71" s="17"/>
      <c r="U71" s="17"/>
      <c r="V71" s="150" t="s">
        <v>22626</v>
      </c>
      <c r="X71" s="201"/>
      <c r="Z71" s="203"/>
      <c r="AB71" s="204"/>
    </row>
    <row r="72" spans="1:28" ht="42" x14ac:dyDescent="0.25">
      <c r="A72" s="8" t="s">
        <v>130</v>
      </c>
      <c r="B72" s="75" t="s">
        <v>213</v>
      </c>
      <c r="C72" s="71" t="s">
        <v>21652</v>
      </c>
      <c r="D72" s="143" t="s">
        <v>40</v>
      </c>
      <c r="E72" s="47" t="s">
        <v>40</v>
      </c>
      <c r="F72" s="144" t="s">
        <v>2492</v>
      </c>
      <c r="G72" s="122" t="s">
        <v>312</v>
      </c>
      <c r="H72" s="47" t="s">
        <v>24448</v>
      </c>
      <c r="I72" s="145"/>
      <c r="J72" s="145" t="s">
        <v>14</v>
      </c>
      <c r="K72" s="146"/>
      <c r="L72" s="145"/>
      <c r="M72" s="145"/>
      <c r="N72" s="147" t="s">
        <v>348</v>
      </c>
      <c r="O72" s="47" t="s">
        <v>24448</v>
      </c>
      <c r="P72" s="71" t="s">
        <v>19</v>
      </c>
      <c r="Q72" s="145" t="s">
        <v>24173</v>
      </c>
      <c r="R72" s="17"/>
      <c r="S72" s="149"/>
      <c r="T72" s="17"/>
      <c r="U72" s="17"/>
      <c r="V72" s="150" t="s">
        <v>22626</v>
      </c>
      <c r="X72" s="201"/>
      <c r="Z72" s="203"/>
      <c r="AB72" s="204"/>
    </row>
    <row r="73" spans="1:28" ht="63" x14ac:dyDescent="0.25">
      <c r="A73" s="8" t="s">
        <v>131</v>
      </c>
      <c r="B73" s="75" t="s">
        <v>213</v>
      </c>
      <c r="C73" s="71" t="s">
        <v>2027</v>
      </c>
      <c r="D73" s="143" t="s">
        <v>40</v>
      </c>
      <c r="E73" s="47" t="s">
        <v>40</v>
      </c>
      <c r="F73" s="144" t="s">
        <v>15380</v>
      </c>
      <c r="G73" s="122" t="s">
        <v>312</v>
      </c>
      <c r="H73" s="47" t="s">
        <v>24448</v>
      </c>
      <c r="I73" s="145"/>
      <c r="J73" s="145" t="s">
        <v>14</v>
      </c>
      <c r="K73" s="146"/>
      <c r="L73" s="145"/>
      <c r="M73" s="145"/>
      <c r="N73" s="147" t="s">
        <v>20555</v>
      </c>
      <c r="O73" s="47" t="s">
        <v>24448</v>
      </c>
      <c r="P73" s="71" t="s">
        <v>49</v>
      </c>
      <c r="Q73" s="145" t="s">
        <v>3662</v>
      </c>
      <c r="R73" s="17"/>
      <c r="S73" s="149"/>
      <c r="T73" s="17"/>
      <c r="U73" s="17"/>
      <c r="V73" s="150" t="s">
        <v>15827</v>
      </c>
      <c r="X73" s="201"/>
      <c r="Z73" s="203"/>
      <c r="AB73" s="204"/>
    </row>
    <row r="74" spans="1:28" ht="105" x14ac:dyDescent="0.25">
      <c r="A74" s="8" t="s">
        <v>132</v>
      </c>
      <c r="B74" s="75" t="s">
        <v>213</v>
      </c>
      <c r="C74" s="71" t="s">
        <v>6653</v>
      </c>
      <c r="D74" s="143" t="s">
        <v>40</v>
      </c>
      <c r="E74" s="47" t="s">
        <v>40</v>
      </c>
      <c r="F74" s="144" t="s">
        <v>24468</v>
      </c>
      <c r="G74" s="122" t="s">
        <v>312</v>
      </c>
      <c r="H74" s="47" t="s">
        <v>24448</v>
      </c>
      <c r="I74" s="145"/>
      <c r="J74" s="145" t="s">
        <v>14</v>
      </c>
      <c r="K74" s="146"/>
      <c r="L74" s="145"/>
      <c r="M74" s="145"/>
      <c r="N74" s="147" t="s">
        <v>348</v>
      </c>
      <c r="O74" s="47" t="s">
        <v>24448</v>
      </c>
      <c r="P74" s="71" t="s">
        <v>19</v>
      </c>
      <c r="Q74" s="145" t="s">
        <v>3662</v>
      </c>
      <c r="R74" s="17"/>
      <c r="S74" s="149"/>
      <c r="T74" s="17"/>
      <c r="U74" s="17"/>
      <c r="V74" s="150" t="s">
        <v>22626</v>
      </c>
      <c r="X74" s="201"/>
      <c r="Z74" s="203"/>
      <c r="AB74" s="204"/>
    </row>
    <row r="75" spans="1:28" ht="63" x14ac:dyDescent="0.25">
      <c r="A75" s="8" t="s">
        <v>55</v>
      </c>
      <c r="B75" s="75" t="s">
        <v>15</v>
      </c>
      <c r="C75" s="71" t="s">
        <v>24469</v>
      </c>
      <c r="D75" s="143" t="s">
        <v>24470</v>
      </c>
      <c r="E75" s="47" t="s">
        <v>24406</v>
      </c>
      <c r="F75" s="144" t="s">
        <v>24471</v>
      </c>
      <c r="G75" s="122" t="s">
        <v>312</v>
      </c>
      <c r="H75" s="47" t="s">
        <v>24448</v>
      </c>
      <c r="I75" s="145"/>
      <c r="J75" s="145" t="s">
        <v>14</v>
      </c>
      <c r="K75" s="146"/>
      <c r="L75" s="145"/>
      <c r="M75" s="145"/>
      <c r="N75" s="147" t="s">
        <v>20555</v>
      </c>
      <c r="O75" s="47" t="s">
        <v>24448</v>
      </c>
      <c r="P75" s="71" t="s">
        <v>49</v>
      </c>
      <c r="Q75" s="145" t="s">
        <v>21</v>
      </c>
      <c r="R75" s="17"/>
      <c r="S75" s="149"/>
      <c r="T75" s="17"/>
      <c r="U75" s="17"/>
      <c r="V75" s="150" t="s">
        <v>22763</v>
      </c>
      <c r="X75" s="201"/>
      <c r="Z75" s="203"/>
      <c r="AB75" s="204"/>
    </row>
    <row r="76" spans="1:28" ht="147" x14ac:dyDescent="0.25">
      <c r="A76" s="8" t="s">
        <v>133</v>
      </c>
      <c r="B76" s="75" t="s">
        <v>15</v>
      </c>
      <c r="C76" s="71" t="s">
        <v>22463</v>
      </c>
      <c r="D76" s="143" t="s">
        <v>24472</v>
      </c>
      <c r="E76" s="47" t="s">
        <v>24444</v>
      </c>
      <c r="F76" s="144" t="s">
        <v>24473</v>
      </c>
      <c r="G76" s="122" t="s">
        <v>312</v>
      </c>
      <c r="H76" s="47" t="s">
        <v>24448</v>
      </c>
      <c r="I76" s="145"/>
      <c r="J76" s="145" t="s">
        <v>14</v>
      </c>
      <c r="K76" s="146"/>
      <c r="L76" s="145"/>
      <c r="M76" s="145"/>
      <c r="N76" s="147" t="s">
        <v>19856</v>
      </c>
      <c r="O76" s="47" t="s">
        <v>24448</v>
      </c>
      <c r="P76" s="71" t="s">
        <v>42</v>
      </c>
      <c r="Q76" s="145" t="s">
        <v>21</v>
      </c>
      <c r="R76" s="17"/>
      <c r="S76" s="149"/>
      <c r="T76" s="17"/>
      <c r="U76" s="17"/>
      <c r="V76" s="150" t="s">
        <v>24474</v>
      </c>
      <c r="X76" s="201" t="s">
        <v>3332</v>
      </c>
      <c r="Z76" s="203" t="s">
        <v>8532</v>
      </c>
      <c r="AB76" s="204"/>
    </row>
    <row r="77" spans="1:28" ht="147" x14ac:dyDescent="0.25">
      <c r="A77" s="8" t="s">
        <v>134</v>
      </c>
      <c r="B77" s="75" t="s">
        <v>15</v>
      </c>
      <c r="C77" s="71" t="s">
        <v>22463</v>
      </c>
      <c r="D77" s="143" t="s">
        <v>24475</v>
      </c>
      <c r="E77" s="47" t="s">
        <v>24444</v>
      </c>
      <c r="F77" s="144" t="s">
        <v>24476</v>
      </c>
      <c r="G77" s="122" t="s">
        <v>312</v>
      </c>
      <c r="H77" s="47" t="s">
        <v>24448</v>
      </c>
      <c r="I77" s="145"/>
      <c r="J77" s="145" t="s">
        <v>14</v>
      </c>
      <c r="K77" s="146"/>
      <c r="L77" s="145"/>
      <c r="M77" s="145"/>
      <c r="N77" s="147" t="s">
        <v>19856</v>
      </c>
      <c r="O77" s="47" t="s">
        <v>24448</v>
      </c>
      <c r="P77" s="71" t="s">
        <v>42</v>
      </c>
      <c r="Q77" s="145" t="s">
        <v>21</v>
      </c>
      <c r="R77" s="17"/>
      <c r="S77" s="149"/>
      <c r="T77" s="17"/>
      <c r="U77" s="17"/>
      <c r="V77" s="150" t="s">
        <v>24474</v>
      </c>
      <c r="X77" s="201" t="s">
        <v>3332</v>
      </c>
      <c r="Z77" s="203" t="s">
        <v>8532</v>
      </c>
      <c r="AB77" s="204"/>
    </row>
    <row r="78" spans="1:28" ht="84" x14ac:dyDescent="0.25">
      <c r="A78" s="8" t="s">
        <v>135</v>
      </c>
      <c r="B78" s="75" t="s">
        <v>15</v>
      </c>
      <c r="C78" s="71" t="s">
        <v>22463</v>
      </c>
      <c r="D78" s="143" t="s">
        <v>24477</v>
      </c>
      <c r="E78" s="47" t="s">
        <v>23711</v>
      </c>
      <c r="F78" s="144" t="s">
        <v>24478</v>
      </c>
      <c r="G78" s="122" t="s">
        <v>16</v>
      </c>
      <c r="H78" s="47" t="s">
        <v>24448</v>
      </c>
      <c r="I78" s="145"/>
      <c r="J78" s="145" t="s">
        <v>14</v>
      </c>
      <c r="K78" s="146"/>
      <c r="L78" s="145"/>
      <c r="M78" s="145"/>
      <c r="N78" s="147" t="s">
        <v>19856</v>
      </c>
      <c r="O78" s="47" t="s">
        <v>24448</v>
      </c>
      <c r="P78" s="71" t="s">
        <v>42</v>
      </c>
      <c r="Q78" s="145" t="s">
        <v>21</v>
      </c>
      <c r="R78" s="17"/>
      <c r="S78" s="149"/>
      <c r="T78" s="17"/>
      <c r="U78" s="17"/>
      <c r="V78" s="150" t="s">
        <v>1733</v>
      </c>
      <c r="X78" s="201" t="s">
        <v>24479</v>
      </c>
      <c r="Z78" s="203" t="s">
        <v>8532</v>
      </c>
      <c r="AB78" s="204"/>
    </row>
    <row r="79" spans="1:28" ht="84" x14ac:dyDescent="0.25">
      <c r="A79" s="8" t="s">
        <v>136</v>
      </c>
      <c r="B79" s="75" t="s">
        <v>213</v>
      </c>
      <c r="C79" s="71" t="s">
        <v>22607</v>
      </c>
      <c r="D79" s="143" t="s">
        <v>40</v>
      </c>
      <c r="E79" s="47" t="s">
        <v>40</v>
      </c>
      <c r="F79" s="144" t="s">
        <v>24480</v>
      </c>
      <c r="G79" s="122" t="s">
        <v>312</v>
      </c>
      <c r="H79" s="47" t="s">
        <v>24448</v>
      </c>
      <c r="I79" s="145"/>
      <c r="J79" s="145" t="s">
        <v>14</v>
      </c>
      <c r="K79" s="146"/>
      <c r="L79" s="145"/>
      <c r="M79" s="145"/>
      <c r="N79" s="147" t="s">
        <v>348</v>
      </c>
      <c r="O79" s="47" t="s">
        <v>24448</v>
      </c>
      <c r="P79" s="71" t="s">
        <v>19</v>
      </c>
      <c r="Q79" s="145" t="s">
        <v>3662</v>
      </c>
      <c r="R79" s="17"/>
      <c r="S79" s="149"/>
      <c r="T79" s="17"/>
      <c r="U79" s="17"/>
      <c r="V79" s="150" t="s">
        <v>7288</v>
      </c>
      <c r="X79" s="201"/>
      <c r="Z79" s="203"/>
      <c r="AB79" s="204"/>
    </row>
    <row r="80" spans="1:28" ht="105" x14ac:dyDescent="0.25">
      <c r="A80" s="8" t="s">
        <v>137</v>
      </c>
      <c r="B80" s="75" t="s">
        <v>15</v>
      </c>
      <c r="C80" s="71" t="s">
        <v>17499</v>
      </c>
      <c r="D80" s="143" t="s">
        <v>24481</v>
      </c>
      <c r="E80" s="47" t="s">
        <v>24448</v>
      </c>
      <c r="F80" s="144" t="s">
        <v>24482</v>
      </c>
      <c r="G80" s="122" t="s">
        <v>16</v>
      </c>
      <c r="H80" s="47" t="s">
        <v>24448</v>
      </c>
      <c r="I80" s="145"/>
      <c r="J80" s="145" t="s">
        <v>14</v>
      </c>
      <c r="K80" s="146"/>
      <c r="L80" s="145"/>
      <c r="M80" s="145"/>
      <c r="N80" s="147" t="s">
        <v>19856</v>
      </c>
      <c r="O80" s="47" t="s">
        <v>24448</v>
      </c>
      <c r="P80" s="71" t="s">
        <v>42</v>
      </c>
      <c r="Q80" s="145" t="s">
        <v>3662</v>
      </c>
      <c r="R80" s="17"/>
      <c r="S80" s="149"/>
      <c r="T80" s="17"/>
      <c r="U80" s="17"/>
      <c r="V80" s="150" t="s">
        <v>3332</v>
      </c>
      <c r="X80" s="201" t="s">
        <v>24483</v>
      </c>
      <c r="Z80" s="203" t="s">
        <v>1438</v>
      </c>
      <c r="AB80" s="204"/>
    </row>
    <row r="81" spans="1:28" ht="63" x14ac:dyDescent="0.25">
      <c r="A81" s="8" t="s">
        <v>138</v>
      </c>
      <c r="B81" s="75" t="s">
        <v>24484</v>
      </c>
      <c r="C81" s="71" t="s">
        <v>18751</v>
      </c>
      <c r="D81" s="143" t="s">
        <v>24485</v>
      </c>
      <c r="E81" s="47" t="s">
        <v>23709</v>
      </c>
      <c r="F81" s="144" t="s">
        <v>24486</v>
      </c>
      <c r="G81" s="122" t="s">
        <v>5849</v>
      </c>
      <c r="H81" s="47" t="s">
        <v>24448</v>
      </c>
      <c r="I81" s="145"/>
      <c r="J81" s="145" t="s">
        <v>14</v>
      </c>
      <c r="K81" s="146"/>
      <c r="L81" s="145"/>
      <c r="M81" s="145"/>
      <c r="N81" s="147" t="s">
        <v>16316</v>
      </c>
      <c r="O81" s="47" t="s">
        <v>24448</v>
      </c>
      <c r="P81" s="71" t="s">
        <v>24487</v>
      </c>
      <c r="Q81" s="145" t="s">
        <v>24</v>
      </c>
      <c r="R81" s="17"/>
      <c r="S81" s="149"/>
      <c r="T81" s="17"/>
      <c r="U81" s="17"/>
      <c r="V81" s="150" t="s">
        <v>15809</v>
      </c>
      <c r="X81" s="201"/>
      <c r="Z81" s="203"/>
      <c r="AB81" s="204"/>
    </row>
    <row r="82" spans="1:28" ht="42" x14ac:dyDescent="0.25">
      <c r="A82" s="8" t="s">
        <v>139</v>
      </c>
      <c r="B82" s="75" t="s">
        <v>24488</v>
      </c>
      <c r="C82" s="71" t="s">
        <v>18817</v>
      </c>
      <c r="D82" s="143" t="s">
        <v>24489</v>
      </c>
      <c r="E82" s="47" t="s">
        <v>24444</v>
      </c>
      <c r="F82" s="144" t="s">
        <v>24490</v>
      </c>
      <c r="G82" s="122" t="s">
        <v>312</v>
      </c>
      <c r="H82" s="47" t="s">
        <v>24448</v>
      </c>
      <c r="I82" s="145"/>
      <c r="J82" s="145" t="s">
        <v>14</v>
      </c>
      <c r="K82" s="146"/>
      <c r="L82" s="145"/>
      <c r="M82" s="145"/>
      <c r="N82" s="147" t="s">
        <v>20555</v>
      </c>
      <c r="O82" s="47" t="s">
        <v>24448</v>
      </c>
      <c r="P82" s="71" t="s">
        <v>49</v>
      </c>
      <c r="Q82" s="145" t="s">
        <v>24</v>
      </c>
      <c r="R82" s="17"/>
      <c r="S82" s="149"/>
      <c r="T82" s="17"/>
      <c r="U82" s="17"/>
      <c r="V82" s="150" t="s">
        <v>5311</v>
      </c>
      <c r="X82" s="201"/>
      <c r="Z82" s="203"/>
      <c r="AB82" s="204"/>
    </row>
    <row r="83" spans="1:28" ht="42" x14ac:dyDescent="0.25">
      <c r="A83" s="8" t="s">
        <v>140</v>
      </c>
      <c r="B83" s="75" t="s">
        <v>24488</v>
      </c>
      <c r="C83" s="71" t="s">
        <v>21176</v>
      </c>
      <c r="D83" s="143" t="s">
        <v>24491</v>
      </c>
      <c r="E83" s="47" t="s">
        <v>24406</v>
      </c>
      <c r="F83" s="144" t="s">
        <v>24492</v>
      </c>
      <c r="G83" s="122" t="s">
        <v>312</v>
      </c>
      <c r="H83" s="47" t="s">
        <v>24448</v>
      </c>
      <c r="I83" s="145"/>
      <c r="J83" s="145" t="s">
        <v>14</v>
      </c>
      <c r="K83" s="146"/>
      <c r="L83" s="145"/>
      <c r="M83" s="145"/>
      <c r="N83" s="147" t="s">
        <v>20555</v>
      </c>
      <c r="O83" s="47" t="s">
        <v>24448</v>
      </c>
      <c r="P83" s="71" t="s">
        <v>49</v>
      </c>
      <c r="Q83" s="145" t="s">
        <v>24</v>
      </c>
      <c r="R83" s="17"/>
      <c r="S83" s="149"/>
      <c r="T83" s="17"/>
      <c r="U83" s="17"/>
      <c r="V83" s="150" t="s">
        <v>5311</v>
      </c>
      <c r="X83" s="201"/>
      <c r="Z83" s="203"/>
      <c r="AB83" s="204"/>
    </row>
    <row r="84" spans="1:28" ht="42" x14ac:dyDescent="0.25">
      <c r="A84" s="8" t="s">
        <v>141</v>
      </c>
      <c r="B84" s="75" t="s">
        <v>213</v>
      </c>
      <c r="C84" s="71" t="s">
        <v>17794</v>
      </c>
      <c r="D84" s="143" t="s">
        <v>24493</v>
      </c>
      <c r="E84" s="47" t="s">
        <v>23709</v>
      </c>
      <c r="F84" s="144" t="s">
        <v>24494</v>
      </c>
      <c r="G84" s="122" t="s">
        <v>312</v>
      </c>
      <c r="H84" s="47" t="s">
        <v>24448</v>
      </c>
      <c r="I84" s="145"/>
      <c r="J84" s="145" t="s">
        <v>14</v>
      </c>
      <c r="K84" s="146"/>
      <c r="L84" s="145"/>
      <c r="M84" s="145"/>
      <c r="N84" s="147" t="s">
        <v>20555</v>
      </c>
      <c r="O84" s="47" t="s">
        <v>24448</v>
      </c>
      <c r="P84" s="71" t="s">
        <v>49</v>
      </c>
      <c r="Q84" s="145" t="s">
        <v>3662</v>
      </c>
      <c r="R84" s="17"/>
      <c r="S84" s="149"/>
      <c r="T84" s="17"/>
      <c r="U84" s="17"/>
      <c r="V84" s="150" t="s">
        <v>22626</v>
      </c>
      <c r="X84" s="201"/>
      <c r="Z84" s="203"/>
      <c r="AB84" s="204"/>
    </row>
    <row r="85" spans="1:28" ht="42" x14ac:dyDescent="0.25">
      <c r="A85" s="8" t="s">
        <v>142</v>
      </c>
      <c r="B85" s="75" t="s">
        <v>11593</v>
      </c>
      <c r="C85" s="71" t="s">
        <v>17471</v>
      </c>
      <c r="D85" s="143" t="s">
        <v>24495</v>
      </c>
      <c r="E85" s="47" t="s">
        <v>23710</v>
      </c>
      <c r="F85" s="144" t="s">
        <v>24496</v>
      </c>
      <c r="G85" s="122" t="s">
        <v>72</v>
      </c>
      <c r="H85" s="47" t="s">
        <v>24448</v>
      </c>
      <c r="I85" s="145"/>
      <c r="J85" s="145" t="s">
        <v>14</v>
      </c>
      <c r="K85" s="146"/>
      <c r="L85" s="145"/>
      <c r="M85" s="145"/>
      <c r="N85" s="147" t="s">
        <v>19856</v>
      </c>
      <c r="O85" s="47" t="s">
        <v>24448</v>
      </c>
      <c r="P85" s="71" t="s">
        <v>42</v>
      </c>
      <c r="Q85" s="145" t="s">
        <v>230</v>
      </c>
      <c r="R85" s="17"/>
      <c r="S85" s="149"/>
      <c r="T85" s="17"/>
      <c r="U85" s="17"/>
      <c r="V85" s="150" t="s">
        <v>5311</v>
      </c>
      <c r="X85" s="201" t="s">
        <v>21973</v>
      </c>
      <c r="Z85" s="203" t="s">
        <v>8532</v>
      </c>
      <c r="AB85" s="204"/>
    </row>
    <row r="86" spans="1:28" ht="63" x14ac:dyDescent="0.25">
      <c r="A86" s="8" t="s">
        <v>143</v>
      </c>
      <c r="B86" s="75" t="s">
        <v>213</v>
      </c>
      <c r="C86" s="71" t="s">
        <v>2656</v>
      </c>
      <c r="D86" s="143" t="s">
        <v>40</v>
      </c>
      <c r="E86" s="47" t="s">
        <v>40</v>
      </c>
      <c r="F86" s="144" t="s">
        <v>24497</v>
      </c>
      <c r="G86" s="122" t="s">
        <v>312</v>
      </c>
      <c r="H86" s="47" t="s">
        <v>24448</v>
      </c>
      <c r="I86" s="145"/>
      <c r="J86" s="145" t="s">
        <v>14</v>
      </c>
      <c r="K86" s="146"/>
      <c r="L86" s="145"/>
      <c r="M86" s="145"/>
      <c r="N86" s="147" t="s">
        <v>20555</v>
      </c>
      <c r="O86" s="47" t="s">
        <v>24448</v>
      </c>
      <c r="P86" s="71" t="s">
        <v>49</v>
      </c>
      <c r="Q86" s="145" t="s">
        <v>15321</v>
      </c>
      <c r="R86" s="17"/>
      <c r="S86" s="149"/>
      <c r="T86" s="17"/>
      <c r="U86" s="17"/>
      <c r="V86" s="150" t="s">
        <v>22626</v>
      </c>
      <c r="X86" s="201"/>
      <c r="Z86" s="203"/>
      <c r="AB86" s="204"/>
    </row>
    <row r="87" spans="1:28" ht="63" x14ac:dyDescent="0.25">
      <c r="A87" s="8" t="s">
        <v>144</v>
      </c>
      <c r="B87" s="75" t="s">
        <v>213</v>
      </c>
      <c r="C87" s="71" t="s">
        <v>2687</v>
      </c>
      <c r="D87" s="143" t="s">
        <v>40</v>
      </c>
      <c r="E87" s="47" t="s">
        <v>40</v>
      </c>
      <c r="F87" s="144" t="s">
        <v>24497</v>
      </c>
      <c r="G87" s="122" t="s">
        <v>312</v>
      </c>
      <c r="H87" s="47" t="s">
        <v>24448</v>
      </c>
      <c r="I87" s="145"/>
      <c r="J87" s="145" t="s">
        <v>14</v>
      </c>
      <c r="K87" s="146"/>
      <c r="L87" s="145"/>
      <c r="M87" s="145"/>
      <c r="N87" s="147" t="s">
        <v>20555</v>
      </c>
      <c r="O87" s="47" t="s">
        <v>24448</v>
      </c>
      <c r="P87" s="71" t="s">
        <v>49</v>
      </c>
      <c r="Q87" s="145" t="s">
        <v>15321</v>
      </c>
      <c r="R87" s="17"/>
      <c r="S87" s="149"/>
      <c r="T87" s="17"/>
      <c r="U87" s="17"/>
      <c r="V87" s="150" t="s">
        <v>22626</v>
      </c>
      <c r="X87" s="201"/>
      <c r="Z87" s="203"/>
      <c r="AB87" s="204"/>
    </row>
    <row r="88" spans="1:28" ht="63" x14ac:dyDescent="0.25">
      <c r="A88" s="8" t="s">
        <v>145</v>
      </c>
      <c r="B88" s="75" t="s">
        <v>213</v>
      </c>
      <c r="C88" s="71" t="s">
        <v>1511</v>
      </c>
      <c r="D88" s="143" t="s">
        <v>40</v>
      </c>
      <c r="E88" s="47" t="s">
        <v>40</v>
      </c>
      <c r="F88" s="144" t="s">
        <v>24497</v>
      </c>
      <c r="G88" s="122" t="s">
        <v>312</v>
      </c>
      <c r="H88" s="47" t="s">
        <v>24448</v>
      </c>
      <c r="I88" s="145"/>
      <c r="J88" s="145" t="s">
        <v>14</v>
      </c>
      <c r="K88" s="146"/>
      <c r="L88" s="145"/>
      <c r="M88" s="145"/>
      <c r="N88" s="147" t="s">
        <v>20555</v>
      </c>
      <c r="O88" s="47" t="s">
        <v>24448</v>
      </c>
      <c r="P88" s="71" t="s">
        <v>49</v>
      </c>
      <c r="Q88" s="145" t="s">
        <v>3662</v>
      </c>
      <c r="R88" s="17"/>
      <c r="S88" s="149"/>
      <c r="T88" s="17"/>
      <c r="U88" s="17"/>
      <c r="V88" s="150" t="s">
        <v>22626</v>
      </c>
      <c r="X88" s="201"/>
      <c r="Z88" s="203"/>
      <c r="AB88" s="204"/>
    </row>
    <row r="89" spans="1:28" ht="63" x14ac:dyDescent="0.25">
      <c r="A89" s="8" t="s">
        <v>146</v>
      </c>
      <c r="B89" s="75" t="s">
        <v>213</v>
      </c>
      <c r="C89" s="71" t="s">
        <v>1522</v>
      </c>
      <c r="D89" s="143" t="s">
        <v>40</v>
      </c>
      <c r="E89" s="47" t="s">
        <v>40</v>
      </c>
      <c r="F89" s="144" t="s">
        <v>24497</v>
      </c>
      <c r="G89" s="122" t="s">
        <v>312</v>
      </c>
      <c r="H89" s="47" t="s">
        <v>24448</v>
      </c>
      <c r="I89" s="145"/>
      <c r="J89" s="145" t="s">
        <v>14</v>
      </c>
      <c r="K89" s="146"/>
      <c r="L89" s="145"/>
      <c r="M89" s="145"/>
      <c r="N89" s="147" t="s">
        <v>20555</v>
      </c>
      <c r="O89" s="47" t="s">
        <v>24448</v>
      </c>
      <c r="P89" s="71" t="s">
        <v>49</v>
      </c>
      <c r="Q89" s="145" t="s">
        <v>3662</v>
      </c>
      <c r="R89" s="17"/>
      <c r="S89" s="149"/>
      <c r="T89" s="17"/>
      <c r="U89" s="17"/>
      <c r="V89" s="150" t="s">
        <v>22626</v>
      </c>
      <c r="X89" s="201"/>
      <c r="Z89" s="203"/>
      <c r="AB89" s="204"/>
    </row>
    <row r="90" spans="1:28" ht="63" x14ac:dyDescent="0.25">
      <c r="A90" s="8" t="s">
        <v>147</v>
      </c>
      <c r="B90" s="75" t="s">
        <v>213</v>
      </c>
      <c r="C90" s="71" t="s">
        <v>24498</v>
      </c>
      <c r="D90" s="143" t="s">
        <v>40</v>
      </c>
      <c r="E90" s="47" t="s">
        <v>40</v>
      </c>
      <c r="F90" s="144" t="s">
        <v>24497</v>
      </c>
      <c r="G90" s="122" t="s">
        <v>312</v>
      </c>
      <c r="H90" s="47" t="s">
        <v>24448</v>
      </c>
      <c r="I90" s="145"/>
      <c r="J90" s="145" t="s">
        <v>14</v>
      </c>
      <c r="K90" s="146"/>
      <c r="L90" s="145"/>
      <c r="M90" s="145"/>
      <c r="N90" s="147" t="s">
        <v>20555</v>
      </c>
      <c r="O90" s="47" t="s">
        <v>24448</v>
      </c>
      <c r="P90" s="71" t="s">
        <v>49</v>
      </c>
      <c r="Q90" s="145" t="s">
        <v>15321</v>
      </c>
      <c r="R90" s="17"/>
      <c r="S90" s="149"/>
      <c r="T90" s="17"/>
      <c r="U90" s="17"/>
      <c r="V90" s="150" t="s">
        <v>22626</v>
      </c>
      <c r="X90" s="201"/>
      <c r="Z90" s="203"/>
      <c r="AB90" s="204"/>
    </row>
    <row r="91" spans="1:28" ht="63" x14ac:dyDescent="0.25">
      <c r="A91" s="8" t="s">
        <v>76</v>
      </c>
      <c r="B91" s="75" t="s">
        <v>213</v>
      </c>
      <c r="C91" s="71" t="s">
        <v>4456</v>
      </c>
      <c r="D91" s="143" t="s">
        <v>40</v>
      </c>
      <c r="E91" s="47" t="s">
        <v>40</v>
      </c>
      <c r="F91" s="144" t="s">
        <v>24497</v>
      </c>
      <c r="G91" s="122" t="s">
        <v>312</v>
      </c>
      <c r="H91" s="47" t="s">
        <v>24448</v>
      </c>
      <c r="I91" s="145"/>
      <c r="J91" s="145" t="s">
        <v>14</v>
      </c>
      <c r="K91" s="146"/>
      <c r="L91" s="145"/>
      <c r="M91" s="145"/>
      <c r="N91" s="147" t="s">
        <v>20555</v>
      </c>
      <c r="O91" s="47" t="s">
        <v>24448</v>
      </c>
      <c r="P91" s="71" t="s">
        <v>49</v>
      </c>
      <c r="Q91" s="145" t="s">
        <v>3662</v>
      </c>
      <c r="R91" s="17"/>
      <c r="S91" s="149"/>
      <c r="T91" s="17"/>
      <c r="U91" s="17"/>
      <c r="V91" s="150" t="s">
        <v>22626</v>
      </c>
      <c r="X91" s="201"/>
      <c r="Z91" s="203"/>
      <c r="AB91" s="204"/>
    </row>
    <row r="92" spans="1:28" ht="63" x14ac:dyDescent="0.25">
      <c r="A92" s="8" t="s">
        <v>148</v>
      </c>
      <c r="B92" s="75" t="s">
        <v>213</v>
      </c>
      <c r="C92" s="71" t="s">
        <v>1518</v>
      </c>
      <c r="D92" s="143" t="s">
        <v>40</v>
      </c>
      <c r="E92" s="47" t="s">
        <v>40</v>
      </c>
      <c r="F92" s="144" t="s">
        <v>24497</v>
      </c>
      <c r="G92" s="122" t="s">
        <v>312</v>
      </c>
      <c r="H92" s="47" t="s">
        <v>24448</v>
      </c>
      <c r="I92" s="145"/>
      <c r="J92" s="145" t="s">
        <v>14</v>
      </c>
      <c r="K92" s="146"/>
      <c r="L92" s="145"/>
      <c r="M92" s="145"/>
      <c r="N92" s="147" t="s">
        <v>20555</v>
      </c>
      <c r="O92" s="47" t="s">
        <v>24448</v>
      </c>
      <c r="P92" s="71" t="s">
        <v>49</v>
      </c>
      <c r="Q92" s="145" t="s">
        <v>3662</v>
      </c>
      <c r="R92" s="17"/>
      <c r="S92" s="149"/>
      <c r="T92" s="17"/>
      <c r="U92" s="17"/>
      <c r="V92" s="150" t="s">
        <v>22626</v>
      </c>
      <c r="X92" s="201"/>
      <c r="Z92" s="203"/>
      <c r="AB92" s="204"/>
    </row>
    <row r="93" spans="1:28" ht="84" x14ac:dyDescent="0.25">
      <c r="A93" s="8" t="s">
        <v>149</v>
      </c>
      <c r="B93" s="75" t="s">
        <v>15</v>
      </c>
      <c r="C93" s="71" t="s">
        <v>14935</v>
      </c>
      <c r="D93" s="143" t="s">
        <v>24499</v>
      </c>
      <c r="E93" s="47" t="s">
        <v>24357</v>
      </c>
      <c r="F93" s="144" t="s">
        <v>24500</v>
      </c>
      <c r="G93" s="122" t="s">
        <v>16</v>
      </c>
      <c r="H93" s="47" t="s">
        <v>24501</v>
      </c>
      <c r="I93" s="145"/>
      <c r="J93" s="145" t="s">
        <v>14</v>
      </c>
      <c r="K93" s="146"/>
      <c r="L93" s="145"/>
      <c r="M93" s="145"/>
      <c r="N93" s="147" t="s">
        <v>19856</v>
      </c>
      <c r="O93" s="47" t="s">
        <v>24501</v>
      </c>
      <c r="P93" s="71" t="s">
        <v>2157</v>
      </c>
      <c r="Q93" s="145" t="s">
        <v>24</v>
      </c>
      <c r="R93" s="17"/>
      <c r="S93" s="149"/>
      <c r="T93" s="17"/>
      <c r="U93" s="17"/>
      <c r="V93" s="150" t="s">
        <v>17965</v>
      </c>
      <c r="X93" s="201" t="s">
        <v>5928</v>
      </c>
      <c r="Z93" s="203" t="s">
        <v>1438</v>
      </c>
      <c r="AB93" s="204"/>
    </row>
    <row r="94" spans="1:28" ht="42" x14ac:dyDescent="0.25">
      <c r="A94" s="8" t="s">
        <v>150</v>
      </c>
      <c r="B94" s="75" t="s">
        <v>2872</v>
      </c>
      <c r="C94" s="71" t="s">
        <v>18796</v>
      </c>
      <c r="D94" s="143" t="s">
        <v>24502</v>
      </c>
      <c r="E94" s="47" t="s">
        <v>24444</v>
      </c>
      <c r="F94" s="144" t="s">
        <v>24503</v>
      </c>
      <c r="G94" s="122" t="s">
        <v>48</v>
      </c>
      <c r="H94" s="47" t="s">
        <v>24501</v>
      </c>
      <c r="I94" s="145"/>
      <c r="J94" s="145" t="s">
        <v>14</v>
      </c>
      <c r="K94" s="146"/>
      <c r="L94" s="145"/>
      <c r="M94" s="145"/>
      <c r="N94" s="147" t="s">
        <v>19856</v>
      </c>
      <c r="O94" s="47" t="s">
        <v>24501</v>
      </c>
      <c r="P94" s="71" t="s">
        <v>42</v>
      </c>
      <c r="Q94" s="145" t="s">
        <v>24</v>
      </c>
      <c r="R94" s="17"/>
      <c r="S94" s="149"/>
      <c r="T94" s="17"/>
      <c r="U94" s="17"/>
      <c r="V94" s="150" t="s">
        <v>21639</v>
      </c>
      <c r="X94" s="201" t="s">
        <v>24504</v>
      </c>
      <c r="Z94" s="203" t="s">
        <v>1438</v>
      </c>
      <c r="AB94" s="204"/>
    </row>
    <row r="95" spans="1:28" ht="42" x14ac:dyDescent="0.25">
      <c r="A95" s="8" t="s">
        <v>59</v>
      </c>
      <c r="B95" s="75" t="s">
        <v>4581</v>
      </c>
      <c r="C95" s="71" t="s">
        <v>22463</v>
      </c>
      <c r="D95" s="143" t="s">
        <v>24505</v>
      </c>
      <c r="E95" s="47" t="s">
        <v>24444</v>
      </c>
      <c r="F95" s="144" t="s">
        <v>24506</v>
      </c>
      <c r="G95" s="122" t="s">
        <v>470</v>
      </c>
      <c r="H95" s="47" t="s">
        <v>24501</v>
      </c>
      <c r="I95" s="145"/>
      <c r="J95" s="145" t="s">
        <v>14</v>
      </c>
      <c r="K95" s="146"/>
      <c r="L95" s="145"/>
      <c r="M95" s="145"/>
      <c r="N95" s="147" t="s">
        <v>19856</v>
      </c>
      <c r="O95" s="47" t="s">
        <v>24501</v>
      </c>
      <c r="P95" s="71" t="s">
        <v>42</v>
      </c>
      <c r="Q95" s="145" t="s">
        <v>24</v>
      </c>
      <c r="R95" s="17"/>
      <c r="S95" s="149"/>
      <c r="T95" s="17"/>
      <c r="U95" s="17"/>
      <c r="V95" s="150" t="s">
        <v>5311</v>
      </c>
      <c r="X95" s="201" t="s">
        <v>5311</v>
      </c>
      <c r="Z95" s="203" t="s">
        <v>8532</v>
      </c>
      <c r="AB95" s="204"/>
    </row>
    <row r="96" spans="1:28" ht="126" x14ac:dyDescent="0.25">
      <c r="A96" s="8" t="s">
        <v>63</v>
      </c>
      <c r="B96" s="75" t="s">
        <v>15</v>
      </c>
      <c r="C96" s="71" t="s">
        <v>24507</v>
      </c>
      <c r="D96" s="143" t="s">
        <v>24508</v>
      </c>
      <c r="E96" s="47" t="s">
        <v>24406</v>
      </c>
      <c r="F96" s="144" t="s">
        <v>24509</v>
      </c>
      <c r="G96" s="122" t="s">
        <v>16</v>
      </c>
      <c r="H96" s="47" t="s">
        <v>24501</v>
      </c>
      <c r="I96" s="145"/>
      <c r="J96" s="145" t="s">
        <v>14</v>
      </c>
      <c r="K96" s="146"/>
      <c r="L96" s="145" t="s">
        <v>14</v>
      </c>
      <c r="M96" s="145"/>
      <c r="N96" s="147" t="s">
        <v>348</v>
      </c>
      <c r="O96" s="47" t="s">
        <v>24501</v>
      </c>
      <c r="P96" s="71" t="s">
        <v>19</v>
      </c>
      <c r="Q96" s="145" t="s">
        <v>24</v>
      </c>
      <c r="R96" s="17"/>
      <c r="S96" s="149"/>
      <c r="T96" s="17"/>
      <c r="U96" s="17"/>
      <c r="V96" s="150" t="s">
        <v>3332</v>
      </c>
      <c r="X96" s="201"/>
      <c r="Z96" s="203"/>
      <c r="AB96" s="204"/>
    </row>
    <row r="97" spans="1:28" ht="126" x14ac:dyDescent="0.25">
      <c r="A97" s="8" t="s">
        <v>151</v>
      </c>
      <c r="B97" s="75" t="s">
        <v>15</v>
      </c>
      <c r="C97" s="71" t="s">
        <v>24507</v>
      </c>
      <c r="D97" s="143" t="s">
        <v>24510</v>
      </c>
      <c r="E97" s="47" t="s">
        <v>24406</v>
      </c>
      <c r="F97" s="144" t="s">
        <v>24511</v>
      </c>
      <c r="G97" s="122" t="s">
        <v>16</v>
      </c>
      <c r="H97" s="47" t="s">
        <v>24501</v>
      </c>
      <c r="I97" s="145"/>
      <c r="J97" s="145" t="s">
        <v>14</v>
      </c>
      <c r="K97" s="146"/>
      <c r="L97" s="145" t="s">
        <v>14</v>
      </c>
      <c r="M97" s="145"/>
      <c r="N97" s="147" t="s">
        <v>348</v>
      </c>
      <c r="O97" s="47" t="s">
        <v>24501</v>
      </c>
      <c r="P97" s="71" t="s">
        <v>19</v>
      </c>
      <c r="Q97" s="145" t="s">
        <v>24</v>
      </c>
      <c r="R97" s="17"/>
      <c r="S97" s="149"/>
      <c r="T97" s="17"/>
      <c r="U97" s="17"/>
      <c r="V97" s="150" t="s">
        <v>3332</v>
      </c>
      <c r="X97" s="201"/>
      <c r="Z97" s="203"/>
      <c r="AB97" s="204"/>
    </row>
    <row r="98" spans="1:28" ht="126" x14ac:dyDescent="0.25">
      <c r="A98" s="8" t="s">
        <v>152</v>
      </c>
      <c r="B98" s="75" t="s">
        <v>15</v>
      </c>
      <c r="C98" s="71" t="s">
        <v>24507</v>
      </c>
      <c r="D98" s="143" t="s">
        <v>24512</v>
      </c>
      <c r="E98" s="47" t="s">
        <v>24406</v>
      </c>
      <c r="F98" s="144" t="s">
        <v>24513</v>
      </c>
      <c r="G98" s="122" t="s">
        <v>16</v>
      </c>
      <c r="H98" s="47" t="s">
        <v>24501</v>
      </c>
      <c r="I98" s="145"/>
      <c r="J98" s="145" t="s">
        <v>14</v>
      </c>
      <c r="K98" s="146"/>
      <c r="L98" s="145" t="s">
        <v>14</v>
      </c>
      <c r="M98" s="145"/>
      <c r="N98" s="147" t="s">
        <v>348</v>
      </c>
      <c r="O98" s="47" t="s">
        <v>24501</v>
      </c>
      <c r="P98" s="71" t="s">
        <v>19</v>
      </c>
      <c r="Q98" s="145" t="s">
        <v>24</v>
      </c>
      <c r="R98" s="17"/>
      <c r="S98" s="149"/>
      <c r="T98" s="17"/>
      <c r="U98" s="17"/>
      <c r="V98" s="150" t="s">
        <v>3332</v>
      </c>
      <c r="X98" s="201"/>
      <c r="Z98" s="203"/>
      <c r="AB98" s="204"/>
    </row>
    <row r="99" spans="1:28" ht="126" x14ac:dyDescent="0.25">
      <c r="A99" s="8" t="s">
        <v>153</v>
      </c>
      <c r="B99" s="75" t="s">
        <v>15</v>
      </c>
      <c r="C99" s="71" t="s">
        <v>24507</v>
      </c>
      <c r="D99" s="143" t="s">
        <v>24514</v>
      </c>
      <c r="E99" s="47" t="s">
        <v>24406</v>
      </c>
      <c r="F99" s="144" t="s">
        <v>24515</v>
      </c>
      <c r="G99" s="122" t="s">
        <v>16</v>
      </c>
      <c r="H99" s="47" t="s">
        <v>24501</v>
      </c>
      <c r="I99" s="145"/>
      <c r="J99" s="145" t="s">
        <v>14</v>
      </c>
      <c r="K99" s="146"/>
      <c r="L99" s="145" t="s">
        <v>14</v>
      </c>
      <c r="M99" s="145"/>
      <c r="N99" s="147" t="s">
        <v>348</v>
      </c>
      <c r="O99" s="47" t="s">
        <v>24501</v>
      </c>
      <c r="P99" s="71" t="s">
        <v>19</v>
      </c>
      <c r="Q99" s="145" t="s">
        <v>24</v>
      </c>
      <c r="R99" s="17"/>
      <c r="S99" s="149"/>
      <c r="T99" s="17"/>
      <c r="U99" s="17"/>
      <c r="V99" s="150" t="s">
        <v>3332</v>
      </c>
      <c r="X99" s="201"/>
      <c r="Z99" s="203"/>
      <c r="AB99" s="204"/>
    </row>
    <row r="100" spans="1:28" ht="126" x14ac:dyDescent="0.25">
      <c r="A100" s="8" t="s">
        <v>154</v>
      </c>
      <c r="B100" s="75" t="s">
        <v>15</v>
      </c>
      <c r="C100" s="71" t="s">
        <v>24507</v>
      </c>
      <c r="D100" s="143" t="s">
        <v>24516</v>
      </c>
      <c r="E100" s="47" t="s">
        <v>24406</v>
      </c>
      <c r="F100" s="144" t="s">
        <v>24517</v>
      </c>
      <c r="G100" s="122" t="s">
        <v>16</v>
      </c>
      <c r="H100" s="47" t="s">
        <v>24501</v>
      </c>
      <c r="I100" s="145"/>
      <c r="J100" s="145" t="s">
        <v>14</v>
      </c>
      <c r="K100" s="146"/>
      <c r="L100" s="145" t="s">
        <v>14</v>
      </c>
      <c r="M100" s="145"/>
      <c r="N100" s="147" t="s">
        <v>348</v>
      </c>
      <c r="O100" s="47" t="s">
        <v>24501</v>
      </c>
      <c r="P100" s="71" t="s">
        <v>19</v>
      </c>
      <c r="Q100" s="145" t="s">
        <v>24</v>
      </c>
      <c r="R100" s="17"/>
      <c r="S100" s="149"/>
      <c r="T100" s="17"/>
      <c r="U100" s="17"/>
      <c r="V100" s="150" t="s">
        <v>3332</v>
      </c>
      <c r="X100" s="201"/>
      <c r="Z100" s="203"/>
      <c r="AB100" s="204"/>
    </row>
    <row r="101" spans="1:28" ht="126" x14ac:dyDescent="0.25">
      <c r="A101" s="8">
        <v>100</v>
      </c>
      <c r="B101" s="75" t="s">
        <v>15</v>
      </c>
      <c r="C101" s="71" t="s">
        <v>24507</v>
      </c>
      <c r="D101" s="143" t="s">
        <v>24518</v>
      </c>
      <c r="E101" s="47" t="s">
        <v>24406</v>
      </c>
      <c r="F101" s="144" t="s">
        <v>24519</v>
      </c>
      <c r="G101" s="122" t="s">
        <v>16</v>
      </c>
      <c r="H101" s="47" t="s">
        <v>24501</v>
      </c>
      <c r="I101" s="145"/>
      <c r="J101" s="145" t="s">
        <v>14</v>
      </c>
      <c r="K101" s="146"/>
      <c r="L101" s="145" t="s">
        <v>14</v>
      </c>
      <c r="M101" s="145"/>
      <c r="N101" s="147" t="s">
        <v>348</v>
      </c>
      <c r="O101" s="47" t="s">
        <v>24501</v>
      </c>
      <c r="P101" s="71" t="s">
        <v>19</v>
      </c>
      <c r="Q101" s="145" t="s">
        <v>24</v>
      </c>
      <c r="R101" s="17"/>
      <c r="S101" s="149"/>
      <c r="T101" s="17"/>
      <c r="U101" s="17"/>
      <c r="V101" s="150" t="s">
        <v>3332</v>
      </c>
      <c r="X101" s="201"/>
      <c r="Z101" s="203"/>
      <c r="AB101" s="204"/>
    </row>
    <row r="102" spans="1:28" ht="105" x14ac:dyDescent="0.25">
      <c r="A102" s="8">
        <v>101</v>
      </c>
      <c r="B102" s="75" t="s">
        <v>15</v>
      </c>
      <c r="C102" s="71" t="s">
        <v>24507</v>
      </c>
      <c r="D102" s="143" t="s">
        <v>24520</v>
      </c>
      <c r="E102" s="47" t="s">
        <v>24406</v>
      </c>
      <c r="F102" s="144" t="s">
        <v>24521</v>
      </c>
      <c r="G102" s="122" t="s">
        <v>16</v>
      </c>
      <c r="H102" s="47" t="s">
        <v>24501</v>
      </c>
      <c r="I102" s="145"/>
      <c r="J102" s="145" t="s">
        <v>14</v>
      </c>
      <c r="K102" s="146"/>
      <c r="L102" s="145" t="s">
        <v>14</v>
      </c>
      <c r="M102" s="145"/>
      <c r="N102" s="147" t="s">
        <v>348</v>
      </c>
      <c r="O102" s="47" t="s">
        <v>24501</v>
      </c>
      <c r="P102" s="71" t="s">
        <v>19</v>
      </c>
      <c r="Q102" s="145" t="s">
        <v>24</v>
      </c>
      <c r="R102" s="17"/>
      <c r="S102" s="149"/>
      <c r="T102" s="17"/>
      <c r="U102" s="17"/>
      <c r="V102" s="150" t="s">
        <v>3332</v>
      </c>
      <c r="X102" s="201"/>
      <c r="Z102" s="203"/>
      <c r="AB102" s="204"/>
    </row>
    <row r="103" spans="1:28" ht="84" x14ac:dyDescent="0.25">
      <c r="A103" s="8">
        <v>102</v>
      </c>
      <c r="B103" s="75" t="s">
        <v>15</v>
      </c>
      <c r="C103" s="71" t="s">
        <v>18614</v>
      </c>
      <c r="D103" s="143" t="s">
        <v>24522</v>
      </c>
      <c r="E103" s="47" t="s">
        <v>23710</v>
      </c>
      <c r="F103" s="144" t="s">
        <v>24523</v>
      </c>
      <c r="G103" s="122" t="s">
        <v>16</v>
      </c>
      <c r="H103" s="47" t="s">
        <v>24501</v>
      </c>
      <c r="I103" s="145"/>
      <c r="J103" s="145" t="s">
        <v>14</v>
      </c>
      <c r="K103" s="146"/>
      <c r="L103" s="145" t="s">
        <v>14</v>
      </c>
      <c r="M103" s="145"/>
      <c r="N103" s="147" t="s">
        <v>20555</v>
      </c>
      <c r="O103" s="47" t="s">
        <v>24501</v>
      </c>
      <c r="P103" s="71" t="s">
        <v>49</v>
      </c>
      <c r="Q103" s="145" t="s">
        <v>24</v>
      </c>
      <c r="R103" s="17"/>
      <c r="S103" s="149"/>
      <c r="T103" s="17"/>
      <c r="U103" s="17"/>
      <c r="V103" s="150" t="s">
        <v>3332</v>
      </c>
      <c r="X103" s="201"/>
      <c r="Z103" s="203"/>
      <c r="AB103" s="204"/>
    </row>
    <row r="104" spans="1:28" ht="84" x14ac:dyDescent="0.25">
      <c r="A104" s="8">
        <v>103</v>
      </c>
      <c r="B104" s="75" t="s">
        <v>416</v>
      </c>
      <c r="C104" s="71" t="s">
        <v>22</v>
      </c>
      <c r="D104" s="143" t="s">
        <v>24524</v>
      </c>
      <c r="E104" s="47" t="s">
        <v>24448</v>
      </c>
      <c r="F104" s="144" t="s">
        <v>24525</v>
      </c>
      <c r="G104" s="122" t="s">
        <v>48</v>
      </c>
      <c r="H104" s="47" t="s">
        <v>24501</v>
      </c>
      <c r="I104" s="145"/>
      <c r="J104" s="145" t="s">
        <v>14</v>
      </c>
      <c r="K104" s="146"/>
      <c r="L104" s="145" t="s">
        <v>14</v>
      </c>
      <c r="M104" s="145"/>
      <c r="N104" s="147" t="s">
        <v>19856</v>
      </c>
      <c r="O104" s="47" t="s">
        <v>24501</v>
      </c>
      <c r="P104" s="71" t="s">
        <v>42</v>
      </c>
      <c r="Q104" s="145" t="s">
        <v>21</v>
      </c>
      <c r="R104" s="17"/>
      <c r="S104" s="149"/>
      <c r="T104" s="17"/>
      <c r="U104" s="17"/>
      <c r="V104" s="150" t="s">
        <v>24526</v>
      </c>
      <c r="X104" s="201" t="s">
        <v>5311</v>
      </c>
      <c r="Z104" s="203" t="s">
        <v>9271</v>
      </c>
      <c r="AB104" s="204"/>
    </row>
    <row r="105" spans="1:28" ht="105" x14ac:dyDescent="0.25">
      <c r="A105" s="8">
        <v>104</v>
      </c>
      <c r="B105" s="75" t="s">
        <v>15</v>
      </c>
      <c r="C105" s="71" t="s">
        <v>17497</v>
      </c>
      <c r="D105" s="143" t="s">
        <v>24527</v>
      </c>
      <c r="E105" s="47" t="s">
        <v>24357</v>
      </c>
      <c r="F105" s="144" t="s">
        <v>24528</v>
      </c>
      <c r="G105" s="122" t="s">
        <v>16</v>
      </c>
      <c r="H105" s="47" t="s">
        <v>24501</v>
      </c>
      <c r="I105" s="145"/>
      <c r="J105" s="145" t="s">
        <v>14</v>
      </c>
      <c r="K105" s="146"/>
      <c r="L105" s="145"/>
      <c r="M105" s="145"/>
      <c r="N105" s="147" t="s">
        <v>19856</v>
      </c>
      <c r="O105" s="47" t="s">
        <v>24501</v>
      </c>
      <c r="P105" s="71" t="s">
        <v>42</v>
      </c>
      <c r="Q105" s="145" t="s">
        <v>24</v>
      </c>
      <c r="R105" s="17"/>
      <c r="S105" s="149"/>
      <c r="T105" s="17"/>
      <c r="U105" s="17"/>
      <c r="V105" s="150" t="s">
        <v>3332</v>
      </c>
      <c r="X105" s="201" t="s">
        <v>3332</v>
      </c>
      <c r="Z105" s="203" t="s">
        <v>1438</v>
      </c>
      <c r="AB105" s="204"/>
    </row>
    <row r="106" spans="1:28" ht="105" x14ac:dyDescent="0.25">
      <c r="A106" s="8">
        <v>105</v>
      </c>
      <c r="B106" s="75" t="s">
        <v>15</v>
      </c>
      <c r="C106" s="71" t="s">
        <v>17497</v>
      </c>
      <c r="D106" s="143" t="s">
        <v>24529</v>
      </c>
      <c r="E106" s="47" t="s">
        <v>24357</v>
      </c>
      <c r="F106" s="144" t="s">
        <v>24530</v>
      </c>
      <c r="G106" s="122" t="s">
        <v>16</v>
      </c>
      <c r="H106" s="47" t="s">
        <v>24501</v>
      </c>
      <c r="I106" s="145"/>
      <c r="J106" s="145" t="s">
        <v>14</v>
      </c>
      <c r="K106" s="146"/>
      <c r="L106" s="145"/>
      <c r="M106" s="145"/>
      <c r="N106" s="147" t="s">
        <v>19856</v>
      </c>
      <c r="O106" s="47" t="s">
        <v>24501</v>
      </c>
      <c r="P106" s="71" t="s">
        <v>42</v>
      </c>
      <c r="Q106" s="145" t="s">
        <v>24</v>
      </c>
      <c r="R106" s="17"/>
      <c r="S106" s="149"/>
      <c r="T106" s="17"/>
      <c r="U106" s="17"/>
      <c r="V106" s="150" t="s">
        <v>3332</v>
      </c>
      <c r="X106" s="201"/>
      <c r="Z106" s="203"/>
      <c r="AB106" s="204"/>
    </row>
    <row r="107" spans="1:28" ht="42" x14ac:dyDescent="0.25">
      <c r="A107" s="8">
        <v>106</v>
      </c>
      <c r="B107" s="75" t="s">
        <v>24488</v>
      </c>
      <c r="C107" s="71" t="s">
        <v>17794</v>
      </c>
      <c r="D107" s="143" t="s">
        <v>24531</v>
      </c>
      <c r="E107" s="47" t="s">
        <v>24532</v>
      </c>
      <c r="F107" s="144" t="s">
        <v>24533</v>
      </c>
      <c r="G107" s="122" t="s">
        <v>312</v>
      </c>
      <c r="H107" s="47" t="s">
        <v>24501</v>
      </c>
      <c r="I107" s="145"/>
      <c r="J107" s="145"/>
      <c r="K107" s="146" t="s">
        <v>14</v>
      </c>
      <c r="L107" s="145"/>
      <c r="M107" s="145"/>
      <c r="N107" s="147" t="s">
        <v>20555</v>
      </c>
      <c r="O107" s="47" t="s">
        <v>24501</v>
      </c>
      <c r="P107" s="71" t="s">
        <v>49</v>
      </c>
      <c r="Q107" s="145" t="s">
        <v>24</v>
      </c>
      <c r="R107" s="17"/>
      <c r="S107" s="149"/>
      <c r="T107" s="17"/>
      <c r="U107" s="17"/>
      <c r="V107" s="150" t="s">
        <v>5311</v>
      </c>
      <c r="X107" s="201"/>
      <c r="Z107" s="203"/>
      <c r="AB107" s="204"/>
    </row>
    <row r="108" spans="1:28" ht="168" x14ac:dyDescent="0.25">
      <c r="A108" s="8">
        <v>107</v>
      </c>
      <c r="B108" s="75" t="s">
        <v>15</v>
      </c>
      <c r="C108" s="71" t="s">
        <v>17471</v>
      </c>
      <c r="D108" s="331" t="s">
        <v>24534</v>
      </c>
      <c r="E108" s="47" t="s">
        <v>24501</v>
      </c>
      <c r="F108" s="144" t="s">
        <v>24535</v>
      </c>
      <c r="G108" s="122" t="s">
        <v>16</v>
      </c>
      <c r="H108" s="47" t="s">
        <v>24501</v>
      </c>
      <c r="I108" s="145"/>
      <c r="J108" s="145" t="s">
        <v>14</v>
      </c>
      <c r="K108" s="146"/>
      <c r="L108" s="145"/>
      <c r="M108" s="145"/>
      <c r="N108" s="147" t="s">
        <v>19856</v>
      </c>
      <c r="O108" s="47" t="s">
        <v>24501</v>
      </c>
      <c r="P108" s="71" t="s">
        <v>42</v>
      </c>
      <c r="Q108" s="145" t="s">
        <v>24</v>
      </c>
      <c r="R108" s="17"/>
      <c r="S108" s="149"/>
      <c r="T108" s="17"/>
      <c r="U108" s="17"/>
      <c r="V108" s="150" t="s">
        <v>24536</v>
      </c>
      <c r="X108" s="201" t="s">
        <v>23191</v>
      </c>
      <c r="Z108" s="203" t="s">
        <v>1438</v>
      </c>
      <c r="AB108" s="204"/>
    </row>
    <row r="109" spans="1:28" ht="63" x14ac:dyDescent="0.25">
      <c r="A109" s="8">
        <v>108</v>
      </c>
      <c r="B109" s="75" t="s">
        <v>213</v>
      </c>
      <c r="C109" s="71" t="s">
        <v>16910</v>
      </c>
      <c r="D109" s="143" t="s">
        <v>24537</v>
      </c>
      <c r="E109" s="47" t="s">
        <v>23710</v>
      </c>
      <c r="F109" s="144" t="s">
        <v>24538</v>
      </c>
      <c r="G109" s="122" t="s">
        <v>312</v>
      </c>
      <c r="H109" s="47" t="s">
        <v>24501</v>
      </c>
      <c r="I109" s="145"/>
      <c r="J109" s="145" t="s">
        <v>14</v>
      </c>
      <c r="K109" s="146"/>
      <c r="L109" s="145"/>
      <c r="M109" s="145"/>
      <c r="N109" s="147" t="s">
        <v>20555</v>
      </c>
      <c r="O109" s="47" t="s">
        <v>24501</v>
      </c>
      <c r="P109" s="71" t="s">
        <v>49</v>
      </c>
      <c r="Q109" s="145" t="s">
        <v>3662</v>
      </c>
      <c r="R109" s="17"/>
      <c r="S109" s="149"/>
      <c r="T109" s="17"/>
      <c r="U109" s="17"/>
      <c r="V109" s="150" t="s">
        <v>22626</v>
      </c>
      <c r="X109" s="201"/>
      <c r="Z109" s="203"/>
      <c r="AB109" s="204"/>
    </row>
    <row r="110" spans="1:28" x14ac:dyDescent="0.25">
      <c r="A110" s="8">
        <v>109</v>
      </c>
      <c r="B110" s="75" t="s">
        <v>213</v>
      </c>
      <c r="C110" s="71" t="s">
        <v>335</v>
      </c>
      <c r="D110" s="143" t="s">
        <v>24539</v>
      </c>
      <c r="E110" s="47" t="s">
        <v>24357</v>
      </c>
      <c r="F110" s="144" t="s">
        <v>334</v>
      </c>
      <c r="G110" s="122" t="s">
        <v>312</v>
      </c>
      <c r="H110" s="47" t="s">
        <v>24501</v>
      </c>
      <c r="I110" s="145"/>
      <c r="J110" s="145" t="s">
        <v>14</v>
      </c>
      <c r="K110" s="146"/>
      <c r="L110" s="145"/>
      <c r="M110" s="145"/>
      <c r="N110" s="147" t="s">
        <v>20555</v>
      </c>
      <c r="O110" s="47" t="s">
        <v>24501</v>
      </c>
      <c r="P110" s="71" t="s">
        <v>49</v>
      </c>
      <c r="Q110" s="145" t="s">
        <v>3662</v>
      </c>
      <c r="R110" s="17"/>
      <c r="S110" s="149"/>
      <c r="T110" s="17"/>
      <c r="U110" s="17"/>
      <c r="V110" s="150" t="s">
        <v>22626</v>
      </c>
      <c r="X110" s="201"/>
      <c r="Z110" s="203"/>
      <c r="AB110" s="204"/>
    </row>
    <row r="111" spans="1:28" ht="42" x14ac:dyDescent="0.25">
      <c r="A111" s="8">
        <v>110</v>
      </c>
      <c r="B111" s="75" t="s">
        <v>24540</v>
      </c>
      <c r="C111" s="71" t="s">
        <v>24541</v>
      </c>
      <c r="D111" s="143" t="s">
        <v>24542</v>
      </c>
      <c r="E111" s="47" t="s">
        <v>20138</v>
      </c>
      <c r="F111" s="144" t="s">
        <v>24543</v>
      </c>
      <c r="G111" s="122" t="s">
        <v>312</v>
      </c>
      <c r="H111" s="47" t="s">
        <v>24501</v>
      </c>
      <c r="I111" s="145"/>
      <c r="J111" s="145" t="s">
        <v>14</v>
      </c>
      <c r="K111" s="146"/>
      <c r="L111" s="145"/>
      <c r="M111" s="145"/>
      <c r="N111" s="147" t="s">
        <v>2363</v>
      </c>
      <c r="O111" s="47" t="s">
        <v>24501</v>
      </c>
      <c r="P111" s="71" t="s">
        <v>512</v>
      </c>
      <c r="Q111" s="145" t="s">
        <v>3662</v>
      </c>
      <c r="R111" s="17"/>
      <c r="S111" s="149"/>
      <c r="T111" s="17"/>
      <c r="U111" s="17"/>
      <c r="V111" s="150" t="s">
        <v>24544</v>
      </c>
      <c r="X111" s="201"/>
      <c r="Z111" s="203"/>
      <c r="AB111" s="204"/>
    </row>
    <row r="112" spans="1:28" ht="42" x14ac:dyDescent="0.25">
      <c r="A112" s="8">
        <v>111</v>
      </c>
      <c r="B112" s="75" t="s">
        <v>213</v>
      </c>
      <c r="C112" s="71" t="s">
        <v>23104</v>
      </c>
      <c r="D112" s="143" t="s">
        <v>24545</v>
      </c>
      <c r="E112" s="47" t="s">
        <v>24357</v>
      </c>
      <c r="F112" s="144" t="s">
        <v>24546</v>
      </c>
      <c r="G112" s="122" t="s">
        <v>312</v>
      </c>
      <c r="H112" s="47" t="s">
        <v>24501</v>
      </c>
      <c r="I112" s="145"/>
      <c r="J112" s="145" t="s">
        <v>14</v>
      </c>
      <c r="K112" s="146"/>
      <c r="L112" s="145"/>
      <c r="M112" s="145"/>
      <c r="N112" s="147" t="s">
        <v>348</v>
      </c>
      <c r="O112" s="47" t="s">
        <v>24501</v>
      </c>
      <c r="P112" s="71" t="s">
        <v>19</v>
      </c>
      <c r="Q112" s="145" t="s">
        <v>3662</v>
      </c>
      <c r="R112" s="17"/>
      <c r="S112" s="149"/>
      <c r="T112" s="17"/>
      <c r="U112" s="17"/>
      <c r="V112" s="150" t="s">
        <v>22626</v>
      </c>
      <c r="X112" s="201"/>
      <c r="Z112" s="203"/>
      <c r="AB112" s="204"/>
    </row>
    <row r="113" spans="1:28" ht="42" x14ac:dyDescent="0.25">
      <c r="A113" s="8">
        <v>112</v>
      </c>
      <c r="B113" s="75" t="s">
        <v>213</v>
      </c>
      <c r="C113" s="71" t="s">
        <v>6026</v>
      </c>
      <c r="D113" s="143" t="s">
        <v>40</v>
      </c>
      <c r="E113" s="47" t="s">
        <v>40</v>
      </c>
      <c r="F113" s="144" t="s">
        <v>20776</v>
      </c>
      <c r="G113" s="122" t="s">
        <v>312</v>
      </c>
      <c r="H113" s="47" t="s">
        <v>24501</v>
      </c>
      <c r="I113" s="145"/>
      <c r="J113" s="145" t="s">
        <v>14</v>
      </c>
      <c r="K113" s="146"/>
      <c r="L113" s="145"/>
      <c r="M113" s="145"/>
      <c r="N113" s="147" t="s">
        <v>348</v>
      </c>
      <c r="O113" s="47" t="s">
        <v>24501</v>
      </c>
      <c r="P113" s="71" t="s">
        <v>19</v>
      </c>
      <c r="Q113" s="145" t="s">
        <v>3662</v>
      </c>
      <c r="R113" s="17"/>
      <c r="S113" s="149"/>
      <c r="T113" s="17"/>
      <c r="U113" s="17"/>
      <c r="V113" s="150" t="s">
        <v>22626</v>
      </c>
      <c r="X113" s="201"/>
      <c r="Z113" s="203"/>
      <c r="AB113" s="204"/>
    </row>
    <row r="114" spans="1:28" ht="42" x14ac:dyDescent="0.25">
      <c r="A114" s="8">
        <v>113</v>
      </c>
      <c r="B114" s="75" t="s">
        <v>213</v>
      </c>
      <c r="C114" s="71" t="s">
        <v>24196</v>
      </c>
      <c r="D114" s="143" t="s">
        <v>40</v>
      </c>
      <c r="E114" s="47" t="s">
        <v>40</v>
      </c>
      <c r="F114" s="144" t="s">
        <v>20776</v>
      </c>
      <c r="G114" s="122" t="s">
        <v>312</v>
      </c>
      <c r="H114" s="47" t="s">
        <v>24501</v>
      </c>
      <c r="I114" s="145"/>
      <c r="J114" s="145" t="s">
        <v>14</v>
      </c>
      <c r="K114" s="146"/>
      <c r="L114" s="145"/>
      <c r="M114" s="145"/>
      <c r="N114" s="147" t="s">
        <v>348</v>
      </c>
      <c r="O114" s="47" t="s">
        <v>24501</v>
      </c>
      <c r="P114" s="71" t="s">
        <v>19</v>
      </c>
      <c r="Q114" s="145" t="s">
        <v>3662</v>
      </c>
      <c r="R114" s="17"/>
      <c r="S114" s="149"/>
      <c r="T114" s="17"/>
      <c r="U114" s="17"/>
      <c r="V114" s="150" t="s">
        <v>22626</v>
      </c>
      <c r="X114" s="201"/>
      <c r="Z114" s="203"/>
      <c r="AB114" s="204"/>
    </row>
    <row r="115" spans="1:28" ht="42" x14ac:dyDescent="0.25">
      <c r="A115" s="8">
        <v>114</v>
      </c>
      <c r="B115" s="75" t="s">
        <v>213</v>
      </c>
      <c r="C115" s="71" t="s">
        <v>4006</v>
      </c>
      <c r="D115" s="143" t="s">
        <v>40</v>
      </c>
      <c r="E115" s="47" t="s">
        <v>40</v>
      </c>
      <c r="F115" s="144" t="s">
        <v>20776</v>
      </c>
      <c r="G115" s="122" t="s">
        <v>312</v>
      </c>
      <c r="H115" s="47" t="s">
        <v>24501</v>
      </c>
      <c r="I115" s="145"/>
      <c r="J115" s="145" t="s">
        <v>14</v>
      </c>
      <c r="K115" s="146"/>
      <c r="L115" s="145"/>
      <c r="M115" s="145"/>
      <c r="N115" s="147" t="s">
        <v>348</v>
      </c>
      <c r="O115" s="47" t="s">
        <v>24501</v>
      </c>
      <c r="P115" s="71" t="s">
        <v>19</v>
      </c>
      <c r="Q115" s="145" t="s">
        <v>3662</v>
      </c>
      <c r="R115" s="17"/>
      <c r="S115" s="149"/>
      <c r="T115" s="17"/>
      <c r="U115" s="17"/>
      <c r="V115" s="150" t="s">
        <v>22626</v>
      </c>
      <c r="X115" s="201"/>
      <c r="Z115" s="203"/>
      <c r="AB115" s="204"/>
    </row>
    <row r="116" spans="1:28" ht="42" x14ac:dyDescent="0.25">
      <c r="A116" s="8">
        <v>115</v>
      </c>
      <c r="B116" s="75" t="s">
        <v>24488</v>
      </c>
      <c r="C116" s="71" t="s">
        <v>19201</v>
      </c>
      <c r="D116" s="143" t="s">
        <v>24547</v>
      </c>
      <c r="E116" s="47" t="s">
        <v>24444</v>
      </c>
      <c r="F116" s="144" t="s">
        <v>24548</v>
      </c>
      <c r="G116" s="122" t="s">
        <v>312</v>
      </c>
      <c r="H116" s="47" t="s">
        <v>24501</v>
      </c>
      <c r="I116" s="145"/>
      <c r="J116" s="145" t="s">
        <v>14</v>
      </c>
      <c r="K116" s="146"/>
      <c r="L116" s="145"/>
      <c r="M116" s="145"/>
      <c r="N116" s="147" t="s">
        <v>20555</v>
      </c>
      <c r="O116" s="47" t="s">
        <v>24501</v>
      </c>
      <c r="P116" s="71" t="s">
        <v>49</v>
      </c>
      <c r="Q116" s="145" t="s">
        <v>24</v>
      </c>
      <c r="R116" s="17"/>
      <c r="S116" s="149"/>
      <c r="T116" s="17"/>
      <c r="U116" s="17"/>
      <c r="V116" s="150" t="s">
        <v>5311</v>
      </c>
      <c r="X116" s="201"/>
      <c r="Z116" s="203"/>
      <c r="AB116" s="204"/>
    </row>
    <row r="117" spans="1:28" ht="42" x14ac:dyDescent="0.25">
      <c r="A117" s="8">
        <v>116</v>
      </c>
      <c r="B117" s="75" t="s">
        <v>24488</v>
      </c>
      <c r="C117" s="71" t="s">
        <v>17528</v>
      </c>
      <c r="D117" s="143" t="s">
        <v>24549</v>
      </c>
      <c r="E117" s="47" t="s">
        <v>24501</v>
      </c>
      <c r="F117" s="144" t="s">
        <v>24550</v>
      </c>
      <c r="G117" s="122" t="s">
        <v>312</v>
      </c>
      <c r="H117" s="47" t="s">
        <v>24501</v>
      </c>
      <c r="I117" s="145"/>
      <c r="J117" s="145" t="s">
        <v>14</v>
      </c>
      <c r="K117" s="146"/>
      <c r="L117" s="145"/>
      <c r="M117" s="145"/>
      <c r="N117" s="147" t="s">
        <v>20555</v>
      </c>
      <c r="O117" s="47" t="s">
        <v>24501</v>
      </c>
      <c r="P117" s="71" t="s">
        <v>49</v>
      </c>
      <c r="Q117" s="145" t="s">
        <v>24</v>
      </c>
      <c r="R117" s="17"/>
      <c r="S117" s="149"/>
      <c r="T117" s="17"/>
      <c r="U117" s="17"/>
      <c r="V117" s="150" t="s">
        <v>5311</v>
      </c>
      <c r="X117" s="201"/>
      <c r="Z117" s="203"/>
      <c r="AB117" s="204"/>
    </row>
    <row r="118" spans="1:28" ht="42" x14ac:dyDescent="0.25">
      <c r="A118" s="8">
        <v>117</v>
      </c>
      <c r="B118" s="75" t="s">
        <v>940</v>
      </c>
      <c r="C118" s="71" t="s">
        <v>17497</v>
      </c>
      <c r="D118" s="143" t="s">
        <v>24551</v>
      </c>
      <c r="E118" s="47" t="s">
        <v>24444</v>
      </c>
      <c r="F118" s="144" t="s">
        <v>940</v>
      </c>
      <c r="G118" s="122" t="s">
        <v>5849</v>
      </c>
      <c r="H118" s="47" t="s">
        <v>24501</v>
      </c>
      <c r="I118" s="145"/>
      <c r="J118" s="145" t="s">
        <v>14</v>
      </c>
      <c r="K118" s="146"/>
      <c r="L118" s="145"/>
      <c r="M118" s="145"/>
      <c r="N118" s="147" t="s">
        <v>348</v>
      </c>
      <c r="O118" s="47" t="s">
        <v>24501</v>
      </c>
      <c r="P118" s="71" t="s">
        <v>19</v>
      </c>
      <c r="Q118" s="145" t="s">
        <v>24</v>
      </c>
      <c r="R118" s="17"/>
      <c r="S118" s="149"/>
      <c r="T118" s="17"/>
      <c r="U118" s="17"/>
      <c r="V118" s="150" t="s">
        <v>5311</v>
      </c>
      <c r="X118" s="201"/>
      <c r="Z118" s="203"/>
      <c r="AB118" s="204"/>
    </row>
    <row r="119" spans="1:28" ht="105" x14ac:dyDescent="0.25">
      <c r="A119" s="8">
        <v>118</v>
      </c>
      <c r="B119" s="75" t="s">
        <v>15</v>
      </c>
      <c r="C119" s="71" t="s">
        <v>22760</v>
      </c>
      <c r="D119" s="143" t="s">
        <v>24552</v>
      </c>
      <c r="E119" s="47" t="s">
        <v>24501</v>
      </c>
      <c r="F119" s="144" t="s">
        <v>24553</v>
      </c>
      <c r="G119" s="122" t="s">
        <v>16</v>
      </c>
      <c r="H119" s="47" t="s">
        <v>24501</v>
      </c>
      <c r="I119" s="145"/>
      <c r="J119" s="145" t="s">
        <v>14</v>
      </c>
      <c r="K119" s="146"/>
      <c r="L119" s="145"/>
      <c r="M119" s="145"/>
      <c r="N119" s="147" t="s">
        <v>20555</v>
      </c>
      <c r="O119" s="47" t="s">
        <v>24501</v>
      </c>
      <c r="P119" s="71" t="s">
        <v>49</v>
      </c>
      <c r="Q119" s="145" t="s">
        <v>24</v>
      </c>
      <c r="R119" s="17"/>
      <c r="S119" s="149"/>
      <c r="T119" s="17"/>
      <c r="U119" s="17"/>
      <c r="V119" s="150" t="s">
        <v>3332</v>
      </c>
      <c r="X119" s="201"/>
      <c r="Z119" s="203"/>
      <c r="AB119" s="204"/>
    </row>
    <row r="120" spans="1:28" x14ac:dyDescent="0.25">
      <c r="A120" s="8">
        <v>119</v>
      </c>
      <c r="B120" s="75" t="s">
        <v>7253</v>
      </c>
      <c r="C120" s="71" t="s">
        <v>24554</v>
      </c>
      <c r="D120" s="143" t="s">
        <v>24555</v>
      </c>
      <c r="E120" s="47" t="s">
        <v>23592</v>
      </c>
      <c r="F120" s="144" t="s">
        <v>11732</v>
      </c>
      <c r="G120" s="122" t="s">
        <v>312</v>
      </c>
      <c r="H120" s="47" t="s">
        <v>24501</v>
      </c>
      <c r="I120" s="145"/>
      <c r="J120" s="145" t="s">
        <v>14</v>
      </c>
      <c r="K120" s="146"/>
      <c r="L120" s="145"/>
      <c r="M120" s="145"/>
      <c r="N120" s="147" t="s">
        <v>348</v>
      </c>
      <c r="O120" s="47" t="s">
        <v>24501</v>
      </c>
      <c r="P120" s="71" t="s">
        <v>2910</v>
      </c>
      <c r="Q120" s="145" t="s">
        <v>21</v>
      </c>
      <c r="R120" s="17"/>
      <c r="S120" s="149"/>
      <c r="T120" s="17"/>
      <c r="U120" s="17"/>
      <c r="V120" s="150" t="s">
        <v>7288</v>
      </c>
      <c r="X120" s="201"/>
      <c r="Z120" s="203"/>
      <c r="AB120" s="204"/>
    </row>
    <row r="121" spans="1:28" ht="63" x14ac:dyDescent="0.25">
      <c r="A121" s="8">
        <v>120</v>
      </c>
      <c r="B121" s="75" t="s">
        <v>213</v>
      </c>
      <c r="C121" s="71" t="s">
        <v>6653</v>
      </c>
      <c r="D121" s="143" t="s">
        <v>40</v>
      </c>
      <c r="E121" s="47" t="s">
        <v>40</v>
      </c>
      <c r="F121" s="144" t="s">
        <v>24556</v>
      </c>
      <c r="G121" s="122" t="s">
        <v>312</v>
      </c>
      <c r="H121" s="47" t="s">
        <v>24501</v>
      </c>
      <c r="I121" s="145"/>
      <c r="J121" s="145" t="s">
        <v>14</v>
      </c>
      <c r="K121" s="146"/>
      <c r="L121" s="145"/>
      <c r="M121" s="145"/>
      <c r="N121" s="147" t="s">
        <v>20555</v>
      </c>
      <c r="O121" s="47" t="s">
        <v>24501</v>
      </c>
      <c r="P121" s="71" t="s">
        <v>49</v>
      </c>
      <c r="Q121" s="145" t="s">
        <v>3662</v>
      </c>
      <c r="R121" s="17"/>
      <c r="S121" s="149"/>
      <c r="T121" s="17"/>
      <c r="U121" s="17"/>
      <c r="V121" s="150" t="s">
        <v>22626</v>
      </c>
      <c r="X121" s="201"/>
      <c r="Z121" s="203"/>
      <c r="AB121" s="204"/>
    </row>
    <row r="122" spans="1:28" ht="84" x14ac:dyDescent="0.25">
      <c r="A122" s="8">
        <v>121</v>
      </c>
      <c r="B122" s="75" t="s">
        <v>15</v>
      </c>
      <c r="C122" s="71" t="s">
        <v>17471</v>
      </c>
      <c r="D122" s="143" t="s">
        <v>24557</v>
      </c>
      <c r="E122" s="47" t="s">
        <v>24501</v>
      </c>
      <c r="F122" s="144" t="s">
        <v>24558</v>
      </c>
      <c r="G122" s="122" t="s">
        <v>16</v>
      </c>
      <c r="H122" s="47" t="s">
        <v>24559</v>
      </c>
      <c r="I122" s="145"/>
      <c r="J122" s="145" t="s">
        <v>14</v>
      </c>
      <c r="K122" s="146"/>
      <c r="L122" s="145"/>
      <c r="M122" s="145"/>
      <c r="N122" s="147" t="s">
        <v>19856</v>
      </c>
      <c r="O122" s="47" t="s">
        <v>24559</v>
      </c>
      <c r="P122" s="71" t="s">
        <v>42</v>
      </c>
      <c r="Q122" s="145" t="s">
        <v>21</v>
      </c>
      <c r="R122" s="17"/>
      <c r="S122" s="149"/>
      <c r="T122" s="17"/>
      <c r="U122" s="17"/>
      <c r="V122" s="150" t="s">
        <v>3332</v>
      </c>
      <c r="X122" s="201" t="s">
        <v>16984</v>
      </c>
      <c r="Z122" s="203" t="s">
        <v>9271</v>
      </c>
      <c r="AB122" s="204"/>
    </row>
    <row r="123" spans="1:28" ht="63" x14ac:dyDescent="0.25">
      <c r="A123" s="8">
        <v>122</v>
      </c>
      <c r="B123" s="75" t="s">
        <v>5342</v>
      </c>
      <c r="C123" s="71" t="s">
        <v>24507</v>
      </c>
      <c r="D123" s="143" t="s">
        <v>24560</v>
      </c>
      <c r="E123" s="47" t="s">
        <v>23711</v>
      </c>
      <c r="F123" s="144" t="s">
        <v>24561</v>
      </c>
      <c r="G123" s="122" t="s">
        <v>312</v>
      </c>
      <c r="H123" s="47" t="s">
        <v>24559</v>
      </c>
      <c r="I123" s="145"/>
      <c r="J123" s="145"/>
      <c r="K123" s="146"/>
      <c r="L123" s="145" t="s">
        <v>14</v>
      </c>
      <c r="M123" s="145"/>
      <c r="N123" s="147" t="s">
        <v>348</v>
      </c>
      <c r="O123" s="47" t="s">
        <v>24559</v>
      </c>
      <c r="P123" s="71" t="s">
        <v>19</v>
      </c>
      <c r="Q123" s="145" t="s">
        <v>21</v>
      </c>
      <c r="R123" s="17"/>
      <c r="S123" s="149"/>
      <c r="T123" s="17"/>
      <c r="U123" s="17"/>
      <c r="V123" s="150" t="s">
        <v>24562</v>
      </c>
      <c r="X123" s="201"/>
      <c r="Z123" s="203"/>
      <c r="AB123" s="204"/>
    </row>
    <row r="124" spans="1:28" ht="36" x14ac:dyDescent="0.25">
      <c r="A124" s="8">
        <v>123</v>
      </c>
      <c r="B124" s="75" t="s">
        <v>2872</v>
      </c>
      <c r="C124" s="71" t="s">
        <v>17645</v>
      </c>
      <c r="D124" s="143" t="s">
        <v>24563</v>
      </c>
      <c r="E124" s="47" t="s">
        <v>24559</v>
      </c>
      <c r="F124" s="144" t="s">
        <v>23178</v>
      </c>
      <c r="G124" s="122" t="s">
        <v>96</v>
      </c>
      <c r="H124" s="47" t="s">
        <v>24559</v>
      </c>
      <c r="I124" s="145"/>
      <c r="J124" s="145"/>
      <c r="K124" s="146"/>
      <c r="L124" s="145" t="s">
        <v>14</v>
      </c>
      <c r="M124" s="145"/>
      <c r="N124" s="147" t="s">
        <v>19856</v>
      </c>
      <c r="O124" s="47" t="s">
        <v>24559</v>
      </c>
      <c r="P124" s="71" t="s">
        <v>42</v>
      </c>
      <c r="Q124" s="145" t="s">
        <v>24</v>
      </c>
      <c r="R124" s="17"/>
      <c r="S124" s="149"/>
      <c r="T124" s="17"/>
      <c r="U124" s="17"/>
      <c r="V124" s="150" t="s">
        <v>24564</v>
      </c>
      <c r="X124" s="201" t="s">
        <v>6759</v>
      </c>
      <c r="Z124" s="203" t="s">
        <v>9271</v>
      </c>
      <c r="AB124" s="204"/>
    </row>
    <row r="125" spans="1:28" ht="42" x14ac:dyDescent="0.25">
      <c r="A125" s="8">
        <v>124</v>
      </c>
      <c r="B125" s="75" t="s">
        <v>268</v>
      </c>
      <c r="C125" s="71" t="s">
        <v>24431</v>
      </c>
      <c r="D125" s="143" t="s">
        <v>24565</v>
      </c>
      <c r="E125" s="47" t="s">
        <v>24501</v>
      </c>
      <c r="F125" s="144" t="s">
        <v>24566</v>
      </c>
      <c r="G125" s="122" t="s">
        <v>312</v>
      </c>
      <c r="H125" s="47" t="s">
        <v>24559</v>
      </c>
      <c r="I125" s="145"/>
      <c r="J125" s="145"/>
      <c r="K125" s="146" t="s">
        <v>14</v>
      </c>
      <c r="L125" s="145"/>
      <c r="M125" s="145"/>
      <c r="N125" s="147" t="s">
        <v>19856</v>
      </c>
      <c r="O125" s="47" t="s">
        <v>24559</v>
      </c>
      <c r="P125" s="71" t="s">
        <v>2157</v>
      </c>
      <c r="Q125" s="145" t="s">
        <v>24</v>
      </c>
      <c r="R125" s="17"/>
      <c r="S125" s="149"/>
      <c r="T125" s="17"/>
      <c r="U125" s="17"/>
      <c r="V125" s="150" t="s">
        <v>24567</v>
      </c>
      <c r="X125" s="201" t="s">
        <v>5311</v>
      </c>
      <c r="Z125" s="203" t="s">
        <v>18720</v>
      </c>
      <c r="AB125" s="204"/>
    </row>
    <row r="126" spans="1:28" ht="42" x14ac:dyDescent="0.25">
      <c r="A126" s="8">
        <v>125</v>
      </c>
      <c r="B126" s="75" t="s">
        <v>5094</v>
      </c>
      <c r="C126" s="71" t="s">
        <v>22</v>
      </c>
      <c r="D126" s="143" t="s">
        <v>24568</v>
      </c>
      <c r="E126" s="47" t="s">
        <v>23706</v>
      </c>
      <c r="F126" s="144" t="s">
        <v>23525</v>
      </c>
      <c r="G126" s="122" t="s">
        <v>2672</v>
      </c>
      <c r="H126" s="47" t="s">
        <v>24559</v>
      </c>
      <c r="I126" s="145"/>
      <c r="J126" s="145" t="s">
        <v>14</v>
      </c>
      <c r="K126" s="146"/>
      <c r="L126" s="145"/>
      <c r="M126" s="145"/>
      <c r="N126" s="147" t="s">
        <v>19856</v>
      </c>
      <c r="O126" s="47" t="s">
        <v>24559</v>
      </c>
      <c r="P126" s="71" t="s">
        <v>42</v>
      </c>
      <c r="Q126" s="145" t="s">
        <v>24</v>
      </c>
      <c r="R126" s="17"/>
      <c r="S126" s="149"/>
      <c r="T126" s="17"/>
      <c r="U126" s="17"/>
      <c r="V126" s="150" t="s">
        <v>24569</v>
      </c>
      <c r="X126" s="201" t="s">
        <v>5311</v>
      </c>
      <c r="Z126" s="203" t="s">
        <v>9271</v>
      </c>
      <c r="AB126" s="204"/>
    </row>
    <row r="127" spans="1:28" ht="63" x14ac:dyDescent="0.25">
      <c r="A127" s="8">
        <v>126</v>
      </c>
      <c r="B127" s="75" t="s">
        <v>268</v>
      </c>
      <c r="C127" s="71" t="s">
        <v>22982</v>
      </c>
      <c r="D127" s="143" t="s">
        <v>24570</v>
      </c>
      <c r="E127" s="47" t="s">
        <v>24406</v>
      </c>
      <c r="F127" s="144" t="s">
        <v>24571</v>
      </c>
      <c r="G127" s="122" t="s">
        <v>312</v>
      </c>
      <c r="H127" s="47" t="s">
        <v>24559</v>
      </c>
      <c r="I127" s="145"/>
      <c r="J127" s="145" t="s">
        <v>14</v>
      </c>
      <c r="K127" s="146"/>
      <c r="L127" s="145"/>
      <c r="M127" s="145"/>
      <c r="N127" s="147" t="s">
        <v>348</v>
      </c>
      <c r="O127" s="47" t="s">
        <v>24559</v>
      </c>
      <c r="P127" s="71" t="s">
        <v>19</v>
      </c>
      <c r="Q127" s="145" t="s">
        <v>24</v>
      </c>
      <c r="R127" s="17"/>
      <c r="S127" s="149"/>
      <c r="T127" s="17"/>
      <c r="U127" s="17"/>
      <c r="V127" s="150" t="s">
        <v>7288</v>
      </c>
      <c r="X127" s="201"/>
      <c r="Z127" s="203"/>
      <c r="AB127" s="204"/>
    </row>
    <row r="128" spans="1:28" ht="63" x14ac:dyDescent="0.25">
      <c r="A128" s="8">
        <v>127</v>
      </c>
      <c r="B128" s="75" t="s">
        <v>213</v>
      </c>
      <c r="C128" s="71" t="s">
        <v>2027</v>
      </c>
      <c r="D128" s="143" t="s">
        <v>40</v>
      </c>
      <c r="E128" s="47" t="s">
        <v>40</v>
      </c>
      <c r="F128" s="144" t="s">
        <v>15380</v>
      </c>
      <c r="G128" s="122" t="s">
        <v>312</v>
      </c>
      <c r="H128" s="47" t="s">
        <v>24559</v>
      </c>
      <c r="I128" s="145"/>
      <c r="J128" s="145" t="s">
        <v>14</v>
      </c>
      <c r="K128" s="146"/>
      <c r="L128" s="145"/>
      <c r="M128" s="145"/>
      <c r="N128" s="147" t="s">
        <v>20555</v>
      </c>
      <c r="O128" s="47" t="s">
        <v>24559</v>
      </c>
      <c r="P128" s="71" t="s">
        <v>49</v>
      </c>
      <c r="Q128" s="145" t="s">
        <v>3662</v>
      </c>
      <c r="R128" s="17"/>
      <c r="S128" s="149"/>
      <c r="T128" s="17"/>
      <c r="U128" s="17"/>
      <c r="V128" s="150" t="s">
        <v>24572</v>
      </c>
      <c r="X128" s="201"/>
      <c r="Z128" s="203"/>
      <c r="AB128" s="204"/>
    </row>
    <row r="129" spans="1:28" ht="189" x14ac:dyDescent="0.25">
      <c r="A129" s="8">
        <v>128</v>
      </c>
      <c r="B129" s="75" t="s">
        <v>15</v>
      </c>
      <c r="C129" s="71" t="s">
        <v>17471</v>
      </c>
      <c r="D129" s="143" t="s">
        <v>24573</v>
      </c>
      <c r="E129" s="47" t="s">
        <v>24559</v>
      </c>
      <c r="F129" s="144" t="s">
        <v>24574</v>
      </c>
      <c r="G129" s="122" t="s">
        <v>16</v>
      </c>
      <c r="H129" s="47" t="s">
        <v>24559</v>
      </c>
      <c r="I129" s="145"/>
      <c r="J129" s="145" t="s">
        <v>14</v>
      </c>
      <c r="K129" s="146"/>
      <c r="L129" s="145"/>
      <c r="M129" s="145"/>
      <c r="N129" s="147" t="s">
        <v>313</v>
      </c>
      <c r="O129" s="47" t="s">
        <v>24559</v>
      </c>
      <c r="P129" s="71" t="s">
        <v>225</v>
      </c>
      <c r="Q129" s="145" t="s">
        <v>24</v>
      </c>
      <c r="R129" s="17"/>
      <c r="S129" s="149"/>
      <c r="T129" s="17"/>
      <c r="U129" s="17"/>
      <c r="V129" s="150" t="s">
        <v>24575</v>
      </c>
      <c r="X129" s="201"/>
      <c r="Z129" s="203"/>
      <c r="AB129" s="204"/>
    </row>
    <row r="130" spans="1:28" ht="42" x14ac:dyDescent="0.25">
      <c r="A130" s="8">
        <v>129</v>
      </c>
      <c r="B130" s="75" t="s">
        <v>940</v>
      </c>
      <c r="C130" s="71" t="s">
        <v>24431</v>
      </c>
      <c r="D130" s="143" t="s">
        <v>24576</v>
      </c>
      <c r="E130" s="47" t="s">
        <v>24444</v>
      </c>
      <c r="F130" s="144" t="s">
        <v>940</v>
      </c>
      <c r="G130" s="122" t="s">
        <v>312</v>
      </c>
      <c r="H130" s="47" t="s">
        <v>24559</v>
      </c>
      <c r="I130" s="145"/>
      <c r="J130" s="145" t="s">
        <v>14</v>
      </c>
      <c r="K130" s="146"/>
      <c r="L130" s="145"/>
      <c r="M130" s="145"/>
      <c r="N130" s="147" t="s">
        <v>19856</v>
      </c>
      <c r="O130" s="47" t="s">
        <v>24559</v>
      </c>
      <c r="P130" s="71" t="s">
        <v>2157</v>
      </c>
      <c r="Q130" s="145" t="s">
        <v>21</v>
      </c>
      <c r="R130" s="17"/>
      <c r="S130" s="149"/>
      <c r="T130" s="17"/>
      <c r="U130" s="17"/>
      <c r="V130" s="150" t="s">
        <v>7288</v>
      </c>
      <c r="X130" s="201" t="s">
        <v>5311</v>
      </c>
      <c r="Z130" s="203" t="s">
        <v>22113</v>
      </c>
      <c r="AB130" s="204"/>
    </row>
    <row r="131" spans="1:28" ht="105" x14ac:dyDescent="0.25">
      <c r="A131" s="8">
        <v>130</v>
      </c>
      <c r="B131" s="75" t="s">
        <v>15</v>
      </c>
      <c r="C131" s="20" t="s">
        <v>7535</v>
      </c>
      <c r="D131" s="16" t="s">
        <v>24577</v>
      </c>
      <c r="E131" s="12" t="s">
        <v>24501</v>
      </c>
      <c r="F131" s="13" t="s">
        <v>24578</v>
      </c>
      <c r="G131" s="8" t="s">
        <v>16</v>
      </c>
      <c r="H131" s="47" t="s">
        <v>24579</v>
      </c>
      <c r="I131" s="145"/>
      <c r="J131" s="145" t="s">
        <v>14</v>
      </c>
      <c r="K131" s="146"/>
      <c r="L131" s="145"/>
      <c r="M131" s="145"/>
      <c r="N131" s="147" t="s">
        <v>20555</v>
      </c>
      <c r="O131" s="47" t="s">
        <v>24579</v>
      </c>
      <c r="P131" s="71" t="s">
        <v>49</v>
      </c>
      <c r="Q131" s="145" t="s">
        <v>21</v>
      </c>
      <c r="R131" s="17"/>
      <c r="S131" s="149"/>
      <c r="T131" s="17"/>
      <c r="U131" s="17"/>
      <c r="V131" s="150" t="s">
        <v>24580</v>
      </c>
      <c r="X131" s="201"/>
      <c r="Z131" s="203"/>
      <c r="AB131" s="204"/>
    </row>
    <row r="132" spans="1:28" ht="84" x14ac:dyDescent="0.25">
      <c r="A132" s="8">
        <v>131</v>
      </c>
      <c r="B132" s="75" t="s">
        <v>15</v>
      </c>
      <c r="C132" s="71" t="s">
        <v>17471</v>
      </c>
      <c r="D132" s="143" t="s">
        <v>24581</v>
      </c>
      <c r="E132" s="47" t="s">
        <v>24559</v>
      </c>
      <c r="F132" s="144" t="s">
        <v>24582</v>
      </c>
      <c r="G132" s="8" t="s">
        <v>16</v>
      </c>
      <c r="H132" s="47" t="s">
        <v>24579</v>
      </c>
      <c r="I132" s="145"/>
      <c r="J132" s="145" t="s">
        <v>14</v>
      </c>
      <c r="K132" s="146"/>
      <c r="L132" s="145"/>
      <c r="M132" s="145"/>
      <c r="N132" s="147" t="s">
        <v>19856</v>
      </c>
      <c r="O132" s="47" t="s">
        <v>24579</v>
      </c>
      <c r="P132" s="71" t="s">
        <v>3989</v>
      </c>
      <c r="Q132" s="145" t="s">
        <v>21</v>
      </c>
      <c r="R132" s="17"/>
      <c r="S132" s="149"/>
      <c r="T132" s="17"/>
      <c r="U132" s="17"/>
      <c r="V132" s="150" t="s">
        <v>23220</v>
      </c>
      <c r="X132" s="201" t="s">
        <v>3332</v>
      </c>
      <c r="Z132" s="203" t="s">
        <v>1438</v>
      </c>
      <c r="AB132" s="204"/>
    </row>
    <row r="133" spans="1:28" ht="42" x14ac:dyDescent="0.25">
      <c r="A133" s="8">
        <v>132</v>
      </c>
      <c r="B133" s="75" t="s">
        <v>15617</v>
      </c>
      <c r="C133" s="71" t="s">
        <v>24583</v>
      </c>
      <c r="D133" s="143" t="s">
        <v>24584</v>
      </c>
      <c r="E133" s="47" t="s">
        <v>24579</v>
      </c>
      <c r="F133" s="144" t="s">
        <v>15617</v>
      </c>
      <c r="G133" s="122" t="s">
        <v>24585</v>
      </c>
      <c r="H133" s="47" t="s">
        <v>24586</v>
      </c>
      <c r="I133" s="145"/>
      <c r="J133" s="145"/>
      <c r="K133" s="146" t="s">
        <v>14</v>
      </c>
      <c r="L133" s="145"/>
      <c r="M133" s="145"/>
      <c r="N133" s="147" t="s">
        <v>348</v>
      </c>
      <c r="O133" s="47" t="s">
        <v>24586</v>
      </c>
      <c r="P133" s="71" t="s">
        <v>19</v>
      </c>
      <c r="Q133" s="145" t="s">
        <v>21</v>
      </c>
      <c r="R133" s="17"/>
      <c r="S133" s="149"/>
      <c r="T133" s="17"/>
      <c r="U133" s="17"/>
      <c r="V133" s="150" t="s">
        <v>5311</v>
      </c>
      <c r="X133" s="201"/>
      <c r="Z133" s="203"/>
      <c r="AB133" s="204"/>
    </row>
    <row r="134" spans="1:28" ht="42" x14ac:dyDescent="0.25">
      <c r="A134" s="8">
        <v>133</v>
      </c>
      <c r="B134" s="75" t="s">
        <v>1076</v>
      </c>
      <c r="C134" s="71" t="s">
        <v>17933</v>
      </c>
      <c r="D134" s="143" t="s">
        <v>24587</v>
      </c>
      <c r="E134" s="47" t="s">
        <v>24448</v>
      </c>
      <c r="F134" s="144" t="s">
        <v>24588</v>
      </c>
      <c r="G134" s="122" t="s">
        <v>312</v>
      </c>
      <c r="H134" s="47" t="s">
        <v>24586</v>
      </c>
      <c r="I134" s="145"/>
      <c r="J134" s="145"/>
      <c r="K134" s="146" t="s">
        <v>14</v>
      </c>
      <c r="L134" s="145"/>
      <c r="M134" s="145"/>
      <c r="N134" s="147" t="s">
        <v>20555</v>
      </c>
      <c r="O134" s="47" t="s">
        <v>24586</v>
      </c>
      <c r="P134" s="71" t="s">
        <v>49</v>
      </c>
      <c r="Q134" s="145" t="s">
        <v>24</v>
      </c>
      <c r="R134" s="17"/>
      <c r="S134" s="149"/>
      <c r="T134" s="17"/>
      <c r="U134" s="17"/>
      <c r="V134" s="150" t="s">
        <v>7288</v>
      </c>
      <c r="X134" s="201"/>
      <c r="Z134" s="203"/>
      <c r="AB134" s="204"/>
    </row>
    <row r="135" spans="1:28" ht="105" x14ac:dyDescent="0.25">
      <c r="A135" s="8">
        <v>134</v>
      </c>
      <c r="B135" s="75" t="s">
        <v>24589</v>
      </c>
      <c r="C135" s="71" t="s">
        <v>17471</v>
      </c>
      <c r="D135" s="153" t="s">
        <v>24590</v>
      </c>
      <c r="E135" s="47" t="s">
        <v>24406</v>
      </c>
      <c r="F135" s="144" t="s">
        <v>24279</v>
      </c>
      <c r="G135" s="122" t="s">
        <v>282</v>
      </c>
      <c r="H135" s="47" t="s">
        <v>24586</v>
      </c>
      <c r="I135" s="145"/>
      <c r="J135" s="145"/>
      <c r="K135" s="146"/>
      <c r="L135" s="145" t="s">
        <v>14</v>
      </c>
      <c r="M135" s="145"/>
      <c r="N135" s="147" t="s">
        <v>19856</v>
      </c>
      <c r="O135" s="47" t="s">
        <v>24586</v>
      </c>
      <c r="P135" s="71" t="s">
        <v>42</v>
      </c>
      <c r="Q135" s="145" t="s">
        <v>21</v>
      </c>
      <c r="R135" s="17"/>
      <c r="S135" s="149"/>
      <c r="T135" s="17"/>
      <c r="U135" s="17"/>
      <c r="V135" s="150" t="s">
        <v>7288</v>
      </c>
      <c r="X135" s="201" t="s">
        <v>24591</v>
      </c>
      <c r="Z135" s="203" t="s">
        <v>9271</v>
      </c>
      <c r="AB135" s="204"/>
    </row>
    <row r="136" spans="1:28" x14ac:dyDescent="0.25">
      <c r="A136" s="8">
        <v>135</v>
      </c>
      <c r="B136" s="75" t="s">
        <v>213</v>
      </c>
      <c r="C136" s="71" t="s">
        <v>3347</v>
      </c>
      <c r="D136" s="143" t="s">
        <v>24592</v>
      </c>
      <c r="E136" s="47" t="s">
        <v>24275</v>
      </c>
      <c r="F136" s="144" t="s">
        <v>334</v>
      </c>
      <c r="G136" s="122" t="s">
        <v>312</v>
      </c>
      <c r="H136" s="47" t="s">
        <v>24586</v>
      </c>
      <c r="I136" s="145"/>
      <c r="J136" s="145" t="s">
        <v>14</v>
      </c>
      <c r="K136" s="146"/>
      <c r="L136" s="145"/>
      <c r="M136" s="145"/>
      <c r="N136" s="147" t="s">
        <v>20555</v>
      </c>
      <c r="O136" s="47" t="s">
        <v>24586</v>
      </c>
      <c r="P136" s="71" t="s">
        <v>49</v>
      </c>
      <c r="Q136" s="145" t="s">
        <v>3662</v>
      </c>
      <c r="R136" s="17"/>
      <c r="S136" s="149"/>
      <c r="T136" s="17"/>
      <c r="U136" s="17"/>
      <c r="V136" s="150" t="s">
        <v>24572</v>
      </c>
      <c r="X136" s="201"/>
      <c r="Z136" s="203"/>
      <c r="AB136" s="204"/>
    </row>
    <row r="137" spans="1:28" x14ac:dyDescent="0.25">
      <c r="A137" s="8">
        <v>136</v>
      </c>
      <c r="B137" s="75" t="s">
        <v>213</v>
      </c>
      <c r="C137" s="71" t="s">
        <v>337</v>
      </c>
      <c r="D137" s="143" t="s">
        <v>24593</v>
      </c>
      <c r="E137" s="47" t="s">
        <v>24275</v>
      </c>
      <c r="F137" s="144" t="s">
        <v>334</v>
      </c>
      <c r="G137" s="122" t="s">
        <v>312</v>
      </c>
      <c r="H137" s="47" t="s">
        <v>24586</v>
      </c>
      <c r="I137" s="145"/>
      <c r="J137" s="145" t="s">
        <v>14</v>
      </c>
      <c r="K137" s="146"/>
      <c r="L137" s="145"/>
      <c r="M137" s="145"/>
      <c r="N137" s="147" t="s">
        <v>20555</v>
      </c>
      <c r="O137" s="47" t="s">
        <v>24586</v>
      </c>
      <c r="P137" s="71" t="s">
        <v>49</v>
      </c>
      <c r="Q137" s="145" t="s">
        <v>3662</v>
      </c>
      <c r="R137" s="17"/>
      <c r="S137" s="149"/>
      <c r="T137" s="17"/>
      <c r="U137" s="17"/>
      <c r="V137" s="150" t="s">
        <v>24572</v>
      </c>
      <c r="X137" s="201"/>
      <c r="Z137" s="203"/>
      <c r="AB137" s="204"/>
    </row>
    <row r="138" spans="1:28" ht="42" x14ac:dyDescent="0.25">
      <c r="A138" s="122">
        <v>137</v>
      </c>
      <c r="B138" s="75" t="s">
        <v>382</v>
      </c>
      <c r="C138" s="71" t="s">
        <v>17471</v>
      </c>
      <c r="D138" s="143" t="s">
        <v>24594</v>
      </c>
      <c r="E138" s="47" t="s">
        <v>23709</v>
      </c>
      <c r="F138" s="144" t="s">
        <v>24595</v>
      </c>
      <c r="G138" s="122" t="s">
        <v>259</v>
      </c>
      <c r="H138" s="47" t="s">
        <v>24586</v>
      </c>
      <c r="I138" s="145"/>
      <c r="J138" s="145" t="s">
        <v>14</v>
      </c>
      <c r="K138" s="146"/>
      <c r="L138" s="145"/>
      <c r="M138" s="145"/>
      <c r="N138" s="147" t="s">
        <v>19856</v>
      </c>
      <c r="O138" s="47" t="s">
        <v>24586</v>
      </c>
      <c r="P138" s="71" t="s">
        <v>3947</v>
      </c>
      <c r="Q138" s="145" t="s">
        <v>21</v>
      </c>
      <c r="R138" s="17"/>
      <c r="S138" s="149"/>
      <c r="T138" s="17"/>
      <c r="U138" s="17"/>
      <c r="V138" s="150" t="s">
        <v>7288</v>
      </c>
      <c r="X138" s="201" t="s">
        <v>24596</v>
      </c>
      <c r="Z138" s="203" t="s">
        <v>9271</v>
      </c>
      <c r="AB138" s="204"/>
    </row>
    <row r="139" spans="1:28" ht="42" x14ac:dyDescent="0.25">
      <c r="A139" s="8">
        <v>138</v>
      </c>
      <c r="B139" s="75" t="s">
        <v>382</v>
      </c>
      <c r="C139" s="71" t="s">
        <v>17471</v>
      </c>
      <c r="D139" s="143" t="s">
        <v>24597</v>
      </c>
      <c r="E139" s="47" t="s">
        <v>23709</v>
      </c>
      <c r="F139" s="144" t="s">
        <v>24598</v>
      </c>
      <c r="G139" s="122" t="s">
        <v>259</v>
      </c>
      <c r="H139" s="47" t="s">
        <v>24586</v>
      </c>
      <c r="I139" s="145"/>
      <c r="J139" s="145" t="s">
        <v>14</v>
      </c>
      <c r="K139" s="146"/>
      <c r="L139" s="145"/>
      <c r="M139" s="145"/>
      <c r="N139" s="147" t="s">
        <v>19856</v>
      </c>
      <c r="O139" s="47" t="s">
        <v>24586</v>
      </c>
      <c r="P139" s="71" t="s">
        <v>3947</v>
      </c>
      <c r="Q139" s="145" t="s">
        <v>21</v>
      </c>
      <c r="R139" s="17"/>
      <c r="S139" s="149"/>
      <c r="T139" s="17"/>
      <c r="U139" s="17"/>
      <c r="V139" s="150" t="s">
        <v>7288</v>
      </c>
      <c r="X139" s="201" t="s">
        <v>5311</v>
      </c>
      <c r="Z139" s="203" t="s">
        <v>9271</v>
      </c>
      <c r="AB139" s="204"/>
    </row>
    <row r="140" spans="1:28" ht="63" x14ac:dyDescent="0.25">
      <c r="A140" s="8">
        <v>139</v>
      </c>
      <c r="B140" s="75" t="s">
        <v>15</v>
      </c>
      <c r="C140" s="71" t="s">
        <v>22</v>
      </c>
      <c r="D140" s="143" t="s">
        <v>24599</v>
      </c>
      <c r="E140" s="47" t="s">
        <v>24586</v>
      </c>
      <c r="F140" s="144" t="s">
        <v>24600</v>
      </c>
      <c r="G140" s="122" t="s">
        <v>16</v>
      </c>
      <c r="H140" s="47" t="s">
        <v>24601</v>
      </c>
      <c r="I140" s="145"/>
      <c r="J140" s="145" t="s">
        <v>14</v>
      </c>
      <c r="K140" s="146"/>
      <c r="L140" s="145"/>
      <c r="M140" s="145"/>
      <c r="N140" s="147" t="s">
        <v>19856</v>
      </c>
      <c r="O140" s="47" t="s">
        <v>24601</v>
      </c>
      <c r="P140" s="71" t="s">
        <v>42</v>
      </c>
      <c r="Q140" s="145" t="s">
        <v>24</v>
      </c>
      <c r="R140" s="17"/>
      <c r="S140" s="149"/>
      <c r="T140" s="17"/>
      <c r="U140" s="17"/>
      <c r="V140" s="150" t="s">
        <v>24602</v>
      </c>
      <c r="X140" s="201" t="s">
        <v>18710</v>
      </c>
      <c r="Z140" s="202" t="s">
        <v>23517</v>
      </c>
      <c r="AB140" s="204"/>
    </row>
    <row r="141" spans="1:28" ht="147" x14ac:dyDescent="0.25">
      <c r="A141" s="8">
        <v>140</v>
      </c>
      <c r="B141" s="75" t="s">
        <v>15</v>
      </c>
      <c r="C141" s="71" t="s">
        <v>21107</v>
      </c>
      <c r="D141" s="143" t="s">
        <v>24603</v>
      </c>
      <c r="E141" s="47" t="s">
        <v>24579</v>
      </c>
      <c r="F141" s="144" t="s">
        <v>24604</v>
      </c>
      <c r="G141" s="122" t="s">
        <v>16</v>
      </c>
      <c r="H141" s="47" t="s">
        <v>24601</v>
      </c>
      <c r="I141" s="145"/>
      <c r="J141" s="145" t="s">
        <v>14</v>
      </c>
      <c r="K141" s="146"/>
      <c r="L141" s="145"/>
      <c r="M141" s="145"/>
      <c r="N141" s="147" t="s">
        <v>20555</v>
      </c>
      <c r="O141" s="47" t="s">
        <v>24601</v>
      </c>
      <c r="P141" s="71" t="s">
        <v>49</v>
      </c>
      <c r="Q141" s="145" t="s">
        <v>24</v>
      </c>
      <c r="R141" s="17"/>
      <c r="S141" s="149"/>
      <c r="T141" s="17"/>
      <c r="U141" s="17"/>
      <c r="V141" s="150" t="s">
        <v>3332</v>
      </c>
      <c r="X141" s="201"/>
      <c r="Z141" s="203"/>
      <c r="AB141" s="204"/>
    </row>
    <row r="142" spans="1:28" ht="105" x14ac:dyDescent="0.25">
      <c r="A142" s="8">
        <v>141</v>
      </c>
      <c r="B142" s="75" t="s">
        <v>15</v>
      </c>
      <c r="C142" s="71" t="s">
        <v>22</v>
      </c>
      <c r="D142" s="143" t="s">
        <v>24605</v>
      </c>
      <c r="E142" s="47" t="s">
        <v>23709</v>
      </c>
      <c r="F142" s="144" t="s">
        <v>24606</v>
      </c>
      <c r="G142" s="122" t="s">
        <v>16</v>
      </c>
      <c r="H142" s="47" t="s">
        <v>24601</v>
      </c>
      <c r="I142" s="145"/>
      <c r="J142" s="145" t="s">
        <v>14</v>
      </c>
      <c r="K142" s="146"/>
      <c r="L142" s="145"/>
      <c r="M142" s="145"/>
      <c r="N142" s="147" t="s">
        <v>19856</v>
      </c>
      <c r="O142" s="47" t="s">
        <v>24601</v>
      </c>
      <c r="P142" s="71" t="s">
        <v>23681</v>
      </c>
      <c r="Q142" s="145" t="s">
        <v>24</v>
      </c>
      <c r="R142" s="17"/>
      <c r="S142" s="149"/>
      <c r="T142" s="17"/>
      <c r="U142" s="17"/>
      <c r="V142" s="150" t="s">
        <v>3332</v>
      </c>
      <c r="X142" s="201" t="s">
        <v>22601</v>
      </c>
      <c r="Z142" s="203" t="s">
        <v>8532</v>
      </c>
      <c r="AB142" s="204"/>
    </row>
    <row r="143" spans="1:28" ht="42" x14ac:dyDescent="0.25">
      <c r="A143" s="8">
        <v>142</v>
      </c>
      <c r="B143" s="75" t="s">
        <v>940</v>
      </c>
      <c r="C143" s="71" t="s">
        <v>5746</v>
      </c>
      <c r="D143" s="143" t="s">
        <v>24607</v>
      </c>
      <c r="E143" s="154" t="s">
        <v>24501</v>
      </c>
      <c r="F143" s="71" t="s">
        <v>24608</v>
      </c>
      <c r="G143" s="122" t="s">
        <v>3194</v>
      </c>
      <c r="H143" s="47" t="s">
        <v>24601</v>
      </c>
      <c r="I143" s="145"/>
      <c r="J143" s="145" t="s">
        <v>14</v>
      </c>
      <c r="K143" s="146"/>
      <c r="L143" s="145"/>
      <c r="M143" s="145"/>
      <c r="N143" s="147" t="s">
        <v>186</v>
      </c>
      <c r="O143" s="47" t="s">
        <v>24601</v>
      </c>
      <c r="P143" s="71" t="s">
        <v>44</v>
      </c>
      <c r="Q143" s="145" t="s">
        <v>24</v>
      </c>
      <c r="R143" s="17"/>
      <c r="S143" s="149"/>
      <c r="T143" s="17"/>
      <c r="U143" s="17"/>
      <c r="V143" s="150" t="s">
        <v>5311</v>
      </c>
      <c r="X143" s="201"/>
      <c r="Z143" s="203"/>
      <c r="AB143" s="204"/>
    </row>
    <row r="144" spans="1:28" x14ac:dyDescent="0.25">
      <c r="A144" s="8">
        <v>143</v>
      </c>
      <c r="B144" s="75" t="s">
        <v>213</v>
      </c>
      <c r="C144" s="71" t="s">
        <v>6653</v>
      </c>
      <c r="D144" s="143" t="s">
        <v>40</v>
      </c>
      <c r="E144" s="47" t="s">
        <v>40</v>
      </c>
      <c r="F144" s="144" t="s">
        <v>24609</v>
      </c>
      <c r="G144" s="122" t="s">
        <v>312</v>
      </c>
      <c r="H144" s="47" t="s">
        <v>24601</v>
      </c>
      <c r="I144" s="145"/>
      <c r="J144" s="145" t="s">
        <v>14</v>
      </c>
      <c r="K144" s="146"/>
      <c r="L144" s="145"/>
      <c r="M144" s="145"/>
      <c r="N144" s="147" t="s">
        <v>348</v>
      </c>
      <c r="O144" s="47" t="s">
        <v>24601</v>
      </c>
      <c r="P144" s="71" t="s">
        <v>2910</v>
      </c>
      <c r="Q144" s="145" t="s">
        <v>3662</v>
      </c>
      <c r="R144" s="17"/>
      <c r="S144" s="149"/>
      <c r="T144" s="17"/>
      <c r="U144" s="17"/>
      <c r="V144" s="150" t="s">
        <v>24572</v>
      </c>
      <c r="X144" s="201"/>
      <c r="Z144" s="203"/>
      <c r="AB144" s="204"/>
    </row>
    <row r="145" spans="1:26" ht="54" x14ac:dyDescent="0.25">
      <c r="A145" s="8">
        <v>144</v>
      </c>
      <c r="B145" s="75" t="s">
        <v>15</v>
      </c>
      <c r="C145" s="71" t="s">
        <v>24410</v>
      </c>
      <c r="D145" s="143" t="s">
        <v>24610</v>
      </c>
      <c r="E145" s="47" t="s">
        <v>24586</v>
      </c>
      <c r="F145" s="155" t="s">
        <v>24611</v>
      </c>
      <c r="G145" s="122" t="s">
        <v>16</v>
      </c>
      <c r="H145" s="47" t="s">
        <v>24612</v>
      </c>
      <c r="I145" s="145"/>
      <c r="J145" s="145" t="s">
        <v>14</v>
      </c>
      <c r="K145" s="146"/>
      <c r="L145" s="145"/>
      <c r="M145" s="145"/>
      <c r="N145" s="147" t="s">
        <v>19856</v>
      </c>
      <c r="O145" s="47" t="s">
        <v>24612</v>
      </c>
      <c r="P145" s="71" t="s">
        <v>6609</v>
      </c>
      <c r="Q145" s="145" t="s">
        <v>24</v>
      </c>
      <c r="R145" s="17"/>
      <c r="S145" s="149"/>
      <c r="T145" s="17"/>
      <c r="U145" s="17"/>
      <c r="V145" s="150" t="s">
        <v>24613</v>
      </c>
      <c r="X145" s="201" t="s">
        <v>5311</v>
      </c>
      <c r="Z145" s="202" t="s">
        <v>9271</v>
      </c>
    </row>
    <row r="146" spans="1:26" ht="84" x14ac:dyDescent="0.25">
      <c r="A146" s="8">
        <v>145</v>
      </c>
      <c r="B146" s="75" t="s">
        <v>15</v>
      </c>
      <c r="C146" s="71" t="s">
        <v>14935</v>
      </c>
      <c r="D146" s="143" t="s">
        <v>24614</v>
      </c>
      <c r="E146" s="47" t="s">
        <v>24501</v>
      </c>
      <c r="F146" s="144" t="s">
        <v>24615</v>
      </c>
      <c r="G146" s="122" t="s">
        <v>16</v>
      </c>
      <c r="H146" s="47" t="s">
        <v>24612</v>
      </c>
      <c r="I146" s="145"/>
      <c r="J146" s="145" t="s">
        <v>14</v>
      </c>
      <c r="K146" s="146"/>
      <c r="L146" s="145"/>
      <c r="M146" s="145"/>
      <c r="N146" s="147" t="s">
        <v>273</v>
      </c>
      <c r="O146" s="47" t="s">
        <v>24612</v>
      </c>
      <c r="P146" s="71" t="s">
        <v>943</v>
      </c>
      <c r="Q146" s="145" t="s">
        <v>24</v>
      </c>
      <c r="R146" s="17"/>
      <c r="S146" s="149"/>
      <c r="T146" s="17"/>
      <c r="U146" s="17"/>
      <c r="V146" s="150" t="s">
        <v>15284</v>
      </c>
      <c r="X146" s="201"/>
      <c r="Z146" s="202"/>
    </row>
    <row r="147" spans="1:26" ht="147" x14ac:dyDescent="0.25">
      <c r="A147" s="8">
        <v>146</v>
      </c>
      <c r="B147" s="75" t="s">
        <v>15</v>
      </c>
      <c r="C147" s="71" t="s">
        <v>14935</v>
      </c>
      <c r="D147" s="143" t="s">
        <v>24616</v>
      </c>
      <c r="E147" s="47" t="s">
        <v>24501</v>
      </c>
      <c r="F147" s="144" t="s">
        <v>24617</v>
      </c>
      <c r="G147" s="122" t="s">
        <v>16</v>
      </c>
      <c r="H147" s="47" t="s">
        <v>24612</v>
      </c>
      <c r="I147" s="145"/>
      <c r="J147" s="145" t="s">
        <v>14</v>
      </c>
      <c r="K147" s="146"/>
      <c r="L147" s="145"/>
      <c r="M147" s="145"/>
      <c r="N147" s="147" t="s">
        <v>273</v>
      </c>
      <c r="O147" s="47" t="s">
        <v>24612</v>
      </c>
      <c r="P147" s="71" t="s">
        <v>943</v>
      </c>
      <c r="Q147" s="145" t="s">
        <v>24</v>
      </c>
      <c r="R147" s="17"/>
      <c r="S147" s="149"/>
      <c r="T147" s="17"/>
      <c r="U147" s="17"/>
      <c r="V147" s="150" t="s">
        <v>15284</v>
      </c>
      <c r="X147" s="201"/>
      <c r="Z147" s="202"/>
    </row>
    <row r="148" spans="1:26" ht="126" x14ac:dyDescent="0.25">
      <c r="A148" s="8">
        <v>147</v>
      </c>
      <c r="B148" s="75" t="s">
        <v>15</v>
      </c>
      <c r="C148" s="71" t="s">
        <v>14994</v>
      </c>
      <c r="D148" s="143" t="s">
        <v>24618</v>
      </c>
      <c r="E148" s="47" t="s">
        <v>24579</v>
      </c>
      <c r="F148" s="144" t="s">
        <v>24619</v>
      </c>
      <c r="G148" s="122" t="s">
        <v>16</v>
      </c>
      <c r="H148" s="47" t="s">
        <v>24612</v>
      </c>
      <c r="I148" s="145"/>
      <c r="J148" s="145" t="s">
        <v>14</v>
      </c>
      <c r="K148" s="146"/>
      <c r="L148" s="145"/>
      <c r="M148" s="145"/>
      <c r="N148" s="147" t="s">
        <v>273</v>
      </c>
      <c r="O148" s="47" t="s">
        <v>24612</v>
      </c>
      <c r="P148" s="71" t="s">
        <v>943</v>
      </c>
      <c r="Q148" s="145" t="s">
        <v>24</v>
      </c>
      <c r="R148" s="17"/>
      <c r="S148" s="149"/>
      <c r="T148" s="17"/>
      <c r="U148" s="17"/>
      <c r="V148" s="150" t="s">
        <v>15284</v>
      </c>
      <c r="X148" s="201"/>
      <c r="Z148" s="202"/>
    </row>
    <row r="149" spans="1:26" ht="189" x14ac:dyDescent="0.25">
      <c r="A149" s="8">
        <v>148</v>
      </c>
      <c r="B149" s="75" t="s">
        <v>15</v>
      </c>
      <c r="C149" s="71" t="s">
        <v>24620</v>
      </c>
      <c r="D149" s="143" t="s">
        <v>40</v>
      </c>
      <c r="E149" s="47" t="s">
        <v>24559</v>
      </c>
      <c r="F149" s="144" t="s">
        <v>24621</v>
      </c>
      <c r="G149" s="122" t="s">
        <v>16</v>
      </c>
      <c r="H149" s="47" t="s">
        <v>24612</v>
      </c>
      <c r="I149" s="145"/>
      <c r="J149" s="145" t="s">
        <v>14</v>
      </c>
      <c r="K149" s="146"/>
      <c r="L149" s="145"/>
      <c r="M149" s="145"/>
      <c r="N149" s="147" t="s">
        <v>20555</v>
      </c>
      <c r="O149" s="47" t="s">
        <v>24612</v>
      </c>
      <c r="P149" s="71" t="s">
        <v>49</v>
      </c>
      <c r="Q149" s="145" t="s">
        <v>24</v>
      </c>
      <c r="R149" s="17"/>
      <c r="S149" s="149"/>
      <c r="T149" s="17"/>
      <c r="U149" s="17"/>
      <c r="V149" s="150" t="s">
        <v>3332</v>
      </c>
      <c r="X149" s="201"/>
      <c r="Z149" s="202"/>
    </row>
    <row r="150" spans="1:26" ht="84" x14ac:dyDescent="0.25">
      <c r="A150" s="8">
        <v>149</v>
      </c>
      <c r="B150" s="75" t="s">
        <v>15</v>
      </c>
      <c r="C150" s="71" t="s">
        <v>24622</v>
      </c>
      <c r="D150" s="143" t="s">
        <v>24623</v>
      </c>
      <c r="E150" s="47" t="s">
        <v>24601</v>
      </c>
      <c r="F150" s="144" t="s">
        <v>24624</v>
      </c>
      <c r="G150" s="122" t="s">
        <v>16</v>
      </c>
      <c r="H150" s="47" t="s">
        <v>24612</v>
      </c>
      <c r="I150" s="145"/>
      <c r="J150" s="145" t="s">
        <v>14</v>
      </c>
      <c r="K150" s="146"/>
      <c r="L150" s="145"/>
      <c r="M150" s="145"/>
      <c r="N150" s="147" t="s">
        <v>20555</v>
      </c>
      <c r="O150" s="47" t="s">
        <v>24612</v>
      </c>
      <c r="P150" s="71" t="s">
        <v>49</v>
      </c>
      <c r="Q150" s="145" t="s">
        <v>24</v>
      </c>
      <c r="R150" s="17"/>
      <c r="S150" s="149"/>
      <c r="T150" s="17"/>
      <c r="U150" s="17"/>
      <c r="V150" s="150" t="s">
        <v>3332</v>
      </c>
      <c r="X150" s="201"/>
      <c r="Z150" s="202"/>
    </row>
    <row r="151" spans="1:26" ht="105" x14ac:dyDescent="0.25">
      <c r="A151" s="8">
        <v>150</v>
      </c>
      <c r="B151" s="75" t="s">
        <v>15</v>
      </c>
      <c r="C151" s="71" t="s">
        <v>17471</v>
      </c>
      <c r="D151" s="143" t="s">
        <v>24625</v>
      </c>
      <c r="E151" s="47" t="s">
        <v>24586</v>
      </c>
      <c r="F151" s="144" t="s">
        <v>24626</v>
      </c>
      <c r="G151" s="122" t="s">
        <v>16</v>
      </c>
      <c r="H151" s="47" t="s">
        <v>24612</v>
      </c>
      <c r="I151" s="145"/>
      <c r="J151" s="145" t="s">
        <v>14</v>
      </c>
      <c r="K151" s="146"/>
      <c r="L151" s="145"/>
      <c r="M151" s="145"/>
      <c r="N151" s="147" t="s">
        <v>19856</v>
      </c>
      <c r="O151" s="47" t="s">
        <v>24612</v>
      </c>
      <c r="P151" s="71" t="s">
        <v>6609</v>
      </c>
      <c r="Q151" s="145" t="s">
        <v>24</v>
      </c>
      <c r="R151" s="17"/>
      <c r="S151" s="149"/>
      <c r="T151" s="17"/>
      <c r="U151" s="17"/>
      <c r="V151" s="150" t="s">
        <v>24627</v>
      </c>
      <c r="X151" s="201" t="s">
        <v>24628</v>
      </c>
      <c r="Z151" s="202" t="s">
        <v>8532</v>
      </c>
    </row>
    <row r="152" spans="1:26" ht="42" x14ac:dyDescent="0.25">
      <c r="A152" s="8">
        <v>151</v>
      </c>
      <c r="B152" s="75" t="s">
        <v>3524</v>
      </c>
      <c r="C152" s="71" t="s">
        <v>23988</v>
      </c>
      <c r="D152" s="143" t="s">
        <v>24629</v>
      </c>
      <c r="E152" s="47" t="s">
        <v>24501</v>
      </c>
      <c r="F152" s="144" t="s">
        <v>24630</v>
      </c>
      <c r="G152" s="122" t="s">
        <v>312</v>
      </c>
      <c r="H152" s="47" t="s">
        <v>24612</v>
      </c>
      <c r="I152" s="145"/>
      <c r="J152" s="145" t="s">
        <v>14</v>
      </c>
      <c r="K152" s="146"/>
      <c r="L152" s="145"/>
      <c r="M152" s="145"/>
      <c r="N152" s="147" t="s">
        <v>348</v>
      </c>
      <c r="O152" s="47" t="s">
        <v>24612</v>
      </c>
      <c r="P152" s="71" t="s">
        <v>2910</v>
      </c>
      <c r="Q152" s="145" t="s">
        <v>21</v>
      </c>
      <c r="R152" s="17"/>
      <c r="S152" s="149"/>
      <c r="T152" s="17"/>
      <c r="U152" s="17"/>
      <c r="V152" s="150" t="s">
        <v>7288</v>
      </c>
      <c r="X152" s="201"/>
      <c r="Z152" s="202"/>
    </row>
    <row r="153" spans="1:26" ht="63" x14ac:dyDescent="0.25">
      <c r="A153" s="8">
        <v>152</v>
      </c>
      <c r="B153" s="75" t="s">
        <v>24631</v>
      </c>
      <c r="C153" s="71" t="s">
        <v>17651</v>
      </c>
      <c r="D153" s="143" t="s">
        <v>24632</v>
      </c>
      <c r="E153" s="47" t="s">
        <v>23711</v>
      </c>
      <c r="F153" s="144" t="s">
        <v>24633</v>
      </c>
      <c r="G153" s="122" t="s">
        <v>196</v>
      </c>
      <c r="H153" s="47" t="s">
        <v>24612</v>
      </c>
      <c r="I153" s="145"/>
      <c r="J153" s="145" t="s">
        <v>14</v>
      </c>
      <c r="K153" s="146"/>
      <c r="L153" s="145"/>
      <c r="M153" s="145"/>
      <c r="N153" s="147" t="s">
        <v>19856</v>
      </c>
      <c r="O153" s="47" t="s">
        <v>24612</v>
      </c>
      <c r="P153" s="71" t="s">
        <v>23681</v>
      </c>
      <c r="Q153" s="145" t="s">
        <v>24</v>
      </c>
      <c r="R153" s="17"/>
      <c r="S153" s="149"/>
      <c r="T153" s="17"/>
      <c r="U153" s="17"/>
      <c r="V153" s="150" t="s">
        <v>7288</v>
      </c>
      <c r="X153" s="201" t="s">
        <v>24634</v>
      </c>
      <c r="Z153" s="202" t="s">
        <v>9271</v>
      </c>
    </row>
    <row r="154" spans="1:26" ht="42" x14ac:dyDescent="0.25">
      <c r="A154" s="8">
        <v>153</v>
      </c>
      <c r="B154" s="75" t="s">
        <v>192</v>
      </c>
      <c r="C154" s="71" t="s">
        <v>17651</v>
      </c>
      <c r="D154" s="143" t="s">
        <v>24635</v>
      </c>
      <c r="E154" s="47" t="s">
        <v>24501</v>
      </c>
      <c r="F154" s="144" t="s">
        <v>24636</v>
      </c>
      <c r="G154" s="122" t="s">
        <v>18629</v>
      </c>
      <c r="H154" s="47" t="s">
        <v>24612</v>
      </c>
      <c r="I154" s="145"/>
      <c r="J154" s="145" t="s">
        <v>14</v>
      </c>
      <c r="K154" s="146"/>
      <c r="L154" s="145"/>
      <c r="M154" s="145"/>
      <c r="N154" s="147" t="s">
        <v>19856</v>
      </c>
      <c r="O154" s="47" t="s">
        <v>24612</v>
      </c>
      <c r="P154" s="71" t="s">
        <v>42</v>
      </c>
      <c r="Q154" s="145" t="s">
        <v>24</v>
      </c>
      <c r="R154" s="17"/>
      <c r="S154" s="149"/>
      <c r="T154" s="17"/>
      <c r="U154" s="17"/>
      <c r="V154" s="150" t="s">
        <v>7288</v>
      </c>
      <c r="X154" s="201"/>
      <c r="Z154" s="202"/>
    </row>
    <row r="155" spans="1:26" ht="126" x14ac:dyDescent="0.25">
      <c r="A155" s="8">
        <v>154</v>
      </c>
      <c r="B155" s="75" t="s">
        <v>15</v>
      </c>
      <c r="C155" s="71" t="s">
        <v>17471</v>
      </c>
      <c r="D155" s="143" t="s">
        <v>24637</v>
      </c>
      <c r="E155" s="47" t="s">
        <v>24586</v>
      </c>
      <c r="F155" s="144" t="s">
        <v>24638</v>
      </c>
      <c r="G155" s="122" t="s">
        <v>24639</v>
      </c>
      <c r="H155" s="47" t="s">
        <v>24612</v>
      </c>
      <c r="I155" s="145"/>
      <c r="J155" s="145"/>
      <c r="K155" s="146"/>
      <c r="L155" s="145" t="s">
        <v>14</v>
      </c>
      <c r="M155" s="145"/>
      <c r="N155" s="147" t="s">
        <v>19856</v>
      </c>
      <c r="O155" s="47" t="s">
        <v>24612</v>
      </c>
      <c r="P155" s="71" t="s">
        <v>42</v>
      </c>
      <c r="Q155" s="145" t="s">
        <v>24</v>
      </c>
      <c r="R155" s="17"/>
      <c r="S155" s="149"/>
      <c r="T155" s="17"/>
      <c r="U155" s="17"/>
      <c r="V155" s="150" t="s">
        <v>24640</v>
      </c>
      <c r="X155" s="201" t="s">
        <v>24641</v>
      </c>
      <c r="Z155" s="202" t="s">
        <v>9271</v>
      </c>
    </row>
    <row r="156" spans="1:26" ht="63" x14ac:dyDescent="0.25">
      <c r="A156" s="8">
        <v>155</v>
      </c>
      <c r="B156" s="75" t="s">
        <v>1843</v>
      </c>
      <c r="C156" s="71" t="s">
        <v>24642</v>
      </c>
      <c r="D156" s="143" t="s">
        <v>24643</v>
      </c>
      <c r="E156" s="47" t="s">
        <v>24501</v>
      </c>
      <c r="F156" s="144" t="s">
        <v>24644</v>
      </c>
      <c r="G156" s="122" t="s">
        <v>24645</v>
      </c>
      <c r="H156" s="47" t="s">
        <v>24612</v>
      </c>
      <c r="I156" s="145"/>
      <c r="J156" s="145" t="s">
        <v>14</v>
      </c>
      <c r="K156" s="146"/>
      <c r="L156" s="145"/>
      <c r="M156" s="145"/>
      <c r="N156" s="147" t="s">
        <v>19856</v>
      </c>
      <c r="O156" s="47" t="s">
        <v>24612</v>
      </c>
      <c r="P156" s="71" t="s">
        <v>42</v>
      </c>
      <c r="Q156" s="145" t="s">
        <v>21</v>
      </c>
      <c r="R156" s="17"/>
      <c r="S156" s="149"/>
      <c r="T156" s="17"/>
      <c r="U156" s="17"/>
      <c r="V156" s="150" t="s">
        <v>24646</v>
      </c>
      <c r="X156" s="201" t="s">
        <v>24647</v>
      </c>
      <c r="Z156" s="202" t="s">
        <v>9271</v>
      </c>
    </row>
    <row r="157" spans="1:26" ht="63" x14ac:dyDescent="0.25">
      <c r="A157" s="8">
        <v>156</v>
      </c>
      <c r="B157" s="75" t="s">
        <v>213</v>
      </c>
      <c r="C157" s="71" t="s">
        <v>6630</v>
      </c>
      <c r="D157" s="143" t="s">
        <v>24648</v>
      </c>
      <c r="E157" s="47" t="s">
        <v>24649</v>
      </c>
      <c r="F157" s="144" t="s">
        <v>9354</v>
      </c>
      <c r="G157" s="122" t="s">
        <v>312</v>
      </c>
      <c r="H157" s="47" t="s">
        <v>24612</v>
      </c>
      <c r="I157" s="145"/>
      <c r="J157" s="145" t="s">
        <v>14</v>
      </c>
      <c r="K157" s="146"/>
      <c r="L157" s="145"/>
      <c r="M157" s="145"/>
      <c r="N157" s="147" t="s">
        <v>20555</v>
      </c>
      <c r="O157" s="47" t="s">
        <v>24612</v>
      </c>
      <c r="P157" s="71" t="s">
        <v>49</v>
      </c>
      <c r="Q157" s="145" t="s">
        <v>15321</v>
      </c>
      <c r="R157" s="17"/>
      <c r="S157" s="149"/>
      <c r="T157" s="17"/>
      <c r="U157" s="17"/>
      <c r="V157" s="150" t="s">
        <v>24650</v>
      </c>
      <c r="X157" s="201"/>
      <c r="Z157" s="202"/>
    </row>
    <row r="158" spans="1:26" ht="63" x14ac:dyDescent="0.25">
      <c r="A158" s="8">
        <v>157</v>
      </c>
      <c r="B158" s="75" t="s">
        <v>213</v>
      </c>
      <c r="C158" s="71" t="s">
        <v>4184</v>
      </c>
      <c r="D158" s="143" t="s">
        <v>40</v>
      </c>
      <c r="E158" s="47" t="s">
        <v>40</v>
      </c>
      <c r="F158" s="144" t="s">
        <v>9354</v>
      </c>
      <c r="G158" s="122" t="s">
        <v>312</v>
      </c>
      <c r="H158" s="47" t="s">
        <v>24612</v>
      </c>
      <c r="I158" s="145"/>
      <c r="J158" s="145" t="s">
        <v>14</v>
      </c>
      <c r="K158" s="146"/>
      <c r="L158" s="145"/>
      <c r="M158" s="145"/>
      <c r="N158" s="147" t="s">
        <v>20555</v>
      </c>
      <c r="O158" s="47" t="s">
        <v>24612</v>
      </c>
      <c r="P158" s="71" t="s">
        <v>49</v>
      </c>
      <c r="Q158" s="145" t="s">
        <v>3662</v>
      </c>
      <c r="R158" s="17"/>
      <c r="S158" s="149"/>
      <c r="T158" s="17"/>
      <c r="U158" s="17"/>
      <c r="V158" s="150" t="s">
        <v>24650</v>
      </c>
      <c r="X158" s="201"/>
      <c r="Z158" s="202"/>
    </row>
    <row r="159" spans="1:26" ht="84" x14ac:dyDescent="0.25">
      <c r="A159" s="122">
        <v>158</v>
      </c>
      <c r="B159" s="75" t="s">
        <v>213</v>
      </c>
      <c r="C159" s="71" t="s">
        <v>3097</v>
      </c>
      <c r="D159" s="143" t="s">
        <v>40</v>
      </c>
      <c r="E159" s="47" t="s">
        <v>40</v>
      </c>
      <c r="F159" s="144" t="s">
        <v>24651</v>
      </c>
      <c r="G159" s="122" t="s">
        <v>312</v>
      </c>
      <c r="H159" s="47" t="s">
        <v>24612</v>
      </c>
      <c r="I159" s="145"/>
      <c r="J159" s="145" t="s">
        <v>14</v>
      </c>
      <c r="K159" s="146"/>
      <c r="L159" s="145"/>
      <c r="M159" s="145"/>
      <c r="N159" s="147" t="s">
        <v>20555</v>
      </c>
      <c r="O159" s="47" t="s">
        <v>24612</v>
      </c>
      <c r="P159" s="71" t="s">
        <v>49</v>
      </c>
      <c r="Q159" s="145" t="s">
        <v>7081</v>
      </c>
      <c r="R159" s="17"/>
      <c r="S159" s="149"/>
      <c r="T159" s="17"/>
      <c r="U159" s="17"/>
      <c r="V159" s="150" t="s">
        <v>24650</v>
      </c>
      <c r="X159" s="201"/>
      <c r="Z159" s="202"/>
    </row>
    <row r="160" spans="1:26" ht="63" x14ac:dyDescent="0.25">
      <c r="A160" s="8">
        <v>159</v>
      </c>
      <c r="B160" s="75" t="s">
        <v>213</v>
      </c>
      <c r="C160" s="71" t="s">
        <v>39</v>
      </c>
      <c r="D160" s="143" t="s">
        <v>40</v>
      </c>
      <c r="E160" s="47" t="s">
        <v>40</v>
      </c>
      <c r="F160" s="144" t="s">
        <v>24652</v>
      </c>
      <c r="G160" s="122" t="s">
        <v>312</v>
      </c>
      <c r="H160" s="47" t="s">
        <v>24612</v>
      </c>
      <c r="I160" s="145"/>
      <c r="J160" s="145" t="s">
        <v>14</v>
      </c>
      <c r="K160" s="146"/>
      <c r="L160" s="145"/>
      <c r="M160" s="145"/>
      <c r="N160" s="147" t="s">
        <v>20555</v>
      </c>
      <c r="O160" s="47" t="s">
        <v>24612</v>
      </c>
      <c r="P160" s="71" t="s">
        <v>49</v>
      </c>
      <c r="Q160" s="145" t="s">
        <v>3662</v>
      </c>
      <c r="R160" s="17"/>
      <c r="S160" s="149"/>
      <c r="T160" s="17"/>
      <c r="U160" s="17"/>
      <c r="V160" s="150" t="s">
        <v>24650</v>
      </c>
      <c r="X160" s="201"/>
      <c r="Z160" s="202"/>
    </row>
    <row r="161" spans="1:28" ht="63" x14ac:dyDescent="0.25">
      <c r="A161" s="8">
        <v>160</v>
      </c>
      <c r="B161" s="75" t="s">
        <v>213</v>
      </c>
      <c r="C161" s="71" t="s">
        <v>214</v>
      </c>
      <c r="D161" s="143" t="s">
        <v>40</v>
      </c>
      <c r="E161" s="47" t="s">
        <v>40</v>
      </c>
      <c r="F161" s="144" t="s">
        <v>6405</v>
      </c>
      <c r="G161" s="122" t="s">
        <v>312</v>
      </c>
      <c r="H161" s="47" t="s">
        <v>24612</v>
      </c>
      <c r="I161" s="145"/>
      <c r="J161" s="145" t="s">
        <v>14</v>
      </c>
      <c r="K161" s="146"/>
      <c r="L161" s="145"/>
      <c r="M161" s="145"/>
      <c r="N161" s="147" t="s">
        <v>20555</v>
      </c>
      <c r="O161" s="47" t="s">
        <v>24612</v>
      </c>
      <c r="P161" s="71" t="s">
        <v>49</v>
      </c>
      <c r="Q161" s="145" t="s">
        <v>3662</v>
      </c>
      <c r="R161" s="17"/>
      <c r="S161" s="149"/>
      <c r="T161" s="17"/>
      <c r="U161" s="17"/>
      <c r="V161" s="150" t="s">
        <v>24650</v>
      </c>
      <c r="X161" s="201"/>
      <c r="Z161" s="203"/>
      <c r="AB161" s="204"/>
    </row>
    <row r="162" spans="1:28" x14ac:dyDescent="0.25">
      <c r="A162" s="8">
        <v>161</v>
      </c>
      <c r="B162" s="75" t="s">
        <v>213</v>
      </c>
      <c r="C162" s="71" t="s">
        <v>214</v>
      </c>
      <c r="D162" s="143" t="s">
        <v>24653</v>
      </c>
      <c r="E162" s="47" t="s">
        <v>24654</v>
      </c>
      <c r="F162" s="144" t="s">
        <v>334</v>
      </c>
      <c r="G162" s="122" t="s">
        <v>312</v>
      </c>
      <c r="H162" s="47" t="s">
        <v>24612</v>
      </c>
      <c r="I162" s="145"/>
      <c r="J162" s="145" t="s">
        <v>14</v>
      </c>
      <c r="K162" s="146"/>
      <c r="L162" s="145"/>
      <c r="M162" s="145"/>
      <c r="N162" s="147" t="s">
        <v>20555</v>
      </c>
      <c r="O162" s="47" t="s">
        <v>24612</v>
      </c>
      <c r="P162" s="71" t="s">
        <v>49</v>
      </c>
      <c r="Q162" s="145" t="s">
        <v>3662</v>
      </c>
      <c r="R162" s="17"/>
      <c r="S162" s="149"/>
      <c r="T162" s="17"/>
      <c r="U162" s="17"/>
      <c r="V162" s="150" t="s">
        <v>24650</v>
      </c>
      <c r="X162" s="201"/>
      <c r="Z162" s="203"/>
      <c r="AB162" s="204"/>
    </row>
    <row r="163" spans="1:28" x14ac:dyDescent="0.25">
      <c r="A163" s="8">
        <v>162</v>
      </c>
      <c r="B163" s="75" t="s">
        <v>213</v>
      </c>
      <c r="C163" s="71" t="s">
        <v>2110</v>
      </c>
      <c r="D163" s="143" t="s">
        <v>24655</v>
      </c>
      <c r="E163" s="47" t="s">
        <v>24654</v>
      </c>
      <c r="F163" s="144" t="s">
        <v>334</v>
      </c>
      <c r="G163" s="122" t="s">
        <v>312</v>
      </c>
      <c r="H163" s="47" t="s">
        <v>24612</v>
      </c>
      <c r="I163" s="145"/>
      <c r="J163" s="145" t="s">
        <v>14</v>
      </c>
      <c r="K163" s="146"/>
      <c r="L163" s="145"/>
      <c r="M163" s="145"/>
      <c r="N163" s="147" t="s">
        <v>20555</v>
      </c>
      <c r="O163" s="47" t="s">
        <v>24612</v>
      </c>
      <c r="P163" s="71" t="s">
        <v>49</v>
      </c>
      <c r="Q163" s="145" t="s">
        <v>3662</v>
      </c>
      <c r="R163" s="17"/>
      <c r="S163" s="149"/>
      <c r="T163" s="17"/>
      <c r="U163" s="17"/>
      <c r="V163" s="150" t="s">
        <v>24650</v>
      </c>
      <c r="X163" s="201"/>
      <c r="Z163" s="203"/>
      <c r="AB163" s="204"/>
    </row>
    <row r="164" spans="1:28" x14ac:dyDescent="0.25">
      <c r="A164" s="8">
        <v>163</v>
      </c>
      <c r="B164" s="75" t="s">
        <v>213</v>
      </c>
      <c r="C164" s="71" t="s">
        <v>5444</v>
      </c>
      <c r="D164" s="143" t="s">
        <v>24656</v>
      </c>
      <c r="E164" s="47" t="s">
        <v>24654</v>
      </c>
      <c r="F164" s="144" t="s">
        <v>334</v>
      </c>
      <c r="G164" s="122" t="s">
        <v>312</v>
      </c>
      <c r="H164" s="47" t="s">
        <v>24612</v>
      </c>
      <c r="I164" s="145"/>
      <c r="J164" s="145" t="s">
        <v>14</v>
      </c>
      <c r="K164" s="146"/>
      <c r="L164" s="145"/>
      <c r="M164" s="145"/>
      <c r="N164" s="147" t="s">
        <v>20555</v>
      </c>
      <c r="O164" s="47" t="s">
        <v>24612</v>
      </c>
      <c r="P164" s="71" t="s">
        <v>49</v>
      </c>
      <c r="Q164" s="145" t="s">
        <v>3662</v>
      </c>
      <c r="R164" s="17"/>
      <c r="S164" s="149"/>
      <c r="T164" s="17"/>
      <c r="U164" s="17"/>
      <c r="V164" s="150" t="s">
        <v>24650</v>
      </c>
      <c r="X164" s="201"/>
      <c r="Z164" s="203"/>
      <c r="AB164" s="204"/>
    </row>
    <row r="165" spans="1:28" ht="63" x14ac:dyDescent="0.25">
      <c r="A165" s="8">
        <v>164</v>
      </c>
      <c r="B165" s="75" t="s">
        <v>213</v>
      </c>
      <c r="C165" s="71" t="s">
        <v>1649</v>
      </c>
      <c r="D165" s="143" t="s">
        <v>24657</v>
      </c>
      <c r="E165" s="47" t="s">
        <v>24612</v>
      </c>
      <c r="F165" s="144" t="s">
        <v>9354</v>
      </c>
      <c r="G165" s="122" t="s">
        <v>312</v>
      </c>
      <c r="H165" s="47" t="s">
        <v>24612</v>
      </c>
      <c r="I165" s="145"/>
      <c r="J165" s="145" t="s">
        <v>14</v>
      </c>
      <c r="K165" s="146"/>
      <c r="L165" s="145"/>
      <c r="M165" s="145"/>
      <c r="N165" s="147" t="s">
        <v>20555</v>
      </c>
      <c r="O165" s="47" t="s">
        <v>24612</v>
      </c>
      <c r="P165" s="71" t="s">
        <v>49</v>
      </c>
      <c r="Q165" s="145" t="s">
        <v>3662</v>
      </c>
      <c r="R165" s="17"/>
      <c r="S165" s="149"/>
      <c r="T165" s="17"/>
      <c r="U165" s="17"/>
      <c r="V165" s="150" t="s">
        <v>24650</v>
      </c>
      <c r="X165" s="201"/>
      <c r="Z165" s="203"/>
      <c r="AB165" s="204"/>
    </row>
    <row r="166" spans="1:28" ht="63" x14ac:dyDescent="0.25">
      <c r="A166" s="8">
        <v>165</v>
      </c>
      <c r="B166" s="75" t="s">
        <v>213</v>
      </c>
      <c r="C166" s="71" t="s">
        <v>2050</v>
      </c>
      <c r="D166" s="143" t="s">
        <v>24658</v>
      </c>
      <c r="E166" s="47" t="s">
        <v>24612</v>
      </c>
      <c r="F166" s="144" t="s">
        <v>9354</v>
      </c>
      <c r="G166" s="122" t="s">
        <v>312</v>
      </c>
      <c r="H166" s="47" t="s">
        <v>24612</v>
      </c>
      <c r="I166" s="145"/>
      <c r="J166" s="145" t="s">
        <v>14</v>
      </c>
      <c r="K166" s="146"/>
      <c r="L166" s="145"/>
      <c r="M166" s="145"/>
      <c r="N166" s="147" t="s">
        <v>20555</v>
      </c>
      <c r="O166" s="47" t="s">
        <v>24612</v>
      </c>
      <c r="P166" s="71" t="s">
        <v>49</v>
      </c>
      <c r="Q166" s="145" t="s">
        <v>3662</v>
      </c>
      <c r="R166" s="17"/>
      <c r="S166" s="149"/>
      <c r="T166" s="17"/>
      <c r="U166" s="17"/>
      <c r="V166" s="150" t="s">
        <v>24650</v>
      </c>
      <c r="X166" s="201"/>
      <c r="Z166" s="203"/>
      <c r="AB166" s="204"/>
    </row>
    <row r="167" spans="1:28" ht="168" x14ac:dyDescent="0.25">
      <c r="A167" s="8">
        <v>166</v>
      </c>
      <c r="B167" s="75" t="s">
        <v>15</v>
      </c>
      <c r="C167" s="71" t="s">
        <v>22</v>
      </c>
      <c r="D167" s="143" t="s">
        <v>40</v>
      </c>
      <c r="E167" s="47" t="s">
        <v>40</v>
      </c>
      <c r="F167" s="144" t="s">
        <v>24659</v>
      </c>
      <c r="G167" s="122" t="s">
        <v>16</v>
      </c>
      <c r="H167" s="47" t="s">
        <v>24612</v>
      </c>
      <c r="I167" s="145"/>
      <c r="J167" s="145" t="s">
        <v>14</v>
      </c>
      <c r="K167" s="146"/>
      <c r="L167" s="145"/>
      <c r="M167" s="145"/>
      <c r="N167" s="147" t="s">
        <v>2363</v>
      </c>
      <c r="O167" s="47" t="s">
        <v>24612</v>
      </c>
      <c r="P167" s="71" t="s">
        <v>512</v>
      </c>
      <c r="Q167" s="145" t="s">
        <v>24</v>
      </c>
      <c r="R167" s="17"/>
      <c r="S167" s="149"/>
      <c r="T167" s="17"/>
      <c r="U167" s="17"/>
      <c r="V167" s="150" t="s">
        <v>3332</v>
      </c>
      <c r="X167" s="201"/>
      <c r="Z167" s="203"/>
      <c r="AB167" s="204"/>
    </row>
    <row r="168" spans="1:28" ht="63" x14ac:dyDescent="0.25">
      <c r="A168" s="8">
        <v>167</v>
      </c>
      <c r="B168" s="75" t="s">
        <v>24660</v>
      </c>
      <c r="C168" s="71" t="s">
        <v>248</v>
      </c>
      <c r="D168" s="143" t="s">
        <v>24661</v>
      </c>
      <c r="E168" s="47" t="s">
        <v>24612</v>
      </c>
      <c r="F168" s="144" t="s">
        <v>24662</v>
      </c>
      <c r="G168" s="122" t="s">
        <v>56</v>
      </c>
      <c r="H168" s="47" t="s">
        <v>24663</v>
      </c>
      <c r="I168" s="145"/>
      <c r="J168" s="145" t="s">
        <v>14</v>
      </c>
      <c r="K168" s="146"/>
      <c r="L168" s="145"/>
      <c r="M168" s="145"/>
      <c r="N168" s="147" t="s">
        <v>19856</v>
      </c>
      <c r="O168" s="47" t="s">
        <v>24663</v>
      </c>
      <c r="P168" s="71" t="s">
        <v>42</v>
      </c>
      <c r="Q168" s="145" t="s">
        <v>24</v>
      </c>
      <c r="R168" s="17"/>
      <c r="S168" s="149"/>
      <c r="T168" s="17"/>
      <c r="U168" s="17"/>
      <c r="V168" s="150" t="s">
        <v>24664</v>
      </c>
      <c r="X168" s="201" t="s">
        <v>5311</v>
      </c>
      <c r="Z168" s="203" t="s">
        <v>9271</v>
      </c>
      <c r="AB168" s="204"/>
    </row>
    <row r="169" spans="1:28" ht="63" x14ac:dyDescent="0.25">
      <c r="A169" s="8">
        <v>168</v>
      </c>
      <c r="B169" s="75" t="s">
        <v>24665</v>
      </c>
      <c r="C169" s="71" t="s">
        <v>17499</v>
      </c>
      <c r="D169" s="143" t="s">
        <v>24666</v>
      </c>
      <c r="E169" s="47" t="s">
        <v>24601</v>
      </c>
      <c r="F169" s="144" t="s">
        <v>24667</v>
      </c>
      <c r="G169" s="122" t="s">
        <v>48</v>
      </c>
      <c r="H169" s="47" t="s">
        <v>24663</v>
      </c>
      <c r="I169" s="145"/>
      <c r="J169" s="145" t="s">
        <v>14</v>
      </c>
      <c r="K169" s="146"/>
      <c r="L169" s="145"/>
      <c r="M169" s="145"/>
      <c r="N169" s="147" t="s">
        <v>19856</v>
      </c>
      <c r="O169" s="47" t="s">
        <v>24663</v>
      </c>
      <c r="P169" s="71" t="s">
        <v>42</v>
      </c>
      <c r="Q169" s="145" t="s">
        <v>21</v>
      </c>
      <c r="R169" s="17"/>
      <c r="S169" s="149"/>
      <c r="T169" s="17"/>
      <c r="U169" s="17"/>
      <c r="V169" s="150" t="s">
        <v>5311</v>
      </c>
      <c r="X169" s="201" t="s">
        <v>24668</v>
      </c>
      <c r="Z169" s="203" t="s">
        <v>1438</v>
      </c>
      <c r="AB169" s="204"/>
    </row>
    <row r="170" spans="1:28" ht="54" x14ac:dyDescent="0.25">
      <c r="A170" s="8">
        <v>169</v>
      </c>
      <c r="B170" s="75" t="s">
        <v>24669</v>
      </c>
      <c r="C170" s="71" t="s">
        <v>17471</v>
      </c>
      <c r="D170" s="143" t="s">
        <v>24670</v>
      </c>
      <c r="E170" s="47" t="s">
        <v>24612</v>
      </c>
      <c r="F170" s="144" t="s">
        <v>24671</v>
      </c>
      <c r="G170" s="122" t="s">
        <v>17753</v>
      </c>
      <c r="H170" s="47" t="s">
        <v>24663</v>
      </c>
      <c r="I170" s="145"/>
      <c r="J170" s="145"/>
      <c r="K170" s="146"/>
      <c r="L170" s="145" t="s">
        <v>14</v>
      </c>
      <c r="M170" s="145"/>
      <c r="N170" s="147" t="s">
        <v>19856</v>
      </c>
      <c r="O170" s="47" t="s">
        <v>24663</v>
      </c>
      <c r="P170" s="71" t="s">
        <v>42</v>
      </c>
      <c r="Q170" s="145" t="s">
        <v>24</v>
      </c>
      <c r="R170" s="17"/>
      <c r="S170" s="149"/>
      <c r="T170" s="17"/>
      <c r="U170" s="17"/>
      <c r="V170" s="150" t="s">
        <v>18951</v>
      </c>
      <c r="X170" s="201" t="s">
        <v>24672</v>
      </c>
      <c r="Z170" s="203" t="s">
        <v>9271</v>
      </c>
      <c r="AB170" s="204"/>
    </row>
    <row r="171" spans="1:28" ht="42" x14ac:dyDescent="0.25">
      <c r="A171" s="8">
        <v>170</v>
      </c>
      <c r="B171" s="75" t="s">
        <v>24673</v>
      </c>
      <c r="C171" s="71" t="s">
        <v>17471</v>
      </c>
      <c r="D171" s="143" t="s">
        <v>24674</v>
      </c>
      <c r="E171" s="47" t="s">
        <v>24612</v>
      </c>
      <c r="F171" s="144" t="s">
        <v>24675</v>
      </c>
      <c r="G171" s="122" t="s">
        <v>24676</v>
      </c>
      <c r="H171" s="47" t="s">
        <v>24663</v>
      </c>
      <c r="I171" s="145"/>
      <c r="J171" s="145" t="s">
        <v>14</v>
      </c>
      <c r="K171" s="146"/>
      <c r="L171" s="145"/>
      <c r="M171" s="145"/>
      <c r="N171" s="147" t="s">
        <v>19856</v>
      </c>
      <c r="O171" s="47" t="s">
        <v>24663</v>
      </c>
      <c r="P171" s="71" t="s">
        <v>42</v>
      </c>
      <c r="Q171" s="145" t="s">
        <v>24</v>
      </c>
      <c r="R171" s="17"/>
      <c r="S171" s="149"/>
      <c r="T171" s="17"/>
      <c r="U171" s="17"/>
      <c r="V171" s="150" t="s">
        <v>5311</v>
      </c>
      <c r="X171" s="201" t="s">
        <v>5311</v>
      </c>
      <c r="Z171" s="203" t="s">
        <v>9271</v>
      </c>
      <c r="AB171" s="204"/>
    </row>
    <row r="172" spans="1:28" ht="84" x14ac:dyDescent="0.25">
      <c r="A172" s="8">
        <v>171</v>
      </c>
      <c r="B172" s="75" t="s">
        <v>416</v>
      </c>
      <c r="C172" s="71" t="s">
        <v>22</v>
      </c>
      <c r="D172" s="143" t="s">
        <v>24677</v>
      </c>
      <c r="E172" s="47" t="s">
        <v>24612</v>
      </c>
      <c r="F172" s="144" t="s">
        <v>24678</v>
      </c>
      <c r="G172" s="122" t="s">
        <v>24679</v>
      </c>
      <c r="H172" s="47" t="s">
        <v>24663</v>
      </c>
      <c r="I172" s="145"/>
      <c r="J172" s="145" t="s">
        <v>14</v>
      </c>
      <c r="K172" s="146"/>
      <c r="L172" s="145"/>
      <c r="M172" s="145"/>
      <c r="N172" s="147" t="s">
        <v>19856</v>
      </c>
      <c r="O172" s="47" t="s">
        <v>24663</v>
      </c>
      <c r="P172" s="71" t="s">
        <v>23681</v>
      </c>
      <c r="Q172" s="145" t="s">
        <v>24</v>
      </c>
      <c r="R172" s="17"/>
      <c r="S172" s="149"/>
      <c r="T172" s="17"/>
      <c r="U172" s="17"/>
      <c r="V172" s="150" t="s">
        <v>24680</v>
      </c>
      <c r="X172" s="201" t="s">
        <v>21806</v>
      </c>
      <c r="Z172" s="203" t="s">
        <v>9271</v>
      </c>
      <c r="AB172" s="204"/>
    </row>
    <row r="173" spans="1:28" ht="84" x14ac:dyDescent="0.25">
      <c r="A173" s="8">
        <v>172</v>
      </c>
      <c r="B173" s="75" t="s">
        <v>213</v>
      </c>
      <c r="C173" s="71" t="s">
        <v>9590</v>
      </c>
      <c r="D173" s="143" t="s">
        <v>24681</v>
      </c>
      <c r="E173" s="47" t="s">
        <v>24444</v>
      </c>
      <c r="F173" s="144" t="s">
        <v>24682</v>
      </c>
      <c r="G173" s="122" t="s">
        <v>312</v>
      </c>
      <c r="H173" s="47" t="s">
        <v>24663</v>
      </c>
      <c r="I173" s="145"/>
      <c r="J173" s="145" t="s">
        <v>14</v>
      </c>
      <c r="K173" s="146"/>
      <c r="L173" s="145"/>
      <c r="M173" s="145"/>
      <c r="N173" s="147" t="s">
        <v>348</v>
      </c>
      <c r="O173" s="47" t="s">
        <v>24663</v>
      </c>
      <c r="P173" s="71" t="s">
        <v>2910</v>
      </c>
      <c r="Q173" s="145" t="s">
        <v>3662</v>
      </c>
      <c r="R173" s="17"/>
      <c r="S173" s="149"/>
      <c r="T173" s="17"/>
      <c r="U173" s="17"/>
      <c r="V173" s="150" t="s">
        <v>24572</v>
      </c>
      <c r="X173" s="201"/>
      <c r="Z173" s="203"/>
      <c r="AB173" s="204"/>
    </row>
    <row r="174" spans="1:28" ht="84" x14ac:dyDescent="0.25">
      <c r="A174" s="8">
        <v>173</v>
      </c>
      <c r="B174" s="75" t="s">
        <v>213</v>
      </c>
      <c r="C174" s="71" t="s">
        <v>6529</v>
      </c>
      <c r="D174" s="143" t="s">
        <v>24683</v>
      </c>
      <c r="E174" s="47" t="s">
        <v>24501</v>
      </c>
      <c r="F174" s="144" t="s">
        <v>24684</v>
      </c>
      <c r="G174" s="122" t="s">
        <v>312</v>
      </c>
      <c r="H174" s="47" t="s">
        <v>24663</v>
      </c>
      <c r="I174" s="145"/>
      <c r="J174" s="145" t="s">
        <v>14</v>
      </c>
      <c r="K174" s="146"/>
      <c r="L174" s="145"/>
      <c r="M174" s="145"/>
      <c r="N174" s="147" t="s">
        <v>348</v>
      </c>
      <c r="O174" s="47" t="s">
        <v>24663</v>
      </c>
      <c r="P174" s="71" t="s">
        <v>2910</v>
      </c>
      <c r="Q174" s="145" t="s">
        <v>15321</v>
      </c>
      <c r="R174" s="17"/>
      <c r="S174" s="149"/>
      <c r="T174" s="17"/>
      <c r="U174" s="17"/>
      <c r="V174" s="150" t="s">
        <v>24572</v>
      </c>
      <c r="X174" s="201"/>
      <c r="Z174" s="203"/>
      <c r="AB174" s="204"/>
    </row>
    <row r="175" spans="1:28" ht="42" x14ac:dyDescent="0.25">
      <c r="A175" s="8">
        <v>174</v>
      </c>
      <c r="B175" s="75" t="s">
        <v>213</v>
      </c>
      <c r="C175" s="71" t="s">
        <v>3085</v>
      </c>
      <c r="D175" s="143" t="s">
        <v>24685</v>
      </c>
      <c r="E175" s="47" t="s">
        <v>24686</v>
      </c>
      <c r="F175" s="144" t="s">
        <v>24687</v>
      </c>
      <c r="G175" s="122" t="s">
        <v>312</v>
      </c>
      <c r="H175" s="47" t="s">
        <v>24663</v>
      </c>
      <c r="I175" s="145"/>
      <c r="J175" s="145" t="s">
        <v>14</v>
      </c>
      <c r="K175" s="146"/>
      <c r="L175" s="145"/>
      <c r="M175" s="145"/>
      <c r="N175" s="147" t="s">
        <v>20555</v>
      </c>
      <c r="O175" s="47" t="s">
        <v>24663</v>
      </c>
      <c r="P175" s="71" t="s">
        <v>49</v>
      </c>
      <c r="Q175" s="145" t="s">
        <v>5461</v>
      </c>
      <c r="R175" s="17"/>
      <c r="S175" s="149"/>
      <c r="T175" s="17"/>
      <c r="U175" s="17"/>
      <c r="V175" s="150" t="s">
        <v>24572</v>
      </c>
      <c r="X175" s="201"/>
      <c r="Z175" s="203"/>
      <c r="AB175" s="204"/>
    </row>
    <row r="176" spans="1:28" x14ac:dyDescent="0.25">
      <c r="A176" s="8">
        <v>175</v>
      </c>
      <c r="B176" s="75" t="s">
        <v>213</v>
      </c>
      <c r="C176" s="71" t="s">
        <v>335</v>
      </c>
      <c r="D176" s="143" t="s">
        <v>24688</v>
      </c>
      <c r="E176" s="47" t="s">
        <v>24444</v>
      </c>
      <c r="F176" s="144" t="s">
        <v>24689</v>
      </c>
      <c r="G176" s="122" t="s">
        <v>312</v>
      </c>
      <c r="H176" s="47" t="s">
        <v>24663</v>
      </c>
      <c r="I176" s="145"/>
      <c r="J176" s="145" t="s">
        <v>14</v>
      </c>
      <c r="K176" s="146"/>
      <c r="L176" s="145"/>
      <c r="M176" s="145"/>
      <c r="N176" s="147" t="s">
        <v>20555</v>
      </c>
      <c r="O176" s="47" t="s">
        <v>24663</v>
      </c>
      <c r="P176" s="71" t="s">
        <v>49</v>
      </c>
      <c r="Q176" s="145" t="s">
        <v>3662</v>
      </c>
      <c r="R176" s="17"/>
      <c r="S176" s="149"/>
      <c r="T176" s="17"/>
      <c r="U176" s="17"/>
      <c r="V176" s="150" t="s">
        <v>24572</v>
      </c>
      <c r="X176" s="201"/>
      <c r="Z176" s="203"/>
      <c r="AB176" s="204"/>
    </row>
    <row r="177" spans="1:28" ht="54" x14ac:dyDescent="0.25">
      <c r="A177" s="8">
        <v>176</v>
      </c>
      <c r="B177" s="75" t="s">
        <v>8086</v>
      </c>
      <c r="C177" s="71" t="s">
        <v>6646</v>
      </c>
      <c r="D177" s="143" t="s">
        <v>24690</v>
      </c>
      <c r="E177" s="47" t="s">
        <v>23586</v>
      </c>
      <c r="F177" s="144" t="s">
        <v>6648</v>
      </c>
      <c r="G177" s="122" t="s">
        <v>6649</v>
      </c>
      <c r="H177" s="47" t="s">
        <v>24663</v>
      </c>
      <c r="I177" s="145"/>
      <c r="J177" s="145" t="s">
        <v>14</v>
      </c>
      <c r="K177" s="146"/>
      <c r="L177" s="145"/>
      <c r="M177" s="145"/>
      <c r="N177" s="147" t="s">
        <v>19856</v>
      </c>
      <c r="O177" s="47" t="s">
        <v>24663</v>
      </c>
      <c r="P177" s="71" t="s">
        <v>42</v>
      </c>
      <c r="Q177" s="145" t="s">
        <v>24</v>
      </c>
      <c r="R177" s="17"/>
      <c r="S177" s="149"/>
      <c r="T177" s="17"/>
      <c r="U177" s="17"/>
      <c r="V177" s="150" t="s">
        <v>24691</v>
      </c>
      <c r="X177" s="201" t="s">
        <v>5311</v>
      </c>
      <c r="Z177" s="203" t="s">
        <v>9271</v>
      </c>
      <c r="AB177" s="204"/>
    </row>
    <row r="178" spans="1:28" ht="126" x14ac:dyDescent="0.25">
      <c r="A178" s="8">
        <v>177</v>
      </c>
      <c r="B178" s="75" t="s">
        <v>15</v>
      </c>
      <c r="C178" s="71" t="s">
        <v>24692</v>
      </c>
      <c r="D178" s="331" t="s">
        <v>24693</v>
      </c>
      <c r="E178" s="47" t="s">
        <v>24612</v>
      </c>
      <c r="F178" s="144" t="s">
        <v>24694</v>
      </c>
      <c r="G178" s="122" t="s">
        <v>16</v>
      </c>
      <c r="H178" s="47" t="s">
        <v>24663</v>
      </c>
      <c r="I178" s="145"/>
      <c r="J178" s="145" t="s">
        <v>14</v>
      </c>
      <c r="K178" s="146"/>
      <c r="L178" s="145"/>
      <c r="M178" s="145"/>
      <c r="N178" s="147" t="s">
        <v>2363</v>
      </c>
      <c r="O178" s="47" t="s">
        <v>24663</v>
      </c>
      <c r="P178" s="71" t="s">
        <v>6329</v>
      </c>
      <c r="Q178" s="145" t="s">
        <v>24</v>
      </c>
      <c r="R178" s="17"/>
      <c r="S178" s="149"/>
      <c r="T178" s="17"/>
      <c r="U178" s="17"/>
      <c r="V178" s="150" t="s">
        <v>24695</v>
      </c>
      <c r="X178" s="201"/>
      <c r="Z178" s="203"/>
      <c r="AB178" s="204"/>
    </row>
    <row r="179" spans="1:28" ht="105" x14ac:dyDescent="0.25">
      <c r="A179" s="8">
        <v>178</v>
      </c>
      <c r="B179" s="75" t="s">
        <v>15</v>
      </c>
      <c r="C179" s="71" t="s">
        <v>17471</v>
      </c>
      <c r="D179" s="143" t="s">
        <v>24696</v>
      </c>
      <c r="E179" s="47" t="s">
        <v>24612</v>
      </c>
      <c r="F179" s="144" t="s">
        <v>24697</v>
      </c>
      <c r="G179" s="122" t="s">
        <v>16</v>
      </c>
      <c r="H179" s="47" t="s">
        <v>24663</v>
      </c>
      <c r="I179" s="145"/>
      <c r="J179" s="145" t="s">
        <v>14</v>
      </c>
      <c r="K179" s="146"/>
      <c r="L179" s="145"/>
      <c r="M179" s="145"/>
      <c r="N179" s="147" t="s">
        <v>19856</v>
      </c>
      <c r="O179" s="47" t="s">
        <v>24663</v>
      </c>
      <c r="P179" s="71" t="s">
        <v>23681</v>
      </c>
      <c r="Q179" s="145" t="s">
        <v>24</v>
      </c>
      <c r="R179" s="17"/>
      <c r="S179" s="149"/>
      <c r="T179" s="17"/>
      <c r="U179" s="17"/>
      <c r="V179" s="150" t="s">
        <v>24698</v>
      </c>
      <c r="X179" s="201" t="s">
        <v>24699</v>
      </c>
      <c r="Z179" s="203" t="s">
        <v>1438</v>
      </c>
      <c r="AB179" s="204"/>
    </row>
    <row r="180" spans="1:28" ht="105" x14ac:dyDescent="0.25">
      <c r="A180" s="8">
        <v>179</v>
      </c>
      <c r="B180" s="75" t="s">
        <v>15</v>
      </c>
      <c r="C180" s="71" t="s">
        <v>17471</v>
      </c>
      <c r="D180" s="143" t="s">
        <v>24700</v>
      </c>
      <c r="E180" s="47" t="s">
        <v>24612</v>
      </c>
      <c r="F180" s="144" t="s">
        <v>24701</v>
      </c>
      <c r="G180" s="122" t="s">
        <v>16</v>
      </c>
      <c r="H180" s="47" t="s">
        <v>24663</v>
      </c>
      <c r="I180" s="145"/>
      <c r="J180" s="145" t="s">
        <v>14</v>
      </c>
      <c r="K180" s="146"/>
      <c r="L180" s="145"/>
      <c r="M180" s="145"/>
      <c r="N180" s="147" t="s">
        <v>19856</v>
      </c>
      <c r="O180" s="47" t="s">
        <v>24663</v>
      </c>
      <c r="P180" s="71" t="s">
        <v>4779</v>
      </c>
      <c r="Q180" s="145" t="s">
        <v>24</v>
      </c>
      <c r="R180" s="17"/>
      <c r="S180" s="149"/>
      <c r="T180" s="17"/>
      <c r="U180" s="17"/>
      <c r="V180" s="150" t="s">
        <v>3332</v>
      </c>
      <c r="X180" s="201" t="s">
        <v>24702</v>
      </c>
      <c r="Z180" s="203" t="s">
        <v>1438</v>
      </c>
      <c r="AB180" s="204"/>
    </row>
    <row r="181" spans="1:28" ht="168" x14ac:dyDescent="0.25">
      <c r="A181" s="8">
        <v>180</v>
      </c>
      <c r="B181" s="75" t="s">
        <v>15</v>
      </c>
      <c r="C181" s="71" t="s">
        <v>17471</v>
      </c>
      <c r="D181" s="143" t="s">
        <v>24703</v>
      </c>
      <c r="E181" s="47" t="s">
        <v>24663</v>
      </c>
      <c r="F181" s="144" t="s">
        <v>24704</v>
      </c>
      <c r="G181" s="122" t="s">
        <v>16</v>
      </c>
      <c r="H181" s="47" t="s">
        <v>24663</v>
      </c>
      <c r="I181" s="145"/>
      <c r="J181" s="145" t="s">
        <v>14</v>
      </c>
      <c r="K181" s="146"/>
      <c r="L181" s="145"/>
      <c r="M181" s="145"/>
      <c r="N181" s="147" t="s">
        <v>19856</v>
      </c>
      <c r="O181" s="47" t="s">
        <v>24663</v>
      </c>
      <c r="P181" s="71" t="s">
        <v>4779</v>
      </c>
      <c r="Q181" s="145" t="s">
        <v>24</v>
      </c>
      <c r="R181" s="17"/>
      <c r="S181" s="149"/>
      <c r="T181" s="17"/>
      <c r="U181" s="17"/>
      <c r="V181" s="150" t="s">
        <v>3332</v>
      </c>
      <c r="X181" s="201" t="s">
        <v>24705</v>
      </c>
      <c r="Z181" s="203" t="s">
        <v>1438</v>
      </c>
      <c r="AB181" s="204"/>
    </row>
    <row r="182" spans="1:28" ht="63" x14ac:dyDescent="0.25">
      <c r="A182" s="8">
        <v>181</v>
      </c>
      <c r="B182" s="75" t="s">
        <v>5094</v>
      </c>
      <c r="C182" s="71" t="s">
        <v>17794</v>
      </c>
      <c r="D182" s="143" t="s">
        <v>24706</v>
      </c>
      <c r="E182" s="47" t="s">
        <v>24612</v>
      </c>
      <c r="F182" s="144" t="s">
        <v>24707</v>
      </c>
      <c r="G182" s="122" t="s">
        <v>312</v>
      </c>
      <c r="H182" s="47" t="s">
        <v>24663</v>
      </c>
      <c r="I182" s="145"/>
      <c r="J182" s="145" t="s">
        <v>14</v>
      </c>
      <c r="K182" s="146"/>
      <c r="L182" s="145"/>
      <c r="M182" s="145"/>
      <c r="N182" s="147" t="s">
        <v>19856</v>
      </c>
      <c r="O182" s="47" t="s">
        <v>24663</v>
      </c>
      <c r="P182" s="71" t="s">
        <v>42</v>
      </c>
      <c r="Q182" s="145" t="s">
        <v>230</v>
      </c>
      <c r="R182" s="17"/>
      <c r="S182" s="149"/>
      <c r="T182" s="17"/>
      <c r="U182" s="17"/>
      <c r="V182" s="150" t="s">
        <v>7288</v>
      </c>
      <c r="X182" s="201" t="s">
        <v>24708</v>
      </c>
      <c r="Z182" s="203" t="s">
        <v>9271</v>
      </c>
      <c r="AB182" s="204"/>
    </row>
    <row r="183" spans="1:28" ht="84" x14ac:dyDescent="0.25">
      <c r="A183" s="8">
        <v>182</v>
      </c>
      <c r="B183" s="75" t="s">
        <v>3224</v>
      </c>
      <c r="C183" s="71" t="s">
        <v>22</v>
      </c>
      <c r="D183" s="143" t="s">
        <v>24709</v>
      </c>
      <c r="E183" s="47" t="s">
        <v>24444</v>
      </c>
      <c r="F183" s="144" t="s">
        <v>24710</v>
      </c>
      <c r="G183" s="122" t="s">
        <v>282</v>
      </c>
      <c r="H183" s="47" t="s">
        <v>24663</v>
      </c>
      <c r="I183" s="145"/>
      <c r="J183" s="145" t="s">
        <v>14</v>
      </c>
      <c r="K183" s="146"/>
      <c r="L183" s="145"/>
      <c r="M183" s="145"/>
      <c r="N183" s="147" t="s">
        <v>19856</v>
      </c>
      <c r="O183" s="47" t="s">
        <v>24663</v>
      </c>
      <c r="P183" s="71" t="s">
        <v>3014</v>
      </c>
      <c r="Q183" s="145" t="s">
        <v>24</v>
      </c>
      <c r="R183" s="17"/>
      <c r="S183" s="149"/>
      <c r="T183" s="17"/>
      <c r="U183" s="17"/>
      <c r="V183" s="150" t="s">
        <v>24711</v>
      </c>
      <c r="X183" s="201" t="s">
        <v>19770</v>
      </c>
      <c r="Z183" s="203" t="s">
        <v>8532</v>
      </c>
      <c r="AB183" s="204"/>
    </row>
    <row r="184" spans="1:28" ht="84" x14ac:dyDescent="0.25">
      <c r="A184" s="8">
        <v>183</v>
      </c>
      <c r="B184" s="75" t="s">
        <v>3224</v>
      </c>
      <c r="C184" s="71" t="s">
        <v>22</v>
      </c>
      <c r="D184" s="143" t="s">
        <v>24712</v>
      </c>
      <c r="E184" s="47" t="s">
        <v>24444</v>
      </c>
      <c r="F184" s="144" t="s">
        <v>24710</v>
      </c>
      <c r="G184" s="122" t="s">
        <v>282</v>
      </c>
      <c r="H184" s="47" t="s">
        <v>24663</v>
      </c>
      <c r="I184" s="145"/>
      <c r="J184" s="145" t="s">
        <v>14</v>
      </c>
      <c r="K184" s="146"/>
      <c r="L184" s="145"/>
      <c r="M184" s="145"/>
      <c r="N184" s="147" t="s">
        <v>348</v>
      </c>
      <c r="O184" s="47" t="s">
        <v>24663</v>
      </c>
      <c r="P184" s="71" t="s">
        <v>19</v>
      </c>
      <c r="Q184" s="145" t="s">
        <v>24</v>
      </c>
      <c r="R184" s="17"/>
      <c r="S184" s="149"/>
      <c r="T184" s="17"/>
      <c r="U184" s="17"/>
      <c r="V184" s="150" t="s">
        <v>7288</v>
      </c>
      <c r="X184" s="201"/>
      <c r="Z184" s="203"/>
      <c r="AB184" s="204"/>
    </row>
    <row r="185" spans="1:28" ht="126" x14ac:dyDescent="0.25">
      <c r="A185" s="8">
        <v>184</v>
      </c>
      <c r="B185" s="75" t="s">
        <v>15</v>
      </c>
      <c r="C185" s="71" t="s">
        <v>24713</v>
      </c>
      <c r="D185" s="143" t="s">
        <v>24714</v>
      </c>
      <c r="E185" s="47" t="s">
        <v>24612</v>
      </c>
      <c r="F185" s="144" t="s">
        <v>24715</v>
      </c>
      <c r="G185" s="122" t="s">
        <v>16</v>
      </c>
      <c r="H185" s="47" t="s">
        <v>24663</v>
      </c>
      <c r="I185" s="145"/>
      <c r="J185" s="145" t="s">
        <v>14</v>
      </c>
      <c r="K185" s="146"/>
      <c r="L185" s="145"/>
      <c r="M185" s="145"/>
      <c r="N185" s="147" t="s">
        <v>19856</v>
      </c>
      <c r="O185" s="47" t="s">
        <v>24663</v>
      </c>
      <c r="P185" s="71" t="s">
        <v>3405</v>
      </c>
      <c r="Q185" s="145" t="s">
        <v>21</v>
      </c>
      <c r="R185" s="17"/>
      <c r="S185" s="149"/>
      <c r="T185" s="17"/>
      <c r="U185" s="17"/>
      <c r="V185" s="150" t="s">
        <v>3332</v>
      </c>
      <c r="X185" s="201" t="s">
        <v>3332</v>
      </c>
      <c r="Z185" s="203" t="s">
        <v>8532</v>
      </c>
      <c r="AB185" s="204"/>
    </row>
    <row r="186" spans="1:28" ht="84" x14ac:dyDescent="0.25">
      <c r="A186" s="8">
        <v>185</v>
      </c>
      <c r="B186" s="75" t="s">
        <v>15</v>
      </c>
      <c r="C186" s="71" t="s">
        <v>18748</v>
      </c>
      <c r="D186" s="143" t="s">
        <v>24716</v>
      </c>
      <c r="E186" s="47" t="s">
        <v>24612</v>
      </c>
      <c r="F186" s="144" t="s">
        <v>24717</v>
      </c>
      <c r="G186" s="122" t="s">
        <v>16</v>
      </c>
      <c r="H186" s="47" t="s">
        <v>24718</v>
      </c>
      <c r="I186" s="145"/>
      <c r="J186" s="145" t="s">
        <v>14</v>
      </c>
      <c r="K186" s="146"/>
      <c r="L186" s="145"/>
      <c r="M186" s="145"/>
      <c r="N186" s="147" t="s">
        <v>2363</v>
      </c>
      <c r="O186" s="47" t="s">
        <v>24718</v>
      </c>
      <c r="P186" s="71" t="s">
        <v>6329</v>
      </c>
      <c r="Q186" s="145" t="s">
        <v>24</v>
      </c>
      <c r="R186" s="17"/>
      <c r="S186" s="149"/>
      <c r="T186" s="17"/>
      <c r="U186" s="17"/>
      <c r="V186" s="150" t="s">
        <v>3332</v>
      </c>
      <c r="X186" s="201"/>
      <c r="Z186" s="203"/>
      <c r="AB186" s="204"/>
    </row>
    <row r="187" spans="1:28" ht="84" x14ac:dyDescent="0.25">
      <c r="A187" s="8">
        <v>186</v>
      </c>
      <c r="B187" s="75" t="s">
        <v>213</v>
      </c>
      <c r="C187" s="71" t="s">
        <v>2965</v>
      </c>
      <c r="D187" s="143" t="s">
        <v>24719</v>
      </c>
      <c r="E187" s="47" t="s">
        <v>24406</v>
      </c>
      <c r="F187" s="144" t="s">
        <v>24720</v>
      </c>
      <c r="G187" s="122" t="s">
        <v>312</v>
      </c>
      <c r="H187" s="47" t="s">
        <v>24718</v>
      </c>
      <c r="I187" s="145"/>
      <c r="J187" s="145" t="s">
        <v>14</v>
      </c>
      <c r="K187" s="146"/>
      <c r="L187" s="145"/>
      <c r="M187" s="145"/>
      <c r="N187" s="147" t="s">
        <v>348</v>
      </c>
      <c r="O187" s="47" t="s">
        <v>24718</v>
      </c>
      <c r="P187" s="71" t="s">
        <v>19</v>
      </c>
      <c r="Q187" s="145" t="s">
        <v>3662</v>
      </c>
      <c r="R187" s="17"/>
      <c r="S187" s="149"/>
      <c r="T187" s="17"/>
      <c r="U187" s="17"/>
      <c r="V187" s="150" t="s">
        <v>16804</v>
      </c>
      <c r="X187" s="201"/>
      <c r="Z187" s="203"/>
      <c r="AB187" s="204"/>
    </row>
    <row r="188" spans="1:28" ht="84" x14ac:dyDescent="0.25">
      <c r="A188" s="8">
        <v>187</v>
      </c>
      <c r="B188" s="75" t="s">
        <v>213</v>
      </c>
      <c r="C188" s="71" t="s">
        <v>214</v>
      </c>
      <c r="D188" s="143" t="s">
        <v>24721</v>
      </c>
      <c r="E188" s="47" t="s">
        <v>24406</v>
      </c>
      <c r="F188" s="144" t="s">
        <v>24722</v>
      </c>
      <c r="G188" s="122" t="s">
        <v>312</v>
      </c>
      <c r="H188" s="47" t="s">
        <v>24718</v>
      </c>
      <c r="I188" s="145"/>
      <c r="J188" s="145" t="s">
        <v>14</v>
      </c>
      <c r="K188" s="146"/>
      <c r="L188" s="145"/>
      <c r="M188" s="145"/>
      <c r="N188" s="147" t="s">
        <v>348</v>
      </c>
      <c r="O188" s="47" t="s">
        <v>24718</v>
      </c>
      <c r="P188" s="71" t="s">
        <v>19</v>
      </c>
      <c r="Q188" s="145" t="s">
        <v>3662</v>
      </c>
      <c r="R188" s="17"/>
      <c r="S188" s="149"/>
      <c r="T188" s="17"/>
      <c r="U188" s="17"/>
      <c r="V188" s="150" t="s">
        <v>16804</v>
      </c>
      <c r="X188" s="201"/>
      <c r="Z188" s="203"/>
      <c r="AB188" s="204"/>
    </row>
    <row r="189" spans="1:28" ht="84" x14ac:dyDescent="0.25">
      <c r="A189" s="8">
        <v>188</v>
      </c>
      <c r="B189" s="75" t="s">
        <v>213</v>
      </c>
      <c r="C189" s="71" t="s">
        <v>2027</v>
      </c>
      <c r="D189" s="143" t="s">
        <v>24723</v>
      </c>
      <c r="E189" s="47" t="s">
        <v>24406</v>
      </c>
      <c r="F189" s="144" t="s">
        <v>24724</v>
      </c>
      <c r="G189" s="122" t="s">
        <v>312</v>
      </c>
      <c r="H189" s="47" t="s">
        <v>24718</v>
      </c>
      <c r="I189" s="145"/>
      <c r="J189" s="145" t="s">
        <v>14</v>
      </c>
      <c r="K189" s="146"/>
      <c r="L189" s="145"/>
      <c r="M189" s="145"/>
      <c r="N189" s="147" t="s">
        <v>348</v>
      </c>
      <c r="O189" s="47" t="s">
        <v>24718</v>
      </c>
      <c r="P189" s="71" t="s">
        <v>19</v>
      </c>
      <c r="Q189" s="145" t="s">
        <v>3662</v>
      </c>
      <c r="R189" s="17"/>
      <c r="S189" s="149"/>
      <c r="T189" s="17"/>
      <c r="U189" s="17"/>
      <c r="V189" s="150" t="s">
        <v>16804</v>
      </c>
      <c r="X189" s="201"/>
      <c r="Z189" s="203"/>
      <c r="AB189" s="204"/>
    </row>
    <row r="190" spans="1:28" ht="84" x14ac:dyDescent="0.25">
      <c r="A190" s="8">
        <v>189</v>
      </c>
      <c r="B190" s="75" t="s">
        <v>213</v>
      </c>
      <c r="C190" s="71" t="s">
        <v>2110</v>
      </c>
      <c r="D190" s="143" t="s">
        <v>24725</v>
      </c>
      <c r="E190" s="47" t="s">
        <v>24406</v>
      </c>
      <c r="F190" s="144" t="s">
        <v>24726</v>
      </c>
      <c r="G190" s="122" t="s">
        <v>312</v>
      </c>
      <c r="H190" s="47" t="s">
        <v>24718</v>
      </c>
      <c r="I190" s="145"/>
      <c r="J190" s="145" t="s">
        <v>14</v>
      </c>
      <c r="K190" s="146"/>
      <c r="L190" s="145"/>
      <c r="M190" s="145"/>
      <c r="N190" s="147" t="s">
        <v>348</v>
      </c>
      <c r="O190" s="47" t="s">
        <v>24718</v>
      </c>
      <c r="P190" s="71" t="s">
        <v>19</v>
      </c>
      <c r="Q190" s="145" t="s">
        <v>3662</v>
      </c>
      <c r="R190" s="17"/>
      <c r="S190" s="149"/>
      <c r="T190" s="17"/>
      <c r="U190" s="17"/>
      <c r="V190" s="150" t="s">
        <v>16804</v>
      </c>
      <c r="X190" s="201"/>
      <c r="Z190" s="203"/>
      <c r="AB190" s="204"/>
    </row>
    <row r="191" spans="1:28" ht="84" x14ac:dyDescent="0.25">
      <c r="A191" s="8">
        <v>190</v>
      </c>
      <c r="B191" s="75" t="s">
        <v>213</v>
      </c>
      <c r="C191" s="71" t="s">
        <v>3112</v>
      </c>
      <c r="D191" s="143" t="s">
        <v>24727</v>
      </c>
      <c r="E191" s="47" t="s">
        <v>24406</v>
      </c>
      <c r="F191" s="144" t="s">
        <v>24728</v>
      </c>
      <c r="G191" s="122" t="s">
        <v>312</v>
      </c>
      <c r="H191" s="47" t="s">
        <v>24718</v>
      </c>
      <c r="I191" s="145"/>
      <c r="J191" s="145" t="s">
        <v>14</v>
      </c>
      <c r="K191" s="146"/>
      <c r="L191" s="145"/>
      <c r="M191" s="145"/>
      <c r="N191" s="147" t="s">
        <v>348</v>
      </c>
      <c r="O191" s="47" t="s">
        <v>24718</v>
      </c>
      <c r="P191" s="71" t="s">
        <v>19</v>
      </c>
      <c r="Q191" s="145" t="s">
        <v>3662</v>
      </c>
      <c r="R191" s="17"/>
      <c r="S191" s="149"/>
      <c r="T191" s="17"/>
      <c r="U191" s="17"/>
      <c r="V191" s="150" t="s">
        <v>16804</v>
      </c>
      <c r="X191" s="201"/>
      <c r="Z191" s="203"/>
      <c r="AB191" s="204"/>
    </row>
    <row r="192" spans="1:28" ht="84" x14ac:dyDescent="0.25">
      <c r="A192" s="8">
        <v>191</v>
      </c>
      <c r="B192" s="75" t="s">
        <v>213</v>
      </c>
      <c r="C192" s="71" t="s">
        <v>3117</v>
      </c>
      <c r="D192" s="143" t="s">
        <v>24729</v>
      </c>
      <c r="E192" s="47" t="s">
        <v>24406</v>
      </c>
      <c r="F192" s="144" t="s">
        <v>24730</v>
      </c>
      <c r="G192" s="122" t="s">
        <v>312</v>
      </c>
      <c r="H192" s="47" t="s">
        <v>24718</v>
      </c>
      <c r="I192" s="145"/>
      <c r="J192" s="145" t="s">
        <v>14</v>
      </c>
      <c r="K192" s="146"/>
      <c r="L192" s="145"/>
      <c r="M192" s="145"/>
      <c r="N192" s="147" t="s">
        <v>348</v>
      </c>
      <c r="O192" s="47" t="s">
        <v>24718</v>
      </c>
      <c r="P192" s="71" t="s">
        <v>19</v>
      </c>
      <c r="Q192" s="145" t="s">
        <v>3662</v>
      </c>
      <c r="R192" s="17"/>
      <c r="S192" s="149"/>
      <c r="T192" s="17"/>
      <c r="U192" s="17"/>
      <c r="V192" s="150" t="s">
        <v>16804</v>
      </c>
      <c r="X192" s="201"/>
      <c r="Z192" s="203"/>
      <c r="AB192" s="204"/>
    </row>
    <row r="193" spans="1:28" ht="84" x14ac:dyDescent="0.25">
      <c r="A193" s="8">
        <v>192</v>
      </c>
      <c r="B193" s="75" t="s">
        <v>213</v>
      </c>
      <c r="C193" s="71" t="s">
        <v>3347</v>
      </c>
      <c r="D193" s="143" t="s">
        <v>24731</v>
      </c>
      <c r="E193" s="47" t="s">
        <v>24406</v>
      </c>
      <c r="F193" s="144" t="s">
        <v>24732</v>
      </c>
      <c r="G193" s="122" t="s">
        <v>312</v>
      </c>
      <c r="H193" s="47" t="s">
        <v>24718</v>
      </c>
      <c r="I193" s="145"/>
      <c r="J193" s="145" t="s">
        <v>14</v>
      </c>
      <c r="K193" s="146"/>
      <c r="L193" s="145"/>
      <c r="M193" s="145"/>
      <c r="N193" s="147" t="s">
        <v>348</v>
      </c>
      <c r="O193" s="47" t="s">
        <v>24718</v>
      </c>
      <c r="P193" s="71" t="s">
        <v>19</v>
      </c>
      <c r="Q193" s="145" t="s">
        <v>3662</v>
      </c>
      <c r="R193" s="17"/>
      <c r="S193" s="149"/>
      <c r="T193" s="17"/>
      <c r="U193" s="17"/>
      <c r="V193" s="150" t="s">
        <v>16804</v>
      </c>
      <c r="X193" s="201"/>
      <c r="Z193" s="203"/>
      <c r="AB193" s="204"/>
    </row>
    <row r="194" spans="1:28" ht="84" x14ac:dyDescent="0.25">
      <c r="A194" s="8">
        <v>193</v>
      </c>
      <c r="B194" s="75" t="s">
        <v>213</v>
      </c>
      <c r="C194" s="71" t="s">
        <v>337</v>
      </c>
      <c r="D194" s="143" t="s">
        <v>24733</v>
      </c>
      <c r="E194" s="47" t="s">
        <v>24406</v>
      </c>
      <c r="F194" s="144" t="s">
        <v>24734</v>
      </c>
      <c r="G194" s="122" t="s">
        <v>312</v>
      </c>
      <c r="H194" s="47" t="s">
        <v>24718</v>
      </c>
      <c r="I194" s="145"/>
      <c r="J194" s="145" t="s">
        <v>14</v>
      </c>
      <c r="K194" s="146"/>
      <c r="L194" s="145"/>
      <c r="M194" s="145"/>
      <c r="N194" s="147" t="s">
        <v>348</v>
      </c>
      <c r="O194" s="47" t="s">
        <v>24718</v>
      </c>
      <c r="P194" s="71" t="s">
        <v>19</v>
      </c>
      <c r="Q194" s="145" t="s">
        <v>3662</v>
      </c>
      <c r="R194" s="17"/>
      <c r="S194" s="149"/>
      <c r="T194" s="17"/>
      <c r="U194" s="17"/>
      <c r="V194" s="150" t="s">
        <v>16804</v>
      </c>
      <c r="X194" s="201"/>
      <c r="Z194" s="203"/>
      <c r="AB194" s="204"/>
    </row>
    <row r="195" spans="1:28" ht="84" x14ac:dyDescent="0.25">
      <c r="A195" s="8">
        <v>194</v>
      </c>
      <c r="B195" s="75" t="s">
        <v>213</v>
      </c>
      <c r="C195" s="71" t="s">
        <v>5444</v>
      </c>
      <c r="D195" s="143" t="s">
        <v>24735</v>
      </c>
      <c r="E195" s="47" t="s">
        <v>24406</v>
      </c>
      <c r="F195" s="144" t="s">
        <v>24736</v>
      </c>
      <c r="G195" s="122" t="s">
        <v>312</v>
      </c>
      <c r="H195" s="47" t="s">
        <v>24718</v>
      </c>
      <c r="I195" s="145"/>
      <c r="J195" s="145" t="s">
        <v>14</v>
      </c>
      <c r="K195" s="146"/>
      <c r="L195" s="145"/>
      <c r="M195" s="145"/>
      <c r="N195" s="147" t="s">
        <v>348</v>
      </c>
      <c r="O195" s="47" t="s">
        <v>24718</v>
      </c>
      <c r="P195" s="71" t="s">
        <v>19</v>
      </c>
      <c r="Q195" s="145" t="s">
        <v>3662</v>
      </c>
      <c r="R195" s="17"/>
      <c r="S195" s="149"/>
      <c r="T195" s="17"/>
      <c r="U195" s="17"/>
      <c r="V195" s="150" t="s">
        <v>16804</v>
      </c>
      <c r="X195" s="201"/>
      <c r="Z195" s="203"/>
      <c r="AB195" s="204"/>
    </row>
    <row r="196" spans="1:28" ht="105" x14ac:dyDescent="0.25">
      <c r="A196" s="8">
        <v>195</v>
      </c>
      <c r="B196" s="75" t="s">
        <v>15</v>
      </c>
      <c r="C196" s="71" t="s">
        <v>17552</v>
      </c>
      <c r="D196" s="143" t="s">
        <v>24737</v>
      </c>
      <c r="E196" s="47" t="s">
        <v>24718</v>
      </c>
      <c r="F196" s="144" t="s">
        <v>24738</v>
      </c>
      <c r="G196" s="122" t="s">
        <v>16</v>
      </c>
      <c r="H196" s="47" t="s">
        <v>24718</v>
      </c>
      <c r="I196" s="145"/>
      <c r="J196" s="145" t="s">
        <v>14</v>
      </c>
      <c r="K196" s="146"/>
      <c r="L196" s="145"/>
      <c r="M196" s="145"/>
      <c r="N196" s="147" t="s">
        <v>348</v>
      </c>
      <c r="O196" s="47" t="s">
        <v>24718</v>
      </c>
      <c r="P196" s="71" t="s">
        <v>2910</v>
      </c>
      <c r="Q196" s="145" t="s">
        <v>24</v>
      </c>
      <c r="R196" s="17"/>
      <c r="S196" s="149"/>
      <c r="T196" s="17"/>
      <c r="U196" s="17"/>
      <c r="V196" s="150" t="s">
        <v>3332</v>
      </c>
      <c r="X196" s="201"/>
      <c r="Z196" s="203"/>
      <c r="AB196" s="204"/>
    </row>
    <row r="197" spans="1:28" ht="42" x14ac:dyDescent="0.25">
      <c r="A197" s="8">
        <v>196</v>
      </c>
      <c r="B197" s="75" t="s">
        <v>213</v>
      </c>
      <c r="C197" s="71" t="s">
        <v>6299</v>
      </c>
      <c r="D197" s="143" t="s">
        <v>24739</v>
      </c>
      <c r="E197" s="47" t="s">
        <v>24357</v>
      </c>
      <c r="F197" s="144" t="s">
        <v>24740</v>
      </c>
      <c r="G197" s="122" t="s">
        <v>312</v>
      </c>
      <c r="H197" s="47" t="s">
        <v>24718</v>
      </c>
      <c r="I197" s="145"/>
      <c r="J197" s="145" t="s">
        <v>14</v>
      </c>
      <c r="K197" s="146"/>
      <c r="L197" s="145"/>
      <c r="M197" s="145"/>
      <c r="N197" s="147" t="s">
        <v>20555</v>
      </c>
      <c r="O197" s="47" t="s">
        <v>24718</v>
      </c>
      <c r="P197" s="71" t="s">
        <v>49</v>
      </c>
      <c r="Q197" s="145" t="s">
        <v>3662</v>
      </c>
      <c r="R197" s="17"/>
      <c r="S197" s="149"/>
      <c r="T197" s="17"/>
      <c r="U197" s="17"/>
      <c r="V197" s="150" t="s">
        <v>16804</v>
      </c>
      <c r="X197" s="201"/>
      <c r="Z197" s="203"/>
      <c r="AB197" s="204"/>
    </row>
    <row r="198" spans="1:28" ht="42" x14ac:dyDescent="0.25">
      <c r="A198" s="8">
        <v>197</v>
      </c>
      <c r="B198" s="75" t="s">
        <v>213</v>
      </c>
      <c r="C198" s="71" t="s">
        <v>3347</v>
      </c>
      <c r="D198" s="143" t="s">
        <v>40</v>
      </c>
      <c r="E198" s="47" t="s">
        <v>40</v>
      </c>
      <c r="F198" s="144" t="s">
        <v>24741</v>
      </c>
      <c r="G198" s="122" t="s">
        <v>312</v>
      </c>
      <c r="H198" s="47" t="s">
        <v>24718</v>
      </c>
      <c r="I198" s="145"/>
      <c r="J198" s="145" t="s">
        <v>14</v>
      </c>
      <c r="K198" s="146"/>
      <c r="L198" s="145"/>
      <c r="M198" s="145"/>
      <c r="N198" s="147" t="s">
        <v>20555</v>
      </c>
      <c r="O198" s="47" t="s">
        <v>24718</v>
      </c>
      <c r="P198" s="71" t="s">
        <v>49</v>
      </c>
      <c r="Q198" s="145" t="s">
        <v>3662</v>
      </c>
      <c r="R198" s="17"/>
      <c r="S198" s="149"/>
      <c r="T198" s="17"/>
      <c r="U198" s="17"/>
      <c r="V198" s="150" t="s">
        <v>16804</v>
      </c>
      <c r="X198" s="201"/>
      <c r="Z198" s="203"/>
      <c r="AB198" s="204"/>
    </row>
    <row r="199" spans="1:28" x14ac:dyDescent="0.25">
      <c r="A199" s="8">
        <v>198</v>
      </c>
      <c r="B199" s="75" t="s">
        <v>213</v>
      </c>
      <c r="C199" s="71" t="s">
        <v>2110</v>
      </c>
      <c r="D199" s="143" t="s">
        <v>40</v>
      </c>
      <c r="E199" s="47" t="s">
        <v>40</v>
      </c>
      <c r="F199" s="144" t="s">
        <v>24742</v>
      </c>
      <c r="G199" s="122" t="s">
        <v>312</v>
      </c>
      <c r="H199" s="47" t="s">
        <v>24718</v>
      </c>
      <c r="I199" s="145"/>
      <c r="J199" s="145" t="s">
        <v>14</v>
      </c>
      <c r="K199" s="146"/>
      <c r="L199" s="145"/>
      <c r="M199" s="145"/>
      <c r="N199" s="147" t="s">
        <v>20555</v>
      </c>
      <c r="O199" s="47" t="s">
        <v>24718</v>
      </c>
      <c r="P199" s="71" t="s">
        <v>49</v>
      </c>
      <c r="Q199" s="145" t="s">
        <v>3662</v>
      </c>
      <c r="R199" s="17"/>
      <c r="S199" s="149"/>
      <c r="T199" s="17"/>
      <c r="U199" s="17"/>
      <c r="V199" s="150" t="s">
        <v>16804</v>
      </c>
      <c r="X199" s="201"/>
      <c r="Z199" s="203"/>
      <c r="AB199" s="204"/>
    </row>
    <row r="200" spans="1:28" ht="42" x14ac:dyDescent="0.25">
      <c r="A200" s="8">
        <v>199</v>
      </c>
      <c r="B200" s="75" t="s">
        <v>3854</v>
      </c>
      <c r="C200" s="71" t="s">
        <v>14935</v>
      </c>
      <c r="D200" s="143" t="s">
        <v>24743</v>
      </c>
      <c r="E200" s="47" t="s">
        <v>24612</v>
      </c>
      <c r="F200" s="144" t="s">
        <v>24744</v>
      </c>
      <c r="G200" s="122" t="s">
        <v>312</v>
      </c>
      <c r="H200" s="47" t="s">
        <v>24718</v>
      </c>
      <c r="I200" s="145"/>
      <c r="J200" s="145"/>
      <c r="K200" s="146" t="s">
        <v>14</v>
      </c>
      <c r="L200" s="145"/>
      <c r="M200" s="145"/>
      <c r="N200" s="147" t="s">
        <v>16316</v>
      </c>
      <c r="O200" s="47" t="s">
        <v>24718</v>
      </c>
      <c r="P200" s="71" t="s">
        <v>47</v>
      </c>
      <c r="Q200" s="145" t="s">
        <v>21</v>
      </c>
      <c r="R200" s="17"/>
      <c r="S200" s="149"/>
      <c r="T200" s="17"/>
      <c r="U200" s="17"/>
      <c r="V200" s="150" t="s">
        <v>3870</v>
      </c>
      <c r="X200" s="201"/>
      <c r="Z200" s="203"/>
      <c r="AB200" s="204"/>
    </row>
    <row r="201" spans="1:28" ht="42" x14ac:dyDescent="0.25">
      <c r="A201" s="8">
        <v>200</v>
      </c>
      <c r="B201" s="75" t="s">
        <v>3854</v>
      </c>
      <c r="C201" s="71" t="s">
        <v>14935</v>
      </c>
      <c r="D201" s="143" t="s">
        <v>24745</v>
      </c>
      <c r="E201" s="47" t="s">
        <v>23623</v>
      </c>
      <c r="F201" s="144" t="s">
        <v>1292</v>
      </c>
      <c r="G201" s="122" t="s">
        <v>312</v>
      </c>
      <c r="H201" s="47" t="s">
        <v>24718</v>
      </c>
      <c r="I201" s="145"/>
      <c r="J201" s="145"/>
      <c r="K201" s="146" t="s">
        <v>14</v>
      </c>
      <c r="L201" s="145"/>
      <c r="M201" s="145"/>
      <c r="N201" s="147" t="s">
        <v>16316</v>
      </c>
      <c r="O201" s="47" t="s">
        <v>24718</v>
      </c>
      <c r="P201" s="71" t="s">
        <v>47</v>
      </c>
      <c r="Q201" s="145" t="s">
        <v>21</v>
      </c>
      <c r="R201" s="17"/>
      <c r="S201" s="149"/>
      <c r="T201" s="17"/>
      <c r="U201" s="17"/>
      <c r="V201" s="150" t="s">
        <v>16804</v>
      </c>
      <c r="X201" s="201"/>
      <c r="Z201" s="203"/>
      <c r="AB201" s="204"/>
    </row>
    <row r="202" spans="1:28" ht="63" x14ac:dyDescent="0.25">
      <c r="A202" s="8">
        <v>201</v>
      </c>
      <c r="B202" s="75" t="s">
        <v>213</v>
      </c>
      <c r="C202" s="71" t="s">
        <v>7841</v>
      </c>
      <c r="D202" s="143" t="s">
        <v>24746</v>
      </c>
      <c r="E202" s="47" t="s">
        <v>17770</v>
      </c>
      <c r="F202" s="144" t="s">
        <v>24747</v>
      </c>
      <c r="G202" s="122" t="s">
        <v>312</v>
      </c>
      <c r="H202" s="47" t="s">
        <v>24718</v>
      </c>
      <c r="I202" s="145"/>
      <c r="J202" s="145" t="s">
        <v>14</v>
      </c>
      <c r="K202" s="146"/>
      <c r="L202" s="145"/>
      <c r="M202" s="145"/>
      <c r="N202" s="147" t="s">
        <v>348</v>
      </c>
      <c r="O202" s="47" t="s">
        <v>24718</v>
      </c>
      <c r="P202" s="71" t="s">
        <v>3303</v>
      </c>
      <c r="Q202" s="145" t="s">
        <v>3662</v>
      </c>
      <c r="R202" s="17"/>
      <c r="S202" s="149"/>
      <c r="T202" s="17"/>
      <c r="U202" s="17"/>
      <c r="V202" s="150" t="s">
        <v>16804</v>
      </c>
      <c r="X202" s="201"/>
      <c r="Z202" s="203"/>
      <c r="AB202" s="204"/>
    </row>
    <row r="203" spans="1:28" ht="63" x14ac:dyDescent="0.25">
      <c r="A203" s="8">
        <v>202</v>
      </c>
      <c r="B203" s="75" t="s">
        <v>213</v>
      </c>
      <c r="C203" s="71" t="s">
        <v>7839</v>
      </c>
      <c r="D203" s="143" t="s">
        <v>24748</v>
      </c>
      <c r="E203" s="47" t="s">
        <v>17770</v>
      </c>
      <c r="F203" s="144" t="s">
        <v>24749</v>
      </c>
      <c r="G203" s="122" t="s">
        <v>312</v>
      </c>
      <c r="H203" s="47" t="s">
        <v>24718</v>
      </c>
      <c r="I203" s="145"/>
      <c r="J203" s="145" t="s">
        <v>14</v>
      </c>
      <c r="K203" s="146"/>
      <c r="L203" s="145"/>
      <c r="M203" s="145"/>
      <c r="N203" s="147" t="s">
        <v>348</v>
      </c>
      <c r="O203" s="47" t="s">
        <v>24718</v>
      </c>
      <c r="P203" s="71" t="s">
        <v>3303</v>
      </c>
      <c r="Q203" s="145" t="s">
        <v>3662</v>
      </c>
      <c r="R203" s="17"/>
      <c r="S203" s="149"/>
      <c r="T203" s="17"/>
      <c r="U203" s="17"/>
      <c r="V203" s="150" t="s">
        <v>16804</v>
      </c>
      <c r="X203" s="201"/>
      <c r="Z203" s="203"/>
      <c r="AB203" s="204"/>
    </row>
    <row r="204" spans="1:28" ht="42" x14ac:dyDescent="0.25">
      <c r="A204" s="122">
        <v>203</v>
      </c>
      <c r="B204" s="75" t="s">
        <v>24750</v>
      </c>
      <c r="C204" s="71" t="s">
        <v>17471</v>
      </c>
      <c r="D204" s="143" t="s">
        <v>24751</v>
      </c>
      <c r="E204" s="47" t="s">
        <v>24357</v>
      </c>
      <c r="F204" s="144" t="s">
        <v>24752</v>
      </c>
      <c r="G204" s="122" t="s">
        <v>24753</v>
      </c>
      <c r="H204" s="47" t="s">
        <v>24754</v>
      </c>
      <c r="I204" s="145"/>
      <c r="J204" s="145"/>
      <c r="K204" s="146"/>
      <c r="L204" s="145" t="s">
        <v>14</v>
      </c>
      <c r="M204" s="145"/>
      <c r="N204" s="147" t="s">
        <v>19856</v>
      </c>
      <c r="O204" s="47" t="s">
        <v>24754</v>
      </c>
      <c r="P204" s="71" t="s">
        <v>2157</v>
      </c>
      <c r="Q204" s="145" t="s">
        <v>230</v>
      </c>
      <c r="R204" s="17"/>
      <c r="S204" s="149"/>
      <c r="T204" s="17"/>
      <c r="U204" s="17"/>
      <c r="V204" s="150" t="s">
        <v>5311</v>
      </c>
      <c r="X204" s="201" t="s">
        <v>5311</v>
      </c>
      <c r="Z204" s="203" t="s">
        <v>1438</v>
      </c>
      <c r="AB204" s="204"/>
    </row>
    <row r="205" spans="1:28" ht="42" x14ac:dyDescent="0.25">
      <c r="A205" s="8">
        <v>204</v>
      </c>
      <c r="B205" s="75" t="s">
        <v>213</v>
      </c>
      <c r="C205" s="71" t="s">
        <v>19622</v>
      </c>
      <c r="D205" s="143" t="s">
        <v>24755</v>
      </c>
      <c r="E205" s="47" t="s">
        <v>23144</v>
      </c>
      <c r="F205" s="144" t="s">
        <v>24756</v>
      </c>
      <c r="G205" s="122" t="s">
        <v>312</v>
      </c>
      <c r="H205" s="47" t="s">
        <v>24754</v>
      </c>
      <c r="I205" s="145"/>
      <c r="J205" s="145" t="s">
        <v>14</v>
      </c>
      <c r="K205" s="146"/>
      <c r="L205" s="145"/>
      <c r="M205" s="145"/>
      <c r="N205" s="147" t="s">
        <v>20555</v>
      </c>
      <c r="O205" s="47" t="s">
        <v>24754</v>
      </c>
      <c r="P205" s="71" t="s">
        <v>49</v>
      </c>
      <c r="Q205" s="145" t="s">
        <v>7081</v>
      </c>
      <c r="R205" s="17"/>
      <c r="S205" s="149"/>
      <c r="T205" s="17"/>
      <c r="U205" s="17"/>
      <c r="V205" s="150" t="s">
        <v>16804</v>
      </c>
      <c r="X205" s="201"/>
      <c r="Z205" s="203"/>
      <c r="AB205" s="204"/>
    </row>
    <row r="206" spans="1:28" ht="63" x14ac:dyDescent="0.25">
      <c r="A206" s="8">
        <v>205</v>
      </c>
      <c r="B206" s="75" t="s">
        <v>940</v>
      </c>
      <c r="C206" s="71" t="s">
        <v>17471</v>
      </c>
      <c r="D206" s="143" t="s">
        <v>24757</v>
      </c>
      <c r="E206" s="47" t="s">
        <v>24718</v>
      </c>
      <c r="F206" s="144" t="s">
        <v>18319</v>
      </c>
      <c r="G206" s="122" t="s">
        <v>24758</v>
      </c>
      <c r="H206" s="47" t="s">
        <v>24754</v>
      </c>
      <c r="I206" s="145"/>
      <c r="J206" s="145" t="s">
        <v>14</v>
      </c>
      <c r="K206" s="146"/>
      <c r="L206" s="145"/>
      <c r="M206" s="145"/>
      <c r="N206" s="147" t="s">
        <v>19856</v>
      </c>
      <c r="O206" s="47" t="s">
        <v>24754</v>
      </c>
      <c r="P206" s="71" t="s">
        <v>24759</v>
      </c>
      <c r="Q206" s="145" t="s">
        <v>24</v>
      </c>
      <c r="R206" s="17"/>
      <c r="S206" s="149"/>
      <c r="T206" s="17"/>
      <c r="U206" s="17"/>
      <c r="V206" s="150" t="s">
        <v>5311</v>
      </c>
      <c r="X206" s="201" t="s">
        <v>24760</v>
      </c>
      <c r="Z206" s="203" t="s">
        <v>1438</v>
      </c>
      <c r="AB206" s="204"/>
    </row>
    <row r="207" spans="1:28" ht="126" x14ac:dyDescent="0.25">
      <c r="A207" s="8">
        <v>206</v>
      </c>
      <c r="B207" s="75" t="s">
        <v>15</v>
      </c>
      <c r="C207" s="71" t="s">
        <v>17471</v>
      </c>
      <c r="D207" s="143" t="s">
        <v>24761</v>
      </c>
      <c r="E207" s="47" t="s">
        <v>24718</v>
      </c>
      <c r="F207" s="144" t="s">
        <v>24762</v>
      </c>
      <c r="G207" s="122" t="s">
        <v>16</v>
      </c>
      <c r="H207" s="47" t="s">
        <v>24754</v>
      </c>
      <c r="I207" s="145"/>
      <c r="J207" s="145" t="s">
        <v>14</v>
      </c>
      <c r="K207" s="146"/>
      <c r="L207" s="145"/>
      <c r="M207" s="145"/>
      <c r="N207" s="147" t="s">
        <v>20555</v>
      </c>
      <c r="O207" s="47" t="s">
        <v>24754</v>
      </c>
      <c r="P207" s="71" t="s">
        <v>49</v>
      </c>
      <c r="Q207" s="145" t="s">
        <v>24</v>
      </c>
      <c r="R207" s="17"/>
      <c r="S207" s="149"/>
      <c r="T207" s="17"/>
      <c r="U207" s="17"/>
      <c r="V207" s="150" t="s">
        <v>7245</v>
      </c>
      <c r="X207" s="201"/>
      <c r="Z207" s="203"/>
      <c r="AB207" s="204"/>
    </row>
    <row r="208" spans="1:28" x14ac:dyDescent="0.25">
      <c r="A208" s="8">
        <v>207</v>
      </c>
      <c r="B208" s="75" t="s">
        <v>213</v>
      </c>
      <c r="C208" s="71" t="s">
        <v>13524</v>
      </c>
      <c r="D208" s="143" t="s">
        <v>24763</v>
      </c>
      <c r="E208" s="47" t="s">
        <v>23706</v>
      </c>
      <c r="F208" s="144" t="s">
        <v>451</v>
      </c>
      <c r="G208" s="122" t="s">
        <v>312</v>
      </c>
      <c r="H208" s="47" t="s">
        <v>24754</v>
      </c>
      <c r="I208" s="145"/>
      <c r="J208" s="145" t="s">
        <v>14</v>
      </c>
      <c r="K208" s="146"/>
      <c r="L208" s="145"/>
      <c r="M208" s="145"/>
      <c r="N208" s="147" t="s">
        <v>20555</v>
      </c>
      <c r="O208" s="47" t="s">
        <v>24754</v>
      </c>
      <c r="P208" s="71" t="s">
        <v>49</v>
      </c>
      <c r="Q208" s="145" t="s">
        <v>3662</v>
      </c>
      <c r="R208" s="17"/>
      <c r="S208" s="149"/>
      <c r="T208" s="17"/>
      <c r="U208" s="17"/>
      <c r="V208" s="150" t="s">
        <v>18423</v>
      </c>
      <c r="X208" s="201"/>
      <c r="Z208" s="203"/>
      <c r="AB208" s="204"/>
    </row>
    <row r="209" spans="1:28" ht="63" x14ac:dyDescent="0.25">
      <c r="A209" s="8">
        <v>208</v>
      </c>
      <c r="B209" s="75" t="s">
        <v>15</v>
      </c>
      <c r="C209" s="71" t="s">
        <v>24764</v>
      </c>
      <c r="D209" s="143" t="s">
        <v>24765</v>
      </c>
      <c r="E209" s="47" t="s">
        <v>24718</v>
      </c>
      <c r="F209" s="144" t="s">
        <v>24766</v>
      </c>
      <c r="G209" s="122" t="s">
        <v>16</v>
      </c>
      <c r="H209" s="47" t="s">
        <v>24754</v>
      </c>
      <c r="I209" s="145"/>
      <c r="J209" s="145" t="s">
        <v>14</v>
      </c>
      <c r="K209" s="146"/>
      <c r="L209" s="145"/>
      <c r="M209" s="145"/>
      <c r="N209" s="147" t="s">
        <v>19856</v>
      </c>
      <c r="O209" s="47" t="s">
        <v>24754</v>
      </c>
      <c r="P209" s="71" t="s">
        <v>5608</v>
      </c>
      <c r="Q209" s="145" t="s">
        <v>24</v>
      </c>
      <c r="R209" s="17"/>
      <c r="S209" s="149"/>
      <c r="T209" s="17"/>
      <c r="U209" s="17"/>
      <c r="V209" s="150" t="s">
        <v>3332</v>
      </c>
      <c r="X209" s="201" t="s">
        <v>3332</v>
      </c>
      <c r="Z209" s="202" t="s">
        <v>24292</v>
      </c>
      <c r="AB209" s="204"/>
    </row>
    <row r="210" spans="1:28" ht="84" x14ac:dyDescent="0.25">
      <c r="A210" s="8">
        <v>209</v>
      </c>
      <c r="B210" s="75" t="s">
        <v>213</v>
      </c>
      <c r="C210" s="71" t="s">
        <v>3370</v>
      </c>
      <c r="D210" s="143" t="s">
        <v>40</v>
      </c>
      <c r="E210" s="47" t="s">
        <v>40</v>
      </c>
      <c r="F210" s="144" t="s">
        <v>24767</v>
      </c>
      <c r="G210" s="122" t="s">
        <v>312</v>
      </c>
      <c r="H210" s="47" t="s">
        <v>24768</v>
      </c>
      <c r="I210" s="145"/>
      <c r="J210" s="145" t="s">
        <v>14</v>
      </c>
      <c r="K210" s="146"/>
      <c r="L210" s="145"/>
      <c r="M210" s="145"/>
      <c r="N210" s="147" t="s">
        <v>20555</v>
      </c>
      <c r="O210" s="47" t="s">
        <v>24768</v>
      </c>
      <c r="P210" s="71" t="s">
        <v>49</v>
      </c>
      <c r="Q210" s="145" t="s">
        <v>3662</v>
      </c>
      <c r="R210" s="17"/>
      <c r="S210" s="149"/>
      <c r="T210" s="17"/>
      <c r="U210" s="17"/>
      <c r="V210" s="150" t="s">
        <v>24769</v>
      </c>
      <c r="X210" s="201"/>
      <c r="Z210" s="203"/>
      <c r="AB210" s="204"/>
    </row>
    <row r="211" spans="1:28" ht="84" x14ac:dyDescent="0.25">
      <c r="A211" s="8">
        <v>210</v>
      </c>
      <c r="B211" s="75" t="s">
        <v>597</v>
      </c>
      <c r="C211" s="71" t="s">
        <v>3371</v>
      </c>
      <c r="D211" s="143" t="s">
        <v>40</v>
      </c>
      <c r="E211" s="47" t="s">
        <v>40</v>
      </c>
      <c r="F211" s="144" t="s">
        <v>24770</v>
      </c>
      <c r="G211" s="122" t="s">
        <v>312</v>
      </c>
      <c r="H211" s="47" t="s">
        <v>24768</v>
      </c>
      <c r="I211" s="145"/>
      <c r="J211" s="145" t="s">
        <v>14</v>
      </c>
      <c r="K211" s="146"/>
      <c r="L211" s="145"/>
      <c r="M211" s="145"/>
      <c r="N211" s="147" t="s">
        <v>20555</v>
      </c>
      <c r="O211" s="47" t="s">
        <v>24768</v>
      </c>
      <c r="P211" s="71" t="s">
        <v>49</v>
      </c>
      <c r="Q211" s="145" t="s">
        <v>3662</v>
      </c>
      <c r="R211" s="17"/>
      <c r="S211" s="149"/>
      <c r="T211" s="17"/>
      <c r="U211" s="17"/>
      <c r="V211" s="150" t="s">
        <v>24769</v>
      </c>
      <c r="X211" s="201"/>
      <c r="Z211" s="203"/>
      <c r="AB211" s="204"/>
    </row>
    <row r="212" spans="1:28" ht="84" x14ac:dyDescent="0.25">
      <c r="A212" s="8">
        <v>211</v>
      </c>
      <c r="B212" s="75" t="s">
        <v>597</v>
      </c>
      <c r="C212" s="71" t="s">
        <v>3366</v>
      </c>
      <c r="D212" s="143" t="s">
        <v>40</v>
      </c>
      <c r="E212" s="47" t="s">
        <v>40</v>
      </c>
      <c r="F212" s="144" t="s">
        <v>24767</v>
      </c>
      <c r="G212" s="122" t="s">
        <v>312</v>
      </c>
      <c r="H212" s="47" t="s">
        <v>24768</v>
      </c>
      <c r="I212" s="145"/>
      <c r="J212" s="145" t="s">
        <v>14</v>
      </c>
      <c r="K212" s="146"/>
      <c r="L212" s="145"/>
      <c r="M212" s="145"/>
      <c r="N212" s="147" t="s">
        <v>20555</v>
      </c>
      <c r="O212" s="47" t="s">
        <v>24768</v>
      </c>
      <c r="P212" s="71" t="s">
        <v>49</v>
      </c>
      <c r="Q212" s="145" t="s">
        <v>3662</v>
      </c>
      <c r="R212" s="17"/>
      <c r="S212" s="149"/>
      <c r="T212" s="17"/>
      <c r="U212" s="17"/>
      <c r="V212" s="150" t="s">
        <v>24769</v>
      </c>
      <c r="X212" s="201"/>
      <c r="Z212" s="203"/>
      <c r="AB212" s="204"/>
    </row>
    <row r="213" spans="1:28" ht="84" x14ac:dyDescent="0.25">
      <c r="A213" s="8">
        <v>212</v>
      </c>
      <c r="B213" s="75" t="s">
        <v>597</v>
      </c>
      <c r="C213" s="71" t="s">
        <v>3368</v>
      </c>
      <c r="D213" s="143" t="s">
        <v>40</v>
      </c>
      <c r="E213" s="47" t="s">
        <v>40</v>
      </c>
      <c r="F213" s="144" t="s">
        <v>24771</v>
      </c>
      <c r="G213" s="122" t="s">
        <v>312</v>
      </c>
      <c r="H213" s="47" t="s">
        <v>24768</v>
      </c>
      <c r="I213" s="145"/>
      <c r="J213" s="145" t="s">
        <v>14</v>
      </c>
      <c r="K213" s="146"/>
      <c r="L213" s="145"/>
      <c r="M213" s="145"/>
      <c r="N213" s="147" t="s">
        <v>20555</v>
      </c>
      <c r="O213" s="47" t="s">
        <v>24768</v>
      </c>
      <c r="P213" s="71" t="s">
        <v>49</v>
      </c>
      <c r="Q213" s="145" t="s">
        <v>3662</v>
      </c>
      <c r="R213" s="17"/>
      <c r="S213" s="149"/>
      <c r="T213" s="17"/>
      <c r="U213" s="17"/>
      <c r="V213" s="150" t="s">
        <v>24769</v>
      </c>
      <c r="X213" s="201"/>
      <c r="Z213" s="203"/>
      <c r="AB213" s="204"/>
    </row>
    <row r="214" spans="1:28" ht="42" x14ac:dyDescent="0.25">
      <c r="A214" s="8">
        <v>213</v>
      </c>
      <c r="B214" s="75" t="s">
        <v>213</v>
      </c>
      <c r="C214" s="71" t="s">
        <v>3370</v>
      </c>
      <c r="D214" s="143" t="s">
        <v>40</v>
      </c>
      <c r="E214" s="47" t="s">
        <v>40</v>
      </c>
      <c r="F214" s="144" t="s">
        <v>24772</v>
      </c>
      <c r="G214" s="122" t="s">
        <v>312</v>
      </c>
      <c r="H214" s="47" t="s">
        <v>24768</v>
      </c>
      <c r="I214" s="145"/>
      <c r="J214" s="145" t="s">
        <v>14</v>
      </c>
      <c r="K214" s="146"/>
      <c r="L214" s="145"/>
      <c r="M214" s="145"/>
      <c r="N214" s="147" t="s">
        <v>20555</v>
      </c>
      <c r="O214" s="47" t="s">
        <v>24768</v>
      </c>
      <c r="P214" s="71" t="s">
        <v>49</v>
      </c>
      <c r="Q214" s="145" t="s">
        <v>3662</v>
      </c>
      <c r="R214" s="17"/>
      <c r="S214" s="149"/>
      <c r="T214" s="17"/>
      <c r="U214" s="17"/>
      <c r="V214" s="150" t="s">
        <v>24769</v>
      </c>
      <c r="X214" s="201"/>
      <c r="Z214" s="203"/>
      <c r="AB214" s="204"/>
    </row>
    <row r="215" spans="1:28" ht="42" x14ac:dyDescent="0.25">
      <c r="A215" s="8">
        <v>214</v>
      </c>
      <c r="B215" s="75" t="s">
        <v>213</v>
      </c>
      <c r="C215" s="71" t="s">
        <v>3368</v>
      </c>
      <c r="D215" s="143" t="s">
        <v>40</v>
      </c>
      <c r="E215" s="47" t="s">
        <v>40</v>
      </c>
      <c r="F215" s="144" t="s">
        <v>24772</v>
      </c>
      <c r="G215" s="122" t="s">
        <v>312</v>
      </c>
      <c r="H215" s="47" t="s">
        <v>24768</v>
      </c>
      <c r="I215" s="145"/>
      <c r="J215" s="145" t="s">
        <v>14</v>
      </c>
      <c r="K215" s="146"/>
      <c r="L215" s="145"/>
      <c r="M215" s="145"/>
      <c r="N215" s="147" t="s">
        <v>20555</v>
      </c>
      <c r="O215" s="47" t="s">
        <v>24768</v>
      </c>
      <c r="P215" s="71" t="s">
        <v>49</v>
      </c>
      <c r="Q215" s="145" t="s">
        <v>3662</v>
      </c>
      <c r="R215" s="17"/>
      <c r="S215" s="149"/>
      <c r="T215" s="17"/>
      <c r="U215" s="17"/>
      <c r="V215" s="150" t="s">
        <v>24769</v>
      </c>
      <c r="X215" s="201"/>
      <c r="Z215" s="203"/>
      <c r="AB215" s="204"/>
    </row>
    <row r="216" spans="1:28" ht="42" x14ac:dyDescent="0.25">
      <c r="A216" s="8">
        <v>215</v>
      </c>
      <c r="B216" s="75" t="s">
        <v>213</v>
      </c>
      <c r="C216" s="71" t="s">
        <v>3366</v>
      </c>
      <c r="D216" s="143" t="s">
        <v>40</v>
      </c>
      <c r="E216" s="47" t="s">
        <v>40</v>
      </c>
      <c r="F216" s="144" t="s">
        <v>24772</v>
      </c>
      <c r="G216" s="122" t="s">
        <v>312</v>
      </c>
      <c r="H216" s="47" t="s">
        <v>24768</v>
      </c>
      <c r="I216" s="145"/>
      <c r="J216" s="145" t="s">
        <v>14</v>
      </c>
      <c r="K216" s="146"/>
      <c r="L216" s="145"/>
      <c r="M216" s="145"/>
      <c r="N216" s="147" t="s">
        <v>20555</v>
      </c>
      <c r="O216" s="47" t="s">
        <v>24768</v>
      </c>
      <c r="P216" s="71" t="s">
        <v>49</v>
      </c>
      <c r="Q216" s="145" t="s">
        <v>3662</v>
      </c>
      <c r="R216" s="17"/>
      <c r="S216" s="149"/>
      <c r="T216" s="17"/>
      <c r="U216" s="17"/>
      <c r="V216" s="150" t="s">
        <v>24769</v>
      </c>
      <c r="X216" s="201"/>
      <c r="Z216" s="203"/>
      <c r="AB216" s="204"/>
    </row>
    <row r="217" spans="1:28" x14ac:dyDescent="0.25">
      <c r="A217" s="8">
        <v>216</v>
      </c>
      <c r="B217" s="75" t="s">
        <v>597</v>
      </c>
      <c r="C217" s="71" t="s">
        <v>3370</v>
      </c>
      <c r="D217" s="143" t="s">
        <v>40</v>
      </c>
      <c r="E217" s="47" t="s">
        <v>40</v>
      </c>
      <c r="F217" s="144" t="s">
        <v>451</v>
      </c>
      <c r="G217" s="122" t="s">
        <v>312</v>
      </c>
      <c r="H217" s="47" t="s">
        <v>24768</v>
      </c>
      <c r="I217" s="145"/>
      <c r="J217" s="145" t="s">
        <v>14</v>
      </c>
      <c r="K217" s="146"/>
      <c r="L217" s="145"/>
      <c r="M217" s="145"/>
      <c r="N217" s="147" t="s">
        <v>20555</v>
      </c>
      <c r="O217" s="47" t="s">
        <v>24768</v>
      </c>
      <c r="P217" s="71" t="s">
        <v>49</v>
      </c>
      <c r="Q217" s="145" t="s">
        <v>3662</v>
      </c>
      <c r="R217" s="17"/>
      <c r="S217" s="149"/>
      <c r="T217" s="17"/>
      <c r="U217" s="17"/>
      <c r="V217" s="150" t="s">
        <v>24769</v>
      </c>
      <c r="X217" s="201"/>
      <c r="Z217" s="203"/>
      <c r="AB217" s="204"/>
    </row>
    <row r="218" spans="1:28" x14ac:dyDescent="0.25">
      <c r="A218" s="8">
        <v>217</v>
      </c>
      <c r="B218" s="75" t="s">
        <v>597</v>
      </c>
      <c r="C218" s="71" t="s">
        <v>3366</v>
      </c>
      <c r="D218" s="143" t="s">
        <v>40</v>
      </c>
      <c r="E218" s="47" t="s">
        <v>40</v>
      </c>
      <c r="F218" s="144" t="s">
        <v>451</v>
      </c>
      <c r="G218" s="122" t="s">
        <v>312</v>
      </c>
      <c r="H218" s="47" t="s">
        <v>24768</v>
      </c>
      <c r="I218" s="145"/>
      <c r="J218" s="145" t="s">
        <v>14</v>
      </c>
      <c r="K218" s="146"/>
      <c r="L218" s="145"/>
      <c r="M218" s="145"/>
      <c r="N218" s="147" t="s">
        <v>20555</v>
      </c>
      <c r="O218" s="47" t="s">
        <v>24768</v>
      </c>
      <c r="P218" s="71" t="s">
        <v>49</v>
      </c>
      <c r="Q218" s="145" t="s">
        <v>3662</v>
      </c>
      <c r="R218" s="17"/>
      <c r="S218" s="149"/>
      <c r="T218" s="17"/>
      <c r="U218" s="17"/>
      <c r="V218" s="150" t="s">
        <v>24769</v>
      </c>
      <c r="X218" s="201"/>
      <c r="Z218" s="203"/>
      <c r="AB218" s="204"/>
    </row>
    <row r="219" spans="1:28" ht="42" x14ac:dyDescent="0.25">
      <c r="A219" s="8">
        <v>218</v>
      </c>
      <c r="B219" s="75" t="s">
        <v>597</v>
      </c>
      <c r="C219" s="71" t="s">
        <v>3368</v>
      </c>
      <c r="D219" s="143" t="s">
        <v>40</v>
      </c>
      <c r="E219" s="47" t="s">
        <v>40</v>
      </c>
      <c r="F219" s="144" t="s">
        <v>451</v>
      </c>
      <c r="G219" s="122" t="s">
        <v>312</v>
      </c>
      <c r="H219" s="47" t="s">
        <v>24768</v>
      </c>
      <c r="I219" s="145"/>
      <c r="J219" s="145" t="s">
        <v>14</v>
      </c>
      <c r="K219" s="146"/>
      <c r="L219" s="145"/>
      <c r="M219" s="145"/>
      <c r="N219" s="147" t="s">
        <v>20555</v>
      </c>
      <c r="O219" s="47" t="s">
        <v>24768</v>
      </c>
      <c r="P219" s="71" t="s">
        <v>49</v>
      </c>
      <c r="Q219" s="145" t="s">
        <v>3662</v>
      </c>
      <c r="R219" s="17"/>
      <c r="S219" s="149"/>
      <c r="T219" s="17"/>
      <c r="U219" s="17"/>
      <c r="V219" s="150" t="s">
        <v>24769</v>
      </c>
      <c r="X219" s="201"/>
      <c r="Z219" s="203"/>
      <c r="AB219" s="204"/>
    </row>
    <row r="220" spans="1:28" ht="126" x14ac:dyDescent="0.25">
      <c r="A220" s="8">
        <v>219</v>
      </c>
      <c r="B220" s="75" t="s">
        <v>15</v>
      </c>
      <c r="C220" s="71" t="s">
        <v>24773</v>
      </c>
      <c r="D220" s="143" t="s">
        <v>24774</v>
      </c>
      <c r="E220" s="47" t="s">
        <v>24612</v>
      </c>
      <c r="F220" s="144" t="s">
        <v>24775</v>
      </c>
      <c r="G220" s="122" t="s">
        <v>16</v>
      </c>
      <c r="H220" s="47" t="s">
        <v>24768</v>
      </c>
      <c r="I220" s="145"/>
      <c r="J220" s="145" t="s">
        <v>14</v>
      </c>
      <c r="K220" s="146"/>
      <c r="L220" s="145"/>
      <c r="M220" s="145"/>
      <c r="N220" s="147" t="s">
        <v>21619</v>
      </c>
      <c r="O220" s="47" t="s">
        <v>24768</v>
      </c>
      <c r="P220" s="71" t="s">
        <v>1986</v>
      </c>
      <c r="Q220" s="145" t="s">
        <v>24</v>
      </c>
      <c r="R220" s="17"/>
      <c r="S220" s="149"/>
      <c r="T220" s="17"/>
      <c r="U220" s="17"/>
      <c r="V220" s="150" t="s">
        <v>24776</v>
      </c>
      <c r="X220" s="201"/>
      <c r="Z220" s="203"/>
      <c r="AB220" s="204"/>
    </row>
    <row r="221" spans="1:28" ht="54" x14ac:dyDescent="0.25">
      <c r="A221" s="8">
        <v>220</v>
      </c>
      <c r="B221" s="75" t="s">
        <v>268</v>
      </c>
      <c r="C221" s="71" t="s">
        <v>17471</v>
      </c>
      <c r="D221" s="143" t="s">
        <v>24777</v>
      </c>
      <c r="E221" s="47" t="s">
        <v>24586</v>
      </c>
      <c r="F221" s="144" t="s">
        <v>24778</v>
      </c>
      <c r="G221" s="122" t="s">
        <v>18473</v>
      </c>
      <c r="H221" s="47" t="s">
        <v>24768</v>
      </c>
      <c r="I221" s="145"/>
      <c r="J221" s="145" t="s">
        <v>14</v>
      </c>
      <c r="K221" s="146"/>
      <c r="L221" s="145"/>
      <c r="M221" s="145"/>
      <c r="N221" s="147" t="s">
        <v>19856</v>
      </c>
      <c r="O221" s="47" t="s">
        <v>24768</v>
      </c>
      <c r="P221" s="71" t="s">
        <v>42</v>
      </c>
      <c r="Q221" s="145" t="s">
        <v>21</v>
      </c>
      <c r="R221" s="17"/>
      <c r="S221" s="149"/>
      <c r="T221" s="17"/>
      <c r="U221" s="17"/>
      <c r="V221" s="150" t="s">
        <v>24779</v>
      </c>
      <c r="X221" s="201" t="s">
        <v>23437</v>
      </c>
      <c r="Z221" s="203" t="s">
        <v>1438</v>
      </c>
      <c r="AB221" s="204"/>
    </row>
    <row r="222" spans="1:28" ht="42" x14ac:dyDescent="0.25">
      <c r="A222" s="14">
        <v>221</v>
      </c>
      <c r="B222" s="75" t="s">
        <v>24780</v>
      </c>
      <c r="C222" s="71" t="s">
        <v>19931</v>
      </c>
      <c r="D222" s="143" t="s">
        <v>24781</v>
      </c>
      <c r="E222" s="47" t="s">
        <v>24612</v>
      </c>
      <c r="F222" s="144" t="s">
        <v>24782</v>
      </c>
      <c r="G222" s="122" t="s">
        <v>24783</v>
      </c>
      <c r="H222" s="47" t="s">
        <v>24768</v>
      </c>
      <c r="I222" s="145"/>
      <c r="J222" s="145" t="s">
        <v>14</v>
      </c>
      <c r="K222" s="146"/>
      <c r="L222" s="145"/>
      <c r="M222" s="145"/>
      <c r="N222" s="147" t="s">
        <v>19856</v>
      </c>
      <c r="O222" s="47" t="s">
        <v>24768</v>
      </c>
      <c r="P222" s="71" t="s">
        <v>2157</v>
      </c>
      <c r="Q222" s="145" t="s">
        <v>24</v>
      </c>
      <c r="R222" s="17"/>
      <c r="S222" s="149"/>
      <c r="T222" s="17"/>
      <c r="U222" s="17"/>
      <c r="V222" s="150" t="s">
        <v>7288</v>
      </c>
      <c r="X222" s="201" t="s">
        <v>15809</v>
      </c>
      <c r="Z222" s="202" t="s">
        <v>22317</v>
      </c>
      <c r="AB222" s="204"/>
    </row>
    <row r="223" spans="1:28" ht="63" x14ac:dyDescent="0.25">
      <c r="A223" s="8">
        <v>222</v>
      </c>
      <c r="B223" s="75" t="s">
        <v>213</v>
      </c>
      <c r="C223" s="71" t="s">
        <v>16864</v>
      </c>
      <c r="D223" s="143" t="s">
        <v>40</v>
      </c>
      <c r="E223" s="47" t="s">
        <v>40</v>
      </c>
      <c r="F223" s="144" t="s">
        <v>9354</v>
      </c>
      <c r="G223" s="122" t="s">
        <v>312</v>
      </c>
      <c r="H223" s="47" t="s">
        <v>24768</v>
      </c>
      <c r="I223" s="145"/>
      <c r="J223" s="145" t="s">
        <v>14</v>
      </c>
      <c r="K223" s="146"/>
      <c r="L223" s="145"/>
      <c r="M223" s="145"/>
      <c r="N223" s="147" t="s">
        <v>20555</v>
      </c>
      <c r="O223" s="47" t="s">
        <v>24768</v>
      </c>
      <c r="P223" s="71" t="s">
        <v>49</v>
      </c>
      <c r="Q223" s="145" t="s">
        <v>3662</v>
      </c>
      <c r="R223" s="17"/>
      <c r="S223" s="149"/>
      <c r="T223" s="17"/>
      <c r="U223" s="17"/>
      <c r="V223" s="150" t="s">
        <v>24769</v>
      </c>
      <c r="X223" s="201"/>
      <c r="Z223" s="203"/>
      <c r="AB223" s="204"/>
    </row>
    <row r="224" spans="1:28" ht="63" x14ac:dyDescent="0.25">
      <c r="A224" s="8">
        <v>223</v>
      </c>
      <c r="B224" s="75" t="s">
        <v>213</v>
      </c>
      <c r="C224" s="71" t="s">
        <v>3149</v>
      </c>
      <c r="D224" s="143" t="s">
        <v>40</v>
      </c>
      <c r="E224" s="47" t="s">
        <v>40</v>
      </c>
      <c r="F224" s="144" t="s">
        <v>24784</v>
      </c>
      <c r="G224" s="122" t="s">
        <v>312</v>
      </c>
      <c r="H224" s="47" t="s">
        <v>24768</v>
      </c>
      <c r="I224" s="145"/>
      <c r="J224" s="145" t="s">
        <v>14</v>
      </c>
      <c r="K224" s="146"/>
      <c r="L224" s="145"/>
      <c r="M224" s="145"/>
      <c r="N224" s="147" t="s">
        <v>20555</v>
      </c>
      <c r="O224" s="47" t="s">
        <v>24768</v>
      </c>
      <c r="P224" s="71" t="s">
        <v>49</v>
      </c>
      <c r="Q224" s="145" t="s">
        <v>7081</v>
      </c>
      <c r="R224" s="17"/>
      <c r="S224" s="149"/>
      <c r="T224" s="17"/>
      <c r="U224" s="17"/>
      <c r="V224" s="150" t="s">
        <v>24769</v>
      </c>
      <c r="X224" s="201"/>
      <c r="Z224" s="203"/>
      <c r="AB224" s="204"/>
    </row>
    <row r="225" spans="1:28" ht="42" x14ac:dyDescent="0.25">
      <c r="A225" s="8">
        <v>224</v>
      </c>
      <c r="B225" s="75" t="s">
        <v>1882</v>
      </c>
      <c r="C225" s="71" t="s">
        <v>18530</v>
      </c>
      <c r="D225" s="143" t="s">
        <v>24785</v>
      </c>
      <c r="E225" s="47" t="s">
        <v>24601</v>
      </c>
      <c r="F225" s="144" t="s">
        <v>24786</v>
      </c>
      <c r="G225" s="122" t="s">
        <v>24787</v>
      </c>
      <c r="H225" s="47" t="s">
        <v>24768</v>
      </c>
      <c r="I225" s="145"/>
      <c r="J225" s="145" t="s">
        <v>14</v>
      </c>
      <c r="K225" s="146"/>
      <c r="L225" s="145"/>
      <c r="M225" s="145"/>
      <c r="N225" s="147" t="s">
        <v>20555</v>
      </c>
      <c r="O225" s="47" t="s">
        <v>24768</v>
      </c>
      <c r="P225" s="71" t="s">
        <v>49</v>
      </c>
      <c r="Q225" s="145" t="s">
        <v>24</v>
      </c>
      <c r="R225" s="17"/>
      <c r="S225" s="149"/>
      <c r="T225" s="17"/>
      <c r="U225" s="17"/>
      <c r="V225" s="150" t="s">
        <v>7288</v>
      </c>
      <c r="X225" s="201"/>
      <c r="Z225" s="203"/>
      <c r="AB225" s="204"/>
    </row>
    <row r="226" spans="1:28" ht="42" x14ac:dyDescent="0.25">
      <c r="A226" s="8">
        <v>225</v>
      </c>
      <c r="B226" s="75" t="s">
        <v>3224</v>
      </c>
      <c r="C226" s="71" t="s">
        <v>24788</v>
      </c>
      <c r="D226" s="143" t="s">
        <v>24789</v>
      </c>
      <c r="E226" s="47" t="s">
        <v>24601</v>
      </c>
      <c r="F226" s="144" t="s">
        <v>24790</v>
      </c>
      <c r="G226" s="122" t="s">
        <v>282</v>
      </c>
      <c r="H226" s="47" t="s">
        <v>24768</v>
      </c>
      <c r="I226" s="145"/>
      <c r="J226" s="145" t="s">
        <v>14</v>
      </c>
      <c r="K226" s="146"/>
      <c r="L226" s="145"/>
      <c r="M226" s="145"/>
      <c r="N226" s="147" t="s">
        <v>19856</v>
      </c>
      <c r="O226" s="47" t="s">
        <v>24768</v>
      </c>
      <c r="P226" s="71" t="s">
        <v>42</v>
      </c>
      <c r="Q226" s="145" t="s">
        <v>230</v>
      </c>
      <c r="R226" s="17"/>
      <c r="S226" s="149"/>
      <c r="T226" s="17"/>
      <c r="U226" s="17"/>
      <c r="V226" s="150" t="s">
        <v>7288</v>
      </c>
      <c r="X226" s="201" t="s">
        <v>21555</v>
      </c>
      <c r="Z226" s="203" t="s">
        <v>8532</v>
      </c>
      <c r="AB226" s="204"/>
    </row>
    <row r="227" spans="1:28" ht="63" x14ac:dyDescent="0.25">
      <c r="A227" s="8">
        <v>226</v>
      </c>
      <c r="B227" s="75" t="s">
        <v>213</v>
      </c>
      <c r="C227" s="71" t="s">
        <v>16910</v>
      </c>
      <c r="D227" s="143" t="s">
        <v>40</v>
      </c>
      <c r="E227" s="47" t="s">
        <v>40</v>
      </c>
      <c r="F227" s="144" t="s">
        <v>24791</v>
      </c>
      <c r="G227" s="122" t="s">
        <v>312</v>
      </c>
      <c r="H227" s="47" t="s">
        <v>24768</v>
      </c>
      <c r="I227" s="145"/>
      <c r="J227" s="145" t="s">
        <v>14</v>
      </c>
      <c r="K227" s="146"/>
      <c r="L227" s="145"/>
      <c r="M227" s="145"/>
      <c r="N227" s="147" t="s">
        <v>20555</v>
      </c>
      <c r="O227" s="47" t="s">
        <v>24768</v>
      </c>
      <c r="P227" s="71" t="s">
        <v>49</v>
      </c>
      <c r="Q227" s="145" t="s">
        <v>3662</v>
      </c>
      <c r="R227" s="17"/>
      <c r="S227" s="149"/>
      <c r="T227" s="17"/>
      <c r="U227" s="17"/>
      <c r="V227" s="150" t="s">
        <v>24650</v>
      </c>
      <c r="X227" s="201"/>
      <c r="Z227" s="203"/>
      <c r="AB227" s="204"/>
    </row>
    <row r="228" spans="1:28" ht="147" x14ac:dyDescent="0.25">
      <c r="A228" s="8">
        <v>227</v>
      </c>
      <c r="B228" s="75" t="s">
        <v>15</v>
      </c>
      <c r="C228" s="71" t="s">
        <v>17471</v>
      </c>
      <c r="D228" s="143" t="s">
        <v>24792</v>
      </c>
      <c r="E228" s="47" t="s">
        <v>24793</v>
      </c>
      <c r="F228" s="144" t="s">
        <v>24794</v>
      </c>
      <c r="G228" s="122" t="s">
        <v>16</v>
      </c>
      <c r="H228" s="47" t="s">
        <v>24793</v>
      </c>
      <c r="I228" s="145"/>
      <c r="J228" s="145" t="s">
        <v>14</v>
      </c>
      <c r="K228" s="146"/>
      <c r="L228" s="145"/>
      <c r="M228" s="145"/>
      <c r="N228" s="147" t="s">
        <v>20555</v>
      </c>
      <c r="O228" s="47" t="s">
        <v>24793</v>
      </c>
      <c r="P228" s="71" t="s">
        <v>49</v>
      </c>
      <c r="Q228" s="145" t="s">
        <v>24</v>
      </c>
      <c r="R228" s="17"/>
      <c r="S228" s="149"/>
      <c r="T228" s="17"/>
      <c r="U228" s="17"/>
      <c r="V228" s="150" t="s">
        <v>3332</v>
      </c>
      <c r="X228" s="201"/>
      <c r="Z228" s="203"/>
      <c r="AB228" s="204"/>
    </row>
    <row r="229" spans="1:28" ht="63" x14ac:dyDescent="0.25">
      <c r="A229" s="8">
        <v>228</v>
      </c>
      <c r="B229" s="75" t="s">
        <v>213</v>
      </c>
      <c r="C229" s="71" t="s">
        <v>2708</v>
      </c>
      <c r="D229" s="143" t="s">
        <v>24795</v>
      </c>
      <c r="E229" s="47" t="s">
        <v>23710</v>
      </c>
      <c r="F229" s="144" t="s">
        <v>24796</v>
      </c>
      <c r="G229" s="122" t="s">
        <v>312</v>
      </c>
      <c r="H229" s="47" t="s">
        <v>24793</v>
      </c>
      <c r="I229" s="145"/>
      <c r="J229" s="145" t="s">
        <v>14</v>
      </c>
      <c r="K229" s="146"/>
      <c r="L229" s="145"/>
      <c r="M229" s="145"/>
      <c r="N229" s="147" t="s">
        <v>348</v>
      </c>
      <c r="O229" s="47" t="s">
        <v>24793</v>
      </c>
      <c r="P229" s="71" t="s">
        <v>2910</v>
      </c>
      <c r="Q229" s="145" t="s">
        <v>3662</v>
      </c>
      <c r="R229" s="17"/>
      <c r="S229" s="149"/>
      <c r="T229" s="17"/>
      <c r="U229" s="17"/>
      <c r="V229" s="150" t="s">
        <v>24650</v>
      </c>
      <c r="X229" s="201"/>
      <c r="Z229" s="203"/>
      <c r="AB229" s="204"/>
    </row>
    <row r="230" spans="1:28" ht="42" x14ac:dyDescent="0.25">
      <c r="A230" s="8">
        <v>229</v>
      </c>
      <c r="B230" s="75" t="s">
        <v>317</v>
      </c>
      <c r="C230" s="71" t="s">
        <v>24797</v>
      </c>
      <c r="D230" s="143" t="s">
        <v>24798</v>
      </c>
      <c r="E230" s="47" t="s">
        <v>24663</v>
      </c>
      <c r="F230" s="144" t="s">
        <v>24799</v>
      </c>
      <c r="G230" s="122" t="s">
        <v>1404</v>
      </c>
      <c r="H230" s="47" t="s">
        <v>24793</v>
      </c>
      <c r="I230" s="145"/>
      <c r="J230" s="145" t="s">
        <v>14</v>
      </c>
      <c r="K230" s="146"/>
      <c r="L230" s="145"/>
      <c r="M230" s="145"/>
      <c r="N230" s="147" t="s">
        <v>19856</v>
      </c>
      <c r="O230" s="47" t="s">
        <v>24793</v>
      </c>
      <c r="P230" s="71" t="s">
        <v>3497</v>
      </c>
      <c r="Q230" s="145" t="s">
        <v>24</v>
      </c>
      <c r="R230" s="17"/>
      <c r="S230" s="149"/>
      <c r="T230" s="17"/>
      <c r="U230" s="17"/>
      <c r="V230" s="150" t="s">
        <v>24800</v>
      </c>
      <c r="X230" s="201" t="s">
        <v>18421</v>
      </c>
      <c r="Z230" s="203" t="s">
        <v>9271</v>
      </c>
      <c r="AB230" s="204"/>
    </row>
    <row r="231" spans="1:28" ht="63" x14ac:dyDescent="0.25">
      <c r="A231" s="8">
        <v>230</v>
      </c>
      <c r="B231" s="75" t="s">
        <v>24017</v>
      </c>
      <c r="C231" s="71" t="s">
        <v>17471</v>
      </c>
      <c r="D231" s="143" t="s">
        <v>24801</v>
      </c>
      <c r="E231" s="47" t="s">
        <v>24793</v>
      </c>
      <c r="F231" s="144" t="s">
        <v>24802</v>
      </c>
      <c r="G231" s="122" t="s">
        <v>24803</v>
      </c>
      <c r="H231" s="47" t="s">
        <v>24793</v>
      </c>
      <c r="I231" s="145"/>
      <c r="J231" s="145" t="s">
        <v>14</v>
      </c>
      <c r="K231" s="146"/>
      <c r="L231" s="145"/>
      <c r="M231" s="145"/>
      <c r="N231" s="147" t="s">
        <v>19856</v>
      </c>
      <c r="O231" s="47" t="s">
        <v>24793</v>
      </c>
      <c r="P231" s="71" t="s">
        <v>3405</v>
      </c>
      <c r="Q231" s="145" t="s">
        <v>24</v>
      </c>
      <c r="R231" s="17"/>
      <c r="S231" s="149"/>
      <c r="T231" s="17"/>
      <c r="U231" s="17"/>
      <c r="V231" s="150" t="s">
        <v>21846</v>
      </c>
      <c r="X231" s="201" t="s">
        <v>24804</v>
      </c>
      <c r="Z231" s="203" t="s">
        <v>9271</v>
      </c>
      <c r="AB231" s="204"/>
    </row>
    <row r="232" spans="1:28" ht="147" x14ac:dyDescent="0.25">
      <c r="A232" s="8">
        <v>231</v>
      </c>
      <c r="B232" s="75" t="s">
        <v>15</v>
      </c>
      <c r="C232" s="71" t="s">
        <v>24805</v>
      </c>
      <c r="D232" s="143" t="s">
        <v>24806</v>
      </c>
      <c r="E232" s="47" t="s">
        <v>24768</v>
      </c>
      <c r="F232" s="144" t="s">
        <v>24807</v>
      </c>
      <c r="G232" s="122" t="s">
        <v>16</v>
      </c>
      <c r="H232" s="47" t="s">
        <v>24793</v>
      </c>
      <c r="I232" s="145"/>
      <c r="J232" s="145"/>
      <c r="K232" s="146"/>
      <c r="L232" s="145" t="s">
        <v>14</v>
      </c>
      <c r="M232" s="145"/>
      <c r="N232" s="147" t="s">
        <v>19856</v>
      </c>
      <c r="O232" s="47" t="s">
        <v>24793</v>
      </c>
      <c r="P232" s="71" t="s">
        <v>4779</v>
      </c>
      <c r="Q232" s="145" t="s">
        <v>24</v>
      </c>
      <c r="R232" s="17"/>
      <c r="S232" s="149"/>
      <c r="T232" s="17"/>
      <c r="U232" s="17"/>
      <c r="V232" s="150" t="s">
        <v>3332</v>
      </c>
      <c r="X232" s="201" t="s">
        <v>18761</v>
      </c>
      <c r="Z232" s="203" t="s">
        <v>1438</v>
      </c>
      <c r="AB232" s="204"/>
    </row>
    <row r="233" spans="1:28" ht="63" x14ac:dyDescent="0.25">
      <c r="A233" s="8">
        <v>232</v>
      </c>
      <c r="B233" s="75" t="s">
        <v>2872</v>
      </c>
      <c r="C233" s="71" t="s">
        <v>18751</v>
      </c>
      <c r="D233" s="143" t="s">
        <v>24808</v>
      </c>
      <c r="E233" s="47" t="s">
        <v>24754</v>
      </c>
      <c r="F233" s="144" t="s">
        <v>24809</v>
      </c>
      <c r="G233" s="122" t="s">
        <v>51</v>
      </c>
      <c r="H233" s="47" t="s">
        <v>24793</v>
      </c>
      <c r="I233" s="145"/>
      <c r="J233" s="145"/>
      <c r="K233" s="146"/>
      <c r="L233" s="145" t="s">
        <v>14</v>
      </c>
      <c r="M233" s="145"/>
      <c r="N233" s="147" t="s">
        <v>348</v>
      </c>
      <c r="O233" s="47" t="s">
        <v>24793</v>
      </c>
      <c r="P233" s="71" t="s">
        <v>19</v>
      </c>
      <c r="Q233" s="145" t="s">
        <v>21</v>
      </c>
      <c r="R233" s="17"/>
      <c r="S233" s="149"/>
      <c r="T233" s="17"/>
      <c r="U233" s="17"/>
      <c r="V233" s="150" t="s">
        <v>24810</v>
      </c>
      <c r="X233" s="201"/>
      <c r="Z233" s="203"/>
      <c r="AB233" s="204"/>
    </row>
    <row r="234" spans="1:28" ht="42" x14ac:dyDescent="0.25">
      <c r="A234" s="8">
        <v>233</v>
      </c>
      <c r="B234" s="75" t="s">
        <v>3524</v>
      </c>
      <c r="C234" s="71" t="s">
        <v>24811</v>
      </c>
      <c r="D234" s="143" t="s">
        <v>24812</v>
      </c>
      <c r="E234" s="47" t="s">
        <v>24663</v>
      </c>
      <c r="F234" s="144" t="s">
        <v>24813</v>
      </c>
      <c r="G234" s="122" t="s">
        <v>312</v>
      </c>
      <c r="H234" s="47" t="s">
        <v>24793</v>
      </c>
      <c r="I234" s="145"/>
      <c r="J234" s="145"/>
      <c r="K234" s="146"/>
      <c r="L234" s="145" t="s">
        <v>14</v>
      </c>
      <c r="M234" s="145"/>
      <c r="N234" s="147" t="s">
        <v>20555</v>
      </c>
      <c r="O234" s="47" t="s">
        <v>24793</v>
      </c>
      <c r="P234" s="71" t="s">
        <v>49</v>
      </c>
      <c r="Q234" s="145" t="s">
        <v>21</v>
      </c>
      <c r="R234" s="17"/>
      <c r="S234" s="149"/>
      <c r="T234" s="17"/>
      <c r="U234" s="17"/>
      <c r="V234" s="150" t="s">
        <v>23438</v>
      </c>
      <c r="X234" s="201"/>
      <c r="Z234" s="203"/>
      <c r="AB234" s="204"/>
    </row>
    <row r="235" spans="1:28" ht="63" x14ac:dyDescent="0.25">
      <c r="A235" s="8">
        <v>234</v>
      </c>
      <c r="B235" s="75" t="s">
        <v>213</v>
      </c>
      <c r="C235" s="71" t="s">
        <v>3117</v>
      </c>
      <c r="D235" s="143" t="s">
        <v>40</v>
      </c>
      <c r="E235" s="47" t="s">
        <v>40</v>
      </c>
      <c r="F235" s="144" t="s">
        <v>24814</v>
      </c>
      <c r="G235" s="122" t="s">
        <v>312</v>
      </c>
      <c r="H235" s="47" t="s">
        <v>24793</v>
      </c>
      <c r="I235" s="145"/>
      <c r="J235" s="145" t="s">
        <v>14</v>
      </c>
      <c r="K235" s="146"/>
      <c r="L235" s="145"/>
      <c r="M235" s="145"/>
      <c r="N235" s="147" t="s">
        <v>20555</v>
      </c>
      <c r="O235" s="47" t="s">
        <v>24793</v>
      </c>
      <c r="P235" s="71" t="s">
        <v>49</v>
      </c>
      <c r="Q235" s="145" t="s">
        <v>3662</v>
      </c>
      <c r="R235" s="17"/>
      <c r="S235" s="149"/>
      <c r="T235" s="17"/>
      <c r="U235" s="17"/>
      <c r="V235" s="150" t="s">
        <v>24650</v>
      </c>
      <c r="X235" s="201"/>
      <c r="Z235" s="203"/>
      <c r="AB235" s="204"/>
    </row>
    <row r="236" spans="1:28" ht="63" x14ac:dyDescent="0.25">
      <c r="A236" s="8">
        <v>235</v>
      </c>
      <c r="B236" s="75" t="s">
        <v>213</v>
      </c>
      <c r="C236" s="71" t="s">
        <v>24815</v>
      </c>
      <c r="D236" s="143" t="s">
        <v>40</v>
      </c>
      <c r="E236" s="47" t="s">
        <v>40</v>
      </c>
      <c r="F236" s="144" t="s">
        <v>24816</v>
      </c>
      <c r="G236" s="122" t="s">
        <v>312</v>
      </c>
      <c r="H236" s="47" t="s">
        <v>24793</v>
      </c>
      <c r="I236" s="145"/>
      <c r="J236" s="145" t="s">
        <v>14</v>
      </c>
      <c r="K236" s="146"/>
      <c r="L236" s="145"/>
      <c r="M236" s="145"/>
      <c r="N236" s="147" t="s">
        <v>20555</v>
      </c>
      <c r="O236" s="47" t="s">
        <v>24793</v>
      </c>
      <c r="P236" s="71" t="s">
        <v>49</v>
      </c>
      <c r="Q236" s="145" t="s">
        <v>3662</v>
      </c>
      <c r="R236" s="17"/>
      <c r="S236" s="149"/>
      <c r="T236" s="17"/>
      <c r="U236" s="17"/>
      <c r="V236" s="150" t="s">
        <v>24650</v>
      </c>
      <c r="X236" s="201"/>
      <c r="Z236" s="203"/>
      <c r="AB236" s="204"/>
    </row>
    <row r="237" spans="1:28" ht="54" x14ac:dyDescent="0.25">
      <c r="A237" s="8">
        <v>236</v>
      </c>
      <c r="B237" s="75" t="s">
        <v>268</v>
      </c>
      <c r="C237" s="71" t="s">
        <v>24817</v>
      </c>
      <c r="D237" s="143" t="s">
        <v>24818</v>
      </c>
      <c r="E237" s="47" t="s">
        <v>24793</v>
      </c>
      <c r="F237" s="144" t="s">
        <v>24819</v>
      </c>
      <c r="G237" s="122" t="s">
        <v>312</v>
      </c>
      <c r="H237" s="47" t="s">
        <v>24793</v>
      </c>
      <c r="I237" s="145"/>
      <c r="J237" s="145" t="s">
        <v>14</v>
      </c>
      <c r="K237" s="146"/>
      <c r="L237" s="145"/>
      <c r="M237" s="145"/>
      <c r="N237" s="147" t="s">
        <v>186</v>
      </c>
      <c r="O237" s="47" t="s">
        <v>24793</v>
      </c>
      <c r="P237" s="71" t="s">
        <v>44</v>
      </c>
      <c r="Q237" s="145" t="s">
        <v>24</v>
      </c>
      <c r="R237" s="17"/>
      <c r="S237" s="149"/>
      <c r="T237" s="17"/>
      <c r="U237" s="17"/>
      <c r="V237" s="150" t="s">
        <v>24820</v>
      </c>
      <c r="X237" s="201"/>
      <c r="Z237" s="203"/>
      <c r="AB237" s="204"/>
    </row>
    <row r="238" spans="1:28" ht="105" x14ac:dyDescent="0.25">
      <c r="A238" s="8">
        <v>237</v>
      </c>
      <c r="B238" s="75" t="s">
        <v>268</v>
      </c>
      <c r="C238" s="71" t="s">
        <v>24821</v>
      </c>
      <c r="D238" s="143" t="s">
        <v>24822</v>
      </c>
      <c r="E238" s="47" t="s">
        <v>24663</v>
      </c>
      <c r="F238" s="144" t="s">
        <v>24823</v>
      </c>
      <c r="G238" s="122" t="s">
        <v>196</v>
      </c>
      <c r="H238" s="47" t="s">
        <v>24793</v>
      </c>
      <c r="I238" s="145"/>
      <c r="J238" s="145" t="s">
        <v>14</v>
      </c>
      <c r="K238" s="146"/>
      <c r="L238" s="145"/>
      <c r="M238" s="145"/>
      <c r="N238" s="147" t="s">
        <v>19856</v>
      </c>
      <c r="O238" s="47" t="s">
        <v>24793</v>
      </c>
      <c r="P238" s="71" t="s">
        <v>42</v>
      </c>
      <c r="Q238" s="145" t="s">
        <v>24</v>
      </c>
      <c r="R238" s="17"/>
      <c r="S238" s="149"/>
      <c r="T238" s="17"/>
      <c r="U238" s="17"/>
      <c r="V238" s="150" t="s">
        <v>7288</v>
      </c>
      <c r="X238" s="201" t="s">
        <v>15809</v>
      </c>
      <c r="Z238" s="203" t="s">
        <v>9271</v>
      </c>
      <c r="AB238" s="204"/>
    </row>
    <row r="239" spans="1:28" ht="54" x14ac:dyDescent="0.25">
      <c r="A239" s="122">
        <v>238</v>
      </c>
      <c r="B239" s="75" t="s">
        <v>4822</v>
      </c>
      <c r="C239" s="71" t="s">
        <v>19641</v>
      </c>
      <c r="D239" s="143" t="s">
        <v>24824</v>
      </c>
      <c r="E239" s="47" t="s">
        <v>24663</v>
      </c>
      <c r="F239" s="144" t="s">
        <v>24825</v>
      </c>
      <c r="G239" s="122" t="s">
        <v>4756</v>
      </c>
      <c r="H239" s="47" t="s">
        <v>24793</v>
      </c>
      <c r="I239" s="145"/>
      <c r="J239" s="145"/>
      <c r="K239" s="146" t="s">
        <v>14</v>
      </c>
      <c r="L239" s="145"/>
      <c r="M239" s="145"/>
      <c r="N239" s="147" t="s">
        <v>19856</v>
      </c>
      <c r="O239" s="47" t="s">
        <v>24793</v>
      </c>
      <c r="P239" s="71" t="s">
        <v>42</v>
      </c>
      <c r="Q239" s="145" t="s">
        <v>24</v>
      </c>
      <c r="R239" s="17"/>
      <c r="S239" s="149"/>
      <c r="T239" s="17"/>
      <c r="U239" s="17"/>
      <c r="V239" s="150" t="s">
        <v>24826</v>
      </c>
      <c r="X239" s="264" t="s">
        <v>24827</v>
      </c>
      <c r="Z239" s="265" t="s">
        <v>9271</v>
      </c>
      <c r="AB239" s="204"/>
    </row>
    <row r="240" spans="1:28" ht="63" x14ac:dyDescent="0.25">
      <c r="A240" s="8">
        <v>239</v>
      </c>
      <c r="B240" s="75" t="s">
        <v>382</v>
      </c>
      <c r="C240" s="71" t="s">
        <v>24821</v>
      </c>
      <c r="D240" s="143" t="s">
        <v>24828</v>
      </c>
      <c r="E240" s="47" t="s">
        <v>24768</v>
      </c>
      <c r="F240" s="144" t="s">
        <v>24829</v>
      </c>
      <c r="G240" s="122" t="s">
        <v>23154</v>
      </c>
      <c r="H240" s="47" t="s">
        <v>24830</v>
      </c>
      <c r="I240" s="145"/>
      <c r="J240" s="145"/>
      <c r="K240" s="146" t="s">
        <v>14</v>
      </c>
      <c r="L240" s="145"/>
      <c r="M240" s="145"/>
      <c r="N240" s="147" t="s">
        <v>19856</v>
      </c>
      <c r="O240" s="47" t="s">
        <v>24830</v>
      </c>
      <c r="P240" s="71" t="s">
        <v>3497</v>
      </c>
      <c r="Q240" s="145" t="s">
        <v>24</v>
      </c>
      <c r="R240" s="17"/>
      <c r="S240" s="149"/>
      <c r="T240" s="17"/>
      <c r="U240" s="17"/>
      <c r="V240" s="150" t="s">
        <v>5311</v>
      </c>
      <c r="X240" s="201" t="s">
        <v>5311</v>
      </c>
      <c r="Z240" s="203" t="s">
        <v>9271</v>
      </c>
      <c r="AB240" s="204"/>
    </row>
    <row r="241" spans="1:28" ht="105" x14ac:dyDescent="0.25">
      <c r="A241" s="8">
        <v>240</v>
      </c>
      <c r="B241" s="75" t="s">
        <v>15</v>
      </c>
      <c r="C241" s="71" t="s">
        <v>17552</v>
      </c>
      <c r="D241" s="143" t="s">
        <v>24831</v>
      </c>
      <c r="E241" s="47" t="s">
        <v>24768</v>
      </c>
      <c r="F241" s="144" t="s">
        <v>24832</v>
      </c>
      <c r="G241" s="122" t="s">
        <v>16</v>
      </c>
      <c r="H241" s="47" t="s">
        <v>24830</v>
      </c>
      <c r="I241" s="145"/>
      <c r="J241" s="145"/>
      <c r="K241" s="146" t="s">
        <v>14</v>
      </c>
      <c r="L241" s="145"/>
      <c r="M241" s="145"/>
      <c r="N241" s="147" t="s">
        <v>348</v>
      </c>
      <c r="O241" s="47" t="s">
        <v>24830</v>
      </c>
      <c r="P241" s="71" t="s">
        <v>2910</v>
      </c>
      <c r="Q241" s="145" t="s">
        <v>24</v>
      </c>
      <c r="R241" s="17"/>
      <c r="S241" s="149"/>
      <c r="T241" s="17"/>
      <c r="U241" s="17"/>
      <c r="V241" s="150" t="s">
        <v>3332</v>
      </c>
      <c r="X241" s="201"/>
      <c r="Z241" s="203"/>
      <c r="AB241" s="204"/>
    </row>
    <row r="242" spans="1:28" ht="147" x14ac:dyDescent="0.25">
      <c r="A242" s="8">
        <v>241</v>
      </c>
      <c r="B242" s="75" t="s">
        <v>11745</v>
      </c>
      <c r="C242" s="71" t="s">
        <v>17471</v>
      </c>
      <c r="D242" s="143" t="s">
        <v>24833</v>
      </c>
      <c r="E242" s="47" t="s">
        <v>24793</v>
      </c>
      <c r="F242" s="144" t="s">
        <v>24834</v>
      </c>
      <c r="G242" s="122" t="s">
        <v>196</v>
      </c>
      <c r="H242" s="47" t="s">
        <v>24830</v>
      </c>
      <c r="I242" s="145"/>
      <c r="J242" s="145" t="s">
        <v>14</v>
      </c>
      <c r="K242" s="146"/>
      <c r="L242" s="145"/>
      <c r="M242" s="145"/>
      <c r="N242" s="147" t="s">
        <v>19856</v>
      </c>
      <c r="O242" s="47" t="s">
        <v>24830</v>
      </c>
      <c r="P242" s="71" t="s">
        <v>42</v>
      </c>
      <c r="Q242" s="145" t="s">
        <v>21</v>
      </c>
      <c r="R242" s="17"/>
      <c r="S242" s="149"/>
      <c r="T242" s="17"/>
      <c r="U242" s="17"/>
      <c r="V242" s="150" t="s">
        <v>24835</v>
      </c>
      <c r="X242" s="201" t="s">
        <v>5311</v>
      </c>
      <c r="Z242" s="203" t="s">
        <v>9271</v>
      </c>
      <c r="AB242" s="204"/>
    </row>
    <row r="243" spans="1:28" ht="105" x14ac:dyDescent="0.25">
      <c r="A243" s="8">
        <v>242</v>
      </c>
      <c r="B243" s="75" t="s">
        <v>15</v>
      </c>
      <c r="C243" s="71" t="s">
        <v>17471</v>
      </c>
      <c r="D243" s="143" t="s">
        <v>24836</v>
      </c>
      <c r="E243" s="47" t="s">
        <v>24793</v>
      </c>
      <c r="F243" s="144" t="s">
        <v>24837</v>
      </c>
      <c r="G243" s="122" t="s">
        <v>16</v>
      </c>
      <c r="H243" s="47" t="s">
        <v>24830</v>
      </c>
      <c r="I243" s="145"/>
      <c r="J243" s="145" t="s">
        <v>14</v>
      </c>
      <c r="K243" s="146"/>
      <c r="L243" s="145"/>
      <c r="M243" s="145"/>
      <c r="N243" s="147" t="s">
        <v>19856</v>
      </c>
      <c r="O243" s="47" t="s">
        <v>24830</v>
      </c>
      <c r="P243" s="71" t="s">
        <v>42</v>
      </c>
      <c r="Q243" s="145" t="s">
        <v>24</v>
      </c>
      <c r="R243" s="17"/>
      <c r="S243" s="149"/>
      <c r="T243" s="17"/>
      <c r="U243" s="17"/>
      <c r="V243" s="150" t="s">
        <v>3332</v>
      </c>
      <c r="X243" s="201" t="s">
        <v>5311</v>
      </c>
      <c r="Z243" s="203" t="s">
        <v>9271</v>
      </c>
      <c r="AB243" s="204"/>
    </row>
    <row r="244" spans="1:28" ht="42" x14ac:dyDescent="0.25">
      <c r="A244" s="8">
        <v>243</v>
      </c>
      <c r="B244" s="75" t="s">
        <v>213</v>
      </c>
      <c r="C244" s="71" t="s">
        <v>22790</v>
      </c>
      <c r="D244" s="143" t="s">
        <v>24838</v>
      </c>
      <c r="E244" s="47" t="s">
        <v>24448</v>
      </c>
      <c r="F244" s="144" t="s">
        <v>24839</v>
      </c>
      <c r="G244" s="122" t="s">
        <v>312</v>
      </c>
      <c r="H244" s="47" t="s">
        <v>24830</v>
      </c>
      <c r="I244" s="145"/>
      <c r="J244" s="145" t="s">
        <v>14</v>
      </c>
      <c r="K244" s="146"/>
      <c r="L244" s="145"/>
      <c r="M244" s="145"/>
      <c r="N244" s="147" t="s">
        <v>348</v>
      </c>
      <c r="O244" s="47" t="s">
        <v>24830</v>
      </c>
      <c r="P244" s="71" t="s">
        <v>2910</v>
      </c>
      <c r="Q244" s="145" t="s">
        <v>3662</v>
      </c>
      <c r="R244" s="17"/>
      <c r="S244" s="149"/>
      <c r="T244" s="17"/>
      <c r="U244" s="17"/>
      <c r="V244" s="150" t="s">
        <v>1588</v>
      </c>
      <c r="X244" s="201"/>
      <c r="Z244" s="203"/>
      <c r="AB244" s="204"/>
    </row>
    <row r="245" spans="1:28" ht="42" x14ac:dyDescent="0.25">
      <c r="A245" s="8">
        <v>244</v>
      </c>
      <c r="B245" s="75" t="s">
        <v>213</v>
      </c>
      <c r="C245" s="71" t="s">
        <v>22784</v>
      </c>
      <c r="D245" s="143" t="s">
        <v>24840</v>
      </c>
      <c r="E245" s="47" t="s">
        <v>24448</v>
      </c>
      <c r="F245" s="144" t="s">
        <v>24841</v>
      </c>
      <c r="G245" s="122" t="s">
        <v>312</v>
      </c>
      <c r="H245" s="47" t="s">
        <v>24830</v>
      </c>
      <c r="I245" s="145"/>
      <c r="J245" s="145" t="s">
        <v>14</v>
      </c>
      <c r="K245" s="146"/>
      <c r="L245" s="145"/>
      <c r="M245" s="145"/>
      <c r="N245" s="147" t="s">
        <v>348</v>
      </c>
      <c r="O245" s="47" t="s">
        <v>24830</v>
      </c>
      <c r="P245" s="71" t="s">
        <v>2910</v>
      </c>
      <c r="Q245" s="145" t="s">
        <v>3662</v>
      </c>
      <c r="R245" s="17"/>
      <c r="S245" s="149"/>
      <c r="T245" s="17"/>
      <c r="U245" s="17"/>
      <c r="V245" s="150" t="s">
        <v>1588</v>
      </c>
      <c r="X245" s="201"/>
      <c r="Z245" s="203"/>
      <c r="AB245" s="204"/>
    </row>
    <row r="246" spans="1:28" ht="42" x14ac:dyDescent="0.25">
      <c r="A246" s="8">
        <v>245</v>
      </c>
      <c r="B246" s="75" t="s">
        <v>213</v>
      </c>
      <c r="C246" s="71" t="s">
        <v>24842</v>
      </c>
      <c r="D246" s="143" t="s">
        <v>24843</v>
      </c>
      <c r="E246" s="47" t="s">
        <v>24448</v>
      </c>
      <c r="F246" s="144" t="s">
        <v>24844</v>
      </c>
      <c r="G246" s="122" t="s">
        <v>312</v>
      </c>
      <c r="H246" s="47" t="s">
        <v>24830</v>
      </c>
      <c r="I246" s="145"/>
      <c r="J246" s="145" t="s">
        <v>14</v>
      </c>
      <c r="K246" s="146"/>
      <c r="L246" s="145"/>
      <c r="M246" s="145"/>
      <c r="N246" s="147" t="s">
        <v>348</v>
      </c>
      <c r="O246" s="47" t="s">
        <v>24830</v>
      </c>
      <c r="P246" s="71" t="s">
        <v>2910</v>
      </c>
      <c r="Q246" s="145" t="s">
        <v>3662</v>
      </c>
      <c r="R246" s="17"/>
      <c r="S246" s="149"/>
      <c r="T246" s="17"/>
      <c r="U246" s="17"/>
      <c r="V246" s="150" t="s">
        <v>1588</v>
      </c>
      <c r="X246" s="201"/>
      <c r="Z246" s="203"/>
      <c r="AB246" s="204"/>
    </row>
    <row r="247" spans="1:28" ht="42" x14ac:dyDescent="0.25">
      <c r="A247" s="8">
        <v>246</v>
      </c>
      <c r="B247" s="75" t="s">
        <v>213</v>
      </c>
      <c r="C247" s="71" t="s">
        <v>22800</v>
      </c>
      <c r="D247" s="143" t="s">
        <v>24845</v>
      </c>
      <c r="E247" s="47" t="s">
        <v>24448</v>
      </c>
      <c r="F247" s="144" t="s">
        <v>24846</v>
      </c>
      <c r="G247" s="122" t="s">
        <v>312</v>
      </c>
      <c r="H247" s="47" t="s">
        <v>24830</v>
      </c>
      <c r="I247" s="145"/>
      <c r="J247" s="145" t="s">
        <v>14</v>
      </c>
      <c r="K247" s="146"/>
      <c r="L247" s="145"/>
      <c r="M247" s="145"/>
      <c r="N247" s="147" t="s">
        <v>348</v>
      </c>
      <c r="O247" s="47" t="s">
        <v>24830</v>
      </c>
      <c r="P247" s="71" t="s">
        <v>2910</v>
      </c>
      <c r="Q247" s="145" t="s">
        <v>3662</v>
      </c>
      <c r="R247" s="17"/>
      <c r="S247" s="149"/>
      <c r="T247" s="17"/>
      <c r="U247" s="17"/>
      <c r="V247" s="150" t="s">
        <v>1588</v>
      </c>
      <c r="X247" s="201"/>
      <c r="Z247" s="203"/>
      <c r="AB247" s="204"/>
    </row>
    <row r="248" spans="1:28" ht="42" x14ac:dyDescent="0.25">
      <c r="A248" s="8">
        <v>247</v>
      </c>
      <c r="B248" s="75" t="s">
        <v>213</v>
      </c>
      <c r="C248" s="71" t="s">
        <v>22795</v>
      </c>
      <c r="D248" s="143" t="s">
        <v>24847</v>
      </c>
      <c r="E248" s="47" t="s">
        <v>24448</v>
      </c>
      <c r="F248" s="144" t="s">
        <v>24848</v>
      </c>
      <c r="G248" s="122" t="s">
        <v>312</v>
      </c>
      <c r="H248" s="47" t="s">
        <v>24830</v>
      </c>
      <c r="I248" s="145"/>
      <c r="J248" s="145" t="s">
        <v>14</v>
      </c>
      <c r="K248" s="146"/>
      <c r="L248" s="145"/>
      <c r="M248" s="145"/>
      <c r="N248" s="147" t="s">
        <v>348</v>
      </c>
      <c r="O248" s="47" t="s">
        <v>24830</v>
      </c>
      <c r="P248" s="71" t="s">
        <v>2910</v>
      </c>
      <c r="Q248" s="145" t="s">
        <v>3662</v>
      </c>
      <c r="R248" s="17"/>
      <c r="S248" s="149"/>
      <c r="T248" s="17"/>
      <c r="U248" s="17"/>
      <c r="V248" s="150" t="s">
        <v>1588</v>
      </c>
      <c r="X248" s="201"/>
      <c r="Z248" s="203"/>
      <c r="AB248" s="204"/>
    </row>
    <row r="249" spans="1:28" ht="42" x14ac:dyDescent="0.25">
      <c r="A249" s="8">
        <v>248</v>
      </c>
      <c r="B249" s="75" t="s">
        <v>213</v>
      </c>
      <c r="C249" s="71" t="s">
        <v>22820</v>
      </c>
      <c r="D249" s="143" t="s">
        <v>24849</v>
      </c>
      <c r="E249" s="47" t="s">
        <v>24448</v>
      </c>
      <c r="F249" s="144" t="s">
        <v>24850</v>
      </c>
      <c r="G249" s="122" t="s">
        <v>312</v>
      </c>
      <c r="H249" s="47" t="s">
        <v>24830</v>
      </c>
      <c r="I249" s="145"/>
      <c r="J249" s="145" t="s">
        <v>14</v>
      </c>
      <c r="K249" s="146"/>
      <c r="L249" s="145"/>
      <c r="M249" s="145"/>
      <c r="N249" s="147" t="s">
        <v>348</v>
      </c>
      <c r="O249" s="47" t="s">
        <v>24830</v>
      </c>
      <c r="P249" s="71" t="s">
        <v>2910</v>
      </c>
      <c r="Q249" s="145" t="s">
        <v>3662</v>
      </c>
      <c r="R249" s="17"/>
      <c r="S249" s="149"/>
      <c r="T249" s="17"/>
      <c r="U249" s="17"/>
      <c r="V249" s="150" t="s">
        <v>1588</v>
      </c>
      <c r="X249" s="201"/>
      <c r="Z249" s="203"/>
      <c r="AB249" s="204"/>
    </row>
    <row r="250" spans="1:28" ht="42" x14ac:dyDescent="0.25">
      <c r="A250" s="8">
        <v>249</v>
      </c>
      <c r="B250" s="75" t="s">
        <v>213</v>
      </c>
      <c r="C250" s="71" t="s">
        <v>15875</v>
      </c>
      <c r="D250" s="143" t="s">
        <v>24851</v>
      </c>
      <c r="E250" s="47" t="s">
        <v>24448</v>
      </c>
      <c r="F250" s="144" t="s">
        <v>24852</v>
      </c>
      <c r="G250" s="122" t="s">
        <v>312</v>
      </c>
      <c r="H250" s="47" t="s">
        <v>24830</v>
      </c>
      <c r="I250" s="145"/>
      <c r="J250" s="145" t="s">
        <v>14</v>
      </c>
      <c r="K250" s="146"/>
      <c r="L250" s="145"/>
      <c r="M250" s="145"/>
      <c r="N250" s="147" t="s">
        <v>348</v>
      </c>
      <c r="O250" s="47" t="s">
        <v>24830</v>
      </c>
      <c r="P250" s="71" t="s">
        <v>2910</v>
      </c>
      <c r="Q250" s="145" t="s">
        <v>3662</v>
      </c>
      <c r="R250" s="17"/>
      <c r="S250" s="149"/>
      <c r="T250" s="17"/>
      <c r="U250" s="17"/>
      <c r="V250" s="150" t="s">
        <v>1588</v>
      </c>
      <c r="X250" s="201"/>
      <c r="Z250" s="203"/>
      <c r="AB250" s="204"/>
    </row>
    <row r="251" spans="1:28" ht="42" x14ac:dyDescent="0.25">
      <c r="A251" s="8">
        <v>250</v>
      </c>
      <c r="B251" s="75" t="s">
        <v>213</v>
      </c>
      <c r="C251" s="71" t="s">
        <v>22815</v>
      </c>
      <c r="D251" s="143" t="s">
        <v>24853</v>
      </c>
      <c r="E251" s="47" t="s">
        <v>24448</v>
      </c>
      <c r="F251" s="144" t="s">
        <v>24854</v>
      </c>
      <c r="G251" s="122" t="s">
        <v>312</v>
      </c>
      <c r="H251" s="47" t="s">
        <v>24830</v>
      </c>
      <c r="I251" s="145"/>
      <c r="J251" s="145" t="s">
        <v>14</v>
      </c>
      <c r="K251" s="146"/>
      <c r="L251" s="145"/>
      <c r="M251" s="145"/>
      <c r="N251" s="147" t="s">
        <v>348</v>
      </c>
      <c r="O251" s="47" t="s">
        <v>24830</v>
      </c>
      <c r="P251" s="71" t="s">
        <v>2910</v>
      </c>
      <c r="Q251" s="145" t="s">
        <v>3662</v>
      </c>
      <c r="R251" s="17"/>
      <c r="S251" s="149"/>
      <c r="T251" s="17"/>
      <c r="U251" s="17"/>
      <c r="V251" s="150" t="s">
        <v>1588</v>
      </c>
      <c r="X251" s="201"/>
      <c r="Z251" s="203"/>
      <c r="AB251" s="204"/>
    </row>
    <row r="252" spans="1:28" x14ac:dyDescent="0.25">
      <c r="A252" s="8">
        <v>251</v>
      </c>
      <c r="B252" s="75" t="s">
        <v>268</v>
      </c>
      <c r="C252" s="71" t="s">
        <v>16864</v>
      </c>
      <c r="D252" s="143" t="s">
        <v>24855</v>
      </c>
      <c r="E252" s="47" t="s">
        <v>24532</v>
      </c>
      <c r="F252" s="144" t="s">
        <v>24856</v>
      </c>
      <c r="G252" s="122" t="s">
        <v>312</v>
      </c>
      <c r="H252" s="47" t="s">
        <v>24857</v>
      </c>
      <c r="I252" s="145"/>
      <c r="J252" s="145" t="s">
        <v>14</v>
      </c>
      <c r="K252" s="146"/>
      <c r="L252" s="145"/>
      <c r="M252" s="145"/>
      <c r="N252" s="147" t="s">
        <v>348</v>
      </c>
      <c r="O252" s="47" t="s">
        <v>24857</v>
      </c>
      <c r="P252" s="71" t="s">
        <v>19</v>
      </c>
      <c r="Q252" s="145" t="s">
        <v>38</v>
      </c>
      <c r="R252" s="17"/>
      <c r="S252" s="149"/>
      <c r="T252" s="17"/>
      <c r="U252" s="17"/>
      <c r="V252" s="150" t="s">
        <v>7288</v>
      </c>
      <c r="X252" s="201"/>
      <c r="Z252" s="203"/>
      <c r="AB252" s="204"/>
    </row>
    <row r="253" spans="1:28" ht="42" x14ac:dyDescent="0.25">
      <c r="A253" s="8">
        <v>252</v>
      </c>
      <c r="B253" s="75" t="s">
        <v>1600</v>
      </c>
      <c r="C253" s="71" t="s">
        <v>16866</v>
      </c>
      <c r="D253" s="143" t="s">
        <v>24858</v>
      </c>
      <c r="E253" s="47" t="s">
        <v>24532</v>
      </c>
      <c r="F253" s="144" t="s">
        <v>24859</v>
      </c>
      <c r="G253" s="122" t="s">
        <v>312</v>
      </c>
      <c r="H253" s="47" t="s">
        <v>24857</v>
      </c>
      <c r="I253" s="145"/>
      <c r="J253" s="145" t="s">
        <v>14</v>
      </c>
      <c r="K253" s="146"/>
      <c r="L253" s="145"/>
      <c r="M253" s="145"/>
      <c r="N253" s="147" t="s">
        <v>20555</v>
      </c>
      <c r="O253" s="47" t="s">
        <v>24857</v>
      </c>
      <c r="P253" s="71" t="s">
        <v>49</v>
      </c>
      <c r="Q253" s="145" t="s">
        <v>38</v>
      </c>
      <c r="R253" s="17"/>
      <c r="S253" s="149"/>
      <c r="T253" s="17"/>
      <c r="U253" s="17"/>
      <c r="V253" s="150" t="s">
        <v>5311</v>
      </c>
      <c r="X253" s="201"/>
      <c r="Z253" s="203"/>
      <c r="AB253" s="204"/>
    </row>
    <row r="254" spans="1:28" ht="42" x14ac:dyDescent="0.25">
      <c r="A254" s="8">
        <v>253</v>
      </c>
      <c r="B254" s="75" t="s">
        <v>1600</v>
      </c>
      <c r="C254" s="71" t="s">
        <v>16864</v>
      </c>
      <c r="D254" s="143" t="s">
        <v>24860</v>
      </c>
      <c r="E254" s="47" t="s">
        <v>24532</v>
      </c>
      <c r="F254" s="144" t="s">
        <v>24859</v>
      </c>
      <c r="G254" s="122" t="s">
        <v>312</v>
      </c>
      <c r="H254" s="47" t="s">
        <v>24857</v>
      </c>
      <c r="I254" s="145"/>
      <c r="J254" s="145" t="s">
        <v>14</v>
      </c>
      <c r="K254" s="146"/>
      <c r="L254" s="145"/>
      <c r="M254" s="145"/>
      <c r="N254" s="147" t="s">
        <v>20555</v>
      </c>
      <c r="O254" s="47" t="s">
        <v>24857</v>
      </c>
      <c r="P254" s="71" t="s">
        <v>49</v>
      </c>
      <c r="Q254" s="145" t="s">
        <v>38</v>
      </c>
      <c r="R254" s="17"/>
      <c r="S254" s="149"/>
      <c r="T254" s="17"/>
      <c r="U254" s="17"/>
      <c r="V254" s="150" t="s">
        <v>5311</v>
      </c>
      <c r="X254" s="201"/>
      <c r="Z254" s="203"/>
      <c r="AB254" s="204"/>
    </row>
    <row r="255" spans="1:28" ht="42" x14ac:dyDescent="0.25">
      <c r="A255" s="8">
        <v>254</v>
      </c>
      <c r="B255" s="75" t="s">
        <v>1600</v>
      </c>
      <c r="C255" s="71" t="s">
        <v>16861</v>
      </c>
      <c r="D255" s="143" t="s">
        <v>24861</v>
      </c>
      <c r="E255" s="47" t="s">
        <v>24532</v>
      </c>
      <c r="F255" s="144" t="s">
        <v>24859</v>
      </c>
      <c r="G255" s="122" t="s">
        <v>312</v>
      </c>
      <c r="H255" s="47" t="s">
        <v>24857</v>
      </c>
      <c r="I255" s="145"/>
      <c r="J255" s="145" t="s">
        <v>14</v>
      </c>
      <c r="K255" s="146"/>
      <c r="L255" s="145"/>
      <c r="M255" s="145"/>
      <c r="N255" s="147" t="s">
        <v>20555</v>
      </c>
      <c r="O255" s="47" t="s">
        <v>24857</v>
      </c>
      <c r="P255" s="71" t="s">
        <v>49</v>
      </c>
      <c r="Q255" s="145" t="s">
        <v>38</v>
      </c>
      <c r="R255" s="17"/>
      <c r="S255" s="149"/>
      <c r="T255" s="17"/>
      <c r="U255" s="17"/>
      <c r="V255" s="150" t="s">
        <v>5311</v>
      </c>
      <c r="X255" s="201"/>
      <c r="Z255" s="203"/>
      <c r="AB255" s="204"/>
    </row>
    <row r="256" spans="1:28" ht="42" x14ac:dyDescent="0.25">
      <c r="A256" s="8">
        <v>255</v>
      </c>
      <c r="B256" s="75" t="s">
        <v>213</v>
      </c>
      <c r="C256" s="71" t="s">
        <v>3085</v>
      </c>
      <c r="D256" s="143" t="s">
        <v>24862</v>
      </c>
      <c r="E256" s="47" t="s">
        <v>24448</v>
      </c>
      <c r="F256" s="144" t="s">
        <v>24863</v>
      </c>
      <c r="G256" s="122" t="s">
        <v>312</v>
      </c>
      <c r="H256" s="47" t="s">
        <v>24857</v>
      </c>
      <c r="I256" s="145"/>
      <c r="J256" s="145" t="s">
        <v>14</v>
      </c>
      <c r="K256" s="146"/>
      <c r="L256" s="145"/>
      <c r="M256" s="145"/>
      <c r="N256" s="147" t="s">
        <v>20555</v>
      </c>
      <c r="O256" s="47" t="s">
        <v>24857</v>
      </c>
      <c r="P256" s="71" t="s">
        <v>49</v>
      </c>
      <c r="Q256" s="145" t="s">
        <v>3662</v>
      </c>
      <c r="R256" s="17"/>
      <c r="S256" s="149"/>
      <c r="T256" s="17"/>
      <c r="U256" s="17"/>
      <c r="V256" s="150" t="s">
        <v>5311</v>
      </c>
      <c r="X256" s="201"/>
      <c r="Z256" s="203"/>
      <c r="AB256" s="204"/>
    </row>
    <row r="257" spans="1:28" ht="42" x14ac:dyDescent="0.25">
      <c r="A257" s="8">
        <v>256</v>
      </c>
      <c r="B257" s="75" t="s">
        <v>213</v>
      </c>
      <c r="C257" s="71" t="s">
        <v>17835</v>
      </c>
      <c r="D257" s="143" t="s">
        <v>40</v>
      </c>
      <c r="E257" s="47" t="s">
        <v>24830</v>
      </c>
      <c r="F257" s="144" t="s">
        <v>24864</v>
      </c>
      <c r="G257" s="122" t="s">
        <v>312</v>
      </c>
      <c r="H257" s="47" t="s">
        <v>24857</v>
      </c>
      <c r="I257" s="145"/>
      <c r="J257" s="145" t="s">
        <v>14</v>
      </c>
      <c r="K257" s="146"/>
      <c r="L257" s="145"/>
      <c r="M257" s="145"/>
      <c r="N257" s="147" t="s">
        <v>20555</v>
      </c>
      <c r="O257" s="47" t="s">
        <v>24857</v>
      </c>
      <c r="P257" s="71" t="s">
        <v>49</v>
      </c>
      <c r="Q257" s="145" t="s">
        <v>24865</v>
      </c>
      <c r="R257" s="17"/>
      <c r="S257" s="149"/>
      <c r="T257" s="17"/>
      <c r="U257" s="17"/>
      <c r="V257" s="150" t="s">
        <v>5311</v>
      </c>
      <c r="X257" s="201"/>
      <c r="Z257" s="203"/>
      <c r="AB257" s="204"/>
    </row>
    <row r="258" spans="1:28" ht="42" x14ac:dyDescent="0.25">
      <c r="A258" s="8">
        <v>257</v>
      </c>
      <c r="B258" s="75" t="s">
        <v>3214</v>
      </c>
      <c r="C258" s="71" t="s">
        <v>17552</v>
      </c>
      <c r="D258" s="331" t="s">
        <v>24866</v>
      </c>
      <c r="E258" s="47" t="s">
        <v>24830</v>
      </c>
      <c r="F258" s="144" t="s">
        <v>24867</v>
      </c>
      <c r="G258" s="122" t="s">
        <v>312</v>
      </c>
      <c r="H258" s="47" t="s">
        <v>24857</v>
      </c>
      <c r="I258" s="145"/>
      <c r="J258" s="145" t="s">
        <v>14</v>
      </c>
      <c r="K258" s="146"/>
      <c r="L258" s="145"/>
      <c r="M258" s="145"/>
      <c r="N258" s="147" t="s">
        <v>348</v>
      </c>
      <c r="O258" s="47" t="s">
        <v>24857</v>
      </c>
      <c r="P258" s="71" t="s">
        <v>2910</v>
      </c>
      <c r="Q258" s="145" t="s">
        <v>24</v>
      </c>
      <c r="R258" s="17"/>
      <c r="S258" s="149"/>
      <c r="T258" s="17"/>
      <c r="U258" s="17"/>
      <c r="V258" s="150" t="s">
        <v>3408</v>
      </c>
      <c r="X258" s="201"/>
      <c r="Z258" s="203"/>
      <c r="AB258" s="204"/>
    </row>
    <row r="259" spans="1:28" ht="126" x14ac:dyDescent="0.25">
      <c r="A259" s="8">
        <v>258</v>
      </c>
      <c r="B259" s="75" t="s">
        <v>15</v>
      </c>
      <c r="C259" s="71" t="s">
        <v>24431</v>
      </c>
      <c r="D259" s="143" t="s">
        <v>24868</v>
      </c>
      <c r="E259" s="47" t="s">
        <v>24830</v>
      </c>
      <c r="F259" s="144" t="s">
        <v>24869</v>
      </c>
      <c r="G259" s="122" t="s">
        <v>16</v>
      </c>
      <c r="H259" s="47" t="s">
        <v>24857</v>
      </c>
      <c r="I259" s="145"/>
      <c r="J259" s="145"/>
      <c r="K259" s="146"/>
      <c r="L259" s="145" t="s">
        <v>14</v>
      </c>
      <c r="M259" s="145"/>
      <c r="N259" s="147" t="s">
        <v>186</v>
      </c>
      <c r="O259" s="47" t="s">
        <v>24857</v>
      </c>
      <c r="P259" s="71" t="s">
        <v>44</v>
      </c>
      <c r="Q259" s="145" t="s">
        <v>24</v>
      </c>
      <c r="R259" s="17"/>
      <c r="S259" s="149"/>
      <c r="T259" s="17"/>
      <c r="U259" s="17"/>
      <c r="V259" s="150" t="s">
        <v>3332</v>
      </c>
      <c r="X259" s="201"/>
      <c r="Z259" s="203"/>
      <c r="AB259" s="204"/>
    </row>
    <row r="260" spans="1:28" ht="63" x14ac:dyDescent="0.25">
      <c r="A260" s="8">
        <v>259</v>
      </c>
      <c r="B260" s="75" t="s">
        <v>416</v>
      </c>
      <c r="C260" s="71" t="s">
        <v>22</v>
      </c>
      <c r="D260" s="143" t="s">
        <v>24870</v>
      </c>
      <c r="E260" s="47" t="s">
        <v>24649</v>
      </c>
      <c r="F260" s="144" t="s">
        <v>24871</v>
      </c>
      <c r="G260" s="122" t="s">
        <v>17751</v>
      </c>
      <c r="H260" s="47" t="s">
        <v>24857</v>
      </c>
      <c r="I260" s="145"/>
      <c r="J260" s="145" t="s">
        <v>14</v>
      </c>
      <c r="K260" s="146"/>
      <c r="L260" s="145"/>
      <c r="M260" s="145"/>
      <c r="N260" s="147" t="s">
        <v>19856</v>
      </c>
      <c r="O260" s="47" t="s">
        <v>24857</v>
      </c>
      <c r="P260" s="71" t="s">
        <v>4085</v>
      </c>
      <c r="Q260" s="145" t="s">
        <v>24</v>
      </c>
      <c r="R260" s="17"/>
      <c r="S260" s="149"/>
      <c r="T260" s="17"/>
      <c r="U260" s="17"/>
      <c r="V260" s="150" t="s">
        <v>7288</v>
      </c>
      <c r="X260" s="201" t="s">
        <v>24872</v>
      </c>
      <c r="Z260" s="203" t="s">
        <v>1438</v>
      </c>
      <c r="AB260" s="204"/>
    </row>
    <row r="261" spans="1:28" ht="63" x14ac:dyDescent="0.25">
      <c r="A261" s="74">
        <v>260</v>
      </c>
      <c r="B261" s="86" t="s">
        <v>2872</v>
      </c>
      <c r="C261" s="87" t="s">
        <v>2022</v>
      </c>
      <c r="D261" s="88" t="s">
        <v>24873</v>
      </c>
      <c r="E261" s="89" t="s">
        <v>24857</v>
      </c>
      <c r="F261" s="90" t="s">
        <v>24874</v>
      </c>
      <c r="G261" s="74" t="s">
        <v>312</v>
      </c>
      <c r="H261" s="89" t="s">
        <v>24857</v>
      </c>
      <c r="I261" s="4"/>
      <c r="J261" s="4" t="s">
        <v>14</v>
      </c>
      <c r="K261" s="113"/>
      <c r="L261" s="4"/>
      <c r="M261" s="4"/>
      <c r="N261" s="123" t="s">
        <v>313</v>
      </c>
      <c r="O261" s="89" t="s">
        <v>24857</v>
      </c>
      <c r="P261" s="87" t="s">
        <v>225</v>
      </c>
      <c r="Q261" s="4" t="s">
        <v>24</v>
      </c>
      <c r="R261" s="68"/>
      <c r="S261" s="120"/>
      <c r="T261" s="68"/>
      <c r="U261" s="68"/>
      <c r="V261" s="114" t="s">
        <v>7288</v>
      </c>
      <c r="W261" s="68"/>
      <c r="X261" s="202"/>
      <c r="Y261" s="244"/>
      <c r="Z261" s="203"/>
      <c r="AB261" s="204"/>
    </row>
    <row r="262" spans="1:28" ht="42" x14ac:dyDescent="0.25">
      <c r="A262" s="8">
        <v>261</v>
      </c>
      <c r="B262" s="75" t="s">
        <v>23174</v>
      </c>
      <c r="C262" s="71" t="s">
        <v>22</v>
      </c>
      <c r="D262" s="143" t="s">
        <v>24875</v>
      </c>
      <c r="E262" s="47" t="s">
        <v>22225</v>
      </c>
      <c r="F262" s="144" t="s">
        <v>24876</v>
      </c>
      <c r="G262" s="122" t="s">
        <v>24877</v>
      </c>
      <c r="H262" s="47" t="s">
        <v>24857</v>
      </c>
      <c r="I262" s="145"/>
      <c r="J262" s="145" t="s">
        <v>14</v>
      </c>
      <c r="K262" s="146"/>
      <c r="L262" s="145"/>
      <c r="M262" s="145"/>
      <c r="N262" s="147" t="s">
        <v>19856</v>
      </c>
      <c r="O262" s="47" t="s">
        <v>24857</v>
      </c>
      <c r="P262" s="71" t="s">
        <v>4085</v>
      </c>
      <c r="Q262" s="145" t="s">
        <v>24</v>
      </c>
      <c r="R262" s="17"/>
      <c r="S262" s="149"/>
      <c r="T262" s="17"/>
      <c r="U262" s="17"/>
      <c r="V262" s="150" t="s">
        <v>7288</v>
      </c>
      <c r="X262" s="201" t="s">
        <v>24878</v>
      </c>
      <c r="Z262" s="203" t="s">
        <v>9271</v>
      </c>
      <c r="AB262" s="204"/>
    </row>
    <row r="263" spans="1:28" ht="63" x14ac:dyDescent="0.25">
      <c r="A263" s="8">
        <v>262</v>
      </c>
      <c r="B263" s="75" t="s">
        <v>213</v>
      </c>
      <c r="C263" s="71" t="s">
        <v>15875</v>
      </c>
      <c r="D263" s="143" t="s">
        <v>40</v>
      </c>
      <c r="E263" s="47" t="s">
        <v>40</v>
      </c>
      <c r="F263" s="144" t="s">
        <v>24879</v>
      </c>
      <c r="G263" s="122" t="s">
        <v>312</v>
      </c>
      <c r="H263" s="47" t="s">
        <v>24857</v>
      </c>
      <c r="I263" s="145"/>
      <c r="J263" s="145" t="s">
        <v>14</v>
      </c>
      <c r="K263" s="146"/>
      <c r="L263" s="145"/>
      <c r="M263" s="145"/>
      <c r="N263" s="147" t="s">
        <v>20555</v>
      </c>
      <c r="O263" s="47" t="s">
        <v>24857</v>
      </c>
      <c r="P263" s="71" t="s">
        <v>49</v>
      </c>
      <c r="Q263" s="145" t="s">
        <v>3662</v>
      </c>
      <c r="R263" s="17"/>
      <c r="S263" s="149"/>
      <c r="T263" s="17"/>
      <c r="U263" s="17"/>
      <c r="V263" s="150" t="s">
        <v>22626</v>
      </c>
      <c r="X263" s="201"/>
      <c r="Z263" s="203"/>
      <c r="AB263" s="204"/>
    </row>
    <row r="264" spans="1:28" ht="63" x14ac:dyDescent="0.25">
      <c r="A264" s="8">
        <v>263</v>
      </c>
      <c r="B264" s="75" t="s">
        <v>213</v>
      </c>
      <c r="C264" s="71" t="s">
        <v>23806</v>
      </c>
      <c r="D264" s="143" t="s">
        <v>40</v>
      </c>
      <c r="E264" s="47" t="s">
        <v>40</v>
      </c>
      <c r="F264" s="144" t="s">
        <v>24879</v>
      </c>
      <c r="G264" s="122" t="s">
        <v>312</v>
      </c>
      <c r="H264" s="47" t="s">
        <v>24857</v>
      </c>
      <c r="I264" s="145"/>
      <c r="J264" s="145" t="s">
        <v>14</v>
      </c>
      <c r="K264" s="146"/>
      <c r="L264" s="145"/>
      <c r="M264" s="145"/>
      <c r="N264" s="147" t="s">
        <v>20555</v>
      </c>
      <c r="O264" s="47" t="s">
        <v>24857</v>
      </c>
      <c r="P264" s="71" t="s">
        <v>49</v>
      </c>
      <c r="Q264" s="145" t="s">
        <v>3662</v>
      </c>
      <c r="R264" s="17"/>
      <c r="S264" s="149"/>
      <c r="T264" s="17"/>
      <c r="U264" s="17"/>
      <c r="V264" s="150" t="s">
        <v>22626</v>
      </c>
      <c r="X264" s="201"/>
      <c r="Z264" s="203"/>
      <c r="AB264" s="204"/>
    </row>
    <row r="265" spans="1:28" ht="63" x14ac:dyDescent="0.25">
      <c r="A265" s="8">
        <v>264</v>
      </c>
      <c r="B265" s="75" t="s">
        <v>213</v>
      </c>
      <c r="C265" s="71" t="s">
        <v>22820</v>
      </c>
      <c r="D265" s="143" t="s">
        <v>40</v>
      </c>
      <c r="E265" s="47" t="s">
        <v>40</v>
      </c>
      <c r="F265" s="144" t="s">
        <v>24879</v>
      </c>
      <c r="G265" s="122" t="s">
        <v>312</v>
      </c>
      <c r="H265" s="47" t="s">
        <v>24857</v>
      </c>
      <c r="I265" s="145"/>
      <c r="J265" s="145" t="s">
        <v>14</v>
      </c>
      <c r="K265" s="146"/>
      <c r="L265" s="145"/>
      <c r="M265" s="145"/>
      <c r="N265" s="147" t="s">
        <v>20555</v>
      </c>
      <c r="O265" s="47" t="s">
        <v>24857</v>
      </c>
      <c r="P265" s="71" t="s">
        <v>49</v>
      </c>
      <c r="Q265" s="145" t="s">
        <v>3662</v>
      </c>
      <c r="R265" s="17"/>
      <c r="S265" s="149"/>
      <c r="T265" s="17"/>
      <c r="U265" s="17"/>
      <c r="V265" s="150" t="s">
        <v>22626</v>
      </c>
      <c r="X265" s="201"/>
      <c r="Z265" s="203"/>
      <c r="AB265" s="204"/>
    </row>
    <row r="266" spans="1:28" ht="63" x14ac:dyDescent="0.25">
      <c r="A266" s="8">
        <v>265</v>
      </c>
      <c r="B266" s="75" t="s">
        <v>213</v>
      </c>
      <c r="C266" s="71" t="s">
        <v>23805</v>
      </c>
      <c r="D266" s="143" t="s">
        <v>40</v>
      </c>
      <c r="E266" s="47" t="s">
        <v>40</v>
      </c>
      <c r="F266" s="144" t="s">
        <v>24879</v>
      </c>
      <c r="G266" s="122" t="s">
        <v>312</v>
      </c>
      <c r="H266" s="47" t="s">
        <v>24857</v>
      </c>
      <c r="I266" s="145"/>
      <c r="J266" s="145" t="s">
        <v>14</v>
      </c>
      <c r="K266" s="146"/>
      <c r="L266" s="145"/>
      <c r="M266" s="145"/>
      <c r="N266" s="147" t="s">
        <v>20555</v>
      </c>
      <c r="O266" s="47" t="s">
        <v>24857</v>
      </c>
      <c r="P266" s="71" t="s">
        <v>49</v>
      </c>
      <c r="Q266" s="145" t="s">
        <v>3662</v>
      </c>
      <c r="R266" s="17"/>
      <c r="S266" s="149"/>
      <c r="T266" s="17"/>
      <c r="U266" s="17"/>
      <c r="V266" s="150" t="s">
        <v>22626</v>
      </c>
      <c r="X266" s="201"/>
      <c r="Z266" s="203"/>
      <c r="AB266" s="204"/>
    </row>
    <row r="267" spans="1:28" ht="63" x14ac:dyDescent="0.25">
      <c r="A267" s="8">
        <v>266</v>
      </c>
      <c r="B267" s="75" t="s">
        <v>213</v>
      </c>
      <c r="C267" s="71" t="s">
        <v>2258</v>
      </c>
      <c r="D267" s="143" t="s">
        <v>24880</v>
      </c>
      <c r="E267" s="47" t="s">
        <v>24881</v>
      </c>
      <c r="F267" s="144" t="s">
        <v>24882</v>
      </c>
      <c r="G267" s="122" t="s">
        <v>312</v>
      </c>
      <c r="H267" s="47" t="s">
        <v>24857</v>
      </c>
      <c r="I267" s="145"/>
      <c r="J267" s="145" t="s">
        <v>14</v>
      </c>
      <c r="K267" s="146"/>
      <c r="L267" s="145"/>
      <c r="M267" s="145"/>
      <c r="N267" s="147" t="s">
        <v>20555</v>
      </c>
      <c r="O267" s="47" t="s">
        <v>24857</v>
      </c>
      <c r="P267" s="71" t="s">
        <v>49</v>
      </c>
      <c r="Q267" s="145" t="s">
        <v>3662</v>
      </c>
      <c r="R267" s="17"/>
      <c r="S267" s="149"/>
      <c r="T267" s="17"/>
      <c r="U267" s="17"/>
      <c r="V267" s="150" t="s">
        <v>22626</v>
      </c>
      <c r="X267" s="201"/>
      <c r="Z267" s="203"/>
      <c r="AB267" s="204"/>
    </row>
    <row r="268" spans="1:28" ht="105" x14ac:dyDescent="0.25">
      <c r="A268" s="8">
        <v>267</v>
      </c>
      <c r="B268" s="75" t="s">
        <v>15</v>
      </c>
      <c r="C268" s="71" t="s">
        <v>14994</v>
      </c>
      <c r="D268" s="143" t="s">
        <v>24883</v>
      </c>
      <c r="E268" s="47" t="s">
        <v>24754</v>
      </c>
      <c r="F268" s="144" t="s">
        <v>24884</v>
      </c>
      <c r="G268" s="122" t="s">
        <v>16</v>
      </c>
      <c r="H268" s="47" t="s">
        <v>24857</v>
      </c>
      <c r="I268" s="145"/>
      <c r="J268" s="145"/>
      <c r="K268" s="146"/>
      <c r="L268" s="145" t="s">
        <v>14</v>
      </c>
      <c r="M268" s="145"/>
      <c r="N268" s="147" t="s">
        <v>19856</v>
      </c>
      <c r="O268" s="47" t="s">
        <v>24857</v>
      </c>
      <c r="P268" s="71" t="s">
        <v>42</v>
      </c>
      <c r="Q268" s="145" t="s">
        <v>21</v>
      </c>
      <c r="R268" s="17"/>
      <c r="S268" s="149"/>
      <c r="T268" s="17"/>
      <c r="U268" s="17"/>
      <c r="V268" s="150" t="s">
        <v>3332</v>
      </c>
      <c r="X268" s="201"/>
      <c r="Z268" s="203"/>
      <c r="AB268" s="204"/>
    </row>
    <row r="269" spans="1:28" ht="105" x14ac:dyDescent="0.25">
      <c r="A269" s="8">
        <v>268</v>
      </c>
      <c r="B269" s="75" t="s">
        <v>15</v>
      </c>
      <c r="C269" s="71" t="s">
        <v>17794</v>
      </c>
      <c r="D269" s="143" t="s">
        <v>24885</v>
      </c>
      <c r="E269" s="47" t="s">
        <v>24830</v>
      </c>
      <c r="F269" s="144" t="s">
        <v>24886</v>
      </c>
      <c r="G269" s="122" t="s">
        <v>16</v>
      </c>
      <c r="H269" s="47" t="s">
        <v>24887</v>
      </c>
      <c r="I269" s="145"/>
      <c r="J269" s="145"/>
      <c r="K269" s="146" t="s">
        <v>14</v>
      </c>
      <c r="L269" s="145"/>
      <c r="M269" s="145"/>
      <c r="N269" s="147" t="s">
        <v>19856</v>
      </c>
      <c r="O269" s="47" t="s">
        <v>24887</v>
      </c>
      <c r="P269" s="71" t="s">
        <v>2157</v>
      </c>
      <c r="Q269" s="145" t="s">
        <v>21</v>
      </c>
      <c r="R269" s="17"/>
      <c r="S269" s="149"/>
      <c r="T269" s="17"/>
      <c r="U269" s="17"/>
      <c r="V269" s="150" t="s">
        <v>24888</v>
      </c>
      <c r="X269" s="201"/>
      <c r="Z269" s="203"/>
      <c r="AB269" s="204"/>
    </row>
    <row r="270" spans="1:28" x14ac:dyDescent="0.25">
      <c r="A270" s="8">
        <v>269</v>
      </c>
      <c r="B270" s="9" t="s">
        <v>1751</v>
      </c>
      <c r="C270" s="20" t="s">
        <v>248</v>
      </c>
      <c r="D270" s="16" t="s">
        <v>24362</v>
      </c>
      <c r="E270" s="12" t="s">
        <v>24275</v>
      </c>
      <c r="F270" s="13" t="s">
        <v>250</v>
      </c>
      <c r="G270" s="8" t="s">
        <v>56</v>
      </c>
      <c r="H270" s="47" t="s">
        <v>24887</v>
      </c>
      <c r="I270" s="145"/>
      <c r="J270" s="145" t="s">
        <v>14</v>
      </c>
      <c r="K270" s="146"/>
      <c r="L270" s="145"/>
      <c r="M270" s="145"/>
      <c r="N270" s="147" t="s">
        <v>19856</v>
      </c>
      <c r="O270" s="47" t="s">
        <v>24887</v>
      </c>
      <c r="P270" s="71" t="s">
        <v>42</v>
      </c>
      <c r="Q270" s="145" t="s">
        <v>230</v>
      </c>
      <c r="R270" s="17"/>
      <c r="S270" s="149"/>
      <c r="T270" s="17"/>
      <c r="U270" s="17"/>
      <c r="V270" s="150" t="s">
        <v>15285</v>
      </c>
      <c r="X270" s="201" t="s">
        <v>5137</v>
      </c>
      <c r="Z270" s="203" t="s">
        <v>9271</v>
      </c>
      <c r="AB270" s="204"/>
    </row>
    <row r="271" spans="1:28" ht="231" x14ac:dyDescent="0.25">
      <c r="A271" s="8">
        <v>270</v>
      </c>
      <c r="B271" s="75" t="s">
        <v>15</v>
      </c>
      <c r="C271" s="71" t="s">
        <v>24773</v>
      </c>
      <c r="D271" s="143" t="s">
        <v>24889</v>
      </c>
      <c r="E271" s="47" t="s">
        <v>24830</v>
      </c>
      <c r="F271" s="144" t="s">
        <v>24890</v>
      </c>
      <c r="G271" s="122" t="s">
        <v>16</v>
      </c>
      <c r="H271" s="47" t="s">
        <v>24887</v>
      </c>
      <c r="I271" s="145"/>
      <c r="J271" s="145" t="s">
        <v>14</v>
      </c>
      <c r="K271" s="146"/>
      <c r="L271" s="145"/>
      <c r="M271" s="145"/>
      <c r="N271" s="147" t="s">
        <v>348</v>
      </c>
      <c r="O271" s="47" t="s">
        <v>24887</v>
      </c>
      <c r="P271" s="71" t="s">
        <v>19</v>
      </c>
      <c r="Q271" s="145" t="s">
        <v>24</v>
      </c>
      <c r="R271" s="17"/>
      <c r="S271" s="149"/>
      <c r="T271" s="17"/>
      <c r="U271" s="17"/>
      <c r="V271" s="150" t="s">
        <v>3332</v>
      </c>
      <c r="X271" s="201"/>
      <c r="Z271" s="203"/>
      <c r="AB271" s="204"/>
    </row>
    <row r="272" spans="1:28" ht="36" x14ac:dyDescent="0.25">
      <c r="A272" s="8">
        <v>271</v>
      </c>
      <c r="B272" s="75" t="s">
        <v>19382</v>
      </c>
      <c r="C272" s="71" t="s">
        <v>17471</v>
      </c>
      <c r="D272" s="143" t="s">
        <v>24891</v>
      </c>
      <c r="E272" s="47" t="s">
        <v>24793</v>
      </c>
      <c r="F272" s="144" t="s">
        <v>19384</v>
      </c>
      <c r="G272" s="122" t="s">
        <v>24892</v>
      </c>
      <c r="H272" s="47" t="s">
        <v>24887</v>
      </c>
      <c r="I272" s="145"/>
      <c r="J272" s="145" t="s">
        <v>14</v>
      </c>
      <c r="K272" s="146"/>
      <c r="L272" s="145"/>
      <c r="M272" s="145"/>
      <c r="N272" s="147" t="s">
        <v>19856</v>
      </c>
      <c r="O272" s="47" t="s">
        <v>24887</v>
      </c>
      <c r="P272" s="71" t="s">
        <v>42</v>
      </c>
      <c r="Q272" s="145" t="s">
        <v>24</v>
      </c>
      <c r="R272" s="17"/>
      <c r="S272" s="149"/>
      <c r="T272" s="17"/>
      <c r="U272" s="17"/>
      <c r="V272" s="150" t="s">
        <v>18951</v>
      </c>
      <c r="X272" s="201" t="s">
        <v>5311</v>
      </c>
      <c r="Z272" s="203" t="s">
        <v>9271</v>
      </c>
      <c r="AB272" s="204"/>
    </row>
    <row r="273" spans="1:28" ht="63" x14ac:dyDescent="0.25">
      <c r="A273" s="8">
        <v>272</v>
      </c>
      <c r="B273" s="75" t="s">
        <v>5401</v>
      </c>
      <c r="C273" s="71" t="s">
        <v>17471</v>
      </c>
      <c r="D273" s="143" t="s">
        <v>24893</v>
      </c>
      <c r="E273" s="47" t="s">
        <v>24793</v>
      </c>
      <c r="F273" s="144" t="s">
        <v>24894</v>
      </c>
      <c r="G273" s="122" t="s">
        <v>24895</v>
      </c>
      <c r="H273" s="47" t="s">
        <v>24887</v>
      </c>
      <c r="I273" s="145"/>
      <c r="J273" s="145" t="s">
        <v>14</v>
      </c>
      <c r="K273" s="146"/>
      <c r="L273" s="145"/>
      <c r="M273" s="145"/>
      <c r="N273" s="147" t="s">
        <v>19856</v>
      </c>
      <c r="O273" s="47" t="s">
        <v>24887</v>
      </c>
      <c r="P273" s="71" t="s">
        <v>42</v>
      </c>
      <c r="Q273" s="145" t="s">
        <v>21</v>
      </c>
      <c r="R273" s="17"/>
      <c r="S273" s="149"/>
      <c r="T273" s="17"/>
      <c r="U273" s="17"/>
      <c r="V273" s="150" t="s">
        <v>24896</v>
      </c>
      <c r="X273" s="201" t="s">
        <v>24897</v>
      </c>
      <c r="Z273" s="202" t="s">
        <v>9271</v>
      </c>
    </row>
    <row r="274" spans="1:28" ht="63" x14ac:dyDescent="0.25">
      <c r="A274" s="8">
        <v>273</v>
      </c>
      <c r="B274" s="75" t="s">
        <v>12624</v>
      </c>
      <c r="C274" s="71" t="s">
        <v>24898</v>
      </c>
      <c r="D274" s="143" t="s">
        <v>24899</v>
      </c>
      <c r="E274" s="47" t="s">
        <v>21947</v>
      </c>
      <c r="F274" s="144" t="s">
        <v>24900</v>
      </c>
      <c r="G274" s="122" t="s">
        <v>2876</v>
      </c>
      <c r="H274" s="47" t="s">
        <v>24901</v>
      </c>
      <c r="I274" s="145"/>
      <c r="J274" s="145" t="s">
        <v>14</v>
      </c>
      <c r="K274" s="146"/>
      <c r="L274" s="145"/>
      <c r="M274" s="145"/>
      <c r="N274" s="147" t="s">
        <v>19856</v>
      </c>
      <c r="O274" s="47" t="s">
        <v>24901</v>
      </c>
      <c r="P274" s="71" t="s">
        <v>4779</v>
      </c>
      <c r="Q274" s="145" t="s">
        <v>21</v>
      </c>
      <c r="R274" s="17"/>
      <c r="S274" s="149"/>
      <c r="T274" s="17"/>
      <c r="U274" s="17"/>
      <c r="V274" s="150" t="s">
        <v>24902</v>
      </c>
      <c r="X274" s="201" t="s">
        <v>24903</v>
      </c>
      <c r="Z274" s="202" t="s">
        <v>9271</v>
      </c>
    </row>
    <row r="275" spans="1:28" ht="42" x14ac:dyDescent="0.25">
      <c r="A275" s="8">
        <v>274</v>
      </c>
      <c r="B275" s="75" t="s">
        <v>213</v>
      </c>
      <c r="C275" s="71" t="s">
        <v>3554</v>
      </c>
      <c r="D275" s="143" t="s">
        <v>24904</v>
      </c>
      <c r="E275" s="47" t="s">
        <v>24768</v>
      </c>
      <c r="F275" s="144" t="s">
        <v>19008</v>
      </c>
      <c r="G275" s="122" t="s">
        <v>312</v>
      </c>
      <c r="H275" s="47" t="s">
        <v>24901</v>
      </c>
      <c r="I275" s="145"/>
      <c r="J275" s="145" t="s">
        <v>14</v>
      </c>
      <c r="K275" s="146"/>
      <c r="L275" s="145"/>
      <c r="M275" s="145"/>
      <c r="N275" s="147" t="s">
        <v>348</v>
      </c>
      <c r="O275" s="47" t="s">
        <v>24901</v>
      </c>
      <c r="P275" s="71" t="s">
        <v>19</v>
      </c>
      <c r="Q275" s="145" t="s">
        <v>3662</v>
      </c>
      <c r="R275" s="17"/>
      <c r="S275" s="149"/>
      <c r="T275" s="17"/>
      <c r="U275" s="17"/>
      <c r="V275" s="150" t="s">
        <v>22626</v>
      </c>
      <c r="X275" s="201"/>
      <c r="Z275" s="202"/>
    </row>
    <row r="276" spans="1:28" ht="42" x14ac:dyDescent="0.25">
      <c r="A276" s="8">
        <v>275</v>
      </c>
      <c r="B276" s="75" t="s">
        <v>213</v>
      </c>
      <c r="C276" s="71" t="s">
        <v>3562</v>
      </c>
      <c r="D276" s="143" t="s">
        <v>24905</v>
      </c>
      <c r="E276" s="47" t="s">
        <v>24768</v>
      </c>
      <c r="F276" s="144" t="s">
        <v>19010</v>
      </c>
      <c r="G276" s="122" t="s">
        <v>312</v>
      </c>
      <c r="H276" s="47" t="s">
        <v>24901</v>
      </c>
      <c r="I276" s="145"/>
      <c r="J276" s="145" t="s">
        <v>14</v>
      </c>
      <c r="K276" s="146"/>
      <c r="L276" s="145"/>
      <c r="M276" s="145"/>
      <c r="N276" s="147" t="s">
        <v>348</v>
      </c>
      <c r="O276" s="47" t="s">
        <v>24901</v>
      </c>
      <c r="P276" s="71" t="s">
        <v>19</v>
      </c>
      <c r="Q276" s="145" t="s">
        <v>3662</v>
      </c>
      <c r="R276" s="17"/>
      <c r="S276" s="149"/>
      <c r="T276" s="17"/>
      <c r="U276" s="17"/>
      <c r="V276" s="150" t="s">
        <v>22626</v>
      </c>
      <c r="X276" s="201"/>
      <c r="Z276" s="202"/>
    </row>
    <row r="277" spans="1:28" ht="84" x14ac:dyDescent="0.25">
      <c r="A277" s="8">
        <v>276</v>
      </c>
      <c r="B277" s="75" t="s">
        <v>213</v>
      </c>
      <c r="C277" s="71" t="s">
        <v>2351</v>
      </c>
      <c r="D277" s="143" t="s">
        <v>24906</v>
      </c>
      <c r="E277" s="47" t="s">
        <v>24754</v>
      </c>
      <c r="F277" s="144" t="s">
        <v>24907</v>
      </c>
      <c r="G277" s="122" t="s">
        <v>312</v>
      </c>
      <c r="H277" s="47" t="s">
        <v>24901</v>
      </c>
      <c r="I277" s="145"/>
      <c r="J277" s="145" t="s">
        <v>14</v>
      </c>
      <c r="K277" s="146"/>
      <c r="L277" s="145"/>
      <c r="M277" s="145"/>
      <c r="N277" s="147" t="s">
        <v>20555</v>
      </c>
      <c r="O277" s="47" t="s">
        <v>24901</v>
      </c>
      <c r="P277" s="71" t="s">
        <v>49</v>
      </c>
      <c r="Q277" s="145" t="s">
        <v>3662</v>
      </c>
      <c r="R277" s="17"/>
      <c r="S277" s="149"/>
      <c r="T277" s="17"/>
      <c r="U277" s="17"/>
      <c r="V277" s="150" t="s">
        <v>22626</v>
      </c>
      <c r="X277" s="201"/>
      <c r="Z277" s="202"/>
    </row>
    <row r="278" spans="1:28" ht="84" x14ac:dyDescent="0.25">
      <c r="A278" s="8">
        <v>277</v>
      </c>
      <c r="B278" s="75" t="s">
        <v>213</v>
      </c>
      <c r="C278" s="71" t="s">
        <v>7286</v>
      </c>
      <c r="D278" s="143" t="s">
        <v>24908</v>
      </c>
      <c r="E278" s="47" t="s">
        <v>24754</v>
      </c>
      <c r="F278" s="144" t="s">
        <v>24907</v>
      </c>
      <c r="G278" s="122" t="s">
        <v>312</v>
      </c>
      <c r="H278" s="47" t="s">
        <v>24901</v>
      </c>
      <c r="I278" s="145"/>
      <c r="J278" s="145" t="s">
        <v>14</v>
      </c>
      <c r="K278" s="146"/>
      <c r="L278" s="145"/>
      <c r="M278" s="145"/>
      <c r="N278" s="147" t="s">
        <v>20555</v>
      </c>
      <c r="O278" s="47" t="s">
        <v>24901</v>
      </c>
      <c r="P278" s="71" t="s">
        <v>49</v>
      </c>
      <c r="Q278" s="145" t="s">
        <v>3662</v>
      </c>
      <c r="R278" s="17"/>
      <c r="S278" s="149"/>
      <c r="T278" s="17"/>
      <c r="U278" s="17"/>
      <c r="V278" s="150" t="s">
        <v>22626</v>
      </c>
      <c r="X278" s="201"/>
      <c r="Z278" s="202"/>
    </row>
    <row r="279" spans="1:28" ht="84" x14ac:dyDescent="0.25">
      <c r="A279" s="8">
        <v>278</v>
      </c>
      <c r="B279" s="75" t="s">
        <v>213</v>
      </c>
      <c r="C279" s="71" t="s">
        <v>1124</v>
      </c>
      <c r="D279" s="143" t="s">
        <v>24909</v>
      </c>
      <c r="E279" s="47" t="s">
        <v>24754</v>
      </c>
      <c r="F279" s="144" t="s">
        <v>24907</v>
      </c>
      <c r="G279" s="122" t="s">
        <v>312</v>
      </c>
      <c r="H279" s="47" t="s">
        <v>24901</v>
      </c>
      <c r="I279" s="145"/>
      <c r="J279" s="145" t="s">
        <v>14</v>
      </c>
      <c r="K279" s="146"/>
      <c r="L279" s="145"/>
      <c r="M279" s="145"/>
      <c r="N279" s="147" t="s">
        <v>20555</v>
      </c>
      <c r="O279" s="47" t="s">
        <v>24901</v>
      </c>
      <c r="P279" s="71" t="s">
        <v>49</v>
      </c>
      <c r="Q279" s="145" t="s">
        <v>3662</v>
      </c>
      <c r="R279" s="17"/>
      <c r="S279" s="149"/>
      <c r="T279" s="17"/>
      <c r="U279" s="17"/>
      <c r="V279" s="150" t="s">
        <v>22626</v>
      </c>
      <c r="X279" s="201"/>
      <c r="Z279" s="202"/>
    </row>
    <row r="280" spans="1:28" ht="84" x14ac:dyDescent="0.25">
      <c r="A280" s="8">
        <v>279</v>
      </c>
      <c r="B280" s="75" t="s">
        <v>213</v>
      </c>
      <c r="C280" s="71" t="s">
        <v>8419</v>
      </c>
      <c r="D280" s="143" t="s">
        <v>40</v>
      </c>
      <c r="E280" s="47" t="s">
        <v>40</v>
      </c>
      <c r="F280" s="144" t="s">
        <v>24910</v>
      </c>
      <c r="G280" s="122" t="s">
        <v>312</v>
      </c>
      <c r="H280" s="47" t="s">
        <v>24901</v>
      </c>
      <c r="I280" s="145"/>
      <c r="J280" s="145" t="s">
        <v>14</v>
      </c>
      <c r="K280" s="146"/>
      <c r="L280" s="145"/>
      <c r="M280" s="145"/>
      <c r="N280" s="147" t="s">
        <v>20555</v>
      </c>
      <c r="O280" s="47" t="s">
        <v>24901</v>
      </c>
      <c r="P280" s="71" t="s">
        <v>49</v>
      </c>
      <c r="Q280" s="145" t="s">
        <v>15321</v>
      </c>
      <c r="R280" s="17"/>
      <c r="S280" s="149"/>
      <c r="T280" s="17"/>
      <c r="U280" s="17"/>
      <c r="V280" s="150" t="s">
        <v>22626</v>
      </c>
      <c r="X280" s="201"/>
      <c r="Z280" s="202"/>
    </row>
    <row r="281" spans="1:28" ht="42" x14ac:dyDescent="0.25">
      <c r="A281" s="8">
        <v>280</v>
      </c>
      <c r="B281" s="75" t="s">
        <v>213</v>
      </c>
      <c r="C281" s="71" t="s">
        <v>23943</v>
      </c>
      <c r="D281" s="143" t="s">
        <v>24911</v>
      </c>
      <c r="E281" s="47" t="s">
        <v>24793</v>
      </c>
      <c r="F281" s="144" t="s">
        <v>24170</v>
      </c>
      <c r="G281" s="122" t="s">
        <v>312</v>
      </c>
      <c r="H281" s="47" t="s">
        <v>24901</v>
      </c>
      <c r="I281" s="145"/>
      <c r="J281" s="145" t="s">
        <v>14</v>
      </c>
      <c r="K281" s="146"/>
      <c r="L281" s="145"/>
      <c r="M281" s="145"/>
      <c r="N281" s="147" t="s">
        <v>20555</v>
      </c>
      <c r="O281" s="47" t="s">
        <v>24901</v>
      </c>
      <c r="P281" s="71" t="s">
        <v>49</v>
      </c>
      <c r="Q281" s="145" t="s">
        <v>3662</v>
      </c>
      <c r="R281" s="17"/>
      <c r="S281" s="149"/>
      <c r="T281" s="17"/>
      <c r="U281" s="17"/>
      <c r="V281" s="150" t="s">
        <v>22626</v>
      </c>
      <c r="X281" s="201"/>
      <c r="Z281" s="202"/>
    </row>
    <row r="282" spans="1:28" ht="105" x14ac:dyDescent="0.25">
      <c r="A282" s="8">
        <v>281</v>
      </c>
      <c r="B282" s="75" t="s">
        <v>15</v>
      </c>
      <c r="C282" s="71" t="s">
        <v>14935</v>
      </c>
      <c r="D282" s="143" t="s">
        <v>24912</v>
      </c>
      <c r="E282" s="47" t="s">
        <v>24857</v>
      </c>
      <c r="F282" s="144" t="s">
        <v>24913</v>
      </c>
      <c r="G282" s="122" t="s">
        <v>16</v>
      </c>
      <c r="H282" s="47" t="s">
        <v>24901</v>
      </c>
      <c r="I282" s="145"/>
      <c r="J282" s="145" t="s">
        <v>14</v>
      </c>
      <c r="K282" s="146"/>
      <c r="L282" s="145"/>
      <c r="M282" s="145"/>
      <c r="N282" s="147" t="s">
        <v>19856</v>
      </c>
      <c r="O282" s="47" t="s">
        <v>24901</v>
      </c>
      <c r="P282" s="71" t="s">
        <v>42</v>
      </c>
      <c r="Q282" s="145" t="s">
        <v>38</v>
      </c>
      <c r="R282" s="17"/>
      <c r="S282" s="149"/>
      <c r="T282" s="17"/>
      <c r="U282" s="17"/>
      <c r="V282" s="150" t="s">
        <v>24914</v>
      </c>
      <c r="X282" s="201" t="s">
        <v>24699</v>
      </c>
      <c r="Z282" s="202" t="s">
        <v>9271</v>
      </c>
    </row>
    <row r="283" spans="1:28" ht="42" x14ac:dyDescent="0.25">
      <c r="A283" s="8">
        <v>282</v>
      </c>
      <c r="B283" s="75" t="s">
        <v>24915</v>
      </c>
      <c r="C283" s="71" t="s">
        <v>17471</v>
      </c>
      <c r="D283" s="331" t="s">
        <v>24916</v>
      </c>
      <c r="E283" s="47" t="s">
        <v>24793</v>
      </c>
      <c r="F283" s="144" t="s">
        <v>24917</v>
      </c>
      <c r="G283" s="122" t="s">
        <v>24918</v>
      </c>
      <c r="H283" s="47" t="s">
        <v>24901</v>
      </c>
      <c r="I283" s="145"/>
      <c r="J283" s="145" t="s">
        <v>14</v>
      </c>
      <c r="K283" s="146"/>
      <c r="L283" s="145"/>
      <c r="M283" s="145"/>
      <c r="N283" s="147" t="s">
        <v>19856</v>
      </c>
      <c r="O283" s="47" t="s">
        <v>24901</v>
      </c>
      <c r="P283" s="71" t="s">
        <v>2157</v>
      </c>
      <c r="Q283" s="145" t="s">
        <v>24</v>
      </c>
      <c r="R283" s="17"/>
      <c r="S283" s="149"/>
      <c r="T283" s="17"/>
      <c r="U283" s="17"/>
      <c r="V283" s="150" t="s">
        <v>7288</v>
      </c>
      <c r="X283" s="201"/>
      <c r="Z283" s="202"/>
    </row>
    <row r="284" spans="1:28" ht="105" x14ac:dyDescent="0.25">
      <c r="A284" s="8">
        <v>283</v>
      </c>
      <c r="B284" s="75" t="s">
        <v>15</v>
      </c>
      <c r="C284" s="71" t="s">
        <v>24919</v>
      </c>
      <c r="D284" s="143" t="s">
        <v>24920</v>
      </c>
      <c r="E284" s="47" t="s">
        <v>24887</v>
      </c>
      <c r="F284" s="144" t="s">
        <v>24921</v>
      </c>
      <c r="G284" s="122" t="s">
        <v>16</v>
      </c>
      <c r="H284" s="47" t="s">
        <v>24901</v>
      </c>
      <c r="I284" s="145"/>
      <c r="J284" s="145" t="s">
        <v>14</v>
      </c>
      <c r="K284" s="146"/>
      <c r="L284" s="145"/>
      <c r="M284" s="145"/>
      <c r="N284" s="147" t="s">
        <v>19856</v>
      </c>
      <c r="O284" s="47" t="s">
        <v>24901</v>
      </c>
      <c r="P284" s="71" t="s">
        <v>42</v>
      </c>
      <c r="Q284" s="145" t="s">
        <v>15222</v>
      </c>
      <c r="R284" s="17"/>
      <c r="S284" s="149"/>
      <c r="T284" s="17"/>
      <c r="U284" s="17"/>
      <c r="V284" s="150" t="s">
        <v>24922</v>
      </c>
      <c r="X284" s="201" t="s">
        <v>24923</v>
      </c>
      <c r="Z284" s="202" t="s">
        <v>9271</v>
      </c>
    </row>
    <row r="285" spans="1:28" ht="42" x14ac:dyDescent="0.25">
      <c r="A285" s="8">
        <v>284</v>
      </c>
      <c r="B285" s="75" t="s">
        <v>213</v>
      </c>
      <c r="C285" s="71" t="s">
        <v>16864</v>
      </c>
      <c r="D285" s="143" t="s">
        <v>24924</v>
      </c>
      <c r="E285" s="47" t="s">
        <v>24532</v>
      </c>
      <c r="F285" s="144" t="s">
        <v>20026</v>
      </c>
      <c r="G285" s="122" t="s">
        <v>312</v>
      </c>
      <c r="H285" s="47" t="s">
        <v>24901</v>
      </c>
      <c r="I285" s="145"/>
      <c r="J285" s="145" t="s">
        <v>14</v>
      </c>
      <c r="K285" s="146"/>
      <c r="L285" s="145"/>
      <c r="M285" s="145"/>
      <c r="N285" s="147" t="s">
        <v>348</v>
      </c>
      <c r="O285" s="47" t="s">
        <v>24901</v>
      </c>
      <c r="P285" s="71" t="s">
        <v>19</v>
      </c>
      <c r="Q285" s="145" t="s">
        <v>3662</v>
      </c>
      <c r="R285" s="17"/>
      <c r="S285" s="149"/>
      <c r="T285" s="17"/>
      <c r="U285" s="17"/>
      <c r="V285" s="150" t="s">
        <v>22626</v>
      </c>
      <c r="X285" s="201"/>
      <c r="Z285" s="202"/>
    </row>
    <row r="286" spans="1:28" ht="42" x14ac:dyDescent="0.25">
      <c r="A286" s="8">
        <v>285</v>
      </c>
      <c r="B286" s="75" t="s">
        <v>213</v>
      </c>
      <c r="C286" s="71" t="s">
        <v>16866</v>
      </c>
      <c r="D286" s="143" t="s">
        <v>24925</v>
      </c>
      <c r="E286" s="47" t="s">
        <v>24532</v>
      </c>
      <c r="F286" s="144" t="s">
        <v>20024</v>
      </c>
      <c r="G286" s="122" t="s">
        <v>312</v>
      </c>
      <c r="H286" s="47" t="s">
        <v>24901</v>
      </c>
      <c r="I286" s="145"/>
      <c r="J286" s="145" t="s">
        <v>14</v>
      </c>
      <c r="K286" s="146"/>
      <c r="L286" s="145"/>
      <c r="M286" s="145"/>
      <c r="N286" s="147" t="s">
        <v>348</v>
      </c>
      <c r="O286" s="47" t="s">
        <v>24901</v>
      </c>
      <c r="P286" s="71" t="s">
        <v>19</v>
      </c>
      <c r="Q286" s="145" t="s">
        <v>3662</v>
      </c>
      <c r="R286" s="160"/>
      <c r="S286" s="161"/>
      <c r="T286" s="160"/>
      <c r="U286" s="160"/>
      <c r="V286" s="150" t="s">
        <v>22626</v>
      </c>
      <c r="X286" s="201"/>
      <c r="Z286" s="202"/>
    </row>
    <row r="287" spans="1:28" s="160" customFormat="1" ht="42" x14ac:dyDescent="0.25">
      <c r="A287" s="8">
        <v>286</v>
      </c>
      <c r="B287" s="75" t="s">
        <v>213</v>
      </c>
      <c r="C287" s="71" t="s">
        <v>16861</v>
      </c>
      <c r="D287" s="143" t="s">
        <v>24926</v>
      </c>
      <c r="E287" s="47" t="s">
        <v>24532</v>
      </c>
      <c r="F287" s="144" t="s">
        <v>24927</v>
      </c>
      <c r="G287" s="122" t="s">
        <v>312</v>
      </c>
      <c r="H287" s="47" t="s">
        <v>24901</v>
      </c>
      <c r="I287" s="145"/>
      <c r="J287" s="145" t="s">
        <v>14</v>
      </c>
      <c r="K287" s="146"/>
      <c r="L287" s="145"/>
      <c r="M287" s="145"/>
      <c r="N287" s="147" t="s">
        <v>348</v>
      </c>
      <c r="O287" s="47" t="s">
        <v>24901</v>
      </c>
      <c r="P287" s="71" t="s">
        <v>19</v>
      </c>
      <c r="Q287" s="145" t="s">
        <v>3662</v>
      </c>
      <c r="S287" s="161"/>
      <c r="V287" s="150" t="s">
        <v>22626</v>
      </c>
      <c r="X287" s="201"/>
      <c r="Y287" s="238"/>
      <c r="Z287" s="202"/>
      <c r="AA287" s="238"/>
      <c r="AB287" s="248"/>
    </row>
    <row r="288" spans="1:28" ht="54" x14ac:dyDescent="0.25">
      <c r="A288" s="8">
        <v>287</v>
      </c>
      <c r="B288" s="75" t="s">
        <v>2301</v>
      </c>
      <c r="C288" s="71" t="s">
        <v>17471</v>
      </c>
      <c r="D288" s="153" t="s">
        <v>24928</v>
      </c>
      <c r="E288" s="157" t="s">
        <v>24768</v>
      </c>
      <c r="F288" s="162" t="s">
        <v>24929</v>
      </c>
      <c r="G288" s="159" t="s">
        <v>24930</v>
      </c>
      <c r="H288" s="47" t="s">
        <v>24901</v>
      </c>
      <c r="I288" s="145"/>
      <c r="J288" s="145" t="s">
        <v>14</v>
      </c>
      <c r="K288" s="146"/>
      <c r="L288" s="145"/>
      <c r="M288" s="145"/>
      <c r="N288" s="147" t="s">
        <v>19856</v>
      </c>
      <c r="O288" s="47" t="s">
        <v>24901</v>
      </c>
      <c r="P288" s="71" t="s">
        <v>42</v>
      </c>
      <c r="Q288" s="145" t="s">
        <v>21</v>
      </c>
      <c r="R288" s="160"/>
      <c r="S288" s="161"/>
      <c r="T288" s="160"/>
      <c r="U288" s="160"/>
      <c r="V288" s="150" t="s">
        <v>24931</v>
      </c>
      <c r="X288" s="201" t="s">
        <v>24932</v>
      </c>
      <c r="Z288" s="202" t="s">
        <v>9271</v>
      </c>
    </row>
    <row r="289" spans="1:26" ht="105" x14ac:dyDescent="0.25">
      <c r="A289" s="8">
        <v>288</v>
      </c>
      <c r="B289" s="75" t="s">
        <v>15</v>
      </c>
      <c r="C289" s="71" t="s">
        <v>17471</v>
      </c>
      <c r="D289" s="153" t="s">
        <v>24933</v>
      </c>
      <c r="E289" s="157" t="s">
        <v>24857</v>
      </c>
      <c r="F289" s="162" t="s">
        <v>24934</v>
      </c>
      <c r="G289" s="159" t="s">
        <v>16</v>
      </c>
      <c r="H289" s="47" t="s">
        <v>24901</v>
      </c>
      <c r="I289" s="145"/>
      <c r="J289" s="145" t="s">
        <v>14</v>
      </c>
      <c r="K289" s="146"/>
      <c r="L289" s="145"/>
      <c r="M289" s="145"/>
      <c r="N289" s="147" t="s">
        <v>19856</v>
      </c>
      <c r="O289" s="47" t="s">
        <v>24901</v>
      </c>
      <c r="P289" s="71" t="s">
        <v>42</v>
      </c>
      <c r="Q289" s="145" t="s">
        <v>24</v>
      </c>
      <c r="R289" s="160"/>
      <c r="S289" s="161"/>
      <c r="T289" s="160"/>
      <c r="U289" s="160"/>
      <c r="V289" s="150" t="s">
        <v>3332</v>
      </c>
      <c r="X289" s="201" t="s">
        <v>3332</v>
      </c>
      <c r="Z289" s="202" t="s">
        <v>24292</v>
      </c>
    </row>
    <row r="290" spans="1:26" ht="126" x14ac:dyDescent="0.25">
      <c r="A290" s="8">
        <v>289</v>
      </c>
      <c r="B290" s="75" t="s">
        <v>15</v>
      </c>
      <c r="C290" s="71" t="s">
        <v>24935</v>
      </c>
      <c r="D290" s="153" t="s">
        <v>24936</v>
      </c>
      <c r="E290" s="157" t="s">
        <v>24857</v>
      </c>
      <c r="F290" s="163" t="s">
        <v>24937</v>
      </c>
      <c r="G290" s="159" t="s">
        <v>16</v>
      </c>
      <c r="H290" s="47" t="s">
        <v>24901</v>
      </c>
      <c r="I290" s="145"/>
      <c r="J290" s="145" t="s">
        <v>14</v>
      </c>
      <c r="K290" s="146"/>
      <c r="L290" s="145"/>
      <c r="M290" s="145"/>
      <c r="N290" s="147" t="s">
        <v>19856</v>
      </c>
      <c r="O290" s="47" t="s">
        <v>24901</v>
      </c>
      <c r="P290" s="71" t="s">
        <v>4779</v>
      </c>
      <c r="Q290" s="145" t="s">
        <v>24</v>
      </c>
      <c r="R290" s="160"/>
      <c r="S290" s="161"/>
      <c r="T290" s="160"/>
      <c r="U290" s="160"/>
      <c r="V290" s="150" t="s">
        <v>3332</v>
      </c>
      <c r="X290" s="201" t="s">
        <v>24938</v>
      </c>
      <c r="Z290" s="202" t="s">
        <v>1438</v>
      </c>
    </row>
    <row r="291" spans="1:26" ht="84" x14ac:dyDescent="0.25">
      <c r="A291" s="8">
        <v>290</v>
      </c>
      <c r="B291" s="75" t="s">
        <v>15</v>
      </c>
      <c r="C291" s="71" t="s">
        <v>17499</v>
      </c>
      <c r="D291" s="153" t="s">
        <v>24939</v>
      </c>
      <c r="E291" s="157" t="s">
        <v>24901</v>
      </c>
      <c r="F291" s="144" t="s">
        <v>24940</v>
      </c>
      <c r="G291" s="159" t="s">
        <v>16</v>
      </c>
      <c r="H291" s="47" t="s">
        <v>24901</v>
      </c>
      <c r="I291" s="145"/>
      <c r="J291" s="145" t="s">
        <v>14</v>
      </c>
      <c r="K291" s="146"/>
      <c r="L291" s="145"/>
      <c r="M291" s="145"/>
      <c r="N291" s="147" t="s">
        <v>19856</v>
      </c>
      <c r="O291" s="47" t="s">
        <v>24901</v>
      </c>
      <c r="P291" s="71" t="s">
        <v>23681</v>
      </c>
      <c r="Q291" s="145" t="s">
        <v>24</v>
      </c>
      <c r="R291" s="160"/>
      <c r="S291" s="161"/>
      <c r="T291" s="160"/>
      <c r="U291" s="160"/>
      <c r="V291" s="150" t="s">
        <v>5928</v>
      </c>
      <c r="X291" s="201" t="s">
        <v>3332</v>
      </c>
      <c r="Z291" s="202" t="s">
        <v>1438</v>
      </c>
    </row>
    <row r="292" spans="1:26" ht="63" x14ac:dyDescent="0.25">
      <c r="A292" s="8">
        <v>291</v>
      </c>
      <c r="B292" s="75" t="s">
        <v>3199</v>
      </c>
      <c r="C292" s="71" t="s">
        <v>14935</v>
      </c>
      <c r="D292" s="153" t="s">
        <v>24941</v>
      </c>
      <c r="E292" s="157" t="s">
        <v>24887</v>
      </c>
      <c r="F292" s="71" t="s">
        <v>24942</v>
      </c>
      <c r="G292" s="159" t="s">
        <v>312</v>
      </c>
      <c r="H292" s="157" t="s">
        <v>24943</v>
      </c>
      <c r="I292" s="148"/>
      <c r="J292" s="148"/>
      <c r="K292" s="185" t="s">
        <v>14</v>
      </c>
      <c r="L292" s="148"/>
      <c r="M292" s="148"/>
      <c r="N292" s="75"/>
      <c r="O292" s="157" t="s">
        <v>24943</v>
      </c>
      <c r="P292" s="71" t="s">
        <v>943</v>
      </c>
      <c r="Q292" s="148" t="s">
        <v>21</v>
      </c>
      <c r="R292" s="160"/>
      <c r="S292" s="161"/>
      <c r="T292" s="160"/>
      <c r="U292" s="160"/>
      <c r="V292" s="150" t="s">
        <v>24944</v>
      </c>
      <c r="X292" s="201"/>
      <c r="Z292" s="202"/>
    </row>
    <row r="293" spans="1:26" ht="42" x14ac:dyDescent="0.25">
      <c r="A293" s="8">
        <v>292</v>
      </c>
      <c r="B293" s="75" t="s">
        <v>317</v>
      </c>
      <c r="C293" s="71" t="s">
        <v>17471</v>
      </c>
      <c r="D293" s="153" t="s">
        <v>24945</v>
      </c>
      <c r="E293" s="157" t="s">
        <v>24887</v>
      </c>
      <c r="F293" s="164" t="s">
        <v>24946</v>
      </c>
      <c r="G293" s="159" t="s">
        <v>24947</v>
      </c>
      <c r="H293" s="157" t="s">
        <v>24943</v>
      </c>
      <c r="I293" s="148"/>
      <c r="J293" s="148" t="s">
        <v>14</v>
      </c>
      <c r="K293" s="185"/>
      <c r="L293" s="148"/>
      <c r="M293" s="148"/>
      <c r="N293" s="75" t="s">
        <v>2363</v>
      </c>
      <c r="O293" s="157" t="s">
        <v>24943</v>
      </c>
      <c r="P293" s="71" t="s">
        <v>512</v>
      </c>
      <c r="Q293" s="148" t="s">
        <v>24</v>
      </c>
      <c r="R293" s="160"/>
      <c r="S293" s="161"/>
      <c r="T293" s="160"/>
      <c r="U293" s="160"/>
      <c r="V293" s="150" t="s">
        <v>7288</v>
      </c>
      <c r="X293" s="201"/>
      <c r="Z293" s="202"/>
    </row>
    <row r="294" spans="1:26" ht="147" x14ac:dyDescent="0.25">
      <c r="A294" s="8">
        <v>293</v>
      </c>
      <c r="B294" s="75" t="s">
        <v>15</v>
      </c>
      <c r="C294" s="71" t="s">
        <v>24431</v>
      </c>
      <c r="D294" s="153" t="s">
        <v>24948</v>
      </c>
      <c r="E294" s="157" t="s">
        <v>24887</v>
      </c>
      <c r="F294" s="144" t="s">
        <v>24949</v>
      </c>
      <c r="G294" s="159" t="s">
        <v>16</v>
      </c>
      <c r="H294" s="157" t="s">
        <v>24943</v>
      </c>
      <c r="I294" s="148"/>
      <c r="J294" s="148"/>
      <c r="K294" s="185"/>
      <c r="L294" s="148" t="s">
        <v>14</v>
      </c>
      <c r="M294" s="148"/>
      <c r="N294" s="75" t="s">
        <v>186</v>
      </c>
      <c r="O294" s="157" t="s">
        <v>24943</v>
      </c>
      <c r="P294" s="71" t="s">
        <v>44</v>
      </c>
      <c r="Q294" s="148" t="s">
        <v>21</v>
      </c>
      <c r="R294" s="160"/>
      <c r="S294" s="161"/>
      <c r="T294" s="160"/>
      <c r="U294" s="160"/>
      <c r="V294" s="150" t="s">
        <v>3332</v>
      </c>
      <c r="X294" s="201"/>
      <c r="Z294" s="202"/>
    </row>
    <row r="295" spans="1:26" ht="105" x14ac:dyDescent="0.25">
      <c r="A295" s="8">
        <v>294</v>
      </c>
      <c r="B295" s="75" t="s">
        <v>15</v>
      </c>
      <c r="C295" s="71" t="s">
        <v>17651</v>
      </c>
      <c r="D295" s="153" t="s">
        <v>24950</v>
      </c>
      <c r="E295" s="157" t="s">
        <v>24901</v>
      </c>
      <c r="F295" s="144" t="s">
        <v>24951</v>
      </c>
      <c r="G295" s="159" t="s">
        <v>17753</v>
      </c>
      <c r="H295" s="157" t="s">
        <v>24943</v>
      </c>
      <c r="I295" s="148"/>
      <c r="J295" s="148" t="s">
        <v>14</v>
      </c>
      <c r="K295" s="185"/>
      <c r="L295" s="148"/>
      <c r="M295" s="148"/>
      <c r="N295" s="75" t="s">
        <v>19856</v>
      </c>
      <c r="O295" s="157" t="s">
        <v>24943</v>
      </c>
      <c r="P295" s="71" t="s">
        <v>42</v>
      </c>
      <c r="Q295" s="148" t="s">
        <v>21</v>
      </c>
      <c r="R295" s="160"/>
      <c r="S295" s="161"/>
      <c r="T295" s="160"/>
      <c r="U295" s="160"/>
      <c r="V295" s="150" t="s">
        <v>24952</v>
      </c>
      <c r="X295" s="201" t="s">
        <v>24953</v>
      </c>
      <c r="Z295" s="202" t="s">
        <v>9271</v>
      </c>
    </row>
    <row r="296" spans="1:26" ht="105" x14ac:dyDescent="0.25">
      <c r="A296" s="8">
        <v>295</v>
      </c>
      <c r="B296" s="75" t="s">
        <v>15</v>
      </c>
      <c r="C296" s="71" t="s">
        <v>24954</v>
      </c>
      <c r="D296" s="153" t="s">
        <v>24955</v>
      </c>
      <c r="E296" s="157" t="s">
        <v>24901</v>
      </c>
      <c r="F296" s="144" t="s">
        <v>24956</v>
      </c>
      <c r="G296" s="159" t="s">
        <v>16</v>
      </c>
      <c r="H296" s="157" t="s">
        <v>24943</v>
      </c>
      <c r="I296" s="148"/>
      <c r="J296" s="148" t="s">
        <v>14</v>
      </c>
      <c r="K296" s="185"/>
      <c r="L296" s="148"/>
      <c r="M296" s="148"/>
      <c r="N296" s="75" t="s">
        <v>294</v>
      </c>
      <c r="O296" s="157" t="s">
        <v>24943</v>
      </c>
      <c r="P296" s="71" t="s">
        <v>3132</v>
      </c>
      <c r="Q296" s="148" t="s">
        <v>21</v>
      </c>
      <c r="R296" s="160"/>
      <c r="S296" s="161"/>
      <c r="T296" s="160"/>
      <c r="U296" s="160"/>
      <c r="V296" s="150" t="s">
        <v>24957</v>
      </c>
      <c r="X296" s="201"/>
      <c r="Z296" s="202"/>
    </row>
    <row r="297" spans="1:26" ht="54" x14ac:dyDescent="0.25">
      <c r="A297" s="8">
        <v>296</v>
      </c>
      <c r="B297" s="75" t="s">
        <v>4171</v>
      </c>
      <c r="C297" s="71" t="s">
        <v>24958</v>
      </c>
      <c r="D297" s="143" t="s">
        <v>24959</v>
      </c>
      <c r="E297" s="47" t="s">
        <v>24857</v>
      </c>
      <c r="F297" s="144" t="s">
        <v>24960</v>
      </c>
      <c r="G297" s="122" t="s">
        <v>3194</v>
      </c>
      <c r="H297" s="157" t="s">
        <v>24943</v>
      </c>
      <c r="I297" s="148"/>
      <c r="J297" s="148" t="s">
        <v>14</v>
      </c>
      <c r="K297" s="185"/>
      <c r="L297" s="148"/>
      <c r="M297" s="148"/>
      <c r="N297" s="75" t="s">
        <v>294</v>
      </c>
      <c r="O297" s="157" t="s">
        <v>24943</v>
      </c>
      <c r="P297" s="71" t="s">
        <v>3203</v>
      </c>
      <c r="Q297" s="148" t="s">
        <v>21</v>
      </c>
      <c r="R297" s="17"/>
      <c r="S297" s="149"/>
      <c r="T297" s="17"/>
      <c r="U297" s="17"/>
      <c r="V297" s="150" t="s">
        <v>24961</v>
      </c>
      <c r="X297" s="201"/>
      <c r="Z297" s="202"/>
    </row>
    <row r="298" spans="1:26" ht="63" x14ac:dyDescent="0.25">
      <c r="A298" s="8">
        <v>297</v>
      </c>
      <c r="B298" s="75" t="s">
        <v>17634</v>
      </c>
      <c r="C298" s="71" t="s">
        <v>26</v>
      </c>
      <c r="D298" s="152" t="s">
        <v>24962</v>
      </c>
      <c r="E298" s="47" t="s">
        <v>23710</v>
      </c>
      <c r="F298" s="144" t="s">
        <v>24963</v>
      </c>
      <c r="G298" s="122" t="s">
        <v>3738</v>
      </c>
      <c r="H298" s="157" t="s">
        <v>24943</v>
      </c>
      <c r="I298" s="148"/>
      <c r="J298" s="148" t="s">
        <v>14</v>
      </c>
      <c r="K298" s="185"/>
      <c r="L298" s="148"/>
      <c r="M298" s="148"/>
      <c r="N298" s="75" t="s">
        <v>186</v>
      </c>
      <c r="O298" s="157" t="s">
        <v>24943</v>
      </c>
      <c r="P298" s="71" t="s">
        <v>44</v>
      </c>
      <c r="Q298" s="148" t="s">
        <v>1229</v>
      </c>
      <c r="R298" s="17"/>
      <c r="S298" s="149"/>
      <c r="T298" s="17"/>
      <c r="U298" s="17"/>
      <c r="V298" s="150" t="s">
        <v>24964</v>
      </c>
      <c r="X298" s="201"/>
      <c r="Z298" s="202"/>
    </row>
    <row r="299" spans="1:26" ht="63" x14ac:dyDescent="0.25">
      <c r="A299" s="8">
        <v>298</v>
      </c>
      <c r="B299" s="75" t="s">
        <v>213</v>
      </c>
      <c r="C299" s="71" t="s">
        <v>2821</v>
      </c>
      <c r="D299" s="143" t="s">
        <v>24965</v>
      </c>
      <c r="E299" s="47" t="s">
        <v>24448</v>
      </c>
      <c r="F299" s="144" t="s">
        <v>24966</v>
      </c>
      <c r="G299" s="122" t="s">
        <v>312</v>
      </c>
      <c r="H299" s="157" t="s">
        <v>24943</v>
      </c>
      <c r="I299" s="148"/>
      <c r="J299" s="148" t="s">
        <v>14</v>
      </c>
      <c r="K299" s="185"/>
      <c r="L299" s="148"/>
      <c r="M299" s="148"/>
      <c r="N299" s="75" t="s">
        <v>348</v>
      </c>
      <c r="O299" s="157" t="s">
        <v>24943</v>
      </c>
      <c r="P299" s="71" t="s">
        <v>19</v>
      </c>
      <c r="Q299" s="148" t="s">
        <v>5461</v>
      </c>
      <c r="R299" s="17"/>
      <c r="S299" s="149"/>
      <c r="T299" s="17"/>
      <c r="U299" s="17"/>
      <c r="V299" s="150" t="s">
        <v>18423</v>
      </c>
      <c r="X299" s="201"/>
      <c r="Z299" s="202"/>
    </row>
    <row r="300" spans="1:26" ht="63" x14ac:dyDescent="0.25">
      <c r="A300" s="8">
        <v>299</v>
      </c>
      <c r="B300" s="75" t="s">
        <v>213</v>
      </c>
      <c r="C300" s="71" t="s">
        <v>3781</v>
      </c>
      <c r="D300" s="143" t="s">
        <v>24967</v>
      </c>
      <c r="E300" s="47" t="s">
        <v>24448</v>
      </c>
      <c r="F300" s="144" t="s">
        <v>24968</v>
      </c>
      <c r="G300" s="122" t="s">
        <v>312</v>
      </c>
      <c r="H300" s="157" t="s">
        <v>24943</v>
      </c>
      <c r="I300" s="148"/>
      <c r="J300" s="148" t="s">
        <v>14</v>
      </c>
      <c r="K300" s="185"/>
      <c r="L300" s="148"/>
      <c r="M300" s="148"/>
      <c r="N300" s="75" t="s">
        <v>348</v>
      </c>
      <c r="O300" s="157" t="s">
        <v>24943</v>
      </c>
      <c r="P300" s="71" t="s">
        <v>19</v>
      </c>
      <c r="Q300" s="148" t="s">
        <v>3662</v>
      </c>
      <c r="R300" s="17"/>
      <c r="S300" s="149"/>
      <c r="T300" s="17"/>
      <c r="U300" s="17"/>
      <c r="V300" s="150" t="s">
        <v>18423</v>
      </c>
      <c r="X300" s="201"/>
      <c r="Z300" s="202"/>
    </row>
    <row r="301" spans="1:26" ht="63" x14ac:dyDescent="0.25">
      <c r="A301" s="8">
        <v>300</v>
      </c>
      <c r="B301" s="75" t="s">
        <v>213</v>
      </c>
      <c r="C301" s="71" t="s">
        <v>3784</v>
      </c>
      <c r="D301" s="143" t="s">
        <v>24969</v>
      </c>
      <c r="E301" s="47" t="s">
        <v>24448</v>
      </c>
      <c r="F301" s="144" t="s">
        <v>24970</v>
      </c>
      <c r="G301" s="122" t="s">
        <v>312</v>
      </c>
      <c r="H301" s="157" t="s">
        <v>24943</v>
      </c>
      <c r="I301" s="148"/>
      <c r="J301" s="148" t="s">
        <v>14</v>
      </c>
      <c r="K301" s="185"/>
      <c r="L301" s="148"/>
      <c r="M301" s="148"/>
      <c r="N301" s="75" t="s">
        <v>348</v>
      </c>
      <c r="O301" s="157" t="s">
        <v>24943</v>
      </c>
      <c r="P301" s="71" t="s">
        <v>19</v>
      </c>
      <c r="Q301" s="148" t="s">
        <v>3662</v>
      </c>
      <c r="R301" s="17"/>
      <c r="S301" s="149"/>
      <c r="T301" s="17"/>
      <c r="U301" s="17"/>
      <c r="V301" s="150" t="s">
        <v>18423</v>
      </c>
      <c r="X301" s="201"/>
      <c r="Z301" s="202"/>
    </row>
    <row r="302" spans="1:26" ht="63" x14ac:dyDescent="0.25">
      <c r="A302" s="8">
        <v>301</v>
      </c>
      <c r="B302" s="75" t="s">
        <v>213</v>
      </c>
      <c r="C302" s="71" t="s">
        <v>3792</v>
      </c>
      <c r="D302" s="143" t="s">
        <v>24971</v>
      </c>
      <c r="E302" s="47" t="s">
        <v>24448</v>
      </c>
      <c r="F302" s="144" t="s">
        <v>24972</v>
      </c>
      <c r="G302" s="122" t="s">
        <v>312</v>
      </c>
      <c r="H302" s="157" t="s">
        <v>24943</v>
      </c>
      <c r="I302" s="148"/>
      <c r="J302" s="148" t="s">
        <v>14</v>
      </c>
      <c r="K302" s="185"/>
      <c r="L302" s="148"/>
      <c r="M302" s="148"/>
      <c r="N302" s="75" t="s">
        <v>348</v>
      </c>
      <c r="O302" s="157" t="s">
        <v>24943</v>
      </c>
      <c r="P302" s="71" t="s">
        <v>19</v>
      </c>
      <c r="Q302" s="148" t="s">
        <v>3662</v>
      </c>
      <c r="R302" s="17"/>
      <c r="S302" s="149"/>
      <c r="T302" s="17"/>
      <c r="U302" s="17"/>
      <c r="V302" s="150" t="s">
        <v>18423</v>
      </c>
      <c r="X302" s="201"/>
      <c r="Z302" s="202"/>
    </row>
    <row r="303" spans="1:26" ht="63" x14ac:dyDescent="0.25">
      <c r="A303" s="8">
        <v>302</v>
      </c>
      <c r="B303" s="75" t="s">
        <v>213</v>
      </c>
      <c r="C303" s="71" t="s">
        <v>3790</v>
      </c>
      <c r="D303" s="143" t="s">
        <v>24973</v>
      </c>
      <c r="E303" s="47" t="s">
        <v>24448</v>
      </c>
      <c r="F303" s="144" t="s">
        <v>24974</v>
      </c>
      <c r="G303" s="122" t="s">
        <v>312</v>
      </c>
      <c r="H303" s="157" t="s">
        <v>24943</v>
      </c>
      <c r="I303" s="148"/>
      <c r="J303" s="148" t="s">
        <v>14</v>
      </c>
      <c r="K303" s="185"/>
      <c r="L303" s="148"/>
      <c r="M303" s="148"/>
      <c r="N303" s="75" t="s">
        <v>348</v>
      </c>
      <c r="O303" s="157" t="s">
        <v>24943</v>
      </c>
      <c r="P303" s="71" t="s">
        <v>19</v>
      </c>
      <c r="Q303" s="148" t="s">
        <v>3662</v>
      </c>
      <c r="R303" s="17"/>
      <c r="S303" s="149"/>
      <c r="T303" s="17"/>
      <c r="U303" s="17"/>
      <c r="V303" s="150" t="s">
        <v>18423</v>
      </c>
      <c r="X303" s="201"/>
      <c r="Z303" s="202"/>
    </row>
    <row r="304" spans="1:26" ht="63" x14ac:dyDescent="0.25">
      <c r="A304" s="122">
        <v>303</v>
      </c>
      <c r="B304" s="75" t="s">
        <v>213</v>
      </c>
      <c r="C304" s="71" t="s">
        <v>3786</v>
      </c>
      <c r="D304" s="143" t="s">
        <v>24975</v>
      </c>
      <c r="E304" s="47" t="s">
        <v>24448</v>
      </c>
      <c r="F304" s="144" t="s">
        <v>24976</v>
      </c>
      <c r="G304" s="122" t="s">
        <v>312</v>
      </c>
      <c r="H304" s="157" t="s">
        <v>24943</v>
      </c>
      <c r="I304" s="148"/>
      <c r="J304" s="148" t="s">
        <v>14</v>
      </c>
      <c r="K304" s="185"/>
      <c r="L304" s="148"/>
      <c r="M304" s="148"/>
      <c r="N304" s="75" t="s">
        <v>348</v>
      </c>
      <c r="O304" s="157" t="s">
        <v>24943</v>
      </c>
      <c r="P304" s="71" t="s">
        <v>19</v>
      </c>
      <c r="Q304" s="148" t="s">
        <v>3662</v>
      </c>
      <c r="R304" s="17"/>
      <c r="S304" s="149"/>
      <c r="T304" s="17"/>
      <c r="U304" s="17"/>
      <c r="V304" s="150" t="s">
        <v>18423</v>
      </c>
      <c r="X304" s="201"/>
      <c r="Z304" s="202"/>
    </row>
    <row r="305" spans="1:28" ht="84" x14ac:dyDescent="0.25">
      <c r="A305" s="8">
        <v>304</v>
      </c>
      <c r="B305" s="75" t="s">
        <v>2872</v>
      </c>
      <c r="C305" s="71" t="s">
        <v>24977</v>
      </c>
      <c r="D305" s="143" t="s">
        <v>24978</v>
      </c>
      <c r="E305" s="47" t="s">
        <v>24612</v>
      </c>
      <c r="F305" s="144" t="s">
        <v>24979</v>
      </c>
      <c r="G305" s="122" t="s">
        <v>312</v>
      </c>
      <c r="H305" s="157" t="s">
        <v>24943</v>
      </c>
      <c r="I305" s="148"/>
      <c r="J305" s="148" t="s">
        <v>14</v>
      </c>
      <c r="K305" s="185"/>
      <c r="L305" s="148"/>
      <c r="M305" s="148"/>
      <c r="N305" s="75" t="s">
        <v>348</v>
      </c>
      <c r="O305" s="157" t="s">
        <v>24943</v>
      </c>
      <c r="P305" s="71" t="s">
        <v>19</v>
      </c>
      <c r="Q305" s="148" t="s">
        <v>3662</v>
      </c>
      <c r="R305" s="17"/>
      <c r="S305" s="149"/>
      <c r="T305" s="17"/>
      <c r="U305" s="17"/>
      <c r="V305" s="150" t="s">
        <v>24980</v>
      </c>
      <c r="X305" s="201"/>
      <c r="Z305" s="203"/>
      <c r="AB305" s="204"/>
    </row>
    <row r="306" spans="1:28" ht="42" x14ac:dyDescent="0.25">
      <c r="A306" s="8">
        <v>305</v>
      </c>
      <c r="B306" s="75" t="s">
        <v>1249</v>
      </c>
      <c r="C306" s="71" t="s">
        <v>14935</v>
      </c>
      <c r="D306" s="143" t="s">
        <v>24981</v>
      </c>
      <c r="E306" s="47" t="s">
        <v>24943</v>
      </c>
      <c r="F306" s="144" t="s">
        <v>24982</v>
      </c>
      <c r="G306" s="122" t="s">
        <v>52</v>
      </c>
      <c r="H306" s="157" t="s">
        <v>24943</v>
      </c>
      <c r="I306" s="148"/>
      <c r="J306" s="148"/>
      <c r="K306" s="185" t="s">
        <v>14</v>
      </c>
      <c r="L306" s="148"/>
      <c r="M306" s="148"/>
      <c r="N306" s="75" t="s">
        <v>273</v>
      </c>
      <c r="O306" s="157" t="s">
        <v>24943</v>
      </c>
      <c r="P306" s="71" t="s">
        <v>943</v>
      </c>
      <c r="Q306" s="148" t="s">
        <v>24</v>
      </c>
      <c r="R306" s="17"/>
      <c r="S306" s="149"/>
      <c r="T306" s="17"/>
      <c r="U306" s="17"/>
      <c r="V306" s="150" t="s">
        <v>7288</v>
      </c>
      <c r="X306" s="201"/>
      <c r="Z306" s="203"/>
      <c r="AB306" s="204"/>
    </row>
    <row r="307" spans="1:28" x14ac:dyDescent="0.25">
      <c r="A307" s="8">
        <v>306</v>
      </c>
      <c r="B307" s="75" t="s">
        <v>4678</v>
      </c>
      <c r="C307" s="71" t="s">
        <v>5343</v>
      </c>
      <c r="D307" s="143" t="s">
        <v>24983</v>
      </c>
      <c r="E307" s="47" t="s">
        <v>24612</v>
      </c>
      <c r="F307" s="144" t="s">
        <v>24984</v>
      </c>
      <c r="G307" s="122" t="s">
        <v>312</v>
      </c>
      <c r="H307" s="157" t="s">
        <v>24943</v>
      </c>
      <c r="I307" s="148"/>
      <c r="J307" s="148" t="s">
        <v>14</v>
      </c>
      <c r="K307" s="185"/>
      <c r="L307" s="148"/>
      <c r="M307" s="148"/>
      <c r="N307" s="75" t="s">
        <v>348</v>
      </c>
      <c r="O307" s="157" t="s">
        <v>24943</v>
      </c>
      <c r="P307" s="71" t="s">
        <v>19</v>
      </c>
      <c r="Q307" s="148" t="s">
        <v>21</v>
      </c>
      <c r="R307" s="17"/>
      <c r="S307" s="149"/>
      <c r="T307" s="17"/>
      <c r="U307" s="17"/>
      <c r="V307" s="150" t="s">
        <v>24985</v>
      </c>
      <c r="X307" s="201"/>
      <c r="Z307" s="203"/>
      <c r="AB307" s="204"/>
    </row>
    <row r="308" spans="1:28" ht="42" x14ac:dyDescent="0.25">
      <c r="A308" s="8">
        <v>307</v>
      </c>
      <c r="B308" s="75" t="s">
        <v>8532</v>
      </c>
      <c r="C308" s="71" t="s">
        <v>17471</v>
      </c>
      <c r="D308" s="143" t="s">
        <v>24986</v>
      </c>
      <c r="E308" s="47" t="s">
        <v>24793</v>
      </c>
      <c r="F308" s="144" t="s">
        <v>24987</v>
      </c>
      <c r="G308" s="122" t="s">
        <v>282</v>
      </c>
      <c r="H308" s="157" t="s">
        <v>24943</v>
      </c>
      <c r="I308" s="148"/>
      <c r="J308" s="148" t="s">
        <v>14</v>
      </c>
      <c r="K308" s="185"/>
      <c r="L308" s="148"/>
      <c r="M308" s="148"/>
      <c r="N308" s="75" t="s">
        <v>19856</v>
      </c>
      <c r="O308" s="157" t="s">
        <v>24943</v>
      </c>
      <c r="P308" s="71" t="s">
        <v>42</v>
      </c>
      <c r="Q308" s="148" t="s">
        <v>24</v>
      </c>
      <c r="R308" s="17"/>
      <c r="S308" s="149"/>
      <c r="T308" s="17"/>
      <c r="U308" s="17"/>
      <c r="V308" s="150" t="s">
        <v>5311</v>
      </c>
      <c r="X308" s="201" t="s">
        <v>5311</v>
      </c>
      <c r="Z308" s="203" t="s">
        <v>8532</v>
      </c>
      <c r="AB308" s="204"/>
    </row>
    <row r="309" spans="1:28" x14ac:dyDescent="0.25">
      <c r="A309" s="8">
        <v>308</v>
      </c>
      <c r="B309" s="75" t="s">
        <v>213</v>
      </c>
      <c r="C309" s="71" t="s">
        <v>2050</v>
      </c>
      <c r="D309" s="143" t="s">
        <v>40</v>
      </c>
      <c r="E309" s="47" t="s">
        <v>40</v>
      </c>
      <c r="F309" s="144" t="s">
        <v>24988</v>
      </c>
      <c r="G309" s="122" t="s">
        <v>312</v>
      </c>
      <c r="H309" s="157" t="s">
        <v>24943</v>
      </c>
      <c r="I309" s="148"/>
      <c r="J309" s="148" t="s">
        <v>14</v>
      </c>
      <c r="K309" s="185"/>
      <c r="L309" s="148"/>
      <c r="M309" s="148"/>
      <c r="N309" s="75" t="s">
        <v>348</v>
      </c>
      <c r="O309" s="157" t="s">
        <v>24943</v>
      </c>
      <c r="P309" s="71" t="s">
        <v>19</v>
      </c>
      <c r="Q309" s="148" t="s">
        <v>3662</v>
      </c>
      <c r="R309" s="17"/>
      <c r="S309" s="149"/>
      <c r="T309" s="17"/>
      <c r="U309" s="17"/>
      <c r="V309" s="150" t="s">
        <v>24989</v>
      </c>
      <c r="X309" s="201"/>
      <c r="Z309" s="203"/>
      <c r="AB309" s="204"/>
    </row>
    <row r="310" spans="1:28" ht="63" x14ac:dyDescent="0.25">
      <c r="A310" s="8">
        <v>309</v>
      </c>
      <c r="B310" s="75" t="s">
        <v>213</v>
      </c>
      <c r="C310" s="71" t="s">
        <v>2050</v>
      </c>
      <c r="D310" s="143" t="s">
        <v>40</v>
      </c>
      <c r="E310" s="47" t="s">
        <v>40</v>
      </c>
      <c r="F310" s="144" t="s">
        <v>19397</v>
      </c>
      <c r="G310" s="122" t="s">
        <v>312</v>
      </c>
      <c r="H310" s="157" t="s">
        <v>24943</v>
      </c>
      <c r="I310" s="148"/>
      <c r="J310" s="148" t="s">
        <v>14</v>
      </c>
      <c r="K310" s="185"/>
      <c r="L310" s="148"/>
      <c r="M310" s="148"/>
      <c r="N310" s="75" t="s">
        <v>20555</v>
      </c>
      <c r="O310" s="157" t="s">
        <v>24943</v>
      </c>
      <c r="P310" s="71" t="s">
        <v>49</v>
      </c>
      <c r="Q310" s="148" t="s">
        <v>3662</v>
      </c>
      <c r="R310" s="17"/>
      <c r="S310" s="149"/>
      <c r="T310" s="17"/>
      <c r="U310" s="17"/>
      <c r="V310" s="150" t="s">
        <v>24989</v>
      </c>
      <c r="X310" s="201"/>
      <c r="Z310" s="203"/>
      <c r="AB310" s="204"/>
    </row>
    <row r="311" spans="1:28" ht="63" x14ac:dyDescent="0.25">
      <c r="A311" s="8">
        <v>310</v>
      </c>
      <c r="B311" s="75" t="s">
        <v>213</v>
      </c>
      <c r="C311" s="71" t="s">
        <v>2050</v>
      </c>
      <c r="D311" s="143" t="s">
        <v>40</v>
      </c>
      <c r="E311" s="47" t="s">
        <v>40</v>
      </c>
      <c r="F311" s="144" t="s">
        <v>24990</v>
      </c>
      <c r="G311" s="122" t="s">
        <v>312</v>
      </c>
      <c r="H311" s="157" t="s">
        <v>24943</v>
      </c>
      <c r="I311" s="148"/>
      <c r="J311" s="148" t="s">
        <v>14</v>
      </c>
      <c r="K311" s="185"/>
      <c r="L311" s="148"/>
      <c r="M311" s="148"/>
      <c r="N311" s="75" t="s">
        <v>20555</v>
      </c>
      <c r="O311" s="157" t="s">
        <v>24943</v>
      </c>
      <c r="P311" s="71" t="s">
        <v>49</v>
      </c>
      <c r="Q311" s="148" t="s">
        <v>3662</v>
      </c>
      <c r="R311" s="17"/>
      <c r="S311" s="149"/>
      <c r="T311" s="17"/>
      <c r="U311" s="17"/>
      <c r="V311" s="150" t="s">
        <v>24989</v>
      </c>
      <c r="X311" s="201"/>
      <c r="Z311" s="203"/>
      <c r="AB311" s="204"/>
    </row>
    <row r="312" spans="1:28" x14ac:dyDescent="0.25">
      <c r="A312" s="8">
        <v>311</v>
      </c>
      <c r="B312" s="75" t="s">
        <v>213</v>
      </c>
      <c r="C312" s="71" t="s">
        <v>1649</v>
      </c>
      <c r="D312" s="143" t="s">
        <v>40</v>
      </c>
      <c r="E312" s="47" t="s">
        <v>40</v>
      </c>
      <c r="F312" s="144" t="s">
        <v>24988</v>
      </c>
      <c r="G312" s="122" t="s">
        <v>312</v>
      </c>
      <c r="H312" s="157" t="s">
        <v>24943</v>
      </c>
      <c r="I312" s="148"/>
      <c r="J312" s="148" t="s">
        <v>14</v>
      </c>
      <c r="K312" s="185"/>
      <c r="L312" s="148"/>
      <c r="M312" s="148"/>
      <c r="N312" s="75" t="s">
        <v>348</v>
      </c>
      <c r="O312" s="157" t="s">
        <v>24943</v>
      </c>
      <c r="P312" s="71" t="s">
        <v>19</v>
      </c>
      <c r="Q312" s="148" t="s">
        <v>3662</v>
      </c>
      <c r="R312" s="17"/>
      <c r="S312" s="149"/>
      <c r="T312" s="17"/>
      <c r="U312" s="17"/>
      <c r="V312" s="150" t="s">
        <v>24989</v>
      </c>
      <c r="X312" s="201"/>
      <c r="Z312" s="203"/>
      <c r="AB312" s="204"/>
    </row>
    <row r="313" spans="1:28" ht="63" x14ac:dyDescent="0.25">
      <c r="A313" s="8">
        <v>312</v>
      </c>
      <c r="B313" s="75" t="s">
        <v>213</v>
      </c>
      <c r="C313" s="71" t="s">
        <v>1649</v>
      </c>
      <c r="D313" s="143" t="s">
        <v>40</v>
      </c>
      <c r="E313" s="47" t="s">
        <v>40</v>
      </c>
      <c r="F313" s="144" t="s">
        <v>19397</v>
      </c>
      <c r="G313" s="122" t="s">
        <v>312</v>
      </c>
      <c r="H313" s="157" t="s">
        <v>24943</v>
      </c>
      <c r="I313" s="148"/>
      <c r="J313" s="148" t="s">
        <v>14</v>
      </c>
      <c r="K313" s="185"/>
      <c r="L313" s="148"/>
      <c r="M313" s="148"/>
      <c r="N313" s="75" t="s">
        <v>20555</v>
      </c>
      <c r="O313" s="157" t="s">
        <v>24943</v>
      </c>
      <c r="P313" s="71" t="s">
        <v>49</v>
      </c>
      <c r="Q313" s="148" t="s">
        <v>3662</v>
      </c>
      <c r="R313" s="17"/>
      <c r="S313" s="149"/>
      <c r="T313" s="17"/>
      <c r="U313" s="17"/>
      <c r="V313" s="150" t="s">
        <v>24989</v>
      </c>
      <c r="X313" s="201"/>
      <c r="Z313" s="203"/>
      <c r="AB313" s="204"/>
    </row>
    <row r="314" spans="1:28" ht="63" x14ac:dyDescent="0.25">
      <c r="A314" s="8">
        <v>313</v>
      </c>
      <c r="B314" s="75" t="s">
        <v>213</v>
      </c>
      <c r="C314" s="71" t="s">
        <v>1649</v>
      </c>
      <c r="D314" s="143" t="s">
        <v>40</v>
      </c>
      <c r="E314" s="47" t="s">
        <v>40</v>
      </c>
      <c r="F314" s="144" t="s">
        <v>24990</v>
      </c>
      <c r="G314" s="122" t="s">
        <v>312</v>
      </c>
      <c r="H314" s="157" t="s">
        <v>24943</v>
      </c>
      <c r="I314" s="148"/>
      <c r="J314" s="148" t="s">
        <v>14</v>
      </c>
      <c r="K314" s="185"/>
      <c r="L314" s="148"/>
      <c r="M314" s="148"/>
      <c r="N314" s="75" t="s">
        <v>20555</v>
      </c>
      <c r="O314" s="157" t="s">
        <v>24943</v>
      </c>
      <c r="P314" s="71" t="s">
        <v>49</v>
      </c>
      <c r="Q314" s="148" t="s">
        <v>3662</v>
      </c>
      <c r="R314" s="17"/>
      <c r="S314" s="149"/>
      <c r="T314" s="17"/>
      <c r="U314" s="17"/>
      <c r="V314" s="150" t="s">
        <v>24989</v>
      </c>
      <c r="X314" s="201"/>
      <c r="Z314" s="203"/>
      <c r="AB314" s="204"/>
    </row>
    <row r="315" spans="1:28" ht="54" x14ac:dyDescent="0.25">
      <c r="A315" s="8">
        <v>314</v>
      </c>
      <c r="B315" s="75" t="s">
        <v>268</v>
      </c>
      <c r="C315" s="71" t="s">
        <v>17471</v>
      </c>
      <c r="D315" s="331" t="s">
        <v>24991</v>
      </c>
      <c r="E315" s="47" t="s">
        <v>24943</v>
      </c>
      <c r="F315" s="144" t="s">
        <v>24992</v>
      </c>
      <c r="G315" s="122" t="s">
        <v>24993</v>
      </c>
      <c r="H315" s="47" t="s">
        <v>24994</v>
      </c>
      <c r="I315" s="145"/>
      <c r="J315" s="145"/>
      <c r="K315" s="146"/>
      <c r="L315" s="145" t="s">
        <v>14</v>
      </c>
      <c r="M315" s="145"/>
      <c r="N315" s="147" t="s">
        <v>19856</v>
      </c>
      <c r="O315" s="47" t="s">
        <v>24994</v>
      </c>
      <c r="P315" s="71" t="s">
        <v>42</v>
      </c>
      <c r="Q315" s="145" t="s">
        <v>24</v>
      </c>
      <c r="R315" s="17"/>
      <c r="S315" s="149"/>
      <c r="T315" s="17"/>
      <c r="U315" s="17"/>
      <c r="V315" s="150" t="s">
        <v>24995</v>
      </c>
      <c r="X315" s="201" t="s">
        <v>24996</v>
      </c>
      <c r="Z315" s="203" t="s">
        <v>1438</v>
      </c>
      <c r="AB315" s="204"/>
    </row>
    <row r="316" spans="1:28" ht="126" x14ac:dyDescent="0.25">
      <c r="A316" s="8">
        <v>315</v>
      </c>
      <c r="B316" s="75" t="s">
        <v>15</v>
      </c>
      <c r="C316" s="71" t="s">
        <v>7715</v>
      </c>
      <c r="D316" s="194" t="s">
        <v>24997</v>
      </c>
      <c r="E316" s="36" t="s">
        <v>24887</v>
      </c>
      <c r="F316" s="144" t="s">
        <v>24998</v>
      </c>
      <c r="G316" s="122" t="s">
        <v>16</v>
      </c>
      <c r="H316" s="47" t="s">
        <v>24994</v>
      </c>
      <c r="I316" s="145"/>
      <c r="J316" s="145" t="s">
        <v>14</v>
      </c>
      <c r="K316" s="146"/>
      <c r="L316" s="145"/>
      <c r="M316" s="145"/>
      <c r="N316" s="147" t="s">
        <v>19856</v>
      </c>
      <c r="O316" s="47" t="s">
        <v>24994</v>
      </c>
      <c r="P316" s="71" t="s">
        <v>42</v>
      </c>
      <c r="Q316" s="145" t="s">
        <v>24</v>
      </c>
      <c r="R316" s="17"/>
      <c r="S316" s="149"/>
      <c r="T316" s="17"/>
      <c r="U316" s="17"/>
      <c r="V316" s="150" t="s">
        <v>22763</v>
      </c>
      <c r="X316" s="201" t="s">
        <v>23065</v>
      </c>
      <c r="Z316" s="203" t="s">
        <v>9271</v>
      </c>
      <c r="AB316" s="204"/>
    </row>
    <row r="317" spans="1:28" ht="147" x14ac:dyDescent="0.25">
      <c r="A317" s="8">
        <v>316</v>
      </c>
      <c r="B317" s="75" t="s">
        <v>15</v>
      </c>
      <c r="C317" s="71" t="s">
        <v>17651</v>
      </c>
      <c r="D317" s="143" t="s">
        <v>24999</v>
      </c>
      <c r="E317" s="47" t="s">
        <v>24830</v>
      </c>
      <c r="F317" s="144" t="s">
        <v>25000</v>
      </c>
      <c r="G317" s="122" t="s">
        <v>16</v>
      </c>
      <c r="H317" s="47" t="s">
        <v>24994</v>
      </c>
      <c r="I317" s="148"/>
      <c r="J317" s="148" t="s">
        <v>14</v>
      </c>
      <c r="K317" s="185"/>
      <c r="L317" s="148"/>
      <c r="M317" s="148"/>
      <c r="N317" s="75" t="s">
        <v>19856</v>
      </c>
      <c r="O317" s="47" t="s">
        <v>24994</v>
      </c>
      <c r="P317" s="71" t="s">
        <v>42</v>
      </c>
      <c r="Q317" s="148" t="s">
        <v>24</v>
      </c>
      <c r="R317" s="17"/>
      <c r="S317" s="149"/>
      <c r="T317" s="17"/>
      <c r="U317" s="17"/>
      <c r="V317" s="150" t="s">
        <v>3332</v>
      </c>
      <c r="X317" s="201" t="s">
        <v>25001</v>
      </c>
      <c r="Z317" s="203" t="s">
        <v>9271</v>
      </c>
      <c r="AB317" s="204"/>
    </row>
    <row r="318" spans="1:28" ht="42" x14ac:dyDescent="0.25">
      <c r="A318" s="8">
        <v>317</v>
      </c>
      <c r="B318" s="75" t="s">
        <v>25002</v>
      </c>
      <c r="C318" s="71" t="s">
        <v>14935</v>
      </c>
      <c r="D318" s="143" t="s">
        <v>25003</v>
      </c>
      <c r="E318" s="47" t="s">
        <v>24901</v>
      </c>
      <c r="F318" s="144" t="s">
        <v>25004</v>
      </c>
      <c r="G318" s="122" t="s">
        <v>25005</v>
      </c>
      <c r="H318" s="47" t="s">
        <v>24994</v>
      </c>
      <c r="I318" s="148"/>
      <c r="J318" s="148"/>
      <c r="K318" s="185"/>
      <c r="L318" s="148" t="s">
        <v>14</v>
      </c>
      <c r="M318" s="148"/>
      <c r="N318" s="75" t="s">
        <v>19856</v>
      </c>
      <c r="O318" s="47" t="s">
        <v>24994</v>
      </c>
      <c r="P318" s="71" t="s">
        <v>42</v>
      </c>
      <c r="Q318" s="148" t="s">
        <v>21</v>
      </c>
      <c r="R318" s="17"/>
      <c r="S318" s="149"/>
      <c r="T318" s="17"/>
      <c r="U318" s="17"/>
      <c r="V318" s="150" t="s">
        <v>6722</v>
      </c>
      <c r="X318" s="201" t="s">
        <v>25006</v>
      </c>
      <c r="Z318" s="203" t="s">
        <v>9271</v>
      </c>
      <c r="AB318" s="204"/>
    </row>
    <row r="319" spans="1:28" ht="63" x14ac:dyDescent="0.25">
      <c r="A319" s="8">
        <v>318</v>
      </c>
      <c r="B319" s="75" t="s">
        <v>1603</v>
      </c>
      <c r="C319" s="71" t="s">
        <v>18751</v>
      </c>
      <c r="D319" s="143" t="s">
        <v>25007</v>
      </c>
      <c r="E319" s="47" t="s">
        <v>24943</v>
      </c>
      <c r="F319" s="144" t="s">
        <v>25008</v>
      </c>
      <c r="G319" s="122" t="s">
        <v>25009</v>
      </c>
      <c r="H319" s="47" t="s">
        <v>24994</v>
      </c>
      <c r="I319" s="148"/>
      <c r="J319" s="148" t="s">
        <v>14</v>
      </c>
      <c r="K319" s="185"/>
      <c r="L319" s="148"/>
      <c r="M319" s="148"/>
      <c r="N319" s="75" t="s">
        <v>2363</v>
      </c>
      <c r="O319" s="47" t="s">
        <v>24994</v>
      </c>
      <c r="P319" s="71" t="s">
        <v>512</v>
      </c>
      <c r="Q319" s="148" t="s">
        <v>21</v>
      </c>
      <c r="R319" s="17"/>
      <c r="S319" s="149"/>
      <c r="T319" s="17"/>
      <c r="U319" s="17"/>
      <c r="V319" s="150" t="s">
        <v>25010</v>
      </c>
      <c r="X319" s="201"/>
      <c r="Z319" s="203"/>
      <c r="AB319" s="204"/>
    </row>
    <row r="320" spans="1:28" ht="84" x14ac:dyDescent="0.25">
      <c r="A320" s="8">
        <v>319</v>
      </c>
      <c r="B320" s="75" t="s">
        <v>15</v>
      </c>
      <c r="C320" s="71" t="s">
        <v>25011</v>
      </c>
      <c r="D320" s="143" t="s">
        <v>25012</v>
      </c>
      <c r="E320" s="47" t="s">
        <v>24881</v>
      </c>
      <c r="F320" s="144" t="s">
        <v>25013</v>
      </c>
      <c r="G320" s="122" t="s">
        <v>16</v>
      </c>
      <c r="H320" s="47" t="s">
        <v>24994</v>
      </c>
      <c r="I320" s="148"/>
      <c r="J320" s="148" t="s">
        <v>14</v>
      </c>
      <c r="K320" s="185"/>
      <c r="L320" s="148"/>
      <c r="M320" s="148"/>
      <c r="N320" s="75" t="s">
        <v>19856</v>
      </c>
      <c r="O320" s="47" t="s">
        <v>24994</v>
      </c>
      <c r="P320" s="71" t="s">
        <v>42</v>
      </c>
      <c r="Q320" s="148" t="s">
        <v>21</v>
      </c>
      <c r="R320" s="17"/>
      <c r="S320" s="149"/>
      <c r="T320" s="17"/>
      <c r="U320" s="17"/>
      <c r="V320" s="150" t="s">
        <v>25014</v>
      </c>
      <c r="X320" s="201" t="s">
        <v>3408</v>
      </c>
      <c r="Z320" s="203" t="s">
        <v>9271</v>
      </c>
      <c r="AB320" s="204"/>
    </row>
    <row r="321" spans="1:28" ht="63" x14ac:dyDescent="0.25">
      <c r="A321" s="8">
        <v>320</v>
      </c>
      <c r="B321" s="75" t="s">
        <v>213</v>
      </c>
      <c r="C321" s="71" t="s">
        <v>3554</v>
      </c>
      <c r="D321" s="143" t="s">
        <v>25015</v>
      </c>
      <c r="E321" s="47" t="s">
        <v>24654</v>
      </c>
      <c r="F321" s="144" t="s">
        <v>25016</v>
      </c>
      <c r="G321" s="122" t="s">
        <v>312</v>
      </c>
      <c r="H321" s="47" t="s">
        <v>24994</v>
      </c>
      <c r="I321" s="148"/>
      <c r="J321" s="148" t="s">
        <v>14</v>
      </c>
      <c r="K321" s="185"/>
      <c r="L321" s="148"/>
      <c r="M321" s="148"/>
      <c r="N321" s="75" t="s">
        <v>20555</v>
      </c>
      <c r="O321" s="47" t="s">
        <v>24994</v>
      </c>
      <c r="P321" s="71" t="s">
        <v>49</v>
      </c>
      <c r="Q321" s="148" t="s">
        <v>3662</v>
      </c>
      <c r="R321" s="17"/>
      <c r="S321" s="149"/>
      <c r="T321" s="17"/>
      <c r="U321" s="17"/>
      <c r="V321" s="150" t="s">
        <v>7019</v>
      </c>
      <c r="X321" s="201"/>
      <c r="Z321" s="203"/>
      <c r="AB321" s="204"/>
    </row>
    <row r="322" spans="1:28" ht="42" x14ac:dyDescent="0.25">
      <c r="A322" s="8">
        <v>321</v>
      </c>
      <c r="B322" s="75" t="s">
        <v>213</v>
      </c>
      <c r="C322" s="71" t="s">
        <v>3562</v>
      </c>
      <c r="D322" s="143" t="s">
        <v>25015</v>
      </c>
      <c r="E322" s="47" t="s">
        <v>24654</v>
      </c>
      <c r="F322" s="144" t="s">
        <v>25017</v>
      </c>
      <c r="G322" s="122" t="s">
        <v>312</v>
      </c>
      <c r="H322" s="47" t="s">
        <v>24994</v>
      </c>
      <c r="I322" s="148"/>
      <c r="J322" s="148" t="s">
        <v>14</v>
      </c>
      <c r="K322" s="185"/>
      <c r="L322" s="148"/>
      <c r="M322" s="148"/>
      <c r="N322" s="75" t="s">
        <v>20555</v>
      </c>
      <c r="O322" s="47" t="s">
        <v>24994</v>
      </c>
      <c r="P322" s="71" t="s">
        <v>49</v>
      </c>
      <c r="Q322" s="148" t="s">
        <v>3662</v>
      </c>
      <c r="R322" s="17"/>
      <c r="S322" s="149"/>
      <c r="T322" s="17"/>
      <c r="U322" s="17"/>
      <c r="V322" s="150" t="s">
        <v>25018</v>
      </c>
      <c r="X322" s="201"/>
      <c r="Z322" s="203"/>
      <c r="AB322" s="204"/>
    </row>
    <row r="323" spans="1:28" ht="42" x14ac:dyDescent="0.25">
      <c r="A323" s="8">
        <v>322</v>
      </c>
      <c r="B323" s="75" t="s">
        <v>213</v>
      </c>
      <c r="C323" s="71" t="s">
        <v>3554</v>
      </c>
      <c r="D323" s="143" t="s">
        <v>25015</v>
      </c>
      <c r="E323" s="47" t="s">
        <v>24654</v>
      </c>
      <c r="F323" s="144" t="s">
        <v>25019</v>
      </c>
      <c r="G323" s="122" t="s">
        <v>312</v>
      </c>
      <c r="H323" s="47" t="s">
        <v>24994</v>
      </c>
      <c r="I323" s="148"/>
      <c r="J323" s="148" t="s">
        <v>14</v>
      </c>
      <c r="K323" s="185"/>
      <c r="L323" s="148"/>
      <c r="M323" s="148"/>
      <c r="N323" s="75" t="s">
        <v>20555</v>
      </c>
      <c r="O323" s="47" t="s">
        <v>24994</v>
      </c>
      <c r="P323" s="71" t="s">
        <v>49</v>
      </c>
      <c r="Q323" s="148" t="s">
        <v>3662</v>
      </c>
      <c r="R323" s="17"/>
      <c r="S323" s="149"/>
      <c r="T323" s="17"/>
      <c r="U323" s="17"/>
      <c r="V323" s="150" t="s">
        <v>25018</v>
      </c>
      <c r="X323" s="201"/>
      <c r="Z323" s="203"/>
      <c r="AB323" s="204"/>
    </row>
    <row r="324" spans="1:28" ht="42" x14ac:dyDescent="0.25">
      <c r="A324" s="14">
        <v>323</v>
      </c>
      <c r="B324" s="75" t="s">
        <v>213</v>
      </c>
      <c r="C324" s="71" t="s">
        <v>3554</v>
      </c>
      <c r="D324" s="143" t="s">
        <v>25015</v>
      </c>
      <c r="E324" s="47" t="s">
        <v>24654</v>
      </c>
      <c r="F324" s="144" t="s">
        <v>25020</v>
      </c>
      <c r="G324" s="122" t="s">
        <v>312</v>
      </c>
      <c r="H324" s="47" t="s">
        <v>24994</v>
      </c>
      <c r="I324" s="148"/>
      <c r="J324" s="148" t="s">
        <v>14</v>
      </c>
      <c r="K324" s="185"/>
      <c r="L324" s="148"/>
      <c r="M324" s="148"/>
      <c r="N324" s="75" t="s">
        <v>20555</v>
      </c>
      <c r="O324" s="47" t="s">
        <v>24994</v>
      </c>
      <c r="P324" s="71" t="s">
        <v>49</v>
      </c>
      <c r="Q324" s="148" t="s">
        <v>3662</v>
      </c>
      <c r="R324" s="17"/>
      <c r="S324" s="149"/>
      <c r="T324" s="17"/>
      <c r="U324" s="17"/>
      <c r="V324" s="150" t="s">
        <v>25018</v>
      </c>
      <c r="X324" s="201"/>
      <c r="Z324" s="203"/>
      <c r="AB324" s="204"/>
    </row>
    <row r="325" spans="1:28" ht="63" x14ac:dyDescent="0.25">
      <c r="A325" s="8">
        <v>324</v>
      </c>
      <c r="B325" s="75" t="s">
        <v>213</v>
      </c>
      <c r="C325" s="71" t="s">
        <v>3554</v>
      </c>
      <c r="D325" s="143" t="s">
        <v>25015</v>
      </c>
      <c r="E325" s="47" t="s">
        <v>24654</v>
      </c>
      <c r="F325" s="144" t="s">
        <v>25021</v>
      </c>
      <c r="G325" s="122" t="s">
        <v>312</v>
      </c>
      <c r="H325" s="47" t="s">
        <v>24994</v>
      </c>
      <c r="I325" s="148"/>
      <c r="J325" s="148" t="s">
        <v>14</v>
      </c>
      <c r="K325" s="185"/>
      <c r="L325" s="148"/>
      <c r="M325" s="148"/>
      <c r="N325" s="75" t="s">
        <v>20555</v>
      </c>
      <c r="O325" s="47" t="s">
        <v>24994</v>
      </c>
      <c r="P325" s="71" t="s">
        <v>49</v>
      </c>
      <c r="Q325" s="148" t="s">
        <v>3662</v>
      </c>
      <c r="R325" s="17"/>
      <c r="S325" s="149"/>
      <c r="T325" s="17"/>
      <c r="U325" s="17"/>
      <c r="V325" s="150" t="s">
        <v>25018</v>
      </c>
      <c r="X325" s="201"/>
      <c r="Z325" s="203"/>
      <c r="AB325" s="204"/>
    </row>
    <row r="326" spans="1:28" ht="63" x14ac:dyDescent="0.25">
      <c r="A326" s="8">
        <v>325</v>
      </c>
      <c r="B326" s="75" t="s">
        <v>2872</v>
      </c>
      <c r="C326" s="71" t="s">
        <v>25022</v>
      </c>
      <c r="D326" s="143" t="s">
        <v>25023</v>
      </c>
      <c r="E326" s="47" t="s">
        <v>24994</v>
      </c>
      <c r="F326" s="144" t="s">
        <v>25024</v>
      </c>
      <c r="G326" s="122" t="s">
        <v>312</v>
      </c>
      <c r="H326" s="47" t="s">
        <v>24994</v>
      </c>
      <c r="I326" s="148"/>
      <c r="J326" s="148" t="s">
        <v>14</v>
      </c>
      <c r="K326" s="185"/>
      <c r="L326" s="148"/>
      <c r="M326" s="148"/>
      <c r="N326" s="75" t="s">
        <v>19856</v>
      </c>
      <c r="O326" s="47" t="s">
        <v>24994</v>
      </c>
      <c r="P326" s="71" t="s">
        <v>42</v>
      </c>
      <c r="Q326" s="148" t="s">
        <v>24</v>
      </c>
      <c r="R326" s="17"/>
      <c r="S326" s="149"/>
      <c r="T326" s="17"/>
      <c r="U326" s="17"/>
      <c r="V326" s="150" t="s">
        <v>25025</v>
      </c>
      <c r="X326" s="201"/>
      <c r="Z326" s="203"/>
      <c r="AB326" s="204"/>
    </row>
    <row r="327" spans="1:28" ht="147" x14ac:dyDescent="0.25">
      <c r="A327" s="8">
        <v>326</v>
      </c>
      <c r="B327" s="75" t="s">
        <v>15</v>
      </c>
      <c r="C327" s="71" t="s">
        <v>17471</v>
      </c>
      <c r="D327" s="143" t="s">
        <v>25026</v>
      </c>
      <c r="E327" s="47" t="s">
        <v>24994</v>
      </c>
      <c r="F327" s="144" t="s">
        <v>25027</v>
      </c>
      <c r="G327" s="122" t="s">
        <v>16</v>
      </c>
      <c r="H327" s="47" t="s">
        <v>24649</v>
      </c>
      <c r="I327" s="145"/>
      <c r="J327" s="145" t="s">
        <v>14</v>
      </c>
      <c r="K327" s="146"/>
      <c r="L327" s="145"/>
      <c r="M327" s="145"/>
      <c r="N327" s="147" t="s">
        <v>20555</v>
      </c>
      <c r="O327" s="47" t="s">
        <v>24649</v>
      </c>
      <c r="P327" s="71" t="s">
        <v>49</v>
      </c>
      <c r="Q327" s="145" t="s">
        <v>24</v>
      </c>
      <c r="R327" s="17"/>
      <c r="S327" s="149"/>
      <c r="T327" s="17"/>
      <c r="U327" s="17"/>
      <c r="V327" s="150" t="s">
        <v>3332</v>
      </c>
      <c r="X327" s="201"/>
      <c r="Z327" s="203"/>
      <c r="AB327" s="204"/>
    </row>
    <row r="328" spans="1:28" ht="126" x14ac:dyDescent="0.25">
      <c r="A328" s="8">
        <v>327</v>
      </c>
      <c r="B328" s="75" t="s">
        <v>15</v>
      </c>
      <c r="C328" s="71" t="s">
        <v>17471</v>
      </c>
      <c r="D328" s="143" t="s">
        <v>25028</v>
      </c>
      <c r="E328" s="47" t="s">
        <v>24994</v>
      </c>
      <c r="F328" s="144" t="s">
        <v>25029</v>
      </c>
      <c r="G328" s="122" t="s">
        <v>16</v>
      </c>
      <c r="H328" s="47" t="s">
        <v>24649</v>
      </c>
      <c r="I328" s="145"/>
      <c r="J328" s="145" t="s">
        <v>14</v>
      </c>
      <c r="K328" s="146"/>
      <c r="L328" s="145"/>
      <c r="M328" s="145"/>
      <c r="N328" s="147" t="s">
        <v>19856</v>
      </c>
      <c r="O328" s="47" t="s">
        <v>24649</v>
      </c>
      <c r="P328" s="71" t="s">
        <v>3405</v>
      </c>
      <c r="Q328" s="145" t="s">
        <v>24</v>
      </c>
      <c r="R328" s="17"/>
      <c r="S328" s="149"/>
      <c r="T328" s="17"/>
      <c r="U328" s="17"/>
      <c r="V328" s="150" t="s">
        <v>3332</v>
      </c>
      <c r="X328" s="201" t="s">
        <v>25030</v>
      </c>
      <c r="Z328" s="203" t="s">
        <v>9271</v>
      </c>
      <c r="AB328" s="204"/>
    </row>
    <row r="329" spans="1:28" ht="210" x14ac:dyDescent="0.25">
      <c r="A329" s="8">
        <v>328</v>
      </c>
      <c r="B329" s="75" t="s">
        <v>15</v>
      </c>
      <c r="C329" s="71" t="s">
        <v>14935</v>
      </c>
      <c r="D329" s="143" t="s">
        <v>25031</v>
      </c>
      <c r="E329" s="47" t="s">
        <v>24994</v>
      </c>
      <c r="F329" s="144" t="s">
        <v>25032</v>
      </c>
      <c r="G329" s="122" t="s">
        <v>16</v>
      </c>
      <c r="H329" s="47" t="s">
        <v>24649</v>
      </c>
      <c r="I329" s="145"/>
      <c r="J329" s="145" t="s">
        <v>14</v>
      </c>
      <c r="K329" s="146"/>
      <c r="L329" s="145"/>
      <c r="M329" s="145"/>
      <c r="N329" s="147" t="s">
        <v>2363</v>
      </c>
      <c r="O329" s="47" t="s">
        <v>24649</v>
      </c>
      <c r="P329" s="71" t="s">
        <v>512</v>
      </c>
      <c r="Q329" s="145" t="s">
        <v>24</v>
      </c>
      <c r="R329" s="17"/>
      <c r="S329" s="149"/>
      <c r="T329" s="17"/>
      <c r="U329" s="17"/>
      <c r="V329" s="150" t="s">
        <v>3332</v>
      </c>
      <c r="X329" s="201"/>
      <c r="Z329" s="203"/>
      <c r="AB329" s="204"/>
    </row>
    <row r="330" spans="1:28" ht="189" x14ac:dyDescent="0.25">
      <c r="A330" s="8">
        <v>329</v>
      </c>
      <c r="B330" s="75" t="s">
        <v>15</v>
      </c>
      <c r="C330" s="71" t="s">
        <v>22</v>
      </c>
      <c r="D330" s="143" t="s">
        <v>40</v>
      </c>
      <c r="E330" s="47" t="s">
        <v>40</v>
      </c>
      <c r="F330" s="144" t="s">
        <v>25033</v>
      </c>
      <c r="G330" s="122" t="s">
        <v>16</v>
      </c>
      <c r="H330" s="47" t="s">
        <v>24649</v>
      </c>
      <c r="I330" s="145"/>
      <c r="J330" s="145" t="s">
        <v>14</v>
      </c>
      <c r="K330" s="146"/>
      <c r="L330" s="145"/>
      <c r="M330" s="145"/>
      <c r="N330" s="147" t="s">
        <v>19856</v>
      </c>
      <c r="O330" s="47" t="s">
        <v>24649</v>
      </c>
      <c r="P330" s="71" t="s">
        <v>42</v>
      </c>
      <c r="Q330" s="145" t="s">
        <v>24</v>
      </c>
      <c r="R330" s="17"/>
      <c r="S330" s="149"/>
      <c r="T330" s="17"/>
      <c r="U330" s="17"/>
      <c r="V330" s="150" t="s">
        <v>22763</v>
      </c>
      <c r="X330" s="201" t="s">
        <v>22763</v>
      </c>
      <c r="Z330" s="203" t="s">
        <v>25034</v>
      </c>
      <c r="AB330" s="204"/>
    </row>
    <row r="331" spans="1:28" ht="36" x14ac:dyDescent="0.25">
      <c r="A331" s="8">
        <v>330</v>
      </c>
      <c r="B331" s="75" t="s">
        <v>527</v>
      </c>
      <c r="C331" s="71" t="s">
        <v>18614</v>
      </c>
      <c r="D331" s="143" t="s">
        <v>25035</v>
      </c>
      <c r="E331" s="47" t="s">
        <v>24994</v>
      </c>
      <c r="F331" s="144" t="s">
        <v>1719</v>
      </c>
      <c r="G331" s="122" t="s">
        <v>196</v>
      </c>
      <c r="H331" s="47" t="s">
        <v>24649</v>
      </c>
      <c r="I331" s="145"/>
      <c r="J331" s="145"/>
      <c r="K331" s="146"/>
      <c r="L331" s="145" t="s">
        <v>14</v>
      </c>
      <c r="M331" s="145"/>
      <c r="N331" s="147" t="s">
        <v>294</v>
      </c>
      <c r="O331" s="47" t="s">
        <v>24649</v>
      </c>
      <c r="P331" s="71" t="s">
        <v>179</v>
      </c>
      <c r="Q331" s="145" t="s">
        <v>24</v>
      </c>
      <c r="R331" s="17"/>
      <c r="S331" s="149"/>
      <c r="T331" s="17"/>
      <c r="U331" s="17"/>
      <c r="V331" s="150" t="s">
        <v>25036</v>
      </c>
      <c r="X331" s="201"/>
      <c r="Z331" s="203"/>
      <c r="AB331" s="204"/>
    </row>
    <row r="332" spans="1:28" x14ac:dyDescent="0.25">
      <c r="A332" s="8">
        <v>331</v>
      </c>
      <c r="B332" s="75" t="s">
        <v>213</v>
      </c>
      <c r="C332" s="71" t="s">
        <v>25037</v>
      </c>
      <c r="D332" s="143" t="s">
        <v>40</v>
      </c>
      <c r="E332" s="47" t="s">
        <v>40</v>
      </c>
      <c r="F332" s="144" t="s">
        <v>25038</v>
      </c>
      <c r="G332" s="122" t="s">
        <v>312</v>
      </c>
      <c r="H332" s="47" t="s">
        <v>24649</v>
      </c>
      <c r="I332" s="145"/>
      <c r="J332" s="145" t="s">
        <v>14</v>
      </c>
      <c r="K332" s="146"/>
      <c r="L332" s="145"/>
      <c r="M332" s="145"/>
      <c r="N332" s="147" t="s">
        <v>348</v>
      </c>
      <c r="O332" s="47" t="s">
        <v>24649</v>
      </c>
      <c r="P332" s="71" t="s">
        <v>19</v>
      </c>
      <c r="Q332" s="145" t="s">
        <v>3662</v>
      </c>
      <c r="R332" s="17"/>
      <c r="S332" s="149"/>
      <c r="T332" s="17"/>
      <c r="U332" s="17"/>
      <c r="V332" s="150" t="s">
        <v>24989</v>
      </c>
      <c r="X332" s="201"/>
      <c r="Z332" s="203"/>
      <c r="AB332" s="204"/>
    </row>
    <row r="333" spans="1:28" ht="42" x14ac:dyDescent="0.25">
      <c r="A333" s="8">
        <v>332</v>
      </c>
      <c r="B333" s="75" t="s">
        <v>213</v>
      </c>
      <c r="C333" s="71" t="s">
        <v>24788</v>
      </c>
      <c r="D333" s="143" t="s">
        <v>25039</v>
      </c>
      <c r="E333" s="47" t="s">
        <v>24901</v>
      </c>
      <c r="F333" s="144" t="s">
        <v>25040</v>
      </c>
      <c r="G333" s="122" t="s">
        <v>282</v>
      </c>
      <c r="H333" s="47" t="s">
        <v>24649</v>
      </c>
      <c r="I333" s="145"/>
      <c r="J333" s="145"/>
      <c r="K333" s="146"/>
      <c r="L333" s="145" t="s">
        <v>14</v>
      </c>
      <c r="M333" s="145"/>
      <c r="N333" s="147" t="s">
        <v>19856</v>
      </c>
      <c r="O333" s="47" t="s">
        <v>24649</v>
      </c>
      <c r="P333" s="71" t="s">
        <v>42</v>
      </c>
      <c r="Q333" s="145" t="s">
        <v>21</v>
      </c>
      <c r="R333" s="17"/>
      <c r="S333" s="149"/>
      <c r="T333" s="17"/>
      <c r="U333" s="17"/>
      <c r="V333" s="150" t="s">
        <v>7288</v>
      </c>
      <c r="X333" s="201" t="s">
        <v>22078</v>
      </c>
      <c r="Z333" s="203" t="s">
        <v>8532</v>
      </c>
      <c r="AB333" s="204"/>
    </row>
    <row r="334" spans="1:28" ht="126" x14ac:dyDescent="0.25">
      <c r="A334" s="8">
        <v>333</v>
      </c>
      <c r="B334" s="75" t="s">
        <v>15</v>
      </c>
      <c r="C334" s="71" t="s">
        <v>17651</v>
      </c>
      <c r="D334" s="143" t="s">
        <v>25041</v>
      </c>
      <c r="E334" s="47" t="s">
        <v>24943</v>
      </c>
      <c r="F334" s="144" t="s">
        <v>25042</v>
      </c>
      <c r="G334" s="122" t="s">
        <v>16</v>
      </c>
      <c r="H334" s="47" t="s">
        <v>25043</v>
      </c>
      <c r="I334" s="145"/>
      <c r="J334" s="145" t="s">
        <v>14</v>
      </c>
      <c r="K334" s="146"/>
      <c r="L334" s="145"/>
      <c r="M334" s="145"/>
      <c r="N334" s="147" t="s">
        <v>19856</v>
      </c>
      <c r="O334" s="47" t="s">
        <v>25043</v>
      </c>
      <c r="P334" s="71" t="s">
        <v>42</v>
      </c>
      <c r="Q334" s="145" t="s">
        <v>210</v>
      </c>
      <c r="R334" s="17"/>
      <c r="S334" s="149"/>
      <c r="T334" s="17"/>
      <c r="U334" s="17"/>
      <c r="V334" s="150" t="s">
        <v>3332</v>
      </c>
      <c r="X334" s="201" t="s">
        <v>3332</v>
      </c>
      <c r="Z334" s="203" t="s">
        <v>9271</v>
      </c>
      <c r="AB334" s="204"/>
    </row>
    <row r="335" spans="1:28" ht="84" x14ac:dyDescent="0.25">
      <c r="A335" s="8">
        <v>334</v>
      </c>
      <c r="B335" s="75" t="s">
        <v>15</v>
      </c>
      <c r="C335" s="71" t="s">
        <v>22463</v>
      </c>
      <c r="D335" s="143" t="s">
        <v>25044</v>
      </c>
      <c r="E335" s="47" t="s">
        <v>24994</v>
      </c>
      <c r="F335" s="144" t="s">
        <v>25045</v>
      </c>
      <c r="G335" s="122" t="s">
        <v>470</v>
      </c>
      <c r="H335" s="47" t="s">
        <v>25043</v>
      </c>
      <c r="I335" s="145"/>
      <c r="J335" s="145" t="s">
        <v>14</v>
      </c>
      <c r="K335" s="146"/>
      <c r="L335" s="145"/>
      <c r="M335" s="145"/>
      <c r="N335" s="147" t="s">
        <v>19856</v>
      </c>
      <c r="O335" s="47" t="s">
        <v>25043</v>
      </c>
      <c r="P335" s="71" t="s">
        <v>3947</v>
      </c>
      <c r="Q335" s="145" t="s">
        <v>24</v>
      </c>
      <c r="R335" s="17"/>
      <c r="S335" s="149"/>
      <c r="T335" s="17"/>
      <c r="U335" s="17"/>
      <c r="V335" s="150" t="s">
        <v>25046</v>
      </c>
      <c r="X335" s="201" t="s">
        <v>5311</v>
      </c>
      <c r="Z335" s="203" t="s">
        <v>8532</v>
      </c>
      <c r="AB335" s="204"/>
    </row>
    <row r="336" spans="1:28" ht="84" x14ac:dyDescent="0.25">
      <c r="A336" s="8">
        <v>335</v>
      </c>
      <c r="B336" s="75" t="s">
        <v>15</v>
      </c>
      <c r="C336" s="71" t="s">
        <v>17471</v>
      </c>
      <c r="D336" s="143" t="s">
        <v>25047</v>
      </c>
      <c r="E336" s="47" t="s">
        <v>24887</v>
      </c>
      <c r="F336" s="144" t="s">
        <v>25048</v>
      </c>
      <c r="G336" s="122" t="s">
        <v>16</v>
      </c>
      <c r="H336" s="47" t="s">
        <v>25043</v>
      </c>
      <c r="I336" s="145"/>
      <c r="J336" s="145" t="s">
        <v>14</v>
      </c>
      <c r="K336" s="146"/>
      <c r="L336" s="145"/>
      <c r="M336" s="145"/>
      <c r="N336" s="147" t="s">
        <v>19856</v>
      </c>
      <c r="O336" s="47" t="s">
        <v>25043</v>
      </c>
      <c r="P336" s="71" t="s">
        <v>42</v>
      </c>
      <c r="Q336" s="145" t="s">
        <v>24</v>
      </c>
      <c r="R336" s="17"/>
      <c r="S336" s="149"/>
      <c r="T336" s="17"/>
      <c r="U336" s="17"/>
      <c r="V336" s="150" t="s">
        <v>3332</v>
      </c>
      <c r="X336" s="201" t="s">
        <v>5928</v>
      </c>
      <c r="Z336" s="203" t="s">
        <v>1438</v>
      </c>
      <c r="AB336" s="204"/>
    </row>
    <row r="337" spans="1:26" ht="105" x14ac:dyDescent="0.25">
      <c r="A337" s="8">
        <v>336</v>
      </c>
      <c r="B337" s="75" t="s">
        <v>15</v>
      </c>
      <c r="C337" s="71" t="s">
        <v>22</v>
      </c>
      <c r="D337" s="143" t="s">
        <v>25049</v>
      </c>
      <c r="E337" s="47" t="s">
        <v>24901</v>
      </c>
      <c r="F337" s="144" t="s">
        <v>25050</v>
      </c>
      <c r="G337" s="122" t="s">
        <v>16</v>
      </c>
      <c r="H337" s="47" t="s">
        <v>25043</v>
      </c>
      <c r="I337" s="145"/>
      <c r="J337" s="145" t="s">
        <v>14</v>
      </c>
      <c r="K337" s="146"/>
      <c r="L337" s="145"/>
      <c r="M337" s="145"/>
      <c r="N337" s="147" t="s">
        <v>19856</v>
      </c>
      <c r="O337" s="47" t="s">
        <v>25043</v>
      </c>
      <c r="P337" s="71" t="s">
        <v>7505</v>
      </c>
      <c r="Q337" s="145" t="s">
        <v>24</v>
      </c>
      <c r="R337" s="17"/>
      <c r="S337" s="149"/>
      <c r="T337" s="17"/>
      <c r="U337" s="17"/>
      <c r="V337" s="150" t="s">
        <v>5928</v>
      </c>
      <c r="X337" s="201" t="s">
        <v>23191</v>
      </c>
      <c r="Z337" s="202" t="s">
        <v>1438</v>
      </c>
    </row>
    <row r="338" spans="1:26" ht="63" x14ac:dyDescent="0.25">
      <c r="A338" s="8">
        <v>337</v>
      </c>
      <c r="B338" s="75" t="s">
        <v>15</v>
      </c>
      <c r="C338" s="71" t="s">
        <v>14935</v>
      </c>
      <c r="D338" s="143" t="s">
        <v>25051</v>
      </c>
      <c r="E338" s="47" t="s">
        <v>24901</v>
      </c>
      <c r="F338" s="144" t="s">
        <v>25052</v>
      </c>
      <c r="G338" s="122" t="s">
        <v>16</v>
      </c>
      <c r="H338" s="47" t="s">
        <v>25043</v>
      </c>
      <c r="I338" s="145"/>
      <c r="J338" s="145" t="s">
        <v>14</v>
      </c>
      <c r="K338" s="146"/>
      <c r="L338" s="145"/>
      <c r="M338" s="145"/>
      <c r="N338" s="147" t="s">
        <v>348</v>
      </c>
      <c r="O338" s="47" t="s">
        <v>25043</v>
      </c>
      <c r="P338" s="71" t="s">
        <v>2910</v>
      </c>
      <c r="Q338" s="145" t="s">
        <v>24</v>
      </c>
      <c r="R338" s="17"/>
      <c r="S338" s="149"/>
      <c r="T338" s="17"/>
      <c r="U338" s="17"/>
      <c r="V338" s="150" t="s">
        <v>3332</v>
      </c>
      <c r="X338" s="201"/>
      <c r="Z338" s="202"/>
    </row>
    <row r="339" spans="1:26" ht="84" x14ac:dyDescent="0.25">
      <c r="A339" s="8">
        <v>338</v>
      </c>
      <c r="B339" s="75" t="s">
        <v>15</v>
      </c>
      <c r="C339" s="71" t="s">
        <v>14935</v>
      </c>
      <c r="D339" s="143" t="s">
        <v>25053</v>
      </c>
      <c r="E339" s="47" t="s">
        <v>25054</v>
      </c>
      <c r="F339" s="144" t="s">
        <v>25055</v>
      </c>
      <c r="G339" s="122" t="s">
        <v>16</v>
      </c>
      <c r="H339" s="47" t="s">
        <v>25043</v>
      </c>
      <c r="I339" s="145"/>
      <c r="J339" s="145" t="s">
        <v>14</v>
      </c>
      <c r="K339" s="146"/>
      <c r="L339" s="145"/>
      <c r="M339" s="145"/>
      <c r="N339" s="147" t="s">
        <v>294</v>
      </c>
      <c r="O339" s="47" t="s">
        <v>25043</v>
      </c>
      <c r="P339" s="71" t="s">
        <v>3132</v>
      </c>
      <c r="Q339" s="145" t="s">
        <v>24</v>
      </c>
      <c r="R339" s="17"/>
      <c r="S339" s="149"/>
      <c r="T339" s="17"/>
      <c r="U339" s="17"/>
      <c r="V339" s="150" t="s">
        <v>25056</v>
      </c>
      <c r="X339" s="201"/>
      <c r="Z339" s="202"/>
    </row>
    <row r="340" spans="1:26" ht="147" x14ac:dyDescent="0.25">
      <c r="A340" s="8">
        <v>339</v>
      </c>
      <c r="B340" s="75" t="s">
        <v>15</v>
      </c>
      <c r="C340" s="71" t="s">
        <v>26</v>
      </c>
      <c r="D340" s="152" t="s">
        <v>25057</v>
      </c>
      <c r="E340" s="47" t="s">
        <v>24649</v>
      </c>
      <c r="F340" s="144" t="s">
        <v>25058</v>
      </c>
      <c r="G340" s="122" t="s">
        <v>16</v>
      </c>
      <c r="H340" s="47" t="s">
        <v>25043</v>
      </c>
      <c r="I340" s="145"/>
      <c r="J340" s="145" t="s">
        <v>14</v>
      </c>
      <c r="K340" s="146"/>
      <c r="L340" s="145"/>
      <c r="M340" s="145"/>
      <c r="N340" s="147" t="s">
        <v>348</v>
      </c>
      <c r="O340" s="47" t="s">
        <v>25043</v>
      </c>
      <c r="P340" s="71" t="s">
        <v>3302</v>
      </c>
      <c r="Q340" s="145" t="s">
        <v>21</v>
      </c>
      <c r="R340" s="17"/>
      <c r="S340" s="149"/>
      <c r="T340" s="17"/>
      <c r="U340" s="17"/>
      <c r="V340" s="150" t="s">
        <v>3332</v>
      </c>
      <c r="X340" s="201"/>
      <c r="Z340" s="202"/>
    </row>
    <row r="341" spans="1:26" ht="105" x14ac:dyDescent="0.25">
      <c r="A341" s="8">
        <v>340</v>
      </c>
      <c r="B341" s="75" t="s">
        <v>15</v>
      </c>
      <c r="C341" s="71" t="s">
        <v>18718</v>
      </c>
      <c r="D341" s="143" t="s">
        <v>25059</v>
      </c>
      <c r="E341" s="47" t="s">
        <v>24901</v>
      </c>
      <c r="F341" s="144" t="s">
        <v>25060</v>
      </c>
      <c r="G341" s="122" t="s">
        <v>16</v>
      </c>
      <c r="H341" s="47" t="s">
        <v>25043</v>
      </c>
      <c r="I341" s="145"/>
      <c r="J341" s="145" t="s">
        <v>14</v>
      </c>
      <c r="K341" s="146"/>
      <c r="L341" s="145"/>
      <c r="M341" s="145"/>
      <c r="N341" s="147" t="s">
        <v>19856</v>
      </c>
      <c r="O341" s="47" t="s">
        <v>25043</v>
      </c>
      <c r="P341" s="71" t="s">
        <v>42</v>
      </c>
      <c r="Q341" s="145" t="s">
        <v>21</v>
      </c>
      <c r="R341" s="17"/>
      <c r="S341" s="149"/>
      <c r="T341" s="17"/>
      <c r="U341" s="17"/>
      <c r="V341" s="150" t="s">
        <v>3332</v>
      </c>
      <c r="X341" s="201" t="s">
        <v>3332</v>
      </c>
      <c r="Z341" s="202" t="s">
        <v>1438</v>
      </c>
    </row>
    <row r="342" spans="1:26" ht="105" x14ac:dyDescent="0.25">
      <c r="A342" s="8">
        <v>341</v>
      </c>
      <c r="B342" s="75" t="s">
        <v>213</v>
      </c>
      <c r="C342" s="71" t="s">
        <v>25061</v>
      </c>
      <c r="D342" s="143" t="s">
        <v>25062</v>
      </c>
      <c r="E342" s="47" t="s">
        <v>24857</v>
      </c>
      <c r="F342" s="144" t="s">
        <v>25063</v>
      </c>
      <c r="G342" s="122" t="s">
        <v>312</v>
      </c>
      <c r="H342" s="47" t="s">
        <v>25043</v>
      </c>
      <c r="I342" s="145"/>
      <c r="J342" s="145" t="s">
        <v>14</v>
      </c>
      <c r="K342" s="146"/>
      <c r="L342" s="145"/>
      <c r="M342" s="145"/>
      <c r="N342" s="147" t="s">
        <v>20555</v>
      </c>
      <c r="O342" s="47" t="s">
        <v>25043</v>
      </c>
      <c r="P342" s="71" t="s">
        <v>49</v>
      </c>
      <c r="Q342" s="145" t="s">
        <v>3662</v>
      </c>
      <c r="R342" s="17"/>
      <c r="S342" s="149"/>
      <c r="T342" s="17"/>
      <c r="U342" s="17"/>
      <c r="V342" s="150" t="s">
        <v>22626</v>
      </c>
      <c r="X342" s="201"/>
      <c r="Z342" s="202"/>
    </row>
    <row r="343" spans="1:26" ht="105" x14ac:dyDescent="0.25">
      <c r="A343" s="8">
        <v>342</v>
      </c>
      <c r="B343" s="75" t="s">
        <v>213</v>
      </c>
      <c r="C343" s="71" t="s">
        <v>738</v>
      </c>
      <c r="D343" s="143" t="s">
        <v>40</v>
      </c>
      <c r="E343" s="47" t="s">
        <v>40</v>
      </c>
      <c r="F343" s="144" t="s">
        <v>25064</v>
      </c>
      <c r="G343" s="122" t="s">
        <v>312</v>
      </c>
      <c r="H343" s="47" t="s">
        <v>25043</v>
      </c>
      <c r="I343" s="145"/>
      <c r="J343" s="145" t="s">
        <v>14</v>
      </c>
      <c r="K343" s="146"/>
      <c r="L343" s="145"/>
      <c r="M343" s="145"/>
      <c r="N343" s="147" t="s">
        <v>20555</v>
      </c>
      <c r="O343" s="47" t="s">
        <v>25043</v>
      </c>
      <c r="P343" s="71" t="s">
        <v>49</v>
      </c>
      <c r="Q343" s="145" t="s">
        <v>3662</v>
      </c>
      <c r="R343" s="17"/>
      <c r="S343" s="149"/>
      <c r="T343" s="17"/>
      <c r="U343" s="17"/>
      <c r="V343" s="150" t="s">
        <v>22626</v>
      </c>
      <c r="X343" s="201"/>
      <c r="Z343" s="202"/>
    </row>
    <row r="344" spans="1:26" ht="63" x14ac:dyDescent="0.25">
      <c r="A344" s="8">
        <v>343</v>
      </c>
      <c r="B344" s="75" t="s">
        <v>2402</v>
      </c>
      <c r="C344" s="71" t="s">
        <v>20372</v>
      </c>
      <c r="D344" s="143" t="s">
        <v>25065</v>
      </c>
      <c r="E344" s="47" t="s">
        <v>24857</v>
      </c>
      <c r="F344" s="144" t="s">
        <v>25066</v>
      </c>
      <c r="G344" s="122" t="s">
        <v>3194</v>
      </c>
      <c r="H344" s="47" t="s">
        <v>25043</v>
      </c>
      <c r="I344" s="145"/>
      <c r="J344" s="145" t="s">
        <v>14</v>
      </c>
      <c r="K344" s="146"/>
      <c r="L344" s="145"/>
      <c r="M344" s="145"/>
      <c r="N344" s="147" t="s">
        <v>19856</v>
      </c>
      <c r="O344" s="47" t="s">
        <v>25043</v>
      </c>
      <c r="P344" s="71" t="s">
        <v>25067</v>
      </c>
      <c r="Q344" s="145" t="s">
        <v>24</v>
      </c>
      <c r="R344" s="17"/>
      <c r="S344" s="149"/>
      <c r="T344" s="17"/>
      <c r="U344" s="17"/>
      <c r="V344" s="150" t="s">
        <v>6813</v>
      </c>
      <c r="X344" s="201" t="s">
        <v>6813</v>
      </c>
      <c r="Z344" s="202" t="s">
        <v>9271</v>
      </c>
    </row>
    <row r="345" spans="1:26" ht="63" x14ac:dyDescent="0.25">
      <c r="A345" s="195">
        <v>344</v>
      </c>
      <c r="B345" s="75" t="s">
        <v>2402</v>
      </c>
      <c r="C345" s="71" t="s">
        <v>20372</v>
      </c>
      <c r="D345" s="143" t="s">
        <v>25068</v>
      </c>
      <c r="E345" s="47" t="s">
        <v>24857</v>
      </c>
      <c r="F345" s="144" t="s">
        <v>25069</v>
      </c>
      <c r="G345" s="122" t="s">
        <v>3194</v>
      </c>
      <c r="H345" s="47" t="s">
        <v>25043</v>
      </c>
      <c r="I345" s="145"/>
      <c r="J345" s="145" t="s">
        <v>14</v>
      </c>
      <c r="K345" s="146"/>
      <c r="L345" s="145"/>
      <c r="M345" s="145"/>
      <c r="N345" s="147" t="s">
        <v>19856</v>
      </c>
      <c r="O345" s="47" t="s">
        <v>25043</v>
      </c>
      <c r="P345" s="71" t="s">
        <v>25067</v>
      </c>
      <c r="Q345" s="145" t="s">
        <v>24</v>
      </c>
      <c r="R345" s="17"/>
      <c r="S345" s="149"/>
      <c r="T345" s="17"/>
      <c r="U345" s="17"/>
      <c r="V345" s="150" t="s">
        <v>6813</v>
      </c>
      <c r="X345" s="201" t="s">
        <v>6813</v>
      </c>
      <c r="Z345" s="202" t="s">
        <v>9271</v>
      </c>
    </row>
    <row r="346" spans="1:26" ht="126" x14ac:dyDescent="0.25">
      <c r="A346" s="8">
        <v>345</v>
      </c>
      <c r="B346" s="75" t="s">
        <v>15</v>
      </c>
      <c r="C346" s="71" t="s">
        <v>25070</v>
      </c>
      <c r="D346" s="143" t="s">
        <v>25071</v>
      </c>
      <c r="E346" s="47" t="s">
        <v>25043</v>
      </c>
      <c r="F346" s="144" t="s">
        <v>25072</v>
      </c>
      <c r="G346" s="122" t="s">
        <v>16</v>
      </c>
      <c r="H346" s="47" t="s">
        <v>25073</v>
      </c>
      <c r="I346" s="145"/>
      <c r="J346" s="145" t="s">
        <v>14</v>
      </c>
      <c r="K346" s="146"/>
      <c r="L346" s="145"/>
      <c r="M346" s="145"/>
      <c r="N346" s="147" t="s">
        <v>348</v>
      </c>
      <c r="O346" s="47" t="s">
        <v>25073</v>
      </c>
      <c r="P346" s="71" t="s">
        <v>19</v>
      </c>
      <c r="Q346" s="145" t="s">
        <v>24</v>
      </c>
      <c r="R346" s="17"/>
      <c r="S346" s="149"/>
      <c r="T346" s="17"/>
      <c r="U346" s="17"/>
      <c r="V346" s="150" t="s">
        <v>25074</v>
      </c>
      <c r="X346" s="201"/>
      <c r="Z346" s="202"/>
    </row>
    <row r="347" spans="1:26" ht="63" x14ac:dyDescent="0.25">
      <c r="A347" s="8">
        <v>346</v>
      </c>
      <c r="B347" s="75" t="s">
        <v>382</v>
      </c>
      <c r="C347" s="71" t="s">
        <v>17651</v>
      </c>
      <c r="D347" s="143" t="s">
        <v>25075</v>
      </c>
      <c r="E347" s="47" t="s">
        <v>24943</v>
      </c>
      <c r="F347" s="144" t="s">
        <v>25076</v>
      </c>
      <c r="G347" s="122" t="s">
        <v>6471</v>
      </c>
      <c r="H347" s="47" t="s">
        <v>25073</v>
      </c>
      <c r="I347" s="145"/>
      <c r="J347" s="145" t="s">
        <v>14</v>
      </c>
      <c r="K347" s="146"/>
      <c r="L347" s="145"/>
      <c r="M347" s="145"/>
      <c r="N347" s="147" t="s">
        <v>19856</v>
      </c>
      <c r="O347" s="47" t="s">
        <v>25073</v>
      </c>
      <c r="P347" s="71" t="s">
        <v>42</v>
      </c>
      <c r="Q347" s="145" t="s">
        <v>21</v>
      </c>
      <c r="R347" s="17"/>
      <c r="S347" s="149"/>
      <c r="T347" s="17"/>
      <c r="U347" s="17"/>
      <c r="V347" s="150" t="s">
        <v>25077</v>
      </c>
      <c r="X347" s="201" t="s">
        <v>24647</v>
      </c>
      <c r="Z347" s="202" t="s">
        <v>9271</v>
      </c>
    </row>
    <row r="348" spans="1:26" ht="126" x14ac:dyDescent="0.25">
      <c r="A348" s="122">
        <v>347</v>
      </c>
      <c r="B348" s="75" t="s">
        <v>15</v>
      </c>
      <c r="C348" s="71" t="s">
        <v>17471</v>
      </c>
      <c r="D348" s="143" t="s">
        <v>25078</v>
      </c>
      <c r="E348" s="47" t="s">
        <v>25073</v>
      </c>
      <c r="F348" s="144" t="s">
        <v>25079</v>
      </c>
      <c r="G348" s="122" t="s">
        <v>16</v>
      </c>
      <c r="H348" s="47" t="s">
        <v>25073</v>
      </c>
      <c r="I348" s="145"/>
      <c r="J348" s="145" t="s">
        <v>14</v>
      </c>
      <c r="K348" s="146"/>
      <c r="L348" s="145"/>
      <c r="M348" s="145"/>
      <c r="N348" s="147" t="s">
        <v>2363</v>
      </c>
      <c r="O348" s="47" t="s">
        <v>25073</v>
      </c>
      <c r="P348" s="71" t="s">
        <v>512</v>
      </c>
      <c r="Q348" s="145" t="s">
        <v>24</v>
      </c>
      <c r="R348" s="17"/>
      <c r="S348" s="149"/>
      <c r="T348" s="17"/>
      <c r="U348" s="17"/>
      <c r="V348" s="150" t="s">
        <v>3332</v>
      </c>
      <c r="X348" s="201"/>
      <c r="Z348" s="202"/>
    </row>
    <row r="349" spans="1:26" ht="126" x14ac:dyDescent="0.25">
      <c r="A349" s="8">
        <v>348</v>
      </c>
      <c r="B349" s="75" t="s">
        <v>15</v>
      </c>
      <c r="C349" s="71" t="s">
        <v>25080</v>
      </c>
      <c r="D349" s="207" t="s">
        <v>40</v>
      </c>
      <c r="E349" s="47" t="s">
        <v>40</v>
      </c>
      <c r="F349" s="144" t="s">
        <v>25081</v>
      </c>
      <c r="G349" s="122" t="s">
        <v>16</v>
      </c>
      <c r="H349" s="47" t="s">
        <v>25073</v>
      </c>
      <c r="I349" s="145"/>
      <c r="J349" s="145" t="s">
        <v>14</v>
      </c>
      <c r="K349" s="146"/>
      <c r="L349" s="145"/>
      <c r="M349" s="145"/>
      <c r="N349" s="147" t="s">
        <v>19856</v>
      </c>
      <c r="O349" s="47" t="s">
        <v>25073</v>
      </c>
      <c r="P349" s="71" t="s">
        <v>42</v>
      </c>
      <c r="Q349" s="145" t="s">
        <v>24</v>
      </c>
      <c r="R349" s="17"/>
      <c r="S349" s="149"/>
      <c r="T349" s="17"/>
      <c r="U349" s="17"/>
      <c r="V349" s="150" t="s">
        <v>3408</v>
      </c>
      <c r="X349" s="201" t="s">
        <v>3408</v>
      </c>
      <c r="Z349" s="202" t="s">
        <v>9271</v>
      </c>
    </row>
    <row r="350" spans="1:26" ht="42" x14ac:dyDescent="0.25">
      <c r="A350" s="8">
        <v>349</v>
      </c>
      <c r="B350" s="75" t="s">
        <v>268</v>
      </c>
      <c r="C350" s="71" t="s">
        <v>24431</v>
      </c>
      <c r="D350" s="207" t="s">
        <v>25082</v>
      </c>
      <c r="E350" s="47" t="s">
        <v>24994</v>
      </c>
      <c r="F350" s="144" t="s">
        <v>25083</v>
      </c>
      <c r="G350" s="122" t="s">
        <v>312</v>
      </c>
      <c r="H350" s="47" t="s">
        <v>25073</v>
      </c>
      <c r="I350" s="145"/>
      <c r="J350" s="145" t="s">
        <v>14</v>
      </c>
      <c r="K350" s="146"/>
      <c r="L350" s="145"/>
      <c r="M350" s="145"/>
      <c r="N350" s="147" t="s">
        <v>186</v>
      </c>
      <c r="O350" s="47" t="s">
        <v>25073</v>
      </c>
      <c r="P350" s="71" t="s">
        <v>5454</v>
      </c>
      <c r="Q350" s="145" t="s">
        <v>24</v>
      </c>
      <c r="R350" s="17"/>
      <c r="S350" s="149"/>
      <c r="T350" s="17"/>
      <c r="U350" s="17"/>
      <c r="V350" s="150" t="s">
        <v>7288</v>
      </c>
      <c r="X350" s="201"/>
      <c r="Z350" s="202"/>
    </row>
    <row r="351" spans="1:26" ht="42" x14ac:dyDescent="0.25">
      <c r="A351" s="122">
        <v>350</v>
      </c>
      <c r="B351" s="75" t="s">
        <v>5094</v>
      </c>
      <c r="C351" s="71" t="s">
        <v>22</v>
      </c>
      <c r="D351" s="207" t="s">
        <v>25084</v>
      </c>
      <c r="E351" s="47" t="s">
        <v>24793</v>
      </c>
      <c r="F351" s="144" t="s">
        <v>25085</v>
      </c>
      <c r="G351" s="122" t="s">
        <v>196</v>
      </c>
      <c r="H351" s="47" t="s">
        <v>25073</v>
      </c>
      <c r="I351" s="145"/>
      <c r="J351" s="145" t="s">
        <v>14</v>
      </c>
      <c r="K351" s="146"/>
      <c r="L351" s="145"/>
      <c r="M351" s="145"/>
      <c r="N351" s="147" t="s">
        <v>19856</v>
      </c>
      <c r="O351" s="47" t="s">
        <v>25073</v>
      </c>
      <c r="P351" s="71" t="s">
        <v>4090</v>
      </c>
      <c r="Q351" s="145" t="s">
        <v>24</v>
      </c>
      <c r="R351" s="17"/>
      <c r="S351" s="149"/>
      <c r="T351" s="17"/>
      <c r="U351" s="17"/>
      <c r="V351" s="150" t="s">
        <v>21846</v>
      </c>
      <c r="X351" s="201" t="s">
        <v>25086</v>
      </c>
      <c r="Z351" s="202" t="s">
        <v>9271</v>
      </c>
    </row>
    <row r="352" spans="1:26" ht="84" x14ac:dyDescent="0.25">
      <c r="A352" s="8">
        <v>351</v>
      </c>
      <c r="B352" s="75" t="s">
        <v>213</v>
      </c>
      <c r="C352" s="56" t="s">
        <v>3371</v>
      </c>
      <c r="D352" s="207" t="s">
        <v>40</v>
      </c>
      <c r="E352" s="47" t="s">
        <v>40</v>
      </c>
      <c r="F352" s="144" t="s">
        <v>25087</v>
      </c>
      <c r="G352" s="122" t="s">
        <v>312</v>
      </c>
      <c r="H352" s="47" t="s">
        <v>25073</v>
      </c>
      <c r="I352" s="145"/>
      <c r="J352" s="145" t="s">
        <v>14</v>
      </c>
      <c r="K352" s="146"/>
      <c r="L352" s="145"/>
      <c r="M352" s="145"/>
      <c r="N352" s="147" t="s">
        <v>20555</v>
      </c>
      <c r="O352" s="47" t="s">
        <v>25073</v>
      </c>
      <c r="P352" s="71" t="s">
        <v>49</v>
      </c>
      <c r="Q352" s="145" t="s">
        <v>3662</v>
      </c>
      <c r="R352" s="17"/>
      <c r="S352" s="149"/>
      <c r="T352" s="17"/>
      <c r="U352" s="17"/>
      <c r="V352" s="150" t="s">
        <v>25088</v>
      </c>
      <c r="X352" s="201"/>
      <c r="Z352" s="202"/>
    </row>
    <row r="353" spans="1:26" ht="84" x14ac:dyDescent="0.25">
      <c r="A353" s="8">
        <v>352</v>
      </c>
      <c r="B353" s="75" t="s">
        <v>15</v>
      </c>
      <c r="C353" s="71" t="s">
        <v>22</v>
      </c>
      <c r="D353" s="143" t="s">
        <v>25089</v>
      </c>
      <c r="E353" s="47" t="s">
        <v>24857</v>
      </c>
      <c r="F353" s="144" t="s">
        <v>25090</v>
      </c>
      <c r="G353" s="122" t="s">
        <v>16</v>
      </c>
      <c r="H353" s="47" t="s">
        <v>25091</v>
      </c>
      <c r="I353" s="145"/>
      <c r="J353" s="145" t="s">
        <v>14</v>
      </c>
      <c r="K353" s="146"/>
      <c r="L353" s="145"/>
      <c r="M353" s="145"/>
      <c r="N353" s="147" t="s">
        <v>20555</v>
      </c>
      <c r="O353" s="47" t="s">
        <v>25091</v>
      </c>
      <c r="P353" s="71" t="s">
        <v>49</v>
      </c>
      <c r="Q353" s="145" t="s">
        <v>21</v>
      </c>
      <c r="R353" s="17"/>
      <c r="S353" s="149"/>
      <c r="T353" s="17"/>
      <c r="U353" s="17"/>
      <c r="V353" s="150" t="s">
        <v>19687</v>
      </c>
      <c r="X353" s="201"/>
      <c r="Z353" s="202"/>
    </row>
    <row r="354" spans="1:26" ht="84" x14ac:dyDescent="0.25">
      <c r="A354" s="8">
        <v>353</v>
      </c>
      <c r="B354" s="75" t="s">
        <v>15</v>
      </c>
      <c r="C354" s="71" t="s">
        <v>17499</v>
      </c>
      <c r="D354" s="143" t="s">
        <v>25092</v>
      </c>
      <c r="E354" s="47" t="s">
        <v>25073</v>
      </c>
      <c r="F354" s="144" t="s">
        <v>25093</v>
      </c>
      <c r="G354" s="122" t="s">
        <v>16</v>
      </c>
      <c r="H354" s="47" t="s">
        <v>25091</v>
      </c>
      <c r="I354" s="145"/>
      <c r="J354" s="145" t="s">
        <v>14</v>
      </c>
      <c r="K354" s="146"/>
      <c r="L354" s="145"/>
      <c r="M354" s="145"/>
      <c r="N354" s="147" t="s">
        <v>20555</v>
      </c>
      <c r="O354" s="47" t="s">
        <v>25091</v>
      </c>
      <c r="P354" s="71" t="s">
        <v>16033</v>
      </c>
      <c r="Q354" s="145" t="s">
        <v>24</v>
      </c>
      <c r="R354" s="17"/>
      <c r="S354" s="149"/>
      <c r="T354" s="17"/>
      <c r="U354" s="17"/>
      <c r="V354" s="150" t="s">
        <v>3332</v>
      </c>
      <c r="X354" s="201"/>
      <c r="Z354" s="202"/>
    </row>
    <row r="355" spans="1:26" ht="105" x14ac:dyDescent="0.25">
      <c r="A355" s="8">
        <v>354</v>
      </c>
      <c r="B355" s="75" t="s">
        <v>15</v>
      </c>
      <c r="C355" s="71" t="s">
        <v>25094</v>
      </c>
      <c r="D355" s="143" t="s">
        <v>25095</v>
      </c>
      <c r="E355" s="47" t="s">
        <v>25043</v>
      </c>
      <c r="F355" s="144" t="s">
        <v>25096</v>
      </c>
      <c r="G355" s="122" t="s">
        <v>16</v>
      </c>
      <c r="H355" s="47" t="s">
        <v>25091</v>
      </c>
      <c r="I355" s="145"/>
      <c r="J355" s="145" t="s">
        <v>14</v>
      </c>
      <c r="K355" s="146"/>
      <c r="L355" s="145"/>
      <c r="M355" s="145"/>
      <c r="N355" s="147" t="s">
        <v>2363</v>
      </c>
      <c r="O355" s="47" t="s">
        <v>25091</v>
      </c>
      <c r="P355" s="71" t="s">
        <v>512</v>
      </c>
      <c r="Q355" s="145" t="s">
        <v>24</v>
      </c>
      <c r="R355" s="17"/>
      <c r="S355" s="149"/>
      <c r="T355" s="17"/>
      <c r="U355" s="17"/>
      <c r="V355" s="150" t="s">
        <v>3332</v>
      </c>
      <c r="X355" s="201"/>
      <c r="Z355" s="202"/>
    </row>
    <row r="356" spans="1:26" ht="42" x14ac:dyDescent="0.25">
      <c r="A356" s="8">
        <v>355</v>
      </c>
      <c r="B356" s="75" t="s">
        <v>6207</v>
      </c>
      <c r="C356" s="71" t="s">
        <v>18545</v>
      </c>
      <c r="D356" s="143" t="s">
        <v>25097</v>
      </c>
      <c r="E356" s="47" t="s">
        <v>25073</v>
      </c>
      <c r="F356" s="144" t="s">
        <v>25098</v>
      </c>
      <c r="G356" s="122" t="s">
        <v>5849</v>
      </c>
      <c r="H356" s="47" t="s">
        <v>25091</v>
      </c>
      <c r="I356" s="145"/>
      <c r="J356" s="145" t="s">
        <v>14</v>
      </c>
      <c r="K356" s="146"/>
      <c r="L356" s="145"/>
      <c r="M356" s="145"/>
      <c r="N356" s="147" t="s">
        <v>348</v>
      </c>
      <c r="O356" s="47" t="s">
        <v>25091</v>
      </c>
      <c r="P356" s="71" t="s">
        <v>19</v>
      </c>
      <c r="Q356" s="145" t="s">
        <v>24</v>
      </c>
      <c r="R356" s="17"/>
      <c r="S356" s="149"/>
      <c r="T356" s="17"/>
      <c r="U356" s="17"/>
      <c r="V356" s="150" t="s">
        <v>25099</v>
      </c>
      <c r="X356" s="201"/>
      <c r="Z356" s="202"/>
    </row>
    <row r="357" spans="1:26" ht="84" x14ac:dyDescent="0.25">
      <c r="A357" s="8">
        <v>356</v>
      </c>
      <c r="B357" s="75" t="s">
        <v>15</v>
      </c>
      <c r="C357" s="71" t="s">
        <v>17552</v>
      </c>
      <c r="D357" s="143" t="s">
        <v>25100</v>
      </c>
      <c r="E357" s="47" t="s">
        <v>25073</v>
      </c>
      <c r="F357" s="144" t="s">
        <v>25101</v>
      </c>
      <c r="G357" s="122" t="s">
        <v>16</v>
      </c>
      <c r="H357" s="47" t="s">
        <v>25091</v>
      </c>
      <c r="I357" s="145"/>
      <c r="J357" s="145" t="s">
        <v>14</v>
      </c>
      <c r="K357" s="146"/>
      <c r="L357" s="145"/>
      <c r="M357" s="145"/>
      <c r="N357" s="147" t="s">
        <v>348</v>
      </c>
      <c r="O357" s="47" t="s">
        <v>25091</v>
      </c>
      <c r="P357" s="71" t="s">
        <v>2910</v>
      </c>
      <c r="Q357" s="145" t="s">
        <v>24</v>
      </c>
      <c r="R357" s="17"/>
      <c r="S357" s="149"/>
      <c r="T357" s="17"/>
      <c r="U357" s="17"/>
      <c r="V357" s="150" t="s">
        <v>25102</v>
      </c>
      <c r="X357" s="201"/>
      <c r="Z357" s="202"/>
    </row>
    <row r="358" spans="1:26" ht="42" x14ac:dyDescent="0.25">
      <c r="A358" s="8">
        <v>357</v>
      </c>
      <c r="B358" s="75" t="s">
        <v>5126</v>
      </c>
      <c r="C358" s="71" t="s">
        <v>25103</v>
      </c>
      <c r="D358" s="143" t="s">
        <v>25104</v>
      </c>
      <c r="E358" s="47" t="s">
        <v>24901</v>
      </c>
      <c r="F358" s="144" t="s">
        <v>25105</v>
      </c>
      <c r="G358" s="122" t="s">
        <v>196</v>
      </c>
      <c r="H358" s="47" t="s">
        <v>25091</v>
      </c>
      <c r="I358" s="145"/>
      <c r="J358" s="145"/>
      <c r="K358" s="146" t="s">
        <v>14</v>
      </c>
      <c r="L358" s="145"/>
      <c r="M358" s="145"/>
      <c r="N358" s="147" t="s">
        <v>19856</v>
      </c>
      <c r="O358" s="47" t="s">
        <v>25091</v>
      </c>
      <c r="P358" s="71" t="s">
        <v>42</v>
      </c>
      <c r="Q358" s="145" t="s">
        <v>24</v>
      </c>
      <c r="R358" s="17"/>
      <c r="S358" s="149"/>
      <c r="T358" s="17"/>
      <c r="U358" s="17"/>
      <c r="V358" s="150" t="s">
        <v>7288</v>
      </c>
      <c r="X358" s="201" t="s">
        <v>5311</v>
      </c>
      <c r="Z358" s="202" t="s">
        <v>1438</v>
      </c>
    </row>
    <row r="359" spans="1:26" ht="189" x14ac:dyDescent="0.25">
      <c r="A359" s="122">
        <v>358</v>
      </c>
      <c r="B359" s="75" t="s">
        <v>2398</v>
      </c>
      <c r="C359" s="71" t="s">
        <v>18530</v>
      </c>
      <c r="D359" s="143" t="s">
        <v>25106</v>
      </c>
      <c r="E359" s="47" t="s">
        <v>25073</v>
      </c>
      <c r="F359" s="144" t="s">
        <v>25107</v>
      </c>
      <c r="G359" s="122" t="s">
        <v>16</v>
      </c>
      <c r="H359" s="47" t="s">
        <v>25091</v>
      </c>
      <c r="I359" s="145"/>
      <c r="J359" s="145" t="s">
        <v>14</v>
      </c>
      <c r="K359" s="146"/>
      <c r="L359" s="145"/>
      <c r="M359" s="145"/>
      <c r="N359" s="147" t="s">
        <v>348</v>
      </c>
      <c r="O359" s="47" t="s">
        <v>25091</v>
      </c>
      <c r="P359" s="71" t="s">
        <v>3635</v>
      </c>
      <c r="Q359" s="145" t="s">
        <v>24</v>
      </c>
      <c r="R359" s="17"/>
      <c r="S359" s="149"/>
      <c r="T359" s="17"/>
      <c r="U359" s="17"/>
      <c r="V359" s="150" t="s">
        <v>25108</v>
      </c>
      <c r="X359" s="201"/>
      <c r="Z359" s="202"/>
    </row>
    <row r="360" spans="1:26" ht="42" x14ac:dyDescent="0.25">
      <c r="A360" s="8">
        <v>359</v>
      </c>
      <c r="B360" s="75" t="s">
        <v>367</v>
      </c>
      <c r="C360" s="71" t="s">
        <v>14935</v>
      </c>
      <c r="D360" s="143" t="s">
        <v>25109</v>
      </c>
      <c r="E360" s="47" t="s">
        <v>25073</v>
      </c>
      <c r="F360" s="144" t="s">
        <v>25110</v>
      </c>
      <c r="G360" s="122" t="s">
        <v>312</v>
      </c>
      <c r="H360" s="47" t="s">
        <v>25091</v>
      </c>
      <c r="I360" s="145"/>
      <c r="J360" s="145"/>
      <c r="K360" s="146"/>
      <c r="L360" s="145" t="s">
        <v>14</v>
      </c>
      <c r="M360" s="145"/>
      <c r="N360" s="147" t="s">
        <v>294</v>
      </c>
      <c r="O360" s="47" t="s">
        <v>25091</v>
      </c>
      <c r="P360" s="71" t="s">
        <v>1624</v>
      </c>
      <c r="Q360" s="145" t="s">
        <v>21</v>
      </c>
      <c r="R360" s="17"/>
      <c r="S360" s="149"/>
      <c r="T360" s="17"/>
      <c r="U360" s="17"/>
      <c r="V360" s="150" t="s">
        <v>3408</v>
      </c>
      <c r="X360" s="201"/>
      <c r="Z360" s="202"/>
    </row>
    <row r="361" spans="1:26" ht="42" x14ac:dyDescent="0.25">
      <c r="A361" s="8">
        <v>360</v>
      </c>
      <c r="B361" s="75" t="s">
        <v>3489</v>
      </c>
      <c r="C361" s="71" t="s">
        <v>25111</v>
      </c>
      <c r="D361" s="143" t="s">
        <v>25112</v>
      </c>
      <c r="E361" s="47" t="s">
        <v>24943</v>
      </c>
      <c r="F361" s="144" t="s">
        <v>25113</v>
      </c>
      <c r="G361" s="122" t="s">
        <v>5849</v>
      </c>
      <c r="H361" s="47" t="s">
        <v>25091</v>
      </c>
      <c r="I361" s="145"/>
      <c r="J361" s="145" t="s">
        <v>14</v>
      </c>
      <c r="K361" s="146"/>
      <c r="L361" s="145"/>
      <c r="M361" s="145"/>
      <c r="N361" s="147" t="s">
        <v>19856</v>
      </c>
      <c r="O361" s="47" t="s">
        <v>25091</v>
      </c>
      <c r="P361" s="71" t="s">
        <v>42</v>
      </c>
      <c r="Q361" s="145" t="s">
        <v>24</v>
      </c>
      <c r="R361" s="17"/>
      <c r="S361" s="149"/>
      <c r="T361" s="17"/>
      <c r="U361" s="17"/>
      <c r="V361" s="150" t="s">
        <v>3870</v>
      </c>
      <c r="X361" s="201" t="s">
        <v>3408</v>
      </c>
      <c r="Z361" s="202" t="s">
        <v>9271</v>
      </c>
    </row>
    <row r="362" spans="1:26" ht="42" x14ac:dyDescent="0.25">
      <c r="A362" s="122">
        <v>361</v>
      </c>
      <c r="B362" s="75" t="s">
        <v>527</v>
      </c>
      <c r="C362" s="71" t="s">
        <v>25114</v>
      </c>
      <c r="D362" s="143" t="s">
        <v>25115</v>
      </c>
      <c r="E362" s="47" t="s">
        <v>25043</v>
      </c>
      <c r="F362" s="144" t="s">
        <v>1719</v>
      </c>
      <c r="G362" s="122" t="s">
        <v>312</v>
      </c>
      <c r="H362" s="47" t="s">
        <v>25091</v>
      </c>
      <c r="I362" s="145"/>
      <c r="J362" s="145" t="s">
        <v>14</v>
      </c>
      <c r="K362" s="146"/>
      <c r="L362" s="145"/>
      <c r="M362" s="145"/>
      <c r="N362" s="147" t="s">
        <v>2363</v>
      </c>
      <c r="O362" s="47" t="s">
        <v>25091</v>
      </c>
      <c r="P362" s="71" t="s">
        <v>512</v>
      </c>
      <c r="Q362" s="145" t="s">
        <v>24</v>
      </c>
      <c r="R362" s="17"/>
      <c r="S362" s="149"/>
      <c r="T362" s="17"/>
      <c r="U362" s="17"/>
      <c r="V362" s="150" t="s">
        <v>7288</v>
      </c>
      <c r="X362" s="201"/>
      <c r="Z362" s="202"/>
    </row>
    <row r="363" spans="1:26" ht="42" x14ac:dyDescent="0.25">
      <c r="A363" s="8">
        <v>362</v>
      </c>
      <c r="B363" s="75" t="s">
        <v>2872</v>
      </c>
      <c r="C363" s="20" t="s">
        <v>19931</v>
      </c>
      <c r="D363" s="16" t="s">
        <v>25116</v>
      </c>
      <c r="E363" s="12" t="s">
        <v>25043</v>
      </c>
      <c r="F363" s="13" t="s">
        <v>25117</v>
      </c>
      <c r="G363" s="8" t="s">
        <v>312</v>
      </c>
      <c r="H363" s="47" t="s">
        <v>25091</v>
      </c>
      <c r="I363" s="145"/>
      <c r="J363" s="145" t="s">
        <v>14</v>
      </c>
      <c r="K363" s="146"/>
      <c r="L363" s="145"/>
      <c r="M363" s="145"/>
      <c r="N363" s="147" t="s">
        <v>19856</v>
      </c>
      <c r="O363" s="47" t="s">
        <v>25091</v>
      </c>
      <c r="P363" s="71" t="s">
        <v>2157</v>
      </c>
      <c r="Q363" s="145" t="s">
        <v>24</v>
      </c>
      <c r="R363" s="17"/>
      <c r="S363" s="149"/>
      <c r="T363" s="17"/>
      <c r="U363" s="17"/>
      <c r="V363" s="150" t="s">
        <v>7288</v>
      </c>
      <c r="X363" s="201" t="s">
        <v>5311</v>
      </c>
      <c r="Z363" s="202" t="s">
        <v>1438</v>
      </c>
    </row>
    <row r="364" spans="1:26" ht="63" x14ac:dyDescent="0.25">
      <c r="A364" s="8">
        <v>363</v>
      </c>
      <c r="B364" s="75" t="s">
        <v>213</v>
      </c>
      <c r="C364" s="71" t="s">
        <v>9966</v>
      </c>
      <c r="D364" s="143" t="s">
        <v>25118</v>
      </c>
      <c r="E364" s="47" t="s">
        <v>24649</v>
      </c>
      <c r="F364" s="144" t="s">
        <v>25119</v>
      </c>
      <c r="G364" s="122" t="s">
        <v>312</v>
      </c>
      <c r="H364" s="47" t="s">
        <v>25091</v>
      </c>
      <c r="I364" s="145"/>
      <c r="J364" s="145" t="s">
        <v>14</v>
      </c>
      <c r="K364" s="146"/>
      <c r="L364" s="145"/>
      <c r="M364" s="145"/>
      <c r="N364" s="147" t="s">
        <v>20555</v>
      </c>
      <c r="O364" s="47" t="s">
        <v>25091</v>
      </c>
      <c r="P364" s="71" t="s">
        <v>49</v>
      </c>
      <c r="Q364" s="145" t="s">
        <v>3662</v>
      </c>
      <c r="R364" s="17"/>
      <c r="S364" s="149"/>
      <c r="T364" s="17"/>
      <c r="U364" s="17"/>
      <c r="V364" s="150" t="s">
        <v>25088</v>
      </c>
      <c r="X364" s="201"/>
      <c r="Z364" s="202"/>
    </row>
    <row r="365" spans="1:26" ht="105" x14ac:dyDescent="0.25">
      <c r="A365" s="8">
        <v>364</v>
      </c>
      <c r="B365" s="75" t="s">
        <v>15</v>
      </c>
      <c r="C365" s="71" t="s">
        <v>17471</v>
      </c>
      <c r="D365" s="143" t="s">
        <v>25120</v>
      </c>
      <c r="E365" s="47" t="s">
        <v>25043</v>
      </c>
      <c r="F365" s="144" t="s">
        <v>25121</v>
      </c>
      <c r="G365" s="122" t="s">
        <v>16</v>
      </c>
      <c r="H365" s="47" t="s">
        <v>25091</v>
      </c>
      <c r="I365" s="145"/>
      <c r="J365" s="145" t="s">
        <v>14</v>
      </c>
      <c r="K365" s="146"/>
      <c r="L365" s="145"/>
      <c r="M365" s="145"/>
      <c r="N365" s="147" t="s">
        <v>19856</v>
      </c>
      <c r="O365" s="47" t="s">
        <v>25091</v>
      </c>
      <c r="P365" s="71" t="s">
        <v>42</v>
      </c>
      <c r="Q365" s="145" t="s">
        <v>24</v>
      </c>
      <c r="R365" s="17"/>
      <c r="S365" s="149"/>
      <c r="T365" s="17"/>
      <c r="U365" s="17"/>
      <c r="V365" s="150" t="s">
        <v>6759</v>
      </c>
      <c r="X365" s="201" t="s">
        <v>25122</v>
      </c>
      <c r="Z365" s="202" t="s">
        <v>9271</v>
      </c>
    </row>
    <row r="366" spans="1:26" ht="84" x14ac:dyDescent="0.25">
      <c r="A366" s="8">
        <v>365</v>
      </c>
      <c r="B366" s="75" t="s">
        <v>213</v>
      </c>
      <c r="C366" s="71" t="s">
        <v>740</v>
      </c>
      <c r="D366" s="143" t="s">
        <v>25123</v>
      </c>
      <c r="E366" s="47" t="s">
        <v>18460</v>
      </c>
      <c r="F366" s="144" t="s">
        <v>25124</v>
      </c>
      <c r="G366" s="122" t="s">
        <v>312</v>
      </c>
      <c r="H366" s="47" t="s">
        <v>25091</v>
      </c>
      <c r="I366" s="145"/>
      <c r="J366" s="145" t="s">
        <v>14</v>
      </c>
      <c r="K366" s="146"/>
      <c r="L366" s="145"/>
      <c r="M366" s="145"/>
      <c r="N366" s="147" t="s">
        <v>20555</v>
      </c>
      <c r="O366" s="47" t="s">
        <v>25091</v>
      </c>
      <c r="P366" s="71" t="s">
        <v>49</v>
      </c>
      <c r="Q366" s="145" t="s">
        <v>3662</v>
      </c>
      <c r="R366" s="17"/>
      <c r="S366" s="149"/>
      <c r="T366" s="17"/>
      <c r="U366" s="17"/>
      <c r="V366" s="150" t="s">
        <v>24989</v>
      </c>
      <c r="X366" s="201"/>
      <c r="Z366" s="202"/>
    </row>
    <row r="367" spans="1:26" ht="42" x14ac:dyDescent="0.25">
      <c r="A367" s="8">
        <v>366</v>
      </c>
      <c r="B367" s="75" t="s">
        <v>19567</v>
      </c>
      <c r="C367" s="71" t="s">
        <v>17651</v>
      </c>
      <c r="D367" s="331" t="s">
        <v>25125</v>
      </c>
      <c r="E367" s="47" t="s">
        <v>25091</v>
      </c>
      <c r="F367" s="144" t="s">
        <v>25126</v>
      </c>
      <c r="G367" s="122" t="s">
        <v>259</v>
      </c>
      <c r="H367" s="47" t="s">
        <v>25091</v>
      </c>
      <c r="I367" s="145"/>
      <c r="J367" s="145" t="s">
        <v>14</v>
      </c>
      <c r="K367" s="146"/>
      <c r="L367" s="145"/>
      <c r="M367" s="145"/>
      <c r="N367" s="147" t="s">
        <v>19856</v>
      </c>
      <c r="O367" s="47" t="s">
        <v>25091</v>
      </c>
      <c r="P367" s="71" t="s">
        <v>42</v>
      </c>
      <c r="Q367" s="145" t="s">
        <v>21</v>
      </c>
      <c r="R367" s="17"/>
      <c r="S367" s="149"/>
      <c r="T367" s="17"/>
      <c r="U367" s="17"/>
      <c r="V367" s="150" t="s">
        <v>25077</v>
      </c>
      <c r="X367" s="201" t="s">
        <v>24647</v>
      </c>
      <c r="Z367" s="202" t="s">
        <v>9271</v>
      </c>
    </row>
    <row r="368" spans="1:26" ht="105" x14ac:dyDescent="0.25">
      <c r="A368" s="8">
        <v>367</v>
      </c>
      <c r="B368" s="75" t="s">
        <v>15</v>
      </c>
      <c r="C368" s="71" t="s">
        <v>17471</v>
      </c>
      <c r="D368" s="143" t="s">
        <v>25127</v>
      </c>
      <c r="E368" s="47" t="s">
        <v>25073</v>
      </c>
      <c r="F368" s="144" t="s">
        <v>25128</v>
      </c>
      <c r="G368" s="122" t="s">
        <v>16</v>
      </c>
      <c r="H368" s="47" t="s">
        <v>25091</v>
      </c>
      <c r="I368" s="145"/>
      <c r="J368" s="145" t="s">
        <v>14</v>
      </c>
      <c r="K368" s="146"/>
      <c r="L368" s="145"/>
      <c r="M368" s="145"/>
      <c r="N368" s="147" t="s">
        <v>19856</v>
      </c>
      <c r="O368" s="47" t="s">
        <v>25091</v>
      </c>
      <c r="P368" s="71" t="s">
        <v>42</v>
      </c>
      <c r="Q368" s="145" t="s">
        <v>21</v>
      </c>
      <c r="R368" s="17"/>
      <c r="S368" s="149"/>
      <c r="T368" s="17"/>
      <c r="U368" s="17"/>
      <c r="V368" s="150" t="s">
        <v>25129</v>
      </c>
      <c r="X368" s="201" t="s">
        <v>25130</v>
      </c>
      <c r="Z368" s="202" t="s">
        <v>25131</v>
      </c>
    </row>
    <row r="369" spans="1:28" ht="42" x14ac:dyDescent="0.25">
      <c r="A369" s="8">
        <v>368</v>
      </c>
      <c r="B369" s="75" t="s">
        <v>1116</v>
      </c>
      <c r="C369" s="71" t="s">
        <v>25132</v>
      </c>
      <c r="D369" s="143" t="s">
        <v>25133</v>
      </c>
      <c r="E369" s="47" t="s">
        <v>24857</v>
      </c>
      <c r="F369" s="144" t="s">
        <v>25134</v>
      </c>
      <c r="G369" s="122" t="s">
        <v>714</v>
      </c>
      <c r="H369" s="47" t="s">
        <v>25091</v>
      </c>
      <c r="I369" s="145"/>
      <c r="J369" s="145" t="s">
        <v>14</v>
      </c>
      <c r="K369" s="146"/>
      <c r="L369" s="145"/>
      <c r="M369" s="145"/>
      <c r="N369" s="147" t="s">
        <v>294</v>
      </c>
      <c r="O369" s="47" t="s">
        <v>25091</v>
      </c>
      <c r="P369" s="71" t="s">
        <v>179</v>
      </c>
      <c r="Q369" s="145" t="s">
        <v>21</v>
      </c>
      <c r="R369" s="17"/>
      <c r="S369" s="149"/>
      <c r="T369" s="17"/>
      <c r="U369" s="17"/>
      <c r="V369" s="150" t="s">
        <v>25135</v>
      </c>
      <c r="X369" s="201"/>
      <c r="Z369" s="203"/>
      <c r="AB369" s="204"/>
    </row>
    <row r="370" spans="1:28" ht="42" x14ac:dyDescent="0.25">
      <c r="A370" s="8">
        <v>369</v>
      </c>
      <c r="B370" s="75" t="s">
        <v>1171</v>
      </c>
      <c r="C370" s="71" t="s">
        <v>23162</v>
      </c>
      <c r="D370" s="143" t="s">
        <v>25136</v>
      </c>
      <c r="E370" s="47" t="s">
        <v>25043</v>
      </c>
      <c r="F370" s="144" t="s">
        <v>25137</v>
      </c>
      <c r="G370" s="122" t="s">
        <v>312</v>
      </c>
      <c r="H370" s="47" t="s">
        <v>25091</v>
      </c>
      <c r="I370" s="145"/>
      <c r="J370" s="145" t="s">
        <v>14</v>
      </c>
      <c r="K370" s="146"/>
      <c r="L370" s="145"/>
      <c r="M370" s="145"/>
      <c r="N370" s="147" t="s">
        <v>2363</v>
      </c>
      <c r="O370" s="47" t="s">
        <v>25091</v>
      </c>
      <c r="P370" s="71" t="s">
        <v>512</v>
      </c>
      <c r="Q370" s="145" t="s">
        <v>24</v>
      </c>
      <c r="R370" s="17"/>
      <c r="S370" s="149"/>
      <c r="T370" s="17"/>
      <c r="U370" s="17"/>
      <c r="V370" s="150" t="s">
        <v>7288</v>
      </c>
      <c r="X370" s="201"/>
      <c r="Z370" s="203"/>
      <c r="AB370" s="204"/>
    </row>
    <row r="371" spans="1:28" ht="168" x14ac:dyDescent="0.25">
      <c r="A371" s="122">
        <v>370</v>
      </c>
      <c r="B371" s="75" t="s">
        <v>15</v>
      </c>
      <c r="C371" s="71" t="s">
        <v>22</v>
      </c>
      <c r="D371" s="143" t="s">
        <v>40</v>
      </c>
      <c r="E371" s="47" t="s">
        <v>40</v>
      </c>
      <c r="F371" s="144" t="s">
        <v>25138</v>
      </c>
      <c r="G371" s="122" t="s">
        <v>16</v>
      </c>
      <c r="H371" s="47" t="s">
        <v>25091</v>
      </c>
      <c r="I371" s="145"/>
      <c r="J371" s="145" t="s">
        <v>14</v>
      </c>
      <c r="K371" s="146"/>
      <c r="L371" s="145"/>
      <c r="M371" s="145"/>
      <c r="N371" s="147" t="s">
        <v>19856</v>
      </c>
      <c r="O371" s="47" t="s">
        <v>25091</v>
      </c>
      <c r="P371" s="71" t="s">
        <v>42</v>
      </c>
      <c r="Q371" s="145" t="s">
        <v>24</v>
      </c>
      <c r="R371" s="17"/>
      <c r="S371" s="149"/>
      <c r="T371" s="17"/>
      <c r="U371" s="17"/>
      <c r="V371" s="150" t="s">
        <v>3332</v>
      </c>
      <c r="X371" s="201" t="s">
        <v>25139</v>
      </c>
      <c r="Z371" s="203" t="s">
        <v>9271</v>
      </c>
      <c r="AB371" s="204"/>
    </row>
    <row r="372" spans="1:28" ht="84" x14ac:dyDescent="0.25">
      <c r="A372" s="8">
        <v>371</v>
      </c>
      <c r="B372" s="75" t="s">
        <v>15</v>
      </c>
      <c r="C372" s="71" t="s">
        <v>17471</v>
      </c>
      <c r="D372" s="143" t="s">
        <v>25140</v>
      </c>
      <c r="E372" s="47" t="s">
        <v>25091</v>
      </c>
      <c r="F372" s="144" t="s">
        <v>25141</v>
      </c>
      <c r="G372" s="122" t="s">
        <v>16</v>
      </c>
      <c r="H372" s="47" t="s">
        <v>25142</v>
      </c>
      <c r="I372" s="145"/>
      <c r="J372" s="145" t="s">
        <v>14</v>
      </c>
      <c r="K372" s="146"/>
      <c r="L372" s="145"/>
      <c r="M372" s="145"/>
      <c r="N372" s="147" t="s">
        <v>2363</v>
      </c>
      <c r="O372" s="47" t="s">
        <v>25142</v>
      </c>
      <c r="P372" s="71" t="s">
        <v>512</v>
      </c>
      <c r="Q372" s="145" t="s">
        <v>24</v>
      </c>
      <c r="R372" s="17"/>
      <c r="S372" s="149"/>
      <c r="T372" s="17"/>
      <c r="U372" s="17"/>
      <c r="V372" s="150" t="s">
        <v>25143</v>
      </c>
      <c r="X372" s="201"/>
      <c r="Z372" s="203"/>
      <c r="AB372" s="204"/>
    </row>
    <row r="373" spans="1:28" ht="63" x14ac:dyDescent="0.25">
      <c r="A373" s="74">
        <v>372</v>
      </c>
      <c r="B373" s="86" t="s">
        <v>1600</v>
      </c>
      <c r="C373" s="87" t="s">
        <v>25144</v>
      </c>
      <c r="D373" s="88" t="s">
        <v>25145</v>
      </c>
      <c r="E373" s="89" t="s">
        <v>25073</v>
      </c>
      <c r="F373" s="90" t="s">
        <v>25146</v>
      </c>
      <c r="G373" s="74" t="s">
        <v>3194</v>
      </c>
      <c r="H373" s="89" t="s">
        <v>25142</v>
      </c>
      <c r="I373" s="4"/>
      <c r="J373" s="4" t="s">
        <v>14</v>
      </c>
      <c r="K373" s="113"/>
      <c r="L373" s="4"/>
      <c r="M373" s="4"/>
      <c r="N373" s="123" t="s">
        <v>19856</v>
      </c>
      <c r="O373" s="89" t="s">
        <v>25142</v>
      </c>
      <c r="P373" s="87" t="s">
        <v>42</v>
      </c>
      <c r="Q373" s="4" t="s">
        <v>210</v>
      </c>
      <c r="R373" s="68"/>
      <c r="S373" s="120"/>
      <c r="T373" s="68"/>
      <c r="U373" s="68"/>
      <c r="V373" s="114" t="s">
        <v>25147</v>
      </c>
      <c r="W373" s="68"/>
      <c r="X373" s="202" t="s">
        <v>5311</v>
      </c>
      <c r="Y373" s="244"/>
      <c r="Z373" s="203" t="s">
        <v>9271</v>
      </c>
      <c r="AB373" s="204"/>
    </row>
    <row r="374" spans="1:28" ht="126" x14ac:dyDescent="0.25">
      <c r="A374" s="8">
        <v>373</v>
      </c>
      <c r="B374" s="75" t="s">
        <v>15</v>
      </c>
      <c r="C374" s="71" t="s">
        <v>22463</v>
      </c>
      <c r="D374" s="143" t="s">
        <v>25148</v>
      </c>
      <c r="E374" s="47" t="s">
        <v>25091</v>
      </c>
      <c r="F374" s="144" t="s">
        <v>25149</v>
      </c>
      <c r="G374" s="122" t="s">
        <v>16</v>
      </c>
      <c r="H374" s="47" t="s">
        <v>25142</v>
      </c>
      <c r="I374" s="145"/>
      <c r="J374" s="145"/>
      <c r="K374" s="146"/>
      <c r="L374" s="145" t="s">
        <v>14</v>
      </c>
      <c r="M374" s="145"/>
      <c r="N374" s="147" t="s">
        <v>19856</v>
      </c>
      <c r="O374" s="47" t="s">
        <v>25142</v>
      </c>
      <c r="P374" s="71" t="s">
        <v>42</v>
      </c>
      <c r="Q374" s="145" t="s">
        <v>24</v>
      </c>
      <c r="R374" s="17"/>
      <c r="S374" s="149"/>
      <c r="T374" s="17"/>
      <c r="U374" s="17"/>
      <c r="V374" s="150" t="s">
        <v>18761</v>
      </c>
      <c r="X374" s="201" t="s">
        <v>3332</v>
      </c>
      <c r="Z374" s="203" t="s">
        <v>8532</v>
      </c>
      <c r="AB374" s="204"/>
    </row>
    <row r="375" spans="1:28" ht="54" x14ac:dyDescent="0.25">
      <c r="A375" s="8">
        <v>374</v>
      </c>
      <c r="B375" s="75" t="s">
        <v>9155</v>
      </c>
      <c r="C375" s="71" t="s">
        <v>18826</v>
      </c>
      <c r="D375" s="143" t="s">
        <v>25150</v>
      </c>
      <c r="E375" s="47" t="s">
        <v>25091</v>
      </c>
      <c r="F375" s="144" t="s">
        <v>25151</v>
      </c>
      <c r="G375" s="122" t="s">
        <v>196</v>
      </c>
      <c r="H375" s="47" t="s">
        <v>25142</v>
      </c>
      <c r="I375" s="145"/>
      <c r="J375" s="145" t="s">
        <v>14</v>
      </c>
      <c r="K375" s="146"/>
      <c r="L375" s="145"/>
      <c r="M375" s="145"/>
      <c r="N375" s="147" t="s">
        <v>19856</v>
      </c>
      <c r="O375" s="47" t="s">
        <v>25142</v>
      </c>
      <c r="P375" s="71" t="s">
        <v>42</v>
      </c>
      <c r="Q375" s="145" t="s">
        <v>21</v>
      </c>
      <c r="R375" s="17"/>
      <c r="S375" s="149"/>
      <c r="T375" s="17"/>
      <c r="U375" s="17"/>
      <c r="V375" s="150" t="s">
        <v>25152</v>
      </c>
      <c r="X375" s="201" t="s">
        <v>25153</v>
      </c>
      <c r="Z375" s="203" t="s">
        <v>9271</v>
      </c>
      <c r="AB375" s="204"/>
    </row>
    <row r="376" spans="1:28" ht="210" x14ac:dyDescent="0.25">
      <c r="A376" s="122">
        <v>375</v>
      </c>
      <c r="B376" s="75" t="s">
        <v>15</v>
      </c>
      <c r="C376" s="71" t="s">
        <v>25154</v>
      </c>
      <c r="D376" s="143" t="s">
        <v>25155</v>
      </c>
      <c r="E376" s="47" t="s">
        <v>24663</v>
      </c>
      <c r="F376" s="144" t="s">
        <v>25156</v>
      </c>
      <c r="G376" s="122" t="s">
        <v>16</v>
      </c>
      <c r="H376" s="47" t="s">
        <v>25142</v>
      </c>
      <c r="I376" s="145"/>
      <c r="J376" s="145" t="s">
        <v>14</v>
      </c>
      <c r="K376" s="146"/>
      <c r="L376" s="145"/>
      <c r="M376" s="145"/>
      <c r="N376" s="147" t="s">
        <v>20555</v>
      </c>
      <c r="O376" s="47" t="s">
        <v>25142</v>
      </c>
      <c r="P376" s="71" t="s">
        <v>49</v>
      </c>
      <c r="Q376" s="145" t="s">
        <v>21</v>
      </c>
      <c r="R376" s="17"/>
      <c r="S376" s="149"/>
      <c r="T376" s="17"/>
      <c r="U376" s="17"/>
      <c r="V376" s="150" t="s">
        <v>7288</v>
      </c>
      <c r="X376" s="201"/>
      <c r="Z376" s="203"/>
      <c r="AB376" s="204"/>
    </row>
    <row r="377" spans="1:28" ht="105" x14ac:dyDescent="0.25">
      <c r="A377" s="122">
        <v>376</v>
      </c>
      <c r="B377" s="75" t="s">
        <v>15</v>
      </c>
      <c r="C377" s="71" t="s">
        <v>17471</v>
      </c>
      <c r="D377" s="143" t="s">
        <v>25157</v>
      </c>
      <c r="E377" s="177" t="s">
        <v>24768</v>
      </c>
      <c r="F377" s="144" t="s">
        <v>25158</v>
      </c>
      <c r="G377" s="122" t="s">
        <v>16</v>
      </c>
      <c r="H377" s="47" t="s">
        <v>25142</v>
      </c>
      <c r="I377" s="145"/>
      <c r="J377" s="145" t="s">
        <v>14</v>
      </c>
      <c r="K377" s="146"/>
      <c r="L377" s="145"/>
      <c r="M377" s="145"/>
      <c r="N377" s="147" t="s">
        <v>19856</v>
      </c>
      <c r="O377" s="47" t="s">
        <v>25142</v>
      </c>
      <c r="P377" s="71" t="s">
        <v>42</v>
      </c>
      <c r="Q377" s="145" t="s">
        <v>24</v>
      </c>
      <c r="R377" s="17"/>
      <c r="S377" s="149"/>
      <c r="T377" s="17"/>
      <c r="U377" s="17"/>
      <c r="V377" s="150" t="s">
        <v>3332</v>
      </c>
      <c r="X377" s="264" t="s">
        <v>25159</v>
      </c>
      <c r="Z377" s="265" t="s">
        <v>1438</v>
      </c>
      <c r="AB377" s="204"/>
    </row>
    <row r="378" spans="1:28" ht="84" x14ac:dyDescent="0.25">
      <c r="A378" s="8">
        <v>377</v>
      </c>
      <c r="B378" s="75" t="s">
        <v>25160</v>
      </c>
      <c r="C378" s="71" t="s">
        <v>7429</v>
      </c>
      <c r="D378" s="143" t="s">
        <v>25161</v>
      </c>
      <c r="E378" s="47" t="s">
        <v>24612</v>
      </c>
      <c r="F378" s="144" t="s">
        <v>25162</v>
      </c>
      <c r="G378" s="122" t="s">
        <v>101</v>
      </c>
      <c r="H378" s="47" t="s">
        <v>25142</v>
      </c>
      <c r="I378" s="145"/>
      <c r="J378" s="145"/>
      <c r="K378" s="146"/>
      <c r="L378" s="145" t="s">
        <v>14</v>
      </c>
      <c r="M378" s="145"/>
      <c r="N378" s="147" t="s">
        <v>19856</v>
      </c>
      <c r="O378" s="47" t="s">
        <v>25142</v>
      </c>
      <c r="P378" s="71" t="s">
        <v>42</v>
      </c>
      <c r="Q378" s="145" t="s">
        <v>21</v>
      </c>
      <c r="R378" s="17"/>
      <c r="S378" s="149"/>
      <c r="T378" s="17"/>
      <c r="U378" s="17"/>
      <c r="V378" s="150" t="s">
        <v>7288</v>
      </c>
      <c r="X378" s="201" t="s">
        <v>5311</v>
      </c>
      <c r="Z378" s="203" t="s">
        <v>8532</v>
      </c>
      <c r="AB378" s="204"/>
    </row>
    <row r="379" spans="1:28" ht="84" x14ac:dyDescent="0.25">
      <c r="A379" s="8">
        <v>378</v>
      </c>
      <c r="B379" s="75" t="s">
        <v>416</v>
      </c>
      <c r="C379" s="71" t="s">
        <v>17651</v>
      </c>
      <c r="D379" s="143" t="s">
        <v>25163</v>
      </c>
      <c r="E379" s="47" t="s">
        <v>24830</v>
      </c>
      <c r="F379" s="144" t="s">
        <v>25164</v>
      </c>
      <c r="G379" s="122" t="s">
        <v>4157</v>
      </c>
      <c r="H379" s="47" t="s">
        <v>25165</v>
      </c>
      <c r="I379" s="145"/>
      <c r="J379" s="145" t="s">
        <v>14</v>
      </c>
      <c r="K379" s="146"/>
      <c r="L379" s="145"/>
      <c r="M379" s="145"/>
      <c r="N379" s="147" t="s">
        <v>19856</v>
      </c>
      <c r="O379" s="47" t="s">
        <v>25165</v>
      </c>
      <c r="P379" s="71" t="s">
        <v>42</v>
      </c>
      <c r="Q379" s="145" t="s">
        <v>24</v>
      </c>
      <c r="R379" s="17"/>
      <c r="S379" s="149"/>
      <c r="T379" s="17"/>
      <c r="U379" s="17"/>
      <c r="V379" s="150" t="s">
        <v>25166</v>
      </c>
      <c r="X379" s="201" t="s">
        <v>5311</v>
      </c>
      <c r="Z379" s="203" t="s">
        <v>9271</v>
      </c>
      <c r="AB379" s="204"/>
    </row>
    <row r="380" spans="1:28" ht="42" x14ac:dyDescent="0.25">
      <c r="A380" s="8">
        <v>379</v>
      </c>
      <c r="B380" s="75" t="s">
        <v>5644</v>
      </c>
      <c r="C380" s="71" t="s">
        <v>17651</v>
      </c>
      <c r="D380" s="143" t="s">
        <v>25167</v>
      </c>
      <c r="E380" s="47" t="s">
        <v>24901</v>
      </c>
      <c r="F380" s="144" t="s">
        <v>25168</v>
      </c>
      <c r="G380" s="122" t="s">
        <v>2551</v>
      </c>
      <c r="H380" s="47" t="s">
        <v>25165</v>
      </c>
      <c r="I380" s="145"/>
      <c r="J380" s="145"/>
      <c r="K380" s="146"/>
      <c r="L380" s="145" t="s">
        <v>14</v>
      </c>
      <c r="M380" s="145"/>
      <c r="N380" s="147" t="s">
        <v>19856</v>
      </c>
      <c r="O380" s="47" t="s">
        <v>25165</v>
      </c>
      <c r="P380" s="71" t="s">
        <v>42</v>
      </c>
      <c r="Q380" s="145" t="s">
        <v>230</v>
      </c>
      <c r="R380" s="17"/>
      <c r="S380" s="149"/>
      <c r="T380" s="17"/>
      <c r="U380" s="17"/>
      <c r="V380" s="150" t="s">
        <v>25169</v>
      </c>
      <c r="X380" s="201" t="s">
        <v>25170</v>
      </c>
      <c r="Z380" s="203" t="s">
        <v>9271</v>
      </c>
      <c r="AB380" s="204"/>
    </row>
    <row r="381" spans="1:28" ht="105" x14ac:dyDescent="0.25">
      <c r="A381" s="8">
        <v>380</v>
      </c>
      <c r="B381" s="75" t="s">
        <v>15</v>
      </c>
      <c r="C381" s="71" t="s">
        <v>17499</v>
      </c>
      <c r="D381" s="143" t="s">
        <v>25171</v>
      </c>
      <c r="E381" s="47" t="s">
        <v>25142</v>
      </c>
      <c r="F381" s="144" t="s">
        <v>25172</v>
      </c>
      <c r="G381" s="122" t="s">
        <v>16</v>
      </c>
      <c r="H381" s="47" t="s">
        <v>25165</v>
      </c>
      <c r="I381" s="145"/>
      <c r="J381" s="145" t="s">
        <v>14</v>
      </c>
      <c r="K381" s="146"/>
      <c r="L381" s="145"/>
      <c r="M381" s="145"/>
      <c r="N381" s="147" t="s">
        <v>19856</v>
      </c>
      <c r="O381" s="47" t="s">
        <v>25165</v>
      </c>
      <c r="P381" s="71" t="s">
        <v>3497</v>
      </c>
      <c r="Q381" s="145" t="s">
        <v>24</v>
      </c>
      <c r="R381" s="17"/>
      <c r="S381" s="149"/>
      <c r="T381" s="17"/>
      <c r="U381" s="17"/>
      <c r="V381" s="150" t="s">
        <v>25173</v>
      </c>
      <c r="X381" s="201" t="s">
        <v>25174</v>
      </c>
      <c r="Z381" s="203" t="s">
        <v>1438</v>
      </c>
      <c r="AB381" s="204"/>
    </row>
    <row r="382" spans="1:28" ht="42" x14ac:dyDescent="0.25">
      <c r="A382" s="8">
        <v>381</v>
      </c>
      <c r="B382" s="75" t="s">
        <v>322</v>
      </c>
      <c r="C382" s="71" t="s">
        <v>18826</v>
      </c>
      <c r="D382" s="143" t="s">
        <v>25175</v>
      </c>
      <c r="E382" s="47" t="s">
        <v>25142</v>
      </c>
      <c r="F382" s="144" t="s">
        <v>25176</v>
      </c>
      <c r="G382" s="122" t="s">
        <v>196</v>
      </c>
      <c r="H382" s="47" t="s">
        <v>25165</v>
      </c>
      <c r="I382" s="145"/>
      <c r="J382" s="145" t="s">
        <v>14</v>
      </c>
      <c r="K382" s="146"/>
      <c r="L382" s="145"/>
      <c r="M382" s="145"/>
      <c r="N382" s="147" t="s">
        <v>19856</v>
      </c>
      <c r="O382" s="47" t="s">
        <v>25165</v>
      </c>
      <c r="P382" s="71" t="s">
        <v>42</v>
      </c>
      <c r="Q382" s="145" t="s">
        <v>24</v>
      </c>
      <c r="R382" s="17"/>
      <c r="S382" s="149"/>
      <c r="T382" s="17"/>
      <c r="U382" s="17"/>
      <c r="V382" s="150" t="s">
        <v>18761</v>
      </c>
      <c r="X382" s="201" t="s">
        <v>23220</v>
      </c>
      <c r="Z382" s="203" t="s">
        <v>9271</v>
      </c>
      <c r="AB382" s="204"/>
    </row>
    <row r="383" spans="1:28" ht="63" x14ac:dyDescent="0.25">
      <c r="A383" s="8">
        <v>382</v>
      </c>
      <c r="B383" s="75" t="s">
        <v>213</v>
      </c>
      <c r="C383" s="71" t="s">
        <v>19344</v>
      </c>
      <c r="D383" s="143" t="s">
        <v>40</v>
      </c>
      <c r="E383" s="47" t="s">
        <v>40</v>
      </c>
      <c r="F383" s="144" t="s">
        <v>25177</v>
      </c>
      <c r="G383" s="122" t="s">
        <v>312</v>
      </c>
      <c r="H383" s="47" t="s">
        <v>25165</v>
      </c>
      <c r="I383" s="145"/>
      <c r="J383" s="145" t="s">
        <v>14</v>
      </c>
      <c r="K383" s="146"/>
      <c r="L383" s="145"/>
      <c r="M383" s="145"/>
      <c r="N383" s="147" t="s">
        <v>20555</v>
      </c>
      <c r="O383" s="47" t="s">
        <v>25165</v>
      </c>
      <c r="P383" s="71" t="s">
        <v>49</v>
      </c>
      <c r="Q383" s="145" t="s">
        <v>3662</v>
      </c>
      <c r="R383" s="17"/>
      <c r="S383" s="149"/>
      <c r="T383" s="17"/>
      <c r="U383" s="17"/>
      <c r="V383" s="150" t="s">
        <v>25147</v>
      </c>
      <c r="X383" s="201"/>
      <c r="Z383" s="203"/>
      <c r="AB383" s="204"/>
    </row>
    <row r="384" spans="1:28" ht="105" x14ac:dyDescent="0.25">
      <c r="A384" s="8">
        <v>383</v>
      </c>
      <c r="B384" s="75" t="s">
        <v>15</v>
      </c>
      <c r="C384" s="71" t="s">
        <v>25178</v>
      </c>
      <c r="D384" s="143" t="s">
        <v>25179</v>
      </c>
      <c r="E384" s="47" t="s">
        <v>24649</v>
      </c>
      <c r="F384" s="144" t="s">
        <v>25180</v>
      </c>
      <c r="G384" s="122" t="s">
        <v>16</v>
      </c>
      <c r="H384" s="47" t="s">
        <v>25165</v>
      </c>
      <c r="I384" s="145"/>
      <c r="J384" s="145" t="s">
        <v>14</v>
      </c>
      <c r="K384" s="146"/>
      <c r="L384" s="145"/>
      <c r="M384" s="145"/>
      <c r="N384" s="147" t="s">
        <v>2363</v>
      </c>
      <c r="O384" s="47" t="s">
        <v>25165</v>
      </c>
      <c r="P384" s="71" t="s">
        <v>512</v>
      </c>
      <c r="Q384" s="145" t="s">
        <v>24</v>
      </c>
      <c r="R384" s="17"/>
      <c r="S384" s="149"/>
      <c r="T384" s="17"/>
      <c r="U384" s="17"/>
      <c r="V384" s="150" t="s">
        <v>3332</v>
      </c>
      <c r="X384" s="201"/>
      <c r="Z384" s="203"/>
      <c r="AB384" s="204"/>
    </row>
    <row r="385" spans="1:28" ht="63" x14ac:dyDescent="0.25">
      <c r="A385" s="74">
        <v>384</v>
      </c>
      <c r="B385" s="86" t="s">
        <v>3133</v>
      </c>
      <c r="C385" s="87" t="s">
        <v>25181</v>
      </c>
      <c r="D385" s="88" t="s">
        <v>25182</v>
      </c>
      <c r="E385" s="89" t="s">
        <v>25091</v>
      </c>
      <c r="F385" s="90" t="s">
        <v>25183</v>
      </c>
      <c r="G385" s="74" t="s">
        <v>226</v>
      </c>
      <c r="H385" s="89" t="s">
        <v>25165</v>
      </c>
      <c r="I385" s="4"/>
      <c r="J385" s="4" t="s">
        <v>14</v>
      </c>
      <c r="K385" s="113"/>
      <c r="L385" s="4"/>
      <c r="M385" s="4"/>
      <c r="N385" s="123" t="s">
        <v>19856</v>
      </c>
      <c r="O385" s="89" t="s">
        <v>25165</v>
      </c>
      <c r="P385" s="87" t="s">
        <v>42</v>
      </c>
      <c r="Q385" s="4" t="s">
        <v>24</v>
      </c>
      <c r="R385" s="68"/>
      <c r="S385" s="120"/>
      <c r="T385" s="68"/>
      <c r="U385" s="68"/>
      <c r="V385" s="114" t="s">
        <v>18951</v>
      </c>
      <c r="W385" s="68"/>
      <c r="X385" s="202" t="s">
        <v>25184</v>
      </c>
      <c r="Y385" s="244"/>
      <c r="Z385" s="203" t="s">
        <v>9271</v>
      </c>
      <c r="AB385" s="204"/>
    </row>
    <row r="386" spans="1:28" ht="105" x14ac:dyDescent="0.25">
      <c r="A386" s="122">
        <v>385</v>
      </c>
      <c r="B386" s="75" t="s">
        <v>15</v>
      </c>
      <c r="C386" s="71" t="s">
        <v>19931</v>
      </c>
      <c r="D386" s="143" t="s">
        <v>25185</v>
      </c>
      <c r="E386" s="47" t="s">
        <v>25073</v>
      </c>
      <c r="F386" s="144" t="s">
        <v>25186</v>
      </c>
      <c r="G386" s="122" t="s">
        <v>16</v>
      </c>
      <c r="H386" s="47" t="s">
        <v>25187</v>
      </c>
      <c r="I386" s="145"/>
      <c r="J386" s="145"/>
      <c r="K386" s="146" t="s">
        <v>14</v>
      </c>
      <c r="L386" s="145"/>
      <c r="M386" s="145"/>
      <c r="N386" s="147" t="s">
        <v>19856</v>
      </c>
      <c r="O386" s="47" t="s">
        <v>25187</v>
      </c>
      <c r="P386" s="71" t="s">
        <v>2157</v>
      </c>
      <c r="Q386" s="145" t="s">
        <v>24</v>
      </c>
      <c r="R386" s="17"/>
      <c r="S386" s="149"/>
      <c r="T386" s="17"/>
      <c r="U386" s="17"/>
      <c r="V386" s="150" t="s">
        <v>22162</v>
      </c>
      <c r="X386" s="201" t="s">
        <v>21639</v>
      </c>
      <c r="Z386" s="203" t="s">
        <v>1438</v>
      </c>
      <c r="AB386" s="204"/>
    </row>
    <row r="387" spans="1:28" ht="84" x14ac:dyDescent="0.25">
      <c r="A387" s="8">
        <v>386</v>
      </c>
      <c r="B387" s="75" t="s">
        <v>2579</v>
      </c>
      <c r="C387" s="71" t="s">
        <v>25188</v>
      </c>
      <c r="D387" s="143" t="s">
        <v>25189</v>
      </c>
      <c r="E387" s="47" t="s">
        <v>24943</v>
      </c>
      <c r="F387" s="144" t="s">
        <v>25190</v>
      </c>
      <c r="G387" s="122" t="s">
        <v>312</v>
      </c>
      <c r="H387" s="47" t="s">
        <v>25187</v>
      </c>
      <c r="I387" s="145"/>
      <c r="J387" s="145"/>
      <c r="K387" s="146" t="s">
        <v>14</v>
      </c>
      <c r="L387" s="145"/>
      <c r="M387" s="145"/>
      <c r="N387" s="147" t="s">
        <v>16316</v>
      </c>
      <c r="O387" s="47" t="s">
        <v>25187</v>
      </c>
      <c r="P387" s="71" t="s">
        <v>4382</v>
      </c>
      <c r="Q387" s="145" t="s">
        <v>24</v>
      </c>
      <c r="R387" s="17"/>
      <c r="S387" s="149"/>
      <c r="T387" s="17"/>
      <c r="U387" s="17"/>
      <c r="V387" s="150" t="s">
        <v>7288</v>
      </c>
      <c r="X387" s="201"/>
      <c r="Z387" s="203"/>
      <c r="AB387" s="204"/>
    </row>
    <row r="388" spans="1:28" ht="105" x14ac:dyDescent="0.25">
      <c r="A388" s="8">
        <v>387</v>
      </c>
      <c r="B388" s="75" t="s">
        <v>15</v>
      </c>
      <c r="C388" s="71" t="s">
        <v>24919</v>
      </c>
      <c r="D388" s="143" t="s">
        <v>24920</v>
      </c>
      <c r="E388" s="47" t="s">
        <v>24887</v>
      </c>
      <c r="F388" s="144" t="s">
        <v>24921</v>
      </c>
      <c r="G388" s="122" t="s">
        <v>16</v>
      </c>
      <c r="H388" s="47" t="s">
        <v>25191</v>
      </c>
      <c r="I388" s="145"/>
      <c r="J388" s="145" t="s">
        <v>14</v>
      </c>
      <c r="K388" s="146"/>
      <c r="L388" s="145"/>
      <c r="M388" s="145"/>
      <c r="N388" s="147" t="s">
        <v>348</v>
      </c>
      <c r="O388" s="47" t="s">
        <v>25191</v>
      </c>
      <c r="P388" s="71" t="s">
        <v>25192</v>
      </c>
      <c r="Q388" s="145" t="s">
        <v>15222</v>
      </c>
      <c r="R388" s="17"/>
      <c r="S388" s="149"/>
      <c r="T388" s="17"/>
      <c r="U388" s="17"/>
      <c r="V388" s="150" t="s">
        <v>25193</v>
      </c>
      <c r="X388" s="201"/>
      <c r="Z388" s="203"/>
      <c r="AB388" s="204"/>
    </row>
    <row r="389" spans="1:28" x14ac:dyDescent="0.25">
      <c r="A389" s="8">
        <v>388</v>
      </c>
      <c r="B389" s="75" t="s">
        <v>2394</v>
      </c>
      <c r="C389" s="71" t="s">
        <v>25194</v>
      </c>
      <c r="D389" s="143" t="s">
        <v>25195</v>
      </c>
      <c r="E389" s="47" t="s">
        <v>25165</v>
      </c>
      <c r="F389" s="144" t="s">
        <v>25196</v>
      </c>
      <c r="G389" s="122" t="s">
        <v>312</v>
      </c>
      <c r="H389" s="47" t="s">
        <v>25191</v>
      </c>
      <c r="I389" s="145"/>
      <c r="J389" s="145" t="s">
        <v>14</v>
      </c>
      <c r="K389" s="146"/>
      <c r="L389" s="145"/>
      <c r="M389" s="145"/>
      <c r="N389" s="147" t="s">
        <v>348</v>
      </c>
      <c r="O389" s="47" t="s">
        <v>25191</v>
      </c>
      <c r="P389" s="71" t="s">
        <v>19</v>
      </c>
      <c r="Q389" s="145" t="s">
        <v>230</v>
      </c>
      <c r="R389" s="17"/>
      <c r="S389" s="149"/>
      <c r="T389" s="17"/>
      <c r="U389" s="17"/>
      <c r="V389" s="150" t="s">
        <v>3726</v>
      </c>
      <c r="X389" s="201"/>
      <c r="Z389" s="203"/>
      <c r="AB389" s="204"/>
    </row>
    <row r="390" spans="1:28" ht="36" x14ac:dyDescent="0.25">
      <c r="A390" s="8">
        <v>389</v>
      </c>
      <c r="B390" s="75" t="s">
        <v>5644</v>
      </c>
      <c r="C390" s="71" t="s">
        <v>5787</v>
      </c>
      <c r="D390" s="143" t="s">
        <v>25197</v>
      </c>
      <c r="E390" s="47" t="s">
        <v>24994</v>
      </c>
      <c r="F390" s="144" t="s">
        <v>25198</v>
      </c>
      <c r="G390" s="122" t="s">
        <v>2551</v>
      </c>
      <c r="H390" s="47" t="s">
        <v>25191</v>
      </c>
      <c r="I390" s="145"/>
      <c r="J390" s="145" t="s">
        <v>14</v>
      </c>
      <c r="K390" s="146"/>
      <c r="L390" s="145"/>
      <c r="M390" s="145"/>
      <c r="N390" s="147" t="s">
        <v>19856</v>
      </c>
      <c r="O390" s="47" t="s">
        <v>25191</v>
      </c>
      <c r="P390" s="71" t="s">
        <v>42</v>
      </c>
      <c r="Q390" s="145" t="s">
        <v>24</v>
      </c>
      <c r="R390" s="17"/>
      <c r="S390" s="149"/>
      <c r="T390" s="17"/>
      <c r="U390" s="17"/>
      <c r="V390" s="150" t="s">
        <v>7288</v>
      </c>
      <c r="X390" s="201" t="s">
        <v>25199</v>
      </c>
      <c r="Z390" s="203" t="s">
        <v>9271</v>
      </c>
      <c r="AB390" s="204"/>
    </row>
    <row r="391" spans="1:28" ht="84" x14ac:dyDescent="0.25">
      <c r="A391" s="8">
        <v>390</v>
      </c>
      <c r="B391" s="75" t="s">
        <v>15</v>
      </c>
      <c r="C391" s="71" t="s">
        <v>25103</v>
      </c>
      <c r="D391" s="143" t="s">
        <v>25200</v>
      </c>
      <c r="E391" s="47" t="s">
        <v>25073</v>
      </c>
      <c r="F391" s="144" t="s">
        <v>25201</v>
      </c>
      <c r="G391" s="122" t="s">
        <v>16</v>
      </c>
      <c r="H391" s="47" t="s">
        <v>25191</v>
      </c>
      <c r="I391" s="145"/>
      <c r="J391" s="145" t="s">
        <v>14</v>
      </c>
      <c r="K391" s="146"/>
      <c r="L391" s="145"/>
      <c r="M391" s="145"/>
      <c r="N391" s="147" t="s">
        <v>16316</v>
      </c>
      <c r="O391" s="47" t="s">
        <v>25191</v>
      </c>
      <c r="P391" s="71" t="s">
        <v>47</v>
      </c>
      <c r="Q391" s="145" t="s">
        <v>24</v>
      </c>
      <c r="R391" s="17"/>
      <c r="S391" s="149"/>
      <c r="T391" s="17"/>
      <c r="U391" s="17"/>
      <c r="V391" s="150" t="s">
        <v>25202</v>
      </c>
      <c r="X391" s="201"/>
      <c r="Z391" s="203"/>
      <c r="AB391" s="204"/>
    </row>
    <row r="392" spans="1:28" ht="22.5" customHeight="1" x14ac:dyDescent="0.25">
      <c r="A392" s="8">
        <v>391</v>
      </c>
      <c r="B392" s="75" t="s">
        <v>15</v>
      </c>
      <c r="C392" s="71" t="s">
        <v>17497</v>
      </c>
      <c r="D392" s="143" t="s">
        <v>25203</v>
      </c>
      <c r="E392" s="47" t="s">
        <v>25142</v>
      </c>
      <c r="F392" s="144" t="s">
        <v>25204</v>
      </c>
      <c r="G392" s="122" t="s">
        <v>16</v>
      </c>
      <c r="H392" s="47" t="s">
        <v>25191</v>
      </c>
      <c r="I392" s="145"/>
      <c r="J392" s="145" t="s">
        <v>14</v>
      </c>
      <c r="K392" s="146"/>
      <c r="L392" s="145"/>
      <c r="M392" s="145"/>
      <c r="N392" s="147" t="s">
        <v>16316</v>
      </c>
      <c r="O392" s="47" t="s">
        <v>25191</v>
      </c>
      <c r="P392" s="71" t="s">
        <v>4382</v>
      </c>
      <c r="Q392" s="145" t="s">
        <v>24</v>
      </c>
      <c r="R392" s="17"/>
      <c r="S392" s="149"/>
      <c r="T392" s="17"/>
      <c r="U392" s="17"/>
      <c r="V392" s="150" t="s">
        <v>3332</v>
      </c>
      <c r="X392" s="201"/>
      <c r="Z392" s="203"/>
      <c r="AB392" s="204"/>
    </row>
    <row r="393" spans="1:28" ht="105" x14ac:dyDescent="0.25">
      <c r="A393" s="8">
        <v>392</v>
      </c>
      <c r="B393" s="75" t="s">
        <v>15</v>
      </c>
      <c r="C393" s="71" t="s">
        <v>17499</v>
      </c>
      <c r="D393" s="153" t="s">
        <v>25205</v>
      </c>
      <c r="E393" s="47" t="s">
        <v>25206</v>
      </c>
      <c r="F393" s="144" t="s">
        <v>25207</v>
      </c>
      <c r="G393" s="122" t="s">
        <v>16</v>
      </c>
      <c r="H393" s="47" t="s">
        <v>25191</v>
      </c>
      <c r="I393" s="145"/>
      <c r="J393" s="145" t="s">
        <v>14</v>
      </c>
      <c r="K393" s="146"/>
      <c r="L393" s="145"/>
      <c r="M393" s="145"/>
      <c r="N393" s="147" t="s">
        <v>348</v>
      </c>
      <c r="O393" s="47" t="s">
        <v>25191</v>
      </c>
      <c r="P393" s="71" t="s">
        <v>25192</v>
      </c>
      <c r="Q393" s="145" t="s">
        <v>24</v>
      </c>
      <c r="R393" s="17"/>
      <c r="S393" s="149"/>
      <c r="T393" s="17"/>
      <c r="U393" s="17"/>
      <c r="V393" s="150" t="s">
        <v>25208</v>
      </c>
      <c r="X393" s="201"/>
      <c r="Z393" s="203"/>
      <c r="AB393" s="204"/>
    </row>
    <row r="394" spans="1:28" ht="126" x14ac:dyDescent="0.25">
      <c r="A394" s="8">
        <v>393</v>
      </c>
      <c r="B394" s="75" t="s">
        <v>15</v>
      </c>
      <c r="C394" s="71" t="s">
        <v>17499</v>
      </c>
      <c r="D394" s="143" t="s">
        <v>25209</v>
      </c>
      <c r="E394" s="47" t="s">
        <v>25187</v>
      </c>
      <c r="F394" s="144" t="s">
        <v>25210</v>
      </c>
      <c r="G394" s="122" t="s">
        <v>16</v>
      </c>
      <c r="H394" s="47" t="s">
        <v>25191</v>
      </c>
      <c r="I394" s="145"/>
      <c r="J394" s="145" t="s">
        <v>14</v>
      </c>
      <c r="K394" s="146"/>
      <c r="L394" s="145"/>
      <c r="M394" s="145"/>
      <c r="N394" s="147" t="s">
        <v>19856</v>
      </c>
      <c r="O394" s="47" t="s">
        <v>25191</v>
      </c>
      <c r="P394" s="71" t="s">
        <v>42</v>
      </c>
      <c r="Q394" s="145" t="s">
        <v>24</v>
      </c>
      <c r="R394" s="17"/>
      <c r="S394" s="149"/>
      <c r="T394" s="17"/>
      <c r="U394" s="17"/>
      <c r="V394" s="150" t="s">
        <v>25211</v>
      </c>
      <c r="X394" s="201" t="s">
        <v>25174</v>
      </c>
      <c r="Z394" s="203" t="s">
        <v>1438</v>
      </c>
      <c r="AB394" s="204"/>
    </row>
    <row r="395" spans="1:28" ht="147" x14ac:dyDescent="0.25">
      <c r="A395" s="8">
        <v>394</v>
      </c>
      <c r="B395" s="75" t="s">
        <v>15</v>
      </c>
      <c r="C395" s="71" t="s">
        <v>24764</v>
      </c>
      <c r="D395" s="143" t="s">
        <v>25212</v>
      </c>
      <c r="E395" s="47" t="s">
        <v>25187</v>
      </c>
      <c r="F395" s="144" t="s">
        <v>25213</v>
      </c>
      <c r="G395" s="122" t="s">
        <v>16</v>
      </c>
      <c r="H395" s="47" t="s">
        <v>25191</v>
      </c>
      <c r="I395" s="145"/>
      <c r="J395" s="145" t="s">
        <v>14</v>
      </c>
      <c r="K395" s="146"/>
      <c r="L395" s="145"/>
      <c r="M395" s="145"/>
      <c r="N395" s="147" t="s">
        <v>273</v>
      </c>
      <c r="O395" s="47" t="s">
        <v>25191</v>
      </c>
      <c r="P395" s="71" t="s">
        <v>943</v>
      </c>
      <c r="Q395" s="145" t="s">
        <v>24</v>
      </c>
      <c r="R395" s="17"/>
      <c r="S395" s="149"/>
      <c r="T395" s="17"/>
      <c r="U395" s="17"/>
      <c r="V395" s="150" t="s">
        <v>3332</v>
      </c>
      <c r="X395" s="201"/>
      <c r="Z395" s="203"/>
      <c r="AB395" s="204"/>
    </row>
    <row r="396" spans="1:28" ht="84" x14ac:dyDescent="0.25">
      <c r="A396" s="8">
        <v>395</v>
      </c>
      <c r="B396" s="75" t="s">
        <v>15</v>
      </c>
      <c r="C396" s="71" t="s">
        <v>18614</v>
      </c>
      <c r="D396" s="143" t="s">
        <v>25214</v>
      </c>
      <c r="E396" s="47" t="s">
        <v>25187</v>
      </c>
      <c r="F396" s="144" t="s">
        <v>25215</v>
      </c>
      <c r="G396" s="122" t="s">
        <v>16</v>
      </c>
      <c r="H396" s="47" t="s">
        <v>25191</v>
      </c>
      <c r="I396" s="145"/>
      <c r="J396" s="145" t="s">
        <v>14</v>
      </c>
      <c r="K396" s="146"/>
      <c r="L396" s="145"/>
      <c r="M396" s="145"/>
      <c r="N396" s="147" t="s">
        <v>20555</v>
      </c>
      <c r="O396" s="47" t="s">
        <v>25191</v>
      </c>
      <c r="P396" s="71" t="s">
        <v>49</v>
      </c>
      <c r="Q396" s="145" t="s">
        <v>24</v>
      </c>
      <c r="R396" s="17"/>
      <c r="S396" s="149"/>
      <c r="T396" s="17"/>
      <c r="U396" s="17"/>
      <c r="V396" s="150" t="s">
        <v>3332</v>
      </c>
      <c r="X396" s="201"/>
      <c r="Z396" s="203"/>
      <c r="AB396" s="204"/>
    </row>
    <row r="397" spans="1:28" x14ac:dyDescent="0.25">
      <c r="A397" s="8">
        <v>396</v>
      </c>
      <c r="B397" s="75" t="s">
        <v>213</v>
      </c>
      <c r="C397" s="71" t="s">
        <v>25216</v>
      </c>
      <c r="D397" s="143" t="s">
        <v>40</v>
      </c>
      <c r="E397" s="47" t="s">
        <v>25217</v>
      </c>
      <c r="F397" s="144" t="s">
        <v>25218</v>
      </c>
      <c r="G397" s="122" t="s">
        <v>312</v>
      </c>
      <c r="H397" s="47" t="s">
        <v>25191</v>
      </c>
      <c r="I397" s="145"/>
      <c r="J397" s="145" t="s">
        <v>14</v>
      </c>
      <c r="K397" s="146"/>
      <c r="L397" s="145"/>
      <c r="M397" s="145"/>
      <c r="N397" s="147" t="s">
        <v>294</v>
      </c>
      <c r="O397" s="47" t="s">
        <v>25191</v>
      </c>
      <c r="P397" s="71" t="s">
        <v>179</v>
      </c>
      <c r="Q397" s="145" t="s">
        <v>3662</v>
      </c>
      <c r="R397" s="17"/>
      <c r="S397" s="149"/>
      <c r="T397" s="17"/>
      <c r="U397" s="17"/>
      <c r="V397" s="150" t="s">
        <v>7288</v>
      </c>
      <c r="X397" s="201"/>
      <c r="Z397" s="203"/>
      <c r="AB397" s="204"/>
    </row>
    <row r="398" spans="1:28" ht="42" x14ac:dyDescent="0.25">
      <c r="A398" s="8">
        <v>397</v>
      </c>
      <c r="B398" s="75" t="s">
        <v>24017</v>
      </c>
      <c r="C398" s="71" t="s">
        <v>25219</v>
      </c>
      <c r="D398" s="143" t="s">
        <v>25220</v>
      </c>
      <c r="E398" s="47" t="s">
        <v>24649</v>
      </c>
      <c r="F398" s="144" t="s">
        <v>25221</v>
      </c>
      <c r="G398" s="122" t="s">
        <v>288</v>
      </c>
      <c r="H398" s="47" t="s">
        <v>25191</v>
      </c>
      <c r="I398" s="145"/>
      <c r="J398" s="145" t="s">
        <v>14</v>
      </c>
      <c r="K398" s="146"/>
      <c r="L398" s="145"/>
      <c r="M398" s="145"/>
      <c r="N398" s="147" t="s">
        <v>20555</v>
      </c>
      <c r="O398" s="47" t="s">
        <v>25191</v>
      </c>
      <c r="P398" s="71" t="s">
        <v>49</v>
      </c>
      <c r="Q398" s="145" t="s">
        <v>24</v>
      </c>
      <c r="R398" s="17"/>
      <c r="S398" s="149"/>
      <c r="T398" s="17"/>
      <c r="U398" s="17"/>
      <c r="V398" s="150" t="s">
        <v>3332</v>
      </c>
      <c r="X398" s="201"/>
      <c r="Z398" s="203"/>
      <c r="AB398" s="204"/>
    </row>
    <row r="399" spans="1:28" ht="105" x14ac:dyDescent="0.25">
      <c r="A399" s="8">
        <v>398</v>
      </c>
      <c r="B399" s="75" t="s">
        <v>2872</v>
      </c>
      <c r="C399" s="71" t="s">
        <v>25219</v>
      </c>
      <c r="D399" s="143" t="s">
        <v>25222</v>
      </c>
      <c r="E399" s="47" t="s">
        <v>25165</v>
      </c>
      <c r="F399" s="144" t="s">
        <v>25223</v>
      </c>
      <c r="G399" s="122" t="s">
        <v>288</v>
      </c>
      <c r="H399" s="47" t="s">
        <v>25191</v>
      </c>
      <c r="I399" s="145"/>
      <c r="J399" s="145" t="s">
        <v>14</v>
      </c>
      <c r="K399" s="146"/>
      <c r="L399" s="145"/>
      <c r="M399" s="145"/>
      <c r="N399" s="147" t="s">
        <v>20555</v>
      </c>
      <c r="O399" s="47" t="s">
        <v>25191</v>
      </c>
      <c r="P399" s="71" t="s">
        <v>49</v>
      </c>
      <c r="Q399" s="145" t="s">
        <v>24</v>
      </c>
      <c r="R399" s="17"/>
      <c r="S399" s="149"/>
      <c r="T399" s="17"/>
      <c r="U399" s="17"/>
      <c r="V399" s="150" t="s">
        <v>5311</v>
      </c>
      <c r="X399" s="201"/>
      <c r="Z399" s="203"/>
      <c r="AB399" s="204"/>
    </row>
    <row r="400" spans="1:28" ht="84" x14ac:dyDescent="0.25">
      <c r="A400" s="8">
        <v>399</v>
      </c>
      <c r="B400" s="75" t="s">
        <v>15</v>
      </c>
      <c r="C400" s="71" t="s">
        <v>17499</v>
      </c>
      <c r="D400" s="143" t="s">
        <v>25224</v>
      </c>
      <c r="E400" s="47" t="s">
        <v>25191</v>
      </c>
      <c r="F400" s="144" t="s">
        <v>25225</v>
      </c>
      <c r="G400" s="122" t="s">
        <v>16</v>
      </c>
      <c r="H400" s="47" t="s">
        <v>25191</v>
      </c>
      <c r="I400" s="145"/>
      <c r="J400" s="145" t="s">
        <v>14</v>
      </c>
      <c r="K400" s="146"/>
      <c r="L400" s="145"/>
      <c r="M400" s="145"/>
      <c r="N400" s="147" t="s">
        <v>19856</v>
      </c>
      <c r="O400" s="47" t="s">
        <v>25191</v>
      </c>
      <c r="P400" s="71" t="s">
        <v>42</v>
      </c>
      <c r="Q400" s="145" t="s">
        <v>24</v>
      </c>
      <c r="R400" s="17"/>
      <c r="S400" s="149"/>
      <c r="T400" s="17"/>
      <c r="U400" s="17"/>
      <c r="V400" s="150" t="s">
        <v>25226</v>
      </c>
      <c r="X400" s="201"/>
      <c r="Z400" s="203"/>
      <c r="AB400" s="204"/>
    </row>
    <row r="401" spans="1:28" ht="105" x14ac:dyDescent="0.25">
      <c r="A401" s="8">
        <v>400</v>
      </c>
      <c r="B401" s="75" t="s">
        <v>2398</v>
      </c>
      <c r="C401" s="71" t="s">
        <v>17471</v>
      </c>
      <c r="D401" s="143" t="s">
        <v>25227</v>
      </c>
      <c r="E401" s="47" t="s">
        <v>25187</v>
      </c>
      <c r="F401" s="144" t="s">
        <v>25228</v>
      </c>
      <c r="G401" s="122" t="s">
        <v>16</v>
      </c>
      <c r="H401" s="47" t="s">
        <v>25191</v>
      </c>
      <c r="I401" s="145"/>
      <c r="J401" s="145" t="s">
        <v>14</v>
      </c>
      <c r="K401" s="146"/>
      <c r="L401" s="145"/>
      <c r="M401" s="145"/>
      <c r="N401" s="147" t="s">
        <v>19856</v>
      </c>
      <c r="O401" s="47" t="s">
        <v>25191</v>
      </c>
      <c r="P401" s="71" t="s">
        <v>23122</v>
      </c>
      <c r="Q401" s="145" t="s">
        <v>21</v>
      </c>
      <c r="R401" s="17"/>
      <c r="S401" s="149"/>
      <c r="T401" s="17"/>
      <c r="U401" s="17"/>
      <c r="V401" s="150" t="s">
        <v>25229</v>
      </c>
      <c r="X401" s="201" t="s">
        <v>4490</v>
      </c>
      <c r="Z401" s="203" t="s">
        <v>1438</v>
      </c>
      <c r="AB401" s="204"/>
    </row>
    <row r="402" spans="1:28" ht="42" x14ac:dyDescent="0.25">
      <c r="A402" s="8">
        <v>401</v>
      </c>
      <c r="B402" s="75" t="s">
        <v>25230</v>
      </c>
      <c r="C402" s="71" t="s">
        <v>17471</v>
      </c>
      <c r="D402" s="143" t="s">
        <v>25231</v>
      </c>
      <c r="E402" s="47" t="s">
        <v>25191</v>
      </c>
      <c r="F402" s="144" t="s">
        <v>25232</v>
      </c>
      <c r="G402" s="122" t="s">
        <v>1569</v>
      </c>
      <c r="H402" s="47" t="s">
        <v>25191</v>
      </c>
      <c r="I402" s="145"/>
      <c r="J402" s="145" t="s">
        <v>14</v>
      </c>
      <c r="K402" s="146"/>
      <c r="L402" s="145"/>
      <c r="M402" s="145"/>
      <c r="N402" s="147" t="s">
        <v>19856</v>
      </c>
      <c r="O402" s="47" t="s">
        <v>25191</v>
      </c>
      <c r="P402" s="71" t="s">
        <v>42</v>
      </c>
      <c r="Q402" s="145" t="s">
        <v>24</v>
      </c>
      <c r="R402" s="17"/>
      <c r="S402" s="149"/>
      <c r="T402" s="17"/>
      <c r="U402" s="17"/>
      <c r="V402" s="150" t="s">
        <v>7288</v>
      </c>
      <c r="X402" s="201" t="s">
        <v>25233</v>
      </c>
      <c r="Z402" s="203" t="s">
        <v>9271</v>
      </c>
      <c r="AB402" s="204"/>
    </row>
    <row r="403" spans="1:28" ht="63" x14ac:dyDescent="0.25">
      <c r="A403" s="8">
        <v>402</v>
      </c>
      <c r="B403" s="75" t="s">
        <v>15</v>
      </c>
      <c r="C403" s="71" t="s">
        <v>17471</v>
      </c>
      <c r="D403" s="143" t="s">
        <v>25234</v>
      </c>
      <c r="E403" s="47" t="s">
        <v>25187</v>
      </c>
      <c r="F403" s="144" t="s">
        <v>25235</v>
      </c>
      <c r="G403" s="122" t="s">
        <v>16</v>
      </c>
      <c r="H403" s="47" t="s">
        <v>25191</v>
      </c>
      <c r="I403" s="145"/>
      <c r="J403" s="145" t="s">
        <v>14</v>
      </c>
      <c r="K403" s="146"/>
      <c r="L403" s="145"/>
      <c r="M403" s="145"/>
      <c r="N403" s="147" t="s">
        <v>19856</v>
      </c>
      <c r="O403" s="47" t="s">
        <v>25191</v>
      </c>
      <c r="P403" s="71" t="s">
        <v>3405</v>
      </c>
      <c r="Q403" s="145" t="s">
        <v>24</v>
      </c>
      <c r="R403" s="17"/>
      <c r="S403" s="149"/>
      <c r="T403" s="17"/>
      <c r="U403" s="17"/>
      <c r="V403" s="150" t="s">
        <v>18761</v>
      </c>
      <c r="X403" s="201" t="s">
        <v>3332</v>
      </c>
      <c r="Z403" s="203" t="s">
        <v>9271</v>
      </c>
      <c r="AB403" s="204"/>
    </row>
    <row r="404" spans="1:28" ht="147" x14ac:dyDescent="0.25">
      <c r="A404" s="8">
        <v>403</v>
      </c>
      <c r="B404" s="75" t="s">
        <v>15</v>
      </c>
      <c r="C404" s="71" t="s">
        <v>18600</v>
      </c>
      <c r="D404" s="143" t="s">
        <v>25236</v>
      </c>
      <c r="E404" s="47" t="s">
        <v>25187</v>
      </c>
      <c r="F404" s="144" t="s">
        <v>25237</v>
      </c>
      <c r="G404" s="122" t="s">
        <v>16</v>
      </c>
      <c r="H404" s="47" t="s">
        <v>25238</v>
      </c>
      <c r="I404" s="145"/>
      <c r="J404" s="145" t="s">
        <v>14</v>
      </c>
      <c r="K404" s="146"/>
      <c r="L404" s="145"/>
      <c r="M404" s="145"/>
      <c r="N404" s="147" t="s">
        <v>348</v>
      </c>
      <c r="O404" s="47" t="s">
        <v>25238</v>
      </c>
      <c r="P404" s="71" t="s">
        <v>2910</v>
      </c>
      <c r="Q404" s="145" t="s">
        <v>24</v>
      </c>
      <c r="R404" s="17"/>
      <c r="S404" s="149"/>
      <c r="T404" s="17"/>
      <c r="U404" s="17"/>
      <c r="V404" s="150" t="s">
        <v>3332</v>
      </c>
      <c r="X404" s="201"/>
      <c r="Z404" s="203"/>
      <c r="AB404" s="204"/>
    </row>
    <row r="405" spans="1:28" ht="126" x14ac:dyDescent="0.25">
      <c r="A405" s="8">
        <v>404</v>
      </c>
      <c r="B405" s="75" t="s">
        <v>15</v>
      </c>
      <c r="C405" s="71" t="s">
        <v>17471</v>
      </c>
      <c r="D405" s="143" t="s">
        <v>25239</v>
      </c>
      <c r="E405" s="47" t="s">
        <v>25142</v>
      </c>
      <c r="F405" s="144" t="s">
        <v>25240</v>
      </c>
      <c r="G405" s="122" t="s">
        <v>16</v>
      </c>
      <c r="H405" s="47" t="s">
        <v>25238</v>
      </c>
      <c r="I405" s="145"/>
      <c r="J405" s="145" t="s">
        <v>14</v>
      </c>
      <c r="K405" s="146"/>
      <c r="L405" s="145"/>
      <c r="M405" s="145"/>
      <c r="N405" s="147" t="s">
        <v>19856</v>
      </c>
      <c r="O405" s="47" t="s">
        <v>25238</v>
      </c>
      <c r="P405" s="71" t="s">
        <v>42</v>
      </c>
      <c r="Q405" s="145" t="s">
        <v>24</v>
      </c>
      <c r="R405" s="17"/>
      <c r="S405" s="149"/>
      <c r="T405" s="17"/>
      <c r="U405" s="17"/>
      <c r="V405" s="150" t="s">
        <v>3332</v>
      </c>
      <c r="X405" s="201" t="s">
        <v>25241</v>
      </c>
      <c r="Z405" s="203" t="s">
        <v>1438</v>
      </c>
      <c r="AB405" s="204"/>
    </row>
    <row r="406" spans="1:28" ht="105" x14ac:dyDescent="0.25">
      <c r="A406" s="8">
        <v>405</v>
      </c>
      <c r="B406" s="75" t="s">
        <v>15</v>
      </c>
      <c r="C406" s="71" t="s">
        <v>24049</v>
      </c>
      <c r="D406" s="143" t="s">
        <v>25242</v>
      </c>
      <c r="E406" s="47" t="s">
        <v>24754</v>
      </c>
      <c r="F406" s="144" t="s">
        <v>25243</v>
      </c>
      <c r="G406" s="122" t="s">
        <v>16</v>
      </c>
      <c r="H406" s="47" t="s">
        <v>25238</v>
      </c>
      <c r="I406" s="145"/>
      <c r="J406" s="145" t="s">
        <v>14</v>
      </c>
      <c r="K406" s="146"/>
      <c r="L406" s="145"/>
      <c r="M406" s="145"/>
      <c r="N406" s="147" t="s">
        <v>348</v>
      </c>
      <c r="O406" s="47" t="s">
        <v>25238</v>
      </c>
      <c r="P406" s="71" t="s">
        <v>19</v>
      </c>
      <c r="Q406" s="145" t="s">
        <v>24</v>
      </c>
      <c r="R406" s="17"/>
      <c r="S406" s="149"/>
      <c r="T406" s="17"/>
      <c r="U406" s="17"/>
      <c r="V406" s="150" t="s">
        <v>3332</v>
      </c>
      <c r="X406" s="201"/>
      <c r="Z406" s="203"/>
      <c r="AB406" s="204"/>
    </row>
    <row r="407" spans="1:28" ht="126" x14ac:dyDescent="0.25">
      <c r="A407" s="8">
        <v>406</v>
      </c>
      <c r="B407" s="75" t="s">
        <v>15</v>
      </c>
      <c r="C407" s="71" t="s">
        <v>17552</v>
      </c>
      <c r="D407" s="143" t="s">
        <v>25244</v>
      </c>
      <c r="E407" s="47" t="s">
        <v>25187</v>
      </c>
      <c r="F407" s="144" t="s">
        <v>25245</v>
      </c>
      <c r="G407" s="122" t="s">
        <v>16</v>
      </c>
      <c r="H407" s="47" t="s">
        <v>25238</v>
      </c>
      <c r="I407" s="145"/>
      <c r="J407" s="145" t="s">
        <v>14</v>
      </c>
      <c r="K407" s="146"/>
      <c r="L407" s="145"/>
      <c r="M407" s="145"/>
      <c r="N407" s="147" t="s">
        <v>20555</v>
      </c>
      <c r="O407" s="47" t="s">
        <v>25238</v>
      </c>
      <c r="P407" s="71" t="s">
        <v>49</v>
      </c>
      <c r="Q407" s="145" t="s">
        <v>24</v>
      </c>
      <c r="R407" s="17"/>
      <c r="S407" s="149"/>
      <c r="T407" s="17"/>
      <c r="U407" s="17"/>
      <c r="V407" s="150" t="s">
        <v>25246</v>
      </c>
      <c r="X407" s="201"/>
      <c r="Z407" s="203"/>
      <c r="AB407" s="204"/>
    </row>
    <row r="408" spans="1:28" ht="126" x14ac:dyDescent="0.25">
      <c r="A408" s="8">
        <v>407</v>
      </c>
      <c r="B408" s="75" t="s">
        <v>15</v>
      </c>
      <c r="C408" s="71" t="s">
        <v>17471</v>
      </c>
      <c r="D408" s="143" t="s">
        <v>25247</v>
      </c>
      <c r="E408" s="47" t="s">
        <v>25187</v>
      </c>
      <c r="F408" s="144" t="s">
        <v>25248</v>
      </c>
      <c r="G408" s="122" t="s">
        <v>16</v>
      </c>
      <c r="H408" s="47" t="s">
        <v>25238</v>
      </c>
      <c r="I408" s="145"/>
      <c r="J408" s="145" t="s">
        <v>14</v>
      </c>
      <c r="K408" s="146"/>
      <c r="L408" s="145"/>
      <c r="M408" s="145"/>
      <c r="N408" s="147" t="s">
        <v>19856</v>
      </c>
      <c r="O408" s="47" t="s">
        <v>25238</v>
      </c>
      <c r="P408" s="71" t="s">
        <v>46</v>
      </c>
      <c r="Q408" s="145" t="s">
        <v>24</v>
      </c>
      <c r="R408" s="17"/>
      <c r="S408" s="149"/>
      <c r="T408" s="17"/>
      <c r="U408" s="17"/>
      <c r="V408" s="150" t="s">
        <v>25122</v>
      </c>
      <c r="X408" s="201"/>
      <c r="Z408" s="203"/>
      <c r="AB408" s="204"/>
    </row>
    <row r="409" spans="1:28" ht="210" x14ac:dyDescent="0.25">
      <c r="A409" s="8">
        <v>408</v>
      </c>
      <c r="B409" s="75" t="s">
        <v>15</v>
      </c>
      <c r="C409" s="71" t="s">
        <v>17471</v>
      </c>
      <c r="D409" s="331" t="s">
        <v>25249</v>
      </c>
      <c r="E409" s="47" t="s">
        <v>25187</v>
      </c>
      <c r="F409" s="144" t="s">
        <v>25250</v>
      </c>
      <c r="G409" s="122" t="s">
        <v>16</v>
      </c>
      <c r="H409" s="47" t="s">
        <v>25238</v>
      </c>
      <c r="I409" s="145"/>
      <c r="J409" s="145" t="s">
        <v>14</v>
      </c>
      <c r="K409" s="146"/>
      <c r="L409" s="145"/>
      <c r="M409" s="145"/>
      <c r="N409" s="147" t="s">
        <v>2363</v>
      </c>
      <c r="O409" s="47" t="s">
        <v>25238</v>
      </c>
      <c r="P409" s="71" t="s">
        <v>512</v>
      </c>
      <c r="Q409" s="145" t="s">
        <v>24</v>
      </c>
      <c r="R409" s="17"/>
      <c r="S409" s="149"/>
      <c r="T409" s="17"/>
      <c r="U409" s="17"/>
      <c r="V409" s="150" t="s">
        <v>3332</v>
      </c>
      <c r="X409" s="201"/>
      <c r="Z409" s="203"/>
      <c r="AB409" s="204"/>
    </row>
    <row r="410" spans="1:28" ht="63" x14ac:dyDescent="0.25">
      <c r="A410" s="8">
        <v>409</v>
      </c>
      <c r="B410" s="75" t="s">
        <v>2872</v>
      </c>
      <c r="C410" s="71" t="s">
        <v>18718</v>
      </c>
      <c r="D410" s="143" t="s">
        <v>25251</v>
      </c>
      <c r="E410" s="47" t="s">
        <v>25191</v>
      </c>
      <c r="F410" s="144" t="s">
        <v>25252</v>
      </c>
      <c r="G410" s="122" t="s">
        <v>101</v>
      </c>
      <c r="H410" s="47" t="s">
        <v>25238</v>
      </c>
      <c r="I410" s="145"/>
      <c r="J410" s="145" t="s">
        <v>14</v>
      </c>
      <c r="K410" s="146"/>
      <c r="L410" s="145"/>
      <c r="M410" s="145"/>
      <c r="N410" s="147" t="s">
        <v>19856</v>
      </c>
      <c r="O410" s="47" t="s">
        <v>25238</v>
      </c>
      <c r="P410" s="71" t="s">
        <v>42</v>
      </c>
      <c r="Q410" s="145" t="s">
        <v>21</v>
      </c>
      <c r="R410" s="17"/>
      <c r="S410" s="149"/>
      <c r="T410" s="17"/>
      <c r="U410" s="17"/>
      <c r="V410" s="150" t="s">
        <v>7288</v>
      </c>
      <c r="X410" s="201" t="s">
        <v>25253</v>
      </c>
      <c r="Z410" s="203" t="s">
        <v>8532</v>
      </c>
      <c r="AB410" s="204"/>
    </row>
    <row r="411" spans="1:28" ht="147" x14ac:dyDescent="0.25">
      <c r="A411" s="8">
        <v>410</v>
      </c>
      <c r="B411" s="75" t="s">
        <v>15</v>
      </c>
      <c r="C411" s="71" t="s">
        <v>17471</v>
      </c>
      <c r="D411" s="143" t="s">
        <v>25254</v>
      </c>
      <c r="E411" s="47" t="s">
        <v>25191</v>
      </c>
      <c r="F411" s="144" t="s">
        <v>25255</v>
      </c>
      <c r="G411" s="122" t="s">
        <v>16</v>
      </c>
      <c r="H411" s="47" t="s">
        <v>25238</v>
      </c>
      <c r="I411" s="145"/>
      <c r="J411" s="145" t="s">
        <v>14</v>
      </c>
      <c r="K411" s="146"/>
      <c r="L411" s="145"/>
      <c r="M411" s="145"/>
      <c r="N411" s="147" t="s">
        <v>19856</v>
      </c>
      <c r="O411" s="47" t="s">
        <v>25238</v>
      </c>
      <c r="P411" s="71" t="s">
        <v>25256</v>
      </c>
      <c r="Q411" s="145" t="s">
        <v>24</v>
      </c>
      <c r="R411" s="17"/>
      <c r="S411" s="149"/>
      <c r="T411" s="17"/>
      <c r="U411" s="17"/>
      <c r="V411" s="150" t="s">
        <v>3332</v>
      </c>
      <c r="X411" s="201" t="s">
        <v>3332</v>
      </c>
      <c r="Z411" s="203" t="s">
        <v>9271</v>
      </c>
      <c r="AB411" s="204"/>
    </row>
    <row r="412" spans="1:28" ht="84" x14ac:dyDescent="0.25">
      <c r="A412" s="8">
        <v>411</v>
      </c>
      <c r="B412" s="75" t="s">
        <v>15</v>
      </c>
      <c r="C412" s="71" t="s">
        <v>18751</v>
      </c>
      <c r="D412" s="143" t="s">
        <v>25257</v>
      </c>
      <c r="E412" s="47" t="s">
        <v>25187</v>
      </c>
      <c r="F412" s="144" t="s">
        <v>25258</v>
      </c>
      <c r="G412" s="122" t="s">
        <v>16</v>
      </c>
      <c r="H412" s="47" t="s">
        <v>25238</v>
      </c>
      <c r="I412" s="145"/>
      <c r="J412" s="145" t="s">
        <v>14</v>
      </c>
      <c r="K412" s="146"/>
      <c r="L412" s="145"/>
      <c r="M412" s="145"/>
      <c r="N412" s="147" t="s">
        <v>348</v>
      </c>
      <c r="O412" s="47" t="s">
        <v>25238</v>
      </c>
      <c r="P412" s="71" t="s">
        <v>19</v>
      </c>
      <c r="Q412" s="145" t="s">
        <v>24</v>
      </c>
      <c r="R412" s="17"/>
      <c r="S412" s="149"/>
      <c r="T412" s="17"/>
      <c r="U412" s="17"/>
      <c r="V412" s="150" t="s">
        <v>3332</v>
      </c>
      <c r="X412" s="201"/>
      <c r="Z412" s="203"/>
      <c r="AB412" s="204"/>
    </row>
    <row r="413" spans="1:28" ht="84" x14ac:dyDescent="0.25">
      <c r="A413" s="122">
        <v>412</v>
      </c>
      <c r="B413" s="75" t="s">
        <v>15</v>
      </c>
      <c r="C413" s="71" t="s">
        <v>17651</v>
      </c>
      <c r="D413" s="143" t="s">
        <v>25259</v>
      </c>
      <c r="E413" s="47" t="s">
        <v>25191</v>
      </c>
      <c r="F413" s="144" t="s">
        <v>25260</v>
      </c>
      <c r="G413" s="122" t="s">
        <v>16</v>
      </c>
      <c r="H413" s="47" t="s">
        <v>25238</v>
      </c>
      <c r="I413" s="145"/>
      <c r="J413" s="145"/>
      <c r="K413" s="146"/>
      <c r="L413" s="145" t="s">
        <v>14</v>
      </c>
      <c r="M413" s="145"/>
      <c r="N413" s="147" t="s">
        <v>19856</v>
      </c>
      <c r="O413" s="47" t="s">
        <v>25238</v>
      </c>
      <c r="P413" s="71" t="s">
        <v>42</v>
      </c>
      <c r="Q413" s="145" t="s">
        <v>24</v>
      </c>
      <c r="R413" s="17"/>
      <c r="S413" s="149"/>
      <c r="T413" s="17"/>
      <c r="U413" s="17"/>
      <c r="V413" s="150" t="s">
        <v>3332</v>
      </c>
      <c r="X413" s="201" t="s">
        <v>3332</v>
      </c>
      <c r="Z413" s="203" t="s">
        <v>9271</v>
      </c>
      <c r="AB413" s="204"/>
    </row>
    <row r="414" spans="1:28" ht="42" x14ac:dyDescent="0.25">
      <c r="A414" s="8">
        <v>413</v>
      </c>
      <c r="B414" s="75" t="s">
        <v>1843</v>
      </c>
      <c r="C414" s="71" t="s">
        <v>17651</v>
      </c>
      <c r="D414" s="143" t="s">
        <v>25261</v>
      </c>
      <c r="E414" s="47" t="s">
        <v>25191</v>
      </c>
      <c r="F414" s="144" t="s">
        <v>25262</v>
      </c>
      <c r="G414" s="122" t="s">
        <v>196</v>
      </c>
      <c r="H414" s="47" t="s">
        <v>25238</v>
      </c>
      <c r="I414" s="145"/>
      <c r="J414" s="145" t="s">
        <v>14</v>
      </c>
      <c r="K414" s="146"/>
      <c r="L414" s="145"/>
      <c r="M414" s="145"/>
      <c r="N414" s="147" t="s">
        <v>19856</v>
      </c>
      <c r="O414" s="47" t="s">
        <v>25238</v>
      </c>
      <c r="P414" s="71" t="s">
        <v>42</v>
      </c>
      <c r="Q414" s="145" t="s">
        <v>24</v>
      </c>
      <c r="R414" s="17"/>
      <c r="S414" s="149"/>
      <c r="T414" s="17"/>
      <c r="U414" s="17"/>
      <c r="V414" s="150" t="s">
        <v>25263</v>
      </c>
      <c r="X414" s="201" t="s">
        <v>25264</v>
      </c>
      <c r="Z414" s="203" t="s">
        <v>9271</v>
      </c>
      <c r="AB414" s="204"/>
    </row>
    <row r="415" spans="1:28" ht="54" x14ac:dyDescent="0.25">
      <c r="A415" s="8">
        <v>414</v>
      </c>
      <c r="B415" s="75" t="s">
        <v>25265</v>
      </c>
      <c r="C415" s="71" t="s">
        <v>25266</v>
      </c>
      <c r="D415" s="152" t="s">
        <v>25267</v>
      </c>
      <c r="E415" s="47" t="s">
        <v>25191</v>
      </c>
      <c r="F415" s="144" t="s">
        <v>25268</v>
      </c>
      <c r="G415" s="122">
        <v>900</v>
      </c>
      <c r="H415" s="47" t="s">
        <v>25269</v>
      </c>
      <c r="I415" s="145"/>
      <c r="J415" s="145"/>
      <c r="K415" s="146"/>
      <c r="L415" s="145" t="s">
        <v>14</v>
      </c>
      <c r="M415" s="145"/>
      <c r="N415" s="147" t="s">
        <v>19856</v>
      </c>
      <c r="O415" s="47" t="s">
        <v>25269</v>
      </c>
      <c r="P415" s="71" t="s">
        <v>42</v>
      </c>
      <c r="Q415" s="145" t="s">
        <v>38</v>
      </c>
      <c r="R415" s="17"/>
      <c r="S415" s="149"/>
      <c r="T415" s="17"/>
      <c r="U415" s="17"/>
      <c r="V415" s="150" t="s">
        <v>25270</v>
      </c>
      <c r="X415" s="201" t="s">
        <v>25271</v>
      </c>
      <c r="Z415" s="203" t="s">
        <v>8532</v>
      </c>
      <c r="AB415" s="204"/>
    </row>
    <row r="416" spans="1:28" ht="126" x14ac:dyDescent="0.25">
      <c r="A416" s="8">
        <v>415</v>
      </c>
      <c r="B416" s="75" t="s">
        <v>15</v>
      </c>
      <c r="C416" s="71" t="s">
        <v>25272</v>
      </c>
      <c r="D416" s="152" t="s">
        <v>25273</v>
      </c>
      <c r="E416" s="47" t="s">
        <v>25238</v>
      </c>
      <c r="F416" s="144" t="s">
        <v>25274</v>
      </c>
      <c r="G416" s="122" t="s">
        <v>16</v>
      </c>
      <c r="H416" s="47" t="s">
        <v>25269</v>
      </c>
      <c r="I416" s="145"/>
      <c r="J416" s="145" t="s">
        <v>14</v>
      </c>
      <c r="K416" s="146"/>
      <c r="L416" s="145"/>
      <c r="M416" s="145"/>
      <c r="N416" s="147" t="s">
        <v>348</v>
      </c>
      <c r="O416" s="47" t="s">
        <v>25269</v>
      </c>
      <c r="P416" s="71" t="s">
        <v>19</v>
      </c>
      <c r="Q416" s="145" t="s">
        <v>21</v>
      </c>
      <c r="R416" s="17"/>
      <c r="S416" s="149"/>
      <c r="T416" s="17"/>
      <c r="U416" s="17"/>
      <c r="V416" s="150" t="s">
        <v>25202</v>
      </c>
      <c r="X416" s="201"/>
      <c r="Z416" s="203"/>
      <c r="AB416" s="204"/>
    </row>
    <row r="417" spans="1:26" ht="42" x14ac:dyDescent="0.25">
      <c r="A417" s="8">
        <v>416</v>
      </c>
      <c r="B417" s="75" t="s">
        <v>2872</v>
      </c>
      <c r="C417" s="71" t="s">
        <v>2454</v>
      </c>
      <c r="D417" s="152" t="s">
        <v>25275</v>
      </c>
      <c r="E417" s="47" t="s">
        <v>24901</v>
      </c>
      <c r="F417" s="144" t="s">
        <v>6726</v>
      </c>
      <c r="G417" s="122">
        <v>525</v>
      </c>
      <c r="H417" s="47" t="s">
        <v>25269</v>
      </c>
      <c r="I417" s="145"/>
      <c r="J417" s="145" t="s">
        <v>14</v>
      </c>
      <c r="K417" s="146"/>
      <c r="L417" s="145"/>
      <c r="M417" s="145"/>
      <c r="N417" s="147" t="s">
        <v>348</v>
      </c>
      <c r="O417" s="47" t="s">
        <v>25269</v>
      </c>
      <c r="P417" s="71" t="s">
        <v>19</v>
      </c>
      <c r="Q417" s="145" t="s">
        <v>24</v>
      </c>
      <c r="R417" s="17"/>
      <c r="S417" s="149"/>
      <c r="T417" s="17"/>
      <c r="U417" s="17"/>
      <c r="V417" s="150" t="s">
        <v>7288</v>
      </c>
      <c r="X417" s="201"/>
      <c r="Z417" s="202"/>
    </row>
    <row r="418" spans="1:26" ht="42" x14ac:dyDescent="0.25">
      <c r="A418" s="8">
        <v>417</v>
      </c>
      <c r="B418" s="75" t="s">
        <v>2872</v>
      </c>
      <c r="C418" s="71" t="s">
        <v>2451</v>
      </c>
      <c r="D418" s="152" t="s">
        <v>25276</v>
      </c>
      <c r="E418" s="47" t="s">
        <v>24901</v>
      </c>
      <c r="F418" s="144" t="s">
        <v>6726</v>
      </c>
      <c r="G418" s="122">
        <v>525</v>
      </c>
      <c r="H418" s="47" t="s">
        <v>25269</v>
      </c>
      <c r="I418" s="145"/>
      <c r="J418" s="145" t="s">
        <v>14</v>
      </c>
      <c r="K418" s="146"/>
      <c r="L418" s="145"/>
      <c r="M418" s="145"/>
      <c r="N418" s="147" t="s">
        <v>348</v>
      </c>
      <c r="O418" s="47" t="s">
        <v>25269</v>
      </c>
      <c r="P418" s="71" t="s">
        <v>19</v>
      </c>
      <c r="Q418" s="145" t="s">
        <v>24</v>
      </c>
      <c r="R418" s="17"/>
      <c r="S418" s="149"/>
      <c r="T418" s="17"/>
      <c r="U418" s="17"/>
      <c r="V418" s="150" t="s">
        <v>5311</v>
      </c>
      <c r="X418" s="201"/>
      <c r="Z418" s="202"/>
    </row>
    <row r="419" spans="1:26" ht="105" x14ac:dyDescent="0.25">
      <c r="A419" s="8">
        <v>418</v>
      </c>
      <c r="B419" s="75" t="s">
        <v>213</v>
      </c>
      <c r="C419" s="71" t="s">
        <v>2454</v>
      </c>
      <c r="D419" s="152" t="s">
        <v>25277</v>
      </c>
      <c r="E419" s="47" t="s">
        <v>24994</v>
      </c>
      <c r="F419" s="144" t="s">
        <v>25278</v>
      </c>
      <c r="G419" s="122">
        <v>525</v>
      </c>
      <c r="H419" s="47" t="s">
        <v>25269</v>
      </c>
      <c r="I419" s="145"/>
      <c r="J419" s="145" t="s">
        <v>14</v>
      </c>
      <c r="K419" s="146"/>
      <c r="L419" s="145"/>
      <c r="M419" s="145"/>
      <c r="N419" s="147" t="s">
        <v>348</v>
      </c>
      <c r="O419" s="47" t="s">
        <v>25269</v>
      </c>
      <c r="P419" s="71" t="s">
        <v>19</v>
      </c>
      <c r="Q419" s="145" t="s">
        <v>21</v>
      </c>
      <c r="R419" s="17"/>
      <c r="S419" s="149"/>
      <c r="T419" s="17"/>
      <c r="U419" s="17"/>
      <c r="V419" s="150" t="s">
        <v>3406</v>
      </c>
      <c r="X419" s="201"/>
      <c r="Z419" s="202"/>
    </row>
    <row r="420" spans="1:26" ht="105" x14ac:dyDescent="0.25">
      <c r="A420" s="8">
        <v>419</v>
      </c>
      <c r="B420" s="75" t="s">
        <v>213</v>
      </c>
      <c r="C420" s="71" t="s">
        <v>2451</v>
      </c>
      <c r="D420" s="152" t="s">
        <v>25279</v>
      </c>
      <c r="E420" s="47" t="s">
        <v>24994</v>
      </c>
      <c r="F420" s="144" t="s">
        <v>25280</v>
      </c>
      <c r="G420" s="122">
        <v>525</v>
      </c>
      <c r="H420" s="47" t="s">
        <v>25269</v>
      </c>
      <c r="I420" s="145"/>
      <c r="J420" s="145" t="s">
        <v>14</v>
      </c>
      <c r="K420" s="146"/>
      <c r="L420" s="145"/>
      <c r="M420" s="145"/>
      <c r="N420" s="147" t="s">
        <v>348</v>
      </c>
      <c r="O420" s="47" t="s">
        <v>25269</v>
      </c>
      <c r="P420" s="71" t="s">
        <v>19</v>
      </c>
      <c r="Q420" s="145" t="s">
        <v>21</v>
      </c>
      <c r="R420" s="17"/>
      <c r="S420" s="149"/>
      <c r="T420" s="17"/>
      <c r="U420" s="17"/>
      <c r="V420" s="150" t="s">
        <v>7288</v>
      </c>
      <c r="X420" s="201"/>
      <c r="Z420" s="202"/>
    </row>
    <row r="421" spans="1:26" ht="63" x14ac:dyDescent="0.25">
      <c r="A421" s="8">
        <v>420</v>
      </c>
      <c r="B421" s="75" t="s">
        <v>15</v>
      </c>
      <c r="C421" s="71" t="s">
        <v>5915</v>
      </c>
      <c r="D421" s="152" t="s">
        <v>25281</v>
      </c>
      <c r="E421" s="47" t="s">
        <v>25238</v>
      </c>
      <c r="F421" s="144" t="s">
        <v>25282</v>
      </c>
      <c r="G421" s="122" t="s">
        <v>16</v>
      </c>
      <c r="H421" s="47" t="s">
        <v>25269</v>
      </c>
      <c r="I421" s="145"/>
      <c r="J421" s="145" t="s">
        <v>14</v>
      </c>
      <c r="K421" s="146"/>
      <c r="L421" s="145"/>
      <c r="M421" s="145"/>
      <c r="N421" s="147" t="s">
        <v>20555</v>
      </c>
      <c r="O421" s="47" t="s">
        <v>25269</v>
      </c>
      <c r="P421" s="71" t="s">
        <v>49</v>
      </c>
      <c r="Q421" s="145" t="s">
        <v>38</v>
      </c>
      <c r="R421" s="17"/>
      <c r="S421" s="149"/>
      <c r="T421" s="17"/>
      <c r="U421" s="17"/>
      <c r="V421" s="150" t="s">
        <v>3332</v>
      </c>
      <c r="X421" s="201"/>
      <c r="Z421" s="202"/>
    </row>
    <row r="422" spans="1:26" ht="42" x14ac:dyDescent="0.25">
      <c r="A422" s="8">
        <v>421</v>
      </c>
      <c r="B422" s="75" t="s">
        <v>213</v>
      </c>
      <c r="C422" s="71" t="s">
        <v>1522</v>
      </c>
      <c r="D422" s="143" t="s">
        <v>25283</v>
      </c>
      <c r="E422" s="47" t="s">
        <v>25284</v>
      </c>
      <c r="F422" s="144" t="s">
        <v>25285</v>
      </c>
      <c r="G422" s="122" t="s">
        <v>312</v>
      </c>
      <c r="H422" s="47" t="s">
        <v>25286</v>
      </c>
      <c r="I422" s="145"/>
      <c r="J422" s="145" t="s">
        <v>14</v>
      </c>
      <c r="K422" s="146"/>
      <c r="L422" s="145"/>
      <c r="M422" s="145"/>
      <c r="N422" s="147" t="s">
        <v>348</v>
      </c>
      <c r="O422" s="47" t="s">
        <v>25286</v>
      </c>
      <c r="P422" s="71" t="s">
        <v>19</v>
      </c>
      <c r="Q422" s="145" t="s">
        <v>3662</v>
      </c>
      <c r="R422" s="17"/>
      <c r="S422" s="149"/>
      <c r="T422" s="17"/>
      <c r="U422" s="17"/>
      <c r="V422" s="150" t="s">
        <v>24989</v>
      </c>
      <c r="X422" s="201"/>
      <c r="Z422" s="202"/>
    </row>
    <row r="423" spans="1:26" ht="42" x14ac:dyDescent="0.25">
      <c r="A423" s="8">
        <v>422</v>
      </c>
      <c r="B423" s="75" t="s">
        <v>213</v>
      </c>
      <c r="C423" s="71" t="s">
        <v>1518</v>
      </c>
      <c r="D423" s="143" t="s">
        <v>25287</v>
      </c>
      <c r="E423" s="47" t="s">
        <v>25284</v>
      </c>
      <c r="F423" s="144" t="s">
        <v>25288</v>
      </c>
      <c r="G423" s="122" t="s">
        <v>312</v>
      </c>
      <c r="H423" s="47" t="s">
        <v>25286</v>
      </c>
      <c r="I423" s="145"/>
      <c r="J423" s="145" t="s">
        <v>14</v>
      </c>
      <c r="K423" s="146"/>
      <c r="L423" s="145"/>
      <c r="M423" s="145"/>
      <c r="N423" s="147" t="s">
        <v>348</v>
      </c>
      <c r="O423" s="47" t="s">
        <v>25286</v>
      </c>
      <c r="P423" s="71" t="s">
        <v>19</v>
      </c>
      <c r="Q423" s="145" t="s">
        <v>3662</v>
      </c>
      <c r="R423" s="17"/>
      <c r="S423" s="149"/>
      <c r="T423" s="17"/>
      <c r="U423" s="17"/>
      <c r="V423" s="150" t="s">
        <v>24989</v>
      </c>
      <c r="X423" s="201"/>
      <c r="Z423" s="202"/>
    </row>
    <row r="424" spans="1:26" ht="42" x14ac:dyDescent="0.25">
      <c r="A424" s="122">
        <v>423</v>
      </c>
      <c r="B424" s="75" t="s">
        <v>213</v>
      </c>
      <c r="C424" s="71" t="s">
        <v>1515</v>
      </c>
      <c r="D424" s="143" t="s">
        <v>25289</v>
      </c>
      <c r="E424" s="47" t="s">
        <v>25284</v>
      </c>
      <c r="F424" s="144" t="s">
        <v>25288</v>
      </c>
      <c r="G424" s="122" t="s">
        <v>312</v>
      </c>
      <c r="H424" s="47" t="s">
        <v>25286</v>
      </c>
      <c r="I424" s="145"/>
      <c r="J424" s="145" t="s">
        <v>14</v>
      </c>
      <c r="K424" s="146"/>
      <c r="L424" s="145"/>
      <c r="M424" s="145"/>
      <c r="N424" s="147" t="s">
        <v>348</v>
      </c>
      <c r="O424" s="47" t="s">
        <v>25286</v>
      </c>
      <c r="P424" s="71" t="s">
        <v>19</v>
      </c>
      <c r="Q424" s="145" t="s">
        <v>3662</v>
      </c>
      <c r="R424" s="17"/>
      <c r="S424" s="149"/>
      <c r="T424" s="17"/>
      <c r="U424" s="17"/>
      <c r="V424" s="150" t="s">
        <v>24989</v>
      </c>
      <c r="X424" s="201"/>
      <c r="Z424" s="202"/>
    </row>
    <row r="425" spans="1:26" ht="42" x14ac:dyDescent="0.25">
      <c r="A425" s="8">
        <v>424</v>
      </c>
      <c r="B425" s="75" t="s">
        <v>213</v>
      </c>
      <c r="C425" s="71" t="s">
        <v>4875</v>
      </c>
      <c r="D425" s="143" t="s">
        <v>25290</v>
      </c>
      <c r="E425" s="47" t="s">
        <v>25284</v>
      </c>
      <c r="F425" s="144" t="s">
        <v>25288</v>
      </c>
      <c r="G425" s="122" t="s">
        <v>312</v>
      </c>
      <c r="H425" s="47" t="s">
        <v>25286</v>
      </c>
      <c r="I425" s="145"/>
      <c r="J425" s="145" t="s">
        <v>14</v>
      </c>
      <c r="K425" s="146"/>
      <c r="L425" s="145"/>
      <c r="M425" s="145"/>
      <c r="N425" s="147" t="s">
        <v>348</v>
      </c>
      <c r="O425" s="47" t="s">
        <v>25286</v>
      </c>
      <c r="P425" s="71" t="s">
        <v>19</v>
      </c>
      <c r="Q425" s="145" t="s">
        <v>3662</v>
      </c>
      <c r="R425" s="17"/>
      <c r="S425" s="149"/>
      <c r="T425" s="17"/>
      <c r="U425" s="17"/>
      <c r="V425" s="150" t="s">
        <v>24989</v>
      </c>
      <c r="X425" s="201"/>
      <c r="Z425" s="202"/>
    </row>
    <row r="426" spans="1:26" ht="42" x14ac:dyDescent="0.25">
      <c r="A426" s="8">
        <v>425</v>
      </c>
      <c r="B426" s="75" t="s">
        <v>213</v>
      </c>
      <c r="C426" s="71" t="s">
        <v>4456</v>
      </c>
      <c r="D426" s="143" t="s">
        <v>25291</v>
      </c>
      <c r="E426" s="47" t="s">
        <v>25284</v>
      </c>
      <c r="F426" s="144" t="s">
        <v>25288</v>
      </c>
      <c r="G426" s="122" t="s">
        <v>312</v>
      </c>
      <c r="H426" s="47" t="s">
        <v>25286</v>
      </c>
      <c r="I426" s="145"/>
      <c r="J426" s="145" t="s">
        <v>14</v>
      </c>
      <c r="K426" s="146"/>
      <c r="L426" s="145"/>
      <c r="M426" s="145"/>
      <c r="N426" s="147" t="s">
        <v>348</v>
      </c>
      <c r="O426" s="47" t="s">
        <v>25286</v>
      </c>
      <c r="P426" s="71" t="s">
        <v>19</v>
      </c>
      <c r="Q426" s="145" t="s">
        <v>3662</v>
      </c>
      <c r="R426" s="17"/>
      <c r="S426" s="149"/>
      <c r="T426" s="17"/>
      <c r="U426" s="17"/>
      <c r="V426" s="150" t="s">
        <v>24989</v>
      </c>
      <c r="X426" s="201"/>
      <c r="Z426" s="202"/>
    </row>
    <row r="427" spans="1:26" ht="42" x14ac:dyDescent="0.25">
      <c r="A427" s="8">
        <v>426</v>
      </c>
      <c r="B427" s="75" t="s">
        <v>213</v>
      </c>
      <c r="C427" s="71" t="s">
        <v>2656</v>
      </c>
      <c r="D427" s="143" t="s">
        <v>25292</v>
      </c>
      <c r="E427" s="47" t="s">
        <v>25284</v>
      </c>
      <c r="F427" s="144" t="s">
        <v>25288</v>
      </c>
      <c r="G427" s="122" t="s">
        <v>312</v>
      </c>
      <c r="H427" s="47" t="s">
        <v>25286</v>
      </c>
      <c r="I427" s="145"/>
      <c r="J427" s="145" t="s">
        <v>14</v>
      </c>
      <c r="K427" s="146"/>
      <c r="L427" s="145"/>
      <c r="M427" s="145"/>
      <c r="N427" s="147" t="s">
        <v>348</v>
      </c>
      <c r="O427" s="47" t="s">
        <v>25286</v>
      </c>
      <c r="P427" s="71" t="s">
        <v>19</v>
      </c>
      <c r="Q427" s="145" t="s">
        <v>3662</v>
      </c>
      <c r="R427" s="17"/>
      <c r="S427" s="149"/>
      <c r="T427" s="17"/>
      <c r="U427" s="17"/>
      <c r="V427" s="150" t="s">
        <v>24989</v>
      </c>
      <c r="X427" s="201"/>
      <c r="Z427" s="202"/>
    </row>
    <row r="428" spans="1:26" ht="42" x14ac:dyDescent="0.25">
      <c r="A428" s="8">
        <v>427</v>
      </c>
      <c r="B428" s="75" t="s">
        <v>213</v>
      </c>
      <c r="C428" s="71" t="s">
        <v>2687</v>
      </c>
      <c r="D428" s="143" t="s">
        <v>25293</v>
      </c>
      <c r="E428" s="47" t="s">
        <v>25284</v>
      </c>
      <c r="F428" s="144" t="s">
        <v>25288</v>
      </c>
      <c r="G428" s="122" t="s">
        <v>312</v>
      </c>
      <c r="H428" s="47" t="s">
        <v>25286</v>
      </c>
      <c r="I428" s="145"/>
      <c r="J428" s="145" t="s">
        <v>14</v>
      </c>
      <c r="K428" s="146"/>
      <c r="L428" s="145"/>
      <c r="M428" s="145"/>
      <c r="N428" s="147" t="s">
        <v>348</v>
      </c>
      <c r="O428" s="47" t="s">
        <v>25286</v>
      </c>
      <c r="P428" s="71" t="s">
        <v>19</v>
      </c>
      <c r="Q428" s="145" t="s">
        <v>3662</v>
      </c>
      <c r="R428" s="17"/>
      <c r="S428" s="149"/>
      <c r="T428" s="17"/>
      <c r="U428" s="17"/>
      <c r="V428" s="150" t="s">
        <v>24989</v>
      </c>
      <c r="X428" s="201"/>
      <c r="Z428" s="202"/>
    </row>
    <row r="429" spans="1:26" ht="42" x14ac:dyDescent="0.25">
      <c r="A429" s="8">
        <v>428</v>
      </c>
      <c r="B429" s="35" t="s">
        <v>213</v>
      </c>
      <c r="C429" s="71" t="s">
        <v>24498</v>
      </c>
      <c r="D429" s="143" t="s">
        <v>25294</v>
      </c>
      <c r="E429" s="47" t="s">
        <v>25284</v>
      </c>
      <c r="F429" s="144" t="s">
        <v>25288</v>
      </c>
      <c r="G429" s="122" t="s">
        <v>312</v>
      </c>
      <c r="H429" s="47" t="s">
        <v>25286</v>
      </c>
      <c r="I429" s="145"/>
      <c r="J429" s="145" t="s">
        <v>14</v>
      </c>
      <c r="K429" s="146"/>
      <c r="L429" s="145"/>
      <c r="M429" s="145"/>
      <c r="N429" s="147" t="s">
        <v>348</v>
      </c>
      <c r="O429" s="47" t="s">
        <v>25286</v>
      </c>
      <c r="P429" s="71" t="s">
        <v>19</v>
      </c>
      <c r="Q429" s="145" t="s">
        <v>3662</v>
      </c>
      <c r="R429" s="17"/>
      <c r="S429" s="149"/>
      <c r="T429" s="17"/>
      <c r="U429" s="17"/>
      <c r="V429" s="150" t="s">
        <v>24989</v>
      </c>
      <c r="X429" s="201"/>
      <c r="Z429" s="202"/>
    </row>
    <row r="430" spans="1:26" ht="42" x14ac:dyDescent="0.25">
      <c r="A430" s="8">
        <v>429</v>
      </c>
      <c r="B430" s="75" t="s">
        <v>213</v>
      </c>
      <c r="C430" s="71" t="s">
        <v>2690</v>
      </c>
      <c r="D430" s="143" t="s">
        <v>25295</v>
      </c>
      <c r="E430" s="47" t="s">
        <v>25284</v>
      </c>
      <c r="F430" s="144" t="s">
        <v>25288</v>
      </c>
      <c r="G430" s="122" t="s">
        <v>312</v>
      </c>
      <c r="H430" s="47" t="s">
        <v>25286</v>
      </c>
      <c r="I430" s="145"/>
      <c r="J430" s="145" t="s">
        <v>14</v>
      </c>
      <c r="K430" s="146"/>
      <c r="L430" s="145"/>
      <c r="M430" s="145"/>
      <c r="N430" s="147" t="s">
        <v>348</v>
      </c>
      <c r="O430" s="47" t="s">
        <v>25286</v>
      </c>
      <c r="P430" s="71" t="s">
        <v>19</v>
      </c>
      <c r="Q430" s="145" t="s">
        <v>3662</v>
      </c>
      <c r="R430" s="17"/>
      <c r="S430" s="149"/>
      <c r="T430" s="17"/>
      <c r="U430" s="17"/>
      <c r="V430" s="150" t="s">
        <v>24989</v>
      </c>
      <c r="X430" s="201"/>
      <c r="Z430" s="202"/>
    </row>
    <row r="431" spans="1:26" ht="42" x14ac:dyDescent="0.25">
      <c r="A431" s="8">
        <v>430</v>
      </c>
      <c r="B431" s="75" t="s">
        <v>213</v>
      </c>
      <c r="C431" s="71" t="s">
        <v>1505</v>
      </c>
      <c r="D431" s="143" t="s">
        <v>25296</v>
      </c>
      <c r="E431" s="47" t="s">
        <v>25284</v>
      </c>
      <c r="F431" s="144" t="s">
        <v>25288</v>
      </c>
      <c r="G431" s="122" t="s">
        <v>312</v>
      </c>
      <c r="H431" s="47" t="s">
        <v>25286</v>
      </c>
      <c r="I431" s="145"/>
      <c r="J431" s="145" t="s">
        <v>14</v>
      </c>
      <c r="K431" s="146"/>
      <c r="L431" s="145"/>
      <c r="M431" s="145"/>
      <c r="N431" s="147" t="s">
        <v>348</v>
      </c>
      <c r="O431" s="47" t="s">
        <v>25286</v>
      </c>
      <c r="P431" s="71" t="s">
        <v>19</v>
      </c>
      <c r="Q431" s="145" t="s">
        <v>3662</v>
      </c>
      <c r="R431" s="17"/>
      <c r="S431" s="149"/>
      <c r="T431" s="17"/>
      <c r="U431" s="17"/>
      <c r="V431" s="150" t="s">
        <v>24989</v>
      </c>
      <c r="X431" s="201"/>
      <c r="Z431" s="202"/>
    </row>
    <row r="432" spans="1:26" ht="42" x14ac:dyDescent="0.25">
      <c r="A432" s="8">
        <v>431</v>
      </c>
      <c r="B432" s="75" t="s">
        <v>213</v>
      </c>
      <c r="C432" s="71" t="s">
        <v>2688</v>
      </c>
      <c r="D432" s="143" t="s">
        <v>25297</v>
      </c>
      <c r="E432" s="47" t="s">
        <v>25284</v>
      </c>
      <c r="F432" s="144" t="s">
        <v>25288</v>
      </c>
      <c r="G432" s="122" t="s">
        <v>312</v>
      </c>
      <c r="H432" s="47" t="s">
        <v>25286</v>
      </c>
      <c r="I432" s="145"/>
      <c r="J432" s="145" t="s">
        <v>14</v>
      </c>
      <c r="K432" s="146"/>
      <c r="L432" s="145"/>
      <c r="M432" s="145"/>
      <c r="N432" s="147" t="s">
        <v>348</v>
      </c>
      <c r="O432" s="47" t="s">
        <v>25286</v>
      </c>
      <c r="P432" s="71" t="s">
        <v>19</v>
      </c>
      <c r="Q432" s="145" t="s">
        <v>3662</v>
      </c>
      <c r="R432" s="17"/>
      <c r="S432" s="149"/>
      <c r="T432" s="17"/>
      <c r="U432" s="17"/>
      <c r="V432" s="150" t="s">
        <v>24989</v>
      </c>
      <c r="X432" s="201"/>
      <c r="Z432" s="202"/>
    </row>
    <row r="433" spans="1:28" ht="42" x14ac:dyDescent="0.25">
      <c r="A433" s="8">
        <v>432</v>
      </c>
      <c r="B433" s="75" t="s">
        <v>213</v>
      </c>
      <c r="C433" s="71" t="s">
        <v>2656</v>
      </c>
      <c r="D433" s="143" t="s">
        <v>25298</v>
      </c>
      <c r="E433" s="47" t="s">
        <v>25284</v>
      </c>
      <c r="F433" s="144" t="s">
        <v>25288</v>
      </c>
      <c r="G433" s="122" t="s">
        <v>312</v>
      </c>
      <c r="H433" s="47" t="s">
        <v>25286</v>
      </c>
      <c r="I433" s="145"/>
      <c r="J433" s="145" t="s">
        <v>14</v>
      </c>
      <c r="K433" s="146"/>
      <c r="L433" s="145"/>
      <c r="M433" s="145"/>
      <c r="N433" s="147" t="s">
        <v>348</v>
      </c>
      <c r="O433" s="47" t="s">
        <v>25286</v>
      </c>
      <c r="P433" s="71" t="s">
        <v>19</v>
      </c>
      <c r="Q433" s="145" t="s">
        <v>3662</v>
      </c>
      <c r="R433" s="17"/>
      <c r="S433" s="149"/>
      <c r="T433" s="17"/>
      <c r="U433" s="17"/>
      <c r="V433" s="150" t="s">
        <v>24989</v>
      </c>
      <c r="X433" s="201"/>
      <c r="Z433" s="202"/>
      <c r="AB433" s="204"/>
    </row>
    <row r="434" spans="1:28" ht="42" x14ac:dyDescent="0.25">
      <c r="A434" s="8">
        <v>433</v>
      </c>
      <c r="B434" s="75" t="s">
        <v>213</v>
      </c>
      <c r="C434" s="71" t="s">
        <v>1511</v>
      </c>
      <c r="D434" s="143" t="s">
        <v>25299</v>
      </c>
      <c r="E434" s="47" t="s">
        <v>25284</v>
      </c>
      <c r="F434" s="144" t="s">
        <v>25288</v>
      </c>
      <c r="G434" s="122" t="s">
        <v>312</v>
      </c>
      <c r="H434" s="47" t="s">
        <v>25286</v>
      </c>
      <c r="I434" s="145"/>
      <c r="J434" s="145" t="s">
        <v>14</v>
      </c>
      <c r="K434" s="146"/>
      <c r="L434" s="145"/>
      <c r="M434" s="145"/>
      <c r="N434" s="147" t="s">
        <v>348</v>
      </c>
      <c r="O434" s="47" t="s">
        <v>25286</v>
      </c>
      <c r="P434" s="71" t="s">
        <v>19</v>
      </c>
      <c r="Q434" s="145" t="s">
        <v>3662</v>
      </c>
      <c r="R434" s="17"/>
      <c r="S434" s="149"/>
      <c r="T434" s="17"/>
      <c r="U434" s="17"/>
      <c r="V434" s="150" t="s">
        <v>24989</v>
      </c>
      <c r="X434" s="201"/>
      <c r="Z434" s="202"/>
      <c r="AB434" s="204"/>
    </row>
    <row r="435" spans="1:28" ht="42" x14ac:dyDescent="0.25">
      <c r="A435" s="8">
        <v>434</v>
      </c>
      <c r="B435" s="75" t="s">
        <v>25300</v>
      </c>
      <c r="C435" s="71" t="s">
        <v>24935</v>
      </c>
      <c r="D435" s="143" t="s">
        <v>25301</v>
      </c>
      <c r="E435" s="47" t="s">
        <v>25191</v>
      </c>
      <c r="F435" s="144" t="s">
        <v>25302</v>
      </c>
      <c r="G435" s="122" t="s">
        <v>312</v>
      </c>
      <c r="H435" s="47" t="s">
        <v>25286</v>
      </c>
      <c r="I435" s="145"/>
      <c r="J435" s="145" t="s">
        <v>14</v>
      </c>
      <c r="K435" s="146"/>
      <c r="L435" s="145"/>
      <c r="M435" s="145"/>
      <c r="N435" s="147" t="s">
        <v>19856</v>
      </c>
      <c r="O435" s="47" t="s">
        <v>25286</v>
      </c>
      <c r="P435" s="71" t="s">
        <v>42</v>
      </c>
      <c r="Q435" s="145" t="s">
        <v>38</v>
      </c>
      <c r="R435" s="17"/>
      <c r="S435" s="149"/>
      <c r="T435" s="17"/>
      <c r="U435" s="17"/>
      <c r="V435" s="150" t="s">
        <v>22538</v>
      </c>
      <c r="X435" s="201" t="s">
        <v>21973</v>
      </c>
      <c r="Z435" s="202" t="s">
        <v>1438</v>
      </c>
      <c r="AB435" s="204"/>
    </row>
    <row r="436" spans="1:28" ht="147" x14ac:dyDescent="0.25">
      <c r="A436" s="8">
        <v>435</v>
      </c>
      <c r="B436" s="75" t="s">
        <v>15</v>
      </c>
      <c r="C436" s="71" t="s">
        <v>25303</v>
      </c>
      <c r="D436" s="143" t="s">
        <v>25304</v>
      </c>
      <c r="E436" s="47" t="s">
        <v>25238</v>
      </c>
      <c r="F436" s="144" t="s">
        <v>25305</v>
      </c>
      <c r="G436" s="122" t="s">
        <v>16</v>
      </c>
      <c r="H436" s="47" t="s">
        <v>25286</v>
      </c>
      <c r="I436" s="145"/>
      <c r="J436" s="145" t="s">
        <v>14</v>
      </c>
      <c r="K436" s="146"/>
      <c r="L436" s="145"/>
      <c r="M436" s="145"/>
      <c r="N436" s="147" t="s">
        <v>20555</v>
      </c>
      <c r="O436" s="47" t="s">
        <v>25286</v>
      </c>
      <c r="P436" s="71" t="s">
        <v>49</v>
      </c>
      <c r="Q436" s="145" t="s">
        <v>21</v>
      </c>
      <c r="R436" s="17"/>
      <c r="S436" s="149"/>
      <c r="T436" s="17"/>
      <c r="U436" s="17"/>
      <c r="V436" s="150" t="s">
        <v>3332</v>
      </c>
      <c r="X436" s="201"/>
      <c r="Z436" s="202"/>
      <c r="AB436" s="204"/>
    </row>
    <row r="437" spans="1:28" ht="105" x14ac:dyDescent="0.25">
      <c r="A437" s="8">
        <v>436</v>
      </c>
      <c r="B437" s="75" t="s">
        <v>15</v>
      </c>
      <c r="C437" s="71" t="s">
        <v>25306</v>
      </c>
      <c r="D437" s="143" t="s">
        <v>25307</v>
      </c>
      <c r="E437" s="47" t="s">
        <v>25165</v>
      </c>
      <c r="F437" s="144" t="s">
        <v>25308</v>
      </c>
      <c r="G437" s="122" t="s">
        <v>16</v>
      </c>
      <c r="H437" s="47" t="s">
        <v>25286</v>
      </c>
      <c r="I437" s="145"/>
      <c r="J437" s="145" t="s">
        <v>14</v>
      </c>
      <c r="K437" s="146"/>
      <c r="L437" s="145"/>
      <c r="M437" s="145"/>
      <c r="N437" s="147" t="s">
        <v>313</v>
      </c>
      <c r="O437" s="47" t="s">
        <v>25286</v>
      </c>
      <c r="P437" s="71" t="s">
        <v>225</v>
      </c>
      <c r="Q437" s="145" t="s">
        <v>21</v>
      </c>
      <c r="R437" s="17"/>
      <c r="S437" s="149"/>
      <c r="T437" s="17"/>
      <c r="U437" s="17"/>
      <c r="V437" s="150" t="s">
        <v>25309</v>
      </c>
      <c r="X437" s="201"/>
      <c r="Z437" s="202"/>
      <c r="AB437" s="204"/>
    </row>
    <row r="438" spans="1:28" ht="105" x14ac:dyDescent="0.25">
      <c r="A438" s="8">
        <v>437</v>
      </c>
      <c r="B438" s="9" t="s">
        <v>15</v>
      </c>
      <c r="C438" s="20" t="s">
        <v>17552</v>
      </c>
      <c r="D438" s="16" t="s">
        <v>25310</v>
      </c>
      <c r="E438" s="12" t="s">
        <v>25187</v>
      </c>
      <c r="F438" s="13" t="s">
        <v>25311</v>
      </c>
      <c r="G438" s="8" t="s">
        <v>16</v>
      </c>
      <c r="H438" s="47" t="s">
        <v>25286</v>
      </c>
      <c r="I438" s="145"/>
      <c r="J438" s="145" t="s">
        <v>14</v>
      </c>
      <c r="K438" s="146"/>
      <c r="L438" s="145"/>
      <c r="M438" s="145"/>
      <c r="N438" s="147" t="s">
        <v>20555</v>
      </c>
      <c r="O438" s="47" t="s">
        <v>25286</v>
      </c>
      <c r="P438" s="71" t="s">
        <v>49</v>
      </c>
      <c r="Q438" s="145" t="s">
        <v>21</v>
      </c>
      <c r="R438" s="17"/>
      <c r="S438" s="149"/>
      <c r="T438" s="17"/>
      <c r="U438" s="17"/>
      <c r="V438" s="150" t="s">
        <v>3332</v>
      </c>
      <c r="X438" s="201"/>
      <c r="Z438" s="202"/>
      <c r="AB438" s="204"/>
    </row>
    <row r="439" spans="1:28" ht="42" x14ac:dyDescent="0.25">
      <c r="A439" s="8">
        <v>438</v>
      </c>
      <c r="B439" s="75" t="s">
        <v>25312</v>
      </c>
      <c r="C439" s="71" t="s">
        <v>25313</v>
      </c>
      <c r="D439" s="143" t="s">
        <v>25314</v>
      </c>
      <c r="E439" s="47" t="s">
        <v>22176</v>
      </c>
      <c r="F439" s="144" t="s">
        <v>25315</v>
      </c>
      <c r="G439" s="122" t="s">
        <v>312</v>
      </c>
      <c r="H439" s="47" t="s">
        <v>25286</v>
      </c>
      <c r="I439" s="145"/>
      <c r="J439" s="145" t="s">
        <v>14</v>
      </c>
      <c r="K439" s="146"/>
      <c r="L439" s="145"/>
      <c r="M439" s="145"/>
      <c r="N439" s="147" t="s">
        <v>2363</v>
      </c>
      <c r="O439" s="47" t="s">
        <v>25286</v>
      </c>
      <c r="P439" s="71" t="s">
        <v>512</v>
      </c>
      <c r="Q439" s="145" t="s">
        <v>21</v>
      </c>
      <c r="R439" s="17"/>
      <c r="S439" s="149"/>
      <c r="T439" s="17"/>
      <c r="U439" s="17"/>
      <c r="V439" s="150" t="s">
        <v>25316</v>
      </c>
      <c r="X439" s="201"/>
      <c r="Z439" s="202"/>
      <c r="AB439" s="204"/>
    </row>
    <row r="440" spans="1:28" ht="63" x14ac:dyDescent="0.25">
      <c r="A440" s="8">
        <v>439</v>
      </c>
      <c r="B440" s="75" t="s">
        <v>2872</v>
      </c>
      <c r="C440" s="71" t="s">
        <v>25317</v>
      </c>
      <c r="D440" s="143" t="s">
        <v>25318</v>
      </c>
      <c r="E440" s="47" t="s">
        <v>25091</v>
      </c>
      <c r="F440" s="144" t="s">
        <v>1719</v>
      </c>
      <c r="G440" s="122" t="s">
        <v>312</v>
      </c>
      <c r="H440" s="47" t="s">
        <v>25286</v>
      </c>
      <c r="I440" s="145"/>
      <c r="J440" s="145" t="s">
        <v>14</v>
      </c>
      <c r="K440" s="146"/>
      <c r="L440" s="145"/>
      <c r="M440" s="145"/>
      <c r="N440" s="147" t="s">
        <v>2363</v>
      </c>
      <c r="O440" s="47" t="s">
        <v>25286</v>
      </c>
      <c r="P440" s="71" t="s">
        <v>512</v>
      </c>
      <c r="Q440" s="145" t="s">
        <v>21</v>
      </c>
      <c r="R440" s="17"/>
      <c r="S440" s="149"/>
      <c r="T440" s="17"/>
      <c r="U440" s="17"/>
      <c r="V440" s="75" t="s">
        <v>3332</v>
      </c>
      <c r="X440" s="201"/>
      <c r="Z440" s="202"/>
      <c r="AB440" s="204"/>
    </row>
    <row r="441" spans="1:28" ht="108" x14ac:dyDescent="0.25">
      <c r="A441" s="8">
        <v>440</v>
      </c>
      <c r="B441" s="75" t="s">
        <v>2180</v>
      </c>
      <c r="C441" s="71" t="s">
        <v>17794</v>
      </c>
      <c r="D441" s="143" t="s">
        <v>25319</v>
      </c>
      <c r="E441" s="47" t="s">
        <v>25191</v>
      </c>
      <c r="F441" s="144" t="s">
        <v>25320</v>
      </c>
      <c r="G441" s="122" t="s">
        <v>72</v>
      </c>
      <c r="H441" s="47" t="s">
        <v>25286</v>
      </c>
      <c r="I441" s="145"/>
      <c r="J441" s="145" t="s">
        <v>14</v>
      </c>
      <c r="K441" s="146"/>
      <c r="L441" s="145"/>
      <c r="M441" s="145"/>
      <c r="N441" s="147" t="s">
        <v>19856</v>
      </c>
      <c r="O441" s="47" t="s">
        <v>25286</v>
      </c>
      <c r="P441" s="71" t="s">
        <v>42</v>
      </c>
      <c r="Q441" s="145" t="s">
        <v>21</v>
      </c>
      <c r="R441" s="17"/>
      <c r="S441" s="149"/>
      <c r="T441" s="17"/>
      <c r="U441" s="17"/>
      <c r="V441" s="150" t="s">
        <v>7417</v>
      </c>
      <c r="X441" s="201" t="s">
        <v>25321</v>
      </c>
      <c r="Z441" s="202" t="s">
        <v>8532</v>
      </c>
      <c r="AB441" s="204"/>
    </row>
    <row r="442" spans="1:28" ht="42" x14ac:dyDescent="0.25">
      <c r="A442" s="8">
        <v>441</v>
      </c>
      <c r="B442" s="75" t="s">
        <v>3854</v>
      </c>
      <c r="C442" s="71" t="s">
        <v>14935</v>
      </c>
      <c r="D442" s="143" t="s">
        <v>25322</v>
      </c>
      <c r="E442" s="47" t="s">
        <v>25073</v>
      </c>
      <c r="F442" s="144" t="s">
        <v>25323</v>
      </c>
      <c r="G442" s="122" t="s">
        <v>312</v>
      </c>
      <c r="H442" s="47" t="s">
        <v>25286</v>
      </c>
      <c r="I442" s="145"/>
      <c r="J442" s="145" t="s">
        <v>14</v>
      </c>
      <c r="K442" s="146"/>
      <c r="L442" s="145"/>
      <c r="M442" s="145"/>
      <c r="N442" s="147" t="s">
        <v>20555</v>
      </c>
      <c r="O442" s="47" t="s">
        <v>25286</v>
      </c>
      <c r="P442" s="71" t="s">
        <v>49</v>
      </c>
      <c r="Q442" s="145" t="s">
        <v>21</v>
      </c>
      <c r="R442" s="17"/>
      <c r="S442" s="149"/>
      <c r="T442" s="17"/>
      <c r="U442" s="17"/>
      <c r="V442" s="150" t="s">
        <v>21</v>
      </c>
      <c r="X442" s="201"/>
      <c r="Z442" s="202"/>
      <c r="AB442" s="204"/>
    </row>
    <row r="443" spans="1:28" ht="42" x14ac:dyDescent="0.25">
      <c r="A443" s="8">
        <v>442</v>
      </c>
      <c r="B443" s="75" t="s">
        <v>213</v>
      </c>
      <c r="C443" s="71" t="s">
        <v>14935</v>
      </c>
      <c r="D443" s="143" t="s">
        <v>25324</v>
      </c>
      <c r="E443" s="47" t="s">
        <v>25142</v>
      </c>
      <c r="F443" s="144" t="s">
        <v>25325</v>
      </c>
      <c r="G443" s="122" t="s">
        <v>312</v>
      </c>
      <c r="H443" s="47" t="s">
        <v>25286</v>
      </c>
      <c r="I443" s="145"/>
      <c r="J443" s="145" t="s">
        <v>14</v>
      </c>
      <c r="K443" s="146"/>
      <c r="L443" s="145"/>
      <c r="M443" s="145"/>
      <c r="N443" s="147" t="s">
        <v>273</v>
      </c>
      <c r="O443" s="47" t="s">
        <v>25286</v>
      </c>
      <c r="P443" s="71" t="s">
        <v>943</v>
      </c>
      <c r="Q443" s="145" t="s">
        <v>24</v>
      </c>
      <c r="R443" s="17"/>
      <c r="S443" s="149"/>
      <c r="T443" s="17"/>
      <c r="U443" s="17"/>
      <c r="V443" s="150" t="s">
        <v>7288</v>
      </c>
      <c r="X443" s="201"/>
      <c r="Z443" s="202"/>
      <c r="AB443" s="204"/>
    </row>
    <row r="444" spans="1:28" ht="42" x14ac:dyDescent="0.25">
      <c r="A444" s="8">
        <v>443</v>
      </c>
      <c r="B444" s="75" t="s">
        <v>1843</v>
      </c>
      <c r="C444" s="71" t="s">
        <v>18530</v>
      </c>
      <c r="D444" s="143" t="s">
        <v>25326</v>
      </c>
      <c r="E444" s="47" t="s">
        <v>25165</v>
      </c>
      <c r="F444" s="144" t="s">
        <v>25327</v>
      </c>
      <c r="G444" s="122" t="s">
        <v>312</v>
      </c>
      <c r="H444" s="47" t="s">
        <v>25286</v>
      </c>
      <c r="I444" s="145"/>
      <c r="J444" s="145" t="s">
        <v>14</v>
      </c>
      <c r="K444" s="146"/>
      <c r="L444" s="145"/>
      <c r="M444" s="145"/>
      <c r="N444" s="147" t="s">
        <v>20555</v>
      </c>
      <c r="O444" s="47" t="s">
        <v>25286</v>
      </c>
      <c r="P444" s="71" t="s">
        <v>49</v>
      </c>
      <c r="Q444" s="145" t="s">
        <v>230</v>
      </c>
      <c r="R444" s="17"/>
      <c r="S444" s="149"/>
      <c r="T444" s="17"/>
      <c r="U444" s="17"/>
      <c r="V444" s="150" t="s">
        <v>7288</v>
      </c>
      <c r="X444" s="201"/>
      <c r="Z444" s="202"/>
      <c r="AB444" s="204"/>
    </row>
    <row r="445" spans="1:28" ht="84" x14ac:dyDescent="0.25">
      <c r="A445" s="8">
        <v>444</v>
      </c>
      <c r="B445" s="75" t="s">
        <v>15</v>
      </c>
      <c r="C445" s="71" t="s">
        <v>25328</v>
      </c>
      <c r="D445" s="143" t="s">
        <v>25329</v>
      </c>
      <c r="E445" s="47" t="s">
        <v>25191</v>
      </c>
      <c r="F445" s="144" t="s">
        <v>25330</v>
      </c>
      <c r="G445" s="122" t="s">
        <v>16</v>
      </c>
      <c r="H445" s="47" t="s">
        <v>25286</v>
      </c>
      <c r="I445" s="145"/>
      <c r="J445" s="145" t="s">
        <v>14</v>
      </c>
      <c r="K445" s="146"/>
      <c r="L445" s="145"/>
      <c r="M445" s="145"/>
      <c r="N445" s="147" t="s">
        <v>348</v>
      </c>
      <c r="O445" s="47" t="s">
        <v>25286</v>
      </c>
      <c r="P445" s="71" t="s">
        <v>19</v>
      </c>
      <c r="Q445" s="145" t="s">
        <v>24</v>
      </c>
      <c r="R445" s="17"/>
      <c r="S445" s="149"/>
      <c r="T445" s="17"/>
      <c r="U445" s="17"/>
      <c r="V445" s="150" t="s">
        <v>3332</v>
      </c>
      <c r="X445" s="201"/>
      <c r="Z445" s="202"/>
      <c r="AB445" s="204"/>
    </row>
    <row r="446" spans="1:28" ht="105" x14ac:dyDescent="0.25">
      <c r="A446" s="8">
        <v>445</v>
      </c>
      <c r="B446" s="75" t="s">
        <v>15</v>
      </c>
      <c r="C446" s="71" t="s">
        <v>14935</v>
      </c>
      <c r="D446" s="143" t="s">
        <v>25331</v>
      </c>
      <c r="E446" s="47" t="s">
        <v>25191</v>
      </c>
      <c r="F446" s="144" t="s">
        <v>25332</v>
      </c>
      <c r="G446" s="122" t="s">
        <v>16</v>
      </c>
      <c r="H446" s="47" t="s">
        <v>25286</v>
      </c>
      <c r="I446" s="145"/>
      <c r="J446" s="145" t="s">
        <v>14</v>
      </c>
      <c r="K446" s="146"/>
      <c r="L446" s="145"/>
      <c r="M446" s="145"/>
      <c r="N446" s="147" t="s">
        <v>273</v>
      </c>
      <c r="O446" s="47" t="s">
        <v>25286</v>
      </c>
      <c r="P446" s="71" t="s">
        <v>943</v>
      </c>
      <c r="Q446" s="145" t="s">
        <v>24</v>
      </c>
      <c r="R446" s="17"/>
      <c r="S446" s="149"/>
      <c r="T446" s="17"/>
      <c r="U446" s="17"/>
      <c r="V446" s="150" t="s">
        <v>3332</v>
      </c>
      <c r="X446" s="201"/>
      <c r="Z446" s="202"/>
      <c r="AB446" s="204"/>
    </row>
    <row r="447" spans="1:28" ht="84" x14ac:dyDescent="0.25">
      <c r="A447" s="8">
        <v>446</v>
      </c>
      <c r="B447" s="75" t="s">
        <v>15</v>
      </c>
      <c r="C447" s="71" t="s">
        <v>17471</v>
      </c>
      <c r="D447" s="143" t="s">
        <v>25333</v>
      </c>
      <c r="E447" s="47" t="s">
        <v>25238</v>
      </c>
      <c r="F447" s="144" t="s">
        <v>25334</v>
      </c>
      <c r="G447" s="122" t="s">
        <v>16</v>
      </c>
      <c r="H447" s="47" t="s">
        <v>25286</v>
      </c>
      <c r="I447" s="145"/>
      <c r="J447" s="145" t="s">
        <v>14</v>
      </c>
      <c r="K447" s="146"/>
      <c r="L447" s="145"/>
      <c r="M447" s="145"/>
      <c r="N447" s="147" t="s">
        <v>19856</v>
      </c>
      <c r="O447" s="47" t="s">
        <v>25286</v>
      </c>
      <c r="P447" s="71" t="s">
        <v>3405</v>
      </c>
      <c r="Q447" s="145" t="s">
        <v>24</v>
      </c>
      <c r="R447" s="17"/>
      <c r="S447" s="149"/>
      <c r="T447" s="17"/>
      <c r="U447" s="17"/>
      <c r="V447" s="150" t="s">
        <v>3332</v>
      </c>
      <c r="X447" s="201" t="s">
        <v>3332</v>
      </c>
      <c r="Z447" s="202" t="s">
        <v>9271</v>
      </c>
      <c r="AB447" s="204"/>
    </row>
    <row r="448" spans="1:28" ht="36" x14ac:dyDescent="0.25">
      <c r="A448" s="8">
        <v>447</v>
      </c>
      <c r="B448" s="75" t="s">
        <v>25335</v>
      </c>
      <c r="C448" s="71" t="s">
        <v>17471</v>
      </c>
      <c r="D448" s="143" t="s">
        <v>25336</v>
      </c>
      <c r="E448" s="47" t="s">
        <v>24663</v>
      </c>
      <c r="F448" s="144" t="s">
        <v>25337</v>
      </c>
      <c r="G448" s="122" t="s">
        <v>18629</v>
      </c>
      <c r="H448" s="47" t="s">
        <v>25286</v>
      </c>
      <c r="I448" s="145"/>
      <c r="J448" s="145" t="s">
        <v>14</v>
      </c>
      <c r="K448" s="146"/>
      <c r="L448" s="145"/>
      <c r="M448" s="145"/>
      <c r="N448" s="147" t="s">
        <v>19856</v>
      </c>
      <c r="O448" s="47" t="s">
        <v>25286</v>
      </c>
      <c r="P448" s="71" t="s">
        <v>42</v>
      </c>
      <c r="Q448" s="145" t="s">
        <v>24</v>
      </c>
      <c r="R448" s="17"/>
      <c r="S448" s="149"/>
      <c r="T448" s="17"/>
      <c r="U448" s="17"/>
      <c r="V448" s="150" t="s">
        <v>25338</v>
      </c>
      <c r="X448" s="201" t="s">
        <v>5311</v>
      </c>
      <c r="Z448" s="202" t="s">
        <v>9271</v>
      </c>
      <c r="AB448" s="204"/>
    </row>
    <row r="449" spans="1:26" ht="54" x14ac:dyDescent="0.25">
      <c r="A449" s="8">
        <v>448</v>
      </c>
      <c r="B449" s="75" t="s">
        <v>192</v>
      </c>
      <c r="C449" s="71" t="s">
        <v>17651</v>
      </c>
      <c r="D449" s="143" t="s">
        <v>25339</v>
      </c>
      <c r="E449" s="47" t="s">
        <v>24901</v>
      </c>
      <c r="F449" s="144" t="s">
        <v>25340</v>
      </c>
      <c r="G449" s="122" t="s">
        <v>18629</v>
      </c>
      <c r="H449" s="47" t="s">
        <v>25286</v>
      </c>
      <c r="I449" s="145"/>
      <c r="J449" s="145" t="s">
        <v>14</v>
      </c>
      <c r="K449" s="146"/>
      <c r="L449" s="145"/>
      <c r="M449" s="145"/>
      <c r="N449" s="147" t="s">
        <v>19856</v>
      </c>
      <c r="O449" s="47" t="s">
        <v>25286</v>
      </c>
      <c r="P449" s="71" t="s">
        <v>42</v>
      </c>
      <c r="Q449" s="145" t="s">
        <v>24</v>
      </c>
      <c r="R449" s="17"/>
      <c r="S449" s="149"/>
      <c r="T449" s="17"/>
      <c r="U449" s="17"/>
      <c r="V449" s="150" t="s">
        <v>25341</v>
      </c>
      <c r="X449" s="201" t="s">
        <v>25342</v>
      </c>
      <c r="Z449" s="202" t="s">
        <v>9271</v>
      </c>
    </row>
    <row r="450" spans="1:26" ht="105" x14ac:dyDescent="0.25">
      <c r="A450" s="8">
        <v>449</v>
      </c>
      <c r="B450" s="75" t="s">
        <v>15</v>
      </c>
      <c r="C450" s="71" t="s">
        <v>17471</v>
      </c>
      <c r="D450" s="143" t="s">
        <v>25343</v>
      </c>
      <c r="E450" s="47" t="s">
        <v>25191</v>
      </c>
      <c r="F450" s="144" t="s">
        <v>25344</v>
      </c>
      <c r="G450" s="122" t="s">
        <v>16</v>
      </c>
      <c r="H450" s="47" t="s">
        <v>25286</v>
      </c>
      <c r="I450" s="145"/>
      <c r="J450" s="145" t="s">
        <v>14</v>
      </c>
      <c r="K450" s="146"/>
      <c r="L450" s="145"/>
      <c r="M450" s="145"/>
      <c r="N450" s="147" t="s">
        <v>19856</v>
      </c>
      <c r="O450" s="47" t="s">
        <v>25286</v>
      </c>
      <c r="P450" s="71" t="s">
        <v>2157</v>
      </c>
      <c r="Q450" s="145" t="s">
        <v>21</v>
      </c>
      <c r="R450" s="17"/>
      <c r="S450" s="149"/>
      <c r="T450" s="17"/>
      <c r="U450" s="17"/>
      <c r="V450" s="150" t="s">
        <v>25345</v>
      </c>
      <c r="X450" s="201" t="s">
        <v>18761</v>
      </c>
      <c r="Z450" s="202" t="s">
        <v>1438</v>
      </c>
    </row>
    <row r="451" spans="1:26" ht="72" x14ac:dyDescent="0.25">
      <c r="A451" s="122">
        <v>450</v>
      </c>
      <c r="B451" s="75" t="s">
        <v>1603</v>
      </c>
      <c r="C451" s="71" t="s">
        <v>25346</v>
      </c>
      <c r="D451" s="143" t="s">
        <v>40</v>
      </c>
      <c r="E451" s="47" t="s">
        <v>25347</v>
      </c>
      <c r="F451" s="144" t="s">
        <v>25348</v>
      </c>
      <c r="G451" s="122" t="s">
        <v>25349</v>
      </c>
      <c r="H451" s="47" t="s">
        <v>25286</v>
      </c>
      <c r="I451" s="145"/>
      <c r="J451" s="145" t="s">
        <v>14</v>
      </c>
      <c r="K451" s="146"/>
      <c r="L451" s="145"/>
      <c r="M451" s="145"/>
      <c r="N451" s="147" t="s">
        <v>19856</v>
      </c>
      <c r="O451" s="47" t="s">
        <v>25286</v>
      </c>
      <c r="P451" s="71" t="s">
        <v>4779</v>
      </c>
      <c r="Q451" s="145" t="s">
        <v>5378</v>
      </c>
      <c r="R451" s="17"/>
      <c r="S451" s="149"/>
      <c r="T451" s="17"/>
      <c r="U451" s="17"/>
      <c r="V451" s="150" t="s">
        <v>25350</v>
      </c>
      <c r="X451" s="201" t="s">
        <v>3408</v>
      </c>
      <c r="Z451" s="202" t="s">
        <v>9271</v>
      </c>
    </row>
    <row r="452" spans="1:26" ht="63" x14ac:dyDescent="0.25">
      <c r="A452" s="8">
        <v>451</v>
      </c>
      <c r="B452" s="75" t="s">
        <v>15</v>
      </c>
      <c r="C452" s="71" t="s">
        <v>18796</v>
      </c>
      <c r="D452" s="143" t="s">
        <v>25351</v>
      </c>
      <c r="E452" s="47" t="s">
        <v>25238</v>
      </c>
      <c r="F452" s="144" t="s">
        <v>25352</v>
      </c>
      <c r="G452" s="122" t="s">
        <v>16</v>
      </c>
      <c r="H452" s="47" t="s">
        <v>25286</v>
      </c>
      <c r="I452" s="145"/>
      <c r="J452" s="145" t="s">
        <v>14</v>
      </c>
      <c r="K452" s="146"/>
      <c r="L452" s="145"/>
      <c r="M452" s="145"/>
      <c r="N452" s="147" t="s">
        <v>16316</v>
      </c>
      <c r="O452" s="47" t="s">
        <v>25286</v>
      </c>
      <c r="P452" s="71" t="s">
        <v>47</v>
      </c>
      <c r="Q452" s="145" t="s">
        <v>24</v>
      </c>
      <c r="R452" s="17"/>
      <c r="S452" s="149"/>
      <c r="T452" s="17"/>
      <c r="U452" s="17"/>
      <c r="V452" s="150" t="s">
        <v>3332</v>
      </c>
      <c r="X452" s="201"/>
      <c r="Z452" s="202"/>
    </row>
    <row r="453" spans="1:26" ht="84" x14ac:dyDescent="0.25">
      <c r="A453" s="8">
        <v>452</v>
      </c>
      <c r="B453" s="75" t="s">
        <v>15</v>
      </c>
      <c r="C453" s="71" t="s">
        <v>17471</v>
      </c>
      <c r="D453" s="143" t="s">
        <v>25353</v>
      </c>
      <c r="E453" s="47" t="s">
        <v>25269</v>
      </c>
      <c r="F453" s="144" t="s">
        <v>25354</v>
      </c>
      <c r="G453" s="122" t="s">
        <v>16</v>
      </c>
      <c r="H453" s="47" t="s">
        <v>25286</v>
      </c>
      <c r="I453" s="145"/>
      <c r="J453" s="145" t="s">
        <v>14</v>
      </c>
      <c r="K453" s="146"/>
      <c r="L453" s="145"/>
      <c r="M453" s="145"/>
      <c r="N453" s="147" t="s">
        <v>19856</v>
      </c>
      <c r="O453" s="47" t="s">
        <v>25286</v>
      </c>
      <c r="P453" s="71" t="s">
        <v>42</v>
      </c>
      <c r="Q453" s="145" t="s">
        <v>24</v>
      </c>
      <c r="R453" s="17"/>
      <c r="S453" s="149"/>
      <c r="T453" s="17"/>
      <c r="U453" s="17"/>
      <c r="V453" s="150" t="s">
        <v>3332</v>
      </c>
      <c r="X453" s="201" t="s">
        <v>23065</v>
      </c>
      <c r="Z453" s="202" t="s">
        <v>1438</v>
      </c>
    </row>
    <row r="454" spans="1:26" ht="63" x14ac:dyDescent="0.25">
      <c r="A454" s="8">
        <v>453</v>
      </c>
      <c r="B454" s="75" t="s">
        <v>25355</v>
      </c>
      <c r="C454" s="71" t="s">
        <v>18718</v>
      </c>
      <c r="D454" s="143" t="s">
        <v>25356</v>
      </c>
      <c r="E454" s="47" t="s">
        <v>25073</v>
      </c>
      <c r="F454" s="144" t="s">
        <v>25357</v>
      </c>
      <c r="G454" s="122" t="s">
        <v>2007</v>
      </c>
      <c r="H454" s="47" t="s">
        <v>25286</v>
      </c>
      <c r="I454" s="145"/>
      <c r="J454" s="145" t="s">
        <v>14</v>
      </c>
      <c r="K454" s="146"/>
      <c r="L454" s="145"/>
      <c r="M454" s="145"/>
      <c r="N454" s="147" t="s">
        <v>19856</v>
      </c>
      <c r="O454" s="47" t="s">
        <v>25358</v>
      </c>
      <c r="P454" s="71" t="s">
        <v>42</v>
      </c>
      <c r="Q454" s="145" t="s">
        <v>24</v>
      </c>
      <c r="R454" s="17"/>
      <c r="S454" s="149"/>
      <c r="T454" s="17"/>
      <c r="U454" s="17"/>
      <c r="V454" s="150" t="s">
        <v>25359</v>
      </c>
      <c r="X454" s="201" t="s">
        <v>5311</v>
      </c>
      <c r="Z454" s="202" t="s">
        <v>9271</v>
      </c>
    </row>
    <row r="455" spans="1:26" ht="84" x14ac:dyDescent="0.25">
      <c r="A455" s="8">
        <v>454</v>
      </c>
      <c r="B455" s="75" t="s">
        <v>15</v>
      </c>
      <c r="C455" s="71" t="s">
        <v>17471</v>
      </c>
      <c r="D455" s="143" t="s">
        <v>25360</v>
      </c>
      <c r="E455" s="47" t="s">
        <v>25191</v>
      </c>
      <c r="F455" s="144" t="s">
        <v>25361</v>
      </c>
      <c r="G455" s="122" t="s">
        <v>16</v>
      </c>
      <c r="H455" s="47" t="s">
        <v>25286</v>
      </c>
      <c r="I455" s="145"/>
      <c r="J455" s="145" t="s">
        <v>14</v>
      </c>
      <c r="K455" s="146"/>
      <c r="L455" s="145"/>
      <c r="M455" s="145"/>
      <c r="N455" s="147" t="s">
        <v>19856</v>
      </c>
      <c r="O455" s="47" t="s">
        <v>25286</v>
      </c>
      <c r="P455" s="71" t="s">
        <v>42</v>
      </c>
      <c r="Q455" s="145" t="s">
        <v>24</v>
      </c>
      <c r="R455" s="17"/>
      <c r="S455" s="149"/>
      <c r="T455" s="17"/>
      <c r="U455" s="17"/>
      <c r="V455" s="150" t="s">
        <v>3332</v>
      </c>
      <c r="X455" s="201" t="s">
        <v>3332</v>
      </c>
      <c r="Z455" s="202" t="s">
        <v>9271</v>
      </c>
    </row>
    <row r="456" spans="1:26" ht="84" x14ac:dyDescent="0.25">
      <c r="A456" s="8">
        <v>455</v>
      </c>
      <c r="B456" s="75" t="s">
        <v>15</v>
      </c>
      <c r="C456" s="71" t="s">
        <v>17471</v>
      </c>
      <c r="D456" s="143" t="s">
        <v>25362</v>
      </c>
      <c r="E456" s="47" t="s">
        <v>25191</v>
      </c>
      <c r="F456" s="144" t="s">
        <v>25363</v>
      </c>
      <c r="G456" s="122" t="s">
        <v>16</v>
      </c>
      <c r="H456" s="47" t="s">
        <v>25286</v>
      </c>
      <c r="I456" s="145"/>
      <c r="J456" s="145" t="s">
        <v>14</v>
      </c>
      <c r="K456" s="146"/>
      <c r="L456" s="145"/>
      <c r="M456" s="145"/>
      <c r="N456" s="147" t="s">
        <v>294</v>
      </c>
      <c r="O456" s="47" t="s">
        <v>25286</v>
      </c>
      <c r="P456" s="71" t="s">
        <v>179</v>
      </c>
      <c r="Q456" s="145" t="s">
        <v>24</v>
      </c>
      <c r="R456" s="17"/>
      <c r="S456" s="149"/>
      <c r="T456" s="17"/>
      <c r="U456" s="17"/>
      <c r="V456" s="150" t="s">
        <v>3332</v>
      </c>
      <c r="X456" s="201"/>
      <c r="Z456" s="202"/>
    </row>
    <row r="457" spans="1:26" ht="84" x14ac:dyDescent="0.25">
      <c r="A457" s="8">
        <v>456</v>
      </c>
      <c r="B457" s="75" t="s">
        <v>15</v>
      </c>
      <c r="C457" s="71" t="s">
        <v>25364</v>
      </c>
      <c r="D457" s="143" t="s">
        <v>25365</v>
      </c>
      <c r="E457" s="47" t="s">
        <v>25191</v>
      </c>
      <c r="F457" s="144" t="s">
        <v>25366</v>
      </c>
      <c r="G457" s="122" t="s">
        <v>16</v>
      </c>
      <c r="H457" s="47" t="s">
        <v>25286</v>
      </c>
      <c r="I457" s="145"/>
      <c r="J457" s="145" t="s">
        <v>14</v>
      </c>
      <c r="K457" s="146"/>
      <c r="L457" s="145"/>
      <c r="M457" s="145"/>
      <c r="N457" s="147" t="s">
        <v>348</v>
      </c>
      <c r="O457" s="47" t="s">
        <v>25286</v>
      </c>
      <c r="P457" s="71" t="s">
        <v>2910</v>
      </c>
      <c r="Q457" s="145" t="s">
        <v>24</v>
      </c>
      <c r="R457" s="17"/>
      <c r="S457" s="149"/>
      <c r="T457" s="17"/>
      <c r="U457" s="17"/>
      <c r="V457" s="150" t="s">
        <v>3332</v>
      </c>
      <c r="X457" s="201"/>
      <c r="Z457" s="202"/>
    </row>
    <row r="458" spans="1:26" ht="84" x14ac:dyDescent="0.25">
      <c r="A458" s="8">
        <v>457</v>
      </c>
      <c r="B458" s="75" t="s">
        <v>15</v>
      </c>
      <c r="C458" s="71" t="s">
        <v>14935</v>
      </c>
      <c r="D458" s="143" t="s">
        <v>25367</v>
      </c>
      <c r="E458" s="47" t="s">
        <v>25191</v>
      </c>
      <c r="F458" s="144" t="s">
        <v>25368</v>
      </c>
      <c r="G458" s="122" t="s">
        <v>16</v>
      </c>
      <c r="H458" s="47" t="s">
        <v>25286</v>
      </c>
      <c r="I458" s="145"/>
      <c r="J458" s="145" t="s">
        <v>14</v>
      </c>
      <c r="K458" s="146"/>
      <c r="L458" s="145"/>
      <c r="M458" s="145"/>
      <c r="N458" s="147" t="s">
        <v>294</v>
      </c>
      <c r="O458" s="47" t="s">
        <v>25286</v>
      </c>
      <c r="P458" s="71" t="s">
        <v>1624</v>
      </c>
      <c r="Q458" s="145" t="s">
        <v>24</v>
      </c>
      <c r="R458" s="17"/>
      <c r="S458" s="149"/>
      <c r="T458" s="17"/>
      <c r="U458" s="17"/>
      <c r="V458" s="150" t="s">
        <v>25369</v>
      </c>
      <c r="X458" s="201"/>
      <c r="Z458" s="202"/>
    </row>
    <row r="459" spans="1:26" ht="105" x14ac:dyDescent="0.25">
      <c r="A459" s="8">
        <v>458</v>
      </c>
      <c r="B459" s="75" t="s">
        <v>15</v>
      </c>
      <c r="C459" s="71" t="s">
        <v>25370</v>
      </c>
      <c r="D459" s="143" t="s">
        <v>25371</v>
      </c>
      <c r="E459" s="47" t="s">
        <v>25191</v>
      </c>
      <c r="F459" s="144" t="s">
        <v>25372</v>
      </c>
      <c r="G459" s="122" t="s">
        <v>16</v>
      </c>
      <c r="H459" s="47" t="s">
        <v>25286</v>
      </c>
      <c r="I459" s="145"/>
      <c r="J459" s="145" t="s">
        <v>14</v>
      </c>
      <c r="K459" s="146"/>
      <c r="L459" s="145"/>
      <c r="M459" s="145"/>
      <c r="N459" s="147" t="s">
        <v>348</v>
      </c>
      <c r="O459" s="47" t="s">
        <v>25286</v>
      </c>
      <c r="P459" s="71" t="s">
        <v>19</v>
      </c>
      <c r="Q459" s="145" t="s">
        <v>24</v>
      </c>
      <c r="R459" s="17"/>
      <c r="S459" s="149"/>
      <c r="T459" s="17"/>
      <c r="U459" s="17"/>
      <c r="V459" s="150" t="s">
        <v>25373</v>
      </c>
      <c r="X459" s="201"/>
      <c r="Z459" s="202"/>
    </row>
    <row r="460" spans="1:26" ht="108" x14ac:dyDescent="0.25">
      <c r="A460" s="8">
        <v>459</v>
      </c>
      <c r="B460" s="75" t="s">
        <v>15</v>
      </c>
      <c r="C460" s="71" t="s">
        <v>9534</v>
      </c>
      <c r="D460" s="143" t="s">
        <v>25374</v>
      </c>
      <c r="E460" s="47" t="s">
        <v>25238</v>
      </c>
      <c r="F460" s="144" t="s">
        <v>25375</v>
      </c>
      <c r="G460" s="122" t="s">
        <v>16</v>
      </c>
      <c r="H460" s="47" t="s">
        <v>25286</v>
      </c>
      <c r="I460" s="145"/>
      <c r="J460" s="145" t="s">
        <v>14</v>
      </c>
      <c r="K460" s="146"/>
      <c r="L460" s="145"/>
      <c r="M460" s="145"/>
      <c r="N460" s="147" t="s">
        <v>20555</v>
      </c>
      <c r="O460" s="47" t="s">
        <v>25286</v>
      </c>
      <c r="P460" s="71" t="s">
        <v>49</v>
      </c>
      <c r="Q460" s="145" t="s">
        <v>24</v>
      </c>
      <c r="R460" s="17"/>
      <c r="S460" s="149"/>
      <c r="T460" s="17"/>
      <c r="U460" s="17"/>
      <c r="V460" s="150" t="s">
        <v>25376</v>
      </c>
      <c r="X460" s="201"/>
      <c r="Z460" s="202"/>
    </row>
    <row r="461" spans="1:26" ht="84" x14ac:dyDescent="0.25">
      <c r="A461" s="8">
        <v>460</v>
      </c>
      <c r="B461" s="75" t="s">
        <v>15</v>
      </c>
      <c r="C461" s="71" t="s">
        <v>18614</v>
      </c>
      <c r="D461" s="143" t="s">
        <v>25377</v>
      </c>
      <c r="E461" s="47" t="s">
        <v>25191</v>
      </c>
      <c r="F461" s="144" t="s">
        <v>25378</v>
      </c>
      <c r="G461" s="122" t="s">
        <v>16</v>
      </c>
      <c r="H461" s="47" t="s">
        <v>25286</v>
      </c>
      <c r="I461" s="145"/>
      <c r="J461" s="145" t="s">
        <v>14</v>
      </c>
      <c r="K461" s="146"/>
      <c r="L461" s="145"/>
      <c r="M461" s="145"/>
      <c r="N461" s="147" t="s">
        <v>20555</v>
      </c>
      <c r="O461" s="47" t="s">
        <v>25286</v>
      </c>
      <c r="P461" s="71" t="s">
        <v>49</v>
      </c>
      <c r="Q461" s="145" t="s">
        <v>24</v>
      </c>
      <c r="R461" s="17"/>
      <c r="S461" s="149"/>
      <c r="T461" s="17"/>
      <c r="U461" s="17"/>
      <c r="V461" s="150" t="s">
        <v>3332</v>
      </c>
      <c r="X461" s="201"/>
      <c r="Z461" s="202"/>
    </row>
    <row r="462" spans="1:26" ht="42" x14ac:dyDescent="0.25">
      <c r="A462" s="8">
        <v>461</v>
      </c>
      <c r="B462" s="75" t="s">
        <v>25379</v>
      </c>
      <c r="C462" s="71" t="s">
        <v>17499</v>
      </c>
      <c r="D462" s="143" t="s">
        <v>25380</v>
      </c>
      <c r="E462" s="47" t="s">
        <v>25238</v>
      </c>
      <c r="F462" s="144" t="s">
        <v>25381</v>
      </c>
      <c r="G462" s="122" t="s">
        <v>126</v>
      </c>
      <c r="H462" s="47" t="s">
        <v>25286</v>
      </c>
      <c r="I462" s="145"/>
      <c r="J462" s="145" t="s">
        <v>14</v>
      </c>
      <c r="K462" s="146"/>
      <c r="L462" s="145"/>
      <c r="M462" s="145"/>
      <c r="N462" s="147" t="s">
        <v>19856</v>
      </c>
      <c r="O462" s="47" t="s">
        <v>25286</v>
      </c>
      <c r="P462" s="71" t="s">
        <v>42</v>
      </c>
      <c r="Q462" s="145" t="s">
        <v>24</v>
      </c>
      <c r="R462" s="17"/>
      <c r="S462" s="149"/>
      <c r="T462" s="17"/>
      <c r="U462" s="17"/>
      <c r="V462" s="150" t="s">
        <v>25382</v>
      </c>
      <c r="X462" s="201" t="s">
        <v>5311</v>
      </c>
      <c r="Z462" s="202" t="s">
        <v>1438</v>
      </c>
    </row>
    <row r="463" spans="1:26" ht="63" x14ac:dyDescent="0.25">
      <c r="A463" s="8">
        <v>462</v>
      </c>
      <c r="B463" s="75" t="s">
        <v>5094</v>
      </c>
      <c r="C463" s="71" t="s">
        <v>17499</v>
      </c>
      <c r="D463" s="143" t="s">
        <v>25383</v>
      </c>
      <c r="E463" s="47" t="s">
        <v>25238</v>
      </c>
      <c r="F463" s="144" t="s">
        <v>25384</v>
      </c>
      <c r="G463" s="122" t="s">
        <v>126</v>
      </c>
      <c r="H463" s="47" t="s">
        <v>25286</v>
      </c>
      <c r="I463" s="145"/>
      <c r="J463" s="145" t="s">
        <v>14</v>
      </c>
      <c r="K463" s="146"/>
      <c r="L463" s="145"/>
      <c r="M463" s="145"/>
      <c r="N463" s="147" t="s">
        <v>19856</v>
      </c>
      <c r="O463" s="47" t="s">
        <v>25286</v>
      </c>
      <c r="P463" s="71" t="s">
        <v>42</v>
      </c>
      <c r="Q463" s="145" t="s">
        <v>24</v>
      </c>
      <c r="R463" s="17"/>
      <c r="S463" s="149"/>
      <c r="T463" s="17"/>
      <c r="U463" s="17"/>
      <c r="V463" s="150" t="s">
        <v>25385</v>
      </c>
      <c r="X463" s="201" t="s">
        <v>19363</v>
      </c>
      <c r="Z463" s="202" t="s">
        <v>1438</v>
      </c>
    </row>
    <row r="464" spans="1:26" ht="126" x14ac:dyDescent="0.25">
      <c r="A464" s="8">
        <v>463</v>
      </c>
      <c r="B464" s="75" t="s">
        <v>15</v>
      </c>
      <c r="C464" s="71" t="s">
        <v>18545</v>
      </c>
      <c r="D464" s="143" t="s">
        <v>25386</v>
      </c>
      <c r="E464" s="47" t="s">
        <v>25286</v>
      </c>
      <c r="F464" s="144" t="s">
        <v>25387</v>
      </c>
      <c r="G464" s="122" t="s">
        <v>16</v>
      </c>
      <c r="H464" s="47" t="s">
        <v>25286</v>
      </c>
      <c r="I464" s="145"/>
      <c r="J464" s="145" t="s">
        <v>14</v>
      </c>
      <c r="K464" s="146"/>
      <c r="L464" s="145"/>
      <c r="M464" s="145"/>
      <c r="N464" s="147" t="s">
        <v>348</v>
      </c>
      <c r="O464" s="47" t="s">
        <v>25286</v>
      </c>
      <c r="P464" s="71" t="s">
        <v>19</v>
      </c>
      <c r="Q464" s="145" t="s">
        <v>24</v>
      </c>
      <c r="R464" s="17"/>
      <c r="S464" s="149"/>
      <c r="T464" s="17"/>
      <c r="U464" s="17"/>
      <c r="V464" s="71" t="s">
        <v>25373</v>
      </c>
      <c r="X464" s="201"/>
      <c r="Z464" s="202"/>
    </row>
    <row r="465" spans="1:26" ht="42" x14ac:dyDescent="0.25">
      <c r="A465" s="8">
        <v>464</v>
      </c>
      <c r="B465" s="75" t="s">
        <v>213</v>
      </c>
      <c r="C465" s="71" t="s">
        <v>21176</v>
      </c>
      <c r="D465" s="143" t="s">
        <v>25388</v>
      </c>
      <c r="E465" s="47" t="s">
        <v>23356</v>
      </c>
      <c r="F465" s="144" t="s">
        <v>24296</v>
      </c>
      <c r="G465" s="122" t="s">
        <v>312</v>
      </c>
      <c r="H465" s="47" t="s">
        <v>25389</v>
      </c>
      <c r="I465" s="145"/>
      <c r="J465" s="145" t="s">
        <v>14</v>
      </c>
      <c r="K465" s="146"/>
      <c r="L465" s="145"/>
      <c r="M465" s="145"/>
      <c r="N465" s="75" t="s">
        <v>20555</v>
      </c>
      <c r="O465" s="47" t="s">
        <v>25389</v>
      </c>
      <c r="P465" s="333" t="s">
        <v>49</v>
      </c>
      <c r="Q465" s="145" t="s">
        <v>3662</v>
      </c>
      <c r="R465" s="17"/>
      <c r="S465" s="149"/>
      <c r="T465" s="17"/>
      <c r="U465" s="17"/>
      <c r="V465" s="71" t="s">
        <v>24989</v>
      </c>
      <c r="X465" s="201"/>
      <c r="Z465" s="202"/>
    </row>
    <row r="466" spans="1:26" ht="42" x14ac:dyDescent="0.25">
      <c r="A466" s="8">
        <v>465</v>
      </c>
      <c r="B466" s="75" t="s">
        <v>25390</v>
      </c>
      <c r="C466" s="71" t="s">
        <v>17471</v>
      </c>
      <c r="D466" s="143" t="s">
        <v>25391</v>
      </c>
      <c r="E466" s="47" t="s">
        <v>25286</v>
      </c>
      <c r="F466" s="144" t="s">
        <v>25392</v>
      </c>
      <c r="G466" s="122" t="s">
        <v>126</v>
      </c>
      <c r="H466" s="47" t="s">
        <v>25389</v>
      </c>
      <c r="I466" s="145"/>
      <c r="J466" s="145" t="s">
        <v>14</v>
      </c>
      <c r="K466" s="146"/>
      <c r="L466" s="145"/>
      <c r="M466" s="145"/>
      <c r="N466" s="75" t="s">
        <v>19856</v>
      </c>
      <c r="O466" s="47" t="s">
        <v>25389</v>
      </c>
      <c r="P466" s="333" t="s">
        <v>42</v>
      </c>
      <c r="Q466" s="145" t="s">
        <v>24</v>
      </c>
      <c r="R466" s="17"/>
      <c r="S466" s="149"/>
      <c r="T466" s="17"/>
      <c r="U466" s="17"/>
      <c r="V466" s="71" t="s">
        <v>25393</v>
      </c>
      <c r="X466" s="201" t="s">
        <v>5311</v>
      </c>
      <c r="Z466" s="202" t="s">
        <v>9271</v>
      </c>
    </row>
    <row r="467" spans="1:26" ht="42" x14ac:dyDescent="0.25">
      <c r="A467" s="8">
        <v>466</v>
      </c>
      <c r="B467" s="9" t="s">
        <v>25394</v>
      </c>
      <c r="C467" s="20" t="s">
        <v>17471</v>
      </c>
      <c r="D467" s="16" t="s">
        <v>25395</v>
      </c>
      <c r="E467" s="12" t="s">
        <v>25269</v>
      </c>
      <c r="F467" s="13" t="s">
        <v>25396</v>
      </c>
      <c r="G467" s="8" t="s">
        <v>714</v>
      </c>
      <c r="H467" s="47" t="s">
        <v>25389</v>
      </c>
      <c r="I467" s="145"/>
      <c r="J467" s="145" t="s">
        <v>14</v>
      </c>
      <c r="K467" s="146"/>
      <c r="L467" s="145"/>
      <c r="M467" s="145"/>
      <c r="N467" s="75" t="s">
        <v>19856</v>
      </c>
      <c r="O467" s="47" t="s">
        <v>25389</v>
      </c>
      <c r="P467" s="333" t="s">
        <v>42</v>
      </c>
      <c r="Q467" s="145" t="s">
        <v>24</v>
      </c>
      <c r="R467" s="17"/>
      <c r="S467" s="149"/>
      <c r="T467" s="17"/>
      <c r="U467" s="17"/>
      <c r="V467" s="71" t="s">
        <v>5311</v>
      </c>
      <c r="X467" s="201" t="s">
        <v>5311</v>
      </c>
      <c r="Z467" s="202" t="s">
        <v>9271</v>
      </c>
    </row>
    <row r="468" spans="1:26" ht="84" x14ac:dyDescent="0.25">
      <c r="A468" s="8">
        <v>467</v>
      </c>
      <c r="B468" s="75" t="s">
        <v>213</v>
      </c>
      <c r="C468" s="71" t="s">
        <v>7876</v>
      </c>
      <c r="D468" s="143" t="s">
        <v>25397</v>
      </c>
      <c r="E468" s="47" t="s">
        <v>22519</v>
      </c>
      <c r="F468" s="144" t="s">
        <v>25398</v>
      </c>
      <c r="G468" s="122" t="s">
        <v>312</v>
      </c>
      <c r="H468" s="47" t="s">
        <v>25389</v>
      </c>
      <c r="I468" s="145"/>
      <c r="J468" s="145" t="s">
        <v>14</v>
      </c>
      <c r="K468" s="146"/>
      <c r="L468" s="145"/>
      <c r="M468" s="145"/>
      <c r="N468" s="75" t="s">
        <v>348</v>
      </c>
      <c r="O468" s="47" t="s">
        <v>25389</v>
      </c>
      <c r="P468" s="333" t="s">
        <v>19</v>
      </c>
      <c r="Q468" s="145" t="s">
        <v>15321</v>
      </c>
      <c r="R468" s="17"/>
      <c r="S468" s="149"/>
      <c r="T468" s="17"/>
      <c r="U468" s="17"/>
      <c r="V468" s="150" t="s">
        <v>25399</v>
      </c>
      <c r="X468" s="201"/>
      <c r="Z468" s="202"/>
    </row>
    <row r="469" spans="1:26" ht="84" x14ac:dyDescent="0.25">
      <c r="A469" s="8">
        <v>468</v>
      </c>
      <c r="B469" s="75" t="s">
        <v>213</v>
      </c>
      <c r="C469" s="71" t="s">
        <v>25400</v>
      </c>
      <c r="D469" s="143" t="s">
        <v>25401</v>
      </c>
      <c r="E469" s="47" t="s">
        <v>22519</v>
      </c>
      <c r="F469" s="144" t="s">
        <v>25402</v>
      </c>
      <c r="G469" s="122" t="s">
        <v>312</v>
      </c>
      <c r="H469" s="47" t="s">
        <v>25389</v>
      </c>
      <c r="I469" s="145"/>
      <c r="J469" s="145" t="s">
        <v>14</v>
      </c>
      <c r="K469" s="146"/>
      <c r="L469" s="145"/>
      <c r="M469" s="145"/>
      <c r="N469" s="75" t="s">
        <v>348</v>
      </c>
      <c r="O469" s="47" t="s">
        <v>25389</v>
      </c>
      <c r="P469" s="333" t="s">
        <v>19</v>
      </c>
      <c r="Q469" s="145" t="s">
        <v>15321</v>
      </c>
      <c r="R469" s="17"/>
      <c r="S469" s="149"/>
      <c r="T469" s="17"/>
      <c r="U469" s="17"/>
      <c r="V469" s="150" t="s">
        <v>24989</v>
      </c>
      <c r="X469" s="201"/>
      <c r="Z469" s="202"/>
    </row>
    <row r="470" spans="1:26" ht="84" x14ac:dyDescent="0.25">
      <c r="A470" s="8">
        <v>469</v>
      </c>
      <c r="B470" s="75" t="s">
        <v>940</v>
      </c>
      <c r="C470" s="71" t="s">
        <v>21906</v>
      </c>
      <c r="D470" s="143" t="s">
        <v>25403</v>
      </c>
      <c r="E470" s="47" t="s">
        <v>25269</v>
      </c>
      <c r="F470" s="144" t="s">
        <v>25404</v>
      </c>
      <c r="G470" s="122" t="s">
        <v>312</v>
      </c>
      <c r="H470" s="47" t="s">
        <v>25405</v>
      </c>
      <c r="I470" s="145"/>
      <c r="J470" s="145" t="s">
        <v>14</v>
      </c>
      <c r="K470" s="146"/>
      <c r="L470" s="145"/>
      <c r="M470" s="145"/>
      <c r="N470" s="147" t="s">
        <v>348</v>
      </c>
      <c r="O470" s="47" t="s">
        <v>25405</v>
      </c>
      <c r="P470" s="71" t="s">
        <v>3635</v>
      </c>
      <c r="Q470" s="145" t="s">
        <v>21</v>
      </c>
      <c r="R470" s="17"/>
      <c r="S470" s="149"/>
      <c r="T470" s="17"/>
      <c r="U470" s="17"/>
      <c r="V470" s="150" t="s">
        <v>5311</v>
      </c>
      <c r="X470" s="201"/>
      <c r="Z470" s="202"/>
    </row>
    <row r="471" spans="1:26" ht="84" x14ac:dyDescent="0.25">
      <c r="A471" s="8">
        <v>470</v>
      </c>
      <c r="B471" s="75" t="s">
        <v>15</v>
      </c>
      <c r="C471" s="71" t="s">
        <v>17471</v>
      </c>
      <c r="D471" s="143" t="s">
        <v>25406</v>
      </c>
      <c r="E471" s="47" t="s">
        <v>25389</v>
      </c>
      <c r="F471" s="144" t="s">
        <v>25407</v>
      </c>
      <c r="G471" s="122" t="s">
        <v>16</v>
      </c>
      <c r="H471" s="47" t="s">
        <v>25405</v>
      </c>
      <c r="I471" s="145"/>
      <c r="J471" s="145" t="s">
        <v>14</v>
      </c>
      <c r="K471" s="146"/>
      <c r="L471" s="145"/>
      <c r="M471" s="145"/>
      <c r="N471" s="147" t="s">
        <v>19856</v>
      </c>
      <c r="O471" s="47" t="s">
        <v>25405</v>
      </c>
      <c r="P471" s="71" t="s">
        <v>42</v>
      </c>
      <c r="Q471" s="145" t="s">
        <v>21</v>
      </c>
      <c r="R471" s="17"/>
      <c r="S471" s="149"/>
      <c r="T471" s="17"/>
      <c r="U471" s="17"/>
      <c r="V471" s="150" t="s">
        <v>5138</v>
      </c>
      <c r="X471" s="201" t="s">
        <v>25408</v>
      </c>
      <c r="Z471" s="202" t="s">
        <v>8532</v>
      </c>
    </row>
    <row r="472" spans="1:26" ht="105" x14ac:dyDescent="0.25">
      <c r="A472" s="122">
        <v>471</v>
      </c>
      <c r="B472" s="75" t="s">
        <v>15</v>
      </c>
      <c r="C472" s="71" t="s">
        <v>17471</v>
      </c>
      <c r="D472" s="143" t="s">
        <v>25409</v>
      </c>
      <c r="E472" s="47" t="s">
        <v>25238</v>
      </c>
      <c r="F472" s="144" t="s">
        <v>25410</v>
      </c>
      <c r="G472" s="122" t="s">
        <v>16</v>
      </c>
      <c r="H472" s="47" t="s">
        <v>25405</v>
      </c>
      <c r="I472" s="145"/>
      <c r="J472" s="145" t="s">
        <v>14</v>
      </c>
      <c r="K472" s="146"/>
      <c r="L472" s="145"/>
      <c r="M472" s="145"/>
      <c r="N472" s="147" t="s">
        <v>19856</v>
      </c>
      <c r="O472" s="47" t="s">
        <v>25405</v>
      </c>
      <c r="P472" s="71" t="s">
        <v>42</v>
      </c>
      <c r="Q472" s="145" t="s">
        <v>24</v>
      </c>
      <c r="R472" s="17"/>
      <c r="S472" s="149"/>
      <c r="T472" s="17"/>
      <c r="U472" s="17"/>
      <c r="V472" s="150" t="s">
        <v>3332</v>
      </c>
      <c r="X472" s="201" t="s">
        <v>3332</v>
      </c>
      <c r="Z472" s="202" t="s">
        <v>9271</v>
      </c>
    </row>
    <row r="473" spans="1:26" ht="84" x14ac:dyDescent="0.25">
      <c r="A473" s="74">
        <v>472</v>
      </c>
      <c r="B473" s="86" t="s">
        <v>1220</v>
      </c>
      <c r="C473" s="87" t="s">
        <v>25411</v>
      </c>
      <c r="D473" s="88" t="s">
        <v>25412</v>
      </c>
      <c r="E473" s="89" t="s">
        <v>25389</v>
      </c>
      <c r="F473" s="90" t="s">
        <v>25413</v>
      </c>
      <c r="G473" s="74" t="s">
        <v>16</v>
      </c>
      <c r="H473" s="89" t="s">
        <v>25405</v>
      </c>
      <c r="I473" s="4"/>
      <c r="J473" s="4" t="s">
        <v>14</v>
      </c>
      <c r="K473" s="113"/>
      <c r="L473" s="4"/>
      <c r="M473" s="4"/>
      <c r="N473" s="123" t="s">
        <v>313</v>
      </c>
      <c r="O473" s="89" t="s">
        <v>25405</v>
      </c>
      <c r="P473" s="87" t="s">
        <v>1986</v>
      </c>
      <c r="Q473" s="4" t="s">
        <v>24</v>
      </c>
      <c r="R473" s="68"/>
      <c r="S473" s="120"/>
      <c r="T473" s="68"/>
      <c r="U473" s="68"/>
      <c r="V473" s="114" t="s">
        <v>15909</v>
      </c>
      <c r="W473" s="68"/>
      <c r="X473" s="202"/>
      <c r="Y473" s="244"/>
      <c r="Z473" s="202"/>
    </row>
    <row r="474" spans="1:26" ht="147" x14ac:dyDescent="0.25">
      <c r="A474" s="8">
        <v>473</v>
      </c>
      <c r="B474" s="75" t="s">
        <v>1843</v>
      </c>
      <c r="C474" s="71" t="s">
        <v>17471</v>
      </c>
      <c r="D474" s="143" t="s">
        <v>25414</v>
      </c>
      <c r="E474" s="47" t="s">
        <v>25286</v>
      </c>
      <c r="F474" s="144" t="s">
        <v>25415</v>
      </c>
      <c r="G474" s="122" t="s">
        <v>126</v>
      </c>
      <c r="H474" s="47" t="s">
        <v>25405</v>
      </c>
      <c r="I474" s="145"/>
      <c r="J474" s="145" t="s">
        <v>14</v>
      </c>
      <c r="K474" s="146"/>
      <c r="L474" s="145"/>
      <c r="M474" s="145"/>
      <c r="N474" s="147" t="s">
        <v>19856</v>
      </c>
      <c r="O474" s="47" t="s">
        <v>25405</v>
      </c>
      <c r="P474" s="71" t="s">
        <v>42</v>
      </c>
      <c r="Q474" s="145" t="s">
        <v>21</v>
      </c>
      <c r="R474" s="17"/>
      <c r="S474" s="149"/>
      <c r="T474" s="17"/>
      <c r="U474" s="17"/>
      <c r="V474" s="150" t="s">
        <v>24902</v>
      </c>
      <c r="X474" s="201" t="s">
        <v>22078</v>
      </c>
      <c r="Z474" s="202" t="s">
        <v>9271</v>
      </c>
    </row>
    <row r="475" spans="1:26" ht="42" x14ac:dyDescent="0.25">
      <c r="A475" s="8">
        <v>474</v>
      </c>
      <c r="B475" s="75" t="s">
        <v>213</v>
      </c>
      <c r="C475" s="71" t="s">
        <v>17835</v>
      </c>
      <c r="D475" s="143" t="s">
        <v>40</v>
      </c>
      <c r="E475" s="47" t="s">
        <v>25187</v>
      </c>
      <c r="F475" s="144" t="s">
        <v>25416</v>
      </c>
      <c r="G475" s="122" t="s">
        <v>312</v>
      </c>
      <c r="H475" s="47" t="s">
        <v>25405</v>
      </c>
      <c r="I475" s="145"/>
      <c r="J475" s="145" t="s">
        <v>14</v>
      </c>
      <c r="K475" s="146"/>
      <c r="L475" s="145"/>
      <c r="M475" s="145"/>
      <c r="N475" s="147" t="s">
        <v>20555</v>
      </c>
      <c r="O475" s="47" t="s">
        <v>25405</v>
      </c>
      <c r="P475" s="71" t="s">
        <v>49</v>
      </c>
      <c r="Q475" s="145" t="s">
        <v>5461</v>
      </c>
      <c r="R475" s="17"/>
      <c r="S475" s="149"/>
      <c r="T475" s="17"/>
      <c r="U475" s="17"/>
      <c r="V475" s="150" t="s">
        <v>24989</v>
      </c>
      <c r="X475" s="201"/>
      <c r="Z475" s="202"/>
    </row>
    <row r="476" spans="1:26" x14ac:dyDescent="0.25">
      <c r="A476" s="8">
        <v>475</v>
      </c>
      <c r="B476" s="75" t="s">
        <v>213</v>
      </c>
      <c r="C476" s="71" t="s">
        <v>5241</v>
      </c>
      <c r="D476" s="143" t="s">
        <v>25417</v>
      </c>
      <c r="E476" s="47" t="s">
        <v>24654</v>
      </c>
      <c r="F476" s="144" t="s">
        <v>24689</v>
      </c>
      <c r="G476" s="122" t="s">
        <v>312</v>
      </c>
      <c r="H476" s="47" t="s">
        <v>25405</v>
      </c>
      <c r="I476" s="145"/>
      <c r="J476" s="145" t="s">
        <v>14</v>
      </c>
      <c r="K476" s="146"/>
      <c r="L476" s="145"/>
      <c r="M476" s="145"/>
      <c r="N476" s="147" t="s">
        <v>20555</v>
      </c>
      <c r="O476" s="47" t="s">
        <v>25405</v>
      </c>
      <c r="P476" s="71" t="s">
        <v>49</v>
      </c>
      <c r="Q476" s="145" t="s">
        <v>3662</v>
      </c>
      <c r="R476" s="17"/>
      <c r="S476" s="149"/>
      <c r="T476" s="17"/>
      <c r="U476" s="17"/>
      <c r="V476" s="150" t="s">
        <v>24989</v>
      </c>
      <c r="X476" s="201"/>
      <c r="Z476" s="202"/>
    </row>
    <row r="477" spans="1:26" ht="63" x14ac:dyDescent="0.25">
      <c r="A477" s="8">
        <v>476</v>
      </c>
      <c r="B477" s="75" t="s">
        <v>213</v>
      </c>
      <c r="C477" s="71" t="s">
        <v>8419</v>
      </c>
      <c r="D477" s="143" t="s">
        <v>40</v>
      </c>
      <c r="E477" s="47" t="s">
        <v>40</v>
      </c>
      <c r="F477" s="144" t="s">
        <v>25418</v>
      </c>
      <c r="G477" s="122" t="s">
        <v>312</v>
      </c>
      <c r="H477" s="47" t="s">
        <v>25405</v>
      </c>
      <c r="I477" s="145"/>
      <c r="J477" s="145" t="s">
        <v>14</v>
      </c>
      <c r="K477" s="146"/>
      <c r="L477" s="145"/>
      <c r="M477" s="145"/>
      <c r="N477" s="147" t="s">
        <v>20555</v>
      </c>
      <c r="O477" s="47" t="s">
        <v>25405</v>
      </c>
      <c r="P477" s="71" t="s">
        <v>49</v>
      </c>
      <c r="Q477" s="145" t="s">
        <v>21</v>
      </c>
      <c r="R477" s="17"/>
      <c r="S477" s="149"/>
      <c r="T477" s="17"/>
      <c r="U477" s="17"/>
      <c r="V477" s="150" t="s">
        <v>24989</v>
      </c>
      <c r="X477" s="201"/>
      <c r="Z477" s="202"/>
    </row>
    <row r="478" spans="1:26" ht="63" x14ac:dyDescent="0.25">
      <c r="A478" s="8">
        <v>477</v>
      </c>
      <c r="B478" s="75" t="s">
        <v>853</v>
      </c>
      <c r="C478" s="71" t="s">
        <v>25419</v>
      </c>
      <c r="D478" s="143" t="s">
        <v>25420</v>
      </c>
      <c r="E478" s="47" t="s">
        <v>25405</v>
      </c>
      <c r="F478" s="144" t="s">
        <v>25421</v>
      </c>
      <c r="G478" s="122" t="s">
        <v>3194</v>
      </c>
      <c r="H478" s="47" t="s">
        <v>25405</v>
      </c>
      <c r="I478" s="145"/>
      <c r="J478" s="145" t="s">
        <v>14</v>
      </c>
      <c r="K478" s="146"/>
      <c r="L478" s="145"/>
      <c r="M478" s="145"/>
      <c r="N478" s="147" t="s">
        <v>19856</v>
      </c>
      <c r="O478" s="47" t="s">
        <v>25405</v>
      </c>
      <c r="P478" s="71" t="s">
        <v>42</v>
      </c>
      <c r="Q478" s="145" t="s">
        <v>24</v>
      </c>
      <c r="R478" s="17"/>
      <c r="S478" s="149"/>
      <c r="T478" s="17"/>
      <c r="U478" s="17"/>
      <c r="V478" s="150" t="s">
        <v>15909</v>
      </c>
      <c r="X478" s="201" t="s">
        <v>25422</v>
      </c>
      <c r="Z478" s="202" t="s">
        <v>9271</v>
      </c>
    </row>
    <row r="479" spans="1:26" ht="42" x14ac:dyDescent="0.25">
      <c r="A479" s="122">
        <v>478</v>
      </c>
      <c r="B479" s="75" t="s">
        <v>213</v>
      </c>
      <c r="C479" s="71" t="s">
        <v>3682</v>
      </c>
      <c r="D479" s="143" t="s">
        <v>25423</v>
      </c>
      <c r="E479" s="47" t="s">
        <v>25284</v>
      </c>
      <c r="F479" s="144" t="s">
        <v>25424</v>
      </c>
      <c r="G479" s="122" t="s">
        <v>312</v>
      </c>
      <c r="H479" s="47" t="s">
        <v>25405</v>
      </c>
      <c r="I479" s="145"/>
      <c r="J479" s="145" t="s">
        <v>14</v>
      </c>
      <c r="K479" s="146"/>
      <c r="L479" s="145"/>
      <c r="M479" s="145"/>
      <c r="N479" s="147" t="s">
        <v>348</v>
      </c>
      <c r="O479" s="47" t="s">
        <v>25405</v>
      </c>
      <c r="P479" s="71" t="s">
        <v>19</v>
      </c>
      <c r="Q479" s="145" t="s">
        <v>3662</v>
      </c>
      <c r="R479" s="17"/>
      <c r="S479" s="149"/>
      <c r="T479" s="17"/>
      <c r="U479" s="17"/>
      <c r="V479" s="150" t="s">
        <v>24989</v>
      </c>
      <c r="X479" s="201"/>
      <c r="Z479" s="202"/>
    </row>
    <row r="480" spans="1:26" ht="84" x14ac:dyDescent="0.25">
      <c r="A480" s="8">
        <v>479</v>
      </c>
      <c r="B480" s="75" t="s">
        <v>15</v>
      </c>
      <c r="C480" s="71" t="s">
        <v>17471</v>
      </c>
      <c r="D480" s="143" t="s">
        <v>25425</v>
      </c>
      <c r="E480" s="47" t="s">
        <v>25142</v>
      </c>
      <c r="F480" s="144" t="s">
        <v>25426</v>
      </c>
      <c r="G480" s="122" t="s">
        <v>16</v>
      </c>
      <c r="H480" s="47" t="s">
        <v>25405</v>
      </c>
      <c r="I480" s="145"/>
      <c r="J480" s="145" t="s">
        <v>14</v>
      </c>
      <c r="K480" s="146"/>
      <c r="L480" s="145"/>
      <c r="M480" s="145"/>
      <c r="N480" s="147" t="s">
        <v>186</v>
      </c>
      <c r="O480" s="47" t="s">
        <v>25405</v>
      </c>
      <c r="P480" s="71" t="s">
        <v>44</v>
      </c>
      <c r="Q480" s="145" t="s">
        <v>24</v>
      </c>
      <c r="R480" s="17"/>
      <c r="S480" s="149"/>
      <c r="T480" s="17"/>
      <c r="U480" s="17"/>
      <c r="V480" s="150" t="s">
        <v>3332</v>
      </c>
      <c r="X480" s="201"/>
      <c r="Z480" s="202"/>
    </row>
    <row r="481" spans="1:28" ht="126" x14ac:dyDescent="0.25">
      <c r="A481" s="8">
        <v>480</v>
      </c>
      <c r="B481" s="75" t="s">
        <v>15</v>
      </c>
      <c r="C481" s="71" t="s">
        <v>25427</v>
      </c>
      <c r="D481" s="143" t="s">
        <v>25428</v>
      </c>
      <c r="E481" s="47" t="s">
        <v>25269</v>
      </c>
      <c r="F481" s="144" t="s">
        <v>25429</v>
      </c>
      <c r="G481" s="122" t="s">
        <v>16</v>
      </c>
      <c r="H481" s="47" t="s">
        <v>25405</v>
      </c>
      <c r="I481" s="145"/>
      <c r="J481" s="145" t="s">
        <v>14</v>
      </c>
      <c r="K481" s="146"/>
      <c r="L481" s="145"/>
      <c r="M481" s="145"/>
      <c r="N481" s="147" t="s">
        <v>348</v>
      </c>
      <c r="O481" s="47" t="s">
        <v>25405</v>
      </c>
      <c r="P481" s="71" t="s">
        <v>3635</v>
      </c>
      <c r="Q481" s="145" t="s">
        <v>24</v>
      </c>
      <c r="R481" s="17"/>
      <c r="S481" s="149"/>
      <c r="T481" s="17"/>
      <c r="U481" s="17"/>
      <c r="V481" s="150" t="s">
        <v>3332</v>
      </c>
      <c r="X481" s="201"/>
      <c r="Z481" s="202"/>
      <c r="AB481" s="204"/>
    </row>
    <row r="482" spans="1:28" ht="63" x14ac:dyDescent="0.25">
      <c r="A482" s="8">
        <v>481</v>
      </c>
      <c r="B482" s="75" t="s">
        <v>15</v>
      </c>
      <c r="C482" s="71" t="s">
        <v>25317</v>
      </c>
      <c r="D482" s="143" t="s">
        <v>25430</v>
      </c>
      <c r="E482" s="47" t="s">
        <v>25191</v>
      </c>
      <c r="F482" s="144" t="s">
        <v>25431</v>
      </c>
      <c r="G482" s="122" t="s">
        <v>16</v>
      </c>
      <c r="H482" s="47" t="s">
        <v>25405</v>
      </c>
      <c r="I482" s="145"/>
      <c r="J482" s="145" t="s">
        <v>14</v>
      </c>
      <c r="K482" s="146"/>
      <c r="L482" s="145"/>
      <c r="M482" s="145"/>
      <c r="N482" s="147" t="s">
        <v>2363</v>
      </c>
      <c r="O482" s="47" t="s">
        <v>25405</v>
      </c>
      <c r="P482" s="71" t="s">
        <v>512</v>
      </c>
      <c r="Q482" s="145" t="s">
        <v>24</v>
      </c>
      <c r="R482" s="17"/>
      <c r="S482" s="149"/>
      <c r="T482" s="17"/>
      <c r="U482" s="17"/>
      <c r="V482" s="150" t="s">
        <v>3332</v>
      </c>
      <c r="X482" s="201"/>
      <c r="Z482" s="202"/>
      <c r="AB482" s="204"/>
    </row>
    <row r="483" spans="1:28" ht="105" x14ac:dyDescent="0.25">
      <c r="A483" s="8">
        <v>482</v>
      </c>
      <c r="B483" s="75" t="s">
        <v>15</v>
      </c>
      <c r="C483" s="71" t="s">
        <v>25432</v>
      </c>
      <c r="D483" s="143" t="s">
        <v>25433</v>
      </c>
      <c r="E483" s="47" t="s">
        <v>25405</v>
      </c>
      <c r="F483" s="144" t="s">
        <v>25434</v>
      </c>
      <c r="G483" s="122" t="s">
        <v>16</v>
      </c>
      <c r="H483" s="47" t="s">
        <v>25405</v>
      </c>
      <c r="I483" s="145"/>
      <c r="J483" s="145" t="s">
        <v>14</v>
      </c>
      <c r="K483" s="146"/>
      <c r="L483" s="145"/>
      <c r="M483" s="145"/>
      <c r="N483" s="147" t="s">
        <v>20555</v>
      </c>
      <c r="O483" s="47" t="s">
        <v>25405</v>
      </c>
      <c r="P483" s="71" t="s">
        <v>49</v>
      </c>
      <c r="Q483" s="145" t="s">
        <v>24</v>
      </c>
      <c r="R483" s="17"/>
      <c r="S483" s="149"/>
      <c r="T483" s="17"/>
      <c r="U483" s="17"/>
      <c r="V483" s="150" t="s">
        <v>25435</v>
      </c>
      <c r="X483" s="201"/>
      <c r="Z483" s="202"/>
      <c r="AB483" s="204"/>
    </row>
    <row r="484" spans="1:28" ht="84" x14ac:dyDescent="0.25">
      <c r="A484" s="8">
        <v>483</v>
      </c>
      <c r="B484" s="75" t="s">
        <v>15</v>
      </c>
      <c r="C484" s="71" t="s">
        <v>17471</v>
      </c>
      <c r="D484" s="143" t="s">
        <v>25436</v>
      </c>
      <c r="E484" s="47" t="s">
        <v>25191</v>
      </c>
      <c r="F484" s="144" t="s">
        <v>25437</v>
      </c>
      <c r="G484" s="122" t="s">
        <v>16</v>
      </c>
      <c r="H484" s="47" t="s">
        <v>25438</v>
      </c>
      <c r="I484" s="145"/>
      <c r="J484" s="145" t="s">
        <v>14</v>
      </c>
      <c r="K484" s="146"/>
      <c r="L484" s="145"/>
      <c r="M484" s="145"/>
      <c r="N484" s="147" t="s">
        <v>19856</v>
      </c>
      <c r="O484" s="47" t="s">
        <v>25438</v>
      </c>
      <c r="P484" s="71" t="s">
        <v>42</v>
      </c>
      <c r="Q484" s="145" t="s">
        <v>24</v>
      </c>
      <c r="R484" s="17"/>
      <c r="S484" s="149"/>
      <c r="T484" s="17"/>
      <c r="U484" s="17"/>
      <c r="V484" s="150" t="s">
        <v>20045</v>
      </c>
      <c r="X484" s="201" t="s">
        <v>5928</v>
      </c>
      <c r="Z484" s="202" t="s">
        <v>9271</v>
      </c>
      <c r="AB484" s="204"/>
    </row>
    <row r="485" spans="1:28" ht="84" x14ac:dyDescent="0.25">
      <c r="A485" s="8">
        <v>484</v>
      </c>
      <c r="B485" s="75" t="s">
        <v>15</v>
      </c>
      <c r="C485" s="71" t="s">
        <v>18826</v>
      </c>
      <c r="D485" s="143" t="s">
        <v>25439</v>
      </c>
      <c r="E485" s="47" t="s">
        <v>25389</v>
      </c>
      <c r="F485" s="144" t="s">
        <v>25440</v>
      </c>
      <c r="G485" s="122" t="s">
        <v>16</v>
      </c>
      <c r="H485" s="47" t="s">
        <v>25438</v>
      </c>
      <c r="I485" s="145"/>
      <c r="J485" s="145" t="s">
        <v>14</v>
      </c>
      <c r="K485" s="146"/>
      <c r="L485" s="145"/>
      <c r="M485" s="145"/>
      <c r="N485" s="147" t="s">
        <v>19856</v>
      </c>
      <c r="O485" s="47" t="s">
        <v>25438</v>
      </c>
      <c r="P485" s="71" t="s">
        <v>42</v>
      </c>
      <c r="Q485" s="145" t="s">
        <v>24</v>
      </c>
      <c r="R485" s="17"/>
      <c r="S485" s="149"/>
      <c r="T485" s="17"/>
      <c r="U485" s="17"/>
      <c r="V485" s="150" t="s">
        <v>3332</v>
      </c>
      <c r="X485" s="201" t="s">
        <v>3332</v>
      </c>
      <c r="Z485" s="202" t="s">
        <v>9271</v>
      </c>
      <c r="AB485" s="204"/>
    </row>
    <row r="486" spans="1:28" ht="63" x14ac:dyDescent="0.25">
      <c r="A486" s="8">
        <v>485</v>
      </c>
      <c r="B486" s="75" t="s">
        <v>268</v>
      </c>
      <c r="C486" s="71" t="s">
        <v>17794</v>
      </c>
      <c r="D486" s="143" t="s">
        <v>25441</v>
      </c>
      <c r="E486" s="47" t="s">
        <v>25405</v>
      </c>
      <c r="F486" s="144" t="s">
        <v>25442</v>
      </c>
      <c r="G486" s="122" t="s">
        <v>312</v>
      </c>
      <c r="H486" s="47" t="s">
        <v>25438</v>
      </c>
      <c r="I486" s="145"/>
      <c r="J486" s="145"/>
      <c r="K486" s="146" t="s">
        <v>14</v>
      </c>
      <c r="L486" s="145"/>
      <c r="M486" s="145"/>
      <c r="N486" s="147" t="s">
        <v>2363</v>
      </c>
      <c r="O486" s="47" t="s">
        <v>25438</v>
      </c>
      <c r="P486" s="71" t="s">
        <v>512</v>
      </c>
      <c r="Q486" s="145" t="s">
        <v>24</v>
      </c>
      <c r="R486" s="17"/>
      <c r="S486" s="149"/>
      <c r="T486" s="17"/>
      <c r="U486" s="17"/>
      <c r="V486" s="150" t="s">
        <v>7288</v>
      </c>
      <c r="X486" s="201"/>
      <c r="Z486" s="202"/>
      <c r="AB486" s="204"/>
    </row>
    <row r="487" spans="1:28" ht="72" x14ac:dyDescent="0.25">
      <c r="A487" s="8">
        <v>486</v>
      </c>
      <c r="B487" s="75" t="s">
        <v>5094</v>
      </c>
      <c r="C487" s="71" t="s">
        <v>22</v>
      </c>
      <c r="D487" s="331" t="s">
        <v>25443</v>
      </c>
      <c r="E487" s="47" t="s">
        <v>25405</v>
      </c>
      <c r="F487" s="144" t="s">
        <v>25444</v>
      </c>
      <c r="G487" s="122" t="s">
        <v>196</v>
      </c>
      <c r="H487" s="47" t="s">
        <v>25438</v>
      </c>
      <c r="I487" s="145"/>
      <c r="J487" s="145" t="s">
        <v>14</v>
      </c>
      <c r="K487" s="146"/>
      <c r="L487" s="145"/>
      <c r="M487" s="145"/>
      <c r="N487" s="147" t="s">
        <v>19856</v>
      </c>
      <c r="O487" s="47" t="s">
        <v>25438</v>
      </c>
      <c r="P487" s="71" t="s">
        <v>42</v>
      </c>
      <c r="Q487" s="145" t="s">
        <v>24</v>
      </c>
      <c r="R487" s="17"/>
      <c r="S487" s="149"/>
      <c r="T487" s="17"/>
      <c r="U487" s="17"/>
      <c r="V487" s="150" t="s">
        <v>25445</v>
      </c>
      <c r="X487" s="201" t="s">
        <v>25446</v>
      </c>
      <c r="Z487" s="202" t="s">
        <v>9271</v>
      </c>
      <c r="AB487" s="204"/>
    </row>
    <row r="488" spans="1:28" ht="42" x14ac:dyDescent="0.25">
      <c r="A488" s="8">
        <v>487</v>
      </c>
      <c r="B488" s="75" t="s">
        <v>213</v>
      </c>
      <c r="C488" s="71" t="s">
        <v>1649</v>
      </c>
      <c r="D488" s="143" t="s">
        <v>40</v>
      </c>
      <c r="E488" s="47" t="s">
        <v>25142</v>
      </c>
      <c r="F488" s="144" t="s">
        <v>25447</v>
      </c>
      <c r="G488" s="122" t="s">
        <v>312</v>
      </c>
      <c r="H488" s="47" t="s">
        <v>25438</v>
      </c>
      <c r="I488" s="145"/>
      <c r="J488" s="145" t="s">
        <v>14</v>
      </c>
      <c r="K488" s="146"/>
      <c r="L488" s="145"/>
      <c r="M488" s="145"/>
      <c r="N488" s="147" t="s">
        <v>20555</v>
      </c>
      <c r="O488" s="47" t="s">
        <v>25438</v>
      </c>
      <c r="P488" s="71" t="s">
        <v>49</v>
      </c>
      <c r="Q488" s="145" t="s">
        <v>3662</v>
      </c>
      <c r="R488" s="17"/>
      <c r="S488" s="149"/>
      <c r="T488" s="17"/>
      <c r="U488" s="17"/>
      <c r="V488" s="150" t="s">
        <v>24989</v>
      </c>
      <c r="X488" s="201"/>
      <c r="Z488" s="202"/>
      <c r="AB488" s="204"/>
    </row>
    <row r="489" spans="1:28" ht="84" x14ac:dyDescent="0.25">
      <c r="A489" s="8">
        <v>488</v>
      </c>
      <c r="B489" s="75" t="s">
        <v>15</v>
      </c>
      <c r="C489" s="71" t="s">
        <v>17471</v>
      </c>
      <c r="D489" s="143" t="s">
        <v>25448</v>
      </c>
      <c r="E489" s="47" t="s">
        <v>25405</v>
      </c>
      <c r="F489" s="144" t="s">
        <v>25449</v>
      </c>
      <c r="G489" s="122" t="s">
        <v>16</v>
      </c>
      <c r="H489" s="47" t="s">
        <v>25438</v>
      </c>
      <c r="I489" s="145"/>
      <c r="J489" s="145" t="s">
        <v>14</v>
      </c>
      <c r="K489" s="146"/>
      <c r="L489" s="145"/>
      <c r="M489" s="145"/>
      <c r="N489" s="147" t="s">
        <v>19856</v>
      </c>
      <c r="O489" s="47" t="s">
        <v>25438</v>
      </c>
      <c r="P489" s="71" t="s">
        <v>42</v>
      </c>
      <c r="Q489" s="145" t="s">
        <v>24</v>
      </c>
      <c r="R489" s="17"/>
      <c r="S489" s="149"/>
      <c r="T489" s="17"/>
      <c r="U489" s="17"/>
      <c r="V489" s="150" t="s">
        <v>25450</v>
      </c>
      <c r="X489" s="201" t="s">
        <v>25451</v>
      </c>
      <c r="Z489" s="202" t="s">
        <v>1438</v>
      </c>
      <c r="AB489" s="204"/>
    </row>
    <row r="490" spans="1:28" ht="63" x14ac:dyDescent="0.25">
      <c r="A490" s="8">
        <v>489</v>
      </c>
      <c r="B490" s="75" t="s">
        <v>940</v>
      </c>
      <c r="C490" s="71" t="s">
        <v>17552</v>
      </c>
      <c r="D490" s="143" t="s">
        <v>25452</v>
      </c>
      <c r="E490" s="47" t="s">
        <v>25405</v>
      </c>
      <c r="F490" s="144" t="s">
        <v>25404</v>
      </c>
      <c r="G490" s="122" t="s">
        <v>312</v>
      </c>
      <c r="H490" s="47" t="s">
        <v>25438</v>
      </c>
      <c r="I490" s="145"/>
      <c r="J490" s="145" t="s">
        <v>14</v>
      </c>
      <c r="K490" s="146"/>
      <c r="L490" s="145"/>
      <c r="M490" s="145"/>
      <c r="N490" s="147" t="s">
        <v>348</v>
      </c>
      <c r="O490" s="47" t="s">
        <v>25438</v>
      </c>
      <c r="P490" s="71" t="s">
        <v>3635</v>
      </c>
      <c r="Q490" s="145" t="s">
        <v>24</v>
      </c>
      <c r="R490" s="17"/>
      <c r="S490" s="149"/>
      <c r="T490" s="17"/>
      <c r="U490" s="17"/>
      <c r="V490" s="150" t="s">
        <v>7288</v>
      </c>
      <c r="X490" s="201"/>
      <c r="Z490" s="202"/>
      <c r="AB490" s="204"/>
    </row>
    <row r="491" spans="1:28" ht="42" x14ac:dyDescent="0.25">
      <c r="A491" s="8">
        <v>490</v>
      </c>
      <c r="B491" s="75" t="s">
        <v>25453</v>
      </c>
      <c r="C491" s="71" t="s">
        <v>25328</v>
      </c>
      <c r="D491" s="143" t="s">
        <v>25454</v>
      </c>
      <c r="E491" s="47" t="s">
        <v>25389</v>
      </c>
      <c r="F491" s="144" t="s">
        <v>25455</v>
      </c>
      <c r="G491" s="122" t="s">
        <v>312</v>
      </c>
      <c r="H491" s="47" t="s">
        <v>25438</v>
      </c>
      <c r="I491" s="145"/>
      <c r="J491" s="145"/>
      <c r="K491" s="146" t="s">
        <v>14</v>
      </c>
      <c r="L491" s="145"/>
      <c r="M491" s="145"/>
      <c r="N491" s="147" t="s">
        <v>348</v>
      </c>
      <c r="O491" s="47" t="s">
        <v>25438</v>
      </c>
      <c r="P491" s="71" t="s">
        <v>19</v>
      </c>
      <c r="Q491" s="145" t="s">
        <v>21</v>
      </c>
      <c r="R491" s="17"/>
      <c r="S491" s="149"/>
      <c r="T491" s="17"/>
      <c r="U491" s="17"/>
      <c r="V491" s="150" t="s">
        <v>7288</v>
      </c>
      <c r="X491" s="201"/>
      <c r="Z491" s="202"/>
      <c r="AB491" s="204"/>
    </row>
    <row r="492" spans="1:28" ht="72" x14ac:dyDescent="0.25">
      <c r="A492" s="8">
        <v>491</v>
      </c>
      <c r="B492" s="75" t="s">
        <v>15310</v>
      </c>
      <c r="C492" s="71" t="s">
        <v>17651</v>
      </c>
      <c r="D492" s="143" t="s">
        <v>25456</v>
      </c>
      <c r="E492" s="47" t="s">
        <v>25269</v>
      </c>
      <c r="F492" s="144" t="s">
        <v>25457</v>
      </c>
      <c r="G492" s="122" t="s">
        <v>17753</v>
      </c>
      <c r="H492" s="47" t="s">
        <v>25438</v>
      </c>
      <c r="I492" s="145"/>
      <c r="J492" s="145"/>
      <c r="K492" s="146"/>
      <c r="L492" s="145" t="s">
        <v>14</v>
      </c>
      <c r="M492" s="145"/>
      <c r="N492" s="147" t="s">
        <v>19856</v>
      </c>
      <c r="O492" s="47" t="s">
        <v>25438</v>
      </c>
      <c r="P492" s="71" t="s">
        <v>42</v>
      </c>
      <c r="Q492" s="145" t="s">
        <v>21</v>
      </c>
      <c r="R492" s="17"/>
      <c r="S492" s="149"/>
      <c r="T492" s="17"/>
      <c r="U492" s="17"/>
      <c r="V492" s="150" t="s">
        <v>25458</v>
      </c>
      <c r="X492" s="201" t="s">
        <v>25459</v>
      </c>
      <c r="Z492" s="202" t="s">
        <v>9271</v>
      </c>
      <c r="AB492" s="204"/>
    </row>
    <row r="493" spans="1:28" x14ac:dyDescent="0.25">
      <c r="A493" s="8">
        <v>492</v>
      </c>
      <c r="B493" s="75" t="s">
        <v>14569</v>
      </c>
      <c r="C493" s="71" t="s">
        <v>17933</v>
      </c>
      <c r="D493" s="143" t="s">
        <v>25460</v>
      </c>
      <c r="E493" s="47" t="s">
        <v>25405</v>
      </c>
      <c r="F493" s="144" t="s">
        <v>25461</v>
      </c>
      <c r="G493" s="122" t="s">
        <v>312</v>
      </c>
      <c r="H493" s="47" t="s">
        <v>25438</v>
      </c>
      <c r="I493" s="145"/>
      <c r="J493" s="145" t="s">
        <v>14</v>
      </c>
      <c r="K493" s="146"/>
      <c r="L493" s="145"/>
      <c r="M493" s="145"/>
      <c r="N493" s="147" t="s">
        <v>20555</v>
      </c>
      <c r="O493" s="47" t="s">
        <v>25438</v>
      </c>
      <c r="P493" s="71" t="s">
        <v>49</v>
      </c>
      <c r="Q493" s="145" t="s">
        <v>25462</v>
      </c>
      <c r="R493" s="17"/>
      <c r="S493" s="149"/>
      <c r="T493" s="17"/>
      <c r="U493" s="17"/>
      <c r="V493" s="150" t="s">
        <v>7288</v>
      </c>
      <c r="X493" s="201"/>
      <c r="Z493" s="202"/>
      <c r="AB493" s="204"/>
    </row>
    <row r="494" spans="1:28" ht="126" x14ac:dyDescent="0.25">
      <c r="A494" s="8">
        <v>493</v>
      </c>
      <c r="B494" s="75" t="s">
        <v>15</v>
      </c>
      <c r="C494" s="71" t="s">
        <v>17471</v>
      </c>
      <c r="D494" s="143" t="s">
        <v>25463</v>
      </c>
      <c r="E494" s="47" t="s">
        <v>25438</v>
      </c>
      <c r="F494" s="144" t="s">
        <v>25464</v>
      </c>
      <c r="G494" s="122" t="s">
        <v>16</v>
      </c>
      <c r="H494" s="47" t="s">
        <v>25438</v>
      </c>
      <c r="I494" s="145"/>
      <c r="J494" s="145" t="s">
        <v>14</v>
      </c>
      <c r="K494" s="146"/>
      <c r="L494" s="145"/>
      <c r="M494" s="145"/>
      <c r="N494" s="147" t="s">
        <v>19856</v>
      </c>
      <c r="O494" s="47" t="s">
        <v>25438</v>
      </c>
      <c r="P494" s="71" t="s">
        <v>3405</v>
      </c>
      <c r="Q494" s="145" t="s">
        <v>25462</v>
      </c>
      <c r="R494" s="17"/>
      <c r="S494" s="149"/>
      <c r="T494" s="17"/>
      <c r="U494" s="17"/>
      <c r="V494" s="150" t="s">
        <v>3332</v>
      </c>
      <c r="X494" s="201" t="s">
        <v>3498</v>
      </c>
      <c r="Z494" s="202" t="s">
        <v>9271</v>
      </c>
      <c r="AB494" s="204"/>
    </row>
    <row r="495" spans="1:28" ht="168" x14ac:dyDescent="0.25">
      <c r="A495" s="8">
        <v>494</v>
      </c>
      <c r="B495" s="75" t="s">
        <v>15</v>
      </c>
      <c r="C495" s="71" t="s">
        <v>22</v>
      </c>
      <c r="D495" s="143" t="s">
        <v>40</v>
      </c>
      <c r="E495" s="47" t="s">
        <v>40</v>
      </c>
      <c r="F495" s="144" t="s">
        <v>25465</v>
      </c>
      <c r="G495" s="122" t="s">
        <v>16</v>
      </c>
      <c r="H495" s="47" t="s">
        <v>25438</v>
      </c>
      <c r="I495" s="145"/>
      <c r="J495" s="145" t="s">
        <v>14</v>
      </c>
      <c r="K495" s="146"/>
      <c r="L495" s="145"/>
      <c r="M495" s="145"/>
      <c r="N495" s="147" t="s">
        <v>19856</v>
      </c>
      <c r="O495" s="47" t="s">
        <v>25438</v>
      </c>
      <c r="P495" s="71" t="s">
        <v>42</v>
      </c>
      <c r="Q495" s="145" t="s">
        <v>25462</v>
      </c>
      <c r="R495" s="17"/>
      <c r="S495" s="149"/>
      <c r="T495" s="17"/>
      <c r="U495" s="17"/>
      <c r="V495" s="150" t="s">
        <v>25466</v>
      </c>
      <c r="X495" s="201" t="s">
        <v>3332</v>
      </c>
      <c r="Z495" s="202" t="s">
        <v>9271</v>
      </c>
      <c r="AB495" s="204"/>
    </row>
    <row r="496" spans="1:28" ht="84" x14ac:dyDescent="0.25">
      <c r="A496" s="8">
        <v>495</v>
      </c>
      <c r="B496" s="75" t="s">
        <v>15</v>
      </c>
      <c r="C496" s="71" t="s">
        <v>22</v>
      </c>
      <c r="D496" s="143" t="s">
        <v>40</v>
      </c>
      <c r="E496" s="47" t="s">
        <v>40</v>
      </c>
      <c r="F496" s="144" t="s">
        <v>25467</v>
      </c>
      <c r="G496" s="122" t="s">
        <v>16</v>
      </c>
      <c r="H496" s="47" t="s">
        <v>25438</v>
      </c>
      <c r="I496" s="145"/>
      <c r="J496" s="145" t="s">
        <v>14</v>
      </c>
      <c r="K496" s="146"/>
      <c r="L496" s="145"/>
      <c r="M496" s="145"/>
      <c r="N496" s="147" t="s">
        <v>19856</v>
      </c>
      <c r="O496" s="47" t="s">
        <v>25438</v>
      </c>
      <c r="P496" s="71" t="s">
        <v>42</v>
      </c>
      <c r="Q496" s="145" t="s">
        <v>25462</v>
      </c>
      <c r="R496" s="17"/>
      <c r="S496" s="149"/>
      <c r="T496" s="17"/>
      <c r="U496" s="17"/>
      <c r="V496" s="150" t="s">
        <v>25369</v>
      </c>
      <c r="X496" s="201"/>
      <c r="Z496" s="202"/>
      <c r="AB496" s="204"/>
    </row>
    <row r="497" spans="1:26" ht="63" x14ac:dyDescent="0.25">
      <c r="A497" s="8">
        <v>496</v>
      </c>
      <c r="B497" s="75" t="s">
        <v>416</v>
      </c>
      <c r="C497" s="71" t="s">
        <v>7715</v>
      </c>
      <c r="D497" s="143" t="s">
        <v>25468</v>
      </c>
      <c r="E497" s="47" t="s">
        <v>25187</v>
      </c>
      <c r="F497" s="144" t="s">
        <v>25469</v>
      </c>
      <c r="G497" s="122" t="s">
        <v>10524</v>
      </c>
      <c r="H497" s="47" t="s">
        <v>25438</v>
      </c>
      <c r="I497" s="145"/>
      <c r="J497" s="145" t="s">
        <v>14</v>
      </c>
      <c r="K497" s="146"/>
      <c r="L497" s="145"/>
      <c r="M497" s="145"/>
      <c r="N497" s="147" t="s">
        <v>19856</v>
      </c>
      <c r="O497" s="47" t="s">
        <v>25438</v>
      </c>
      <c r="P497" s="71" t="s">
        <v>42</v>
      </c>
      <c r="Q497" s="145" t="s">
        <v>25462</v>
      </c>
      <c r="R497" s="17"/>
      <c r="S497" s="149"/>
      <c r="T497" s="17"/>
      <c r="U497" s="17"/>
      <c r="V497" s="150" t="s">
        <v>7288</v>
      </c>
      <c r="X497" s="201" t="s">
        <v>25470</v>
      </c>
      <c r="Z497" s="202" t="s">
        <v>9271</v>
      </c>
    </row>
    <row r="498" spans="1:26" ht="63" x14ac:dyDescent="0.25">
      <c r="A498" s="8">
        <v>497</v>
      </c>
      <c r="B498" s="75" t="s">
        <v>416</v>
      </c>
      <c r="C498" s="71" t="s">
        <v>7715</v>
      </c>
      <c r="D498" s="143" t="s">
        <v>25471</v>
      </c>
      <c r="E498" s="47" t="s">
        <v>25187</v>
      </c>
      <c r="F498" s="144" t="s">
        <v>25472</v>
      </c>
      <c r="G498" s="122" t="s">
        <v>10524</v>
      </c>
      <c r="H498" s="47" t="s">
        <v>25438</v>
      </c>
      <c r="I498" s="145"/>
      <c r="J498" s="145" t="s">
        <v>14</v>
      </c>
      <c r="K498" s="146"/>
      <c r="L498" s="145"/>
      <c r="M498" s="145"/>
      <c r="N498" s="147" t="s">
        <v>19856</v>
      </c>
      <c r="O498" s="47" t="s">
        <v>25438</v>
      </c>
      <c r="P498" s="71" t="s">
        <v>42</v>
      </c>
      <c r="Q498" s="145" t="s">
        <v>25462</v>
      </c>
      <c r="R498" s="17"/>
      <c r="S498" s="149"/>
      <c r="T498" s="17"/>
      <c r="U498" s="17"/>
      <c r="V498" s="150" t="s">
        <v>7288</v>
      </c>
      <c r="X498" s="201" t="s">
        <v>19686</v>
      </c>
      <c r="Z498" s="202" t="s">
        <v>9271</v>
      </c>
    </row>
    <row r="499" spans="1:26" ht="84" x14ac:dyDescent="0.25">
      <c r="A499" s="8">
        <v>498</v>
      </c>
      <c r="B499" s="75" t="s">
        <v>416</v>
      </c>
      <c r="C499" s="71" t="s">
        <v>7715</v>
      </c>
      <c r="D499" s="143" t="s">
        <v>25473</v>
      </c>
      <c r="E499" s="47" t="s">
        <v>25187</v>
      </c>
      <c r="F499" s="144" t="s">
        <v>25474</v>
      </c>
      <c r="G499" s="122" t="s">
        <v>10524</v>
      </c>
      <c r="H499" s="47" t="s">
        <v>25438</v>
      </c>
      <c r="I499" s="145"/>
      <c r="J499" s="145" t="s">
        <v>14</v>
      </c>
      <c r="K499" s="146"/>
      <c r="L499" s="145"/>
      <c r="M499" s="145"/>
      <c r="N499" s="147" t="s">
        <v>19856</v>
      </c>
      <c r="O499" s="47" t="s">
        <v>25438</v>
      </c>
      <c r="P499" s="71" t="s">
        <v>42</v>
      </c>
      <c r="Q499" s="145" t="s">
        <v>25462</v>
      </c>
      <c r="R499" s="17"/>
      <c r="S499" s="149"/>
      <c r="T499" s="17"/>
      <c r="U499" s="17"/>
      <c r="V499" s="150" t="s">
        <v>7288</v>
      </c>
      <c r="X499" s="201" t="s">
        <v>19365</v>
      </c>
      <c r="Z499" s="202" t="s">
        <v>9271</v>
      </c>
    </row>
    <row r="500" spans="1:26" ht="63" x14ac:dyDescent="0.25">
      <c r="A500" s="8">
        <v>499</v>
      </c>
      <c r="B500" s="75" t="s">
        <v>416</v>
      </c>
      <c r="C500" s="71" t="s">
        <v>7715</v>
      </c>
      <c r="D500" s="143" t="s">
        <v>25475</v>
      </c>
      <c r="E500" s="47" t="s">
        <v>25191</v>
      </c>
      <c r="F500" s="144" t="s">
        <v>25476</v>
      </c>
      <c r="G500" s="122" t="s">
        <v>10524</v>
      </c>
      <c r="H500" s="47" t="s">
        <v>25438</v>
      </c>
      <c r="I500" s="145"/>
      <c r="J500" s="145" t="s">
        <v>14</v>
      </c>
      <c r="K500" s="146"/>
      <c r="L500" s="145"/>
      <c r="M500" s="145"/>
      <c r="N500" s="147" t="s">
        <v>19856</v>
      </c>
      <c r="O500" s="47" t="s">
        <v>25438</v>
      </c>
      <c r="P500" s="71" t="s">
        <v>42</v>
      </c>
      <c r="Q500" s="145" t="s">
        <v>25462</v>
      </c>
      <c r="R500" s="17"/>
      <c r="S500" s="149"/>
      <c r="T500" s="17"/>
      <c r="U500" s="17"/>
      <c r="V500" s="282" t="s">
        <v>40</v>
      </c>
      <c r="X500" s="201" t="s">
        <v>25477</v>
      </c>
      <c r="Z500" s="202" t="s">
        <v>9271</v>
      </c>
    </row>
    <row r="501" spans="1:26" ht="42" x14ac:dyDescent="0.25">
      <c r="A501" s="8">
        <v>500</v>
      </c>
      <c r="B501" s="75" t="s">
        <v>1603</v>
      </c>
      <c r="C501" s="71" t="s">
        <v>25478</v>
      </c>
      <c r="D501" s="143" t="s">
        <v>40</v>
      </c>
      <c r="E501" s="47" t="s">
        <v>25358</v>
      </c>
      <c r="F501" s="144" t="s">
        <v>25479</v>
      </c>
      <c r="G501" s="122" t="s">
        <v>96</v>
      </c>
      <c r="H501" s="47" t="s">
        <v>25438</v>
      </c>
      <c r="I501" s="145"/>
      <c r="J501" s="145" t="s">
        <v>14</v>
      </c>
      <c r="K501" s="146"/>
      <c r="L501" s="145"/>
      <c r="M501" s="145"/>
      <c r="N501" s="147" t="s">
        <v>19856</v>
      </c>
      <c r="O501" s="47" t="s">
        <v>25438</v>
      </c>
      <c r="P501" s="71" t="s">
        <v>42</v>
      </c>
      <c r="Q501" s="145" t="s">
        <v>25462</v>
      </c>
      <c r="R501" s="17"/>
      <c r="S501" s="149"/>
      <c r="T501" s="17"/>
      <c r="U501" s="17"/>
      <c r="V501" s="150" t="s">
        <v>3408</v>
      </c>
      <c r="X501" s="201" t="s">
        <v>3408</v>
      </c>
      <c r="Z501" s="202" t="s">
        <v>9271</v>
      </c>
    </row>
    <row r="502" spans="1:26" ht="105" x14ac:dyDescent="0.25">
      <c r="A502" s="8">
        <v>501</v>
      </c>
      <c r="B502" s="75" t="s">
        <v>15</v>
      </c>
      <c r="C502" s="71" t="s">
        <v>24431</v>
      </c>
      <c r="D502" s="143" t="s">
        <v>25480</v>
      </c>
      <c r="E502" s="47" t="s">
        <v>25405</v>
      </c>
      <c r="F502" s="144" t="s">
        <v>25481</v>
      </c>
      <c r="G502" s="122" t="s">
        <v>16</v>
      </c>
      <c r="H502" s="47" t="s">
        <v>25438</v>
      </c>
      <c r="I502" s="145"/>
      <c r="J502" s="145" t="s">
        <v>14</v>
      </c>
      <c r="K502" s="146"/>
      <c r="L502" s="145"/>
      <c r="M502" s="145"/>
      <c r="N502" s="147" t="s">
        <v>186</v>
      </c>
      <c r="O502" s="47" t="s">
        <v>25438</v>
      </c>
      <c r="P502" s="71" t="s">
        <v>44</v>
      </c>
      <c r="Q502" s="145" t="s">
        <v>25462</v>
      </c>
      <c r="R502" s="17"/>
      <c r="S502" s="149"/>
      <c r="T502" s="17"/>
      <c r="U502" s="17"/>
      <c r="V502" s="150" t="s">
        <v>3332</v>
      </c>
      <c r="X502" s="201"/>
      <c r="Z502" s="202"/>
    </row>
    <row r="503" spans="1:26" ht="105" x14ac:dyDescent="0.25">
      <c r="A503" s="8">
        <v>502</v>
      </c>
      <c r="B503" s="75" t="s">
        <v>15</v>
      </c>
      <c r="C503" s="71" t="s">
        <v>17528</v>
      </c>
      <c r="D503" s="143" t="s">
        <v>25482</v>
      </c>
      <c r="E503" s="47" t="s">
        <v>25206</v>
      </c>
      <c r="F503" s="144" t="s">
        <v>25483</v>
      </c>
      <c r="G503" s="122" t="s">
        <v>16</v>
      </c>
      <c r="H503" s="47" t="s">
        <v>25358</v>
      </c>
      <c r="I503" s="145"/>
      <c r="J503" s="145" t="s">
        <v>14</v>
      </c>
      <c r="K503" s="146"/>
      <c r="L503" s="145"/>
      <c r="M503" s="145"/>
      <c r="N503" s="147" t="s">
        <v>348</v>
      </c>
      <c r="O503" s="47" t="s">
        <v>25358</v>
      </c>
      <c r="P503" s="71" t="s">
        <v>19</v>
      </c>
      <c r="Q503" s="145" t="s">
        <v>24</v>
      </c>
      <c r="R503" s="17"/>
      <c r="S503" s="149"/>
      <c r="T503" s="17"/>
      <c r="U503" s="17"/>
      <c r="V503" s="150" t="s">
        <v>7288</v>
      </c>
      <c r="X503" s="201"/>
      <c r="Z503" s="202"/>
    </row>
    <row r="504" spans="1:26" ht="72" x14ac:dyDescent="0.25">
      <c r="A504" s="8">
        <v>503</v>
      </c>
      <c r="B504" s="75" t="s">
        <v>1843</v>
      </c>
      <c r="C504" s="71" t="s">
        <v>25484</v>
      </c>
      <c r="D504" s="331" t="s">
        <v>25485</v>
      </c>
      <c r="E504" s="47" t="s">
        <v>25438</v>
      </c>
      <c r="F504" s="144" t="s">
        <v>25486</v>
      </c>
      <c r="G504" s="122" t="s">
        <v>312</v>
      </c>
      <c r="H504" s="47" t="s">
        <v>25358</v>
      </c>
      <c r="I504" s="145"/>
      <c r="J504" s="145" t="s">
        <v>14</v>
      </c>
      <c r="K504" s="146"/>
      <c r="L504" s="145"/>
      <c r="M504" s="145"/>
      <c r="N504" s="147" t="s">
        <v>19856</v>
      </c>
      <c r="O504" s="47" t="s">
        <v>25358</v>
      </c>
      <c r="P504" s="71" t="s">
        <v>42</v>
      </c>
      <c r="Q504" s="145" t="s">
        <v>24</v>
      </c>
      <c r="R504" s="17"/>
      <c r="S504" s="149"/>
      <c r="T504" s="17"/>
      <c r="U504" s="17"/>
      <c r="V504" s="150" t="s">
        <v>25487</v>
      </c>
      <c r="X504" s="201" t="s">
        <v>25488</v>
      </c>
      <c r="Z504" s="202" t="s">
        <v>9271</v>
      </c>
    </row>
    <row r="505" spans="1:26" ht="105" x14ac:dyDescent="0.25">
      <c r="A505" s="8">
        <v>504</v>
      </c>
      <c r="B505" s="75" t="s">
        <v>15</v>
      </c>
      <c r="C505" s="71" t="s">
        <v>24303</v>
      </c>
      <c r="D505" s="143" t="s">
        <v>25489</v>
      </c>
      <c r="E505" s="47" t="s">
        <v>25438</v>
      </c>
      <c r="F505" s="144" t="s">
        <v>25490</v>
      </c>
      <c r="G505" s="122" t="s">
        <v>16</v>
      </c>
      <c r="H505" s="47" t="s">
        <v>25358</v>
      </c>
      <c r="I505" s="145"/>
      <c r="J505" s="145" t="s">
        <v>14</v>
      </c>
      <c r="K505" s="146"/>
      <c r="L505" s="145"/>
      <c r="M505" s="145"/>
      <c r="N505" s="147" t="s">
        <v>294</v>
      </c>
      <c r="O505" s="47" t="s">
        <v>25358</v>
      </c>
      <c r="P505" s="71" t="s">
        <v>179</v>
      </c>
      <c r="Q505" s="145" t="s">
        <v>24</v>
      </c>
      <c r="R505" s="17"/>
      <c r="S505" s="149"/>
      <c r="T505" s="17"/>
      <c r="U505" s="17"/>
      <c r="V505" s="150" t="s">
        <v>3332</v>
      </c>
      <c r="X505" s="201"/>
      <c r="Z505" s="202"/>
    </row>
    <row r="506" spans="1:26" ht="42" x14ac:dyDescent="0.25">
      <c r="A506" s="8">
        <v>505</v>
      </c>
      <c r="B506" s="75" t="s">
        <v>940</v>
      </c>
      <c r="C506" s="71" t="s">
        <v>14935</v>
      </c>
      <c r="D506" s="143" t="s">
        <v>25491</v>
      </c>
      <c r="E506" s="47" t="s">
        <v>25438</v>
      </c>
      <c r="F506" s="144" t="s">
        <v>25492</v>
      </c>
      <c r="G506" s="122" t="s">
        <v>312</v>
      </c>
      <c r="H506" s="47" t="s">
        <v>25358</v>
      </c>
      <c r="I506" s="145"/>
      <c r="J506" s="145" t="s">
        <v>14</v>
      </c>
      <c r="K506" s="146"/>
      <c r="L506" s="145"/>
      <c r="M506" s="145"/>
      <c r="N506" s="147" t="s">
        <v>2363</v>
      </c>
      <c r="O506" s="47" t="s">
        <v>25358</v>
      </c>
      <c r="P506" s="71" t="s">
        <v>512</v>
      </c>
      <c r="Q506" s="145" t="s">
        <v>24</v>
      </c>
      <c r="R506" s="17"/>
      <c r="S506" s="149"/>
      <c r="T506" s="17"/>
      <c r="U506" s="17"/>
      <c r="V506" s="150" t="s">
        <v>25493</v>
      </c>
      <c r="X506" s="201"/>
      <c r="Z506" s="202"/>
    </row>
    <row r="507" spans="1:26" ht="63" x14ac:dyDescent="0.25">
      <c r="A507" s="8">
        <v>506</v>
      </c>
      <c r="B507" s="75" t="s">
        <v>15</v>
      </c>
      <c r="C507" s="71" t="s">
        <v>14935</v>
      </c>
      <c r="D507" s="143" t="s">
        <v>25494</v>
      </c>
      <c r="E507" s="47" t="s">
        <v>25238</v>
      </c>
      <c r="F507" s="144" t="s">
        <v>25495</v>
      </c>
      <c r="G507" s="122" t="s">
        <v>16</v>
      </c>
      <c r="H507" s="47" t="s">
        <v>25358</v>
      </c>
      <c r="I507" s="145"/>
      <c r="J507" s="145" t="s">
        <v>14</v>
      </c>
      <c r="K507" s="146"/>
      <c r="L507" s="145"/>
      <c r="M507" s="145"/>
      <c r="N507" s="147" t="s">
        <v>2363</v>
      </c>
      <c r="O507" s="47" t="s">
        <v>25358</v>
      </c>
      <c r="P507" s="71" t="s">
        <v>512</v>
      </c>
      <c r="Q507" s="145" t="s">
        <v>24</v>
      </c>
      <c r="R507" s="17"/>
      <c r="S507" s="149"/>
      <c r="T507" s="17"/>
      <c r="U507" s="17"/>
      <c r="V507" s="150" t="s">
        <v>25496</v>
      </c>
      <c r="X507" s="201"/>
      <c r="Z507" s="202"/>
    </row>
    <row r="508" spans="1:26" ht="126" x14ac:dyDescent="0.25">
      <c r="A508" s="8">
        <v>507</v>
      </c>
      <c r="B508" s="75" t="s">
        <v>15</v>
      </c>
      <c r="C508" s="71" t="s">
        <v>17552</v>
      </c>
      <c r="D508" s="143" t="s">
        <v>25497</v>
      </c>
      <c r="E508" s="47" t="s">
        <v>25438</v>
      </c>
      <c r="F508" s="144" t="s">
        <v>25498</v>
      </c>
      <c r="G508" s="122" t="s">
        <v>16</v>
      </c>
      <c r="H508" s="47" t="s">
        <v>25358</v>
      </c>
      <c r="I508" s="145"/>
      <c r="J508" s="145" t="s">
        <v>14</v>
      </c>
      <c r="K508" s="146"/>
      <c r="L508" s="145"/>
      <c r="M508" s="145"/>
      <c r="N508" s="147" t="s">
        <v>20555</v>
      </c>
      <c r="O508" s="47" t="s">
        <v>25358</v>
      </c>
      <c r="P508" s="71" t="s">
        <v>49</v>
      </c>
      <c r="Q508" s="145" t="s">
        <v>24</v>
      </c>
      <c r="R508" s="17"/>
      <c r="S508" s="149"/>
      <c r="T508" s="17"/>
      <c r="U508" s="17"/>
      <c r="V508" s="150" t="s">
        <v>4802</v>
      </c>
      <c r="X508" s="201"/>
      <c r="Z508" s="202"/>
    </row>
    <row r="509" spans="1:26" ht="168" x14ac:dyDescent="0.25">
      <c r="A509" s="8">
        <v>508</v>
      </c>
      <c r="B509" s="75" t="s">
        <v>15</v>
      </c>
      <c r="C509" s="71" t="s">
        <v>17552</v>
      </c>
      <c r="D509" s="143" t="s">
        <v>25499</v>
      </c>
      <c r="E509" s="47" t="s">
        <v>25438</v>
      </c>
      <c r="F509" s="144" t="s">
        <v>25500</v>
      </c>
      <c r="G509" s="122" t="s">
        <v>16</v>
      </c>
      <c r="H509" s="47" t="s">
        <v>25358</v>
      </c>
      <c r="I509" s="145"/>
      <c r="J509" s="145" t="s">
        <v>14</v>
      </c>
      <c r="K509" s="146"/>
      <c r="L509" s="145"/>
      <c r="M509" s="145"/>
      <c r="N509" s="147" t="s">
        <v>20555</v>
      </c>
      <c r="O509" s="47" t="s">
        <v>25358</v>
      </c>
      <c r="P509" s="71" t="s">
        <v>49</v>
      </c>
      <c r="Q509" s="145" t="s">
        <v>24</v>
      </c>
      <c r="R509" s="17"/>
      <c r="S509" s="149"/>
      <c r="T509" s="17"/>
      <c r="U509" s="17"/>
      <c r="V509" s="150" t="s">
        <v>4802</v>
      </c>
      <c r="X509" s="201"/>
      <c r="Z509" s="202"/>
    </row>
    <row r="510" spans="1:26" ht="105" x14ac:dyDescent="0.25">
      <c r="A510" s="8">
        <v>509</v>
      </c>
      <c r="B510" s="75" t="s">
        <v>15</v>
      </c>
      <c r="C510" s="71" t="s">
        <v>25501</v>
      </c>
      <c r="D510" s="143" t="s">
        <v>25502</v>
      </c>
      <c r="E510" s="47" t="s">
        <v>25438</v>
      </c>
      <c r="F510" s="144" t="s">
        <v>25503</v>
      </c>
      <c r="G510" s="122" t="s">
        <v>16</v>
      </c>
      <c r="H510" s="47" t="s">
        <v>25504</v>
      </c>
      <c r="I510" s="145"/>
      <c r="J510" s="145" t="s">
        <v>14</v>
      </c>
      <c r="K510" s="146"/>
      <c r="L510" s="145"/>
      <c r="M510" s="145"/>
      <c r="N510" s="147" t="s">
        <v>20555</v>
      </c>
      <c r="O510" s="47" t="s">
        <v>25504</v>
      </c>
      <c r="P510" s="71" t="s">
        <v>16033</v>
      </c>
      <c r="Q510" s="145" t="s">
        <v>24</v>
      </c>
      <c r="R510" s="17"/>
      <c r="S510" s="149"/>
      <c r="T510" s="17"/>
      <c r="U510" s="17"/>
      <c r="V510" s="150" t="s">
        <v>3332</v>
      </c>
      <c r="X510" s="201"/>
      <c r="Z510" s="202"/>
    </row>
    <row r="511" spans="1:26" ht="42" x14ac:dyDescent="0.25">
      <c r="A511" s="122">
        <v>510</v>
      </c>
      <c r="B511" s="75" t="s">
        <v>265</v>
      </c>
      <c r="C511" s="71" t="s">
        <v>26</v>
      </c>
      <c r="D511" s="143" t="s">
        <v>25505</v>
      </c>
      <c r="E511" s="47" t="s">
        <v>25286</v>
      </c>
      <c r="F511" s="144" t="s">
        <v>25506</v>
      </c>
      <c r="G511" s="122" t="s">
        <v>3738</v>
      </c>
      <c r="H511" s="47" t="s">
        <v>25504</v>
      </c>
      <c r="I511" s="145"/>
      <c r="J511" s="145" t="s">
        <v>14</v>
      </c>
      <c r="K511" s="146"/>
      <c r="L511" s="145"/>
      <c r="M511" s="145"/>
      <c r="N511" s="147" t="s">
        <v>186</v>
      </c>
      <c r="O511" s="47" t="s">
        <v>25504</v>
      </c>
      <c r="P511" s="71" t="s">
        <v>44</v>
      </c>
      <c r="Q511" s="145" t="s">
        <v>30</v>
      </c>
      <c r="R511" s="17"/>
      <c r="S511" s="149"/>
      <c r="T511" s="17"/>
      <c r="U511" s="17"/>
      <c r="V511" s="150" t="s">
        <v>25507</v>
      </c>
      <c r="X511" s="201"/>
      <c r="Z511" s="202"/>
    </row>
    <row r="512" spans="1:26" ht="105" x14ac:dyDescent="0.25">
      <c r="A512" s="8">
        <v>511</v>
      </c>
      <c r="B512" s="75" t="s">
        <v>2398</v>
      </c>
      <c r="C512" s="71" t="s">
        <v>1836</v>
      </c>
      <c r="D512" s="143" t="s">
        <v>25508</v>
      </c>
      <c r="E512" s="47" t="s">
        <v>25405</v>
      </c>
      <c r="F512" s="144" t="s">
        <v>25509</v>
      </c>
      <c r="G512" s="122" t="s">
        <v>16</v>
      </c>
      <c r="H512" s="47" t="s">
        <v>25504</v>
      </c>
      <c r="I512" s="145"/>
      <c r="J512" s="145" t="s">
        <v>14</v>
      </c>
      <c r="K512" s="146"/>
      <c r="L512" s="145"/>
      <c r="M512" s="145"/>
      <c r="N512" s="147" t="s">
        <v>2363</v>
      </c>
      <c r="O512" s="47" t="s">
        <v>25504</v>
      </c>
      <c r="P512" s="71" t="s">
        <v>512</v>
      </c>
      <c r="Q512" s="145" t="s">
        <v>9128</v>
      </c>
      <c r="R512" s="17"/>
      <c r="S512" s="149"/>
      <c r="T512" s="17"/>
      <c r="U512" s="17"/>
      <c r="V512" s="150" t="s">
        <v>3332</v>
      </c>
      <c r="X512" s="201"/>
      <c r="Z512" s="202"/>
    </row>
    <row r="513" spans="1:28" ht="42" x14ac:dyDescent="0.25">
      <c r="A513" s="8">
        <v>512</v>
      </c>
      <c r="B513" s="75" t="s">
        <v>25510</v>
      </c>
      <c r="C513" s="71" t="s">
        <v>9549</v>
      </c>
      <c r="D513" s="143" t="s">
        <v>25511</v>
      </c>
      <c r="E513" s="47" t="s">
        <v>25358</v>
      </c>
      <c r="F513" s="144" t="s">
        <v>25512</v>
      </c>
      <c r="G513" s="122" t="s">
        <v>48</v>
      </c>
      <c r="H513" s="47" t="s">
        <v>25504</v>
      </c>
      <c r="I513" s="145"/>
      <c r="J513" s="145" t="s">
        <v>14</v>
      </c>
      <c r="K513" s="146"/>
      <c r="L513" s="145"/>
      <c r="M513" s="145"/>
      <c r="N513" s="147" t="s">
        <v>19856</v>
      </c>
      <c r="O513" s="47" t="s">
        <v>25504</v>
      </c>
      <c r="P513" s="71" t="s">
        <v>42</v>
      </c>
      <c r="Q513" s="145" t="s">
        <v>24</v>
      </c>
      <c r="R513" s="17"/>
      <c r="S513" s="149"/>
      <c r="T513" s="17"/>
      <c r="U513" s="17"/>
      <c r="V513" s="150" t="s">
        <v>25513</v>
      </c>
      <c r="X513" s="201" t="s">
        <v>5311</v>
      </c>
      <c r="Z513" s="202" t="s">
        <v>1438</v>
      </c>
      <c r="AB513" s="204"/>
    </row>
    <row r="514" spans="1:28" ht="84" x14ac:dyDescent="0.25">
      <c r="A514" s="8">
        <v>513</v>
      </c>
      <c r="B514" s="75" t="s">
        <v>15</v>
      </c>
      <c r="C514" s="71" t="s">
        <v>3279</v>
      </c>
      <c r="D514" s="143" t="s">
        <v>25514</v>
      </c>
      <c r="E514" s="47" t="s">
        <v>25191</v>
      </c>
      <c r="F514" s="144" t="s">
        <v>25515</v>
      </c>
      <c r="G514" s="122" t="s">
        <v>16</v>
      </c>
      <c r="H514" s="47" t="s">
        <v>25504</v>
      </c>
      <c r="I514" s="145"/>
      <c r="J514" s="145" t="s">
        <v>14</v>
      </c>
      <c r="K514" s="146"/>
      <c r="L514" s="145"/>
      <c r="M514" s="145"/>
      <c r="N514" s="147" t="s">
        <v>2363</v>
      </c>
      <c r="O514" s="47" t="s">
        <v>25504</v>
      </c>
      <c r="P514" s="71" t="s">
        <v>512</v>
      </c>
      <c r="Q514" s="145" t="s">
        <v>24</v>
      </c>
      <c r="R514" s="17"/>
      <c r="S514" s="149"/>
      <c r="T514" s="17"/>
      <c r="U514" s="17"/>
      <c r="V514" s="150" t="s">
        <v>3332</v>
      </c>
      <c r="X514" s="201"/>
      <c r="Z514" s="202"/>
      <c r="AB514" s="204"/>
    </row>
    <row r="515" spans="1:28" ht="126" x14ac:dyDescent="0.25">
      <c r="A515" s="8">
        <v>514</v>
      </c>
      <c r="B515" s="75" t="s">
        <v>15</v>
      </c>
      <c r="C515" s="71" t="s">
        <v>22</v>
      </c>
      <c r="D515" s="143" t="s">
        <v>40</v>
      </c>
      <c r="E515" s="47" t="s">
        <v>40</v>
      </c>
      <c r="F515" s="144" t="s">
        <v>25516</v>
      </c>
      <c r="G515" s="122" t="s">
        <v>16</v>
      </c>
      <c r="H515" s="47" t="s">
        <v>25504</v>
      </c>
      <c r="I515" s="145"/>
      <c r="J515" s="145" t="s">
        <v>14</v>
      </c>
      <c r="K515" s="146"/>
      <c r="L515" s="145"/>
      <c r="M515" s="145"/>
      <c r="N515" s="147" t="s">
        <v>19856</v>
      </c>
      <c r="O515" s="47" t="s">
        <v>25504</v>
      </c>
      <c r="P515" s="71" t="s">
        <v>42</v>
      </c>
      <c r="Q515" s="145" t="s">
        <v>24</v>
      </c>
      <c r="R515" s="17"/>
      <c r="S515" s="149"/>
      <c r="T515" s="17"/>
      <c r="U515" s="17"/>
      <c r="V515" s="150" t="s">
        <v>5928</v>
      </c>
      <c r="X515" s="201"/>
      <c r="Z515" s="202"/>
      <c r="AB515" s="204"/>
    </row>
    <row r="516" spans="1:28" x14ac:dyDescent="0.25">
      <c r="A516" s="8">
        <v>515</v>
      </c>
      <c r="B516" s="75" t="s">
        <v>213</v>
      </c>
      <c r="C516" s="71" t="s">
        <v>3554</v>
      </c>
      <c r="D516" s="143" t="s">
        <v>25517</v>
      </c>
      <c r="E516" s="47" t="s">
        <v>25518</v>
      </c>
      <c r="F516" s="144" t="s">
        <v>25519</v>
      </c>
      <c r="G516" s="122" t="s">
        <v>312</v>
      </c>
      <c r="H516" s="47" t="s">
        <v>25504</v>
      </c>
      <c r="I516" s="145"/>
      <c r="J516" s="145" t="s">
        <v>14</v>
      </c>
      <c r="K516" s="146"/>
      <c r="L516" s="145"/>
      <c r="M516" s="145"/>
      <c r="N516" s="147" t="s">
        <v>348</v>
      </c>
      <c r="O516" s="47" t="s">
        <v>25504</v>
      </c>
      <c r="P516" s="71" t="s">
        <v>2910</v>
      </c>
      <c r="Q516" s="145" t="s">
        <v>21</v>
      </c>
      <c r="R516" s="17"/>
      <c r="S516" s="149"/>
      <c r="T516" s="17"/>
      <c r="U516" s="17"/>
      <c r="V516" s="150" t="s">
        <v>24989</v>
      </c>
      <c r="X516" s="201"/>
      <c r="Z516" s="202"/>
      <c r="AB516" s="204"/>
    </row>
    <row r="517" spans="1:28" x14ac:dyDescent="0.25">
      <c r="A517" s="8">
        <v>516</v>
      </c>
      <c r="B517" s="75" t="s">
        <v>213</v>
      </c>
      <c r="C517" s="71" t="s">
        <v>17389</v>
      </c>
      <c r="D517" s="143" t="s">
        <v>40</v>
      </c>
      <c r="E517" s="47" t="s">
        <v>40</v>
      </c>
      <c r="F517" s="144" t="s">
        <v>24609</v>
      </c>
      <c r="G517" s="122" t="s">
        <v>312</v>
      </c>
      <c r="H517" s="47" t="s">
        <v>25504</v>
      </c>
      <c r="I517" s="145"/>
      <c r="J517" s="145" t="s">
        <v>14</v>
      </c>
      <c r="K517" s="146"/>
      <c r="L517" s="145"/>
      <c r="M517" s="145"/>
      <c r="N517" s="147" t="s">
        <v>348</v>
      </c>
      <c r="O517" s="47" t="s">
        <v>25504</v>
      </c>
      <c r="P517" s="71" t="s">
        <v>19</v>
      </c>
      <c r="Q517" s="145" t="s">
        <v>3662</v>
      </c>
      <c r="R517" s="17"/>
      <c r="S517" s="149"/>
      <c r="T517" s="17"/>
      <c r="U517" s="17"/>
      <c r="V517" s="150" t="s">
        <v>24989</v>
      </c>
      <c r="X517" s="201"/>
      <c r="Z517" s="202"/>
      <c r="AB517" s="204"/>
    </row>
    <row r="518" spans="1:28" ht="63" x14ac:dyDescent="0.25">
      <c r="A518" s="8">
        <v>517</v>
      </c>
      <c r="B518" s="75" t="s">
        <v>213</v>
      </c>
      <c r="C518" s="71" t="s">
        <v>17389</v>
      </c>
      <c r="D518" s="143" t="s">
        <v>25520</v>
      </c>
      <c r="E518" s="47" t="s">
        <v>23710</v>
      </c>
      <c r="F518" s="144" t="s">
        <v>25521</v>
      </c>
      <c r="G518" s="122" t="s">
        <v>312</v>
      </c>
      <c r="H518" s="47" t="s">
        <v>25504</v>
      </c>
      <c r="I518" s="145"/>
      <c r="J518" s="145" t="s">
        <v>14</v>
      </c>
      <c r="K518" s="146"/>
      <c r="L518" s="145"/>
      <c r="M518" s="145"/>
      <c r="N518" s="147" t="s">
        <v>348</v>
      </c>
      <c r="O518" s="47" t="s">
        <v>25504</v>
      </c>
      <c r="P518" s="71" t="s">
        <v>19</v>
      </c>
      <c r="Q518" s="145" t="s">
        <v>3662</v>
      </c>
      <c r="R518" s="17"/>
      <c r="S518" s="149"/>
      <c r="T518" s="17"/>
      <c r="U518" s="17"/>
      <c r="V518" s="150" t="s">
        <v>24989</v>
      </c>
      <c r="X518" s="201"/>
      <c r="Z518" s="202"/>
      <c r="AB518" s="204"/>
    </row>
    <row r="519" spans="1:28" x14ac:dyDescent="0.25">
      <c r="A519" s="8">
        <v>518</v>
      </c>
      <c r="B519" s="75" t="s">
        <v>213</v>
      </c>
      <c r="C519" s="71" t="s">
        <v>17389</v>
      </c>
      <c r="D519" s="143" t="s">
        <v>25522</v>
      </c>
      <c r="E519" s="47" t="s">
        <v>23710</v>
      </c>
      <c r="F519" s="144" t="s">
        <v>25523</v>
      </c>
      <c r="G519" s="122" t="s">
        <v>312</v>
      </c>
      <c r="H519" s="47" t="s">
        <v>25504</v>
      </c>
      <c r="I519" s="145"/>
      <c r="J519" s="145" t="s">
        <v>14</v>
      </c>
      <c r="K519" s="146"/>
      <c r="L519" s="145"/>
      <c r="M519" s="145"/>
      <c r="N519" s="147" t="s">
        <v>20555</v>
      </c>
      <c r="O519" s="47" t="s">
        <v>25504</v>
      </c>
      <c r="P519" s="71" t="s">
        <v>49</v>
      </c>
      <c r="Q519" s="145" t="s">
        <v>3662</v>
      </c>
      <c r="R519" s="17"/>
      <c r="S519" s="149"/>
      <c r="T519" s="17"/>
      <c r="U519" s="17"/>
      <c r="V519" s="150" t="s">
        <v>24989</v>
      </c>
      <c r="X519" s="201"/>
      <c r="Z519" s="202"/>
      <c r="AB519" s="204"/>
    </row>
    <row r="520" spans="1:28" ht="84" x14ac:dyDescent="0.25">
      <c r="A520" s="8">
        <v>519</v>
      </c>
      <c r="B520" s="75" t="s">
        <v>15</v>
      </c>
      <c r="C520" s="71" t="s">
        <v>17552</v>
      </c>
      <c r="D520" s="143" t="s">
        <v>25524</v>
      </c>
      <c r="E520" s="47" t="s">
        <v>25525</v>
      </c>
      <c r="F520" s="144" t="s">
        <v>25526</v>
      </c>
      <c r="G520" s="122" t="s">
        <v>16</v>
      </c>
      <c r="H520" s="47" t="s">
        <v>25527</v>
      </c>
      <c r="I520" s="145"/>
      <c r="J520" s="145"/>
      <c r="K520" s="146" t="s">
        <v>14</v>
      </c>
      <c r="L520" s="145"/>
      <c r="M520" s="145"/>
      <c r="N520" s="147" t="s">
        <v>348</v>
      </c>
      <c r="O520" s="47" t="s">
        <v>25527</v>
      </c>
      <c r="P520" s="71" t="s">
        <v>16033</v>
      </c>
      <c r="Q520" s="145" t="s">
        <v>24</v>
      </c>
      <c r="R520" s="17"/>
      <c r="S520" s="149"/>
      <c r="T520" s="17"/>
      <c r="U520" s="17"/>
      <c r="V520" s="150" t="s">
        <v>3332</v>
      </c>
      <c r="X520" s="201"/>
      <c r="Z520" s="202"/>
      <c r="AB520" s="204"/>
    </row>
    <row r="521" spans="1:28" ht="42" x14ac:dyDescent="0.25">
      <c r="A521" s="8">
        <v>520</v>
      </c>
      <c r="B521" s="75" t="s">
        <v>15279</v>
      </c>
      <c r="C521" s="71" t="s">
        <v>25528</v>
      </c>
      <c r="D521" s="152" t="s">
        <v>25529</v>
      </c>
      <c r="E521" s="47" t="s">
        <v>25286</v>
      </c>
      <c r="F521" s="144" t="s">
        <v>25530</v>
      </c>
      <c r="G521" s="122">
        <v>800</v>
      </c>
      <c r="H521" s="47" t="s">
        <v>25527</v>
      </c>
      <c r="I521" s="145"/>
      <c r="J521" s="145" t="s">
        <v>14</v>
      </c>
      <c r="K521" s="146"/>
      <c r="L521" s="145"/>
      <c r="M521" s="145"/>
      <c r="N521" s="147" t="s">
        <v>20555</v>
      </c>
      <c r="O521" s="47" t="s">
        <v>25527</v>
      </c>
      <c r="P521" s="71" t="s">
        <v>49</v>
      </c>
      <c r="Q521" s="145" t="s">
        <v>24</v>
      </c>
      <c r="R521" s="17"/>
      <c r="S521" s="149"/>
      <c r="T521" s="17"/>
      <c r="U521" s="17"/>
      <c r="V521" s="150" t="s">
        <v>3726</v>
      </c>
      <c r="X521" s="201"/>
      <c r="Z521" s="202"/>
      <c r="AB521" s="204"/>
    </row>
    <row r="522" spans="1:28" ht="105" x14ac:dyDescent="0.25">
      <c r="A522" s="74">
        <v>521</v>
      </c>
      <c r="B522" s="86" t="s">
        <v>12649</v>
      </c>
      <c r="C522" s="87" t="s">
        <v>17471</v>
      </c>
      <c r="D522" s="205" t="s">
        <v>25531</v>
      </c>
      <c r="E522" s="89" t="s">
        <v>25405</v>
      </c>
      <c r="F522" s="90" t="s">
        <v>25532</v>
      </c>
      <c r="G522" s="74" t="s">
        <v>66</v>
      </c>
      <c r="H522" s="89" t="s">
        <v>25527</v>
      </c>
      <c r="I522" s="4"/>
      <c r="J522" s="4" t="s">
        <v>14</v>
      </c>
      <c r="K522" s="113"/>
      <c r="L522" s="4"/>
      <c r="M522" s="4"/>
      <c r="N522" s="123" t="s">
        <v>19856</v>
      </c>
      <c r="O522" s="89" t="s">
        <v>25527</v>
      </c>
      <c r="P522" s="87" t="s">
        <v>2157</v>
      </c>
      <c r="Q522" s="4" t="s">
        <v>24</v>
      </c>
      <c r="R522" s="68"/>
      <c r="S522" s="120"/>
      <c r="T522" s="68"/>
      <c r="U522" s="68"/>
      <c r="V522" s="114" t="s">
        <v>25533</v>
      </c>
      <c r="W522" s="68"/>
      <c r="X522" s="202" t="s">
        <v>25534</v>
      </c>
      <c r="Y522" s="244"/>
      <c r="Z522" s="202" t="s">
        <v>1438</v>
      </c>
      <c r="AB522" s="204"/>
    </row>
    <row r="523" spans="1:28" ht="63" x14ac:dyDescent="0.25">
      <c r="A523" s="8">
        <v>522</v>
      </c>
      <c r="B523" s="75" t="s">
        <v>2872</v>
      </c>
      <c r="C523" s="71" t="s">
        <v>25370</v>
      </c>
      <c r="D523" s="152" t="s">
        <v>25535</v>
      </c>
      <c r="E523" s="47" t="s">
        <v>25405</v>
      </c>
      <c r="F523" s="144" t="s">
        <v>25536</v>
      </c>
      <c r="G523" s="122" t="s">
        <v>3143</v>
      </c>
      <c r="H523" s="47" t="s">
        <v>25527</v>
      </c>
      <c r="I523" s="145"/>
      <c r="J523" s="145" t="s">
        <v>14</v>
      </c>
      <c r="K523" s="146"/>
      <c r="L523" s="145"/>
      <c r="M523" s="145"/>
      <c r="N523" s="147" t="s">
        <v>2363</v>
      </c>
      <c r="O523" s="47" t="s">
        <v>25527</v>
      </c>
      <c r="P523" s="71" t="s">
        <v>512</v>
      </c>
      <c r="Q523" s="145" t="s">
        <v>24</v>
      </c>
      <c r="R523" s="17"/>
      <c r="S523" s="149"/>
      <c r="T523" s="17"/>
      <c r="U523" s="17"/>
      <c r="V523" s="150" t="s">
        <v>7288</v>
      </c>
      <c r="X523" s="201"/>
      <c r="Z523" s="202"/>
      <c r="AB523" s="204"/>
    </row>
    <row r="524" spans="1:28" ht="63" x14ac:dyDescent="0.25">
      <c r="A524" s="8">
        <v>523</v>
      </c>
      <c r="B524" s="75" t="s">
        <v>213</v>
      </c>
      <c r="C524" s="71" t="s">
        <v>25537</v>
      </c>
      <c r="D524" s="143" t="s">
        <v>40</v>
      </c>
      <c r="E524" s="47" t="s">
        <v>40</v>
      </c>
      <c r="F524" s="144" t="s">
        <v>25538</v>
      </c>
      <c r="G524" s="122">
        <v>525</v>
      </c>
      <c r="H524" s="47" t="s">
        <v>25527</v>
      </c>
      <c r="I524" s="145"/>
      <c r="J524" s="145" t="s">
        <v>14</v>
      </c>
      <c r="K524" s="146"/>
      <c r="L524" s="145"/>
      <c r="M524" s="145"/>
      <c r="N524" s="147" t="s">
        <v>20555</v>
      </c>
      <c r="O524" s="47" t="s">
        <v>25527</v>
      </c>
      <c r="P524" s="71" t="s">
        <v>49</v>
      </c>
      <c r="Q524" s="145" t="s">
        <v>3662</v>
      </c>
      <c r="R524" s="17"/>
      <c r="S524" s="149"/>
      <c r="T524" s="17"/>
      <c r="U524" s="17"/>
      <c r="V524" s="150" t="s">
        <v>24989</v>
      </c>
      <c r="X524" s="201"/>
      <c r="Z524" s="202"/>
      <c r="AB524" s="204"/>
    </row>
    <row r="525" spans="1:28" ht="42" x14ac:dyDescent="0.25">
      <c r="A525" s="8">
        <v>524</v>
      </c>
      <c r="B525" s="75" t="s">
        <v>8434</v>
      </c>
      <c r="C525" s="71" t="s">
        <v>25539</v>
      </c>
      <c r="D525" s="143" t="s">
        <v>25540</v>
      </c>
      <c r="E525" s="47" t="s">
        <v>24857</v>
      </c>
      <c r="F525" s="144" t="s">
        <v>25541</v>
      </c>
      <c r="G525" s="122">
        <v>525</v>
      </c>
      <c r="H525" s="47" t="s">
        <v>25527</v>
      </c>
      <c r="I525" s="145"/>
      <c r="J525" s="145" t="s">
        <v>14</v>
      </c>
      <c r="K525" s="146"/>
      <c r="L525" s="145"/>
      <c r="M525" s="145"/>
      <c r="N525" s="147" t="s">
        <v>20555</v>
      </c>
      <c r="O525" s="47" t="s">
        <v>25527</v>
      </c>
      <c r="P525" s="71" t="s">
        <v>49</v>
      </c>
      <c r="Q525" s="145" t="s">
        <v>15321</v>
      </c>
      <c r="R525" s="17"/>
      <c r="S525" s="149"/>
      <c r="T525" s="17"/>
      <c r="U525" s="17"/>
      <c r="V525" s="150" t="s">
        <v>7288</v>
      </c>
      <c r="X525" s="201"/>
      <c r="Z525" s="202"/>
      <c r="AB525" s="204"/>
    </row>
    <row r="526" spans="1:28" ht="42" x14ac:dyDescent="0.25">
      <c r="A526" s="8">
        <v>525</v>
      </c>
      <c r="B526" s="75" t="s">
        <v>25542</v>
      </c>
      <c r="C526" s="71" t="s">
        <v>24010</v>
      </c>
      <c r="D526" s="143" t="s">
        <v>25543</v>
      </c>
      <c r="E526" s="47" t="s">
        <v>24586</v>
      </c>
      <c r="F526" s="144" t="s">
        <v>25544</v>
      </c>
      <c r="G526" s="122">
        <v>700</v>
      </c>
      <c r="H526" s="47" t="s">
        <v>25527</v>
      </c>
      <c r="I526" s="145"/>
      <c r="J526" s="145"/>
      <c r="K526" s="146"/>
      <c r="L526" s="145" t="s">
        <v>14</v>
      </c>
      <c r="M526" s="145"/>
      <c r="N526" s="147" t="s">
        <v>294</v>
      </c>
      <c r="O526" s="47" t="s">
        <v>25527</v>
      </c>
      <c r="P526" s="71" t="s">
        <v>179</v>
      </c>
      <c r="Q526" s="145" t="s">
        <v>9440</v>
      </c>
      <c r="R526" s="17"/>
      <c r="S526" s="149"/>
      <c r="T526" s="17"/>
      <c r="U526" s="17"/>
      <c r="V526" s="150" t="s">
        <v>7288</v>
      </c>
      <c r="X526" s="201"/>
      <c r="Z526" s="202"/>
      <c r="AB526" s="204"/>
    </row>
    <row r="527" spans="1:28" ht="147" x14ac:dyDescent="0.25">
      <c r="A527" s="8">
        <v>526</v>
      </c>
      <c r="B527" s="75" t="s">
        <v>15</v>
      </c>
      <c r="C527" s="71" t="s">
        <v>17471</v>
      </c>
      <c r="D527" s="143" t="s">
        <v>25545</v>
      </c>
      <c r="E527" s="47" t="s">
        <v>25405</v>
      </c>
      <c r="F527" s="144" t="s">
        <v>25546</v>
      </c>
      <c r="G527" s="122" t="s">
        <v>16</v>
      </c>
      <c r="H527" s="47" t="s">
        <v>25527</v>
      </c>
      <c r="I527" s="145"/>
      <c r="J527" s="145" t="s">
        <v>14</v>
      </c>
      <c r="K527" s="146"/>
      <c r="L527" s="145"/>
      <c r="M527" s="145"/>
      <c r="N527" s="147" t="s">
        <v>19856</v>
      </c>
      <c r="O527" s="47" t="s">
        <v>25527</v>
      </c>
      <c r="P527" s="71" t="s">
        <v>42</v>
      </c>
      <c r="Q527" s="145" t="s">
        <v>24</v>
      </c>
      <c r="R527" s="17"/>
      <c r="S527" s="149"/>
      <c r="T527" s="17"/>
      <c r="U527" s="17"/>
      <c r="V527" s="150" t="s">
        <v>25547</v>
      </c>
      <c r="X527" s="201" t="s">
        <v>3819</v>
      </c>
      <c r="Z527" s="202" t="s">
        <v>9271</v>
      </c>
      <c r="AB527" s="204"/>
    </row>
    <row r="528" spans="1:28" x14ac:dyDescent="0.25">
      <c r="A528" s="8">
        <v>527</v>
      </c>
      <c r="B528" s="9" t="s">
        <v>1751</v>
      </c>
      <c r="C528" s="20" t="s">
        <v>248</v>
      </c>
      <c r="D528" s="16" t="s">
        <v>25548</v>
      </c>
      <c r="E528" s="12" t="s">
        <v>24857</v>
      </c>
      <c r="F528" s="13" t="s">
        <v>250</v>
      </c>
      <c r="G528" s="8" t="s">
        <v>56</v>
      </c>
      <c r="H528" s="47" t="s">
        <v>25527</v>
      </c>
      <c r="I528" s="145"/>
      <c r="J528" s="145" t="s">
        <v>14</v>
      </c>
      <c r="K528" s="146"/>
      <c r="L528" s="145"/>
      <c r="M528" s="145"/>
      <c r="N528" s="147" t="s">
        <v>19856</v>
      </c>
      <c r="O528" s="47" t="s">
        <v>25527</v>
      </c>
      <c r="P528" s="71" t="s">
        <v>42</v>
      </c>
      <c r="Q528" s="145" t="s">
        <v>230</v>
      </c>
      <c r="R528" s="17"/>
      <c r="S528" s="149"/>
      <c r="T528" s="17"/>
      <c r="U528" s="17"/>
      <c r="V528" s="150" t="s">
        <v>25549</v>
      </c>
      <c r="X528" s="201" t="s">
        <v>5137</v>
      </c>
      <c r="Z528" s="202" t="s">
        <v>9271</v>
      </c>
      <c r="AB528" s="204"/>
    </row>
    <row r="529" spans="1:26" ht="63" x14ac:dyDescent="0.25">
      <c r="A529" s="8">
        <v>528</v>
      </c>
      <c r="B529" s="75" t="s">
        <v>15</v>
      </c>
      <c r="C529" s="71" t="s">
        <v>17471</v>
      </c>
      <c r="D529" s="143" t="s">
        <v>25550</v>
      </c>
      <c r="E529" s="47" t="s">
        <v>24887</v>
      </c>
      <c r="F529" s="144" t="s">
        <v>25551</v>
      </c>
      <c r="G529" s="122" t="s">
        <v>16</v>
      </c>
      <c r="H529" s="47" t="s">
        <v>25527</v>
      </c>
      <c r="I529" s="145"/>
      <c r="J529" s="145" t="s">
        <v>14</v>
      </c>
      <c r="K529" s="146"/>
      <c r="L529" s="145"/>
      <c r="M529" s="145"/>
      <c r="N529" s="147" t="s">
        <v>19856</v>
      </c>
      <c r="O529" s="47" t="s">
        <v>25527</v>
      </c>
      <c r="P529" s="71" t="s">
        <v>42</v>
      </c>
      <c r="Q529" s="145" t="s">
        <v>24</v>
      </c>
      <c r="R529" s="17"/>
      <c r="S529" s="149"/>
      <c r="T529" s="17"/>
      <c r="U529" s="17"/>
      <c r="V529" s="150" t="s">
        <v>24627</v>
      </c>
      <c r="X529" s="201" t="s">
        <v>25552</v>
      </c>
      <c r="Z529" s="202" t="s">
        <v>1438</v>
      </c>
    </row>
    <row r="530" spans="1:26" ht="105" x14ac:dyDescent="0.25">
      <c r="A530" s="8">
        <v>529</v>
      </c>
      <c r="B530" s="75" t="s">
        <v>15</v>
      </c>
      <c r="C530" s="71" t="s">
        <v>22463</v>
      </c>
      <c r="D530" s="143" t="s">
        <v>25553</v>
      </c>
      <c r="E530" s="47" t="s">
        <v>25238</v>
      </c>
      <c r="F530" s="144" t="s">
        <v>25554</v>
      </c>
      <c r="G530" s="122" t="s">
        <v>16</v>
      </c>
      <c r="H530" s="47" t="s">
        <v>25527</v>
      </c>
      <c r="I530" s="145"/>
      <c r="J530" s="145" t="s">
        <v>14</v>
      </c>
      <c r="K530" s="146"/>
      <c r="L530" s="145"/>
      <c r="M530" s="145"/>
      <c r="N530" s="147" t="s">
        <v>19856</v>
      </c>
      <c r="O530" s="47" t="s">
        <v>25527</v>
      </c>
      <c r="P530" s="71" t="s">
        <v>42</v>
      </c>
      <c r="Q530" s="145" t="s">
        <v>24</v>
      </c>
      <c r="R530" s="17"/>
      <c r="S530" s="149"/>
      <c r="T530" s="17"/>
      <c r="U530" s="17"/>
      <c r="V530" s="150" t="s">
        <v>25555</v>
      </c>
      <c r="X530" s="201" t="s">
        <v>19085</v>
      </c>
      <c r="Z530" s="202" t="s">
        <v>1438</v>
      </c>
    </row>
    <row r="531" spans="1:26" ht="126" x14ac:dyDescent="0.25">
      <c r="A531" s="8">
        <v>530</v>
      </c>
      <c r="B531" s="75" t="s">
        <v>15</v>
      </c>
      <c r="C531" s="71" t="s">
        <v>20291</v>
      </c>
      <c r="D531" s="143" t="s">
        <v>25556</v>
      </c>
      <c r="E531" s="47" t="s">
        <v>25358</v>
      </c>
      <c r="F531" s="144" t="s">
        <v>25557</v>
      </c>
      <c r="G531" s="122" t="s">
        <v>16</v>
      </c>
      <c r="H531" s="47" t="s">
        <v>25527</v>
      </c>
      <c r="I531" s="145"/>
      <c r="J531" s="145" t="s">
        <v>14</v>
      </c>
      <c r="K531" s="146"/>
      <c r="L531" s="145"/>
      <c r="M531" s="145"/>
      <c r="N531" s="147" t="s">
        <v>19856</v>
      </c>
      <c r="O531" s="47" t="s">
        <v>25527</v>
      </c>
      <c r="P531" s="71" t="s">
        <v>42</v>
      </c>
      <c r="Q531" s="145" t="s">
        <v>24</v>
      </c>
      <c r="R531" s="17"/>
      <c r="S531" s="149"/>
      <c r="T531" s="17"/>
      <c r="U531" s="17"/>
      <c r="V531" s="150" t="s">
        <v>21033</v>
      </c>
      <c r="X531" s="201" t="s">
        <v>25558</v>
      </c>
      <c r="Z531" s="202" t="s">
        <v>1438</v>
      </c>
    </row>
    <row r="532" spans="1:26" ht="84" x14ac:dyDescent="0.25">
      <c r="A532" s="8">
        <v>531</v>
      </c>
      <c r="B532" s="75" t="s">
        <v>15</v>
      </c>
      <c r="C532" s="71" t="s">
        <v>9534</v>
      </c>
      <c r="D532" s="143" t="s">
        <v>25559</v>
      </c>
      <c r="E532" s="47" t="s">
        <v>25527</v>
      </c>
      <c r="F532" s="144" t="s">
        <v>25560</v>
      </c>
      <c r="G532" s="122" t="s">
        <v>16</v>
      </c>
      <c r="H532" s="47" t="s">
        <v>25527</v>
      </c>
      <c r="I532" s="145"/>
      <c r="J532" s="145" t="s">
        <v>14</v>
      </c>
      <c r="K532" s="146"/>
      <c r="L532" s="145"/>
      <c r="M532" s="145"/>
      <c r="N532" s="147" t="s">
        <v>20555</v>
      </c>
      <c r="O532" s="47" t="s">
        <v>25527</v>
      </c>
      <c r="P532" s="71" t="s">
        <v>49</v>
      </c>
      <c r="Q532" s="145" t="s">
        <v>24</v>
      </c>
      <c r="R532" s="17"/>
      <c r="S532" s="149"/>
      <c r="T532" s="17"/>
      <c r="U532" s="17"/>
      <c r="V532" s="150" t="s">
        <v>3332</v>
      </c>
      <c r="X532" s="201"/>
      <c r="Z532" s="202"/>
    </row>
    <row r="533" spans="1:26" ht="105" x14ac:dyDescent="0.25">
      <c r="A533" s="8">
        <v>532</v>
      </c>
      <c r="B533" s="75" t="s">
        <v>2872</v>
      </c>
      <c r="C533" s="71" t="s">
        <v>25561</v>
      </c>
      <c r="D533" s="143" t="s">
        <v>25562</v>
      </c>
      <c r="E533" s="47" t="s">
        <v>25527</v>
      </c>
      <c r="F533" s="144" t="s">
        <v>25563</v>
      </c>
      <c r="G533" s="122">
        <v>525</v>
      </c>
      <c r="H533" s="47" t="s">
        <v>25564</v>
      </c>
      <c r="I533" s="145"/>
      <c r="J533" s="145"/>
      <c r="K533" s="146"/>
      <c r="L533" s="145" t="s">
        <v>14</v>
      </c>
      <c r="M533" s="145"/>
      <c r="N533" s="147" t="s">
        <v>20555</v>
      </c>
      <c r="O533" s="47" t="s">
        <v>25564</v>
      </c>
      <c r="P533" s="71" t="s">
        <v>49</v>
      </c>
      <c r="Q533" s="145" t="s">
        <v>24</v>
      </c>
      <c r="R533" s="17"/>
      <c r="S533" s="149"/>
      <c r="T533" s="17"/>
      <c r="U533" s="17"/>
      <c r="V533" s="150" t="s">
        <v>22162</v>
      </c>
      <c r="X533" s="201"/>
      <c r="Z533" s="202"/>
    </row>
    <row r="534" spans="1:26" ht="63" x14ac:dyDescent="0.25">
      <c r="A534" s="8">
        <v>533</v>
      </c>
      <c r="B534" s="75" t="s">
        <v>2398</v>
      </c>
      <c r="C534" s="71" t="s">
        <v>22</v>
      </c>
      <c r="D534" s="143" t="s">
        <v>25565</v>
      </c>
      <c r="E534" s="47" t="s">
        <v>25527</v>
      </c>
      <c r="F534" s="167" t="s">
        <v>25566</v>
      </c>
      <c r="G534" s="122" t="s">
        <v>16</v>
      </c>
      <c r="H534" s="47" t="s">
        <v>25564</v>
      </c>
      <c r="I534" s="145"/>
      <c r="J534" s="145" t="s">
        <v>14</v>
      </c>
      <c r="K534" s="146"/>
      <c r="L534" s="145"/>
      <c r="M534" s="145"/>
      <c r="N534" s="147" t="s">
        <v>19856</v>
      </c>
      <c r="O534" s="47" t="s">
        <v>25564</v>
      </c>
      <c r="P534" s="71" t="s">
        <v>25567</v>
      </c>
      <c r="Q534" s="145" t="s">
        <v>21</v>
      </c>
      <c r="R534" s="17"/>
      <c r="S534" s="149"/>
      <c r="T534" s="17"/>
      <c r="U534" s="17"/>
      <c r="V534" s="150" t="s">
        <v>3332</v>
      </c>
      <c r="X534" s="201" t="s">
        <v>25568</v>
      </c>
      <c r="Z534" s="202" t="s">
        <v>9271</v>
      </c>
    </row>
    <row r="535" spans="1:26" ht="42" x14ac:dyDescent="0.25">
      <c r="A535" s="8">
        <v>534</v>
      </c>
      <c r="B535" s="75" t="s">
        <v>11932</v>
      </c>
      <c r="C535" s="71" t="s">
        <v>25569</v>
      </c>
      <c r="D535" s="143" t="s">
        <v>25570</v>
      </c>
      <c r="E535" s="47" t="s">
        <v>24887</v>
      </c>
      <c r="F535" s="144" t="s">
        <v>25571</v>
      </c>
      <c r="G535" s="122">
        <v>525</v>
      </c>
      <c r="H535" s="47" t="s">
        <v>25564</v>
      </c>
      <c r="I535" s="145"/>
      <c r="J535" s="145" t="s">
        <v>14</v>
      </c>
      <c r="K535" s="146"/>
      <c r="L535" s="145"/>
      <c r="M535" s="145"/>
      <c r="N535" s="147" t="s">
        <v>348</v>
      </c>
      <c r="O535" s="47" t="s">
        <v>25564</v>
      </c>
      <c r="P535" s="71" t="s">
        <v>19</v>
      </c>
      <c r="Q535" s="145" t="s">
        <v>24</v>
      </c>
      <c r="R535" s="17"/>
      <c r="S535" s="149"/>
      <c r="T535" s="17"/>
      <c r="U535" s="17"/>
      <c r="V535" s="150" t="s">
        <v>3726</v>
      </c>
      <c r="X535" s="201"/>
      <c r="Z535" s="202"/>
    </row>
    <row r="536" spans="1:26" ht="126" x14ac:dyDescent="0.25">
      <c r="A536" s="8">
        <v>535</v>
      </c>
      <c r="B536" s="75" t="s">
        <v>15</v>
      </c>
      <c r="C536" s="71" t="s">
        <v>431</v>
      </c>
      <c r="D536" s="152" t="s">
        <v>25572</v>
      </c>
      <c r="E536" s="47" t="s">
        <v>25564</v>
      </c>
      <c r="F536" s="144" t="s">
        <v>25573</v>
      </c>
      <c r="G536" s="122" t="s">
        <v>16</v>
      </c>
      <c r="H536" s="47" t="s">
        <v>25564</v>
      </c>
      <c r="I536" s="145"/>
      <c r="J536" s="145"/>
      <c r="K536" s="146"/>
      <c r="L536" s="145" t="s">
        <v>14</v>
      </c>
      <c r="M536" s="145"/>
      <c r="N536" s="147" t="s">
        <v>294</v>
      </c>
      <c r="O536" s="47" t="s">
        <v>25564</v>
      </c>
      <c r="P536" s="71" t="s">
        <v>1624</v>
      </c>
      <c r="Q536" s="145" t="s">
        <v>24</v>
      </c>
      <c r="R536" s="17"/>
      <c r="S536" s="149"/>
      <c r="T536" s="17"/>
      <c r="U536" s="17"/>
      <c r="V536" s="150" t="s">
        <v>3332</v>
      </c>
      <c r="X536" s="201"/>
      <c r="Z536" s="202"/>
    </row>
    <row r="537" spans="1:26" ht="90" x14ac:dyDescent="0.25">
      <c r="A537" s="8">
        <v>536</v>
      </c>
      <c r="B537" s="75" t="s">
        <v>18670</v>
      </c>
      <c r="C537" s="71" t="s">
        <v>25574</v>
      </c>
      <c r="D537" s="143" t="s">
        <v>25575</v>
      </c>
      <c r="E537" s="47" t="s">
        <v>25504</v>
      </c>
      <c r="F537" s="144" t="s">
        <v>4173</v>
      </c>
      <c r="G537" s="122" t="s">
        <v>196</v>
      </c>
      <c r="H537" s="47" t="s">
        <v>25564</v>
      </c>
      <c r="I537" s="145"/>
      <c r="J537" s="145" t="s">
        <v>14</v>
      </c>
      <c r="K537" s="146"/>
      <c r="L537" s="145"/>
      <c r="M537" s="145"/>
      <c r="N537" s="147" t="s">
        <v>19856</v>
      </c>
      <c r="O537" s="47" t="s">
        <v>25564</v>
      </c>
      <c r="P537" s="71" t="s">
        <v>42</v>
      </c>
      <c r="Q537" s="145" t="s">
        <v>24</v>
      </c>
      <c r="R537" s="17"/>
      <c r="S537" s="149"/>
      <c r="T537" s="17"/>
      <c r="U537" s="17"/>
      <c r="V537" s="150" t="s">
        <v>25576</v>
      </c>
      <c r="X537" s="201" t="s">
        <v>3332</v>
      </c>
      <c r="Z537" s="202" t="s">
        <v>1438</v>
      </c>
    </row>
    <row r="538" spans="1:26" ht="105" x14ac:dyDescent="0.25">
      <c r="A538" s="8">
        <v>537</v>
      </c>
      <c r="B538" s="75" t="s">
        <v>15</v>
      </c>
      <c r="C538" s="71" t="s">
        <v>25111</v>
      </c>
      <c r="D538" s="143" t="s">
        <v>25577</v>
      </c>
      <c r="E538" s="47" t="s">
        <v>25564</v>
      </c>
      <c r="F538" s="144" t="s">
        <v>25578</v>
      </c>
      <c r="G538" s="122" t="s">
        <v>16</v>
      </c>
      <c r="H538" s="47" t="s">
        <v>25579</v>
      </c>
      <c r="I538" s="145"/>
      <c r="J538" s="145" t="s">
        <v>14</v>
      </c>
      <c r="K538" s="146"/>
      <c r="L538" s="145"/>
      <c r="M538" s="145"/>
      <c r="N538" s="147" t="s">
        <v>19856</v>
      </c>
      <c r="O538" s="47" t="s">
        <v>25579</v>
      </c>
      <c r="P538" s="71" t="s">
        <v>42</v>
      </c>
      <c r="Q538" s="145" t="s">
        <v>24</v>
      </c>
      <c r="R538" s="17"/>
      <c r="S538" s="149"/>
      <c r="T538" s="17"/>
      <c r="U538" s="17"/>
      <c r="V538" s="150" t="s">
        <v>25580</v>
      </c>
      <c r="X538" s="201" t="s">
        <v>22720</v>
      </c>
      <c r="Z538" s="202" t="s">
        <v>9271</v>
      </c>
    </row>
    <row r="539" spans="1:26" ht="105" x14ac:dyDescent="0.25">
      <c r="A539" s="8">
        <v>538</v>
      </c>
      <c r="B539" s="75" t="s">
        <v>15</v>
      </c>
      <c r="C539" s="71" t="s">
        <v>17471</v>
      </c>
      <c r="D539" s="143" t="s">
        <v>25581</v>
      </c>
      <c r="E539" s="47" t="s">
        <v>25579</v>
      </c>
      <c r="F539" s="144" t="s">
        <v>25582</v>
      </c>
      <c r="G539" s="122" t="s">
        <v>16</v>
      </c>
      <c r="H539" s="47" t="s">
        <v>25579</v>
      </c>
      <c r="I539" s="145"/>
      <c r="J539" s="145" t="s">
        <v>14</v>
      </c>
      <c r="K539" s="146"/>
      <c r="L539" s="145"/>
      <c r="M539" s="145"/>
      <c r="N539" s="147" t="s">
        <v>19856</v>
      </c>
      <c r="O539" s="47" t="s">
        <v>25579</v>
      </c>
      <c r="P539" s="71" t="s">
        <v>25583</v>
      </c>
      <c r="Q539" s="145" t="s">
        <v>24</v>
      </c>
      <c r="R539" s="17"/>
      <c r="S539" s="149"/>
      <c r="T539" s="17"/>
      <c r="U539" s="17"/>
      <c r="V539" s="150" t="s">
        <v>3332</v>
      </c>
      <c r="X539" s="201" t="s">
        <v>25584</v>
      </c>
      <c r="Z539" s="202" t="s">
        <v>8532</v>
      </c>
    </row>
    <row r="540" spans="1:26" ht="147" x14ac:dyDescent="0.25">
      <c r="A540" s="8">
        <v>539</v>
      </c>
      <c r="B540" s="75" t="s">
        <v>15</v>
      </c>
      <c r="C540" s="71" t="s">
        <v>18751</v>
      </c>
      <c r="D540" s="143" t="s">
        <v>25585</v>
      </c>
      <c r="E540" s="47" t="s">
        <v>25527</v>
      </c>
      <c r="F540" s="144" t="s">
        <v>25586</v>
      </c>
      <c r="G540" s="122" t="s">
        <v>16</v>
      </c>
      <c r="H540" s="47" t="s">
        <v>25579</v>
      </c>
      <c r="I540" s="145"/>
      <c r="J540" s="145" t="s">
        <v>14</v>
      </c>
      <c r="K540" s="146"/>
      <c r="L540" s="145"/>
      <c r="M540" s="145"/>
      <c r="N540" s="147" t="s">
        <v>2363</v>
      </c>
      <c r="O540" s="47" t="s">
        <v>25579</v>
      </c>
      <c r="P540" s="71" t="s">
        <v>512</v>
      </c>
      <c r="Q540" s="145" t="s">
        <v>24</v>
      </c>
      <c r="R540" s="17"/>
      <c r="S540" s="149"/>
      <c r="T540" s="17"/>
      <c r="U540" s="17"/>
      <c r="V540" s="150" t="s">
        <v>3332</v>
      </c>
      <c r="X540" s="201"/>
      <c r="Z540" s="202"/>
    </row>
    <row r="541" spans="1:26" ht="168" x14ac:dyDescent="0.25">
      <c r="A541" s="8">
        <v>540</v>
      </c>
      <c r="B541" s="75" t="s">
        <v>15</v>
      </c>
      <c r="C541" s="71" t="s">
        <v>18751</v>
      </c>
      <c r="D541" s="143" t="s">
        <v>25587</v>
      </c>
      <c r="E541" s="47" t="s">
        <v>25527</v>
      </c>
      <c r="F541" s="144" t="s">
        <v>25588</v>
      </c>
      <c r="G541" s="122" t="s">
        <v>16</v>
      </c>
      <c r="H541" s="47" t="s">
        <v>25579</v>
      </c>
      <c r="I541" s="145"/>
      <c r="J541" s="145" t="s">
        <v>14</v>
      </c>
      <c r="K541" s="146"/>
      <c r="L541" s="145"/>
      <c r="M541" s="145"/>
      <c r="N541" s="147" t="s">
        <v>348</v>
      </c>
      <c r="O541" s="47" t="s">
        <v>25579</v>
      </c>
      <c r="P541" s="71" t="s">
        <v>25589</v>
      </c>
      <c r="Q541" s="145" t="s">
        <v>24</v>
      </c>
      <c r="R541" s="17"/>
      <c r="S541" s="149"/>
      <c r="T541" s="17"/>
      <c r="U541" s="17"/>
      <c r="V541" s="150" t="s">
        <v>3332</v>
      </c>
      <c r="X541" s="201"/>
      <c r="Z541" s="202"/>
    </row>
    <row r="542" spans="1:26" ht="126" x14ac:dyDescent="0.25">
      <c r="A542" s="8">
        <v>541</v>
      </c>
      <c r="B542" s="75" t="s">
        <v>15</v>
      </c>
      <c r="C542" s="71" t="s">
        <v>17471</v>
      </c>
      <c r="D542" s="143" t="s">
        <v>25590</v>
      </c>
      <c r="E542" s="47" t="s">
        <v>25527</v>
      </c>
      <c r="F542" s="144" t="s">
        <v>25591</v>
      </c>
      <c r="G542" s="122" t="s">
        <v>16</v>
      </c>
      <c r="H542" s="47" t="s">
        <v>25579</v>
      </c>
      <c r="I542" s="145"/>
      <c r="J542" s="145" t="s">
        <v>14</v>
      </c>
      <c r="K542" s="146"/>
      <c r="L542" s="145"/>
      <c r="M542" s="145"/>
      <c r="N542" s="147" t="s">
        <v>19856</v>
      </c>
      <c r="O542" s="47" t="s">
        <v>25579</v>
      </c>
      <c r="P542" s="71" t="s">
        <v>2157</v>
      </c>
      <c r="Q542" s="145" t="s">
        <v>9148</v>
      </c>
      <c r="R542" s="17"/>
      <c r="S542" s="149"/>
      <c r="T542" s="17"/>
      <c r="U542" s="17"/>
      <c r="V542" s="150" t="s">
        <v>4802</v>
      </c>
      <c r="X542" s="201" t="s">
        <v>3332</v>
      </c>
      <c r="Z542" s="202" t="s">
        <v>25592</v>
      </c>
    </row>
    <row r="543" spans="1:26" ht="105" x14ac:dyDescent="0.25">
      <c r="A543" s="8">
        <v>542</v>
      </c>
      <c r="B543" s="75" t="s">
        <v>11745</v>
      </c>
      <c r="C543" s="71" t="s">
        <v>17471</v>
      </c>
      <c r="D543" s="16" t="s">
        <v>25593</v>
      </c>
      <c r="E543" s="12" t="s">
        <v>25358</v>
      </c>
      <c r="F543" s="13" t="s">
        <v>25594</v>
      </c>
      <c r="G543" s="8" t="s">
        <v>16</v>
      </c>
      <c r="H543" s="47" t="s">
        <v>25579</v>
      </c>
      <c r="I543" s="145"/>
      <c r="J543" s="145" t="s">
        <v>14</v>
      </c>
      <c r="K543" s="146"/>
      <c r="L543" s="145"/>
      <c r="M543" s="145"/>
      <c r="N543" s="147" t="s">
        <v>2363</v>
      </c>
      <c r="O543" s="47" t="s">
        <v>25579</v>
      </c>
      <c r="P543" s="71" t="s">
        <v>25595</v>
      </c>
      <c r="Q543" s="145" t="s">
        <v>230</v>
      </c>
      <c r="R543" s="17"/>
      <c r="S543" s="149"/>
      <c r="T543" s="17"/>
      <c r="U543" s="17"/>
      <c r="V543" s="150" t="s">
        <v>25596</v>
      </c>
      <c r="X543" s="201"/>
      <c r="Z543" s="202"/>
    </row>
    <row r="544" spans="1:26" ht="105" x14ac:dyDescent="0.25">
      <c r="A544" s="122">
        <v>543</v>
      </c>
      <c r="B544" s="75" t="s">
        <v>2398</v>
      </c>
      <c r="C544" s="71" t="s">
        <v>25597</v>
      </c>
      <c r="D544" s="143" t="s">
        <v>25598</v>
      </c>
      <c r="E544" s="47" t="s">
        <v>25564</v>
      </c>
      <c r="F544" s="144" t="s">
        <v>25599</v>
      </c>
      <c r="G544" s="122" t="s">
        <v>16</v>
      </c>
      <c r="H544" s="47" t="s">
        <v>25579</v>
      </c>
      <c r="I544" s="145"/>
      <c r="J544" s="145" t="s">
        <v>14</v>
      </c>
      <c r="K544" s="146"/>
      <c r="L544" s="145"/>
      <c r="M544" s="145"/>
      <c r="N544" s="147" t="s">
        <v>2363</v>
      </c>
      <c r="O544" s="47" t="s">
        <v>25579</v>
      </c>
      <c r="P544" s="71" t="s">
        <v>512</v>
      </c>
      <c r="Q544" s="145" t="s">
        <v>24</v>
      </c>
      <c r="R544" s="17"/>
      <c r="S544" s="149"/>
      <c r="T544" s="17"/>
      <c r="U544" s="17"/>
      <c r="V544" s="150" t="s">
        <v>15284</v>
      </c>
      <c r="X544" s="201"/>
      <c r="Z544" s="202"/>
    </row>
    <row r="545" spans="1:26" ht="63" x14ac:dyDescent="0.25">
      <c r="A545" s="8">
        <v>544</v>
      </c>
      <c r="B545" s="75" t="s">
        <v>6274</v>
      </c>
      <c r="C545" s="71" t="s">
        <v>17471</v>
      </c>
      <c r="D545" s="143" t="s">
        <v>25600</v>
      </c>
      <c r="E545" s="47" t="s">
        <v>25579</v>
      </c>
      <c r="F545" s="144" t="s">
        <v>25601</v>
      </c>
      <c r="G545" s="122" t="s">
        <v>77</v>
      </c>
      <c r="H545" s="47" t="s">
        <v>25579</v>
      </c>
      <c r="I545" s="145"/>
      <c r="J545" s="145" t="s">
        <v>14</v>
      </c>
      <c r="K545" s="146"/>
      <c r="L545" s="145"/>
      <c r="M545" s="145"/>
      <c r="N545" s="147" t="s">
        <v>19856</v>
      </c>
      <c r="O545" s="47" t="s">
        <v>25579</v>
      </c>
      <c r="P545" s="71" t="s">
        <v>42</v>
      </c>
      <c r="Q545" s="145" t="s">
        <v>24</v>
      </c>
      <c r="R545" s="17"/>
      <c r="S545" s="149"/>
      <c r="T545" s="17"/>
      <c r="U545" s="17"/>
      <c r="V545" s="150" t="s">
        <v>25602</v>
      </c>
      <c r="X545" s="201" t="s">
        <v>15809</v>
      </c>
      <c r="Z545" s="202" t="s">
        <v>9271</v>
      </c>
    </row>
    <row r="546" spans="1:26" ht="63" x14ac:dyDescent="0.25">
      <c r="A546" s="8">
        <v>545</v>
      </c>
      <c r="B546" s="75" t="s">
        <v>15</v>
      </c>
      <c r="C546" s="71" t="s">
        <v>17471</v>
      </c>
      <c r="D546" s="143" t="s">
        <v>25603</v>
      </c>
      <c r="E546" s="47" t="s">
        <v>25564</v>
      </c>
      <c r="F546" s="144" t="s">
        <v>25604</v>
      </c>
      <c r="G546" s="122" t="s">
        <v>16</v>
      </c>
      <c r="H546" s="47" t="s">
        <v>25579</v>
      </c>
      <c r="I546" s="145"/>
      <c r="J546" s="145" t="s">
        <v>14</v>
      </c>
      <c r="K546" s="146"/>
      <c r="L546" s="145"/>
      <c r="M546" s="145"/>
      <c r="N546" s="147" t="s">
        <v>19856</v>
      </c>
      <c r="O546" s="47" t="s">
        <v>25579</v>
      </c>
      <c r="P546" s="71" t="s">
        <v>42</v>
      </c>
      <c r="Q546" s="145" t="s">
        <v>24</v>
      </c>
      <c r="R546" s="17"/>
      <c r="S546" s="149"/>
      <c r="T546" s="17"/>
      <c r="U546" s="17"/>
      <c r="V546" s="150" t="s">
        <v>15284</v>
      </c>
      <c r="X546" s="201" t="s">
        <v>25605</v>
      </c>
      <c r="Z546" s="202" t="s">
        <v>1438</v>
      </c>
    </row>
    <row r="547" spans="1:26" ht="90" x14ac:dyDescent="0.25">
      <c r="A547" s="8">
        <v>546</v>
      </c>
      <c r="B547" s="75" t="s">
        <v>15</v>
      </c>
      <c r="C547" s="71" t="s">
        <v>17471</v>
      </c>
      <c r="D547" s="143" t="s">
        <v>25606</v>
      </c>
      <c r="E547" s="47" t="s">
        <v>25564</v>
      </c>
      <c r="F547" s="144" t="s">
        <v>25607</v>
      </c>
      <c r="G547" s="122" t="s">
        <v>16</v>
      </c>
      <c r="H547" s="47" t="s">
        <v>25579</v>
      </c>
      <c r="I547" s="145"/>
      <c r="J547" s="145" t="s">
        <v>14</v>
      </c>
      <c r="K547" s="146"/>
      <c r="L547" s="145"/>
      <c r="M547" s="145"/>
      <c r="N547" s="147" t="s">
        <v>19856</v>
      </c>
      <c r="O547" s="47" t="s">
        <v>25579</v>
      </c>
      <c r="P547" s="71" t="s">
        <v>42</v>
      </c>
      <c r="Q547" s="145" t="s">
        <v>24</v>
      </c>
      <c r="R547" s="17"/>
      <c r="S547" s="149"/>
      <c r="T547" s="17"/>
      <c r="U547" s="17"/>
      <c r="V547" s="150" t="s">
        <v>3332</v>
      </c>
      <c r="X547" s="201" t="s">
        <v>25608</v>
      </c>
      <c r="Z547" s="202" t="s">
        <v>23517</v>
      </c>
    </row>
    <row r="548" spans="1:26" ht="42" x14ac:dyDescent="0.25">
      <c r="A548" s="8">
        <v>547</v>
      </c>
      <c r="B548" s="75" t="s">
        <v>2301</v>
      </c>
      <c r="C548" s="71" t="s">
        <v>17471</v>
      </c>
      <c r="D548" s="143" t="s">
        <v>25609</v>
      </c>
      <c r="E548" s="47" t="s">
        <v>25405</v>
      </c>
      <c r="F548" s="144" t="s">
        <v>25610</v>
      </c>
      <c r="G548" s="122" t="s">
        <v>470</v>
      </c>
      <c r="H548" s="47" t="s">
        <v>25579</v>
      </c>
      <c r="I548" s="145"/>
      <c r="J548" s="145" t="s">
        <v>14</v>
      </c>
      <c r="K548" s="146"/>
      <c r="L548" s="145"/>
      <c r="M548" s="145"/>
      <c r="N548" s="147" t="s">
        <v>19856</v>
      </c>
      <c r="O548" s="47" t="s">
        <v>25579</v>
      </c>
      <c r="P548" s="71" t="s">
        <v>42</v>
      </c>
      <c r="Q548" s="145" t="s">
        <v>24</v>
      </c>
      <c r="R548" s="17"/>
      <c r="S548" s="149"/>
      <c r="T548" s="17"/>
      <c r="U548" s="17"/>
      <c r="V548" s="150" t="s">
        <v>15809</v>
      </c>
      <c r="X548" s="201"/>
      <c r="Z548" s="202"/>
    </row>
    <row r="549" spans="1:26" ht="42" x14ac:dyDescent="0.25">
      <c r="A549" s="8">
        <v>548</v>
      </c>
      <c r="B549" s="75" t="s">
        <v>15</v>
      </c>
      <c r="C549" s="71" t="s">
        <v>14935</v>
      </c>
      <c r="D549" s="143" t="s">
        <v>25611</v>
      </c>
      <c r="E549" s="157" t="s">
        <v>25564</v>
      </c>
      <c r="F549" s="144" t="s">
        <v>25612</v>
      </c>
      <c r="G549" s="8" t="s">
        <v>16</v>
      </c>
      <c r="H549" s="47" t="s">
        <v>25613</v>
      </c>
      <c r="I549" s="145"/>
      <c r="J549" s="145"/>
      <c r="K549" s="146"/>
      <c r="L549" s="145" t="s">
        <v>14</v>
      </c>
      <c r="M549" s="145"/>
      <c r="N549" s="147" t="s">
        <v>313</v>
      </c>
      <c r="O549" s="47" t="s">
        <v>25613</v>
      </c>
      <c r="P549" s="71" t="s">
        <v>225</v>
      </c>
      <c r="Q549" s="145" t="s">
        <v>24</v>
      </c>
      <c r="R549" s="17"/>
      <c r="S549" s="149"/>
      <c r="T549" s="17"/>
      <c r="U549" s="17"/>
      <c r="V549" s="150" t="s">
        <v>3332</v>
      </c>
      <c r="X549" s="201"/>
      <c r="Z549" s="202"/>
    </row>
    <row r="550" spans="1:26" ht="105" x14ac:dyDescent="0.25">
      <c r="A550" s="8">
        <v>549</v>
      </c>
      <c r="B550" s="9" t="s">
        <v>15</v>
      </c>
      <c r="C550" s="20" t="s">
        <v>14935</v>
      </c>
      <c r="D550" s="11" t="s">
        <v>25614</v>
      </c>
      <c r="E550" s="47" t="s">
        <v>25564</v>
      </c>
      <c r="F550" s="13" t="s">
        <v>25615</v>
      </c>
      <c r="G550" s="8" t="s">
        <v>16</v>
      </c>
      <c r="H550" s="47" t="s">
        <v>25613</v>
      </c>
      <c r="I550" s="145"/>
      <c r="J550" s="145" t="s">
        <v>14</v>
      </c>
      <c r="K550" s="146"/>
      <c r="L550" s="145"/>
      <c r="M550" s="145"/>
      <c r="N550" s="147" t="s">
        <v>294</v>
      </c>
      <c r="O550" s="47" t="s">
        <v>25613</v>
      </c>
      <c r="P550" s="71" t="s">
        <v>25616</v>
      </c>
      <c r="Q550" s="145" t="s">
        <v>24</v>
      </c>
      <c r="R550" s="17"/>
      <c r="S550" s="149"/>
      <c r="T550" s="17"/>
      <c r="U550" s="17"/>
      <c r="V550" s="150" t="s">
        <v>3332</v>
      </c>
      <c r="X550" s="201"/>
      <c r="Z550" s="202"/>
    </row>
    <row r="551" spans="1:26" ht="84" x14ac:dyDescent="0.25">
      <c r="A551" s="74">
        <v>550</v>
      </c>
      <c r="B551" s="86" t="s">
        <v>15</v>
      </c>
      <c r="C551" s="87" t="s">
        <v>17499</v>
      </c>
      <c r="D551" s="88" t="s">
        <v>25617</v>
      </c>
      <c r="E551" s="89" t="s">
        <v>25579</v>
      </c>
      <c r="F551" s="283" t="s">
        <v>25618</v>
      </c>
      <c r="G551" s="74" t="s">
        <v>16</v>
      </c>
      <c r="H551" s="89" t="s">
        <v>25613</v>
      </c>
      <c r="I551" s="4"/>
      <c r="J551" s="4" t="s">
        <v>14</v>
      </c>
      <c r="K551" s="113"/>
      <c r="L551" s="4"/>
      <c r="M551" s="4"/>
      <c r="N551" s="123" t="s">
        <v>19856</v>
      </c>
      <c r="O551" s="89" t="s">
        <v>25613</v>
      </c>
      <c r="P551" s="87" t="s">
        <v>25619</v>
      </c>
      <c r="Q551" s="4" t="s">
        <v>24</v>
      </c>
      <c r="R551" s="68"/>
      <c r="S551" s="120"/>
      <c r="T551" s="68"/>
      <c r="U551" s="68"/>
      <c r="V551" s="114" t="s">
        <v>25620</v>
      </c>
      <c r="W551" s="68"/>
      <c r="X551" s="202" t="s">
        <v>25621</v>
      </c>
      <c r="Y551" s="244"/>
      <c r="Z551" s="202" t="s">
        <v>1438</v>
      </c>
    </row>
    <row r="552" spans="1:26" ht="168" x14ac:dyDescent="0.25">
      <c r="A552" s="8">
        <v>551</v>
      </c>
      <c r="B552" s="75" t="s">
        <v>15</v>
      </c>
      <c r="C552" s="71" t="s">
        <v>17471</v>
      </c>
      <c r="D552" s="143" t="s">
        <v>25622</v>
      </c>
      <c r="E552" s="47" t="s">
        <v>25405</v>
      </c>
      <c r="F552" s="144" t="s">
        <v>25623</v>
      </c>
      <c r="G552" s="122" t="s">
        <v>16</v>
      </c>
      <c r="H552" s="47" t="s">
        <v>25613</v>
      </c>
      <c r="I552" s="145"/>
      <c r="J552" s="145" t="s">
        <v>14</v>
      </c>
      <c r="K552" s="146"/>
      <c r="L552" s="145"/>
      <c r="M552" s="145"/>
      <c r="N552" s="147" t="s">
        <v>273</v>
      </c>
      <c r="O552" s="47" t="s">
        <v>25613</v>
      </c>
      <c r="P552" s="71" t="s">
        <v>943</v>
      </c>
      <c r="Q552" s="145" t="s">
        <v>24</v>
      </c>
      <c r="R552" s="17"/>
      <c r="S552" s="149"/>
      <c r="T552" s="17"/>
      <c r="U552" s="17"/>
      <c r="V552" s="150" t="s">
        <v>3332</v>
      </c>
      <c r="X552" s="201"/>
      <c r="Z552" s="202"/>
    </row>
    <row r="553" spans="1:26" ht="42" x14ac:dyDescent="0.25">
      <c r="A553" s="74">
        <v>552</v>
      </c>
      <c r="B553" s="86" t="s">
        <v>5094</v>
      </c>
      <c r="C553" s="87" t="s">
        <v>22</v>
      </c>
      <c r="D553" s="88" t="s">
        <v>25624</v>
      </c>
      <c r="E553" s="89" t="s">
        <v>24649</v>
      </c>
      <c r="F553" s="90" t="s">
        <v>25625</v>
      </c>
      <c r="G553" s="74" t="s">
        <v>25626</v>
      </c>
      <c r="H553" s="89" t="s">
        <v>25613</v>
      </c>
      <c r="I553" s="4"/>
      <c r="J553" s="4" t="s">
        <v>14</v>
      </c>
      <c r="K553" s="113"/>
      <c r="L553" s="4"/>
      <c r="M553" s="4"/>
      <c r="N553" s="123" t="s">
        <v>19856</v>
      </c>
      <c r="O553" s="89" t="s">
        <v>25613</v>
      </c>
      <c r="P553" s="87" t="s">
        <v>42</v>
      </c>
      <c r="Q553" s="4" t="s">
        <v>24</v>
      </c>
      <c r="R553" s="68"/>
      <c r="S553" s="120"/>
      <c r="T553" s="68"/>
      <c r="U553" s="68"/>
      <c r="V553" s="114" t="s">
        <v>25627</v>
      </c>
      <c r="W553" s="68"/>
      <c r="X553" s="202" t="s">
        <v>25534</v>
      </c>
      <c r="Y553" s="244"/>
      <c r="Z553" s="202" t="s">
        <v>25628</v>
      </c>
    </row>
    <row r="554" spans="1:26" ht="84" x14ac:dyDescent="0.25">
      <c r="A554" s="8">
        <v>553</v>
      </c>
      <c r="B554" s="75" t="s">
        <v>15</v>
      </c>
      <c r="C554" s="71" t="s">
        <v>17471</v>
      </c>
      <c r="D554" s="143" t="s">
        <v>25629</v>
      </c>
      <c r="E554" s="47" t="s">
        <v>25564</v>
      </c>
      <c r="F554" s="144" t="s">
        <v>25630</v>
      </c>
      <c r="G554" s="122" t="s">
        <v>16</v>
      </c>
      <c r="H554" s="47" t="s">
        <v>25613</v>
      </c>
      <c r="I554" s="145"/>
      <c r="J554" s="145" t="s">
        <v>14</v>
      </c>
      <c r="K554" s="146"/>
      <c r="L554" s="145"/>
      <c r="M554" s="145"/>
      <c r="N554" s="147" t="s">
        <v>19856</v>
      </c>
      <c r="O554" s="47" t="s">
        <v>25613</v>
      </c>
      <c r="P554" s="71" t="s">
        <v>42</v>
      </c>
      <c r="Q554" s="145" t="s">
        <v>24</v>
      </c>
      <c r="R554" s="17"/>
      <c r="S554" s="149"/>
      <c r="T554" s="17"/>
      <c r="U554" s="17"/>
      <c r="V554" s="150" t="s">
        <v>25631</v>
      </c>
      <c r="X554" s="201" t="s">
        <v>3819</v>
      </c>
      <c r="Z554" s="202" t="s">
        <v>9271</v>
      </c>
    </row>
    <row r="555" spans="1:26" ht="126" x14ac:dyDescent="0.25">
      <c r="A555" s="74">
        <v>554</v>
      </c>
      <c r="B555" s="86" t="s">
        <v>15</v>
      </c>
      <c r="C555" s="87" t="s">
        <v>25632</v>
      </c>
      <c r="D555" s="205" t="s">
        <v>25633</v>
      </c>
      <c r="E555" s="89" t="s">
        <v>25579</v>
      </c>
      <c r="F555" s="90" t="s">
        <v>25634</v>
      </c>
      <c r="G555" s="74" t="s">
        <v>16</v>
      </c>
      <c r="H555" s="89" t="s">
        <v>25613</v>
      </c>
      <c r="I555" s="4"/>
      <c r="J555" s="4" t="s">
        <v>14</v>
      </c>
      <c r="K555" s="113"/>
      <c r="L555" s="4"/>
      <c r="M555" s="4"/>
      <c r="N555" s="123" t="s">
        <v>19856</v>
      </c>
      <c r="O555" s="89" t="s">
        <v>25613</v>
      </c>
      <c r="P555" s="87" t="s">
        <v>944</v>
      </c>
      <c r="Q555" s="4" t="s">
        <v>24</v>
      </c>
      <c r="R555" s="68"/>
      <c r="S555" s="120"/>
      <c r="T555" s="68"/>
      <c r="U555" s="68"/>
      <c r="V555" s="114" t="s">
        <v>25635</v>
      </c>
      <c r="W555" s="68"/>
      <c r="X555" s="202" t="s">
        <v>5928</v>
      </c>
      <c r="Y555" s="244"/>
      <c r="Z555" s="202" t="s">
        <v>9271</v>
      </c>
    </row>
    <row r="556" spans="1:26" ht="54" x14ac:dyDescent="0.25">
      <c r="A556" s="8">
        <v>555</v>
      </c>
      <c r="B556" s="75" t="s">
        <v>940</v>
      </c>
      <c r="C556" s="71" t="s">
        <v>24431</v>
      </c>
      <c r="D556" s="152" t="s">
        <v>25636</v>
      </c>
      <c r="E556" s="177" t="s">
        <v>25637</v>
      </c>
      <c r="F556" s="144" t="s">
        <v>25638</v>
      </c>
      <c r="G556" s="122">
        <v>525</v>
      </c>
      <c r="H556" s="47" t="s">
        <v>25527</v>
      </c>
      <c r="I556" s="145"/>
      <c r="J556" s="145"/>
      <c r="K556" s="146" t="s">
        <v>14</v>
      </c>
      <c r="L556" s="145"/>
      <c r="M556" s="145"/>
      <c r="N556" s="147" t="s">
        <v>19856</v>
      </c>
      <c r="O556" s="47" t="s">
        <v>25527</v>
      </c>
      <c r="P556" s="71" t="s">
        <v>2157</v>
      </c>
      <c r="Q556" s="145" t="s">
        <v>21</v>
      </c>
      <c r="R556" s="17"/>
      <c r="S556" s="149"/>
      <c r="T556" s="17"/>
      <c r="U556" s="17"/>
      <c r="V556" s="150" t="s">
        <v>25602</v>
      </c>
      <c r="X556" s="201" t="s">
        <v>25639</v>
      </c>
      <c r="Z556" s="202" t="s">
        <v>1438</v>
      </c>
    </row>
    <row r="557" spans="1:26" ht="105" x14ac:dyDescent="0.25">
      <c r="A557" s="8">
        <v>556</v>
      </c>
      <c r="B557" s="75" t="s">
        <v>15</v>
      </c>
      <c r="C557" s="71" t="s">
        <v>24060</v>
      </c>
      <c r="D557" s="152" t="s">
        <v>25640</v>
      </c>
      <c r="E557" s="47" t="s">
        <v>25613</v>
      </c>
      <c r="F557" s="144" t="s">
        <v>25641</v>
      </c>
      <c r="G557" s="122" t="s">
        <v>16</v>
      </c>
      <c r="H557" s="47" t="s">
        <v>25613</v>
      </c>
      <c r="I557" s="145"/>
      <c r="J557" s="145" t="s">
        <v>14</v>
      </c>
      <c r="K557" s="146"/>
      <c r="L557" s="145"/>
      <c r="M557" s="145"/>
      <c r="N557" s="147" t="s">
        <v>20555</v>
      </c>
      <c r="O557" s="47" t="s">
        <v>25613</v>
      </c>
      <c r="P557" s="71" t="s">
        <v>49</v>
      </c>
      <c r="Q557" s="145" t="s">
        <v>24</v>
      </c>
      <c r="R557" s="17"/>
      <c r="S557" s="149"/>
      <c r="T557" s="17"/>
      <c r="U557" s="17"/>
      <c r="V557" s="150" t="s">
        <v>3332</v>
      </c>
      <c r="X557" s="201"/>
      <c r="Z557" s="202"/>
    </row>
    <row r="558" spans="1:26" ht="42" x14ac:dyDescent="0.25">
      <c r="A558" s="122">
        <v>557</v>
      </c>
      <c r="B558" s="75" t="s">
        <v>527</v>
      </c>
      <c r="C558" s="71" t="s">
        <v>18530</v>
      </c>
      <c r="D558" s="143" t="s">
        <v>25642</v>
      </c>
      <c r="E558" s="47" t="s">
        <v>25613</v>
      </c>
      <c r="F558" s="144" t="s">
        <v>23056</v>
      </c>
      <c r="G558" s="122" t="s">
        <v>312</v>
      </c>
      <c r="H558" s="47" t="s">
        <v>25613</v>
      </c>
      <c r="I558" s="145"/>
      <c r="J558" s="145" t="s">
        <v>14</v>
      </c>
      <c r="K558" s="146"/>
      <c r="L558" s="145"/>
      <c r="M558" s="145"/>
      <c r="N558" s="147" t="s">
        <v>20555</v>
      </c>
      <c r="O558" s="47" t="s">
        <v>25613</v>
      </c>
      <c r="P558" s="71" t="s">
        <v>49</v>
      </c>
      <c r="Q558" s="145" t="s">
        <v>24</v>
      </c>
      <c r="R558" s="17"/>
      <c r="S558" s="149"/>
      <c r="T558" s="17"/>
      <c r="U558" s="17"/>
      <c r="V558" s="150" t="s">
        <v>3726</v>
      </c>
      <c r="X558" s="201"/>
      <c r="Z558" s="202"/>
    </row>
    <row r="559" spans="1:26" ht="42" x14ac:dyDescent="0.25">
      <c r="A559" s="8">
        <v>558</v>
      </c>
      <c r="B559" s="75" t="s">
        <v>213</v>
      </c>
      <c r="C559" s="71" t="s">
        <v>3097</v>
      </c>
      <c r="D559" s="143" t="s">
        <v>40</v>
      </c>
      <c r="E559" s="47" t="s">
        <v>40</v>
      </c>
      <c r="F559" s="144" t="s">
        <v>25643</v>
      </c>
      <c r="G559" s="122" t="s">
        <v>312</v>
      </c>
      <c r="H559" s="47" t="s">
        <v>25613</v>
      </c>
      <c r="I559" s="145"/>
      <c r="J559" s="145" t="s">
        <v>14</v>
      </c>
      <c r="K559" s="146"/>
      <c r="L559" s="145"/>
      <c r="M559" s="145"/>
      <c r="N559" s="147" t="s">
        <v>348</v>
      </c>
      <c r="O559" s="47" t="s">
        <v>25613</v>
      </c>
      <c r="P559" s="71" t="s">
        <v>19</v>
      </c>
      <c r="Q559" s="145" t="s">
        <v>3662</v>
      </c>
      <c r="R559" s="17"/>
      <c r="S559" s="149"/>
      <c r="T559" s="17"/>
      <c r="U559" s="17"/>
      <c r="V559" s="150" t="s">
        <v>22626</v>
      </c>
      <c r="X559" s="201"/>
      <c r="Z559" s="202"/>
    </row>
    <row r="560" spans="1:26" ht="84" x14ac:dyDescent="0.25">
      <c r="A560" s="122">
        <v>559</v>
      </c>
      <c r="B560" s="75" t="s">
        <v>15</v>
      </c>
      <c r="C560" s="71" t="s">
        <v>18751</v>
      </c>
      <c r="D560" s="143" t="s">
        <v>25644</v>
      </c>
      <c r="E560" s="47" t="s">
        <v>25504</v>
      </c>
      <c r="F560" s="144" t="s">
        <v>25645</v>
      </c>
      <c r="G560" s="122" t="s">
        <v>16</v>
      </c>
      <c r="H560" s="47" t="s">
        <v>25613</v>
      </c>
      <c r="I560" s="145"/>
      <c r="J560" s="145" t="s">
        <v>14</v>
      </c>
      <c r="K560" s="146"/>
      <c r="L560" s="145"/>
      <c r="M560" s="145"/>
      <c r="N560" s="147" t="s">
        <v>2363</v>
      </c>
      <c r="O560" s="47" t="s">
        <v>25613</v>
      </c>
      <c r="P560" s="71" t="s">
        <v>512</v>
      </c>
      <c r="Q560" s="145" t="s">
        <v>24</v>
      </c>
      <c r="R560" s="17"/>
      <c r="S560" s="149"/>
      <c r="T560" s="17"/>
      <c r="U560" s="17"/>
      <c r="V560" s="150" t="s">
        <v>3332</v>
      </c>
      <c r="X560" s="201"/>
      <c r="Z560" s="202"/>
    </row>
    <row r="561" spans="1:28" ht="63" x14ac:dyDescent="0.25">
      <c r="A561" s="8">
        <v>560</v>
      </c>
      <c r="B561" s="75" t="s">
        <v>25646</v>
      </c>
      <c r="C561" s="71" t="s">
        <v>17499</v>
      </c>
      <c r="D561" s="143" t="s">
        <v>25647</v>
      </c>
      <c r="E561" s="47" t="s">
        <v>25613</v>
      </c>
      <c r="F561" s="144" t="s">
        <v>25648</v>
      </c>
      <c r="G561" s="122">
        <v>525</v>
      </c>
      <c r="H561" s="47" t="s">
        <v>25649</v>
      </c>
      <c r="I561" s="145"/>
      <c r="J561" s="145" t="s">
        <v>14</v>
      </c>
      <c r="K561" s="146"/>
      <c r="L561" s="145"/>
      <c r="M561" s="145"/>
      <c r="N561" s="147" t="s">
        <v>19856</v>
      </c>
      <c r="O561" s="47" t="s">
        <v>25649</v>
      </c>
      <c r="P561" s="71" t="s">
        <v>25650</v>
      </c>
      <c r="Q561" s="145" t="s">
        <v>197</v>
      </c>
      <c r="R561" s="17"/>
      <c r="S561" s="149"/>
      <c r="T561" s="17"/>
      <c r="U561" s="17"/>
      <c r="V561" s="150" t="s">
        <v>3726</v>
      </c>
      <c r="X561" s="201" t="s">
        <v>18720</v>
      </c>
      <c r="Z561" s="202" t="s">
        <v>3819</v>
      </c>
    </row>
    <row r="562" spans="1:28" ht="84" x14ac:dyDescent="0.25">
      <c r="A562" s="8">
        <v>561</v>
      </c>
      <c r="B562" s="75" t="s">
        <v>15</v>
      </c>
      <c r="C562" s="71" t="s">
        <v>17471</v>
      </c>
      <c r="D562" s="152" t="s">
        <v>25651</v>
      </c>
      <c r="E562" s="47" t="s">
        <v>25564</v>
      </c>
      <c r="F562" s="144" t="s">
        <v>25652</v>
      </c>
      <c r="G562" s="122" t="s">
        <v>16</v>
      </c>
      <c r="H562" s="47" t="s">
        <v>25649</v>
      </c>
      <c r="I562" s="145"/>
      <c r="J562" s="145"/>
      <c r="K562" s="146" t="s">
        <v>14</v>
      </c>
      <c r="L562" s="145"/>
      <c r="M562" s="145"/>
      <c r="N562" s="147" t="s">
        <v>2363</v>
      </c>
      <c r="O562" s="47" t="s">
        <v>25649</v>
      </c>
      <c r="P562" s="71" t="s">
        <v>512</v>
      </c>
      <c r="Q562" s="145" t="s">
        <v>38</v>
      </c>
      <c r="R562" s="17"/>
      <c r="S562" s="149"/>
      <c r="T562" s="17"/>
      <c r="U562" s="17"/>
      <c r="V562" s="150" t="s">
        <v>25653</v>
      </c>
      <c r="X562" s="201"/>
      <c r="Z562" s="202"/>
    </row>
    <row r="563" spans="1:28" ht="84" x14ac:dyDescent="0.25">
      <c r="A563" s="74">
        <v>562</v>
      </c>
      <c r="B563" s="86" t="s">
        <v>2398</v>
      </c>
      <c r="C563" s="87" t="s">
        <v>25632</v>
      </c>
      <c r="D563" s="205" t="s">
        <v>25654</v>
      </c>
      <c r="E563" s="89" t="s">
        <v>25579</v>
      </c>
      <c r="F563" s="90" t="s">
        <v>25655</v>
      </c>
      <c r="G563" s="74" t="s">
        <v>16</v>
      </c>
      <c r="H563" s="89" t="s">
        <v>25649</v>
      </c>
      <c r="I563" s="4"/>
      <c r="J563" s="4" t="s">
        <v>14</v>
      </c>
      <c r="K563" s="113"/>
      <c r="L563" s="4"/>
      <c r="M563" s="4"/>
      <c r="N563" s="123" t="s">
        <v>19856</v>
      </c>
      <c r="O563" s="89" t="s">
        <v>25649</v>
      </c>
      <c r="P563" s="87" t="s">
        <v>2157</v>
      </c>
      <c r="Q563" s="4" t="s">
        <v>24</v>
      </c>
      <c r="R563" s="68"/>
      <c r="S563" s="120"/>
      <c r="T563" s="68"/>
      <c r="U563" s="68"/>
      <c r="V563" s="114" t="s">
        <v>25656</v>
      </c>
      <c r="W563" s="68"/>
      <c r="X563" s="202" t="s">
        <v>25657</v>
      </c>
      <c r="Y563" s="244"/>
      <c r="Z563" s="202" t="s">
        <v>1438</v>
      </c>
    </row>
    <row r="564" spans="1:28" ht="105" x14ac:dyDescent="0.25">
      <c r="A564" s="8">
        <v>563</v>
      </c>
      <c r="B564" s="284" t="s">
        <v>15</v>
      </c>
      <c r="C564" s="71" t="s">
        <v>25658</v>
      </c>
      <c r="D564" s="152" t="s">
        <v>25659</v>
      </c>
      <c r="E564" s="47" t="s">
        <v>25579</v>
      </c>
      <c r="F564" s="144" t="s">
        <v>25660</v>
      </c>
      <c r="G564" s="122" t="s">
        <v>16</v>
      </c>
      <c r="H564" s="47" t="s">
        <v>25649</v>
      </c>
      <c r="I564" s="145"/>
      <c r="J564" s="145" t="s">
        <v>14</v>
      </c>
      <c r="K564" s="146"/>
      <c r="L564" s="145"/>
      <c r="M564" s="145"/>
      <c r="N564" s="147" t="s">
        <v>19856</v>
      </c>
      <c r="O564" s="47" t="s">
        <v>25649</v>
      </c>
      <c r="P564" s="71" t="s">
        <v>42</v>
      </c>
      <c r="Q564" s="145" t="s">
        <v>24</v>
      </c>
      <c r="R564" s="17"/>
      <c r="S564" s="149"/>
      <c r="T564" s="17"/>
      <c r="U564" s="17"/>
      <c r="V564" s="150" t="s">
        <v>4802</v>
      </c>
      <c r="X564" s="201" t="s">
        <v>3332</v>
      </c>
      <c r="Z564" s="202" t="s">
        <v>1438</v>
      </c>
    </row>
    <row r="565" spans="1:28" ht="42" x14ac:dyDescent="0.25">
      <c r="A565" s="8">
        <v>564</v>
      </c>
      <c r="B565" s="75" t="s">
        <v>12649</v>
      </c>
      <c r="C565" s="71" t="s">
        <v>25632</v>
      </c>
      <c r="D565" s="152" t="s">
        <v>25661</v>
      </c>
      <c r="E565" s="47" t="s">
        <v>25613</v>
      </c>
      <c r="F565" s="144" t="s">
        <v>25662</v>
      </c>
      <c r="G565" s="122" t="s">
        <v>66</v>
      </c>
      <c r="H565" s="47" t="s">
        <v>25649</v>
      </c>
      <c r="I565" s="145"/>
      <c r="J565" s="145" t="s">
        <v>14</v>
      </c>
      <c r="K565" s="146"/>
      <c r="L565" s="145"/>
      <c r="M565" s="145"/>
      <c r="N565" s="147" t="s">
        <v>19856</v>
      </c>
      <c r="O565" s="47" t="s">
        <v>25649</v>
      </c>
      <c r="P565" s="71" t="s">
        <v>42</v>
      </c>
      <c r="Q565" s="145" t="s">
        <v>24</v>
      </c>
      <c r="R565" s="17"/>
      <c r="S565" s="149"/>
      <c r="T565" s="17"/>
      <c r="U565" s="17"/>
      <c r="V565" s="150" t="s">
        <v>25663</v>
      </c>
      <c r="X565" s="201" t="s">
        <v>3819</v>
      </c>
      <c r="Z565" s="202" t="s">
        <v>9271</v>
      </c>
    </row>
    <row r="566" spans="1:28" ht="84" x14ac:dyDescent="0.25">
      <c r="A566" s="8">
        <v>565</v>
      </c>
      <c r="B566" s="75" t="s">
        <v>15</v>
      </c>
      <c r="C566" s="71" t="s">
        <v>9534</v>
      </c>
      <c r="D566" s="143" t="s">
        <v>25664</v>
      </c>
      <c r="E566" s="47" t="s">
        <v>25649</v>
      </c>
      <c r="F566" s="144" t="s">
        <v>25665</v>
      </c>
      <c r="G566" s="122" t="s">
        <v>16</v>
      </c>
      <c r="H566" s="212" t="s">
        <v>25649</v>
      </c>
      <c r="I566" s="214"/>
      <c r="J566" s="214" t="s">
        <v>14</v>
      </c>
      <c r="K566" s="215"/>
      <c r="L566" s="214"/>
      <c r="M566" s="214"/>
      <c r="N566" s="216" t="s">
        <v>20555</v>
      </c>
      <c r="O566" s="47" t="s">
        <v>25649</v>
      </c>
      <c r="P566" s="210" t="s">
        <v>49</v>
      </c>
      <c r="Q566" s="214" t="s">
        <v>24</v>
      </c>
      <c r="R566" s="217"/>
      <c r="S566" s="218"/>
      <c r="T566" s="217"/>
      <c r="U566" s="217"/>
      <c r="V566" s="219" t="s">
        <v>3332</v>
      </c>
      <c r="X566" s="201"/>
      <c r="Z566" s="202"/>
    </row>
    <row r="567" spans="1:28" ht="42" x14ac:dyDescent="0.25">
      <c r="A567" s="122">
        <v>566</v>
      </c>
      <c r="B567" s="75" t="s">
        <v>17634</v>
      </c>
      <c r="C567" s="71" t="s">
        <v>25632</v>
      </c>
      <c r="D567" s="152" t="s">
        <v>25666</v>
      </c>
      <c r="E567" s="157" t="s">
        <v>25579</v>
      </c>
      <c r="F567" s="144" t="s">
        <v>25667</v>
      </c>
      <c r="G567" s="122">
        <v>480</v>
      </c>
      <c r="H567" s="47" t="s">
        <v>25649</v>
      </c>
      <c r="I567" s="145"/>
      <c r="J567" s="145" t="s">
        <v>14</v>
      </c>
      <c r="K567" s="146"/>
      <c r="L567" s="145"/>
      <c r="M567" s="145"/>
      <c r="N567" s="147" t="s">
        <v>19856</v>
      </c>
      <c r="O567" s="47" t="s">
        <v>25649</v>
      </c>
      <c r="P567" s="71" t="s">
        <v>17294</v>
      </c>
      <c r="Q567" s="145" t="s">
        <v>24</v>
      </c>
      <c r="R567" s="17"/>
      <c r="S567" s="149"/>
      <c r="T567" s="17"/>
      <c r="U567" s="17"/>
      <c r="V567" s="150" t="s">
        <v>5311</v>
      </c>
      <c r="X567" s="201"/>
      <c r="Z567" s="202"/>
    </row>
    <row r="568" spans="1:28" ht="126" x14ac:dyDescent="0.25">
      <c r="A568" s="8">
        <v>567</v>
      </c>
      <c r="B568" s="75" t="s">
        <v>15</v>
      </c>
      <c r="C568" s="71" t="s">
        <v>22932</v>
      </c>
      <c r="D568" s="152" t="s">
        <v>25668</v>
      </c>
      <c r="E568" s="157" t="s">
        <v>25564</v>
      </c>
      <c r="F568" s="144" t="s">
        <v>25669</v>
      </c>
      <c r="G568" s="122" t="s">
        <v>16</v>
      </c>
      <c r="H568" s="47" t="s">
        <v>25649</v>
      </c>
      <c r="I568" s="145"/>
      <c r="J568" s="145" t="s">
        <v>14</v>
      </c>
      <c r="K568" s="146"/>
      <c r="L568" s="145"/>
      <c r="M568" s="145"/>
      <c r="N568" s="147" t="s">
        <v>294</v>
      </c>
      <c r="O568" s="47" t="s">
        <v>25649</v>
      </c>
      <c r="P568" s="71" t="s">
        <v>179</v>
      </c>
      <c r="Q568" s="145" t="s">
        <v>24</v>
      </c>
      <c r="R568" s="17"/>
      <c r="S568" s="149"/>
      <c r="T568" s="17"/>
      <c r="U568" s="17"/>
      <c r="V568" s="150" t="s">
        <v>3332</v>
      </c>
      <c r="X568" s="201"/>
      <c r="Z568" s="202"/>
    </row>
    <row r="569" spans="1:28" ht="84" x14ac:dyDescent="0.25">
      <c r="A569" s="8">
        <v>568</v>
      </c>
      <c r="B569" s="75" t="s">
        <v>15</v>
      </c>
      <c r="C569" s="71" t="s">
        <v>5787</v>
      </c>
      <c r="D569" s="152" t="s">
        <v>25670</v>
      </c>
      <c r="E569" s="157" t="s">
        <v>25579</v>
      </c>
      <c r="F569" s="144" t="s">
        <v>25671</v>
      </c>
      <c r="G569" s="122" t="s">
        <v>16</v>
      </c>
      <c r="H569" s="47" t="s">
        <v>25649</v>
      </c>
      <c r="I569" s="145"/>
      <c r="J569" s="145" t="s">
        <v>14</v>
      </c>
      <c r="K569" s="146"/>
      <c r="L569" s="145"/>
      <c r="M569" s="145"/>
      <c r="N569" s="147"/>
      <c r="O569" s="47" t="s">
        <v>25649</v>
      </c>
      <c r="P569" s="71"/>
      <c r="Q569" s="145" t="s">
        <v>24</v>
      </c>
      <c r="R569" s="17"/>
      <c r="S569" s="149"/>
      <c r="T569" s="17"/>
      <c r="U569" s="17"/>
      <c r="V569" s="150"/>
      <c r="X569" s="201"/>
      <c r="Z569" s="202"/>
    </row>
    <row r="570" spans="1:28" s="242" customFormat="1" ht="84" x14ac:dyDescent="0.25">
      <c r="A570" s="208">
        <v>569</v>
      </c>
      <c r="B570" s="209" t="s">
        <v>15</v>
      </c>
      <c r="C570" s="210" t="s">
        <v>17471</v>
      </c>
      <c r="D570" s="285" t="s">
        <v>25672</v>
      </c>
      <c r="E570" s="212" t="s">
        <v>25613</v>
      </c>
      <c r="F570" s="213" t="s">
        <v>25673</v>
      </c>
      <c r="G570" s="208" t="s">
        <v>16</v>
      </c>
      <c r="H570" s="212" t="s">
        <v>25649</v>
      </c>
      <c r="I570" s="214"/>
      <c r="J570" s="214" t="s">
        <v>14</v>
      </c>
      <c r="K570" s="215"/>
      <c r="L570" s="214"/>
      <c r="M570" s="214"/>
      <c r="N570" s="216" t="s">
        <v>2363</v>
      </c>
      <c r="O570" s="47" t="s">
        <v>25649</v>
      </c>
      <c r="P570" s="210" t="s">
        <v>512</v>
      </c>
      <c r="Q570" s="214" t="s">
        <v>24</v>
      </c>
      <c r="R570" s="217"/>
      <c r="S570" s="218"/>
      <c r="T570" s="217"/>
      <c r="U570" s="217"/>
      <c r="V570" s="219" t="s">
        <v>3332</v>
      </c>
      <c r="X570" s="237"/>
      <c r="Y570" s="239"/>
      <c r="Z570" s="245"/>
      <c r="AA570" s="239"/>
      <c r="AB570" s="249"/>
    </row>
    <row r="571" spans="1:28" ht="63" x14ac:dyDescent="0.25">
      <c r="A571" s="8">
        <v>570</v>
      </c>
      <c r="B571" s="75" t="s">
        <v>25674</v>
      </c>
      <c r="C571" s="210" t="s">
        <v>17471</v>
      </c>
      <c r="D571" s="143" t="s">
        <v>25675</v>
      </c>
      <c r="E571" s="47" t="s">
        <v>25579</v>
      </c>
      <c r="F571" s="144" t="s">
        <v>25676</v>
      </c>
      <c r="G571" s="122" t="s">
        <v>282</v>
      </c>
      <c r="H571" s="212" t="s">
        <v>25677</v>
      </c>
      <c r="I571" s="214"/>
      <c r="J571" s="214"/>
      <c r="K571" s="215" t="s">
        <v>14</v>
      </c>
      <c r="L571" s="214"/>
      <c r="M571" s="214"/>
      <c r="N571" s="216" t="s">
        <v>19856</v>
      </c>
      <c r="O571" s="47" t="s">
        <v>25677</v>
      </c>
      <c r="P571" s="210" t="s">
        <v>946</v>
      </c>
      <c r="Q571" s="214" t="s">
        <v>21</v>
      </c>
      <c r="R571" s="217"/>
      <c r="S571" s="218"/>
      <c r="T571" s="217"/>
      <c r="U571" s="217"/>
      <c r="V571" s="219" t="s">
        <v>25678</v>
      </c>
      <c r="X571" s="201" t="s">
        <v>3819</v>
      </c>
      <c r="Z571" s="202" t="s">
        <v>9271</v>
      </c>
    </row>
    <row r="572" spans="1:28" ht="84" x14ac:dyDescent="0.25">
      <c r="A572" s="8">
        <v>571</v>
      </c>
      <c r="B572" s="75" t="s">
        <v>15</v>
      </c>
      <c r="C572" s="71" t="s">
        <v>25103</v>
      </c>
      <c r="D572" s="143" t="s">
        <v>25679</v>
      </c>
      <c r="E572" s="47" t="s">
        <v>25579</v>
      </c>
      <c r="F572" s="144" t="s">
        <v>25680</v>
      </c>
      <c r="G572" s="122" t="s">
        <v>16</v>
      </c>
      <c r="H572" s="212" t="s">
        <v>25677</v>
      </c>
      <c r="I572" s="214"/>
      <c r="J572" s="214" t="s">
        <v>14</v>
      </c>
      <c r="K572" s="215"/>
      <c r="L572" s="214"/>
      <c r="M572" s="214"/>
      <c r="N572" s="216" t="s">
        <v>2363</v>
      </c>
      <c r="O572" s="47" t="s">
        <v>25677</v>
      </c>
      <c r="P572" s="210" t="s">
        <v>512</v>
      </c>
      <c r="Q572" s="214" t="s">
        <v>21</v>
      </c>
      <c r="R572" s="17"/>
      <c r="S572" s="149"/>
      <c r="T572" s="17"/>
      <c r="U572" s="17"/>
      <c r="V572" s="150" t="s">
        <v>7384</v>
      </c>
      <c r="X572" s="201"/>
      <c r="Z572" s="202"/>
    </row>
    <row r="573" spans="1:28" ht="42" x14ac:dyDescent="0.25">
      <c r="A573" s="8">
        <v>572</v>
      </c>
      <c r="B573" s="75" t="s">
        <v>6207</v>
      </c>
      <c r="C573" s="71" t="s">
        <v>14935</v>
      </c>
      <c r="D573" s="143" t="s">
        <v>25681</v>
      </c>
      <c r="E573" s="47" t="s">
        <v>25649</v>
      </c>
      <c r="F573" s="144" t="s">
        <v>25682</v>
      </c>
      <c r="G573" s="122" t="s">
        <v>312</v>
      </c>
      <c r="H573" s="212" t="s">
        <v>25677</v>
      </c>
      <c r="I573" s="214"/>
      <c r="J573" s="214" t="s">
        <v>14</v>
      </c>
      <c r="K573" s="215"/>
      <c r="L573" s="214"/>
      <c r="M573" s="214"/>
      <c r="N573" s="216" t="s">
        <v>348</v>
      </c>
      <c r="O573" s="47" t="s">
        <v>25677</v>
      </c>
      <c r="P573" s="210" t="s">
        <v>19</v>
      </c>
      <c r="Q573" s="214" t="s">
        <v>21</v>
      </c>
      <c r="R573" s="17"/>
      <c r="S573" s="149"/>
      <c r="T573" s="17"/>
      <c r="U573" s="17"/>
      <c r="V573" s="150" t="s">
        <v>7288</v>
      </c>
      <c r="X573" s="201"/>
      <c r="Z573" s="202"/>
    </row>
    <row r="574" spans="1:28" ht="84" x14ac:dyDescent="0.25">
      <c r="A574" s="8">
        <v>573</v>
      </c>
      <c r="B574" s="75" t="s">
        <v>15</v>
      </c>
      <c r="C574" s="71" t="s">
        <v>25370</v>
      </c>
      <c r="D574" s="152" t="s">
        <v>25683</v>
      </c>
      <c r="E574" s="47" t="s">
        <v>25613</v>
      </c>
      <c r="F574" s="144" t="s">
        <v>25684</v>
      </c>
      <c r="G574" s="122" t="s">
        <v>16</v>
      </c>
      <c r="H574" s="47" t="s">
        <v>25685</v>
      </c>
      <c r="I574" s="145"/>
      <c r="J574" s="145" t="s">
        <v>14</v>
      </c>
      <c r="K574" s="146"/>
      <c r="L574" s="145"/>
      <c r="M574" s="145"/>
      <c r="N574" s="147" t="s">
        <v>19856</v>
      </c>
      <c r="O574" s="177" t="s">
        <v>25685</v>
      </c>
      <c r="P574" s="71" t="s">
        <v>942</v>
      </c>
      <c r="Q574" s="145" t="s">
        <v>21</v>
      </c>
      <c r="R574" s="17"/>
      <c r="S574" s="149"/>
      <c r="T574" s="17"/>
      <c r="U574" s="17"/>
      <c r="V574" s="150" t="s">
        <v>3332</v>
      </c>
      <c r="X574" s="201" t="s">
        <v>1438</v>
      </c>
      <c r="Z574" s="202" t="s">
        <v>21639</v>
      </c>
    </row>
    <row r="575" spans="1:28" ht="63" x14ac:dyDescent="0.25">
      <c r="A575" s="74">
        <v>574</v>
      </c>
      <c r="B575" s="86" t="s">
        <v>4171</v>
      </c>
      <c r="C575" s="87" t="s">
        <v>25686</v>
      </c>
      <c r="D575" s="205" t="s">
        <v>25687</v>
      </c>
      <c r="E575" s="89" t="s">
        <v>25564</v>
      </c>
      <c r="F575" s="90" t="s">
        <v>25688</v>
      </c>
      <c r="G575" s="74" t="s">
        <v>48</v>
      </c>
      <c r="H575" s="89" t="s">
        <v>25685</v>
      </c>
      <c r="I575" s="4"/>
      <c r="J575" s="4" t="s">
        <v>14</v>
      </c>
      <c r="K575" s="113"/>
      <c r="L575" s="4"/>
      <c r="M575" s="4"/>
      <c r="N575" s="123" t="s">
        <v>19856</v>
      </c>
      <c r="O575" s="89" t="s">
        <v>25685</v>
      </c>
      <c r="P575" s="87" t="s">
        <v>42</v>
      </c>
      <c r="Q575" s="4" t="s">
        <v>24</v>
      </c>
      <c r="R575" s="68"/>
      <c r="S575" s="120"/>
      <c r="T575" s="68"/>
      <c r="U575" s="68"/>
      <c r="V575" s="114" t="s">
        <v>25689</v>
      </c>
      <c r="X575" s="201"/>
      <c r="Z575" s="202"/>
    </row>
    <row r="576" spans="1:28" ht="126" x14ac:dyDescent="0.25">
      <c r="A576" s="8">
        <v>575</v>
      </c>
      <c r="B576" s="75" t="s">
        <v>15</v>
      </c>
      <c r="C576" s="71" t="s">
        <v>25690</v>
      </c>
      <c r="D576" s="152" t="s">
        <v>25691</v>
      </c>
      <c r="E576" s="47" t="s">
        <v>25564</v>
      </c>
      <c r="F576" s="144" t="s">
        <v>25692</v>
      </c>
      <c r="G576" s="122" t="s">
        <v>16</v>
      </c>
      <c r="H576" s="47" t="s">
        <v>25685</v>
      </c>
      <c r="I576" s="145"/>
      <c r="J576" s="145"/>
      <c r="K576" s="146" t="s">
        <v>14</v>
      </c>
      <c r="L576" s="145"/>
      <c r="M576" s="145"/>
      <c r="N576" s="147" t="s">
        <v>294</v>
      </c>
      <c r="O576" s="177" t="s">
        <v>25685</v>
      </c>
      <c r="P576" s="71" t="s">
        <v>179</v>
      </c>
      <c r="Q576" s="145" t="s">
        <v>24</v>
      </c>
      <c r="R576" s="17"/>
      <c r="S576" s="149"/>
      <c r="T576" s="17"/>
      <c r="U576" s="17"/>
      <c r="V576" s="148" t="s">
        <v>25693</v>
      </c>
      <c r="X576" s="201"/>
      <c r="Z576" s="202"/>
    </row>
    <row r="577" spans="1:28" ht="54" x14ac:dyDescent="0.25">
      <c r="A577" s="74">
        <v>576</v>
      </c>
      <c r="B577" s="86" t="s">
        <v>25542</v>
      </c>
      <c r="C577" s="87" t="s">
        <v>24010</v>
      </c>
      <c r="D577" s="205" t="s">
        <v>25694</v>
      </c>
      <c r="E577" s="5" t="s">
        <v>25405</v>
      </c>
      <c r="F577" s="90" t="s">
        <v>25695</v>
      </c>
      <c r="G577" s="74">
        <v>700</v>
      </c>
      <c r="H577" s="5" t="s">
        <v>25685</v>
      </c>
      <c r="I577" s="4"/>
      <c r="J577" s="4"/>
      <c r="K577" s="113"/>
      <c r="L577" s="4" t="s">
        <v>14</v>
      </c>
      <c r="M577" s="4"/>
      <c r="N577" s="123" t="s">
        <v>19856</v>
      </c>
      <c r="O577" s="5" t="s">
        <v>25685</v>
      </c>
      <c r="P577" s="87" t="s">
        <v>1335</v>
      </c>
      <c r="Q577" s="4" t="s">
        <v>21</v>
      </c>
      <c r="R577" s="68"/>
      <c r="S577" s="120"/>
      <c r="T577" s="68"/>
      <c r="U577" s="68"/>
      <c r="V577" s="114" t="s">
        <v>25696</v>
      </c>
      <c r="W577" s="68"/>
      <c r="X577" s="202" t="s">
        <v>22504</v>
      </c>
      <c r="Y577" s="244"/>
      <c r="Z577" s="202" t="s">
        <v>1438</v>
      </c>
      <c r="AB577" s="204"/>
    </row>
    <row r="578" spans="1:28" ht="54" x14ac:dyDescent="0.25">
      <c r="A578" s="74">
        <v>577</v>
      </c>
      <c r="B578" s="86" t="s">
        <v>25542</v>
      </c>
      <c r="C578" s="87" t="s">
        <v>24010</v>
      </c>
      <c r="D578" s="205" t="s">
        <v>25694</v>
      </c>
      <c r="E578" s="5" t="s">
        <v>25697</v>
      </c>
      <c r="F578" s="90" t="s">
        <v>25698</v>
      </c>
      <c r="G578" s="74">
        <v>700</v>
      </c>
      <c r="H578" s="5" t="s">
        <v>25699</v>
      </c>
      <c r="I578" s="4"/>
      <c r="J578" s="4"/>
      <c r="K578" s="113"/>
      <c r="L578" s="4" t="s">
        <v>14</v>
      </c>
      <c r="M578" s="4"/>
      <c r="N578" s="123" t="s">
        <v>19856</v>
      </c>
      <c r="O578" s="5" t="s">
        <v>25699</v>
      </c>
      <c r="P578" s="87" t="s">
        <v>1335</v>
      </c>
      <c r="Q578" s="4" t="s">
        <v>415</v>
      </c>
      <c r="R578" s="68"/>
      <c r="S578" s="120"/>
      <c r="T578" s="68"/>
      <c r="U578" s="68"/>
      <c r="V578" s="114" t="s">
        <v>25696</v>
      </c>
      <c r="W578" s="68"/>
      <c r="X578" s="202"/>
      <c r="Y578" s="244"/>
      <c r="Z578" s="202"/>
      <c r="AB578" s="204"/>
    </row>
    <row r="579" spans="1:28" ht="54" x14ac:dyDescent="0.25">
      <c r="A579" s="74">
        <v>578</v>
      </c>
      <c r="B579" s="86" t="s">
        <v>25542</v>
      </c>
      <c r="C579" s="87" t="s">
        <v>24010</v>
      </c>
      <c r="D579" s="205" t="s">
        <v>25694</v>
      </c>
      <c r="E579" s="5" t="s">
        <v>25700</v>
      </c>
      <c r="F579" s="90" t="s">
        <v>25701</v>
      </c>
      <c r="G579" s="74">
        <v>700</v>
      </c>
      <c r="H579" s="5" t="s">
        <v>25702</v>
      </c>
      <c r="I579" s="4"/>
      <c r="J579" s="4"/>
      <c r="K579" s="113"/>
      <c r="L579" s="4" t="s">
        <v>14</v>
      </c>
      <c r="M579" s="4"/>
      <c r="N579" s="123" t="s">
        <v>19856</v>
      </c>
      <c r="O579" s="5" t="s">
        <v>25702</v>
      </c>
      <c r="P579" s="87" t="s">
        <v>1335</v>
      </c>
      <c r="Q579" s="4" t="s">
        <v>2929</v>
      </c>
      <c r="R579" s="68"/>
      <c r="S579" s="120"/>
      <c r="T579" s="68"/>
      <c r="U579" s="68"/>
      <c r="V579" s="114" t="s">
        <v>25696</v>
      </c>
      <c r="W579" s="68"/>
      <c r="X579" s="202"/>
      <c r="Y579" s="244"/>
      <c r="Z579" s="202"/>
      <c r="AB579" s="204"/>
    </row>
    <row r="580" spans="1:28" ht="54" x14ac:dyDescent="0.25">
      <c r="A580" s="74">
        <v>579</v>
      </c>
      <c r="B580" s="86" t="s">
        <v>25542</v>
      </c>
      <c r="C580" s="87" t="s">
        <v>24010</v>
      </c>
      <c r="D580" s="205" t="s">
        <v>25694</v>
      </c>
      <c r="E580" s="5" t="s">
        <v>25703</v>
      </c>
      <c r="F580" s="90" t="s">
        <v>25704</v>
      </c>
      <c r="G580" s="74">
        <v>700</v>
      </c>
      <c r="H580" s="5" t="s">
        <v>25705</v>
      </c>
      <c r="I580" s="4"/>
      <c r="J580" s="4"/>
      <c r="K580" s="113"/>
      <c r="L580" s="4" t="s">
        <v>14</v>
      </c>
      <c r="M580" s="4"/>
      <c r="N580" s="123" t="s">
        <v>19856</v>
      </c>
      <c r="O580" s="5" t="s">
        <v>25705</v>
      </c>
      <c r="P580" s="87" t="s">
        <v>1335</v>
      </c>
      <c r="Q580" s="4" t="s">
        <v>2020</v>
      </c>
      <c r="R580" s="68"/>
      <c r="S580" s="120"/>
      <c r="T580" s="68"/>
      <c r="U580" s="68"/>
      <c r="V580" s="114" t="s">
        <v>25696</v>
      </c>
      <c r="W580" s="68"/>
      <c r="X580" s="202"/>
      <c r="Y580" s="244"/>
      <c r="Z580" s="202"/>
      <c r="AB580" s="204"/>
    </row>
    <row r="581" spans="1:28" ht="84" x14ac:dyDescent="0.25">
      <c r="A581" s="8">
        <v>580</v>
      </c>
      <c r="B581" s="75" t="s">
        <v>15</v>
      </c>
      <c r="C581" s="71" t="s">
        <v>25706</v>
      </c>
      <c r="D581" s="152" t="s">
        <v>25707</v>
      </c>
      <c r="E581" s="47" t="s">
        <v>25649</v>
      </c>
      <c r="F581" s="144" t="s">
        <v>25708</v>
      </c>
      <c r="G581" s="122" t="s">
        <v>16</v>
      </c>
      <c r="H581" s="177" t="s">
        <v>25685</v>
      </c>
      <c r="I581" s="145"/>
      <c r="J581" s="145" t="s">
        <v>14</v>
      </c>
      <c r="K581" s="146"/>
      <c r="L581" s="145"/>
      <c r="M581" s="145"/>
      <c r="N581" s="147" t="s">
        <v>21619</v>
      </c>
      <c r="O581" s="177" t="s">
        <v>25685</v>
      </c>
      <c r="P581" s="71" t="s">
        <v>25709</v>
      </c>
      <c r="Q581" s="145" t="s">
        <v>38</v>
      </c>
      <c r="R581" s="17"/>
      <c r="S581" s="149"/>
      <c r="T581" s="17"/>
      <c r="U581" s="17"/>
      <c r="V581" s="150" t="s">
        <v>3332</v>
      </c>
      <c r="X581" s="201"/>
      <c r="Z581" s="202"/>
      <c r="AB581" s="204"/>
    </row>
    <row r="582" spans="1:28" ht="63" x14ac:dyDescent="0.25">
      <c r="A582" s="8">
        <v>581</v>
      </c>
      <c r="B582" s="75" t="s">
        <v>16008</v>
      </c>
      <c r="C582" s="118" t="s">
        <v>25710</v>
      </c>
      <c r="D582" s="331" t="s">
        <v>25711</v>
      </c>
      <c r="E582" s="47" t="s">
        <v>25613</v>
      </c>
      <c r="F582" s="144" t="s">
        <v>25712</v>
      </c>
      <c r="G582" s="122">
        <v>503</v>
      </c>
      <c r="H582" s="47" t="s">
        <v>25713</v>
      </c>
      <c r="I582" s="145"/>
      <c r="J582" s="145" t="s">
        <v>14</v>
      </c>
      <c r="K582" s="146"/>
      <c r="L582" s="145"/>
      <c r="M582" s="145"/>
      <c r="N582" s="147" t="s">
        <v>348</v>
      </c>
      <c r="O582" s="177" t="s">
        <v>25713</v>
      </c>
      <c r="P582" s="71" t="s">
        <v>19</v>
      </c>
      <c r="Q582" s="145" t="s">
        <v>24</v>
      </c>
      <c r="R582" s="17"/>
      <c r="S582" s="149"/>
      <c r="T582" s="17"/>
      <c r="U582" s="17"/>
      <c r="V582" s="150" t="s">
        <v>3771</v>
      </c>
      <c r="X582" s="201"/>
      <c r="Z582" s="202"/>
      <c r="AB582" s="204"/>
    </row>
    <row r="583" spans="1:28" ht="84" x14ac:dyDescent="0.25">
      <c r="A583" s="8">
        <v>582</v>
      </c>
      <c r="B583" s="75" t="s">
        <v>15</v>
      </c>
      <c r="C583" s="71" t="s">
        <v>22</v>
      </c>
      <c r="D583" s="152" t="s">
        <v>25714</v>
      </c>
      <c r="E583" s="47" t="s">
        <v>25649</v>
      </c>
      <c r="F583" s="144" t="s">
        <v>25715</v>
      </c>
      <c r="G583" s="122" t="s">
        <v>16</v>
      </c>
      <c r="H583" s="47" t="s">
        <v>25713</v>
      </c>
      <c r="I583" s="145"/>
      <c r="J583" s="145" t="s">
        <v>14</v>
      </c>
      <c r="K583" s="146"/>
      <c r="L583" s="145"/>
      <c r="M583" s="145"/>
      <c r="N583" s="147" t="s">
        <v>19856</v>
      </c>
      <c r="O583" s="177" t="s">
        <v>25713</v>
      </c>
      <c r="P583" s="71" t="s">
        <v>42</v>
      </c>
      <c r="Q583" s="145" t="s">
        <v>210</v>
      </c>
      <c r="R583" s="17"/>
      <c r="S583" s="149"/>
      <c r="T583" s="17"/>
      <c r="U583" s="17"/>
      <c r="V583" s="150" t="s">
        <v>24640</v>
      </c>
      <c r="X583" s="201" t="s">
        <v>25716</v>
      </c>
      <c r="Z583" s="202" t="s">
        <v>1438</v>
      </c>
      <c r="AB583" s="204"/>
    </row>
    <row r="584" spans="1:28" ht="84" x14ac:dyDescent="0.25">
      <c r="A584" s="8">
        <v>583</v>
      </c>
      <c r="B584" s="75" t="s">
        <v>2398</v>
      </c>
      <c r="C584" s="71" t="s">
        <v>25717</v>
      </c>
      <c r="D584" s="152" t="s">
        <v>25718</v>
      </c>
      <c r="E584" s="47" t="s">
        <v>25677</v>
      </c>
      <c r="F584" s="144" t="s">
        <v>25719</v>
      </c>
      <c r="G584" s="122" t="s">
        <v>16</v>
      </c>
      <c r="H584" s="177" t="s">
        <v>25713</v>
      </c>
      <c r="I584" s="145"/>
      <c r="J584" s="145" t="s">
        <v>14</v>
      </c>
      <c r="K584" s="146"/>
      <c r="L584" s="145"/>
      <c r="M584" s="145"/>
      <c r="N584" s="147" t="s">
        <v>19856</v>
      </c>
      <c r="O584" s="177" t="s">
        <v>25713</v>
      </c>
      <c r="P584" s="71" t="s">
        <v>42</v>
      </c>
      <c r="Q584" s="145" t="s">
        <v>24</v>
      </c>
      <c r="R584" s="17"/>
      <c r="S584" s="149"/>
      <c r="T584" s="17"/>
      <c r="U584" s="17"/>
      <c r="V584" s="150" t="s">
        <v>17965</v>
      </c>
      <c r="X584" s="201" t="s">
        <v>3332</v>
      </c>
      <c r="Z584" s="202" t="s">
        <v>1438</v>
      </c>
      <c r="AB584" s="204"/>
    </row>
    <row r="585" spans="1:28" ht="105" x14ac:dyDescent="0.25">
      <c r="A585" s="8">
        <v>584</v>
      </c>
      <c r="B585" s="75" t="s">
        <v>15</v>
      </c>
      <c r="C585" s="71" t="s">
        <v>431</v>
      </c>
      <c r="D585" s="75" t="s">
        <v>25720</v>
      </c>
      <c r="E585" s="47" t="s">
        <v>25649</v>
      </c>
      <c r="F585" s="144" t="s">
        <v>25721</v>
      </c>
      <c r="G585" s="122" t="s">
        <v>16</v>
      </c>
      <c r="H585" s="177" t="s">
        <v>25713</v>
      </c>
      <c r="I585" s="145"/>
      <c r="J585" s="145"/>
      <c r="K585" s="146" t="s">
        <v>14</v>
      </c>
      <c r="L585" s="145"/>
      <c r="M585" s="145"/>
      <c r="N585" s="147" t="s">
        <v>294</v>
      </c>
      <c r="O585" s="177" t="s">
        <v>25713</v>
      </c>
      <c r="P585" s="71" t="s">
        <v>1911</v>
      </c>
      <c r="Q585" s="145" t="s">
        <v>21</v>
      </c>
      <c r="R585" s="17"/>
      <c r="S585" s="149"/>
      <c r="T585" s="17"/>
      <c r="U585" s="17"/>
      <c r="V585" s="150" t="s">
        <v>4802</v>
      </c>
      <c r="X585" s="201"/>
      <c r="Z585" s="202"/>
      <c r="AB585" s="204"/>
    </row>
    <row r="586" spans="1:28" ht="84" x14ac:dyDescent="0.25">
      <c r="A586" s="8">
        <v>585</v>
      </c>
      <c r="B586" s="75" t="s">
        <v>15</v>
      </c>
      <c r="C586" s="71" t="s">
        <v>431</v>
      </c>
      <c r="D586" s="152" t="s">
        <v>25722</v>
      </c>
      <c r="E586" s="47" t="s">
        <v>25579</v>
      </c>
      <c r="F586" s="144" t="s">
        <v>25723</v>
      </c>
      <c r="G586" s="122" t="s">
        <v>16</v>
      </c>
      <c r="H586" s="177" t="s">
        <v>25713</v>
      </c>
      <c r="I586" s="145"/>
      <c r="J586" s="145"/>
      <c r="K586" s="146"/>
      <c r="L586" s="145" t="s">
        <v>14</v>
      </c>
      <c r="M586" s="145"/>
      <c r="N586" s="147" t="s">
        <v>16316</v>
      </c>
      <c r="O586" s="177" t="s">
        <v>25713</v>
      </c>
      <c r="P586" s="71" t="s">
        <v>25724</v>
      </c>
      <c r="Q586" s="145" t="s">
        <v>415</v>
      </c>
      <c r="R586" s="17"/>
      <c r="S586" s="149"/>
      <c r="T586" s="17"/>
      <c r="U586" s="17"/>
      <c r="V586" s="150" t="s">
        <v>3332</v>
      </c>
      <c r="X586" s="201"/>
      <c r="Z586" s="202"/>
      <c r="AB586" s="204"/>
    </row>
    <row r="587" spans="1:28" ht="63" x14ac:dyDescent="0.25">
      <c r="A587" s="8">
        <v>586</v>
      </c>
      <c r="B587" s="75" t="s">
        <v>322</v>
      </c>
      <c r="C587" s="71" t="s">
        <v>429</v>
      </c>
      <c r="D587" s="152" t="s">
        <v>25725</v>
      </c>
      <c r="E587" s="177" t="s">
        <v>25165</v>
      </c>
      <c r="F587" s="144" t="s">
        <v>25726</v>
      </c>
      <c r="G587" s="122">
        <v>800</v>
      </c>
      <c r="H587" s="177" t="s">
        <v>25713</v>
      </c>
      <c r="I587" s="145"/>
      <c r="J587" s="145"/>
      <c r="K587" s="146" t="s">
        <v>14</v>
      </c>
      <c r="L587" s="145"/>
      <c r="M587" s="145"/>
      <c r="N587" s="147" t="s">
        <v>19856</v>
      </c>
      <c r="O587" s="177" t="s">
        <v>25713</v>
      </c>
      <c r="P587" s="71" t="s">
        <v>25727</v>
      </c>
      <c r="Q587" s="145" t="s">
        <v>24</v>
      </c>
      <c r="R587" s="17"/>
      <c r="S587" s="149"/>
      <c r="T587" s="17"/>
      <c r="U587" s="17"/>
      <c r="V587" s="150" t="s">
        <v>25728</v>
      </c>
      <c r="X587" s="201" t="s">
        <v>25729</v>
      </c>
      <c r="Z587" s="202" t="s">
        <v>9271</v>
      </c>
      <c r="AB587" s="204"/>
    </row>
    <row r="588" spans="1:28" ht="42" x14ac:dyDescent="0.25">
      <c r="A588" s="74">
        <v>587</v>
      </c>
      <c r="B588" s="86" t="s">
        <v>940</v>
      </c>
      <c r="C588" s="87" t="s">
        <v>22459</v>
      </c>
      <c r="D588" s="205" t="s">
        <v>25730</v>
      </c>
      <c r="E588" s="5" t="s">
        <v>25685</v>
      </c>
      <c r="F588" s="90" t="s">
        <v>25731</v>
      </c>
      <c r="G588" s="74">
        <v>525</v>
      </c>
      <c r="H588" s="5" t="s">
        <v>25713</v>
      </c>
      <c r="I588" s="4"/>
      <c r="J588" s="4" t="s">
        <v>14</v>
      </c>
      <c r="K588" s="113"/>
      <c r="L588" s="4"/>
      <c r="M588" s="4"/>
      <c r="N588" s="123" t="s">
        <v>348</v>
      </c>
      <c r="O588" s="5" t="s">
        <v>25713</v>
      </c>
      <c r="P588" s="87" t="s">
        <v>19</v>
      </c>
      <c r="Q588" s="4" t="s">
        <v>24</v>
      </c>
      <c r="R588" s="68"/>
      <c r="S588" s="120"/>
      <c r="T588" s="68"/>
      <c r="U588" s="68"/>
      <c r="V588" s="114" t="s">
        <v>25732</v>
      </c>
      <c r="W588" s="68"/>
      <c r="X588" s="202"/>
      <c r="Y588" s="244"/>
      <c r="Z588" s="202"/>
      <c r="AB588" s="204"/>
    </row>
    <row r="589" spans="1:28" ht="84" x14ac:dyDescent="0.25">
      <c r="A589" s="8">
        <v>588</v>
      </c>
      <c r="B589" s="75" t="s">
        <v>213</v>
      </c>
      <c r="C589" s="71" t="s">
        <v>6529</v>
      </c>
      <c r="D589" s="152" t="s">
        <v>40</v>
      </c>
      <c r="E589" s="145" t="s">
        <v>40</v>
      </c>
      <c r="F589" s="144" t="s">
        <v>25733</v>
      </c>
      <c r="G589" s="122">
        <v>525</v>
      </c>
      <c r="H589" s="177" t="s">
        <v>25713</v>
      </c>
      <c r="I589" s="145"/>
      <c r="J589" s="145" t="s">
        <v>14</v>
      </c>
      <c r="K589" s="146"/>
      <c r="L589" s="145"/>
      <c r="M589" s="145"/>
      <c r="N589" s="147" t="s">
        <v>20555</v>
      </c>
      <c r="O589" s="177" t="s">
        <v>25713</v>
      </c>
      <c r="P589" s="71" t="s">
        <v>49</v>
      </c>
      <c r="Q589" s="145" t="s">
        <v>30</v>
      </c>
      <c r="R589" s="17"/>
      <c r="S589" s="149"/>
      <c r="T589" s="17"/>
      <c r="U589" s="17"/>
      <c r="V589" s="150" t="s">
        <v>25734</v>
      </c>
      <c r="X589" s="201"/>
      <c r="Z589" s="202"/>
      <c r="AB589" s="204"/>
    </row>
    <row r="590" spans="1:28" ht="84" x14ac:dyDescent="0.25">
      <c r="A590" s="8">
        <v>589</v>
      </c>
      <c r="B590" s="75" t="s">
        <v>15</v>
      </c>
      <c r="C590" s="71" t="s">
        <v>25735</v>
      </c>
      <c r="D590" s="152" t="s">
        <v>25736</v>
      </c>
      <c r="E590" s="47" t="s">
        <v>25677</v>
      </c>
      <c r="F590" s="144" t="s">
        <v>25737</v>
      </c>
      <c r="G590" s="122" t="s">
        <v>16</v>
      </c>
      <c r="H590" s="177" t="s">
        <v>25713</v>
      </c>
      <c r="I590" s="145"/>
      <c r="J590" s="145" t="s">
        <v>14</v>
      </c>
      <c r="K590" s="146"/>
      <c r="L590" s="145"/>
      <c r="M590" s="145"/>
      <c r="N590" s="147" t="s">
        <v>20555</v>
      </c>
      <c r="O590" s="177" t="s">
        <v>25713</v>
      </c>
      <c r="P590" s="71" t="s">
        <v>49</v>
      </c>
      <c r="Q590" s="145" t="s">
        <v>415</v>
      </c>
      <c r="R590" s="17"/>
      <c r="S590" s="149"/>
      <c r="T590" s="17"/>
      <c r="U590" s="17"/>
      <c r="V590" s="150" t="s">
        <v>3332</v>
      </c>
      <c r="X590" s="201"/>
      <c r="Z590" s="202"/>
      <c r="AB590" s="204"/>
    </row>
    <row r="591" spans="1:28" ht="63" x14ac:dyDescent="0.25">
      <c r="A591" s="8">
        <v>590</v>
      </c>
      <c r="B591" s="75" t="s">
        <v>15</v>
      </c>
      <c r="C591" s="71" t="s">
        <v>24507</v>
      </c>
      <c r="D591" s="152" t="s">
        <v>25738</v>
      </c>
      <c r="E591" s="47" t="s">
        <v>25649</v>
      </c>
      <c r="F591" s="144" t="s">
        <v>25739</v>
      </c>
      <c r="G591" s="122" t="s">
        <v>16</v>
      </c>
      <c r="H591" s="177" t="s">
        <v>25713</v>
      </c>
      <c r="I591" s="145"/>
      <c r="J591" s="145"/>
      <c r="K591" s="146"/>
      <c r="L591" s="145" t="s">
        <v>14</v>
      </c>
      <c r="M591" s="145"/>
      <c r="N591" s="147" t="s">
        <v>348</v>
      </c>
      <c r="O591" s="177" t="s">
        <v>25713</v>
      </c>
      <c r="P591" s="71" t="s">
        <v>19</v>
      </c>
      <c r="Q591" s="145" t="s">
        <v>24</v>
      </c>
      <c r="R591" s="17"/>
      <c r="S591" s="149"/>
      <c r="T591" s="17"/>
      <c r="U591" s="17"/>
      <c r="V591" s="150" t="s">
        <v>3332</v>
      </c>
      <c r="X591" s="201"/>
      <c r="Z591" s="202"/>
      <c r="AB591" s="204"/>
    </row>
    <row r="592" spans="1:28" ht="63" x14ac:dyDescent="0.25">
      <c r="A592" s="8">
        <v>591</v>
      </c>
      <c r="B592" s="75" t="s">
        <v>15</v>
      </c>
      <c r="C592" s="71" t="s">
        <v>24507</v>
      </c>
      <c r="D592" s="152" t="s">
        <v>25740</v>
      </c>
      <c r="E592" s="47" t="s">
        <v>25649</v>
      </c>
      <c r="F592" s="144" t="s">
        <v>25741</v>
      </c>
      <c r="G592" s="122" t="s">
        <v>16</v>
      </c>
      <c r="H592" s="177" t="s">
        <v>25713</v>
      </c>
      <c r="I592" s="145"/>
      <c r="J592" s="145"/>
      <c r="K592" s="146"/>
      <c r="L592" s="145" t="s">
        <v>14</v>
      </c>
      <c r="M592" s="145"/>
      <c r="N592" s="147" t="s">
        <v>348</v>
      </c>
      <c r="O592" s="177" t="s">
        <v>25713</v>
      </c>
      <c r="P592" s="71" t="s">
        <v>19</v>
      </c>
      <c r="Q592" s="145" t="s">
        <v>21</v>
      </c>
      <c r="R592" s="17"/>
      <c r="S592" s="149"/>
      <c r="T592" s="17"/>
      <c r="U592" s="17"/>
      <c r="V592" s="150" t="s">
        <v>3332</v>
      </c>
      <c r="X592" s="201"/>
      <c r="Z592" s="202"/>
      <c r="AB592" s="204"/>
    </row>
    <row r="593" spans="1:26" ht="105" x14ac:dyDescent="0.25">
      <c r="A593" s="8">
        <v>592</v>
      </c>
      <c r="B593" s="75" t="s">
        <v>2398</v>
      </c>
      <c r="C593" s="71" t="s">
        <v>17552</v>
      </c>
      <c r="D593" s="152" t="s">
        <v>25742</v>
      </c>
      <c r="E593" s="47" t="s">
        <v>25649</v>
      </c>
      <c r="F593" s="144" t="s">
        <v>25743</v>
      </c>
      <c r="G593" s="122" t="s">
        <v>16</v>
      </c>
      <c r="H593" s="177" t="s">
        <v>25713</v>
      </c>
      <c r="I593" s="145"/>
      <c r="J593" s="145"/>
      <c r="K593" s="146" t="s">
        <v>14</v>
      </c>
      <c r="L593" s="145"/>
      <c r="M593" s="145"/>
      <c r="N593" s="147" t="s">
        <v>20555</v>
      </c>
      <c r="O593" s="177" t="s">
        <v>25713</v>
      </c>
      <c r="P593" s="71" t="s">
        <v>49</v>
      </c>
      <c r="Q593" s="145" t="s">
        <v>24</v>
      </c>
      <c r="R593" s="17"/>
      <c r="S593" s="149"/>
      <c r="T593" s="17"/>
      <c r="U593" s="17"/>
      <c r="V593" s="150" t="s">
        <v>3332</v>
      </c>
      <c r="X593" s="201"/>
      <c r="Z593" s="202"/>
    </row>
    <row r="594" spans="1:26" ht="105" x14ac:dyDescent="0.25">
      <c r="A594" s="8">
        <v>593</v>
      </c>
      <c r="B594" s="75" t="s">
        <v>15</v>
      </c>
      <c r="C594" s="71" t="s">
        <v>17471</v>
      </c>
      <c r="D594" s="152" t="s">
        <v>25744</v>
      </c>
      <c r="E594" s="177" t="s">
        <v>25713</v>
      </c>
      <c r="F594" s="144" t="s">
        <v>25745</v>
      </c>
      <c r="G594" s="122" t="s">
        <v>16</v>
      </c>
      <c r="H594" s="177" t="s">
        <v>25713</v>
      </c>
      <c r="I594" s="145" t="s">
        <v>18</v>
      </c>
      <c r="J594" s="145"/>
      <c r="K594" s="146" t="s">
        <v>14</v>
      </c>
      <c r="L594" s="145"/>
      <c r="M594" s="145"/>
      <c r="N594" s="147" t="s">
        <v>19856</v>
      </c>
      <c r="O594" s="177" t="s">
        <v>25713</v>
      </c>
      <c r="P594" s="71" t="s">
        <v>25746</v>
      </c>
      <c r="Q594" s="145" t="s">
        <v>38</v>
      </c>
      <c r="R594" s="17"/>
      <c r="S594" s="149"/>
      <c r="T594" s="17"/>
      <c r="U594" s="17"/>
      <c r="V594" s="150" t="s">
        <v>3332</v>
      </c>
      <c r="X594" s="201" t="s">
        <v>5138</v>
      </c>
      <c r="Z594" s="202" t="s">
        <v>9271</v>
      </c>
    </row>
    <row r="595" spans="1:26" ht="42" x14ac:dyDescent="0.25">
      <c r="A595" s="8">
        <v>594</v>
      </c>
      <c r="B595" s="75" t="s">
        <v>15310</v>
      </c>
      <c r="C595" s="71" t="s">
        <v>17471</v>
      </c>
      <c r="D595" s="152" t="s">
        <v>25747</v>
      </c>
      <c r="E595" s="177" t="s">
        <v>25269</v>
      </c>
      <c r="F595" s="144" t="s">
        <v>25748</v>
      </c>
      <c r="G595" s="122">
        <v>821</v>
      </c>
      <c r="H595" s="47" t="s">
        <v>25749</v>
      </c>
      <c r="I595" s="145"/>
      <c r="J595" s="145"/>
      <c r="K595" s="146"/>
      <c r="L595" s="145" t="s">
        <v>14</v>
      </c>
      <c r="M595" s="145"/>
      <c r="N595" s="147" t="s">
        <v>19856</v>
      </c>
      <c r="O595" s="47" t="s">
        <v>25749</v>
      </c>
      <c r="P595" s="71" t="s">
        <v>42</v>
      </c>
      <c r="Q595" s="145" t="s">
        <v>21</v>
      </c>
      <c r="R595" s="17"/>
      <c r="S595" s="149"/>
      <c r="T595" s="17"/>
      <c r="U595" s="17"/>
      <c r="V595" s="150" t="s">
        <v>3819</v>
      </c>
      <c r="X595" s="201" t="s">
        <v>23810</v>
      </c>
      <c r="Z595" s="202" t="s">
        <v>9271</v>
      </c>
    </row>
    <row r="596" spans="1:26" ht="105" x14ac:dyDescent="0.25">
      <c r="A596" s="8">
        <v>595</v>
      </c>
      <c r="B596" s="75" t="s">
        <v>15</v>
      </c>
      <c r="C596" s="71" t="s">
        <v>17471</v>
      </c>
      <c r="D596" s="152" t="s">
        <v>25750</v>
      </c>
      <c r="E596" s="177" t="s">
        <v>25713</v>
      </c>
      <c r="F596" s="144" t="s">
        <v>25751</v>
      </c>
      <c r="G596" s="122" t="s">
        <v>16</v>
      </c>
      <c r="H596" s="47" t="s">
        <v>25749</v>
      </c>
      <c r="I596" s="145"/>
      <c r="J596" s="145" t="s">
        <v>14</v>
      </c>
      <c r="K596" s="146"/>
      <c r="L596" s="145"/>
      <c r="M596" s="145"/>
      <c r="N596" s="147" t="s">
        <v>19856</v>
      </c>
      <c r="O596" s="47" t="s">
        <v>25749</v>
      </c>
      <c r="P596" s="71" t="s">
        <v>42</v>
      </c>
      <c r="Q596" s="145" t="s">
        <v>24</v>
      </c>
      <c r="R596" s="17"/>
      <c r="S596" s="149"/>
      <c r="T596" s="17"/>
      <c r="U596" s="17"/>
      <c r="V596" s="150" t="s">
        <v>3332</v>
      </c>
      <c r="X596" s="201" t="s">
        <v>22078</v>
      </c>
      <c r="Z596" s="202" t="s">
        <v>9271</v>
      </c>
    </row>
    <row r="597" spans="1:26" ht="63" x14ac:dyDescent="0.25">
      <c r="A597" s="8">
        <v>596</v>
      </c>
      <c r="B597" s="75" t="s">
        <v>940</v>
      </c>
      <c r="C597" s="71" t="s">
        <v>17499</v>
      </c>
      <c r="D597" s="152" t="s">
        <v>25752</v>
      </c>
      <c r="E597" s="177" t="s">
        <v>25685</v>
      </c>
      <c r="F597" s="144" t="s">
        <v>25753</v>
      </c>
      <c r="G597" s="122">
        <v>525</v>
      </c>
      <c r="H597" s="47" t="s">
        <v>25749</v>
      </c>
      <c r="I597" s="145"/>
      <c r="J597" s="145" t="s">
        <v>14</v>
      </c>
      <c r="K597" s="146"/>
      <c r="L597" s="145"/>
      <c r="M597" s="145"/>
      <c r="N597" s="147" t="s">
        <v>19856</v>
      </c>
      <c r="O597" s="47" t="s">
        <v>25749</v>
      </c>
      <c r="P597" s="71" t="s">
        <v>42</v>
      </c>
      <c r="Q597" s="145" t="s">
        <v>230</v>
      </c>
      <c r="R597" s="17"/>
      <c r="S597" s="149"/>
      <c r="T597" s="17"/>
      <c r="U597" s="17"/>
      <c r="V597" s="150" t="s">
        <v>25754</v>
      </c>
      <c r="X597" s="201" t="s">
        <v>25755</v>
      </c>
      <c r="Z597" s="202" t="s">
        <v>1438</v>
      </c>
    </row>
    <row r="598" spans="1:26" ht="63" x14ac:dyDescent="0.25">
      <c r="A598" s="122">
        <v>597</v>
      </c>
      <c r="B598" s="75" t="s">
        <v>15</v>
      </c>
      <c r="C598" s="71" t="s">
        <v>25756</v>
      </c>
      <c r="D598" s="152" t="s">
        <v>25757</v>
      </c>
      <c r="E598" s="177" t="s">
        <v>25685</v>
      </c>
      <c r="F598" s="144" t="s">
        <v>25758</v>
      </c>
      <c r="G598" s="122" t="s">
        <v>16</v>
      </c>
      <c r="H598" s="47" t="s">
        <v>25749</v>
      </c>
      <c r="I598" s="145"/>
      <c r="J598" s="145"/>
      <c r="K598" s="146" t="s">
        <v>14</v>
      </c>
      <c r="L598" s="145"/>
      <c r="M598" s="145"/>
      <c r="N598" s="147" t="s">
        <v>19856</v>
      </c>
      <c r="O598" s="47" t="s">
        <v>25749</v>
      </c>
      <c r="P598" s="71" t="s">
        <v>946</v>
      </c>
      <c r="Q598" s="145" t="s">
        <v>21</v>
      </c>
      <c r="R598" s="17"/>
      <c r="S598" s="149"/>
      <c r="T598" s="17"/>
      <c r="U598" s="17"/>
      <c r="V598" s="150" t="s">
        <v>25759</v>
      </c>
      <c r="X598" s="201" t="s">
        <v>3332</v>
      </c>
      <c r="Z598" s="202" t="s">
        <v>8532</v>
      </c>
    </row>
    <row r="599" spans="1:26" ht="63" x14ac:dyDescent="0.25">
      <c r="A599" s="8">
        <v>598</v>
      </c>
      <c r="B599" s="75" t="s">
        <v>8434</v>
      </c>
      <c r="C599" s="71" t="s">
        <v>5404</v>
      </c>
      <c r="D599" s="152" t="s">
        <v>25760</v>
      </c>
      <c r="E599" s="177" t="s">
        <v>25685</v>
      </c>
      <c r="F599" s="144" t="s">
        <v>25761</v>
      </c>
      <c r="G599" s="122">
        <v>525</v>
      </c>
      <c r="H599" s="47" t="s">
        <v>25749</v>
      </c>
      <c r="I599" s="145"/>
      <c r="J599" s="145" t="s">
        <v>14</v>
      </c>
      <c r="K599" s="146"/>
      <c r="L599" s="145"/>
      <c r="M599" s="145"/>
      <c r="N599" s="147"/>
      <c r="O599" s="47" t="s">
        <v>25749</v>
      </c>
      <c r="P599" s="71"/>
      <c r="Q599" s="145"/>
      <c r="R599" s="17"/>
      <c r="S599" s="149"/>
      <c r="T599" s="17"/>
      <c r="U599" s="17"/>
      <c r="V599" s="150"/>
      <c r="X599" s="201"/>
      <c r="Z599" s="202"/>
    </row>
    <row r="600" spans="1:26" ht="42" x14ac:dyDescent="0.25">
      <c r="A600" s="8">
        <v>599</v>
      </c>
      <c r="B600" s="75" t="s">
        <v>268</v>
      </c>
      <c r="C600" s="71" t="s">
        <v>5404</v>
      </c>
      <c r="D600" s="152" t="s">
        <v>25762</v>
      </c>
      <c r="E600" s="177" t="s">
        <v>25685</v>
      </c>
      <c r="F600" s="144" t="s">
        <v>25763</v>
      </c>
      <c r="G600" s="122">
        <v>525</v>
      </c>
      <c r="H600" s="47" t="s">
        <v>25749</v>
      </c>
      <c r="I600" s="145"/>
      <c r="J600" s="145"/>
      <c r="K600" s="146" t="s">
        <v>14</v>
      </c>
      <c r="L600" s="145"/>
      <c r="M600" s="145"/>
      <c r="N600" s="147" t="s">
        <v>294</v>
      </c>
      <c r="O600" s="47" t="s">
        <v>25749</v>
      </c>
      <c r="P600" s="71" t="s">
        <v>179</v>
      </c>
      <c r="Q600" s="145" t="s">
        <v>230</v>
      </c>
      <c r="R600" s="17"/>
      <c r="S600" s="149"/>
      <c r="T600" s="17"/>
      <c r="U600" s="17"/>
      <c r="V600" s="150" t="s">
        <v>3726</v>
      </c>
      <c r="X600" s="201"/>
      <c r="Z600" s="202"/>
    </row>
    <row r="601" spans="1:26" ht="42" x14ac:dyDescent="0.25">
      <c r="A601" s="8">
        <v>600</v>
      </c>
      <c r="B601" s="75" t="s">
        <v>15</v>
      </c>
      <c r="C601" s="71" t="s">
        <v>17471</v>
      </c>
      <c r="D601" s="152" t="s">
        <v>25764</v>
      </c>
      <c r="E601" s="177" t="s">
        <v>25713</v>
      </c>
      <c r="F601" s="144" t="s">
        <v>25765</v>
      </c>
      <c r="G601" s="122" t="s">
        <v>16</v>
      </c>
      <c r="H601" s="47" t="s">
        <v>25749</v>
      </c>
      <c r="I601" s="145"/>
      <c r="J601" s="145"/>
      <c r="K601" s="146" t="s">
        <v>14</v>
      </c>
      <c r="L601" s="145"/>
      <c r="M601" s="145"/>
      <c r="N601" s="147" t="s">
        <v>19856</v>
      </c>
      <c r="O601" s="47" t="s">
        <v>25749</v>
      </c>
      <c r="P601" s="71" t="s">
        <v>946</v>
      </c>
      <c r="Q601" s="145" t="s">
        <v>230</v>
      </c>
      <c r="R601" s="17"/>
      <c r="S601" s="149"/>
      <c r="T601" s="17"/>
      <c r="U601" s="17"/>
      <c r="V601" s="150" t="s">
        <v>3408</v>
      </c>
      <c r="X601" s="201" t="s">
        <v>3408</v>
      </c>
      <c r="Z601" s="202" t="s">
        <v>9271</v>
      </c>
    </row>
    <row r="602" spans="1:26" ht="105" x14ac:dyDescent="0.25">
      <c r="A602" s="8">
        <v>601</v>
      </c>
      <c r="B602" s="75" t="s">
        <v>15</v>
      </c>
      <c r="C602" s="71" t="s">
        <v>17471</v>
      </c>
      <c r="D602" s="152" t="s">
        <v>25766</v>
      </c>
      <c r="E602" s="177" t="s">
        <v>25713</v>
      </c>
      <c r="F602" s="144" t="s">
        <v>25767</v>
      </c>
      <c r="G602" s="122" t="s">
        <v>16</v>
      </c>
      <c r="H602" s="47" t="s">
        <v>25749</v>
      </c>
      <c r="I602" s="145"/>
      <c r="J602" s="145" t="s">
        <v>14</v>
      </c>
      <c r="K602" s="146"/>
      <c r="L602" s="145"/>
      <c r="M602" s="145"/>
      <c r="N602" s="147" t="s">
        <v>348</v>
      </c>
      <c r="O602" s="47" t="s">
        <v>25749</v>
      </c>
      <c r="P602" s="71" t="s">
        <v>1704</v>
      </c>
      <c r="Q602" s="145" t="s">
        <v>24</v>
      </c>
      <c r="R602" s="17"/>
      <c r="S602" s="149"/>
      <c r="T602" s="17"/>
      <c r="U602" s="17"/>
      <c r="V602" s="150" t="s">
        <v>3332</v>
      </c>
      <c r="X602" s="201"/>
      <c r="Z602" s="202"/>
    </row>
    <row r="603" spans="1:26" ht="63" x14ac:dyDescent="0.25">
      <c r="A603" s="122">
        <v>602</v>
      </c>
      <c r="B603" s="75" t="s">
        <v>25768</v>
      </c>
      <c r="C603" s="71" t="s">
        <v>1423</v>
      </c>
      <c r="D603" s="152" t="s">
        <v>25769</v>
      </c>
      <c r="E603" s="177" t="s">
        <v>25405</v>
      </c>
      <c r="F603" s="144" t="s">
        <v>25770</v>
      </c>
      <c r="G603" s="122" t="s">
        <v>52</v>
      </c>
      <c r="H603" s="47" t="s">
        <v>25749</v>
      </c>
      <c r="I603" s="145"/>
      <c r="J603" s="145" t="s">
        <v>14</v>
      </c>
      <c r="K603" s="146"/>
      <c r="L603" s="145"/>
      <c r="M603" s="145"/>
      <c r="N603" s="147" t="s">
        <v>25771</v>
      </c>
      <c r="O603" s="47" t="s">
        <v>25749</v>
      </c>
      <c r="P603" s="71" t="s">
        <v>19</v>
      </c>
      <c r="Q603" s="145" t="s">
        <v>21</v>
      </c>
      <c r="R603" s="17"/>
      <c r="S603" s="149"/>
      <c r="T603" s="17"/>
      <c r="U603" s="17"/>
      <c r="V603" s="150" t="s">
        <v>3329</v>
      </c>
      <c r="X603" s="201"/>
      <c r="Z603" s="202"/>
    </row>
    <row r="604" spans="1:26" ht="63" x14ac:dyDescent="0.25">
      <c r="A604" s="8">
        <v>603</v>
      </c>
      <c r="B604" s="75" t="s">
        <v>25768</v>
      </c>
      <c r="C604" s="71" t="s">
        <v>25772</v>
      </c>
      <c r="D604" s="152" t="s">
        <v>25773</v>
      </c>
      <c r="E604" s="177" t="s">
        <v>25405</v>
      </c>
      <c r="F604" s="144" t="s">
        <v>25774</v>
      </c>
      <c r="G604" s="122" t="s">
        <v>52</v>
      </c>
      <c r="H604" s="177" t="s">
        <v>25749</v>
      </c>
      <c r="I604" s="145"/>
      <c r="J604" s="145" t="s">
        <v>14</v>
      </c>
      <c r="K604" s="146"/>
      <c r="L604" s="145"/>
      <c r="M604" s="145"/>
      <c r="N604" s="147" t="s">
        <v>348</v>
      </c>
      <c r="O604" s="177" t="s">
        <v>25637</v>
      </c>
      <c r="P604" s="71" t="s">
        <v>19</v>
      </c>
      <c r="Q604" s="145" t="s">
        <v>21</v>
      </c>
      <c r="R604" s="17"/>
      <c r="S604" s="149"/>
      <c r="T604" s="17"/>
      <c r="U604" s="17"/>
      <c r="V604" s="150" t="s">
        <v>3329</v>
      </c>
      <c r="X604" s="201"/>
      <c r="Z604" s="202"/>
    </row>
    <row r="605" spans="1:26" ht="42" x14ac:dyDescent="0.25">
      <c r="A605" s="8">
        <v>604</v>
      </c>
      <c r="B605" s="75" t="s">
        <v>3489</v>
      </c>
      <c r="C605" s="71" t="s">
        <v>4578</v>
      </c>
      <c r="D605" s="152" t="s">
        <v>25775</v>
      </c>
      <c r="E605" s="47" t="s">
        <v>25649</v>
      </c>
      <c r="F605" s="144" t="s">
        <v>25776</v>
      </c>
      <c r="G605" s="122">
        <v>525</v>
      </c>
      <c r="H605" s="177" t="s">
        <v>25637</v>
      </c>
      <c r="I605" s="145"/>
      <c r="J605" s="145" t="s">
        <v>14</v>
      </c>
      <c r="K605" s="146"/>
      <c r="L605" s="145"/>
      <c r="M605" s="145"/>
      <c r="N605" s="147" t="s">
        <v>186</v>
      </c>
      <c r="O605" s="177" t="s">
        <v>25637</v>
      </c>
      <c r="P605" s="71" t="s">
        <v>25777</v>
      </c>
      <c r="Q605" s="145" t="s">
        <v>21</v>
      </c>
      <c r="R605" s="17"/>
      <c r="S605" s="149"/>
      <c r="T605" s="17"/>
      <c r="U605" s="17"/>
      <c r="V605" s="150" t="s">
        <v>3726</v>
      </c>
      <c r="X605" s="201"/>
      <c r="Z605" s="202"/>
    </row>
    <row r="606" spans="1:26" ht="63" x14ac:dyDescent="0.25">
      <c r="A606" s="8">
        <v>605</v>
      </c>
      <c r="B606" s="75" t="s">
        <v>322</v>
      </c>
      <c r="C606" s="71" t="s">
        <v>25778</v>
      </c>
      <c r="D606" s="152" t="s">
        <v>25779</v>
      </c>
      <c r="E606" s="177" t="s">
        <v>25685</v>
      </c>
      <c r="F606" s="144" t="s">
        <v>25780</v>
      </c>
      <c r="G606" s="122" t="s">
        <v>16</v>
      </c>
      <c r="H606" s="177" t="s">
        <v>25637</v>
      </c>
      <c r="I606" s="145"/>
      <c r="J606" s="145"/>
      <c r="K606" s="146"/>
      <c r="L606" s="145" t="s">
        <v>14</v>
      </c>
      <c r="M606" s="145"/>
      <c r="N606" s="147" t="s">
        <v>19856</v>
      </c>
      <c r="O606" s="177" t="s">
        <v>25637</v>
      </c>
      <c r="P606" s="71" t="s">
        <v>1270</v>
      </c>
      <c r="Q606" s="145" t="s">
        <v>21</v>
      </c>
      <c r="R606" s="17"/>
      <c r="S606" s="149"/>
      <c r="T606" s="17"/>
      <c r="U606" s="17"/>
      <c r="V606" s="150" t="s">
        <v>3332</v>
      </c>
      <c r="X606" s="201" t="s">
        <v>18330</v>
      </c>
      <c r="Z606" s="202" t="s">
        <v>1438</v>
      </c>
    </row>
    <row r="607" spans="1:26" ht="36" x14ac:dyDescent="0.25">
      <c r="A607" s="8">
        <v>606</v>
      </c>
      <c r="B607" s="75" t="s">
        <v>25781</v>
      </c>
      <c r="C607" s="71" t="s">
        <v>17471</v>
      </c>
      <c r="D607" s="152" t="s">
        <v>25782</v>
      </c>
      <c r="E607" s="177" t="s">
        <v>25685</v>
      </c>
      <c r="F607" s="144" t="s">
        <v>25783</v>
      </c>
      <c r="G607" s="122">
        <v>525</v>
      </c>
      <c r="H607" s="177" t="s">
        <v>25637</v>
      </c>
      <c r="I607" s="145"/>
      <c r="J607" s="145" t="s">
        <v>14</v>
      </c>
      <c r="K607" s="146"/>
      <c r="L607" s="145"/>
      <c r="M607" s="145"/>
      <c r="N607" s="147" t="s">
        <v>19856</v>
      </c>
      <c r="O607" s="177" t="s">
        <v>25637</v>
      </c>
      <c r="P607" s="71" t="s">
        <v>42</v>
      </c>
      <c r="Q607" s="145" t="s">
        <v>24</v>
      </c>
      <c r="R607" s="17"/>
      <c r="S607" s="149"/>
      <c r="T607" s="17"/>
      <c r="U607" s="17"/>
      <c r="V607" s="150" t="s">
        <v>25784</v>
      </c>
      <c r="X607" s="201" t="s">
        <v>22504</v>
      </c>
      <c r="Z607" s="202" t="s">
        <v>8532</v>
      </c>
    </row>
    <row r="608" spans="1:26" ht="63" x14ac:dyDescent="0.25">
      <c r="A608" s="8">
        <v>607</v>
      </c>
      <c r="B608" s="75" t="s">
        <v>15310</v>
      </c>
      <c r="C608" s="71" t="s">
        <v>17471</v>
      </c>
      <c r="D608" s="152" t="s">
        <v>25785</v>
      </c>
      <c r="E608" s="177" t="s">
        <v>25713</v>
      </c>
      <c r="F608" s="144" t="s">
        <v>25786</v>
      </c>
      <c r="G608" s="122">
        <v>821</v>
      </c>
      <c r="H608" s="177" t="s">
        <v>25637</v>
      </c>
      <c r="I608" s="145"/>
      <c r="J608" s="145"/>
      <c r="K608" s="146"/>
      <c r="L608" s="145" t="s">
        <v>14</v>
      </c>
      <c r="M608" s="145"/>
      <c r="N608" s="147" t="s">
        <v>19856</v>
      </c>
      <c r="O608" s="177" t="s">
        <v>25637</v>
      </c>
      <c r="P608" s="71" t="s">
        <v>42</v>
      </c>
      <c r="Q608" s="145" t="s">
        <v>38</v>
      </c>
      <c r="R608" s="17"/>
      <c r="S608" s="149"/>
      <c r="T608" s="17"/>
      <c r="U608" s="17"/>
      <c r="V608" s="150" t="s">
        <v>25787</v>
      </c>
      <c r="X608" s="201" t="s">
        <v>3819</v>
      </c>
      <c r="Z608" s="202" t="s">
        <v>9271</v>
      </c>
    </row>
    <row r="609" spans="1:28" ht="42" x14ac:dyDescent="0.25">
      <c r="A609" s="8">
        <v>608</v>
      </c>
      <c r="B609" s="75" t="s">
        <v>317</v>
      </c>
      <c r="C609" s="71" t="s">
        <v>25788</v>
      </c>
      <c r="D609" s="152" t="s">
        <v>25789</v>
      </c>
      <c r="E609" s="47" t="s">
        <v>25358</v>
      </c>
      <c r="F609" s="144" t="s">
        <v>25790</v>
      </c>
      <c r="G609" s="122" t="s">
        <v>1404</v>
      </c>
      <c r="H609" s="177" t="s">
        <v>25637</v>
      </c>
      <c r="I609" s="145"/>
      <c r="J609" s="145" t="s">
        <v>14</v>
      </c>
      <c r="K609" s="146"/>
      <c r="L609" s="145"/>
      <c r="M609" s="145"/>
      <c r="N609" s="147" t="s">
        <v>19856</v>
      </c>
      <c r="O609" s="177" t="s">
        <v>25637</v>
      </c>
      <c r="P609" s="71" t="s">
        <v>42</v>
      </c>
      <c r="Q609" s="145" t="s">
        <v>21</v>
      </c>
      <c r="R609" s="17"/>
      <c r="S609" s="149"/>
      <c r="T609" s="17"/>
      <c r="U609" s="17"/>
      <c r="V609" s="150" t="s">
        <v>25791</v>
      </c>
      <c r="X609" s="201" t="s">
        <v>3408</v>
      </c>
      <c r="Z609" s="202" t="s">
        <v>9271</v>
      </c>
    </row>
    <row r="610" spans="1:28" ht="126" x14ac:dyDescent="0.25">
      <c r="A610" s="122">
        <v>609</v>
      </c>
      <c r="B610" s="75" t="s">
        <v>15</v>
      </c>
      <c r="C610" s="71" t="s">
        <v>25792</v>
      </c>
      <c r="D610" s="152" t="s">
        <v>25793</v>
      </c>
      <c r="E610" s="177" t="s">
        <v>25685</v>
      </c>
      <c r="F610" s="144" t="s">
        <v>25794</v>
      </c>
      <c r="G610" s="122" t="s">
        <v>16</v>
      </c>
      <c r="H610" s="177" t="s">
        <v>25637</v>
      </c>
      <c r="I610" s="145"/>
      <c r="J610" s="145" t="s">
        <v>14</v>
      </c>
      <c r="K610" s="146"/>
      <c r="L610" s="145"/>
      <c r="M610" s="145"/>
      <c r="N610" s="147" t="s">
        <v>348</v>
      </c>
      <c r="O610" s="177" t="s">
        <v>25637</v>
      </c>
      <c r="P610" s="71" t="s">
        <v>19</v>
      </c>
      <c r="Q610" s="145" t="s">
        <v>24</v>
      </c>
      <c r="R610" s="17"/>
      <c r="S610" s="149"/>
      <c r="T610" s="17"/>
      <c r="U610" s="17"/>
      <c r="V610" s="150" t="s">
        <v>3332</v>
      </c>
      <c r="X610" s="201"/>
      <c r="Z610" s="202"/>
    </row>
    <row r="611" spans="1:28" s="242" customFormat="1" ht="63" x14ac:dyDescent="0.25">
      <c r="A611" s="316">
        <v>610</v>
      </c>
      <c r="B611" s="317" t="s">
        <v>17634</v>
      </c>
      <c r="C611" s="318" t="s">
        <v>24935</v>
      </c>
      <c r="D611" s="319" t="s">
        <v>25795</v>
      </c>
      <c r="E611" s="320" t="s">
        <v>25073</v>
      </c>
      <c r="F611" s="321" t="s">
        <v>25796</v>
      </c>
      <c r="G611" s="316">
        <v>525</v>
      </c>
      <c r="H611" s="322" t="s">
        <v>25637</v>
      </c>
      <c r="I611" s="323"/>
      <c r="J611" s="323" t="s">
        <v>14</v>
      </c>
      <c r="K611" s="324"/>
      <c r="L611" s="323"/>
      <c r="M611" s="323"/>
      <c r="N611" s="325" t="s">
        <v>2363</v>
      </c>
      <c r="O611" s="322" t="s">
        <v>25637</v>
      </c>
      <c r="P611" s="318" t="s">
        <v>512</v>
      </c>
      <c r="Q611" s="323" t="s">
        <v>24</v>
      </c>
      <c r="R611" s="326"/>
      <c r="S611" s="327"/>
      <c r="T611" s="326"/>
      <c r="U611" s="326"/>
      <c r="V611" s="328" t="s">
        <v>3726</v>
      </c>
      <c r="W611" s="326"/>
      <c r="X611" s="245"/>
      <c r="Y611" s="329"/>
      <c r="Z611" s="245"/>
      <c r="AA611" s="239"/>
      <c r="AB611" s="249"/>
    </row>
    <row r="612" spans="1:28" ht="84" x14ac:dyDescent="0.25">
      <c r="A612" s="8">
        <v>611</v>
      </c>
      <c r="B612" s="75" t="s">
        <v>15</v>
      </c>
      <c r="C612" s="71" t="s">
        <v>25797</v>
      </c>
      <c r="D612" s="152" t="s">
        <v>25798</v>
      </c>
      <c r="E612" s="47" t="s">
        <v>25073</v>
      </c>
      <c r="F612" s="144" t="s">
        <v>25799</v>
      </c>
      <c r="G612" s="122" t="s">
        <v>16</v>
      </c>
      <c r="H612" s="177" t="s">
        <v>25637</v>
      </c>
      <c r="I612" s="145"/>
      <c r="J612" s="145" t="s">
        <v>14</v>
      </c>
      <c r="K612" s="146"/>
      <c r="L612" s="145"/>
      <c r="M612" s="145"/>
      <c r="N612" s="147" t="s">
        <v>348</v>
      </c>
      <c r="O612" s="177" t="s">
        <v>25637</v>
      </c>
      <c r="P612" s="71" t="s">
        <v>1029</v>
      </c>
      <c r="Q612" s="145" t="s">
        <v>21</v>
      </c>
      <c r="R612" s="17"/>
      <c r="S612" s="149"/>
      <c r="T612" s="17"/>
      <c r="U612" s="17"/>
      <c r="V612" s="150" t="s">
        <v>3332</v>
      </c>
      <c r="X612" s="201"/>
      <c r="Z612" s="202"/>
    </row>
    <row r="613" spans="1:28" ht="84" x14ac:dyDescent="0.25">
      <c r="A613" s="8">
        <v>612</v>
      </c>
      <c r="B613" s="75" t="s">
        <v>3489</v>
      </c>
      <c r="C613" s="71" t="s">
        <v>17471</v>
      </c>
      <c r="D613" s="152" t="s">
        <v>25800</v>
      </c>
      <c r="E613" s="177" t="s">
        <v>25749</v>
      </c>
      <c r="F613" s="144" t="s">
        <v>25801</v>
      </c>
      <c r="G613" s="122" t="s">
        <v>3402</v>
      </c>
      <c r="H613" s="177" t="s">
        <v>25637</v>
      </c>
      <c r="I613" s="145"/>
      <c r="J613" s="145" t="s">
        <v>14</v>
      </c>
      <c r="K613" s="146"/>
      <c r="L613" s="145"/>
      <c r="M613" s="145"/>
      <c r="N613" s="147" t="s">
        <v>19856</v>
      </c>
      <c r="O613" s="177" t="s">
        <v>25637</v>
      </c>
      <c r="P613" s="71" t="s">
        <v>42</v>
      </c>
      <c r="Q613" s="145" t="s">
        <v>24</v>
      </c>
      <c r="R613" s="17"/>
      <c r="S613" s="149"/>
      <c r="T613" s="17"/>
      <c r="U613" s="17"/>
      <c r="V613" s="150" t="s">
        <v>3726</v>
      </c>
      <c r="X613" s="201" t="s">
        <v>3819</v>
      </c>
      <c r="Z613" s="202" t="s">
        <v>9271</v>
      </c>
    </row>
    <row r="614" spans="1:28" ht="63" x14ac:dyDescent="0.25">
      <c r="A614" s="8">
        <v>613</v>
      </c>
      <c r="B614" s="75" t="s">
        <v>268</v>
      </c>
      <c r="C614" s="71" t="s">
        <v>5404</v>
      </c>
      <c r="D614" s="152" t="s">
        <v>25802</v>
      </c>
      <c r="E614" s="47" t="s">
        <v>25613</v>
      </c>
      <c r="F614" s="144" t="s">
        <v>25803</v>
      </c>
      <c r="G614" s="122">
        <v>525</v>
      </c>
      <c r="H614" s="177" t="s">
        <v>25804</v>
      </c>
      <c r="I614" s="145"/>
      <c r="J614" s="145"/>
      <c r="K614" s="146" t="s">
        <v>14</v>
      </c>
      <c r="L614" s="122"/>
      <c r="M614" s="122"/>
      <c r="N614" s="171" t="s">
        <v>2363</v>
      </c>
      <c r="O614" s="47" t="s">
        <v>25804</v>
      </c>
      <c r="P614" s="71" t="s">
        <v>512</v>
      </c>
      <c r="Q614" s="145" t="s">
        <v>415</v>
      </c>
      <c r="R614" s="17"/>
      <c r="S614" s="149"/>
      <c r="T614" s="17"/>
      <c r="U614" s="17"/>
      <c r="V614" s="150" t="s">
        <v>3726</v>
      </c>
      <c r="X614" s="201"/>
      <c r="Z614" s="202"/>
    </row>
    <row r="615" spans="1:28" ht="42" x14ac:dyDescent="0.25">
      <c r="A615" s="8">
        <v>614</v>
      </c>
      <c r="B615" s="75" t="s">
        <v>2872</v>
      </c>
      <c r="C615" s="71" t="s">
        <v>22</v>
      </c>
      <c r="D615" s="152" t="s">
        <v>25805</v>
      </c>
      <c r="E615" s="47" t="s">
        <v>25677</v>
      </c>
      <c r="F615" s="155" t="s">
        <v>25806</v>
      </c>
      <c r="G615" s="122">
        <v>525</v>
      </c>
      <c r="H615" s="177" t="s">
        <v>25804</v>
      </c>
      <c r="I615" s="145"/>
      <c r="J615" s="145" t="s">
        <v>14</v>
      </c>
      <c r="K615" s="146"/>
      <c r="L615" s="145"/>
      <c r="M615" s="122"/>
      <c r="N615" s="171" t="s">
        <v>348</v>
      </c>
      <c r="O615" s="47" t="s">
        <v>25804</v>
      </c>
      <c r="P615" s="71" t="s">
        <v>19</v>
      </c>
      <c r="Q615" s="145" t="s">
        <v>24</v>
      </c>
      <c r="R615" s="17"/>
      <c r="S615" s="149"/>
      <c r="T615" s="17"/>
      <c r="U615" s="17"/>
      <c r="V615" s="150" t="s">
        <v>25807</v>
      </c>
      <c r="X615" s="201"/>
      <c r="Z615" s="202"/>
    </row>
    <row r="616" spans="1:28" ht="126" x14ac:dyDescent="0.25">
      <c r="A616" s="8">
        <v>615</v>
      </c>
      <c r="B616" s="75" t="s">
        <v>25808</v>
      </c>
      <c r="C616" s="71" t="s">
        <v>23162</v>
      </c>
      <c r="D616" s="152" t="s">
        <v>25809</v>
      </c>
      <c r="E616" s="47" t="s">
        <v>25677</v>
      </c>
      <c r="F616" s="144" t="s">
        <v>25810</v>
      </c>
      <c r="G616" s="122">
        <v>525</v>
      </c>
      <c r="H616" s="177" t="s">
        <v>25804</v>
      </c>
      <c r="I616" s="145"/>
      <c r="J616" s="145" t="s">
        <v>14</v>
      </c>
      <c r="K616" s="146"/>
      <c r="L616" s="122"/>
      <c r="M616" s="122"/>
      <c r="N616" s="171" t="s">
        <v>20555</v>
      </c>
      <c r="O616" s="47" t="s">
        <v>25804</v>
      </c>
      <c r="P616" s="156" t="s">
        <v>49</v>
      </c>
      <c r="Q616" s="146" t="s">
        <v>24</v>
      </c>
      <c r="R616" s="14" t="s">
        <v>14</v>
      </c>
      <c r="S616" s="145"/>
      <c r="T616" s="17"/>
      <c r="U616" s="17"/>
      <c r="V616" s="150" t="s">
        <v>25734</v>
      </c>
      <c r="X616" s="201"/>
      <c r="Z616" s="202"/>
    </row>
    <row r="617" spans="1:28" ht="63" x14ac:dyDescent="0.25">
      <c r="A617" s="8">
        <v>616</v>
      </c>
      <c r="B617" s="75" t="s">
        <v>6207</v>
      </c>
      <c r="C617" s="71" t="s">
        <v>23276</v>
      </c>
      <c r="D617" s="152" t="s">
        <v>25811</v>
      </c>
      <c r="E617" s="47" t="s">
        <v>25677</v>
      </c>
      <c r="F617" s="144" t="s">
        <v>25812</v>
      </c>
      <c r="G617" s="122">
        <v>503</v>
      </c>
      <c r="H617" s="177" t="s">
        <v>25804</v>
      </c>
      <c r="I617" s="145"/>
      <c r="J617" s="145" t="s">
        <v>14</v>
      </c>
      <c r="K617" s="146"/>
      <c r="L617" s="145"/>
      <c r="M617" s="122"/>
      <c r="N617" s="171" t="s">
        <v>348</v>
      </c>
      <c r="O617" s="47" t="s">
        <v>25804</v>
      </c>
      <c r="P617" s="156" t="s">
        <v>19</v>
      </c>
      <c r="Q617" s="146" t="s">
        <v>21</v>
      </c>
      <c r="R617" s="14" t="s">
        <v>14</v>
      </c>
      <c r="S617" s="145"/>
      <c r="T617" s="17"/>
      <c r="U617" s="17"/>
      <c r="V617" s="150" t="s">
        <v>25813</v>
      </c>
      <c r="X617" s="201"/>
      <c r="Z617" s="202"/>
    </row>
    <row r="618" spans="1:28" ht="63" x14ac:dyDescent="0.25">
      <c r="A618" s="8">
        <v>617</v>
      </c>
      <c r="B618" s="75" t="s">
        <v>15</v>
      </c>
      <c r="C618" s="56" t="s">
        <v>22</v>
      </c>
      <c r="D618" s="147" t="s">
        <v>25814</v>
      </c>
      <c r="E618" s="177" t="s">
        <v>25637</v>
      </c>
      <c r="F618" s="144" t="s">
        <v>25815</v>
      </c>
      <c r="G618" s="122" t="s">
        <v>16</v>
      </c>
      <c r="H618" s="177" t="s">
        <v>25804</v>
      </c>
      <c r="I618" s="145"/>
      <c r="J618" s="145" t="s">
        <v>14</v>
      </c>
      <c r="K618" s="146"/>
      <c r="L618" s="145"/>
      <c r="M618" s="145"/>
      <c r="N618" s="147" t="s">
        <v>19856</v>
      </c>
      <c r="O618" s="47" t="s">
        <v>25804</v>
      </c>
      <c r="P618" s="71" t="s">
        <v>42</v>
      </c>
      <c r="Q618" s="146" t="s">
        <v>21</v>
      </c>
      <c r="R618" s="17"/>
      <c r="S618" s="149"/>
      <c r="T618" s="17"/>
      <c r="U618" s="17"/>
      <c r="V618" s="150" t="s">
        <v>25816</v>
      </c>
      <c r="X618" s="201" t="s">
        <v>18330</v>
      </c>
      <c r="Z618" s="202" t="s">
        <v>9271</v>
      </c>
    </row>
    <row r="619" spans="1:28" ht="84" x14ac:dyDescent="0.25">
      <c r="A619" s="8">
        <v>618</v>
      </c>
      <c r="B619" s="75" t="s">
        <v>15</v>
      </c>
      <c r="C619" s="71" t="s">
        <v>25817</v>
      </c>
      <c r="D619" s="152" t="s">
        <v>25818</v>
      </c>
      <c r="E619" s="47" t="s">
        <v>25649</v>
      </c>
      <c r="F619" s="144" t="s">
        <v>25819</v>
      </c>
      <c r="G619" s="122" t="s">
        <v>16</v>
      </c>
      <c r="H619" s="177" t="s">
        <v>25804</v>
      </c>
      <c r="I619" s="145"/>
      <c r="J619" s="145"/>
      <c r="K619" s="146"/>
      <c r="L619" s="145" t="s">
        <v>14</v>
      </c>
      <c r="M619" s="145"/>
      <c r="N619" s="147" t="s">
        <v>348</v>
      </c>
      <c r="O619" s="47" t="s">
        <v>25804</v>
      </c>
      <c r="P619" s="71" t="s">
        <v>19</v>
      </c>
      <c r="Q619" s="145" t="s">
        <v>24</v>
      </c>
      <c r="R619" s="17"/>
      <c r="S619" s="149"/>
      <c r="T619" s="17"/>
      <c r="U619" s="17"/>
      <c r="V619" s="150" t="s">
        <v>3332</v>
      </c>
      <c r="X619" s="201"/>
      <c r="Z619" s="202"/>
    </row>
    <row r="620" spans="1:28" ht="84" x14ac:dyDescent="0.25">
      <c r="A620" s="122">
        <v>619</v>
      </c>
      <c r="B620" s="75" t="s">
        <v>15</v>
      </c>
      <c r="C620" s="71" t="s">
        <v>25817</v>
      </c>
      <c r="D620" s="152" t="s">
        <v>25820</v>
      </c>
      <c r="E620" s="47" t="s">
        <v>25649</v>
      </c>
      <c r="F620" s="144" t="s">
        <v>25821</v>
      </c>
      <c r="G620" s="122" t="s">
        <v>16</v>
      </c>
      <c r="H620" s="177" t="s">
        <v>25804</v>
      </c>
      <c r="I620" s="145"/>
      <c r="J620" s="145"/>
      <c r="K620" s="146"/>
      <c r="L620" s="145" t="s">
        <v>14</v>
      </c>
      <c r="M620" s="145" t="s">
        <v>22147</v>
      </c>
      <c r="N620" s="147" t="s">
        <v>348</v>
      </c>
      <c r="O620" s="47" t="s">
        <v>25804</v>
      </c>
      <c r="P620" s="71" t="s">
        <v>19</v>
      </c>
      <c r="Q620" s="145" t="s">
        <v>24</v>
      </c>
      <c r="R620" s="17"/>
      <c r="S620" s="149"/>
      <c r="T620" s="17"/>
      <c r="U620" s="17"/>
      <c r="V620" s="150" t="s">
        <v>3332</v>
      </c>
      <c r="X620" s="201"/>
      <c r="Z620" s="202"/>
    </row>
    <row r="621" spans="1:28" ht="105" x14ac:dyDescent="0.25">
      <c r="A621" s="8">
        <v>620</v>
      </c>
      <c r="B621" s="75" t="s">
        <v>15</v>
      </c>
      <c r="C621" s="71" t="s">
        <v>17552</v>
      </c>
      <c r="D621" s="152" t="s">
        <v>25822</v>
      </c>
      <c r="E621" s="177" t="s">
        <v>25823</v>
      </c>
      <c r="F621" s="144" t="s">
        <v>25824</v>
      </c>
      <c r="G621" s="122" t="s">
        <v>16</v>
      </c>
      <c r="H621" s="177" t="s">
        <v>25804</v>
      </c>
      <c r="I621" s="145"/>
      <c r="J621" s="145"/>
      <c r="K621" s="146" t="s">
        <v>14</v>
      </c>
      <c r="L621" s="145"/>
      <c r="M621" s="145"/>
      <c r="N621" s="147" t="s">
        <v>348</v>
      </c>
      <c r="O621" s="47" t="s">
        <v>25804</v>
      </c>
      <c r="P621" s="71" t="s">
        <v>1029</v>
      </c>
      <c r="Q621" s="145" t="s">
        <v>24</v>
      </c>
      <c r="R621" s="17"/>
      <c r="S621" s="149"/>
      <c r="T621" s="17"/>
      <c r="U621" s="17"/>
      <c r="V621" s="150" t="s">
        <v>3332</v>
      </c>
      <c r="X621" s="201"/>
      <c r="Z621" s="202"/>
    </row>
    <row r="622" spans="1:28" ht="42" x14ac:dyDescent="0.25">
      <c r="A622" s="8">
        <v>621</v>
      </c>
      <c r="B622" s="75" t="s">
        <v>36</v>
      </c>
      <c r="C622" s="71" t="s">
        <v>24010</v>
      </c>
      <c r="D622" s="152" t="s">
        <v>25825</v>
      </c>
      <c r="E622" s="47" t="s">
        <v>25677</v>
      </c>
      <c r="F622" s="144" t="s">
        <v>25826</v>
      </c>
      <c r="G622" s="122">
        <v>700</v>
      </c>
      <c r="H622" s="47" t="s">
        <v>25827</v>
      </c>
      <c r="I622" s="145"/>
      <c r="J622" s="145"/>
      <c r="K622" s="146" t="s">
        <v>14</v>
      </c>
      <c r="L622" s="145"/>
      <c r="M622" s="145"/>
      <c r="N622" s="147" t="s">
        <v>19856</v>
      </c>
      <c r="O622" s="47" t="s">
        <v>25827</v>
      </c>
      <c r="P622" s="71" t="s">
        <v>42</v>
      </c>
      <c r="Q622" s="145" t="s">
        <v>24</v>
      </c>
      <c r="R622" s="17"/>
      <c r="S622" s="149"/>
      <c r="T622" s="17"/>
      <c r="U622" s="17"/>
      <c r="V622" s="150" t="s">
        <v>25828</v>
      </c>
      <c r="X622" s="201" t="s">
        <v>25829</v>
      </c>
      <c r="Z622" s="202" t="s">
        <v>1438</v>
      </c>
    </row>
    <row r="623" spans="1:28" ht="42" x14ac:dyDescent="0.25">
      <c r="A623" s="8">
        <v>622</v>
      </c>
      <c r="B623" s="75" t="s">
        <v>19147</v>
      </c>
      <c r="C623" s="71" t="s">
        <v>9465</v>
      </c>
      <c r="D623" s="152" t="s">
        <v>25830</v>
      </c>
      <c r="E623" s="177" t="s">
        <v>25142</v>
      </c>
      <c r="F623" s="144" t="s">
        <v>25831</v>
      </c>
      <c r="G623" s="122">
        <v>451</v>
      </c>
      <c r="H623" s="47" t="s">
        <v>25827</v>
      </c>
      <c r="I623" s="145"/>
      <c r="J623" s="145" t="s">
        <v>14</v>
      </c>
      <c r="K623" s="146"/>
      <c r="L623" s="145"/>
      <c r="M623" s="145"/>
      <c r="N623" s="147" t="s">
        <v>19856</v>
      </c>
      <c r="O623" s="47" t="s">
        <v>25827</v>
      </c>
      <c r="P623" s="71" t="s">
        <v>42</v>
      </c>
      <c r="Q623" s="145" t="s">
        <v>24</v>
      </c>
      <c r="R623" s="17"/>
      <c r="S623" s="149"/>
      <c r="T623" s="17"/>
      <c r="U623" s="17"/>
      <c r="V623" s="150" t="s">
        <v>3726</v>
      </c>
      <c r="X623" s="201" t="s">
        <v>3819</v>
      </c>
      <c r="Z623" s="202" t="s">
        <v>9271</v>
      </c>
    </row>
    <row r="624" spans="1:28" x14ac:dyDescent="0.25">
      <c r="A624" s="8">
        <v>623</v>
      </c>
      <c r="B624" s="75" t="s">
        <v>11100</v>
      </c>
      <c r="C624" s="71" t="s">
        <v>9465</v>
      </c>
      <c r="D624" s="152" t="s">
        <v>25832</v>
      </c>
      <c r="E624" s="47" t="s">
        <v>25504</v>
      </c>
      <c r="F624" s="144" t="s">
        <v>25833</v>
      </c>
      <c r="G624" s="122">
        <v>451</v>
      </c>
      <c r="H624" s="47" t="s">
        <v>25827</v>
      </c>
      <c r="I624" s="145"/>
      <c r="J624" s="145" t="s">
        <v>14</v>
      </c>
      <c r="K624" s="146"/>
      <c r="L624" s="145"/>
      <c r="M624" s="145"/>
      <c r="N624" s="147" t="s">
        <v>19856</v>
      </c>
      <c r="O624" s="47" t="s">
        <v>25827</v>
      </c>
      <c r="P624" s="71" t="s">
        <v>42</v>
      </c>
      <c r="Q624" s="145" t="s">
        <v>24</v>
      </c>
      <c r="R624" s="17"/>
      <c r="S624" s="149"/>
      <c r="T624" s="17"/>
      <c r="U624" s="17"/>
      <c r="V624" s="150" t="s">
        <v>3726</v>
      </c>
      <c r="X624" s="201" t="s">
        <v>23810</v>
      </c>
      <c r="Z624" s="202" t="s">
        <v>9271</v>
      </c>
    </row>
    <row r="625" spans="1:26" ht="63" x14ac:dyDescent="0.25">
      <c r="A625" s="8">
        <v>624</v>
      </c>
      <c r="B625" s="75" t="s">
        <v>2872</v>
      </c>
      <c r="C625" s="71" t="s">
        <v>9465</v>
      </c>
      <c r="D625" s="152" t="s">
        <v>25834</v>
      </c>
      <c r="E625" s="47" t="s">
        <v>25504</v>
      </c>
      <c r="F625" s="144" t="s">
        <v>25835</v>
      </c>
      <c r="G625" s="122">
        <v>451</v>
      </c>
      <c r="H625" s="47" t="s">
        <v>25827</v>
      </c>
      <c r="I625" s="145"/>
      <c r="J625" s="145" t="s">
        <v>14</v>
      </c>
      <c r="K625" s="146"/>
      <c r="L625" s="145"/>
      <c r="M625" s="145"/>
      <c r="N625" s="147" t="s">
        <v>19856</v>
      </c>
      <c r="O625" s="47" t="s">
        <v>25827</v>
      </c>
      <c r="P625" s="71" t="s">
        <v>42</v>
      </c>
      <c r="Q625" s="145" t="s">
        <v>24</v>
      </c>
      <c r="R625" s="17"/>
      <c r="S625" s="149"/>
      <c r="T625" s="17"/>
      <c r="U625" s="17"/>
      <c r="V625" s="150" t="s">
        <v>3726</v>
      </c>
      <c r="X625" s="201" t="s">
        <v>3819</v>
      </c>
      <c r="Z625" s="202" t="s">
        <v>9271</v>
      </c>
    </row>
    <row r="626" spans="1:26" ht="42" x14ac:dyDescent="0.25">
      <c r="A626" s="8">
        <v>625</v>
      </c>
      <c r="B626" s="75" t="s">
        <v>25542</v>
      </c>
      <c r="C626" s="71" t="s">
        <v>24010</v>
      </c>
      <c r="D626" s="152" t="s">
        <v>25836</v>
      </c>
      <c r="E626" s="47" t="s">
        <v>24586</v>
      </c>
      <c r="F626" s="144" t="s">
        <v>25837</v>
      </c>
      <c r="G626" s="122">
        <v>525</v>
      </c>
      <c r="H626" s="47" t="s">
        <v>25827</v>
      </c>
      <c r="I626" s="145"/>
      <c r="J626" s="145"/>
      <c r="K626" s="146"/>
      <c r="L626" s="145" t="s">
        <v>14</v>
      </c>
      <c r="M626" s="145"/>
      <c r="N626" s="147" t="s">
        <v>294</v>
      </c>
      <c r="O626" s="47" t="s">
        <v>25827</v>
      </c>
      <c r="P626" s="71" t="s">
        <v>179</v>
      </c>
      <c r="Q626" s="145" t="s">
        <v>24</v>
      </c>
      <c r="R626" s="17"/>
      <c r="S626" s="149"/>
      <c r="T626" s="17"/>
      <c r="U626" s="17"/>
      <c r="V626" s="150" t="s">
        <v>3726</v>
      </c>
      <c r="X626" s="201"/>
      <c r="Z626" s="202"/>
    </row>
    <row r="627" spans="1:26" ht="63" x14ac:dyDescent="0.25">
      <c r="A627" s="8">
        <v>626</v>
      </c>
      <c r="B627" s="75" t="s">
        <v>25542</v>
      </c>
      <c r="C627" s="71" t="s">
        <v>24010</v>
      </c>
      <c r="D627" s="152" t="s">
        <v>25838</v>
      </c>
      <c r="E627" s="47" t="s">
        <v>24586</v>
      </c>
      <c r="F627" s="144" t="s">
        <v>25839</v>
      </c>
      <c r="G627" s="122">
        <v>525</v>
      </c>
      <c r="H627" s="47" t="s">
        <v>25827</v>
      </c>
      <c r="I627" s="145"/>
      <c r="J627" s="145"/>
      <c r="K627" s="146"/>
      <c r="L627" s="145" t="s">
        <v>14</v>
      </c>
      <c r="M627" s="145"/>
      <c r="N627" s="147" t="s">
        <v>294</v>
      </c>
      <c r="O627" s="47" t="s">
        <v>25827</v>
      </c>
      <c r="P627" s="71" t="s">
        <v>179</v>
      </c>
      <c r="Q627" s="145" t="s">
        <v>24</v>
      </c>
      <c r="R627" s="17"/>
      <c r="S627" s="149"/>
      <c r="T627" s="17"/>
      <c r="U627" s="17"/>
      <c r="V627" s="150" t="s">
        <v>3726</v>
      </c>
      <c r="X627" s="201"/>
      <c r="Z627" s="202"/>
    </row>
    <row r="628" spans="1:26" ht="54" x14ac:dyDescent="0.25">
      <c r="A628" s="74">
        <v>627</v>
      </c>
      <c r="B628" s="86" t="s">
        <v>25840</v>
      </c>
      <c r="C628" s="87" t="s">
        <v>25841</v>
      </c>
      <c r="D628" s="205" t="s">
        <v>25842</v>
      </c>
      <c r="E628" s="89" t="s">
        <v>25527</v>
      </c>
      <c r="F628" s="90" t="s">
        <v>25843</v>
      </c>
      <c r="G628" s="74">
        <v>451</v>
      </c>
      <c r="H628" s="89" t="s">
        <v>25827</v>
      </c>
      <c r="I628" s="4"/>
      <c r="J628" s="4" t="s">
        <v>14</v>
      </c>
      <c r="K628" s="113"/>
      <c r="L628" s="4"/>
      <c r="M628" s="4"/>
      <c r="N628" s="123" t="s">
        <v>19856</v>
      </c>
      <c r="O628" s="89" t="s">
        <v>25827</v>
      </c>
      <c r="P628" s="87" t="s">
        <v>42</v>
      </c>
      <c r="Q628" s="4" t="s">
        <v>24</v>
      </c>
      <c r="R628" s="68"/>
      <c r="S628" s="120"/>
      <c r="T628" s="68"/>
      <c r="U628" s="68"/>
      <c r="V628" s="114" t="s">
        <v>25844</v>
      </c>
      <c r="W628" s="68"/>
      <c r="X628" s="202" t="s">
        <v>3819</v>
      </c>
      <c r="Y628" s="244"/>
      <c r="Z628" s="202" t="s">
        <v>9271</v>
      </c>
    </row>
    <row r="629" spans="1:26" ht="42" x14ac:dyDescent="0.25">
      <c r="A629" s="8">
        <v>628</v>
      </c>
      <c r="B629" s="75" t="s">
        <v>36</v>
      </c>
      <c r="C629" s="71" t="s">
        <v>25845</v>
      </c>
      <c r="D629" s="152" t="s">
        <v>25846</v>
      </c>
      <c r="E629" s="47" t="s">
        <v>25649</v>
      </c>
      <c r="F629" s="144" t="s">
        <v>25847</v>
      </c>
      <c r="G629" s="122">
        <v>700</v>
      </c>
      <c r="H629" s="47" t="s">
        <v>25827</v>
      </c>
      <c r="I629" s="145"/>
      <c r="J629" s="145"/>
      <c r="K629" s="146" t="s">
        <v>14</v>
      </c>
      <c r="L629" s="145"/>
      <c r="M629" s="145"/>
      <c r="N629" s="147" t="s">
        <v>2363</v>
      </c>
      <c r="O629" s="47" t="s">
        <v>25827</v>
      </c>
      <c r="P629" s="71" t="s">
        <v>512</v>
      </c>
      <c r="Q629" s="145" t="s">
        <v>24</v>
      </c>
      <c r="R629" s="17"/>
      <c r="S629" s="149"/>
      <c r="T629" s="17"/>
      <c r="U629" s="17"/>
      <c r="V629" s="150" t="s">
        <v>3726</v>
      </c>
      <c r="X629" s="201"/>
      <c r="Z629" s="202"/>
    </row>
    <row r="630" spans="1:26" ht="63" x14ac:dyDescent="0.25">
      <c r="A630" s="8">
        <v>629</v>
      </c>
      <c r="B630" s="75" t="s">
        <v>322</v>
      </c>
      <c r="C630" s="71" t="s">
        <v>429</v>
      </c>
      <c r="D630" s="152" t="s">
        <v>25848</v>
      </c>
      <c r="E630" s="47" t="s">
        <v>25579</v>
      </c>
      <c r="F630" s="144" t="s">
        <v>25849</v>
      </c>
      <c r="G630" s="122" t="s">
        <v>96</v>
      </c>
      <c r="H630" s="47" t="s">
        <v>25827</v>
      </c>
      <c r="I630" s="145"/>
      <c r="J630" s="145" t="s">
        <v>14</v>
      </c>
      <c r="K630" s="146"/>
      <c r="L630" s="145"/>
      <c r="M630" s="145"/>
      <c r="N630" s="147" t="s">
        <v>19856</v>
      </c>
      <c r="O630" s="47" t="s">
        <v>25827</v>
      </c>
      <c r="P630" s="71" t="s">
        <v>42</v>
      </c>
      <c r="Q630" s="145" t="s">
        <v>24</v>
      </c>
      <c r="R630" s="17"/>
      <c r="S630" s="149"/>
      <c r="T630" s="17"/>
      <c r="U630" s="17"/>
      <c r="V630" s="150" t="s">
        <v>25850</v>
      </c>
      <c r="X630" s="201" t="s">
        <v>25851</v>
      </c>
      <c r="Z630" s="202" t="s">
        <v>9271</v>
      </c>
    </row>
    <row r="631" spans="1:26" ht="84" x14ac:dyDescent="0.25">
      <c r="A631" s="8">
        <v>630</v>
      </c>
      <c r="B631" s="75" t="s">
        <v>15</v>
      </c>
      <c r="C631" s="71" t="s">
        <v>25852</v>
      </c>
      <c r="D631" s="143" t="s">
        <v>40</v>
      </c>
      <c r="E631" s="47" t="s">
        <v>25713</v>
      </c>
      <c r="F631" s="144" t="s">
        <v>25853</v>
      </c>
      <c r="G631" s="122" t="s">
        <v>16</v>
      </c>
      <c r="H631" s="47" t="s">
        <v>25827</v>
      </c>
      <c r="I631" s="145"/>
      <c r="J631" s="145" t="s">
        <v>14</v>
      </c>
      <c r="K631" s="146"/>
      <c r="L631" s="145"/>
      <c r="M631" s="145"/>
      <c r="N631" s="147" t="s">
        <v>19856</v>
      </c>
      <c r="O631" s="47" t="s">
        <v>25827</v>
      </c>
      <c r="P631" s="71" t="s">
        <v>42</v>
      </c>
      <c r="Q631" s="145" t="s">
        <v>21</v>
      </c>
      <c r="R631" s="17"/>
      <c r="S631" s="149"/>
      <c r="T631" s="17"/>
      <c r="U631" s="17"/>
      <c r="V631" s="150" t="s">
        <v>7288</v>
      </c>
      <c r="X631" s="201" t="s">
        <v>19363</v>
      </c>
      <c r="Z631" s="202" t="s">
        <v>9271</v>
      </c>
    </row>
    <row r="632" spans="1:26" ht="54" x14ac:dyDescent="0.25">
      <c r="A632" s="74">
        <v>631</v>
      </c>
      <c r="B632" s="86" t="s">
        <v>25854</v>
      </c>
      <c r="C632" s="87" t="s">
        <v>25855</v>
      </c>
      <c r="D632" s="88" t="s">
        <v>25856</v>
      </c>
      <c r="E632" s="89" t="s">
        <v>25677</v>
      </c>
      <c r="F632" s="90" t="s">
        <v>25857</v>
      </c>
      <c r="G632" s="74" t="s">
        <v>6649</v>
      </c>
      <c r="H632" s="89" t="s">
        <v>25827</v>
      </c>
      <c r="I632" s="4"/>
      <c r="J632" s="4" t="s">
        <v>14</v>
      </c>
      <c r="K632" s="113"/>
      <c r="L632" s="4"/>
      <c r="M632" s="4"/>
      <c r="N632" s="123" t="s">
        <v>19856</v>
      </c>
      <c r="O632" s="89" t="s">
        <v>25827</v>
      </c>
      <c r="P632" s="87" t="s">
        <v>42</v>
      </c>
      <c r="Q632" s="4" t="s">
        <v>21</v>
      </c>
      <c r="R632" s="68"/>
      <c r="S632" s="120"/>
      <c r="T632" s="68"/>
      <c r="U632" s="68"/>
      <c r="V632" s="114" t="s">
        <v>25858</v>
      </c>
      <c r="W632" s="68"/>
      <c r="X632" s="202" t="s">
        <v>3819</v>
      </c>
      <c r="Y632" s="244"/>
      <c r="Z632" s="202" t="s">
        <v>9271</v>
      </c>
    </row>
    <row r="633" spans="1:26" ht="63" x14ac:dyDescent="0.25">
      <c r="A633" s="74">
        <v>632</v>
      </c>
      <c r="B633" s="86" t="s">
        <v>15</v>
      </c>
      <c r="C633" s="87" t="s">
        <v>19641</v>
      </c>
      <c r="D633" s="88" t="s">
        <v>25859</v>
      </c>
      <c r="E633" s="89" t="s">
        <v>25637</v>
      </c>
      <c r="F633" s="90" t="s">
        <v>25860</v>
      </c>
      <c r="G633" s="74" t="s">
        <v>16</v>
      </c>
      <c r="H633" s="89" t="s">
        <v>25827</v>
      </c>
      <c r="I633" s="4"/>
      <c r="J633" s="4" t="s">
        <v>14</v>
      </c>
      <c r="K633" s="113"/>
      <c r="L633" s="4"/>
      <c r="M633" s="4"/>
      <c r="N633" s="123" t="s">
        <v>348</v>
      </c>
      <c r="O633" s="89" t="s">
        <v>25827</v>
      </c>
      <c r="P633" s="87" t="s">
        <v>19</v>
      </c>
      <c r="Q633" s="4" t="s">
        <v>24</v>
      </c>
      <c r="R633" s="68"/>
      <c r="S633" s="120"/>
      <c r="T633" s="68"/>
      <c r="U633" s="68"/>
      <c r="V633" s="114" t="s">
        <v>7288</v>
      </c>
      <c r="W633" s="68"/>
      <c r="X633" s="202"/>
      <c r="Y633" s="244"/>
      <c r="Z633" s="202"/>
    </row>
    <row r="634" spans="1:26" ht="42" x14ac:dyDescent="0.25">
      <c r="A634" s="74">
        <v>633</v>
      </c>
      <c r="B634" s="86" t="s">
        <v>2402</v>
      </c>
      <c r="C634" s="87" t="s">
        <v>429</v>
      </c>
      <c r="D634" s="88" t="s">
        <v>25861</v>
      </c>
      <c r="E634" s="89" t="s">
        <v>25827</v>
      </c>
      <c r="F634" s="90" t="s">
        <v>25862</v>
      </c>
      <c r="G634" s="74" t="s">
        <v>66</v>
      </c>
      <c r="H634" s="89" t="s">
        <v>25827</v>
      </c>
      <c r="I634" s="4"/>
      <c r="J634" s="4" t="s">
        <v>14</v>
      </c>
      <c r="K634" s="113"/>
      <c r="L634" s="4"/>
      <c r="M634" s="4"/>
      <c r="N634" s="123" t="s">
        <v>313</v>
      </c>
      <c r="O634" s="89" t="s">
        <v>25827</v>
      </c>
      <c r="P634" s="87" t="s">
        <v>225</v>
      </c>
      <c r="Q634" s="4" t="s">
        <v>24</v>
      </c>
      <c r="R634" s="68"/>
      <c r="S634" s="120"/>
      <c r="T634" s="68"/>
      <c r="U634" s="68"/>
      <c r="V634" s="114" t="s">
        <v>6813</v>
      </c>
      <c r="W634" s="68"/>
      <c r="X634" s="202"/>
      <c r="Y634" s="244"/>
      <c r="Z634" s="202"/>
    </row>
    <row r="635" spans="1:26" ht="84" x14ac:dyDescent="0.25">
      <c r="A635" s="8">
        <v>634</v>
      </c>
      <c r="B635" s="75" t="s">
        <v>213</v>
      </c>
      <c r="C635" s="71" t="s">
        <v>2451</v>
      </c>
      <c r="D635" s="143" t="s">
        <v>25863</v>
      </c>
      <c r="E635" s="47" t="s">
        <v>25613</v>
      </c>
      <c r="F635" s="144" t="s">
        <v>25864</v>
      </c>
      <c r="G635" s="122" t="s">
        <v>312</v>
      </c>
      <c r="H635" s="47" t="s">
        <v>25827</v>
      </c>
      <c r="I635" s="145"/>
      <c r="J635" s="145" t="s">
        <v>14</v>
      </c>
      <c r="K635" s="146"/>
      <c r="L635" s="145"/>
      <c r="M635" s="145"/>
      <c r="N635" s="147" t="s">
        <v>20555</v>
      </c>
      <c r="O635" s="47" t="s">
        <v>25827</v>
      </c>
      <c r="P635" s="71" t="s">
        <v>49</v>
      </c>
      <c r="Q635" s="145" t="s">
        <v>3662</v>
      </c>
      <c r="R635" s="17"/>
      <c r="S635" s="149"/>
      <c r="T635" s="17"/>
      <c r="U635" s="17"/>
      <c r="V635" s="150" t="s">
        <v>25734</v>
      </c>
      <c r="X635" s="201"/>
      <c r="Z635" s="202"/>
    </row>
    <row r="636" spans="1:26" ht="105" x14ac:dyDescent="0.25">
      <c r="A636" s="8">
        <v>635</v>
      </c>
      <c r="B636" s="75" t="s">
        <v>15</v>
      </c>
      <c r="C636" s="71" t="s">
        <v>17471</v>
      </c>
      <c r="D636" s="152" t="s">
        <v>25865</v>
      </c>
      <c r="E636" s="177" t="s">
        <v>25827</v>
      </c>
      <c r="F636" s="144" t="s">
        <v>25866</v>
      </c>
      <c r="G636" s="122" t="s">
        <v>16</v>
      </c>
      <c r="H636" s="177" t="s">
        <v>25867</v>
      </c>
      <c r="I636" s="145"/>
      <c r="J636" s="145" t="s">
        <v>14</v>
      </c>
      <c r="K636" s="146"/>
      <c r="L636" s="145"/>
      <c r="M636" s="145"/>
      <c r="N636" s="147" t="s">
        <v>19856</v>
      </c>
      <c r="O636" s="47" t="s">
        <v>25867</v>
      </c>
      <c r="P636" s="71" t="s">
        <v>42</v>
      </c>
      <c r="Q636" s="145" t="s">
        <v>24</v>
      </c>
      <c r="R636" s="17"/>
      <c r="S636" s="149"/>
      <c r="T636" s="17"/>
      <c r="U636" s="17"/>
      <c r="V636" s="150" t="s">
        <v>3332</v>
      </c>
      <c r="X636" s="201" t="s">
        <v>25868</v>
      </c>
      <c r="Z636" s="202" t="s">
        <v>8532</v>
      </c>
    </row>
    <row r="637" spans="1:26" ht="105" x14ac:dyDescent="0.25">
      <c r="A637" s="8">
        <v>636</v>
      </c>
      <c r="B637" s="75" t="s">
        <v>1491</v>
      </c>
      <c r="C637" s="71" t="s">
        <v>17471</v>
      </c>
      <c r="D637" s="75" t="s">
        <v>25869</v>
      </c>
      <c r="E637" s="177" t="s">
        <v>25827</v>
      </c>
      <c r="F637" s="144" t="s">
        <v>25870</v>
      </c>
      <c r="G637" s="122" t="s">
        <v>25871</v>
      </c>
      <c r="H637" s="177" t="s">
        <v>25867</v>
      </c>
      <c r="I637" s="145"/>
      <c r="J637" s="145" t="s">
        <v>14</v>
      </c>
      <c r="K637" s="146"/>
      <c r="L637" s="145"/>
      <c r="M637" s="145"/>
      <c r="N637" s="147" t="s">
        <v>19856</v>
      </c>
      <c r="O637" s="47" t="s">
        <v>25867</v>
      </c>
      <c r="P637" s="71" t="s">
        <v>42</v>
      </c>
      <c r="Q637" s="145" t="s">
        <v>38</v>
      </c>
      <c r="R637" s="17"/>
      <c r="S637" s="149"/>
      <c r="T637" s="17"/>
      <c r="U637" s="17"/>
      <c r="V637" s="150" t="s">
        <v>25872</v>
      </c>
      <c r="X637" s="201" t="s">
        <v>25873</v>
      </c>
      <c r="Z637" s="202" t="s">
        <v>9271</v>
      </c>
    </row>
    <row r="638" spans="1:26" ht="42" x14ac:dyDescent="0.25">
      <c r="A638" s="122">
        <v>637</v>
      </c>
      <c r="B638" s="75" t="s">
        <v>322</v>
      </c>
      <c r="C638" s="71" t="s">
        <v>18530</v>
      </c>
      <c r="D638" s="152" t="s">
        <v>25874</v>
      </c>
      <c r="E638" s="177" t="s">
        <v>25804</v>
      </c>
      <c r="F638" s="144" t="s">
        <v>25875</v>
      </c>
      <c r="G638" s="122">
        <v>525</v>
      </c>
      <c r="H638" s="177" t="s">
        <v>25867</v>
      </c>
      <c r="I638" s="145"/>
      <c r="J638" s="145" t="s">
        <v>14</v>
      </c>
      <c r="K638" s="146"/>
      <c r="L638" s="145"/>
      <c r="M638" s="145"/>
      <c r="N638" s="147" t="s">
        <v>20555</v>
      </c>
      <c r="O638" s="47" t="s">
        <v>25867</v>
      </c>
      <c r="P638" s="71" t="s">
        <v>49</v>
      </c>
      <c r="Q638" s="145" t="s">
        <v>24</v>
      </c>
      <c r="R638" s="17"/>
      <c r="S638" s="149"/>
      <c r="T638" s="17"/>
      <c r="U638" s="17"/>
      <c r="V638" s="150" t="s">
        <v>25876</v>
      </c>
      <c r="X638" s="201"/>
      <c r="Z638" s="202"/>
    </row>
    <row r="639" spans="1:26" ht="126" x14ac:dyDescent="0.25">
      <c r="A639" s="8">
        <v>638</v>
      </c>
      <c r="B639" s="75" t="s">
        <v>15</v>
      </c>
      <c r="C639" s="71" t="s">
        <v>22463</v>
      </c>
      <c r="D639" s="152" t="s">
        <v>25877</v>
      </c>
      <c r="E639" s="177" t="s">
        <v>25713</v>
      </c>
      <c r="F639" s="144" t="s">
        <v>25878</v>
      </c>
      <c r="G639" s="122" t="s">
        <v>16</v>
      </c>
      <c r="H639" s="177" t="s">
        <v>25879</v>
      </c>
      <c r="I639" s="145"/>
      <c r="J639" s="145" t="s">
        <v>14</v>
      </c>
      <c r="K639" s="146"/>
      <c r="L639" s="145"/>
      <c r="M639" s="145"/>
      <c r="N639" s="147" t="s">
        <v>19856</v>
      </c>
      <c r="O639" s="177" t="s">
        <v>25879</v>
      </c>
      <c r="P639" s="71" t="s">
        <v>17294</v>
      </c>
      <c r="Q639" s="145" t="s">
        <v>38</v>
      </c>
      <c r="R639" s="17"/>
      <c r="S639" s="149"/>
      <c r="T639" s="17"/>
      <c r="U639" s="17"/>
      <c r="V639" s="150" t="s">
        <v>25880</v>
      </c>
      <c r="X639" s="201" t="s">
        <v>5928</v>
      </c>
      <c r="Z639" s="202" t="s">
        <v>8532</v>
      </c>
    </row>
    <row r="640" spans="1:26" ht="84" x14ac:dyDescent="0.25">
      <c r="A640" s="8">
        <v>639</v>
      </c>
      <c r="B640" s="75" t="s">
        <v>25881</v>
      </c>
      <c r="C640" s="71" t="s">
        <v>25882</v>
      </c>
      <c r="D640" s="152" t="s">
        <v>25883</v>
      </c>
      <c r="E640" s="177" t="s">
        <v>25142</v>
      </c>
      <c r="F640" s="144" t="s">
        <v>25884</v>
      </c>
      <c r="G640" s="122" t="s">
        <v>25885</v>
      </c>
      <c r="H640" s="177" t="s">
        <v>25879</v>
      </c>
      <c r="I640" s="145"/>
      <c r="J640" s="145"/>
      <c r="K640" s="146"/>
      <c r="L640" s="145" t="s">
        <v>14</v>
      </c>
      <c r="M640" s="145"/>
      <c r="N640" s="147" t="s">
        <v>348</v>
      </c>
      <c r="O640" s="177" t="s">
        <v>25879</v>
      </c>
      <c r="P640" s="71" t="s">
        <v>19</v>
      </c>
      <c r="Q640" s="145" t="s">
        <v>21</v>
      </c>
      <c r="R640" s="17"/>
      <c r="S640" s="149"/>
      <c r="T640" s="17"/>
      <c r="U640" s="17"/>
      <c r="V640" s="150" t="s">
        <v>3726</v>
      </c>
      <c r="X640" s="201"/>
      <c r="Z640" s="202"/>
    </row>
    <row r="641" spans="1:26" ht="105" x14ac:dyDescent="0.25">
      <c r="A641" s="8">
        <v>640</v>
      </c>
      <c r="B641" s="75" t="s">
        <v>15</v>
      </c>
      <c r="C641" s="71" t="s">
        <v>17471</v>
      </c>
      <c r="D641" s="152" t="s">
        <v>25886</v>
      </c>
      <c r="E641" s="177" t="s">
        <v>25827</v>
      </c>
      <c r="F641" s="144" t="s">
        <v>25887</v>
      </c>
      <c r="G641" s="122" t="s">
        <v>16</v>
      </c>
      <c r="H641" s="177" t="s">
        <v>25879</v>
      </c>
      <c r="I641" s="145"/>
      <c r="J641" s="145" t="s">
        <v>14</v>
      </c>
      <c r="K641" s="146"/>
      <c r="L641" s="145"/>
      <c r="M641" s="145"/>
      <c r="N641" s="147" t="s">
        <v>20555</v>
      </c>
      <c r="O641" s="177" t="s">
        <v>25879</v>
      </c>
      <c r="P641" s="71" t="s">
        <v>49</v>
      </c>
      <c r="Q641" s="145" t="s">
        <v>391</v>
      </c>
      <c r="R641" s="17"/>
      <c r="S641" s="149"/>
      <c r="T641" s="17"/>
      <c r="U641" s="17"/>
      <c r="V641" s="150" t="s">
        <v>3332</v>
      </c>
      <c r="X641" s="201"/>
      <c r="Z641" s="202"/>
    </row>
    <row r="642" spans="1:26" ht="84" x14ac:dyDescent="0.25">
      <c r="A642" s="8">
        <v>641</v>
      </c>
      <c r="B642" s="75" t="s">
        <v>25888</v>
      </c>
      <c r="C642" s="71" t="s">
        <v>25103</v>
      </c>
      <c r="D642" s="152" t="s">
        <v>25889</v>
      </c>
      <c r="E642" s="177" t="s">
        <v>25879</v>
      </c>
      <c r="F642" s="144" t="s">
        <v>25890</v>
      </c>
      <c r="G642" s="122">
        <v>500</v>
      </c>
      <c r="H642" s="177" t="s">
        <v>25879</v>
      </c>
      <c r="I642" s="145"/>
      <c r="J642" s="145" t="s">
        <v>14</v>
      </c>
      <c r="K642" s="146"/>
      <c r="L642" s="145"/>
      <c r="M642" s="145"/>
      <c r="N642" s="147" t="s">
        <v>2363</v>
      </c>
      <c r="O642" s="177" t="s">
        <v>25891</v>
      </c>
      <c r="P642" s="71" t="s">
        <v>512</v>
      </c>
      <c r="Q642" s="145" t="s">
        <v>24</v>
      </c>
      <c r="R642" s="17"/>
      <c r="S642" s="149"/>
      <c r="T642" s="17"/>
      <c r="U642" s="17"/>
      <c r="V642" s="150" t="s">
        <v>25892</v>
      </c>
      <c r="X642" s="201"/>
      <c r="Z642" s="202"/>
    </row>
    <row r="643" spans="1:26" ht="63" x14ac:dyDescent="0.25">
      <c r="A643" s="8">
        <v>642</v>
      </c>
      <c r="B643" s="75" t="s">
        <v>626</v>
      </c>
      <c r="C643" s="71" t="s">
        <v>17471</v>
      </c>
      <c r="D643" s="152" t="s">
        <v>25893</v>
      </c>
      <c r="E643" s="177" t="s">
        <v>25713</v>
      </c>
      <c r="F643" s="144" t="s">
        <v>25894</v>
      </c>
      <c r="G643" s="122">
        <v>800</v>
      </c>
      <c r="H643" s="177" t="s">
        <v>25891</v>
      </c>
      <c r="I643" s="145"/>
      <c r="J643" s="145" t="s">
        <v>14</v>
      </c>
      <c r="K643" s="146"/>
      <c r="L643" s="145"/>
      <c r="M643" s="145"/>
      <c r="N643" s="147" t="s">
        <v>19856</v>
      </c>
      <c r="O643" s="177" t="s">
        <v>25891</v>
      </c>
      <c r="P643" s="71" t="s">
        <v>25727</v>
      </c>
      <c r="Q643" s="145" t="s">
        <v>24</v>
      </c>
      <c r="R643" s="17"/>
      <c r="S643" s="149"/>
      <c r="T643" s="17"/>
      <c r="U643" s="17"/>
      <c r="V643" s="150" t="s">
        <v>25895</v>
      </c>
      <c r="X643" s="201" t="s">
        <v>25896</v>
      </c>
      <c r="Z643" s="202" t="s">
        <v>9271</v>
      </c>
    </row>
    <row r="644" spans="1:26" ht="42" x14ac:dyDescent="0.25">
      <c r="A644" s="8">
        <v>643</v>
      </c>
      <c r="B644" s="75" t="s">
        <v>940</v>
      </c>
      <c r="C644" s="71" t="s">
        <v>25897</v>
      </c>
      <c r="D644" s="152" t="s">
        <v>25898</v>
      </c>
      <c r="E644" s="47" t="s">
        <v>25649</v>
      </c>
      <c r="F644" s="144" t="s">
        <v>25899</v>
      </c>
      <c r="G644" s="122" t="s">
        <v>25900</v>
      </c>
      <c r="H644" s="177" t="s">
        <v>25891</v>
      </c>
      <c r="I644" s="145"/>
      <c r="J644" s="145"/>
      <c r="K644" s="146"/>
      <c r="L644" s="145" t="s">
        <v>14</v>
      </c>
      <c r="M644" s="145"/>
      <c r="N644" s="147" t="s">
        <v>348</v>
      </c>
      <c r="O644" s="177" t="s">
        <v>25891</v>
      </c>
      <c r="P644" s="71" t="s">
        <v>19</v>
      </c>
      <c r="Q644" s="145" t="s">
        <v>24</v>
      </c>
      <c r="R644" s="17"/>
      <c r="S644" s="149"/>
      <c r="T644" s="17"/>
      <c r="U644" s="17"/>
      <c r="V644" s="150" t="s">
        <v>3726</v>
      </c>
      <c r="X644" s="201"/>
      <c r="Z644" s="202"/>
    </row>
    <row r="645" spans="1:26" ht="42" x14ac:dyDescent="0.25">
      <c r="A645" s="8">
        <v>644</v>
      </c>
      <c r="B645" s="75" t="s">
        <v>22065</v>
      </c>
      <c r="C645" s="71" t="s">
        <v>17471</v>
      </c>
      <c r="D645" s="152" t="s">
        <v>25901</v>
      </c>
      <c r="E645" s="177" t="s">
        <v>25879</v>
      </c>
      <c r="F645" s="144" t="s">
        <v>25902</v>
      </c>
      <c r="G645" s="122">
        <v>525</v>
      </c>
      <c r="H645" s="177" t="s">
        <v>25891</v>
      </c>
      <c r="I645" s="145"/>
      <c r="J645" s="145" t="s">
        <v>14</v>
      </c>
      <c r="K645" s="146"/>
      <c r="L645" s="145"/>
      <c r="M645" s="145"/>
      <c r="N645" s="147" t="s">
        <v>348</v>
      </c>
      <c r="O645" s="177" t="s">
        <v>25891</v>
      </c>
      <c r="P645" s="71" t="s">
        <v>1984</v>
      </c>
      <c r="Q645" s="145" t="s">
        <v>230</v>
      </c>
      <c r="R645" s="17"/>
      <c r="S645" s="149"/>
      <c r="T645" s="17"/>
      <c r="U645" s="17"/>
      <c r="V645" s="150" t="s">
        <v>3726</v>
      </c>
      <c r="X645" s="201"/>
      <c r="Z645" s="202"/>
    </row>
    <row r="646" spans="1:26" ht="42" x14ac:dyDescent="0.25">
      <c r="A646" s="8">
        <v>645</v>
      </c>
      <c r="B646" s="75" t="s">
        <v>24017</v>
      </c>
      <c r="C646" s="71" t="s">
        <v>25103</v>
      </c>
      <c r="D646" s="152" t="s">
        <v>25889</v>
      </c>
      <c r="E646" s="177" t="s">
        <v>25879</v>
      </c>
      <c r="F646" s="144" t="s">
        <v>25903</v>
      </c>
      <c r="G646" s="122">
        <v>500</v>
      </c>
      <c r="H646" s="177" t="s">
        <v>25891</v>
      </c>
      <c r="I646" s="145"/>
      <c r="J646" s="145" t="s">
        <v>14</v>
      </c>
      <c r="K646" s="146"/>
      <c r="L646" s="145"/>
      <c r="M646" s="145"/>
      <c r="N646" s="147" t="s">
        <v>2363</v>
      </c>
      <c r="O646" s="177" t="s">
        <v>25891</v>
      </c>
      <c r="P646" s="71" t="s">
        <v>512</v>
      </c>
      <c r="Q646" s="145" t="s">
        <v>24</v>
      </c>
      <c r="R646" s="17"/>
      <c r="S646" s="149"/>
      <c r="T646" s="17"/>
      <c r="U646" s="17"/>
      <c r="V646" s="150" t="s">
        <v>25892</v>
      </c>
      <c r="X646" s="201"/>
      <c r="Z646" s="202"/>
    </row>
    <row r="647" spans="1:26" ht="42" x14ac:dyDescent="0.25">
      <c r="A647" s="8">
        <v>646</v>
      </c>
      <c r="B647" s="75" t="s">
        <v>25904</v>
      </c>
      <c r="C647" s="71" t="s">
        <v>17471</v>
      </c>
      <c r="D647" s="152" t="s">
        <v>25905</v>
      </c>
      <c r="E647" s="177" t="s">
        <v>25685</v>
      </c>
      <c r="F647" s="144" t="s">
        <v>25906</v>
      </c>
      <c r="G647" s="122">
        <v>800</v>
      </c>
      <c r="H647" s="177" t="s">
        <v>25891</v>
      </c>
      <c r="I647" s="145"/>
      <c r="J647" s="145" t="s">
        <v>14</v>
      </c>
      <c r="K647" s="146"/>
      <c r="L647" s="145"/>
      <c r="M647" s="145"/>
      <c r="N647" s="147" t="s">
        <v>19856</v>
      </c>
      <c r="O647" s="177" t="s">
        <v>25891</v>
      </c>
      <c r="P647" s="71" t="s">
        <v>42</v>
      </c>
      <c r="Q647" s="145" t="s">
        <v>21</v>
      </c>
      <c r="R647" s="17"/>
      <c r="S647" s="149"/>
      <c r="T647" s="17"/>
      <c r="U647" s="17"/>
      <c r="V647" s="150" t="s">
        <v>25907</v>
      </c>
      <c r="X647" s="201" t="s">
        <v>3819</v>
      </c>
      <c r="Z647" s="202" t="s">
        <v>9271</v>
      </c>
    </row>
    <row r="648" spans="1:26" ht="72" x14ac:dyDescent="0.25">
      <c r="A648" s="8">
        <v>647</v>
      </c>
      <c r="B648" s="75" t="s">
        <v>5265</v>
      </c>
      <c r="C648" s="71" t="s">
        <v>17471</v>
      </c>
      <c r="D648" s="152" t="s">
        <v>25908</v>
      </c>
      <c r="E648" s="177" t="s">
        <v>25827</v>
      </c>
      <c r="F648" s="144" t="s">
        <v>25909</v>
      </c>
      <c r="G648" s="122">
        <v>900</v>
      </c>
      <c r="H648" s="177" t="s">
        <v>25891</v>
      </c>
      <c r="I648" s="145"/>
      <c r="J648" s="145" t="s">
        <v>14</v>
      </c>
      <c r="K648" s="146"/>
      <c r="L648" s="145"/>
      <c r="M648" s="145"/>
      <c r="N648" s="147" t="s">
        <v>19856</v>
      </c>
      <c r="O648" s="177" t="s">
        <v>25891</v>
      </c>
      <c r="P648" s="71" t="s">
        <v>25727</v>
      </c>
      <c r="Q648" s="145" t="s">
        <v>21</v>
      </c>
      <c r="R648" s="17"/>
      <c r="S648" s="149"/>
      <c r="T648" s="17"/>
      <c r="U648" s="17"/>
      <c r="V648" s="150" t="s">
        <v>3726</v>
      </c>
      <c r="X648" s="201" t="s">
        <v>25910</v>
      </c>
      <c r="Z648" s="202" t="s">
        <v>25911</v>
      </c>
    </row>
    <row r="649" spans="1:26" ht="42" x14ac:dyDescent="0.25">
      <c r="A649" s="8">
        <v>648</v>
      </c>
      <c r="B649" s="75" t="s">
        <v>24017</v>
      </c>
      <c r="C649" s="71" t="s">
        <v>24431</v>
      </c>
      <c r="D649" s="152" t="s">
        <v>25912</v>
      </c>
      <c r="E649" s="177" t="s">
        <v>25867</v>
      </c>
      <c r="F649" s="144" t="s">
        <v>25913</v>
      </c>
      <c r="G649" s="122">
        <v>525</v>
      </c>
      <c r="H649" s="177" t="s">
        <v>25891</v>
      </c>
      <c r="I649" s="145"/>
      <c r="J649" s="145"/>
      <c r="K649" s="146" t="s">
        <v>14</v>
      </c>
      <c r="L649" s="145"/>
      <c r="M649" s="145"/>
      <c r="N649" s="147" t="s">
        <v>19856</v>
      </c>
      <c r="O649" s="177" t="s">
        <v>25891</v>
      </c>
      <c r="P649" s="71" t="s">
        <v>42</v>
      </c>
      <c r="Q649" s="145" t="s">
        <v>24</v>
      </c>
      <c r="R649" s="17"/>
      <c r="S649" s="149"/>
      <c r="T649" s="17"/>
      <c r="U649" s="17"/>
      <c r="V649" s="150" t="s">
        <v>3726</v>
      </c>
      <c r="X649" s="201" t="s">
        <v>25914</v>
      </c>
      <c r="Z649" s="202" t="s">
        <v>25911</v>
      </c>
    </row>
    <row r="650" spans="1:26" ht="63" x14ac:dyDescent="0.25">
      <c r="A650" s="8">
        <v>649</v>
      </c>
      <c r="B650" s="75" t="s">
        <v>2872</v>
      </c>
      <c r="C650" s="71" t="s">
        <v>25915</v>
      </c>
      <c r="D650" s="152" t="s">
        <v>25916</v>
      </c>
      <c r="E650" s="177" t="s">
        <v>25891</v>
      </c>
      <c r="F650" s="144" t="s">
        <v>25917</v>
      </c>
      <c r="G650" s="122">
        <v>525</v>
      </c>
      <c r="H650" s="177" t="s">
        <v>25891</v>
      </c>
      <c r="I650" s="145"/>
      <c r="J650" s="145" t="s">
        <v>14</v>
      </c>
      <c r="K650" s="146"/>
      <c r="L650" s="145"/>
      <c r="M650" s="145"/>
      <c r="N650" s="147" t="s">
        <v>348</v>
      </c>
      <c r="O650" s="177" t="s">
        <v>25891</v>
      </c>
      <c r="P650" s="71" t="s">
        <v>25918</v>
      </c>
      <c r="Q650" s="145" t="s">
        <v>24</v>
      </c>
      <c r="R650" s="17"/>
      <c r="S650" s="149"/>
      <c r="T650" s="17"/>
      <c r="U650" s="17"/>
      <c r="V650" s="150" t="s">
        <v>3726</v>
      </c>
      <c r="X650" s="201"/>
      <c r="Z650" s="202"/>
    </row>
    <row r="651" spans="1:26" ht="84" x14ac:dyDescent="0.25">
      <c r="A651" s="8">
        <v>650</v>
      </c>
      <c r="B651" s="75" t="s">
        <v>15</v>
      </c>
      <c r="C651" s="71" t="s">
        <v>17651</v>
      </c>
      <c r="D651" s="152" t="s">
        <v>25919</v>
      </c>
      <c r="E651" s="177" t="s">
        <v>25879</v>
      </c>
      <c r="F651" s="144" t="s">
        <v>25920</v>
      </c>
      <c r="G651" s="122" t="s">
        <v>16</v>
      </c>
      <c r="H651" s="177" t="s">
        <v>25891</v>
      </c>
      <c r="I651" s="145"/>
      <c r="J651" s="145" t="s">
        <v>14</v>
      </c>
      <c r="K651" s="146"/>
      <c r="L651" s="145"/>
      <c r="M651" s="145"/>
      <c r="N651" s="147" t="s">
        <v>19856</v>
      </c>
      <c r="O651" s="177" t="s">
        <v>25891</v>
      </c>
      <c r="P651" s="71" t="s">
        <v>42</v>
      </c>
      <c r="Q651" s="145" t="s">
        <v>24</v>
      </c>
      <c r="R651" s="17"/>
      <c r="S651" s="149"/>
      <c r="T651" s="17"/>
      <c r="U651" s="17"/>
      <c r="V651" s="150" t="s">
        <v>3332</v>
      </c>
      <c r="X651" s="201" t="s">
        <v>3332</v>
      </c>
      <c r="Z651" s="202" t="s">
        <v>9271</v>
      </c>
    </row>
    <row r="652" spans="1:26" ht="84" x14ac:dyDescent="0.25">
      <c r="A652" s="8">
        <v>651</v>
      </c>
      <c r="B652" s="75" t="s">
        <v>15</v>
      </c>
      <c r="C652" s="71" t="s">
        <v>17497</v>
      </c>
      <c r="D652" s="152" t="s">
        <v>25921</v>
      </c>
      <c r="E652" s="177" t="s">
        <v>25867</v>
      </c>
      <c r="F652" s="144" t="s">
        <v>25922</v>
      </c>
      <c r="G652" s="122" t="s">
        <v>16</v>
      </c>
      <c r="H652" s="177" t="s">
        <v>25891</v>
      </c>
      <c r="I652" s="145"/>
      <c r="J652" s="145" t="s">
        <v>14</v>
      </c>
      <c r="K652" s="146"/>
      <c r="L652" s="145"/>
      <c r="M652" s="145"/>
      <c r="N652" s="147" t="s">
        <v>348</v>
      </c>
      <c r="O652" s="177" t="s">
        <v>25891</v>
      </c>
      <c r="P652" s="71" t="s">
        <v>19</v>
      </c>
      <c r="Q652" s="145" t="s">
        <v>21</v>
      </c>
      <c r="R652" s="17"/>
      <c r="S652" s="149"/>
      <c r="T652" s="17"/>
      <c r="U652" s="17"/>
      <c r="V652" s="150" t="s">
        <v>3332</v>
      </c>
      <c r="X652" s="201"/>
      <c r="Z652" s="202"/>
    </row>
    <row r="653" spans="1:26" ht="42" x14ac:dyDescent="0.25">
      <c r="A653" s="8">
        <v>652</v>
      </c>
      <c r="B653" s="75" t="s">
        <v>5094</v>
      </c>
      <c r="C653" s="71" t="s">
        <v>17651</v>
      </c>
      <c r="D653" s="152" t="s">
        <v>25923</v>
      </c>
      <c r="E653" s="177" t="s">
        <v>25879</v>
      </c>
      <c r="F653" s="144" t="s">
        <v>25924</v>
      </c>
      <c r="G653" s="122">
        <v>800</v>
      </c>
      <c r="H653" s="177" t="s">
        <v>25891</v>
      </c>
      <c r="I653" s="145"/>
      <c r="J653" s="145" t="s">
        <v>14</v>
      </c>
      <c r="K653" s="146"/>
      <c r="L653" s="145"/>
      <c r="M653" s="145"/>
      <c r="N653" s="147" t="s">
        <v>19856</v>
      </c>
      <c r="O653" s="177" t="s">
        <v>25891</v>
      </c>
      <c r="P653" s="71" t="s">
        <v>42</v>
      </c>
      <c r="Q653" s="145" t="s">
        <v>24</v>
      </c>
      <c r="R653" s="17"/>
      <c r="S653" s="149"/>
      <c r="T653" s="17"/>
      <c r="U653" s="17"/>
      <c r="V653" s="150" t="s">
        <v>25925</v>
      </c>
      <c r="X653" s="201" t="s">
        <v>3819</v>
      </c>
      <c r="Z653" s="202" t="s">
        <v>9271</v>
      </c>
    </row>
    <row r="654" spans="1:26" ht="84" x14ac:dyDescent="0.25">
      <c r="A654" s="8">
        <v>653</v>
      </c>
      <c r="B654" s="75" t="s">
        <v>2029</v>
      </c>
      <c r="C654" s="71" t="s">
        <v>22</v>
      </c>
      <c r="D654" s="152" t="s">
        <v>25926</v>
      </c>
      <c r="E654" s="177" t="s">
        <v>25867</v>
      </c>
      <c r="F654" s="144" t="s">
        <v>25927</v>
      </c>
      <c r="G654" s="122">
        <v>100</v>
      </c>
      <c r="H654" s="177" t="s">
        <v>25891</v>
      </c>
      <c r="I654" s="145"/>
      <c r="J654" s="145" t="s">
        <v>14</v>
      </c>
      <c r="K654" s="146"/>
      <c r="L654" s="145"/>
      <c r="M654" s="145"/>
      <c r="N654" s="147" t="s">
        <v>19856</v>
      </c>
      <c r="O654" s="177" t="s">
        <v>25891</v>
      </c>
      <c r="P654" s="71" t="s">
        <v>42</v>
      </c>
      <c r="Q654" s="145" t="s">
        <v>24</v>
      </c>
      <c r="R654" s="17"/>
      <c r="S654" s="149"/>
      <c r="T654" s="17"/>
      <c r="U654" s="17"/>
      <c r="V654" s="150" t="s">
        <v>25928</v>
      </c>
      <c r="X654" s="201" t="s">
        <v>23810</v>
      </c>
      <c r="Z654" s="202" t="s">
        <v>9271</v>
      </c>
    </row>
    <row r="655" spans="1:26" ht="126" x14ac:dyDescent="0.25">
      <c r="A655" s="8">
        <v>654</v>
      </c>
      <c r="B655" s="75" t="s">
        <v>15</v>
      </c>
      <c r="C655" s="71" t="s">
        <v>17471</v>
      </c>
      <c r="D655" s="152" t="s">
        <v>25929</v>
      </c>
      <c r="E655" s="177" t="s">
        <v>25891</v>
      </c>
      <c r="F655" s="144" t="s">
        <v>25930</v>
      </c>
      <c r="G655" s="122" t="s">
        <v>16</v>
      </c>
      <c r="H655" s="177" t="s">
        <v>25891</v>
      </c>
      <c r="I655" s="145"/>
      <c r="J655" s="145"/>
      <c r="K655" s="146" t="s">
        <v>14</v>
      </c>
      <c r="L655" s="145"/>
      <c r="M655" s="145"/>
      <c r="N655" s="147" t="s">
        <v>20555</v>
      </c>
      <c r="O655" s="177" t="s">
        <v>25891</v>
      </c>
      <c r="P655" s="71" t="s">
        <v>49</v>
      </c>
      <c r="Q655" s="145" t="s">
        <v>24</v>
      </c>
      <c r="R655" s="17"/>
      <c r="S655" s="149"/>
      <c r="T655" s="17"/>
      <c r="U655" s="17"/>
      <c r="V655" s="150" t="s">
        <v>3726</v>
      </c>
      <c r="X655" s="201"/>
      <c r="Z655" s="202"/>
    </row>
    <row r="656" spans="1:26" ht="42" x14ac:dyDescent="0.25">
      <c r="A656" s="8">
        <v>655</v>
      </c>
      <c r="B656" s="75" t="s">
        <v>268</v>
      </c>
      <c r="C656" s="71" t="s">
        <v>22463</v>
      </c>
      <c r="D656" s="152" t="s">
        <v>25931</v>
      </c>
      <c r="E656" s="177" t="s">
        <v>25891</v>
      </c>
      <c r="F656" s="144" t="s">
        <v>25932</v>
      </c>
      <c r="G656" s="122">
        <v>900</v>
      </c>
      <c r="H656" s="177" t="s">
        <v>25891</v>
      </c>
      <c r="I656" s="145"/>
      <c r="J656" s="145"/>
      <c r="K656" s="146" t="s">
        <v>14</v>
      </c>
      <c r="L656" s="145"/>
      <c r="M656" s="145"/>
      <c r="N656" s="147" t="s">
        <v>19856</v>
      </c>
      <c r="O656" s="177" t="s">
        <v>25891</v>
      </c>
      <c r="P656" s="71" t="s">
        <v>42</v>
      </c>
      <c r="Q656" s="145" t="s">
        <v>21</v>
      </c>
      <c r="R656" s="17"/>
      <c r="S656" s="149"/>
      <c r="T656" s="17"/>
      <c r="U656" s="17"/>
      <c r="V656" s="150" t="s">
        <v>3726</v>
      </c>
      <c r="X656" s="201" t="s">
        <v>3726</v>
      </c>
      <c r="Z656" s="202" t="s">
        <v>1438</v>
      </c>
    </row>
    <row r="657" spans="1:26" ht="42" x14ac:dyDescent="0.25">
      <c r="A657" s="8">
        <v>656</v>
      </c>
      <c r="B657" s="75" t="s">
        <v>18915</v>
      </c>
      <c r="C657" s="71" t="s">
        <v>25313</v>
      </c>
      <c r="D657" s="152" t="s">
        <v>40</v>
      </c>
      <c r="E657" s="177" t="s">
        <v>40</v>
      </c>
      <c r="F657" s="144" t="s">
        <v>25933</v>
      </c>
      <c r="G657" s="122" t="s">
        <v>2876</v>
      </c>
      <c r="H657" s="177" t="s">
        <v>25891</v>
      </c>
      <c r="I657" s="145"/>
      <c r="J657" s="145"/>
      <c r="K657" s="146" t="s">
        <v>14</v>
      </c>
      <c r="L657" s="145"/>
      <c r="M657" s="145"/>
      <c r="N657" s="147" t="s">
        <v>2363</v>
      </c>
      <c r="O657" s="177" t="s">
        <v>25891</v>
      </c>
      <c r="P657" s="71" t="s">
        <v>512</v>
      </c>
      <c r="Q657" s="145" t="s">
        <v>24</v>
      </c>
      <c r="R657" s="17"/>
      <c r="S657" s="149"/>
      <c r="T657" s="17"/>
      <c r="U657" s="17"/>
      <c r="V657" s="150" t="s">
        <v>3726</v>
      </c>
      <c r="X657" s="201"/>
      <c r="Z657" s="202"/>
    </row>
    <row r="658" spans="1:26" ht="42" x14ac:dyDescent="0.25">
      <c r="A658" s="8">
        <v>657</v>
      </c>
      <c r="B658" s="75" t="s">
        <v>213</v>
      </c>
      <c r="C658" s="71" t="s">
        <v>4691</v>
      </c>
      <c r="D658" s="143" t="s">
        <v>25934</v>
      </c>
      <c r="E658" s="47" t="s">
        <v>25504</v>
      </c>
      <c r="F658" s="144" t="s">
        <v>25935</v>
      </c>
      <c r="G658" s="122" t="s">
        <v>312</v>
      </c>
      <c r="H658" s="177" t="s">
        <v>25891</v>
      </c>
      <c r="I658" s="145"/>
      <c r="J658" s="145" t="s">
        <v>14</v>
      </c>
      <c r="K658" s="146"/>
      <c r="L658" s="145"/>
      <c r="M658" s="145"/>
      <c r="N658" s="147" t="s">
        <v>348</v>
      </c>
      <c r="O658" s="177" t="s">
        <v>25891</v>
      </c>
      <c r="P658" s="71" t="s">
        <v>19</v>
      </c>
      <c r="Q658" s="145" t="s">
        <v>3662</v>
      </c>
      <c r="R658" s="17"/>
      <c r="S658" s="149"/>
      <c r="T658" s="17"/>
      <c r="U658" s="17"/>
      <c r="V658" s="150" t="s">
        <v>3726</v>
      </c>
      <c r="X658" s="201"/>
      <c r="Z658" s="202"/>
    </row>
    <row r="659" spans="1:26" ht="42" x14ac:dyDescent="0.25">
      <c r="A659" s="8">
        <v>658</v>
      </c>
      <c r="B659" s="75" t="s">
        <v>213</v>
      </c>
      <c r="C659" s="71" t="s">
        <v>4687</v>
      </c>
      <c r="D659" s="143" t="s">
        <v>25936</v>
      </c>
      <c r="E659" s="47" t="s">
        <v>25504</v>
      </c>
      <c r="F659" s="144" t="s">
        <v>25937</v>
      </c>
      <c r="G659" s="122" t="s">
        <v>312</v>
      </c>
      <c r="H659" s="177" t="s">
        <v>25891</v>
      </c>
      <c r="I659" s="145"/>
      <c r="J659" s="145" t="s">
        <v>14</v>
      </c>
      <c r="K659" s="146"/>
      <c r="L659" s="145"/>
      <c r="M659" s="145"/>
      <c r="N659" s="147" t="s">
        <v>348</v>
      </c>
      <c r="O659" s="177" t="s">
        <v>25891</v>
      </c>
      <c r="P659" s="71" t="s">
        <v>19</v>
      </c>
      <c r="Q659" s="145" t="s">
        <v>3662</v>
      </c>
      <c r="R659" s="17"/>
      <c r="S659" s="149"/>
      <c r="T659" s="17"/>
      <c r="U659" s="17"/>
      <c r="V659" s="150" t="s">
        <v>3726</v>
      </c>
      <c r="X659" s="201"/>
      <c r="Z659" s="202"/>
    </row>
    <row r="660" spans="1:26" ht="105" x14ac:dyDescent="0.25">
      <c r="A660" s="8">
        <v>659</v>
      </c>
      <c r="B660" s="75" t="s">
        <v>15</v>
      </c>
      <c r="C660" s="71" t="s">
        <v>17471</v>
      </c>
      <c r="D660" s="152" t="s">
        <v>25938</v>
      </c>
      <c r="E660" s="177" t="s">
        <v>25879</v>
      </c>
      <c r="F660" s="144" t="s">
        <v>25939</v>
      </c>
      <c r="G660" s="122" t="s">
        <v>16</v>
      </c>
      <c r="H660" s="177" t="s">
        <v>25940</v>
      </c>
      <c r="I660" s="145"/>
      <c r="J660" s="145"/>
      <c r="K660" s="146"/>
      <c r="L660" s="145" t="s">
        <v>14</v>
      </c>
      <c r="M660" s="145"/>
      <c r="N660" s="147" t="s">
        <v>348</v>
      </c>
      <c r="O660" s="177" t="s">
        <v>25940</v>
      </c>
      <c r="P660" s="71" t="s">
        <v>19</v>
      </c>
      <c r="Q660" s="145" t="s">
        <v>24</v>
      </c>
      <c r="R660" s="17"/>
      <c r="S660" s="149"/>
      <c r="T660" s="17"/>
      <c r="U660" s="17"/>
      <c r="V660" s="150" t="s">
        <v>3332</v>
      </c>
      <c r="X660" s="201"/>
      <c r="Z660" s="202"/>
    </row>
    <row r="661" spans="1:26" ht="42" x14ac:dyDescent="0.25">
      <c r="A661" s="8">
        <v>660</v>
      </c>
      <c r="B661" s="75" t="s">
        <v>6274</v>
      </c>
      <c r="C661" s="71" t="s">
        <v>14994</v>
      </c>
      <c r="D661" s="152" t="s">
        <v>25941</v>
      </c>
      <c r="E661" s="177" t="s">
        <v>25804</v>
      </c>
      <c r="F661" s="144" t="s">
        <v>25942</v>
      </c>
      <c r="G661" s="122" t="s">
        <v>25943</v>
      </c>
      <c r="H661" s="177" t="s">
        <v>25940</v>
      </c>
      <c r="I661" s="145"/>
      <c r="J661" s="145"/>
      <c r="K661" s="146"/>
      <c r="L661" s="145" t="s">
        <v>14</v>
      </c>
      <c r="M661" s="145"/>
      <c r="N661" s="147"/>
      <c r="O661" s="177" t="s">
        <v>25940</v>
      </c>
      <c r="P661" s="71" t="s">
        <v>5608</v>
      </c>
      <c r="Q661" s="145" t="s">
        <v>21</v>
      </c>
      <c r="R661" s="17"/>
      <c r="S661" s="149"/>
      <c r="T661" s="17"/>
      <c r="U661" s="17"/>
      <c r="V661" s="150" t="s">
        <v>3726</v>
      </c>
      <c r="X661" s="201" t="s">
        <v>25534</v>
      </c>
      <c r="Z661" s="202" t="s">
        <v>1438</v>
      </c>
    </row>
    <row r="662" spans="1:26" ht="36" x14ac:dyDescent="0.25">
      <c r="A662" s="8">
        <v>661</v>
      </c>
      <c r="B662" s="75" t="s">
        <v>3133</v>
      </c>
      <c r="C662" s="71" t="s">
        <v>4531</v>
      </c>
      <c r="D662" s="143" t="s">
        <v>25944</v>
      </c>
      <c r="E662" s="177" t="s">
        <v>25827</v>
      </c>
      <c r="F662" s="144" t="s">
        <v>25945</v>
      </c>
      <c r="G662" s="122">
        <v>900</v>
      </c>
      <c r="H662" s="177" t="s">
        <v>25940</v>
      </c>
      <c r="I662" s="145"/>
      <c r="J662" s="145" t="s">
        <v>14</v>
      </c>
      <c r="K662" s="146"/>
      <c r="L662" s="145"/>
      <c r="M662" s="145"/>
      <c r="N662" s="147" t="s">
        <v>19856</v>
      </c>
      <c r="O662" s="177" t="s">
        <v>25940</v>
      </c>
      <c r="P662" s="71" t="s">
        <v>42</v>
      </c>
      <c r="Q662" s="145" t="s">
        <v>24</v>
      </c>
      <c r="R662" s="17"/>
      <c r="S662" s="149"/>
      <c r="T662" s="17"/>
      <c r="U662" s="17"/>
      <c r="V662" s="150" t="s">
        <v>3726</v>
      </c>
      <c r="X662" s="201" t="s">
        <v>25946</v>
      </c>
      <c r="Z662" s="202" t="s">
        <v>8532</v>
      </c>
    </row>
    <row r="663" spans="1:26" ht="36" x14ac:dyDescent="0.25">
      <c r="A663" s="8">
        <v>662</v>
      </c>
      <c r="B663" s="75" t="s">
        <v>3133</v>
      </c>
      <c r="C663" s="71" t="s">
        <v>4531</v>
      </c>
      <c r="D663" s="143" t="s">
        <v>25947</v>
      </c>
      <c r="E663" s="177" t="s">
        <v>25827</v>
      </c>
      <c r="F663" s="144" t="s">
        <v>25945</v>
      </c>
      <c r="G663" s="122">
        <v>900</v>
      </c>
      <c r="H663" s="177" t="s">
        <v>25940</v>
      </c>
      <c r="I663" s="145"/>
      <c r="J663" s="145" t="s">
        <v>14</v>
      </c>
      <c r="K663" s="146"/>
      <c r="L663" s="145"/>
      <c r="M663" s="145"/>
      <c r="N663" s="147" t="s">
        <v>19856</v>
      </c>
      <c r="O663" s="177" t="s">
        <v>25940</v>
      </c>
      <c r="P663" s="71" t="s">
        <v>42</v>
      </c>
      <c r="Q663" s="145" t="s">
        <v>24</v>
      </c>
      <c r="R663" s="17"/>
      <c r="S663" s="149"/>
      <c r="T663" s="17"/>
      <c r="U663" s="17"/>
      <c r="V663" s="150" t="s">
        <v>3726</v>
      </c>
      <c r="X663" s="201" t="s">
        <v>25946</v>
      </c>
      <c r="Z663" s="202" t="s">
        <v>8532</v>
      </c>
    </row>
    <row r="664" spans="1:26" ht="19.5" customHeight="1" x14ac:dyDescent="0.25">
      <c r="A664" s="8">
        <v>663</v>
      </c>
      <c r="B664" s="75" t="s">
        <v>3133</v>
      </c>
      <c r="C664" s="71" t="s">
        <v>4531</v>
      </c>
      <c r="D664" s="143" t="s">
        <v>25948</v>
      </c>
      <c r="E664" s="177" t="s">
        <v>25827</v>
      </c>
      <c r="F664" s="144" t="s">
        <v>25945</v>
      </c>
      <c r="G664" s="122">
        <v>900</v>
      </c>
      <c r="H664" s="177" t="s">
        <v>25940</v>
      </c>
      <c r="I664" s="145"/>
      <c r="J664" s="145" t="s">
        <v>14</v>
      </c>
      <c r="K664" s="146"/>
      <c r="L664" s="145"/>
      <c r="M664" s="145"/>
      <c r="N664" s="147" t="s">
        <v>19856</v>
      </c>
      <c r="O664" s="177" t="s">
        <v>25940</v>
      </c>
      <c r="P664" s="71" t="s">
        <v>42</v>
      </c>
      <c r="Q664" s="145" t="s">
        <v>24</v>
      </c>
      <c r="R664" s="17"/>
      <c r="S664" s="149"/>
      <c r="T664" s="17"/>
      <c r="U664" s="17"/>
      <c r="V664" s="150" t="s">
        <v>3726</v>
      </c>
      <c r="X664" s="201" t="s">
        <v>25946</v>
      </c>
      <c r="Z664" s="202" t="s">
        <v>8532</v>
      </c>
    </row>
    <row r="665" spans="1:26" ht="36" x14ac:dyDescent="0.25">
      <c r="A665" s="8">
        <v>664</v>
      </c>
      <c r="B665" s="75" t="s">
        <v>3133</v>
      </c>
      <c r="C665" s="71" t="s">
        <v>4531</v>
      </c>
      <c r="D665" s="143" t="s">
        <v>25949</v>
      </c>
      <c r="E665" s="177" t="s">
        <v>25879</v>
      </c>
      <c r="F665" s="144" t="s">
        <v>25945</v>
      </c>
      <c r="G665" s="122">
        <v>900</v>
      </c>
      <c r="H665" s="177" t="s">
        <v>25940</v>
      </c>
      <c r="I665" s="145"/>
      <c r="J665" s="145" t="s">
        <v>14</v>
      </c>
      <c r="K665" s="146"/>
      <c r="L665" s="145"/>
      <c r="M665" s="145"/>
      <c r="N665" s="147" t="s">
        <v>19856</v>
      </c>
      <c r="O665" s="177" t="s">
        <v>25940</v>
      </c>
      <c r="P665" s="71" t="s">
        <v>42</v>
      </c>
      <c r="Q665" s="145" t="s">
        <v>24</v>
      </c>
      <c r="R665" s="17"/>
      <c r="S665" s="149"/>
      <c r="T665" s="17"/>
      <c r="U665" s="17"/>
      <c r="V665" s="150" t="s">
        <v>3726</v>
      </c>
      <c r="X665" s="201" t="s">
        <v>25946</v>
      </c>
      <c r="Z665" s="202" t="s">
        <v>8532</v>
      </c>
    </row>
    <row r="666" spans="1:26" ht="63" x14ac:dyDescent="0.25">
      <c r="A666" s="8">
        <v>665</v>
      </c>
      <c r="B666" s="75" t="s">
        <v>15</v>
      </c>
      <c r="C666" s="71" t="s">
        <v>19641</v>
      </c>
      <c r="D666" s="11" t="s">
        <v>25950</v>
      </c>
      <c r="E666" s="18" t="s">
        <v>25891</v>
      </c>
      <c r="F666" s="13" t="s">
        <v>25951</v>
      </c>
      <c r="G666" s="122" t="s">
        <v>16</v>
      </c>
      <c r="H666" s="177" t="s">
        <v>25940</v>
      </c>
      <c r="I666" s="145"/>
      <c r="J666" s="145"/>
      <c r="K666" s="146" t="s">
        <v>14</v>
      </c>
      <c r="L666" s="145"/>
      <c r="M666" s="145"/>
      <c r="N666" s="147" t="s">
        <v>348</v>
      </c>
      <c r="O666" s="177" t="s">
        <v>25940</v>
      </c>
      <c r="P666" s="71" t="s">
        <v>19</v>
      </c>
      <c r="Q666" s="145" t="s">
        <v>24</v>
      </c>
      <c r="R666" s="17"/>
      <c r="S666" s="149"/>
      <c r="T666" s="17"/>
      <c r="U666" s="17"/>
      <c r="V666" s="150" t="s">
        <v>7288</v>
      </c>
      <c r="X666" s="201"/>
      <c r="Z666" s="202"/>
    </row>
    <row r="667" spans="1:26" ht="84" x14ac:dyDescent="0.25">
      <c r="A667" s="8">
        <v>666</v>
      </c>
      <c r="B667" s="75" t="s">
        <v>15</v>
      </c>
      <c r="C667" s="71" t="s">
        <v>17471</v>
      </c>
      <c r="D667" s="152" t="s">
        <v>25952</v>
      </c>
      <c r="E667" s="177" t="s">
        <v>25891</v>
      </c>
      <c r="F667" s="144" t="s">
        <v>25953</v>
      </c>
      <c r="G667" s="122" t="s">
        <v>16</v>
      </c>
      <c r="H667" s="177" t="s">
        <v>25940</v>
      </c>
      <c r="I667" s="145"/>
      <c r="J667" s="145" t="s">
        <v>14</v>
      </c>
      <c r="K667" s="146"/>
      <c r="L667" s="145"/>
      <c r="M667" s="145"/>
      <c r="N667" s="147" t="s">
        <v>19856</v>
      </c>
      <c r="O667" s="177" t="s">
        <v>25940</v>
      </c>
      <c r="P667" s="71" t="s">
        <v>586</v>
      </c>
      <c r="Q667" s="145" t="s">
        <v>24</v>
      </c>
      <c r="R667" s="17"/>
      <c r="S667" s="149"/>
      <c r="T667" s="17"/>
      <c r="U667" s="17"/>
      <c r="V667" s="150" t="s">
        <v>3332</v>
      </c>
      <c r="X667" s="201"/>
      <c r="Z667" s="202"/>
    </row>
    <row r="668" spans="1:26" x14ac:dyDescent="0.25">
      <c r="A668" s="8">
        <v>667</v>
      </c>
      <c r="B668" s="75" t="s">
        <v>25954</v>
      </c>
      <c r="C668" s="71" t="s">
        <v>25955</v>
      </c>
      <c r="D668" s="152" t="s">
        <v>25956</v>
      </c>
      <c r="E668" s="177" t="s">
        <v>25940</v>
      </c>
      <c r="F668" s="144" t="s">
        <v>25957</v>
      </c>
      <c r="G668" s="122" t="s">
        <v>25958</v>
      </c>
      <c r="H668" s="177" t="s">
        <v>25940</v>
      </c>
      <c r="I668" s="145"/>
      <c r="J668" s="145" t="s">
        <v>14</v>
      </c>
      <c r="K668" s="146"/>
      <c r="L668" s="145"/>
      <c r="M668" s="145"/>
      <c r="N668" s="147" t="s">
        <v>20555</v>
      </c>
      <c r="O668" s="177" t="s">
        <v>25940</v>
      </c>
      <c r="P668" s="71" t="s">
        <v>49</v>
      </c>
      <c r="Q668" s="145" t="s">
        <v>21</v>
      </c>
      <c r="R668" s="17"/>
      <c r="S668" s="149"/>
      <c r="T668" s="17"/>
      <c r="U668" s="17"/>
      <c r="V668" s="147" t="s">
        <v>25959</v>
      </c>
      <c r="X668" s="201"/>
      <c r="Z668" s="202"/>
    </row>
    <row r="669" spans="1:26" ht="54" x14ac:dyDescent="0.25">
      <c r="A669" s="8">
        <v>668</v>
      </c>
      <c r="B669" s="75" t="s">
        <v>17634</v>
      </c>
      <c r="C669" s="71" t="s">
        <v>25960</v>
      </c>
      <c r="D669" s="152" t="s">
        <v>25961</v>
      </c>
      <c r="E669" s="47" t="s">
        <v>25579</v>
      </c>
      <c r="F669" s="144" t="s">
        <v>25962</v>
      </c>
      <c r="G669" s="122">
        <v>480</v>
      </c>
      <c r="H669" s="177" t="s">
        <v>25940</v>
      </c>
      <c r="I669" s="145"/>
      <c r="J669" s="145" t="s">
        <v>14</v>
      </c>
      <c r="K669" s="146"/>
      <c r="L669" s="145"/>
      <c r="M669" s="145"/>
      <c r="N669" s="147" t="s">
        <v>186</v>
      </c>
      <c r="O669" s="177" t="s">
        <v>25940</v>
      </c>
      <c r="P669" s="71" t="s">
        <v>44</v>
      </c>
      <c r="Q669" s="145" t="s">
        <v>21</v>
      </c>
      <c r="R669" s="17"/>
      <c r="S669" s="149"/>
      <c r="T669" s="17"/>
      <c r="U669" s="17"/>
      <c r="V669" s="54" t="s">
        <v>25963</v>
      </c>
      <c r="X669" s="201"/>
      <c r="Z669" s="202"/>
    </row>
    <row r="670" spans="1:26" ht="84" x14ac:dyDescent="0.25">
      <c r="A670" s="8">
        <v>669</v>
      </c>
      <c r="B670" s="75" t="s">
        <v>15</v>
      </c>
      <c r="C670" s="71" t="s">
        <v>17497</v>
      </c>
      <c r="D670" s="152" t="s">
        <v>25964</v>
      </c>
      <c r="E670" s="177" t="s">
        <v>25891</v>
      </c>
      <c r="F670" s="144" t="s">
        <v>25965</v>
      </c>
      <c r="G670" s="122" t="s">
        <v>16</v>
      </c>
      <c r="H670" s="177" t="s">
        <v>25940</v>
      </c>
      <c r="I670" s="145"/>
      <c r="J670" s="145" t="s">
        <v>14</v>
      </c>
      <c r="K670" s="146"/>
      <c r="L670" s="145"/>
      <c r="M670" s="145"/>
      <c r="N670" s="147" t="s">
        <v>19856</v>
      </c>
      <c r="O670" s="177" t="s">
        <v>25940</v>
      </c>
      <c r="P670" s="71" t="s">
        <v>42</v>
      </c>
      <c r="Q670" s="145" t="s">
        <v>9128</v>
      </c>
      <c r="R670" s="17"/>
      <c r="S670" s="149"/>
      <c r="T670" s="17"/>
      <c r="U670" s="17"/>
      <c r="V670" s="150" t="s">
        <v>3332</v>
      </c>
      <c r="X670" s="201" t="s">
        <v>3332</v>
      </c>
      <c r="Z670" s="202" t="s">
        <v>1438</v>
      </c>
    </row>
    <row r="671" spans="1:26" ht="147" x14ac:dyDescent="0.25">
      <c r="A671" s="8">
        <v>670</v>
      </c>
      <c r="B671" s="75" t="s">
        <v>15</v>
      </c>
      <c r="C671" s="71" t="s">
        <v>17497</v>
      </c>
      <c r="D671" s="152" t="s">
        <v>25966</v>
      </c>
      <c r="E671" s="177" t="s">
        <v>25867</v>
      </c>
      <c r="F671" s="144" t="s">
        <v>25967</v>
      </c>
      <c r="G671" s="122" t="s">
        <v>16</v>
      </c>
      <c r="H671" s="177" t="s">
        <v>25940</v>
      </c>
      <c r="I671" s="145"/>
      <c r="J671" s="145" t="s">
        <v>14</v>
      </c>
      <c r="K671" s="146"/>
      <c r="L671" s="145"/>
      <c r="M671" s="145"/>
      <c r="N671" s="147" t="s">
        <v>19856</v>
      </c>
      <c r="O671" s="177" t="s">
        <v>25940</v>
      </c>
      <c r="P671" s="71" t="s">
        <v>25727</v>
      </c>
      <c r="Q671" s="145" t="s">
        <v>9128</v>
      </c>
      <c r="R671" s="17"/>
      <c r="S671" s="149"/>
      <c r="T671" s="17"/>
      <c r="U671" s="17"/>
      <c r="V671" s="150" t="s">
        <v>5928</v>
      </c>
      <c r="X671" s="201" t="s">
        <v>21317</v>
      </c>
      <c r="Z671" s="202" t="s">
        <v>1438</v>
      </c>
    </row>
    <row r="672" spans="1:26" ht="84" x14ac:dyDescent="0.25">
      <c r="A672" s="8">
        <v>671</v>
      </c>
      <c r="B672" s="75" t="s">
        <v>15</v>
      </c>
      <c r="C672" s="71" t="s">
        <v>24622</v>
      </c>
      <c r="D672" s="152" t="s">
        <v>25968</v>
      </c>
      <c r="E672" s="177" t="s">
        <v>25891</v>
      </c>
      <c r="F672" s="144" t="s">
        <v>25969</v>
      </c>
      <c r="G672" s="122" t="s">
        <v>16</v>
      </c>
      <c r="H672" s="177" t="s">
        <v>25940</v>
      </c>
      <c r="I672" s="145"/>
      <c r="J672" s="145" t="s">
        <v>14</v>
      </c>
      <c r="K672" s="146"/>
      <c r="L672" s="145"/>
      <c r="M672" s="145"/>
      <c r="N672" s="147" t="s">
        <v>20555</v>
      </c>
      <c r="O672" s="177" t="s">
        <v>25940</v>
      </c>
      <c r="P672" s="71" t="s">
        <v>49</v>
      </c>
      <c r="Q672" s="145" t="s">
        <v>24</v>
      </c>
      <c r="R672" s="17"/>
      <c r="S672" s="149"/>
      <c r="T672" s="17"/>
      <c r="U672" s="17"/>
      <c r="V672" s="150" t="s">
        <v>3332</v>
      </c>
      <c r="X672" s="201"/>
      <c r="Z672" s="202"/>
    </row>
    <row r="673" spans="1:26" ht="42" x14ac:dyDescent="0.25">
      <c r="A673" s="8">
        <v>672</v>
      </c>
      <c r="B673" s="75" t="s">
        <v>24336</v>
      </c>
      <c r="C673" s="71" t="s">
        <v>431</v>
      </c>
      <c r="D673" s="152" t="s">
        <v>25970</v>
      </c>
      <c r="E673" s="177" t="s">
        <v>25891</v>
      </c>
      <c r="F673" s="144" t="s">
        <v>25971</v>
      </c>
      <c r="G673" s="122">
        <v>525</v>
      </c>
      <c r="H673" s="177" t="s">
        <v>25940</v>
      </c>
      <c r="I673" s="145"/>
      <c r="J673" s="145"/>
      <c r="K673" s="146"/>
      <c r="L673" s="145" t="s">
        <v>14</v>
      </c>
      <c r="M673" s="145"/>
      <c r="N673" s="147" t="s">
        <v>19856</v>
      </c>
      <c r="O673" s="177" t="s">
        <v>25940</v>
      </c>
      <c r="P673" s="71" t="s">
        <v>25972</v>
      </c>
      <c r="Q673" s="145" t="s">
        <v>24</v>
      </c>
      <c r="R673" s="17"/>
      <c r="S673" s="149"/>
      <c r="T673" s="17"/>
      <c r="U673" s="17"/>
      <c r="V673" s="150" t="s">
        <v>25754</v>
      </c>
      <c r="X673" s="201" t="s">
        <v>25973</v>
      </c>
      <c r="Z673" s="202" t="s">
        <v>9271</v>
      </c>
    </row>
    <row r="674" spans="1:26" ht="42" x14ac:dyDescent="0.25">
      <c r="A674" s="8">
        <v>673</v>
      </c>
      <c r="B674" s="75" t="s">
        <v>17634</v>
      </c>
      <c r="C674" s="71" t="s">
        <v>23162</v>
      </c>
      <c r="D674" s="152" t="s">
        <v>25974</v>
      </c>
      <c r="E674" s="47" t="s">
        <v>25677</v>
      </c>
      <c r="F674" s="144" t="s">
        <v>25975</v>
      </c>
      <c r="G674" s="122">
        <v>525</v>
      </c>
      <c r="H674" s="177" t="s">
        <v>25940</v>
      </c>
      <c r="I674" s="145"/>
      <c r="J674" s="145" t="s">
        <v>14</v>
      </c>
      <c r="K674" s="146"/>
      <c r="L674" s="145"/>
      <c r="M674" s="145"/>
      <c r="N674" s="147" t="s">
        <v>20555</v>
      </c>
      <c r="O674" s="177" t="s">
        <v>25940</v>
      </c>
      <c r="P674" s="71" t="s">
        <v>49</v>
      </c>
      <c r="Q674" s="145" t="s">
        <v>24</v>
      </c>
      <c r="R674" s="17"/>
      <c r="S674" s="149"/>
      <c r="T674" s="17"/>
      <c r="U674" s="17"/>
      <c r="V674" s="150" t="s">
        <v>3726</v>
      </c>
      <c r="X674" s="201"/>
      <c r="Z674" s="202"/>
    </row>
    <row r="675" spans="1:26" ht="105" x14ac:dyDescent="0.25">
      <c r="A675" s="8">
        <v>674</v>
      </c>
      <c r="B675" s="75" t="s">
        <v>15</v>
      </c>
      <c r="C675" s="71" t="s">
        <v>431</v>
      </c>
      <c r="D675" s="75" t="s">
        <v>25976</v>
      </c>
      <c r="E675" s="177" t="s">
        <v>25891</v>
      </c>
      <c r="F675" s="144" t="s">
        <v>25977</v>
      </c>
      <c r="G675" s="122" t="s">
        <v>16</v>
      </c>
      <c r="H675" s="177" t="s">
        <v>25940</v>
      </c>
      <c r="I675" s="145"/>
      <c r="J675" s="145"/>
      <c r="K675" s="146"/>
      <c r="L675" s="145" t="s">
        <v>14</v>
      </c>
      <c r="M675" s="145"/>
      <c r="N675" s="147" t="s">
        <v>294</v>
      </c>
      <c r="O675" s="177" t="s">
        <v>25940</v>
      </c>
      <c r="P675" s="71" t="s">
        <v>1624</v>
      </c>
      <c r="Q675" s="145" t="s">
        <v>21</v>
      </c>
      <c r="R675" s="17"/>
      <c r="S675" s="149"/>
      <c r="T675" s="17"/>
      <c r="U675" s="17"/>
      <c r="V675" s="150" t="s">
        <v>3332</v>
      </c>
      <c r="X675" s="201"/>
      <c r="Z675" s="202"/>
    </row>
    <row r="676" spans="1:26" ht="54" x14ac:dyDescent="0.25">
      <c r="A676" s="8">
        <v>675</v>
      </c>
      <c r="B676" s="75" t="s">
        <v>25978</v>
      </c>
      <c r="C676" s="71" t="s">
        <v>25979</v>
      </c>
      <c r="D676" s="143" t="s">
        <v>25980</v>
      </c>
      <c r="E676" s="47" t="s">
        <v>25286</v>
      </c>
      <c r="F676" s="144" t="s">
        <v>25981</v>
      </c>
      <c r="G676" s="122" t="s">
        <v>312</v>
      </c>
      <c r="H676" s="177" t="s">
        <v>25940</v>
      </c>
      <c r="I676" s="145"/>
      <c r="J676" s="145"/>
      <c r="K676" s="146" t="s">
        <v>14</v>
      </c>
      <c r="L676" s="145"/>
      <c r="M676" s="145"/>
      <c r="N676" s="147" t="s">
        <v>186</v>
      </c>
      <c r="O676" s="177" t="s">
        <v>25940</v>
      </c>
      <c r="P676" s="334" t="s">
        <v>44</v>
      </c>
      <c r="Q676" s="145" t="s">
        <v>30</v>
      </c>
      <c r="R676" s="17"/>
      <c r="S676" s="149"/>
      <c r="T676" s="17"/>
      <c r="U676" s="17"/>
      <c r="V676" s="54" t="s">
        <v>25963</v>
      </c>
      <c r="X676" s="201"/>
      <c r="Z676" s="202"/>
    </row>
    <row r="677" spans="1:26" ht="63" x14ac:dyDescent="0.25">
      <c r="A677" s="8">
        <v>676</v>
      </c>
      <c r="B677" s="75" t="s">
        <v>192</v>
      </c>
      <c r="C677" s="71" t="s">
        <v>17651</v>
      </c>
      <c r="D677" s="143" t="s">
        <v>25982</v>
      </c>
      <c r="E677" s="47" t="s">
        <v>25564</v>
      </c>
      <c r="F677" s="144" t="s">
        <v>25983</v>
      </c>
      <c r="G677" s="122" t="s">
        <v>18629</v>
      </c>
      <c r="H677" s="177" t="s">
        <v>25940</v>
      </c>
      <c r="I677" s="145"/>
      <c r="J677" s="145"/>
      <c r="K677" s="146"/>
      <c r="L677" s="145" t="s">
        <v>14</v>
      </c>
      <c r="M677" s="145"/>
      <c r="N677" s="147" t="s">
        <v>19856</v>
      </c>
      <c r="O677" s="177" t="s">
        <v>25940</v>
      </c>
      <c r="P677" s="71" t="s">
        <v>42</v>
      </c>
      <c r="Q677" s="145" t="s">
        <v>24</v>
      </c>
      <c r="R677" s="17"/>
      <c r="S677" s="149"/>
      <c r="T677" s="17"/>
      <c r="U677" s="17"/>
      <c r="V677" s="150" t="s">
        <v>17026</v>
      </c>
      <c r="X677" s="201" t="s">
        <v>22078</v>
      </c>
      <c r="Z677" s="202" t="s">
        <v>9271</v>
      </c>
    </row>
    <row r="678" spans="1:26" ht="168" x14ac:dyDescent="0.25">
      <c r="A678" s="8">
        <v>677</v>
      </c>
      <c r="B678" s="75" t="s">
        <v>15</v>
      </c>
      <c r="C678" s="71" t="s">
        <v>17471</v>
      </c>
      <c r="D678" s="143" t="s">
        <v>25984</v>
      </c>
      <c r="E678" s="47" t="s">
        <v>25827</v>
      </c>
      <c r="F678" s="144" t="s">
        <v>25985</v>
      </c>
      <c r="G678" s="122" t="s">
        <v>16</v>
      </c>
      <c r="H678" s="177" t="s">
        <v>25940</v>
      </c>
      <c r="I678" s="145"/>
      <c r="J678" s="145"/>
      <c r="K678" s="146"/>
      <c r="L678" s="145" t="s">
        <v>14</v>
      </c>
      <c r="M678" s="145"/>
      <c r="N678" s="147" t="s">
        <v>348</v>
      </c>
      <c r="O678" s="177" t="s">
        <v>25940</v>
      </c>
      <c r="P678" s="71" t="s">
        <v>2910</v>
      </c>
      <c r="Q678" s="145" t="s">
        <v>24</v>
      </c>
      <c r="R678" s="17"/>
      <c r="S678" s="149"/>
      <c r="T678" s="17"/>
      <c r="U678" s="17"/>
      <c r="V678" s="150" t="s">
        <v>3332</v>
      </c>
      <c r="X678" s="201"/>
      <c r="Z678" s="202"/>
    </row>
    <row r="679" spans="1:26" ht="63" x14ac:dyDescent="0.25">
      <c r="A679" s="8">
        <v>678</v>
      </c>
      <c r="B679" s="75" t="s">
        <v>5094</v>
      </c>
      <c r="C679" s="71" t="s">
        <v>18530</v>
      </c>
      <c r="D679" s="152" t="s">
        <v>25986</v>
      </c>
      <c r="E679" s="177" t="s">
        <v>25987</v>
      </c>
      <c r="F679" s="144" t="s">
        <v>25988</v>
      </c>
      <c r="G679" s="122">
        <v>800</v>
      </c>
      <c r="H679" s="177" t="s">
        <v>25989</v>
      </c>
      <c r="I679" s="145"/>
      <c r="J679" s="145" t="s">
        <v>14</v>
      </c>
      <c r="K679" s="146"/>
      <c r="L679" s="145"/>
      <c r="M679" s="145"/>
      <c r="N679" s="147" t="s">
        <v>294</v>
      </c>
      <c r="O679" s="177" t="s">
        <v>25989</v>
      </c>
      <c r="P679" s="71" t="s">
        <v>179</v>
      </c>
      <c r="Q679" s="145" t="s">
        <v>24</v>
      </c>
      <c r="R679" s="17"/>
      <c r="S679" s="149"/>
      <c r="T679" s="17"/>
      <c r="U679" s="17"/>
      <c r="V679" s="150" t="s">
        <v>7288</v>
      </c>
      <c r="X679" s="201"/>
      <c r="Z679" s="202"/>
    </row>
    <row r="680" spans="1:26" ht="42" x14ac:dyDescent="0.25">
      <c r="A680" s="8">
        <v>679</v>
      </c>
      <c r="B680" s="75" t="s">
        <v>15</v>
      </c>
      <c r="C680" s="71" t="s">
        <v>17552</v>
      </c>
      <c r="D680" s="152" t="s">
        <v>25990</v>
      </c>
      <c r="E680" s="177" t="s">
        <v>25940</v>
      </c>
      <c r="F680" s="144" t="s">
        <v>25991</v>
      </c>
      <c r="G680" s="122" t="s">
        <v>16</v>
      </c>
      <c r="H680" s="177" t="s">
        <v>25989</v>
      </c>
      <c r="I680" s="145"/>
      <c r="J680" s="145"/>
      <c r="K680" s="146" t="s">
        <v>14</v>
      </c>
      <c r="L680" s="145"/>
      <c r="M680" s="145"/>
      <c r="N680" s="147" t="s">
        <v>19856</v>
      </c>
      <c r="O680" s="177" t="s">
        <v>25989</v>
      </c>
      <c r="P680" s="71" t="s">
        <v>7505</v>
      </c>
      <c r="Q680" s="145" t="s">
        <v>24</v>
      </c>
      <c r="R680" s="17"/>
      <c r="S680" s="149"/>
      <c r="T680" s="17"/>
      <c r="U680" s="17"/>
      <c r="V680" s="150" t="s">
        <v>3332</v>
      </c>
      <c r="X680" s="201" t="s">
        <v>25992</v>
      </c>
      <c r="Z680" s="202" t="s">
        <v>9271</v>
      </c>
    </row>
    <row r="681" spans="1:26" ht="63" x14ac:dyDescent="0.25">
      <c r="A681" s="8">
        <v>680</v>
      </c>
      <c r="B681" s="75" t="s">
        <v>4822</v>
      </c>
      <c r="C681" s="71" t="s">
        <v>25993</v>
      </c>
      <c r="D681" s="143" t="s">
        <v>25994</v>
      </c>
      <c r="E681" s="47" t="s">
        <v>25891</v>
      </c>
      <c r="F681" s="144" t="s">
        <v>25995</v>
      </c>
      <c r="G681" s="122" t="s">
        <v>312</v>
      </c>
      <c r="H681" s="177" t="s">
        <v>25989</v>
      </c>
      <c r="I681" s="145"/>
      <c r="J681" s="145" t="s">
        <v>14</v>
      </c>
      <c r="K681" s="146"/>
      <c r="L681" s="145"/>
      <c r="M681" s="145"/>
      <c r="N681" s="147" t="s">
        <v>20555</v>
      </c>
      <c r="O681" s="177" t="s">
        <v>25989</v>
      </c>
      <c r="P681" s="71" t="s">
        <v>49</v>
      </c>
      <c r="Q681" s="145" t="s">
        <v>24</v>
      </c>
      <c r="R681" s="17"/>
      <c r="S681" s="149"/>
      <c r="T681" s="17"/>
      <c r="U681" s="17"/>
      <c r="V681" s="150" t="s">
        <v>7288</v>
      </c>
      <c r="X681" s="201"/>
      <c r="Z681" s="202"/>
    </row>
    <row r="682" spans="1:26" ht="42" x14ac:dyDescent="0.25">
      <c r="A682" s="8">
        <v>681</v>
      </c>
      <c r="B682" s="75" t="s">
        <v>15</v>
      </c>
      <c r="C682" s="71" t="s">
        <v>25996</v>
      </c>
      <c r="D682" s="152" t="s">
        <v>25997</v>
      </c>
      <c r="E682" s="47" t="s">
        <v>25891</v>
      </c>
      <c r="F682" s="144" t="s">
        <v>25998</v>
      </c>
      <c r="G682" s="122" t="s">
        <v>16</v>
      </c>
      <c r="H682" s="177" t="s">
        <v>25989</v>
      </c>
      <c r="I682" s="145"/>
      <c r="J682" s="145" t="s">
        <v>14</v>
      </c>
      <c r="K682" s="146"/>
      <c r="L682" s="145"/>
      <c r="M682" s="145"/>
      <c r="N682" s="147" t="s">
        <v>348</v>
      </c>
      <c r="O682" s="177" t="s">
        <v>25989</v>
      </c>
      <c r="P682" s="71" t="s">
        <v>19</v>
      </c>
      <c r="Q682" s="145" t="s">
        <v>24</v>
      </c>
      <c r="R682" s="17"/>
      <c r="S682" s="149"/>
      <c r="T682" s="17"/>
      <c r="U682" s="17"/>
      <c r="V682" s="150" t="s">
        <v>3332</v>
      </c>
      <c r="X682" s="201"/>
      <c r="Z682" s="202"/>
    </row>
    <row r="683" spans="1:26" ht="84" x14ac:dyDescent="0.25">
      <c r="A683" s="122">
        <v>682</v>
      </c>
      <c r="B683" s="75" t="s">
        <v>15</v>
      </c>
      <c r="C683" s="71" t="s">
        <v>9534</v>
      </c>
      <c r="D683" s="152" t="s">
        <v>25999</v>
      </c>
      <c r="E683" s="177" t="s">
        <v>25989</v>
      </c>
      <c r="F683" s="144" t="s">
        <v>26000</v>
      </c>
      <c r="G683" s="122" t="s">
        <v>16</v>
      </c>
      <c r="H683" s="177" t="s">
        <v>25989</v>
      </c>
      <c r="I683" s="145"/>
      <c r="J683" s="145" t="s">
        <v>14</v>
      </c>
      <c r="K683" s="146"/>
      <c r="L683" s="145"/>
      <c r="M683" s="145"/>
      <c r="N683" s="147" t="s">
        <v>20555</v>
      </c>
      <c r="O683" s="177" t="s">
        <v>25989</v>
      </c>
      <c r="P683" s="71" t="s">
        <v>49</v>
      </c>
      <c r="Q683" s="145" t="s">
        <v>21</v>
      </c>
      <c r="R683" s="17"/>
      <c r="S683" s="149"/>
      <c r="T683" s="17"/>
      <c r="U683" s="17"/>
      <c r="V683" s="150" t="s">
        <v>3332</v>
      </c>
      <c r="X683" s="201"/>
      <c r="Z683" s="202"/>
    </row>
    <row r="684" spans="1:26" ht="84" x14ac:dyDescent="0.25">
      <c r="A684" s="8">
        <v>683</v>
      </c>
      <c r="B684" s="75" t="s">
        <v>15</v>
      </c>
      <c r="C684" s="71" t="s">
        <v>17471</v>
      </c>
      <c r="D684" s="152" t="s">
        <v>26001</v>
      </c>
      <c r="E684" s="47" t="s">
        <v>25891</v>
      </c>
      <c r="F684" s="144" t="s">
        <v>26002</v>
      </c>
      <c r="G684" s="122" t="s">
        <v>16</v>
      </c>
      <c r="H684" s="177" t="s">
        <v>25989</v>
      </c>
      <c r="I684" s="145"/>
      <c r="J684" s="145" t="s">
        <v>14</v>
      </c>
      <c r="K684" s="146"/>
      <c r="L684" s="145"/>
      <c r="M684" s="145"/>
      <c r="N684" s="147" t="s">
        <v>19856</v>
      </c>
      <c r="O684" s="177" t="s">
        <v>25989</v>
      </c>
      <c r="P684" s="71" t="s">
        <v>42</v>
      </c>
      <c r="Q684" s="145" t="s">
        <v>415</v>
      </c>
      <c r="R684" s="17"/>
      <c r="S684" s="149"/>
      <c r="T684" s="17"/>
      <c r="U684" s="17"/>
      <c r="V684" s="150" t="s">
        <v>3332</v>
      </c>
      <c r="X684" s="201" t="s">
        <v>19841</v>
      </c>
      <c r="Z684" s="202" t="s">
        <v>9271</v>
      </c>
    </row>
    <row r="685" spans="1:26" ht="126" x14ac:dyDescent="0.25">
      <c r="A685" s="8">
        <v>684</v>
      </c>
      <c r="B685" s="75" t="s">
        <v>15</v>
      </c>
      <c r="C685" s="71" t="s">
        <v>17471</v>
      </c>
      <c r="D685" s="152" t="s">
        <v>26003</v>
      </c>
      <c r="E685" s="177" t="s">
        <v>25940</v>
      </c>
      <c r="F685" s="144" t="s">
        <v>26004</v>
      </c>
      <c r="G685" s="122" t="s">
        <v>16</v>
      </c>
      <c r="H685" s="177" t="s">
        <v>25989</v>
      </c>
      <c r="I685" s="145"/>
      <c r="J685" s="145" t="s">
        <v>14</v>
      </c>
      <c r="K685" s="146"/>
      <c r="L685" s="145"/>
      <c r="M685" s="145"/>
      <c r="N685" s="147" t="s">
        <v>19856</v>
      </c>
      <c r="O685" s="177" t="s">
        <v>25989</v>
      </c>
      <c r="P685" s="71" t="s">
        <v>42</v>
      </c>
      <c r="Q685" s="145" t="s">
        <v>210</v>
      </c>
      <c r="R685" s="17"/>
      <c r="S685" s="149"/>
      <c r="T685" s="17"/>
      <c r="U685" s="17"/>
      <c r="V685" s="150" t="s">
        <v>3332</v>
      </c>
      <c r="X685" s="201" t="s">
        <v>3332</v>
      </c>
      <c r="Z685" s="202" t="s">
        <v>1438</v>
      </c>
    </row>
    <row r="686" spans="1:26" ht="63" x14ac:dyDescent="0.25">
      <c r="A686" s="8">
        <v>685</v>
      </c>
      <c r="B686" s="75" t="s">
        <v>213</v>
      </c>
      <c r="C686" s="71" t="s">
        <v>4596</v>
      </c>
      <c r="D686" s="143" t="s">
        <v>26005</v>
      </c>
      <c r="E686" s="47" t="s">
        <v>40</v>
      </c>
      <c r="F686" s="144" t="s">
        <v>26006</v>
      </c>
      <c r="G686" s="122" t="s">
        <v>312</v>
      </c>
      <c r="H686" s="177" t="s">
        <v>25989</v>
      </c>
      <c r="I686" s="145"/>
      <c r="J686" s="145" t="s">
        <v>14</v>
      </c>
      <c r="K686" s="146"/>
      <c r="L686" s="145"/>
      <c r="M686" s="145"/>
      <c r="N686" s="147" t="s">
        <v>20555</v>
      </c>
      <c r="O686" s="177" t="s">
        <v>25989</v>
      </c>
      <c r="P686" s="71" t="s">
        <v>49</v>
      </c>
      <c r="Q686" s="145" t="s">
        <v>3662</v>
      </c>
      <c r="R686" s="17"/>
      <c r="S686" s="149"/>
      <c r="T686" s="17"/>
      <c r="U686" s="17"/>
      <c r="V686" s="150" t="s">
        <v>1588</v>
      </c>
      <c r="X686" s="201"/>
      <c r="Z686" s="202"/>
    </row>
    <row r="687" spans="1:26" x14ac:dyDescent="0.25">
      <c r="A687" s="8">
        <v>686</v>
      </c>
      <c r="B687" s="75" t="s">
        <v>213</v>
      </c>
      <c r="C687" s="71" t="s">
        <v>4596</v>
      </c>
      <c r="D687" s="143" t="s">
        <v>26007</v>
      </c>
      <c r="E687" s="47" t="s">
        <v>24601</v>
      </c>
      <c r="F687" s="144" t="s">
        <v>22360</v>
      </c>
      <c r="G687" s="122" t="s">
        <v>312</v>
      </c>
      <c r="H687" s="177" t="s">
        <v>25989</v>
      </c>
      <c r="I687" s="145"/>
      <c r="J687" s="145" t="s">
        <v>14</v>
      </c>
      <c r="K687" s="146"/>
      <c r="L687" s="145"/>
      <c r="M687" s="145"/>
      <c r="N687" s="147" t="s">
        <v>348</v>
      </c>
      <c r="O687" s="177" t="s">
        <v>25989</v>
      </c>
      <c r="P687" s="71" t="s">
        <v>19</v>
      </c>
      <c r="Q687" s="145" t="s">
        <v>3662</v>
      </c>
      <c r="R687" s="17"/>
      <c r="S687" s="149"/>
      <c r="T687" s="17"/>
      <c r="U687" s="17"/>
      <c r="V687" s="150" t="s">
        <v>1588</v>
      </c>
      <c r="X687" s="201"/>
      <c r="Z687" s="202"/>
    </row>
    <row r="688" spans="1:26" ht="63" x14ac:dyDescent="0.25">
      <c r="A688" s="8">
        <v>687</v>
      </c>
      <c r="B688" s="75" t="s">
        <v>2398</v>
      </c>
      <c r="C688" s="71" t="s">
        <v>17471</v>
      </c>
      <c r="D688" s="286" t="s">
        <v>26008</v>
      </c>
      <c r="E688" s="47" t="s">
        <v>25989</v>
      </c>
      <c r="F688" s="144" t="s">
        <v>26009</v>
      </c>
      <c r="G688" s="122" t="s">
        <v>16</v>
      </c>
      <c r="H688" s="177" t="s">
        <v>25987</v>
      </c>
      <c r="I688" s="145"/>
      <c r="J688" s="145" t="s">
        <v>14</v>
      </c>
      <c r="K688" s="146"/>
      <c r="L688" s="145"/>
      <c r="M688" s="145"/>
      <c r="N688" s="147" t="s">
        <v>19856</v>
      </c>
      <c r="O688" s="177" t="s">
        <v>25987</v>
      </c>
      <c r="P688" s="71" t="s">
        <v>42</v>
      </c>
      <c r="Q688" s="145" t="s">
        <v>445</v>
      </c>
      <c r="R688" s="17"/>
      <c r="S688" s="149"/>
      <c r="T688" s="17"/>
      <c r="U688" s="17"/>
      <c r="V688" s="150" t="s">
        <v>26010</v>
      </c>
      <c r="X688" s="201" t="s">
        <v>21317</v>
      </c>
      <c r="Z688" s="202" t="s">
        <v>1438</v>
      </c>
    </row>
    <row r="689" spans="1:28" ht="63" x14ac:dyDescent="0.25">
      <c r="A689" s="8">
        <v>688</v>
      </c>
      <c r="B689" s="75" t="s">
        <v>12649</v>
      </c>
      <c r="C689" s="71" t="s">
        <v>17471</v>
      </c>
      <c r="D689" s="152" t="s">
        <v>26011</v>
      </c>
      <c r="E689" s="177" t="s">
        <v>25940</v>
      </c>
      <c r="F689" s="144" t="s">
        <v>26012</v>
      </c>
      <c r="G689" s="122" t="s">
        <v>66</v>
      </c>
      <c r="H689" s="177" t="s">
        <v>25987</v>
      </c>
      <c r="I689" s="145"/>
      <c r="J689" s="145" t="s">
        <v>14</v>
      </c>
      <c r="K689" s="146"/>
      <c r="L689" s="145"/>
      <c r="M689" s="145"/>
      <c r="N689" s="147" t="s">
        <v>19856</v>
      </c>
      <c r="O689" s="177" t="s">
        <v>25987</v>
      </c>
      <c r="P689" s="71" t="s">
        <v>42</v>
      </c>
      <c r="Q689" s="145" t="s">
        <v>24</v>
      </c>
      <c r="R689" s="17"/>
      <c r="S689" s="149"/>
      <c r="T689" s="17"/>
      <c r="U689" s="17"/>
      <c r="V689" s="150" t="s">
        <v>17110</v>
      </c>
      <c r="X689" s="201" t="s">
        <v>21639</v>
      </c>
      <c r="Z689" s="203" t="s">
        <v>1438</v>
      </c>
      <c r="AB689" s="204"/>
    </row>
    <row r="690" spans="1:28" ht="18.75" customHeight="1" x14ac:dyDescent="0.25">
      <c r="A690" s="74">
        <v>689</v>
      </c>
      <c r="B690" s="86" t="s">
        <v>2872</v>
      </c>
      <c r="C690" s="87" t="s">
        <v>26013</v>
      </c>
      <c r="D690" s="88" t="s">
        <v>26014</v>
      </c>
      <c r="E690" s="5" t="s">
        <v>25987</v>
      </c>
      <c r="F690" s="90" t="s">
        <v>26015</v>
      </c>
      <c r="G690" s="74" t="s">
        <v>312</v>
      </c>
      <c r="H690" s="5" t="s">
        <v>25987</v>
      </c>
      <c r="I690" s="4"/>
      <c r="J690" s="4" t="s">
        <v>14</v>
      </c>
      <c r="K690" s="113"/>
      <c r="L690" s="4"/>
      <c r="M690" s="4"/>
      <c r="N690" s="123" t="s">
        <v>19856</v>
      </c>
      <c r="O690" s="5" t="s">
        <v>25987</v>
      </c>
      <c r="P690" s="87" t="s">
        <v>26016</v>
      </c>
      <c r="Q690" s="4" t="s">
        <v>24</v>
      </c>
      <c r="R690" s="68"/>
      <c r="S690" s="120"/>
      <c r="T690" s="68"/>
      <c r="U690" s="68"/>
      <c r="V690" s="114" t="s">
        <v>26017</v>
      </c>
      <c r="W690" s="68"/>
      <c r="X690" s="202" t="s">
        <v>25973</v>
      </c>
      <c r="Y690" s="244"/>
      <c r="Z690" s="203" t="s">
        <v>9271</v>
      </c>
      <c r="AB690" s="204"/>
    </row>
    <row r="691" spans="1:28" ht="126" x14ac:dyDescent="0.25">
      <c r="A691" s="8">
        <v>690</v>
      </c>
      <c r="B691" s="75" t="s">
        <v>15</v>
      </c>
      <c r="C691" s="71" t="s">
        <v>17471</v>
      </c>
      <c r="D691" s="152" t="s">
        <v>26018</v>
      </c>
      <c r="E691" s="177" t="s">
        <v>25989</v>
      </c>
      <c r="F691" s="144" t="s">
        <v>26019</v>
      </c>
      <c r="G691" s="122" t="s">
        <v>16</v>
      </c>
      <c r="H691" s="177" t="s">
        <v>25987</v>
      </c>
      <c r="I691" s="145"/>
      <c r="J691" s="145" t="s">
        <v>14</v>
      </c>
      <c r="K691" s="146"/>
      <c r="L691" s="145"/>
      <c r="M691" s="145"/>
      <c r="N691" s="147" t="s">
        <v>19856</v>
      </c>
      <c r="O691" s="177" t="s">
        <v>25987</v>
      </c>
      <c r="P691" s="71" t="s">
        <v>42</v>
      </c>
      <c r="Q691" s="145" t="s">
        <v>24</v>
      </c>
      <c r="R691" s="17"/>
      <c r="S691" s="149"/>
      <c r="T691" s="17"/>
      <c r="U691" s="17"/>
      <c r="V691" s="75" t="s">
        <v>26020</v>
      </c>
      <c r="X691" s="201" t="s">
        <v>26021</v>
      </c>
      <c r="Z691" s="203" t="s">
        <v>9271</v>
      </c>
      <c r="AB691" s="204"/>
    </row>
    <row r="692" spans="1:28" ht="84" x14ac:dyDescent="0.25">
      <c r="A692" s="8">
        <v>691</v>
      </c>
      <c r="B692" s="75" t="s">
        <v>213</v>
      </c>
      <c r="C692" s="71" t="s">
        <v>17052</v>
      </c>
      <c r="D692" s="152" t="s">
        <v>26022</v>
      </c>
      <c r="E692" s="177" t="s">
        <v>25827</v>
      </c>
      <c r="F692" s="144" t="s">
        <v>26023</v>
      </c>
      <c r="G692" s="122" t="s">
        <v>312</v>
      </c>
      <c r="H692" s="177" t="s">
        <v>25987</v>
      </c>
      <c r="I692" s="145"/>
      <c r="J692" s="145" t="s">
        <v>14</v>
      </c>
      <c r="K692" s="146"/>
      <c r="L692" s="145"/>
      <c r="M692" s="145"/>
      <c r="N692" s="147" t="s">
        <v>20555</v>
      </c>
      <c r="O692" s="177" t="s">
        <v>25987</v>
      </c>
      <c r="P692" s="71" t="s">
        <v>49</v>
      </c>
      <c r="Q692" s="145" t="s">
        <v>21</v>
      </c>
      <c r="R692" s="17"/>
      <c r="S692" s="149"/>
      <c r="T692" s="17"/>
      <c r="U692" s="17"/>
      <c r="V692" s="150" t="s">
        <v>26024</v>
      </c>
      <c r="X692" s="201"/>
      <c r="Z692" s="203"/>
      <c r="AB692" s="204"/>
    </row>
    <row r="693" spans="1:28" ht="126" x14ac:dyDescent="0.25">
      <c r="A693" s="8">
        <v>692</v>
      </c>
      <c r="B693" s="75" t="s">
        <v>15</v>
      </c>
      <c r="C693" s="71" t="s">
        <v>26025</v>
      </c>
      <c r="D693" s="152" t="s">
        <v>26026</v>
      </c>
      <c r="E693" s="177" t="s">
        <v>25987</v>
      </c>
      <c r="F693" s="144" t="s">
        <v>26027</v>
      </c>
      <c r="G693" s="122" t="s">
        <v>1280</v>
      </c>
      <c r="H693" s="177" t="s">
        <v>26028</v>
      </c>
      <c r="I693" s="145" t="s">
        <v>14</v>
      </c>
      <c r="J693" s="145"/>
      <c r="K693" s="146"/>
      <c r="L693" s="145"/>
      <c r="M693" s="145"/>
      <c r="N693" s="147" t="s">
        <v>348</v>
      </c>
      <c r="O693" s="177" t="s">
        <v>26028</v>
      </c>
      <c r="P693" s="71" t="s">
        <v>19</v>
      </c>
      <c r="Q693" s="145" t="s">
        <v>24</v>
      </c>
      <c r="R693" s="17"/>
      <c r="S693" s="149"/>
      <c r="T693" s="17"/>
      <c r="U693" s="17"/>
      <c r="V693" s="150" t="s">
        <v>26029</v>
      </c>
      <c r="X693" s="201"/>
      <c r="Z693" s="203"/>
      <c r="AB693" s="204"/>
    </row>
    <row r="694" spans="1:28" ht="72" x14ac:dyDescent="0.25">
      <c r="A694" s="8">
        <v>693</v>
      </c>
      <c r="B694" s="75" t="s">
        <v>15</v>
      </c>
      <c r="C694" s="71" t="s">
        <v>17471</v>
      </c>
      <c r="D694" s="152" t="s">
        <v>26030</v>
      </c>
      <c r="E694" s="177" t="s">
        <v>25867</v>
      </c>
      <c r="F694" s="144" t="s">
        <v>26031</v>
      </c>
      <c r="G694" s="122" t="s">
        <v>16</v>
      </c>
      <c r="H694" s="177" t="s">
        <v>26028</v>
      </c>
      <c r="I694" s="145"/>
      <c r="J694" s="145" t="s">
        <v>14</v>
      </c>
      <c r="K694" s="146"/>
      <c r="L694" s="145"/>
      <c r="M694" s="145"/>
      <c r="N694" s="147" t="s">
        <v>19856</v>
      </c>
      <c r="O694" s="177" t="s">
        <v>26028</v>
      </c>
      <c r="P694" s="71" t="s">
        <v>42</v>
      </c>
      <c r="Q694" s="145" t="s">
        <v>24</v>
      </c>
      <c r="R694" s="17"/>
      <c r="S694" s="149"/>
      <c r="T694" s="17"/>
      <c r="U694" s="17"/>
      <c r="V694" s="150" t="s">
        <v>3332</v>
      </c>
      <c r="X694" s="201" t="s">
        <v>26032</v>
      </c>
      <c r="Z694" s="203" t="s">
        <v>9271</v>
      </c>
      <c r="AB694" s="204"/>
    </row>
    <row r="695" spans="1:28" ht="42" x14ac:dyDescent="0.25">
      <c r="A695" s="8">
        <v>694</v>
      </c>
      <c r="B695" s="75" t="s">
        <v>16008</v>
      </c>
      <c r="C695" s="71" t="s">
        <v>26033</v>
      </c>
      <c r="D695" s="152" t="s">
        <v>26034</v>
      </c>
      <c r="E695" s="177" t="s">
        <v>25989</v>
      </c>
      <c r="F695" s="144" t="s">
        <v>26035</v>
      </c>
      <c r="G695" s="122">
        <v>525</v>
      </c>
      <c r="H695" s="177" t="s">
        <v>26028</v>
      </c>
      <c r="I695" s="145"/>
      <c r="J695" s="145" t="s">
        <v>14</v>
      </c>
      <c r="K695" s="146"/>
      <c r="L695" s="145"/>
      <c r="M695" s="145"/>
      <c r="N695" s="147" t="s">
        <v>348</v>
      </c>
      <c r="O695" s="177" t="s">
        <v>26028</v>
      </c>
      <c r="P695" s="71" t="s">
        <v>19</v>
      </c>
      <c r="Q695" s="145" t="s">
        <v>21</v>
      </c>
      <c r="R695" s="17"/>
      <c r="S695" s="149"/>
      <c r="T695" s="17"/>
      <c r="U695" s="17"/>
      <c r="V695" s="150" t="s">
        <v>26036</v>
      </c>
      <c r="X695" s="201"/>
      <c r="Z695" s="203"/>
      <c r="AB695" s="204"/>
    </row>
    <row r="696" spans="1:28" ht="42" x14ac:dyDescent="0.25">
      <c r="A696" s="8">
        <v>695</v>
      </c>
      <c r="B696" s="75" t="s">
        <v>16008</v>
      </c>
      <c r="C696" s="71" t="s">
        <v>26037</v>
      </c>
      <c r="D696" s="152" t="s">
        <v>26038</v>
      </c>
      <c r="E696" s="177" t="s">
        <v>25989</v>
      </c>
      <c r="F696" s="144" t="s">
        <v>26035</v>
      </c>
      <c r="G696" s="122">
        <v>525</v>
      </c>
      <c r="H696" s="177" t="s">
        <v>26028</v>
      </c>
      <c r="I696" s="145"/>
      <c r="J696" s="145" t="s">
        <v>14</v>
      </c>
      <c r="K696" s="146"/>
      <c r="L696" s="145"/>
      <c r="M696" s="145"/>
      <c r="N696" s="147" t="s">
        <v>348</v>
      </c>
      <c r="O696" s="177" t="s">
        <v>26028</v>
      </c>
      <c r="P696" s="71" t="s">
        <v>19</v>
      </c>
      <c r="Q696" s="145" t="s">
        <v>21</v>
      </c>
      <c r="R696" s="17"/>
      <c r="S696" s="149"/>
      <c r="T696" s="17"/>
      <c r="U696" s="17"/>
      <c r="V696" s="150" t="s">
        <v>26036</v>
      </c>
      <c r="X696" s="201"/>
      <c r="Z696" s="203"/>
      <c r="AB696" s="204"/>
    </row>
    <row r="697" spans="1:28" ht="126" x14ac:dyDescent="0.25">
      <c r="A697" s="122">
        <v>696</v>
      </c>
      <c r="B697" s="75" t="s">
        <v>15</v>
      </c>
      <c r="C697" s="71" t="s">
        <v>17471</v>
      </c>
      <c r="D697" s="143" t="s">
        <v>26039</v>
      </c>
      <c r="E697" s="177" t="s">
        <v>25987</v>
      </c>
      <c r="F697" s="144" t="s">
        <v>26040</v>
      </c>
      <c r="G697" s="122" t="s">
        <v>16</v>
      </c>
      <c r="H697" s="177" t="s">
        <v>26028</v>
      </c>
      <c r="I697" s="145"/>
      <c r="J697" s="145" t="s">
        <v>14</v>
      </c>
      <c r="K697" s="146"/>
      <c r="L697" s="145"/>
      <c r="M697" s="145"/>
      <c r="N697" s="149" t="s">
        <v>19856</v>
      </c>
      <c r="O697" s="177" t="s">
        <v>26028</v>
      </c>
      <c r="P697" s="189" t="s">
        <v>42</v>
      </c>
      <c r="Q697" s="145" t="s">
        <v>24</v>
      </c>
      <c r="R697" s="17"/>
      <c r="S697" s="149"/>
      <c r="T697" s="17"/>
      <c r="U697" s="17"/>
      <c r="V697" s="310" t="s">
        <v>3332</v>
      </c>
      <c r="X697" s="201" t="s">
        <v>3332</v>
      </c>
      <c r="Z697" s="203" t="s">
        <v>9271</v>
      </c>
      <c r="AB697" s="204"/>
    </row>
    <row r="698" spans="1:28" ht="63" x14ac:dyDescent="0.25">
      <c r="A698" s="8">
        <v>697</v>
      </c>
      <c r="B698" s="75" t="s">
        <v>26041</v>
      </c>
      <c r="C698" s="71" t="s">
        <v>7638</v>
      </c>
      <c r="D698" s="152" t="s">
        <v>26042</v>
      </c>
      <c r="E698" s="177" t="s">
        <v>25891</v>
      </c>
      <c r="F698" s="144" t="s">
        <v>26043</v>
      </c>
      <c r="G698" s="122" t="s">
        <v>312</v>
      </c>
      <c r="H698" s="177" t="s">
        <v>26028</v>
      </c>
      <c r="I698" s="145"/>
      <c r="J698" s="145"/>
      <c r="K698" s="145" t="s">
        <v>14</v>
      </c>
      <c r="L698" s="145"/>
      <c r="M698" s="145"/>
      <c r="N698" s="147" t="s">
        <v>348</v>
      </c>
      <c r="O698" s="177" t="s">
        <v>26028</v>
      </c>
      <c r="P698" s="71" t="s">
        <v>19</v>
      </c>
      <c r="Q698" s="145" t="s">
        <v>24</v>
      </c>
      <c r="R698" s="17"/>
      <c r="S698" s="149"/>
      <c r="T698" s="17"/>
      <c r="U698" s="17"/>
      <c r="V698" s="150" t="s">
        <v>15827</v>
      </c>
      <c r="X698" s="201"/>
      <c r="Z698" s="203"/>
      <c r="AB698" s="204"/>
    </row>
    <row r="699" spans="1:28" ht="54" x14ac:dyDescent="0.25">
      <c r="A699" s="8">
        <v>698</v>
      </c>
      <c r="B699" s="75" t="s">
        <v>26044</v>
      </c>
      <c r="C699" s="71" t="s">
        <v>17794</v>
      </c>
      <c r="D699" s="152" t="s">
        <v>26045</v>
      </c>
      <c r="E699" s="177" t="s">
        <v>25989</v>
      </c>
      <c r="F699" s="144" t="s">
        <v>26046</v>
      </c>
      <c r="G699" s="122" t="s">
        <v>312</v>
      </c>
      <c r="H699" s="177" t="s">
        <v>26028</v>
      </c>
      <c r="I699" s="145"/>
      <c r="J699" s="145" t="s">
        <v>14</v>
      </c>
      <c r="K699" s="146"/>
      <c r="L699" s="145"/>
      <c r="M699" s="145"/>
      <c r="N699" s="147" t="s">
        <v>19856</v>
      </c>
      <c r="O699" s="177" t="s">
        <v>26028</v>
      </c>
      <c r="P699" s="71" t="s">
        <v>42</v>
      </c>
      <c r="Q699" s="145" t="s">
        <v>24</v>
      </c>
      <c r="R699" s="17"/>
      <c r="S699" s="149"/>
      <c r="T699" s="17"/>
      <c r="U699" s="17"/>
      <c r="V699" s="150" t="s">
        <v>26047</v>
      </c>
      <c r="X699" s="201" t="s">
        <v>26048</v>
      </c>
      <c r="Z699" s="203" t="s">
        <v>8532</v>
      </c>
      <c r="AB699" s="204"/>
    </row>
    <row r="700" spans="1:28" ht="54" x14ac:dyDescent="0.25">
      <c r="A700" s="8">
        <v>699</v>
      </c>
      <c r="B700" s="75" t="s">
        <v>5094</v>
      </c>
      <c r="C700" s="71" t="s">
        <v>7638</v>
      </c>
      <c r="D700" s="152" t="s">
        <v>26049</v>
      </c>
      <c r="E700" s="47" t="s">
        <v>25504</v>
      </c>
      <c r="F700" s="144" t="s">
        <v>26050</v>
      </c>
      <c r="G700" s="122" t="s">
        <v>26051</v>
      </c>
      <c r="H700" s="177" t="s">
        <v>26028</v>
      </c>
      <c r="I700" s="145"/>
      <c r="J700" s="145" t="s">
        <v>14</v>
      </c>
      <c r="K700" s="146"/>
      <c r="L700" s="145"/>
      <c r="M700" s="145"/>
      <c r="N700" s="147" t="s">
        <v>19856</v>
      </c>
      <c r="O700" s="177" t="s">
        <v>26028</v>
      </c>
      <c r="P700" s="71" t="s">
        <v>42</v>
      </c>
      <c r="Q700" s="145" t="s">
        <v>24</v>
      </c>
      <c r="R700" s="17"/>
      <c r="S700" s="149"/>
      <c r="T700" s="17"/>
      <c r="U700" s="17"/>
      <c r="V700" s="150" t="s">
        <v>26052</v>
      </c>
      <c r="X700" s="201" t="s">
        <v>26053</v>
      </c>
      <c r="Z700" s="203" t="s">
        <v>8532</v>
      </c>
      <c r="AB700" s="204"/>
    </row>
    <row r="701" spans="1:28" ht="72" x14ac:dyDescent="0.25">
      <c r="A701" s="8">
        <v>700</v>
      </c>
      <c r="B701" s="75" t="s">
        <v>2394</v>
      </c>
      <c r="C701" s="71" t="s">
        <v>26054</v>
      </c>
      <c r="D701" s="152" t="s">
        <v>26055</v>
      </c>
      <c r="E701" s="177" t="s">
        <v>25142</v>
      </c>
      <c r="F701" s="144" t="s">
        <v>26056</v>
      </c>
      <c r="G701" s="122" t="s">
        <v>312</v>
      </c>
      <c r="H701" s="177" t="s">
        <v>26028</v>
      </c>
      <c r="I701" s="145"/>
      <c r="J701" s="145"/>
      <c r="K701" s="146"/>
      <c r="L701" s="145" t="s">
        <v>14</v>
      </c>
      <c r="M701" s="145"/>
      <c r="N701" s="147" t="s">
        <v>19856</v>
      </c>
      <c r="O701" s="177" t="s">
        <v>26028</v>
      </c>
      <c r="P701" s="71" t="s">
        <v>1038</v>
      </c>
      <c r="Q701" s="145" t="s">
        <v>3662</v>
      </c>
      <c r="R701" s="17"/>
      <c r="S701" s="149"/>
      <c r="T701" s="17"/>
      <c r="U701" s="17"/>
      <c r="V701" s="150" t="s">
        <v>26057</v>
      </c>
      <c r="X701" s="201" t="s">
        <v>26058</v>
      </c>
      <c r="Z701" s="202" t="s">
        <v>18869</v>
      </c>
      <c r="AB701" s="204"/>
    </row>
    <row r="702" spans="1:28" ht="63" x14ac:dyDescent="0.25">
      <c r="A702" s="8">
        <v>701</v>
      </c>
      <c r="B702" s="75" t="s">
        <v>26059</v>
      </c>
      <c r="C702" s="71" t="s">
        <v>17651</v>
      </c>
      <c r="D702" s="143" t="s">
        <v>26060</v>
      </c>
      <c r="E702" s="47" t="s">
        <v>25940</v>
      </c>
      <c r="F702" s="144" t="s">
        <v>26061</v>
      </c>
      <c r="G702" s="122" t="s">
        <v>196</v>
      </c>
      <c r="H702" s="177" t="s">
        <v>26028</v>
      </c>
      <c r="I702" s="145"/>
      <c r="J702" s="145"/>
      <c r="K702" s="146"/>
      <c r="L702" s="145" t="s">
        <v>14</v>
      </c>
      <c r="M702" s="145"/>
      <c r="N702" s="147" t="s">
        <v>19856</v>
      </c>
      <c r="O702" s="177" t="s">
        <v>26028</v>
      </c>
      <c r="P702" s="71" t="s">
        <v>42</v>
      </c>
      <c r="Q702" s="145" t="s">
        <v>230</v>
      </c>
      <c r="R702" s="17"/>
      <c r="S702" s="149"/>
      <c r="T702" s="17"/>
      <c r="U702" s="17"/>
      <c r="V702" s="150" t="s">
        <v>26062</v>
      </c>
      <c r="X702" s="201" t="s">
        <v>18383</v>
      </c>
      <c r="Z702" s="203" t="s">
        <v>9271</v>
      </c>
      <c r="AB702" s="204"/>
    </row>
    <row r="703" spans="1:28" ht="84" x14ac:dyDescent="0.25">
      <c r="A703" s="8">
        <v>702</v>
      </c>
      <c r="B703" s="75" t="s">
        <v>15</v>
      </c>
      <c r="C703" s="75" t="s">
        <v>9465</v>
      </c>
      <c r="D703" s="152" t="s">
        <v>26063</v>
      </c>
      <c r="E703" s="47" t="s">
        <v>26028</v>
      </c>
      <c r="F703" s="144" t="s">
        <v>26064</v>
      </c>
      <c r="G703" s="122" t="s">
        <v>16</v>
      </c>
      <c r="H703" s="47" t="s">
        <v>26065</v>
      </c>
      <c r="I703" s="145"/>
      <c r="J703" s="145" t="s">
        <v>14</v>
      </c>
      <c r="K703" s="146"/>
      <c r="L703" s="145"/>
      <c r="M703" s="145"/>
      <c r="N703" s="147" t="s">
        <v>19856</v>
      </c>
      <c r="O703" s="47" t="s">
        <v>26065</v>
      </c>
      <c r="P703" s="71" t="s">
        <v>42</v>
      </c>
      <c r="Q703" s="145" t="s">
        <v>24</v>
      </c>
      <c r="R703" s="17"/>
      <c r="S703" s="149"/>
      <c r="T703" s="17"/>
      <c r="U703" s="17"/>
      <c r="V703" s="150" t="s">
        <v>5106</v>
      </c>
      <c r="X703" s="201" t="s">
        <v>26066</v>
      </c>
      <c r="Z703" s="203" t="s">
        <v>9271</v>
      </c>
      <c r="AB703" s="204"/>
    </row>
    <row r="704" spans="1:28" ht="84" x14ac:dyDescent="0.25">
      <c r="A704" s="8">
        <v>703</v>
      </c>
      <c r="B704" s="75" t="s">
        <v>15</v>
      </c>
      <c r="C704" s="71" t="s">
        <v>26067</v>
      </c>
      <c r="D704" s="152" t="s">
        <v>26068</v>
      </c>
      <c r="E704" s="177" t="s">
        <v>25987</v>
      </c>
      <c r="F704" s="144" t="s">
        <v>26069</v>
      </c>
      <c r="G704" s="122" t="s">
        <v>16</v>
      </c>
      <c r="H704" s="47" t="s">
        <v>26065</v>
      </c>
      <c r="I704" s="145"/>
      <c r="J704" s="145" t="s">
        <v>14</v>
      </c>
      <c r="K704" s="146"/>
      <c r="L704" s="145"/>
      <c r="M704" s="145"/>
      <c r="N704" s="147" t="s">
        <v>19856</v>
      </c>
      <c r="O704" s="47" t="s">
        <v>26065</v>
      </c>
      <c r="P704" s="71" t="s">
        <v>42</v>
      </c>
      <c r="Q704" s="145" t="s">
        <v>24</v>
      </c>
      <c r="R704" s="17"/>
      <c r="S704" s="149"/>
      <c r="T704" s="17"/>
      <c r="U704" s="17"/>
      <c r="V704" s="150" t="s">
        <v>3332</v>
      </c>
      <c r="X704" s="201" t="s">
        <v>3332</v>
      </c>
      <c r="Z704" s="203" t="s">
        <v>1438</v>
      </c>
      <c r="AB704" s="204"/>
    </row>
    <row r="705" spans="1:28" ht="42" x14ac:dyDescent="0.25">
      <c r="A705" s="111">
        <v>704</v>
      </c>
      <c r="B705" s="178" t="s">
        <v>2872</v>
      </c>
      <c r="C705" s="179" t="s">
        <v>22463</v>
      </c>
      <c r="D705" s="299" t="s">
        <v>26070</v>
      </c>
      <c r="E705" s="300" t="s">
        <v>25891</v>
      </c>
      <c r="F705" s="182" t="s">
        <v>26071</v>
      </c>
      <c r="G705" s="183" t="s">
        <v>101</v>
      </c>
      <c r="H705" s="47" t="s">
        <v>26065</v>
      </c>
      <c r="I705" s="301"/>
      <c r="J705" s="301"/>
      <c r="K705" s="302"/>
      <c r="L705" s="301" t="s">
        <v>14</v>
      </c>
      <c r="M705" s="301"/>
      <c r="N705" s="303" t="s">
        <v>19856</v>
      </c>
      <c r="O705" s="47" t="s">
        <v>26065</v>
      </c>
      <c r="P705" s="179" t="s">
        <v>42</v>
      </c>
      <c r="Q705" s="301" t="s">
        <v>24</v>
      </c>
      <c r="R705" s="17"/>
      <c r="S705" s="149"/>
      <c r="T705" s="17"/>
      <c r="U705" s="17"/>
      <c r="V705" s="184" t="s">
        <v>23707</v>
      </c>
      <c r="X705" s="201" t="s">
        <v>26072</v>
      </c>
      <c r="Z705" s="203" t="s">
        <v>8532</v>
      </c>
      <c r="AB705" s="204"/>
    </row>
    <row r="706" spans="1:28" s="306" customFormat="1" ht="42" x14ac:dyDescent="0.25">
      <c r="A706" s="8">
        <v>705</v>
      </c>
      <c r="B706" s="50" t="s">
        <v>26073</v>
      </c>
      <c r="C706" s="9" t="s">
        <v>15468</v>
      </c>
      <c r="D706" s="50" t="s">
        <v>26074</v>
      </c>
      <c r="E706" s="14" t="s">
        <v>25989</v>
      </c>
      <c r="F706" s="50" t="s">
        <v>26075</v>
      </c>
      <c r="G706" s="122" t="s">
        <v>15622</v>
      </c>
      <c r="H706" s="47" t="s">
        <v>26065</v>
      </c>
      <c r="I706" s="50"/>
      <c r="J706" s="50"/>
      <c r="K706" s="14" t="s">
        <v>14</v>
      </c>
      <c r="L706" s="50"/>
      <c r="M706" s="50"/>
      <c r="N706" s="50" t="s">
        <v>19856</v>
      </c>
      <c r="O706" s="47" t="s">
        <v>26065</v>
      </c>
      <c r="P706" s="71" t="s">
        <v>42</v>
      </c>
      <c r="Q706" s="145" t="s">
        <v>21</v>
      </c>
      <c r="R706" s="147"/>
      <c r="S706" s="147"/>
      <c r="T706" s="147"/>
      <c r="U706" s="147"/>
      <c r="V706" s="304" t="s">
        <v>5332</v>
      </c>
      <c r="X706" s="307" t="s">
        <v>26076</v>
      </c>
      <c r="Y706" s="308"/>
      <c r="Z706" s="309"/>
      <c r="AA706" s="308"/>
      <c r="AB706" s="308"/>
    </row>
    <row r="707" spans="1:28" ht="42" x14ac:dyDescent="0.25">
      <c r="A707" s="288">
        <v>706</v>
      </c>
      <c r="B707" s="289" t="s">
        <v>268</v>
      </c>
      <c r="C707" s="290" t="s">
        <v>18530</v>
      </c>
      <c r="D707" s="305" t="s">
        <v>26077</v>
      </c>
      <c r="E707" s="294" t="s">
        <v>25987</v>
      </c>
      <c r="F707" s="292" t="s">
        <v>26078</v>
      </c>
      <c r="G707" s="293">
        <v>521</v>
      </c>
      <c r="H707" s="47" t="s">
        <v>26065</v>
      </c>
      <c r="I707" s="295"/>
      <c r="J707" s="295" t="s">
        <v>14</v>
      </c>
      <c r="K707" s="296"/>
      <c r="L707" s="295"/>
      <c r="M707" s="295"/>
      <c r="N707" s="297" t="s">
        <v>2363</v>
      </c>
      <c r="O707" s="47" t="s">
        <v>26065</v>
      </c>
      <c r="P707" s="164" t="s">
        <v>6329</v>
      </c>
      <c r="Q707" s="295" t="s">
        <v>667</v>
      </c>
      <c r="R707" s="17"/>
      <c r="S707" s="149"/>
      <c r="T707" s="17"/>
      <c r="U707" s="17"/>
      <c r="V707" s="298" t="s">
        <v>26079</v>
      </c>
      <c r="X707" s="201"/>
      <c r="Z707" s="203"/>
      <c r="AB707" s="204"/>
    </row>
    <row r="708" spans="1:28" ht="84" x14ac:dyDescent="0.25">
      <c r="A708" s="8">
        <v>707</v>
      </c>
      <c r="B708" s="75" t="s">
        <v>213</v>
      </c>
      <c r="C708" s="71" t="s">
        <v>17835</v>
      </c>
      <c r="D708" s="152" t="s">
        <v>40</v>
      </c>
      <c r="E708" s="177" t="s">
        <v>40</v>
      </c>
      <c r="F708" s="144" t="s">
        <v>26080</v>
      </c>
      <c r="G708" s="122">
        <v>525</v>
      </c>
      <c r="H708" s="47" t="s">
        <v>26065</v>
      </c>
      <c r="I708" s="145"/>
      <c r="J708" s="145" t="s">
        <v>14</v>
      </c>
      <c r="K708" s="146"/>
      <c r="L708" s="145"/>
      <c r="M708" s="145"/>
      <c r="N708" s="147" t="s">
        <v>20555</v>
      </c>
      <c r="O708" s="47" t="s">
        <v>26065</v>
      </c>
      <c r="P708" s="156" t="s">
        <v>49</v>
      </c>
      <c r="Q708" s="145" t="s">
        <v>30</v>
      </c>
      <c r="R708" s="17"/>
      <c r="S708" s="149"/>
      <c r="T708" s="17"/>
      <c r="U708" s="17"/>
      <c r="V708" s="150" t="s">
        <v>15827</v>
      </c>
      <c r="X708" s="201"/>
      <c r="Z708" s="203"/>
      <c r="AB708" s="204"/>
    </row>
    <row r="709" spans="1:28" ht="126" x14ac:dyDescent="0.25">
      <c r="A709" s="8">
        <v>708</v>
      </c>
      <c r="B709" s="75" t="s">
        <v>213</v>
      </c>
      <c r="C709" s="71" t="s">
        <v>1362</v>
      </c>
      <c r="D709" s="152" t="s">
        <v>40</v>
      </c>
      <c r="E709" s="177" t="s">
        <v>40</v>
      </c>
      <c r="F709" s="144" t="s">
        <v>26081</v>
      </c>
      <c r="G709" s="122">
        <v>525</v>
      </c>
      <c r="H709" s="47" t="s">
        <v>26065</v>
      </c>
      <c r="I709" s="145"/>
      <c r="J709" s="145" t="s">
        <v>14</v>
      </c>
      <c r="K709" s="146"/>
      <c r="L709" s="145"/>
      <c r="M709" s="145"/>
      <c r="N709" s="147" t="s">
        <v>20555</v>
      </c>
      <c r="O709" s="47" t="s">
        <v>26065</v>
      </c>
      <c r="P709" s="156" t="s">
        <v>49</v>
      </c>
      <c r="Q709" s="145" t="s">
        <v>30</v>
      </c>
      <c r="R709" s="17"/>
      <c r="S709" s="149"/>
      <c r="T709" s="17"/>
      <c r="U709" s="17"/>
      <c r="V709" s="150" t="s">
        <v>15827</v>
      </c>
      <c r="X709" s="201"/>
      <c r="Z709" s="203"/>
      <c r="AB709" s="204"/>
    </row>
    <row r="710" spans="1:28" ht="42" x14ac:dyDescent="0.25">
      <c r="A710" s="8">
        <v>709</v>
      </c>
      <c r="B710" s="75" t="s">
        <v>940</v>
      </c>
      <c r="C710" s="71" t="s">
        <v>25897</v>
      </c>
      <c r="D710" s="152" t="s">
        <v>26082</v>
      </c>
      <c r="E710" s="177" t="s">
        <v>25940</v>
      </c>
      <c r="F710" s="144" t="s">
        <v>26083</v>
      </c>
      <c r="G710" s="122">
        <v>525</v>
      </c>
      <c r="H710" s="47" t="s">
        <v>26065</v>
      </c>
      <c r="I710" s="145" t="s">
        <v>14</v>
      </c>
      <c r="J710" s="145"/>
      <c r="K710" s="146"/>
      <c r="L710" s="145"/>
      <c r="M710" s="145"/>
      <c r="N710" s="147" t="s">
        <v>348</v>
      </c>
      <c r="O710" s="47" t="s">
        <v>26065</v>
      </c>
      <c r="P710" s="71" t="s">
        <v>3302</v>
      </c>
      <c r="Q710" s="145" t="s">
        <v>24</v>
      </c>
      <c r="R710" s="17"/>
      <c r="S710" s="149"/>
      <c r="T710" s="17"/>
      <c r="U710" s="17"/>
      <c r="V710" s="75" t="s">
        <v>26084</v>
      </c>
      <c r="X710" s="201"/>
      <c r="Z710" s="203"/>
      <c r="AB710" s="204"/>
    </row>
    <row r="711" spans="1:28" ht="84" x14ac:dyDescent="0.25">
      <c r="A711" s="8">
        <v>710</v>
      </c>
      <c r="B711" s="75" t="s">
        <v>15</v>
      </c>
      <c r="C711" s="71" t="s">
        <v>25817</v>
      </c>
      <c r="D711" s="152" t="s">
        <v>26085</v>
      </c>
      <c r="E711" s="177" t="s">
        <v>26028</v>
      </c>
      <c r="F711" s="144" t="s">
        <v>26086</v>
      </c>
      <c r="G711" s="122">
        <v>525</v>
      </c>
      <c r="H711" s="47" t="s">
        <v>26065</v>
      </c>
      <c r="I711" s="145"/>
      <c r="J711" s="145" t="s">
        <v>14</v>
      </c>
      <c r="K711" s="146"/>
      <c r="L711" s="145"/>
      <c r="M711" s="145"/>
      <c r="N711" s="147" t="s">
        <v>348</v>
      </c>
      <c r="O711" s="47" t="s">
        <v>26065</v>
      </c>
      <c r="P711" s="71" t="s">
        <v>19</v>
      </c>
      <c r="Q711" s="145" t="s">
        <v>24</v>
      </c>
      <c r="R711" s="17"/>
      <c r="S711" s="149"/>
      <c r="T711" s="17"/>
      <c r="U711" s="17"/>
      <c r="V711" s="150" t="s">
        <v>26087</v>
      </c>
      <c r="X711" s="201"/>
      <c r="Z711" s="203"/>
      <c r="AB711" s="204"/>
    </row>
    <row r="712" spans="1:28" ht="84" x14ac:dyDescent="0.25">
      <c r="A712" s="8">
        <v>711</v>
      </c>
      <c r="B712" s="75" t="s">
        <v>15</v>
      </c>
      <c r="C712" s="71" t="s">
        <v>25817</v>
      </c>
      <c r="D712" s="152" t="s">
        <v>26088</v>
      </c>
      <c r="E712" s="177" t="s">
        <v>26028</v>
      </c>
      <c r="F712" s="144" t="s">
        <v>26089</v>
      </c>
      <c r="G712" s="122">
        <v>525</v>
      </c>
      <c r="H712" s="47" t="s">
        <v>26065</v>
      </c>
      <c r="I712" s="145"/>
      <c r="J712" s="145" t="s">
        <v>14</v>
      </c>
      <c r="K712" s="146"/>
      <c r="L712" s="145"/>
      <c r="M712" s="145"/>
      <c r="N712" s="147" t="s">
        <v>348</v>
      </c>
      <c r="O712" s="47" t="s">
        <v>26065</v>
      </c>
      <c r="P712" s="71" t="s">
        <v>19</v>
      </c>
      <c r="Q712" s="145" t="s">
        <v>24</v>
      </c>
      <c r="R712" s="17"/>
      <c r="S712" s="149"/>
      <c r="T712" s="17"/>
      <c r="U712" s="17"/>
      <c r="V712" s="150" t="s">
        <v>26087</v>
      </c>
      <c r="X712" s="201"/>
      <c r="Z712" s="203"/>
      <c r="AB712" s="204"/>
    </row>
    <row r="713" spans="1:28" ht="84" x14ac:dyDescent="0.25">
      <c r="A713" s="8">
        <v>712</v>
      </c>
      <c r="B713" s="75" t="s">
        <v>18948</v>
      </c>
      <c r="C713" s="71" t="s">
        <v>14935</v>
      </c>
      <c r="D713" s="143" t="s">
        <v>26090</v>
      </c>
      <c r="E713" s="291" t="s">
        <v>25891</v>
      </c>
      <c r="F713" s="144" t="s">
        <v>26091</v>
      </c>
      <c r="G713" s="122" t="s">
        <v>470</v>
      </c>
      <c r="H713" s="47" t="s">
        <v>26065</v>
      </c>
      <c r="I713" s="145"/>
      <c r="J713" s="145" t="s">
        <v>14</v>
      </c>
      <c r="K713" s="146"/>
      <c r="L713" s="145"/>
      <c r="M713" s="145"/>
      <c r="N713" s="147" t="s">
        <v>19856</v>
      </c>
      <c r="O713" s="47" t="s">
        <v>26065</v>
      </c>
      <c r="P713" s="71" t="s">
        <v>5608</v>
      </c>
      <c r="Q713" s="145" t="s">
        <v>24</v>
      </c>
      <c r="R713" s="17"/>
      <c r="S713" s="149"/>
      <c r="T713" s="17"/>
      <c r="U713" s="17"/>
      <c r="V713" s="150" t="s">
        <v>26092</v>
      </c>
      <c r="X713" s="201" t="s">
        <v>3819</v>
      </c>
      <c r="Z713" s="203" t="s">
        <v>8532</v>
      </c>
      <c r="AB713" s="204"/>
    </row>
    <row r="714" spans="1:28" ht="63" x14ac:dyDescent="0.25">
      <c r="A714" s="8">
        <v>713</v>
      </c>
      <c r="B714" s="75" t="s">
        <v>2398</v>
      </c>
      <c r="C714" s="71" t="s">
        <v>9534</v>
      </c>
      <c r="D714" s="143" t="s">
        <v>26093</v>
      </c>
      <c r="E714" s="200" t="s">
        <v>25987</v>
      </c>
      <c r="F714" s="144" t="s">
        <v>26094</v>
      </c>
      <c r="G714" s="122" t="s">
        <v>16</v>
      </c>
      <c r="H714" s="47" t="s">
        <v>26065</v>
      </c>
      <c r="I714" s="145"/>
      <c r="J714" s="145" t="s">
        <v>14</v>
      </c>
      <c r="K714" s="146"/>
      <c r="L714" s="145"/>
      <c r="M714" s="145"/>
      <c r="N714" s="147" t="s">
        <v>20555</v>
      </c>
      <c r="O714" s="47" t="s">
        <v>26065</v>
      </c>
      <c r="P714" s="71" t="s">
        <v>49</v>
      </c>
      <c r="Q714" s="145" t="s">
        <v>24</v>
      </c>
      <c r="R714" s="17"/>
      <c r="S714" s="149"/>
      <c r="T714" s="17"/>
      <c r="U714" s="17"/>
      <c r="V714" s="150" t="s">
        <v>26095</v>
      </c>
      <c r="X714" s="201"/>
      <c r="Z714" s="203"/>
      <c r="AB714" s="204"/>
    </row>
    <row r="715" spans="1:28" ht="63" x14ac:dyDescent="0.25">
      <c r="A715" s="8">
        <v>714</v>
      </c>
      <c r="B715" s="75" t="s">
        <v>15</v>
      </c>
      <c r="C715" s="71" t="s">
        <v>9534</v>
      </c>
      <c r="D715" s="143" t="s">
        <v>26096</v>
      </c>
      <c r="E715" s="200" t="s">
        <v>26028</v>
      </c>
      <c r="F715" s="144" t="s">
        <v>26097</v>
      </c>
      <c r="G715" s="122" t="s">
        <v>16</v>
      </c>
      <c r="H715" s="47" t="s">
        <v>26065</v>
      </c>
      <c r="I715" s="145"/>
      <c r="J715" s="145" t="s">
        <v>14</v>
      </c>
      <c r="K715" s="146"/>
      <c r="L715" s="145"/>
      <c r="M715" s="145"/>
      <c r="N715" s="147" t="s">
        <v>20555</v>
      </c>
      <c r="O715" s="47" t="s">
        <v>26065</v>
      </c>
      <c r="P715" s="71" t="s">
        <v>49</v>
      </c>
      <c r="Q715" s="145" t="s">
        <v>24</v>
      </c>
      <c r="R715" s="17"/>
      <c r="S715" s="149"/>
      <c r="T715" s="17"/>
      <c r="U715" s="17"/>
      <c r="V715" s="150" t="s">
        <v>26098</v>
      </c>
      <c r="X715" s="201"/>
      <c r="Z715" s="203"/>
      <c r="AB715" s="204"/>
    </row>
    <row r="716" spans="1:28" ht="42" x14ac:dyDescent="0.25">
      <c r="A716" s="8">
        <v>715</v>
      </c>
      <c r="B716" s="75" t="s">
        <v>5401</v>
      </c>
      <c r="C716" s="71" t="s">
        <v>17499</v>
      </c>
      <c r="D716" s="152" t="s">
        <v>26099</v>
      </c>
      <c r="E716" s="200" t="s">
        <v>26028</v>
      </c>
      <c r="F716" s="144" t="s">
        <v>26100</v>
      </c>
      <c r="G716" s="122">
        <v>525</v>
      </c>
      <c r="H716" s="47" t="s">
        <v>26101</v>
      </c>
      <c r="I716" s="145"/>
      <c r="J716" s="145" t="s">
        <v>14</v>
      </c>
      <c r="K716" s="146"/>
      <c r="L716" s="145"/>
      <c r="M716" s="145"/>
      <c r="N716" s="147" t="s">
        <v>19856</v>
      </c>
      <c r="O716" s="47" t="s">
        <v>26065</v>
      </c>
      <c r="P716" s="71" t="s">
        <v>42</v>
      </c>
      <c r="Q716" s="145" t="s">
        <v>24</v>
      </c>
      <c r="R716" s="17"/>
      <c r="S716" s="149"/>
      <c r="T716" s="17"/>
      <c r="U716" s="17"/>
      <c r="V716" s="150" t="s">
        <v>1733</v>
      </c>
      <c r="X716" s="201" t="s">
        <v>3819</v>
      </c>
      <c r="Z716" s="203" t="s">
        <v>1438</v>
      </c>
      <c r="AB716" s="204"/>
    </row>
    <row r="717" spans="1:28" ht="126" x14ac:dyDescent="0.25">
      <c r="A717" s="8">
        <v>716</v>
      </c>
      <c r="B717" s="75" t="s">
        <v>2872</v>
      </c>
      <c r="C717" s="71" t="s">
        <v>17052</v>
      </c>
      <c r="D717" s="152" t="s">
        <v>26102</v>
      </c>
      <c r="E717" s="47" t="s">
        <v>26065</v>
      </c>
      <c r="F717" s="144" t="s">
        <v>26103</v>
      </c>
      <c r="G717" s="122">
        <v>525</v>
      </c>
      <c r="H717" s="47" t="s">
        <v>26101</v>
      </c>
      <c r="I717" s="145"/>
      <c r="J717" s="145" t="s">
        <v>14</v>
      </c>
      <c r="K717" s="146"/>
      <c r="L717" s="145"/>
      <c r="M717" s="145"/>
      <c r="N717" s="147" t="s">
        <v>20555</v>
      </c>
      <c r="O717" s="47" t="s">
        <v>26065</v>
      </c>
      <c r="P717" s="71" t="s">
        <v>49</v>
      </c>
      <c r="Q717" s="145" t="s">
        <v>24</v>
      </c>
      <c r="R717" s="17"/>
      <c r="S717" s="149"/>
      <c r="T717" s="17"/>
      <c r="U717" s="17"/>
      <c r="V717" s="150" t="s">
        <v>17110</v>
      </c>
      <c r="X717" s="201"/>
      <c r="Z717" s="203"/>
      <c r="AB717" s="204"/>
    </row>
    <row r="718" spans="1:28" ht="105" x14ac:dyDescent="0.25">
      <c r="A718" s="8">
        <v>717</v>
      </c>
      <c r="B718" s="75" t="s">
        <v>15</v>
      </c>
      <c r="C718" s="71" t="s">
        <v>17471</v>
      </c>
      <c r="D718" s="152" t="s">
        <v>26104</v>
      </c>
      <c r="E718" s="47" t="s">
        <v>26065</v>
      </c>
      <c r="F718" s="144" t="s">
        <v>26105</v>
      </c>
      <c r="G718" s="122" t="s">
        <v>16</v>
      </c>
      <c r="H718" s="47" t="s">
        <v>26101</v>
      </c>
      <c r="I718" s="145"/>
      <c r="J718" s="145"/>
      <c r="K718" s="146" t="s">
        <v>14</v>
      </c>
      <c r="L718" s="145"/>
      <c r="M718" s="145"/>
      <c r="N718" s="147" t="s">
        <v>19856</v>
      </c>
      <c r="O718" s="47" t="s">
        <v>26065</v>
      </c>
      <c r="P718" s="71" t="s">
        <v>1335</v>
      </c>
      <c r="Q718" s="145" t="s">
        <v>38</v>
      </c>
      <c r="R718" s="17"/>
      <c r="S718" s="149"/>
      <c r="T718" s="17"/>
      <c r="U718" s="17"/>
      <c r="V718" s="150" t="s">
        <v>26106</v>
      </c>
      <c r="X718" s="201"/>
      <c r="Z718" s="203"/>
      <c r="AB718" s="204"/>
    </row>
    <row r="719" spans="1:28" ht="63" x14ac:dyDescent="0.25">
      <c r="A719" s="8">
        <v>718</v>
      </c>
      <c r="B719" s="75" t="s">
        <v>26107</v>
      </c>
      <c r="C719" s="71" t="s">
        <v>26108</v>
      </c>
      <c r="D719" s="152" t="s">
        <v>26109</v>
      </c>
      <c r="E719" s="177" t="s">
        <v>25940</v>
      </c>
      <c r="F719" s="144" t="s">
        <v>26110</v>
      </c>
      <c r="G719" s="122" t="s">
        <v>3593</v>
      </c>
      <c r="H719" s="47" t="s">
        <v>26101</v>
      </c>
      <c r="I719" s="145"/>
      <c r="J719" s="145" t="s">
        <v>14</v>
      </c>
      <c r="K719" s="146"/>
      <c r="L719" s="145"/>
      <c r="M719" s="145"/>
      <c r="N719" s="147" t="s">
        <v>19856</v>
      </c>
      <c r="O719" s="47" t="s">
        <v>26065</v>
      </c>
      <c r="P719" s="71" t="s">
        <v>42</v>
      </c>
      <c r="Q719" s="145" t="s">
        <v>38</v>
      </c>
      <c r="R719" s="17"/>
      <c r="S719" s="149"/>
      <c r="T719" s="17"/>
      <c r="U719" s="17"/>
      <c r="V719" s="150" t="s">
        <v>26111</v>
      </c>
      <c r="X719" s="201" t="s">
        <v>3819</v>
      </c>
      <c r="Z719" s="203" t="s">
        <v>1438</v>
      </c>
      <c r="AB719" s="204"/>
    </row>
    <row r="720" spans="1:28" s="68" customFormat="1" ht="84" x14ac:dyDescent="0.25">
      <c r="A720" s="74">
        <v>719</v>
      </c>
      <c r="B720" s="86" t="s">
        <v>268</v>
      </c>
      <c r="C720" s="87" t="s">
        <v>25370</v>
      </c>
      <c r="D720" s="205" t="s">
        <v>26112</v>
      </c>
      <c r="E720" s="89" t="s">
        <v>26065</v>
      </c>
      <c r="F720" s="90" t="s">
        <v>26113</v>
      </c>
      <c r="G720" s="74">
        <v>525</v>
      </c>
      <c r="H720" s="89" t="s">
        <v>26101</v>
      </c>
      <c r="I720" s="4"/>
      <c r="J720" s="4"/>
      <c r="K720" s="113" t="s">
        <v>14</v>
      </c>
      <c r="L720" s="4"/>
      <c r="M720" s="4"/>
      <c r="N720" s="123" t="s">
        <v>19856</v>
      </c>
      <c r="O720" s="89" t="s">
        <v>26101</v>
      </c>
      <c r="P720" s="87" t="s">
        <v>942</v>
      </c>
      <c r="Q720" s="4" t="s">
        <v>21</v>
      </c>
      <c r="S720" s="120"/>
      <c r="V720" s="114" t="s">
        <v>17110</v>
      </c>
      <c r="X720" s="202" t="s">
        <v>3819</v>
      </c>
      <c r="Y720" s="244"/>
      <c r="Z720" s="203" t="s">
        <v>1438</v>
      </c>
      <c r="AA720" s="244"/>
      <c r="AB720" s="244"/>
    </row>
    <row r="721" spans="1:28" ht="54" x14ac:dyDescent="0.25">
      <c r="A721" s="8">
        <v>720</v>
      </c>
      <c r="B721" s="75" t="s">
        <v>15</v>
      </c>
      <c r="C721" s="71" t="s">
        <v>26114</v>
      </c>
      <c r="D721" s="152" t="s">
        <v>26115</v>
      </c>
      <c r="E721" s="47" t="s">
        <v>26065</v>
      </c>
      <c r="F721" s="144" t="s">
        <v>26116</v>
      </c>
      <c r="G721" s="122">
        <v>525</v>
      </c>
      <c r="H721" s="47" t="s">
        <v>26101</v>
      </c>
      <c r="I721" s="145"/>
      <c r="J721" s="145" t="s">
        <v>14</v>
      </c>
      <c r="K721" s="146"/>
      <c r="L721" s="145"/>
      <c r="M721" s="145"/>
      <c r="N721" s="147" t="s">
        <v>348</v>
      </c>
      <c r="O721" s="47" t="s">
        <v>26101</v>
      </c>
      <c r="P721" s="71" t="s">
        <v>26117</v>
      </c>
      <c r="Q721" s="145" t="s">
        <v>24</v>
      </c>
      <c r="R721" s="17"/>
      <c r="S721" s="149"/>
      <c r="T721" s="17"/>
      <c r="U721" s="17"/>
      <c r="V721" s="150" t="s">
        <v>26118</v>
      </c>
      <c r="X721" s="201"/>
      <c r="Z721" s="203"/>
      <c r="AB721" s="204"/>
    </row>
    <row r="722" spans="1:28" ht="90" x14ac:dyDescent="0.25">
      <c r="A722" s="8">
        <v>721</v>
      </c>
      <c r="B722" s="75" t="s">
        <v>815</v>
      </c>
      <c r="C722" s="71" t="s">
        <v>25574</v>
      </c>
      <c r="D722" s="152" t="s">
        <v>26119</v>
      </c>
      <c r="E722" s="177" t="s">
        <v>26028</v>
      </c>
      <c r="F722" s="144" t="s">
        <v>26120</v>
      </c>
      <c r="G722" s="122" t="s">
        <v>95</v>
      </c>
      <c r="H722" s="47" t="s">
        <v>26101</v>
      </c>
      <c r="I722" s="145"/>
      <c r="J722" s="145" t="s">
        <v>14</v>
      </c>
      <c r="K722" s="146"/>
      <c r="L722" s="145"/>
      <c r="M722" s="145"/>
      <c r="N722" s="147" t="s">
        <v>19856</v>
      </c>
      <c r="O722" s="47" t="s">
        <v>26101</v>
      </c>
      <c r="P722" s="71" t="s">
        <v>25727</v>
      </c>
      <c r="Q722" s="145" t="s">
        <v>24</v>
      </c>
      <c r="R722" s="17"/>
      <c r="S722" s="149"/>
      <c r="T722" s="17"/>
      <c r="U722" s="17"/>
      <c r="V722" s="150" t="s">
        <v>26121</v>
      </c>
      <c r="X722" s="201" t="s">
        <v>26122</v>
      </c>
      <c r="Z722" s="202" t="s">
        <v>19842</v>
      </c>
      <c r="AB722" s="204"/>
    </row>
    <row r="723" spans="1:28" ht="63" x14ac:dyDescent="0.25">
      <c r="A723" s="8">
        <v>722</v>
      </c>
      <c r="B723" s="75" t="s">
        <v>3584</v>
      </c>
      <c r="C723" s="71" t="s">
        <v>22</v>
      </c>
      <c r="D723" s="152" t="s">
        <v>26123</v>
      </c>
      <c r="E723" s="177" t="s">
        <v>25989</v>
      </c>
      <c r="F723" s="144" t="s">
        <v>26124</v>
      </c>
      <c r="G723" s="122">
        <v>800</v>
      </c>
      <c r="H723" s="47" t="s">
        <v>26101</v>
      </c>
      <c r="I723" s="145"/>
      <c r="J723" s="145" t="s">
        <v>14</v>
      </c>
      <c r="K723" s="146"/>
      <c r="L723" s="145"/>
      <c r="M723" s="145"/>
      <c r="N723" s="147" t="s">
        <v>19856</v>
      </c>
      <c r="O723" s="47" t="s">
        <v>26101</v>
      </c>
      <c r="P723" s="71" t="s">
        <v>42</v>
      </c>
      <c r="Q723" s="145" t="s">
        <v>21</v>
      </c>
      <c r="R723" s="17"/>
      <c r="S723" s="149"/>
      <c r="T723" s="17"/>
      <c r="U723" s="17"/>
      <c r="V723" s="150" t="s">
        <v>26125</v>
      </c>
      <c r="X723" s="201" t="s">
        <v>26126</v>
      </c>
      <c r="Z723" s="203" t="s">
        <v>9271</v>
      </c>
      <c r="AB723" s="204"/>
    </row>
    <row r="724" spans="1:28" ht="105" x14ac:dyDescent="0.25">
      <c r="A724" s="8">
        <v>723</v>
      </c>
      <c r="B724" s="75" t="s">
        <v>1843</v>
      </c>
      <c r="C724" s="71" t="s">
        <v>17651</v>
      </c>
      <c r="D724" s="152" t="s">
        <v>26127</v>
      </c>
      <c r="E724" s="47" t="s">
        <v>26128</v>
      </c>
      <c r="F724" s="144" t="s">
        <v>26129</v>
      </c>
      <c r="G724" s="122" t="s">
        <v>196</v>
      </c>
      <c r="H724" s="47" t="s">
        <v>26101</v>
      </c>
      <c r="I724" s="145"/>
      <c r="J724" s="145" t="s">
        <v>14</v>
      </c>
      <c r="K724" s="146"/>
      <c r="L724" s="145"/>
      <c r="M724" s="145"/>
      <c r="N724" s="147" t="s">
        <v>19856</v>
      </c>
      <c r="O724" s="47" t="s">
        <v>26101</v>
      </c>
      <c r="P724" s="71" t="s">
        <v>42</v>
      </c>
      <c r="Q724" s="145" t="s">
        <v>24</v>
      </c>
      <c r="R724" s="17"/>
      <c r="S724" s="149"/>
      <c r="T724" s="17"/>
      <c r="U724" s="17"/>
      <c r="V724" s="150" t="s">
        <v>26130</v>
      </c>
      <c r="X724" s="201" t="s">
        <v>22078</v>
      </c>
      <c r="Z724" s="203" t="s">
        <v>9271</v>
      </c>
      <c r="AB724" s="204"/>
    </row>
    <row r="725" spans="1:28" ht="105" x14ac:dyDescent="0.25">
      <c r="A725" s="8">
        <v>724</v>
      </c>
      <c r="B725" s="75" t="s">
        <v>1843</v>
      </c>
      <c r="C725" s="71" t="s">
        <v>17651</v>
      </c>
      <c r="D725" s="152" t="s">
        <v>26127</v>
      </c>
      <c r="E725" s="47" t="s">
        <v>26128</v>
      </c>
      <c r="F725" s="144" t="s">
        <v>26131</v>
      </c>
      <c r="G725" s="122" t="s">
        <v>196</v>
      </c>
      <c r="H725" s="47" t="s">
        <v>26101</v>
      </c>
      <c r="I725" s="145"/>
      <c r="J725" s="145" t="s">
        <v>14</v>
      </c>
      <c r="K725" s="146"/>
      <c r="L725" s="145"/>
      <c r="M725" s="145"/>
      <c r="N725" s="147" t="s">
        <v>19856</v>
      </c>
      <c r="O725" s="47" t="s">
        <v>26101</v>
      </c>
      <c r="P725" s="71" t="s">
        <v>26132</v>
      </c>
      <c r="Q725" s="145" t="s">
        <v>21</v>
      </c>
      <c r="R725" s="17"/>
      <c r="S725" s="149"/>
      <c r="T725" s="17"/>
      <c r="U725" s="17"/>
      <c r="V725" s="150" t="s">
        <v>40</v>
      </c>
      <c r="X725" s="201" t="s">
        <v>25264</v>
      </c>
      <c r="Z725" s="203" t="s">
        <v>9271</v>
      </c>
      <c r="AB725" s="204"/>
    </row>
    <row r="726" spans="1:28" ht="72" x14ac:dyDescent="0.25">
      <c r="A726" s="8">
        <v>725</v>
      </c>
      <c r="B726" s="75" t="s">
        <v>15</v>
      </c>
      <c r="C726" s="71" t="s">
        <v>17497</v>
      </c>
      <c r="D726" s="75" t="s">
        <v>26133</v>
      </c>
      <c r="E726" s="177" t="s">
        <v>25940</v>
      </c>
      <c r="F726" s="144" t="s">
        <v>26134</v>
      </c>
      <c r="G726" s="122" t="s">
        <v>16</v>
      </c>
      <c r="H726" s="47" t="s">
        <v>26101</v>
      </c>
      <c r="I726" s="145"/>
      <c r="J726" s="145" t="s">
        <v>14</v>
      </c>
      <c r="K726" s="146"/>
      <c r="L726" s="145"/>
      <c r="M726" s="145"/>
      <c r="N726" s="147" t="s">
        <v>348</v>
      </c>
      <c r="O726" s="47" t="s">
        <v>26101</v>
      </c>
      <c r="P726" s="71" t="s">
        <v>19</v>
      </c>
      <c r="Q726" s="145" t="s">
        <v>21</v>
      </c>
      <c r="R726" s="17"/>
      <c r="S726" s="149"/>
      <c r="T726" s="17"/>
      <c r="U726" s="17"/>
      <c r="V726" s="150" t="s">
        <v>26135</v>
      </c>
      <c r="X726" s="201"/>
      <c r="Z726" s="203"/>
      <c r="AB726" s="204"/>
    </row>
    <row r="727" spans="1:28" ht="42" x14ac:dyDescent="0.25">
      <c r="A727" s="8">
        <v>726</v>
      </c>
      <c r="B727" s="75" t="s">
        <v>1751</v>
      </c>
      <c r="C727" s="71" t="s">
        <v>248</v>
      </c>
      <c r="D727" s="143" t="s">
        <v>26136</v>
      </c>
      <c r="E727" s="177" t="s">
        <v>26028</v>
      </c>
      <c r="F727" s="144" t="s">
        <v>26137</v>
      </c>
      <c r="G727" s="122" t="s">
        <v>56</v>
      </c>
      <c r="H727" s="47" t="s">
        <v>26138</v>
      </c>
      <c r="I727" s="145"/>
      <c r="J727" s="145"/>
      <c r="K727" s="146"/>
      <c r="L727" s="145" t="s">
        <v>14</v>
      </c>
      <c r="M727" s="145"/>
      <c r="N727" s="147"/>
      <c r="O727" s="47" t="s">
        <v>26138</v>
      </c>
      <c r="P727" s="71"/>
      <c r="Q727" s="145" t="s">
        <v>21</v>
      </c>
      <c r="R727" s="17"/>
      <c r="S727" s="149"/>
      <c r="T727" s="17"/>
      <c r="U727" s="17"/>
      <c r="V727" s="150"/>
      <c r="X727" s="201"/>
      <c r="Z727" s="203"/>
      <c r="AB727" s="204"/>
    </row>
    <row r="728" spans="1:28" ht="36" x14ac:dyDescent="0.25">
      <c r="A728" s="8">
        <v>727</v>
      </c>
      <c r="B728" s="75" t="s">
        <v>1751</v>
      </c>
      <c r="C728" s="71" t="s">
        <v>248</v>
      </c>
      <c r="D728" s="152" t="s">
        <v>26139</v>
      </c>
      <c r="E728" s="311" t="s">
        <v>26065</v>
      </c>
      <c r="F728" s="287" t="s">
        <v>250</v>
      </c>
      <c r="G728" s="122" t="s">
        <v>56</v>
      </c>
      <c r="H728" s="47" t="s">
        <v>26138</v>
      </c>
      <c r="I728" s="145"/>
      <c r="J728" s="145"/>
      <c r="K728" s="146"/>
      <c r="L728" s="145" t="s">
        <v>14</v>
      </c>
      <c r="M728" s="145"/>
      <c r="N728" s="147" t="s">
        <v>19856</v>
      </c>
      <c r="O728" s="47" t="s">
        <v>26138</v>
      </c>
      <c r="P728" s="71" t="s">
        <v>42</v>
      </c>
      <c r="Q728" s="145" t="s">
        <v>21</v>
      </c>
      <c r="R728" s="17"/>
      <c r="S728" s="149"/>
      <c r="T728" s="17"/>
      <c r="U728" s="17"/>
      <c r="V728" s="150" t="s">
        <v>17110</v>
      </c>
      <c r="X728" s="201" t="s">
        <v>26140</v>
      </c>
      <c r="Z728" s="203" t="s">
        <v>9271</v>
      </c>
      <c r="AB728" s="204"/>
    </row>
    <row r="729" spans="1:28" ht="105" x14ac:dyDescent="0.25">
      <c r="A729" s="8">
        <v>728</v>
      </c>
      <c r="B729" s="75" t="s">
        <v>15</v>
      </c>
      <c r="C729" s="71" t="s">
        <v>17471</v>
      </c>
      <c r="D729" s="152" t="s">
        <v>26141</v>
      </c>
      <c r="E729" s="311" t="s">
        <v>26065</v>
      </c>
      <c r="F729" s="144" t="s">
        <v>26142</v>
      </c>
      <c r="G729" s="122" t="s">
        <v>16</v>
      </c>
      <c r="H729" s="47" t="s">
        <v>26138</v>
      </c>
      <c r="I729" s="145"/>
      <c r="J729" s="145" t="s">
        <v>14</v>
      </c>
      <c r="K729" s="146"/>
      <c r="L729" s="145"/>
      <c r="M729" s="145"/>
      <c r="N729" s="147" t="s">
        <v>19856</v>
      </c>
      <c r="O729" s="47" t="s">
        <v>26138</v>
      </c>
      <c r="P729" s="71" t="s">
        <v>42</v>
      </c>
      <c r="Q729" s="145" t="s">
        <v>21</v>
      </c>
      <c r="R729" s="17"/>
      <c r="S729" s="149"/>
      <c r="T729" s="17"/>
      <c r="U729" s="17"/>
      <c r="V729" s="150"/>
      <c r="X729" s="201" t="s">
        <v>26143</v>
      </c>
      <c r="Z729" s="203" t="s">
        <v>1438</v>
      </c>
      <c r="AB729" s="204"/>
    </row>
    <row r="730" spans="1:28" ht="105" x14ac:dyDescent="0.25">
      <c r="A730" s="8">
        <v>729</v>
      </c>
      <c r="B730" s="75" t="s">
        <v>15</v>
      </c>
      <c r="C730" s="71" t="s">
        <v>17471</v>
      </c>
      <c r="D730" s="152" t="s">
        <v>26144</v>
      </c>
      <c r="E730" s="177" t="s">
        <v>25940</v>
      </c>
      <c r="F730" s="144" t="s">
        <v>26145</v>
      </c>
      <c r="G730" s="122" t="s">
        <v>16</v>
      </c>
      <c r="H730" s="47" t="s">
        <v>26138</v>
      </c>
      <c r="I730" s="145"/>
      <c r="J730" s="145" t="s">
        <v>14</v>
      </c>
      <c r="K730" s="146"/>
      <c r="L730" s="145"/>
      <c r="M730" s="145"/>
      <c r="N730" s="147" t="s">
        <v>19856</v>
      </c>
      <c r="O730" s="47" t="s">
        <v>26138</v>
      </c>
      <c r="P730" s="71" t="s">
        <v>25727</v>
      </c>
      <c r="Q730" s="145" t="s">
        <v>21</v>
      </c>
      <c r="R730" s="17"/>
      <c r="S730" s="149"/>
      <c r="T730" s="17"/>
      <c r="U730" s="17"/>
      <c r="V730" s="150" t="s">
        <v>26146</v>
      </c>
      <c r="X730" s="201" t="s">
        <v>26147</v>
      </c>
      <c r="Z730" s="203" t="s">
        <v>1438</v>
      </c>
      <c r="AB730" s="204"/>
    </row>
    <row r="731" spans="1:28" ht="105" x14ac:dyDescent="0.25">
      <c r="A731" s="8">
        <v>730</v>
      </c>
      <c r="B731" s="75" t="s">
        <v>15</v>
      </c>
      <c r="C731" s="71" t="s">
        <v>17471</v>
      </c>
      <c r="D731" s="207" t="s">
        <v>26148</v>
      </c>
      <c r="E731" s="47" t="s">
        <v>26065</v>
      </c>
      <c r="F731" s="144" t="s">
        <v>26149</v>
      </c>
      <c r="G731" s="122" t="s">
        <v>16</v>
      </c>
      <c r="H731" s="47" t="s">
        <v>26138</v>
      </c>
      <c r="I731" s="145"/>
      <c r="J731" s="145" t="s">
        <v>14</v>
      </c>
      <c r="K731" s="146"/>
      <c r="L731" s="145"/>
      <c r="M731" s="145"/>
      <c r="N731" s="147" t="s">
        <v>19856</v>
      </c>
      <c r="O731" s="47" t="s">
        <v>26138</v>
      </c>
      <c r="P731" s="71" t="s">
        <v>42</v>
      </c>
      <c r="Q731" s="145" t="s">
        <v>24</v>
      </c>
      <c r="R731" s="17"/>
      <c r="S731" s="149"/>
      <c r="T731" s="17"/>
      <c r="U731" s="17"/>
      <c r="V731" s="150" t="s">
        <v>26150</v>
      </c>
      <c r="X731" s="201" t="s">
        <v>3819</v>
      </c>
      <c r="Z731" s="203" t="s">
        <v>8532</v>
      </c>
      <c r="AB731" s="204"/>
    </row>
    <row r="732" spans="1:28" ht="126" x14ac:dyDescent="0.25">
      <c r="A732" s="8">
        <v>731</v>
      </c>
      <c r="B732" s="75" t="s">
        <v>15</v>
      </c>
      <c r="C732" s="71" t="s">
        <v>22463</v>
      </c>
      <c r="D732" s="152" t="s">
        <v>26151</v>
      </c>
      <c r="E732" s="47" t="s">
        <v>26101</v>
      </c>
      <c r="F732" s="144" t="s">
        <v>26152</v>
      </c>
      <c r="G732" s="122" t="s">
        <v>16</v>
      </c>
      <c r="H732" s="47" t="s">
        <v>26138</v>
      </c>
      <c r="I732" s="145"/>
      <c r="J732" s="145" t="s">
        <v>14</v>
      </c>
      <c r="K732" s="146"/>
      <c r="L732" s="145"/>
      <c r="M732" s="145"/>
      <c r="N732" s="147" t="s">
        <v>19856</v>
      </c>
      <c r="O732" s="47" t="s">
        <v>26138</v>
      </c>
      <c r="P732" s="71" t="s">
        <v>17294</v>
      </c>
      <c r="Q732" s="145" t="s">
        <v>24</v>
      </c>
      <c r="R732" s="17"/>
      <c r="S732" s="149"/>
      <c r="T732" s="17"/>
      <c r="U732" s="17"/>
      <c r="V732" s="150" t="s">
        <v>26153</v>
      </c>
      <c r="X732" s="201" t="s">
        <v>3819</v>
      </c>
      <c r="Z732" s="203" t="s">
        <v>8532</v>
      </c>
      <c r="AB732" s="204"/>
    </row>
    <row r="733" spans="1:28" ht="105" x14ac:dyDescent="0.25">
      <c r="A733" s="8">
        <v>732</v>
      </c>
      <c r="B733" s="75" t="s">
        <v>15</v>
      </c>
      <c r="C733" s="71" t="s">
        <v>8430</v>
      </c>
      <c r="D733" s="152" t="s">
        <v>26154</v>
      </c>
      <c r="E733" s="47" t="s">
        <v>26101</v>
      </c>
      <c r="F733" s="144" t="s">
        <v>26155</v>
      </c>
      <c r="G733" s="122" t="s">
        <v>16</v>
      </c>
      <c r="H733" s="47" t="s">
        <v>26156</v>
      </c>
      <c r="I733" s="145"/>
      <c r="J733" s="145" t="s">
        <v>14</v>
      </c>
      <c r="K733" s="146"/>
      <c r="L733" s="145"/>
      <c r="M733" s="145"/>
      <c r="N733" s="147" t="s">
        <v>19856</v>
      </c>
      <c r="O733" s="47" t="s">
        <v>26156</v>
      </c>
      <c r="P733" s="71" t="s">
        <v>42</v>
      </c>
      <c r="Q733" s="145" t="s">
        <v>21</v>
      </c>
      <c r="R733" s="17"/>
      <c r="S733" s="149"/>
      <c r="T733" s="17"/>
      <c r="U733" s="17"/>
      <c r="V733" s="150" t="s">
        <v>26157</v>
      </c>
      <c r="X733" s="201" t="s">
        <v>3819</v>
      </c>
      <c r="Z733" s="203" t="s">
        <v>9271</v>
      </c>
      <c r="AB733" s="204"/>
    </row>
    <row r="734" spans="1:28" ht="105" x14ac:dyDescent="0.25">
      <c r="A734" s="8">
        <v>733</v>
      </c>
      <c r="B734" s="75" t="s">
        <v>15</v>
      </c>
      <c r="C734" s="71" t="s">
        <v>17471</v>
      </c>
      <c r="D734" s="152" t="s">
        <v>26158</v>
      </c>
      <c r="E734" s="47" t="s">
        <v>26138</v>
      </c>
      <c r="F734" s="144" t="s">
        <v>26159</v>
      </c>
      <c r="G734" s="122" t="s">
        <v>16</v>
      </c>
      <c r="H734" s="47" t="s">
        <v>26156</v>
      </c>
      <c r="I734" s="145"/>
      <c r="J734" s="145" t="s">
        <v>14</v>
      </c>
      <c r="K734" s="146"/>
      <c r="L734" s="145"/>
      <c r="M734" s="145"/>
      <c r="N734" s="147"/>
      <c r="O734" s="47" t="s">
        <v>26156</v>
      </c>
      <c r="P734" s="71" t="s">
        <v>26160</v>
      </c>
      <c r="Q734" s="145" t="s">
        <v>230</v>
      </c>
      <c r="R734" s="17"/>
      <c r="S734" s="149"/>
      <c r="T734" s="17"/>
      <c r="U734" s="17"/>
      <c r="V734" s="150" t="s">
        <v>26161</v>
      </c>
      <c r="X734" s="201"/>
      <c r="Z734" s="203"/>
      <c r="AB734" s="204"/>
    </row>
    <row r="735" spans="1:28" ht="84" x14ac:dyDescent="0.25">
      <c r="A735" s="8">
        <v>734</v>
      </c>
      <c r="B735" s="75" t="s">
        <v>15</v>
      </c>
      <c r="C735" s="71" t="s">
        <v>17497</v>
      </c>
      <c r="D735" s="143" t="s">
        <v>26162</v>
      </c>
      <c r="E735" s="47" t="s">
        <v>26065</v>
      </c>
      <c r="F735" s="144" t="s">
        <v>26163</v>
      </c>
      <c r="G735" s="122" t="s">
        <v>16</v>
      </c>
      <c r="H735" s="47" t="s">
        <v>26156</v>
      </c>
      <c r="I735" s="145"/>
      <c r="J735" s="145" t="s">
        <v>14</v>
      </c>
      <c r="K735" s="146"/>
      <c r="L735" s="145"/>
      <c r="M735" s="145"/>
      <c r="N735" s="147" t="s">
        <v>19856</v>
      </c>
      <c r="O735" s="47" t="s">
        <v>26156</v>
      </c>
      <c r="P735" s="71" t="s">
        <v>42</v>
      </c>
      <c r="Q735" s="145" t="s">
        <v>21</v>
      </c>
      <c r="R735" s="17"/>
      <c r="S735" s="149"/>
      <c r="T735" s="17"/>
      <c r="U735" s="17"/>
      <c r="V735" s="150" t="s">
        <v>3332</v>
      </c>
      <c r="X735" s="201" t="s">
        <v>5138</v>
      </c>
      <c r="Z735" s="203" t="s">
        <v>1438</v>
      </c>
      <c r="AB735" s="204"/>
    </row>
    <row r="736" spans="1:28" ht="84" x14ac:dyDescent="0.25">
      <c r="A736" s="8">
        <v>735</v>
      </c>
      <c r="B736" s="75" t="s">
        <v>15</v>
      </c>
      <c r="C736" s="71" t="s">
        <v>17471</v>
      </c>
      <c r="D736" s="152" t="s">
        <v>26164</v>
      </c>
      <c r="E736" s="47" t="s">
        <v>26138</v>
      </c>
      <c r="F736" s="144" t="s">
        <v>26165</v>
      </c>
      <c r="G736" s="122" t="s">
        <v>16</v>
      </c>
      <c r="H736" s="47" t="s">
        <v>26156</v>
      </c>
      <c r="I736" s="145"/>
      <c r="J736" s="145" t="s">
        <v>14</v>
      </c>
      <c r="K736" s="146"/>
      <c r="L736" s="145"/>
      <c r="M736" s="145"/>
      <c r="N736" s="147" t="s">
        <v>19856</v>
      </c>
      <c r="O736" s="47" t="s">
        <v>26156</v>
      </c>
      <c r="P736" s="71" t="s">
        <v>26166</v>
      </c>
      <c r="Q736" s="145" t="s">
        <v>21</v>
      </c>
      <c r="R736" s="17"/>
      <c r="S736" s="149"/>
      <c r="T736" s="17"/>
      <c r="U736" s="17"/>
      <c r="V736" s="150" t="s">
        <v>26167</v>
      </c>
      <c r="X736" s="201"/>
      <c r="Z736" s="203"/>
      <c r="AB736" s="204"/>
    </row>
    <row r="737" spans="1:28" ht="84" x14ac:dyDescent="0.25">
      <c r="A737" s="8">
        <v>736</v>
      </c>
      <c r="B737" s="75" t="s">
        <v>15</v>
      </c>
      <c r="C737" s="71" t="s">
        <v>17471</v>
      </c>
      <c r="D737" s="152" t="s">
        <v>26168</v>
      </c>
      <c r="E737" s="47" t="s">
        <v>26101</v>
      </c>
      <c r="F737" s="144" t="s">
        <v>26169</v>
      </c>
      <c r="G737" s="122" t="s">
        <v>16</v>
      </c>
      <c r="H737" s="47" t="s">
        <v>26156</v>
      </c>
      <c r="I737" s="145"/>
      <c r="J737" s="145"/>
      <c r="K737" s="146"/>
      <c r="L737" s="145" t="s">
        <v>14</v>
      </c>
      <c r="M737" s="145"/>
      <c r="N737" s="147" t="s">
        <v>19856</v>
      </c>
      <c r="O737" s="47" t="s">
        <v>26156</v>
      </c>
      <c r="P737" s="71" t="s">
        <v>42</v>
      </c>
      <c r="Q737" s="145" t="s">
        <v>38</v>
      </c>
      <c r="R737" s="17"/>
      <c r="S737" s="149"/>
      <c r="T737" s="17"/>
      <c r="U737" s="17"/>
      <c r="V737" s="150" t="s">
        <v>26170</v>
      </c>
      <c r="X737" s="201" t="s">
        <v>26171</v>
      </c>
      <c r="Z737" s="203" t="s">
        <v>1438</v>
      </c>
      <c r="AB737" s="204"/>
    </row>
    <row r="738" spans="1:28" ht="63" x14ac:dyDescent="0.25">
      <c r="A738" s="8">
        <v>737</v>
      </c>
      <c r="B738" s="75" t="s">
        <v>2872</v>
      </c>
      <c r="C738" s="71" t="s">
        <v>18751</v>
      </c>
      <c r="D738" s="152" t="s">
        <v>26172</v>
      </c>
      <c r="E738" s="47" t="s">
        <v>25987</v>
      </c>
      <c r="F738" s="144" t="s">
        <v>26173</v>
      </c>
      <c r="G738" s="122">
        <v>503</v>
      </c>
      <c r="H738" s="47" t="s">
        <v>26156</v>
      </c>
      <c r="I738" s="145"/>
      <c r="J738" s="145" t="s">
        <v>14</v>
      </c>
      <c r="K738" s="146"/>
      <c r="L738" s="145"/>
      <c r="M738" s="145"/>
      <c r="N738" s="147" t="s">
        <v>348</v>
      </c>
      <c r="O738" s="47" t="s">
        <v>26156</v>
      </c>
      <c r="P738" s="71" t="s">
        <v>19</v>
      </c>
      <c r="Q738" s="313" t="s">
        <v>24</v>
      </c>
      <c r="R738" s="17"/>
      <c r="S738" s="149"/>
      <c r="T738" s="17"/>
      <c r="U738" s="17"/>
      <c r="V738" s="150" t="s">
        <v>26174</v>
      </c>
      <c r="X738" s="201"/>
      <c r="Z738" s="203"/>
      <c r="AB738" s="204"/>
    </row>
    <row r="739" spans="1:28" ht="62.25" customHeight="1" x14ac:dyDescent="0.25">
      <c r="A739" s="8">
        <v>738</v>
      </c>
      <c r="B739" s="75" t="s">
        <v>26059</v>
      </c>
      <c r="C739" s="71" t="s">
        <v>26175</v>
      </c>
      <c r="D739" s="152" t="s">
        <v>26176</v>
      </c>
      <c r="E739" s="47" t="s">
        <v>25987</v>
      </c>
      <c r="F739" s="144" t="s">
        <v>26177</v>
      </c>
      <c r="G739" s="122" t="s">
        <v>196</v>
      </c>
      <c r="H739" s="47" t="s">
        <v>26156</v>
      </c>
      <c r="I739" s="145"/>
      <c r="J739" s="145" t="s">
        <v>14</v>
      </c>
      <c r="K739" s="146"/>
      <c r="L739" s="145"/>
      <c r="M739" s="145"/>
      <c r="N739" s="171" t="s">
        <v>19856</v>
      </c>
      <c r="O739" s="47" t="s">
        <v>26156</v>
      </c>
      <c r="P739" s="71" t="s">
        <v>42</v>
      </c>
      <c r="Q739" s="312" t="s">
        <v>21</v>
      </c>
      <c r="R739" s="17"/>
      <c r="S739" s="149"/>
      <c r="T739" s="17"/>
      <c r="U739" s="17"/>
      <c r="V739" s="150" t="s">
        <v>26178</v>
      </c>
      <c r="X739" s="201"/>
      <c r="Z739" s="203"/>
      <c r="AB739" s="204"/>
    </row>
    <row r="740" spans="1:28" ht="84" x14ac:dyDescent="0.25">
      <c r="A740" s="8">
        <v>739</v>
      </c>
      <c r="B740" s="75" t="s">
        <v>15</v>
      </c>
      <c r="C740" s="71" t="s">
        <v>17471</v>
      </c>
      <c r="D740" s="152" t="s">
        <v>26179</v>
      </c>
      <c r="E740" s="177" t="s">
        <v>25879</v>
      </c>
      <c r="F740" s="144" t="s">
        <v>26180</v>
      </c>
      <c r="G740" s="122" t="s">
        <v>196</v>
      </c>
      <c r="H740" s="47" t="s">
        <v>26156</v>
      </c>
      <c r="I740" s="145"/>
      <c r="J740" s="145" t="s">
        <v>14</v>
      </c>
      <c r="K740" s="146"/>
      <c r="L740" s="145"/>
      <c r="M740" s="145"/>
      <c r="N740" s="171" t="s">
        <v>19856</v>
      </c>
      <c r="O740" s="47" t="s">
        <v>26156</v>
      </c>
      <c r="P740" s="71" t="s">
        <v>42</v>
      </c>
      <c r="Q740" s="145" t="s">
        <v>24</v>
      </c>
      <c r="R740" s="17"/>
      <c r="S740" s="149"/>
      <c r="T740" s="17"/>
      <c r="U740" s="17"/>
      <c r="V740" s="150" t="s">
        <v>26181</v>
      </c>
      <c r="X740" s="201" t="s">
        <v>18330</v>
      </c>
      <c r="Z740" s="203" t="s">
        <v>9271</v>
      </c>
      <c r="AB740" s="204"/>
    </row>
    <row r="741" spans="1:28" ht="84" x14ac:dyDescent="0.25">
      <c r="A741" s="8">
        <v>740</v>
      </c>
      <c r="B741" s="75" t="s">
        <v>213</v>
      </c>
      <c r="C741" s="71" t="s">
        <v>16188</v>
      </c>
      <c r="D741" s="152" t="s">
        <v>26182</v>
      </c>
      <c r="E741" s="177" t="s">
        <v>25749</v>
      </c>
      <c r="F741" s="144" t="s">
        <v>26183</v>
      </c>
      <c r="G741" s="122" t="s">
        <v>312</v>
      </c>
      <c r="H741" s="47" t="s">
        <v>26156</v>
      </c>
      <c r="I741" s="145"/>
      <c r="J741" s="145" t="s">
        <v>14</v>
      </c>
      <c r="K741" s="146"/>
      <c r="L741" s="145"/>
      <c r="M741" s="145"/>
      <c r="N741" s="171" t="s">
        <v>348</v>
      </c>
      <c r="O741" s="47" t="s">
        <v>26156</v>
      </c>
      <c r="P741" s="71" t="s">
        <v>19</v>
      </c>
      <c r="Q741" s="145" t="s">
        <v>3662</v>
      </c>
      <c r="R741" s="17"/>
      <c r="S741" s="149"/>
      <c r="T741" s="17"/>
      <c r="U741" s="17"/>
      <c r="V741" s="150" t="s">
        <v>17110</v>
      </c>
      <c r="X741" s="201"/>
      <c r="Z741" s="203"/>
      <c r="AB741" s="204"/>
    </row>
    <row r="742" spans="1:28" x14ac:dyDescent="0.25">
      <c r="A742" s="8">
        <v>741</v>
      </c>
      <c r="B742" s="75" t="s">
        <v>213</v>
      </c>
      <c r="C742" s="71" t="s">
        <v>868</v>
      </c>
      <c r="D742" s="152" t="s">
        <v>40</v>
      </c>
      <c r="E742" s="177" t="s">
        <v>40</v>
      </c>
      <c r="F742" s="144" t="s">
        <v>26184</v>
      </c>
      <c r="G742" s="122" t="s">
        <v>312</v>
      </c>
      <c r="H742" s="47" t="s">
        <v>26156</v>
      </c>
      <c r="I742" s="145"/>
      <c r="J742" s="145" t="s">
        <v>14</v>
      </c>
      <c r="K742" s="146"/>
      <c r="L742" s="145"/>
      <c r="M742" s="145"/>
      <c r="N742" s="171" t="s">
        <v>20555</v>
      </c>
      <c r="O742" s="47" t="s">
        <v>26156</v>
      </c>
      <c r="P742" s="71" t="s">
        <v>49</v>
      </c>
      <c r="Q742" s="145" t="s">
        <v>3662</v>
      </c>
      <c r="R742" s="17"/>
      <c r="S742" s="149"/>
      <c r="T742" s="17"/>
      <c r="U742" s="17"/>
      <c r="V742" s="150" t="s">
        <v>3408</v>
      </c>
      <c r="X742" s="201"/>
      <c r="Z742" s="203"/>
      <c r="AB742" s="204"/>
    </row>
    <row r="743" spans="1:28" x14ac:dyDescent="0.25">
      <c r="A743" s="8">
        <v>742</v>
      </c>
      <c r="B743" s="75" t="s">
        <v>213</v>
      </c>
      <c r="C743" s="71" t="s">
        <v>3370</v>
      </c>
      <c r="D743" s="152" t="s">
        <v>40</v>
      </c>
      <c r="E743" s="177" t="s">
        <v>40</v>
      </c>
      <c r="F743" s="144" t="s">
        <v>26185</v>
      </c>
      <c r="G743" s="122" t="s">
        <v>312</v>
      </c>
      <c r="H743" s="47" t="s">
        <v>26156</v>
      </c>
      <c r="I743" s="145"/>
      <c r="J743" s="145" t="s">
        <v>14</v>
      </c>
      <c r="K743" s="146"/>
      <c r="L743" s="145"/>
      <c r="M743" s="145"/>
      <c r="N743" s="171" t="s">
        <v>348</v>
      </c>
      <c r="O743" s="47" t="s">
        <v>26156</v>
      </c>
      <c r="P743" s="71" t="s">
        <v>19</v>
      </c>
      <c r="Q743" s="145" t="s">
        <v>3662</v>
      </c>
      <c r="R743" s="17"/>
      <c r="S743" s="149"/>
      <c r="T743" s="17"/>
      <c r="U743" s="17"/>
      <c r="V743" s="150" t="s">
        <v>15827</v>
      </c>
      <c r="X743" s="201"/>
      <c r="Z743" s="203"/>
      <c r="AB743" s="204"/>
    </row>
    <row r="744" spans="1:28" ht="63" x14ac:dyDescent="0.25">
      <c r="A744" s="8">
        <v>743</v>
      </c>
      <c r="B744" s="75" t="s">
        <v>213</v>
      </c>
      <c r="C744" s="71" t="s">
        <v>3682</v>
      </c>
      <c r="D744" s="152" t="s">
        <v>40</v>
      </c>
      <c r="E744" s="177" t="s">
        <v>40</v>
      </c>
      <c r="F744" s="144" t="s">
        <v>26186</v>
      </c>
      <c r="G744" s="122" t="s">
        <v>312</v>
      </c>
      <c r="H744" s="47" t="s">
        <v>26156</v>
      </c>
      <c r="I744" s="145"/>
      <c r="J744" s="145" t="s">
        <v>14</v>
      </c>
      <c r="K744" s="146"/>
      <c r="L744" s="145"/>
      <c r="M744" s="145"/>
      <c r="N744" s="171" t="s">
        <v>20555</v>
      </c>
      <c r="O744" s="47" t="s">
        <v>26156</v>
      </c>
      <c r="P744" s="71" t="s">
        <v>49</v>
      </c>
      <c r="Q744" s="145" t="s">
        <v>3662</v>
      </c>
      <c r="R744" s="17"/>
      <c r="S744" s="149"/>
      <c r="T744" s="17"/>
      <c r="U744" s="17"/>
      <c r="V744" s="150" t="s">
        <v>26187</v>
      </c>
      <c r="X744" s="201"/>
      <c r="Z744" s="203"/>
      <c r="AB744" s="204"/>
    </row>
    <row r="745" spans="1:28" ht="63" x14ac:dyDescent="0.25">
      <c r="A745" s="8">
        <v>744</v>
      </c>
      <c r="B745" s="75" t="s">
        <v>213</v>
      </c>
      <c r="C745" s="71" t="s">
        <v>26188</v>
      </c>
      <c r="D745" s="152" t="s">
        <v>40</v>
      </c>
      <c r="E745" s="177" t="s">
        <v>40</v>
      </c>
      <c r="F745" s="144" t="s">
        <v>22284</v>
      </c>
      <c r="G745" s="122" t="s">
        <v>312</v>
      </c>
      <c r="H745" s="47" t="s">
        <v>26156</v>
      </c>
      <c r="I745" s="145"/>
      <c r="J745" s="145" t="s">
        <v>14</v>
      </c>
      <c r="K745" s="146"/>
      <c r="L745" s="145"/>
      <c r="M745" s="145"/>
      <c r="N745" s="171" t="s">
        <v>20555</v>
      </c>
      <c r="O745" s="47" t="s">
        <v>26156</v>
      </c>
      <c r="P745" s="71" t="s">
        <v>49</v>
      </c>
      <c r="Q745" s="145" t="s">
        <v>3662</v>
      </c>
      <c r="R745" s="17"/>
      <c r="S745" s="149"/>
      <c r="T745" s="17"/>
      <c r="U745" s="17"/>
      <c r="V745" s="150" t="s">
        <v>3408</v>
      </c>
      <c r="X745" s="201"/>
      <c r="Z745" s="203"/>
      <c r="AB745" s="204"/>
    </row>
    <row r="746" spans="1:28" x14ac:dyDescent="0.25">
      <c r="A746" s="8">
        <v>745</v>
      </c>
      <c r="B746" s="75" t="s">
        <v>213</v>
      </c>
      <c r="C746" s="71" t="s">
        <v>4691</v>
      </c>
      <c r="D746" s="152" t="s">
        <v>40</v>
      </c>
      <c r="E746" s="177" t="s">
        <v>40</v>
      </c>
      <c r="F746" s="144" t="s">
        <v>26189</v>
      </c>
      <c r="G746" s="122" t="s">
        <v>312</v>
      </c>
      <c r="H746" s="47" t="s">
        <v>26156</v>
      </c>
      <c r="I746" s="145"/>
      <c r="J746" s="145" t="s">
        <v>14</v>
      </c>
      <c r="K746" s="146"/>
      <c r="L746" s="145"/>
      <c r="M746" s="145"/>
      <c r="N746" s="171" t="s">
        <v>20555</v>
      </c>
      <c r="O746" s="47" t="s">
        <v>26156</v>
      </c>
      <c r="P746" s="71" t="s">
        <v>49</v>
      </c>
      <c r="Q746" s="145" t="s">
        <v>1229</v>
      </c>
      <c r="R746" s="17"/>
      <c r="S746" s="149"/>
      <c r="T746" s="17"/>
      <c r="U746" s="17"/>
      <c r="V746" s="150" t="s">
        <v>15827</v>
      </c>
      <c r="X746" s="201"/>
      <c r="Z746" s="203"/>
      <c r="AB746" s="204"/>
    </row>
    <row r="747" spans="1:28" x14ac:dyDescent="0.25">
      <c r="A747" s="8">
        <v>746</v>
      </c>
      <c r="B747" s="75" t="s">
        <v>213</v>
      </c>
      <c r="C747" s="71" t="s">
        <v>4689</v>
      </c>
      <c r="D747" s="152" t="s">
        <v>40</v>
      </c>
      <c r="E747" s="177" t="s">
        <v>40</v>
      </c>
      <c r="F747" s="144" t="s">
        <v>26189</v>
      </c>
      <c r="G747" s="122" t="s">
        <v>312</v>
      </c>
      <c r="H747" s="47" t="s">
        <v>26156</v>
      </c>
      <c r="I747" s="145"/>
      <c r="J747" s="145" t="s">
        <v>14</v>
      </c>
      <c r="K747" s="146"/>
      <c r="L747" s="145"/>
      <c r="M747" s="145"/>
      <c r="N747" s="171" t="s">
        <v>20555</v>
      </c>
      <c r="O747" s="47" t="s">
        <v>26156</v>
      </c>
      <c r="P747" s="71" t="s">
        <v>49</v>
      </c>
      <c r="Q747" s="145" t="s">
        <v>414</v>
      </c>
      <c r="R747" s="17"/>
      <c r="S747" s="149"/>
      <c r="T747" s="17"/>
      <c r="U747" s="17"/>
      <c r="V747" s="150" t="s">
        <v>15827</v>
      </c>
      <c r="X747" s="201"/>
      <c r="Z747" s="203"/>
      <c r="AB747" s="204"/>
    </row>
    <row r="748" spans="1:28" ht="105" x14ac:dyDescent="0.25">
      <c r="A748" s="8">
        <v>747</v>
      </c>
      <c r="B748" s="75" t="s">
        <v>15</v>
      </c>
      <c r="C748" s="71" t="s">
        <v>17471</v>
      </c>
      <c r="D748" s="152" t="s">
        <v>26190</v>
      </c>
      <c r="E748" s="47" t="s">
        <v>26156</v>
      </c>
      <c r="F748" s="144" t="s">
        <v>26191</v>
      </c>
      <c r="G748" s="122" t="s">
        <v>16</v>
      </c>
      <c r="H748" s="47" t="s">
        <v>26192</v>
      </c>
      <c r="I748" s="145"/>
      <c r="J748" s="145" t="s">
        <v>14</v>
      </c>
      <c r="K748" s="146"/>
      <c r="L748" s="145"/>
      <c r="M748" s="145"/>
      <c r="N748" s="147" t="s">
        <v>19856</v>
      </c>
      <c r="O748" s="47" t="s">
        <v>26192</v>
      </c>
      <c r="P748" s="71" t="s">
        <v>17294</v>
      </c>
      <c r="Q748" s="145" t="s">
        <v>230</v>
      </c>
      <c r="R748" s="17"/>
      <c r="S748" s="149"/>
      <c r="T748" s="17"/>
      <c r="U748" s="17"/>
      <c r="V748" s="150" t="s">
        <v>5138</v>
      </c>
      <c r="X748" s="201" t="s">
        <v>26193</v>
      </c>
      <c r="Z748" s="203"/>
      <c r="AB748" s="204"/>
    </row>
    <row r="749" spans="1:28" ht="105" x14ac:dyDescent="0.25">
      <c r="A749" s="8">
        <v>748</v>
      </c>
      <c r="B749" s="75" t="s">
        <v>15</v>
      </c>
      <c r="C749" s="71" t="s">
        <v>17471</v>
      </c>
      <c r="D749" s="152" t="s">
        <v>26194</v>
      </c>
      <c r="E749" s="47" t="s">
        <v>26065</v>
      </c>
      <c r="F749" s="144" t="s">
        <v>26195</v>
      </c>
      <c r="G749" s="122" t="s">
        <v>16</v>
      </c>
      <c r="H749" s="47" t="s">
        <v>26192</v>
      </c>
      <c r="I749" s="145"/>
      <c r="J749" s="145" t="s">
        <v>14</v>
      </c>
      <c r="K749" s="146"/>
      <c r="L749" s="145"/>
      <c r="M749" s="145"/>
      <c r="N749" s="147" t="s">
        <v>348</v>
      </c>
      <c r="O749" s="47" t="s">
        <v>26192</v>
      </c>
      <c r="P749" s="71" t="s">
        <v>19</v>
      </c>
      <c r="Q749" s="145" t="s">
        <v>24</v>
      </c>
      <c r="R749" s="17"/>
      <c r="S749" s="149"/>
      <c r="T749" s="17"/>
      <c r="U749" s="17"/>
      <c r="V749" s="150" t="s">
        <v>3332</v>
      </c>
      <c r="X749" s="201"/>
      <c r="Z749" s="203"/>
      <c r="AB749" s="204"/>
    </row>
    <row r="750" spans="1:28" ht="84" x14ac:dyDescent="0.25">
      <c r="A750" s="8">
        <v>749</v>
      </c>
      <c r="B750" s="75" t="s">
        <v>15</v>
      </c>
      <c r="C750" s="71" t="s">
        <v>24303</v>
      </c>
      <c r="D750" s="152" t="s">
        <v>26196</v>
      </c>
      <c r="E750" s="47" t="s">
        <v>26156</v>
      </c>
      <c r="F750" s="144" t="s">
        <v>26197</v>
      </c>
      <c r="G750" s="122" t="s">
        <v>16</v>
      </c>
      <c r="H750" s="47" t="s">
        <v>26192</v>
      </c>
      <c r="I750" s="145"/>
      <c r="J750" s="145" t="s">
        <v>14</v>
      </c>
      <c r="K750" s="146"/>
      <c r="L750" s="145"/>
      <c r="M750" s="145"/>
      <c r="N750" s="147" t="s">
        <v>348</v>
      </c>
      <c r="O750" s="47" t="s">
        <v>26192</v>
      </c>
      <c r="P750" s="71" t="s">
        <v>19</v>
      </c>
      <c r="Q750" s="145" t="s">
        <v>24</v>
      </c>
      <c r="R750" s="17"/>
      <c r="S750" s="149"/>
      <c r="T750" s="17"/>
      <c r="U750" s="17"/>
      <c r="V750" s="150" t="s">
        <v>5138</v>
      </c>
      <c r="X750" s="201"/>
      <c r="Z750" s="203"/>
      <c r="AB750" s="204"/>
    </row>
    <row r="751" spans="1:28" ht="126" x14ac:dyDescent="0.25">
      <c r="A751" s="8">
        <v>750</v>
      </c>
      <c r="B751" s="75" t="s">
        <v>15</v>
      </c>
      <c r="C751" s="71" t="s">
        <v>17471</v>
      </c>
      <c r="D751" s="152" t="s">
        <v>26198</v>
      </c>
      <c r="E751" s="47" t="s">
        <v>26101</v>
      </c>
      <c r="F751" s="144" t="s">
        <v>26199</v>
      </c>
      <c r="G751" s="122" t="s">
        <v>16</v>
      </c>
      <c r="H751" s="47" t="s">
        <v>26192</v>
      </c>
      <c r="I751" s="145"/>
      <c r="J751" s="145" t="s">
        <v>14</v>
      </c>
      <c r="K751" s="146"/>
      <c r="L751" s="145"/>
      <c r="M751" s="145"/>
      <c r="N751" s="147" t="s">
        <v>19856</v>
      </c>
      <c r="O751" s="47" t="s">
        <v>26192</v>
      </c>
      <c r="P751" s="71" t="s">
        <v>4085</v>
      </c>
      <c r="Q751" s="145" t="s">
        <v>210</v>
      </c>
      <c r="R751" s="17"/>
      <c r="S751" s="149"/>
      <c r="T751" s="17"/>
      <c r="U751" s="17"/>
      <c r="V751" s="150" t="s">
        <v>26200</v>
      </c>
      <c r="X751" s="201" t="s">
        <v>26201</v>
      </c>
      <c r="Z751" s="203" t="s">
        <v>26202</v>
      </c>
      <c r="AB751" s="204"/>
    </row>
    <row r="752" spans="1:28" ht="105" x14ac:dyDescent="0.25">
      <c r="A752" s="8">
        <v>751</v>
      </c>
      <c r="B752" s="75" t="s">
        <v>15</v>
      </c>
      <c r="C752" s="71" t="s">
        <v>17471</v>
      </c>
      <c r="D752" s="152" t="s">
        <v>26203</v>
      </c>
      <c r="E752" s="47" t="s">
        <v>26138</v>
      </c>
      <c r="F752" s="144" t="s">
        <v>26204</v>
      </c>
      <c r="G752" s="122" t="s">
        <v>16</v>
      </c>
      <c r="H752" s="47" t="s">
        <v>26192</v>
      </c>
      <c r="I752" s="145"/>
      <c r="J752" s="145"/>
      <c r="K752" s="146"/>
      <c r="L752" s="145" t="s">
        <v>14</v>
      </c>
      <c r="M752" s="145"/>
      <c r="N752" s="147" t="s">
        <v>19856</v>
      </c>
      <c r="O752" s="47" t="s">
        <v>26192</v>
      </c>
      <c r="P752" s="71" t="s">
        <v>42</v>
      </c>
      <c r="Q752" s="145" t="s">
        <v>38</v>
      </c>
      <c r="R752" s="17"/>
      <c r="S752" s="149"/>
      <c r="T752" s="17"/>
      <c r="U752" s="17"/>
      <c r="V752" s="150" t="s">
        <v>26205</v>
      </c>
      <c r="X752" s="201" t="s">
        <v>22078</v>
      </c>
      <c r="Z752" s="203" t="s">
        <v>9271</v>
      </c>
      <c r="AB752" s="204"/>
    </row>
    <row r="753" spans="1:26" ht="42" x14ac:dyDescent="0.25">
      <c r="A753" s="8">
        <v>752</v>
      </c>
      <c r="B753" s="75" t="s">
        <v>5094</v>
      </c>
      <c r="C753" s="71" t="s">
        <v>17528</v>
      </c>
      <c r="D753" s="152" t="s">
        <v>26206</v>
      </c>
      <c r="E753" s="47" t="s">
        <v>26065</v>
      </c>
      <c r="F753" s="144" t="s">
        <v>26207</v>
      </c>
      <c r="G753" s="122" t="s">
        <v>5849</v>
      </c>
      <c r="H753" s="47" t="s">
        <v>26192</v>
      </c>
      <c r="I753" s="145"/>
      <c r="J753" s="145"/>
      <c r="K753" s="146" t="s">
        <v>14</v>
      </c>
      <c r="L753" s="145"/>
      <c r="M753" s="145"/>
      <c r="N753" s="147" t="s">
        <v>2363</v>
      </c>
      <c r="O753" s="47" t="s">
        <v>26192</v>
      </c>
      <c r="P753" s="71" t="s">
        <v>512</v>
      </c>
      <c r="Q753" s="145" t="s">
        <v>24</v>
      </c>
      <c r="R753" s="17"/>
      <c r="S753" s="149"/>
      <c r="T753" s="17"/>
      <c r="U753" s="17"/>
      <c r="V753" s="150"/>
      <c r="X753" s="201"/>
      <c r="Z753" s="202"/>
    </row>
    <row r="754" spans="1:26" ht="63" x14ac:dyDescent="0.25">
      <c r="A754" s="8">
        <v>753</v>
      </c>
      <c r="B754" s="75" t="s">
        <v>213</v>
      </c>
      <c r="C754" s="71" t="s">
        <v>18718</v>
      </c>
      <c r="D754" s="152" t="s">
        <v>26208</v>
      </c>
      <c r="E754" s="47" t="s">
        <v>26138</v>
      </c>
      <c r="F754" s="144" t="s">
        <v>26209</v>
      </c>
      <c r="G754" s="122" t="s">
        <v>2007</v>
      </c>
      <c r="H754" s="47" t="s">
        <v>26192</v>
      </c>
      <c r="I754" s="145"/>
      <c r="J754" s="145"/>
      <c r="K754" s="146" t="s">
        <v>14</v>
      </c>
      <c r="L754" s="145"/>
      <c r="M754" s="145"/>
      <c r="N754" s="147" t="s">
        <v>19856</v>
      </c>
      <c r="O754" s="47" t="s">
        <v>26192</v>
      </c>
      <c r="P754" s="71" t="s">
        <v>7505</v>
      </c>
      <c r="Q754" s="145" t="s">
        <v>24</v>
      </c>
      <c r="R754" s="17"/>
      <c r="S754" s="149"/>
      <c r="T754" s="17"/>
      <c r="U754" s="17"/>
      <c r="V754" s="150" t="s">
        <v>19363</v>
      </c>
      <c r="X754" s="201"/>
      <c r="Z754" s="202"/>
    </row>
    <row r="755" spans="1:26" ht="63" x14ac:dyDescent="0.25">
      <c r="A755" s="8">
        <v>754</v>
      </c>
      <c r="B755" s="75" t="s">
        <v>213</v>
      </c>
      <c r="C755" s="71" t="s">
        <v>26210</v>
      </c>
      <c r="D755" s="152" t="s">
        <v>26211</v>
      </c>
      <c r="E755" s="47" t="s">
        <v>26101</v>
      </c>
      <c r="F755" s="144" t="s">
        <v>26212</v>
      </c>
      <c r="G755" s="122" t="s">
        <v>714</v>
      </c>
      <c r="H755" s="47" t="s">
        <v>26192</v>
      </c>
      <c r="I755" s="145"/>
      <c r="J755" s="145" t="s">
        <v>14</v>
      </c>
      <c r="K755" s="146"/>
      <c r="L755" s="145"/>
      <c r="M755" s="145"/>
      <c r="N755" s="147" t="s">
        <v>348</v>
      </c>
      <c r="O755" s="47" t="s">
        <v>26192</v>
      </c>
      <c r="P755" s="71" t="s">
        <v>2910</v>
      </c>
      <c r="Q755" s="145" t="s">
        <v>24</v>
      </c>
      <c r="R755" s="17"/>
      <c r="S755" s="149"/>
      <c r="T755" s="17"/>
      <c r="U755" s="17"/>
      <c r="V755" s="150" t="s">
        <v>3408</v>
      </c>
      <c r="X755" s="201"/>
      <c r="Z755" s="202"/>
    </row>
    <row r="756" spans="1:26" ht="84" x14ac:dyDescent="0.25">
      <c r="A756" s="8">
        <v>755</v>
      </c>
      <c r="B756" s="75" t="s">
        <v>268</v>
      </c>
      <c r="C756" s="71" t="s">
        <v>17528</v>
      </c>
      <c r="D756" s="152" t="s">
        <v>26213</v>
      </c>
      <c r="E756" s="47" t="s">
        <v>26065</v>
      </c>
      <c r="F756" s="144" t="s">
        <v>26214</v>
      </c>
      <c r="G756" s="122" t="s">
        <v>312</v>
      </c>
      <c r="H756" s="47" t="s">
        <v>26192</v>
      </c>
      <c r="I756" s="145"/>
      <c r="J756" s="145" t="s">
        <v>14</v>
      </c>
      <c r="K756" s="146"/>
      <c r="L756" s="145"/>
      <c r="M756" s="145"/>
      <c r="N756" s="147" t="s">
        <v>20555</v>
      </c>
      <c r="O756" s="47" t="s">
        <v>26192</v>
      </c>
      <c r="P756" s="71" t="s">
        <v>49</v>
      </c>
      <c r="Q756" s="145" t="s">
        <v>21</v>
      </c>
      <c r="R756" s="17"/>
      <c r="S756" s="149"/>
      <c r="T756" s="17"/>
      <c r="U756" s="17"/>
      <c r="V756" s="150" t="s">
        <v>40</v>
      </c>
      <c r="X756" s="201"/>
      <c r="Z756" s="202"/>
    </row>
    <row r="757" spans="1:26" ht="63" x14ac:dyDescent="0.25">
      <c r="A757" s="8">
        <v>756</v>
      </c>
      <c r="B757" s="75" t="s">
        <v>5094</v>
      </c>
      <c r="C757" s="71" t="s">
        <v>18718</v>
      </c>
      <c r="D757" s="152" t="s">
        <v>26215</v>
      </c>
      <c r="E757" s="47" t="s">
        <v>26138</v>
      </c>
      <c r="F757" s="144" t="s">
        <v>26216</v>
      </c>
      <c r="G757" s="122" t="s">
        <v>2007</v>
      </c>
      <c r="H757" s="47" t="s">
        <v>26192</v>
      </c>
      <c r="I757" s="145"/>
      <c r="J757" s="145"/>
      <c r="K757" s="146"/>
      <c r="L757" s="145" t="s">
        <v>14</v>
      </c>
      <c r="M757" s="145"/>
      <c r="N757" s="147" t="s">
        <v>20555</v>
      </c>
      <c r="O757" s="47" t="s">
        <v>26192</v>
      </c>
      <c r="P757" s="71" t="s">
        <v>49</v>
      </c>
      <c r="Q757" s="145" t="s">
        <v>24</v>
      </c>
      <c r="R757" s="17"/>
      <c r="S757" s="149"/>
      <c r="T757" s="17"/>
      <c r="U757" s="17"/>
      <c r="V757" s="150" t="s">
        <v>26174</v>
      </c>
      <c r="X757" s="201"/>
      <c r="Z757" s="202"/>
    </row>
    <row r="758" spans="1:26" x14ac:dyDescent="0.25">
      <c r="A758" s="8">
        <v>757</v>
      </c>
      <c r="B758" s="75" t="s">
        <v>1751</v>
      </c>
      <c r="C758" s="71" t="s">
        <v>26217</v>
      </c>
      <c r="D758" s="152" t="s">
        <v>26218</v>
      </c>
      <c r="E758" s="47" t="s">
        <v>26065</v>
      </c>
      <c r="F758" s="144" t="s">
        <v>250</v>
      </c>
      <c r="G758" s="122" t="s">
        <v>26219</v>
      </c>
      <c r="H758" s="47" t="s">
        <v>26192</v>
      </c>
      <c r="I758" s="145"/>
      <c r="J758" s="145"/>
      <c r="K758" s="146"/>
      <c r="L758" s="145" t="s">
        <v>14</v>
      </c>
      <c r="M758" s="145"/>
      <c r="N758" s="147" t="s">
        <v>19856</v>
      </c>
      <c r="O758" s="47" t="s">
        <v>26192</v>
      </c>
      <c r="P758" s="71" t="s">
        <v>42</v>
      </c>
      <c r="Q758" s="145" t="s">
        <v>21</v>
      </c>
      <c r="R758" s="17"/>
      <c r="S758" s="149"/>
      <c r="T758" s="17"/>
      <c r="U758" s="17"/>
      <c r="V758" s="150" t="s">
        <v>5311</v>
      </c>
      <c r="X758" s="201"/>
      <c r="Z758" s="202"/>
    </row>
    <row r="759" spans="1:26" ht="42" x14ac:dyDescent="0.25">
      <c r="A759" s="8">
        <v>758</v>
      </c>
      <c r="B759" s="75" t="s">
        <v>6207</v>
      </c>
      <c r="C759" s="71" t="s">
        <v>14935</v>
      </c>
      <c r="D759" s="152" t="s">
        <v>26220</v>
      </c>
      <c r="E759" s="47" t="s">
        <v>25940</v>
      </c>
      <c r="F759" s="144" t="s">
        <v>26221</v>
      </c>
      <c r="G759" s="122" t="s">
        <v>312</v>
      </c>
      <c r="H759" s="47" t="s">
        <v>26192</v>
      </c>
      <c r="I759" s="145"/>
      <c r="J759" s="145"/>
      <c r="K759" s="146" t="s">
        <v>14</v>
      </c>
      <c r="L759" s="145"/>
      <c r="M759" s="145"/>
      <c r="N759" s="147" t="s">
        <v>348</v>
      </c>
      <c r="O759" s="47" t="s">
        <v>26192</v>
      </c>
      <c r="P759" s="71" t="s">
        <v>19</v>
      </c>
      <c r="Q759" s="145" t="s">
        <v>38</v>
      </c>
      <c r="R759" s="17"/>
      <c r="S759" s="149"/>
      <c r="T759" s="17"/>
      <c r="U759" s="17"/>
      <c r="V759" s="150" t="s">
        <v>15842</v>
      </c>
      <c r="X759" s="201"/>
      <c r="Z759" s="202"/>
    </row>
    <row r="760" spans="1:26" ht="84" x14ac:dyDescent="0.25">
      <c r="A760" s="8">
        <v>759</v>
      </c>
      <c r="B760" s="75" t="s">
        <v>3854</v>
      </c>
      <c r="C760" s="71" t="s">
        <v>26222</v>
      </c>
      <c r="D760" s="152" t="s">
        <v>26223</v>
      </c>
      <c r="E760" s="47" t="s">
        <v>25804</v>
      </c>
      <c r="F760" s="144" t="s">
        <v>1292</v>
      </c>
      <c r="G760" s="122" t="s">
        <v>312</v>
      </c>
      <c r="H760" s="47" t="s">
        <v>26224</v>
      </c>
      <c r="I760" s="145"/>
      <c r="J760" s="145" t="s">
        <v>14</v>
      </c>
      <c r="K760" s="146"/>
      <c r="L760" s="145"/>
      <c r="M760" s="145"/>
      <c r="N760" s="147"/>
      <c r="O760" s="47" t="s">
        <v>26224</v>
      </c>
      <c r="P760" s="71" t="s">
        <v>821</v>
      </c>
      <c r="Q760" s="145" t="s">
        <v>21</v>
      </c>
      <c r="R760" s="17"/>
      <c r="S760" s="149"/>
      <c r="T760" s="17"/>
      <c r="U760" s="17"/>
      <c r="V760" s="150" t="s">
        <v>40</v>
      </c>
      <c r="X760" s="201"/>
      <c r="Z760" s="202"/>
    </row>
    <row r="761" spans="1:26" ht="42" x14ac:dyDescent="0.25">
      <c r="A761" s="8">
        <v>760</v>
      </c>
      <c r="B761" s="75" t="s">
        <v>268</v>
      </c>
      <c r="C761" s="71" t="s">
        <v>3554</v>
      </c>
      <c r="D761" s="143" t="s">
        <v>26225</v>
      </c>
      <c r="E761" s="177" t="s">
        <v>40</v>
      </c>
      <c r="F761" s="71" t="s">
        <v>26226</v>
      </c>
      <c r="G761" s="122" t="s">
        <v>6326</v>
      </c>
      <c r="H761" s="47" t="s">
        <v>26224</v>
      </c>
      <c r="I761" s="145"/>
      <c r="J761" s="145"/>
      <c r="K761" s="146" t="s">
        <v>14</v>
      </c>
      <c r="L761" s="145"/>
      <c r="M761" s="145"/>
      <c r="N761" s="147" t="s">
        <v>20555</v>
      </c>
      <c r="O761" s="47" t="s">
        <v>26224</v>
      </c>
      <c r="P761" s="71" t="s">
        <v>49</v>
      </c>
      <c r="Q761" s="145" t="s">
        <v>21</v>
      </c>
      <c r="R761" s="17"/>
      <c r="S761" s="149"/>
      <c r="T761" s="17"/>
      <c r="U761" s="17"/>
      <c r="V761" s="150" t="s">
        <v>3408</v>
      </c>
      <c r="X761" s="201"/>
      <c r="Z761" s="202"/>
    </row>
    <row r="762" spans="1:26" ht="84" x14ac:dyDescent="0.25">
      <c r="A762" s="8">
        <v>761</v>
      </c>
      <c r="B762" s="75" t="s">
        <v>213</v>
      </c>
      <c r="C762" s="71" t="s">
        <v>7031</v>
      </c>
      <c r="D762" s="152" t="s">
        <v>24461</v>
      </c>
      <c r="E762" s="47" t="s">
        <v>26065</v>
      </c>
      <c r="F762" s="144" t="s">
        <v>26227</v>
      </c>
      <c r="G762" s="122" t="s">
        <v>312</v>
      </c>
      <c r="H762" s="47" t="s">
        <v>26224</v>
      </c>
      <c r="I762" s="145"/>
      <c r="J762" s="145"/>
      <c r="K762" s="146" t="s">
        <v>14</v>
      </c>
      <c r="L762" s="145"/>
      <c r="M762" s="145"/>
      <c r="N762" s="147" t="s">
        <v>348</v>
      </c>
      <c r="O762" s="47" t="s">
        <v>26224</v>
      </c>
      <c r="P762" s="71" t="s">
        <v>19</v>
      </c>
      <c r="Q762" s="145" t="s">
        <v>21</v>
      </c>
      <c r="R762" s="17"/>
      <c r="S762" s="149"/>
      <c r="T762" s="17"/>
      <c r="U762" s="17"/>
      <c r="V762" s="150" t="s">
        <v>15827</v>
      </c>
      <c r="X762" s="201"/>
      <c r="Z762" s="202"/>
    </row>
    <row r="763" spans="1:26" ht="105" x14ac:dyDescent="0.25">
      <c r="A763" s="8">
        <v>762</v>
      </c>
      <c r="B763" s="75" t="s">
        <v>15</v>
      </c>
      <c r="C763" s="71" t="s">
        <v>26228</v>
      </c>
      <c r="D763" s="152" t="s">
        <v>26229</v>
      </c>
      <c r="E763" s="47" t="s">
        <v>26192</v>
      </c>
      <c r="F763" s="144" t="s">
        <v>26230</v>
      </c>
      <c r="G763" s="122" t="s">
        <v>16</v>
      </c>
      <c r="H763" s="47" t="s">
        <v>26224</v>
      </c>
      <c r="I763" s="145"/>
      <c r="J763" s="145"/>
      <c r="K763" s="146" t="s">
        <v>14</v>
      </c>
      <c r="L763" s="145"/>
      <c r="M763" s="145"/>
      <c r="N763" s="147" t="s">
        <v>20555</v>
      </c>
      <c r="O763" s="47" t="s">
        <v>26224</v>
      </c>
      <c r="P763" s="71" t="s">
        <v>49</v>
      </c>
      <c r="Q763" s="145" t="s">
        <v>24</v>
      </c>
      <c r="R763" s="17"/>
      <c r="S763" s="149"/>
      <c r="T763" s="17"/>
      <c r="U763" s="17"/>
      <c r="V763" s="150" t="s">
        <v>3332</v>
      </c>
      <c r="X763" s="201"/>
      <c r="Z763" s="202"/>
    </row>
    <row r="764" spans="1:26" ht="84" x14ac:dyDescent="0.25">
      <c r="A764" s="8">
        <v>763</v>
      </c>
      <c r="B764" s="75" t="s">
        <v>6207</v>
      </c>
      <c r="C764" s="71" t="s">
        <v>26231</v>
      </c>
      <c r="D764" s="152" t="s">
        <v>26232</v>
      </c>
      <c r="E764" s="47" t="s">
        <v>26192</v>
      </c>
      <c r="F764" s="144" t="s">
        <v>26233</v>
      </c>
      <c r="G764" s="122" t="s">
        <v>312</v>
      </c>
      <c r="H764" s="47" t="s">
        <v>26224</v>
      </c>
      <c r="I764" s="145"/>
      <c r="J764" s="145" t="s">
        <v>14</v>
      </c>
      <c r="K764" s="146"/>
      <c r="L764" s="145"/>
      <c r="M764" s="145"/>
      <c r="N764" s="147" t="s">
        <v>348</v>
      </c>
      <c r="O764" s="47" t="s">
        <v>26224</v>
      </c>
      <c r="P764" s="71" t="s">
        <v>19</v>
      </c>
      <c r="Q764" s="145" t="s">
        <v>24</v>
      </c>
      <c r="R764" s="17"/>
      <c r="S764" s="149"/>
      <c r="T764" s="17"/>
      <c r="U764" s="17"/>
      <c r="V764" s="150" t="s">
        <v>26234</v>
      </c>
      <c r="X764" s="201"/>
      <c r="Z764" s="202"/>
    </row>
    <row r="765" spans="1:26" ht="42" x14ac:dyDescent="0.25">
      <c r="A765" s="8">
        <v>764</v>
      </c>
      <c r="B765" s="75" t="s">
        <v>213</v>
      </c>
      <c r="C765" s="71" t="s">
        <v>7034</v>
      </c>
      <c r="D765" s="152" t="s">
        <v>26235</v>
      </c>
      <c r="E765" s="47" t="s">
        <v>26065</v>
      </c>
      <c r="F765" s="187" t="s">
        <v>26236</v>
      </c>
      <c r="G765" s="122" t="s">
        <v>312</v>
      </c>
      <c r="H765" s="47" t="s">
        <v>26224</v>
      </c>
      <c r="I765" s="145"/>
      <c r="J765" s="145"/>
      <c r="K765" s="146" t="s">
        <v>14</v>
      </c>
      <c r="L765" s="145"/>
      <c r="M765" s="145"/>
      <c r="N765" s="147" t="s">
        <v>348</v>
      </c>
      <c r="O765" s="47" t="s">
        <v>26224</v>
      </c>
      <c r="P765" s="71" t="s">
        <v>19</v>
      </c>
      <c r="Q765" s="145" t="s">
        <v>21</v>
      </c>
      <c r="R765" s="17"/>
      <c r="S765" s="149"/>
      <c r="T765" s="17"/>
      <c r="U765" s="17"/>
      <c r="V765" s="150" t="s">
        <v>40</v>
      </c>
      <c r="X765" s="201"/>
      <c r="Z765" s="202"/>
    </row>
    <row r="766" spans="1:26" ht="42" x14ac:dyDescent="0.25">
      <c r="A766" s="8">
        <v>765</v>
      </c>
      <c r="B766" s="75" t="s">
        <v>213</v>
      </c>
      <c r="C766" s="71" t="s">
        <v>17794</v>
      </c>
      <c r="D766" s="152" t="s">
        <v>26237</v>
      </c>
      <c r="E766" s="47" t="s">
        <v>26101</v>
      </c>
      <c r="F766" s="144" t="s">
        <v>26238</v>
      </c>
      <c r="G766" s="122" t="s">
        <v>312</v>
      </c>
      <c r="H766" s="47" t="s">
        <v>26224</v>
      </c>
      <c r="I766" s="145"/>
      <c r="J766" s="145"/>
      <c r="K766" s="146" t="s">
        <v>14</v>
      </c>
      <c r="L766" s="145"/>
      <c r="M766" s="145"/>
      <c r="N766" s="147" t="s">
        <v>20555</v>
      </c>
      <c r="O766" s="47" t="s">
        <v>26224</v>
      </c>
      <c r="P766" s="71" t="s">
        <v>49</v>
      </c>
      <c r="Q766" s="145" t="s">
        <v>3662</v>
      </c>
      <c r="R766" s="17"/>
      <c r="S766" s="149"/>
      <c r="T766" s="17"/>
      <c r="U766" s="17"/>
      <c r="V766" s="150" t="s">
        <v>40</v>
      </c>
      <c r="X766" s="201"/>
      <c r="Z766" s="202"/>
    </row>
    <row r="767" spans="1:26" ht="84" x14ac:dyDescent="0.25">
      <c r="A767" s="8">
        <v>766</v>
      </c>
      <c r="B767" s="75" t="s">
        <v>2029</v>
      </c>
      <c r="C767" s="71" t="s">
        <v>8470</v>
      </c>
      <c r="D767" s="152" t="s">
        <v>26239</v>
      </c>
      <c r="E767" s="47" t="s">
        <v>26138</v>
      </c>
      <c r="F767" s="144" t="s">
        <v>26240</v>
      </c>
      <c r="G767" s="122" t="s">
        <v>1569</v>
      </c>
      <c r="H767" s="47" t="s">
        <v>26224</v>
      </c>
      <c r="I767" s="145"/>
      <c r="J767" s="145" t="s">
        <v>14</v>
      </c>
      <c r="K767" s="146"/>
      <c r="L767" s="145"/>
      <c r="M767" s="145"/>
      <c r="N767" s="147" t="s">
        <v>19856</v>
      </c>
      <c r="O767" s="47" t="s">
        <v>26224</v>
      </c>
      <c r="P767" s="71" t="s">
        <v>42</v>
      </c>
      <c r="Q767" s="145" t="s">
        <v>24</v>
      </c>
      <c r="R767" s="17"/>
      <c r="S767" s="149"/>
      <c r="T767" s="17"/>
      <c r="U767" s="17"/>
      <c r="V767" s="150" t="s">
        <v>26241</v>
      </c>
      <c r="X767" s="201"/>
      <c r="Z767" s="202"/>
    </row>
    <row r="768" spans="1:26" ht="105" x14ac:dyDescent="0.25">
      <c r="A768" s="8">
        <v>767</v>
      </c>
      <c r="B768" s="75" t="s">
        <v>2029</v>
      </c>
      <c r="C768" s="71" t="s">
        <v>8470</v>
      </c>
      <c r="D768" s="152" t="s">
        <v>26242</v>
      </c>
      <c r="E768" s="177" t="s">
        <v>26028</v>
      </c>
      <c r="F768" s="144" t="s">
        <v>26243</v>
      </c>
      <c r="G768" s="122" t="s">
        <v>1569</v>
      </c>
      <c r="H768" s="47" t="s">
        <v>26224</v>
      </c>
      <c r="I768" s="145"/>
      <c r="J768" s="145" t="s">
        <v>14</v>
      </c>
      <c r="K768" s="146"/>
      <c r="L768" s="145"/>
      <c r="M768" s="145"/>
      <c r="N768" s="147" t="s">
        <v>19856</v>
      </c>
      <c r="O768" s="47" t="s">
        <v>26224</v>
      </c>
      <c r="P768" s="71" t="s">
        <v>42</v>
      </c>
      <c r="Q768" s="145" t="s">
        <v>24</v>
      </c>
      <c r="R768" s="17"/>
      <c r="S768" s="149"/>
      <c r="T768" s="17"/>
      <c r="U768" s="17"/>
      <c r="V768" s="150" t="s">
        <v>26244</v>
      </c>
      <c r="X768" s="201"/>
      <c r="Z768" s="202"/>
    </row>
    <row r="769" spans="1:28" ht="126" x14ac:dyDescent="0.25">
      <c r="A769" s="8">
        <v>768</v>
      </c>
      <c r="B769" s="75" t="s">
        <v>15</v>
      </c>
      <c r="C769" s="71" t="s">
        <v>17471</v>
      </c>
      <c r="D769" s="152" t="s">
        <v>26245</v>
      </c>
      <c r="E769" s="177" t="s">
        <v>25987</v>
      </c>
      <c r="F769" s="144" t="s">
        <v>26246</v>
      </c>
      <c r="G769" s="122" t="s">
        <v>16</v>
      </c>
      <c r="H769" s="47" t="s">
        <v>26224</v>
      </c>
      <c r="I769" s="145"/>
      <c r="J769" s="145" t="s">
        <v>14</v>
      </c>
      <c r="K769" s="146"/>
      <c r="L769" s="145"/>
      <c r="M769" s="145"/>
      <c r="N769" s="147" t="s">
        <v>186</v>
      </c>
      <c r="O769" s="47" t="s">
        <v>26224</v>
      </c>
      <c r="P769" s="71" t="s">
        <v>44</v>
      </c>
      <c r="Q769" s="145" t="s">
        <v>38</v>
      </c>
      <c r="R769" s="17"/>
      <c r="S769" s="149"/>
      <c r="T769" s="17"/>
      <c r="U769" s="17"/>
      <c r="V769" s="150" t="s">
        <v>26161</v>
      </c>
      <c r="X769" s="201"/>
      <c r="Z769" s="203"/>
      <c r="AB769" s="204"/>
    </row>
    <row r="770" spans="1:28" ht="84" x14ac:dyDescent="0.25">
      <c r="A770" s="8">
        <v>769</v>
      </c>
      <c r="B770" s="75" t="s">
        <v>527</v>
      </c>
      <c r="C770" s="71" t="s">
        <v>18751</v>
      </c>
      <c r="D770" s="152" t="s">
        <v>26247</v>
      </c>
      <c r="E770" s="47" t="s">
        <v>26192</v>
      </c>
      <c r="F770" s="144" t="s">
        <v>26248</v>
      </c>
      <c r="G770" s="122" t="s">
        <v>196</v>
      </c>
      <c r="H770" s="47" t="s">
        <v>26224</v>
      </c>
      <c r="I770" s="145"/>
      <c r="J770" s="145"/>
      <c r="K770" s="146" t="s">
        <v>14</v>
      </c>
      <c r="L770" s="145"/>
      <c r="M770" s="145"/>
      <c r="N770" s="147" t="s">
        <v>19856</v>
      </c>
      <c r="O770" s="47" t="s">
        <v>26224</v>
      </c>
      <c r="P770" s="71" t="s">
        <v>4085</v>
      </c>
      <c r="Q770" s="145" t="s">
        <v>24</v>
      </c>
      <c r="R770" s="17"/>
      <c r="S770" s="149"/>
      <c r="T770" s="17"/>
      <c r="U770" s="17"/>
      <c r="V770" s="150" t="s">
        <v>26249</v>
      </c>
      <c r="X770" s="201"/>
      <c r="Z770" s="203"/>
      <c r="AB770" s="204"/>
    </row>
    <row r="771" spans="1:28" ht="63" x14ac:dyDescent="0.25">
      <c r="A771" s="8">
        <v>770</v>
      </c>
      <c r="B771" s="75" t="s">
        <v>213</v>
      </c>
      <c r="C771" s="71" t="s">
        <v>967</v>
      </c>
      <c r="D771" s="152" t="s">
        <v>26250</v>
      </c>
      <c r="E771" s="47" t="s">
        <v>24887</v>
      </c>
      <c r="F771" s="144" t="s">
        <v>26251</v>
      </c>
      <c r="G771" s="122" t="s">
        <v>312</v>
      </c>
      <c r="H771" s="47" t="s">
        <v>26224</v>
      </c>
      <c r="I771" s="145"/>
      <c r="J771" s="145" t="s">
        <v>14</v>
      </c>
      <c r="K771" s="146"/>
      <c r="L771" s="145"/>
      <c r="M771" s="145"/>
      <c r="N771" s="147" t="s">
        <v>20555</v>
      </c>
      <c r="O771" s="47" t="s">
        <v>26224</v>
      </c>
      <c r="P771" s="71" t="s">
        <v>49</v>
      </c>
      <c r="Q771" s="145" t="s">
        <v>30</v>
      </c>
      <c r="R771" s="17"/>
      <c r="S771" s="149"/>
      <c r="T771" s="17"/>
      <c r="U771" s="17"/>
      <c r="V771" s="150" t="s">
        <v>40</v>
      </c>
      <c r="X771" s="201"/>
      <c r="Z771" s="203"/>
      <c r="AB771" s="204"/>
    </row>
    <row r="772" spans="1:28" ht="63" x14ac:dyDescent="0.25">
      <c r="A772" s="8">
        <v>771</v>
      </c>
      <c r="B772" s="75" t="s">
        <v>213</v>
      </c>
      <c r="C772" s="71" t="s">
        <v>971</v>
      </c>
      <c r="D772" s="152" t="s">
        <v>26252</v>
      </c>
      <c r="E772" s="47" t="s">
        <v>24887</v>
      </c>
      <c r="F772" s="144" t="s">
        <v>26251</v>
      </c>
      <c r="G772" s="122" t="s">
        <v>312</v>
      </c>
      <c r="H772" s="47" t="s">
        <v>26224</v>
      </c>
      <c r="I772" s="145"/>
      <c r="J772" s="145" t="s">
        <v>14</v>
      </c>
      <c r="K772" s="146"/>
      <c r="L772" s="145"/>
      <c r="M772" s="145"/>
      <c r="N772" s="147" t="s">
        <v>20555</v>
      </c>
      <c r="O772" s="47" t="s">
        <v>26224</v>
      </c>
      <c r="P772" s="71" t="s">
        <v>49</v>
      </c>
      <c r="Q772" s="145" t="s">
        <v>30</v>
      </c>
      <c r="R772" s="17"/>
      <c r="S772" s="149"/>
      <c r="T772" s="17"/>
      <c r="U772" s="17"/>
      <c r="V772" s="150" t="s">
        <v>40</v>
      </c>
      <c r="X772" s="201"/>
      <c r="Z772" s="203"/>
      <c r="AB772" s="204"/>
    </row>
    <row r="773" spans="1:28" ht="42" x14ac:dyDescent="0.25">
      <c r="A773" s="8">
        <v>772</v>
      </c>
      <c r="B773" s="75" t="s">
        <v>7098</v>
      </c>
      <c r="C773" s="71" t="s">
        <v>17471</v>
      </c>
      <c r="D773" s="152" t="s">
        <v>26253</v>
      </c>
      <c r="E773" s="47" t="s">
        <v>26192</v>
      </c>
      <c r="F773" s="144" t="s">
        <v>26254</v>
      </c>
      <c r="G773" s="122" t="s">
        <v>282</v>
      </c>
      <c r="H773" s="47" t="s">
        <v>26224</v>
      </c>
      <c r="I773" s="145"/>
      <c r="J773" s="145" t="s">
        <v>14</v>
      </c>
      <c r="K773" s="146"/>
      <c r="L773" s="145"/>
      <c r="M773" s="145"/>
      <c r="N773" s="147" t="s">
        <v>348</v>
      </c>
      <c r="O773" s="47" t="s">
        <v>26224</v>
      </c>
      <c r="P773" s="71" t="s">
        <v>19</v>
      </c>
      <c r="Q773" s="145" t="s">
        <v>21</v>
      </c>
      <c r="R773" s="17"/>
      <c r="S773" s="149"/>
      <c r="T773" s="17"/>
      <c r="U773" s="17"/>
      <c r="V773" s="150" t="s">
        <v>26174</v>
      </c>
      <c r="X773" s="201"/>
      <c r="Z773" s="203"/>
      <c r="AB773" s="204"/>
    </row>
    <row r="774" spans="1:28" ht="168" x14ac:dyDescent="0.25">
      <c r="A774" s="8">
        <v>773</v>
      </c>
      <c r="B774" s="75" t="s">
        <v>15</v>
      </c>
      <c r="C774" s="71" t="s">
        <v>26255</v>
      </c>
      <c r="D774" s="152" t="s">
        <v>26256</v>
      </c>
      <c r="E774" s="47" t="s">
        <v>26156</v>
      </c>
      <c r="F774" s="144" t="s">
        <v>26257</v>
      </c>
      <c r="G774" s="122" t="s">
        <v>16</v>
      </c>
      <c r="H774" s="47" t="s">
        <v>26224</v>
      </c>
      <c r="J774" s="312" t="s">
        <v>14</v>
      </c>
      <c r="K774" s="146"/>
      <c r="L774" s="145"/>
      <c r="M774" s="145"/>
      <c r="N774" s="147" t="s">
        <v>348</v>
      </c>
      <c r="O774" s="47" t="s">
        <v>26224</v>
      </c>
      <c r="P774" s="71" t="s">
        <v>19</v>
      </c>
      <c r="Q774" s="145" t="s">
        <v>24</v>
      </c>
      <c r="R774" s="17"/>
      <c r="S774" s="149"/>
      <c r="T774" s="17"/>
      <c r="U774" s="17"/>
      <c r="V774" s="150" t="s">
        <v>26258</v>
      </c>
      <c r="X774" s="201"/>
      <c r="Z774" s="203"/>
      <c r="AB774" s="204"/>
    </row>
    <row r="775" spans="1:28" ht="42" x14ac:dyDescent="0.25">
      <c r="A775" s="8">
        <v>774</v>
      </c>
      <c r="B775" s="75" t="s">
        <v>4171</v>
      </c>
      <c r="C775" s="71" t="s">
        <v>431</v>
      </c>
      <c r="D775" s="143" t="s">
        <v>26259</v>
      </c>
      <c r="E775" s="47" t="s">
        <v>26138</v>
      </c>
      <c r="F775" s="144" t="s">
        <v>26260</v>
      </c>
      <c r="G775" s="122" t="s">
        <v>312</v>
      </c>
      <c r="H775" s="47" t="s">
        <v>26224</v>
      </c>
      <c r="I775" s="145"/>
      <c r="J775" s="145"/>
      <c r="K775" s="146" t="s">
        <v>14</v>
      </c>
      <c r="L775" s="145"/>
      <c r="M775" s="145"/>
      <c r="N775" s="147" t="s">
        <v>294</v>
      </c>
      <c r="O775" s="47" t="s">
        <v>26224</v>
      </c>
      <c r="P775" s="71" t="s">
        <v>7522</v>
      </c>
      <c r="Q775" s="145" t="s">
        <v>24</v>
      </c>
      <c r="R775" s="17"/>
      <c r="S775" s="149"/>
      <c r="T775" s="17"/>
      <c r="U775" s="17"/>
      <c r="V775" s="150" t="s">
        <v>40</v>
      </c>
      <c r="X775" s="201"/>
      <c r="Z775" s="203"/>
      <c r="AB775" s="204"/>
    </row>
    <row r="776" spans="1:28" x14ac:dyDescent="0.25">
      <c r="A776" s="8">
        <v>775</v>
      </c>
      <c r="B776" s="75" t="s">
        <v>26261</v>
      </c>
      <c r="C776" s="71" t="s">
        <v>17471</v>
      </c>
      <c r="D776" s="143" t="s">
        <v>26262</v>
      </c>
      <c r="E776" s="47" t="s">
        <v>26028</v>
      </c>
      <c r="F776" s="144" t="s">
        <v>26263</v>
      </c>
      <c r="G776" s="122" t="s">
        <v>282</v>
      </c>
      <c r="H776" s="47" t="s">
        <v>26224</v>
      </c>
      <c r="I776" s="145"/>
      <c r="J776" s="145"/>
      <c r="K776" s="146" t="s">
        <v>14</v>
      </c>
      <c r="L776" s="145"/>
      <c r="M776" s="145"/>
      <c r="N776" s="147" t="s">
        <v>19856</v>
      </c>
      <c r="O776" s="47" t="s">
        <v>26224</v>
      </c>
      <c r="P776" s="71" t="s">
        <v>42</v>
      </c>
      <c r="Q776" s="145" t="s">
        <v>21</v>
      </c>
      <c r="R776" s="17"/>
      <c r="S776" s="149"/>
      <c r="T776" s="17"/>
      <c r="U776" s="17"/>
      <c r="V776" s="150" t="s">
        <v>17110</v>
      </c>
      <c r="X776" s="201"/>
      <c r="Z776" s="203"/>
      <c r="AB776" s="204"/>
    </row>
    <row r="777" spans="1:28" x14ac:dyDescent="0.25">
      <c r="A777" s="8">
        <v>776</v>
      </c>
      <c r="B777" s="75" t="s">
        <v>4598</v>
      </c>
      <c r="C777" s="71" t="s">
        <v>40</v>
      </c>
      <c r="D777" s="143" t="s">
        <v>26264</v>
      </c>
      <c r="E777" s="47" t="s">
        <v>26138</v>
      </c>
      <c r="F777" s="144" t="s">
        <v>26265</v>
      </c>
      <c r="G777" s="122" t="s">
        <v>312</v>
      </c>
      <c r="H777" s="47" t="s">
        <v>26224</v>
      </c>
      <c r="I777" s="145"/>
      <c r="J777" s="145"/>
      <c r="K777" s="146" t="s">
        <v>14</v>
      </c>
      <c r="L777" s="145"/>
      <c r="M777" s="145"/>
      <c r="N777" s="147" t="s">
        <v>348</v>
      </c>
      <c r="O777" s="47" t="s">
        <v>26224</v>
      </c>
      <c r="P777" s="71" t="s">
        <v>19</v>
      </c>
      <c r="Q777" s="145" t="s">
        <v>21</v>
      </c>
      <c r="R777" s="17"/>
      <c r="S777" s="149"/>
      <c r="T777" s="17"/>
      <c r="U777" s="17"/>
      <c r="V777" s="150" t="s">
        <v>15827</v>
      </c>
      <c r="X777" s="201"/>
      <c r="Z777" s="203"/>
      <c r="AB777" s="204"/>
    </row>
    <row r="778" spans="1:28" ht="84" x14ac:dyDescent="0.25">
      <c r="A778" s="8">
        <v>777</v>
      </c>
      <c r="B778" s="75" t="s">
        <v>213</v>
      </c>
      <c r="C778" s="71" t="s">
        <v>335</v>
      </c>
      <c r="D778" s="143" t="s">
        <v>26266</v>
      </c>
      <c r="E778" s="47" t="s">
        <v>26267</v>
      </c>
      <c r="F778" s="144" t="s">
        <v>26268</v>
      </c>
      <c r="G778" s="122" t="s">
        <v>312</v>
      </c>
      <c r="H778" s="47" t="s">
        <v>26224</v>
      </c>
      <c r="I778" s="145"/>
      <c r="J778" s="145"/>
      <c r="K778" s="146" t="s">
        <v>14</v>
      </c>
      <c r="L778" s="145"/>
      <c r="M778" s="145"/>
      <c r="N778" s="147" t="s">
        <v>348</v>
      </c>
      <c r="O778" s="47" t="s">
        <v>26224</v>
      </c>
      <c r="P778" s="71" t="s">
        <v>19</v>
      </c>
      <c r="Q778" s="145" t="s">
        <v>21</v>
      </c>
      <c r="R778" s="17"/>
      <c r="S778" s="149"/>
      <c r="T778" s="17"/>
      <c r="U778" s="17"/>
      <c r="V778" s="150" t="s">
        <v>40</v>
      </c>
      <c r="X778" s="201"/>
      <c r="Z778" s="203"/>
      <c r="AB778" s="204"/>
    </row>
    <row r="779" spans="1:28" ht="126" x14ac:dyDescent="0.25">
      <c r="A779" s="8">
        <v>778</v>
      </c>
      <c r="B779" s="75" t="s">
        <v>5094</v>
      </c>
      <c r="C779" s="71" t="s">
        <v>26269</v>
      </c>
      <c r="D779" s="152" t="s">
        <v>26270</v>
      </c>
      <c r="E779" s="47" t="s">
        <v>26156</v>
      </c>
      <c r="F779" s="144" t="s">
        <v>26271</v>
      </c>
      <c r="G779" s="122" t="s">
        <v>196</v>
      </c>
      <c r="H779" s="47" t="s">
        <v>26272</v>
      </c>
      <c r="I779" s="145"/>
      <c r="J779" s="145" t="s">
        <v>14</v>
      </c>
      <c r="K779" s="146"/>
      <c r="L779" s="145"/>
      <c r="M779" s="145"/>
      <c r="N779" s="147" t="s">
        <v>294</v>
      </c>
      <c r="O779" s="47" t="s">
        <v>26272</v>
      </c>
      <c r="P779" s="71" t="s">
        <v>179</v>
      </c>
      <c r="Q779" s="145" t="s">
        <v>24</v>
      </c>
      <c r="R779" s="17"/>
      <c r="S779" s="149"/>
      <c r="T779" s="17"/>
      <c r="U779" s="17"/>
      <c r="V779" s="150" t="s">
        <v>26273</v>
      </c>
      <c r="X779" s="201"/>
      <c r="Z779" s="203"/>
      <c r="AB779" s="204"/>
    </row>
    <row r="780" spans="1:28" ht="105" x14ac:dyDescent="0.25">
      <c r="A780" s="8">
        <v>779</v>
      </c>
      <c r="B780" s="75" t="s">
        <v>15</v>
      </c>
      <c r="C780" s="71" t="s">
        <v>17471</v>
      </c>
      <c r="D780" s="152" t="s">
        <v>26274</v>
      </c>
      <c r="E780" s="47" t="s">
        <v>26192</v>
      </c>
      <c r="F780" s="144" t="s">
        <v>26275</v>
      </c>
      <c r="G780" s="122" t="s">
        <v>16</v>
      </c>
      <c r="H780" s="47" t="s">
        <v>26272</v>
      </c>
      <c r="I780" s="145"/>
      <c r="J780" s="145"/>
      <c r="K780" s="146"/>
      <c r="L780" s="145" t="s">
        <v>14</v>
      </c>
      <c r="M780" s="145"/>
      <c r="N780" s="147" t="s">
        <v>19856</v>
      </c>
      <c r="O780" s="47" t="s">
        <v>26272</v>
      </c>
      <c r="P780" s="71" t="s">
        <v>42</v>
      </c>
      <c r="Q780" s="145" t="s">
        <v>24</v>
      </c>
      <c r="R780" s="17"/>
      <c r="S780" s="149"/>
      <c r="T780" s="17"/>
      <c r="U780" s="17"/>
      <c r="V780" s="150" t="s">
        <v>26276</v>
      </c>
      <c r="X780" s="201"/>
      <c r="Z780" s="203"/>
      <c r="AB780" s="204"/>
    </row>
    <row r="781" spans="1:28" ht="147" x14ac:dyDescent="0.25">
      <c r="A781" s="8">
        <v>780</v>
      </c>
      <c r="B781" s="75" t="s">
        <v>15</v>
      </c>
      <c r="C781" s="71" t="s">
        <v>26277</v>
      </c>
      <c r="D781" s="152" t="s">
        <v>26278</v>
      </c>
      <c r="E781" s="47" t="s">
        <v>26192</v>
      </c>
      <c r="F781" s="144" t="s">
        <v>26279</v>
      </c>
      <c r="G781" s="122" t="s">
        <v>16</v>
      </c>
      <c r="H781" s="47" t="s">
        <v>26280</v>
      </c>
      <c r="I781" s="145"/>
      <c r="J781" s="145"/>
      <c r="K781" s="146"/>
      <c r="L781" s="145" t="s">
        <v>14</v>
      </c>
      <c r="M781" s="145"/>
      <c r="N781" s="147" t="s">
        <v>19856</v>
      </c>
      <c r="O781" s="47" t="s">
        <v>26280</v>
      </c>
      <c r="P781" s="71" t="s">
        <v>42</v>
      </c>
      <c r="Q781" s="145" t="s">
        <v>24</v>
      </c>
      <c r="R781" s="17"/>
      <c r="S781" s="149"/>
      <c r="T781" s="17"/>
      <c r="U781" s="17"/>
      <c r="V781" s="150" t="s">
        <v>40</v>
      </c>
      <c r="X781" s="201" t="s">
        <v>3332</v>
      </c>
      <c r="Z781" s="203" t="s">
        <v>8532</v>
      </c>
      <c r="AB781" s="204"/>
    </row>
    <row r="782" spans="1:28" ht="105" x14ac:dyDescent="0.25">
      <c r="A782" s="8">
        <v>781</v>
      </c>
      <c r="B782" s="75" t="s">
        <v>15</v>
      </c>
      <c r="C782" s="172" t="s">
        <v>17497</v>
      </c>
      <c r="D782" s="147" t="s">
        <v>26281</v>
      </c>
      <c r="E782" s="47" t="s">
        <v>26192</v>
      </c>
      <c r="F782" s="173" t="s">
        <v>26282</v>
      </c>
      <c r="G782" s="122" t="s">
        <v>16</v>
      </c>
      <c r="H782" s="47" t="s">
        <v>26280</v>
      </c>
      <c r="I782" s="145"/>
      <c r="J782" s="145" t="s">
        <v>14</v>
      </c>
      <c r="K782" s="146"/>
      <c r="L782" s="145"/>
      <c r="M782" s="145"/>
      <c r="N782" s="147" t="s">
        <v>19856</v>
      </c>
      <c r="O782" s="47" t="s">
        <v>26280</v>
      </c>
      <c r="P782" s="71" t="s">
        <v>42</v>
      </c>
      <c r="Q782" s="145" t="s">
        <v>38</v>
      </c>
      <c r="R782" s="17"/>
      <c r="S782" s="149"/>
      <c r="T782" s="17"/>
      <c r="U782" s="17"/>
      <c r="V782" s="150" t="s">
        <v>26283</v>
      </c>
      <c r="X782" s="201" t="s">
        <v>22662</v>
      </c>
      <c r="Z782" s="203" t="s">
        <v>1438</v>
      </c>
      <c r="AB782" s="204"/>
    </row>
    <row r="783" spans="1:28" ht="54" x14ac:dyDescent="0.25">
      <c r="A783" s="8">
        <v>782</v>
      </c>
      <c r="B783" s="75" t="s">
        <v>1882</v>
      </c>
      <c r="C783" s="71" t="s">
        <v>17471</v>
      </c>
      <c r="D783" s="152" t="s">
        <v>26284</v>
      </c>
      <c r="E783" s="47" t="s">
        <v>26192</v>
      </c>
      <c r="F783" s="144" t="s">
        <v>26285</v>
      </c>
      <c r="G783" s="122" t="s">
        <v>196</v>
      </c>
      <c r="H783" s="47" t="s">
        <v>26280</v>
      </c>
      <c r="I783" s="145"/>
      <c r="J783" s="145"/>
      <c r="K783" s="146"/>
      <c r="L783" s="145" t="s">
        <v>14</v>
      </c>
      <c r="M783" s="145"/>
      <c r="N783" s="147" t="s">
        <v>19856</v>
      </c>
      <c r="O783" s="47" t="s">
        <v>26280</v>
      </c>
      <c r="P783" s="71" t="s">
        <v>42</v>
      </c>
      <c r="Q783" s="145" t="s">
        <v>24</v>
      </c>
      <c r="R783" s="17"/>
      <c r="S783" s="149"/>
      <c r="T783" s="17"/>
      <c r="U783" s="17"/>
      <c r="V783" s="150" t="s">
        <v>26286</v>
      </c>
      <c r="X783" s="201" t="s">
        <v>26287</v>
      </c>
      <c r="Z783" s="203" t="s">
        <v>1438</v>
      </c>
      <c r="AB783" s="204"/>
    </row>
    <row r="784" spans="1:28" ht="54" x14ac:dyDescent="0.25">
      <c r="A784" s="8">
        <v>783</v>
      </c>
      <c r="B784" s="75" t="s">
        <v>9155</v>
      </c>
      <c r="C784" s="71" t="s">
        <v>17471</v>
      </c>
      <c r="D784" s="152" t="s">
        <v>26288</v>
      </c>
      <c r="E784" s="47" t="s">
        <v>26156</v>
      </c>
      <c r="F784" s="144" t="s">
        <v>26289</v>
      </c>
      <c r="G784" s="122" t="s">
        <v>196</v>
      </c>
      <c r="H784" s="47" t="s">
        <v>26280</v>
      </c>
      <c r="I784" s="145"/>
      <c r="J784" s="145"/>
      <c r="K784" s="146"/>
      <c r="L784" s="145" t="s">
        <v>14</v>
      </c>
      <c r="M784" s="145"/>
      <c r="N784" s="147" t="s">
        <v>19856</v>
      </c>
      <c r="O784" s="47" t="s">
        <v>26280</v>
      </c>
      <c r="P784" s="71" t="s">
        <v>42</v>
      </c>
      <c r="Q784" s="145" t="s">
        <v>24</v>
      </c>
      <c r="R784" s="17"/>
      <c r="S784" s="149"/>
      <c r="T784" s="17"/>
      <c r="U784" s="17"/>
      <c r="V784" s="150" t="s">
        <v>26290</v>
      </c>
      <c r="X784" s="201" t="s">
        <v>3819</v>
      </c>
      <c r="Z784" s="203" t="s">
        <v>9271</v>
      </c>
      <c r="AB784" s="204"/>
    </row>
    <row r="785" spans="1:28" ht="42" x14ac:dyDescent="0.25">
      <c r="A785" s="8">
        <v>784</v>
      </c>
      <c r="B785" s="75" t="s">
        <v>213</v>
      </c>
      <c r="C785" s="71" t="s">
        <v>967</v>
      </c>
      <c r="D785" s="152" t="s">
        <v>40</v>
      </c>
      <c r="E785" s="177" t="s">
        <v>40</v>
      </c>
      <c r="F785" s="144" t="s">
        <v>26291</v>
      </c>
      <c r="G785" s="122" t="s">
        <v>312</v>
      </c>
      <c r="H785" s="47" t="s">
        <v>26280</v>
      </c>
      <c r="I785" s="145"/>
      <c r="J785" s="145"/>
      <c r="K785" s="146" t="s">
        <v>14</v>
      </c>
      <c r="L785" s="145"/>
      <c r="M785" s="145"/>
      <c r="N785" s="147" t="s">
        <v>20555</v>
      </c>
      <c r="O785" s="47" t="s">
        <v>26280</v>
      </c>
      <c r="P785" s="71" t="s">
        <v>49</v>
      </c>
      <c r="Q785" s="145" t="s">
        <v>3662</v>
      </c>
      <c r="R785" s="17"/>
      <c r="S785" s="149"/>
      <c r="T785" s="17"/>
      <c r="U785" s="17"/>
      <c r="V785" s="150" t="s">
        <v>15827</v>
      </c>
      <c r="X785" s="201"/>
      <c r="Z785" s="203"/>
      <c r="AB785" s="204"/>
    </row>
    <row r="786" spans="1:28" ht="42" x14ac:dyDescent="0.25">
      <c r="A786" s="8">
        <v>785</v>
      </c>
      <c r="B786" s="75" t="s">
        <v>213</v>
      </c>
      <c r="C786" s="71" t="s">
        <v>26292</v>
      </c>
      <c r="D786" s="152" t="s">
        <v>40</v>
      </c>
      <c r="E786" s="177" t="s">
        <v>40</v>
      </c>
      <c r="F786" s="144" t="s">
        <v>26293</v>
      </c>
      <c r="G786" s="122" t="s">
        <v>312</v>
      </c>
      <c r="H786" s="47" t="s">
        <v>26280</v>
      </c>
      <c r="I786" s="145"/>
      <c r="J786" s="145"/>
      <c r="K786" s="146" t="s">
        <v>14</v>
      </c>
      <c r="L786" s="145"/>
      <c r="M786" s="145"/>
      <c r="N786" s="147" t="s">
        <v>20555</v>
      </c>
      <c r="O786" s="47" t="s">
        <v>26280</v>
      </c>
      <c r="P786" s="71" t="s">
        <v>49</v>
      </c>
      <c r="Q786" s="145" t="s">
        <v>3662</v>
      </c>
      <c r="R786" s="17"/>
      <c r="S786" s="149"/>
      <c r="T786" s="17"/>
      <c r="U786" s="17"/>
      <c r="V786" s="150" t="s">
        <v>15827</v>
      </c>
      <c r="X786" s="201"/>
      <c r="Z786" s="203"/>
      <c r="AB786" s="204"/>
    </row>
    <row r="787" spans="1:28" ht="42" x14ac:dyDescent="0.25">
      <c r="A787" s="8">
        <v>786</v>
      </c>
      <c r="B787" s="75" t="s">
        <v>213</v>
      </c>
      <c r="C787" s="71" t="s">
        <v>26294</v>
      </c>
      <c r="D787" s="152" t="s">
        <v>40</v>
      </c>
      <c r="E787" s="177" t="s">
        <v>40</v>
      </c>
      <c r="F787" s="144" t="s">
        <v>22217</v>
      </c>
      <c r="G787" s="122" t="s">
        <v>312</v>
      </c>
      <c r="H787" s="47" t="s">
        <v>26280</v>
      </c>
      <c r="I787" s="145"/>
      <c r="J787" s="145"/>
      <c r="K787" s="146" t="s">
        <v>14</v>
      </c>
      <c r="L787" s="145"/>
      <c r="M787" s="145"/>
      <c r="N787" s="147" t="s">
        <v>20555</v>
      </c>
      <c r="O787" s="47" t="s">
        <v>26280</v>
      </c>
      <c r="P787" s="71" t="s">
        <v>49</v>
      </c>
      <c r="Q787" s="145" t="s">
        <v>3662</v>
      </c>
      <c r="R787" s="17"/>
      <c r="S787" s="149"/>
      <c r="T787" s="17"/>
      <c r="U787" s="17"/>
      <c r="V787" s="150" t="s">
        <v>15827</v>
      </c>
      <c r="X787" s="201"/>
      <c r="Z787" s="203"/>
      <c r="AB787" s="204"/>
    </row>
    <row r="788" spans="1:28" ht="42" x14ac:dyDescent="0.25">
      <c r="A788" s="8">
        <v>787</v>
      </c>
      <c r="B788" s="75" t="s">
        <v>213</v>
      </c>
      <c r="C788" s="71" t="s">
        <v>23104</v>
      </c>
      <c r="D788" s="152" t="s">
        <v>26295</v>
      </c>
      <c r="E788" s="47" t="s">
        <v>26296</v>
      </c>
      <c r="F788" s="144" t="s">
        <v>26297</v>
      </c>
      <c r="G788" s="122" t="s">
        <v>312</v>
      </c>
      <c r="H788" s="47" t="s">
        <v>26280</v>
      </c>
      <c r="I788" s="145"/>
      <c r="J788" s="145"/>
      <c r="K788" s="146" t="s">
        <v>14</v>
      </c>
      <c r="L788" s="145"/>
      <c r="M788" s="145"/>
      <c r="N788" s="147" t="s">
        <v>348</v>
      </c>
      <c r="O788" s="47" t="s">
        <v>26280</v>
      </c>
      <c r="P788" s="71" t="s">
        <v>19</v>
      </c>
      <c r="Q788" s="145" t="s">
        <v>3662</v>
      </c>
      <c r="R788" s="17"/>
      <c r="S788" s="149"/>
      <c r="T788" s="17"/>
      <c r="U788" s="17"/>
      <c r="V788" s="150" t="s">
        <v>15827</v>
      </c>
      <c r="X788" s="201"/>
      <c r="Z788" s="203"/>
      <c r="AB788" s="204"/>
    </row>
    <row r="789" spans="1:28" ht="63" x14ac:dyDescent="0.25">
      <c r="A789" s="8">
        <v>788</v>
      </c>
      <c r="B789" s="75" t="s">
        <v>213</v>
      </c>
      <c r="C789" s="71" t="s">
        <v>26298</v>
      </c>
      <c r="D789" s="152" t="s">
        <v>40</v>
      </c>
      <c r="E789" s="177" t="s">
        <v>40</v>
      </c>
      <c r="F789" s="144" t="s">
        <v>26299</v>
      </c>
      <c r="G789" s="122" t="s">
        <v>312</v>
      </c>
      <c r="H789" s="47" t="s">
        <v>26280</v>
      </c>
      <c r="I789" s="145"/>
      <c r="J789" s="145"/>
      <c r="K789" s="146" t="s">
        <v>14</v>
      </c>
      <c r="L789" s="145"/>
      <c r="M789" s="145"/>
      <c r="N789" s="147" t="s">
        <v>348</v>
      </c>
      <c r="O789" s="47" t="s">
        <v>26280</v>
      </c>
      <c r="P789" s="71" t="s">
        <v>19</v>
      </c>
      <c r="Q789" s="145" t="s">
        <v>3662</v>
      </c>
      <c r="R789" s="17"/>
      <c r="S789" s="149"/>
      <c r="T789" s="17"/>
      <c r="U789" s="17"/>
      <c r="V789" s="150" t="s">
        <v>15827</v>
      </c>
      <c r="X789" s="201"/>
      <c r="Z789" s="203"/>
      <c r="AB789" s="204"/>
    </row>
    <row r="790" spans="1:28" ht="63" x14ac:dyDescent="0.25">
      <c r="A790" s="8">
        <v>789</v>
      </c>
      <c r="B790" s="9" t="s">
        <v>213</v>
      </c>
      <c r="C790" s="20" t="s">
        <v>24196</v>
      </c>
      <c r="D790" s="11" t="s">
        <v>40</v>
      </c>
      <c r="E790" s="18" t="s">
        <v>40</v>
      </c>
      <c r="F790" s="144" t="s">
        <v>26299</v>
      </c>
      <c r="G790" s="122" t="s">
        <v>312</v>
      </c>
      <c r="H790" s="47" t="s">
        <v>26280</v>
      </c>
      <c r="I790" s="145"/>
      <c r="J790" s="145"/>
      <c r="K790" s="146" t="s">
        <v>14</v>
      </c>
      <c r="L790" s="145"/>
      <c r="M790" s="145"/>
      <c r="N790" s="147" t="s">
        <v>348</v>
      </c>
      <c r="O790" s="47" t="s">
        <v>26280</v>
      </c>
      <c r="P790" s="71" t="s">
        <v>19</v>
      </c>
      <c r="Q790" s="145" t="s">
        <v>3662</v>
      </c>
      <c r="R790" s="17"/>
      <c r="S790" s="149"/>
      <c r="T790" s="17"/>
      <c r="U790" s="17"/>
      <c r="V790" s="150" t="s">
        <v>15827</v>
      </c>
      <c r="X790" s="201"/>
      <c r="Z790" s="203"/>
      <c r="AB790" s="204"/>
    </row>
    <row r="791" spans="1:28" ht="42" x14ac:dyDescent="0.25">
      <c r="A791" s="8">
        <v>790</v>
      </c>
      <c r="B791" s="75" t="s">
        <v>5094</v>
      </c>
      <c r="C791" s="71" t="s">
        <v>25178</v>
      </c>
      <c r="D791" s="152" t="s">
        <v>26300</v>
      </c>
      <c r="E791" s="47" t="s">
        <v>26272</v>
      </c>
      <c r="F791" s="144" t="s">
        <v>26301</v>
      </c>
      <c r="G791" s="122" t="s">
        <v>72</v>
      </c>
      <c r="H791" s="47" t="s">
        <v>26280</v>
      </c>
      <c r="I791" s="145"/>
      <c r="J791" s="145" t="s">
        <v>14</v>
      </c>
      <c r="K791" s="146"/>
      <c r="L791" s="145"/>
      <c r="M791" s="145"/>
      <c r="N791" s="147" t="s">
        <v>19856</v>
      </c>
      <c r="O791" s="47" t="s">
        <v>26280</v>
      </c>
      <c r="P791" s="71" t="s">
        <v>42</v>
      </c>
      <c r="Q791" s="145" t="s">
        <v>21</v>
      </c>
      <c r="R791" s="17"/>
      <c r="S791" s="149"/>
      <c r="T791" s="17"/>
      <c r="U791" s="17"/>
      <c r="V791" s="150" t="s">
        <v>19600</v>
      </c>
      <c r="X791" s="201" t="s">
        <v>26302</v>
      </c>
      <c r="Z791" s="203" t="s">
        <v>8532</v>
      </c>
      <c r="AB791" s="204"/>
    </row>
    <row r="792" spans="1:28" ht="105" x14ac:dyDescent="0.25">
      <c r="A792" s="8">
        <v>791</v>
      </c>
      <c r="B792" s="75" t="s">
        <v>15</v>
      </c>
      <c r="C792" s="71" t="s">
        <v>22463</v>
      </c>
      <c r="D792" s="152" t="s">
        <v>26303</v>
      </c>
      <c r="E792" s="47" t="s">
        <v>26156</v>
      </c>
      <c r="F792" s="144" t="s">
        <v>26304</v>
      </c>
      <c r="G792" s="122" t="s">
        <v>16</v>
      </c>
      <c r="H792" s="47" t="s">
        <v>26280</v>
      </c>
      <c r="I792" s="145"/>
      <c r="J792" s="145" t="s">
        <v>14</v>
      </c>
      <c r="K792" s="146"/>
      <c r="L792" s="145"/>
      <c r="M792" s="145"/>
      <c r="N792" s="147" t="s">
        <v>19856</v>
      </c>
      <c r="O792" s="47" t="s">
        <v>26280</v>
      </c>
      <c r="P792" s="156" t="s">
        <v>42</v>
      </c>
      <c r="Q792" s="145" t="s">
        <v>38</v>
      </c>
      <c r="R792" s="17"/>
      <c r="S792" s="149"/>
      <c r="T792" s="17"/>
      <c r="U792" s="17"/>
      <c r="V792" s="150" t="s">
        <v>18761</v>
      </c>
      <c r="X792" s="201" t="s">
        <v>17110</v>
      </c>
      <c r="Z792" s="202" t="s">
        <v>8532</v>
      </c>
      <c r="AB792" s="204"/>
    </row>
    <row r="793" spans="1:28" ht="147" x14ac:dyDescent="0.25">
      <c r="A793" s="8">
        <v>792</v>
      </c>
      <c r="B793" s="75" t="s">
        <v>15</v>
      </c>
      <c r="C793" s="71" t="s">
        <v>17471</v>
      </c>
      <c r="D793" s="152" t="s">
        <v>26305</v>
      </c>
      <c r="E793" s="47" t="s">
        <v>26138</v>
      </c>
      <c r="F793" s="144" t="s">
        <v>26306</v>
      </c>
      <c r="G793" s="122" t="s">
        <v>16</v>
      </c>
      <c r="H793" s="47" t="s">
        <v>26280</v>
      </c>
      <c r="I793" s="145"/>
      <c r="J793" s="145" t="s">
        <v>14</v>
      </c>
      <c r="K793" s="146"/>
      <c r="L793" s="145"/>
      <c r="M793" s="145"/>
      <c r="N793" s="147" t="s">
        <v>19856</v>
      </c>
      <c r="O793" s="47" t="s">
        <v>26280</v>
      </c>
      <c r="P793" s="71" t="s">
        <v>942</v>
      </c>
      <c r="Q793" s="145" t="s">
        <v>24</v>
      </c>
      <c r="R793" s="17"/>
      <c r="S793" s="149"/>
      <c r="T793" s="17"/>
      <c r="U793" s="17"/>
      <c r="V793" s="150" t="s">
        <v>26307</v>
      </c>
      <c r="X793" s="201" t="s">
        <v>21639</v>
      </c>
      <c r="Z793" s="203" t="s">
        <v>1438</v>
      </c>
      <c r="AB793" s="204"/>
    </row>
    <row r="794" spans="1:28" ht="84" x14ac:dyDescent="0.25">
      <c r="A794" s="8">
        <v>793</v>
      </c>
      <c r="B794" s="75" t="s">
        <v>15</v>
      </c>
      <c r="C794" s="71" t="s">
        <v>8470</v>
      </c>
      <c r="D794" s="152" t="s">
        <v>26308</v>
      </c>
      <c r="E794" s="314" t="s">
        <v>26224</v>
      </c>
      <c r="F794" s="144" t="s">
        <v>26309</v>
      </c>
      <c r="G794" s="122" t="s">
        <v>16</v>
      </c>
      <c r="H794" s="47" t="s">
        <v>26280</v>
      </c>
      <c r="I794" s="145"/>
      <c r="J794" s="145" t="s">
        <v>14</v>
      </c>
      <c r="K794" s="146"/>
      <c r="L794" s="145"/>
      <c r="M794" s="145"/>
      <c r="N794" s="147" t="s">
        <v>19856</v>
      </c>
      <c r="O794" s="47" t="s">
        <v>26280</v>
      </c>
      <c r="P794" s="335" t="s">
        <v>40</v>
      </c>
      <c r="Q794" s="145" t="s">
        <v>445</v>
      </c>
      <c r="R794" s="17"/>
      <c r="S794" s="149"/>
      <c r="T794" s="17"/>
      <c r="U794" s="17"/>
      <c r="V794" s="150" t="s">
        <v>26310</v>
      </c>
      <c r="X794" s="201"/>
      <c r="Z794" s="203"/>
      <c r="AB794" s="204"/>
    </row>
    <row r="795" spans="1:28" ht="63" x14ac:dyDescent="0.25">
      <c r="A795" s="8">
        <v>794</v>
      </c>
      <c r="B795" s="75" t="s">
        <v>26311</v>
      </c>
      <c r="C795" s="71" t="s">
        <v>431</v>
      </c>
      <c r="D795" s="152" t="s">
        <v>26312</v>
      </c>
      <c r="E795" s="47" t="s">
        <v>26138</v>
      </c>
      <c r="F795" s="144" t="s">
        <v>26313</v>
      </c>
      <c r="G795" s="122" t="s">
        <v>1280</v>
      </c>
      <c r="H795" s="47" t="s">
        <v>26280</v>
      </c>
      <c r="I795" s="145"/>
      <c r="J795" s="145"/>
      <c r="K795" s="146" t="s">
        <v>14</v>
      </c>
      <c r="L795" s="145"/>
      <c r="M795" s="145"/>
      <c r="N795" s="147" t="s">
        <v>19856</v>
      </c>
      <c r="O795" s="47" t="s">
        <v>26280</v>
      </c>
      <c r="P795" s="71" t="s">
        <v>42</v>
      </c>
      <c r="Q795" s="145" t="s">
        <v>415</v>
      </c>
      <c r="R795" s="17"/>
      <c r="S795" s="149"/>
      <c r="T795" s="17"/>
      <c r="U795" s="17"/>
      <c r="V795" s="150" t="s">
        <v>17110</v>
      </c>
      <c r="X795" s="201" t="s">
        <v>3819</v>
      </c>
      <c r="Z795" s="203" t="s">
        <v>8532</v>
      </c>
      <c r="AB795" s="204"/>
    </row>
    <row r="796" spans="1:28" ht="126" x14ac:dyDescent="0.25">
      <c r="A796" s="8">
        <v>795</v>
      </c>
      <c r="B796" s="75" t="s">
        <v>5094</v>
      </c>
      <c r="C796" s="71" t="s">
        <v>17471</v>
      </c>
      <c r="D796" s="152" t="s">
        <v>26314</v>
      </c>
      <c r="E796" s="47" t="s">
        <v>26156</v>
      </c>
      <c r="F796" s="144" t="s">
        <v>26315</v>
      </c>
      <c r="G796" s="122" t="s">
        <v>196</v>
      </c>
      <c r="H796" s="47" t="s">
        <v>26316</v>
      </c>
      <c r="I796" s="145"/>
      <c r="J796" s="145"/>
      <c r="K796" s="146"/>
      <c r="L796" s="145" t="s">
        <v>14</v>
      </c>
      <c r="M796" s="145"/>
      <c r="N796" s="147" t="s">
        <v>19856</v>
      </c>
      <c r="O796" s="47" t="s">
        <v>26316</v>
      </c>
      <c r="P796" s="71" t="s">
        <v>42</v>
      </c>
      <c r="Q796" s="145" t="s">
        <v>21</v>
      </c>
      <c r="R796" s="17"/>
      <c r="S796" s="149"/>
      <c r="T796" s="17"/>
      <c r="U796" s="17"/>
      <c r="V796" s="150" t="s">
        <v>26317</v>
      </c>
      <c r="X796" s="201" t="s">
        <v>26318</v>
      </c>
      <c r="Z796" s="203" t="s">
        <v>9271</v>
      </c>
      <c r="AB796" s="204"/>
    </row>
    <row r="797" spans="1:28" ht="42" x14ac:dyDescent="0.25">
      <c r="A797" s="60">
        <v>796</v>
      </c>
      <c r="B797" s="129" t="s">
        <v>1843</v>
      </c>
      <c r="C797" s="130" t="s">
        <v>26319</v>
      </c>
      <c r="D797" s="315" t="s">
        <v>26320</v>
      </c>
      <c r="E797" s="132" t="s">
        <v>26280</v>
      </c>
      <c r="F797" s="115" t="s">
        <v>26321</v>
      </c>
      <c r="G797" s="122" t="s">
        <v>312</v>
      </c>
      <c r="H797" s="47" t="s">
        <v>26316</v>
      </c>
      <c r="I797" s="134"/>
      <c r="J797" s="134"/>
      <c r="K797" s="135" t="s">
        <v>14</v>
      </c>
      <c r="L797" s="134"/>
      <c r="M797" s="134"/>
      <c r="N797" s="136" t="s">
        <v>20555</v>
      </c>
      <c r="O797" s="47" t="s">
        <v>26316</v>
      </c>
      <c r="P797" s="130" t="s">
        <v>49</v>
      </c>
      <c r="Q797" s="134" t="s">
        <v>24</v>
      </c>
      <c r="R797" s="138"/>
      <c r="S797" s="139"/>
      <c r="T797" s="138"/>
      <c r="U797" s="138"/>
      <c r="V797" s="140" t="s">
        <v>40</v>
      </c>
      <c r="X797" s="201"/>
      <c r="Z797" s="203"/>
      <c r="AB797" s="204"/>
    </row>
    <row r="798" spans="1:28" ht="42" x14ac:dyDescent="0.25">
      <c r="A798" s="8">
        <v>797</v>
      </c>
      <c r="B798" s="129" t="s">
        <v>1843</v>
      </c>
      <c r="C798" s="130" t="s">
        <v>26322</v>
      </c>
      <c r="D798" s="152" t="s">
        <v>26323</v>
      </c>
      <c r="E798" s="132" t="s">
        <v>26280</v>
      </c>
      <c r="F798" s="144" t="s">
        <v>26324</v>
      </c>
      <c r="G798" s="122" t="s">
        <v>312</v>
      </c>
      <c r="H798" s="47" t="s">
        <v>26316</v>
      </c>
      <c r="I798" s="145"/>
      <c r="J798" s="145"/>
      <c r="K798" s="135" t="s">
        <v>14</v>
      </c>
      <c r="L798" s="145"/>
      <c r="M798" s="145"/>
      <c r="N798" s="136" t="s">
        <v>20555</v>
      </c>
      <c r="O798" s="47" t="s">
        <v>26316</v>
      </c>
      <c r="P798" s="130" t="s">
        <v>49</v>
      </c>
      <c r="Q798" s="145" t="s">
        <v>21</v>
      </c>
      <c r="R798" s="17"/>
      <c r="S798" s="149"/>
      <c r="T798" s="17"/>
      <c r="U798" s="17"/>
      <c r="V798" s="150" t="s">
        <v>40</v>
      </c>
      <c r="X798" s="201"/>
      <c r="Z798" s="203"/>
      <c r="AB798" s="204"/>
    </row>
    <row r="799" spans="1:28" ht="105" x14ac:dyDescent="0.25">
      <c r="A799" s="8">
        <v>798</v>
      </c>
      <c r="B799" s="75" t="s">
        <v>15</v>
      </c>
      <c r="C799" s="71" t="s">
        <v>431</v>
      </c>
      <c r="D799" s="152" t="s">
        <v>26325</v>
      </c>
      <c r="E799" s="132" t="s">
        <v>26280</v>
      </c>
      <c r="F799" s="144" t="s">
        <v>26326</v>
      </c>
      <c r="G799" s="122" t="s">
        <v>16</v>
      </c>
      <c r="H799" s="177" t="s">
        <v>26327</v>
      </c>
      <c r="I799" s="145"/>
      <c r="J799" s="145"/>
      <c r="K799" s="146"/>
      <c r="L799" s="145" t="s">
        <v>14</v>
      </c>
      <c r="M799" s="145"/>
      <c r="N799" s="147" t="s">
        <v>294</v>
      </c>
      <c r="O799" s="47" t="s">
        <v>26327</v>
      </c>
      <c r="P799" s="71" t="s">
        <v>1624</v>
      </c>
      <c r="Q799" s="145" t="s">
        <v>24</v>
      </c>
      <c r="R799" s="17"/>
      <c r="S799" s="149"/>
      <c r="T799" s="17"/>
      <c r="U799" s="17"/>
      <c r="V799" s="150" t="s">
        <v>26328</v>
      </c>
      <c r="X799" s="201"/>
      <c r="Z799" s="203"/>
      <c r="AB799" s="204"/>
    </row>
    <row r="800" spans="1:28" ht="42" x14ac:dyDescent="0.25">
      <c r="A800" s="8">
        <v>799</v>
      </c>
      <c r="B800" s="75" t="s">
        <v>1843</v>
      </c>
      <c r="C800" s="71" t="s">
        <v>26329</v>
      </c>
      <c r="D800" s="75" t="s">
        <v>26320</v>
      </c>
      <c r="E800" s="132" t="s">
        <v>26280</v>
      </c>
      <c r="F800" s="144" t="s">
        <v>26321</v>
      </c>
      <c r="G800" s="122" t="s">
        <v>312</v>
      </c>
      <c r="H800" s="177" t="s">
        <v>26327</v>
      </c>
      <c r="I800" s="145"/>
      <c r="J800" s="145"/>
      <c r="K800" s="146" t="s">
        <v>14</v>
      </c>
      <c r="L800" s="145"/>
      <c r="M800" s="145"/>
      <c r="N800" s="136" t="s">
        <v>20555</v>
      </c>
      <c r="O800" s="47" t="s">
        <v>26327</v>
      </c>
      <c r="P800" s="130" t="s">
        <v>49</v>
      </c>
      <c r="Q800" s="145" t="s">
        <v>21</v>
      </c>
      <c r="R800" s="17"/>
      <c r="S800" s="149"/>
      <c r="T800" s="17"/>
      <c r="U800" s="17"/>
      <c r="V800" s="150" t="s">
        <v>40</v>
      </c>
      <c r="X800" s="201"/>
      <c r="Z800" s="203"/>
      <c r="AB800" s="204"/>
    </row>
    <row r="801" spans="1:28" ht="105" x14ac:dyDescent="0.25">
      <c r="A801" s="8">
        <v>800</v>
      </c>
      <c r="B801" s="75" t="s">
        <v>15</v>
      </c>
      <c r="C801" s="71" t="s">
        <v>17471</v>
      </c>
      <c r="D801" s="75" t="s">
        <v>26330</v>
      </c>
      <c r="E801" s="132" t="s">
        <v>26280</v>
      </c>
      <c r="F801" s="144" t="s">
        <v>26331</v>
      </c>
      <c r="G801" s="122" t="s">
        <v>16</v>
      </c>
      <c r="H801" s="177" t="s">
        <v>26327</v>
      </c>
      <c r="I801" s="145"/>
      <c r="J801" s="145"/>
      <c r="K801" s="146" t="s">
        <v>14</v>
      </c>
      <c r="L801" s="145"/>
      <c r="M801" s="145"/>
      <c r="N801" s="147" t="s">
        <v>294</v>
      </c>
      <c r="O801" s="47" t="s">
        <v>26327</v>
      </c>
      <c r="P801" s="71" t="s">
        <v>179</v>
      </c>
      <c r="Q801" s="145" t="s">
        <v>24</v>
      </c>
      <c r="R801" s="17"/>
      <c r="S801" s="149"/>
      <c r="T801" s="17"/>
      <c r="U801" s="17"/>
      <c r="V801" s="150" t="s">
        <v>26332</v>
      </c>
      <c r="X801" s="201"/>
      <c r="Z801" s="203"/>
      <c r="AB801" s="204"/>
    </row>
    <row r="802" spans="1:28" ht="84" x14ac:dyDescent="0.25">
      <c r="A802" s="8">
        <v>801</v>
      </c>
      <c r="B802" s="75" t="s">
        <v>15</v>
      </c>
      <c r="C802" s="71" t="s">
        <v>17471</v>
      </c>
      <c r="D802" s="129" t="s">
        <v>26333</v>
      </c>
      <c r="E802" s="47" t="s">
        <v>26065</v>
      </c>
      <c r="F802" s="144" t="s">
        <v>26334</v>
      </c>
      <c r="G802" s="122" t="s">
        <v>16</v>
      </c>
      <c r="H802" s="177" t="s">
        <v>26327</v>
      </c>
      <c r="I802" s="145"/>
      <c r="J802" s="145" t="s">
        <v>14</v>
      </c>
      <c r="K802" s="146"/>
      <c r="L802" s="145"/>
      <c r="M802" s="145"/>
      <c r="N802" s="147" t="s">
        <v>186</v>
      </c>
      <c r="O802" s="47" t="s">
        <v>26327</v>
      </c>
      <c r="P802" s="71" t="s">
        <v>44</v>
      </c>
      <c r="Q802" s="145" t="s">
        <v>2929</v>
      </c>
      <c r="R802" s="17"/>
      <c r="S802" s="149"/>
      <c r="T802" s="17"/>
      <c r="U802" s="17"/>
      <c r="V802" s="150" t="s">
        <v>3332</v>
      </c>
      <c r="X802" s="201"/>
      <c r="Z802" s="203"/>
      <c r="AB802" s="204"/>
    </row>
    <row r="803" spans="1:28" ht="63" x14ac:dyDescent="0.25">
      <c r="A803" s="60">
        <v>802</v>
      </c>
      <c r="B803" s="129" t="s">
        <v>213</v>
      </c>
      <c r="C803" s="330" t="s">
        <v>9590</v>
      </c>
      <c r="D803" s="136" t="s">
        <v>26335</v>
      </c>
      <c r="E803" s="132" t="s">
        <v>26224</v>
      </c>
      <c r="F803" s="115" t="s">
        <v>26336</v>
      </c>
      <c r="G803" s="122" t="s">
        <v>312</v>
      </c>
      <c r="H803" s="177" t="s">
        <v>26327</v>
      </c>
      <c r="I803" s="134"/>
      <c r="J803" s="134"/>
      <c r="K803" s="135" t="s">
        <v>14</v>
      </c>
      <c r="L803" s="134"/>
      <c r="M803" s="134"/>
      <c r="N803" s="136" t="s">
        <v>348</v>
      </c>
      <c r="O803" s="47" t="s">
        <v>26327</v>
      </c>
      <c r="P803" s="130" t="s">
        <v>19</v>
      </c>
      <c r="Q803" s="134" t="s">
        <v>21</v>
      </c>
      <c r="R803" s="138"/>
      <c r="S803" s="139"/>
      <c r="T803" s="138"/>
      <c r="U803" s="138"/>
      <c r="V803" s="140"/>
      <c r="X803" s="201"/>
      <c r="Z803" s="203"/>
      <c r="AB803" s="204"/>
    </row>
    <row r="804" spans="1:28" ht="63" x14ac:dyDescent="0.25">
      <c r="A804" s="8">
        <v>803</v>
      </c>
      <c r="B804" s="129" t="s">
        <v>213</v>
      </c>
      <c r="C804" s="9" t="s">
        <v>6529</v>
      </c>
      <c r="D804" s="136" t="s">
        <v>26337</v>
      </c>
      <c r="E804" s="47" t="s">
        <v>26272</v>
      </c>
      <c r="F804" s="115" t="s">
        <v>26338</v>
      </c>
      <c r="G804" s="122" t="s">
        <v>312</v>
      </c>
      <c r="H804" s="177" t="s">
        <v>26327</v>
      </c>
      <c r="I804" s="145"/>
      <c r="J804" s="145"/>
      <c r="K804" s="146" t="s">
        <v>14</v>
      </c>
      <c r="L804" s="145"/>
      <c r="M804" s="145"/>
      <c r="N804" s="147" t="s">
        <v>348</v>
      </c>
      <c r="O804" s="47" t="s">
        <v>26327</v>
      </c>
      <c r="P804" s="71" t="s">
        <v>19</v>
      </c>
      <c r="Q804" s="134" t="s">
        <v>21</v>
      </c>
      <c r="R804" s="17"/>
      <c r="S804" s="149"/>
      <c r="T804" s="17"/>
      <c r="U804" s="17"/>
      <c r="V804" s="150"/>
      <c r="X804" s="201"/>
      <c r="Z804" s="203"/>
      <c r="AB804" s="204"/>
    </row>
    <row r="805" spans="1:28" ht="42" x14ac:dyDescent="0.25">
      <c r="A805" s="8">
        <v>804</v>
      </c>
      <c r="B805" s="75" t="s">
        <v>24336</v>
      </c>
      <c r="C805" s="9" t="s">
        <v>431</v>
      </c>
      <c r="D805" s="50" t="s">
        <v>26339</v>
      </c>
      <c r="E805" s="47" t="s">
        <v>26316</v>
      </c>
      <c r="F805" s="144" t="s">
        <v>26340</v>
      </c>
      <c r="G805" s="122" t="s">
        <v>312</v>
      </c>
      <c r="H805" s="177" t="s">
        <v>26327</v>
      </c>
      <c r="I805" s="145"/>
      <c r="J805" s="145" t="s">
        <v>14</v>
      </c>
      <c r="K805" s="146"/>
      <c r="L805" s="145"/>
      <c r="M805" s="145"/>
      <c r="N805" s="147" t="s">
        <v>294</v>
      </c>
      <c r="O805" s="47" t="s">
        <v>26327</v>
      </c>
      <c r="P805" s="71" t="s">
        <v>24336</v>
      </c>
      <c r="Q805" s="145" t="s">
        <v>24</v>
      </c>
      <c r="R805" s="17"/>
      <c r="S805" s="149"/>
      <c r="T805" s="17"/>
      <c r="U805" s="17"/>
      <c r="V805" s="150" t="s">
        <v>23707</v>
      </c>
      <c r="X805" s="201"/>
      <c r="Z805" s="203"/>
      <c r="AB805" s="204"/>
    </row>
    <row r="806" spans="1:28" ht="84" x14ac:dyDescent="0.25">
      <c r="A806" s="8">
        <v>805</v>
      </c>
      <c r="B806" s="75" t="s">
        <v>15</v>
      </c>
      <c r="C806" s="9" t="s">
        <v>26341</v>
      </c>
      <c r="D806" s="50" t="s">
        <v>26342</v>
      </c>
      <c r="E806" s="47" t="s">
        <v>26224</v>
      </c>
      <c r="F806" s="144" t="s">
        <v>26343</v>
      </c>
      <c r="G806" s="122" t="s">
        <v>16</v>
      </c>
      <c r="H806" s="47" t="s">
        <v>26344</v>
      </c>
      <c r="I806" s="145"/>
      <c r="J806" s="145"/>
      <c r="K806" s="146" t="s">
        <v>14</v>
      </c>
      <c r="L806" s="145"/>
      <c r="M806" s="145"/>
      <c r="N806" s="147" t="s">
        <v>348</v>
      </c>
      <c r="O806" s="47" t="s">
        <v>26344</v>
      </c>
      <c r="P806" s="71" t="s">
        <v>19</v>
      </c>
      <c r="Q806" s="145" t="s">
        <v>24</v>
      </c>
      <c r="R806" s="17"/>
      <c r="S806" s="149"/>
      <c r="T806" s="17"/>
      <c r="U806" s="17"/>
      <c r="V806" s="150" t="s">
        <v>26345</v>
      </c>
      <c r="X806" s="201"/>
      <c r="Z806" s="203"/>
      <c r="AB806" s="204"/>
    </row>
    <row r="807" spans="1:28" ht="105" x14ac:dyDescent="0.25">
      <c r="A807" s="8">
        <v>806</v>
      </c>
      <c r="B807" s="75" t="s">
        <v>1843</v>
      </c>
      <c r="C807" s="71" t="s">
        <v>17471</v>
      </c>
      <c r="D807" s="50" t="s">
        <v>26346</v>
      </c>
      <c r="E807" s="195" t="s">
        <v>26280</v>
      </c>
      <c r="F807" s="71" t="s">
        <v>26347</v>
      </c>
      <c r="G807" s="122" t="s">
        <v>312</v>
      </c>
      <c r="H807" s="47" t="s">
        <v>26344</v>
      </c>
      <c r="I807" s="145"/>
      <c r="J807" s="145"/>
      <c r="K807" s="146" t="s">
        <v>14</v>
      </c>
      <c r="L807" s="145"/>
      <c r="M807" s="145"/>
      <c r="N807" s="147" t="s">
        <v>2363</v>
      </c>
      <c r="O807" s="47" t="s">
        <v>26344</v>
      </c>
      <c r="P807" s="71" t="s">
        <v>512</v>
      </c>
      <c r="Q807" s="145" t="s">
        <v>21</v>
      </c>
      <c r="R807" s="17"/>
      <c r="S807" s="149"/>
      <c r="T807" s="17"/>
      <c r="U807" s="17"/>
      <c r="V807" s="150" t="s">
        <v>17110</v>
      </c>
      <c r="X807" s="201"/>
      <c r="Z807" s="203"/>
      <c r="AB807" s="204"/>
    </row>
    <row r="808" spans="1:28" ht="42" x14ac:dyDescent="0.25">
      <c r="A808" s="122">
        <v>807</v>
      </c>
      <c r="B808" s="75" t="s">
        <v>22065</v>
      </c>
      <c r="C808" s="71" t="s">
        <v>17471</v>
      </c>
      <c r="D808" s="75" t="s">
        <v>26348</v>
      </c>
      <c r="E808" s="177" t="s">
        <v>26327</v>
      </c>
      <c r="F808" s="144" t="s">
        <v>26349</v>
      </c>
      <c r="G808" s="122" t="s">
        <v>312</v>
      </c>
      <c r="H808" s="47" t="s">
        <v>26344</v>
      </c>
      <c r="I808" s="145"/>
      <c r="J808" s="145"/>
      <c r="K808" s="146" t="s">
        <v>14</v>
      </c>
      <c r="L808" s="145"/>
      <c r="M808" s="145"/>
      <c r="N808" s="147" t="s">
        <v>348</v>
      </c>
      <c r="O808" s="47" t="s">
        <v>26344</v>
      </c>
      <c r="P808" s="71" t="s">
        <v>19</v>
      </c>
      <c r="Q808" s="145" t="s">
        <v>24</v>
      </c>
      <c r="R808" s="17"/>
      <c r="S808" s="149"/>
      <c r="T808" s="17"/>
      <c r="U808" s="17"/>
      <c r="V808" s="150" t="s">
        <v>26174</v>
      </c>
      <c r="X808" s="201"/>
      <c r="Z808" s="203"/>
      <c r="AB808" s="204"/>
    </row>
    <row r="809" spans="1:28" ht="54" x14ac:dyDescent="0.25">
      <c r="A809" s="8">
        <v>808</v>
      </c>
      <c r="B809" s="75" t="s">
        <v>268</v>
      </c>
      <c r="C809" s="75" t="s">
        <v>26350</v>
      </c>
      <c r="D809" s="119" t="s">
        <v>40</v>
      </c>
      <c r="E809" s="47" t="s">
        <v>22176</v>
      </c>
      <c r="F809" s="144" t="s">
        <v>26351</v>
      </c>
      <c r="G809" s="122" t="s">
        <v>312</v>
      </c>
      <c r="H809" s="47" t="s">
        <v>26344</v>
      </c>
      <c r="I809" s="145"/>
      <c r="J809" s="145" t="s">
        <v>14</v>
      </c>
      <c r="K809" s="146"/>
      <c r="L809" s="145"/>
      <c r="M809" s="145"/>
      <c r="N809" s="147" t="s">
        <v>19856</v>
      </c>
      <c r="O809" s="47" t="s">
        <v>26344</v>
      </c>
      <c r="P809" s="71" t="s">
        <v>42</v>
      </c>
      <c r="Q809" s="145" t="s">
        <v>24</v>
      </c>
      <c r="R809" s="17"/>
      <c r="S809" s="149"/>
      <c r="T809" s="17"/>
      <c r="U809" s="17"/>
      <c r="V809" s="150" t="s">
        <v>26352</v>
      </c>
      <c r="X809" s="201" t="s">
        <v>26302</v>
      </c>
      <c r="Z809" s="203" t="s">
        <v>8532</v>
      </c>
      <c r="AB809" s="204"/>
    </row>
    <row r="810" spans="1:28" ht="36" x14ac:dyDescent="0.25">
      <c r="A810" s="8">
        <v>809</v>
      </c>
      <c r="B810" s="75" t="s">
        <v>317</v>
      </c>
      <c r="C810" s="75" t="s">
        <v>26353</v>
      </c>
      <c r="D810" s="75" t="s">
        <v>26354</v>
      </c>
      <c r="E810" s="177" t="s">
        <v>26344</v>
      </c>
      <c r="F810" s="144" t="s">
        <v>26355</v>
      </c>
      <c r="G810" s="122" t="s">
        <v>16178</v>
      </c>
      <c r="H810" s="47" t="s">
        <v>26344</v>
      </c>
      <c r="I810" s="145"/>
      <c r="J810" s="145"/>
      <c r="K810" s="146" t="s">
        <v>14</v>
      </c>
      <c r="L810" s="145"/>
      <c r="M810" s="145"/>
      <c r="N810" s="147" t="s">
        <v>19856</v>
      </c>
      <c r="O810" s="47" t="s">
        <v>26344</v>
      </c>
      <c r="P810" s="71" t="s">
        <v>42</v>
      </c>
      <c r="Q810" s="145" t="s">
        <v>24</v>
      </c>
      <c r="R810" s="17"/>
      <c r="S810" s="149"/>
      <c r="T810" s="17"/>
      <c r="U810" s="17"/>
      <c r="V810" s="150" t="s">
        <v>17110</v>
      </c>
      <c r="X810" s="201" t="s">
        <v>26356</v>
      </c>
      <c r="Z810" s="203" t="s">
        <v>9271</v>
      </c>
      <c r="AB810" s="204"/>
    </row>
    <row r="811" spans="1:28" ht="42" x14ac:dyDescent="0.25">
      <c r="A811" s="8">
        <v>810</v>
      </c>
      <c r="B811" s="75" t="s">
        <v>1491</v>
      </c>
      <c r="C811" s="75" t="s">
        <v>17471</v>
      </c>
      <c r="D811" s="129" t="s">
        <v>26357</v>
      </c>
      <c r="E811" s="177" t="s">
        <v>26327</v>
      </c>
      <c r="F811" s="144" t="s">
        <v>26358</v>
      </c>
      <c r="G811" s="122" t="s">
        <v>288</v>
      </c>
      <c r="H811" s="47" t="s">
        <v>26344</v>
      </c>
      <c r="I811" s="145"/>
      <c r="J811" s="145"/>
      <c r="K811" s="146" t="s">
        <v>14</v>
      </c>
      <c r="L811" s="145"/>
      <c r="M811" s="145"/>
      <c r="N811" s="147" t="s">
        <v>19856</v>
      </c>
      <c r="O811" s="47" t="s">
        <v>26344</v>
      </c>
      <c r="P811" s="71" t="s">
        <v>42</v>
      </c>
      <c r="Q811" s="145" t="s">
        <v>24</v>
      </c>
      <c r="R811" s="17"/>
      <c r="S811" s="149"/>
      <c r="T811" s="17"/>
      <c r="U811" s="17"/>
      <c r="V811" s="150" t="s">
        <v>40</v>
      </c>
      <c r="X811" s="201" t="s">
        <v>5311</v>
      </c>
      <c r="Z811" s="203" t="s">
        <v>9271</v>
      </c>
      <c r="AB811" s="204"/>
    </row>
    <row r="812" spans="1:28" ht="63" x14ac:dyDescent="0.25">
      <c r="A812" s="8">
        <v>811</v>
      </c>
      <c r="B812" s="75" t="s">
        <v>26359</v>
      </c>
      <c r="C812" s="129" t="s">
        <v>25178</v>
      </c>
      <c r="D812" s="129" t="s">
        <v>40</v>
      </c>
      <c r="E812" s="47" t="s">
        <v>26344</v>
      </c>
      <c r="F812" s="144" t="s">
        <v>26360</v>
      </c>
      <c r="G812" s="122" t="s">
        <v>16</v>
      </c>
      <c r="H812" s="47" t="s">
        <v>26344</v>
      </c>
      <c r="I812" s="145"/>
      <c r="J812" s="145"/>
      <c r="K812" s="146" t="s">
        <v>14</v>
      </c>
      <c r="L812" s="145"/>
      <c r="M812" s="145"/>
      <c r="N812" s="147"/>
      <c r="O812" s="47" t="s">
        <v>26344</v>
      </c>
      <c r="P812" s="71"/>
      <c r="Q812" s="145" t="s">
        <v>24</v>
      </c>
      <c r="R812" s="17"/>
      <c r="S812" s="149"/>
      <c r="T812" s="17"/>
      <c r="U812" s="17"/>
      <c r="V812" s="150"/>
      <c r="X812" s="201"/>
      <c r="Z812" s="203"/>
      <c r="AB812" s="204"/>
    </row>
    <row r="813" spans="1:28" ht="84" x14ac:dyDescent="0.25">
      <c r="A813" s="8">
        <v>812</v>
      </c>
      <c r="B813" s="75" t="s">
        <v>1843</v>
      </c>
      <c r="C813" s="118" t="s">
        <v>24010</v>
      </c>
      <c r="D813" s="75" t="s">
        <v>26361</v>
      </c>
      <c r="E813" s="47" t="s">
        <v>26316</v>
      </c>
      <c r="F813" s="144" t="s">
        <v>26362</v>
      </c>
      <c r="G813" s="122" t="s">
        <v>58</v>
      </c>
      <c r="H813" s="47" t="s">
        <v>26344</v>
      </c>
      <c r="I813" s="145"/>
      <c r="J813" s="145" t="s">
        <v>14</v>
      </c>
      <c r="K813" s="146"/>
      <c r="L813" s="145"/>
      <c r="M813" s="145"/>
      <c r="N813" s="147" t="s">
        <v>19856</v>
      </c>
      <c r="O813" s="47" t="s">
        <v>26344</v>
      </c>
      <c r="P813" s="71" t="s">
        <v>42</v>
      </c>
      <c r="Q813" s="145" t="s">
        <v>24</v>
      </c>
      <c r="R813" s="17"/>
      <c r="S813" s="149"/>
      <c r="T813" s="17"/>
      <c r="U813" s="17"/>
      <c r="V813" s="150" t="s">
        <v>26363</v>
      </c>
      <c r="X813" s="201" t="s">
        <v>23810</v>
      </c>
      <c r="Z813" s="203" t="s">
        <v>9271</v>
      </c>
      <c r="AB813" s="204"/>
    </row>
    <row r="814" spans="1:28" ht="42" x14ac:dyDescent="0.25">
      <c r="A814" s="8">
        <v>813</v>
      </c>
      <c r="B814" s="75" t="s">
        <v>5094</v>
      </c>
      <c r="C814" s="75" t="s">
        <v>26364</v>
      </c>
      <c r="D814" s="75" t="s">
        <v>26365</v>
      </c>
      <c r="E814" s="177" t="s">
        <v>26344</v>
      </c>
      <c r="F814" s="144" t="s">
        <v>26366</v>
      </c>
      <c r="G814" s="122" t="s">
        <v>2980</v>
      </c>
      <c r="H814" s="47" t="s">
        <v>26344</v>
      </c>
      <c r="I814" s="145"/>
      <c r="J814" s="145" t="s">
        <v>14</v>
      </c>
      <c r="K814" s="146"/>
      <c r="L814" s="145"/>
      <c r="M814" s="145"/>
      <c r="N814" s="147" t="s">
        <v>19856</v>
      </c>
      <c r="O814" s="47" t="s">
        <v>26344</v>
      </c>
      <c r="P814" s="71" t="s">
        <v>42</v>
      </c>
      <c r="Q814" s="145" t="s">
        <v>24</v>
      </c>
      <c r="R814" s="17"/>
      <c r="S814" s="149"/>
      <c r="T814" s="17"/>
      <c r="U814" s="17"/>
      <c r="V814" s="150" t="s">
        <v>26367</v>
      </c>
      <c r="X814" s="201" t="s">
        <v>26368</v>
      </c>
      <c r="Z814" s="203" t="s">
        <v>18721</v>
      </c>
      <c r="AB814" s="204"/>
    </row>
    <row r="815" spans="1:28" ht="126" x14ac:dyDescent="0.25">
      <c r="A815" s="8">
        <v>814</v>
      </c>
      <c r="B815" s="75" t="s">
        <v>15</v>
      </c>
      <c r="C815" s="75" t="s">
        <v>17651</v>
      </c>
      <c r="D815" s="129" t="s">
        <v>26369</v>
      </c>
      <c r="E815" s="47" t="s">
        <v>26280</v>
      </c>
      <c r="F815" s="144" t="s">
        <v>26370</v>
      </c>
      <c r="G815" s="122" t="s">
        <v>16</v>
      </c>
      <c r="H815" s="47" t="s">
        <v>26371</v>
      </c>
      <c r="I815" s="145"/>
      <c r="J815" s="145" t="s">
        <v>14</v>
      </c>
      <c r="K815" s="146"/>
      <c r="L815" s="145"/>
      <c r="M815" s="145"/>
      <c r="N815" s="147" t="s">
        <v>19856</v>
      </c>
      <c r="O815" s="47" t="s">
        <v>26371</v>
      </c>
      <c r="P815" s="71" t="s">
        <v>46</v>
      </c>
      <c r="Q815" s="145" t="s">
        <v>24</v>
      </c>
      <c r="R815" s="17"/>
      <c r="S815" s="149"/>
      <c r="T815" s="17"/>
      <c r="U815" s="17"/>
      <c r="V815" s="150" t="s">
        <v>19841</v>
      </c>
      <c r="X815" s="201"/>
      <c r="Z815" s="203"/>
      <c r="AB815" s="204"/>
    </row>
    <row r="816" spans="1:28" ht="63" x14ac:dyDescent="0.25">
      <c r="A816" s="8">
        <v>815</v>
      </c>
      <c r="B816" s="75" t="s">
        <v>268</v>
      </c>
      <c r="C816" s="118" t="s">
        <v>22982</v>
      </c>
      <c r="D816" s="143" t="s">
        <v>26372</v>
      </c>
      <c r="E816" s="47" t="s">
        <v>26280</v>
      </c>
      <c r="F816" s="144" t="s">
        <v>26373</v>
      </c>
      <c r="G816" s="122" t="s">
        <v>786</v>
      </c>
      <c r="H816" s="47" t="s">
        <v>26371</v>
      </c>
      <c r="I816" s="145"/>
      <c r="J816" s="145"/>
      <c r="K816" s="146" t="s">
        <v>14</v>
      </c>
      <c r="L816" s="145"/>
      <c r="M816" s="145"/>
      <c r="N816" s="147" t="s">
        <v>19856</v>
      </c>
      <c r="O816" s="47" t="s">
        <v>26371</v>
      </c>
      <c r="P816" s="71" t="s">
        <v>946</v>
      </c>
      <c r="Q816" s="145" t="s">
        <v>24</v>
      </c>
      <c r="R816" s="17"/>
      <c r="S816" s="149"/>
      <c r="T816" s="17"/>
      <c r="U816" s="17"/>
      <c r="V816" s="150" t="s">
        <v>3866</v>
      </c>
      <c r="X816" s="201" t="s">
        <v>26374</v>
      </c>
      <c r="Z816" s="203" t="s">
        <v>9271</v>
      </c>
      <c r="AB816" s="204"/>
    </row>
    <row r="817" spans="1:28" ht="42" x14ac:dyDescent="0.25">
      <c r="A817" s="8">
        <v>816</v>
      </c>
      <c r="B817" s="75" t="s">
        <v>213</v>
      </c>
      <c r="C817" s="75" t="s">
        <v>3085</v>
      </c>
      <c r="D817" s="143" t="s">
        <v>26375</v>
      </c>
      <c r="E817" s="47" t="s">
        <v>26344</v>
      </c>
      <c r="F817" s="115" t="s">
        <v>26376</v>
      </c>
      <c r="G817" s="122" t="s">
        <v>312</v>
      </c>
      <c r="H817" s="47" t="s">
        <v>26371</v>
      </c>
      <c r="I817" s="145"/>
      <c r="J817" s="145"/>
      <c r="K817" s="146" t="s">
        <v>14</v>
      </c>
      <c r="L817" s="145"/>
      <c r="M817" s="145"/>
      <c r="N817" s="147" t="s">
        <v>348</v>
      </c>
      <c r="O817" s="47" t="s">
        <v>26371</v>
      </c>
      <c r="P817" s="71" t="s">
        <v>19</v>
      </c>
      <c r="Q817" s="145" t="s">
        <v>3662</v>
      </c>
      <c r="R817" s="17"/>
      <c r="S817" s="149"/>
      <c r="T817" s="17"/>
      <c r="U817" s="17"/>
      <c r="V817" s="150" t="s">
        <v>40</v>
      </c>
      <c r="X817" s="201"/>
      <c r="Z817" s="203"/>
      <c r="AB817" s="204"/>
    </row>
    <row r="818" spans="1:28" ht="105" x14ac:dyDescent="0.25">
      <c r="A818" s="8">
        <v>817</v>
      </c>
      <c r="B818" s="75" t="s">
        <v>15</v>
      </c>
      <c r="C818" s="129" t="s">
        <v>22463</v>
      </c>
      <c r="D818" s="152" t="s">
        <v>26377</v>
      </c>
      <c r="E818" s="47" t="s">
        <v>26344</v>
      </c>
      <c r="F818" s="144" t="s">
        <v>26378</v>
      </c>
      <c r="G818" s="122" t="s">
        <v>16</v>
      </c>
      <c r="H818" s="47" t="s">
        <v>26371</v>
      </c>
      <c r="I818" s="145"/>
      <c r="J818" s="145" t="s">
        <v>14</v>
      </c>
      <c r="K818" s="146"/>
      <c r="L818" s="145"/>
      <c r="M818" s="145"/>
      <c r="N818" s="147" t="s">
        <v>19856</v>
      </c>
      <c r="O818" s="47" t="s">
        <v>26371</v>
      </c>
      <c r="P818" s="71" t="s">
        <v>42</v>
      </c>
      <c r="Q818" s="145" t="s">
        <v>24</v>
      </c>
      <c r="R818" s="17"/>
      <c r="S818" s="149"/>
      <c r="T818" s="17"/>
      <c r="U818" s="17"/>
      <c r="V818" s="150" t="s">
        <v>40</v>
      </c>
      <c r="X818" s="201" t="s">
        <v>3819</v>
      </c>
      <c r="Z818" s="203" t="s">
        <v>8532</v>
      </c>
      <c r="AB818" s="204"/>
    </row>
    <row r="819" spans="1:28" ht="42" x14ac:dyDescent="0.25">
      <c r="A819" s="8">
        <v>818</v>
      </c>
      <c r="B819" s="75" t="s">
        <v>213</v>
      </c>
      <c r="C819" s="75" t="s">
        <v>23943</v>
      </c>
      <c r="D819" s="152" t="s">
        <v>26379</v>
      </c>
      <c r="E819" s="47" t="s">
        <v>26296</v>
      </c>
      <c r="F819" s="144" t="s">
        <v>24170</v>
      </c>
      <c r="G819" s="122" t="s">
        <v>312</v>
      </c>
      <c r="H819" s="47" t="s">
        <v>26371</v>
      </c>
      <c r="I819" s="145"/>
      <c r="J819" s="145"/>
      <c r="K819" s="146" t="s">
        <v>14</v>
      </c>
      <c r="L819" s="145"/>
      <c r="M819" s="145"/>
      <c r="N819" s="147" t="s">
        <v>20555</v>
      </c>
      <c r="O819" s="47" t="s">
        <v>26371</v>
      </c>
      <c r="P819" s="71" t="s">
        <v>49</v>
      </c>
      <c r="Q819" s="145" t="s">
        <v>3662</v>
      </c>
      <c r="R819" s="17"/>
      <c r="S819" s="149"/>
      <c r="T819" s="17"/>
      <c r="U819" s="17"/>
      <c r="V819" s="150" t="s">
        <v>40</v>
      </c>
      <c r="X819" s="201"/>
      <c r="Z819" s="203"/>
      <c r="AB819" s="204"/>
    </row>
    <row r="820" spans="1:28" ht="42" x14ac:dyDescent="0.25">
      <c r="A820" s="8">
        <v>819</v>
      </c>
      <c r="B820" s="75" t="s">
        <v>213</v>
      </c>
      <c r="C820" s="75" t="s">
        <v>23943</v>
      </c>
      <c r="D820" s="152" t="s">
        <v>26380</v>
      </c>
      <c r="E820" s="47" t="s">
        <v>26381</v>
      </c>
      <c r="F820" s="144" t="s">
        <v>26382</v>
      </c>
      <c r="G820" s="122" t="s">
        <v>312</v>
      </c>
      <c r="H820" s="47" t="s">
        <v>26371</v>
      </c>
      <c r="I820" s="145"/>
      <c r="J820" s="145"/>
      <c r="K820" s="146" t="s">
        <v>14</v>
      </c>
      <c r="L820" s="145"/>
      <c r="M820" s="145"/>
      <c r="N820" s="147" t="s">
        <v>348</v>
      </c>
      <c r="O820" s="47" t="s">
        <v>26371</v>
      </c>
      <c r="P820" s="71" t="s">
        <v>19</v>
      </c>
      <c r="Q820" s="145" t="s">
        <v>3662</v>
      </c>
      <c r="R820" s="17"/>
      <c r="S820" s="149"/>
      <c r="T820" s="17"/>
      <c r="U820" s="17"/>
      <c r="V820" s="150" t="s">
        <v>40</v>
      </c>
      <c r="X820" s="201"/>
      <c r="Z820" s="203"/>
      <c r="AB820" s="204"/>
    </row>
    <row r="821" spans="1:28" x14ac:dyDescent="0.25">
      <c r="A821" s="8">
        <v>820</v>
      </c>
      <c r="B821" s="75" t="s">
        <v>2872</v>
      </c>
      <c r="C821" s="75" t="s">
        <v>22012</v>
      </c>
      <c r="D821" s="152" t="s">
        <v>26383</v>
      </c>
      <c r="E821" s="47" t="s">
        <v>26371</v>
      </c>
      <c r="F821" s="144" t="s">
        <v>22014</v>
      </c>
      <c r="G821" s="122" t="s">
        <v>312</v>
      </c>
      <c r="H821" s="47" t="s">
        <v>26371</v>
      </c>
      <c r="I821" s="145"/>
      <c r="J821" s="145"/>
      <c r="K821" s="146" t="s">
        <v>14</v>
      </c>
      <c r="L821" s="145"/>
      <c r="M821" s="145"/>
      <c r="N821" s="147" t="s">
        <v>348</v>
      </c>
      <c r="O821" s="47" t="s">
        <v>26371</v>
      </c>
      <c r="P821" s="71" t="s">
        <v>19</v>
      </c>
      <c r="Q821" s="145" t="s">
        <v>24</v>
      </c>
      <c r="R821" s="17"/>
      <c r="S821" s="149"/>
      <c r="T821" s="17"/>
      <c r="U821" s="17"/>
      <c r="V821" s="150" t="s">
        <v>6813</v>
      </c>
      <c r="X821" s="201"/>
      <c r="Z821" s="203"/>
      <c r="AB821" s="204"/>
    </row>
    <row r="822" spans="1:28" ht="105" x14ac:dyDescent="0.25">
      <c r="A822" s="8">
        <v>821</v>
      </c>
      <c r="B822" s="75" t="s">
        <v>15</v>
      </c>
      <c r="C822" s="129" t="s">
        <v>18751</v>
      </c>
      <c r="D822" s="152" t="s">
        <v>26384</v>
      </c>
      <c r="E822" s="177" t="s">
        <v>26344</v>
      </c>
      <c r="F822" s="144" t="s">
        <v>26385</v>
      </c>
      <c r="G822" s="122" t="s">
        <v>16</v>
      </c>
      <c r="H822" s="47" t="s">
        <v>26371</v>
      </c>
      <c r="I822" s="145"/>
      <c r="J822" s="145" t="s">
        <v>14</v>
      </c>
      <c r="K822" s="146"/>
      <c r="L822" s="145"/>
      <c r="M822" s="145"/>
      <c r="N822" s="147" t="s">
        <v>348</v>
      </c>
      <c r="O822" s="47" t="s">
        <v>26371</v>
      </c>
      <c r="P822" s="71" t="s">
        <v>19</v>
      </c>
      <c r="Q822" s="145" t="s">
        <v>24</v>
      </c>
      <c r="R822" s="17"/>
      <c r="S822" s="149"/>
      <c r="T822" s="17"/>
      <c r="U822" s="17"/>
      <c r="V822" s="150" t="s">
        <v>26386</v>
      </c>
      <c r="X822" s="201"/>
      <c r="Z822" s="203"/>
      <c r="AB822" s="204"/>
    </row>
    <row r="823" spans="1:28" ht="105" x14ac:dyDescent="0.25">
      <c r="A823" s="8">
        <v>822</v>
      </c>
      <c r="B823" s="75" t="s">
        <v>15</v>
      </c>
      <c r="C823" s="75" t="s">
        <v>17471</v>
      </c>
      <c r="D823" s="152" t="s">
        <v>26387</v>
      </c>
      <c r="E823" s="177" t="s">
        <v>26371</v>
      </c>
      <c r="F823" s="144" t="s">
        <v>26388</v>
      </c>
      <c r="G823" s="122" t="s">
        <v>16</v>
      </c>
      <c r="H823" s="47" t="s">
        <v>26389</v>
      </c>
      <c r="I823" s="145"/>
      <c r="J823" s="145"/>
      <c r="K823" s="146" t="s">
        <v>14</v>
      </c>
      <c r="L823" s="145"/>
      <c r="M823" s="145"/>
      <c r="N823" s="147" t="s">
        <v>2363</v>
      </c>
      <c r="O823" s="47" t="s">
        <v>26389</v>
      </c>
      <c r="P823" s="156" t="s">
        <v>512</v>
      </c>
      <c r="Q823" s="145" t="s">
        <v>38</v>
      </c>
      <c r="R823" s="17"/>
      <c r="S823" s="149"/>
      <c r="T823" s="17"/>
      <c r="U823" s="17"/>
      <c r="V823" s="150" t="s">
        <v>26161</v>
      </c>
      <c r="X823" s="201"/>
      <c r="Z823" s="203"/>
      <c r="AB823" s="204"/>
    </row>
    <row r="824" spans="1:28" ht="105" x14ac:dyDescent="0.25">
      <c r="A824" s="8">
        <v>823</v>
      </c>
      <c r="B824" s="75" t="s">
        <v>15</v>
      </c>
      <c r="C824" s="129" t="s">
        <v>18751</v>
      </c>
      <c r="D824" s="152" t="s">
        <v>26390</v>
      </c>
      <c r="E824" s="47" t="s">
        <v>26224</v>
      </c>
      <c r="F824" s="144" t="s">
        <v>26391</v>
      </c>
      <c r="G824" s="122" t="s">
        <v>16</v>
      </c>
      <c r="H824" s="47" t="s">
        <v>26389</v>
      </c>
      <c r="I824" s="145"/>
      <c r="J824" s="145"/>
      <c r="K824" s="146" t="s">
        <v>14</v>
      </c>
      <c r="L824" s="145"/>
      <c r="M824" s="145"/>
      <c r="N824" s="147" t="s">
        <v>294</v>
      </c>
      <c r="O824" s="47" t="s">
        <v>26389</v>
      </c>
      <c r="P824" s="71" t="s">
        <v>179</v>
      </c>
      <c r="Q824" s="145" t="s">
        <v>38</v>
      </c>
      <c r="R824" s="17"/>
      <c r="S824" s="149"/>
      <c r="T824" s="17"/>
      <c r="U824" s="17"/>
      <c r="V824" s="282" t="s">
        <v>40</v>
      </c>
      <c r="X824" s="201"/>
      <c r="Z824" s="203"/>
      <c r="AB824" s="204"/>
    </row>
    <row r="825" spans="1:28" ht="63" x14ac:dyDescent="0.25">
      <c r="A825" s="8">
        <v>824</v>
      </c>
      <c r="B825" s="75" t="s">
        <v>213</v>
      </c>
      <c r="C825" s="75" t="s">
        <v>26392</v>
      </c>
      <c r="D825" s="152" t="s">
        <v>26393</v>
      </c>
      <c r="E825" s="47" t="s">
        <v>26138</v>
      </c>
      <c r="F825" s="144" t="s">
        <v>26394</v>
      </c>
      <c r="G825" s="122">
        <v>525</v>
      </c>
      <c r="H825" s="47" t="s">
        <v>26389</v>
      </c>
      <c r="I825" s="145"/>
      <c r="J825" s="145"/>
      <c r="K825" s="146" t="s">
        <v>14</v>
      </c>
      <c r="L825" s="145"/>
      <c r="M825" s="145"/>
      <c r="N825" s="147" t="s">
        <v>348</v>
      </c>
      <c r="O825" s="47" t="s">
        <v>26389</v>
      </c>
      <c r="P825" s="71" t="s">
        <v>19</v>
      </c>
      <c r="Q825" s="145" t="s">
        <v>3662</v>
      </c>
      <c r="R825" s="17"/>
      <c r="S825" s="149"/>
      <c r="T825" s="17"/>
      <c r="U825" s="17"/>
      <c r="V825" s="282" t="s">
        <v>40</v>
      </c>
      <c r="X825" s="201"/>
      <c r="Z825" s="203"/>
      <c r="AB825" s="204"/>
    </row>
    <row r="826" spans="1:28" ht="63" x14ac:dyDescent="0.25">
      <c r="A826" s="8">
        <v>825</v>
      </c>
      <c r="B826" s="75" t="s">
        <v>213</v>
      </c>
      <c r="C826" s="75" t="s">
        <v>26392</v>
      </c>
      <c r="D826" s="152" t="s">
        <v>26395</v>
      </c>
      <c r="E826" s="47" t="s">
        <v>26138</v>
      </c>
      <c r="F826" s="144" t="s">
        <v>26394</v>
      </c>
      <c r="G826" s="122">
        <v>525</v>
      </c>
      <c r="H826" s="47" t="s">
        <v>26389</v>
      </c>
      <c r="I826" s="145"/>
      <c r="J826" s="145"/>
      <c r="K826" s="146" t="s">
        <v>14</v>
      </c>
      <c r="L826" s="145"/>
      <c r="M826" s="145"/>
      <c r="N826" s="147" t="s">
        <v>348</v>
      </c>
      <c r="O826" s="47" t="s">
        <v>26389</v>
      </c>
      <c r="P826" s="71" t="s">
        <v>19</v>
      </c>
      <c r="Q826" s="145" t="s">
        <v>3662</v>
      </c>
      <c r="R826" s="17"/>
      <c r="S826" s="149"/>
      <c r="T826" s="17"/>
      <c r="U826" s="17"/>
      <c r="V826" s="282" t="s">
        <v>40</v>
      </c>
      <c r="X826" s="201"/>
      <c r="Z826" s="203"/>
      <c r="AB826" s="204"/>
    </row>
    <row r="827" spans="1:28" ht="42" x14ac:dyDescent="0.25">
      <c r="A827" s="8">
        <v>826</v>
      </c>
      <c r="B827" s="75" t="s">
        <v>213</v>
      </c>
      <c r="C827" s="75" t="s">
        <v>731</v>
      </c>
      <c r="D827" s="152" t="s">
        <v>26396</v>
      </c>
      <c r="E827" s="47" t="s">
        <v>26397</v>
      </c>
      <c r="F827" s="144" t="s">
        <v>26398</v>
      </c>
      <c r="G827" s="122">
        <v>525</v>
      </c>
      <c r="H827" s="47" t="s">
        <v>26389</v>
      </c>
      <c r="I827" s="145"/>
      <c r="J827" s="145"/>
      <c r="K827" s="146" t="s">
        <v>14</v>
      </c>
      <c r="L827" s="145"/>
      <c r="M827" s="145"/>
      <c r="N827" s="147" t="s">
        <v>20555</v>
      </c>
      <c r="O827" s="47" t="s">
        <v>26389</v>
      </c>
      <c r="P827" s="71" t="s">
        <v>49</v>
      </c>
      <c r="Q827" s="145" t="s">
        <v>3662</v>
      </c>
      <c r="R827" s="17"/>
      <c r="S827" s="149"/>
      <c r="T827" s="17"/>
      <c r="U827" s="17"/>
      <c r="V827" s="282" t="s">
        <v>40</v>
      </c>
      <c r="X827" s="201"/>
      <c r="Z827" s="203"/>
      <c r="AB827" s="204"/>
    </row>
    <row r="828" spans="1:28" ht="126" x14ac:dyDescent="0.25">
      <c r="A828" s="122">
        <v>827</v>
      </c>
      <c r="B828" s="75" t="s">
        <v>213</v>
      </c>
      <c r="C828" s="75" t="s">
        <v>19581</v>
      </c>
      <c r="D828" s="152" t="s">
        <v>40</v>
      </c>
      <c r="E828" s="177" t="s">
        <v>40</v>
      </c>
      <c r="F828" s="144" t="s">
        <v>26399</v>
      </c>
      <c r="G828" s="122">
        <v>525</v>
      </c>
      <c r="H828" s="47" t="s">
        <v>26389</v>
      </c>
      <c r="I828" s="145"/>
      <c r="J828" s="145"/>
      <c r="K828" s="146" t="s">
        <v>14</v>
      </c>
      <c r="L828" s="145"/>
      <c r="M828" s="145"/>
      <c r="N828" s="147" t="s">
        <v>348</v>
      </c>
      <c r="O828" s="47" t="s">
        <v>26389</v>
      </c>
      <c r="P828" s="71" t="s">
        <v>19</v>
      </c>
      <c r="Q828" s="145" t="s">
        <v>3662</v>
      </c>
      <c r="R828" s="17"/>
      <c r="S828" s="149"/>
      <c r="T828" s="17"/>
      <c r="U828" s="17"/>
      <c r="V828" s="282" t="s">
        <v>40</v>
      </c>
      <c r="X828" s="201"/>
      <c r="Z828" s="203"/>
      <c r="AB828" s="204"/>
    </row>
    <row r="829" spans="1:28" ht="105" x14ac:dyDescent="0.25">
      <c r="A829" s="122">
        <v>828</v>
      </c>
      <c r="B829" s="75" t="s">
        <v>15</v>
      </c>
      <c r="C829" s="75" t="s">
        <v>25103</v>
      </c>
      <c r="D829" s="143" t="s">
        <v>26400</v>
      </c>
      <c r="E829" s="47" t="s">
        <v>26401</v>
      </c>
      <c r="F829" s="144" t="s">
        <v>26402</v>
      </c>
      <c r="G829" s="122" t="s">
        <v>16</v>
      </c>
      <c r="H829" s="47" t="s">
        <v>26389</v>
      </c>
      <c r="I829" s="145"/>
      <c r="J829" s="145"/>
      <c r="K829" s="146" t="s">
        <v>14</v>
      </c>
      <c r="L829" s="145"/>
      <c r="M829" s="145"/>
      <c r="N829" s="147" t="s">
        <v>348</v>
      </c>
      <c r="O829" s="47" t="s">
        <v>26389</v>
      </c>
      <c r="P829" s="71" t="s">
        <v>19</v>
      </c>
      <c r="Q829" s="145" t="s">
        <v>24</v>
      </c>
      <c r="R829" s="17"/>
      <c r="S829" s="149"/>
      <c r="T829" s="17"/>
      <c r="U829" s="17"/>
      <c r="V829" s="282" t="s">
        <v>40</v>
      </c>
      <c r="X829" s="201"/>
      <c r="Z829" s="203"/>
      <c r="AB829" s="204"/>
    </row>
    <row r="830" spans="1:28" ht="63" x14ac:dyDescent="0.25">
      <c r="A830" s="122">
        <v>829</v>
      </c>
      <c r="B830" s="75" t="s">
        <v>3489</v>
      </c>
      <c r="C830" s="75" t="s">
        <v>14935</v>
      </c>
      <c r="D830" s="143" t="s">
        <v>26403</v>
      </c>
      <c r="E830" s="47" t="s">
        <v>26371</v>
      </c>
      <c r="F830" s="144" t="s">
        <v>3489</v>
      </c>
      <c r="G830" s="122" t="s">
        <v>312</v>
      </c>
      <c r="H830" s="47" t="s">
        <v>26389</v>
      </c>
      <c r="I830" s="145"/>
      <c r="J830" s="145"/>
      <c r="K830" s="146" t="s">
        <v>14</v>
      </c>
      <c r="L830" s="145"/>
      <c r="M830" s="145"/>
      <c r="N830" s="147" t="s">
        <v>348</v>
      </c>
      <c r="O830" s="47" t="s">
        <v>26389</v>
      </c>
      <c r="P830" s="71" t="s">
        <v>26404</v>
      </c>
      <c r="Q830" s="145" t="s">
        <v>24</v>
      </c>
      <c r="R830" s="17"/>
      <c r="S830" s="149"/>
      <c r="T830" s="17"/>
      <c r="U830" s="17"/>
      <c r="V830" s="150" t="s">
        <v>26174</v>
      </c>
      <c r="X830" s="201"/>
      <c r="Z830" s="203"/>
      <c r="AB830" s="204"/>
    </row>
    <row r="831" spans="1:28" ht="72" x14ac:dyDescent="0.25">
      <c r="A831" s="122">
        <v>830</v>
      </c>
      <c r="B831" s="75" t="s">
        <v>5094</v>
      </c>
      <c r="C831" s="75" t="s">
        <v>26364</v>
      </c>
      <c r="D831" s="143" t="s">
        <v>26405</v>
      </c>
      <c r="E831" s="47" t="s">
        <v>26389</v>
      </c>
      <c r="F831" s="144" t="s">
        <v>26406</v>
      </c>
      <c r="G831" s="122" t="s">
        <v>89</v>
      </c>
      <c r="H831" s="47" t="s">
        <v>26389</v>
      </c>
      <c r="I831" s="145"/>
      <c r="J831" s="145"/>
      <c r="K831" s="146" t="s">
        <v>14</v>
      </c>
      <c r="L831" s="145"/>
      <c r="M831" s="145"/>
      <c r="N831" s="147" t="s">
        <v>19856</v>
      </c>
      <c r="O831" s="47" t="s">
        <v>26389</v>
      </c>
      <c r="P831" s="71" t="s">
        <v>42</v>
      </c>
      <c r="Q831" s="145" t="s">
        <v>21</v>
      </c>
      <c r="R831" s="17"/>
      <c r="S831" s="149"/>
      <c r="T831" s="17"/>
      <c r="U831" s="17"/>
      <c r="V831" s="150" t="s">
        <v>26407</v>
      </c>
      <c r="X831" s="201" t="s">
        <v>26408</v>
      </c>
      <c r="Z831" s="203" t="s">
        <v>1438</v>
      </c>
      <c r="AB831" s="204"/>
    </row>
    <row r="832" spans="1:28" ht="105" x14ac:dyDescent="0.25">
      <c r="A832" s="122">
        <v>831</v>
      </c>
      <c r="B832" s="75" t="s">
        <v>15</v>
      </c>
      <c r="C832" s="75" t="s">
        <v>18614</v>
      </c>
      <c r="D832" s="143" t="s">
        <v>26409</v>
      </c>
      <c r="E832" s="47" t="s">
        <v>26371</v>
      </c>
      <c r="F832" s="144" t="s">
        <v>26410</v>
      </c>
      <c r="G832" s="122" t="s">
        <v>16</v>
      </c>
      <c r="H832" s="47" t="s">
        <v>26389</v>
      </c>
      <c r="I832" s="145"/>
      <c r="J832" s="145"/>
      <c r="K832" s="146" t="s">
        <v>14</v>
      </c>
      <c r="L832" s="145"/>
      <c r="M832" s="145"/>
      <c r="N832" s="147" t="s">
        <v>19856</v>
      </c>
      <c r="O832" s="47" t="s">
        <v>26389</v>
      </c>
      <c r="P832" s="71" t="s">
        <v>42</v>
      </c>
      <c r="Q832" s="145" t="s">
        <v>24</v>
      </c>
      <c r="R832" s="17"/>
      <c r="S832" s="149"/>
      <c r="T832" s="17"/>
      <c r="U832" s="17"/>
      <c r="V832" s="150" t="s">
        <v>26411</v>
      </c>
      <c r="X832" s="201" t="s">
        <v>22763</v>
      </c>
      <c r="Z832" s="203" t="s">
        <v>1438</v>
      </c>
      <c r="AB832" s="204"/>
    </row>
    <row r="833" spans="1:28" ht="42" x14ac:dyDescent="0.25">
      <c r="A833" s="122">
        <v>832</v>
      </c>
      <c r="B833" s="75" t="s">
        <v>2872</v>
      </c>
      <c r="C833" s="75" t="s">
        <v>22463</v>
      </c>
      <c r="D833" s="152" t="s">
        <v>26412</v>
      </c>
      <c r="E833" s="47" t="s">
        <v>26371</v>
      </c>
      <c r="F833" s="144" t="s">
        <v>26413</v>
      </c>
      <c r="G833" s="122">
        <v>900</v>
      </c>
      <c r="H833" s="177" t="s">
        <v>26414</v>
      </c>
      <c r="I833" s="145"/>
      <c r="J833" s="145"/>
      <c r="K833" s="146"/>
      <c r="L833" s="145" t="s">
        <v>14</v>
      </c>
      <c r="M833" s="145"/>
      <c r="N833" s="147" t="s">
        <v>19856</v>
      </c>
      <c r="O833" s="47" t="s">
        <v>26414</v>
      </c>
      <c r="P833" s="71" t="s">
        <v>42</v>
      </c>
      <c r="Q833" s="145" t="s">
        <v>24</v>
      </c>
      <c r="R833" s="17"/>
      <c r="S833" s="149"/>
      <c r="T833" s="17"/>
      <c r="U833" s="17"/>
      <c r="V833" s="150" t="s">
        <v>17110</v>
      </c>
      <c r="X833" s="201" t="s">
        <v>25534</v>
      </c>
      <c r="Z833" s="202" t="s">
        <v>8532</v>
      </c>
      <c r="AB833" s="204"/>
    </row>
    <row r="834" spans="1:28" ht="84" x14ac:dyDescent="0.25">
      <c r="A834" s="122">
        <v>833</v>
      </c>
      <c r="B834" s="75" t="s">
        <v>15</v>
      </c>
      <c r="C834" s="75" t="s">
        <v>17471</v>
      </c>
      <c r="D834" s="152" t="s">
        <v>26415</v>
      </c>
      <c r="E834" s="47" t="s">
        <v>26389</v>
      </c>
      <c r="F834" s="144" t="s">
        <v>26416</v>
      </c>
      <c r="G834" s="122" t="s">
        <v>16</v>
      </c>
      <c r="H834" s="177" t="s">
        <v>26414</v>
      </c>
      <c r="I834" s="145"/>
      <c r="J834" s="145"/>
      <c r="K834" s="146"/>
      <c r="L834" s="145" t="s">
        <v>14</v>
      </c>
      <c r="M834" s="145"/>
      <c r="N834" s="147" t="s">
        <v>19856</v>
      </c>
      <c r="O834" s="47" t="s">
        <v>26414</v>
      </c>
      <c r="P834" s="336" t="s">
        <v>42</v>
      </c>
      <c r="Q834" s="145" t="s">
        <v>24</v>
      </c>
      <c r="R834" s="17"/>
      <c r="S834" s="149"/>
      <c r="T834" s="17"/>
      <c r="U834" s="17"/>
      <c r="V834" s="150" t="s">
        <v>26417</v>
      </c>
      <c r="X834" s="201" t="s">
        <v>26418</v>
      </c>
      <c r="Z834" s="202" t="s">
        <v>9271</v>
      </c>
      <c r="AB834" s="204"/>
    </row>
    <row r="835" spans="1:28" ht="42" x14ac:dyDescent="0.25">
      <c r="A835" s="122">
        <v>834</v>
      </c>
      <c r="B835" s="75" t="s">
        <v>26419</v>
      </c>
      <c r="C835" s="75" t="s">
        <v>431</v>
      </c>
      <c r="D835" s="152" t="s">
        <v>26420</v>
      </c>
      <c r="E835" s="47" t="s">
        <v>26327</v>
      </c>
      <c r="F835" s="144" t="s">
        <v>26421</v>
      </c>
      <c r="G835" s="122">
        <v>525</v>
      </c>
      <c r="H835" s="177" t="s">
        <v>26414</v>
      </c>
      <c r="I835" s="145"/>
      <c r="J835" s="145" t="s">
        <v>14</v>
      </c>
      <c r="K835" s="146"/>
      <c r="L835" s="145"/>
      <c r="M835" s="145"/>
      <c r="N835" s="147" t="s">
        <v>348</v>
      </c>
      <c r="O835" s="47" t="s">
        <v>26414</v>
      </c>
      <c r="P835" s="71" t="s">
        <v>2910</v>
      </c>
      <c r="Q835" s="145" t="s">
        <v>21</v>
      </c>
      <c r="R835" s="17"/>
      <c r="S835" s="149"/>
      <c r="T835" s="17"/>
      <c r="U835" s="17"/>
      <c r="V835" s="150" t="s">
        <v>26422</v>
      </c>
      <c r="X835" s="201"/>
      <c r="Z835" s="202"/>
      <c r="AB835" s="204"/>
    </row>
    <row r="836" spans="1:28" ht="42" x14ac:dyDescent="0.25">
      <c r="A836" s="122">
        <v>835</v>
      </c>
      <c r="B836" s="75" t="s">
        <v>213</v>
      </c>
      <c r="C836" s="75" t="s">
        <v>3149</v>
      </c>
      <c r="D836" s="152" t="s">
        <v>26423</v>
      </c>
      <c r="E836" s="177" t="s">
        <v>26414</v>
      </c>
      <c r="F836" s="144" t="s">
        <v>26424</v>
      </c>
      <c r="G836" s="122">
        <v>525</v>
      </c>
      <c r="H836" s="177" t="s">
        <v>26414</v>
      </c>
      <c r="I836" s="145"/>
      <c r="J836" s="145" t="s">
        <v>14</v>
      </c>
      <c r="K836" s="146"/>
      <c r="L836" s="145"/>
      <c r="M836" s="145"/>
      <c r="N836" s="147" t="s">
        <v>20555</v>
      </c>
      <c r="O836" s="47" t="s">
        <v>26414</v>
      </c>
      <c r="P836" s="71" t="s">
        <v>49</v>
      </c>
      <c r="Q836" s="145" t="s">
        <v>3662</v>
      </c>
      <c r="R836" s="17"/>
      <c r="S836" s="149"/>
      <c r="T836" s="17"/>
      <c r="U836" s="17"/>
      <c r="V836" s="150" t="s">
        <v>40</v>
      </c>
      <c r="X836" s="201"/>
      <c r="Z836" s="202"/>
      <c r="AB836" s="204"/>
    </row>
    <row r="837" spans="1:28" ht="42" x14ac:dyDescent="0.25">
      <c r="A837" s="122">
        <v>836</v>
      </c>
      <c r="B837" s="75" t="s">
        <v>213</v>
      </c>
      <c r="C837" s="75" t="s">
        <v>3149</v>
      </c>
      <c r="D837" s="152" t="s">
        <v>26425</v>
      </c>
      <c r="E837" s="177" t="s">
        <v>26414</v>
      </c>
      <c r="F837" s="144" t="s">
        <v>26426</v>
      </c>
      <c r="G837" s="122">
        <v>525</v>
      </c>
      <c r="H837" s="177" t="s">
        <v>26414</v>
      </c>
      <c r="I837" s="145"/>
      <c r="J837" s="145" t="s">
        <v>14</v>
      </c>
      <c r="K837" s="146"/>
      <c r="L837" s="145"/>
      <c r="M837" s="145"/>
      <c r="N837" s="147" t="s">
        <v>20555</v>
      </c>
      <c r="O837" s="47" t="s">
        <v>26414</v>
      </c>
      <c r="P837" s="71" t="s">
        <v>49</v>
      </c>
      <c r="Q837" s="145" t="s">
        <v>3662</v>
      </c>
      <c r="R837" s="17"/>
      <c r="S837" s="149"/>
      <c r="T837" s="17"/>
      <c r="U837" s="17"/>
      <c r="V837" s="150" t="s">
        <v>40</v>
      </c>
      <c r="X837" s="201"/>
      <c r="Z837" s="202"/>
      <c r="AB837" s="204"/>
    </row>
    <row r="838" spans="1:28" ht="63" x14ac:dyDescent="0.25">
      <c r="A838" s="122">
        <v>837</v>
      </c>
      <c r="B838" s="75" t="s">
        <v>213</v>
      </c>
      <c r="C838" s="75" t="s">
        <v>3554</v>
      </c>
      <c r="D838" s="152" t="s">
        <v>26427</v>
      </c>
      <c r="E838" s="47" t="s">
        <v>26428</v>
      </c>
      <c r="F838" s="144" t="s">
        <v>26429</v>
      </c>
      <c r="G838" s="122">
        <v>525</v>
      </c>
      <c r="H838" s="47" t="s">
        <v>26428</v>
      </c>
      <c r="I838" s="145"/>
      <c r="J838" s="145"/>
      <c r="K838" s="146" t="s">
        <v>14</v>
      </c>
      <c r="L838" s="145"/>
      <c r="M838" s="145"/>
      <c r="N838" s="147" t="s">
        <v>20555</v>
      </c>
      <c r="O838" s="47" t="s">
        <v>26428</v>
      </c>
      <c r="P838" s="71" t="s">
        <v>49</v>
      </c>
      <c r="Q838" s="145" t="s">
        <v>3662</v>
      </c>
      <c r="R838" s="17"/>
      <c r="S838" s="149"/>
      <c r="T838" s="17"/>
      <c r="U838" s="17"/>
      <c r="V838" s="150" t="s">
        <v>40</v>
      </c>
      <c r="X838" s="201"/>
      <c r="Z838" s="202"/>
      <c r="AB838" s="204"/>
    </row>
    <row r="839" spans="1:28" ht="42" x14ac:dyDescent="0.25">
      <c r="A839" s="122">
        <v>838</v>
      </c>
      <c r="B839" s="75" t="s">
        <v>34</v>
      </c>
      <c r="C839" s="75" t="s">
        <v>15968</v>
      </c>
      <c r="D839" s="152" t="s">
        <v>26430</v>
      </c>
      <c r="E839" s="177" t="s">
        <v>26431</v>
      </c>
      <c r="F839" s="144" t="s">
        <v>26432</v>
      </c>
      <c r="G839" s="122">
        <v>510</v>
      </c>
      <c r="H839" s="47" t="s">
        <v>26428</v>
      </c>
      <c r="I839" s="145"/>
      <c r="J839" s="145"/>
      <c r="K839" s="146" t="s">
        <v>14</v>
      </c>
      <c r="L839" s="145"/>
      <c r="M839" s="145"/>
      <c r="N839" s="147" t="s">
        <v>2363</v>
      </c>
      <c r="O839" s="47" t="s">
        <v>26428</v>
      </c>
      <c r="P839" s="71" t="s">
        <v>512</v>
      </c>
      <c r="Q839" s="145" t="s">
        <v>21</v>
      </c>
      <c r="R839" s="17"/>
      <c r="S839" s="149"/>
      <c r="T839" s="17"/>
      <c r="U839" s="17"/>
      <c r="V839" s="150" t="s">
        <v>26433</v>
      </c>
      <c r="X839" s="201"/>
      <c r="Z839" s="202"/>
      <c r="AB839" s="204"/>
    </row>
    <row r="840" spans="1:28" ht="63" x14ac:dyDescent="0.25">
      <c r="A840" s="122">
        <v>839</v>
      </c>
      <c r="B840" s="75" t="s">
        <v>213</v>
      </c>
      <c r="C840" s="75" t="s">
        <v>26434</v>
      </c>
      <c r="D840" s="152" t="s">
        <v>40</v>
      </c>
      <c r="E840" s="177" t="s">
        <v>40</v>
      </c>
      <c r="F840" s="144" t="s">
        <v>26435</v>
      </c>
      <c r="G840" s="122">
        <v>525</v>
      </c>
      <c r="H840" s="47" t="s">
        <v>26428</v>
      </c>
      <c r="I840" s="145"/>
      <c r="J840" s="145"/>
      <c r="K840" s="146" t="s">
        <v>14</v>
      </c>
      <c r="L840" s="145"/>
      <c r="M840" s="145"/>
      <c r="N840" s="147" t="s">
        <v>20555</v>
      </c>
      <c r="O840" s="47" t="s">
        <v>26428</v>
      </c>
      <c r="P840" s="71" t="s">
        <v>49</v>
      </c>
      <c r="Q840" s="145" t="s">
        <v>3662</v>
      </c>
      <c r="R840" s="17"/>
      <c r="S840" s="149"/>
      <c r="T840" s="17"/>
      <c r="U840" s="17"/>
      <c r="V840" s="282" t="s">
        <v>40</v>
      </c>
      <c r="X840" s="201"/>
      <c r="Z840" s="202"/>
      <c r="AB840" s="204"/>
    </row>
    <row r="841" spans="1:28" ht="63" x14ac:dyDescent="0.25">
      <c r="A841" s="122">
        <v>840</v>
      </c>
      <c r="B841" s="75" t="s">
        <v>213</v>
      </c>
      <c r="C841" s="75" t="s">
        <v>26434</v>
      </c>
      <c r="D841" s="152" t="s">
        <v>40</v>
      </c>
      <c r="E841" s="177" t="s">
        <v>40</v>
      </c>
      <c r="F841" s="144" t="s">
        <v>26436</v>
      </c>
      <c r="G841" s="122">
        <v>525</v>
      </c>
      <c r="H841" s="47" t="s">
        <v>26428</v>
      </c>
      <c r="I841" s="145"/>
      <c r="J841" s="145"/>
      <c r="K841" s="146" t="s">
        <v>14</v>
      </c>
      <c r="L841" s="145"/>
      <c r="M841" s="145"/>
      <c r="N841" s="147" t="s">
        <v>20555</v>
      </c>
      <c r="O841" s="47" t="s">
        <v>26428</v>
      </c>
      <c r="P841" s="71" t="s">
        <v>49</v>
      </c>
      <c r="Q841" s="145" t="s">
        <v>3662</v>
      </c>
      <c r="R841" s="17"/>
      <c r="S841" s="149"/>
      <c r="T841" s="17"/>
      <c r="U841" s="17"/>
      <c r="V841" s="282" t="s">
        <v>40</v>
      </c>
      <c r="X841" s="201"/>
      <c r="Z841" s="202"/>
      <c r="AB841" s="204"/>
    </row>
    <row r="842" spans="1:28" ht="63" x14ac:dyDescent="0.25">
      <c r="A842" s="122">
        <v>841</v>
      </c>
      <c r="B842" s="75" t="s">
        <v>15</v>
      </c>
      <c r="C842" s="75" t="s">
        <v>17471</v>
      </c>
      <c r="D842" s="152" t="s">
        <v>26437</v>
      </c>
      <c r="E842" s="177" t="s">
        <v>26414</v>
      </c>
      <c r="F842" s="144" t="s">
        <v>26438</v>
      </c>
      <c r="G842" s="122" t="s">
        <v>16</v>
      </c>
      <c r="H842" s="47" t="s">
        <v>26428</v>
      </c>
      <c r="I842" s="145"/>
      <c r="J842" s="145" t="s">
        <v>14</v>
      </c>
      <c r="K842" s="146"/>
      <c r="L842" s="145"/>
      <c r="M842" s="145"/>
      <c r="N842" s="147" t="s">
        <v>19856</v>
      </c>
      <c r="O842" s="47" t="s">
        <v>26428</v>
      </c>
      <c r="P842" s="71" t="s">
        <v>42</v>
      </c>
      <c r="Q842" s="145" t="s">
        <v>21</v>
      </c>
      <c r="R842" s="17"/>
      <c r="S842" s="149"/>
      <c r="T842" s="17"/>
      <c r="U842" s="17"/>
      <c r="V842" s="150" t="s">
        <v>40</v>
      </c>
      <c r="X842" s="201"/>
      <c r="Z842" s="202"/>
      <c r="AB842" s="204"/>
    </row>
    <row r="843" spans="1:28" ht="105" x14ac:dyDescent="0.25">
      <c r="A843" s="122">
        <v>842</v>
      </c>
      <c r="B843" s="75" t="s">
        <v>15</v>
      </c>
      <c r="C843" s="75" t="s">
        <v>17651</v>
      </c>
      <c r="D843" s="152" t="s">
        <v>26439</v>
      </c>
      <c r="E843" s="177" t="s">
        <v>26389</v>
      </c>
      <c r="F843" s="144" t="s">
        <v>26440</v>
      </c>
      <c r="G843" s="122" t="s">
        <v>16</v>
      </c>
      <c r="H843" s="47" t="s">
        <v>26428</v>
      </c>
      <c r="I843" s="145"/>
      <c r="J843" s="145"/>
      <c r="K843" s="146"/>
      <c r="L843" s="145" t="s">
        <v>14</v>
      </c>
      <c r="M843" s="145"/>
      <c r="N843" s="147" t="s">
        <v>19856</v>
      </c>
      <c r="O843" s="47" t="s">
        <v>26428</v>
      </c>
      <c r="P843" s="71" t="s">
        <v>42</v>
      </c>
      <c r="Q843" s="145" t="s">
        <v>24</v>
      </c>
      <c r="R843" s="17"/>
      <c r="S843" s="149"/>
      <c r="T843" s="17"/>
      <c r="U843" s="17"/>
      <c r="V843" s="150" t="s">
        <v>3332</v>
      </c>
      <c r="X843" s="201"/>
      <c r="Z843" s="202"/>
      <c r="AB843" s="204"/>
    </row>
    <row r="844" spans="1:28" ht="84" x14ac:dyDescent="0.25">
      <c r="A844" s="122">
        <v>843</v>
      </c>
      <c r="B844" s="75" t="s">
        <v>15</v>
      </c>
      <c r="C844" s="75" t="s">
        <v>17471</v>
      </c>
      <c r="D844" s="152" t="s">
        <v>26441</v>
      </c>
      <c r="E844" s="177" t="s">
        <v>26389</v>
      </c>
      <c r="F844" s="144" t="s">
        <v>26442</v>
      </c>
      <c r="G844" s="122" t="s">
        <v>16</v>
      </c>
      <c r="H844" s="47" t="s">
        <v>26428</v>
      </c>
      <c r="I844" s="145"/>
      <c r="J844" s="145" t="s">
        <v>14</v>
      </c>
      <c r="K844" s="146"/>
      <c r="L844" s="145"/>
      <c r="M844" s="145"/>
      <c r="N844" s="147" t="s">
        <v>19856</v>
      </c>
      <c r="O844" s="47" t="s">
        <v>26428</v>
      </c>
      <c r="P844" s="71" t="s">
        <v>17294</v>
      </c>
      <c r="Q844" s="145" t="s">
        <v>24</v>
      </c>
      <c r="R844" s="17"/>
      <c r="S844" s="149"/>
      <c r="T844" s="17"/>
      <c r="U844" s="17"/>
      <c r="V844" s="150" t="s">
        <v>26443</v>
      </c>
      <c r="X844" s="201" t="s">
        <v>4490</v>
      </c>
      <c r="Z844" s="202" t="s">
        <v>9271</v>
      </c>
      <c r="AB844" s="204"/>
    </row>
    <row r="845" spans="1:28" ht="63" x14ac:dyDescent="0.25">
      <c r="A845" s="122">
        <v>844</v>
      </c>
      <c r="B845" s="75" t="s">
        <v>853</v>
      </c>
      <c r="C845" s="75" t="s">
        <v>12476</v>
      </c>
      <c r="D845" s="152" t="s">
        <v>26444</v>
      </c>
      <c r="E845" s="177" t="s">
        <v>26414</v>
      </c>
      <c r="F845" s="144" t="s">
        <v>26445</v>
      </c>
      <c r="G845" s="122">
        <v>421</v>
      </c>
      <c r="H845" s="47" t="s">
        <v>26428</v>
      </c>
      <c r="I845" s="145"/>
      <c r="J845" s="145" t="s">
        <v>14</v>
      </c>
      <c r="K845" s="146"/>
      <c r="L845" s="145"/>
      <c r="M845" s="145"/>
      <c r="N845" s="147" t="s">
        <v>19856</v>
      </c>
      <c r="O845" s="47" t="s">
        <v>26428</v>
      </c>
      <c r="P845" s="71" t="s">
        <v>4353</v>
      </c>
      <c r="Q845" s="145" t="s">
        <v>24</v>
      </c>
      <c r="R845" s="17"/>
      <c r="S845" s="149"/>
      <c r="T845" s="17"/>
      <c r="U845" s="17"/>
      <c r="V845" s="150" t="s">
        <v>26446</v>
      </c>
      <c r="X845" s="201"/>
      <c r="Z845" s="202"/>
      <c r="AB845" s="204"/>
    </row>
    <row r="846" spans="1:28" ht="42" x14ac:dyDescent="0.25">
      <c r="A846" s="122">
        <v>845</v>
      </c>
      <c r="B846" s="75" t="s">
        <v>853</v>
      </c>
      <c r="C846" s="75" t="s">
        <v>12476</v>
      </c>
      <c r="D846" s="152" t="s">
        <v>26444</v>
      </c>
      <c r="E846" s="177" t="s">
        <v>26414</v>
      </c>
      <c r="F846" s="144" t="s">
        <v>26447</v>
      </c>
      <c r="G846" s="122">
        <v>421</v>
      </c>
      <c r="H846" s="47" t="s">
        <v>26428</v>
      </c>
      <c r="I846" s="145"/>
      <c r="J846" s="145" t="s">
        <v>14</v>
      </c>
      <c r="K846" s="146"/>
      <c r="L846" s="145"/>
      <c r="M846" s="145"/>
      <c r="N846" s="147" t="s">
        <v>19856</v>
      </c>
      <c r="O846" s="47" t="s">
        <v>26428</v>
      </c>
      <c r="P846" s="71" t="s">
        <v>4090</v>
      </c>
      <c r="Q846" s="145" t="s">
        <v>24</v>
      </c>
      <c r="R846" s="17"/>
      <c r="S846" s="149"/>
      <c r="T846" s="17"/>
      <c r="U846" s="17"/>
      <c r="V846" s="150" t="s">
        <v>26446</v>
      </c>
      <c r="X846" s="201"/>
      <c r="Z846" s="202"/>
      <c r="AB846" s="204"/>
    </row>
    <row r="847" spans="1:28" ht="42" x14ac:dyDescent="0.25">
      <c r="A847" s="122">
        <v>846</v>
      </c>
      <c r="B847" s="75" t="s">
        <v>213</v>
      </c>
      <c r="C847" s="75" t="s">
        <v>3792</v>
      </c>
      <c r="D847" s="152" t="s">
        <v>26448</v>
      </c>
      <c r="E847" s="177" t="s">
        <v>26449</v>
      </c>
      <c r="F847" s="144" t="s">
        <v>26450</v>
      </c>
      <c r="G847" s="122">
        <v>525</v>
      </c>
      <c r="H847" s="47" t="s">
        <v>26428</v>
      </c>
      <c r="I847" s="145"/>
      <c r="J847" s="145"/>
      <c r="K847" s="146" t="s">
        <v>14</v>
      </c>
      <c r="L847" s="145"/>
      <c r="M847" s="145"/>
      <c r="N847" s="147" t="s">
        <v>348</v>
      </c>
      <c r="O847" s="47" t="s">
        <v>26428</v>
      </c>
      <c r="P847" s="71" t="s">
        <v>19</v>
      </c>
      <c r="Q847" s="145" t="s">
        <v>3662</v>
      </c>
      <c r="R847" s="17"/>
      <c r="S847" s="149"/>
      <c r="T847" s="17"/>
      <c r="U847" s="17"/>
      <c r="V847" s="150"/>
      <c r="X847" s="201"/>
      <c r="Z847" s="202"/>
      <c r="AB847" s="204"/>
    </row>
    <row r="848" spans="1:28" ht="84" x14ac:dyDescent="0.25">
      <c r="A848" s="122">
        <v>847</v>
      </c>
      <c r="B848" s="75" t="s">
        <v>15</v>
      </c>
      <c r="C848" s="75" t="s">
        <v>18751</v>
      </c>
      <c r="D848" s="152" t="s">
        <v>26451</v>
      </c>
      <c r="E848" s="177" t="s">
        <v>26389</v>
      </c>
      <c r="F848" s="144" t="s">
        <v>26452</v>
      </c>
      <c r="G848" s="122" t="s">
        <v>16</v>
      </c>
      <c r="H848" s="47" t="s">
        <v>26428</v>
      </c>
      <c r="I848" s="145"/>
      <c r="J848" s="145" t="s">
        <v>14</v>
      </c>
      <c r="K848" s="146"/>
      <c r="L848" s="145"/>
      <c r="M848" s="145"/>
      <c r="N848" s="147" t="s">
        <v>348</v>
      </c>
      <c r="O848" s="47" t="s">
        <v>26428</v>
      </c>
      <c r="P848" s="71" t="s">
        <v>19</v>
      </c>
      <c r="Q848" s="145" t="s">
        <v>21</v>
      </c>
      <c r="R848" s="17"/>
      <c r="S848" s="149"/>
      <c r="T848" s="17"/>
      <c r="U848" s="17"/>
      <c r="V848" s="150" t="s">
        <v>26386</v>
      </c>
      <c r="X848" s="201"/>
      <c r="Z848" s="202"/>
      <c r="AB848" s="204"/>
    </row>
    <row r="849" spans="1:28" ht="42" x14ac:dyDescent="0.25">
      <c r="A849" s="122">
        <v>848</v>
      </c>
      <c r="B849" s="75" t="s">
        <v>192</v>
      </c>
      <c r="C849" s="75" t="s">
        <v>17651</v>
      </c>
      <c r="D849" s="152" t="s">
        <v>26453</v>
      </c>
      <c r="E849" s="47" t="s">
        <v>26156</v>
      </c>
      <c r="F849" s="144" t="s">
        <v>26454</v>
      </c>
      <c r="G849" s="122">
        <v>800</v>
      </c>
      <c r="H849" s="47" t="s">
        <v>26428</v>
      </c>
      <c r="I849" s="145"/>
      <c r="J849" s="145" t="s">
        <v>14</v>
      </c>
      <c r="K849" s="146"/>
      <c r="L849" s="145"/>
      <c r="M849" s="145"/>
      <c r="N849" s="147" t="s">
        <v>19856</v>
      </c>
      <c r="O849" s="47" t="s">
        <v>26428</v>
      </c>
      <c r="P849" s="71" t="s">
        <v>42</v>
      </c>
      <c r="Q849" s="145" t="s">
        <v>24</v>
      </c>
      <c r="R849" s="17"/>
      <c r="S849" s="149"/>
      <c r="T849" s="17"/>
      <c r="U849" s="17"/>
      <c r="V849" s="150" t="s">
        <v>26174</v>
      </c>
      <c r="X849" s="201"/>
      <c r="Z849" s="203"/>
      <c r="AB849" s="204"/>
    </row>
    <row r="850" spans="1:28" ht="84" x14ac:dyDescent="0.25">
      <c r="A850" s="122">
        <v>849</v>
      </c>
      <c r="B850" s="75" t="s">
        <v>15</v>
      </c>
      <c r="C850" s="75" t="s">
        <v>431</v>
      </c>
      <c r="D850" s="152" t="s">
        <v>26455</v>
      </c>
      <c r="E850" s="177" t="s">
        <v>26414</v>
      </c>
      <c r="F850" s="144" t="s">
        <v>26456</v>
      </c>
      <c r="G850" s="122" t="s">
        <v>16</v>
      </c>
      <c r="H850" s="47" t="s">
        <v>26457</v>
      </c>
      <c r="I850" s="145"/>
      <c r="J850" s="145"/>
      <c r="K850" s="146" t="s">
        <v>14</v>
      </c>
      <c r="L850" s="145"/>
      <c r="M850" s="145"/>
      <c r="N850" s="147" t="s">
        <v>186</v>
      </c>
      <c r="O850" s="47" t="s">
        <v>26457</v>
      </c>
      <c r="P850" s="71" t="s">
        <v>44</v>
      </c>
      <c r="Q850" s="145" t="s">
        <v>24</v>
      </c>
      <c r="R850" s="17"/>
      <c r="S850" s="149"/>
      <c r="T850" s="17"/>
      <c r="U850" s="17"/>
      <c r="V850" s="150" t="s">
        <v>3332</v>
      </c>
      <c r="X850" s="201"/>
      <c r="Z850" s="203"/>
      <c r="AB850" s="204"/>
    </row>
    <row r="851" spans="1:28" x14ac:dyDescent="0.25">
      <c r="A851" s="122">
        <v>850</v>
      </c>
      <c r="B851" s="75" t="s">
        <v>2243</v>
      </c>
      <c r="C851" s="75" t="s">
        <v>17830</v>
      </c>
      <c r="D851" s="152" t="s">
        <v>26458</v>
      </c>
      <c r="E851" s="177" t="s">
        <v>26414</v>
      </c>
      <c r="F851" s="144" t="s">
        <v>26459</v>
      </c>
      <c r="G851" s="122">
        <v>900</v>
      </c>
      <c r="H851" s="47" t="s">
        <v>26457</v>
      </c>
      <c r="I851" s="145"/>
      <c r="J851" s="145" t="s">
        <v>14</v>
      </c>
      <c r="K851" s="146"/>
      <c r="L851" s="145"/>
      <c r="M851" s="145"/>
      <c r="N851" s="147" t="s">
        <v>19856</v>
      </c>
      <c r="O851" s="47" t="s">
        <v>26457</v>
      </c>
      <c r="P851" s="71" t="s">
        <v>42</v>
      </c>
      <c r="Q851" s="145" t="s">
        <v>24</v>
      </c>
      <c r="R851" s="17"/>
      <c r="S851" s="149"/>
      <c r="T851" s="17"/>
      <c r="U851" s="17"/>
      <c r="V851" s="150" t="s">
        <v>17110</v>
      </c>
      <c r="X851" s="201"/>
      <c r="Z851" s="203"/>
      <c r="AB851" s="204"/>
    </row>
    <row r="852" spans="1:28" ht="84" x14ac:dyDescent="0.25">
      <c r="A852" s="122">
        <v>851</v>
      </c>
      <c r="B852" s="75" t="s">
        <v>15</v>
      </c>
      <c r="C852" s="75" t="s">
        <v>26460</v>
      </c>
      <c r="D852" s="152" t="s">
        <v>26461</v>
      </c>
      <c r="E852" s="177" t="s">
        <v>26414</v>
      </c>
      <c r="F852" s="144" t="s">
        <v>26462</v>
      </c>
      <c r="G852" s="122" t="s">
        <v>16</v>
      </c>
      <c r="H852" s="47" t="s">
        <v>26457</v>
      </c>
      <c r="I852" s="145"/>
      <c r="J852" s="145" t="s">
        <v>14</v>
      </c>
      <c r="K852" s="146"/>
      <c r="L852" s="145"/>
      <c r="M852" s="145"/>
      <c r="N852" s="147" t="s">
        <v>20555</v>
      </c>
      <c r="O852" s="47" t="s">
        <v>26457</v>
      </c>
      <c r="P852" s="71" t="s">
        <v>49</v>
      </c>
      <c r="Q852" s="145" t="s">
        <v>24</v>
      </c>
      <c r="R852" s="17"/>
      <c r="S852" s="149"/>
      <c r="T852" s="17"/>
      <c r="U852" s="17"/>
      <c r="V852" s="150" t="s">
        <v>26463</v>
      </c>
      <c r="X852" s="201"/>
      <c r="Z852" s="203"/>
      <c r="AB852" s="204"/>
    </row>
    <row r="853" spans="1:28" ht="105" x14ac:dyDescent="0.25">
      <c r="A853" s="8">
        <v>852</v>
      </c>
      <c r="B853" s="75" t="s">
        <v>15</v>
      </c>
      <c r="C853" s="75" t="s">
        <v>25103</v>
      </c>
      <c r="D853" s="152" t="s">
        <v>26464</v>
      </c>
      <c r="E853" s="47" t="s">
        <v>26428</v>
      </c>
      <c r="F853" s="144" t="s">
        <v>26465</v>
      </c>
      <c r="G853" s="122" t="s">
        <v>16</v>
      </c>
      <c r="H853" s="47" t="s">
        <v>26457</v>
      </c>
      <c r="I853" s="145"/>
      <c r="J853" s="145" t="s">
        <v>14</v>
      </c>
      <c r="K853" s="146"/>
      <c r="L853" s="145"/>
      <c r="M853" s="145"/>
      <c r="N853" s="147" t="s">
        <v>294</v>
      </c>
      <c r="O853" s="47" t="s">
        <v>26457</v>
      </c>
      <c r="P853" s="71" t="s">
        <v>179</v>
      </c>
      <c r="Q853" s="145" t="s">
        <v>230</v>
      </c>
      <c r="R853" s="17"/>
      <c r="S853" s="149"/>
      <c r="T853" s="17"/>
      <c r="U853" s="17"/>
      <c r="V853" s="150" t="s">
        <v>3332</v>
      </c>
      <c r="X853" s="201"/>
      <c r="Z853" s="203"/>
      <c r="AB853" s="204"/>
    </row>
    <row r="854" spans="1:28" ht="84" x14ac:dyDescent="0.25">
      <c r="A854" s="8">
        <v>853</v>
      </c>
      <c r="B854" s="75" t="s">
        <v>15</v>
      </c>
      <c r="C854" s="75" t="s">
        <v>17471</v>
      </c>
      <c r="D854" s="152" t="s">
        <v>26466</v>
      </c>
      <c r="E854" s="177" t="s">
        <v>26371</v>
      </c>
      <c r="F854" s="144" t="s">
        <v>26467</v>
      </c>
      <c r="G854" s="122" t="s">
        <v>16</v>
      </c>
      <c r="H854" s="47" t="s">
        <v>26457</v>
      </c>
      <c r="I854" s="145"/>
      <c r="J854" s="145" t="s">
        <v>14</v>
      </c>
      <c r="K854" s="146"/>
      <c r="L854" s="145"/>
      <c r="M854" s="145"/>
      <c r="N854" s="147" t="s">
        <v>19856</v>
      </c>
      <c r="O854" s="47" t="s">
        <v>26457</v>
      </c>
      <c r="P854" s="71" t="s">
        <v>42</v>
      </c>
      <c r="Q854" s="145" t="s">
        <v>21</v>
      </c>
      <c r="R854" s="17"/>
      <c r="S854" s="149"/>
      <c r="T854" s="17"/>
      <c r="U854" s="17"/>
      <c r="V854" s="150" t="s">
        <v>26468</v>
      </c>
      <c r="X854" s="201"/>
      <c r="Z854" s="203"/>
      <c r="AB854" s="204"/>
    </row>
    <row r="855" spans="1:28" ht="42" x14ac:dyDescent="0.25">
      <c r="A855" s="8">
        <v>854</v>
      </c>
      <c r="B855" s="75" t="s">
        <v>213</v>
      </c>
      <c r="C855" s="75" t="s">
        <v>3784</v>
      </c>
      <c r="D855" s="152" t="s">
        <v>26469</v>
      </c>
      <c r="E855" s="47" t="s">
        <v>26192</v>
      </c>
      <c r="F855" s="144" t="s">
        <v>26470</v>
      </c>
      <c r="G855" s="122">
        <v>525</v>
      </c>
      <c r="H855" s="47" t="s">
        <v>26457</v>
      </c>
      <c r="I855" s="145"/>
      <c r="J855" s="145"/>
      <c r="K855" s="146" t="s">
        <v>14</v>
      </c>
      <c r="L855" s="145"/>
      <c r="M855" s="145"/>
      <c r="N855" s="147" t="s">
        <v>348</v>
      </c>
      <c r="O855" s="47" t="s">
        <v>26457</v>
      </c>
      <c r="P855" s="71" t="s">
        <v>19</v>
      </c>
      <c r="Q855" s="145" t="s">
        <v>3662</v>
      </c>
      <c r="R855" s="17"/>
      <c r="S855" s="149"/>
      <c r="T855" s="17"/>
      <c r="U855" s="17"/>
      <c r="V855" s="150"/>
      <c r="X855" s="201"/>
      <c r="Z855" s="203"/>
      <c r="AB855" s="204"/>
    </row>
    <row r="856" spans="1:28" ht="42" x14ac:dyDescent="0.25">
      <c r="A856" s="8">
        <v>855</v>
      </c>
      <c r="B856" s="75" t="s">
        <v>213</v>
      </c>
      <c r="C856" s="75" t="s">
        <v>3781</v>
      </c>
      <c r="D856" s="152" t="s">
        <v>26471</v>
      </c>
      <c r="E856" s="47" t="s">
        <v>26192</v>
      </c>
      <c r="F856" s="144" t="s">
        <v>26470</v>
      </c>
      <c r="G856" s="122">
        <v>525</v>
      </c>
      <c r="H856" s="47" t="s">
        <v>26457</v>
      </c>
      <c r="I856" s="145"/>
      <c r="J856" s="145"/>
      <c r="K856" s="146" t="s">
        <v>14</v>
      </c>
      <c r="L856" s="145"/>
      <c r="M856" s="145"/>
      <c r="N856" s="147" t="s">
        <v>348</v>
      </c>
      <c r="O856" s="47" t="s">
        <v>26457</v>
      </c>
      <c r="P856" s="71" t="s">
        <v>19</v>
      </c>
      <c r="Q856" s="145" t="s">
        <v>3662</v>
      </c>
      <c r="R856" s="17"/>
      <c r="S856" s="149"/>
      <c r="T856" s="17"/>
      <c r="U856" s="17"/>
      <c r="V856" s="150"/>
      <c r="X856" s="201"/>
      <c r="Z856" s="203"/>
      <c r="AB856" s="204"/>
    </row>
    <row r="857" spans="1:28" ht="42" x14ac:dyDescent="0.25">
      <c r="A857" s="8">
        <v>856</v>
      </c>
      <c r="B857" s="75" t="s">
        <v>213</v>
      </c>
      <c r="C857" s="75" t="s">
        <v>3786</v>
      </c>
      <c r="D857" s="152" t="s">
        <v>26472</v>
      </c>
      <c r="E857" s="47" t="s">
        <v>26192</v>
      </c>
      <c r="F857" s="144" t="s">
        <v>26470</v>
      </c>
      <c r="G857" s="122">
        <v>525</v>
      </c>
      <c r="H857" s="47" t="s">
        <v>26457</v>
      </c>
      <c r="I857" s="145"/>
      <c r="J857" s="145"/>
      <c r="K857" s="146" t="s">
        <v>14</v>
      </c>
      <c r="L857" s="145"/>
      <c r="M857" s="145"/>
      <c r="N857" s="147" t="s">
        <v>348</v>
      </c>
      <c r="O857" s="47" t="s">
        <v>26457</v>
      </c>
      <c r="P857" s="71" t="s">
        <v>19</v>
      </c>
      <c r="Q857" s="145" t="s">
        <v>3662</v>
      </c>
      <c r="R857" s="17"/>
      <c r="S857" s="149"/>
      <c r="T857" s="17"/>
      <c r="U857" s="17"/>
      <c r="V857" s="150"/>
      <c r="X857" s="201"/>
      <c r="Z857" s="203"/>
      <c r="AB857" s="204"/>
    </row>
    <row r="858" spans="1:28" ht="42" x14ac:dyDescent="0.25">
      <c r="A858" s="8">
        <v>857</v>
      </c>
      <c r="B858" s="75" t="s">
        <v>213</v>
      </c>
      <c r="C858" s="75" t="s">
        <v>3790</v>
      </c>
      <c r="D858" s="152" t="s">
        <v>26473</v>
      </c>
      <c r="E858" s="47" t="s">
        <v>26192</v>
      </c>
      <c r="F858" s="144" t="s">
        <v>26470</v>
      </c>
      <c r="G858" s="122">
        <v>525</v>
      </c>
      <c r="H858" s="47" t="s">
        <v>26457</v>
      </c>
      <c r="I858" s="145"/>
      <c r="J858" s="145"/>
      <c r="K858" s="146" t="s">
        <v>14</v>
      </c>
      <c r="L858" s="145"/>
      <c r="M858" s="145"/>
      <c r="N858" s="147" t="s">
        <v>348</v>
      </c>
      <c r="O858" s="47" t="s">
        <v>26457</v>
      </c>
      <c r="P858" s="71" t="s">
        <v>19</v>
      </c>
      <c r="Q858" s="145" t="s">
        <v>3662</v>
      </c>
      <c r="R858" s="17"/>
      <c r="S858" s="149"/>
      <c r="T858" s="17"/>
      <c r="U858" s="17"/>
      <c r="V858" s="150"/>
      <c r="X858" s="201"/>
      <c r="Z858" s="203"/>
      <c r="AB858" s="204"/>
    </row>
    <row r="859" spans="1:28" ht="63" x14ac:dyDescent="0.25">
      <c r="A859" s="8">
        <v>858</v>
      </c>
      <c r="B859" s="75" t="s">
        <v>12649</v>
      </c>
      <c r="C859" s="75" t="s">
        <v>25370</v>
      </c>
      <c r="D859" s="152" t="s">
        <v>26474</v>
      </c>
      <c r="E859" s="177" t="s">
        <v>26414</v>
      </c>
      <c r="F859" s="144" t="s">
        <v>26475</v>
      </c>
      <c r="G859" s="122" t="s">
        <v>66</v>
      </c>
      <c r="H859" s="47" t="s">
        <v>26457</v>
      </c>
      <c r="I859" s="145"/>
      <c r="J859" s="145" t="s">
        <v>14</v>
      </c>
      <c r="K859" s="146"/>
      <c r="L859" s="145"/>
      <c r="M859" s="145"/>
      <c r="N859" s="147" t="s">
        <v>19856</v>
      </c>
      <c r="O859" s="47" t="s">
        <v>26457</v>
      </c>
      <c r="P859" s="71" t="s">
        <v>42</v>
      </c>
      <c r="Q859" s="145" t="s">
        <v>24</v>
      </c>
      <c r="R859" s="17"/>
      <c r="S859" s="149"/>
      <c r="T859" s="17"/>
      <c r="U859" s="17"/>
      <c r="V859" s="150" t="s">
        <v>26476</v>
      </c>
      <c r="X859" s="201"/>
      <c r="Z859" s="203"/>
      <c r="AB859" s="204"/>
    </row>
    <row r="860" spans="1:28" ht="63" x14ac:dyDescent="0.25">
      <c r="A860" s="8">
        <v>859</v>
      </c>
      <c r="B860" s="75" t="s">
        <v>213</v>
      </c>
      <c r="C860" s="75" t="s">
        <v>337</v>
      </c>
      <c r="D860" s="152" t="s">
        <v>26477</v>
      </c>
      <c r="E860" s="47" t="s">
        <v>26192</v>
      </c>
      <c r="F860" s="144" t="s">
        <v>26478</v>
      </c>
      <c r="G860" s="122">
        <v>525</v>
      </c>
      <c r="H860" s="47" t="s">
        <v>26457</v>
      </c>
      <c r="I860" s="145"/>
      <c r="J860" s="145"/>
      <c r="K860" s="146" t="s">
        <v>14</v>
      </c>
      <c r="L860" s="145"/>
      <c r="M860" s="145"/>
      <c r="N860" s="147" t="s">
        <v>348</v>
      </c>
      <c r="O860" s="47" t="s">
        <v>26457</v>
      </c>
      <c r="P860" s="71" t="s">
        <v>19</v>
      </c>
      <c r="Q860" s="145" t="s">
        <v>3662</v>
      </c>
      <c r="R860" s="17"/>
      <c r="S860" s="149"/>
      <c r="T860" s="17"/>
      <c r="U860" s="17"/>
      <c r="V860" s="150"/>
      <c r="X860" s="201"/>
      <c r="Z860" s="203"/>
      <c r="AB860" s="204"/>
    </row>
    <row r="861" spans="1:28" ht="63" x14ac:dyDescent="0.25">
      <c r="A861" s="8">
        <v>860</v>
      </c>
      <c r="B861" s="75" t="s">
        <v>213</v>
      </c>
      <c r="C861" s="75" t="s">
        <v>5444</v>
      </c>
      <c r="D861" s="152" t="s">
        <v>26479</v>
      </c>
      <c r="E861" s="47" t="s">
        <v>26192</v>
      </c>
      <c r="F861" s="144" t="s">
        <v>26478</v>
      </c>
      <c r="G861" s="122">
        <v>525</v>
      </c>
      <c r="H861" s="47" t="s">
        <v>26457</v>
      </c>
      <c r="I861" s="145"/>
      <c r="J861" s="145"/>
      <c r="K861" s="146" t="s">
        <v>14</v>
      </c>
      <c r="L861" s="145"/>
      <c r="M861" s="145"/>
      <c r="N861" s="147" t="s">
        <v>348</v>
      </c>
      <c r="O861" s="47" t="s">
        <v>26457</v>
      </c>
      <c r="P861" s="71" t="s">
        <v>19</v>
      </c>
      <c r="Q861" s="145" t="s">
        <v>3662</v>
      </c>
      <c r="R861" s="17"/>
      <c r="S861" s="149"/>
      <c r="T861" s="17"/>
      <c r="U861" s="17"/>
      <c r="V861" s="150"/>
      <c r="X861" s="201"/>
      <c r="Z861" s="203"/>
      <c r="AB861" s="204"/>
    </row>
    <row r="862" spans="1:28" ht="63" x14ac:dyDescent="0.25">
      <c r="A862" s="8">
        <v>861</v>
      </c>
      <c r="B862" s="75" t="s">
        <v>213</v>
      </c>
      <c r="C862" s="75" t="s">
        <v>214</v>
      </c>
      <c r="D862" s="152" t="s">
        <v>26480</v>
      </c>
      <c r="E862" s="47" t="s">
        <v>26192</v>
      </c>
      <c r="F862" s="144" t="s">
        <v>26478</v>
      </c>
      <c r="G862" s="122">
        <v>525</v>
      </c>
      <c r="H862" s="47" t="s">
        <v>26457</v>
      </c>
      <c r="I862" s="145"/>
      <c r="J862" s="145"/>
      <c r="K862" s="146" t="s">
        <v>14</v>
      </c>
      <c r="L862" s="145"/>
      <c r="M862" s="145"/>
      <c r="N862" s="147" t="s">
        <v>348</v>
      </c>
      <c r="O862" s="47" t="s">
        <v>26457</v>
      </c>
      <c r="P862" s="71" t="s">
        <v>19</v>
      </c>
      <c r="Q862" s="145" t="s">
        <v>3662</v>
      </c>
      <c r="R862" s="17"/>
      <c r="S862" s="149"/>
      <c r="T862" s="17"/>
      <c r="U862" s="17"/>
      <c r="V862" s="150"/>
      <c r="X862" s="201"/>
      <c r="Z862" s="203"/>
      <c r="AB862" s="204"/>
    </row>
    <row r="863" spans="1:28" ht="63" x14ac:dyDescent="0.25">
      <c r="A863" s="8">
        <v>862</v>
      </c>
      <c r="B863" s="75" t="s">
        <v>213</v>
      </c>
      <c r="C863" s="75" t="s">
        <v>2965</v>
      </c>
      <c r="D863" s="152" t="s">
        <v>26481</v>
      </c>
      <c r="E863" s="47" t="s">
        <v>26192</v>
      </c>
      <c r="F863" s="144" t="s">
        <v>26478</v>
      </c>
      <c r="G863" s="122">
        <v>525</v>
      </c>
      <c r="H863" s="47" t="s">
        <v>26457</v>
      </c>
      <c r="I863" s="145"/>
      <c r="J863" s="145"/>
      <c r="K863" s="146" t="s">
        <v>14</v>
      </c>
      <c r="L863" s="145"/>
      <c r="M863" s="145"/>
      <c r="N863" s="147" t="s">
        <v>348</v>
      </c>
      <c r="O863" s="47" t="s">
        <v>26457</v>
      </c>
      <c r="P863" s="71" t="s">
        <v>19</v>
      </c>
      <c r="Q863" s="145" t="s">
        <v>3662</v>
      </c>
      <c r="R863" s="17"/>
      <c r="S863" s="149"/>
      <c r="T863" s="17"/>
      <c r="U863" s="17"/>
      <c r="V863" s="150"/>
      <c r="X863" s="201"/>
      <c r="Z863" s="203"/>
      <c r="AB863" s="204"/>
    </row>
    <row r="864" spans="1:28" ht="63" x14ac:dyDescent="0.25">
      <c r="A864" s="8">
        <v>863</v>
      </c>
      <c r="B864" s="75" t="s">
        <v>213</v>
      </c>
      <c r="C864" s="75" t="s">
        <v>3347</v>
      </c>
      <c r="D864" s="152" t="s">
        <v>26482</v>
      </c>
      <c r="E864" s="47" t="s">
        <v>26192</v>
      </c>
      <c r="F864" s="144" t="s">
        <v>26478</v>
      </c>
      <c r="G864" s="122">
        <v>525</v>
      </c>
      <c r="H864" s="47" t="s">
        <v>26457</v>
      </c>
      <c r="I864" s="145"/>
      <c r="J864" s="145"/>
      <c r="K864" s="146" t="s">
        <v>14</v>
      </c>
      <c r="L864" s="145"/>
      <c r="M864" s="145"/>
      <c r="N864" s="147" t="s">
        <v>348</v>
      </c>
      <c r="O864" s="47" t="s">
        <v>26457</v>
      </c>
      <c r="P864" s="71" t="s">
        <v>19</v>
      </c>
      <c r="Q864" s="145" t="s">
        <v>3662</v>
      </c>
      <c r="R864" s="17"/>
      <c r="S864" s="149"/>
      <c r="T864" s="17"/>
      <c r="U864" s="17"/>
      <c r="V864" s="150"/>
      <c r="X864" s="201"/>
      <c r="Z864" s="203"/>
      <c r="AB864" s="204"/>
    </row>
    <row r="865" spans="1:28" ht="63" x14ac:dyDescent="0.25">
      <c r="A865" s="8">
        <v>864</v>
      </c>
      <c r="B865" s="75" t="s">
        <v>213</v>
      </c>
      <c r="C865" s="75" t="s">
        <v>3112</v>
      </c>
      <c r="D865" s="152" t="s">
        <v>26483</v>
      </c>
      <c r="E865" s="47" t="s">
        <v>26192</v>
      </c>
      <c r="F865" s="144" t="s">
        <v>26478</v>
      </c>
      <c r="G865" s="122">
        <v>525</v>
      </c>
      <c r="H865" s="47" t="s">
        <v>26457</v>
      </c>
      <c r="I865" s="145"/>
      <c r="J865" s="145"/>
      <c r="K865" s="146" t="s">
        <v>14</v>
      </c>
      <c r="L865" s="145"/>
      <c r="M865" s="145"/>
      <c r="N865" s="147" t="s">
        <v>348</v>
      </c>
      <c r="O865" s="47" t="s">
        <v>26457</v>
      </c>
      <c r="P865" s="71" t="s">
        <v>19</v>
      </c>
      <c r="Q865" s="145" t="s">
        <v>3662</v>
      </c>
      <c r="R865" s="17"/>
      <c r="S865" s="149"/>
      <c r="T865" s="17"/>
      <c r="U865" s="17"/>
      <c r="V865" s="150"/>
      <c r="X865" s="201"/>
      <c r="Z865" s="203"/>
      <c r="AB865" s="204"/>
    </row>
    <row r="866" spans="1:28" ht="63" x14ac:dyDescent="0.25">
      <c r="A866" s="8">
        <v>865</v>
      </c>
      <c r="B866" s="75" t="s">
        <v>213</v>
      </c>
      <c r="C866" s="75" t="s">
        <v>2027</v>
      </c>
      <c r="D866" s="152" t="s">
        <v>26484</v>
      </c>
      <c r="E866" s="47" t="s">
        <v>26192</v>
      </c>
      <c r="F866" s="144" t="s">
        <v>26478</v>
      </c>
      <c r="G866" s="122">
        <v>525</v>
      </c>
      <c r="H866" s="47" t="s">
        <v>26457</v>
      </c>
      <c r="I866" s="145"/>
      <c r="J866" s="145"/>
      <c r="K866" s="146" t="s">
        <v>14</v>
      </c>
      <c r="L866" s="145"/>
      <c r="M866" s="145"/>
      <c r="N866" s="147" t="s">
        <v>348</v>
      </c>
      <c r="O866" s="47" t="s">
        <v>26457</v>
      </c>
      <c r="P866" s="71" t="s">
        <v>19</v>
      </c>
      <c r="Q866" s="145" t="s">
        <v>3662</v>
      </c>
      <c r="R866" s="17"/>
      <c r="S866" s="149"/>
      <c r="T866" s="17"/>
      <c r="U866" s="17"/>
      <c r="V866" s="150"/>
      <c r="X866" s="201"/>
      <c r="Z866" s="203"/>
      <c r="AB866" s="204"/>
    </row>
    <row r="867" spans="1:28" ht="63" x14ac:dyDescent="0.25">
      <c r="A867" s="8">
        <v>866</v>
      </c>
      <c r="B867" s="75" t="s">
        <v>213</v>
      </c>
      <c r="C867" s="75" t="s">
        <v>6174</v>
      </c>
      <c r="D867" s="152" t="s">
        <v>26485</v>
      </c>
      <c r="E867" s="47" t="s">
        <v>26192</v>
      </c>
      <c r="F867" s="144" t="s">
        <v>26478</v>
      </c>
      <c r="G867" s="122">
        <v>525</v>
      </c>
      <c r="H867" s="47" t="s">
        <v>26457</v>
      </c>
      <c r="I867" s="145"/>
      <c r="J867" s="145"/>
      <c r="K867" s="146" t="s">
        <v>14</v>
      </c>
      <c r="L867" s="145"/>
      <c r="M867" s="145"/>
      <c r="N867" s="147" t="s">
        <v>348</v>
      </c>
      <c r="O867" s="47" t="s">
        <v>26457</v>
      </c>
      <c r="P867" s="71" t="s">
        <v>19</v>
      </c>
      <c r="Q867" s="145" t="s">
        <v>3662</v>
      </c>
      <c r="R867" s="17"/>
      <c r="S867" s="149"/>
      <c r="T867" s="17"/>
      <c r="U867" s="17"/>
      <c r="V867" s="150"/>
      <c r="X867" s="201"/>
      <c r="Z867" s="203"/>
      <c r="AB867" s="204"/>
    </row>
    <row r="868" spans="1:28" ht="63" x14ac:dyDescent="0.25">
      <c r="A868" s="8">
        <v>867</v>
      </c>
      <c r="B868" s="75" t="s">
        <v>213</v>
      </c>
      <c r="C868" s="75" t="s">
        <v>3117</v>
      </c>
      <c r="D868" s="152" t="s">
        <v>26486</v>
      </c>
      <c r="E868" s="47" t="s">
        <v>26192</v>
      </c>
      <c r="F868" s="144" t="s">
        <v>26478</v>
      </c>
      <c r="G868" s="122">
        <v>525</v>
      </c>
      <c r="H868" s="47" t="s">
        <v>26457</v>
      </c>
      <c r="I868" s="145"/>
      <c r="J868" s="145"/>
      <c r="K868" s="146" t="s">
        <v>14</v>
      </c>
      <c r="L868" s="145"/>
      <c r="M868" s="145"/>
      <c r="N868" s="147" t="s">
        <v>348</v>
      </c>
      <c r="O868" s="47" t="s">
        <v>26457</v>
      </c>
      <c r="P868" s="71" t="s">
        <v>19</v>
      </c>
      <c r="Q868" s="145" t="s">
        <v>3662</v>
      </c>
      <c r="R868" s="17"/>
      <c r="S868" s="149"/>
      <c r="T868" s="17"/>
      <c r="U868" s="17"/>
      <c r="V868" s="150"/>
      <c r="X868" s="201"/>
      <c r="Z868" s="203"/>
      <c r="AB868" s="204"/>
    </row>
    <row r="869" spans="1:28" ht="63" x14ac:dyDescent="0.25">
      <c r="A869" s="8">
        <v>868</v>
      </c>
      <c r="B869" s="75" t="s">
        <v>213</v>
      </c>
      <c r="C869" s="75" t="s">
        <v>2110</v>
      </c>
      <c r="D869" s="152" t="s">
        <v>26487</v>
      </c>
      <c r="E869" s="47" t="s">
        <v>26192</v>
      </c>
      <c r="F869" s="144" t="s">
        <v>26478</v>
      </c>
      <c r="G869" s="122">
        <v>525</v>
      </c>
      <c r="H869" s="47" t="s">
        <v>26457</v>
      </c>
      <c r="I869" s="145"/>
      <c r="J869" s="145"/>
      <c r="K869" s="146" t="s">
        <v>14</v>
      </c>
      <c r="L869" s="145"/>
      <c r="M869" s="145"/>
      <c r="N869" s="147" t="s">
        <v>348</v>
      </c>
      <c r="O869" s="47" t="s">
        <v>26457</v>
      </c>
      <c r="P869" s="71" t="s">
        <v>19</v>
      </c>
      <c r="Q869" s="145" t="s">
        <v>3662</v>
      </c>
      <c r="R869" s="17"/>
      <c r="S869" s="149"/>
      <c r="T869" s="17"/>
      <c r="U869" s="17"/>
      <c r="V869" s="150"/>
      <c r="X869" s="201"/>
      <c r="Z869" s="203"/>
      <c r="AB869" s="204"/>
    </row>
    <row r="870" spans="1:28" ht="63" x14ac:dyDescent="0.25">
      <c r="A870" s="8">
        <v>869</v>
      </c>
      <c r="B870" s="75" t="s">
        <v>15</v>
      </c>
      <c r="C870" s="75" t="s">
        <v>24431</v>
      </c>
      <c r="D870" s="152" t="s">
        <v>26488</v>
      </c>
      <c r="E870" s="47" t="s">
        <v>26457</v>
      </c>
      <c r="F870" s="144" t="s">
        <v>26489</v>
      </c>
      <c r="G870" s="122" t="s">
        <v>16</v>
      </c>
      <c r="H870" s="47" t="s">
        <v>26457</v>
      </c>
      <c r="I870" s="145"/>
      <c r="J870" s="145"/>
      <c r="K870" s="146"/>
      <c r="L870" s="145" t="s">
        <v>14</v>
      </c>
      <c r="M870" s="145"/>
      <c r="N870" s="147" t="s">
        <v>186</v>
      </c>
      <c r="O870" s="47" t="s">
        <v>26457</v>
      </c>
      <c r="P870" s="71" t="s">
        <v>44</v>
      </c>
      <c r="Q870" s="145" t="s">
        <v>24</v>
      </c>
      <c r="R870" s="17"/>
      <c r="S870" s="149"/>
      <c r="T870" s="17"/>
      <c r="U870" s="17"/>
      <c r="V870" s="150" t="s">
        <v>3332</v>
      </c>
      <c r="X870" s="201"/>
      <c r="Z870" s="203"/>
      <c r="AB870" s="204"/>
    </row>
    <row r="871" spans="1:28" x14ac:dyDescent="0.25">
      <c r="A871" s="8">
        <v>870</v>
      </c>
      <c r="B871" s="75" t="s">
        <v>1751</v>
      </c>
      <c r="C871" s="75" t="s">
        <v>248</v>
      </c>
      <c r="D871" s="152" t="s">
        <v>26490</v>
      </c>
      <c r="E871" s="47" t="s">
        <v>26428</v>
      </c>
      <c r="F871" s="144" t="s">
        <v>250</v>
      </c>
      <c r="G871" s="122" t="s">
        <v>56</v>
      </c>
      <c r="H871" s="47" t="s">
        <v>26457</v>
      </c>
      <c r="I871" s="145"/>
      <c r="J871" s="145" t="s">
        <v>14</v>
      </c>
      <c r="K871" s="146"/>
      <c r="L871" s="145"/>
      <c r="M871" s="145"/>
      <c r="N871" s="147" t="s">
        <v>19856</v>
      </c>
      <c r="O871" s="47" t="s">
        <v>26457</v>
      </c>
      <c r="P871" s="71" t="s">
        <v>42</v>
      </c>
      <c r="Q871" s="145" t="s">
        <v>24</v>
      </c>
      <c r="R871" s="17"/>
      <c r="S871" s="149"/>
      <c r="T871" s="17"/>
      <c r="U871" s="17"/>
      <c r="V871" s="150" t="s">
        <v>40</v>
      </c>
      <c r="X871" s="201"/>
      <c r="Z871" s="203"/>
      <c r="AB871" s="204"/>
    </row>
    <row r="872" spans="1:28" ht="84" x14ac:dyDescent="0.25">
      <c r="A872" s="8">
        <v>871</v>
      </c>
      <c r="B872" s="75" t="s">
        <v>1807</v>
      </c>
      <c r="C872" s="75" t="s">
        <v>26491</v>
      </c>
      <c r="D872" s="152" t="s">
        <v>40</v>
      </c>
      <c r="E872" s="47" t="s">
        <v>26457</v>
      </c>
      <c r="F872" s="144" t="s">
        <v>26492</v>
      </c>
      <c r="G872" s="122">
        <v>800</v>
      </c>
      <c r="H872" s="47" t="s">
        <v>26457</v>
      </c>
      <c r="I872" s="145"/>
      <c r="J872" s="145" t="s">
        <v>14</v>
      </c>
      <c r="K872" s="146"/>
      <c r="L872" s="145"/>
      <c r="M872" s="145"/>
      <c r="N872" s="147"/>
      <c r="O872" s="47" t="s">
        <v>26457</v>
      </c>
      <c r="P872" s="71"/>
      <c r="Q872" s="145" t="s">
        <v>21</v>
      </c>
      <c r="R872" s="17"/>
      <c r="S872" s="149"/>
      <c r="T872" s="17"/>
      <c r="U872" s="17"/>
      <c r="V872" s="150"/>
      <c r="X872" s="201"/>
      <c r="Z872" s="203"/>
      <c r="AB872" s="204"/>
    </row>
    <row r="873" spans="1:28" ht="105" x14ac:dyDescent="0.25">
      <c r="A873" s="8">
        <v>872</v>
      </c>
      <c r="B873" s="75" t="s">
        <v>15</v>
      </c>
      <c r="C873" s="75" t="s">
        <v>17471</v>
      </c>
      <c r="D873" s="152" t="s">
        <v>26493</v>
      </c>
      <c r="E873" s="177" t="s">
        <v>26414</v>
      </c>
      <c r="F873" s="144" t="s">
        <v>26494</v>
      </c>
      <c r="G873" s="122" t="s">
        <v>16</v>
      </c>
      <c r="H873" s="47" t="s">
        <v>26495</v>
      </c>
      <c r="I873" s="145"/>
      <c r="J873" s="145" t="s">
        <v>14</v>
      </c>
      <c r="K873" s="146"/>
      <c r="L873" s="145"/>
      <c r="M873" s="145"/>
      <c r="N873" s="147" t="s">
        <v>186</v>
      </c>
      <c r="O873" s="47" t="s">
        <v>26495</v>
      </c>
      <c r="P873" s="71" t="s">
        <v>44</v>
      </c>
      <c r="Q873" s="145" t="s">
        <v>38</v>
      </c>
      <c r="R873" s="17"/>
      <c r="S873" s="149"/>
      <c r="T873" s="17"/>
      <c r="U873" s="17"/>
      <c r="V873" s="150" t="s">
        <v>26496</v>
      </c>
      <c r="X873" s="201"/>
      <c r="Z873" s="203"/>
      <c r="AB873" s="204"/>
    </row>
    <row r="874" spans="1:28" ht="63" x14ac:dyDescent="0.25">
      <c r="A874" s="74">
        <v>873</v>
      </c>
      <c r="B874" s="86" t="s">
        <v>15</v>
      </c>
      <c r="C874" s="86" t="s">
        <v>17471</v>
      </c>
      <c r="D874" s="205" t="s">
        <v>26497</v>
      </c>
      <c r="E874" s="5" t="s">
        <v>26414</v>
      </c>
      <c r="F874" s="90" t="s">
        <v>26498</v>
      </c>
      <c r="G874" s="74" t="s">
        <v>16</v>
      </c>
      <c r="H874" s="89" t="s">
        <v>26495</v>
      </c>
      <c r="I874" s="4"/>
      <c r="J874" s="4" t="s">
        <v>14</v>
      </c>
      <c r="K874" s="113"/>
      <c r="L874" s="4"/>
      <c r="M874" s="4"/>
      <c r="N874" s="123" t="s">
        <v>186</v>
      </c>
      <c r="O874" s="89" t="s">
        <v>26495</v>
      </c>
      <c r="P874" s="87" t="s">
        <v>2157</v>
      </c>
      <c r="Q874" s="4" t="s">
        <v>38</v>
      </c>
      <c r="R874" s="68"/>
      <c r="S874" s="120"/>
      <c r="T874" s="68"/>
      <c r="U874" s="68"/>
      <c r="V874" s="114" t="s">
        <v>3332</v>
      </c>
      <c r="W874" s="68"/>
      <c r="X874" s="202"/>
      <c r="Y874" s="244"/>
      <c r="Z874" s="203"/>
      <c r="AB874" s="204"/>
    </row>
    <row r="875" spans="1:28" ht="105" x14ac:dyDescent="0.25">
      <c r="A875" s="8">
        <v>874</v>
      </c>
      <c r="B875" s="75" t="s">
        <v>15</v>
      </c>
      <c r="C875" s="75" t="s">
        <v>431</v>
      </c>
      <c r="D875" s="152" t="s">
        <v>26499</v>
      </c>
      <c r="E875" s="47" t="s">
        <v>26457</v>
      </c>
      <c r="F875" s="144" t="s">
        <v>26500</v>
      </c>
      <c r="G875" s="122" t="s">
        <v>16</v>
      </c>
      <c r="H875" s="47" t="s">
        <v>26495</v>
      </c>
      <c r="I875" s="145"/>
      <c r="J875" s="145"/>
      <c r="K875" s="146"/>
      <c r="L875" s="145" t="s">
        <v>14</v>
      </c>
      <c r="M875" s="145"/>
      <c r="N875" s="147"/>
      <c r="O875" s="47" t="s">
        <v>26495</v>
      </c>
      <c r="P875" s="71" t="s">
        <v>821</v>
      </c>
      <c r="Q875" s="145" t="s">
        <v>38</v>
      </c>
      <c r="R875" s="17"/>
      <c r="S875" s="149"/>
      <c r="T875" s="17"/>
      <c r="U875" s="17"/>
      <c r="V875" s="150" t="s">
        <v>40</v>
      </c>
      <c r="X875" s="201"/>
      <c r="Z875" s="203"/>
      <c r="AB875" s="204"/>
    </row>
    <row r="876" spans="1:28" ht="105" x14ac:dyDescent="0.25">
      <c r="A876" s="74">
        <v>875</v>
      </c>
      <c r="B876" s="86" t="s">
        <v>15</v>
      </c>
      <c r="C876" s="86" t="s">
        <v>17471</v>
      </c>
      <c r="D876" s="205" t="s">
        <v>26501</v>
      </c>
      <c r="E876" s="89" t="s">
        <v>26428</v>
      </c>
      <c r="F876" s="90" t="s">
        <v>26502</v>
      </c>
      <c r="G876" s="74" t="s">
        <v>16</v>
      </c>
      <c r="H876" s="89" t="s">
        <v>26495</v>
      </c>
      <c r="I876" s="4"/>
      <c r="J876" s="4" t="s">
        <v>14</v>
      </c>
      <c r="K876" s="113"/>
      <c r="L876" s="4"/>
      <c r="M876" s="4"/>
      <c r="N876" s="123" t="s">
        <v>19856</v>
      </c>
      <c r="O876" s="89" t="s">
        <v>26495</v>
      </c>
      <c r="P876" s="87" t="s">
        <v>42</v>
      </c>
      <c r="Q876" s="4" t="s">
        <v>38</v>
      </c>
      <c r="R876" s="68"/>
      <c r="S876" s="120"/>
      <c r="T876" s="68"/>
      <c r="U876" s="68"/>
      <c r="V876" s="114" t="s">
        <v>26503</v>
      </c>
      <c r="W876" s="68"/>
      <c r="X876" s="202"/>
      <c r="Y876" s="244"/>
      <c r="Z876" s="203"/>
      <c r="AB876" s="204"/>
    </row>
    <row r="877" spans="1:28" ht="105" x14ac:dyDescent="0.25">
      <c r="A877" s="8">
        <v>876</v>
      </c>
      <c r="B877" s="75" t="s">
        <v>15</v>
      </c>
      <c r="C877" s="75" t="s">
        <v>17471</v>
      </c>
      <c r="D877" s="152" t="s">
        <v>26504</v>
      </c>
      <c r="E877" s="177" t="s">
        <v>26389</v>
      </c>
      <c r="F877" s="144" t="s">
        <v>26505</v>
      </c>
      <c r="G877" s="122" t="s">
        <v>16</v>
      </c>
      <c r="H877" s="47" t="s">
        <v>26495</v>
      </c>
      <c r="I877" s="145"/>
      <c r="J877" s="145" t="s">
        <v>14</v>
      </c>
      <c r="K877" s="146"/>
      <c r="L877" s="145"/>
      <c r="M877" s="145"/>
      <c r="N877" s="147" t="s">
        <v>19856</v>
      </c>
      <c r="O877" s="47" t="s">
        <v>26495</v>
      </c>
      <c r="P877" s="71" t="s">
        <v>42</v>
      </c>
      <c r="Q877" s="145" t="s">
        <v>24</v>
      </c>
      <c r="R877" s="17"/>
      <c r="S877" s="149"/>
      <c r="T877" s="17"/>
      <c r="U877" s="17"/>
      <c r="V877" s="150" t="s">
        <v>26506</v>
      </c>
      <c r="X877" s="201"/>
      <c r="Z877" s="203"/>
      <c r="AB877" s="204"/>
    </row>
    <row r="878" spans="1:28" ht="126" x14ac:dyDescent="0.25">
      <c r="A878" s="8">
        <v>877</v>
      </c>
      <c r="B878" s="75" t="s">
        <v>15</v>
      </c>
      <c r="C878" s="75" t="s">
        <v>431</v>
      </c>
      <c r="D878" s="152" t="s">
        <v>26507</v>
      </c>
      <c r="E878" s="47" t="s">
        <v>26457</v>
      </c>
      <c r="F878" s="206" t="s">
        <v>26508</v>
      </c>
      <c r="G878" s="122" t="s">
        <v>16</v>
      </c>
      <c r="H878" s="47" t="s">
        <v>26495</v>
      </c>
      <c r="I878" s="145"/>
      <c r="J878" s="145" t="s">
        <v>14</v>
      </c>
      <c r="K878" s="146"/>
      <c r="L878" s="145"/>
      <c r="M878" s="145"/>
      <c r="N878" s="147" t="s">
        <v>19856</v>
      </c>
      <c r="O878" s="47" t="s">
        <v>26495</v>
      </c>
      <c r="P878" s="71" t="s">
        <v>26509</v>
      </c>
      <c r="Q878" s="145" t="s">
        <v>24</v>
      </c>
      <c r="R878" s="17"/>
      <c r="S878" s="149"/>
      <c r="T878" s="17"/>
      <c r="U878" s="17"/>
      <c r="V878" s="150" t="s">
        <v>26510</v>
      </c>
      <c r="X878" s="201"/>
      <c r="Z878" s="203"/>
      <c r="AB878" s="204"/>
    </row>
    <row r="879" spans="1:28" ht="126" x14ac:dyDescent="0.25">
      <c r="A879" s="8">
        <v>878</v>
      </c>
      <c r="B879" s="75" t="s">
        <v>15</v>
      </c>
      <c r="C879" s="75" t="s">
        <v>18751</v>
      </c>
      <c r="D879" s="152" t="s">
        <v>26511</v>
      </c>
      <c r="E879" s="177" t="s">
        <v>26512</v>
      </c>
      <c r="F879" s="144" t="s">
        <v>26513</v>
      </c>
      <c r="G879" s="122" t="s">
        <v>16</v>
      </c>
      <c r="H879" s="47" t="s">
        <v>26495</v>
      </c>
      <c r="I879" s="145"/>
      <c r="J879" s="145" t="s">
        <v>14</v>
      </c>
      <c r="K879" s="146"/>
      <c r="L879" s="145"/>
      <c r="M879" s="145"/>
      <c r="N879" s="147" t="s">
        <v>348</v>
      </c>
      <c r="O879" s="47" t="s">
        <v>26495</v>
      </c>
      <c r="P879" s="71" t="s">
        <v>19</v>
      </c>
      <c r="Q879" s="145" t="s">
        <v>24</v>
      </c>
      <c r="R879" s="17"/>
      <c r="S879" s="149"/>
      <c r="T879" s="17"/>
      <c r="U879" s="17"/>
      <c r="V879" s="150" t="s">
        <v>3332</v>
      </c>
      <c r="X879" s="201"/>
      <c r="Z879" s="203"/>
      <c r="AB879" s="204"/>
    </row>
    <row r="880" spans="1:28" ht="84" x14ac:dyDescent="0.25">
      <c r="A880" s="8">
        <v>879</v>
      </c>
      <c r="B880" s="75" t="s">
        <v>15</v>
      </c>
      <c r="C880" s="75" t="s">
        <v>17499</v>
      </c>
      <c r="D880" s="152" t="s">
        <v>26514</v>
      </c>
      <c r="E880" s="47" t="s">
        <v>26428</v>
      </c>
      <c r="F880" s="144" t="s">
        <v>26515</v>
      </c>
      <c r="G880" s="122" t="s">
        <v>16</v>
      </c>
      <c r="H880" s="47" t="s">
        <v>26495</v>
      </c>
      <c r="I880" s="145"/>
      <c r="J880" s="145" t="s">
        <v>14</v>
      </c>
      <c r="K880" s="146"/>
      <c r="L880" s="145"/>
      <c r="M880" s="145"/>
      <c r="N880" s="147" t="s">
        <v>348</v>
      </c>
      <c r="O880" s="47" t="s">
        <v>26495</v>
      </c>
      <c r="P880" s="71" t="s">
        <v>19</v>
      </c>
      <c r="Q880" s="145" t="s">
        <v>230</v>
      </c>
      <c r="R880" s="17"/>
      <c r="S880" s="149"/>
      <c r="T880" s="17"/>
      <c r="U880" s="17"/>
      <c r="V880" s="150" t="s">
        <v>26506</v>
      </c>
      <c r="X880" s="201"/>
      <c r="Z880" s="203"/>
      <c r="AB880" s="204"/>
    </row>
    <row r="881" spans="1:28" ht="42" x14ac:dyDescent="0.25">
      <c r="A881" s="8">
        <v>880</v>
      </c>
      <c r="B881" s="75" t="s">
        <v>22065</v>
      </c>
      <c r="C881" s="75" t="s">
        <v>17471</v>
      </c>
      <c r="D881" s="152" t="s">
        <v>26516</v>
      </c>
      <c r="E881" s="177" t="s">
        <v>26327</v>
      </c>
      <c r="F881" s="144" t="s">
        <v>26517</v>
      </c>
      <c r="G881" s="122">
        <v>522</v>
      </c>
      <c r="H881" s="47" t="s">
        <v>26495</v>
      </c>
      <c r="I881" s="145"/>
      <c r="J881" s="145"/>
      <c r="K881" s="146" t="s">
        <v>14</v>
      </c>
      <c r="L881" s="145"/>
      <c r="M881" s="145"/>
      <c r="N881" s="147" t="s">
        <v>348</v>
      </c>
      <c r="O881" s="47" t="s">
        <v>26495</v>
      </c>
      <c r="P881" s="71" t="s">
        <v>19</v>
      </c>
      <c r="Q881" s="145" t="s">
        <v>230</v>
      </c>
      <c r="R881" s="17"/>
      <c r="S881" s="149"/>
      <c r="T881" s="17"/>
      <c r="U881" s="17"/>
      <c r="V881" s="150" t="s">
        <v>23707</v>
      </c>
      <c r="X881" s="201"/>
      <c r="Z881" s="203"/>
      <c r="AB881" s="204"/>
    </row>
    <row r="882" spans="1:28" ht="42" x14ac:dyDescent="0.25">
      <c r="A882" s="8">
        <v>881</v>
      </c>
      <c r="B882" s="75" t="s">
        <v>6885</v>
      </c>
      <c r="C882" s="71" t="s">
        <v>26518</v>
      </c>
      <c r="D882" s="143" t="s">
        <v>17419</v>
      </c>
      <c r="E882" s="47" t="s">
        <v>26428</v>
      </c>
      <c r="F882" s="144" t="s">
        <v>26519</v>
      </c>
      <c r="G882" s="122">
        <v>525</v>
      </c>
      <c r="H882" s="47" t="s">
        <v>26495</v>
      </c>
      <c r="I882" s="145"/>
      <c r="J882" s="145" t="s">
        <v>14</v>
      </c>
      <c r="K882" s="146"/>
      <c r="L882" s="145"/>
      <c r="M882" s="145"/>
      <c r="N882" s="147" t="s">
        <v>19856</v>
      </c>
      <c r="O882" s="47" t="s">
        <v>26495</v>
      </c>
      <c r="P882" s="71" t="s">
        <v>42</v>
      </c>
      <c r="Q882" s="145" t="s">
        <v>415</v>
      </c>
      <c r="R882" s="17"/>
      <c r="S882" s="149"/>
      <c r="T882" s="17"/>
      <c r="U882" s="17"/>
      <c r="V882" s="150" t="s">
        <v>15827</v>
      </c>
      <c r="X882" s="201"/>
      <c r="Z882" s="203"/>
      <c r="AB882" s="204"/>
    </row>
    <row r="883" spans="1:28" x14ac:dyDescent="0.25">
      <c r="A883" s="8">
        <v>882</v>
      </c>
      <c r="B883" s="75" t="s">
        <v>20345</v>
      </c>
      <c r="C883" s="71" t="s">
        <v>3554</v>
      </c>
      <c r="D883" s="152" t="s">
        <v>26520</v>
      </c>
      <c r="E883" s="177" t="s">
        <v>26512</v>
      </c>
      <c r="F883" s="144" t="s">
        <v>26521</v>
      </c>
      <c r="G883" s="122">
        <v>525</v>
      </c>
      <c r="H883" s="47" t="s">
        <v>26495</v>
      </c>
      <c r="I883" s="145"/>
      <c r="J883" s="145" t="s">
        <v>14</v>
      </c>
      <c r="K883" s="146"/>
      <c r="L883" s="145"/>
      <c r="M883" s="145"/>
      <c r="N883" s="147" t="s">
        <v>348</v>
      </c>
      <c r="O883" s="47" t="s">
        <v>26495</v>
      </c>
      <c r="P883" s="71" t="s">
        <v>19</v>
      </c>
      <c r="Q883" s="145" t="s">
        <v>24</v>
      </c>
      <c r="R883" s="17"/>
      <c r="S883" s="149"/>
      <c r="T883" s="17"/>
      <c r="U883" s="17"/>
      <c r="V883" s="150" t="s">
        <v>15827</v>
      </c>
      <c r="X883" s="201"/>
      <c r="Z883" s="203"/>
      <c r="AB883" s="204"/>
    </row>
    <row r="884" spans="1:28" x14ac:dyDescent="0.25">
      <c r="A884" s="8">
        <v>883</v>
      </c>
      <c r="B884" s="75" t="s">
        <v>15</v>
      </c>
      <c r="C884" s="71" t="s">
        <v>17471</v>
      </c>
      <c r="D884" s="152" t="s">
        <v>26522</v>
      </c>
      <c r="E884" s="177" t="s">
        <v>26389</v>
      </c>
      <c r="F884" s="206" t="s">
        <v>26523</v>
      </c>
      <c r="G884" s="122" t="s">
        <v>16</v>
      </c>
      <c r="H884" s="47" t="s">
        <v>26495</v>
      </c>
      <c r="I884" s="145"/>
      <c r="J884" s="145" t="s">
        <v>14</v>
      </c>
      <c r="K884" s="146"/>
      <c r="L884" s="145"/>
      <c r="M884" s="145"/>
      <c r="N884" s="147" t="s">
        <v>19856</v>
      </c>
      <c r="O884" s="47" t="s">
        <v>26495</v>
      </c>
      <c r="P884" s="71" t="s">
        <v>42</v>
      </c>
      <c r="Q884" s="145" t="s">
        <v>38</v>
      </c>
      <c r="R884" s="17"/>
      <c r="S884" s="149"/>
      <c r="T884" s="17"/>
      <c r="U884" s="17"/>
      <c r="V884" s="150" t="s">
        <v>22679</v>
      </c>
      <c r="X884" s="201"/>
      <c r="Z884" s="203"/>
      <c r="AB884" s="204"/>
    </row>
    <row r="885" spans="1:28" s="68" customFormat="1" ht="63" x14ac:dyDescent="0.25">
      <c r="A885" s="74">
        <v>884</v>
      </c>
      <c r="B885" s="86" t="s">
        <v>2180</v>
      </c>
      <c r="C885" s="87" t="s">
        <v>22463</v>
      </c>
      <c r="D885" s="205" t="s">
        <v>26524</v>
      </c>
      <c r="E885" s="89" t="s">
        <v>26457</v>
      </c>
      <c r="F885" s="90" t="s">
        <v>26525</v>
      </c>
      <c r="G885" s="74" t="s">
        <v>72</v>
      </c>
      <c r="H885" s="89" t="s">
        <v>26495</v>
      </c>
      <c r="I885" s="4"/>
      <c r="J885" s="4"/>
      <c r="K885" s="113"/>
      <c r="L885" s="4" t="s">
        <v>14</v>
      </c>
      <c r="M885" s="4"/>
      <c r="N885" s="123" t="s">
        <v>19856</v>
      </c>
      <c r="O885" s="89" t="s">
        <v>26495</v>
      </c>
      <c r="P885" s="87" t="s">
        <v>42</v>
      </c>
      <c r="Q885" s="4" t="s">
        <v>21</v>
      </c>
      <c r="S885" s="120"/>
      <c r="V885" s="114" t="s">
        <v>26526</v>
      </c>
      <c r="X885" s="202"/>
      <c r="Y885" s="244"/>
      <c r="Z885" s="203"/>
      <c r="AA885" s="244"/>
      <c r="AB885" s="244"/>
    </row>
    <row r="886" spans="1:28" ht="63" x14ac:dyDescent="0.25">
      <c r="A886" s="8">
        <v>885</v>
      </c>
      <c r="B886" s="75" t="s">
        <v>213</v>
      </c>
      <c r="C886" s="71" t="s">
        <v>6026</v>
      </c>
      <c r="D886" s="152" t="s">
        <v>26527</v>
      </c>
      <c r="E886" s="47" t="s">
        <v>26138</v>
      </c>
      <c r="F886" s="144" t="s">
        <v>26299</v>
      </c>
      <c r="G886" s="122">
        <v>525</v>
      </c>
      <c r="H886" s="47" t="s">
        <v>26495</v>
      </c>
      <c r="I886" s="145"/>
      <c r="J886" s="145"/>
      <c r="K886" s="146"/>
      <c r="L886" s="145" t="s">
        <v>14</v>
      </c>
      <c r="M886" s="145"/>
      <c r="N886" s="147" t="s">
        <v>348</v>
      </c>
      <c r="O886" s="47" t="s">
        <v>26495</v>
      </c>
      <c r="P886" s="71" t="s">
        <v>19</v>
      </c>
      <c r="Q886" s="145" t="s">
        <v>3662</v>
      </c>
      <c r="R886" s="17"/>
      <c r="S886" s="149"/>
      <c r="T886" s="17"/>
      <c r="U886" s="17"/>
      <c r="V886" s="150" t="s">
        <v>40</v>
      </c>
      <c r="X886" s="201"/>
      <c r="Z886" s="203"/>
      <c r="AB886" s="204"/>
    </row>
    <row r="887" spans="1:28" ht="84" x14ac:dyDescent="0.25">
      <c r="A887" s="8">
        <v>886</v>
      </c>
      <c r="B887" s="75" t="s">
        <v>15</v>
      </c>
      <c r="C887" s="71" t="s">
        <v>17552</v>
      </c>
      <c r="D887" s="152" t="s">
        <v>26528</v>
      </c>
      <c r="E887" s="47" t="s">
        <v>26428</v>
      </c>
      <c r="F887" s="144" t="s">
        <v>26529</v>
      </c>
      <c r="G887" s="122" t="s">
        <v>16</v>
      </c>
      <c r="H887" s="47" t="s">
        <v>26495</v>
      </c>
      <c r="I887" s="145"/>
      <c r="J887" s="145"/>
      <c r="K887" s="146" t="s">
        <v>14</v>
      </c>
      <c r="L887" s="145"/>
      <c r="M887" s="145"/>
      <c r="N887" s="147" t="s">
        <v>20555</v>
      </c>
      <c r="O887" s="47" t="s">
        <v>26495</v>
      </c>
      <c r="P887" s="71" t="s">
        <v>512</v>
      </c>
      <c r="Q887" s="145" t="s">
        <v>24</v>
      </c>
      <c r="R887" s="17"/>
      <c r="S887" s="149"/>
      <c r="T887" s="17"/>
      <c r="U887" s="17"/>
      <c r="V887" s="150" t="s">
        <v>26530</v>
      </c>
      <c r="X887" s="201"/>
      <c r="Z887" s="203"/>
      <c r="AB887" s="204"/>
    </row>
    <row r="888" spans="1:28" ht="63" x14ac:dyDescent="0.25">
      <c r="A888" s="8">
        <v>887</v>
      </c>
      <c r="B888" s="75" t="s">
        <v>15</v>
      </c>
      <c r="C888" s="71" t="s">
        <v>26531</v>
      </c>
      <c r="D888" s="152" t="s">
        <v>26532</v>
      </c>
      <c r="E888" s="47" t="s">
        <v>26457</v>
      </c>
      <c r="F888" s="144" t="s">
        <v>26533</v>
      </c>
      <c r="G888" s="122" t="s">
        <v>16</v>
      </c>
      <c r="H888" s="47" t="s">
        <v>26495</v>
      </c>
      <c r="I888" s="145"/>
      <c r="J888" s="145"/>
      <c r="K888" s="146"/>
      <c r="L888" s="145" t="s">
        <v>14</v>
      </c>
      <c r="M888" s="145"/>
      <c r="N888" s="147" t="s">
        <v>186</v>
      </c>
      <c r="O888" s="47" t="s">
        <v>26495</v>
      </c>
      <c r="P888" s="71" t="s">
        <v>2157</v>
      </c>
      <c r="R888" s="17"/>
      <c r="S888" s="149"/>
      <c r="T888" s="17"/>
      <c r="U888" s="17"/>
      <c r="V888" s="150" t="s">
        <v>18761</v>
      </c>
      <c r="X888" s="201"/>
      <c r="Z888" s="203"/>
      <c r="AB888" s="204"/>
    </row>
    <row r="889" spans="1:28" ht="84" x14ac:dyDescent="0.25">
      <c r="A889" s="8">
        <v>888</v>
      </c>
      <c r="B889" s="75" t="s">
        <v>15</v>
      </c>
      <c r="C889" s="71" t="s">
        <v>17499</v>
      </c>
      <c r="D889" s="152" t="s">
        <v>26534</v>
      </c>
      <c r="E889" s="177" t="s">
        <v>26389</v>
      </c>
      <c r="F889" s="144" t="s">
        <v>26535</v>
      </c>
      <c r="G889" s="122" t="s">
        <v>16</v>
      </c>
      <c r="H889" s="47" t="s">
        <v>26495</v>
      </c>
      <c r="I889" s="145"/>
      <c r="J889" s="145" t="s">
        <v>14</v>
      </c>
      <c r="K889" s="146"/>
      <c r="L889" s="145"/>
      <c r="M889" s="145"/>
      <c r="N889" s="147" t="s">
        <v>19856</v>
      </c>
      <c r="O889" s="47" t="s">
        <v>26495</v>
      </c>
      <c r="P889" s="71" t="s">
        <v>42</v>
      </c>
      <c r="Q889" s="145" t="s">
        <v>38</v>
      </c>
      <c r="R889" s="17"/>
      <c r="S889" s="149"/>
      <c r="T889" s="17"/>
      <c r="U889" s="17"/>
      <c r="V889" s="150" t="s">
        <v>3408</v>
      </c>
      <c r="X889" s="201"/>
      <c r="Z889" s="203"/>
      <c r="AB889" s="204"/>
    </row>
    <row r="890" spans="1:28" ht="84" x14ac:dyDescent="0.25">
      <c r="A890" s="8">
        <v>889</v>
      </c>
      <c r="B890" s="144" t="s">
        <v>15</v>
      </c>
      <c r="C890" s="71" t="s">
        <v>431</v>
      </c>
      <c r="D890" s="152" t="s">
        <v>26536</v>
      </c>
      <c r="E890" s="177" t="s">
        <v>26414</v>
      </c>
      <c r="F890" s="144" t="s">
        <v>26537</v>
      </c>
      <c r="G890" s="122" t="s">
        <v>16</v>
      </c>
      <c r="H890" s="47" t="s">
        <v>26495</v>
      </c>
      <c r="I890" s="145"/>
      <c r="J890" s="145"/>
      <c r="K890" s="146"/>
      <c r="L890" s="145" t="s">
        <v>14</v>
      </c>
      <c r="M890" s="145"/>
      <c r="N890" s="147" t="s">
        <v>294</v>
      </c>
      <c r="O890" s="47" t="s">
        <v>26495</v>
      </c>
      <c r="P890" s="71" t="s">
        <v>3132</v>
      </c>
      <c r="Q890" s="145" t="s">
        <v>24</v>
      </c>
      <c r="R890" s="17"/>
      <c r="S890" s="149"/>
      <c r="T890" s="17"/>
      <c r="U890" s="17"/>
      <c r="V890" s="150" t="s">
        <v>3332</v>
      </c>
      <c r="X890" s="201"/>
      <c r="Z890" s="203"/>
      <c r="AB890" s="204"/>
    </row>
    <row r="891" spans="1:28" ht="84" x14ac:dyDescent="0.25">
      <c r="A891" s="8">
        <v>890</v>
      </c>
      <c r="B891" s="75" t="s">
        <v>15</v>
      </c>
      <c r="C891" s="71" t="s">
        <v>8470</v>
      </c>
      <c r="D891" s="152" t="s">
        <v>40</v>
      </c>
      <c r="E891" s="47" t="s">
        <v>26495</v>
      </c>
      <c r="F891" s="144" t="s">
        <v>26538</v>
      </c>
      <c r="G891" s="122" t="s">
        <v>16</v>
      </c>
      <c r="H891" s="47" t="s">
        <v>26495</v>
      </c>
      <c r="I891" s="145"/>
      <c r="J891" s="145" t="s">
        <v>14</v>
      </c>
      <c r="K891" s="146"/>
      <c r="L891" s="145"/>
      <c r="M891" s="145"/>
      <c r="N891" s="147"/>
      <c r="O891" s="47" t="s">
        <v>26495</v>
      </c>
      <c r="P891" s="71"/>
      <c r="Q891" s="145" t="s">
        <v>24</v>
      </c>
      <c r="R891" s="17"/>
      <c r="S891" s="149"/>
      <c r="T891" s="17"/>
      <c r="U891" s="17"/>
      <c r="V891" s="150"/>
      <c r="X891" s="201"/>
      <c r="Z891" s="203"/>
      <c r="AB891" s="204"/>
    </row>
    <row r="892" spans="1:28" ht="63" x14ac:dyDescent="0.25">
      <c r="A892" s="8">
        <v>891</v>
      </c>
      <c r="B892" s="75" t="s">
        <v>15</v>
      </c>
      <c r="C892" s="71" t="s">
        <v>26539</v>
      </c>
      <c r="D892" s="152" t="s">
        <v>26540</v>
      </c>
      <c r="E892" s="47" t="s">
        <v>26138</v>
      </c>
      <c r="F892" s="144" t="s">
        <v>26541</v>
      </c>
      <c r="G892" s="122" t="s">
        <v>16</v>
      </c>
      <c r="H892" s="47" t="s">
        <v>26495</v>
      </c>
      <c r="I892" s="145"/>
      <c r="J892" s="145" t="s">
        <v>14</v>
      </c>
      <c r="K892" s="146"/>
      <c r="L892" s="145"/>
      <c r="M892" s="145"/>
      <c r="N892" s="147" t="s">
        <v>19856</v>
      </c>
      <c r="O892" s="47" t="s">
        <v>26495</v>
      </c>
      <c r="P892" s="71" t="s">
        <v>42</v>
      </c>
      <c r="Q892" s="145" t="s">
        <v>24</v>
      </c>
      <c r="R892" s="17"/>
      <c r="S892" s="149"/>
      <c r="T892" s="17"/>
      <c r="U892" s="17"/>
      <c r="V892" s="150" t="s">
        <v>26542</v>
      </c>
      <c r="X892" s="201" t="s">
        <v>9271</v>
      </c>
      <c r="Z892" s="203" t="s">
        <v>3408</v>
      </c>
      <c r="AB892" s="204"/>
    </row>
    <row r="893" spans="1:28" ht="63" x14ac:dyDescent="0.25">
      <c r="A893" s="8">
        <v>892</v>
      </c>
      <c r="B893" s="75" t="s">
        <v>2785</v>
      </c>
      <c r="C893" s="71" t="s">
        <v>18718</v>
      </c>
      <c r="D893" s="152" t="s">
        <v>26543</v>
      </c>
      <c r="E893" s="47" t="s">
        <v>26457</v>
      </c>
      <c r="F893" s="144" t="s">
        <v>26544</v>
      </c>
      <c r="G893" s="122">
        <v>800</v>
      </c>
      <c r="H893" s="47" t="s">
        <v>26495</v>
      </c>
      <c r="I893" s="145"/>
      <c r="J893" s="145" t="s">
        <v>14</v>
      </c>
      <c r="K893" s="146"/>
      <c r="L893" s="145"/>
      <c r="M893" s="145"/>
      <c r="N893" s="147" t="s">
        <v>19856</v>
      </c>
      <c r="O893" s="47" t="s">
        <v>26495</v>
      </c>
      <c r="P893" s="71" t="s">
        <v>42</v>
      </c>
      <c r="Q893" s="145" t="s">
        <v>21</v>
      </c>
      <c r="R893" s="17"/>
      <c r="S893" s="149"/>
      <c r="T893" s="17"/>
      <c r="U893" s="17"/>
      <c r="V893" s="150" t="s">
        <v>18761</v>
      </c>
      <c r="X893" s="201" t="s">
        <v>1438</v>
      </c>
      <c r="Z893" s="203" t="s">
        <v>3819</v>
      </c>
      <c r="AB893" s="204"/>
    </row>
    <row r="894" spans="1:28" x14ac:dyDescent="0.25">
      <c r="A894" s="8">
        <v>893</v>
      </c>
      <c r="B894" s="75" t="s">
        <v>26545</v>
      </c>
      <c r="C894" s="71" t="s">
        <v>26531</v>
      </c>
      <c r="D894" s="152" t="s">
        <v>26546</v>
      </c>
      <c r="E894" s="47" t="s">
        <v>26457</v>
      </c>
      <c r="F894" s="144" t="s">
        <v>26547</v>
      </c>
      <c r="G894" s="122">
        <v>480</v>
      </c>
      <c r="H894" s="47" t="s">
        <v>26548</v>
      </c>
      <c r="I894" s="145"/>
      <c r="J894" s="145"/>
      <c r="K894" s="146" t="s">
        <v>14</v>
      </c>
      <c r="L894" s="145"/>
      <c r="M894" s="145"/>
      <c r="N894" s="147" t="s">
        <v>186</v>
      </c>
      <c r="O894" s="47" t="s">
        <v>26548</v>
      </c>
      <c r="P894" s="71" t="s">
        <v>44</v>
      </c>
      <c r="Q894" s="145" t="s">
        <v>24</v>
      </c>
      <c r="R894" s="17"/>
      <c r="S894" s="149"/>
      <c r="T894" s="17"/>
      <c r="U894" s="17"/>
      <c r="V894" s="150" t="s">
        <v>26549</v>
      </c>
      <c r="X894" s="201" t="s">
        <v>8532</v>
      </c>
      <c r="Z894" s="203" t="s">
        <v>3819</v>
      </c>
      <c r="AB894" s="204"/>
    </row>
    <row r="895" spans="1:28" ht="105" x14ac:dyDescent="0.25">
      <c r="A895" s="8">
        <v>894</v>
      </c>
      <c r="B895" s="75" t="s">
        <v>11745</v>
      </c>
      <c r="C895" s="71" t="s">
        <v>18826</v>
      </c>
      <c r="D895" s="152" t="s">
        <v>40</v>
      </c>
      <c r="E895" s="47" t="s">
        <v>26457</v>
      </c>
      <c r="F895" s="144" t="s">
        <v>26550</v>
      </c>
      <c r="G895" s="122" t="s">
        <v>16</v>
      </c>
      <c r="H895" s="47" t="s">
        <v>26548</v>
      </c>
      <c r="I895" s="145"/>
      <c r="J895" s="145" t="s">
        <v>14</v>
      </c>
      <c r="K895" s="146"/>
      <c r="L895" s="145"/>
      <c r="M895" s="145"/>
      <c r="N895" s="147" t="s">
        <v>19856</v>
      </c>
      <c r="O895" s="47" t="s">
        <v>26548</v>
      </c>
      <c r="P895" s="71" t="s">
        <v>42</v>
      </c>
      <c r="Q895" s="145" t="s">
        <v>21</v>
      </c>
      <c r="R895" s="17"/>
      <c r="S895" s="149"/>
      <c r="T895" s="17"/>
      <c r="U895" s="17"/>
      <c r="V895" s="150" t="s">
        <v>26551</v>
      </c>
      <c r="X895" s="201" t="s">
        <v>1438</v>
      </c>
      <c r="Z895" s="203" t="s">
        <v>26552</v>
      </c>
      <c r="AB895" s="204"/>
    </row>
    <row r="896" spans="1:28" ht="84" x14ac:dyDescent="0.25">
      <c r="A896" s="8">
        <v>895</v>
      </c>
      <c r="B896" s="75" t="s">
        <v>15</v>
      </c>
      <c r="C896" s="71" t="s">
        <v>18718</v>
      </c>
      <c r="D896" s="152" t="s">
        <v>26553</v>
      </c>
      <c r="E896" s="47" t="s">
        <v>26428</v>
      </c>
      <c r="F896" s="206" t="s">
        <v>26554</v>
      </c>
      <c r="G896" s="122" t="s">
        <v>16</v>
      </c>
      <c r="H896" s="47" t="s">
        <v>26548</v>
      </c>
      <c r="I896" s="145"/>
      <c r="J896" s="145" t="s">
        <v>14</v>
      </c>
      <c r="K896" s="146"/>
      <c r="L896" s="145"/>
      <c r="M896" s="145"/>
      <c r="N896" s="147" t="s">
        <v>19856</v>
      </c>
      <c r="O896" s="47" t="s">
        <v>26548</v>
      </c>
      <c r="P896" s="71" t="s">
        <v>42</v>
      </c>
      <c r="Q896" s="145" t="s">
        <v>24</v>
      </c>
      <c r="R896" s="17"/>
      <c r="S896" s="149"/>
      <c r="T896" s="17"/>
      <c r="U896" s="17"/>
      <c r="V896" s="150" t="s">
        <v>26555</v>
      </c>
      <c r="X896" s="201" t="s">
        <v>1438</v>
      </c>
      <c r="Z896" s="203" t="s">
        <v>26556</v>
      </c>
      <c r="AB896" s="204"/>
    </row>
    <row r="897" spans="1:28" ht="84" x14ac:dyDescent="0.25">
      <c r="A897" s="8">
        <v>896</v>
      </c>
      <c r="B897" s="75" t="s">
        <v>15</v>
      </c>
      <c r="C897" s="71" t="s">
        <v>17471</v>
      </c>
      <c r="D897" s="152" t="s">
        <v>26557</v>
      </c>
      <c r="E897" s="47" t="s">
        <v>26428</v>
      </c>
      <c r="F897" s="144" t="s">
        <v>26558</v>
      </c>
      <c r="G897" s="122" t="s">
        <v>16</v>
      </c>
      <c r="H897" s="47" t="s">
        <v>26548</v>
      </c>
      <c r="I897" s="145"/>
      <c r="J897" s="145" t="s">
        <v>14</v>
      </c>
      <c r="K897" s="146"/>
      <c r="L897" s="145"/>
      <c r="M897" s="145"/>
      <c r="N897" s="147" t="s">
        <v>294</v>
      </c>
      <c r="O897" s="47" t="s">
        <v>26548</v>
      </c>
      <c r="P897" s="71" t="s">
        <v>6329</v>
      </c>
      <c r="Q897" s="145" t="s">
        <v>24</v>
      </c>
      <c r="R897" s="17"/>
      <c r="S897" s="149"/>
      <c r="T897" s="17"/>
      <c r="U897" s="17"/>
      <c r="V897" s="150" t="s">
        <v>26559</v>
      </c>
      <c r="X897" s="201"/>
      <c r="Z897" s="203"/>
      <c r="AB897" s="204"/>
    </row>
    <row r="898" spans="1:28" ht="126" x14ac:dyDescent="0.25">
      <c r="A898" s="8">
        <v>897</v>
      </c>
      <c r="B898" s="75" t="s">
        <v>1882</v>
      </c>
      <c r="C898" s="71" t="s">
        <v>17471</v>
      </c>
      <c r="D898" s="152" t="s">
        <v>26560</v>
      </c>
      <c r="E898" s="177" t="s">
        <v>26414</v>
      </c>
      <c r="F898" s="144" t="s">
        <v>26561</v>
      </c>
      <c r="G898" s="122">
        <v>700</v>
      </c>
      <c r="H898" s="47" t="s">
        <v>26548</v>
      </c>
      <c r="I898" s="145"/>
      <c r="J898" s="145" t="s">
        <v>14</v>
      </c>
      <c r="K898" s="146"/>
      <c r="L898" s="145"/>
      <c r="M898" s="145"/>
      <c r="N898" s="147" t="s">
        <v>19856</v>
      </c>
      <c r="O898" s="47" t="s">
        <v>26548</v>
      </c>
      <c r="P898" s="71" t="s">
        <v>42</v>
      </c>
      <c r="Q898" s="145" t="s">
        <v>24</v>
      </c>
      <c r="R898" s="17"/>
      <c r="S898" s="149"/>
      <c r="T898" s="17"/>
      <c r="U898" s="17"/>
      <c r="V898" s="150" t="s">
        <v>40</v>
      </c>
      <c r="X898" s="201" t="s">
        <v>1438</v>
      </c>
      <c r="Z898" s="202" t="s">
        <v>26562</v>
      </c>
      <c r="AB898" s="204"/>
    </row>
    <row r="899" spans="1:28" ht="36" x14ac:dyDescent="0.25">
      <c r="A899" s="8">
        <v>898</v>
      </c>
      <c r="B899" s="75" t="s">
        <v>268</v>
      </c>
      <c r="C899" s="71" t="s">
        <v>17471</v>
      </c>
      <c r="D899" s="152" t="s">
        <v>26563</v>
      </c>
      <c r="E899" s="177" t="s">
        <v>24793</v>
      </c>
      <c r="F899" s="152" t="s">
        <v>26564</v>
      </c>
      <c r="G899" s="122" t="s">
        <v>118</v>
      </c>
      <c r="H899" s="47" t="s">
        <v>26548</v>
      </c>
      <c r="I899" s="145"/>
      <c r="J899" s="145" t="s">
        <v>14</v>
      </c>
      <c r="K899" s="146"/>
      <c r="L899" s="145"/>
      <c r="M899" s="145"/>
      <c r="N899" s="147" t="s">
        <v>19856</v>
      </c>
      <c r="O899" s="47" t="s">
        <v>26548</v>
      </c>
      <c r="P899" s="71" t="s">
        <v>42</v>
      </c>
      <c r="Q899" s="145" t="s">
        <v>24</v>
      </c>
      <c r="R899" s="17"/>
      <c r="S899" s="149"/>
      <c r="T899" s="17"/>
      <c r="U899" s="17"/>
      <c r="V899" s="150" t="s">
        <v>26565</v>
      </c>
      <c r="X899" s="201" t="s">
        <v>1438</v>
      </c>
      <c r="Z899" s="202" t="s">
        <v>3819</v>
      </c>
      <c r="AB899" s="204"/>
    </row>
    <row r="900" spans="1:28" ht="42" x14ac:dyDescent="0.25">
      <c r="A900" s="8">
        <v>899</v>
      </c>
      <c r="B900" s="75" t="s">
        <v>2301</v>
      </c>
      <c r="C900" s="71" t="s">
        <v>22463</v>
      </c>
      <c r="D900" s="152" t="s">
        <v>26566</v>
      </c>
      <c r="E900" s="47" t="s">
        <v>26457</v>
      </c>
      <c r="F900" s="144" t="s">
        <v>24929</v>
      </c>
      <c r="G900" s="145" t="s">
        <v>24930</v>
      </c>
      <c r="H900" s="47" t="s">
        <v>26548</v>
      </c>
      <c r="I900" s="145"/>
      <c r="J900" s="145" t="s">
        <v>14</v>
      </c>
      <c r="K900" s="146"/>
      <c r="L900" s="145"/>
      <c r="M900" s="145"/>
      <c r="N900" s="147" t="s">
        <v>19856</v>
      </c>
      <c r="O900" s="47" t="s">
        <v>26548</v>
      </c>
      <c r="P900" s="71" t="s">
        <v>42</v>
      </c>
      <c r="Q900" s="145" t="s">
        <v>24</v>
      </c>
      <c r="R900" s="17"/>
      <c r="S900" s="149"/>
      <c r="T900" s="17"/>
      <c r="U900" s="17"/>
      <c r="V900" s="150" t="s">
        <v>26567</v>
      </c>
      <c r="X900" s="201" t="s">
        <v>26568</v>
      </c>
      <c r="Z900" s="202" t="s">
        <v>26569</v>
      </c>
      <c r="AB900" s="204"/>
    </row>
    <row r="901" spans="1:28" ht="84" x14ac:dyDescent="0.25">
      <c r="A901" s="8">
        <v>900</v>
      </c>
      <c r="B901" s="75" t="s">
        <v>15</v>
      </c>
      <c r="C901" s="71" t="s">
        <v>17499</v>
      </c>
      <c r="D901" s="152" t="s">
        <v>26570</v>
      </c>
      <c r="E901" s="47" t="s">
        <v>26548</v>
      </c>
      <c r="F901" s="144" t="s">
        <v>26571</v>
      </c>
      <c r="G901" s="122" t="s">
        <v>16</v>
      </c>
      <c r="H901" s="47" t="s">
        <v>26548</v>
      </c>
      <c r="I901" s="145"/>
      <c r="J901" s="145" t="s">
        <v>14</v>
      </c>
      <c r="K901" s="146"/>
      <c r="L901" s="145"/>
      <c r="M901" s="145"/>
      <c r="N901" s="147" t="s">
        <v>19856</v>
      </c>
      <c r="O901" s="47" t="s">
        <v>26548</v>
      </c>
      <c r="P901" s="71" t="s">
        <v>42</v>
      </c>
      <c r="Q901" s="145" t="s">
        <v>24</v>
      </c>
      <c r="R901" s="17"/>
      <c r="S901" s="149"/>
      <c r="T901" s="17"/>
      <c r="U901" s="17"/>
      <c r="V901" s="150" t="s">
        <v>40</v>
      </c>
      <c r="X901" s="201" t="s">
        <v>26572</v>
      </c>
      <c r="Z901" s="202" t="s">
        <v>26573</v>
      </c>
      <c r="AB901" s="204"/>
    </row>
    <row r="902" spans="1:28" x14ac:dyDescent="0.25">
      <c r="A902" s="8">
        <v>901</v>
      </c>
      <c r="B902" s="75" t="s">
        <v>213</v>
      </c>
      <c r="C902" s="71" t="s">
        <v>3554</v>
      </c>
      <c r="D902" s="152" t="s">
        <v>26574</v>
      </c>
      <c r="E902" s="47" t="s">
        <v>26428</v>
      </c>
      <c r="F902" s="144" t="s">
        <v>19374</v>
      </c>
      <c r="G902" s="122">
        <v>525</v>
      </c>
      <c r="H902" s="47" t="s">
        <v>26548</v>
      </c>
      <c r="I902" s="145"/>
      <c r="J902" s="145"/>
      <c r="K902" s="146" t="s">
        <v>14</v>
      </c>
      <c r="L902" s="145"/>
      <c r="M902" s="145"/>
      <c r="N902" s="147" t="s">
        <v>20555</v>
      </c>
      <c r="O902" s="47" t="s">
        <v>26548</v>
      </c>
      <c r="P902" s="71" t="s">
        <v>49</v>
      </c>
      <c r="Q902" s="145" t="s">
        <v>21</v>
      </c>
      <c r="R902" s="17"/>
      <c r="S902" s="149"/>
      <c r="T902" s="17"/>
      <c r="U902" s="17"/>
      <c r="V902" s="150" t="s">
        <v>40</v>
      </c>
      <c r="X902" s="201"/>
      <c r="Z902" s="202"/>
      <c r="AB902" s="204"/>
    </row>
    <row r="903" spans="1:28" ht="105" x14ac:dyDescent="0.25">
      <c r="A903" s="8">
        <v>902</v>
      </c>
      <c r="B903" s="75" t="s">
        <v>15</v>
      </c>
      <c r="C903" s="71" t="s">
        <v>17497</v>
      </c>
      <c r="D903" s="152" t="s">
        <v>26575</v>
      </c>
      <c r="E903" s="47" t="s">
        <v>26428</v>
      </c>
      <c r="F903" s="144" t="s">
        <v>26576</v>
      </c>
      <c r="G903" s="122" t="s">
        <v>16</v>
      </c>
      <c r="H903" s="47" t="s">
        <v>26548</v>
      </c>
      <c r="I903" s="145"/>
      <c r="J903" s="145" t="s">
        <v>14</v>
      </c>
      <c r="K903" s="146"/>
      <c r="L903" s="145"/>
      <c r="M903" s="145"/>
      <c r="N903" s="147" t="s">
        <v>19856</v>
      </c>
      <c r="O903" s="47" t="s">
        <v>26548</v>
      </c>
      <c r="P903" s="71" t="s">
        <v>42</v>
      </c>
      <c r="Q903" s="145" t="s">
        <v>21</v>
      </c>
      <c r="R903" s="17"/>
      <c r="S903" s="149"/>
      <c r="T903" s="17"/>
      <c r="U903" s="17"/>
      <c r="V903" s="150" t="s">
        <v>26577</v>
      </c>
      <c r="X903" s="201" t="s">
        <v>8532</v>
      </c>
      <c r="Z903" s="202" t="s">
        <v>3332</v>
      </c>
      <c r="AB903" s="204"/>
    </row>
    <row r="904" spans="1:28" ht="84" x14ac:dyDescent="0.25">
      <c r="A904" s="8">
        <v>903</v>
      </c>
      <c r="B904" s="75" t="s">
        <v>15</v>
      </c>
      <c r="C904" s="71" t="s">
        <v>8470</v>
      </c>
      <c r="D904" s="152" t="s">
        <v>40</v>
      </c>
      <c r="E904" s="47" t="s">
        <v>26548</v>
      </c>
      <c r="F904" s="144" t="s">
        <v>26578</v>
      </c>
      <c r="G904" s="122" t="s">
        <v>16</v>
      </c>
      <c r="H904" s="47" t="s">
        <v>26548</v>
      </c>
      <c r="I904" s="145"/>
      <c r="J904" s="145" t="s">
        <v>14</v>
      </c>
      <c r="K904" s="146"/>
      <c r="L904" s="145"/>
      <c r="M904" s="145"/>
      <c r="N904" s="147" t="s">
        <v>186</v>
      </c>
      <c r="O904" s="47" t="s">
        <v>26548</v>
      </c>
      <c r="P904" s="71" t="s">
        <v>44</v>
      </c>
      <c r="Q904" s="145" t="s">
        <v>24</v>
      </c>
      <c r="R904" s="17"/>
      <c r="S904" s="149"/>
      <c r="T904" s="17"/>
      <c r="U904" s="17"/>
      <c r="V904" s="150" t="s">
        <v>5106</v>
      </c>
      <c r="X904" s="201"/>
      <c r="Z904" s="202"/>
      <c r="AB904" s="204"/>
    </row>
    <row r="905" spans="1:28" ht="84" x14ac:dyDescent="0.25">
      <c r="A905" s="8">
        <v>904</v>
      </c>
      <c r="B905" s="75" t="s">
        <v>15</v>
      </c>
      <c r="C905" s="71" t="s">
        <v>18718</v>
      </c>
      <c r="D905" s="143" t="s">
        <v>26579</v>
      </c>
      <c r="E905" s="47" t="s">
        <v>26548</v>
      </c>
      <c r="F905" s="144" t="s">
        <v>26580</v>
      </c>
      <c r="G905" s="122" t="s">
        <v>16</v>
      </c>
      <c r="H905" s="47" t="s">
        <v>26548</v>
      </c>
      <c r="I905" s="145"/>
      <c r="J905" s="145"/>
      <c r="K905" s="146"/>
      <c r="L905" s="145" t="s">
        <v>14</v>
      </c>
      <c r="M905" s="145"/>
      <c r="N905" s="147" t="s">
        <v>348</v>
      </c>
      <c r="O905" s="47" t="s">
        <v>26548</v>
      </c>
      <c r="P905" s="71" t="s">
        <v>19</v>
      </c>
      <c r="Q905" s="145" t="s">
        <v>24</v>
      </c>
      <c r="R905" s="17"/>
      <c r="S905" s="149"/>
      <c r="T905" s="17"/>
      <c r="U905" s="17"/>
      <c r="V905" s="150" t="s">
        <v>26581</v>
      </c>
      <c r="X905" s="201"/>
      <c r="Z905" s="202"/>
      <c r="AB905" s="204"/>
    </row>
    <row r="906" spans="1:28" ht="147" x14ac:dyDescent="0.25">
      <c r="A906" s="8">
        <v>905</v>
      </c>
      <c r="B906" s="9" t="s">
        <v>15</v>
      </c>
      <c r="C906" s="20" t="s">
        <v>17471</v>
      </c>
      <c r="D906" s="11" t="s">
        <v>26582</v>
      </c>
      <c r="E906" s="12" t="s">
        <v>26583</v>
      </c>
      <c r="F906" s="13" t="s">
        <v>26584</v>
      </c>
      <c r="G906" s="122" t="s">
        <v>16</v>
      </c>
      <c r="H906" s="47" t="s">
        <v>26548</v>
      </c>
      <c r="I906" s="145"/>
      <c r="J906" s="145" t="s">
        <v>14</v>
      </c>
      <c r="K906" s="146"/>
      <c r="L906" s="145"/>
      <c r="M906" s="145"/>
      <c r="O906" s="47" t="s">
        <v>26548</v>
      </c>
      <c r="P906" s="71"/>
      <c r="Q906" s="145" t="s">
        <v>21</v>
      </c>
      <c r="R906" s="17"/>
      <c r="S906" s="149"/>
      <c r="T906" s="17"/>
      <c r="U906" s="17"/>
      <c r="V906" s="150"/>
      <c r="X906" s="201"/>
      <c r="Z906" s="202"/>
      <c r="AB906" s="204"/>
    </row>
    <row r="907" spans="1:28" ht="105" x14ac:dyDescent="0.25">
      <c r="A907" s="8">
        <v>906</v>
      </c>
      <c r="B907" s="75" t="s">
        <v>15</v>
      </c>
      <c r="C907" s="71" t="s">
        <v>17471</v>
      </c>
      <c r="D907" s="143" t="s">
        <v>26585</v>
      </c>
      <c r="E907" s="47" t="s">
        <v>26548</v>
      </c>
      <c r="F907" s="144" t="s">
        <v>26586</v>
      </c>
      <c r="G907" s="122" t="s">
        <v>16</v>
      </c>
      <c r="H907" s="47" t="s">
        <v>26548</v>
      </c>
      <c r="I907" s="145"/>
      <c r="J907" s="145" t="s">
        <v>14</v>
      </c>
      <c r="K907" s="146"/>
      <c r="L907" s="145"/>
      <c r="M907" s="145"/>
      <c r="N907" s="71" t="s">
        <v>348</v>
      </c>
      <c r="O907" s="47" t="s">
        <v>26548</v>
      </c>
      <c r="P907" s="147" t="s">
        <v>2910</v>
      </c>
      <c r="Q907" s="145" t="s">
        <v>24</v>
      </c>
      <c r="R907" s="17"/>
      <c r="S907" s="149"/>
      <c r="T907" s="17"/>
      <c r="U907" s="17"/>
      <c r="V907" s="150" t="s">
        <v>3332</v>
      </c>
      <c r="X907" s="201"/>
      <c r="Z907" s="202"/>
      <c r="AB907" s="204"/>
    </row>
    <row r="908" spans="1:28" ht="63" x14ac:dyDescent="0.25">
      <c r="A908" s="8">
        <v>907</v>
      </c>
      <c r="B908" s="75" t="s">
        <v>13491</v>
      </c>
      <c r="C908" s="71" t="s">
        <v>14935</v>
      </c>
      <c r="D908" s="143" t="s">
        <v>26587</v>
      </c>
      <c r="E908" s="47" t="s">
        <v>26414</v>
      </c>
      <c r="F908" s="144" t="s">
        <v>15520</v>
      </c>
      <c r="G908" s="122" t="s">
        <v>312</v>
      </c>
      <c r="H908" s="47" t="s">
        <v>26548</v>
      </c>
      <c r="I908" s="145"/>
      <c r="J908" s="145" t="s">
        <v>14</v>
      </c>
      <c r="K908" s="146"/>
      <c r="L908" s="145"/>
      <c r="M908" s="145"/>
      <c r="N908" s="71" t="s">
        <v>348</v>
      </c>
      <c r="O908" s="47" t="s">
        <v>26548</v>
      </c>
      <c r="P908" s="147" t="s">
        <v>19</v>
      </c>
      <c r="Q908" s="145" t="s">
        <v>21</v>
      </c>
      <c r="R908" s="17"/>
      <c r="S908" s="149"/>
      <c r="T908" s="17"/>
      <c r="U908" s="17"/>
      <c r="V908" s="75" t="s">
        <v>26588</v>
      </c>
      <c r="X908" s="201"/>
      <c r="Z908" s="202"/>
      <c r="AB908" s="204"/>
    </row>
    <row r="909" spans="1:28" ht="63" x14ac:dyDescent="0.25">
      <c r="A909" s="8">
        <v>908</v>
      </c>
      <c r="B909" s="75" t="s">
        <v>213</v>
      </c>
      <c r="C909" s="71" t="s">
        <v>26589</v>
      </c>
      <c r="D909" s="152" t="s">
        <v>40</v>
      </c>
      <c r="E909" s="47" t="s">
        <v>26590</v>
      </c>
      <c r="F909" s="144" t="s">
        <v>26591</v>
      </c>
      <c r="G909" s="122">
        <v>525</v>
      </c>
      <c r="H909" s="47" t="s">
        <v>26548</v>
      </c>
      <c r="I909" s="145"/>
      <c r="J909" s="145"/>
      <c r="K909" s="146" t="s">
        <v>14</v>
      </c>
      <c r="L909" s="145"/>
      <c r="M909" s="145"/>
      <c r="N909" s="147" t="s">
        <v>348</v>
      </c>
      <c r="O909" s="47" t="s">
        <v>26548</v>
      </c>
      <c r="P909" s="71" t="s">
        <v>19</v>
      </c>
      <c r="Q909" s="145" t="s">
        <v>3662</v>
      </c>
      <c r="R909" s="17"/>
      <c r="S909" s="149"/>
      <c r="T909" s="17"/>
      <c r="U909" s="17"/>
      <c r="V909" s="150" t="s">
        <v>40</v>
      </c>
      <c r="X909" s="201"/>
      <c r="Z909" s="202"/>
      <c r="AB909" s="204"/>
    </row>
    <row r="910" spans="1:28" ht="42" x14ac:dyDescent="0.25">
      <c r="A910" s="8">
        <v>909</v>
      </c>
      <c r="B910" s="75" t="s">
        <v>26592</v>
      </c>
      <c r="C910" s="71" t="s">
        <v>18826</v>
      </c>
      <c r="D910" s="152" t="s">
        <v>26593</v>
      </c>
      <c r="E910" s="177" t="s">
        <v>26414</v>
      </c>
      <c r="F910" s="144" t="s">
        <v>26594</v>
      </c>
      <c r="G910" s="122" t="s">
        <v>23</v>
      </c>
      <c r="H910" s="47" t="s">
        <v>26590</v>
      </c>
      <c r="I910" s="145"/>
      <c r="J910" s="145"/>
      <c r="K910" s="146"/>
      <c r="L910" s="145" t="s">
        <v>14</v>
      </c>
      <c r="M910" s="145"/>
      <c r="N910" s="147" t="s">
        <v>19856</v>
      </c>
      <c r="O910" s="47" t="s">
        <v>26590</v>
      </c>
      <c r="P910" s="71" t="s">
        <v>42</v>
      </c>
      <c r="Q910" s="145" t="s">
        <v>24</v>
      </c>
      <c r="R910" s="17"/>
      <c r="S910" s="149"/>
      <c r="T910" s="17"/>
      <c r="U910" s="17"/>
      <c r="V910" s="150" t="s">
        <v>26595</v>
      </c>
      <c r="X910" s="201" t="s">
        <v>3819</v>
      </c>
      <c r="Z910" s="202" t="s">
        <v>9271</v>
      </c>
      <c r="AB910" s="204"/>
    </row>
    <row r="911" spans="1:28" x14ac:dyDescent="0.25">
      <c r="A911" s="8">
        <v>910</v>
      </c>
      <c r="B911" s="75" t="s">
        <v>26596</v>
      </c>
      <c r="C911" s="71" t="s">
        <v>17471</v>
      </c>
      <c r="D911" s="152" t="s">
        <v>26597</v>
      </c>
      <c r="E911" s="177" t="s">
        <v>26414</v>
      </c>
      <c r="F911" s="144" t="s">
        <v>26598</v>
      </c>
      <c r="G911" s="122" t="s">
        <v>58</v>
      </c>
      <c r="H911" s="47" t="s">
        <v>26590</v>
      </c>
      <c r="I911" s="145"/>
      <c r="J911" s="145" t="s">
        <v>14</v>
      </c>
      <c r="K911" s="146"/>
      <c r="L911" s="145"/>
      <c r="M911" s="145"/>
      <c r="N911" s="147" t="s">
        <v>19856</v>
      </c>
      <c r="O911" s="47" t="s">
        <v>26590</v>
      </c>
      <c r="P911" s="71" t="s">
        <v>42</v>
      </c>
      <c r="Q911" s="145" t="s">
        <v>24</v>
      </c>
      <c r="R911" s="17"/>
      <c r="S911" s="149"/>
      <c r="T911" s="17"/>
      <c r="U911" s="17"/>
      <c r="V911" s="150" t="s">
        <v>26599</v>
      </c>
      <c r="X911" s="201" t="s">
        <v>3819</v>
      </c>
      <c r="Z911" s="202" t="s">
        <v>1438</v>
      </c>
      <c r="AB911" s="204"/>
    </row>
    <row r="912" spans="1:28" ht="63" x14ac:dyDescent="0.25">
      <c r="A912" s="8">
        <v>911</v>
      </c>
      <c r="B912" s="75" t="s">
        <v>15</v>
      </c>
      <c r="C912" s="71" t="s">
        <v>17471</v>
      </c>
      <c r="D912" s="152" t="s">
        <v>26600</v>
      </c>
      <c r="E912" s="47" t="s">
        <v>26389</v>
      </c>
      <c r="F912" s="144" t="s">
        <v>26601</v>
      </c>
      <c r="G912" s="122" t="s">
        <v>16</v>
      </c>
      <c r="H912" s="47" t="s">
        <v>26590</v>
      </c>
      <c r="I912" s="145"/>
      <c r="J912" s="145" t="s">
        <v>14</v>
      </c>
      <c r="K912" s="146"/>
      <c r="L912" s="145"/>
      <c r="M912" s="145"/>
      <c r="N912" s="147" t="s">
        <v>19856</v>
      </c>
      <c r="O912" s="47" t="s">
        <v>26590</v>
      </c>
      <c r="P912" s="71" t="s">
        <v>23681</v>
      </c>
      <c r="Q912" s="145" t="s">
        <v>24</v>
      </c>
      <c r="R912" s="17"/>
      <c r="S912" s="149"/>
      <c r="T912" s="17"/>
      <c r="U912" s="17"/>
      <c r="V912" s="150" t="s">
        <v>26602</v>
      </c>
      <c r="X912" s="201" t="s">
        <v>26603</v>
      </c>
      <c r="Z912" s="203" t="s">
        <v>9271</v>
      </c>
      <c r="AB912" s="204"/>
    </row>
    <row r="913" spans="1:28" ht="105" x14ac:dyDescent="0.25">
      <c r="A913" s="8">
        <v>912</v>
      </c>
      <c r="B913" s="75" t="s">
        <v>15</v>
      </c>
      <c r="C913" s="71" t="s">
        <v>17471</v>
      </c>
      <c r="D913" s="152" t="s">
        <v>26585</v>
      </c>
      <c r="E913" s="47" t="s">
        <v>26548</v>
      </c>
      <c r="F913" s="144" t="s">
        <v>26604</v>
      </c>
      <c r="G913" s="122" t="s">
        <v>16</v>
      </c>
      <c r="H913" s="47" t="s">
        <v>26590</v>
      </c>
      <c r="I913" s="145"/>
      <c r="J913" s="145" t="s">
        <v>14</v>
      </c>
      <c r="K913" s="146"/>
      <c r="L913" s="145"/>
      <c r="M913" s="145"/>
      <c r="N913" s="147"/>
      <c r="O913" s="47" t="s">
        <v>26590</v>
      </c>
      <c r="P913" s="71"/>
      <c r="Q913" s="145" t="s">
        <v>24</v>
      </c>
      <c r="R913" s="17"/>
      <c r="S913" s="149"/>
      <c r="T913" s="17"/>
      <c r="U913" s="17"/>
      <c r="V913" s="150"/>
      <c r="X913" s="201"/>
      <c r="Z913" s="203"/>
      <c r="AB913" s="204"/>
    </row>
    <row r="914" spans="1:28" ht="105" x14ac:dyDescent="0.25">
      <c r="A914" s="8">
        <v>913</v>
      </c>
      <c r="B914" s="75" t="s">
        <v>213</v>
      </c>
      <c r="C914" s="71" t="s">
        <v>2454</v>
      </c>
      <c r="D914" s="152" t="s">
        <v>26605</v>
      </c>
      <c r="E914" s="47" t="s">
        <v>26606</v>
      </c>
      <c r="F914" s="144" t="s">
        <v>26607</v>
      </c>
      <c r="G914" s="122">
        <v>525</v>
      </c>
      <c r="H914" s="47" t="s">
        <v>26590</v>
      </c>
      <c r="I914" s="145"/>
      <c r="J914" s="145"/>
      <c r="K914" s="146" t="s">
        <v>14</v>
      </c>
      <c r="L914" s="145"/>
      <c r="M914" s="145"/>
      <c r="N914" s="147" t="s">
        <v>348</v>
      </c>
      <c r="O914" s="47" t="s">
        <v>26590</v>
      </c>
      <c r="P914" s="71" t="s">
        <v>19</v>
      </c>
      <c r="Q914" s="145" t="s">
        <v>3662</v>
      </c>
      <c r="R914" s="17"/>
      <c r="S914" s="149"/>
      <c r="T914" s="17"/>
      <c r="U914" s="17"/>
      <c r="V914" s="150" t="s">
        <v>40</v>
      </c>
      <c r="X914" s="201"/>
      <c r="Z914" s="203"/>
      <c r="AB914" s="204"/>
    </row>
    <row r="915" spans="1:28" ht="63" x14ac:dyDescent="0.25">
      <c r="A915" s="8">
        <v>914</v>
      </c>
      <c r="B915" s="75" t="s">
        <v>213</v>
      </c>
      <c r="C915" s="71" t="s">
        <v>2454</v>
      </c>
      <c r="D915" s="152" t="s">
        <v>26608</v>
      </c>
      <c r="E915" s="177" t="s">
        <v>26512</v>
      </c>
      <c r="F915" s="144" t="s">
        <v>26609</v>
      </c>
      <c r="G915" s="122">
        <v>525</v>
      </c>
      <c r="H915" s="47" t="s">
        <v>26590</v>
      </c>
      <c r="I915" s="145"/>
      <c r="J915" s="145"/>
      <c r="K915" s="146" t="s">
        <v>14</v>
      </c>
      <c r="L915" s="145"/>
      <c r="M915" s="145"/>
      <c r="N915" s="147" t="s">
        <v>20555</v>
      </c>
      <c r="O915" s="47" t="s">
        <v>26590</v>
      </c>
      <c r="P915" s="71" t="s">
        <v>24487</v>
      </c>
      <c r="Q915" s="145" t="s">
        <v>3662</v>
      </c>
      <c r="R915" s="17"/>
      <c r="S915" s="149"/>
      <c r="T915" s="17"/>
      <c r="U915" s="17"/>
      <c r="V915" s="150" t="s">
        <v>40</v>
      </c>
      <c r="X915" s="201"/>
      <c r="Z915" s="203"/>
      <c r="AB915" s="204"/>
    </row>
    <row r="916" spans="1:28" ht="42" x14ac:dyDescent="0.25">
      <c r="A916" s="8">
        <v>915</v>
      </c>
      <c r="B916" s="75" t="s">
        <v>1843</v>
      </c>
      <c r="C916" s="71" t="s">
        <v>431</v>
      </c>
      <c r="D916" s="152" t="s">
        <v>26610</v>
      </c>
      <c r="E916" s="47" t="s">
        <v>26457</v>
      </c>
      <c r="F916" s="144" t="s">
        <v>26611</v>
      </c>
      <c r="G916" s="122">
        <v>525</v>
      </c>
      <c r="H916" s="47" t="s">
        <v>26590</v>
      </c>
      <c r="I916" s="145"/>
      <c r="J916" s="145"/>
      <c r="K916" s="146" t="s">
        <v>14</v>
      </c>
      <c r="L916" s="145"/>
      <c r="M916" s="145"/>
      <c r="N916" s="147"/>
      <c r="O916" s="47" t="s">
        <v>26590</v>
      </c>
      <c r="P916" s="71" t="s">
        <v>821</v>
      </c>
      <c r="Q916" s="145" t="s">
        <v>414</v>
      </c>
      <c r="R916" s="17"/>
      <c r="S916" s="149"/>
      <c r="T916" s="17"/>
      <c r="U916" s="17"/>
      <c r="V916" s="150" t="s">
        <v>40</v>
      </c>
      <c r="X916" s="201"/>
      <c r="Z916" s="203"/>
      <c r="AB916" s="204"/>
    </row>
    <row r="917" spans="1:28" ht="42" x14ac:dyDescent="0.25">
      <c r="A917" s="8">
        <v>916</v>
      </c>
      <c r="B917" s="75" t="s">
        <v>213</v>
      </c>
      <c r="C917" s="71" t="s">
        <v>3296</v>
      </c>
      <c r="D917" s="152" t="s">
        <v>26612</v>
      </c>
      <c r="E917" s="177" t="s">
        <v>26613</v>
      </c>
      <c r="F917" s="144" t="s">
        <v>26614</v>
      </c>
      <c r="G917" s="122">
        <v>525</v>
      </c>
      <c r="H917" s="47" t="s">
        <v>26590</v>
      </c>
      <c r="I917" s="145"/>
      <c r="J917" s="145"/>
      <c r="K917" s="146" t="s">
        <v>14</v>
      </c>
      <c r="L917" s="145"/>
      <c r="M917" s="145"/>
      <c r="N917" s="147" t="s">
        <v>348</v>
      </c>
      <c r="O917" s="47" t="s">
        <v>26590</v>
      </c>
      <c r="P917" s="71" t="s">
        <v>19</v>
      </c>
      <c r="Q917" s="145" t="s">
        <v>3662</v>
      </c>
      <c r="R917" s="17"/>
      <c r="S917" s="149"/>
      <c r="T917" s="17"/>
      <c r="U917" s="17"/>
      <c r="V917" s="150" t="s">
        <v>40</v>
      </c>
      <c r="X917" s="201"/>
      <c r="Z917" s="203"/>
      <c r="AB917" s="204"/>
    </row>
    <row r="918" spans="1:28" ht="63" x14ac:dyDescent="0.25">
      <c r="A918" s="8">
        <v>917</v>
      </c>
      <c r="B918" s="75" t="s">
        <v>3854</v>
      </c>
      <c r="C918" s="71" t="s">
        <v>24935</v>
      </c>
      <c r="D918" s="152" t="s">
        <v>26615</v>
      </c>
      <c r="E918" s="47" t="s">
        <v>26583</v>
      </c>
      <c r="F918" s="144" t="s">
        <v>26616</v>
      </c>
      <c r="G918" s="122">
        <v>525</v>
      </c>
      <c r="H918" s="47" t="s">
        <v>26590</v>
      </c>
      <c r="I918" s="145"/>
      <c r="J918" s="145" t="s">
        <v>14</v>
      </c>
      <c r="K918" s="146"/>
      <c r="L918" s="145"/>
      <c r="M918" s="145"/>
      <c r="N918" s="147" t="s">
        <v>19856</v>
      </c>
      <c r="O918" s="47" t="s">
        <v>26590</v>
      </c>
      <c r="P918" s="71" t="s">
        <v>42</v>
      </c>
      <c r="Q918" s="145" t="s">
        <v>24</v>
      </c>
      <c r="R918" s="17"/>
      <c r="S918" s="149"/>
      <c r="T918" s="17"/>
      <c r="U918" s="17"/>
      <c r="V918" s="282" t="s">
        <v>40</v>
      </c>
      <c r="X918" s="201" t="s">
        <v>26617</v>
      </c>
      <c r="Z918" s="203" t="s">
        <v>18869</v>
      </c>
      <c r="AB918" s="204"/>
    </row>
    <row r="919" spans="1:28" ht="84" x14ac:dyDescent="0.25">
      <c r="A919" s="8">
        <v>918</v>
      </c>
      <c r="B919" s="75" t="s">
        <v>15</v>
      </c>
      <c r="C919" s="71" t="s">
        <v>18718</v>
      </c>
      <c r="D919" s="143" t="s">
        <v>26618</v>
      </c>
      <c r="E919" s="47" t="s">
        <v>26548</v>
      </c>
      <c r="F919" s="144" t="s">
        <v>26619</v>
      </c>
      <c r="G919" s="122" t="s">
        <v>16</v>
      </c>
      <c r="H919" s="47" t="s">
        <v>26590</v>
      </c>
      <c r="I919" s="145"/>
      <c r="J919" s="145" t="s">
        <v>14</v>
      </c>
      <c r="K919" s="146"/>
      <c r="L919" s="145"/>
      <c r="M919" s="145"/>
      <c r="N919" s="147"/>
      <c r="O919" s="47" t="s">
        <v>26590</v>
      </c>
      <c r="P919" s="71"/>
      <c r="Q919" s="145" t="s">
        <v>24</v>
      </c>
      <c r="R919" s="17"/>
      <c r="S919" s="149"/>
      <c r="T919" s="17"/>
      <c r="U919" s="17"/>
      <c r="V919" s="150"/>
      <c r="X919" s="201"/>
      <c r="Z919" s="203"/>
      <c r="AB919" s="204"/>
    </row>
    <row r="920" spans="1:28" ht="63" x14ac:dyDescent="0.25">
      <c r="A920" s="8">
        <v>919</v>
      </c>
      <c r="B920" s="75" t="s">
        <v>1843</v>
      </c>
      <c r="C920" s="71" t="s">
        <v>12651</v>
      </c>
      <c r="D920" s="152" t="s">
        <v>26620</v>
      </c>
      <c r="E920" s="47" t="s">
        <v>17545</v>
      </c>
      <c r="F920" s="144" t="s">
        <v>26621</v>
      </c>
      <c r="G920" s="122">
        <v>525</v>
      </c>
      <c r="H920" s="47" t="s">
        <v>26590</v>
      </c>
      <c r="I920" s="145"/>
      <c r="J920" s="145"/>
      <c r="K920" s="146" t="s">
        <v>14</v>
      </c>
      <c r="L920" s="145"/>
      <c r="M920" s="145"/>
      <c r="N920" s="147" t="s">
        <v>348</v>
      </c>
      <c r="O920" s="47" t="s">
        <v>26590</v>
      </c>
      <c r="P920" s="71" t="s">
        <v>19</v>
      </c>
      <c r="Q920" s="145" t="s">
        <v>3662</v>
      </c>
      <c r="R920" s="17"/>
      <c r="S920" s="149"/>
      <c r="T920" s="17"/>
      <c r="U920" s="17"/>
      <c r="V920" s="150" t="s">
        <v>40</v>
      </c>
      <c r="X920" s="201"/>
      <c r="Z920" s="203"/>
      <c r="AB920" s="204"/>
    </row>
    <row r="921" spans="1:28" ht="63" x14ac:dyDescent="0.25">
      <c r="A921" s="8">
        <v>920</v>
      </c>
      <c r="B921" s="75" t="s">
        <v>1843</v>
      </c>
      <c r="C921" s="71" t="s">
        <v>12651</v>
      </c>
      <c r="D921" s="152" t="s">
        <v>26622</v>
      </c>
      <c r="E921" s="47" t="s">
        <v>23709</v>
      </c>
      <c r="F921" s="144" t="s">
        <v>26623</v>
      </c>
      <c r="G921" s="122">
        <v>525</v>
      </c>
      <c r="H921" s="47" t="s">
        <v>26590</v>
      </c>
      <c r="I921" s="145"/>
      <c r="J921" s="145"/>
      <c r="K921" s="146" t="s">
        <v>14</v>
      </c>
      <c r="L921" s="145"/>
      <c r="M921" s="145"/>
      <c r="N921" s="147" t="s">
        <v>348</v>
      </c>
      <c r="O921" s="47" t="s">
        <v>26590</v>
      </c>
      <c r="P921" s="71" t="s">
        <v>19</v>
      </c>
      <c r="Q921" s="145" t="s">
        <v>3662</v>
      </c>
      <c r="R921" s="17"/>
      <c r="S921" s="149"/>
      <c r="T921" s="17"/>
      <c r="U921" s="17"/>
      <c r="V921" s="150" t="s">
        <v>40</v>
      </c>
      <c r="X921" s="201"/>
      <c r="Z921" s="203"/>
      <c r="AB921" s="204"/>
    </row>
    <row r="922" spans="1:28" ht="63" x14ac:dyDescent="0.25">
      <c r="A922" s="122">
        <v>921</v>
      </c>
      <c r="B922" s="75" t="s">
        <v>1843</v>
      </c>
      <c r="C922" s="71" t="s">
        <v>12651</v>
      </c>
      <c r="D922" s="152" t="s">
        <v>26624</v>
      </c>
      <c r="E922" s="47" t="s">
        <v>20482</v>
      </c>
      <c r="F922" s="144" t="s">
        <v>26625</v>
      </c>
      <c r="G922" s="122">
        <v>525</v>
      </c>
      <c r="H922" s="47" t="s">
        <v>26590</v>
      </c>
      <c r="I922" s="145"/>
      <c r="J922" s="145"/>
      <c r="K922" s="146" t="s">
        <v>14</v>
      </c>
      <c r="L922" s="145"/>
      <c r="M922" s="145"/>
      <c r="N922" s="147" t="s">
        <v>348</v>
      </c>
      <c r="O922" s="47" t="s">
        <v>26590</v>
      </c>
      <c r="P922" s="71" t="s">
        <v>19</v>
      </c>
      <c r="Q922" s="145" t="s">
        <v>3662</v>
      </c>
      <c r="R922" s="17"/>
      <c r="S922" s="149"/>
      <c r="T922" s="17"/>
      <c r="U922" s="17"/>
      <c r="V922" s="150" t="s">
        <v>40</v>
      </c>
      <c r="X922" s="201"/>
      <c r="Z922" s="203"/>
      <c r="AB922" s="204"/>
    </row>
    <row r="923" spans="1:28" ht="63" x14ac:dyDescent="0.25">
      <c r="A923" s="8">
        <v>922</v>
      </c>
      <c r="B923" s="75" t="s">
        <v>2872</v>
      </c>
      <c r="C923" s="71" t="s">
        <v>26626</v>
      </c>
      <c r="D923" s="143" t="s">
        <v>26627</v>
      </c>
      <c r="E923" s="47" t="s">
        <v>26590</v>
      </c>
      <c r="F923" s="206" t="s">
        <v>26628</v>
      </c>
      <c r="G923" s="122" t="s">
        <v>312</v>
      </c>
      <c r="H923" s="47" t="s">
        <v>26590</v>
      </c>
      <c r="I923" s="145"/>
      <c r="J923" s="145"/>
      <c r="K923" s="146" t="s">
        <v>14</v>
      </c>
      <c r="L923" s="145"/>
      <c r="M923" s="145"/>
      <c r="N923" s="147" t="s">
        <v>19856</v>
      </c>
      <c r="O923" s="47" t="s">
        <v>26590</v>
      </c>
      <c r="P923" s="71" t="s">
        <v>3515</v>
      </c>
      <c r="Q923" s="145" t="s">
        <v>3662</v>
      </c>
      <c r="R923" s="17"/>
      <c r="S923" s="149"/>
      <c r="T923" s="17"/>
      <c r="U923" s="17"/>
      <c r="V923" s="150" t="s">
        <v>26629</v>
      </c>
      <c r="X923" s="201" t="s">
        <v>26630</v>
      </c>
      <c r="Z923" s="203" t="s">
        <v>9271</v>
      </c>
      <c r="AB923" s="204"/>
    </row>
    <row r="924" spans="1:28" ht="42" x14ac:dyDescent="0.25">
      <c r="A924" s="8">
        <v>923</v>
      </c>
      <c r="B924" s="75" t="s">
        <v>213</v>
      </c>
      <c r="C924" s="71" t="s">
        <v>8419</v>
      </c>
      <c r="D924" s="152" t="s">
        <v>40</v>
      </c>
      <c r="E924" s="177" t="s">
        <v>40</v>
      </c>
      <c r="F924" s="144" t="s">
        <v>26631</v>
      </c>
      <c r="G924" s="122" t="s">
        <v>312</v>
      </c>
      <c r="H924" s="47" t="s">
        <v>26590</v>
      </c>
      <c r="I924" s="145"/>
      <c r="J924" s="145"/>
      <c r="K924" s="146" t="s">
        <v>14</v>
      </c>
      <c r="L924" s="145"/>
      <c r="M924" s="145"/>
      <c r="N924" s="147" t="s">
        <v>348</v>
      </c>
      <c r="O924" s="47" t="s">
        <v>26590</v>
      </c>
      <c r="P924" s="71" t="s">
        <v>19</v>
      </c>
      <c r="Q924" s="145" t="s">
        <v>3662</v>
      </c>
      <c r="R924" s="17"/>
      <c r="S924" s="149"/>
      <c r="T924" s="17"/>
      <c r="U924" s="17"/>
      <c r="V924" s="150" t="s">
        <v>40</v>
      </c>
      <c r="X924" s="201"/>
      <c r="Z924" s="203"/>
      <c r="AB924" s="204"/>
    </row>
    <row r="925" spans="1:28" ht="84" x14ac:dyDescent="0.25">
      <c r="A925" s="8">
        <v>924</v>
      </c>
      <c r="B925" s="75" t="s">
        <v>213</v>
      </c>
      <c r="C925" s="20" t="s">
        <v>3682</v>
      </c>
      <c r="D925" s="152" t="s">
        <v>26632</v>
      </c>
      <c r="E925" s="12" t="s">
        <v>26633</v>
      </c>
      <c r="F925" s="79" t="s">
        <v>26634</v>
      </c>
      <c r="G925" s="122">
        <v>525</v>
      </c>
      <c r="H925" s="47" t="s">
        <v>26590</v>
      </c>
      <c r="I925" s="145"/>
      <c r="J925" s="145"/>
      <c r="K925" s="146" t="s">
        <v>14</v>
      </c>
      <c r="L925" s="145"/>
      <c r="M925" s="145"/>
      <c r="N925" s="147" t="s">
        <v>348</v>
      </c>
      <c r="O925" s="47" t="s">
        <v>26590</v>
      </c>
      <c r="P925" s="71" t="s">
        <v>19</v>
      </c>
      <c r="Q925" s="145" t="s">
        <v>3662</v>
      </c>
      <c r="R925" s="17"/>
      <c r="S925" s="149"/>
      <c r="T925" s="17"/>
      <c r="U925" s="17"/>
      <c r="V925" s="282" t="s">
        <v>40</v>
      </c>
      <c r="X925" s="201"/>
      <c r="Z925" s="203"/>
      <c r="AB925" s="204"/>
    </row>
    <row r="926" spans="1:28" ht="63" x14ac:dyDescent="0.25">
      <c r="A926" s="8">
        <v>925</v>
      </c>
      <c r="B926" s="75" t="s">
        <v>940</v>
      </c>
      <c r="C926" s="71" t="s">
        <v>26277</v>
      </c>
      <c r="D926" s="152" t="s">
        <v>26635</v>
      </c>
      <c r="E926" s="47" t="s">
        <v>26583</v>
      </c>
      <c r="F926" s="144" t="s">
        <v>26636</v>
      </c>
      <c r="G926" s="122">
        <v>525</v>
      </c>
      <c r="H926" s="47" t="s">
        <v>26590</v>
      </c>
      <c r="I926" s="145"/>
      <c r="J926" s="145"/>
      <c r="K926" s="146"/>
      <c r="L926" s="145" t="s">
        <v>14</v>
      </c>
      <c r="M926" s="145"/>
      <c r="N926" s="147" t="s">
        <v>348</v>
      </c>
      <c r="O926" s="47" t="s">
        <v>26590</v>
      </c>
      <c r="P926" s="71" t="s">
        <v>19</v>
      </c>
      <c r="Q926" s="145" t="s">
        <v>24</v>
      </c>
      <c r="R926" s="17"/>
      <c r="S926" s="149"/>
      <c r="T926" s="17"/>
      <c r="U926" s="17"/>
      <c r="V926" s="150"/>
      <c r="X926" s="201"/>
      <c r="Z926" s="203"/>
      <c r="AB926" s="204"/>
    </row>
    <row r="927" spans="1:28" ht="63" x14ac:dyDescent="0.25">
      <c r="A927" s="8">
        <v>926</v>
      </c>
      <c r="B927" s="75" t="s">
        <v>940</v>
      </c>
      <c r="C927" s="71" t="s">
        <v>26277</v>
      </c>
      <c r="D927" s="152" t="s">
        <v>26637</v>
      </c>
      <c r="E927" s="47" t="s">
        <v>26583</v>
      </c>
      <c r="F927" s="144" t="s">
        <v>26638</v>
      </c>
      <c r="G927" s="122">
        <v>525</v>
      </c>
      <c r="H927" s="47" t="s">
        <v>26590</v>
      </c>
      <c r="I927" s="145"/>
      <c r="J927" s="145"/>
      <c r="K927" s="146"/>
      <c r="L927" s="145" t="s">
        <v>14</v>
      </c>
      <c r="M927" s="145"/>
      <c r="N927" s="147" t="s">
        <v>348</v>
      </c>
      <c r="O927" s="47" t="s">
        <v>26590</v>
      </c>
      <c r="P927" s="71" t="s">
        <v>19</v>
      </c>
      <c r="Q927" s="145" t="s">
        <v>24</v>
      </c>
      <c r="R927" s="17"/>
      <c r="S927" s="149"/>
      <c r="T927" s="17"/>
      <c r="U927" s="17"/>
      <c r="V927" s="150" t="s">
        <v>40</v>
      </c>
      <c r="X927" s="201"/>
      <c r="Z927" s="203"/>
      <c r="AB927" s="204"/>
    </row>
    <row r="928" spans="1:28" ht="63" x14ac:dyDescent="0.25">
      <c r="A928" s="8">
        <v>927</v>
      </c>
      <c r="B928" s="75" t="s">
        <v>940</v>
      </c>
      <c r="C928" s="71" t="s">
        <v>26277</v>
      </c>
      <c r="D928" s="152" t="s">
        <v>26639</v>
      </c>
      <c r="E928" s="47" t="s">
        <v>26583</v>
      </c>
      <c r="F928" s="144" t="s">
        <v>26640</v>
      </c>
      <c r="G928" s="122">
        <v>525</v>
      </c>
      <c r="H928" s="47" t="s">
        <v>26590</v>
      </c>
      <c r="I928" s="145"/>
      <c r="J928" s="145"/>
      <c r="K928" s="146"/>
      <c r="L928" s="145" t="s">
        <v>14</v>
      </c>
      <c r="M928" s="145"/>
      <c r="N928" s="147" t="s">
        <v>348</v>
      </c>
      <c r="O928" s="47" t="s">
        <v>26590</v>
      </c>
      <c r="P928" s="71" t="s">
        <v>19</v>
      </c>
      <c r="Q928" s="145" t="s">
        <v>24</v>
      </c>
      <c r="R928" s="17"/>
      <c r="S928" s="149"/>
      <c r="T928" s="17"/>
      <c r="U928" s="17"/>
      <c r="V928" s="150" t="s">
        <v>40</v>
      </c>
      <c r="X928" s="201"/>
      <c r="Z928" s="203"/>
      <c r="AB928" s="204"/>
    </row>
    <row r="929" spans="1:26" ht="63" x14ac:dyDescent="0.25">
      <c r="A929" s="8">
        <v>928</v>
      </c>
      <c r="B929" s="75" t="s">
        <v>11745</v>
      </c>
      <c r="C929" s="71" t="s">
        <v>17471</v>
      </c>
      <c r="D929" s="152" t="s">
        <v>26641</v>
      </c>
      <c r="E929" s="47" t="s">
        <v>26428</v>
      </c>
      <c r="F929" s="144" t="s">
        <v>26642</v>
      </c>
      <c r="G929" s="122" t="s">
        <v>23</v>
      </c>
      <c r="H929" s="47" t="s">
        <v>26590</v>
      </c>
      <c r="I929" s="145"/>
      <c r="J929" s="145"/>
      <c r="K929" s="146"/>
      <c r="L929" s="145" t="s">
        <v>14</v>
      </c>
      <c r="M929" s="145"/>
      <c r="N929" s="147" t="s">
        <v>19856</v>
      </c>
      <c r="O929" s="47" t="s">
        <v>26590</v>
      </c>
      <c r="P929" s="71" t="s">
        <v>42</v>
      </c>
      <c r="Q929" s="145" t="s">
        <v>24</v>
      </c>
      <c r="R929" s="17"/>
      <c r="S929" s="149"/>
      <c r="T929" s="17"/>
      <c r="U929" s="17"/>
      <c r="V929" s="150" t="s">
        <v>26643</v>
      </c>
      <c r="X929" s="201" t="s">
        <v>25264</v>
      </c>
      <c r="Z929" s="202" t="s">
        <v>9271</v>
      </c>
    </row>
    <row r="930" spans="1:26" ht="84" x14ac:dyDescent="0.25">
      <c r="A930" s="8">
        <v>929</v>
      </c>
      <c r="B930" s="75" t="s">
        <v>2872</v>
      </c>
      <c r="C930" s="71" t="s">
        <v>26644</v>
      </c>
      <c r="D930" s="152" t="s">
        <v>26645</v>
      </c>
      <c r="E930" s="47" t="s">
        <v>26495</v>
      </c>
      <c r="F930" s="144" t="s">
        <v>26646</v>
      </c>
      <c r="G930" s="122" t="s">
        <v>26647</v>
      </c>
      <c r="H930" s="47" t="s">
        <v>26590</v>
      </c>
      <c r="I930" s="145"/>
      <c r="J930" s="145"/>
      <c r="K930" s="146"/>
      <c r="L930" s="145" t="s">
        <v>14</v>
      </c>
      <c r="M930" s="145"/>
      <c r="N930" s="147" t="s">
        <v>348</v>
      </c>
      <c r="O930" s="47" t="s">
        <v>26590</v>
      </c>
      <c r="P930" s="71" t="s">
        <v>19</v>
      </c>
      <c r="Q930" s="145" t="s">
        <v>230</v>
      </c>
      <c r="R930" s="17"/>
      <c r="S930" s="149"/>
      <c r="T930" s="17"/>
      <c r="U930" s="17"/>
      <c r="V930" s="150" t="s">
        <v>26648</v>
      </c>
      <c r="X930" s="201"/>
      <c r="Z930" s="202"/>
    </row>
    <row r="931" spans="1:26" ht="105" x14ac:dyDescent="0.25">
      <c r="A931" s="8">
        <v>930</v>
      </c>
      <c r="B931" s="75" t="s">
        <v>268</v>
      </c>
      <c r="C931" s="71" t="s">
        <v>780</v>
      </c>
      <c r="D931" s="143" t="s">
        <v>26649</v>
      </c>
      <c r="E931" s="47" t="s">
        <v>26590</v>
      </c>
      <c r="F931" s="144" t="s">
        <v>26650</v>
      </c>
      <c r="G931" s="122" t="s">
        <v>66</v>
      </c>
      <c r="H931" s="47" t="s">
        <v>26651</v>
      </c>
      <c r="I931" s="145"/>
      <c r="J931" s="145" t="s">
        <v>14</v>
      </c>
      <c r="K931" s="146"/>
      <c r="L931" s="145"/>
      <c r="M931" s="145"/>
      <c r="N931" s="147" t="s">
        <v>19856</v>
      </c>
      <c r="O931" s="47" t="s">
        <v>26651</v>
      </c>
      <c r="P931" s="71" t="s">
        <v>42</v>
      </c>
      <c r="Q931" s="145" t="s">
        <v>24</v>
      </c>
      <c r="R931" s="17"/>
      <c r="S931" s="149"/>
      <c r="T931" s="17"/>
      <c r="U931" s="17"/>
      <c r="V931" s="282" t="s">
        <v>40</v>
      </c>
      <c r="X931" s="201" t="s">
        <v>26652</v>
      </c>
      <c r="Z931" s="202" t="s">
        <v>9271</v>
      </c>
    </row>
    <row r="932" spans="1:26" ht="84" x14ac:dyDescent="0.25">
      <c r="A932" s="8">
        <v>931</v>
      </c>
      <c r="B932" s="75" t="s">
        <v>268</v>
      </c>
      <c r="C932" s="71" t="s">
        <v>780</v>
      </c>
      <c r="D932" s="143" t="s">
        <v>26653</v>
      </c>
      <c r="E932" s="47" t="s">
        <v>26590</v>
      </c>
      <c r="F932" s="144" t="s">
        <v>26654</v>
      </c>
      <c r="G932" s="122" t="s">
        <v>66</v>
      </c>
      <c r="H932" s="47" t="s">
        <v>26651</v>
      </c>
      <c r="I932" s="145"/>
      <c r="J932" s="145" t="s">
        <v>14</v>
      </c>
      <c r="K932" s="146"/>
      <c r="L932" s="145"/>
      <c r="M932" s="145"/>
      <c r="N932" s="147" t="s">
        <v>19856</v>
      </c>
      <c r="O932" s="47" t="s">
        <v>26651</v>
      </c>
      <c r="P932" s="71" t="s">
        <v>42</v>
      </c>
      <c r="Q932" s="145" t="s">
        <v>24</v>
      </c>
      <c r="R932" s="17"/>
      <c r="S932" s="149"/>
      <c r="T932" s="17"/>
      <c r="U932" s="17"/>
      <c r="V932" s="282" t="s">
        <v>40</v>
      </c>
      <c r="X932" s="201" t="s">
        <v>3819</v>
      </c>
      <c r="Z932" s="202" t="s">
        <v>9271</v>
      </c>
    </row>
    <row r="933" spans="1:26" ht="105" x14ac:dyDescent="0.25">
      <c r="A933" s="8">
        <v>932</v>
      </c>
      <c r="B933" s="75" t="s">
        <v>15</v>
      </c>
      <c r="C933" s="71" t="s">
        <v>17471</v>
      </c>
      <c r="D933" s="152" t="s">
        <v>26655</v>
      </c>
      <c r="E933" s="47" t="s">
        <v>26590</v>
      </c>
      <c r="F933" s="144" t="s">
        <v>26656</v>
      </c>
      <c r="G933" s="122" t="s">
        <v>16</v>
      </c>
      <c r="H933" s="47" t="s">
        <v>26657</v>
      </c>
      <c r="I933" s="145"/>
      <c r="J933" s="145" t="s">
        <v>14</v>
      </c>
      <c r="K933" s="146"/>
      <c r="L933" s="145"/>
      <c r="M933" s="145"/>
      <c r="N933" s="147" t="s">
        <v>2363</v>
      </c>
      <c r="O933" s="47" t="s">
        <v>26657</v>
      </c>
      <c r="P933" s="71" t="s">
        <v>512</v>
      </c>
      <c r="Q933" s="145" t="s">
        <v>24</v>
      </c>
      <c r="R933" s="17"/>
      <c r="S933" s="149"/>
      <c r="T933" s="17"/>
      <c r="U933" s="17"/>
      <c r="V933" s="150" t="s">
        <v>5106</v>
      </c>
      <c r="X933" s="201"/>
      <c r="Z933" s="202"/>
    </row>
    <row r="934" spans="1:26" ht="126" x14ac:dyDescent="0.25">
      <c r="A934" s="8">
        <v>933</v>
      </c>
      <c r="B934" s="75" t="s">
        <v>15</v>
      </c>
      <c r="C934" s="71" t="s">
        <v>8470</v>
      </c>
      <c r="D934" s="152" t="s">
        <v>26658</v>
      </c>
      <c r="E934" s="47" t="s">
        <v>26590</v>
      </c>
      <c r="F934" s="144" t="s">
        <v>26659</v>
      </c>
      <c r="G934" s="122" t="s">
        <v>16</v>
      </c>
      <c r="H934" s="47" t="s">
        <v>26657</v>
      </c>
      <c r="I934" s="145"/>
      <c r="J934" s="145" t="s">
        <v>14</v>
      </c>
      <c r="K934" s="146"/>
      <c r="L934" s="145"/>
      <c r="M934" s="145"/>
      <c r="N934" s="147" t="s">
        <v>19856</v>
      </c>
      <c r="O934" s="47" t="s">
        <v>26657</v>
      </c>
      <c r="P934" s="71" t="s">
        <v>42</v>
      </c>
      <c r="Q934" s="145" t="s">
        <v>391</v>
      </c>
      <c r="R934" s="17"/>
      <c r="S934" s="149"/>
      <c r="T934" s="17"/>
      <c r="U934" s="17"/>
      <c r="V934" s="150" t="s">
        <v>26660</v>
      </c>
      <c r="X934" s="201" t="s">
        <v>22078</v>
      </c>
      <c r="Z934" s="202" t="s">
        <v>1438</v>
      </c>
    </row>
    <row r="935" spans="1:26" ht="84" x14ac:dyDescent="0.25">
      <c r="A935" s="8">
        <v>934</v>
      </c>
      <c r="B935" s="75" t="s">
        <v>15</v>
      </c>
      <c r="C935" s="71" t="s">
        <v>25370</v>
      </c>
      <c r="D935" s="152" t="s">
        <v>26661</v>
      </c>
      <c r="E935" s="47" t="s">
        <v>26662</v>
      </c>
      <c r="F935" s="144" t="s">
        <v>26663</v>
      </c>
      <c r="G935" s="122" t="s">
        <v>16</v>
      </c>
      <c r="H935" s="47" t="s">
        <v>26657</v>
      </c>
      <c r="I935" s="145"/>
      <c r="J935" s="145" t="s">
        <v>14</v>
      </c>
      <c r="K935" s="146"/>
      <c r="L935" s="145"/>
      <c r="M935" s="145"/>
      <c r="N935" s="147" t="s">
        <v>294</v>
      </c>
      <c r="O935" s="47" t="s">
        <v>26657</v>
      </c>
      <c r="P935" s="71" t="s">
        <v>179</v>
      </c>
      <c r="Q935" s="145" t="s">
        <v>21</v>
      </c>
      <c r="R935" s="17"/>
      <c r="S935" s="149"/>
      <c r="T935" s="17"/>
      <c r="U935" s="17"/>
      <c r="V935" s="150" t="s">
        <v>26664</v>
      </c>
      <c r="X935" s="201"/>
      <c r="Z935" s="202"/>
    </row>
    <row r="936" spans="1:26" ht="147" x14ac:dyDescent="0.25">
      <c r="A936" s="8">
        <v>935</v>
      </c>
      <c r="B936" s="75" t="s">
        <v>15</v>
      </c>
      <c r="C936" s="71" t="s">
        <v>18530</v>
      </c>
      <c r="D936" s="152" t="s">
        <v>26665</v>
      </c>
      <c r="E936" s="47" t="s">
        <v>26651</v>
      </c>
      <c r="F936" s="144" t="s">
        <v>26666</v>
      </c>
      <c r="G936" s="122" t="s">
        <v>16</v>
      </c>
      <c r="H936" s="47" t="s">
        <v>26657</v>
      </c>
      <c r="I936" s="145"/>
      <c r="J936" s="145" t="s">
        <v>14</v>
      </c>
      <c r="K936" s="146"/>
      <c r="L936" s="145"/>
      <c r="M936" s="145"/>
      <c r="N936" s="147" t="s">
        <v>348</v>
      </c>
      <c r="O936" s="47" t="s">
        <v>26657</v>
      </c>
      <c r="P936" s="71" t="s">
        <v>25918</v>
      </c>
      <c r="Q936" s="145" t="s">
        <v>24</v>
      </c>
      <c r="R936" s="17"/>
      <c r="S936" s="149"/>
      <c r="T936" s="17"/>
      <c r="U936" s="17"/>
      <c r="V936" s="150" t="s">
        <v>26667</v>
      </c>
      <c r="X936" s="201"/>
      <c r="Z936" s="202"/>
    </row>
    <row r="937" spans="1:26" ht="168" x14ac:dyDescent="0.25">
      <c r="A937" s="8">
        <v>936</v>
      </c>
      <c r="B937" s="75" t="s">
        <v>11631</v>
      </c>
      <c r="C937" s="71" t="s">
        <v>431</v>
      </c>
      <c r="D937" s="152" t="s">
        <v>26668</v>
      </c>
      <c r="E937" s="47" t="s">
        <v>26590</v>
      </c>
      <c r="F937" s="144" t="s">
        <v>26669</v>
      </c>
      <c r="G937" s="122" t="s">
        <v>26670</v>
      </c>
      <c r="H937" s="47" t="s">
        <v>26657</v>
      </c>
      <c r="I937" s="145"/>
      <c r="J937" s="145"/>
      <c r="K937" s="146"/>
      <c r="L937" s="145" t="s">
        <v>14</v>
      </c>
      <c r="M937" s="145"/>
      <c r="N937" s="147" t="s">
        <v>19856</v>
      </c>
      <c r="O937" s="47" t="s">
        <v>26657</v>
      </c>
      <c r="P937" s="71" t="s">
        <v>42</v>
      </c>
      <c r="Q937" s="145" t="s">
        <v>24</v>
      </c>
      <c r="R937" s="17"/>
      <c r="S937" s="149"/>
      <c r="T937" s="17"/>
      <c r="U937" s="17"/>
      <c r="V937" s="150" t="s">
        <v>26174</v>
      </c>
      <c r="X937" s="201" t="s">
        <v>3819</v>
      </c>
      <c r="Z937" s="202" t="s">
        <v>1438</v>
      </c>
    </row>
    <row r="938" spans="1:26" ht="63" x14ac:dyDescent="0.25">
      <c r="A938" s="8">
        <v>937</v>
      </c>
      <c r="B938" s="75" t="s">
        <v>213</v>
      </c>
      <c r="C938" s="71" t="s">
        <v>16910</v>
      </c>
      <c r="D938" s="152" t="s">
        <v>26671</v>
      </c>
      <c r="E938" s="47" t="s">
        <v>26138</v>
      </c>
      <c r="F938" s="144" t="s">
        <v>26672</v>
      </c>
      <c r="G938" s="122">
        <v>525</v>
      </c>
      <c r="H938" s="47" t="s">
        <v>26657</v>
      </c>
      <c r="I938" s="145"/>
      <c r="J938" s="145"/>
      <c r="K938" s="146" t="s">
        <v>14</v>
      </c>
      <c r="L938" s="145"/>
      <c r="M938" s="145"/>
      <c r="N938" s="147" t="s">
        <v>348</v>
      </c>
      <c r="O938" s="47" t="s">
        <v>26657</v>
      </c>
      <c r="P938" s="71" t="s">
        <v>19</v>
      </c>
      <c r="Q938" s="145" t="s">
        <v>3662</v>
      </c>
      <c r="R938" s="17"/>
      <c r="S938" s="149"/>
      <c r="T938" s="17"/>
      <c r="U938" s="17"/>
      <c r="V938" s="150" t="s">
        <v>40</v>
      </c>
      <c r="X938" s="201"/>
      <c r="Z938" s="202"/>
    </row>
    <row r="939" spans="1:26" ht="42" x14ac:dyDescent="0.25">
      <c r="A939" s="8">
        <v>938</v>
      </c>
      <c r="B939" s="75" t="s">
        <v>2872</v>
      </c>
      <c r="C939" s="71" t="s">
        <v>17499</v>
      </c>
      <c r="D939" s="152" t="s">
        <v>26673</v>
      </c>
      <c r="E939" s="47" t="s">
        <v>26428</v>
      </c>
      <c r="F939" s="144" t="s">
        <v>26674</v>
      </c>
      <c r="G939" s="122">
        <v>896</v>
      </c>
      <c r="H939" s="47" t="s">
        <v>26657</v>
      </c>
      <c r="I939" s="145"/>
      <c r="J939" s="145" t="s">
        <v>14</v>
      </c>
      <c r="K939" s="146"/>
      <c r="L939" s="145"/>
      <c r="M939" s="145"/>
      <c r="N939" s="147" t="s">
        <v>348</v>
      </c>
      <c r="O939" s="47" t="s">
        <v>26657</v>
      </c>
      <c r="P939" s="71" t="s">
        <v>19</v>
      </c>
      <c r="Q939" s="145" t="s">
        <v>38</v>
      </c>
      <c r="R939" s="17"/>
      <c r="S939" s="149"/>
      <c r="T939" s="17"/>
      <c r="U939" s="17"/>
      <c r="V939" s="150" t="s">
        <v>40</v>
      </c>
      <c r="X939" s="201"/>
      <c r="Z939" s="202"/>
    </row>
    <row r="940" spans="1:26" ht="84" x14ac:dyDescent="0.25">
      <c r="A940" s="8">
        <v>939</v>
      </c>
      <c r="B940" s="75" t="s">
        <v>15</v>
      </c>
      <c r="C940" s="71" t="s">
        <v>17471</v>
      </c>
      <c r="D940" s="152" t="s">
        <v>26675</v>
      </c>
      <c r="E940" s="47" t="s">
        <v>26548</v>
      </c>
      <c r="F940" s="144" t="s">
        <v>26676</v>
      </c>
      <c r="G940" s="122" t="s">
        <v>16</v>
      </c>
      <c r="H940" s="47" t="s">
        <v>26657</v>
      </c>
      <c r="I940" s="145"/>
      <c r="J940" s="145" t="s">
        <v>14</v>
      </c>
      <c r="K940" s="146"/>
      <c r="L940" s="145"/>
      <c r="M940" s="145"/>
      <c r="N940" s="147" t="s">
        <v>20555</v>
      </c>
      <c r="O940" s="47" t="s">
        <v>26657</v>
      </c>
      <c r="P940" s="71" t="s">
        <v>49</v>
      </c>
      <c r="Q940" s="145" t="s">
        <v>391</v>
      </c>
      <c r="R940" s="17"/>
      <c r="S940" s="149"/>
      <c r="T940" s="17"/>
      <c r="U940" s="17"/>
      <c r="V940" s="150" t="s">
        <v>40</v>
      </c>
      <c r="X940" s="201"/>
      <c r="Z940" s="202"/>
    </row>
    <row r="941" spans="1:26" ht="126" x14ac:dyDescent="0.25">
      <c r="A941" s="122">
        <v>940</v>
      </c>
      <c r="B941" s="75" t="s">
        <v>15</v>
      </c>
      <c r="C941" s="71" t="s">
        <v>8470</v>
      </c>
      <c r="D941" s="152" t="s">
        <v>40</v>
      </c>
      <c r="E941" s="177" t="s">
        <v>40</v>
      </c>
      <c r="F941" s="144" t="s">
        <v>26677</v>
      </c>
      <c r="G941" s="122" t="s">
        <v>16</v>
      </c>
      <c r="H941" s="47" t="s">
        <v>26657</v>
      </c>
      <c r="I941" s="145"/>
      <c r="J941" s="145" t="s">
        <v>14</v>
      </c>
      <c r="K941" s="146"/>
      <c r="L941" s="145"/>
      <c r="M941" s="145"/>
      <c r="N941" s="147"/>
      <c r="O941" s="47" t="s">
        <v>26657</v>
      </c>
      <c r="P941" s="71"/>
      <c r="Q941" s="145" t="s">
        <v>24</v>
      </c>
      <c r="R941" s="17"/>
      <c r="S941" s="149"/>
      <c r="T941" s="17"/>
      <c r="U941" s="17"/>
      <c r="V941" s="150"/>
      <c r="X941" s="201"/>
      <c r="Z941" s="202"/>
    </row>
    <row r="942" spans="1:26" ht="126" x14ac:dyDescent="0.25">
      <c r="A942" s="8">
        <v>941</v>
      </c>
      <c r="B942" s="75" t="s">
        <v>15</v>
      </c>
      <c r="C942" s="71" t="s">
        <v>18545</v>
      </c>
      <c r="D942" s="143" t="s">
        <v>26678</v>
      </c>
      <c r="E942" s="47" t="s">
        <v>26657</v>
      </c>
      <c r="F942" s="144" t="s">
        <v>26679</v>
      </c>
      <c r="G942" s="122" t="s">
        <v>16</v>
      </c>
      <c r="H942" s="47" t="s">
        <v>26657</v>
      </c>
      <c r="I942" s="145"/>
      <c r="J942" s="145" t="s">
        <v>14</v>
      </c>
      <c r="K942" s="146"/>
      <c r="L942" s="145"/>
      <c r="M942" s="145"/>
      <c r="N942" s="147" t="s">
        <v>19856</v>
      </c>
      <c r="O942" s="47" t="s">
        <v>26657</v>
      </c>
      <c r="P942" s="71" t="s">
        <v>42</v>
      </c>
      <c r="Q942" s="145" t="s">
        <v>24</v>
      </c>
      <c r="R942" s="17"/>
      <c r="S942" s="149"/>
      <c r="T942" s="17"/>
      <c r="U942" s="17"/>
      <c r="V942" s="150" t="s">
        <v>26680</v>
      </c>
      <c r="X942" s="201" t="s">
        <v>26681</v>
      </c>
      <c r="Z942" s="202" t="s">
        <v>1438</v>
      </c>
    </row>
    <row r="943" spans="1:26" ht="42" x14ac:dyDescent="0.25">
      <c r="A943" s="8">
        <v>942</v>
      </c>
      <c r="B943" s="75" t="s">
        <v>1116</v>
      </c>
      <c r="C943" s="71" t="s">
        <v>25132</v>
      </c>
      <c r="D943" s="143" t="s">
        <v>26682</v>
      </c>
      <c r="E943" s="47" t="s">
        <v>26548</v>
      </c>
      <c r="F943" s="144" t="s">
        <v>26683</v>
      </c>
      <c r="G943" s="122" t="s">
        <v>312</v>
      </c>
      <c r="H943" s="47" t="s">
        <v>26657</v>
      </c>
      <c r="I943" s="145"/>
      <c r="J943" s="145" t="s">
        <v>14</v>
      </c>
      <c r="K943" s="146"/>
      <c r="L943" s="145"/>
      <c r="M943" s="145"/>
      <c r="N943" s="147" t="s">
        <v>348</v>
      </c>
      <c r="O943" s="47" t="s">
        <v>26657</v>
      </c>
      <c r="P943" s="71" t="s">
        <v>19</v>
      </c>
      <c r="Q943" s="145" t="s">
        <v>24</v>
      </c>
      <c r="R943" s="17"/>
      <c r="S943" s="149"/>
      <c r="T943" s="17"/>
      <c r="U943" s="17"/>
      <c r="V943" s="150" t="s">
        <v>3408</v>
      </c>
      <c r="X943" s="201"/>
      <c r="Z943" s="202"/>
    </row>
    <row r="944" spans="1:26" ht="42" x14ac:dyDescent="0.25">
      <c r="A944" s="8">
        <v>943</v>
      </c>
      <c r="B944" s="75" t="s">
        <v>268</v>
      </c>
      <c r="C944" s="71" t="s">
        <v>17471</v>
      </c>
      <c r="D944" s="143" t="s">
        <v>26684</v>
      </c>
      <c r="E944" s="47" t="s">
        <v>26414</v>
      </c>
      <c r="F944" s="144" t="s">
        <v>26685</v>
      </c>
      <c r="G944" s="122" t="s">
        <v>282</v>
      </c>
      <c r="H944" s="47" t="s">
        <v>26657</v>
      </c>
      <c r="I944" s="145"/>
      <c r="J944" s="145" t="s">
        <v>14</v>
      </c>
      <c r="K944" s="146"/>
      <c r="L944" s="145"/>
      <c r="M944" s="145"/>
      <c r="N944" s="147" t="s">
        <v>19856</v>
      </c>
      <c r="O944" s="47" t="s">
        <v>26657</v>
      </c>
      <c r="P944" s="71" t="s">
        <v>42</v>
      </c>
      <c r="Q944" s="145" t="s">
        <v>24</v>
      </c>
      <c r="R944" s="17"/>
      <c r="S944" s="149"/>
      <c r="T944" s="17"/>
      <c r="U944" s="17"/>
      <c r="V944" s="282" t="s">
        <v>40</v>
      </c>
      <c r="X944" s="201"/>
      <c r="Z944" s="202"/>
    </row>
    <row r="945" spans="1:35" ht="42" x14ac:dyDescent="0.25">
      <c r="A945" s="8">
        <v>944</v>
      </c>
      <c r="B945" s="75" t="s">
        <v>3718</v>
      </c>
      <c r="C945" s="71" t="s">
        <v>25706</v>
      </c>
      <c r="D945" s="143" t="s">
        <v>26686</v>
      </c>
      <c r="E945" s="47" t="s">
        <v>26548</v>
      </c>
      <c r="F945" s="144" t="s">
        <v>26687</v>
      </c>
      <c r="G945" s="122" t="s">
        <v>470</v>
      </c>
      <c r="H945" s="47" t="s">
        <v>26657</v>
      </c>
      <c r="I945" s="145"/>
      <c r="J945" s="145" t="s">
        <v>14</v>
      </c>
      <c r="K945" s="146"/>
      <c r="L945" s="145"/>
      <c r="M945" s="145"/>
      <c r="N945" s="147" t="s">
        <v>19856</v>
      </c>
      <c r="O945" s="47" t="s">
        <v>26657</v>
      </c>
      <c r="P945" s="71" t="s">
        <v>3947</v>
      </c>
      <c r="Q945" s="145" t="s">
        <v>24</v>
      </c>
      <c r="R945" s="17"/>
      <c r="S945" s="149"/>
      <c r="T945" s="17"/>
      <c r="U945" s="17"/>
      <c r="V945" s="150" t="s">
        <v>26688</v>
      </c>
      <c r="X945" s="201"/>
      <c r="Z945" s="203"/>
      <c r="AB945" s="204"/>
    </row>
    <row r="946" spans="1:35" ht="42" x14ac:dyDescent="0.25">
      <c r="A946" s="8">
        <v>945</v>
      </c>
      <c r="B946" s="75" t="s">
        <v>8199</v>
      </c>
      <c r="C946" s="71" t="s">
        <v>18600</v>
      </c>
      <c r="D946" s="143" t="s">
        <v>26689</v>
      </c>
      <c r="E946" s="47" t="s">
        <v>26457</v>
      </c>
      <c r="F946" s="144" t="s">
        <v>19563</v>
      </c>
      <c r="G946" s="122" t="s">
        <v>196</v>
      </c>
      <c r="H946" s="47" t="s">
        <v>26657</v>
      </c>
      <c r="I946" s="145"/>
      <c r="J946" s="145" t="s">
        <v>14</v>
      </c>
      <c r="K946" s="146"/>
      <c r="L946" s="145"/>
      <c r="M946" s="145"/>
      <c r="N946" s="147" t="s">
        <v>348</v>
      </c>
      <c r="O946" s="47" t="s">
        <v>26657</v>
      </c>
      <c r="P946" s="71" t="s">
        <v>19</v>
      </c>
      <c r="Q946" s="145" t="s">
        <v>24</v>
      </c>
      <c r="R946" s="17"/>
      <c r="S946" s="149"/>
      <c r="T946" s="17"/>
      <c r="U946" s="17"/>
      <c r="V946" s="150" t="s">
        <v>26690</v>
      </c>
      <c r="X946" s="201" t="s">
        <v>3819</v>
      </c>
      <c r="Z946" s="203" t="s">
        <v>8532</v>
      </c>
      <c r="AB946" s="204"/>
    </row>
    <row r="947" spans="1:35" ht="63" x14ac:dyDescent="0.25">
      <c r="A947" s="8">
        <v>946</v>
      </c>
      <c r="B947" s="75" t="s">
        <v>213</v>
      </c>
      <c r="C947" s="71" t="s">
        <v>740</v>
      </c>
      <c r="D947" s="152" t="s">
        <v>40</v>
      </c>
      <c r="E947" s="177" t="s">
        <v>40</v>
      </c>
      <c r="F947" s="144" t="s">
        <v>26691</v>
      </c>
      <c r="G947" s="122" t="s">
        <v>312</v>
      </c>
      <c r="H947" s="47" t="s">
        <v>26692</v>
      </c>
      <c r="I947" s="145"/>
      <c r="J947" s="145"/>
      <c r="K947" s="146" t="s">
        <v>14</v>
      </c>
      <c r="L947" s="145"/>
      <c r="M947" s="145"/>
      <c r="N947" s="147" t="s">
        <v>20555</v>
      </c>
      <c r="O947" s="47" t="s">
        <v>26692</v>
      </c>
      <c r="P947" s="71" t="s">
        <v>49</v>
      </c>
      <c r="Q947" s="145" t="s">
        <v>3662</v>
      </c>
      <c r="R947" s="17"/>
      <c r="S947" s="149"/>
      <c r="T947" s="17"/>
      <c r="U947" s="17"/>
      <c r="V947" s="150" t="s">
        <v>40</v>
      </c>
      <c r="X947" s="201"/>
      <c r="Z947" s="203"/>
      <c r="AB947" s="204"/>
    </row>
    <row r="948" spans="1:35" ht="63" x14ac:dyDescent="0.25">
      <c r="A948" s="8">
        <v>947</v>
      </c>
      <c r="B948" s="75" t="s">
        <v>213</v>
      </c>
      <c r="C948" s="71" t="s">
        <v>740</v>
      </c>
      <c r="D948" s="152" t="s">
        <v>40</v>
      </c>
      <c r="E948" s="177" t="s">
        <v>40</v>
      </c>
      <c r="F948" s="144" t="s">
        <v>26693</v>
      </c>
      <c r="G948" s="122" t="s">
        <v>312</v>
      </c>
      <c r="H948" s="47" t="s">
        <v>26692</v>
      </c>
      <c r="I948" s="145"/>
      <c r="J948" s="145"/>
      <c r="K948" s="146" t="s">
        <v>14</v>
      </c>
      <c r="L948" s="145"/>
      <c r="M948" s="145"/>
      <c r="N948" s="147" t="s">
        <v>20555</v>
      </c>
      <c r="O948" s="47" t="s">
        <v>26692</v>
      </c>
      <c r="P948" s="71" t="s">
        <v>49</v>
      </c>
      <c r="Q948" s="145" t="s">
        <v>3662</v>
      </c>
      <c r="R948" s="17"/>
      <c r="S948" s="149"/>
      <c r="T948" s="17"/>
      <c r="U948" s="17"/>
      <c r="V948" s="150" t="s">
        <v>40</v>
      </c>
      <c r="X948" s="201"/>
      <c r="Z948" s="203"/>
      <c r="AB948" s="204"/>
    </row>
    <row r="949" spans="1:35" ht="63" x14ac:dyDescent="0.25">
      <c r="A949" s="8">
        <v>948</v>
      </c>
      <c r="B949" s="75" t="s">
        <v>213</v>
      </c>
      <c r="C949" s="71" t="s">
        <v>740</v>
      </c>
      <c r="D949" s="152" t="s">
        <v>40</v>
      </c>
      <c r="E949" s="177" t="s">
        <v>40</v>
      </c>
      <c r="F949" s="144" t="s">
        <v>26694</v>
      </c>
      <c r="G949" s="122" t="s">
        <v>312</v>
      </c>
      <c r="H949" s="47" t="s">
        <v>26692</v>
      </c>
      <c r="I949" s="145"/>
      <c r="J949" s="145"/>
      <c r="K949" s="146" t="s">
        <v>14</v>
      </c>
      <c r="L949" s="145"/>
      <c r="M949" s="145"/>
      <c r="N949" s="147" t="s">
        <v>20555</v>
      </c>
      <c r="O949" s="47" t="s">
        <v>26692</v>
      </c>
      <c r="P949" s="71" t="s">
        <v>49</v>
      </c>
      <c r="Q949" s="145" t="s">
        <v>3662</v>
      </c>
      <c r="R949" s="17"/>
      <c r="S949" s="149"/>
      <c r="T949" s="17"/>
      <c r="U949" s="17"/>
      <c r="V949" s="150" t="s">
        <v>40</v>
      </c>
      <c r="X949" s="201"/>
      <c r="Z949" s="203"/>
      <c r="AB949" s="204"/>
      <c r="AI949" s="71"/>
    </row>
    <row r="950" spans="1:35" ht="42" x14ac:dyDescent="0.25">
      <c r="A950" s="8">
        <v>949</v>
      </c>
      <c r="B950" s="75" t="s">
        <v>213</v>
      </c>
      <c r="C950" s="71" t="s">
        <v>24842</v>
      </c>
      <c r="D950" s="152" t="s">
        <v>40</v>
      </c>
      <c r="E950" s="177" t="s">
        <v>40</v>
      </c>
      <c r="F950" s="144" t="s">
        <v>26695</v>
      </c>
      <c r="G950" s="122" t="s">
        <v>312</v>
      </c>
      <c r="H950" s="47" t="s">
        <v>26692</v>
      </c>
      <c r="I950" s="145"/>
      <c r="J950" s="145"/>
      <c r="K950" s="146" t="s">
        <v>14</v>
      </c>
      <c r="L950" s="145"/>
      <c r="M950" s="145"/>
      <c r="N950" s="147" t="s">
        <v>348</v>
      </c>
      <c r="O950" s="47" t="s">
        <v>26692</v>
      </c>
      <c r="P950" s="71" t="s">
        <v>19</v>
      </c>
      <c r="Q950" s="145" t="s">
        <v>3662</v>
      </c>
      <c r="R950" s="17"/>
      <c r="S950" s="149"/>
      <c r="T950" s="17"/>
      <c r="U950" s="17"/>
      <c r="V950" s="150" t="s">
        <v>40</v>
      </c>
      <c r="X950" s="201"/>
      <c r="Z950" s="203"/>
      <c r="AB950" s="204"/>
    </row>
    <row r="951" spans="1:35" ht="42" x14ac:dyDescent="0.25">
      <c r="A951" s="8">
        <v>950</v>
      </c>
      <c r="B951" s="75" t="s">
        <v>213</v>
      </c>
      <c r="C951" s="71" t="s">
        <v>9794</v>
      </c>
      <c r="D951" s="152" t="s">
        <v>40</v>
      </c>
      <c r="E951" s="177" t="s">
        <v>40</v>
      </c>
      <c r="F951" s="144" t="s">
        <v>26695</v>
      </c>
      <c r="G951" s="122" t="s">
        <v>312</v>
      </c>
      <c r="H951" s="47" t="s">
        <v>26692</v>
      </c>
      <c r="I951" s="145"/>
      <c r="J951" s="145"/>
      <c r="K951" s="146" t="s">
        <v>14</v>
      </c>
      <c r="L951" s="145"/>
      <c r="M951" s="145"/>
      <c r="N951" s="147" t="s">
        <v>348</v>
      </c>
      <c r="O951" s="47" t="s">
        <v>26692</v>
      </c>
      <c r="P951" s="71" t="s">
        <v>19</v>
      </c>
      <c r="Q951" s="145" t="s">
        <v>3662</v>
      </c>
      <c r="R951" s="17"/>
      <c r="S951" s="149"/>
      <c r="T951" s="17"/>
      <c r="U951" s="17"/>
      <c r="V951" s="150" t="s">
        <v>40</v>
      </c>
      <c r="X951" s="201"/>
      <c r="Z951" s="203"/>
      <c r="AB951" s="204"/>
    </row>
    <row r="952" spans="1:35" ht="42" x14ac:dyDescent="0.25">
      <c r="A952" s="8">
        <v>951</v>
      </c>
      <c r="B952" s="75" t="s">
        <v>213</v>
      </c>
      <c r="C952" s="71" t="s">
        <v>22790</v>
      </c>
      <c r="D952" s="152" t="s">
        <v>40</v>
      </c>
      <c r="E952" s="177" t="s">
        <v>40</v>
      </c>
      <c r="F952" s="144" t="s">
        <v>26695</v>
      </c>
      <c r="G952" s="122" t="s">
        <v>312</v>
      </c>
      <c r="H952" s="47" t="s">
        <v>26692</v>
      </c>
      <c r="I952" s="145"/>
      <c r="J952" s="145"/>
      <c r="K952" s="146" t="s">
        <v>14</v>
      </c>
      <c r="L952" s="145"/>
      <c r="M952" s="145"/>
      <c r="N952" s="147" t="s">
        <v>348</v>
      </c>
      <c r="O952" s="47" t="s">
        <v>26692</v>
      </c>
      <c r="P952" s="71" t="s">
        <v>19</v>
      </c>
      <c r="Q952" s="145" t="s">
        <v>3662</v>
      </c>
      <c r="R952" s="17"/>
      <c r="S952" s="149"/>
      <c r="T952" s="17"/>
      <c r="U952" s="17"/>
      <c r="V952" s="150" t="s">
        <v>40</v>
      </c>
      <c r="X952" s="201"/>
      <c r="Z952" s="203"/>
      <c r="AB952" s="204"/>
    </row>
    <row r="953" spans="1:35" ht="42" x14ac:dyDescent="0.25">
      <c r="A953" s="8">
        <v>952</v>
      </c>
      <c r="B953" s="75" t="s">
        <v>213</v>
      </c>
      <c r="C953" s="71" t="s">
        <v>22784</v>
      </c>
      <c r="D953" s="152" t="s">
        <v>40</v>
      </c>
      <c r="E953" s="177" t="s">
        <v>40</v>
      </c>
      <c r="F953" s="144" t="s">
        <v>26695</v>
      </c>
      <c r="G953" s="122" t="s">
        <v>312</v>
      </c>
      <c r="H953" s="47" t="s">
        <v>26692</v>
      </c>
      <c r="I953" s="145"/>
      <c r="J953" s="145"/>
      <c r="K953" s="146" t="s">
        <v>14</v>
      </c>
      <c r="L953" s="145"/>
      <c r="M953" s="145"/>
      <c r="N953" s="147" t="s">
        <v>348</v>
      </c>
      <c r="O953" s="47" t="s">
        <v>26692</v>
      </c>
      <c r="P953" s="71" t="s">
        <v>19</v>
      </c>
      <c r="Q953" s="145" t="s">
        <v>3662</v>
      </c>
      <c r="R953" s="17"/>
      <c r="S953" s="149"/>
      <c r="T953" s="17"/>
      <c r="U953" s="17"/>
      <c r="V953" s="150" t="s">
        <v>40</v>
      </c>
      <c r="X953" s="201"/>
      <c r="Z953" s="203"/>
      <c r="AB953" s="204"/>
    </row>
    <row r="954" spans="1:35" ht="42" x14ac:dyDescent="0.25">
      <c r="A954" s="8">
        <v>953</v>
      </c>
      <c r="B954" s="75" t="s">
        <v>213</v>
      </c>
      <c r="C954" s="71" t="s">
        <v>22795</v>
      </c>
      <c r="D954" s="152" t="s">
        <v>40</v>
      </c>
      <c r="E954" s="177" t="s">
        <v>40</v>
      </c>
      <c r="F954" s="144" t="s">
        <v>26695</v>
      </c>
      <c r="G954" s="122" t="s">
        <v>312</v>
      </c>
      <c r="H954" s="47" t="s">
        <v>26692</v>
      </c>
      <c r="I954" s="145"/>
      <c r="J954" s="145"/>
      <c r="K954" s="146" t="s">
        <v>14</v>
      </c>
      <c r="L954" s="145"/>
      <c r="M954" s="145"/>
      <c r="N954" s="147" t="s">
        <v>348</v>
      </c>
      <c r="O954" s="47" t="s">
        <v>26692</v>
      </c>
      <c r="P954" s="71" t="s">
        <v>19</v>
      </c>
      <c r="Q954" s="145" t="s">
        <v>3662</v>
      </c>
      <c r="R954" s="17"/>
      <c r="S954" s="149"/>
      <c r="T954" s="17"/>
      <c r="U954" s="17"/>
      <c r="V954" s="150" t="s">
        <v>40</v>
      </c>
      <c r="X954" s="201"/>
      <c r="Z954" s="203"/>
      <c r="AB954" s="204"/>
    </row>
    <row r="955" spans="1:35" ht="42" x14ac:dyDescent="0.25">
      <c r="A955" s="8">
        <v>954</v>
      </c>
      <c r="B955" s="75" t="s">
        <v>213</v>
      </c>
      <c r="C955" s="71" t="s">
        <v>26696</v>
      </c>
      <c r="D955" s="152" t="s">
        <v>40</v>
      </c>
      <c r="E955" s="177" t="s">
        <v>40</v>
      </c>
      <c r="F955" s="144" t="s">
        <v>26695</v>
      </c>
      <c r="G955" s="122" t="s">
        <v>312</v>
      </c>
      <c r="H955" s="47" t="s">
        <v>26692</v>
      </c>
      <c r="I955" s="145"/>
      <c r="J955" s="145"/>
      <c r="K955" s="146" t="s">
        <v>14</v>
      </c>
      <c r="L955" s="145"/>
      <c r="M955" s="145"/>
      <c r="N955" s="147" t="s">
        <v>348</v>
      </c>
      <c r="O955" s="47" t="s">
        <v>26692</v>
      </c>
      <c r="P955" s="71" t="s">
        <v>19</v>
      </c>
      <c r="Q955" s="145" t="s">
        <v>3662</v>
      </c>
      <c r="R955" s="17"/>
      <c r="S955" s="149"/>
      <c r="T955" s="17"/>
      <c r="U955" s="17"/>
      <c r="V955" s="150" t="s">
        <v>40</v>
      </c>
      <c r="X955" s="201"/>
      <c r="Z955" s="203"/>
      <c r="AB955" s="204"/>
    </row>
    <row r="956" spans="1:35" ht="42" x14ac:dyDescent="0.25">
      <c r="A956" s="122">
        <v>955</v>
      </c>
      <c r="B956" s="75" t="s">
        <v>213</v>
      </c>
      <c r="C956" s="71" t="s">
        <v>15875</v>
      </c>
      <c r="D956" s="152" t="s">
        <v>40</v>
      </c>
      <c r="E956" s="177" t="s">
        <v>40</v>
      </c>
      <c r="F956" s="144" t="s">
        <v>26695</v>
      </c>
      <c r="G956" s="122" t="s">
        <v>312</v>
      </c>
      <c r="H956" s="47" t="s">
        <v>26692</v>
      </c>
      <c r="I956" s="145"/>
      <c r="J956" s="145"/>
      <c r="K956" s="146" t="s">
        <v>14</v>
      </c>
      <c r="L956" s="145"/>
      <c r="M956" s="145"/>
      <c r="N956" s="147" t="s">
        <v>348</v>
      </c>
      <c r="O956" s="47" t="s">
        <v>26692</v>
      </c>
      <c r="P956" s="71" t="s">
        <v>19</v>
      </c>
      <c r="Q956" s="145" t="s">
        <v>3662</v>
      </c>
      <c r="R956" s="17"/>
      <c r="S956" s="149"/>
      <c r="T956" s="17"/>
      <c r="U956" s="17"/>
      <c r="V956" s="150" t="s">
        <v>40</v>
      </c>
      <c r="X956" s="201"/>
      <c r="Z956" s="203"/>
      <c r="AB956" s="204"/>
    </row>
    <row r="957" spans="1:35" ht="42" x14ac:dyDescent="0.25">
      <c r="A957" s="8">
        <v>956</v>
      </c>
      <c r="B957" s="75" t="s">
        <v>213</v>
      </c>
      <c r="C957" s="71" t="s">
        <v>22815</v>
      </c>
      <c r="D957" s="152" t="s">
        <v>40</v>
      </c>
      <c r="E957" s="177" t="s">
        <v>40</v>
      </c>
      <c r="F957" s="144" t="s">
        <v>26697</v>
      </c>
      <c r="G957" s="122" t="s">
        <v>312</v>
      </c>
      <c r="H957" s="47" t="s">
        <v>26692</v>
      </c>
      <c r="I957" s="145"/>
      <c r="J957" s="145"/>
      <c r="K957" s="146" t="s">
        <v>14</v>
      </c>
      <c r="L957" s="145"/>
      <c r="M957" s="145"/>
      <c r="N957" s="147" t="s">
        <v>348</v>
      </c>
      <c r="O957" s="47" t="s">
        <v>26692</v>
      </c>
      <c r="P957" s="71" t="s">
        <v>19</v>
      </c>
      <c r="Q957" s="145" t="s">
        <v>3662</v>
      </c>
      <c r="R957" s="17"/>
      <c r="S957" s="149"/>
      <c r="T957" s="17"/>
      <c r="U957" s="17"/>
      <c r="V957" s="150" t="s">
        <v>40</v>
      </c>
      <c r="X957" s="201"/>
      <c r="Z957" s="203"/>
      <c r="AB957" s="204"/>
    </row>
    <row r="958" spans="1:35" ht="105" x14ac:dyDescent="0.25">
      <c r="A958" s="8">
        <v>957</v>
      </c>
      <c r="B958" s="75" t="s">
        <v>15</v>
      </c>
      <c r="C958" s="71" t="s">
        <v>17497</v>
      </c>
      <c r="D958" s="152" t="s">
        <v>26698</v>
      </c>
      <c r="E958" s="47" t="s">
        <v>26548</v>
      </c>
      <c r="F958" s="144" t="s">
        <v>26699</v>
      </c>
      <c r="G958" s="122" t="s">
        <v>16</v>
      </c>
      <c r="H958" s="47" t="s">
        <v>26692</v>
      </c>
      <c r="I958" s="145"/>
      <c r="J958" s="145" t="s">
        <v>14</v>
      </c>
      <c r="K958" s="146"/>
      <c r="L958" s="145"/>
      <c r="M958" s="145"/>
      <c r="N958" s="147" t="s">
        <v>19856</v>
      </c>
      <c r="O958" s="47" t="s">
        <v>26692</v>
      </c>
      <c r="P958" s="71" t="s">
        <v>42</v>
      </c>
      <c r="Q958" s="145" t="s">
        <v>21</v>
      </c>
      <c r="R958" s="17"/>
      <c r="S958" s="149"/>
      <c r="T958" s="17"/>
      <c r="U958" s="17"/>
      <c r="V958" s="150" t="s">
        <v>3332</v>
      </c>
      <c r="X958" s="201" t="s">
        <v>19841</v>
      </c>
      <c r="Z958" s="203" t="s">
        <v>40</v>
      </c>
      <c r="AB958" s="204"/>
    </row>
    <row r="959" spans="1:35" ht="63" x14ac:dyDescent="0.25">
      <c r="A959" s="266">
        <v>958</v>
      </c>
      <c r="B959" s="75" t="s">
        <v>16244</v>
      </c>
      <c r="C959" s="71" t="s">
        <v>26700</v>
      </c>
      <c r="D959" s="152" t="s">
        <v>26701</v>
      </c>
      <c r="E959" s="47" t="s">
        <v>26651</v>
      </c>
      <c r="F959" s="144" t="s">
        <v>26702</v>
      </c>
      <c r="G959" s="122">
        <v>525</v>
      </c>
      <c r="H959" s="47" t="s">
        <v>26692</v>
      </c>
      <c r="I959" s="145"/>
      <c r="J959" s="145"/>
      <c r="K959" s="146" t="s">
        <v>14</v>
      </c>
      <c r="L959" s="145"/>
      <c r="M959" s="145"/>
      <c r="N959" s="147" t="s">
        <v>294</v>
      </c>
      <c r="O959" s="47" t="s">
        <v>26692</v>
      </c>
      <c r="P959" s="71" t="s">
        <v>1984</v>
      </c>
      <c r="Q959" s="145" t="s">
        <v>24</v>
      </c>
      <c r="R959" s="17"/>
      <c r="S959" s="149"/>
      <c r="T959" s="17"/>
      <c r="U959" s="17"/>
      <c r="V959" s="150" t="s">
        <v>26703</v>
      </c>
      <c r="X959" s="201"/>
      <c r="Z959" s="203"/>
      <c r="AB959" s="204"/>
    </row>
    <row r="960" spans="1:35" ht="84" x14ac:dyDescent="0.25">
      <c r="A960" s="8">
        <v>959</v>
      </c>
      <c r="B960" s="75" t="s">
        <v>940</v>
      </c>
      <c r="C960" s="71" t="s">
        <v>26704</v>
      </c>
      <c r="D960" s="152" t="s">
        <v>26705</v>
      </c>
      <c r="E960" s="47" t="s">
        <v>26692</v>
      </c>
      <c r="F960" s="144" t="s">
        <v>26706</v>
      </c>
      <c r="G960" s="122" t="s">
        <v>470</v>
      </c>
      <c r="H960" s="177" t="s">
        <v>26707</v>
      </c>
      <c r="I960" s="145"/>
      <c r="J960" s="145"/>
      <c r="K960" s="146"/>
      <c r="L960" s="145" t="s">
        <v>14</v>
      </c>
      <c r="M960" s="145"/>
      <c r="N960" s="147" t="s">
        <v>19856</v>
      </c>
      <c r="O960" s="47" t="s">
        <v>26707</v>
      </c>
      <c r="P960" s="71" t="s">
        <v>1270</v>
      </c>
      <c r="Q960" s="145" t="s">
        <v>24</v>
      </c>
      <c r="R960" s="17"/>
      <c r="S960" s="149"/>
      <c r="T960" s="17"/>
      <c r="U960" s="17"/>
      <c r="V960" s="150" t="s">
        <v>40</v>
      </c>
      <c r="X960" s="201" t="s">
        <v>26708</v>
      </c>
      <c r="Z960" s="203" t="s">
        <v>9271</v>
      </c>
      <c r="AB960" s="204"/>
    </row>
    <row r="961" spans="1:28" ht="42" x14ac:dyDescent="0.25">
      <c r="A961" s="122">
        <v>960</v>
      </c>
      <c r="B961" s="75" t="s">
        <v>213</v>
      </c>
      <c r="C961" s="71" t="s">
        <v>19201</v>
      </c>
      <c r="D961" s="152" t="s">
        <v>26709</v>
      </c>
      <c r="E961" s="177" t="s">
        <v>40</v>
      </c>
      <c r="F961" s="144" t="s">
        <v>26710</v>
      </c>
      <c r="G961" s="122">
        <v>525</v>
      </c>
      <c r="H961" s="177" t="s">
        <v>26707</v>
      </c>
      <c r="I961" s="145"/>
      <c r="J961" s="145"/>
      <c r="K961" s="146" t="s">
        <v>14</v>
      </c>
      <c r="L961" s="145"/>
      <c r="M961" s="145"/>
      <c r="N961" s="147" t="s">
        <v>20555</v>
      </c>
      <c r="O961" s="47" t="s">
        <v>26707</v>
      </c>
      <c r="P961" s="71" t="s">
        <v>49</v>
      </c>
      <c r="Q961" s="145" t="s">
        <v>21</v>
      </c>
      <c r="R961" s="17"/>
      <c r="S961" s="149"/>
      <c r="T961" s="17"/>
      <c r="U961" s="17"/>
      <c r="V961" s="150" t="s">
        <v>15827</v>
      </c>
      <c r="X961" s="201"/>
      <c r="Z961" s="203"/>
      <c r="AB961" s="204"/>
    </row>
    <row r="962" spans="1:28" ht="63" x14ac:dyDescent="0.25">
      <c r="A962" s="8">
        <v>961</v>
      </c>
      <c r="B962" s="75" t="s">
        <v>213</v>
      </c>
      <c r="C962" s="71" t="s">
        <v>7046</v>
      </c>
      <c r="D962" s="152" t="s">
        <v>40</v>
      </c>
      <c r="E962" s="47" t="s">
        <v>26138</v>
      </c>
      <c r="F962" s="144" t="s">
        <v>26711</v>
      </c>
      <c r="G962" s="122">
        <v>525</v>
      </c>
      <c r="H962" s="177" t="s">
        <v>26707</v>
      </c>
      <c r="I962" s="145"/>
      <c r="J962" s="145"/>
      <c r="K962" s="146" t="s">
        <v>14</v>
      </c>
      <c r="L962" s="145"/>
      <c r="M962" s="145"/>
      <c r="N962" s="147" t="s">
        <v>348</v>
      </c>
      <c r="O962" s="47" t="s">
        <v>26707</v>
      </c>
      <c r="P962" s="71" t="s">
        <v>19</v>
      </c>
      <c r="Q962" s="145" t="s">
        <v>22309</v>
      </c>
      <c r="R962" s="17"/>
      <c r="S962" s="149"/>
      <c r="T962" s="17"/>
      <c r="U962" s="17"/>
      <c r="V962" s="150" t="s">
        <v>40</v>
      </c>
      <c r="X962" s="201"/>
      <c r="Z962" s="203"/>
      <c r="AB962" s="204"/>
    </row>
    <row r="963" spans="1:28" ht="63" x14ac:dyDescent="0.25">
      <c r="A963" s="8">
        <v>962</v>
      </c>
      <c r="B963" s="75" t="s">
        <v>213</v>
      </c>
      <c r="C963" s="71" t="s">
        <v>7046</v>
      </c>
      <c r="D963" s="152" t="s">
        <v>40</v>
      </c>
      <c r="E963" s="47" t="s">
        <v>23710</v>
      </c>
      <c r="F963" s="144" t="s">
        <v>26712</v>
      </c>
      <c r="G963" s="122">
        <v>525</v>
      </c>
      <c r="H963" s="177" t="s">
        <v>26707</v>
      </c>
      <c r="I963" s="145"/>
      <c r="J963" s="145"/>
      <c r="K963" s="146" t="s">
        <v>14</v>
      </c>
      <c r="L963" s="145"/>
      <c r="M963" s="145"/>
      <c r="N963" s="147" t="s">
        <v>348</v>
      </c>
      <c r="O963" s="47" t="s">
        <v>26707</v>
      </c>
      <c r="P963" s="71" t="s">
        <v>19</v>
      </c>
      <c r="Q963" s="145" t="s">
        <v>22309</v>
      </c>
      <c r="R963" s="17"/>
      <c r="S963" s="149"/>
      <c r="T963" s="17"/>
      <c r="U963" s="17"/>
      <c r="V963" s="150" t="s">
        <v>40</v>
      </c>
      <c r="X963" s="201"/>
      <c r="Z963" s="203"/>
      <c r="AB963" s="204"/>
    </row>
    <row r="964" spans="1:28" ht="84" x14ac:dyDescent="0.25">
      <c r="A964" s="122">
        <v>963</v>
      </c>
      <c r="B964" s="75" t="s">
        <v>26713</v>
      </c>
      <c r="C964" s="71" t="s">
        <v>26714</v>
      </c>
      <c r="D964" s="152" t="s">
        <v>40</v>
      </c>
      <c r="E964" s="177" t="s">
        <v>40</v>
      </c>
      <c r="F964" s="144" t="s">
        <v>26715</v>
      </c>
      <c r="G964" s="122" t="s">
        <v>16</v>
      </c>
      <c r="H964" s="177" t="s">
        <v>26707</v>
      </c>
      <c r="I964" s="145"/>
      <c r="J964" s="145"/>
      <c r="K964" s="146" t="s">
        <v>14</v>
      </c>
      <c r="L964" s="145"/>
      <c r="M964" s="145"/>
      <c r="N964" s="147" t="s">
        <v>19856</v>
      </c>
      <c r="O964" s="47" t="s">
        <v>26707</v>
      </c>
      <c r="P964" s="71" t="s">
        <v>42</v>
      </c>
      <c r="Q964" s="145" t="s">
        <v>24</v>
      </c>
      <c r="R964" s="17"/>
      <c r="S964" s="149"/>
      <c r="T964" s="17"/>
      <c r="U964" s="17"/>
      <c r="V964" s="282" t="s">
        <v>40</v>
      </c>
      <c r="X964" s="201" t="s">
        <v>6813</v>
      </c>
      <c r="Z964" s="203" t="s">
        <v>9271</v>
      </c>
      <c r="AB964" s="204"/>
    </row>
    <row r="965" spans="1:28" ht="84" x14ac:dyDescent="0.25">
      <c r="A965" s="122">
        <v>964</v>
      </c>
      <c r="B965" s="75" t="s">
        <v>15</v>
      </c>
      <c r="C965" s="71" t="s">
        <v>17651</v>
      </c>
      <c r="D965" s="152" t="s">
        <v>26716</v>
      </c>
      <c r="E965" s="47" t="s">
        <v>26692</v>
      </c>
      <c r="F965" s="144" t="s">
        <v>26717</v>
      </c>
      <c r="G965" s="122" t="s">
        <v>16</v>
      </c>
      <c r="H965" s="177" t="s">
        <v>26707</v>
      </c>
      <c r="I965" s="145"/>
      <c r="J965" s="145"/>
      <c r="K965" s="146"/>
      <c r="L965" s="145" t="s">
        <v>14</v>
      </c>
      <c r="M965" s="145"/>
      <c r="N965" s="147"/>
      <c r="O965" s="47" t="s">
        <v>26707</v>
      </c>
      <c r="P965" s="71"/>
      <c r="Q965" s="145" t="s">
        <v>24</v>
      </c>
      <c r="R965" s="17"/>
      <c r="S965" s="149"/>
      <c r="T965" s="17"/>
      <c r="U965" s="17"/>
      <c r="V965" s="150"/>
      <c r="X965" s="201"/>
      <c r="Z965" s="203"/>
      <c r="AB965" s="204"/>
    </row>
    <row r="966" spans="1:28" ht="63" x14ac:dyDescent="0.25">
      <c r="A966" s="8">
        <v>965</v>
      </c>
      <c r="B966" s="75" t="s">
        <v>11745</v>
      </c>
      <c r="C966" s="71" t="s">
        <v>24431</v>
      </c>
      <c r="D966" s="143" t="s">
        <v>26718</v>
      </c>
      <c r="E966" s="47" t="s">
        <v>26692</v>
      </c>
      <c r="F966" s="144" t="s">
        <v>26719</v>
      </c>
      <c r="G966" s="122" t="s">
        <v>23</v>
      </c>
      <c r="H966" s="177" t="s">
        <v>26707</v>
      </c>
      <c r="I966" s="145"/>
      <c r="J966" s="145"/>
      <c r="K966" s="146" t="s">
        <v>14</v>
      </c>
      <c r="L966" s="145"/>
      <c r="M966" s="145"/>
      <c r="N966" s="147" t="s">
        <v>186</v>
      </c>
      <c r="O966" s="47" t="s">
        <v>26707</v>
      </c>
      <c r="P966" s="71" t="s">
        <v>44</v>
      </c>
      <c r="Q966" s="145" t="s">
        <v>24</v>
      </c>
      <c r="R966" s="17"/>
      <c r="S966" s="149"/>
      <c r="T966" s="17"/>
      <c r="U966" s="17"/>
      <c r="V966" s="150" t="s">
        <v>40</v>
      </c>
      <c r="X966" s="201"/>
      <c r="Z966" s="203"/>
      <c r="AB966" s="204"/>
    </row>
    <row r="967" spans="1:28" ht="105" x14ac:dyDescent="0.25">
      <c r="A967" s="8">
        <v>966</v>
      </c>
      <c r="B967" s="75" t="s">
        <v>15</v>
      </c>
      <c r="C967" s="71" t="s">
        <v>22463</v>
      </c>
      <c r="D967" s="152" t="s">
        <v>26720</v>
      </c>
      <c r="E967" s="47" t="s">
        <v>26692</v>
      </c>
      <c r="F967" s="144" t="s">
        <v>26721</v>
      </c>
      <c r="G967" s="122" t="s">
        <v>16</v>
      </c>
      <c r="H967" s="177" t="s">
        <v>26707</v>
      </c>
      <c r="I967" s="145"/>
      <c r="J967" s="145"/>
      <c r="K967" s="146" t="s">
        <v>14</v>
      </c>
      <c r="L967" s="145"/>
      <c r="M967" s="145"/>
      <c r="N967" s="147" t="s">
        <v>19856</v>
      </c>
      <c r="O967" s="47" t="s">
        <v>26707</v>
      </c>
      <c r="P967" s="147" t="s">
        <v>42</v>
      </c>
      <c r="Q967" s="145" t="s">
        <v>24</v>
      </c>
      <c r="R967" s="17"/>
      <c r="S967" s="149"/>
      <c r="T967" s="17"/>
      <c r="U967" s="17"/>
      <c r="V967" s="150" t="s">
        <v>26722</v>
      </c>
      <c r="X967" s="201"/>
      <c r="Z967" s="203"/>
      <c r="AB967" s="204"/>
    </row>
    <row r="968" spans="1:28" ht="105" x14ac:dyDescent="0.25">
      <c r="A968" s="8">
        <v>967</v>
      </c>
      <c r="B968" s="75" t="s">
        <v>15</v>
      </c>
      <c r="C968" s="71" t="s">
        <v>17651</v>
      </c>
      <c r="D968" s="152" t="s">
        <v>26723</v>
      </c>
      <c r="E968" s="47" t="s">
        <v>26583</v>
      </c>
      <c r="F968" s="144" t="s">
        <v>26724</v>
      </c>
      <c r="G968" s="122" t="s">
        <v>16</v>
      </c>
      <c r="H968" s="177" t="s">
        <v>26707</v>
      </c>
      <c r="I968" s="145"/>
      <c r="J968" s="145"/>
      <c r="K968" s="146" t="s">
        <v>14</v>
      </c>
      <c r="L968" s="145"/>
      <c r="M968" s="145"/>
      <c r="N968" s="147" t="s">
        <v>19856</v>
      </c>
      <c r="O968" s="47" t="s">
        <v>26707</v>
      </c>
      <c r="P968" s="71" t="s">
        <v>26725</v>
      </c>
      <c r="Q968" s="145" t="s">
        <v>21</v>
      </c>
      <c r="R968" s="17"/>
      <c r="S968" s="149"/>
      <c r="T968" s="17"/>
      <c r="U968" s="17"/>
      <c r="V968" s="150" t="s">
        <v>22679</v>
      </c>
      <c r="X968" s="201" t="s">
        <v>22679</v>
      </c>
      <c r="Z968" s="203" t="s">
        <v>9271</v>
      </c>
      <c r="AB968" s="204"/>
    </row>
    <row r="969" spans="1:28" ht="84" x14ac:dyDescent="0.25">
      <c r="A969" s="8">
        <v>968</v>
      </c>
      <c r="B969" s="75" t="s">
        <v>15</v>
      </c>
      <c r="C969" s="71" t="s">
        <v>17471</v>
      </c>
      <c r="D969" s="152" t="s">
        <v>26726</v>
      </c>
      <c r="E969" s="47" t="s">
        <v>26692</v>
      </c>
      <c r="F969" s="144" t="s">
        <v>26727</v>
      </c>
      <c r="G969" s="122" t="s">
        <v>16</v>
      </c>
      <c r="H969" s="177" t="s">
        <v>26707</v>
      </c>
      <c r="I969" s="145"/>
      <c r="J969" s="145" t="s">
        <v>14</v>
      </c>
      <c r="K969" s="146"/>
      <c r="L969" s="145"/>
      <c r="M969" s="145"/>
      <c r="N969" s="147" t="s">
        <v>19856</v>
      </c>
      <c r="O969" s="47" t="s">
        <v>26707</v>
      </c>
      <c r="P969" s="71" t="s">
        <v>42</v>
      </c>
      <c r="Q969" s="145" t="s">
        <v>24</v>
      </c>
      <c r="R969" s="17"/>
      <c r="S969" s="149"/>
      <c r="T969" s="17"/>
      <c r="U969" s="17"/>
      <c r="V969" s="150" t="s">
        <v>26728</v>
      </c>
      <c r="X969" s="201" t="s">
        <v>26729</v>
      </c>
      <c r="Z969" s="203" t="s">
        <v>1438</v>
      </c>
      <c r="AB969" s="204"/>
    </row>
    <row r="970" spans="1:28" ht="84" x14ac:dyDescent="0.25">
      <c r="A970" s="8">
        <v>969</v>
      </c>
      <c r="B970" s="75" t="s">
        <v>15</v>
      </c>
      <c r="C970" s="71" t="s">
        <v>18751</v>
      </c>
      <c r="D970" s="143" t="s">
        <v>26730</v>
      </c>
      <c r="E970" s="47" t="s">
        <v>26692</v>
      </c>
      <c r="F970" s="144" t="s">
        <v>26731</v>
      </c>
      <c r="G970" s="122" t="s">
        <v>16</v>
      </c>
      <c r="H970" s="177" t="s">
        <v>26707</v>
      </c>
      <c r="I970" s="145"/>
      <c r="J970" s="145" t="s">
        <v>14</v>
      </c>
      <c r="K970" s="146"/>
      <c r="L970" s="145"/>
      <c r="M970" s="145"/>
      <c r="N970" s="147" t="s">
        <v>348</v>
      </c>
      <c r="O970" s="47" t="s">
        <v>26707</v>
      </c>
      <c r="P970" s="71" t="s">
        <v>19</v>
      </c>
      <c r="Q970" s="145" t="s">
        <v>21</v>
      </c>
      <c r="R970" s="17"/>
      <c r="S970" s="149"/>
      <c r="T970" s="17"/>
      <c r="U970" s="17"/>
      <c r="V970" s="150" t="s">
        <v>18761</v>
      </c>
      <c r="X970" s="201"/>
      <c r="Z970" s="203"/>
      <c r="AB970" s="204"/>
    </row>
    <row r="971" spans="1:28" ht="168" x14ac:dyDescent="0.25">
      <c r="A971" s="8">
        <v>970</v>
      </c>
      <c r="B971" s="75" t="s">
        <v>15</v>
      </c>
      <c r="C971" s="71" t="s">
        <v>17471</v>
      </c>
      <c r="D971" s="143" t="s">
        <v>26732</v>
      </c>
      <c r="E971" s="47" t="s">
        <v>26548</v>
      </c>
      <c r="F971" s="144" t="s">
        <v>26733</v>
      </c>
      <c r="G971" s="122" t="s">
        <v>16</v>
      </c>
      <c r="H971" s="177" t="s">
        <v>26707</v>
      </c>
      <c r="I971" s="145"/>
      <c r="J971" s="145" t="s">
        <v>14</v>
      </c>
      <c r="K971" s="146"/>
      <c r="L971" s="145"/>
      <c r="M971" s="145"/>
      <c r="N971" s="147" t="s">
        <v>19856</v>
      </c>
      <c r="O971" s="47" t="s">
        <v>26707</v>
      </c>
      <c r="P971" s="71" t="s">
        <v>42</v>
      </c>
      <c r="Q971" s="145" t="s">
        <v>21</v>
      </c>
      <c r="R971" s="17"/>
      <c r="S971" s="149"/>
      <c r="T971" s="17"/>
      <c r="U971" s="17"/>
      <c r="V971" s="150" t="s">
        <v>26734</v>
      </c>
      <c r="X971" s="201" t="s">
        <v>21639</v>
      </c>
      <c r="Z971" s="203" t="s">
        <v>1438</v>
      </c>
      <c r="AB971" s="204"/>
    </row>
    <row r="972" spans="1:28" x14ac:dyDescent="0.25">
      <c r="A972" s="8">
        <v>971</v>
      </c>
      <c r="B972" s="75" t="s">
        <v>213</v>
      </c>
      <c r="C972" s="71" t="s">
        <v>3371</v>
      </c>
      <c r="D972" s="143" t="s">
        <v>40</v>
      </c>
      <c r="E972" s="177" t="s">
        <v>26707</v>
      </c>
      <c r="F972" s="144" t="s">
        <v>26735</v>
      </c>
      <c r="G972" s="122" t="s">
        <v>312</v>
      </c>
      <c r="H972" s="177" t="s">
        <v>26707</v>
      </c>
      <c r="I972" s="145"/>
      <c r="J972" s="145"/>
      <c r="K972" s="146" t="s">
        <v>14</v>
      </c>
      <c r="L972" s="145"/>
      <c r="M972" s="145"/>
      <c r="N972" s="147" t="s">
        <v>20555</v>
      </c>
      <c r="O972" s="47" t="s">
        <v>26707</v>
      </c>
      <c r="P972" s="71" t="s">
        <v>49</v>
      </c>
      <c r="Q972" s="145" t="s">
        <v>21</v>
      </c>
      <c r="R972" s="17"/>
      <c r="S972" s="149"/>
      <c r="T972" s="17"/>
      <c r="U972" s="17"/>
      <c r="V972" s="150" t="s">
        <v>40</v>
      </c>
      <c r="X972" s="201"/>
      <c r="Z972" s="203"/>
      <c r="AB972" s="204"/>
    </row>
    <row r="973" spans="1:28" x14ac:dyDescent="0.25">
      <c r="A973" s="8">
        <v>972</v>
      </c>
      <c r="B973" s="75" t="s">
        <v>213</v>
      </c>
      <c r="C973" s="71" t="s">
        <v>3371</v>
      </c>
      <c r="D973" s="143" t="s">
        <v>40</v>
      </c>
      <c r="E973" s="177" t="s">
        <v>26707</v>
      </c>
      <c r="F973" s="144" t="s">
        <v>26736</v>
      </c>
      <c r="G973" s="122" t="s">
        <v>312</v>
      </c>
      <c r="H973" s="177" t="s">
        <v>26707</v>
      </c>
      <c r="I973" s="145"/>
      <c r="J973" s="145"/>
      <c r="K973" s="146" t="s">
        <v>14</v>
      </c>
      <c r="L973" s="145"/>
      <c r="M973" s="145"/>
      <c r="N973" s="147" t="s">
        <v>348</v>
      </c>
      <c r="O973" s="47" t="s">
        <v>26707</v>
      </c>
      <c r="P973" s="71" t="s">
        <v>19</v>
      </c>
      <c r="Q973" s="145" t="s">
        <v>21</v>
      </c>
      <c r="R973" s="17"/>
      <c r="S973" s="149"/>
      <c r="T973" s="17"/>
      <c r="U973" s="17"/>
      <c r="V973" s="150"/>
      <c r="X973" s="201"/>
      <c r="Z973" s="203"/>
      <c r="AB973" s="204"/>
    </row>
    <row r="974" spans="1:28" ht="42" x14ac:dyDescent="0.25">
      <c r="A974" s="8">
        <v>973</v>
      </c>
      <c r="B974" s="75" t="s">
        <v>5644</v>
      </c>
      <c r="C974" s="71" t="s">
        <v>17651</v>
      </c>
      <c r="D974" s="143" t="s">
        <v>26737</v>
      </c>
      <c r="E974" s="47" t="s">
        <v>26738</v>
      </c>
      <c r="F974" s="144" t="s">
        <v>26739</v>
      </c>
      <c r="G974" s="122" t="s">
        <v>196</v>
      </c>
      <c r="H974" s="47" t="s">
        <v>26738</v>
      </c>
      <c r="I974" s="145"/>
      <c r="J974" s="145" t="s">
        <v>14</v>
      </c>
      <c r="K974" s="146"/>
      <c r="L974" s="145"/>
      <c r="M974" s="145"/>
      <c r="N974" s="147" t="s">
        <v>19856</v>
      </c>
      <c r="O974" s="47" t="s">
        <v>26738</v>
      </c>
      <c r="P974" s="71" t="s">
        <v>42</v>
      </c>
      <c r="Q974" s="145" t="s">
        <v>24</v>
      </c>
      <c r="R974" s="17"/>
      <c r="S974" s="149"/>
      <c r="T974" s="17"/>
      <c r="U974" s="17"/>
      <c r="V974" s="150" t="s">
        <v>26740</v>
      </c>
      <c r="X974" s="201" t="s">
        <v>3819</v>
      </c>
      <c r="Z974" s="203" t="s">
        <v>9271</v>
      </c>
      <c r="AB974" s="204"/>
    </row>
    <row r="975" spans="1:28" ht="63" x14ac:dyDescent="0.25">
      <c r="A975" s="8">
        <v>974</v>
      </c>
      <c r="B975" s="75" t="s">
        <v>213</v>
      </c>
      <c r="C975" s="71" t="s">
        <v>4687</v>
      </c>
      <c r="D975" s="143" t="s">
        <v>40</v>
      </c>
      <c r="E975" s="47" t="s">
        <v>40</v>
      </c>
      <c r="F975" s="144" t="s">
        <v>26741</v>
      </c>
      <c r="G975" s="122" t="s">
        <v>312</v>
      </c>
      <c r="H975" s="47" t="s">
        <v>26738</v>
      </c>
      <c r="I975" s="145"/>
      <c r="J975" s="145"/>
      <c r="K975" s="146" t="s">
        <v>14</v>
      </c>
      <c r="L975" s="145"/>
      <c r="M975" s="145"/>
      <c r="N975" s="147" t="s">
        <v>20555</v>
      </c>
      <c r="O975" s="47" t="s">
        <v>26738</v>
      </c>
      <c r="P975" s="71" t="s">
        <v>49</v>
      </c>
      <c r="Q975" s="145" t="s">
        <v>3662</v>
      </c>
      <c r="R975" s="17"/>
      <c r="S975" s="149"/>
      <c r="T975" s="17"/>
      <c r="U975" s="17"/>
      <c r="V975" s="282" t="s">
        <v>40</v>
      </c>
      <c r="X975" s="201"/>
      <c r="Z975" s="203"/>
      <c r="AB975" s="204"/>
    </row>
    <row r="976" spans="1:28" ht="126" x14ac:dyDescent="0.25">
      <c r="A976" s="8">
        <v>975</v>
      </c>
      <c r="B976" s="75" t="s">
        <v>15</v>
      </c>
      <c r="C976" s="71" t="s">
        <v>23162</v>
      </c>
      <c r="D976" s="152" t="s">
        <v>26742</v>
      </c>
      <c r="E976" s="47" t="s">
        <v>26707</v>
      </c>
      <c r="F976" s="144" t="s">
        <v>26743</v>
      </c>
      <c r="G976" s="122" t="s">
        <v>16</v>
      </c>
      <c r="H976" s="47" t="s">
        <v>26738</v>
      </c>
      <c r="I976" s="145"/>
      <c r="J976" s="145"/>
      <c r="K976" s="146" t="s">
        <v>14</v>
      </c>
      <c r="L976" s="145"/>
      <c r="M976" s="145"/>
      <c r="N976" s="147" t="s">
        <v>348</v>
      </c>
      <c r="O976" s="47" t="s">
        <v>26738</v>
      </c>
      <c r="P976" s="71" t="s">
        <v>19</v>
      </c>
      <c r="Q976" s="145" t="s">
        <v>24</v>
      </c>
      <c r="R976" s="17"/>
      <c r="S976" s="149"/>
      <c r="T976" s="17"/>
      <c r="U976" s="17"/>
      <c r="V976" s="150" t="s">
        <v>26744</v>
      </c>
      <c r="X976" s="201"/>
      <c r="Z976" s="203"/>
      <c r="AB976" s="204"/>
    </row>
    <row r="977" spans="1:28" ht="63" x14ac:dyDescent="0.25">
      <c r="A977" s="8">
        <v>976</v>
      </c>
      <c r="B977" s="75" t="s">
        <v>213</v>
      </c>
      <c r="C977" s="71" t="s">
        <v>4689</v>
      </c>
      <c r="D977" s="152" t="s">
        <v>26745</v>
      </c>
      <c r="E977" s="47" t="s">
        <v>26746</v>
      </c>
      <c r="F977" s="206" t="s">
        <v>4186</v>
      </c>
      <c r="G977" s="122">
        <v>525</v>
      </c>
      <c r="H977" s="47" t="s">
        <v>26738</v>
      </c>
      <c r="I977" s="145"/>
      <c r="J977" s="145"/>
      <c r="K977" s="146" t="s">
        <v>14</v>
      </c>
      <c r="L977" s="145"/>
      <c r="M977" s="145"/>
      <c r="N977" s="147" t="s">
        <v>20555</v>
      </c>
      <c r="O977" s="47" t="s">
        <v>26738</v>
      </c>
      <c r="P977" s="71" t="s">
        <v>49</v>
      </c>
      <c r="Q977" s="145" t="s">
        <v>3662</v>
      </c>
      <c r="R977" s="17"/>
      <c r="S977" s="149"/>
      <c r="T977" s="17"/>
      <c r="U977" s="17"/>
      <c r="V977" s="282" t="s">
        <v>40</v>
      </c>
      <c r="X977" s="201" t="s">
        <v>26747</v>
      </c>
      <c r="Z977" s="203" t="s">
        <v>1438</v>
      </c>
      <c r="AB977" s="204"/>
    </row>
    <row r="978" spans="1:28" ht="72" x14ac:dyDescent="0.25">
      <c r="A978" s="8">
        <v>977</v>
      </c>
      <c r="B978" s="75" t="s">
        <v>5094</v>
      </c>
      <c r="C978" s="71" t="s">
        <v>17741</v>
      </c>
      <c r="D978" s="143" t="s">
        <v>26748</v>
      </c>
      <c r="E978" s="47" t="s">
        <v>26738</v>
      </c>
      <c r="F978" s="144" t="s">
        <v>26749</v>
      </c>
      <c r="G978" s="122" t="s">
        <v>470</v>
      </c>
      <c r="H978" s="47" t="s">
        <v>26738</v>
      </c>
      <c r="I978" s="145"/>
      <c r="J978" s="145" t="s">
        <v>14</v>
      </c>
      <c r="K978" s="146"/>
      <c r="L978" s="145"/>
      <c r="M978" s="145"/>
      <c r="N978" s="147" t="s">
        <v>19856</v>
      </c>
      <c r="O978" s="47" t="s">
        <v>26738</v>
      </c>
      <c r="P978" s="71" t="s">
        <v>42</v>
      </c>
      <c r="Q978" s="145" t="s">
        <v>21</v>
      </c>
      <c r="R978" s="17"/>
      <c r="S978" s="149"/>
      <c r="T978" s="17"/>
      <c r="U978" s="17"/>
      <c r="V978" s="150" t="s">
        <v>26750</v>
      </c>
      <c r="X978" s="201"/>
      <c r="Z978" s="203"/>
      <c r="AB978" s="204"/>
    </row>
    <row r="979" spans="1:28" ht="84" x14ac:dyDescent="0.25">
      <c r="A979" s="8">
        <v>978</v>
      </c>
      <c r="B979" s="75" t="s">
        <v>15</v>
      </c>
      <c r="C979" s="71" t="s">
        <v>18614</v>
      </c>
      <c r="D979" s="143" t="s">
        <v>26751</v>
      </c>
      <c r="E979" s="47" t="s">
        <v>26548</v>
      </c>
      <c r="F979" s="144" t="s">
        <v>26752</v>
      </c>
      <c r="G979" s="122" t="s">
        <v>16</v>
      </c>
      <c r="H979" s="47" t="s">
        <v>26738</v>
      </c>
      <c r="I979" s="145"/>
      <c r="J979" s="145"/>
      <c r="K979" s="146" t="s">
        <v>14</v>
      </c>
      <c r="L979" s="145"/>
      <c r="M979" s="145"/>
      <c r="N979" s="147" t="s">
        <v>19856</v>
      </c>
      <c r="O979" s="47" t="s">
        <v>26738</v>
      </c>
      <c r="P979" s="71" t="s">
        <v>42</v>
      </c>
      <c r="Q979" s="145" t="s">
        <v>24</v>
      </c>
      <c r="R979" s="17"/>
      <c r="S979" s="149"/>
      <c r="T979" s="17"/>
      <c r="U979" s="17"/>
      <c r="V979" s="150" t="s">
        <v>3408</v>
      </c>
      <c r="X979" s="201" t="s">
        <v>3408</v>
      </c>
      <c r="Z979" s="203" t="s">
        <v>9271</v>
      </c>
      <c r="AB979" s="204"/>
    </row>
    <row r="980" spans="1:28" ht="105" x14ac:dyDescent="0.25">
      <c r="A980" s="8">
        <v>979</v>
      </c>
      <c r="B980" s="75" t="s">
        <v>15</v>
      </c>
      <c r="C980" s="71" t="s">
        <v>17552</v>
      </c>
      <c r="D980" s="143" t="s">
        <v>26753</v>
      </c>
      <c r="E980" s="47" t="s">
        <v>26738</v>
      </c>
      <c r="F980" s="144" t="s">
        <v>26754</v>
      </c>
      <c r="G980" s="122" t="s">
        <v>16</v>
      </c>
      <c r="H980" s="47" t="s">
        <v>26738</v>
      </c>
      <c r="I980" s="145"/>
      <c r="J980" s="145"/>
      <c r="K980" s="146" t="s">
        <v>14</v>
      </c>
      <c r="L980" s="145"/>
      <c r="M980" s="145"/>
      <c r="N980" s="147" t="s">
        <v>20555</v>
      </c>
      <c r="O980" s="47" t="s">
        <v>26738</v>
      </c>
      <c r="P980" s="71" t="s">
        <v>49</v>
      </c>
      <c r="Q980" s="145" t="s">
        <v>24</v>
      </c>
      <c r="R980" s="17"/>
      <c r="S980" s="149"/>
      <c r="T980" s="17"/>
      <c r="U980" s="17"/>
      <c r="V980" s="150" t="s">
        <v>26755</v>
      </c>
      <c r="X980" s="201"/>
      <c r="Z980" s="203"/>
      <c r="AB980" s="204"/>
    </row>
    <row r="981" spans="1:28" ht="126" x14ac:dyDescent="0.25">
      <c r="A981" s="8">
        <v>980</v>
      </c>
      <c r="B981" s="75" t="s">
        <v>1171</v>
      </c>
      <c r="C981" s="71" t="s">
        <v>25788</v>
      </c>
      <c r="D981" s="143" t="s">
        <v>40</v>
      </c>
      <c r="E981" s="47" t="s">
        <v>40</v>
      </c>
      <c r="F981" s="144" t="s">
        <v>26756</v>
      </c>
      <c r="G981" s="122" t="s">
        <v>196</v>
      </c>
      <c r="H981" s="47" t="s">
        <v>26738</v>
      </c>
      <c r="I981" s="145"/>
      <c r="J981" s="145"/>
      <c r="K981" s="146" t="s">
        <v>14</v>
      </c>
      <c r="L981" s="145"/>
      <c r="M981" s="145"/>
      <c r="N981" s="147" t="s">
        <v>19856</v>
      </c>
      <c r="O981" s="47" t="s">
        <v>26738</v>
      </c>
      <c r="P981" s="71" t="s">
        <v>42</v>
      </c>
      <c r="Q981" s="145" t="s">
        <v>24</v>
      </c>
      <c r="R981" s="17"/>
      <c r="S981" s="149"/>
      <c r="T981" s="17"/>
      <c r="U981" s="17"/>
      <c r="V981" s="150" t="s">
        <v>3408</v>
      </c>
      <c r="X981" s="201" t="s">
        <v>3408</v>
      </c>
      <c r="Z981" s="203" t="s">
        <v>9271</v>
      </c>
      <c r="AB981" s="204"/>
    </row>
    <row r="982" spans="1:28" ht="63" x14ac:dyDescent="0.25">
      <c r="A982" s="8">
        <v>981</v>
      </c>
      <c r="B982" s="75" t="s">
        <v>22065</v>
      </c>
      <c r="C982" s="71" t="s">
        <v>17471</v>
      </c>
      <c r="D982" s="152" t="s">
        <v>26757</v>
      </c>
      <c r="E982" s="47" t="s">
        <v>26692</v>
      </c>
      <c r="F982" s="144" t="s">
        <v>26758</v>
      </c>
      <c r="G982" s="122">
        <v>522</v>
      </c>
      <c r="H982" s="47" t="s">
        <v>26759</v>
      </c>
      <c r="I982" s="145"/>
      <c r="J982" s="145" t="s">
        <v>14</v>
      </c>
      <c r="K982" s="146"/>
      <c r="L982" s="145"/>
      <c r="M982" s="145"/>
      <c r="N982" s="147" t="s">
        <v>348</v>
      </c>
      <c r="O982" s="47" t="s">
        <v>26759</v>
      </c>
      <c r="P982" s="147" t="s">
        <v>19</v>
      </c>
      <c r="Q982" s="145" t="s">
        <v>24</v>
      </c>
      <c r="R982" s="17"/>
      <c r="S982" s="149"/>
      <c r="T982" s="17"/>
      <c r="U982" s="17"/>
      <c r="V982" s="150" t="s">
        <v>26174</v>
      </c>
      <c r="X982" s="201"/>
      <c r="Z982" s="203"/>
      <c r="AB982" s="204"/>
    </row>
    <row r="983" spans="1:28" ht="84" x14ac:dyDescent="0.25">
      <c r="A983" s="8">
        <v>982</v>
      </c>
      <c r="B983" s="75" t="s">
        <v>15</v>
      </c>
      <c r="C983" s="71" t="s">
        <v>26760</v>
      </c>
      <c r="D983" s="152" t="s">
        <v>26761</v>
      </c>
      <c r="E983" s="47" t="s">
        <v>26583</v>
      </c>
      <c r="F983" s="144" t="s">
        <v>26762</v>
      </c>
      <c r="G983" s="122" t="s">
        <v>16</v>
      </c>
      <c r="H983" s="47" t="s">
        <v>26759</v>
      </c>
      <c r="I983" s="145"/>
      <c r="J983" s="145" t="s">
        <v>14</v>
      </c>
      <c r="K983" s="146"/>
      <c r="L983" s="145"/>
      <c r="M983" s="145"/>
      <c r="N983" s="147" t="s">
        <v>348</v>
      </c>
      <c r="O983" s="47" t="s">
        <v>26759</v>
      </c>
      <c r="P983" s="71" t="s">
        <v>19</v>
      </c>
      <c r="Q983" s="145" t="s">
        <v>24</v>
      </c>
      <c r="R983" s="17"/>
      <c r="S983" s="149"/>
      <c r="T983" s="17"/>
      <c r="U983" s="17"/>
      <c r="V983" s="150" t="s">
        <v>22662</v>
      </c>
      <c r="X983" s="201"/>
      <c r="Z983" s="203"/>
      <c r="AB983" s="204"/>
    </row>
    <row r="984" spans="1:28" ht="84" x14ac:dyDescent="0.25">
      <c r="A984" s="8">
        <v>983</v>
      </c>
      <c r="B984" s="75" t="s">
        <v>5094</v>
      </c>
      <c r="C984" s="71" t="s">
        <v>26763</v>
      </c>
      <c r="D984" s="143" t="s">
        <v>26764</v>
      </c>
      <c r="E984" s="47" t="s">
        <v>26759</v>
      </c>
      <c r="F984" s="144" t="s">
        <v>26765</v>
      </c>
      <c r="G984" s="122" t="s">
        <v>312</v>
      </c>
      <c r="H984" s="47" t="s">
        <v>26759</v>
      </c>
      <c r="I984" s="145"/>
      <c r="J984" s="145" t="s">
        <v>14</v>
      </c>
      <c r="K984" s="146"/>
      <c r="L984" s="145"/>
      <c r="M984" s="145"/>
      <c r="N984" s="147"/>
      <c r="O984" s="47" t="s">
        <v>26759</v>
      </c>
      <c r="P984" s="71"/>
      <c r="Q984" s="145" t="s">
        <v>24</v>
      </c>
      <c r="R984" s="17"/>
      <c r="S984" s="149"/>
      <c r="T984" s="17"/>
      <c r="U984" s="17"/>
      <c r="V984" s="150"/>
      <c r="X984" s="201"/>
      <c r="Z984" s="203"/>
      <c r="AB984" s="204"/>
    </row>
    <row r="985" spans="1:28" ht="126" x14ac:dyDescent="0.25">
      <c r="A985" s="8">
        <v>984</v>
      </c>
      <c r="B985" s="75" t="s">
        <v>15</v>
      </c>
      <c r="C985" s="71" t="s">
        <v>26766</v>
      </c>
      <c r="D985" s="152" t="s">
        <v>26767</v>
      </c>
      <c r="E985" s="47" t="s">
        <v>26657</v>
      </c>
      <c r="F985" s="144" t="s">
        <v>26768</v>
      </c>
      <c r="G985" s="122" t="s">
        <v>16</v>
      </c>
      <c r="H985" s="47" t="s">
        <v>26769</v>
      </c>
      <c r="I985" s="145"/>
      <c r="J985" s="145" t="s">
        <v>14</v>
      </c>
      <c r="K985" s="146"/>
      <c r="L985" s="145"/>
      <c r="M985" s="145"/>
      <c r="N985" s="147"/>
      <c r="O985" s="47" t="s">
        <v>26769</v>
      </c>
      <c r="P985" s="71" t="s">
        <v>193</v>
      </c>
      <c r="Q985" s="145" t="s">
        <v>4210</v>
      </c>
      <c r="R985" s="17"/>
      <c r="S985" s="149"/>
      <c r="T985" s="17"/>
      <c r="U985" s="17"/>
      <c r="V985" s="150" t="s">
        <v>26770</v>
      </c>
      <c r="X985" s="201"/>
      <c r="Z985" s="203"/>
      <c r="AB985" s="204"/>
    </row>
    <row r="986" spans="1:28" ht="126" x14ac:dyDescent="0.25">
      <c r="A986" s="8">
        <v>985</v>
      </c>
      <c r="B986" s="75" t="s">
        <v>15</v>
      </c>
      <c r="C986" s="71" t="s">
        <v>26766</v>
      </c>
      <c r="D986" s="152" t="s">
        <v>26771</v>
      </c>
      <c r="E986" s="47" t="s">
        <v>26657</v>
      </c>
      <c r="F986" s="144" t="s">
        <v>26772</v>
      </c>
      <c r="G986" s="122" t="s">
        <v>16</v>
      </c>
      <c r="H986" s="47" t="s">
        <v>26769</v>
      </c>
      <c r="I986" s="145"/>
      <c r="J986" s="145" t="s">
        <v>14</v>
      </c>
      <c r="K986" s="146"/>
      <c r="L986" s="145"/>
      <c r="M986" s="145"/>
      <c r="N986" s="147"/>
      <c r="O986" s="47" t="s">
        <v>26769</v>
      </c>
      <c r="P986" s="71" t="s">
        <v>193</v>
      </c>
      <c r="Q986" s="145" t="s">
        <v>4210</v>
      </c>
      <c r="R986" s="17"/>
      <c r="S986" s="149"/>
      <c r="T986" s="17"/>
      <c r="U986" s="17"/>
      <c r="V986" s="150" t="s">
        <v>26773</v>
      </c>
      <c r="X986" s="201"/>
      <c r="Z986" s="203"/>
      <c r="AB986" s="204"/>
    </row>
    <row r="987" spans="1:28" ht="63" x14ac:dyDescent="0.25">
      <c r="A987" s="8">
        <v>986</v>
      </c>
      <c r="B987" s="75" t="s">
        <v>5094</v>
      </c>
      <c r="C987" s="75" t="s">
        <v>24060</v>
      </c>
      <c r="D987" s="152" t="s">
        <v>26774</v>
      </c>
      <c r="E987" s="47" t="s">
        <v>26738</v>
      </c>
      <c r="F987" s="144" t="s">
        <v>26775</v>
      </c>
      <c r="G987" s="122">
        <v>800</v>
      </c>
      <c r="H987" s="47" t="s">
        <v>26769</v>
      </c>
      <c r="I987" s="145"/>
      <c r="J987" s="145" t="s">
        <v>14</v>
      </c>
      <c r="K987" s="146"/>
      <c r="L987" s="145"/>
      <c r="M987" s="145"/>
      <c r="N987" s="147" t="s">
        <v>20555</v>
      </c>
      <c r="O987" s="47" t="s">
        <v>26769</v>
      </c>
      <c r="P987" s="71" t="s">
        <v>49</v>
      </c>
      <c r="Q987" s="145" t="s">
        <v>4210</v>
      </c>
      <c r="R987" s="17"/>
      <c r="S987" s="149"/>
      <c r="T987" s="17"/>
      <c r="U987" s="17"/>
      <c r="V987" s="150"/>
      <c r="X987" s="201"/>
      <c r="Z987" s="203"/>
      <c r="AB987" s="204"/>
    </row>
    <row r="988" spans="1:28" ht="84" x14ac:dyDescent="0.25">
      <c r="A988" s="8">
        <v>987</v>
      </c>
      <c r="B988" s="75" t="s">
        <v>5094</v>
      </c>
      <c r="C988" s="75" t="s">
        <v>17528</v>
      </c>
      <c r="D988" s="152" t="s">
        <v>26764</v>
      </c>
      <c r="E988" s="47" t="s">
        <v>26759</v>
      </c>
      <c r="F988" s="144" t="s">
        <v>26776</v>
      </c>
      <c r="G988" s="122">
        <v>861</v>
      </c>
      <c r="H988" s="47" t="s">
        <v>26769</v>
      </c>
      <c r="I988" s="145"/>
      <c r="J988" s="145" t="s">
        <v>14</v>
      </c>
      <c r="K988" s="146"/>
      <c r="L988" s="145"/>
      <c r="M988" s="145"/>
      <c r="N988" s="147" t="s">
        <v>20555</v>
      </c>
      <c r="O988" s="47" t="s">
        <v>26769</v>
      </c>
      <c r="P988" s="71" t="s">
        <v>49</v>
      </c>
      <c r="Q988" s="145" t="s">
        <v>4210</v>
      </c>
      <c r="R988" s="17"/>
      <c r="S988" s="149"/>
      <c r="T988" s="17"/>
      <c r="U988" s="17"/>
      <c r="V988" s="150" t="s">
        <v>17110</v>
      </c>
      <c r="X988" s="201"/>
      <c r="Z988" s="203"/>
      <c r="AB988" s="204"/>
    </row>
    <row r="989" spans="1:28" ht="105" x14ac:dyDescent="0.25">
      <c r="A989" s="8">
        <v>988</v>
      </c>
      <c r="B989" s="75" t="s">
        <v>15</v>
      </c>
      <c r="C989" s="71" t="s">
        <v>17497</v>
      </c>
      <c r="D989" s="152" t="s">
        <v>26777</v>
      </c>
      <c r="E989" s="47" t="s">
        <v>26707</v>
      </c>
      <c r="F989" s="144" t="s">
        <v>26778</v>
      </c>
      <c r="G989" s="122" t="s">
        <v>16</v>
      </c>
      <c r="H989" s="47" t="s">
        <v>26769</v>
      </c>
      <c r="I989" s="145"/>
      <c r="J989" s="145" t="s">
        <v>14</v>
      </c>
      <c r="K989" s="146"/>
      <c r="L989" s="145"/>
      <c r="M989" s="145"/>
      <c r="N989" s="147" t="s">
        <v>19856</v>
      </c>
      <c r="O989" s="47" t="s">
        <v>26769</v>
      </c>
      <c r="P989" s="71" t="s">
        <v>42</v>
      </c>
      <c r="Q989" s="145" t="s">
        <v>21</v>
      </c>
      <c r="R989" s="17"/>
      <c r="S989" s="149"/>
      <c r="T989" s="17"/>
      <c r="U989" s="17"/>
      <c r="V989" s="150" t="s">
        <v>26779</v>
      </c>
      <c r="X989" s="201" t="s">
        <v>3332</v>
      </c>
      <c r="Z989" s="203" t="s">
        <v>8532</v>
      </c>
      <c r="AB989" s="204"/>
    </row>
    <row r="990" spans="1:28" ht="105" x14ac:dyDescent="0.25">
      <c r="A990" s="8">
        <v>989</v>
      </c>
      <c r="B990" s="75" t="s">
        <v>15</v>
      </c>
      <c r="C990" s="71" t="s">
        <v>17497</v>
      </c>
      <c r="D990" s="152" t="s">
        <v>26780</v>
      </c>
      <c r="E990" s="47" t="s">
        <v>26707</v>
      </c>
      <c r="F990" s="144" t="s">
        <v>26781</v>
      </c>
      <c r="G990" s="122" t="s">
        <v>16</v>
      </c>
      <c r="H990" s="47" t="s">
        <v>26769</v>
      </c>
      <c r="I990" s="145"/>
      <c r="J990" s="145" t="s">
        <v>14</v>
      </c>
      <c r="K990" s="146"/>
      <c r="L990" s="145"/>
      <c r="M990" s="145"/>
      <c r="N990" s="147" t="s">
        <v>19856</v>
      </c>
      <c r="O990" s="47" t="s">
        <v>26769</v>
      </c>
      <c r="P990" s="71" t="s">
        <v>42</v>
      </c>
      <c r="Q990" s="145" t="s">
        <v>21</v>
      </c>
      <c r="R990" s="17"/>
      <c r="S990" s="149"/>
      <c r="T990" s="17"/>
      <c r="U990" s="17"/>
      <c r="V990" s="150" t="s">
        <v>26782</v>
      </c>
      <c r="X990" s="201"/>
      <c r="Z990" s="203"/>
      <c r="AB990" s="204"/>
    </row>
    <row r="991" spans="1:28" ht="84" x14ac:dyDescent="0.25">
      <c r="A991" s="8">
        <v>990</v>
      </c>
      <c r="B991" s="75" t="s">
        <v>15</v>
      </c>
      <c r="C991" s="71" t="s">
        <v>18826</v>
      </c>
      <c r="D991" s="152" t="s">
        <v>26783</v>
      </c>
      <c r="E991" s="47" t="s">
        <v>26651</v>
      </c>
      <c r="F991" s="144" t="s">
        <v>26784</v>
      </c>
      <c r="G991" s="122" t="s">
        <v>16</v>
      </c>
      <c r="H991" s="47" t="s">
        <v>26769</v>
      </c>
      <c r="I991" s="145"/>
      <c r="J991" s="145" t="s">
        <v>14</v>
      </c>
      <c r="K991" s="146"/>
      <c r="L991" s="145"/>
      <c r="M991" s="145"/>
      <c r="N991" s="147" t="s">
        <v>19856</v>
      </c>
      <c r="O991" s="47" t="s">
        <v>26769</v>
      </c>
      <c r="P991" s="71" t="s">
        <v>42</v>
      </c>
      <c r="Q991" s="145" t="s">
        <v>24</v>
      </c>
      <c r="R991" s="17"/>
      <c r="S991" s="149"/>
      <c r="T991" s="17"/>
      <c r="U991" s="17"/>
      <c r="V991" s="150" t="s">
        <v>26785</v>
      </c>
      <c r="X991" s="201" t="s">
        <v>3332</v>
      </c>
      <c r="Z991" s="203" t="s">
        <v>9271</v>
      </c>
      <c r="AB991" s="204"/>
    </row>
    <row r="992" spans="1:28" ht="42" x14ac:dyDescent="0.25">
      <c r="A992" s="8">
        <v>991</v>
      </c>
      <c r="B992" s="75" t="s">
        <v>2872</v>
      </c>
      <c r="C992" s="71" t="s">
        <v>26786</v>
      </c>
      <c r="D992" s="152" t="s">
        <v>26787</v>
      </c>
      <c r="E992" s="47" t="s">
        <v>25405</v>
      </c>
      <c r="F992" s="144" t="s">
        <v>26788</v>
      </c>
      <c r="G992" s="122">
        <v>525</v>
      </c>
      <c r="H992" s="47" t="s">
        <v>26769</v>
      </c>
      <c r="I992" s="145"/>
      <c r="J992" s="145"/>
      <c r="K992" s="146" t="s">
        <v>14</v>
      </c>
      <c r="L992" s="145"/>
      <c r="M992" s="145"/>
      <c r="N992" s="147" t="s">
        <v>294</v>
      </c>
      <c r="O992" s="47" t="s">
        <v>26769</v>
      </c>
      <c r="P992" s="71" t="s">
        <v>179</v>
      </c>
      <c r="Q992" s="145" t="s">
        <v>21</v>
      </c>
      <c r="R992" s="17"/>
      <c r="S992" s="149"/>
      <c r="T992" s="17"/>
      <c r="U992" s="17"/>
      <c r="V992" s="150"/>
      <c r="X992" s="201"/>
      <c r="Z992" s="203"/>
      <c r="AB992" s="204"/>
    </row>
    <row r="993" spans="1:28" x14ac:dyDescent="0.25">
      <c r="A993" s="8">
        <v>992</v>
      </c>
      <c r="B993" s="75" t="s">
        <v>2872</v>
      </c>
      <c r="C993" s="71" t="s">
        <v>26789</v>
      </c>
      <c r="D993" s="152" t="s">
        <v>26790</v>
      </c>
      <c r="E993" s="47" t="s">
        <v>26267</v>
      </c>
      <c r="F993" s="144" t="s">
        <v>26791</v>
      </c>
      <c r="G993" s="122">
        <v>525</v>
      </c>
      <c r="H993" s="47" t="s">
        <v>26769</v>
      </c>
      <c r="I993" s="145"/>
      <c r="J993" s="145"/>
      <c r="K993" s="146" t="s">
        <v>14</v>
      </c>
      <c r="L993" s="145"/>
      <c r="M993" s="145"/>
      <c r="N993" s="147" t="s">
        <v>294</v>
      </c>
      <c r="O993" s="47" t="s">
        <v>26769</v>
      </c>
      <c r="P993" s="71" t="s">
        <v>179</v>
      </c>
      <c r="Q993" s="145" t="s">
        <v>21</v>
      </c>
      <c r="R993" s="17"/>
      <c r="S993" s="149"/>
      <c r="T993" s="17"/>
      <c r="U993" s="17"/>
      <c r="V993" s="150"/>
      <c r="X993" s="201"/>
      <c r="Z993" s="203"/>
      <c r="AB993" s="204"/>
    </row>
    <row r="994" spans="1:28" ht="42" x14ac:dyDescent="0.25">
      <c r="A994" s="8">
        <v>993</v>
      </c>
      <c r="B994" s="75" t="s">
        <v>317</v>
      </c>
      <c r="C994" s="71" t="s">
        <v>26792</v>
      </c>
      <c r="D994" s="152" t="s">
        <v>26793</v>
      </c>
      <c r="E994" s="47" t="s">
        <v>26769</v>
      </c>
      <c r="F994" s="206" t="s">
        <v>26794</v>
      </c>
      <c r="G994" s="122" t="s">
        <v>96</v>
      </c>
      <c r="H994" s="47" t="s">
        <v>26769</v>
      </c>
      <c r="I994" s="145"/>
      <c r="J994" s="145"/>
      <c r="K994" s="146" t="s">
        <v>14</v>
      </c>
      <c r="L994" s="145"/>
      <c r="M994" s="145"/>
      <c r="N994" s="147" t="s">
        <v>19856</v>
      </c>
      <c r="O994" s="47" t="s">
        <v>26769</v>
      </c>
      <c r="P994" s="71" t="s">
        <v>42</v>
      </c>
      <c r="Q994" s="145" t="s">
        <v>21</v>
      </c>
      <c r="R994" s="17"/>
      <c r="S994" s="149"/>
      <c r="T994" s="17"/>
      <c r="U994" s="17"/>
      <c r="V994" s="150" t="s">
        <v>3408</v>
      </c>
      <c r="X994" s="201" t="s">
        <v>3408</v>
      </c>
      <c r="Z994" s="203" t="s">
        <v>9271</v>
      </c>
      <c r="AB994" s="204"/>
    </row>
    <row r="995" spans="1:28" ht="105" x14ac:dyDescent="0.25">
      <c r="A995" s="8">
        <v>994</v>
      </c>
      <c r="B995" s="75" t="s">
        <v>15</v>
      </c>
      <c r="C995" s="71" t="s">
        <v>17471</v>
      </c>
      <c r="D995" s="152" t="s">
        <v>26795</v>
      </c>
      <c r="E995" s="47" t="s">
        <v>26759</v>
      </c>
      <c r="F995" s="144" t="s">
        <v>26796</v>
      </c>
      <c r="G995" s="122" t="s">
        <v>16</v>
      </c>
      <c r="H995" s="47" t="s">
        <v>26769</v>
      </c>
      <c r="I995" s="145"/>
      <c r="J995" s="145" t="s">
        <v>14</v>
      </c>
      <c r="K995" s="146"/>
      <c r="L995" s="145"/>
      <c r="M995" s="145"/>
      <c r="N995" s="147" t="s">
        <v>348</v>
      </c>
      <c r="O995" s="47" t="s">
        <v>26769</v>
      </c>
      <c r="P995" s="71" t="s">
        <v>19</v>
      </c>
      <c r="Q995" s="145" t="s">
        <v>24</v>
      </c>
      <c r="R995" s="17"/>
      <c r="S995" s="149"/>
      <c r="T995" s="17"/>
      <c r="U995" s="17"/>
      <c r="V995" s="150" t="s">
        <v>3332</v>
      </c>
      <c r="X995" s="201"/>
      <c r="Z995" s="203"/>
      <c r="AB995" s="204"/>
    </row>
    <row r="996" spans="1:28" ht="105" x14ac:dyDescent="0.25">
      <c r="A996" s="8">
        <v>995</v>
      </c>
      <c r="B996" s="75" t="s">
        <v>15</v>
      </c>
      <c r="C996" s="71" t="s">
        <v>24060</v>
      </c>
      <c r="D996" s="152" t="s">
        <v>26797</v>
      </c>
      <c r="E996" s="47" t="s">
        <v>26707</v>
      </c>
      <c r="F996" s="144" t="s">
        <v>26798</v>
      </c>
      <c r="G996" s="122" t="s">
        <v>16</v>
      </c>
      <c r="H996" s="47" t="s">
        <v>26769</v>
      </c>
      <c r="I996" s="145"/>
      <c r="J996" s="145"/>
      <c r="K996" s="146"/>
      <c r="L996" s="145" t="s">
        <v>14</v>
      </c>
      <c r="M996" s="145"/>
      <c r="N996" s="147" t="s">
        <v>20555</v>
      </c>
      <c r="O996" s="47" t="s">
        <v>26769</v>
      </c>
      <c r="P996" s="71" t="s">
        <v>49</v>
      </c>
      <c r="Q996" s="145" t="s">
        <v>24</v>
      </c>
      <c r="R996" s="17"/>
      <c r="S996" s="149"/>
      <c r="T996" s="17"/>
      <c r="U996" s="17"/>
      <c r="V996" s="150" t="s">
        <v>18761</v>
      </c>
      <c r="X996" s="201"/>
      <c r="Z996" s="203"/>
      <c r="AB996" s="204"/>
    </row>
    <row r="997" spans="1:28" ht="126" x14ac:dyDescent="0.25">
      <c r="A997" s="8">
        <v>996</v>
      </c>
      <c r="B997" s="75" t="s">
        <v>15</v>
      </c>
      <c r="C997" s="71" t="s">
        <v>17471</v>
      </c>
      <c r="D997" s="152" t="s">
        <v>26799</v>
      </c>
      <c r="E997" s="177" t="s">
        <v>26769</v>
      </c>
      <c r="F997" s="144" t="s">
        <v>26800</v>
      </c>
      <c r="G997" s="122" t="s">
        <v>16</v>
      </c>
      <c r="H997" s="177" t="s">
        <v>26801</v>
      </c>
      <c r="I997" s="145"/>
      <c r="J997" s="145" t="s">
        <v>14</v>
      </c>
      <c r="K997" s="146"/>
      <c r="L997" s="145"/>
      <c r="M997" s="145"/>
      <c r="N997" s="147" t="s">
        <v>19856</v>
      </c>
      <c r="O997" s="177" t="s">
        <v>26801</v>
      </c>
      <c r="P997" s="71" t="s">
        <v>42</v>
      </c>
      <c r="Q997" s="145" t="s">
        <v>38</v>
      </c>
      <c r="R997" s="17"/>
      <c r="S997" s="149"/>
      <c r="T997" s="17"/>
      <c r="U997" s="17"/>
      <c r="V997" s="150" t="s">
        <v>26802</v>
      </c>
      <c r="X997" s="201" t="s">
        <v>3332</v>
      </c>
      <c r="Z997" s="203" t="s">
        <v>8532</v>
      </c>
      <c r="AB997" s="204"/>
    </row>
    <row r="998" spans="1:28" ht="105" x14ac:dyDescent="0.25">
      <c r="A998" s="8">
        <v>997</v>
      </c>
      <c r="B998" s="75" t="s">
        <v>15</v>
      </c>
      <c r="C998" s="71" t="s">
        <v>17552</v>
      </c>
      <c r="D998" s="152" t="s">
        <v>26803</v>
      </c>
      <c r="E998" s="47" t="s">
        <v>26738</v>
      </c>
      <c r="F998" s="144" t="s">
        <v>26804</v>
      </c>
      <c r="G998" s="122" t="s">
        <v>16</v>
      </c>
      <c r="H998" s="177" t="s">
        <v>26801</v>
      </c>
      <c r="I998" s="145"/>
      <c r="J998" s="145"/>
      <c r="K998" s="146" t="s">
        <v>14</v>
      </c>
      <c r="L998" s="145"/>
      <c r="M998" s="145"/>
      <c r="N998" s="147" t="s">
        <v>20555</v>
      </c>
      <c r="O998" s="177" t="s">
        <v>26801</v>
      </c>
      <c r="P998" s="71" t="s">
        <v>49</v>
      </c>
      <c r="Q998" s="145" t="s">
        <v>4210</v>
      </c>
      <c r="R998" s="174"/>
      <c r="S998" s="149"/>
      <c r="T998" s="17"/>
      <c r="U998" s="17"/>
      <c r="V998" s="150" t="s">
        <v>26805</v>
      </c>
      <c r="X998" s="201"/>
      <c r="Z998" s="203"/>
      <c r="AB998" s="204"/>
    </row>
    <row r="999" spans="1:28" ht="105" x14ac:dyDescent="0.25">
      <c r="A999" s="8">
        <v>998</v>
      </c>
      <c r="B999" s="75" t="s">
        <v>15</v>
      </c>
      <c r="C999" s="71" t="s">
        <v>18826</v>
      </c>
      <c r="D999" s="152" t="s">
        <v>26806</v>
      </c>
      <c r="E999" s="47" t="s">
        <v>26583</v>
      </c>
      <c r="F999" s="144" t="s">
        <v>26807</v>
      </c>
      <c r="G999" s="122" t="s">
        <v>16</v>
      </c>
      <c r="H999" s="177" t="s">
        <v>26801</v>
      </c>
      <c r="I999" s="145"/>
      <c r="J999" s="145" t="s">
        <v>14</v>
      </c>
      <c r="K999" s="146"/>
      <c r="L999" s="145"/>
      <c r="M999" s="145"/>
      <c r="N999" s="147" t="s">
        <v>186</v>
      </c>
      <c r="O999" s="177" t="s">
        <v>26801</v>
      </c>
      <c r="P999" s="71" t="s">
        <v>44</v>
      </c>
      <c r="Q999" s="145" t="s">
        <v>38</v>
      </c>
      <c r="R999" s="175"/>
      <c r="S999" s="149"/>
      <c r="T999" s="17"/>
      <c r="U999" s="17"/>
      <c r="V999" s="150"/>
      <c r="X999" s="201"/>
      <c r="Z999" s="203"/>
      <c r="AB999" s="204"/>
    </row>
    <row r="1000" spans="1:28" ht="108" x14ac:dyDescent="0.25">
      <c r="A1000" s="8">
        <v>999</v>
      </c>
      <c r="B1000" s="75" t="s">
        <v>3489</v>
      </c>
      <c r="C1000" s="71" t="s">
        <v>26808</v>
      </c>
      <c r="D1000" s="152" t="s">
        <v>40</v>
      </c>
      <c r="E1000" s="177" t="s">
        <v>26809</v>
      </c>
      <c r="F1000" s="144" t="s">
        <v>26810</v>
      </c>
      <c r="G1000" s="122" t="s">
        <v>66</v>
      </c>
      <c r="H1000" s="177" t="s">
        <v>26801</v>
      </c>
      <c r="I1000" s="145"/>
      <c r="J1000" s="145" t="s">
        <v>14</v>
      </c>
      <c r="K1000" s="146"/>
      <c r="L1000" s="145"/>
      <c r="M1000" s="145"/>
      <c r="N1000" s="147" t="s">
        <v>348</v>
      </c>
      <c r="O1000" s="177" t="s">
        <v>26801</v>
      </c>
      <c r="P1000" s="71" t="s">
        <v>19</v>
      </c>
      <c r="Q1000" s="145" t="s">
        <v>21</v>
      </c>
      <c r="R1000" s="175"/>
      <c r="S1000" s="149"/>
      <c r="T1000" s="17"/>
      <c r="U1000" s="17"/>
      <c r="V1000" s="150" t="s">
        <v>26811</v>
      </c>
      <c r="X1000" s="201"/>
      <c r="Z1000" s="203"/>
      <c r="AB1000" s="204"/>
    </row>
    <row r="1001" spans="1:28" ht="84" x14ac:dyDescent="0.25">
      <c r="A1001" s="74">
        <v>1000</v>
      </c>
      <c r="B1001" s="86" t="s">
        <v>268</v>
      </c>
      <c r="C1001" s="87" t="s">
        <v>780</v>
      </c>
      <c r="D1001" s="205" t="s">
        <v>26812</v>
      </c>
      <c r="E1001" s="89" t="s">
        <v>26738</v>
      </c>
      <c r="F1001" s="90" t="s">
        <v>26813</v>
      </c>
      <c r="G1001" s="74" t="s">
        <v>66</v>
      </c>
      <c r="H1001" s="5" t="s">
        <v>26801</v>
      </c>
      <c r="I1001" s="4"/>
      <c r="J1001" s="4" t="s">
        <v>14</v>
      </c>
      <c r="K1001" s="113"/>
      <c r="L1001" s="4"/>
      <c r="M1001" s="4"/>
      <c r="N1001" s="123" t="s">
        <v>19856</v>
      </c>
      <c r="O1001" s="5" t="s">
        <v>26801</v>
      </c>
      <c r="P1001" s="87" t="s">
        <v>3405</v>
      </c>
      <c r="Q1001" s="4" t="s">
        <v>24</v>
      </c>
      <c r="R1001" s="341"/>
      <c r="S1001" s="120"/>
      <c r="T1001" s="68"/>
      <c r="U1001" s="68"/>
      <c r="V1001" s="114"/>
      <c r="W1001" s="68"/>
      <c r="X1001" s="202"/>
      <c r="Y1001" s="244"/>
      <c r="Z1001" s="203"/>
      <c r="AB1001" s="204"/>
    </row>
    <row r="1002" spans="1:28" ht="105" x14ac:dyDescent="0.25">
      <c r="A1002" s="74">
        <v>1001</v>
      </c>
      <c r="B1002" s="86" t="s">
        <v>268</v>
      </c>
      <c r="C1002" s="87" t="s">
        <v>780</v>
      </c>
      <c r="D1002" s="205" t="s">
        <v>26812</v>
      </c>
      <c r="E1002" s="89" t="s">
        <v>26738</v>
      </c>
      <c r="F1002" s="90" t="s">
        <v>26814</v>
      </c>
      <c r="G1002" s="74" t="s">
        <v>66</v>
      </c>
      <c r="H1002" s="5" t="s">
        <v>26801</v>
      </c>
      <c r="I1002" s="4"/>
      <c r="J1002" s="4" t="s">
        <v>14</v>
      </c>
      <c r="K1002" s="113"/>
      <c r="L1002" s="4"/>
      <c r="M1002" s="4"/>
      <c r="N1002" s="123" t="s">
        <v>19856</v>
      </c>
      <c r="O1002" s="5" t="s">
        <v>26801</v>
      </c>
      <c r="P1002" s="87" t="s">
        <v>3405</v>
      </c>
      <c r="Q1002" s="4" t="s">
        <v>24</v>
      </c>
      <c r="R1002" s="341"/>
      <c r="S1002" s="120"/>
      <c r="T1002" s="68"/>
      <c r="U1002" s="68"/>
      <c r="V1002" s="114"/>
      <c r="W1002" s="68"/>
      <c r="X1002" s="202"/>
      <c r="Y1002" s="244"/>
      <c r="Z1002" s="203"/>
      <c r="AB1002" s="204"/>
    </row>
    <row r="1003" spans="1:28" ht="63" x14ac:dyDescent="0.25">
      <c r="A1003" s="8">
        <v>1002</v>
      </c>
      <c r="B1003" s="75" t="s">
        <v>213</v>
      </c>
      <c r="C1003" s="71" t="s">
        <v>26815</v>
      </c>
      <c r="D1003" s="152" t="s">
        <v>26252</v>
      </c>
      <c r="E1003" s="47" t="s">
        <v>24887</v>
      </c>
      <c r="F1003" s="338" t="s">
        <v>26251</v>
      </c>
      <c r="G1003" s="122">
        <v>525</v>
      </c>
      <c r="H1003" s="177" t="s">
        <v>26801</v>
      </c>
      <c r="I1003" s="145"/>
      <c r="J1003" s="145"/>
      <c r="K1003" s="146" t="s">
        <v>14</v>
      </c>
      <c r="L1003" s="145"/>
      <c r="M1003" s="145"/>
      <c r="N1003" s="147" t="s">
        <v>20555</v>
      </c>
      <c r="O1003" s="177" t="s">
        <v>26801</v>
      </c>
      <c r="P1003" s="71" t="s">
        <v>49</v>
      </c>
      <c r="Q1003" s="145" t="s">
        <v>3662</v>
      </c>
      <c r="R1003" s="175"/>
      <c r="S1003" s="149"/>
      <c r="T1003" s="17"/>
      <c r="U1003" s="17"/>
      <c r="V1003" s="150"/>
      <c r="X1003" s="201"/>
      <c r="Z1003" s="203"/>
      <c r="AB1003" s="204"/>
    </row>
    <row r="1004" spans="1:28" ht="42" x14ac:dyDescent="0.25">
      <c r="A1004" s="8">
        <v>1003</v>
      </c>
      <c r="B1004" s="75" t="s">
        <v>213</v>
      </c>
      <c r="C1004" s="71" t="s">
        <v>6630</v>
      </c>
      <c r="D1004" s="152" t="s">
        <v>40</v>
      </c>
      <c r="E1004" s="177" t="s">
        <v>26816</v>
      </c>
      <c r="F1004" s="144" t="s">
        <v>26817</v>
      </c>
      <c r="G1004" s="122">
        <v>525</v>
      </c>
      <c r="H1004" s="177" t="s">
        <v>26801</v>
      </c>
      <c r="I1004" s="145"/>
      <c r="J1004" s="145"/>
      <c r="K1004" s="146" t="s">
        <v>14</v>
      </c>
      <c r="L1004" s="145"/>
      <c r="M1004" s="145"/>
      <c r="N1004" s="147" t="s">
        <v>348</v>
      </c>
      <c r="O1004" s="177" t="s">
        <v>26801</v>
      </c>
      <c r="P1004" s="71" t="s">
        <v>19</v>
      </c>
      <c r="Q1004" s="145" t="s">
        <v>3662</v>
      </c>
      <c r="R1004" s="175"/>
      <c r="S1004" s="149"/>
      <c r="T1004" s="17"/>
      <c r="U1004" s="17"/>
      <c r="V1004" s="150"/>
      <c r="X1004" s="201"/>
      <c r="Z1004" s="203"/>
      <c r="AB1004" s="204"/>
    </row>
    <row r="1005" spans="1:28" ht="63" x14ac:dyDescent="0.25">
      <c r="A1005" s="8">
        <v>1004</v>
      </c>
      <c r="B1005" s="75" t="s">
        <v>213</v>
      </c>
      <c r="C1005" s="71" t="s">
        <v>967</v>
      </c>
      <c r="D1005" s="152" t="s">
        <v>26818</v>
      </c>
      <c r="E1005" s="177" t="s">
        <v>26816</v>
      </c>
      <c r="F1005" s="338" t="s">
        <v>26251</v>
      </c>
      <c r="G1005" s="122">
        <v>525</v>
      </c>
      <c r="H1005" s="177" t="s">
        <v>26801</v>
      </c>
      <c r="I1005" s="145"/>
      <c r="J1005" s="145"/>
      <c r="K1005" s="146" t="s">
        <v>14</v>
      </c>
      <c r="L1005" s="145"/>
      <c r="M1005" s="145"/>
      <c r="N1005" s="147" t="s">
        <v>20555</v>
      </c>
      <c r="O1005" s="177" t="s">
        <v>26801</v>
      </c>
      <c r="P1005" s="71" t="s">
        <v>49</v>
      </c>
      <c r="Q1005" s="145" t="s">
        <v>3662</v>
      </c>
      <c r="R1005" s="175"/>
      <c r="S1005" s="149"/>
      <c r="T1005" s="17"/>
      <c r="U1005" s="17"/>
      <c r="V1005" s="150"/>
      <c r="X1005" s="201"/>
      <c r="Z1005" s="203"/>
      <c r="AB1005" s="204"/>
    </row>
    <row r="1006" spans="1:28" ht="42" x14ac:dyDescent="0.25">
      <c r="A1006" s="8">
        <v>1005</v>
      </c>
      <c r="B1006" s="75" t="s">
        <v>1843</v>
      </c>
      <c r="C1006" s="71" t="s">
        <v>26819</v>
      </c>
      <c r="D1006" s="152" t="s">
        <v>26820</v>
      </c>
      <c r="E1006" s="177" t="s">
        <v>26389</v>
      </c>
      <c r="F1006" s="144" t="s">
        <v>26324</v>
      </c>
      <c r="G1006" s="122">
        <v>525</v>
      </c>
      <c r="H1006" s="177" t="s">
        <v>26801</v>
      </c>
      <c r="I1006" s="145"/>
      <c r="J1006" s="145"/>
      <c r="K1006" s="146" t="s">
        <v>14</v>
      </c>
      <c r="L1006" s="145"/>
      <c r="M1006" s="145"/>
      <c r="N1006" s="147" t="s">
        <v>20555</v>
      </c>
      <c r="O1006" s="177" t="s">
        <v>26801</v>
      </c>
      <c r="P1006" s="71" t="s">
        <v>49</v>
      </c>
      <c r="Q1006" s="145" t="s">
        <v>21</v>
      </c>
      <c r="R1006" s="175"/>
      <c r="S1006" s="149"/>
      <c r="T1006" s="17"/>
      <c r="U1006" s="17"/>
      <c r="V1006" s="150"/>
      <c r="X1006" s="201"/>
      <c r="Z1006" s="203"/>
      <c r="AB1006" s="204"/>
    </row>
    <row r="1007" spans="1:28" ht="42" x14ac:dyDescent="0.25">
      <c r="A1007" s="8">
        <v>1006</v>
      </c>
      <c r="B1007" s="75" t="s">
        <v>940</v>
      </c>
      <c r="C1007" s="71" t="s">
        <v>26821</v>
      </c>
      <c r="D1007" s="152" t="s">
        <v>26822</v>
      </c>
      <c r="E1007" s="47" t="s">
        <v>26692</v>
      </c>
      <c r="F1007" s="144" t="s">
        <v>26823</v>
      </c>
      <c r="G1007" s="122">
        <v>525</v>
      </c>
      <c r="H1007" s="177" t="s">
        <v>26801</v>
      </c>
      <c r="I1007" s="145"/>
      <c r="J1007" s="145"/>
      <c r="K1007" s="146" t="s">
        <v>14</v>
      </c>
      <c r="L1007" s="145"/>
      <c r="M1007" s="145"/>
      <c r="N1007" s="147" t="s">
        <v>20555</v>
      </c>
      <c r="O1007" s="177" t="s">
        <v>26801</v>
      </c>
      <c r="P1007" s="71" t="s">
        <v>49</v>
      </c>
      <c r="Q1007" s="145" t="s">
        <v>38</v>
      </c>
      <c r="R1007" s="175"/>
      <c r="S1007" s="149"/>
      <c r="T1007" s="17"/>
      <c r="U1007" s="17"/>
      <c r="V1007" s="150" t="s">
        <v>18710</v>
      </c>
      <c r="X1007" s="201"/>
      <c r="Z1007" s="203"/>
      <c r="AB1007" s="204"/>
    </row>
    <row r="1008" spans="1:28" ht="42" x14ac:dyDescent="0.25">
      <c r="A1008" s="8">
        <v>1007</v>
      </c>
      <c r="B1008" s="75" t="s">
        <v>1843</v>
      </c>
      <c r="C1008" s="71" t="s">
        <v>23988</v>
      </c>
      <c r="D1008" s="152" t="s">
        <v>26323</v>
      </c>
      <c r="E1008" s="47" t="s">
        <v>26280</v>
      </c>
      <c r="F1008" s="144" t="s">
        <v>26324</v>
      </c>
      <c r="G1008" s="122">
        <v>525</v>
      </c>
      <c r="H1008" s="177" t="s">
        <v>26801</v>
      </c>
      <c r="I1008" s="145"/>
      <c r="J1008" s="145"/>
      <c r="K1008" s="146" t="s">
        <v>14</v>
      </c>
      <c r="L1008" s="145"/>
      <c r="M1008" s="145"/>
      <c r="N1008" s="147" t="s">
        <v>20555</v>
      </c>
      <c r="O1008" s="177" t="s">
        <v>26801</v>
      </c>
      <c r="P1008" s="71" t="s">
        <v>49</v>
      </c>
      <c r="Q1008" s="145" t="s">
        <v>21</v>
      </c>
      <c r="R1008" s="175"/>
      <c r="S1008" s="149"/>
      <c r="T1008" s="17"/>
      <c r="U1008" s="17"/>
      <c r="V1008" s="150"/>
      <c r="X1008" s="201"/>
      <c r="Z1008" s="203"/>
      <c r="AB1008" s="204"/>
    </row>
    <row r="1009" spans="1:28" ht="63" x14ac:dyDescent="0.25">
      <c r="A1009" s="8">
        <v>1008</v>
      </c>
      <c r="B1009" s="75" t="s">
        <v>5094</v>
      </c>
      <c r="C1009" s="71" t="s">
        <v>24431</v>
      </c>
      <c r="D1009" s="152" t="s">
        <v>26824</v>
      </c>
      <c r="E1009" s="47" t="s">
        <v>26801</v>
      </c>
      <c r="F1009" s="144" t="s">
        <v>26825</v>
      </c>
      <c r="G1009" s="122" t="s">
        <v>147</v>
      </c>
      <c r="H1009" s="177" t="s">
        <v>26801</v>
      </c>
      <c r="I1009" s="145"/>
      <c r="J1009" s="145"/>
      <c r="K1009" s="146"/>
      <c r="L1009" s="145" t="s">
        <v>14</v>
      </c>
      <c r="M1009" s="145"/>
      <c r="N1009" s="147" t="s">
        <v>186</v>
      </c>
      <c r="O1009" s="177" t="s">
        <v>26801</v>
      </c>
      <c r="P1009" s="71" t="s">
        <v>44</v>
      </c>
      <c r="Q1009" s="145" t="s">
        <v>24</v>
      </c>
      <c r="R1009" s="175"/>
      <c r="S1009" s="149"/>
      <c r="T1009" s="17"/>
      <c r="U1009" s="17"/>
      <c r="V1009" s="150" t="s">
        <v>3548</v>
      </c>
      <c r="X1009" s="201"/>
      <c r="Z1009" s="203"/>
      <c r="AB1009" s="204"/>
    </row>
    <row r="1010" spans="1:28" ht="63" x14ac:dyDescent="0.25">
      <c r="A1010" s="8">
        <v>1009</v>
      </c>
      <c r="B1010" s="75" t="s">
        <v>15</v>
      </c>
      <c r="C1010" s="71" t="s">
        <v>22053</v>
      </c>
      <c r="D1010" s="152" t="s">
        <v>26826</v>
      </c>
      <c r="E1010" s="47" t="s">
        <v>26707</v>
      </c>
      <c r="F1010" s="144" t="s">
        <v>26827</v>
      </c>
      <c r="G1010" s="122" t="s">
        <v>16</v>
      </c>
      <c r="H1010" s="177" t="s">
        <v>26801</v>
      </c>
      <c r="I1010" s="145"/>
      <c r="J1010" s="145" t="s">
        <v>14</v>
      </c>
      <c r="K1010" s="146"/>
      <c r="L1010" s="145"/>
      <c r="M1010" s="145"/>
      <c r="N1010" s="147" t="s">
        <v>348</v>
      </c>
      <c r="O1010" s="177" t="s">
        <v>26801</v>
      </c>
      <c r="P1010" s="71" t="s">
        <v>19</v>
      </c>
      <c r="Q1010" s="145" t="s">
        <v>24</v>
      </c>
      <c r="R1010" s="175"/>
      <c r="S1010" s="149"/>
      <c r="T1010" s="17"/>
      <c r="U1010" s="17"/>
      <c r="V1010" s="150" t="s">
        <v>26828</v>
      </c>
      <c r="X1010" s="201"/>
      <c r="Z1010" s="203"/>
      <c r="AB1010" s="204"/>
    </row>
    <row r="1011" spans="1:28" ht="168" x14ac:dyDescent="0.25">
      <c r="A1011" s="8">
        <v>1010</v>
      </c>
      <c r="B1011" s="75" t="s">
        <v>15</v>
      </c>
      <c r="C1011" s="71" t="s">
        <v>22053</v>
      </c>
      <c r="D1011" s="152" t="s">
        <v>26829</v>
      </c>
      <c r="E1011" s="47" t="s">
        <v>26707</v>
      </c>
      <c r="F1011" s="144" t="s">
        <v>26830</v>
      </c>
      <c r="G1011" s="122" t="s">
        <v>16</v>
      </c>
      <c r="H1011" s="177" t="s">
        <v>26801</v>
      </c>
      <c r="I1011" s="145"/>
      <c r="J1011" s="145" t="s">
        <v>14</v>
      </c>
      <c r="K1011" s="146"/>
      <c r="L1011" s="145"/>
      <c r="M1011" s="145"/>
      <c r="N1011" s="147" t="s">
        <v>348</v>
      </c>
      <c r="O1011" s="177" t="s">
        <v>26801</v>
      </c>
      <c r="P1011" s="71" t="s">
        <v>19</v>
      </c>
      <c r="Q1011" s="145" t="s">
        <v>24</v>
      </c>
      <c r="R1011" s="175"/>
      <c r="S1011" s="149"/>
      <c r="T1011" s="17"/>
      <c r="U1011" s="17"/>
      <c r="V1011" s="150" t="s">
        <v>26828</v>
      </c>
      <c r="X1011" s="201"/>
      <c r="Z1011" s="203"/>
      <c r="AB1011" s="204"/>
    </row>
    <row r="1012" spans="1:28" ht="42" x14ac:dyDescent="0.25">
      <c r="A1012" s="8">
        <v>1011</v>
      </c>
      <c r="B1012" s="75" t="s">
        <v>26831</v>
      </c>
      <c r="C1012" s="71" t="s">
        <v>26832</v>
      </c>
      <c r="D1012" s="152" t="s">
        <v>26833</v>
      </c>
      <c r="E1012" s="47" t="s">
        <v>26192</v>
      </c>
      <c r="F1012" s="144" t="s">
        <v>26834</v>
      </c>
      <c r="G1012" s="122" t="s">
        <v>312</v>
      </c>
      <c r="H1012" s="47" t="s">
        <v>26835</v>
      </c>
      <c r="I1012" s="145"/>
      <c r="J1012" s="145"/>
      <c r="K1012" s="146" t="s">
        <v>14</v>
      </c>
      <c r="L1012" s="145"/>
      <c r="M1012" s="145"/>
      <c r="N1012" s="147" t="s">
        <v>19856</v>
      </c>
      <c r="O1012" s="177" t="s">
        <v>26835</v>
      </c>
      <c r="P1012" s="71" t="s">
        <v>42</v>
      </c>
      <c r="Q1012" s="145" t="s">
        <v>21</v>
      </c>
      <c r="R1012" s="175"/>
      <c r="S1012" s="149"/>
      <c r="T1012" s="17"/>
      <c r="U1012" s="17"/>
      <c r="V1012" s="150" t="s">
        <v>26836</v>
      </c>
      <c r="X1012" s="201"/>
      <c r="Z1012" s="203"/>
      <c r="AB1012" s="204"/>
    </row>
    <row r="1013" spans="1:28" ht="84" x14ac:dyDescent="0.25">
      <c r="A1013" s="8">
        <v>1012</v>
      </c>
      <c r="B1013" s="75" t="s">
        <v>26837</v>
      </c>
      <c r="C1013" s="71" t="s">
        <v>26838</v>
      </c>
      <c r="D1013" s="152" t="s">
        <v>26839</v>
      </c>
      <c r="E1013" s="47" t="s">
        <v>26428</v>
      </c>
      <c r="F1013" s="144" t="s">
        <v>26840</v>
      </c>
      <c r="G1013" s="122" t="s">
        <v>312</v>
      </c>
      <c r="H1013" s="47" t="s">
        <v>26835</v>
      </c>
      <c r="I1013" s="145"/>
      <c r="J1013" s="145"/>
      <c r="K1013" s="146" t="s">
        <v>14</v>
      </c>
      <c r="L1013" s="145"/>
      <c r="M1013" s="145"/>
      <c r="N1013" s="147" t="s">
        <v>19856</v>
      </c>
      <c r="O1013" s="177" t="s">
        <v>26835</v>
      </c>
      <c r="P1013" s="71" t="s">
        <v>42</v>
      </c>
      <c r="Q1013" s="145" t="s">
        <v>21</v>
      </c>
      <c r="R1013" s="175"/>
      <c r="S1013" s="149"/>
      <c r="T1013" s="17"/>
      <c r="U1013" s="17"/>
      <c r="V1013" s="150"/>
      <c r="X1013" s="201"/>
      <c r="Z1013" s="203"/>
      <c r="AB1013" s="204"/>
    </row>
    <row r="1014" spans="1:28" ht="42" x14ac:dyDescent="0.25">
      <c r="A1014" s="8">
        <v>1013</v>
      </c>
      <c r="B1014" s="75" t="s">
        <v>2878</v>
      </c>
      <c r="C1014" s="71" t="s">
        <v>26841</v>
      </c>
      <c r="D1014" s="152" t="s">
        <v>26842</v>
      </c>
      <c r="E1014" s="47" t="s">
        <v>26769</v>
      </c>
      <c r="F1014" s="144" t="s">
        <v>26843</v>
      </c>
      <c r="G1014" s="122" t="s">
        <v>2926</v>
      </c>
      <c r="H1014" s="47" t="s">
        <v>26835</v>
      </c>
      <c r="I1014" s="145"/>
      <c r="J1014" s="145"/>
      <c r="K1014" s="146" t="s">
        <v>14</v>
      </c>
      <c r="L1014" s="145"/>
      <c r="M1014" s="145"/>
      <c r="N1014" s="147" t="s">
        <v>19856</v>
      </c>
      <c r="O1014" s="177" t="s">
        <v>26835</v>
      </c>
      <c r="P1014" s="71" t="s">
        <v>42</v>
      </c>
      <c r="Q1014" s="145" t="s">
        <v>24</v>
      </c>
      <c r="R1014" s="17"/>
      <c r="S1014" s="149"/>
      <c r="T1014" s="17"/>
      <c r="U1014" s="17"/>
      <c r="V1014" s="150"/>
      <c r="X1014" s="201"/>
      <c r="Z1014" s="203"/>
      <c r="AB1014" s="204"/>
    </row>
    <row r="1015" spans="1:28" ht="42" x14ac:dyDescent="0.25">
      <c r="A1015" s="8">
        <v>1014</v>
      </c>
      <c r="B1015" s="75" t="s">
        <v>2785</v>
      </c>
      <c r="C1015" s="71" t="s">
        <v>17471</v>
      </c>
      <c r="D1015" s="152" t="s">
        <v>26844</v>
      </c>
      <c r="E1015" s="47" t="s">
        <v>26327</v>
      </c>
      <c r="F1015" s="338" t="s">
        <v>26845</v>
      </c>
      <c r="G1015" s="122">
        <v>800</v>
      </c>
      <c r="H1015" s="47" t="s">
        <v>26835</v>
      </c>
      <c r="I1015" s="145"/>
      <c r="J1015" s="145"/>
      <c r="K1015" s="146"/>
      <c r="L1015" s="145" t="s">
        <v>14</v>
      </c>
      <c r="M1015" s="145"/>
      <c r="N1015" s="147" t="s">
        <v>19856</v>
      </c>
      <c r="O1015" s="177" t="s">
        <v>26835</v>
      </c>
      <c r="P1015" s="71" t="s">
        <v>42</v>
      </c>
      <c r="Q1015" s="145" t="s">
        <v>38</v>
      </c>
      <c r="R1015" s="17"/>
      <c r="S1015" s="149"/>
      <c r="T1015" s="17"/>
      <c r="U1015" s="17"/>
      <c r="V1015" s="150" t="s">
        <v>26846</v>
      </c>
      <c r="X1015" s="201"/>
      <c r="Z1015" s="203"/>
      <c r="AB1015" s="204"/>
    </row>
    <row r="1016" spans="1:28" ht="42" x14ac:dyDescent="0.25">
      <c r="A1016" s="8">
        <v>1015</v>
      </c>
      <c r="B1016" s="75" t="s">
        <v>3854</v>
      </c>
      <c r="C1016" s="71" t="s">
        <v>26847</v>
      </c>
      <c r="D1016" s="152" t="s">
        <v>26848</v>
      </c>
      <c r="E1016" s="47" t="s">
        <v>26583</v>
      </c>
      <c r="F1016" s="144" t="s">
        <v>26849</v>
      </c>
      <c r="G1016" s="122">
        <v>525</v>
      </c>
      <c r="H1016" s="47" t="s">
        <v>26835</v>
      </c>
      <c r="I1016" s="145"/>
      <c r="J1016" s="145"/>
      <c r="K1016" s="146" t="s">
        <v>14</v>
      </c>
      <c r="L1016" s="145"/>
      <c r="M1016" s="145"/>
      <c r="N1016" s="147" t="s">
        <v>348</v>
      </c>
      <c r="O1016" s="177" t="s">
        <v>26835</v>
      </c>
      <c r="P1016" s="71" t="s">
        <v>19</v>
      </c>
      <c r="Q1016" s="145" t="s">
        <v>21</v>
      </c>
      <c r="R1016" s="17"/>
      <c r="S1016" s="149"/>
      <c r="T1016" s="17"/>
      <c r="U1016" s="17"/>
      <c r="V1016" s="150" t="s">
        <v>15827</v>
      </c>
      <c r="X1016" s="201"/>
      <c r="Z1016" s="203"/>
      <c r="AB1016" s="204"/>
    </row>
    <row r="1017" spans="1:28" ht="126" x14ac:dyDescent="0.25">
      <c r="A1017" s="8">
        <v>1016</v>
      </c>
      <c r="B1017" s="75" t="s">
        <v>15</v>
      </c>
      <c r="C1017" s="71" t="s">
        <v>21176</v>
      </c>
      <c r="D1017" s="152" t="s">
        <v>26850</v>
      </c>
      <c r="E1017" s="177" t="s">
        <v>26835</v>
      </c>
      <c r="F1017" s="144" t="s">
        <v>26851</v>
      </c>
      <c r="G1017" s="122" t="s">
        <v>16</v>
      </c>
      <c r="H1017" s="47" t="s">
        <v>26835</v>
      </c>
      <c r="I1017" s="145"/>
      <c r="J1017" s="145"/>
      <c r="K1017" s="146" t="s">
        <v>14</v>
      </c>
      <c r="L1017" s="145"/>
      <c r="M1017" s="145"/>
      <c r="N1017" s="147" t="s">
        <v>20555</v>
      </c>
      <c r="O1017" s="177" t="s">
        <v>26835</v>
      </c>
      <c r="P1017" s="71" t="s">
        <v>49</v>
      </c>
      <c r="Q1017" s="145" t="s">
        <v>24</v>
      </c>
      <c r="R1017" s="17"/>
      <c r="S1017" s="149"/>
      <c r="T1017" s="17"/>
      <c r="U1017" s="17"/>
      <c r="V1017" s="150" t="s">
        <v>26852</v>
      </c>
      <c r="X1017" s="201"/>
      <c r="Z1017" s="203"/>
      <c r="AB1017" s="204"/>
    </row>
    <row r="1018" spans="1:28" ht="126" x14ac:dyDescent="0.25">
      <c r="A1018" s="74">
        <v>1017</v>
      </c>
      <c r="B1018" s="86" t="s">
        <v>1843</v>
      </c>
      <c r="C1018" s="87" t="s">
        <v>17651</v>
      </c>
      <c r="D1018" s="205" t="s">
        <v>26853</v>
      </c>
      <c r="E1018" s="89" t="s">
        <v>26801</v>
      </c>
      <c r="F1018" s="90" t="s">
        <v>26854</v>
      </c>
      <c r="G1018" s="74">
        <v>800</v>
      </c>
      <c r="H1018" s="89" t="s">
        <v>26835</v>
      </c>
      <c r="I1018" s="4"/>
      <c r="J1018" s="4" t="s">
        <v>14</v>
      </c>
      <c r="K1018" s="113"/>
      <c r="L1018" s="4"/>
      <c r="M1018" s="4"/>
      <c r="N1018" s="123" t="s">
        <v>19856</v>
      </c>
      <c r="O1018" s="5" t="s">
        <v>26835</v>
      </c>
      <c r="P1018" s="87" t="s">
        <v>42</v>
      </c>
      <c r="Q1018" s="4" t="s">
        <v>230</v>
      </c>
      <c r="R1018" s="68"/>
      <c r="S1018" s="120"/>
      <c r="T1018" s="68"/>
      <c r="U1018" s="68"/>
      <c r="V1018" s="114" t="s">
        <v>26855</v>
      </c>
      <c r="W1018" s="68"/>
      <c r="X1018" s="202"/>
      <c r="Y1018" s="244"/>
      <c r="Z1018" s="203"/>
      <c r="AB1018" s="204"/>
    </row>
    <row r="1019" spans="1:28" ht="84" x14ac:dyDescent="0.25">
      <c r="A1019" s="8">
        <v>1018</v>
      </c>
      <c r="B1019" s="75" t="s">
        <v>15</v>
      </c>
      <c r="C1019" s="71" t="s">
        <v>19344</v>
      </c>
      <c r="D1019" s="152" t="s">
        <v>26856</v>
      </c>
      <c r="E1019" s="47" t="s">
        <v>26801</v>
      </c>
      <c r="F1019" s="144" t="s">
        <v>26857</v>
      </c>
      <c r="G1019" s="122" t="s">
        <v>16</v>
      </c>
      <c r="H1019" s="47" t="s">
        <v>26858</v>
      </c>
      <c r="I1019" s="145"/>
      <c r="J1019" s="145"/>
      <c r="K1019" s="146" t="s">
        <v>14</v>
      </c>
      <c r="L1019" s="145"/>
      <c r="M1019" s="145"/>
      <c r="N1019" s="147" t="s">
        <v>20555</v>
      </c>
      <c r="O1019" s="47" t="s">
        <v>26858</v>
      </c>
      <c r="P1019" s="71" t="s">
        <v>49</v>
      </c>
      <c r="Q1019" s="145" t="s">
        <v>21</v>
      </c>
      <c r="R1019" s="17"/>
      <c r="S1019" s="149"/>
      <c r="T1019" s="17"/>
      <c r="U1019" s="17"/>
      <c r="V1019" s="150" t="s">
        <v>26859</v>
      </c>
      <c r="X1019" s="201"/>
      <c r="Z1019" s="203"/>
      <c r="AB1019" s="204"/>
    </row>
    <row r="1020" spans="1:28" ht="63" x14ac:dyDescent="0.25">
      <c r="A1020" s="8">
        <v>1019</v>
      </c>
      <c r="B1020" s="75" t="s">
        <v>940</v>
      </c>
      <c r="C1020" s="71" t="s">
        <v>16910</v>
      </c>
      <c r="D1020" s="152" t="s">
        <v>26860</v>
      </c>
      <c r="E1020" s="47" t="s">
        <v>26769</v>
      </c>
      <c r="F1020" s="144" t="s">
        <v>26861</v>
      </c>
      <c r="G1020" s="122">
        <v>525</v>
      </c>
      <c r="H1020" s="47" t="s">
        <v>26858</v>
      </c>
      <c r="I1020" s="145"/>
      <c r="J1020" s="145"/>
      <c r="K1020" s="146" t="s">
        <v>14</v>
      </c>
      <c r="L1020" s="145"/>
      <c r="M1020" s="145"/>
      <c r="N1020" s="147" t="s">
        <v>348</v>
      </c>
      <c r="O1020" s="47" t="s">
        <v>26858</v>
      </c>
      <c r="P1020" s="71" t="s">
        <v>19</v>
      </c>
      <c r="Q1020" s="145" t="s">
        <v>24</v>
      </c>
      <c r="R1020" s="17"/>
      <c r="S1020" s="149"/>
      <c r="T1020" s="17"/>
      <c r="U1020" s="17"/>
      <c r="V1020" s="150"/>
      <c r="X1020" s="201"/>
      <c r="Z1020" s="203"/>
      <c r="AB1020" s="204"/>
    </row>
    <row r="1021" spans="1:28" ht="63" x14ac:dyDescent="0.25">
      <c r="A1021" s="8">
        <v>1020</v>
      </c>
      <c r="B1021" s="75" t="s">
        <v>26862</v>
      </c>
      <c r="C1021" s="71" t="s">
        <v>19931</v>
      </c>
      <c r="D1021" s="152" t="s">
        <v>26863</v>
      </c>
      <c r="E1021" s="47" t="s">
        <v>26548</v>
      </c>
      <c r="F1021" s="144" t="s">
        <v>26864</v>
      </c>
      <c r="G1021" s="122" t="s">
        <v>71</v>
      </c>
      <c r="H1021" s="47" t="s">
        <v>26858</v>
      </c>
      <c r="I1021" s="145"/>
      <c r="J1021" s="145" t="s">
        <v>14</v>
      </c>
      <c r="K1021" s="146"/>
      <c r="L1021" s="145"/>
      <c r="M1021" s="145"/>
      <c r="N1021" s="147" t="s">
        <v>19856</v>
      </c>
      <c r="O1021" s="47" t="s">
        <v>26858</v>
      </c>
      <c r="P1021" s="71" t="s">
        <v>2157</v>
      </c>
      <c r="Q1021" s="145" t="s">
        <v>24</v>
      </c>
      <c r="R1021" s="17"/>
      <c r="S1021" s="149"/>
      <c r="T1021" s="17"/>
      <c r="U1021" s="17"/>
      <c r="V1021" s="150" t="s">
        <v>26174</v>
      </c>
      <c r="X1021" s="201" t="s">
        <v>26865</v>
      </c>
      <c r="Z1021" s="203" t="s">
        <v>1438</v>
      </c>
      <c r="AB1021" s="204"/>
    </row>
    <row r="1022" spans="1:28" ht="105" x14ac:dyDescent="0.25">
      <c r="A1022" s="8">
        <v>1021</v>
      </c>
      <c r="B1022" s="75" t="s">
        <v>15</v>
      </c>
      <c r="C1022" s="71" t="s">
        <v>24431</v>
      </c>
      <c r="D1022" s="152" t="s">
        <v>26866</v>
      </c>
      <c r="E1022" s="47" t="s">
        <v>26769</v>
      </c>
      <c r="F1022" s="144" t="s">
        <v>26867</v>
      </c>
      <c r="G1022" s="122" t="s">
        <v>16</v>
      </c>
      <c r="H1022" s="47" t="s">
        <v>26858</v>
      </c>
      <c r="I1022" s="145"/>
      <c r="J1022" s="145"/>
      <c r="K1022" s="146" t="s">
        <v>14</v>
      </c>
      <c r="L1022" s="145"/>
      <c r="M1022" s="145"/>
      <c r="N1022" s="147" t="s">
        <v>19856</v>
      </c>
      <c r="O1022" s="47" t="s">
        <v>26858</v>
      </c>
      <c r="P1022" s="71" t="s">
        <v>2157</v>
      </c>
      <c r="Q1022" s="145" t="s">
        <v>24</v>
      </c>
      <c r="R1022" s="17"/>
      <c r="S1022" s="149"/>
      <c r="T1022" s="17"/>
      <c r="U1022" s="17"/>
      <c r="V1022" s="282" t="s">
        <v>40</v>
      </c>
      <c r="X1022" s="201" t="s">
        <v>23220</v>
      </c>
      <c r="Z1022" s="203" t="s">
        <v>1438</v>
      </c>
      <c r="AB1022" s="204"/>
    </row>
    <row r="1023" spans="1:28" ht="147" x14ac:dyDescent="0.25">
      <c r="A1023" s="8">
        <v>1022</v>
      </c>
      <c r="B1023" s="75" t="s">
        <v>15</v>
      </c>
      <c r="C1023" s="71" t="s">
        <v>8470</v>
      </c>
      <c r="D1023" s="152" t="s">
        <v>40</v>
      </c>
      <c r="E1023" s="177" t="s">
        <v>26868</v>
      </c>
      <c r="F1023" s="144" t="s">
        <v>26869</v>
      </c>
      <c r="G1023" s="122" t="s">
        <v>16</v>
      </c>
      <c r="H1023" s="47" t="s">
        <v>26868</v>
      </c>
      <c r="I1023" s="145"/>
      <c r="J1023" s="145" t="s">
        <v>14</v>
      </c>
      <c r="K1023" s="146"/>
      <c r="L1023" s="145"/>
      <c r="M1023" s="145"/>
      <c r="N1023" s="126" t="s">
        <v>19856</v>
      </c>
      <c r="O1023" s="47" t="s">
        <v>26868</v>
      </c>
      <c r="P1023" s="45" t="s">
        <v>42</v>
      </c>
      <c r="Q1023" s="145" t="s">
        <v>24</v>
      </c>
      <c r="R1023" s="17"/>
      <c r="S1023" s="149"/>
      <c r="T1023" s="17"/>
      <c r="U1023" s="17"/>
      <c r="V1023" s="150" t="s">
        <v>3408</v>
      </c>
      <c r="X1023" s="201" t="s">
        <v>9271</v>
      </c>
      <c r="Z1023" s="203" t="s">
        <v>3408</v>
      </c>
      <c r="AB1023" s="204"/>
    </row>
    <row r="1024" spans="1:28" ht="126" x14ac:dyDescent="0.25">
      <c r="A1024" s="8">
        <v>1023</v>
      </c>
      <c r="B1024" s="147" t="s">
        <v>15</v>
      </c>
      <c r="C1024" s="75" t="s">
        <v>26108</v>
      </c>
      <c r="D1024" s="147" t="s">
        <v>26870</v>
      </c>
      <c r="E1024" s="145" t="s">
        <v>26871</v>
      </c>
      <c r="F1024" s="75" t="s">
        <v>26872</v>
      </c>
      <c r="G1024" s="122" t="s">
        <v>16</v>
      </c>
      <c r="H1024" s="177" t="s">
        <v>26868</v>
      </c>
      <c r="I1024" s="145"/>
      <c r="J1024" s="145" t="s">
        <v>14</v>
      </c>
      <c r="K1024" s="146"/>
      <c r="L1024" s="145"/>
      <c r="M1024" s="145"/>
      <c r="N1024" s="147" t="s">
        <v>348</v>
      </c>
      <c r="O1024" s="47" t="s">
        <v>26868</v>
      </c>
      <c r="P1024" s="71" t="s">
        <v>19</v>
      </c>
      <c r="Q1024" s="145" t="s">
        <v>24</v>
      </c>
      <c r="R1024" s="17"/>
      <c r="S1024" s="149"/>
      <c r="T1024" s="17"/>
      <c r="U1024" s="17"/>
      <c r="V1024" s="150"/>
      <c r="X1024" s="201"/>
      <c r="Z1024" s="203"/>
      <c r="AB1024" s="204"/>
    </row>
    <row r="1025" spans="1:28" ht="168" x14ac:dyDescent="0.25">
      <c r="A1025" s="8">
        <v>1024</v>
      </c>
      <c r="B1025" s="75" t="s">
        <v>15</v>
      </c>
      <c r="C1025" s="71" t="s">
        <v>17471</v>
      </c>
      <c r="D1025" s="152" t="s">
        <v>26873</v>
      </c>
      <c r="E1025" s="177" t="s">
        <v>26858</v>
      </c>
      <c r="F1025" s="144" t="s">
        <v>26874</v>
      </c>
      <c r="G1025" s="122" t="s">
        <v>16</v>
      </c>
      <c r="H1025" s="177" t="s">
        <v>26868</v>
      </c>
      <c r="I1025" s="145"/>
      <c r="J1025" s="145"/>
      <c r="K1025" s="146" t="s">
        <v>14</v>
      </c>
      <c r="L1025" s="145"/>
      <c r="M1025" s="145"/>
      <c r="N1025" s="147" t="s">
        <v>19856</v>
      </c>
      <c r="O1025" s="47" t="s">
        <v>26868</v>
      </c>
      <c r="P1025" s="71" t="s">
        <v>42</v>
      </c>
      <c r="Q1025" s="145" t="s">
        <v>38</v>
      </c>
      <c r="R1025" s="17"/>
      <c r="S1025" s="149"/>
      <c r="T1025" s="17"/>
      <c r="U1025" s="17"/>
      <c r="V1025" s="150" t="s">
        <v>26875</v>
      </c>
      <c r="X1025" s="201" t="s">
        <v>26876</v>
      </c>
      <c r="Z1025" s="203" t="s">
        <v>9271</v>
      </c>
      <c r="AB1025" s="204"/>
    </row>
    <row r="1026" spans="1:28" ht="84" x14ac:dyDescent="0.25">
      <c r="A1026" s="8">
        <v>1025</v>
      </c>
      <c r="B1026" s="75" t="s">
        <v>3854</v>
      </c>
      <c r="C1026" s="71" t="s">
        <v>20291</v>
      </c>
      <c r="D1026" s="152" t="s">
        <v>26877</v>
      </c>
      <c r="E1026" s="47" t="s">
        <v>26707</v>
      </c>
      <c r="F1026" s="144" t="s">
        <v>26878</v>
      </c>
      <c r="G1026" s="122">
        <v>525</v>
      </c>
      <c r="H1026" s="177" t="s">
        <v>26868</v>
      </c>
      <c r="I1026" s="145"/>
      <c r="J1026" s="145"/>
      <c r="K1026" s="146" t="s">
        <v>14</v>
      </c>
      <c r="L1026" s="145"/>
      <c r="M1026" s="145"/>
      <c r="N1026" s="147" t="s">
        <v>294</v>
      </c>
      <c r="O1026" s="47" t="s">
        <v>26868</v>
      </c>
      <c r="P1026" s="71" t="s">
        <v>179</v>
      </c>
      <c r="Q1026" s="145" t="s">
        <v>24</v>
      </c>
      <c r="R1026" s="17"/>
      <c r="S1026" s="149"/>
      <c r="T1026" s="17"/>
      <c r="U1026" s="17"/>
      <c r="V1026" s="150" t="s">
        <v>26879</v>
      </c>
      <c r="X1026" s="201"/>
      <c r="Z1026" s="203"/>
      <c r="AB1026" s="204"/>
    </row>
    <row r="1027" spans="1:28" ht="84" x14ac:dyDescent="0.25">
      <c r="A1027" s="74">
        <v>1026</v>
      </c>
      <c r="B1027" s="86" t="s">
        <v>4822</v>
      </c>
      <c r="C1027" s="87" t="s">
        <v>25370</v>
      </c>
      <c r="D1027" s="205" t="s">
        <v>26880</v>
      </c>
      <c r="E1027" s="89" t="s">
        <v>26835</v>
      </c>
      <c r="F1027" s="90" t="s">
        <v>26881</v>
      </c>
      <c r="G1027" s="74">
        <v>525</v>
      </c>
      <c r="H1027" s="5" t="s">
        <v>26882</v>
      </c>
      <c r="I1027" s="4"/>
      <c r="J1027" s="4" t="s">
        <v>14</v>
      </c>
      <c r="K1027" s="113"/>
      <c r="L1027" s="4"/>
      <c r="M1027" s="4"/>
      <c r="N1027" s="123" t="s">
        <v>254</v>
      </c>
      <c r="O1027" s="5" t="s">
        <v>26882</v>
      </c>
      <c r="P1027" s="87" t="s">
        <v>512</v>
      </c>
      <c r="Q1027" s="4" t="s">
        <v>38</v>
      </c>
      <c r="R1027" s="68"/>
      <c r="S1027" s="120"/>
      <c r="T1027" s="68"/>
      <c r="U1027" s="68"/>
      <c r="V1027" s="340" t="s">
        <v>40</v>
      </c>
      <c r="W1027" s="68"/>
      <c r="X1027" s="202"/>
      <c r="Y1027" s="244"/>
      <c r="Z1027" s="203"/>
      <c r="AB1027" s="204"/>
    </row>
    <row r="1028" spans="1:28" ht="105" x14ac:dyDescent="0.25">
      <c r="A1028" s="8">
        <v>1027</v>
      </c>
      <c r="B1028" s="75" t="s">
        <v>15</v>
      </c>
      <c r="C1028" s="71" t="s">
        <v>26883</v>
      </c>
      <c r="D1028" s="152" t="s">
        <v>26884</v>
      </c>
      <c r="E1028" s="47" t="s">
        <v>26835</v>
      </c>
      <c r="F1028" s="144" t="s">
        <v>26885</v>
      </c>
      <c r="G1028" s="122" t="s">
        <v>16</v>
      </c>
      <c r="H1028" s="177" t="s">
        <v>26882</v>
      </c>
      <c r="I1028" s="145"/>
      <c r="J1028" s="145" t="s">
        <v>14</v>
      </c>
      <c r="K1028" s="146"/>
      <c r="L1028" s="145"/>
      <c r="M1028" s="145"/>
      <c r="N1028" s="147" t="s">
        <v>20555</v>
      </c>
      <c r="O1028" s="177" t="s">
        <v>26882</v>
      </c>
      <c r="P1028" s="71" t="s">
        <v>49</v>
      </c>
      <c r="Q1028" s="145" t="s">
        <v>38</v>
      </c>
      <c r="R1028" s="17"/>
      <c r="S1028" s="149"/>
      <c r="T1028" s="17"/>
      <c r="U1028" s="17"/>
      <c r="V1028" s="150" t="s">
        <v>26886</v>
      </c>
      <c r="X1028" s="201"/>
      <c r="Z1028" s="203"/>
      <c r="AB1028" s="204"/>
    </row>
    <row r="1029" spans="1:28" ht="147" x14ac:dyDescent="0.25">
      <c r="A1029" s="8">
        <v>1028</v>
      </c>
      <c r="B1029" s="75" t="s">
        <v>15</v>
      </c>
      <c r="C1029" s="71" t="s">
        <v>26108</v>
      </c>
      <c r="D1029" s="152" t="s">
        <v>26887</v>
      </c>
      <c r="E1029" s="47" t="s">
        <v>26835</v>
      </c>
      <c r="F1029" s="144" t="s">
        <v>26888</v>
      </c>
      <c r="G1029" s="122" t="s">
        <v>16</v>
      </c>
      <c r="H1029" s="177" t="s">
        <v>26882</v>
      </c>
      <c r="I1029" s="145"/>
      <c r="J1029" s="145" t="s">
        <v>14</v>
      </c>
      <c r="K1029" s="146"/>
      <c r="L1029" s="145"/>
      <c r="M1029" s="145"/>
      <c r="N1029" s="147" t="s">
        <v>348</v>
      </c>
      <c r="O1029" s="177" t="s">
        <v>26882</v>
      </c>
      <c r="P1029" s="71" t="s">
        <v>19</v>
      </c>
      <c r="Q1029" s="145" t="s">
        <v>21</v>
      </c>
      <c r="R1029" s="17"/>
      <c r="S1029" s="149"/>
      <c r="T1029" s="17"/>
      <c r="U1029" s="17"/>
      <c r="V1029" s="150" t="s">
        <v>26889</v>
      </c>
      <c r="X1029" s="201"/>
      <c r="Z1029" s="203"/>
      <c r="AB1029" s="204"/>
    </row>
    <row r="1030" spans="1:28" ht="105" x14ac:dyDescent="0.25">
      <c r="A1030" s="8">
        <v>1029</v>
      </c>
      <c r="B1030" s="75" t="s">
        <v>15</v>
      </c>
      <c r="C1030" s="71" t="s">
        <v>26890</v>
      </c>
      <c r="D1030" s="152" t="s">
        <v>26891</v>
      </c>
      <c r="E1030" s="177" t="s">
        <v>26892</v>
      </c>
      <c r="F1030" s="144" t="s">
        <v>26893</v>
      </c>
      <c r="G1030" s="122" t="s">
        <v>16</v>
      </c>
      <c r="H1030" s="177" t="s">
        <v>26882</v>
      </c>
      <c r="I1030" s="145"/>
      <c r="J1030" s="145"/>
      <c r="K1030" s="146"/>
      <c r="L1030" s="145" t="s">
        <v>14</v>
      </c>
      <c r="M1030" s="145"/>
      <c r="N1030" s="147" t="s">
        <v>20555</v>
      </c>
      <c r="O1030" s="177" t="s">
        <v>26882</v>
      </c>
      <c r="P1030" s="71" t="s">
        <v>49</v>
      </c>
      <c r="Q1030" s="145" t="s">
        <v>21</v>
      </c>
      <c r="R1030" s="17"/>
      <c r="S1030" s="149"/>
      <c r="T1030" s="17"/>
      <c r="U1030" s="17"/>
      <c r="V1030" s="150" t="s">
        <v>26894</v>
      </c>
      <c r="X1030" s="201"/>
      <c r="Z1030" s="203"/>
      <c r="AB1030" s="204"/>
    </row>
    <row r="1031" spans="1:28" ht="90" x14ac:dyDescent="0.25">
      <c r="A1031" s="8">
        <v>1030</v>
      </c>
      <c r="B1031" s="75" t="s">
        <v>2872</v>
      </c>
      <c r="C1031" s="71" t="s">
        <v>26895</v>
      </c>
      <c r="D1031" s="152" t="s">
        <v>26896</v>
      </c>
      <c r="E1031" s="177" t="s">
        <v>26882</v>
      </c>
      <c r="F1031" s="144" t="s">
        <v>26897</v>
      </c>
      <c r="G1031" s="122">
        <v>525</v>
      </c>
      <c r="H1031" s="177" t="s">
        <v>26882</v>
      </c>
      <c r="I1031" s="145"/>
      <c r="J1031" s="145"/>
      <c r="K1031" s="146" t="s">
        <v>14</v>
      </c>
      <c r="L1031" s="145"/>
      <c r="M1031" s="145"/>
      <c r="N1031" s="147" t="s">
        <v>294</v>
      </c>
      <c r="O1031" s="177" t="s">
        <v>26882</v>
      </c>
      <c r="P1031" s="71" t="s">
        <v>179</v>
      </c>
      <c r="Q1031" s="145" t="s">
        <v>21</v>
      </c>
      <c r="R1031" s="17"/>
      <c r="S1031" s="149"/>
      <c r="T1031" s="17"/>
      <c r="U1031" s="17"/>
      <c r="V1031" s="150" t="s">
        <v>26898</v>
      </c>
      <c r="X1031" s="201"/>
      <c r="Z1031" s="203"/>
      <c r="AB1031" s="204"/>
    </row>
    <row r="1032" spans="1:28" ht="84" x14ac:dyDescent="0.25">
      <c r="A1032" s="8">
        <v>1031</v>
      </c>
      <c r="B1032" s="75" t="s">
        <v>6352</v>
      </c>
      <c r="C1032" s="71" t="s">
        <v>20203</v>
      </c>
      <c r="D1032" s="152" t="s">
        <v>26899</v>
      </c>
      <c r="E1032" s="177" t="s">
        <v>26868</v>
      </c>
      <c r="F1032" s="144" t="s">
        <v>26900</v>
      </c>
      <c r="G1032" s="122">
        <v>451</v>
      </c>
      <c r="H1032" s="177" t="s">
        <v>26882</v>
      </c>
      <c r="I1032" s="145"/>
      <c r="J1032" s="145"/>
      <c r="K1032" s="146" t="s">
        <v>14</v>
      </c>
      <c r="L1032" s="145"/>
      <c r="M1032" s="145"/>
      <c r="N1032" s="126" t="s">
        <v>19856</v>
      </c>
      <c r="O1032" s="177" t="s">
        <v>26882</v>
      </c>
      <c r="P1032" s="71" t="s">
        <v>42</v>
      </c>
      <c r="Q1032" s="145" t="s">
        <v>24</v>
      </c>
      <c r="R1032" s="17"/>
      <c r="S1032" s="149"/>
      <c r="T1032" s="17"/>
      <c r="U1032" s="17"/>
      <c r="V1032" s="150" t="s">
        <v>26901</v>
      </c>
      <c r="X1032" s="201" t="s">
        <v>26902</v>
      </c>
      <c r="Z1032" s="203" t="s">
        <v>9271</v>
      </c>
      <c r="AB1032" s="204"/>
    </row>
    <row r="1033" spans="1:28" ht="42" x14ac:dyDescent="0.25">
      <c r="A1033" s="8">
        <v>1032</v>
      </c>
      <c r="B1033" s="75" t="s">
        <v>213</v>
      </c>
      <c r="C1033" s="71" t="s">
        <v>3370</v>
      </c>
      <c r="D1033" s="152" t="s">
        <v>40</v>
      </c>
      <c r="E1033" s="177" t="s">
        <v>40</v>
      </c>
      <c r="F1033" s="144" t="s">
        <v>26903</v>
      </c>
      <c r="G1033" s="122">
        <v>525</v>
      </c>
      <c r="H1033" s="177" t="s">
        <v>26882</v>
      </c>
      <c r="I1033" s="145"/>
      <c r="J1033" s="145"/>
      <c r="K1033" s="146" t="s">
        <v>14</v>
      </c>
      <c r="L1033" s="145"/>
      <c r="M1033" s="145"/>
      <c r="N1033" s="147" t="s">
        <v>348</v>
      </c>
      <c r="O1033" s="177" t="s">
        <v>26882</v>
      </c>
      <c r="P1033" s="71" t="s">
        <v>19</v>
      </c>
      <c r="Q1033" s="145" t="s">
        <v>3662</v>
      </c>
      <c r="R1033" s="17"/>
      <c r="S1033" s="149"/>
      <c r="T1033" s="17"/>
      <c r="U1033" s="17"/>
      <c r="V1033" s="150" t="s">
        <v>26904</v>
      </c>
      <c r="X1033" s="201"/>
      <c r="Z1033" s="203"/>
      <c r="AB1033" s="204"/>
    </row>
    <row r="1034" spans="1:28" ht="84" x14ac:dyDescent="0.25">
      <c r="A1034" s="8">
        <v>1033</v>
      </c>
      <c r="B1034" s="75" t="s">
        <v>8434</v>
      </c>
      <c r="C1034" s="71" t="s">
        <v>26905</v>
      </c>
      <c r="D1034" s="152" t="s">
        <v>26906</v>
      </c>
      <c r="E1034" s="177" t="s">
        <v>26769</v>
      </c>
      <c r="F1034" s="206" t="s">
        <v>26907</v>
      </c>
      <c r="G1034" s="122">
        <v>525</v>
      </c>
      <c r="H1034" s="177" t="s">
        <v>26882</v>
      </c>
      <c r="I1034" s="145"/>
      <c r="J1034" s="145" t="s">
        <v>14</v>
      </c>
      <c r="K1034" s="146"/>
      <c r="L1034" s="145"/>
      <c r="M1034" s="145"/>
      <c r="N1034" s="147" t="s">
        <v>348</v>
      </c>
      <c r="O1034" s="177" t="s">
        <v>26882</v>
      </c>
      <c r="P1034" s="71" t="s">
        <v>19</v>
      </c>
      <c r="Q1034" s="145" t="s">
        <v>21</v>
      </c>
      <c r="R1034" s="17"/>
      <c r="S1034" s="149"/>
      <c r="T1034" s="17"/>
      <c r="U1034" s="17"/>
      <c r="V1034" s="282" t="s">
        <v>40</v>
      </c>
      <c r="X1034" s="201"/>
      <c r="Z1034" s="203"/>
      <c r="AB1034" s="204"/>
    </row>
    <row r="1035" spans="1:28" ht="84" x14ac:dyDescent="0.25">
      <c r="A1035" s="8">
        <v>1034</v>
      </c>
      <c r="B1035" s="75" t="s">
        <v>8434</v>
      </c>
      <c r="C1035" s="71" t="s">
        <v>26905</v>
      </c>
      <c r="D1035" s="152" t="s">
        <v>26908</v>
      </c>
      <c r="E1035" s="177" t="s">
        <v>26801</v>
      </c>
      <c r="F1035" s="144" t="s">
        <v>26909</v>
      </c>
      <c r="G1035" s="122">
        <v>525</v>
      </c>
      <c r="H1035" s="177" t="s">
        <v>26882</v>
      </c>
      <c r="I1035" s="145"/>
      <c r="J1035" s="145" t="s">
        <v>14</v>
      </c>
      <c r="K1035" s="146"/>
      <c r="L1035" s="145"/>
      <c r="M1035" s="145"/>
      <c r="N1035" s="147" t="s">
        <v>348</v>
      </c>
      <c r="O1035" s="177" t="s">
        <v>26882</v>
      </c>
      <c r="P1035" s="71" t="s">
        <v>19</v>
      </c>
      <c r="Q1035" s="145" t="s">
        <v>21</v>
      </c>
      <c r="R1035" s="17"/>
      <c r="S1035" s="149"/>
      <c r="T1035" s="17"/>
      <c r="U1035" s="17"/>
      <c r="V1035" s="282" t="s">
        <v>40</v>
      </c>
      <c r="X1035" s="201"/>
      <c r="Z1035" s="203"/>
      <c r="AB1035" s="204"/>
    </row>
    <row r="1036" spans="1:28" ht="84" x14ac:dyDescent="0.25">
      <c r="A1036" s="8">
        <v>1035</v>
      </c>
      <c r="B1036" s="75" t="s">
        <v>5126</v>
      </c>
      <c r="C1036" s="71" t="s">
        <v>4691</v>
      </c>
      <c r="D1036" s="152" t="s">
        <v>26910</v>
      </c>
      <c r="E1036" s="47" t="s">
        <v>26692</v>
      </c>
      <c r="F1036" s="144" t="s">
        <v>26911</v>
      </c>
      <c r="G1036" s="122">
        <v>525</v>
      </c>
      <c r="H1036" s="177" t="s">
        <v>26882</v>
      </c>
      <c r="I1036" s="145"/>
      <c r="J1036" s="145"/>
      <c r="K1036" s="146" t="s">
        <v>14</v>
      </c>
      <c r="L1036" s="145"/>
      <c r="M1036" s="145"/>
      <c r="N1036" s="147" t="s">
        <v>348</v>
      </c>
      <c r="O1036" s="177" t="s">
        <v>26882</v>
      </c>
      <c r="P1036" s="71" t="s">
        <v>19</v>
      </c>
      <c r="Q1036" s="145" t="s">
        <v>24</v>
      </c>
      <c r="R1036" s="17"/>
      <c r="S1036" s="149"/>
      <c r="T1036" s="17"/>
      <c r="U1036" s="17"/>
      <c r="V1036" s="150" t="s">
        <v>15827</v>
      </c>
      <c r="X1036" s="201"/>
      <c r="Z1036" s="203"/>
      <c r="AB1036" s="204"/>
    </row>
    <row r="1037" spans="1:28" ht="105" x14ac:dyDescent="0.25">
      <c r="A1037" s="8">
        <v>1036</v>
      </c>
      <c r="B1037" s="75" t="s">
        <v>527</v>
      </c>
      <c r="C1037" s="71" t="s">
        <v>26912</v>
      </c>
      <c r="D1037" s="152" t="s">
        <v>26913</v>
      </c>
      <c r="E1037" s="47" t="s">
        <v>26858</v>
      </c>
      <c r="F1037" s="144" t="s">
        <v>26914</v>
      </c>
      <c r="G1037" s="122" t="s">
        <v>16</v>
      </c>
      <c r="H1037" s="177" t="s">
        <v>26882</v>
      </c>
      <c r="I1037" s="145"/>
      <c r="J1037" s="145"/>
      <c r="K1037" s="146" t="s">
        <v>14</v>
      </c>
      <c r="L1037" s="145"/>
      <c r="M1037" s="145"/>
      <c r="N1037" s="147" t="s">
        <v>20555</v>
      </c>
      <c r="O1037" s="177" t="s">
        <v>26882</v>
      </c>
      <c r="P1037" s="71" t="s">
        <v>49</v>
      </c>
      <c r="Q1037" s="145" t="s">
        <v>24</v>
      </c>
      <c r="R1037" s="17"/>
      <c r="S1037" s="149"/>
      <c r="T1037" s="17"/>
      <c r="U1037" s="17"/>
      <c r="V1037" s="150" t="s">
        <v>26915</v>
      </c>
      <c r="X1037" s="201"/>
      <c r="Z1037" s="203"/>
      <c r="AB1037" s="204"/>
    </row>
    <row r="1038" spans="1:28" ht="189" x14ac:dyDescent="0.25">
      <c r="A1038" s="122">
        <v>1037</v>
      </c>
      <c r="B1038" s="75" t="s">
        <v>15</v>
      </c>
      <c r="C1038" s="71" t="s">
        <v>17471</v>
      </c>
      <c r="D1038" s="152" t="s">
        <v>26916</v>
      </c>
      <c r="E1038" s="47" t="s">
        <v>26858</v>
      </c>
      <c r="F1038" s="144" t="s">
        <v>26917</v>
      </c>
      <c r="G1038" s="122" t="s">
        <v>16</v>
      </c>
      <c r="H1038" s="177" t="s">
        <v>26882</v>
      </c>
      <c r="I1038" s="145"/>
      <c r="J1038" s="145" t="s">
        <v>14</v>
      </c>
      <c r="K1038" s="146"/>
      <c r="L1038" s="145"/>
      <c r="M1038" s="145"/>
      <c r="N1038" s="147" t="s">
        <v>19856</v>
      </c>
      <c r="O1038" s="177" t="s">
        <v>26882</v>
      </c>
      <c r="P1038" s="71" t="s">
        <v>42</v>
      </c>
      <c r="Q1038" s="145" t="s">
        <v>38</v>
      </c>
      <c r="R1038" s="17"/>
      <c r="S1038" s="149"/>
      <c r="T1038" s="17"/>
      <c r="U1038" s="17"/>
      <c r="V1038" s="150" t="s">
        <v>26918</v>
      </c>
      <c r="X1038" s="201" t="s">
        <v>3332</v>
      </c>
      <c r="Z1038" s="203" t="s">
        <v>1438</v>
      </c>
      <c r="AB1038" s="204"/>
    </row>
    <row r="1039" spans="1:28" ht="126" x14ac:dyDescent="0.25">
      <c r="A1039" s="8">
        <v>1038</v>
      </c>
      <c r="B1039" s="75" t="s">
        <v>15</v>
      </c>
      <c r="C1039" s="71" t="s">
        <v>18614</v>
      </c>
      <c r="D1039" s="152" t="s">
        <v>26919</v>
      </c>
      <c r="E1039" s="47" t="s">
        <v>26801</v>
      </c>
      <c r="F1039" s="144" t="s">
        <v>26920</v>
      </c>
      <c r="G1039" s="122" t="s">
        <v>16</v>
      </c>
      <c r="H1039" s="177" t="s">
        <v>26921</v>
      </c>
      <c r="I1039" s="145"/>
      <c r="J1039" s="145" t="s">
        <v>14</v>
      </c>
      <c r="K1039" s="146"/>
      <c r="L1039" s="145"/>
      <c r="M1039" s="145"/>
      <c r="N1039" s="147" t="s">
        <v>20555</v>
      </c>
      <c r="O1039" s="177" t="s">
        <v>26921</v>
      </c>
      <c r="P1039" s="71" t="s">
        <v>49</v>
      </c>
      <c r="Q1039" s="145" t="s">
        <v>38</v>
      </c>
      <c r="R1039" s="17"/>
      <c r="S1039" s="149"/>
      <c r="T1039" s="17"/>
      <c r="U1039" s="17"/>
      <c r="V1039" s="150" t="s">
        <v>3332</v>
      </c>
      <c r="X1039" s="201"/>
      <c r="Z1039" s="203"/>
      <c r="AB1039" s="204"/>
    </row>
    <row r="1040" spans="1:28" ht="84" x14ac:dyDescent="0.25">
      <c r="A1040" s="8">
        <v>1039</v>
      </c>
      <c r="B1040" s="75" t="s">
        <v>15</v>
      </c>
      <c r="C1040" s="71" t="s">
        <v>24554</v>
      </c>
      <c r="D1040" s="152" t="s">
        <v>26922</v>
      </c>
      <c r="E1040" s="47" t="s">
        <v>26892</v>
      </c>
      <c r="F1040" s="144" t="s">
        <v>26923</v>
      </c>
      <c r="G1040" s="122" t="s">
        <v>16</v>
      </c>
      <c r="H1040" s="177" t="s">
        <v>26921</v>
      </c>
      <c r="I1040" s="145"/>
      <c r="J1040" s="145" t="s">
        <v>14</v>
      </c>
      <c r="K1040" s="146"/>
      <c r="L1040" s="145"/>
      <c r="M1040" s="145"/>
      <c r="N1040" s="147" t="s">
        <v>20555</v>
      </c>
      <c r="O1040" s="177" t="s">
        <v>26921</v>
      </c>
      <c r="P1040" s="71" t="s">
        <v>49</v>
      </c>
      <c r="Q1040" s="145" t="s">
        <v>24</v>
      </c>
      <c r="R1040" s="17"/>
      <c r="S1040" s="149"/>
      <c r="T1040" s="17"/>
      <c r="U1040" s="17"/>
      <c r="V1040" s="150" t="s">
        <v>3332</v>
      </c>
      <c r="X1040" s="201"/>
      <c r="Z1040" s="203"/>
      <c r="AB1040" s="204"/>
    </row>
    <row r="1041" spans="1:28" ht="126" x14ac:dyDescent="0.25">
      <c r="A1041" s="8">
        <v>1040</v>
      </c>
      <c r="B1041" s="75" t="s">
        <v>15</v>
      </c>
      <c r="C1041" s="71" t="s">
        <v>8470</v>
      </c>
      <c r="D1041" s="152" t="s">
        <v>40</v>
      </c>
      <c r="E1041" s="177" t="s">
        <v>26921</v>
      </c>
      <c r="F1041" s="144" t="s">
        <v>26924</v>
      </c>
      <c r="G1041" s="122" t="s">
        <v>16</v>
      </c>
      <c r="H1041" s="177" t="s">
        <v>26921</v>
      </c>
      <c r="I1041" s="145"/>
      <c r="J1041" s="145" t="s">
        <v>14</v>
      </c>
      <c r="K1041" s="146"/>
      <c r="L1041" s="145"/>
      <c r="M1041" s="145"/>
      <c r="N1041" s="147" t="s">
        <v>348</v>
      </c>
      <c r="O1041" s="177" t="s">
        <v>26921</v>
      </c>
      <c r="P1041" s="71" t="s">
        <v>19</v>
      </c>
      <c r="Q1041" s="145" t="s">
        <v>24</v>
      </c>
      <c r="R1041" s="17"/>
      <c r="S1041" s="149"/>
      <c r="T1041" s="17"/>
      <c r="U1041" s="17"/>
      <c r="V1041" s="150" t="s">
        <v>26925</v>
      </c>
      <c r="X1041" s="201"/>
      <c r="Z1041" s="203"/>
      <c r="AB1041" s="204"/>
    </row>
    <row r="1042" spans="1:28" ht="126" x14ac:dyDescent="0.25">
      <c r="A1042" s="8">
        <v>1041</v>
      </c>
      <c r="B1042" s="75" t="s">
        <v>3489</v>
      </c>
      <c r="C1042" s="71" t="s">
        <v>26926</v>
      </c>
      <c r="D1042" s="71" t="s">
        <v>26927</v>
      </c>
      <c r="E1042" s="177" t="s">
        <v>26868</v>
      </c>
      <c r="F1042" s="144" t="s">
        <v>26928</v>
      </c>
      <c r="G1042" s="122" t="s">
        <v>26929</v>
      </c>
      <c r="H1042" s="177" t="s">
        <v>26921</v>
      </c>
      <c r="I1042" s="145"/>
      <c r="J1042" s="145" t="s">
        <v>14</v>
      </c>
      <c r="K1042" s="146"/>
      <c r="L1042" s="145"/>
      <c r="M1042" s="145"/>
      <c r="N1042" s="147" t="s">
        <v>19856</v>
      </c>
      <c r="O1042" s="177" t="s">
        <v>26921</v>
      </c>
      <c r="P1042" s="71" t="s">
        <v>42</v>
      </c>
      <c r="Q1042" s="145" t="s">
        <v>230</v>
      </c>
      <c r="R1042" s="17"/>
      <c r="S1042" s="149"/>
      <c r="T1042" s="17"/>
      <c r="U1042" s="17"/>
      <c r="V1042" s="150" t="s">
        <v>26930</v>
      </c>
      <c r="X1042" s="201" t="s">
        <v>26931</v>
      </c>
      <c r="Z1042" s="203" t="s">
        <v>8532</v>
      </c>
      <c r="AB1042" s="204"/>
    </row>
    <row r="1043" spans="1:28" ht="105" x14ac:dyDescent="0.25">
      <c r="A1043" s="8">
        <v>1042</v>
      </c>
      <c r="B1043" s="75" t="s">
        <v>15</v>
      </c>
      <c r="C1043" s="71" t="s">
        <v>17471</v>
      </c>
      <c r="D1043" s="152" t="s">
        <v>26932</v>
      </c>
      <c r="E1043" s="177" t="s">
        <v>26769</v>
      </c>
      <c r="F1043" s="144" t="s">
        <v>26933</v>
      </c>
      <c r="G1043" s="122" t="s">
        <v>16</v>
      </c>
      <c r="H1043" s="177" t="s">
        <v>26921</v>
      </c>
      <c r="I1043" s="145"/>
      <c r="J1043" s="145" t="s">
        <v>8267</v>
      </c>
      <c r="K1043" s="146"/>
      <c r="L1043" s="145"/>
      <c r="M1043" s="145"/>
      <c r="N1043" s="147" t="s">
        <v>19856</v>
      </c>
      <c r="O1043" s="177" t="s">
        <v>26921</v>
      </c>
      <c r="P1043" s="71" t="s">
        <v>46</v>
      </c>
      <c r="Q1043" s="145" t="s">
        <v>38</v>
      </c>
      <c r="R1043" s="17"/>
      <c r="S1043" s="149"/>
      <c r="T1043" s="17"/>
      <c r="U1043" s="17"/>
      <c r="V1043" s="150" t="s">
        <v>26934</v>
      </c>
      <c r="X1043" s="201"/>
      <c r="Z1043" s="203"/>
      <c r="AB1043" s="204"/>
    </row>
    <row r="1044" spans="1:28" ht="126" x14ac:dyDescent="0.25">
      <c r="A1044" s="8">
        <v>1043</v>
      </c>
      <c r="B1044" s="75" t="s">
        <v>15</v>
      </c>
      <c r="C1044" s="71" t="s">
        <v>17497</v>
      </c>
      <c r="D1044" s="152" t="s">
        <v>26935</v>
      </c>
      <c r="E1044" s="47" t="s">
        <v>26882</v>
      </c>
      <c r="F1044" s="144" t="s">
        <v>26936</v>
      </c>
      <c r="G1044" s="122" t="s">
        <v>16</v>
      </c>
      <c r="H1044" s="177" t="s">
        <v>26921</v>
      </c>
      <c r="I1044" s="145"/>
      <c r="J1044" s="145" t="s">
        <v>8267</v>
      </c>
      <c r="K1044" s="146"/>
      <c r="L1044" s="145"/>
      <c r="M1044" s="145"/>
      <c r="N1044" s="147" t="s">
        <v>19856</v>
      </c>
      <c r="O1044" s="177" t="s">
        <v>26921</v>
      </c>
      <c r="P1044" s="71" t="s">
        <v>42</v>
      </c>
      <c r="Q1044" s="145" t="s">
        <v>21</v>
      </c>
      <c r="R1044" s="17"/>
      <c r="S1044" s="149"/>
      <c r="T1044" s="17"/>
      <c r="U1044" s="17"/>
      <c r="V1044" s="150" t="s">
        <v>26886</v>
      </c>
      <c r="X1044" s="201" t="s">
        <v>3332</v>
      </c>
      <c r="Z1044" s="203" t="s">
        <v>1438</v>
      </c>
      <c r="AB1044" s="204"/>
    </row>
    <row r="1045" spans="1:28" ht="63" x14ac:dyDescent="0.25">
      <c r="A1045" s="8">
        <v>1044</v>
      </c>
      <c r="B1045" s="75" t="s">
        <v>15</v>
      </c>
      <c r="C1045" s="71" t="s">
        <v>17471</v>
      </c>
      <c r="D1045" s="152" t="s">
        <v>26937</v>
      </c>
      <c r="E1045" s="177" t="s">
        <v>26858</v>
      </c>
      <c r="F1045" s="144" t="s">
        <v>26938</v>
      </c>
      <c r="G1045" s="122" t="s">
        <v>16</v>
      </c>
      <c r="H1045" s="177" t="s">
        <v>26921</v>
      </c>
      <c r="I1045" s="145"/>
      <c r="J1045" s="145" t="s">
        <v>14</v>
      </c>
      <c r="K1045" s="146"/>
      <c r="L1045" s="145"/>
      <c r="M1045" s="145"/>
      <c r="N1045" s="147" t="s">
        <v>254</v>
      </c>
      <c r="O1045" s="177" t="s">
        <v>26921</v>
      </c>
      <c r="P1045" s="71" t="s">
        <v>512</v>
      </c>
      <c r="Q1045" s="145" t="s">
        <v>24</v>
      </c>
      <c r="R1045" s="17"/>
      <c r="S1045" s="149"/>
      <c r="T1045" s="17"/>
      <c r="U1045" s="17"/>
      <c r="V1045" s="282" t="s">
        <v>40</v>
      </c>
      <c r="X1045" s="201"/>
      <c r="Z1045" s="203"/>
      <c r="AB1045" s="204"/>
    </row>
    <row r="1046" spans="1:28" ht="105" x14ac:dyDescent="0.25">
      <c r="A1046" s="8">
        <v>1045</v>
      </c>
      <c r="B1046" s="75" t="s">
        <v>15</v>
      </c>
      <c r="C1046" s="71" t="s">
        <v>25792</v>
      </c>
      <c r="D1046" s="152" t="s">
        <v>26939</v>
      </c>
      <c r="E1046" s="177" t="s">
        <v>26868</v>
      </c>
      <c r="F1046" s="144" t="s">
        <v>26940</v>
      </c>
      <c r="G1046" s="122" t="s">
        <v>16</v>
      </c>
      <c r="H1046" s="177" t="s">
        <v>26921</v>
      </c>
      <c r="I1046" s="145"/>
      <c r="J1046" s="145" t="s">
        <v>14</v>
      </c>
      <c r="K1046" s="146"/>
      <c r="L1046" s="145"/>
      <c r="M1046" s="145"/>
      <c r="N1046" s="147" t="s">
        <v>348</v>
      </c>
      <c r="O1046" s="177" t="s">
        <v>26921</v>
      </c>
      <c r="P1046" s="71" t="s">
        <v>19</v>
      </c>
      <c r="Q1046" s="301" t="s">
        <v>21</v>
      </c>
      <c r="R1046" s="17"/>
      <c r="S1046" s="149"/>
      <c r="T1046" s="17"/>
      <c r="U1046" s="17"/>
      <c r="V1046" s="150" t="s">
        <v>26941</v>
      </c>
      <c r="X1046" s="201"/>
      <c r="Z1046" s="203"/>
      <c r="AB1046" s="204"/>
    </row>
    <row r="1047" spans="1:28" ht="63" x14ac:dyDescent="0.25">
      <c r="A1047" s="8">
        <v>1046</v>
      </c>
      <c r="B1047" s="75" t="s">
        <v>213</v>
      </c>
      <c r="C1047" s="71" t="s">
        <v>11743</v>
      </c>
      <c r="D1047" s="152" t="s">
        <v>26942</v>
      </c>
      <c r="E1047" s="177" t="s">
        <v>26882</v>
      </c>
      <c r="F1047" s="144" t="s">
        <v>26943</v>
      </c>
      <c r="G1047" s="122">
        <v>525</v>
      </c>
      <c r="H1047" s="47" t="s">
        <v>26944</v>
      </c>
      <c r="I1047" s="145"/>
      <c r="J1047" s="145"/>
      <c r="K1047" s="146" t="s">
        <v>14</v>
      </c>
      <c r="L1047" s="145"/>
      <c r="M1047" s="145"/>
      <c r="N1047" s="147" t="s">
        <v>20555</v>
      </c>
      <c r="O1047" s="47" t="s">
        <v>26944</v>
      </c>
      <c r="P1047" s="71" t="s">
        <v>49</v>
      </c>
      <c r="Q1047" s="150" t="s">
        <v>3662</v>
      </c>
      <c r="R1047" s="17"/>
      <c r="S1047" s="149"/>
      <c r="T1047" s="17"/>
      <c r="U1047" s="17"/>
      <c r="V1047" s="150" t="s">
        <v>26945</v>
      </c>
      <c r="X1047" s="201"/>
      <c r="Z1047" s="203"/>
      <c r="AB1047" s="204"/>
    </row>
    <row r="1048" spans="1:28" ht="63" x14ac:dyDescent="0.25">
      <c r="A1048" s="8">
        <v>1047</v>
      </c>
      <c r="B1048" s="75" t="s">
        <v>213</v>
      </c>
      <c r="C1048" s="71" t="s">
        <v>4184</v>
      </c>
      <c r="D1048" s="152" t="s">
        <v>40</v>
      </c>
      <c r="E1048" s="177" t="s">
        <v>40</v>
      </c>
      <c r="F1048" s="144" t="s">
        <v>4186</v>
      </c>
      <c r="G1048" s="122">
        <v>525</v>
      </c>
      <c r="H1048" s="47" t="s">
        <v>26944</v>
      </c>
      <c r="I1048" s="145"/>
      <c r="J1048" s="145"/>
      <c r="K1048" s="146" t="s">
        <v>14</v>
      </c>
      <c r="L1048" s="145"/>
      <c r="M1048" s="145"/>
      <c r="N1048" s="147" t="s">
        <v>20555</v>
      </c>
      <c r="O1048" s="47" t="s">
        <v>26944</v>
      </c>
      <c r="P1048" s="71" t="s">
        <v>49</v>
      </c>
      <c r="Q1048" s="150" t="s">
        <v>3662</v>
      </c>
      <c r="R1048" s="17"/>
      <c r="S1048" s="149"/>
      <c r="T1048" s="17"/>
      <c r="U1048" s="17"/>
      <c r="V1048" s="150" t="s">
        <v>26945</v>
      </c>
      <c r="X1048" s="201"/>
      <c r="Z1048" s="203"/>
      <c r="AB1048" s="204"/>
    </row>
    <row r="1049" spans="1:28" ht="147" x14ac:dyDescent="0.25">
      <c r="A1049" s="8">
        <v>1048</v>
      </c>
      <c r="B1049" s="75" t="s">
        <v>15</v>
      </c>
      <c r="C1049" s="71" t="s">
        <v>25792</v>
      </c>
      <c r="D1049" s="152" t="s">
        <v>26946</v>
      </c>
      <c r="E1049" s="177" t="s">
        <v>26882</v>
      </c>
      <c r="F1049" s="144" t="s">
        <v>26947</v>
      </c>
      <c r="G1049" s="122" t="s">
        <v>16</v>
      </c>
      <c r="H1049" s="47" t="s">
        <v>26944</v>
      </c>
      <c r="I1049" s="145"/>
      <c r="J1049" s="145" t="s">
        <v>14</v>
      </c>
      <c r="K1049" s="146"/>
      <c r="L1049" s="145"/>
      <c r="M1049" s="145"/>
      <c r="N1049" s="147" t="s">
        <v>19856</v>
      </c>
      <c r="O1049" s="47" t="s">
        <v>26944</v>
      </c>
      <c r="P1049" s="71" t="s">
        <v>42</v>
      </c>
      <c r="Q1049" s="145" t="s">
        <v>21</v>
      </c>
      <c r="R1049" s="17"/>
      <c r="S1049" s="149"/>
      <c r="T1049" s="17"/>
      <c r="U1049" s="17"/>
      <c r="V1049" s="150" t="s">
        <v>26948</v>
      </c>
      <c r="X1049" s="201" t="s">
        <v>3408</v>
      </c>
      <c r="Z1049" s="203" t="s">
        <v>9271</v>
      </c>
      <c r="AB1049" s="204"/>
    </row>
    <row r="1050" spans="1:28" ht="36" x14ac:dyDescent="0.25">
      <c r="A1050" s="8">
        <v>1049</v>
      </c>
      <c r="B1050" s="75" t="s">
        <v>213</v>
      </c>
      <c r="C1050" s="71" t="s">
        <v>16861</v>
      </c>
      <c r="D1050" s="152" t="s">
        <v>26949</v>
      </c>
      <c r="E1050" s="177" t="s">
        <v>26950</v>
      </c>
      <c r="F1050" s="152" t="s">
        <v>26951</v>
      </c>
      <c r="G1050" s="122">
        <v>525</v>
      </c>
      <c r="H1050" s="47" t="s">
        <v>26944</v>
      </c>
      <c r="I1050" s="145"/>
      <c r="J1050" s="145"/>
      <c r="K1050" s="146" t="s">
        <v>14</v>
      </c>
      <c r="L1050" s="145"/>
      <c r="M1050" s="145"/>
      <c r="N1050" s="147" t="s">
        <v>348</v>
      </c>
      <c r="O1050" s="47" t="s">
        <v>26944</v>
      </c>
      <c r="P1050" s="71" t="s">
        <v>19</v>
      </c>
      <c r="Q1050" s="145" t="s">
        <v>3662</v>
      </c>
      <c r="R1050" s="17"/>
      <c r="S1050" s="149"/>
      <c r="T1050" s="17"/>
      <c r="U1050" s="17"/>
      <c r="V1050" s="150" t="s">
        <v>26945</v>
      </c>
      <c r="X1050" s="201"/>
      <c r="Z1050" s="203"/>
      <c r="AB1050" s="204"/>
    </row>
    <row r="1051" spans="1:28" ht="36" x14ac:dyDescent="0.25">
      <c r="A1051" s="8">
        <v>1050</v>
      </c>
      <c r="B1051" s="75" t="s">
        <v>213</v>
      </c>
      <c r="C1051" s="71" t="s">
        <v>16866</v>
      </c>
      <c r="D1051" s="152" t="s">
        <v>26952</v>
      </c>
      <c r="E1051" s="177" t="s">
        <v>26950</v>
      </c>
      <c r="F1051" s="152" t="s">
        <v>26951</v>
      </c>
      <c r="G1051" s="122">
        <v>525</v>
      </c>
      <c r="H1051" s="47" t="s">
        <v>26944</v>
      </c>
      <c r="I1051" s="145"/>
      <c r="J1051" s="145"/>
      <c r="K1051" s="146" t="s">
        <v>14</v>
      </c>
      <c r="L1051" s="145"/>
      <c r="M1051" s="145"/>
      <c r="N1051" s="147" t="s">
        <v>348</v>
      </c>
      <c r="O1051" s="47" t="s">
        <v>26944</v>
      </c>
      <c r="P1051" s="71" t="s">
        <v>19</v>
      </c>
      <c r="Q1051" s="145" t="s">
        <v>3662</v>
      </c>
      <c r="R1051" s="17"/>
      <c r="S1051" s="149"/>
      <c r="T1051" s="17"/>
      <c r="U1051" s="17"/>
      <c r="V1051" s="150" t="s">
        <v>26945</v>
      </c>
      <c r="X1051" s="201"/>
      <c r="Z1051" s="203"/>
      <c r="AB1051" s="204"/>
    </row>
    <row r="1052" spans="1:28" ht="36" x14ac:dyDescent="0.25">
      <c r="A1052" s="8">
        <v>1051</v>
      </c>
      <c r="B1052" s="75" t="s">
        <v>213</v>
      </c>
      <c r="C1052" s="71" t="s">
        <v>16864</v>
      </c>
      <c r="D1052" s="152" t="s">
        <v>26953</v>
      </c>
      <c r="E1052" s="177" t="s">
        <v>26950</v>
      </c>
      <c r="F1052" s="152" t="s">
        <v>26951</v>
      </c>
      <c r="G1052" s="122">
        <v>525</v>
      </c>
      <c r="H1052" s="47" t="s">
        <v>26944</v>
      </c>
      <c r="I1052" s="145"/>
      <c r="J1052" s="145"/>
      <c r="K1052" s="146" t="s">
        <v>14</v>
      </c>
      <c r="L1052" s="145"/>
      <c r="M1052" s="145"/>
      <c r="N1052" s="147" t="s">
        <v>348</v>
      </c>
      <c r="O1052" s="47" t="s">
        <v>26944</v>
      </c>
      <c r="P1052" s="71" t="s">
        <v>19</v>
      </c>
      <c r="Q1052" s="145" t="s">
        <v>3662</v>
      </c>
      <c r="R1052" s="17"/>
      <c r="S1052" s="149"/>
      <c r="T1052" s="17"/>
      <c r="U1052" s="17"/>
      <c r="V1052" s="150" t="s">
        <v>26945</v>
      </c>
      <c r="X1052" s="201"/>
      <c r="Z1052" s="203"/>
      <c r="AB1052" s="204"/>
    </row>
    <row r="1053" spans="1:28" ht="63" x14ac:dyDescent="0.25">
      <c r="A1053" s="8">
        <v>1052</v>
      </c>
      <c r="B1053" s="75" t="s">
        <v>853</v>
      </c>
      <c r="C1053" s="71" t="s">
        <v>20118</v>
      </c>
      <c r="D1053" s="152" t="s">
        <v>26954</v>
      </c>
      <c r="E1053" s="177" t="s">
        <v>26892</v>
      </c>
      <c r="F1053" s="206" t="s">
        <v>26955</v>
      </c>
      <c r="G1053" s="122">
        <v>421</v>
      </c>
      <c r="H1053" s="47" t="s">
        <v>26944</v>
      </c>
      <c r="I1053" s="145"/>
      <c r="J1053" s="145" t="s">
        <v>14</v>
      </c>
      <c r="K1053" s="146"/>
      <c r="L1053" s="145"/>
      <c r="M1053" s="145"/>
      <c r="N1053" s="147" t="s">
        <v>19856</v>
      </c>
      <c r="O1053" s="47" t="s">
        <v>26944</v>
      </c>
      <c r="P1053" s="71" t="s">
        <v>16301</v>
      </c>
      <c r="Q1053" s="145" t="s">
        <v>24</v>
      </c>
      <c r="R1053" s="17"/>
      <c r="S1053" s="149"/>
      <c r="T1053" s="17"/>
      <c r="U1053" s="17"/>
      <c r="V1053" s="150" t="s">
        <v>26956</v>
      </c>
      <c r="X1053" s="201" t="s">
        <v>26957</v>
      </c>
      <c r="Z1053" s="203" t="s">
        <v>9271</v>
      </c>
      <c r="AB1053" s="204"/>
    </row>
    <row r="1054" spans="1:28" ht="126" x14ac:dyDescent="0.25">
      <c r="A1054" s="8">
        <v>1053</v>
      </c>
      <c r="B1054" s="75" t="s">
        <v>15</v>
      </c>
      <c r="C1054" s="71" t="s">
        <v>18751</v>
      </c>
      <c r="D1054" s="152" t="s">
        <v>26958</v>
      </c>
      <c r="E1054" s="47" t="s">
        <v>26882</v>
      </c>
      <c r="F1054" s="144" t="s">
        <v>26959</v>
      </c>
      <c r="G1054" s="122" t="s">
        <v>16</v>
      </c>
      <c r="H1054" s="47" t="s">
        <v>26944</v>
      </c>
      <c r="I1054" s="145"/>
      <c r="J1054" s="145" t="s">
        <v>14</v>
      </c>
      <c r="K1054" s="146"/>
      <c r="L1054" s="145"/>
      <c r="M1054" s="145"/>
      <c r="N1054" s="147" t="s">
        <v>348</v>
      </c>
      <c r="O1054" s="47" t="s">
        <v>26944</v>
      </c>
      <c r="P1054" s="71" t="s">
        <v>19</v>
      </c>
      <c r="Q1054" s="145" t="s">
        <v>24</v>
      </c>
      <c r="R1054" s="17"/>
      <c r="S1054" s="149"/>
      <c r="T1054" s="17"/>
      <c r="U1054" s="17"/>
      <c r="V1054" s="150" t="s">
        <v>3332</v>
      </c>
      <c r="X1054" s="201"/>
      <c r="Z1054" s="203"/>
      <c r="AB1054" s="204"/>
    </row>
    <row r="1055" spans="1:28" ht="126" x14ac:dyDescent="0.25">
      <c r="A1055" s="8">
        <v>1054</v>
      </c>
      <c r="B1055" s="75" t="s">
        <v>15</v>
      </c>
      <c r="C1055" s="71" t="s">
        <v>8470</v>
      </c>
      <c r="D1055" s="143" t="s">
        <v>40</v>
      </c>
      <c r="E1055" s="47" t="s">
        <v>40</v>
      </c>
      <c r="F1055" s="144" t="s">
        <v>26960</v>
      </c>
      <c r="G1055" s="122" t="s">
        <v>16</v>
      </c>
      <c r="H1055" s="47" t="s">
        <v>26961</v>
      </c>
      <c r="I1055" s="145"/>
      <c r="J1055" s="145"/>
      <c r="K1055" s="146" t="s">
        <v>14</v>
      </c>
      <c r="L1055" s="145"/>
      <c r="M1055" s="145"/>
      <c r="N1055" s="147" t="s">
        <v>19856</v>
      </c>
      <c r="O1055" s="47" t="s">
        <v>26961</v>
      </c>
      <c r="P1055" s="71" t="s">
        <v>42</v>
      </c>
      <c r="Q1055" s="145" t="s">
        <v>24</v>
      </c>
      <c r="R1055" s="17"/>
      <c r="S1055" s="149"/>
      <c r="T1055" s="17"/>
      <c r="U1055" s="17"/>
      <c r="V1055" s="150" t="s">
        <v>26962</v>
      </c>
      <c r="X1055" s="201"/>
      <c r="Z1055" s="203"/>
      <c r="AB1055" s="204"/>
    </row>
    <row r="1056" spans="1:28" ht="84" x14ac:dyDescent="0.25">
      <c r="A1056" s="8">
        <v>1055</v>
      </c>
      <c r="B1056" s="75" t="s">
        <v>15</v>
      </c>
      <c r="C1056" s="75" t="s">
        <v>8470</v>
      </c>
      <c r="D1056" s="143" t="s">
        <v>40</v>
      </c>
      <c r="E1056" s="47" t="s">
        <v>40</v>
      </c>
      <c r="F1056" s="144" t="s">
        <v>26963</v>
      </c>
      <c r="G1056" s="122" t="s">
        <v>16</v>
      </c>
      <c r="H1056" s="47" t="s">
        <v>26961</v>
      </c>
      <c r="I1056" s="145"/>
      <c r="J1056" s="145"/>
      <c r="K1056" s="146" t="s">
        <v>14</v>
      </c>
      <c r="L1056" s="145"/>
      <c r="M1056" s="145"/>
      <c r="N1056" s="147" t="s">
        <v>19856</v>
      </c>
      <c r="O1056" s="47" t="s">
        <v>26961</v>
      </c>
      <c r="P1056" s="71" t="s">
        <v>42</v>
      </c>
      <c r="Q1056" s="145" t="s">
        <v>24</v>
      </c>
      <c r="R1056" s="17"/>
      <c r="S1056" s="149"/>
      <c r="T1056" s="17"/>
      <c r="U1056" s="17"/>
      <c r="V1056" s="150" t="s">
        <v>3408</v>
      </c>
      <c r="X1056" s="201" t="s">
        <v>3408</v>
      </c>
      <c r="Z1056" s="203" t="s">
        <v>9271</v>
      </c>
      <c r="AB1056" s="204"/>
    </row>
    <row r="1057" spans="1:28" ht="63" x14ac:dyDescent="0.25">
      <c r="A1057" s="8">
        <v>1056</v>
      </c>
      <c r="B1057" s="75" t="s">
        <v>26964</v>
      </c>
      <c r="C1057" s="75" t="s">
        <v>22463</v>
      </c>
      <c r="D1057" s="143" t="s">
        <v>26965</v>
      </c>
      <c r="E1057" s="47" t="s">
        <v>26882</v>
      </c>
      <c r="F1057" s="144" t="s">
        <v>26966</v>
      </c>
      <c r="G1057" s="122" t="s">
        <v>5804</v>
      </c>
      <c r="H1057" s="47" t="s">
        <v>26961</v>
      </c>
      <c r="I1057" s="145"/>
      <c r="J1057" s="145"/>
      <c r="K1057" s="146" t="s">
        <v>14</v>
      </c>
      <c r="L1057" s="145"/>
      <c r="M1057" s="145"/>
      <c r="N1057" s="147" t="s">
        <v>19856</v>
      </c>
      <c r="O1057" s="47" t="s">
        <v>26961</v>
      </c>
      <c r="P1057" s="71" t="s">
        <v>42</v>
      </c>
      <c r="Q1057" s="145" t="s">
        <v>21</v>
      </c>
      <c r="R1057" s="17"/>
      <c r="S1057" s="149"/>
      <c r="T1057" s="17"/>
      <c r="U1057" s="17"/>
      <c r="V1057" s="150" t="s">
        <v>26967</v>
      </c>
      <c r="X1057" s="201" t="s">
        <v>26968</v>
      </c>
      <c r="Z1057" s="203" t="s">
        <v>1438</v>
      </c>
      <c r="AB1057" s="204"/>
    </row>
    <row r="1058" spans="1:28" ht="105" x14ac:dyDescent="0.25">
      <c r="A1058" s="8">
        <v>1057</v>
      </c>
      <c r="B1058" s="75" t="s">
        <v>15</v>
      </c>
      <c r="C1058" s="71" t="s">
        <v>17552</v>
      </c>
      <c r="D1058" s="143" t="s">
        <v>26969</v>
      </c>
      <c r="E1058" s="47" t="s">
        <v>26868</v>
      </c>
      <c r="F1058" s="144" t="s">
        <v>26970</v>
      </c>
      <c r="G1058" s="122" t="s">
        <v>16</v>
      </c>
      <c r="H1058" s="47" t="s">
        <v>26961</v>
      </c>
      <c r="I1058" s="145"/>
      <c r="J1058" s="145"/>
      <c r="K1058" s="146" t="s">
        <v>14</v>
      </c>
      <c r="L1058" s="145"/>
      <c r="M1058" s="145"/>
      <c r="N1058" s="147" t="s">
        <v>218</v>
      </c>
      <c r="O1058" s="47" t="s">
        <v>26961</v>
      </c>
      <c r="P1058" s="71" t="s">
        <v>49</v>
      </c>
      <c r="Q1058" s="145" t="s">
        <v>21</v>
      </c>
      <c r="R1058" s="17"/>
      <c r="S1058" s="149"/>
      <c r="T1058" s="17"/>
      <c r="U1058" s="17"/>
      <c r="V1058" s="282" t="s">
        <v>40</v>
      </c>
      <c r="X1058" s="201"/>
      <c r="Z1058" s="203"/>
      <c r="AB1058" s="204"/>
    </row>
    <row r="1059" spans="1:28" ht="105" x14ac:dyDescent="0.25">
      <c r="A1059" s="8">
        <v>1058</v>
      </c>
      <c r="B1059" s="75" t="s">
        <v>19567</v>
      </c>
      <c r="C1059" s="71" t="s">
        <v>26971</v>
      </c>
      <c r="D1059" s="143" t="s">
        <v>26972</v>
      </c>
      <c r="E1059" s="47" t="s">
        <v>26944</v>
      </c>
      <c r="F1059" s="144" t="s">
        <v>26973</v>
      </c>
      <c r="G1059" s="122" t="s">
        <v>196</v>
      </c>
      <c r="H1059" s="47" t="s">
        <v>26961</v>
      </c>
      <c r="I1059" s="145"/>
      <c r="J1059" s="145"/>
      <c r="K1059" s="146" t="s">
        <v>14</v>
      </c>
      <c r="L1059" s="145"/>
      <c r="M1059" s="145"/>
      <c r="N1059" s="147" t="s">
        <v>218</v>
      </c>
      <c r="O1059" s="47" t="s">
        <v>26961</v>
      </c>
      <c r="P1059" s="71" t="s">
        <v>49</v>
      </c>
      <c r="Q1059" s="145" t="s">
        <v>21</v>
      </c>
      <c r="R1059" s="17"/>
      <c r="S1059" s="149"/>
      <c r="T1059" s="17"/>
      <c r="U1059" s="17"/>
      <c r="V1059" s="282" t="s">
        <v>40</v>
      </c>
      <c r="X1059" s="201"/>
      <c r="Z1059" s="203"/>
      <c r="AB1059" s="204"/>
    </row>
    <row r="1060" spans="1:28" ht="105" x14ac:dyDescent="0.25">
      <c r="A1060" s="8">
        <v>1059</v>
      </c>
      <c r="B1060" s="75" t="s">
        <v>15</v>
      </c>
      <c r="C1060" s="71" t="s">
        <v>17471</v>
      </c>
      <c r="D1060" s="143" t="s">
        <v>26974</v>
      </c>
      <c r="E1060" s="47" t="s">
        <v>26944</v>
      </c>
      <c r="F1060" s="144" t="s">
        <v>26975</v>
      </c>
      <c r="G1060" s="122" t="s">
        <v>16</v>
      </c>
      <c r="H1060" s="47" t="s">
        <v>26961</v>
      </c>
      <c r="I1060" s="145"/>
      <c r="J1060" s="145"/>
      <c r="K1060" s="146" t="s">
        <v>14</v>
      </c>
      <c r="L1060" s="145"/>
      <c r="M1060" s="145"/>
      <c r="N1060" s="147" t="s">
        <v>348</v>
      </c>
      <c r="O1060" s="47" t="s">
        <v>26961</v>
      </c>
      <c r="P1060" s="71" t="s">
        <v>19</v>
      </c>
      <c r="Q1060" s="145" t="s">
        <v>21</v>
      </c>
      <c r="R1060" s="17"/>
      <c r="S1060" s="149"/>
      <c r="T1060" s="17"/>
      <c r="U1060" s="17"/>
      <c r="V1060" s="150" t="s">
        <v>26976</v>
      </c>
      <c r="X1060" s="201"/>
      <c r="Z1060" s="203"/>
      <c r="AB1060" s="204"/>
    </row>
    <row r="1061" spans="1:28" ht="105" x14ac:dyDescent="0.25">
      <c r="A1061" s="8">
        <v>1060</v>
      </c>
      <c r="B1061" s="75" t="s">
        <v>15</v>
      </c>
      <c r="C1061" s="71" t="s">
        <v>17471</v>
      </c>
      <c r="D1061" s="143" t="s">
        <v>26977</v>
      </c>
      <c r="E1061" s="47" t="s">
        <v>26944</v>
      </c>
      <c r="F1061" s="144" t="s">
        <v>26978</v>
      </c>
      <c r="G1061" s="122" t="s">
        <v>16</v>
      </c>
      <c r="H1061" s="47" t="s">
        <v>26961</v>
      </c>
      <c r="I1061" s="145"/>
      <c r="J1061" s="145"/>
      <c r="K1061" s="146" t="s">
        <v>14</v>
      </c>
      <c r="L1061" s="145"/>
      <c r="M1061" s="145"/>
      <c r="N1061" s="147" t="s">
        <v>186</v>
      </c>
      <c r="O1061" s="47" t="s">
        <v>26961</v>
      </c>
      <c r="P1061" s="71" t="s">
        <v>44</v>
      </c>
      <c r="Q1061" s="145" t="s">
        <v>24</v>
      </c>
      <c r="R1061" s="17"/>
      <c r="S1061" s="149"/>
      <c r="T1061" s="17"/>
      <c r="U1061" s="17"/>
      <c r="V1061" s="150" t="s">
        <v>3332</v>
      </c>
      <c r="X1061" s="201"/>
      <c r="Z1061" s="203"/>
      <c r="AB1061" s="204"/>
    </row>
    <row r="1062" spans="1:28" ht="147" x14ac:dyDescent="0.25">
      <c r="A1062" s="8">
        <v>1061</v>
      </c>
      <c r="B1062" s="75" t="s">
        <v>15</v>
      </c>
      <c r="C1062" s="71" t="s">
        <v>18600</v>
      </c>
      <c r="D1062" s="143" t="s">
        <v>26979</v>
      </c>
      <c r="E1062" s="47" t="s">
        <v>26944</v>
      </c>
      <c r="F1062" s="144" t="s">
        <v>26980</v>
      </c>
      <c r="G1062" s="122" t="s">
        <v>16</v>
      </c>
      <c r="H1062" s="47" t="s">
        <v>26961</v>
      </c>
      <c r="I1062" s="145"/>
      <c r="J1062" s="145"/>
      <c r="K1062" s="146" t="s">
        <v>14</v>
      </c>
      <c r="L1062" s="145"/>
      <c r="M1062" s="145"/>
      <c r="N1062" s="147" t="s">
        <v>19856</v>
      </c>
      <c r="O1062" s="47" t="s">
        <v>26961</v>
      </c>
      <c r="P1062" s="71" t="s">
        <v>42</v>
      </c>
      <c r="Q1062" s="145" t="s">
        <v>24</v>
      </c>
      <c r="R1062" s="17"/>
      <c r="S1062" s="149"/>
      <c r="T1062" s="17"/>
      <c r="U1062" s="17"/>
      <c r="V1062" s="150" t="s">
        <v>22492</v>
      </c>
      <c r="X1062" s="201" t="s">
        <v>3332</v>
      </c>
      <c r="Z1062" s="203" t="s">
        <v>1438</v>
      </c>
      <c r="AB1062" s="204"/>
    </row>
    <row r="1063" spans="1:28" ht="126" x14ac:dyDescent="0.25">
      <c r="A1063" s="8">
        <v>1062</v>
      </c>
      <c r="B1063" s="75" t="s">
        <v>15</v>
      </c>
      <c r="C1063" s="71" t="s">
        <v>22962</v>
      </c>
      <c r="D1063" s="143" t="s">
        <v>26981</v>
      </c>
      <c r="E1063" s="47" t="s">
        <v>26801</v>
      </c>
      <c r="F1063" s="144" t="s">
        <v>26982</v>
      </c>
      <c r="G1063" s="122" t="s">
        <v>16</v>
      </c>
      <c r="H1063" s="47" t="s">
        <v>26961</v>
      </c>
      <c r="I1063" s="145"/>
      <c r="J1063" s="145"/>
      <c r="K1063" s="146" t="s">
        <v>14</v>
      </c>
      <c r="L1063" s="145"/>
      <c r="M1063" s="145"/>
      <c r="N1063" s="147" t="s">
        <v>218</v>
      </c>
      <c r="O1063" s="47" t="s">
        <v>26961</v>
      </c>
      <c r="P1063" s="71" t="s">
        <v>49</v>
      </c>
      <c r="Q1063" s="145" t="s">
        <v>24</v>
      </c>
      <c r="R1063" s="17"/>
      <c r="S1063" s="149"/>
      <c r="T1063" s="17"/>
      <c r="U1063" s="17"/>
      <c r="V1063" s="282" t="s">
        <v>40</v>
      </c>
      <c r="X1063" s="201"/>
      <c r="Z1063" s="203"/>
      <c r="AB1063" s="204"/>
    </row>
    <row r="1064" spans="1:28" ht="63" x14ac:dyDescent="0.25">
      <c r="A1064" s="8">
        <v>1063</v>
      </c>
      <c r="B1064" s="75" t="s">
        <v>3584</v>
      </c>
      <c r="C1064" s="71" t="s">
        <v>25303</v>
      </c>
      <c r="D1064" s="143" t="s">
        <v>26983</v>
      </c>
      <c r="E1064" s="47" t="s">
        <v>26944</v>
      </c>
      <c r="F1064" s="144" t="s">
        <v>26984</v>
      </c>
      <c r="G1064" s="122" t="s">
        <v>312</v>
      </c>
      <c r="H1064" s="47" t="s">
        <v>26961</v>
      </c>
      <c r="I1064" s="145"/>
      <c r="J1064" s="145"/>
      <c r="K1064" s="146" t="s">
        <v>14</v>
      </c>
      <c r="L1064" s="145"/>
      <c r="M1064" s="145"/>
      <c r="N1064" s="147" t="s">
        <v>348</v>
      </c>
      <c r="O1064" s="47" t="s">
        <v>26961</v>
      </c>
      <c r="P1064" s="71" t="s">
        <v>19</v>
      </c>
      <c r="Q1064" s="145" t="s">
        <v>24</v>
      </c>
      <c r="R1064" s="17"/>
      <c r="S1064" s="149"/>
      <c r="T1064" s="17"/>
      <c r="U1064" s="17"/>
      <c r="V1064" s="282" t="s">
        <v>40</v>
      </c>
      <c r="X1064" s="201"/>
      <c r="Z1064" s="203"/>
      <c r="AB1064" s="204"/>
    </row>
    <row r="1065" spans="1:28" ht="84" x14ac:dyDescent="0.25">
      <c r="A1065" s="8">
        <v>1064</v>
      </c>
      <c r="B1065" s="75" t="s">
        <v>15</v>
      </c>
      <c r="C1065" s="71" t="s">
        <v>25094</v>
      </c>
      <c r="D1065" s="143" t="s">
        <v>26985</v>
      </c>
      <c r="E1065" s="47" t="s">
        <v>26921</v>
      </c>
      <c r="F1065" s="144" t="s">
        <v>26986</v>
      </c>
      <c r="G1065" s="122" t="s">
        <v>16</v>
      </c>
      <c r="H1065" s="47" t="s">
        <v>26961</v>
      </c>
      <c r="I1065" s="145"/>
      <c r="J1065" s="145"/>
      <c r="K1065" s="146" t="s">
        <v>14</v>
      </c>
      <c r="L1065" s="145"/>
      <c r="M1065" s="145"/>
      <c r="N1065" s="147" t="s">
        <v>19856</v>
      </c>
      <c r="O1065" s="47" t="s">
        <v>26961</v>
      </c>
      <c r="P1065" s="71" t="s">
        <v>42</v>
      </c>
      <c r="Q1065" s="145" t="s">
        <v>24</v>
      </c>
      <c r="R1065" s="17"/>
      <c r="S1065" s="149"/>
      <c r="T1065" s="17"/>
      <c r="U1065" s="17"/>
      <c r="V1065" s="150" t="s">
        <v>3408</v>
      </c>
      <c r="X1065" s="201" t="s">
        <v>3408</v>
      </c>
      <c r="Z1065" s="203" t="s">
        <v>1438</v>
      </c>
      <c r="AB1065" s="204"/>
    </row>
    <row r="1066" spans="1:28" ht="189" x14ac:dyDescent="0.25">
      <c r="A1066" s="8">
        <v>1065</v>
      </c>
      <c r="B1066" s="75" t="s">
        <v>15</v>
      </c>
      <c r="C1066" s="71" t="s">
        <v>22463</v>
      </c>
      <c r="D1066" s="143" t="s">
        <v>26987</v>
      </c>
      <c r="E1066" s="47" t="s">
        <v>26882</v>
      </c>
      <c r="F1066" s="144" t="s">
        <v>26988</v>
      </c>
      <c r="G1066" s="122" t="s">
        <v>16</v>
      </c>
      <c r="H1066" s="47" t="s">
        <v>26961</v>
      </c>
      <c r="I1066" s="145"/>
      <c r="J1066" s="145"/>
      <c r="K1066" s="146" t="s">
        <v>14</v>
      </c>
      <c r="L1066" s="145"/>
      <c r="M1066" s="145"/>
      <c r="N1066" s="147" t="s">
        <v>19856</v>
      </c>
      <c r="O1066" s="47" t="s">
        <v>26961</v>
      </c>
      <c r="P1066" s="71" t="s">
        <v>3947</v>
      </c>
      <c r="Q1066" s="145" t="s">
        <v>24</v>
      </c>
      <c r="R1066" s="17"/>
      <c r="S1066" s="149"/>
      <c r="T1066" s="17"/>
      <c r="U1066" s="17"/>
      <c r="V1066" s="150" t="s">
        <v>26989</v>
      </c>
      <c r="X1066" s="201" t="s">
        <v>6794</v>
      </c>
      <c r="Z1066" s="203" t="s">
        <v>8532</v>
      </c>
      <c r="AB1066" s="204"/>
    </row>
    <row r="1067" spans="1:28" ht="42" x14ac:dyDescent="0.25">
      <c r="A1067" s="8">
        <v>1066</v>
      </c>
      <c r="B1067" s="75" t="s">
        <v>192</v>
      </c>
      <c r="C1067" s="71" t="s">
        <v>17651</v>
      </c>
      <c r="D1067" s="143" t="s">
        <v>26990</v>
      </c>
      <c r="E1067" s="47" t="s">
        <v>26548</v>
      </c>
      <c r="F1067" s="144" t="s">
        <v>26991</v>
      </c>
      <c r="G1067" s="122" t="s">
        <v>196</v>
      </c>
      <c r="H1067" s="47" t="s">
        <v>26961</v>
      </c>
      <c r="I1067" s="145"/>
      <c r="J1067" s="145"/>
      <c r="K1067" s="146" t="s">
        <v>14</v>
      </c>
      <c r="L1067" s="145"/>
      <c r="M1067" s="145"/>
      <c r="N1067" s="147" t="s">
        <v>19856</v>
      </c>
      <c r="O1067" s="47" t="s">
        <v>26961</v>
      </c>
      <c r="P1067" s="71" t="s">
        <v>42</v>
      </c>
      <c r="Q1067" s="145" t="s">
        <v>24</v>
      </c>
      <c r="R1067" s="17"/>
      <c r="S1067" s="149"/>
      <c r="T1067" s="17"/>
      <c r="U1067" s="17"/>
      <c r="V1067" s="150" t="s">
        <v>19725</v>
      </c>
      <c r="X1067" s="201" t="s">
        <v>5311</v>
      </c>
      <c r="Z1067" s="203" t="s">
        <v>9271</v>
      </c>
      <c r="AB1067" s="204"/>
    </row>
    <row r="1068" spans="1:28" x14ac:dyDescent="0.25">
      <c r="A1068" s="8">
        <v>1067</v>
      </c>
      <c r="B1068" s="75" t="s">
        <v>9188</v>
      </c>
      <c r="C1068" s="71" t="s">
        <v>26819</v>
      </c>
      <c r="D1068" s="143" t="s">
        <v>26992</v>
      </c>
      <c r="E1068" s="47" t="s">
        <v>26882</v>
      </c>
      <c r="F1068" s="144" t="s">
        <v>26993</v>
      </c>
      <c r="G1068" s="122" t="s">
        <v>312</v>
      </c>
      <c r="H1068" s="47" t="s">
        <v>26994</v>
      </c>
      <c r="I1068" s="145"/>
      <c r="J1068" s="145" t="s">
        <v>14</v>
      </c>
      <c r="K1068" s="146"/>
      <c r="L1068" s="145"/>
      <c r="M1068" s="145"/>
      <c r="N1068" s="147" t="s">
        <v>348</v>
      </c>
      <c r="O1068" s="47" t="s">
        <v>26994</v>
      </c>
      <c r="P1068" s="71" t="s">
        <v>19</v>
      </c>
      <c r="Q1068" s="145" t="s">
        <v>24</v>
      </c>
      <c r="R1068" s="17"/>
      <c r="S1068" s="149"/>
      <c r="T1068" s="17"/>
      <c r="U1068" s="17"/>
      <c r="V1068" s="282" t="s">
        <v>40</v>
      </c>
      <c r="X1068" s="201"/>
      <c r="Z1068" s="203"/>
      <c r="AB1068" s="204"/>
    </row>
    <row r="1069" spans="1:28" ht="42" x14ac:dyDescent="0.25">
      <c r="A1069" s="8">
        <v>1068</v>
      </c>
      <c r="B1069" s="75" t="s">
        <v>331</v>
      </c>
      <c r="C1069" s="71" t="s">
        <v>14935</v>
      </c>
      <c r="D1069" s="143" t="s">
        <v>26995</v>
      </c>
      <c r="E1069" s="47" t="s">
        <v>26892</v>
      </c>
      <c r="F1069" s="144" t="s">
        <v>26996</v>
      </c>
      <c r="G1069" s="122" t="s">
        <v>312</v>
      </c>
      <c r="H1069" s="47" t="s">
        <v>26994</v>
      </c>
      <c r="I1069" s="145"/>
      <c r="J1069" s="145"/>
      <c r="K1069" s="146" t="s">
        <v>14</v>
      </c>
      <c r="L1069" s="145"/>
      <c r="M1069" s="145"/>
      <c r="N1069" s="147" t="s">
        <v>20555</v>
      </c>
      <c r="O1069" s="47" t="s">
        <v>26994</v>
      </c>
      <c r="P1069" s="71" t="s">
        <v>49</v>
      </c>
      <c r="Q1069" s="145" t="s">
        <v>21</v>
      </c>
      <c r="R1069" s="17"/>
      <c r="S1069" s="149"/>
      <c r="T1069" s="17"/>
      <c r="U1069" s="17"/>
      <c r="V1069" s="282" t="s">
        <v>40</v>
      </c>
      <c r="X1069" s="201"/>
      <c r="Z1069" s="203"/>
      <c r="AB1069" s="204"/>
    </row>
    <row r="1070" spans="1:28" ht="42" x14ac:dyDescent="0.25">
      <c r="A1070" s="8">
        <v>1069</v>
      </c>
      <c r="B1070" s="75" t="s">
        <v>1603</v>
      </c>
      <c r="C1070" s="339" t="s">
        <v>26997</v>
      </c>
      <c r="D1070" s="143" t="s">
        <v>26998</v>
      </c>
      <c r="E1070" s="47" t="s">
        <v>26868</v>
      </c>
      <c r="F1070" s="144" t="s">
        <v>26999</v>
      </c>
      <c r="G1070" s="122" t="s">
        <v>312</v>
      </c>
      <c r="H1070" s="47" t="s">
        <v>26994</v>
      </c>
      <c r="I1070" s="145"/>
      <c r="J1070" s="145" t="s">
        <v>14</v>
      </c>
      <c r="K1070" s="146"/>
      <c r="L1070" s="145"/>
      <c r="M1070" s="145"/>
      <c r="N1070" s="147" t="s">
        <v>294</v>
      </c>
      <c r="O1070" s="47" t="s">
        <v>26994</v>
      </c>
      <c r="P1070" s="71" t="s">
        <v>179</v>
      </c>
      <c r="Q1070" s="145" t="s">
        <v>5378</v>
      </c>
      <c r="R1070" s="17"/>
      <c r="S1070" s="149"/>
      <c r="T1070" s="17"/>
      <c r="U1070" s="17"/>
      <c r="V1070" s="282" t="s">
        <v>40</v>
      </c>
      <c r="X1070" s="201"/>
      <c r="Z1070" s="203"/>
      <c r="AB1070" s="204"/>
    </row>
    <row r="1071" spans="1:28" ht="42" x14ac:dyDescent="0.25">
      <c r="A1071" s="8">
        <v>1070</v>
      </c>
      <c r="B1071" s="75" t="s">
        <v>1603</v>
      </c>
      <c r="C1071" s="339" t="s">
        <v>27000</v>
      </c>
      <c r="D1071" s="143" t="s">
        <v>27001</v>
      </c>
      <c r="E1071" s="47" t="s">
        <v>26868</v>
      </c>
      <c r="F1071" s="144" t="s">
        <v>26999</v>
      </c>
      <c r="G1071" s="122" t="s">
        <v>312</v>
      </c>
      <c r="H1071" s="47" t="s">
        <v>26994</v>
      </c>
      <c r="I1071" s="145"/>
      <c r="J1071" s="145" t="s">
        <v>14</v>
      </c>
      <c r="K1071" s="146"/>
      <c r="L1071" s="145"/>
      <c r="M1071" s="145"/>
      <c r="N1071" s="147" t="s">
        <v>294</v>
      </c>
      <c r="O1071" s="47" t="s">
        <v>26994</v>
      </c>
      <c r="P1071" s="71" t="s">
        <v>179</v>
      </c>
      <c r="Q1071" s="145" t="s">
        <v>5378</v>
      </c>
      <c r="R1071" s="17"/>
      <c r="S1071" s="149"/>
      <c r="T1071" s="17"/>
      <c r="U1071" s="17"/>
      <c r="V1071" s="282" t="s">
        <v>40</v>
      </c>
      <c r="X1071" s="201"/>
      <c r="Z1071" s="203"/>
      <c r="AB1071" s="204"/>
    </row>
    <row r="1072" spans="1:28" ht="42" x14ac:dyDescent="0.25">
      <c r="A1072" s="8">
        <v>1071</v>
      </c>
      <c r="B1072" s="75" t="s">
        <v>1603</v>
      </c>
      <c r="C1072" s="339" t="s">
        <v>27002</v>
      </c>
      <c r="D1072" s="143" t="s">
        <v>27003</v>
      </c>
      <c r="E1072" s="47" t="s">
        <v>26868</v>
      </c>
      <c r="F1072" s="144" t="s">
        <v>26999</v>
      </c>
      <c r="G1072" s="122" t="s">
        <v>312</v>
      </c>
      <c r="H1072" s="47" t="s">
        <v>26994</v>
      </c>
      <c r="I1072" s="145"/>
      <c r="J1072" s="145" t="s">
        <v>14</v>
      </c>
      <c r="K1072" s="146"/>
      <c r="L1072" s="145"/>
      <c r="M1072" s="145"/>
      <c r="N1072" s="147" t="s">
        <v>294</v>
      </c>
      <c r="O1072" s="47" t="s">
        <v>26994</v>
      </c>
      <c r="P1072" s="71" t="s">
        <v>179</v>
      </c>
      <c r="Q1072" s="145" t="s">
        <v>5378</v>
      </c>
      <c r="R1072" s="17"/>
      <c r="S1072" s="149"/>
      <c r="T1072" s="17"/>
      <c r="U1072" s="17"/>
      <c r="V1072" s="282" t="s">
        <v>40</v>
      </c>
      <c r="X1072" s="201"/>
      <c r="Z1072" s="203"/>
      <c r="AB1072" s="204"/>
    </row>
    <row r="1073" spans="1:28" ht="42" x14ac:dyDescent="0.25">
      <c r="A1073" s="8">
        <v>1072</v>
      </c>
      <c r="B1073" s="75" t="s">
        <v>1603</v>
      </c>
      <c r="C1073" s="339" t="s">
        <v>27004</v>
      </c>
      <c r="D1073" s="143" t="s">
        <v>27005</v>
      </c>
      <c r="E1073" s="47" t="s">
        <v>26868</v>
      </c>
      <c r="F1073" s="144" t="s">
        <v>26999</v>
      </c>
      <c r="G1073" s="122" t="s">
        <v>312</v>
      </c>
      <c r="H1073" s="47" t="s">
        <v>26994</v>
      </c>
      <c r="I1073" s="145"/>
      <c r="J1073" s="145" t="s">
        <v>14</v>
      </c>
      <c r="K1073" s="146"/>
      <c r="L1073" s="145"/>
      <c r="M1073" s="145"/>
      <c r="N1073" s="147" t="s">
        <v>294</v>
      </c>
      <c r="O1073" s="47" t="s">
        <v>26994</v>
      </c>
      <c r="P1073" s="71" t="s">
        <v>179</v>
      </c>
      <c r="Q1073" s="145" t="s">
        <v>5378</v>
      </c>
      <c r="R1073" s="17"/>
      <c r="S1073" s="149"/>
      <c r="T1073" s="17"/>
      <c r="U1073" s="17"/>
      <c r="V1073" s="282" t="s">
        <v>40</v>
      </c>
      <c r="X1073" s="201"/>
      <c r="Z1073" s="203"/>
      <c r="AB1073" s="204"/>
    </row>
    <row r="1074" spans="1:28" ht="42" x14ac:dyDescent="0.25">
      <c r="A1074" s="8">
        <v>1073</v>
      </c>
      <c r="B1074" s="75" t="s">
        <v>1603</v>
      </c>
      <c r="C1074" s="339" t="s">
        <v>27006</v>
      </c>
      <c r="D1074" s="143" t="s">
        <v>27007</v>
      </c>
      <c r="E1074" s="47" t="s">
        <v>26882</v>
      </c>
      <c r="F1074" s="144" t="s">
        <v>26999</v>
      </c>
      <c r="G1074" s="122" t="s">
        <v>312</v>
      </c>
      <c r="H1074" s="47" t="s">
        <v>26994</v>
      </c>
      <c r="I1074" s="145"/>
      <c r="J1074" s="145" t="s">
        <v>14</v>
      </c>
      <c r="K1074" s="146"/>
      <c r="L1074" s="145"/>
      <c r="M1074" s="145"/>
      <c r="N1074" s="147" t="s">
        <v>294</v>
      </c>
      <c r="O1074" s="47" t="s">
        <v>26994</v>
      </c>
      <c r="P1074" s="71" t="s">
        <v>179</v>
      </c>
      <c r="Q1074" s="145" t="s">
        <v>5378</v>
      </c>
      <c r="R1074" s="17"/>
      <c r="S1074" s="149"/>
      <c r="T1074" s="17"/>
      <c r="U1074" s="17"/>
      <c r="V1074" s="282" t="s">
        <v>40</v>
      </c>
      <c r="X1074" s="201"/>
      <c r="Z1074" s="203"/>
      <c r="AB1074" s="204"/>
    </row>
    <row r="1075" spans="1:28" ht="42" x14ac:dyDescent="0.25">
      <c r="A1075" s="8">
        <v>1074</v>
      </c>
      <c r="B1075" s="75" t="s">
        <v>1603</v>
      </c>
      <c r="C1075" s="339" t="s">
        <v>27008</v>
      </c>
      <c r="D1075" s="143" t="s">
        <v>27007</v>
      </c>
      <c r="E1075" s="47" t="s">
        <v>26882</v>
      </c>
      <c r="F1075" s="144" t="s">
        <v>26999</v>
      </c>
      <c r="G1075" s="122" t="s">
        <v>312</v>
      </c>
      <c r="H1075" s="47" t="s">
        <v>26994</v>
      </c>
      <c r="I1075" s="145"/>
      <c r="J1075" s="145" t="s">
        <v>14</v>
      </c>
      <c r="K1075" s="146"/>
      <c r="L1075" s="145"/>
      <c r="M1075" s="145"/>
      <c r="N1075" s="147" t="s">
        <v>294</v>
      </c>
      <c r="O1075" s="47" t="s">
        <v>26994</v>
      </c>
      <c r="P1075" s="71" t="s">
        <v>179</v>
      </c>
      <c r="Q1075" s="145" t="s">
        <v>5378</v>
      </c>
      <c r="R1075" s="17"/>
      <c r="S1075" s="149"/>
      <c r="T1075" s="17"/>
      <c r="U1075" s="17"/>
      <c r="V1075" s="282" t="s">
        <v>40</v>
      </c>
      <c r="X1075" s="201"/>
      <c r="Z1075" s="203"/>
      <c r="AB1075" s="204"/>
    </row>
    <row r="1076" spans="1:28" ht="42" x14ac:dyDescent="0.25">
      <c r="A1076" s="8">
        <v>1075</v>
      </c>
      <c r="B1076" s="75" t="s">
        <v>1603</v>
      </c>
      <c r="C1076" s="339" t="s">
        <v>27009</v>
      </c>
      <c r="D1076" s="143" t="s">
        <v>27010</v>
      </c>
      <c r="E1076" s="47" t="s">
        <v>26882</v>
      </c>
      <c r="F1076" s="144" t="s">
        <v>26999</v>
      </c>
      <c r="G1076" s="122" t="s">
        <v>312</v>
      </c>
      <c r="H1076" s="47" t="s">
        <v>26994</v>
      </c>
      <c r="I1076" s="145"/>
      <c r="J1076" s="145" t="s">
        <v>14</v>
      </c>
      <c r="K1076" s="146"/>
      <c r="L1076" s="145"/>
      <c r="M1076" s="145"/>
      <c r="N1076" s="147" t="s">
        <v>294</v>
      </c>
      <c r="O1076" s="47" t="s">
        <v>26994</v>
      </c>
      <c r="P1076" s="71" t="s">
        <v>179</v>
      </c>
      <c r="Q1076" s="145" t="s">
        <v>5378</v>
      </c>
      <c r="R1076" s="17"/>
      <c r="S1076" s="149"/>
      <c r="T1076" s="17"/>
      <c r="U1076" s="17"/>
      <c r="V1076" s="282" t="s">
        <v>40</v>
      </c>
      <c r="X1076" s="201"/>
      <c r="Z1076" s="203"/>
      <c r="AB1076" s="204"/>
    </row>
    <row r="1077" spans="1:28" ht="42" x14ac:dyDescent="0.25">
      <c r="A1077" s="8">
        <v>1076</v>
      </c>
      <c r="B1077" s="75" t="s">
        <v>1603</v>
      </c>
      <c r="C1077" s="339" t="s">
        <v>27011</v>
      </c>
      <c r="D1077" s="143" t="s">
        <v>27012</v>
      </c>
      <c r="E1077" s="47" t="s">
        <v>26835</v>
      </c>
      <c r="F1077" s="144" t="s">
        <v>26999</v>
      </c>
      <c r="G1077" s="122" t="s">
        <v>312</v>
      </c>
      <c r="H1077" s="47" t="s">
        <v>26994</v>
      </c>
      <c r="I1077" s="145"/>
      <c r="J1077" s="145" t="s">
        <v>14</v>
      </c>
      <c r="K1077" s="146"/>
      <c r="L1077" s="145"/>
      <c r="M1077" s="145"/>
      <c r="N1077" s="147" t="s">
        <v>294</v>
      </c>
      <c r="O1077" s="47" t="s">
        <v>26994</v>
      </c>
      <c r="P1077" s="71" t="s">
        <v>179</v>
      </c>
      <c r="Q1077" s="145" t="s">
        <v>5378</v>
      </c>
      <c r="R1077" s="17"/>
      <c r="S1077" s="149"/>
      <c r="T1077" s="17"/>
      <c r="U1077" s="17"/>
      <c r="V1077" s="282" t="s">
        <v>40</v>
      </c>
      <c r="X1077" s="201"/>
      <c r="Z1077" s="203"/>
      <c r="AB1077" s="204"/>
    </row>
    <row r="1078" spans="1:28" ht="42" x14ac:dyDescent="0.25">
      <c r="A1078" s="8">
        <v>1077</v>
      </c>
      <c r="B1078" s="75" t="s">
        <v>1603</v>
      </c>
      <c r="C1078" s="339" t="s">
        <v>27013</v>
      </c>
      <c r="D1078" s="143" t="s">
        <v>27014</v>
      </c>
      <c r="E1078" s="47" t="s">
        <v>26835</v>
      </c>
      <c r="F1078" s="144" t="s">
        <v>26999</v>
      </c>
      <c r="G1078" s="122" t="s">
        <v>312</v>
      </c>
      <c r="H1078" s="47" t="s">
        <v>26994</v>
      </c>
      <c r="I1078" s="145"/>
      <c r="J1078" s="145" t="s">
        <v>14</v>
      </c>
      <c r="K1078" s="146"/>
      <c r="L1078" s="145"/>
      <c r="M1078" s="145"/>
      <c r="N1078" s="147" t="s">
        <v>294</v>
      </c>
      <c r="O1078" s="47" t="s">
        <v>26994</v>
      </c>
      <c r="P1078" s="71" t="s">
        <v>179</v>
      </c>
      <c r="Q1078" s="145" t="s">
        <v>5378</v>
      </c>
      <c r="R1078" s="17"/>
      <c r="S1078" s="149"/>
      <c r="T1078" s="17"/>
      <c r="U1078" s="17"/>
      <c r="V1078" s="282" t="s">
        <v>40</v>
      </c>
      <c r="X1078" s="201"/>
      <c r="Z1078" s="203"/>
      <c r="AB1078" s="204"/>
    </row>
    <row r="1079" spans="1:28" ht="42" x14ac:dyDescent="0.25">
      <c r="A1079" s="8">
        <v>1078</v>
      </c>
      <c r="B1079" s="75" t="s">
        <v>1603</v>
      </c>
      <c r="C1079" s="339" t="s">
        <v>27015</v>
      </c>
      <c r="D1079" s="143" t="s">
        <v>27016</v>
      </c>
      <c r="E1079" s="47" t="s">
        <v>26868</v>
      </c>
      <c r="F1079" s="144" t="s">
        <v>26999</v>
      </c>
      <c r="G1079" s="122" t="s">
        <v>312</v>
      </c>
      <c r="H1079" s="47" t="s">
        <v>26994</v>
      </c>
      <c r="I1079" s="145"/>
      <c r="J1079" s="145" t="s">
        <v>14</v>
      </c>
      <c r="K1079" s="146"/>
      <c r="L1079" s="145"/>
      <c r="M1079" s="145"/>
      <c r="N1079" s="147" t="s">
        <v>294</v>
      </c>
      <c r="O1079" s="47" t="s">
        <v>26994</v>
      </c>
      <c r="P1079" s="71" t="s">
        <v>179</v>
      </c>
      <c r="Q1079" s="145" t="s">
        <v>5378</v>
      </c>
      <c r="R1079" s="17"/>
      <c r="S1079" s="149"/>
      <c r="T1079" s="17"/>
      <c r="U1079" s="17"/>
      <c r="V1079" s="282" t="s">
        <v>40</v>
      </c>
      <c r="X1079" s="201"/>
      <c r="Z1079" s="203"/>
      <c r="AB1079" s="204"/>
    </row>
    <row r="1080" spans="1:28" ht="42" x14ac:dyDescent="0.25">
      <c r="A1080" s="8">
        <v>1079</v>
      </c>
      <c r="B1080" s="75" t="s">
        <v>1603</v>
      </c>
      <c r="C1080" s="339" t="s">
        <v>27017</v>
      </c>
      <c r="D1080" s="143" t="s">
        <v>27018</v>
      </c>
      <c r="E1080" s="47" t="s">
        <v>26868</v>
      </c>
      <c r="F1080" s="144" t="s">
        <v>26999</v>
      </c>
      <c r="G1080" s="122" t="s">
        <v>312</v>
      </c>
      <c r="H1080" s="47" t="s">
        <v>26994</v>
      </c>
      <c r="I1080" s="145"/>
      <c r="J1080" s="145" t="s">
        <v>14</v>
      </c>
      <c r="K1080" s="146"/>
      <c r="L1080" s="145"/>
      <c r="M1080" s="145"/>
      <c r="N1080" s="147" t="s">
        <v>294</v>
      </c>
      <c r="O1080" s="47" t="s">
        <v>26994</v>
      </c>
      <c r="P1080" s="71" t="s">
        <v>179</v>
      </c>
      <c r="Q1080" s="145" t="s">
        <v>5378</v>
      </c>
      <c r="R1080" s="17"/>
      <c r="S1080" s="149"/>
      <c r="T1080" s="17"/>
      <c r="U1080" s="17"/>
      <c r="V1080" s="282" t="s">
        <v>40</v>
      </c>
      <c r="X1080" s="201"/>
      <c r="Z1080" s="203"/>
      <c r="AB1080" s="204"/>
    </row>
    <row r="1081" spans="1:28" ht="42" x14ac:dyDescent="0.25">
      <c r="A1081" s="8">
        <v>1080</v>
      </c>
      <c r="B1081" s="75" t="s">
        <v>1603</v>
      </c>
      <c r="C1081" s="339" t="s">
        <v>27019</v>
      </c>
      <c r="D1081" s="143" t="s">
        <v>27020</v>
      </c>
      <c r="E1081" s="47" t="s">
        <v>26835</v>
      </c>
      <c r="F1081" s="144" t="s">
        <v>26999</v>
      </c>
      <c r="G1081" s="122" t="s">
        <v>312</v>
      </c>
      <c r="H1081" s="47" t="s">
        <v>26994</v>
      </c>
      <c r="I1081" s="145"/>
      <c r="J1081" s="145" t="s">
        <v>14</v>
      </c>
      <c r="K1081" s="146"/>
      <c r="L1081" s="145"/>
      <c r="M1081" s="145"/>
      <c r="N1081" s="147" t="s">
        <v>294</v>
      </c>
      <c r="O1081" s="47" t="s">
        <v>26994</v>
      </c>
      <c r="P1081" s="71" t="s">
        <v>179</v>
      </c>
      <c r="Q1081" s="145" t="s">
        <v>5378</v>
      </c>
      <c r="R1081" s="17"/>
      <c r="S1081" s="149"/>
      <c r="T1081" s="17"/>
      <c r="U1081" s="17"/>
      <c r="V1081" s="282" t="s">
        <v>40</v>
      </c>
      <c r="X1081" s="201"/>
      <c r="Z1081" s="203"/>
      <c r="AB1081" s="204"/>
    </row>
    <row r="1082" spans="1:28" ht="42" x14ac:dyDescent="0.25">
      <c r="A1082" s="8">
        <v>1081</v>
      </c>
      <c r="B1082" s="75" t="s">
        <v>1603</v>
      </c>
      <c r="C1082" s="339" t="s">
        <v>27021</v>
      </c>
      <c r="D1082" s="143" t="s">
        <v>27020</v>
      </c>
      <c r="E1082" s="47" t="s">
        <v>26835</v>
      </c>
      <c r="F1082" s="144" t="s">
        <v>26999</v>
      </c>
      <c r="G1082" s="122" t="s">
        <v>312</v>
      </c>
      <c r="H1082" s="47" t="s">
        <v>26994</v>
      </c>
      <c r="I1082" s="145"/>
      <c r="J1082" s="145" t="s">
        <v>14</v>
      </c>
      <c r="K1082" s="146"/>
      <c r="L1082" s="145"/>
      <c r="M1082" s="145"/>
      <c r="N1082" s="147" t="s">
        <v>294</v>
      </c>
      <c r="O1082" s="47" t="s">
        <v>26994</v>
      </c>
      <c r="P1082" s="71" t="s">
        <v>179</v>
      </c>
      <c r="Q1082" s="145" t="s">
        <v>5378</v>
      </c>
      <c r="R1082" s="17"/>
      <c r="S1082" s="149"/>
      <c r="T1082" s="17"/>
      <c r="U1082" s="17"/>
      <c r="V1082" s="282" t="s">
        <v>40</v>
      </c>
      <c r="X1082" s="201"/>
      <c r="Z1082" s="203"/>
      <c r="AB1082" s="204"/>
    </row>
    <row r="1083" spans="1:28" ht="42" x14ac:dyDescent="0.25">
      <c r="A1083" s="8">
        <v>1082</v>
      </c>
      <c r="B1083" s="75" t="s">
        <v>1603</v>
      </c>
      <c r="C1083" s="339" t="s">
        <v>27022</v>
      </c>
      <c r="D1083" s="143" t="s">
        <v>27023</v>
      </c>
      <c r="E1083" s="47" t="s">
        <v>26835</v>
      </c>
      <c r="F1083" s="144" t="s">
        <v>27024</v>
      </c>
      <c r="G1083" s="122" t="s">
        <v>312</v>
      </c>
      <c r="H1083" s="47" t="s">
        <v>26994</v>
      </c>
      <c r="I1083" s="145"/>
      <c r="J1083" s="145" t="s">
        <v>14</v>
      </c>
      <c r="K1083" s="146"/>
      <c r="L1083" s="145"/>
      <c r="M1083" s="145"/>
      <c r="N1083" s="147" t="s">
        <v>294</v>
      </c>
      <c r="O1083" s="47" t="s">
        <v>26994</v>
      </c>
      <c r="P1083" s="71" t="s">
        <v>179</v>
      </c>
      <c r="Q1083" s="145" t="s">
        <v>5378</v>
      </c>
      <c r="R1083" s="17"/>
      <c r="S1083" s="149"/>
      <c r="T1083" s="17"/>
      <c r="U1083" s="17"/>
      <c r="V1083" s="150" t="s">
        <v>27025</v>
      </c>
      <c r="X1083" s="201"/>
      <c r="Z1083" s="203"/>
      <c r="AB1083" s="204"/>
    </row>
    <row r="1084" spans="1:28" ht="63" x14ac:dyDescent="0.25">
      <c r="A1084" s="8">
        <v>1083</v>
      </c>
      <c r="B1084" s="75" t="s">
        <v>1603</v>
      </c>
      <c r="C1084" s="339" t="s">
        <v>27026</v>
      </c>
      <c r="D1084" s="143" t="s">
        <v>27027</v>
      </c>
      <c r="E1084" s="47" t="s">
        <v>26858</v>
      </c>
      <c r="F1084" s="144" t="s">
        <v>27028</v>
      </c>
      <c r="G1084" s="122" t="s">
        <v>312</v>
      </c>
      <c r="H1084" s="47" t="s">
        <v>26994</v>
      </c>
      <c r="I1084" s="145"/>
      <c r="J1084" s="145" t="s">
        <v>14</v>
      </c>
      <c r="K1084" s="146"/>
      <c r="L1084" s="145"/>
      <c r="M1084" s="145"/>
      <c r="N1084" s="147" t="s">
        <v>294</v>
      </c>
      <c r="O1084" s="47" t="s">
        <v>26994</v>
      </c>
      <c r="P1084" s="71" t="s">
        <v>179</v>
      </c>
      <c r="Q1084" s="145" t="s">
        <v>5378</v>
      </c>
      <c r="R1084" s="17"/>
      <c r="S1084" s="149"/>
      <c r="T1084" s="17"/>
      <c r="U1084" s="17"/>
      <c r="V1084" s="150" t="s">
        <v>27025</v>
      </c>
      <c r="X1084" s="201"/>
      <c r="Z1084" s="203"/>
      <c r="AB1084" s="204"/>
    </row>
    <row r="1085" spans="1:28" ht="63" x14ac:dyDescent="0.25">
      <c r="A1085" s="8">
        <v>1084</v>
      </c>
      <c r="B1085" s="75" t="s">
        <v>1603</v>
      </c>
      <c r="C1085" s="339" t="s">
        <v>27029</v>
      </c>
      <c r="D1085" s="143" t="s">
        <v>27030</v>
      </c>
      <c r="E1085" s="47" t="s">
        <v>26835</v>
      </c>
      <c r="F1085" s="144" t="s">
        <v>27031</v>
      </c>
      <c r="G1085" s="122" t="s">
        <v>312</v>
      </c>
      <c r="H1085" s="47" t="s">
        <v>26994</v>
      </c>
      <c r="I1085" s="145"/>
      <c r="J1085" s="145" t="s">
        <v>14</v>
      </c>
      <c r="K1085" s="146"/>
      <c r="L1085" s="145"/>
      <c r="M1085" s="145"/>
      <c r="N1085" s="147" t="s">
        <v>294</v>
      </c>
      <c r="O1085" s="47" t="s">
        <v>26994</v>
      </c>
      <c r="P1085" s="71" t="s">
        <v>179</v>
      </c>
      <c r="Q1085" s="145" t="s">
        <v>5378</v>
      </c>
      <c r="R1085" s="17"/>
      <c r="S1085" s="149"/>
      <c r="T1085" s="17"/>
      <c r="U1085" s="17"/>
      <c r="V1085" s="150" t="s">
        <v>27025</v>
      </c>
      <c r="X1085" s="201"/>
      <c r="Z1085" s="203"/>
      <c r="AB1085" s="204"/>
    </row>
    <row r="1086" spans="1:28" ht="105" x14ac:dyDescent="0.25">
      <c r="A1086" s="8">
        <v>1085</v>
      </c>
      <c r="B1086" s="75" t="s">
        <v>15</v>
      </c>
      <c r="C1086" s="71" t="s">
        <v>17471</v>
      </c>
      <c r="D1086" s="143" t="s">
        <v>27032</v>
      </c>
      <c r="E1086" s="47" t="s">
        <v>26882</v>
      </c>
      <c r="F1086" s="144" t="s">
        <v>27033</v>
      </c>
      <c r="G1086" s="122" t="s">
        <v>16</v>
      </c>
      <c r="H1086" s="47" t="s">
        <v>26994</v>
      </c>
      <c r="I1086" s="145"/>
      <c r="J1086" s="145" t="s">
        <v>14</v>
      </c>
      <c r="K1086" s="146"/>
      <c r="L1086" s="145"/>
      <c r="M1086" s="145"/>
      <c r="N1086" s="147" t="s">
        <v>19856</v>
      </c>
      <c r="O1086" s="47" t="s">
        <v>26994</v>
      </c>
      <c r="P1086" s="71" t="s">
        <v>42</v>
      </c>
      <c r="Q1086" s="145" t="s">
        <v>24</v>
      </c>
      <c r="R1086" s="17"/>
      <c r="S1086" s="149"/>
      <c r="T1086" s="17"/>
      <c r="U1086" s="17"/>
      <c r="V1086" s="282" t="s">
        <v>40</v>
      </c>
      <c r="X1086" s="201" t="s">
        <v>27034</v>
      </c>
      <c r="Z1086" s="202" t="s">
        <v>22317</v>
      </c>
      <c r="AB1086" s="204"/>
    </row>
    <row r="1087" spans="1:28" x14ac:dyDescent="0.25">
      <c r="A1087" s="8">
        <v>1086</v>
      </c>
      <c r="B1087" s="9" t="s">
        <v>1751</v>
      </c>
      <c r="C1087" s="20" t="s">
        <v>248</v>
      </c>
      <c r="D1087" s="16" t="s">
        <v>27035</v>
      </c>
      <c r="E1087" s="12" t="s">
        <v>26961</v>
      </c>
      <c r="F1087" s="13" t="s">
        <v>250</v>
      </c>
      <c r="G1087" s="8" t="s">
        <v>56</v>
      </c>
      <c r="H1087" s="47" t="s">
        <v>26994</v>
      </c>
      <c r="I1087" s="145"/>
      <c r="J1087" s="145" t="s">
        <v>14</v>
      </c>
      <c r="K1087" s="146"/>
      <c r="L1087" s="145"/>
      <c r="M1087" s="145"/>
      <c r="N1087" s="147"/>
      <c r="O1087" s="47" t="s">
        <v>26994</v>
      </c>
      <c r="P1087" s="71"/>
      <c r="Q1087" s="145" t="s">
        <v>24</v>
      </c>
      <c r="R1087" s="17"/>
      <c r="S1087" s="149"/>
      <c r="T1087" s="17"/>
      <c r="U1087" s="17"/>
      <c r="V1087" s="150"/>
      <c r="X1087" s="201"/>
      <c r="Z1087" s="203"/>
      <c r="AB1087" s="204"/>
    </row>
    <row r="1088" spans="1:28" ht="126" x14ac:dyDescent="0.25">
      <c r="A1088" s="8">
        <v>1087</v>
      </c>
      <c r="B1088" s="75" t="s">
        <v>15</v>
      </c>
      <c r="C1088" s="71" t="s">
        <v>17471</v>
      </c>
      <c r="D1088" s="143" t="s">
        <v>27036</v>
      </c>
      <c r="E1088" s="47" t="s">
        <v>26944</v>
      </c>
      <c r="F1088" s="144" t="s">
        <v>27037</v>
      </c>
      <c r="G1088" s="122" t="s">
        <v>16</v>
      </c>
      <c r="H1088" s="47" t="s">
        <v>26994</v>
      </c>
      <c r="I1088" s="145"/>
      <c r="J1088" s="145" t="s">
        <v>14</v>
      </c>
      <c r="K1088" s="146"/>
      <c r="L1088" s="145"/>
      <c r="M1088" s="145"/>
      <c r="N1088" s="147" t="s">
        <v>19856</v>
      </c>
      <c r="O1088" s="47" t="s">
        <v>26994</v>
      </c>
      <c r="P1088" s="71" t="s">
        <v>42</v>
      </c>
      <c r="Q1088" s="145" t="s">
        <v>24</v>
      </c>
      <c r="R1088" s="17"/>
      <c r="S1088" s="149"/>
      <c r="T1088" s="17"/>
      <c r="U1088" s="17"/>
      <c r="V1088" s="150" t="s">
        <v>23220</v>
      </c>
      <c r="X1088" s="201" t="s">
        <v>27038</v>
      </c>
      <c r="Z1088" s="203" t="s">
        <v>9271</v>
      </c>
      <c r="AB1088" s="204"/>
    </row>
    <row r="1089" spans="1:28" ht="63" x14ac:dyDescent="0.25">
      <c r="A1089" s="8">
        <v>1088</v>
      </c>
      <c r="B1089" s="75" t="s">
        <v>5094</v>
      </c>
      <c r="C1089" s="71" t="s">
        <v>17471</v>
      </c>
      <c r="D1089" s="143" t="s">
        <v>27039</v>
      </c>
      <c r="E1089" s="47" t="s">
        <v>26944</v>
      </c>
      <c r="F1089" s="144" t="s">
        <v>27040</v>
      </c>
      <c r="G1089" s="122" t="s">
        <v>470</v>
      </c>
      <c r="H1089" s="47" t="s">
        <v>26994</v>
      </c>
      <c r="I1089" s="145"/>
      <c r="J1089" s="145" t="s">
        <v>14</v>
      </c>
      <c r="K1089" s="146"/>
      <c r="L1089" s="145"/>
      <c r="M1089" s="145"/>
      <c r="N1089" s="147" t="s">
        <v>19856</v>
      </c>
      <c r="O1089" s="47" t="s">
        <v>26994</v>
      </c>
      <c r="P1089" s="71" t="s">
        <v>42</v>
      </c>
      <c r="Q1089" s="145" t="s">
        <v>24</v>
      </c>
      <c r="R1089" s="17"/>
      <c r="S1089" s="149"/>
      <c r="T1089" s="17"/>
      <c r="U1089" s="17"/>
      <c r="V1089" s="150" t="s">
        <v>17110</v>
      </c>
      <c r="X1089" s="201" t="s">
        <v>22475</v>
      </c>
      <c r="Z1089" s="203" t="s">
        <v>1438</v>
      </c>
      <c r="AB1089" s="204"/>
    </row>
    <row r="1090" spans="1:28" ht="63" x14ac:dyDescent="0.25">
      <c r="A1090" s="8">
        <v>1089</v>
      </c>
      <c r="B1090" s="75" t="s">
        <v>1603</v>
      </c>
      <c r="C1090" s="339" t="s">
        <v>27041</v>
      </c>
      <c r="D1090" s="143" t="s">
        <v>27042</v>
      </c>
      <c r="E1090" s="47" t="s">
        <v>26835</v>
      </c>
      <c r="F1090" s="144" t="s">
        <v>27031</v>
      </c>
      <c r="G1090" s="122" t="s">
        <v>312</v>
      </c>
      <c r="H1090" s="47" t="s">
        <v>26994</v>
      </c>
      <c r="I1090" s="145"/>
      <c r="J1090" s="145" t="s">
        <v>14</v>
      </c>
      <c r="K1090" s="146"/>
      <c r="L1090" s="145"/>
      <c r="M1090" s="145"/>
      <c r="N1090" s="147" t="s">
        <v>294</v>
      </c>
      <c r="O1090" s="47" t="s">
        <v>26994</v>
      </c>
      <c r="P1090" s="71" t="s">
        <v>179</v>
      </c>
      <c r="Q1090" s="145" t="s">
        <v>5378</v>
      </c>
      <c r="R1090" s="17"/>
      <c r="S1090" s="149"/>
      <c r="T1090" s="17"/>
      <c r="U1090" s="17"/>
      <c r="V1090" s="150" t="s">
        <v>27025</v>
      </c>
      <c r="X1090" s="201"/>
      <c r="Z1090" s="203"/>
      <c r="AB1090" s="204"/>
    </row>
    <row r="1091" spans="1:28" ht="105" x14ac:dyDescent="0.25">
      <c r="A1091" s="8">
        <v>1090</v>
      </c>
      <c r="B1091" s="75" t="s">
        <v>15</v>
      </c>
      <c r="C1091" s="71" t="s">
        <v>8470</v>
      </c>
      <c r="D1091" s="143" t="s">
        <v>40</v>
      </c>
      <c r="E1091" s="47" t="s">
        <v>40</v>
      </c>
      <c r="F1091" s="144" t="s">
        <v>27043</v>
      </c>
      <c r="G1091" s="122" t="s">
        <v>16</v>
      </c>
      <c r="H1091" s="47" t="s">
        <v>26994</v>
      </c>
      <c r="I1091" s="145"/>
      <c r="J1091" s="145" t="s">
        <v>14</v>
      </c>
      <c r="K1091" s="146"/>
      <c r="L1091" s="145"/>
      <c r="M1091" s="145"/>
      <c r="N1091" s="147" t="s">
        <v>19856</v>
      </c>
      <c r="O1091" s="47" t="s">
        <v>26994</v>
      </c>
      <c r="P1091" s="71" t="s">
        <v>42</v>
      </c>
      <c r="Q1091" s="145" t="s">
        <v>24</v>
      </c>
      <c r="R1091" s="17"/>
      <c r="S1091" s="149"/>
      <c r="T1091" s="17"/>
      <c r="U1091" s="17"/>
      <c r="V1091" s="150" t="s">
        <v>3332</v>
      </c>
      <c r="X1091" s="201" t="s">
        <v>27044</v>
      </c>
      <c r="Z1091" s="203" t="s">
        <v>9271</v>
      </c>
      <c r="AB1091" s="204"/>
    </row>
    <row r="1092" spans="1:28" ht="147" x14ac:dyDescent="0.25">
      <c r="A1092" s="8">
        <v>1091</v>
      </c>
      <c r="B1092" s="75" t="s">
        <v>15</v>
      </c>
      <c r="C1092" s="71" t="s">
        <v>8470</v>
      </c>
      <c r="D1092" s="143" t="s">
        <v>40</v>
      </c>
      <c r="E1092" s="47" t="s">
        <v>40</v>
      </c>
      <c r="F1092" s="144" t="s">
        <v>27045</v>
      </c>
      <c r="G1092" s="122" t="s">
        <v>16</v>
      </c>
      <c r="H1092" s="47" t="s">
        <v>26994</v>
      </c>
      <c r="I1092" s="145"/>
      <c r="J1092" s="145" t="s">
        <v>14</v>
      </c>
      <c r="K1092" s="146"/>
      <c r="L1092" s="145"/>
      <c r="M1092" s="145"/>
      <c r="N1092" s="147" t="s">
        <v>19856</v>
      </c>
      <c r="O1092" s="47" t="s">
        <v>26994</v>
      </c>
      <c r="P1092" s="71" t="s">
        <v>42</v>
      </c>
      <c r="Q1092" s="145" t="s">
        <v>24</v>
      </c>
      <c r="R1092" s="17"/>
      <c r="S1092" s="149"/>
      <c r="T1092" s="17"/>
      <c r="U1092" s="17"/>
      <c r="V1092" s="150" t="s">
        <v>3332</v>
      </c>
      <c r="X1092" s="201" t="s">
        <v>18761</v>
      </c>
      <c r="Z1092" s="203" t="s">
        <v>9271</v>
      </c>
      <c r="AB1092" s="204"/>
    </row>
    <row r="1093" spans="1:28" ht="126" x14ac:dyDescent="0.25">
      <c r="A1093" s="8">
        <v>1092</v>
      </c>
      <c r="B1093" s="75" t="s">
        <v>15</v>
      </c>
      <c r="C1093" s="71" t="s">
        <v>18796</v>
      </c>
      <c r="D1093" s="143" t="s">
        <v>27046</v>
      </c>
      <c r="E1093" s="47" t="s">
        <v>26961</v>
      </c>
      <c r="F1093" s="144" t="s">
        <v>27047</v>
      </c>
      <c r="G1093" s="122" t="s">
        <v>16</v>
      </c>
      <c r="H1093" s="47" t="s">
        <v>25054</v>
      </c>
      <c r="I1093" s="145"/>
      <c r="J1093" s="145" t="s">
        <v>14</v>
      </c>
      <c r="K1093" s="146"/>
      <c r="L1093" s="145"/>
      <c r="M1093" s="145"/>
      <c r="N1093" s="147" t="s">
        <v>294</v>
      </c>
      <c r="O1093" s="47" t="s">
        <v>25054</v>
      </c>
      <c r="P1093" s="71" t="s">
        <v>179</v>
      </c>
      <c r="Q1093" s="145" t="s">
        <v>24</v>
      </c>
      <c r="R1093" s="17"/>
      <c r="S1093" s="149"/>
      <c r="T1093" s="17"/>
      <c r="U1093" s="17"/>
      <c r="V1093" s="150" t="s">
        <v>3332</v>
      </c>
      <c r="X1093" s="201"/>
      <c r="Z1093" s="203"/>
      <c r="AB1093" s="204"/>
    </row>
    <row r="1094" spans="1:28" ht="105" x14ac:dyDescent="0.25">
      <c r="A1094" s="8">
        <v>1093</v>
      </c>
      <c r="B1094" s="75" t="s">
        <v>15</v>
      </c>
      <c r="C1094" s="71" t="s">
        <v>19931</v>
      </c>
      <c r="D1094" s="143" t="s">
        <v>27048</v>
      </c>
      <c r="E1094" s="47" t="s">
        <v>26994</v>
      </c>
      <c r="F1094" s="144" t="s">
        <v>27049</v>
      </c>
      <c r="G1094" s="122" t="s">
        <v>16</v>
      </c>
      <c r="H1094" s="47" t="s">
        <v>25054</v>
      </c>
      <c r="I1094" s="145"/>
      <c r="J1094" s="145" t="s">
        <v>14</v>
      </c>
      <c r="K1094" s="146"/>
      <c r="L1094" s="145"/>
      <c r="M1094" s="145"/>
      <c r="N1094" s="147" t="s">
        <v>186</v>
      </c>
      <c r="O1094" s="47" t="s">
        <v>25054</v>
      </c>
      <c r="P1094" s="71" t="s">
        <v>44</v>
      </c>
      <c r="Q1094" s="145" t="s">
        <v>24</v>
      </c>
      <c r="R1094" s="17"/>
      <c r="S1094" s="149"/>
      <c r="T1094" s="17"/>
      <c r="U1094" s="17"/>
      <c r="V1094" s="150" t="s">
        <v>3332</v>
      </c>
      <c r="X1094" s="201"/>
      <c r="Z1094" s="203"/>
      <c r="AB1094" s="204"/>
    </row>
    <row r="1095" spans="1:28" ht="126" x14ac:dyDescent="0.25">
      <c r="A1095" s="8">
        <v>1094</v>
      </c>
      <c r="B1095" s="75" t="s">
        <v>15</v>
      </c>
      <c r="C1095" s="71" t="s">
        <v>19931</v>
      </c>
      <c r="D1095" s="143" t="s">
        <v>27050</v>
      </c>
      <c r="E1095" s="47" t="s">
        <v>26944</v>
      </c>
      <c r="F1095" s="144" t="s">
        <v>27051</v>
      </c>
      <c r="G1095" s="122" t="s">
        <v>16</v>
      </c>
      <c r="H1095" s="47" t="s">
        <v>25054</v>
      </c>
      <c r="I1095" s="145"/>
      <c r="J1095" s="145" t="s">
        <v>14</v>
      </c>
      <c r="K1095" s="146"/>
      <c r="L1095" s="145"/>
      <c r="M1095" s="145"/>
      <c r="N1095" s="147" t="s">
        <v>19856</v>
      </c>
      <c r="O1095" s="47" t="s">
        <v>25054</v>
      </c>
      <c r="P1095" s="71" t="s">
        <v>2157</v>
      </c>
      <c r="Q1095" s="145" t="s">
        <v>24</v>
      </c>
      <c r="R1095" s="17"/>
      <c r="S1095" s="149"/>
      <c r="T1095" s="17"/>
      <c r="U1095" s="17"/>
      <c r="V1095" s="150" t="s">
        <v>15449</v>
      </c>
      <c r="X1095" s="201" t="s">
        <v>18761</v>
      </c>
      <c r="Z1095" s="203" t="s">
        <v>1438</v>
      </c>
      <c r="AB1095" s="204"/>
    </row>
    <row r="1096" spans="1:28" ht="84" x14ac:dyDescent="0.25">
      <c r="A1096" s="8">
        <v>1095</v>
      </c>
      <c r="B1096" s="75" t="s">
        <v>15</v>
      </c>
      <c r="C1096" s="71" t="s">
        <v>17471</v>
      </c>
      <c r="D1096" s="143" t="s">
        <v>27052</v>
      </c>
      <c r="E1096" s="47" t="s">
        <v>26769</v>
      </c>
      <c r="F1096" s="144" t="s">
        <v>27053</v>
      </c>
      <c r="G1096" s="122" t="s">
        <v>16</v>
      </c>
      <c r="H1096" s="47" t="s">
        <v>25054</v>
      </c>
      <c r="I1096" s="145"/>
      <c r="J1096" s="145" t="s">
        <v>14</v>
      </c>
      <c r="K1096" s="146"/>
      <c r="L1096" s="145"/>
      <c r="M1096" s="145"/>
      <c r="N1096" s="147" t="s">
        <v>19856</v>
      </c>
      <c r="O1096" s="47" t="s">
        <v>25054</v>
      </c>
      <c r="P1096" s="71" t="s">
        <v>3497</v>
      </c>
      <c r="Q1096" s="145" t="s">
        <v>24</v>
      </c>
      <c r="R1096" s="17"/>
      <c r="S1096" s="149"/>
      <c r="T1096" s="17"/>
      <c r="U1096" s="17"/>
      <c r="V1096" s="150" t="s">
        <v>27054</v>
      </c>
      <c r="X1096" s="201" t="s">
        <v>27055</v>
      </c>
      <c r="Z1096" s="202" t="s">
        <v>22317</v>
      </c>
      <c r="AB1096" s="204"/>
    </row>
    <row r="1097" spans="1:28" ht="63" x14ac:dyDescent="0.25">
      <c r="A1097" s="8">
        <v>1096</v>
      </c>
      <c r="B1097" s="75" t="s">
        <v>15</v>
      </c>
      <c r="C1097" s="71" t="s">
        <v>9534</v>
      </c>
      <c r="D1097" s="143" t="s">
        <v>27056</v>
      </c>
      <c r="E1097" s="47" t="s">
        <v>26961</v>
      </c>
      <c r="F1097" s="206" t="s">
        <v>27057</v>
      </c>
      <c r="G1097" s="122" t="s">
        <v>16</v>
      </c>
      <c r="H1097" s="47" t="s">
        <v>25054</v>
      </c>
      <c r="I1097" s="145"/>
      <c r="J1097" s="145" t="s">
        <v>14</v>
      </c>
      <c r="K1097" s="146"/>
      <c r="L1097" s="145"/>
      <c r="M1097" s="145"/>
      <c r="N1097" s="147" t="s">
        <v>218</v>
      </c>
      <c r="O1097" s="47" t="s">
        <v>25054</v>
      </c>
      <c r="P1097" s="71" t="s">
        <v>49</v>
      </c>
      <c r="Q1097" s="145" t="s">
        <v>24</v>
      </c>
      <c r="R1097" s="17"/>
      <c r="S1097" s="149"/>
      <c r="T1097" s="17"/>
      <c r="U1097" s="17"/>
      <c r="V1097" s="150" t="s">
        <v>3332</v>
      </c>
      <c r="X1097" s="201"/>
      <c r="Z1097" s="203"/>
      <c r="AB1097" s="204"/>
    </row>
    <row r="1098" spans="1:28" ht="84" x14ac:dyDescent="0.25">
      <c r="A1098" s="122">
        <v>1097</v>
      </c>
      <c r="B1098" s="75" t="s">
        <v>15</v>
      </c>
      <c r="C1098" s="71" t="s">
        <v>27058</v>
      </c>
      <c r="D1098" s="143" t="s">
        <v>27059</v>
      </c>
      <c r="E1098" s="47" t="s">
        <v>26994</v>
      </c>
      <c r="F1098" s="144" t="s">
        <v>27060</v>
      </c>
      <c r="G1098" s="122" t="s">
        <v>16</v>
      </c>
      <c r="H1098" s="47" t="s">
        <v>25054</v>
      </c>
      <c r="I1098" s="145"/>
      <c r="J1098" s="145" t="s">
        <v>14</v>
      </c>
      <c r="K1098" s="146"/>
      <c r="L1098" s="145"/>
      <c r="M1098" s="145"/>
      <c r="N1098" s="147" t="s">
        <v>218</v>
      </c>
      <c r="O1098" s="47" t="s">
        <v>25054</v>
      </c>
      <c r="P1098" s="71" t="s">
        <v>49</v>
      </c>
      <c r="Q1098" s="145" t="s">
        <v>24</v>
      </c>
      <c r="R1098" s="17"/>
      <c r="S1098" s="149"/>
      <c r="T1098" s="17"/>
      <c r="U1098" s="17"/>
      <c r="V1098" s="150" t="s">
        <v>3332</v>
      </c>
      <c r="X1098" s="201"/>
      <c r="Z1098" s="203"/>
      <c r="AB1098" s="204"/>
    </row>
    <row r="1099" spans="1:28" ht="72" x14ac:dyDescent="0.25">
      <c r="A1099" s="122">
        <v>1098</v>
      </c>
      <c r="B1099" s="75" t="s">
        <v>7177</v>
      </c>
      <c r="C1099" s="71" t="s">
        <v>26518</v>
      </c>
      <c r="D1099" s="143" t="s">
        <v>40</v>
      </c>
      <c r="E1099" s="47" t="s">
        <v>26961</v>
      </c>
      <c r="F1099" s="144" t="s">
        <v>27061</v>
      </c>
      <c r="G1099" s="122" t="s">
        <v>72</v>
      </c>
      <c r="H1099" s="47" t="s">
        <v>25054</v>
      </c>
      <c r="I1099" s="145"/>
      <c r="J1099" s="145" t="s">
        <v>14</v>
      </c>
      <c r="K1099" s="146"/>
      <c r="L1099" s="145"/>
      <c r="M1099" s="145"/>
      <c r="N1099" s="147" t="s">
        <v>19856</v>
      </c>
      <c r="O1099" s="47" t="s">
        <v>25054</v>
      </c>
      <c r="P1099" s="71" t="s">
        <v>42</v>
      </c>
      <c r="Q1099" s="145" t="s">
        <v>230</v>
      </c>
      <c r="R1099" s="17"/>
      <c r="S1099" s="149"/>
      <c r="T1099" s="17"/>
      <c r="U1099" s="17"/>
      <c r="V1099" s="150" t="s">
        <v>27062</v>
      </c>
      <c r="X1099" s="201" t="s">
        <v>15809</v>
      </c>
      <c r="Z1099" s="203" t="s">
        <v>8532</v>
      </c>
      <c r="AB1099" s="204"/>
    </row>
    <row r="1100" spans="1:28" s="68" customFormat="1" ht="72" x14ac:dyDescent="0.25">
      <c r="A1100" s="74">
        <v>1099</v>
      </c>
      <c r="B1100" s="86" t="s">
        <v>940</v>
      </c>
      <c r="C1100" s="87" t="s">
        <v>24060</v>
      </c>
      <c r="D1100" s="88" t="s">
        <v>27063</v>
      </c>
      <c r="E1100" s="89" t="s">
        <v>26994</v>
      </c>
      <c r="F1100" s="90" t="s">
        <v>940</v>
      </c>
      <c r="G1100" s="74" t="s">
        <v>312</v>
      </c>
      <c r="H1100" s="89" t="s">
        <v>25054</v>
      </c>
      <c r="I1100" s="4"/>
      <c r="J1100" s="4" t="s">
        <v>14</v>
      </c>
      <c r="K1100" s="113"/>
      <c r="L1100" s="4"/>
      <c r="M1100" s="4"/>
      <c r="N1100" s="123" t="s">
        <v>348</v>
      </c>
      <c r="O1100" s="89" t="s">
        <v>25054</v>
      </c>
      <c r="P1100" s="87" t="s">
        <v>3302</v>
      </c>
      <c r="Q1100" s="4" t="s">
        <v>24</v>
      </c>
      <c r="S1100" s="120"/>
      <c r="V1100" s="114" t="s">
        <v>27064</v>
      </c>
      <c r="X1100" s="202"/>
      <c r="Y1100" s="244"/>
      <c r="Z1100" s="203"/>
      <c r="AA1100" s="244"/>
      <c r="AB1100" s="244"/>
    </row>
    <row r="1101" spans="1:28" ht="42" x14ac:dyDescent="0.25">
      <c r="A1101" s="122">
        <v>1100</v>
      </c>
      <c r="B1101" s="75" t="s">
        <v>11863</v>
      </c>
      <c r="C1101" s="71" t="s">
        <v>27065</v>
      </c>
      <c r="D1101" s="143" t="s">
        <v>40</v>
      </c>
      <c r="E1101" s="47" t="s">
        <v>26921</v>
      </c>
      <c r="F1101" s="144" t="s">
        <v>27066</v>
      </c>
      <c r="G1101" s="122" t="s">
        <v>4255</v>
      </c>
      <c r="H1101" s="47" t="s">
        <v>25054</v>
      </c>
      <c r="I1101" s="145"/>
      <c r="J1101" s="145" t="s">
        <v>14</v>
      </c>
      <c r="K1101" s="146"/>
      <c r="L1101" s="145"/>
      <c r="M1101" s="145"/>
      <c r="N1101" s="147" t="s">
        <v>19856</v>
      </c>
      <c r="O1101" s="47" t="s">
        <v>25054</v>
      </c>
      <c r="P1101" s="71" t="s">
        <v>42</v>
      </c>
      <c r="Q1101" s="145" t="s">
        <v>21</v>
      </c>
      <c r="R1101" s="17"/>
      <c r="S1101" s="149"/>
      <c r="T1101" s="17"/>
      <c r="U1101" s="17"/>
      <c r="V1101" s="150" t="s">
        <v>27067</v>
      </c>
      <c r="X1101" s="201"/>
      <c r="Z1101" s="203"/>
      <c r="AB1101" s="204"/>
    </row>
    <row r="1102" spans="1:28" ht="126" x14ac:dyDescent="0.25">
      <c r="A1102" s="8">
        <v>1101</v>
      </c>
      <c r="B1102" s="75" t="s">
        <v>15</v>
      </c>
      <c r="C1102" s="71" t="s">
        <v>8470</v>
      </c>
      <c r="D1102" s="143" t="s">
        <v>40</v>
      </c>
      <c r="E1102" s="47" t="s">
        <v>40</v>
      </c>
      <c r="F1102" s="144" t="s">
        <v>27068</v>
      </c>
      <c r="G1102" s="122" t="s">
        <v>16</v>
      </c>
      <c r="H1102" s="47" t="s">
        <v>25054</v>
      </c>
      <c r="I1102" s="145"/>
      <c r="J1102" s="145" t="s">
        <v>14</v>
      </c>
      <c r="K1102" s="146"/>
      <c r="L1102" s="145"/>
      <c r="M1102" s="145"/>
      <c r="N1102" s="147" t="s">
        <v>19856</v>
      </c>
      <c r="O1102" s="47" t="s">
        <v>25054</v>
      </c>
      <c r="P1102" s="71" t="s">
        <v>42</v>
      </c>
      <c r="Q1102" s="145" t="s">
        <v>1553</v>
      </c>
      <c r="R1102" s="17"/>
      <c r="S1102" s="149"/>
      <c r="T1102" s="17"/>
      <c r="U1102" s="17"/>
      <c r="V1102" s="150" t="s">
        <v>27069</v>
      </c>
      <c r="X1102" s="201" t="s">
        <v>27070</v>
      </c>
      <c r="Z1102" s="202" t="s">
        <v>23517</v>
      </c>
      <c r="AB1102" s="204"/>
    </row>
    <row r="1103" spans="1:28" ht="147" x14ac:dyDescent="0.25">
      <c r="A1103" s="8">
        <v>1102</v>
      </c>
      <c r="B1103" s="75" t="s">
        <v>15</v>
      </c>
      <c r="C1103" s="71" t="s">
        <v>17552</v>
      </c>
      <c r="D1103" s="143" t="s">
        <v>27071</v>
      </c>
      <c r="E1103" s="47" t="s">
        <v>26961</v>
      </c>
      <c r="F1103" s="144" t="s">
        <v>27072</v>
      </c>
      <c r="G1103" s="122" t="s">
        <v>16</v>
      </c>
      <c r="H1103" s="47" t="s">
        <v>27073</v>
      </c>
      <c r="I1103" s="145"/>
      <c r="J1103" s="145"/>
      <c r="K1103" s="146" t="s">
        <v>14</v>
      </c>
      <c r="L1103" s="145"/>
      <c r="M1103" s="145"/>
      <c r="N1103" s="147" t="s">
        <v>218</v>
      </c>
      <c r="O1103" s="47" t="s">
        <v>27073</v>
      </c>
      <c r="P1103" s="71" t="s">
        <v>49</v>
      </c>
      <c r="Q1103" s="145" t="s">
        <v>24</v>
      </c>
      <c r="R1103" s="17"/>
      <c r="S1103" s="149"/>
      <c r="T1103" s="17"/>
      <c r="U1103" s="17"/>
      <c r="V1103" s="150" t="s">
        <v>3332</v>
      </c>
      <c r="X1103" s="201"/>
      <c r="Z1103" s="203"/>
      <c r="AB1103" s="204"/>
    </row>
    <row r="1104" spans="1:28" ht="84" x14ac:dyDescent="0.25">
      <c r="A1104" s="8">
        <v>1103</v>
      </c>
      <c r="B1104" s="75" t="s">
        <v>15</v>
      </c>
      <c r="C1104" s="71" t="s">
        <v>9534</v>
      </c>
      <c r="D1104" s="143" t="s">
        <v>27074</v>
      </c>
      <c r="E1104" s="47" t="s">
        <v>26994</v>
      </c>
      <c r="F1104" s="144" t="s">
        <v>27075</v>
      </c>
      <c r="G1104" s="122" t="s">
        <v>16</v>
      </c>
      <c r="H1104" s="47" t="s">
        <v>27073</v>
      </c>
      <c r="I1104" s="145"/>
      <c r="J1104" s="145"/>
      <c r="K1104" s="146" t="s">
        <v>14</v>
      </c>
      <c r="L1104" s="145"/>
      <c r="M1104" s="145"/>
      <c r="N1104" s="147" t="s">
        <v>218</v>
      </c>
      <c r="O1104" s="47" t="s">
        <v>27073</v>
      </c>
      <c r="P1104" s="71" t="s">
        <v>49</v>
      </c>
      <c r="Q1104" s="145" t="s">
        <v>24</v>
      </c>
      <c r="R1104" s="17"/>
      <c r="S1104" s="149"/>
      <c r="T1104" s="17"/>
      <c r="U1104" s="17"/>
      <c r="V1104" s="150" t="s">
        <v>27076</v>
      </c>
      <c r="X1104" s="201"/>
      <c r="Z1104" s="203"/>
      <c r="AB1104" s="204"/>
    </row>
    <row r="1105" spans="1:28" ht="42" x14ac:dyDescent="0.25">
      <c r="A1105" s="8">
        <v>1104</v>
      </c>
      <c r="B1105" s="75" t="s">
        <v>3199</v>
      </c>
      <c r="C1105" s="71" t="s">
        <v>27077</v>
      </c>
      <c r="D1105" s="143" t="s">
        <v>27078</v>
      </c>
      <c r="E1105" s="47" t="s">
        <v>26769</v>
      </c>
      <c r="F1105" s="144" t="s">
        <v>3199</v>
      </c>
      <c r="G1105" s="122" t="s">
        <v>6649</v>
      </c>
      <c r="H1105" s="47" t="s">
        <v>27073</v>
      </c>
      <c r="I1105" s="145"/>
      <c r="J1105" s="145" t="s">
        <v>14</v>
      </c>
      <c r="K1105" s="146"/>
      <c r="L1105" s="145"/>
      <c r="M1105" s="145"/>
      <c r="N1105" s="147" t="s">
        <v>19856</v>
      </c>
      <c r="O1105" s="47" t="s">
        <v>27073</v>
      </c>
      <c r="P1105" s="71" t="s">
        <v>42</v>
      </c>
      <c r="Q1105" s="145" t="s">
        <v>24</v>
      </c>
      <c r="R1105" s="17"/>
      <c r="S1105" s="149"/>
      <c r="T1105" s="17"/>
      <c r="U1105" s="17"/>
      <c r="V1105" s="282" t="s">
        <v>40</v>
      </c>
      <c r="X1105" s="201" t="s">
        <v>27079</v>
      </c>
      <c r="Z1105" s="203"/>
      <c r="AB1105" s="204"/>
    </row>
    <row r="1106" spans="1:28" ht="84" x14ac:dyDescent="0.25">
      <c r="A1106" s="122">
        <v>1105</v>
      </c>
      <c r="B1106" s="75" t="s">
        <v>1249</v>
      </c>
      <c r="C1106" s="71" t="s">
        <v>27080</v>
      </c>
      <c r="D1106" s="143" t="s">
        <v>40</v>
      </c>
      <c r="E1106" s="47" t="s">
        <v>40</v>
      </c>
      <c r="F1106" s="144" t="s">
        <v>27081</v>
      </c>
      <c r="G1106" s="122" t="s">
        <v>312</v>
      </c>
      <c r="H1106" s="47" t="s">
        <v>27073</v>
      </c>
      <c r="I1106" s="145"/>
      <c r="J1106" s="145" t="s">
        <v>14</v>
      </c>
      <c r="K1106" s="146"/>
      <c r="L1106" s="145"/>
      <c r="M1106" s="145"/>
      <c r="N1106" s="147" t="s">
        <v>294</v>
      </c>
      <c r="O1106" s="47" t="s">
        <v>27073</v>
      </c>
      <c r="P1106" s="71" t="s">
        <v>179</v>
      </c>
      <c r="Q1106" s="145" t="s">
        <v>27082</v>
      </c>
      <c r="R1106" s="17"/>
      <c r="S1106" s="149"/>
      <c r="T1106" s="17"/>
      <c r="U1106" s="17"/>
      <c r="V1106" s="150" t="s">
        <v>23438</v>
      </c>
      <c r="X1106" s="201"/>
      <c r="Z1106" s="203"/>
      <c r="AB1106" s="204"/>
    </row>
    <row r="1107" spans="1:28" ht="105" x14ac:dyDescent="0.25">
      <c r="A1107" s="8">
        <v>1106</v>
      </c>
      <c r="B1107" s="75" t="s">
        <v>15</v>
      </c>
      <c r="C1107" s="71" t="s">
        <v>17471</v>
      </c>
      <c r="D1107" s="143" t="s">
        <v>27083</v>
      </c>
      <c r="E1107" s="47" t="s">
        <v>25054</v>
      </c>
      <c r="F1107" s="144" t="s">
        <v>27084</v>
      </c>
      <c r="G1107" s="122" t="s">
        <v>16</v>
      </c>
      <c r="H1107" s="47" t="s">
        <v>27073</v>
      </c>
      <c r="I1107" s="145"/>
      <c r="J1107" s="145" t="s">
        <v>14</v>
      </c>
      <c r="K1107" s="146"/>
      <c r="L1107" s="145"/>
      <c r="M1107" s="145"/>
      <c r="N1107" s="147" t="s">
        <v>19856</v>
      </c>
      <c r="O1107" s="47" t="s">
        <v>27073</v>
      </c>
      <c r="P1107" s="71" t="s">
        <v>16413</v>
      </c>
      <c r="Q1107" s="145" t="s">
        <v>24</v>
      </c>
      <c r="R1107" s="17"/>
      <c r="S1107" s="149"/>
      <c r="T1107" s="17"/>
      <c r="U1107" s="17"/>
      <c r="V1107" s="150" t="s">
        <v>3332</v>
      </c>
      <c r="X1107" s="201" t="s">
        <v>27085</v>
      </c>
      <c r="Z1107" s="203" t="s">
        <v>9271</v>
      </c>
      <c r="AB1107" s="204"/>
    </row>
    <row r="1108" spans="1:28" ht="84" x14ac:dyDescent="0.25">
      <c r="A1108" s="8">
        <v>1107</v>
      </c>
      <c r="B1108" s="75" t="s">
        <v>15</v>
      </c>
      <c r="C1108" s="71" t="s">
        <v>27086</v>
      </c>
      <c r="D1108" s="143" t="s">
        <v>27087</v>
      </c>
      <c r="E1108" s="47" t="s">
        <v>25054</v>
      </c>
      <c r="F1108" s="144" t="s">
        <v>27088</v>
      </c>
      <c r="G1108" s="122" t="s">
        <v>16</v>
      </c>
      <c r="H1108" s="47" t="s">
        <v>27073</v>
      </c>
      <c r="I1108" s="145"/>
      <c r="J1108" s="145" t="s">
        <v>14</v>
      </c>
      <c r="K1108" s="146"/>
      <c r="L1108" s="145"/>
      <c r="M1108" s="145"/>
      <c r="N1108" s="147" t="s">
        <v>218</v>
      </c>
      <c r="O1108" s="47" t="s">
        <v>27073</v>
      </c>
      <c r="P1108" s="71" t="s">
        <v>49</v>
      </c>
      <c r="Q1108" s="145" t="s">
        <v>24</v>
      </c>
      <c r="R1108" s="17"/>
      <c r="S1108" s="149"/>
      <c r="T1108" s="17"/>
      <c r="U1108" s="17"/>
      <c r="V1108" s="150" t="s">
        <v>27089</v>
      </c>
      <c r="X1108" s="201"/>
      <c r="Z1108" s="203"/>
      <c r="AB1108" s="204"/>
    </row>
    <row r="1109" spans="1:28" ht="126" x14ac:dyDescent="0.25">
      <c r="A1109" s="8">
        <v>1108</v>
      </c>
      <c r="B1109" s="75" t="s">
        <v>15</v>
      </c>
      <c r="C1109" s="71" t="s">
        <v>23412</v>
      </c>
      <c r="D1109" s="143" t="s">
        <v>40</v>
      </c>
      <c r="E1109" s="47" t="s">
        <v>26961</v>
      </c>
      <c r="F1109" s="144" t="s">
        <v>27090</v>
      </c>
      <c r="G1109" s="122" t="s">
        <v>16</v>
      </c>
      <c r="H1109" s="47" t="s">
        <v>27073</v>
      </c>
      <c r="I1109" s="145"/>
      <c r="J1109" s="145" t="s">
        <v>14</v>
      </c>
      <c r="K1109" s="146"/>
      <c r="L1109" s="145"/>
      <c r="M1109" s="145"/>
      <c r="N1109" s="147" t="s">
        <v>348</v>
      </c>
      <c r="O1109" s="47" t="s">
        <v>27073</v>
      </c>
      <c r="P1109" s="71" t="s">
        <v>19</v>
      </c>
      <c r="Q1109" s="145" t="s">
        <v>21</v>
      </c>
      <c r="R1109" s="17"/>
      <c r="S1109" s="149"/>
      <c r="T1109" s="17"/>
      <c r="U1109" s="17"/>
      <c r="V1109" s="150" t="s">
        <v>27089</v>
      </c>
      <c r="X1109" s="201"/>
      <c r="Z1109" s="203"/>
      <c r="AB1109" s="204"/>
    </row>
    <row r="1110" spans="1:28" ht="105" x14ac:dyDescent="0.25">
      <c r="A1110" s="8">
        <v>1109</v>
      </c>
      <c r="B1110" s="75" t="s">
        <v>213</v>
      </c>
      <c r="C1110" s="71" t="s">
        <v>1649</v>
      </c>
      <c r="D1110" s="143" t="s">
        <v>27091</v>
      </c>
      <c r="E1110" s="47" t="s">
        <v>26065</v>
      </c>
      <c r="F1110" s="144" t="s">
        <v>27092</v>
      </c>
      <c r="G1110" s="122" t="s">
        <v>312</v>
      </c>
      <c r="H1110" s="47" t="s">
        <v>27073</v>
      </c>
      <c r="I1110" s="145"/>
      <c r="J1110" s="145" t="s">
        <v>14</v>
      </c>
      <c r="K1110" s="146"/>
      <c r="L1110" s="145"/>
      <c r="M1110" s="145"/>
      <c r="N1110" s="147" t="s">
        <v>218</v>
      </c>
      <c r="O1110" s="47" t="s">
        <v>27073</v>
      </c>
      <c r="P1110" s="71" t="s">
        <v>49</v>
      </c>
      <c r="Q1110" s="145" t="s">
        <v>15321</v>
      </c>
      <c r="R1110" s="17"/>
      <c r="S1110" s="149"/>
      <c r="T1110" s="17"/>
      <c r="U1110" s="17"/>
      <c r="V1110" s="150" t="s">
        <v>3966</v>
      </c>
      <c r="X1110" s="201"/>
      <c r="Z1110" s="203"/>
      <c r="AB1110" s="204"/>
    </row>
    <row r="1111" spans="1:28" ht="105" x14ac:dyDescent="0.25">
      <c r="A1111" s="8">
        <v>1110</v>
      </c>
      <c r="B1111" s="75" t="s">
        <v>213</v>
      </c>
      <c r="C1111" s="71" t="s">
        <v>2050</v>
      </c>
      <c r="D1111" s="143" t="s">
        <v>27093</v>
      </c>
      <c r="E1111" s="47" t="s">
        <v>26065</v>
      </c>
      <c r="F1111" s="144" t="s">
        <v>27092</v>
      </c>
      <c r="G1111" s="122" t="s">
        <v>312</v>
      </c>
      <c r="H1111" s="47" t="s">
        <v>27073</v>
      </c>
      <c r="I1111" s="145"/>
      <c r="J1111" s="145" t="s">
        <v>14</v>
      </c>
      <c r="K1111" s="146"/>
      <c r="L1111" s="145"/>
      <c r="M1111" s="145"/>
      <c r="N1111" s="147" t="s">
        <v>218</v>
      </c>
      <c r="O1111" s="47" t="s">
        <v>27073</v>
      </c>
      <c r="P1111" s="71" t="s">
        <v>49</v>
      </c>
      <c r="Q1111" s="145" t="s">
        <v>15321</v>
      </c>
      <c r="R1111" s="17"/>
      <c r="S1111" s="149"/>
      <c r="T1111" s="17"/>
      <c r="U1111" s="17"/>
      <c r="V1111" s="150" t="s">
        <v>27094</v>
      </c>
      <c r="X1111" s="201"/>
      <c r="Z1111" s="203"/>
      <c r="AB1111" s="204"/>
    </row>
    <row r="1112" spans="1:28" ht="63" x14ac:dyDescent="0.25">
      <c r="A1112" s="8">
        <v>1111</v>
      </c>
      <c r="B1112" s="75" t="s">
        <v>213</v>
      </c>
      <c r="C1112" s="71" t="s">
        <v>4184</v>
      </c>
      <c r="D1112" s="143" t="s">
        <v>40</v>
      </c>
      <c r="E1112" s="47" t="s">
        <v>40</v>
      </c>
      <c r="F1112" s="144" t="s">
        <v>4186</v>
      </c>
      <c r="G1112" s="122" t="s">
        <v>312</v>
      </c>
      <c r="H1112" s="47" t="s">
        <v>27073</v>
      </c>
      <c r="I1112" s="145"/>
      <c r="J1112" s="145" t="s">
        <v>14</v>
      </c>
      <c r="K1112" s="146"/>
      <c r="L1112" s="145"/>
      <c r="M1112" s="145"/>
      <c r="N1112" s="147" t="s">
        <v>218</v>
      </c>
      <c r="O1112" s="47" t="s">
        <v>27073</v>
      </c>
      <c r="P1112" s="71" t="s">
        <v>49</v>
      </c>
      <c r="Q1112" s="145" t="s">
        <v>3662</v>
      </c>
      <c r="R1112" s="17"/>
      <c r="S1112" s="149"/>
      <c r="T1112" s="17"/>
      <c r="U1112" s="17"/>
      <c r="V1112" s="150" t="s">
        <v>27094</v>
      </c>
      <c r="X1112" s="201"/>
      <c r="Z1112" s="203"/>
      <c r="AB1112" s="204"/>
    </row>
    <row r="1113" spans="1:28" ht="84" x14ac:dyDescent="0.25">
      <c r="A1113" s="8">
        <v>1112</v>
      </c>
      <c r="B1113" s="75" t="s">
        <v>15</v>
      </c>
      <c r="C1113" s="71" t="s">
        <v>25103</v>
      </c>
      <c r="D1113" s="143" t="s">
        <v>27095</v>
      </c>
      <c r="E1113" s="47" t="s">
        <v>25054</v>
      </c>
      <c r="F1113" s="144" t="s">
        <v>27096</v>
      </c>
      <c r="G1113" s="122" t="s">
        <v>16</v>
      </c>
      <c r="H1113" s="47" t="s">
        <v>27097</v>
      </c>
      <c r="I1113" s="145"/>
      <c r="J1113" s="145" t="s">
        <v>14</v>
      </c>
      <c r="K1113" s="146"/>
      <c r="L1113" s="145"/>
      <c r="M1113" s="145"/>
      <c r="N1113" s="147"/>
      <c r="O1113" s="47" t="s">
        <v>27097</v>
      </c>
      <c r="P1113" s="71"/>
      <c r="Q1113" s="145" t="s">
        <v>24</v>
      </c>
      <c r="R1113" s="17"/>
      <c r="S1113" s="149"/>
      <c r="T1113" s="17"/>
      <c r="U1113" s="176"/>
      <c r="V1113" s="150"/>
      <c r="X1113" s="201"/>
      <c r="Z1113" s="203"/>
      <c r="AB1113" s="204"/>
    </row>
    <row r="1114" spans="1:28" ht="84" x14ac:dyDescent="0.25">
      <c r="A1114" s="8">
        <v>1113</v>
      </c>
      <c r="B1114" s="75" t="s">
        <v>15</v>
      </c>
      <c r="C1114" s="71" t="s">
        <v>9534</v>
      </c>
      <c r="D1114" s="143" t="s">
        <v>27098</v>
      </c>
      <c r="E1114" s="47" t="s">
        <v>27097</v>
      </c>
      <c r="F1114" s="144" t="s">
        <v>27099</v>
      </c>
      <c r="G1114" s="122" t="s">
        <v>16</v>
      </c>
      <c r="H1114" s="47" t="s">
        <v>27100</v>
      </c>
      <c r="I1114" s="145"/>
      <c r="J1114" s="145"/>
      <c r="K1114" s="146" t="s">
        <v>14</v>
      </c>
      <c r="L1114" s="145"/>
      <c r="M1114" s="145"/>
      <c r="N1114" s="147" t="s">
        <v>348</v>
      </c>
      <c r="O1114" s="47" t="s">
        <v>27100</v>
      </c>
      <c r="P1114" s="71" t="s">
        <v>16033</v>
      </c>
      <c r="Q1114" s="145" t="s">
        <v>24</v>
      </c>
      <c r="R1114" s="17"/>
      <c r="S1114" s="149"/>
      <c r="T1114" s="17"/>
      <c r="U1114" s="17"/>
      <c r="V1114" s="150" t="s">
        <v>3332</v>
      </c>
      <c r="X1114" s="201"/>
      <c r="Z1114" s="203"/>
      <c r="AB1114" s="204"/>
    </row>
    <row r="1115" spans="1:28" ht="63" x14ac:dyDescent="0.25">
      <c r="A1115" s="8">
        <v>1114</v>
      </c>
      <c r="B1115" s="75" t="s">
        <v>268</v>
      </c>
      <c r="C1115" s="71" t="s">
        <v>17552</v>
      </c>
      <c r="D1115" s="143" t="s">
        <v>27101</v>
      </c>
      <c r="E1115" s="47" t="s">
        <v>26801</v>
      </c>
      <c r="F1115" s="144" t="s">
        <v>27102</v>
      </c>
      <c r="G1115" s="122" t="s">
        <v>312</v>
      </c>
      <c r="H1115" s="47" t="s">
        <v>27100</v>
      </c>
      <c r="I1115" s="145"/>
      <c r="J1115" s="145"/>
      <c r="K1115" s="146" t="s">
        <v>14</v>
      </c>
      <c r="L1115" s="145"/>
      <c r="M1115" s="145"/>
      <c r="N1115" s="147" t="s">
        <v>218</v>
      </c>
      <c r="O1115" s="47" t="s">
        <v>27100</v>
      </c>
      <c r="P1115" s="71" t="s">
        <v>49</v>
      </c>
      <c r="Q1115" s="145" t="s">
        <v>24</v>
      </c>
      <c r="R1115" s="17"/>
      <c r="S1115" s="149"/>
      <c r="T1115" s="17"/>
      <c r="U1115" s="17"/>
      <c r="V1115" s="150" t="s">
        <v>27103</v>
      </c>
      <c r="X1115" s="201"/>
      <c r="Z1115" s="203"/>
      <c r="AB1115" s="204"/>
    </row>
    <row r="1116" spans="1:28" ht="36" x14ac:dyDescent="0.25">
      <c r="A1116" s="8">
        <v>1115</v>
      </c>
      <c r="B1116" s="75" t="s">
        <v>213</v>
      </c>
      <c r="C1116" s="71" t="s">
        <v>3554</v>
      </c>
      <c r="D1116" s="143" t="s">
        <v>27104</v>
      </c>
      <c r="E1116" s="47" t="s">
        <v>27105</v>
      </c>
      <c r="F1116" s="144" t="s">
        <v>19374</v>
      </c>
      <c r="G1116" s="122" t="s">
        <v>312</v>
      </c>
      <c r="H1116" s="47" t="s">
        <v>27100</v>
      </c>
      <c r="I1116" s="145"/>
      <c r="J1116" s="145"/>
      <c r="K1116" s="146" t="s">
        <v>14</v>
      </c>
      <c r="L1116" s="145"/>
      <c r="M1116" s="145"/>
      <c r="N1116" s="147" t="s">
        <v>218</v>
      </c>
      <c r="O1116" s="47" t="s">
        <v>27100</v>
      </c>
      <c r="P1116" s="71" t="s">
        <v>49</v>
      </c>
      <c r="Q1116" s="145" t="s">
        <v>3662</v>
      </c>
      <c r="R1116" s="17"/>
      <c r="S1116" s="149"/>
      <c r="T1116" s="17"/>
      <c r="U1116" s="17"/>
      <c r="V1116" s="150" t="s">
        <v>27106</v>
      </c>
      <c r="X1116" s="201"/>
      <c r="Z1116" s="203"/>
      <c r="AB1116" s="204"/>
    </row>
    <row r="1117" spans="1:28" ht="63" x14ac:dyDescent="0.25">
      <c r="A1117" s="8">
        <v>1116</v>
      </c>
      <c r="B1117" s="75" t="s">
        <v>15</v>
      </c>
      <c r="C1117" s="71" t="s">
        <v>25788</v>
      </c>
      <c r="D1117" s="153" t="s">
        <v>27107</v>
      </c>
      <c r="E1117" s="47" t="s">
        <v>27105</v>
      </c>
      <c r="F1117" s="144" t="s">
        <v>27108</v>
      </c>
      <c r="G1117" s="122" t="s">
        <v>16</v>
      </c>
      <c r="H1117" s="47" t="s">
        <v>27100</v>
      </c>
      <c r="I1117" s="145"/>
      <c r="J1117" s="145"/>
      <c r="K1117" s="146" t="s">
        <v>14</v>
      </c>
      <c r="L1117" s="145"/>
      <c r="M1117" s="145"/>
      <c r="N1117" s="147" t="s">
        <v>19856</v>
      </c>
      <c r="O1117" s="47" t="s">
        <v>27100</v>
      </c>
      <c r="P1117" s="71" t="s">
        <v>8748</v>
      </c>
      <c r="Q1117" s="145" t="s">
        <v>21</v>
      </c>
      <c r="R1117" s="17"/>
      <c r="S1117" s="149"/>
      <c r="T1117" s="17"/>
      <c r="U1117" s="17"/>
      <c r="V1117" s="150" t="s">
        <v>5311</v>
      </c>
      <c r="X1117" s="201" t="s">
        <v>27109</v>
      </c>
      <c r="Z1117" s="203" t="s">
        <v>9271</v>
      </c>
      <c r="AB1117" s="204"/>
    </row>
    <row r="1118" spans="1:28" ht="42" x14ac:dyDescent="0.25">
      <c r="A1118" s="8">
        <v>1117</v>
      </c>
      <c r="B1118" s="75" t="s">
        <v>2785</v>
      </c>
      <c r="C1118" s="71" t="s">
        <v>27110</v>
      </c>
      <c r="D1118" s="143" t="s">
        <v>27111</v>
      </c>
      <c r="E1118" s="47" t="s">
        <v>26961</v>
      </c>
      <c r="F1118" s="144" t="s">
        <v>26845</v>
      </c>
      <c r="G1118" s="122" t="s">
        <v>312</v>
      </c>
      <c r="H1118" s="47" t="s">
        <v>27100</v>
      </c>
      <c r="I1118" s="145"/>
      <c r="J1118" s="145"/>
      <c r="K1118" s="146" t="s">
        <v>14</v>
      </c>
      <c r="L1118" s="145"/>
      <c r="M1118" s="145"/>
      <c r="N1118" s="147" t="s">
        <v>19856</v>
      </c>
      <c r="O1118" s="47" t="s">
        <v>27100</v>
      </c>
      <c r="P1118" s="71" t="s">
        <v>42</v>
      </c>
      <c r="Q1118" s="145" t="s">
        <v>24</v>
      </c>
      <c r="R1118" s="17"/>
      <c r="S1118" s="149"/>
      <c r="T1118" s="17"/>
      <c r="U1118" s="17"/>
      <c r="V1118" s="282" t="s">
        <v>40</v>
      </c>
      <c r="X1118" s="201" t="s">
        <v>5311</v>
      </c>
      <c r="Z1118" s="203" t="s">
        <v>1438</v>
      </c>
      <c r="AB1118" s="204"/>
    </row>
    <row r="1119" spans="1:28" ht="42" x14ac:dyDescent="0.25">
      <c r="A1119" s="8">
        <v>1118</v>
      </c>
      <c r="B1119" s="75" t="s">
        <v>27112</v>
      </c>
      <c r="C1119" s="71" t="s">
        <v>24049</v>
      </c>
      <c r="D1119" s="143" t="s">
        <v>27113</v>
      </c>
      <c r="E1119" s="47" t="s">
        <v>27097</v>
      </c>
      <c r="F1119" s="144" t="s">
        <v>27114</v>
      </c>
      <c r="G1119" s="122" t="s">
        <v>312</v>
      </c>
      <c r="H1119" s="47" t="s">
        <v>27100</v>
      </c>
      <c r="I1119" s="145"/>
      <c r="J1119" s="145"/>
      <c r="K1119" s="146" t="s">
        <v>14</v>
      </c>
      <c r="L1119" s="145"/>
      <c r="M1119" s="145"/>
      <c r="N1119" s="147" t="s">
        <v>348</v>
      </c>
      <c r="O1119" s="47" t="s">
        <v>27100</v>
      </c>
      <c r="P1119" s="71" t="s">
        <v>19</v>
      </c>
      <c r="Q1119" s="145" t="s">
        <v>24</v>
      </c>
      <c r="R1119" s="17"/>
      <c r="S1119" s="149"/>
      <c r="T1119" s="17"/>
      <c r="U1119" s="17"/>
      <c r="V1119" s="150" t="s">
        <v>15827</v>
      </c>
      <c r="X1119" s="201"/>
      <c r="Z1119" s="203"/>
      <c r="AB1119" s="204"/>
    </row>
    <row r="1120" spans="1:28" ht="42" x14ac:dyDescent="0.25">
      <c r="A1120" s="8">
        <v>1119</v>
      </c>
      <c r="B1120" s="75" t="s">
        <v>1603</v>
      </c>
      <c r="C1120" s="71" t="s">
        <v>27115</v>
      </c>
      <c r="D1120" s="143" t="s">
        <v>27116</v>
      </c>
      <c r="E1120" s="47" t="s">
        <v>26868</v>
      </c>
      <c r="F1120" s="144" t="s">
        <v>27117</v>
      </c>
      <c r="G1120" s="122" t="s">
        <v>312</v>
      </c>
      <c r="H1120" s="47" t="s">
        <v>27100</v>
      </c>
      <c r="I1120" s="145"/>
      <c r="J1120" s="145"/>
      <c r="K1120" s="146" t="s">
        <v>14</v>
      </c>
      <c r="L1120" s="145"/>
      <c r="M1120" s="145"/>
      <c r="N1120" s="147" t="s">
        <v>218</v>
      </c>
      <c r="O1120" s="47" t="s">
        <v>27100</v>
      </c>
      <c r="P1120" s="71" t="s">
        <v>49</v>
      </c>
      <c r="Q1120" s="145" t="s">
        <v>5378</v>
      </c>
      <c r="R1120" s="17"/>
      <c r="S1120" s="149"/>
      <c r="T1120" s="17"/>
      <c r="U1120" s="17"/>
      <c r="V1120" s="282" t="s">
        <v>40</v>
      </c>
      <c r="X1120" s="201"/>
      <c r="Z1120" s="203"/>
      <c r="AB1120" s="204"/>
    </row>
    <row r="1121" spans="1:28" ht="42" x14ac:dyDescent="0.25">
      <c r="A1121" s="8">
        <v>1120</v>
      </c>
      <c r="B1121" s="75" t="s">
        <v>1603</v>
      </c>
      <c r="C1121" s="71" t="s">
        <v>27118</v>
      </c>
      <c r="D1121" s="143" t="s">
        <v>27119</v>
      </c>
      <c r="E1121" s="47" t="s">
        <v>26816</v>
      </c>
      <c r="F1121" s="144" t="s">
        <v>27120</v>
      </c>
      <c r="G1121" s="122" t="s">
        <v>312</v>
      </c>
      <c r="H1121" s="47" t="s">
        <v>27100</v>
      </c>
      <c r="I1121" s="145"/>
      <c r="J1121" s="145"/>
      <c r="K1121" s="146" t="s">
        <v>14</v>
      </c>
      <c r="L1121" s="145"/>
      <c r="M1121" s="145"/>
      <c r="N1121" s="147" t="s">
        <v>218</v>
      </c>
      <c r="O1121" s="47" t="s">
        <v>27100</v>
      </c>
      <c r="P1121" s="71" t="s">
        <v>49</v>
      </c>
      <c r="Q1121" s="145" t="s">
        <v>5378</v>
      </c>
      <c r="R1121" s="17"/>
      <c r="S1121" s="149"/>
      <c r="T1121" s="17"/>
      <c r="U1121" s="17"/>
      <c r="V1121" s="282" t="s">
        <v>40</v>
      </c>
      <c r="X1121" s="201"/>
      <c r="Z1121" s="203"/>
      <c r="AB1121" s="204"/>
    </row>
    <row r="1122" spans="1:28" ht="42" x14ac:dyDescent="0.25">
      <c r="A1122" s="8">
        <v>1121</v>
      </c>
      <c r="B1122" s="75" t="s">
        <v>11863</v>
      </c>
      <c r="C1122" s="71" t="s">
        <v>27121</v>
      </c>
      <c r="D1122" s="143" t="s">
        <v>40</v>
      </c>
      <c r="E1122" s="47" t="s">
        <v>27097</v>
      </c>
      <c r="F1122" s="144" t="s">
        <v>27122</v>
      </c>
      <c r="G1122" s="122">
        <v>811</v>
      </c>
      <c r="H1122" s="47" t="s">
        <v>27100</v>
      </c>
      <c r="I1122" s="145"/>
      <c r="J1122" s="145"/>
      <c r="K1122" s="146" t="s">
        <v>14</v>
      </c>
      <c r="L1122" s="145"/>
      <c r="M1122" s="145"/>
      <c r="N1122" s="147" t="s">
        <v>19856</v>
      </c>
      <c r="O1122" s="47" t="s">
        <v>27100</v>
      </c>
      <c r="P1122" s="71" t="s">
        <v>42</v>
      </c>
      <c r="Q1122" s="145" t="s">
        <v>38</v>
      </c>
      <c r="R1122" s="17"/>
      <c r="S1122" s="149"/>
      <c r="T1122" s="17"/>
      <c r="U1122" s="17"/>
      <c r="V1122" s="150" t="s">
        <v>27123</v>
      </c>
      <c r="X1122" s="201"/>
      <c r="Z1122" s="203"/>
      <c r="AB1122" s="204"/>
    </row>
    <row r="1123" spans="1:28" ht="42" x14ac:dyDescent="0.25">
      <c r="A1123" s="8">
        <v>1122</v>
      </c>
      <c r="B1123" s="75" t="s">
        <v>11863</v>
      </c>
      <c r="C1123" s="71" t="s">
        <v>27124</v>
      </c>
      <c r="D1123" s="143" t="s">
        <v>40</v>
      </c>
      <c r="E1123" s="47" t="s">
        <v>25091</v>
      </c>
      <c r="F1123" s="144" t="s">
        <v>27125</v>
      </c>
      <c r="G1123" s="122">
        <v>811</v>
      </c>
      <c r="H1123" s="47" t="s">
        <v>27100</v>
      </c>
      <c r="I1123" s="145"/>
      <c r="J1123" s="145"/>
      <c r="K1123" s="146" t="s">
        <v>14</v>
      </c>
      <c r="L1123" s="145"/>
      <c r="M1123" s="145"/>
      <c r="N1123" s="147" t="s">
        <v>19856</v>
      </c>
      <c r="O1123" s="47" t="s">
        <v>27100</v>
      </c>
      <c r="P1123" s="71" t="s">
        <v>42</v>
      </c>
      <c r="Q1123" s="145" t="s">
        <v>21</v>
      </c>
      <c r="R1123" s="17"/>
      <c r="S1123" s="149"/>
      <c r="T1123" s="17"/>
      <c r="U1123" s="17"/>
      <c r="V1123" s="150" t="s">
        <v>27123</v>
      </c>
      <c r="X1123" s="201"/>
      <c r="Z1123" s="203"/>
      <c r="AB1123" s="204"/>
    </row>
    <row r="1124" spans="1:28" ht="63" x14ac:dyDescent="0.25">
      <c r="A1124" s="122">
        <v>1123</v>
      </c>
      <c r="B1124" s="75" t="s">
        <v>853</v>
      </c>
      <c r="C1124" s="71" t="s">
        <v>1554</v>
      </c>
      <c r="D1124" s="143" t="s">
        <v>27126</v>
      </c>
      <c r="E1124" s="47" t="s">
        <v>27127</v>
      </c>
      <c r="F1124" s="144" t="s">
        <v>27128</v>
      </c>
      <c r="G1124" s="122" t="s">
        <v>3194</v>
      </c>
      <c r="H1124" s="47" t="s">
        <v>27127</v>
      </c>
      <c r="I1124" s="145"/>
      <c r="J1124" s="145"/>
      <c r="K1124" s="146" t="s">
        <v>14</v>
      </c>
      <c r="L1124" s="145"/>
      <c r="M1124" s="145"/>
      <c r="N1124" s="147" t="s">
        <v>19856</v>
      </c>
      <c r="O1124" s="47" t="s">
        <v>27127</v>
      </c>
      <c r="P1124" s="71" t="s">
        <v>42</v>
      </c>
      <c r="Q1124" s="145" t="s">
        <v>38</v>
      </c>
      <c r="R1124" s="17"/>
      <c r="S1124" s="149"/>
      <c r="T1124" s="17"/>
      <c r="U1124" s="17"/>
      <c r="V1124" s="150" t="s">
        <v>27129</v>
      </c>
      <c r="X1124" s="264" t="s">
        <v>27130</v>
      </c>
      <c r="Z1124" s="265" t="s">
        <v>9271</v>
      </c>
      <c r="AB1124" s="204"/>
    </row>
    <row r="1125" spans="1:28" ht="42" x14ac:dyDescent="0.25">
      <c r="A1125" s="8">
        <v>1124</v>
      </c>
      <c r="B1125" s="75" t="s">
        <v>13019</v>
      </c>
      <c r="C1125" s="71" t="s">
        <v>27131</v>
      </c>
      <c r="D1125" s="143" t="s">
        <v>40</v>
      </c>
      <c r="E1125" s="47" t="s">
        <v>27132</v>
      </c>
      <c r="F1125" s="144" t="s">
        <v>27133</v>
      </c>
      <c r="G1125" s="122" t="s">
        <v>196</v>
      </c>
      <c r="H1125" s="47" t="s">
        <v>27127</v>
      </c>
      <c r="I1125" s="145"/>
      <c r="J1125" s="145"/>
      <c r="K1125" s="146" t="s">
        <v>14</v>
      </c>
      <c r="L1125" s="145"/>
      <c r="M1125" s="145"/>
      <c r="N1125" s="147" t="s">
        <v>19856</v>
      </c>
      <c r="O1125" s="47" t="s">
        <v>27127</v>
      </c>
      <c r="P1125" s="71" t="s">
        <v>42</v>
      </c>
      <c r="Q1125" s="145" t="s">
        <v>21</v>
      </c>
      <c r="R1125" s="17"/>
      <c r="S1125" s="149"/>
      <c r="T1125" s="17"/>
      <c r="U1125" s="17"/>
      <c r="V1125" s="282" t="s">
        <v>40</v>
      </c>
      <c r="X1125" s="201"/>
      <c r="Z1125" s="203"/>
      <c r="AB1125" s="204"/>
    </row>
    <row r="1126" spans="1:28" ht="63" x14ac:dyDescent="0.25">
      <c r="A1126" s="8">
        <v>1125</v>
      </c>
      <c r="B1126" s="75" t="s">
        <v>15</v>
      </c>
      <c r="C1126" s="71" t="s">
        <v>23162</v>
      </c>
      <c r="D1126" s="153" t="s">
        <v>27134</v>
      </c>
      <c r="E1126" s="47" t="s">
        <v>27127</v>
      </c>
      <c r="F1126" s="144" t="s">
        <v>27135</v>
      </c>
      <c r="G1126" s="122" t="s">
        <v>312</v>
      </c>
      <c r="H1126" s="47" t="s">
        <v>27136</v>
      </c>
      <c r="I1126" s="145"/>
      <c r="J1126" s="145" t="s">
        <v>14</v>
      </c>
      <c r="K1126" s="146"/>
      <c r="L1126" s="145"/>
      <c r="M1126" s="145"/>
      <c r="N1126" s="147" t="s">
        <v>19856</v>
      </c>
      <c r="O1126" s="47" t="s">
        <v>27136</v>
      </c>
      <c r="P1126" s="71" t="s">
        <v>27137</v>
      </c>
      <c r="Q1126" s="145" t="s">
        <v>24</v>
      </c>
      <c r="R1126" s="17"/>
      <c r="S1126" s="149"/>
      <c r="T1126" s="17"/>
      <c r="U1126" s="17"/>
      <c r="V1126" s="282" t="s">
        <v>40</v>
      </c>
      <c r="X1126" s="201" t="s">
        <v>27138</v>
      </c>
      <c r="Z1126" s="203" t="s">
        <v>1438</v>
      </c>
      <c r="AB1126" s="204"/>
    </row>
    <row r="1127" spans="1:28" ht="84" x14ac:dyDescent="0.25">
      <c r="A1127" s="8">
        <v>1126</v>
      </c>
      <c r="B1127" s="75" t="s">
        <v>15</v>
      </c>
      <c r="C1127" s="71" t="s">
        <v>23162</v>
      </c>
      <c r="D1127" s="153" t="s">
        <v>27139</v>
      </c>
      <c r="E1127" s="47" t="s">
        <v>27127</v>
      </c>
      <c r="F1127" s="144" t="s">
        <v>27140</v>
      </c>
      <c r="G1127" s="122" t="s">
        <v>312</v>
      </c>
      <c r="H1127" s="47" t="s">
        <v>27136</v>
      </c>
      <c r="I1127" s="145"/>
      <c r="J1127" s="145" t="s">
        <v>14</v>
      </c>
      <c r="K1127" s="146"/>
      <c r="L1127" s="145"/>
      <c r="M1127" s="145"/>
      <c r="N1127" s="147" t="s">
        <v>19856</v>
      </c>
      <c r="O1127" s="47" t="s">
        <v>27136</v>
      </c>
      <c r="P1127" s="71" t="s">
        <v>27137</v>
      </c>
      <c r="Q1127" s="145" t="s">
        <v>24</v>
      </c>
      <c r="R1127" s="17"/>
      <c r="S1127" s="149"/>
      <c r="T1127" s="17"/>
      <c r="U1127" s="17"/>
      <c r="V1127" s="282" t="s">
        <v>40</v>
      </c>
      <c r="X1127" s="201" t="s">
        <v>5311</v>
      </c>
      <c r="Z1127" s="203" t="s">
        <v>1438</v>
      </c>
      <c r="AB1127" s="204"/>
    </row>
    <row r="1128" spans="1:28" ht="105" x14ac:dyDescent="0.25">
      <c r="A1128" s="8">
        <v>1127</v>
      </c>
      <c r="B1128" s="75" t="s">
        <v>15</v>
      </c>
      <c r="C1128" s="71" t="s">
        <v>8470</v>
      </c>
      <c r="D1128" s="143" t="s">
        <v>40</v>
      </c>
      <c r="E1128" s="47" t="s">
        <v>40</v>
      </c>
      <c r="F1128" s="144" t="s">
        <v>27141</v>
      </c>
      <c r="G1128" s="122" t="s">
        <v>16</v>
      </c>
      <c r="H1128" s="47" t="s">
        <v>27136</v>
      </c>
      <c r="I1128" s="145"/>
      <c r="J1128" s="145" t="s">
        <v>14</v>
      </c>
      <c r="K1128" s="146"/>
      <c r="L1128" s="145"/>
      <c r="M1128" s="145"/>
      <c r="N1128" s="147" t="s">
        <v>19856</v>
      </c>
      <c r="O1128" s="47" t="s">
        <v>27136</v>
      </c>
      <c r="P1128" s="71" t="s">
        <v>46</v>
      </c>
      <c r="Q1128" s="145" t="s">
        <v>24</v>
      </c>
      <c r="R1128" s="17"/>
      <c r="S1128" s="149"/>
      <c r="T1128" s="17"/>
      <c r="U1128" s="17"/>
      <c r="V1128" s="150" t="s">
        <v>19841</v>
      </c>
      <c r="X1128" s="201"/>
      <c r="Z1128" s="203"/>
      <c r="AB1128" s="204"/>
    </row>
    <row r="1129" spans="1:28" ht="126" x14ac:dyDescent="0.25">
      <c r="A1129" s="8">
        <v>1128</v>
      </c>
      <c r="B1129" s="75" t="s">
        <v>15</v>
      </c>
      <c r="C1129" s="71" t="s">
        <v>14935</v>
      </c>
      <c r="D1129" s="143" t="s">
        <v>27142</v>
      </c>
      <c r="E1129" s="47" t="s">
        <v>27073</v>
      </c>
      <c r="F1129" s="144" t="s">
        <v>27143</v>
      </c>
      <c r="G1129" s="122" t="s">
        <v>16</v>
      </c>
      <c r="H1129" s="47" t="s">
        <v>27136</v>
      </c>
      <c r="I1129" s="145"/>
      <c r="J1129" s="145" t="s">
        <v>14</v>
      </c>
      <c r="K1129" s="146"/>
      <c r="L1129" s="145"/>
      <c r="M1129" s="145"/>
      <c r="N1129" s="147" t="s">
        <v>294</v>
      </c>
      <c r="O1129" s="47" t="s">
        <v>27136</v>
      </c>
      <c r="P1129" s="71" t="s">
        <v>21765</v>
      </c>
      <c r="Q1129" s="145" t="s">
        <v>24</v>
      </c>
      <c r="R1129" s="17"/>
      <c r="S1129" s="149"/>
      <c r="T1129" s="17"/>
      <c r="U1129" s="17"/>
      <c r="V1129" s="150" t="s">
        <v>18761</v>
      </c>
      <c r="X1129" s="201"/>
      <c r="Z1129" s="203"/>
      <c r="AB1129" s="204"/>
    </row>
    <row r="1130" spans="1:28" ht="42" x14ac:dyDescent="0.25">
      <c r="A1130" s="8">
        <v>1129</v>
      </c>
      <c r="B1130" s="75" t="s">
        <v>11593</v>
      </c>
      <c r="C1130" s="71" t="s">
        <v>8470</v>
      </c>
      <c r="D1130" s="143" t="s">
        <v>27144</v>
      </c>
      <c r="E1130" s="47" t="s">
        <v>26994</v>
      </c>
      <c r="F1130" s="144" t="s">
        <v>27145</v>
      </c>
      <c r="G1130" s="122" t="s">
        <v>101</v>
      </c>
      <c r="H1130" s="47" t="s">
        <v>27136</v>
      </c>
      <c r="I1130" s="145"/>
      <c r="J1130" s="145" t="s">
        <v>14</v>
      </c>
      <c r="K1130" s="146"/>
      <c r="L1130" s="145"/>
      <c r="M1130" s="145"/>
      <c r="N1130" s="147" t="s">
        <v>19856</v>
      </c>
      <c r="O1130" s="47" t="s">
        <v>27136</v>
      </c>
      <c r="P1130" s="71" t="s">
        <v>42</v>
      </c>
      <c r="Q1130" s="145" t="s">
        <v>21</v>
      </c>
      <c r="R1130" s="17"/>
      <c r="S1130" s="149"/>
      <c r="T1130" s="17"/>
      <c r="U1130" s="17"/>
      <c r="V1130" s="150" t="s">
        <v>26174</v>
      </c>
      <c r="X1130" s="201" t="s">
        <v>5311</v>
      </c>
      <c r="Z1130" s="203" t="s">
        <v>8532</v>
      </c>
      <c r="AB1130" s="204"/>
    </row>
    <row r="1131" spans="1:28" ht="63" x14ac:dyDescent="0.25">
      <c r="A1131" s="8">
        <v>1130</v>
      </c>
      <c r="B1131" s="75" t="s">
        <v>12649</v>
      </c>
      <c r="C1131" s="71" t="s">
        <v>25370</v>
      </c>
      <c r="D1131" s="143" t="s">
        <v>27146</v>
      </c>
      <c r="E1131" s="47" t="s">
        <v>27127</v>
      </c>
      <c r="F1131" s="144" t="s">
        <v>27147</v>
      </c>
      <c r="G1131" s="122" t="s">
        <v>2473</v>
      </c>
      <c r="H1131" s="47" t="s">
        <v>27136</v>
      </c>
      <c r="I1131" s="145"/>
      <c r="J1131" s="145" t="s">
        <v>14</v>
      </c>
      <c r="K1131" s="146"/>
      <c r="L1131" s="145"/>
      <c r="M1131" s="145"/>
      <c r="N1131" s="147" t="s">
        <v>19856</v>
      </c>
      <c r="O1131" s="47" t="s">
        <v>27136</v>
      </c>
      <c r="P1131" s="71" t="s">
        <v>2157</v>
      </c>
      <c r="Q1131" s="145" t="s">
        <v>24</v>
      </c>
      <c r="R1131" s="17"/>
      <c r="S1131" s="149"/>
      <c r="T1131" s="17"/>
      <c r="U1131" s="17"/>
      <c r="V1131" s="282" t="s">
        <v>40</v>
      </c>
      <c r="X1131" s="201" t="s">
        <v>27148</v>
      </c>
      <c r="Z1131" s="203" t="s">
        <v>1438</v>
      </c>
      <c r="AB1131" s="204"/>
    </row>
    <row r="1132" spans="1:28" ht="63" x14ac:dyDescent="0.25">
      <c r="A1132" s="8">
        <v>1131</v>
      </c>
      <c r="B1132" s="75" t="s">
        <v>27149</v>
      </c>
      <c r="C1132" s="71" t="s">
        <v>17651</v>
      </c>
      <c r="D1132" s="143" t="s">
        <v>27150</v>
      </c>
      <c r="E1132" s="47" t="s">
        <v>26961</v>
      </c>
      <c r="F1132" s="144" t="s">
        <v>27151</v>
      </c>
      <c r="G1132" s="122" t="s">
        <v>196</v>
      </c>
      <c r="H1132" s="47" t="s">
        <v>27136</v>
      </c>
      <c r="I1132" s="145"/>
      <c r="J1132" s="145" t="s">
        <v>14</v>
      </c>
      <c r="K1132" s="146"/>
      <c r="L1132" s="145"/>
      <c r="M1132" s="145"/>
      <c r="N1132" s="147" t="s">
        <v>19856</v>
      </c>
      <c r="O1132" s="47" t="s">
        <v>27136</v>
      </c>
      <c r="P1132" s="71" t="s">
        <v>42</v>
      </c>
      <c r="Q1132" s="145" t="s">
        <v>24</v>
      </c>
      <c r="R1132" s="17"/>
      <c r="S1132" s="149"/>
      <c r="T1132" s="17"/>
      <c r="U1132" s="17"/>
      <c r="V1132" s="150" t="s">
        <v>15836</v>
      </c>
      <c r="X1132" s="201" t="s">
        <v>5311</v>
      </c>
      <c r="Z1132" s="203" t="s">
        <v>9271</v>
      </c>
      <c r="AB1132" s="204"/>
    </row>
    <row r="1133" spans="1:28" ht="54" x14ac:dyDescent="0.25">
      <c r="A1133" s="8">
        <v>1132</v>
      </c>
      <c r="B1133" s="75" t="s">
        <v>5265</v>
      </c>
      <c r="C1133" s="71" t="s">
        <v>14935</v>
      </c>
      <c r="D1133" s="143" t="s">
        <v>27152</v>
      </c>
      <c r="E1133" s="47" t="s">
        <v>27127</v>
      </c>
      <c r="F1133" s="144" t="s">
        <v>27153</v>
      </c>
      <c r="G1133" s="122" t="s">
        <v>312</v>
      </c>
      <c r="H1133" s="47" t="s">
        <v>27136</v>
      </c>
      <c r="I1133" s="145"/>
      <c r="J1133" s="145" t="s">
        <v>14</v>
      </c>
      <c r="K1133" s="146"/>
      <c r="L1133" s="145"/>
      <c r="M1133" s="145"/>
      <c r="N1133" s="147" t="s">
        <v>19856</v>
      </c>
      <c r="O1133" s="47" t="s">
        <v>27136</v>
      </c>
      <c r="P1133" s="71" t="s">
        <v>2157</v>
      </c>
      <c r="Q1133" s="145" t="s">
        <v>21</v>
      </c>
      <c r="R1133" s="17"/>
      <c r="S1133" s="149"/>
      <c r="T1133" s="17"/>
      <c r="U1133" s="17"/>
      <c r="V1133" s="150" t="s">
        <v>27154</v>
      </c>
      <c r="X1133" s="201" t="s">
        <v>27155</v>
      </c>
      <c r="Z1133" s="203" t="s">
        <v>1438</v>
      </c>
      <c r="AB1133" s="204"/>
    </row>
    <row r="1134" spans="1:28" ht="105" x14ac:dyDescent="0.25">
      <c r="A1134" s="8">
        <v>1133</v>
      </c>
      <c r="B1134" s="75" t="s">
        <v>27156</v>
      </c>
      <c r="C1134" s="71" t="s">
        <v>17471</v>
      </c>
      <c r="D1134" s="143" t="s">
        <v>27157</v>
      </c>
      <c r="E1134" s="47" t="s">
        <v>26868</v>
      </c>
      <c r="F1134" s="144" t="s">
        <v>27158</v>
      </c>
      <c r="G1134" s="122" t="s">
        <v>312</v>
      </c>
      <c r="H1134" s="47" t="s">
        <v>27136</v>
      </c>
      <c r="I1134" s="145"/>
      <c r="J1134" s="145" t="s">
        <v>14</v>
      </c>
      <c r="K1134" s="146"/>
      <c r="L1134" s="145"/>
      <c r="M1134" s="145"/>
      <c r="N1134" s="147" t="s">
        <v>294</v>
      </c>
      <c r="O1134" s="47" t="s">
        <v>27136</v>
      </c>
      <c r="P1134" s="71" t="s">
        <v>179</v>
      </c>
      <c r="Q1134" s="145" t="s">
        <v>21</v>
      </c>
      <c r="R1134" s="17"/>
      <c r="S1134" s="149"/>
      <c r="T1134" s="17"/>
      <c r="U1134" s="17"/>
      <c r="V1134" s="150" t="s">
        <v>27159</v>
      </c>
      <c r="X1134" s="201"/>
      <c r="Z1134" s="203"/>
      <c r="AB1134" s="204"/>
    </row>
    <row r="1135" spans="1:28" ht="84" x14ac:dyDescent="0.25">
      <c r="A1135" s="8">
        <v>1134</v>
      </c>
      <c r="B1135" s="75" t="s">
        <v>1588</v>
      </c>
      <c r="C1135" s="71" t="s">
        <v>17830</v>
      </c>
      <c r="D1135" s="143" t="s">
        <v>27160</v>
      </c>
      <c r="E1135" s="47" t="s">
        <v>27073</v>
      </c>
      <c r="F1135" s="144" t="s">
        <v>27161</v>
      </c>
      <c r="G1135" s="122" t="s">
        <v>282</v>
      </c>
      <c r="H1135" s="47" t="s">
        <v>27136</v>
      </c>
      <c r="I1135" s="145"/>
      <c r="J1135" s="145" t="s">
        <v>14</v>
      </c>
      <c r="K1135" s="146"/>
      <c r="L1135" s="145"/>
      <c r="M1135" s="145"/>
      <c r="N1135" s="147" t="s">
        <v>19856</v>
      </c>
      <c r="O1135" s="47" t="s">
        <v>27136</v>
      </c>
      <c r="P1135" s="71" t="s">
        <v>42</v>
      </c>
      <c r="Q1135" s="145" t="s">
        <v>30</v>
      </c>
      <c r="R1135" s="17"/>
      <c r="S1135" s="149"/>
      <c r="T1135" s="17"/>
      <c r="U1135" s="17"/>
      <c r="V1135" s="150" t="s">
        <v>27162</v>
      </c>
      <c r="X1135" s="201" t="s">
        <v>27163</v>
      </c>
      <c r="Z1135" s="203" t="s">
        <v>1438</v>
      </c>
      <c r="AB1135" s="204"/>
    </row>
    <row r="1136" spans="1:28" ht="84" x14ac:dyDescent="0.25">
      <c r="A1136" s="8">
        <v>1135</v>
      </c>
      <c r="B1136" s="75" t="s">
        <v>15</v>
      </c>
      <c r="C1136" s="71" t="s">
        <v>24431</v>
      </c>
      <c r="D1136" s="143" t="s">
        <v>27164</v>
      </c>
      <c r="E1136" s="47" t="s">
        <v>27100</v>
      </c>
      <c r="F1136" s="144" t="s">
        <v>27165</v>
      </c>
      <c r="G1136" s="122" t="s">
        <v>16</v>
      </c>
      <c r="H1136" s="47" t="s">
        <v>27136</v>
      </c>
      <c r="I1136" s="145"/>
      <c r="J1136" s="145" t="s">
        <v>14</v>
      </c>
      <c r="K1136" s="146"/>
      <c r="L1136" s="145"/>
      <c r="M1136" s="145"/>
      <c r="N1136" s="147" t="s">
        <v>186</v>
      </c>
      <c r="O1136" s="47" t="s">
        <v>27136</v>
      </c>
      <c r="P1136" s="71" t="s">
        <v>44</v>
      </c>
      <c r="Q1136" s="145" t="s">
        <v>24</v>
      </c>
      <c r="R1136" s="17"/>
      <c r="S1136" s="149"/>
      <c r="T1136" s="17"/>
      <c r="U1136" s="17"/>
      <c r="V1136" s="150" t="s">
        <v>5106</v>
      </c>
      <c r="X1136" s="201"/>
      <c r="Z1136" s="203"/>
      <c r="AB1136" s="204"/>
    </row>
    <row r="1137" spans="1:28" ht="42" x14ac:dyDescent="0.25">
      <c r="A1137" s="8">
        <v>1136</v>
      </c>
      <c r="B1137" s="75" t="s">
        <v>27166</v>
      </c>
      <c r="C1137" s="71" t="s">
        <v>4691</v>
      </c>
      <c r="D1137" s="143" t="s">
        <v>27167</v>
      </c>
      <c r="E1137" s="47" t="s">
        <v>25054</v>
      </c>
      <c r="F1137" s="144" t="s">
        <v>27168</v>
      </c>
      <c r="G1137" s="122" t="s">
        <v>312</v>
      </c>
      <c r="H1137" s="47" t="s">
        <v>27169</v>
      </c>
      <c r="I1137" s="145"/>
      <c r="J1137" s="145" t="s">
        <v>14</v>
      </c>
      <c r="K1137" s="146"/>
      <c r="L1137" s="145"/>
      <c r="M1137" s="145"/>
      <c r="N1137" s="147" t="s">
        <v>348</v>
      </c>
      <c r="O1137" s="47" t="s">
        <v>27169</v>
      </c>
      <c r="P1137" s="71" t="s">
        <v>19</v>
      </c>
      <c r="Q1137" s="145" t="s">
        <v>24</v>
      </c>
      <c r="R1137" s="17"/>
      <c r="S1137" s="149"/>
      <c r="T1137" s="17"/>
      <c r="U1137" s="17"/>
      <c r="V1137" s="150" t="s">
        <v>5138</v>
      </c>
      <c r="X1137" s="201"/>
      <c r="Z1137" s="203"/>
      <c r="AB1137" s="204"/>
    </row>
    <row r="1138" spans="1:28" ht="147" x14ac:dyDescent="0.25">
      <c r="A1138" s="8">
        <v>1137</v>
      </c>
      <c r="B1138" s="75" t="s">
        <v>2872</v>
      </c>
      <c r="C1138" s="71" t="s">
        <v>25710</v>
      </c>
      <c r="D1138" s="143" t="s">
        <v>27170</v>
      </c>
      <c r="E1138" s="47" t="s">
        <v>27100</v>
      </c>
      <c r="F1138" s="144" t="s">
        <v>27171</v>
      </c>
      <c r="G1138" s="122" t="s">
        <v>312</v>
      </c>
      <c r="H1138" s="47" t="s">
        <v>27169</v>
      </c>
      <c r="I1138" s="145"/>
      <c r="J1138" s="145" t="s">
        <v>14</v>
      </c>
      <c r="K1138" s="146"/>
      <c r="L1138" s="145"/>
      <c r="M1138" s="145"/>
      <c r="N1138" s="147" t="s">
        <v>348</v>
      </c>
      <c r="O1138" s="47" t="s">
        <v>27169</v>
      </c>
      <c r="P1138" s="71" t="s">
        <v>19</v>
      </c>
      <c r="Q1138" s="145" t="s">
        <v>21</v>
      </c>
      <c r="R1138" s="17"/>
      <c r="S1138" s="149"/>
      <c r="T1138" s="17"/>
      <c r="U1138" s="17"/>
      <c r="V1138" s="282" t="s">
        <v>40</v>
      </c>
      <c r="X1138" s="201"/>
      <c r="Z1138" s="203"/>
      <c r="AB1138" s="204"/>
    </row>
    <row r="1139" spans="1:28" ht="63" x14ac:dyDescent="0.25">
      <c r="A1139" s="8">
        <v>1138</v>
      </c>
      <c r="B1139" s="75" t="s">
        <v>268</v>
      </c>
      <c r="C1139" s="71" t="s">
        <v>27172</v>
      </c>
      <c r="D1139" s="143" t="s">
        <v>27173</v>
      </c>
      <c r="E1139" s="47" t="s">
        <v>26657</v>
      </c>
      <c r="F1139" s="144" t="s">
        <v>27174</v>
      </c>
      <c r="G1139" s="122" t="s">
        <v>786</v>
      </c>
      <c r="H1139" s="47" t="s">
        <v>27169</v>
      </c>
      <c r="I1139" s="145"/>
      <c r="J1139" s="145" t="s">
        <v>14</v>
      </c>
      <c r="K1139" s="146"/>
      <c r="L1139" s="145"/>
      <c r="M1139" s="145"/>
      <c r="N1139" s="147" t="s">
        <v>19856</v>
      </c>
      <c r="O1139" s="47" t="s">
        <v>27169</v>
      </c>
      <c r="P1139" s="71" t="s">
        <v>42</v>
      </c>
      <c r="Q1139" s="145" t="s">
        <v>24</v>
      </c>
      <c r="R1139" s="17"/>
      <c r="S1139" s="149"/>
      <c r="T1139" s="17"/>
      <c r="U1139" s="17"/>
      <c r="V1139" s="282" t="s">
        <v>40</v>
      </c>
      <c r="X1139" s="201" t="s">
        <v>5311</v>
      </c>
      <c r="Z1139" s="203" t="s">
        <v>8532</v>
      </c>
      <c r="AB1139" s="204"/>
    </row>
    <row r="1140" spans="1:28" ht="63" x14ac:dyDescent="0.25">
      <c r="A1140" s="8">
        <v>1139</v>
      </c>
      <c r="B1140" s="75" t="s">
        <v>15</v>
      </c>
      <c r="C1140" s="71" t="s">
        <v>25111</v>
      </c>
      <c r="D1140" s="143" t="s">
        <v>27175</v>
      </c>
      <c r="E1140" s="47" t="s">
        <v>26759</v>
      </c>
      <c r="F1140" s="144" t="s">
        <v>27176</v>
      </c>
      <c r="G1140" s="122" t="s">
        <v>16</v>
      </c>
      <c r="H1140" s="47" t="s">
        <v>27169</v>
      </c>
      <c r="I1140" s="145"/>
      <c r="J1140" s="145" t="s">
        <v>14</v>
      </c>
      <c r="K1140" s="146"/>
      <c r="L1140" s="145"/>
      <c r="M1140" s="145"/>
      <c r="N1140" s="147" t="s">
        <v>19856</v>
      </c>
      <c r="O1140" s="47" t="s">
        <v>27169</v>
      </c>
      <c r="P1140" s="71" t="s">
        <v>46</v>
      </c>
      <c r="Q1140" s="145" t="s">
        <v>24</v>
      </c>
      <c r="R1140" s="17"/>
      <c r="S1140" s="149"/>
      <c r="T1140" s="17"/>
      <c r="U1140" s="17"/>
      <c r="V1140" s="150" t="s">
        <v>19841</v>
      </c>
      <c r="X1140" s="201"/>
      <c r="Z1140" s="203"/>
      <c r="AB1140" s="204"/>
    </row>
    <row r="1141" spans="1:28" ht="90" x14ac:dyDescent="0.25">
      <c r="A1141" s="8">
        <v>1140</v>
      </c>
      <c r="B1141" s="75" t="s">
        <v>15</v>
      </c>
      <c r="C1141" s="71" t="s">
        <v>27177</v>
      </c>
      <c r="D1141" s="143" t="s">
        <v>27178</v>
      </c>
      <c r="E1141" s="47" t="s">
        <v>27100</v>
      </c>
      <c r="F1141" s="144" t="s">
        <v>27179</v>
      </c>
      <c r="G1141" s="122" t="s">
        <v>16</v>
      </c>
      <c r="H1141" s="47" t="s">
        <v>27169</v>
      </c>
      <c r="I1141" s="145"/>
      <c r="J1141" s="145" t="s">
        <v>14</v>
      </c>
      <c r="K1141" s="146"/>
      <c r="L1141" s="145"/>
      <c r="M1141" s="145"/>
      <c r="N1141" s="147" t="s">
        <v>2363</v>
      </c>
      <c r="O1141" s="47" t="s">
        <v>27169</v>
      </c>
      <c r="P1141" s="71" t="s">
        <v>512</v>
      </c>
      <c r="Q1141" s="145" t="s">
        <v>24</v>
      </c>
      <c r="R1141" s="17"/>
      <c r="S1141" s="149"/>
      <c r="T1141" s="17"/>
      <c r="U1141" s="17"/>
      <c r="V1141" s="150" t="s">
        <v>27180</v>
      </c>
      <c r="X1141" s="201"/>
      <c r="Z1141" s="203"/>
      <c r="AB1141" s="204"/>
    </row>
    <row r="1142" spans="1:28" ht="105" x14ac:dyDescent="0.25">
      <c r="A1142" s="8">
        <v>1141</v>
      </c>
      <c r="B1142" s="75" t="s">
        <v>15</v>
      </c>
      <c r="C1142" s="71" t="s">
        <v>24805</v>
      </c>
      <c r="D1142" s="143" t="s">
        <v>27181</v>
      </c>
      <c r="E1142" s="47" t="s">
        <v>25054</v>
      </c>
      <c r="F1142" s="144" t="s">
        <v>27182</v>
      </c>
      <c r="G1142" s="122" t="s">
        <v>16</v>
      </c>
      <c r="H1142" s="47" t="s">
        <v>27169</v>
      </c>
      <c r="I1142" s="145"/>
      <c r="J1142" s="145" t="s">
        <v>14</v>
      </c>
      <c r="K1142" s="146"/>
      <c r="L1142" s="145"/>
      <c r="M1142" s="145"/>
      <c r="N1142" s="147" t="s">
        <v>2363</v>
      </c>
      <c r="O1142" s="47" t="s">
        <v>27169</v>
      </c>
      <c r="P1142" s="71" t="s">
        <v>512</v>
      </c>
      <c r="Q1142" s="145" t="s">
        <v>24</v>
      </c>
      <c r="R1142" s="17"/>
      <c r="S1142" s="149"/>
      <c r="T1142" s="17"/>
      <c r="U1142" s="17"/>
      <c r="V1142" s="150" t="s">
        <v>27183</v>
      </c>
      <c r="X1142" s="201"/>
      <c r="Z1142" s="203"/>
      <c r="AB1142" s="204"/>
    </row>
    <row r="1143" spans="1:28" ht="105" x14ac:dyDescent="0.25">
      <c r="A1143" s="8">
        <v>1142</v>
      </c>
      <c r="B1143" s="75" t="s">
        <v>15</v>
      </c>
      <c r="C1143" s="71" t="s">
        <v>18614</v>
      </c>
      <c r="D1143" s="143" t="s">
        <v>27184</v>
      </c>
      <c r="E1143" s="47" t="s">
        <v>25054</v>
      </c>
      <c r="F1143" s="144" t="s">
        <v>27185</v>
      </c>
      <c r="G1143" s="122" t="s">
        <v>16</v>
      </c>
      <c r="H1143" s="47" t="s">
        <v>27169</v>
      </c>
      <c r="I1143" s="145"/>
      <c r="J1143" s="145" t="s">
        <v>14</v>
      </c>
      <c r="K1143" s="146"/>
      <c r="L1143" s="145"/>
      <c r="M1143" s="145"/>
      <c r="N1143" s="147" t="s">
        <v>294</v>
      </c>
      <c r="O1143" s="47" t="s">
        <v>27169</v>
      </c>
      <c r="P1143" s="71" t="s">
        <v>27186</v>
      </c>
      <c r="Q1143" s="145" t="s">
        <v>24</v>
      </c>
      <c r="R1143" s="17"/>
      <c r="S1143" s="149"/>
      <c r="T1143" s="17"/>
      <c r="U1143" s="17"/>
      <c r="V1143" s="150" t="s">
        <v>27183</v>
      </c>
      <c r="X1143" s="201"/>
      <c r="Z1143" s="203"/>
      <c r="AB1143" s="204"/>
    </row>
    <row r="1144" spans="1:28" ht="84" x14ac:dyDescent="0.25">
      <c r="A1144" s="8">
        <v>1143</v>
      </c>
      <c r="B1144" s="75" t="s">
        <v>15</v>
      </c>
      <c r="C1144" s="71" t="s">
        <v>19931</v>
      </c>
      <c r="D1144" s="143" t="s">
        <v>27187</v>
      </c>
      <c r="E1144" s="47" t="s">
        <v>26961</v>
      </c>
      <c r="F1144" s="144" t="s">
        <v>27188</v>
      </c>
      <c r="G1144" s="122" t="s">
        <v>16</v>
      </c>
      <c r="H1144" s="47" t="s">
        <v>27169</v>
      </c>
      <c r="I1144" s="145"/>
      <c r="J1144" s="145" t="s">
        <v>14</v>
      </c>
      <c r="K1144" s="146"/>
      <c r="L1144" s="145"/>
      <c r="M1144" s="145"/>
      <c r="N1144" s="147" t="s">
        <v>19856</v>
      </c>
      <c r="O1144" s="47" t="s">
        <v>27169</v>
      </c>
      <c r="P1144" s="71" t="s">
        <v>42</v>
      </c>
      <c r="Q1144" s="145" t="s">
        <v>24</v>
      </c>
      <c r="R1144" s="17"/>
      <c r="S1144" s="149"/>
      <c r="T1144" s="17"/>
      <c r="U1144" s="17"/>
      <c r="V1144" s="150" t="s">
        <v>18761</v>
      </c>
      <c r="X1144" s="201" t="s">
        <v>27189</v>
      </c>
      <c r="Z1144" s="203" t="s">
        <v>1438</v>
      </c>
      <c r="AB1144" s="204"/>
    </row>
    <row r="1145" spans="1:28" ht="126" x14ac:dyDescent="0.25">
      <c r="A1145" s="8">
        <v>1144</v>
      </c>
      <c r="B1145" s="75" t="s">
        <v>15</v>
      </c>
      <c r="C1145" s="71" t="s">
        <v>17471</v>
      </c>
      <c r="D1145" s="143" t="s">
        <v>27190</v>
      </c>
      <c r="E1145" s="47" t="s">
        <v>27100</v>
      </c>
      <c r="F1145" s="144" t="s">
        <v>27191</v>
      </c>
      <c r="G1145" s="122" t="s">
        <v>16</v>
      </c>
      <c r="H1145" s="47" t="s">
        <v>27169</v>
      </c>
      <c r="I1145" s="145"/>
      <c r="J1145" s="145" t="s">
        <v>14</v>
      </c>
      <c r="K1145" s="146"/>
      <c r="L1145" s="145"/>
      <c r="M1145" s="145"/>
      <c r="N1145" s="147" t="s">
        <v>294</v>
      </c>
      <c r="O1145" s="47" t="s">
        <v>27169</v>
      </c>
      <c r="P1145" s="71" t="s">
        <v>27192</v>
      </c>
      <c r="Q1145" s="145" t="s">
        <v>24</v>
      </c>
      <c r="R1145" s="17"/>
      <c r="S1145" s="149"/>
      <c r="T1145" s="17"/>
      <c r="U1145" s="17"/>
      <c r="V1145" s="150" t="s">
        <v>23759</v>
      </c>
      <c r="X1145" s="201"/>
      <c r="Z1145" s="203"/>
      <c r="AB1145" s="204"/>
    </row>
    <row r="1146" spans="1:28" ht="84" x14ac:dyDescent="0.25">
      <c r="A1146" s="8">
        <v>1145</v>
      </c>
      <c r="B1146" s="75" t="s">
        <v>15</v>
      </c>
      <c r="C1146" s="71" t="s">
        <v>25103</v>
      </c>
      <c r="D1146" s="143" t="s">
        <v>27193</v>
      </c>
      <c r="E1146" s="47" t="s">
        <v>25054</v>
      </c>
      <c r="F1146" s="144" t="s">
        <v>27194</v>
      </c>
      <c r="G1146" s="122" t="s">
        <v>16</v>
      </c>
      <c r="H1146" s="47" t="s">
        <v>27169</v>
      </c>
      <c r="I1146" s="145"/>
      <c r="J1146" s="145" t="s">
        <v>14</v>
      </c>
      <c r="K1146" s="146"/>
      <c r="L1146" s="145"/>
      <c r="M1146" s="145"/>
      <c r="N1146" s="147" t="s">
        <v>19856</v>
      </c>
      <c r="O1146" s="47" t="s">
        <v>27169</v>
      </c>
      <c r="P1146" s="71" t="s">
        <v>4779</v>
      </c>
      <c r="Q1146" s="145" t="s">
        <v>24</v>
      </c>
      <c r="R1146" s="17"/>
      <c r="S1146" s="149"/>
      <c r="T1146" s="17"/>
      <c r="U1146" s="17"/>
      <c r="V1146" s="282" t="s">
        <v>40</v>
      </c>
      <c r="X1146" s="201" t="s">
        <v>27195</v>
      </c>
      <c r="Z1146" s="203" t="s">
        <v>9271</v>
      </c>
      <c r="AB1146" s="204"/>
    </row>
    <row r="1147" spans="1:28" ht="105" x14ac:dyDescent="0.25">
      <c r="A1147" s="8">
        <v>1146</v>
      </c>
      <c r="B1147" s="75" t="s">
        <v>15</v>
      </c>
      <c r="C1147" s="71" t="s">
        <v>17552</v>
      </c>
      <c r="D1147" s="143" t="s">
        <v>27196</v>
      </c>
      <c r="E1147" s="47" t="s">
        <v>27073</v>
      </c>
      <c r="F1147" s="144" t="s">
        <v>27197</v>
      </c>
      <c r="G1147" s="122" t="s">
        <v>16</v>
      </c>
      <c r="H1147" s="47" t="s">
        <v>27169</v>
      </c>
      <c r="I1147" s="145"/>
      <c r="J1147" s="145" t="s">
        <v>14</v>
      </c>
      <c r="K1147" s="146"/>
      <c r="L1147" s="145"/>
      <c r="M1147" s="145"/>
      <c r="N1147" s="147" t="s">
        <v>19856</v>
      </c>
      <c r="O1147" s="47" t="s">
        <v>27169</v>
      </c>
      <c r="P1147" s="71" t="s">
        <v>42</v>
      </c>
      <c r="Q1147" s="145" t="s">
        <v>24</v>
      </c>
      <c r="R1147" s="17"/>
      <c r="S1147" s="149"/>
      <c r="T1147" s="17"/>
      <c r="U1147" s="17"/>
      <c r="V1147" s="150" t="s">
        <v>18761</v>
      </c>
      <c r="X1147" s="201" t="s">
        <v>27198</v>
      </c>
      <c r="Z1147" s="203" t="s">
        <v>1438</v>
      </c>
      <c r="AB1147" s="204"/>
    </row>
    <row r="1148" spans="1:28" ht="105" x14ac:dyDescent="0.25">
      <c r="A1148" s="8">
        <v>1147</v>
      </c>
      <c r="B1148" s="75" t="s">
        <v>15</v>
      </c>
      <c r="C1148" s="71" t="s">
        <v>17552</v>
      </c>
      <c r="D1148" s="143" t="s">
        <v>27199</v>
      </c>
      <c r="E1148" s="47" t="s">
        <v>27097</v>
      </c>
      <c r="F1148" s="144" t="s">
        <v>27200</v>
      </c>
      <c r="G1148" s="122" t="s">
        <v>16</v>
      </c>
      <c r="H1148" s="47" t="s">
        <v>27169</v>
      </c>
      <c r="I1148" s="145"/>
      <c r="J1148" s="145" t="s">
        <v>14</v>
      </c>
      <c r="K1148" s="146"/>
      <c r="L1148" s="145"/>
      <c r="M1148" s="145"/>
      <c r="N1148" s="147" t="s">
        <v>218</v>
      </c>
      <c r="O1148" s="47" t="s">
        <v>27169</v>
      </c>
      <c r="P1148" s="71" t="s">
        <v>49</v>
      </c>
      <c r="Q1148" s="145" t="s">
        <v>24</v>
      </c>
      <c r="R1148" s="17"/>
      <c r="S1148" s="149"/>
      <c r="T1148" s="17"/>
      <c r="U1148" s="17"/>
      <c r="V1148" s="150" t="s">
        <v>27183</v>
      </c>
      <c r="X1148" s="201"/>
      <c r="Z1148" s="203"/>
      <c r="AB1148" s="204"/>
    </row>
    <row r="1149" spans="1:28" ht="63" x14ac:dyDescent="0.25">
      <c r="A1149" s="8">
        <v>1148</v>
      </c>
      <c r="B1149" s="75" t="s">
        <v>2872</v>
      </c>
      <c r="C1149" s="71" t="s">
        <v>27201</v>
      </c>
      <c r="D1149" s="143" t="s">
        <v>27202</v>
      </c>
      <c r="E1149" s="47" t="s">
        <v>25054</v>
      </c>
      <c r="F1149" s="144" t="s">
        <v>27203</v>
      </c>
      <c r="G1149" s="122" t="s">
        <v>312</v>
      </c>
      <c r="H1149" s="47" t="s">
        <v>27169</v>
      </c>
      <c r="I1149" s="145"/>
      <c r="J1149" s="145" t="s">
        <v>14</v>
      </c>
      <c r="K1149" s="146"/>
      <c r="L1149" s="145"/>
      <c r="M1149" s="145"/>
      <c r="N1149" s="147" t="s">
        <v>16316</v>
      </c>
      <c r="O1149" s="47" t="s">
        <v>27169</v>
      </c>
      <c r="P1149" s="71" t="s">
        <v>47</v>
      </c>
      <c r="Q1149" s="145" t="s">
        <v>3662</v>
      </c>
      <c r="R1149" s="17"/>
      <c r="S1149" s="149"/>
      <c r="T1149" s="17"/>
      <c r="U1149" s="17"/>
      <c r="V1149" s="150" t="s">
        <v>27204</v>
      </c>
      <c r="X1149" s="201" t="s">
        <v>19</v>
      </c>
      <c r="Z1149" s="202" t="s">
        <v>821</v>
      </c>
      <c r="AB1149" s="204"/>
    </row>
    <row r="1150" spans="1:28" ht="42" x14ac:dyDescent="0.25">
      <c r="A1150" s="8">
        <v>1149</v>
      </c>
      <c r="B1150" s="75" t="s">
        <v>2872</v>
      </c>
      <c r="C1150" s="71" t="s">
        <v>2353</v>
      </c>
      <c r="D1150" s="143" t="s">
        <v>27205</v>
      </c>
      <c r="E1150" s="47" t="s">
        <v>26994</v>
      </c>
      <c r="F1150" s="144" t="s">
        <v>27206</v>
      </c>
      <c r="G1150" s="122" t="s">
        <v>312</v>
      </c>
      <c r="H1150" s="47" t="s">
        <v>27169</v>
      </c>
      <c r="I1150" s="145"/>
      <c r="J1150" s="145" t="s">
        <v>14</v>
      </c>
      <c r="K1150" s="146"/>
      <c r="L1150" s="145"/>
      <c r="M1150" s="145"/>
      <c r="N1150" s="147" t="s">
        <v>16316</v>
      </c>
      <c r="O1150" s="47" t="s">
        <v>27169</v>
      </c>
      <c r="P1150" s="71" t="s">
        <v>47</v>
      </c>
      <c r="Q1150" s="145" t="s">
        <v>3662</v>
      </c>
      <c r="R1150" s="17"/>
      <c r="S1150" s="149"/>
      <c r="T1150" s="17"/>
      <c r="U1150" s="17"/>
      <c r="V1150" s="150" t="s">
        <v>27207</v>
      </c>
      <c r="X1150" s="201" t="s">
        <v>19</v>
      </c>
      <c r="Z1150" s="202" t="s">
        <v>821</v>
      </c>
      <c r="AB1150" s="204"/>
    </row>
    <row r="1151" spans="1:28" ht="42" x14ac:dyDescent="0.25">
      <c r="A1151" s="8">
        <v>1150</v>
      </c>
      <c r="B1151" s="75" t="s">
        <v>5094</v>
      </c>
      <c r="C1151" s="71" t="s">
        <v>17499</v>
      </c>
      <c r="D1151" s="143" t="s">
        <v>27208</v>
      </c>
      <c r="E1151" s="47" t="s">
        <v>27136</v>
      </c>
      <c r="F1151" s="144" t="s">
        <v>27209</v>
      </c>
      <c r="G1151" s="122" t="s">
        <v>48</v>
      </c>
      <c r="H1151" s="47" t="s">
        <v>27169</v>
      </c>
      <c r="I1151" s="145"/>
      <c r="J1151" s="145" t="s">
        <v>14</v>
      </c>
      <c r="K1151" s="146"/>
      <c r="L1151" s="145"/>
      <c r="M1151" s="145"/>
      <c r="N1151" s="147" t="s">
        <v>19856</v>
      </c>
      <c r="O1151" s="47" t="s">
        <v>27169</v>
      </c>
      <c r="P1151" s="71" t="s">
        <v>42</v>
      </c>
      <c r="Q1151" s="145" t="s">
        <v>21</v>
      </c>
      <c r="R1151" s="17"/>
      <c r="S1151" s="149"/>
      <c r="T1151" s="17"/>
      <c r="U1151" s="17"/>
      <c r="V1151" s="150" t="s">
        <v>27210</v>
      </c>
      <c r="X1151" s="201" t="s">
        <v>27211</v>
      </c>
      <c r="Z1151" s="203" t="s">
        <v>1438</v>
      </c>
      <c r="AB1151" s="204"/>
    </row>
    <row r="1152" spans="1:28" ht="105" x14ac:dyDescent="0.25">
      <c r="A1152" s="8">
        <v>1151</v>
      </c>
      <c r="B1152" s="75" t="s">
        <v>15</v>
      </c>
      <c r="C1152" s="71" t="s">
        <v>8470</v>
      </c>
      <c r="D1152" s="143" t="s">
        <v>27212</v>
      </c>
      <c r="E1152" s="47" t="s">
        <v>27136</v>
      </c>
      <c r="F1152" s="144" t="s">
        <v>27213</v>
      </c>
      <c r="G1152" s="122" t="s">
        <v>16</v>
      </c>
      <c r="H1152" s="47" t="s">
        <v>27169</v>
      </c>
      <c r="I1152" s="145"/>
      <c r="J1152" s="145" t="s">
        <v>14</v>
      </c>
      <c r="K1152" s="146"/>
      <c r="L1152" s="145"/>
      <c r="M1152" s="145"/>
      <c r="N1152" s="147" t="s">
        <v>19856</v>
      </c>
      <c r="O1152" s="47" t="s">
        <v>27169</v>
      </c>
      <c r="P1152" s="71" t="s">
        <v>42</v>
      </c>
      <c r="Q1152" s="145" t="s">
        <v>24</v>
      </c>
      <c r="R1152" s="17"/>
      <c r="S1152" s="149"/>
      <c r="T1152" s="17"/>
      <c r="U1152" s="17"/>
      <c r="V1152" s="150" t="s">
        <v>27214</v>
      </c>
      <c r="X1152" s="201" t="s">
        <v>27215</v>
      </c>
      <c r="Z1152" s="203" t="s">
        <v>1438</v>
      </c>
      <c r="AB1152" s="204"/>
    </row>
    <row r="1153" spans="1:28" ht="84" x14ac:dyDescent="0.25">
      <c r="A1153" s="8">
        <v>1152</v>
      </c>
      <c r="B1153" s="75" t="s">
        <v>15</v>
      </c>
      <c r="C1153" s="71" t="s">
        <v>17499</v>
      </c>
      <c r="D1153" s="143" t="s">
        <v>27216</v>
      </c>
      <c r="E1153" s="47" t="s">
        <v>27136</v>
      </c>
      <c r="F1153" s="144" t="s">
        <v>27217</v>
      </c>
      <c r="G1153" s="122" t="s">
        <v>16</v>
      </c>
      <c r="H1153" s="47" t="s">
        <v>27169</v>
      </c>
      <c r="I1153" s="145"/>
      <c r="J1153" s="145" t="s">
        <v>14</v>
      </c>
      <c r="K1153" s="146"/>
      <c r="L1153" s="145"/>
      <c r="M1153" s="145"/>
      <c r="N1153" s="147" t="s">
        <v>19856</v>
      </c>
      <c r="O1153" s="47" t="s">
        <v>27169</v>
      </c>
      <c r="P1153" s="71" t="s">
        <v>3014</v>
      </c>
      <c r="Q1153" s="145" t="s">
        <v>24</v>
      </c>
      <c r="R1153" s="17"/>
      <c r="S1153" s="149"/>
      <c r="T1153" s="17"/>
      <c r="U1153" s="17"/>
      <c r="V1153" s="150" t="s">
        <v>27218</v>
      </c>
      <c r="X1153" s="201" t="s">
        <v>27219</v>
      </c>
      <c r="Z1153" s="203" t="s">
        <v>1438</v>
      </c>
      <c r="AB1153" s="204"/>
    </row>
    <row r="1154" spans="1:28" ht="84" x14ac:dyDescent="0.25">
      <c r="A1154" s="8">
        <v>1153</v>
      </c>
      <c r="B1154" s="75" t="s">
        <v>15</v>
      </c>
      <c r="C1154" s="71" t="s">
        <v>17471</v>
      </c>
      <c r="D1154" s="143" t="s">
        <v>27220</v>
      </c>
      <c r="E1154" s="47" t="s">
        <v>27136</v>
      </c>
      <c r="F1154" s="144" t="s">
        <v>27221</v>
      </c>
      <c r="G1154" s="122" t="s">
        <v>16</v>
      </c>
      <c r="H1154" s="47" t="s">
        <v>27222</v>
      </c>
      <c r="I1154" s="145"/>
      <c r="J1154" s="145" t="s">
        <v>14</v>
      </c>
      <c r="K1154" s="146"/>
      <c r="L1154" s="145"/>
      <c r="M1154" s="145"/>
      <c r="N1154" s="147" t="s">
        <v>348</v>
      </c>
      <c r="O1154" s="47" t="s">
        <v>27222</v>
      </c>
      <c r="P1154" s="71" t="s">
        <v>19</v>
      </c>
      <c r="Q1154" s="145" t="s">
        <v>24</v>
      </c>
      <c r="R1154" s="17"/>
      <c r="S1154" s="149"/>
      <c r="T1154" s="17"/>
      <c r="U1154" s="17"/>
      <c r="V1154" s="282" t="s">
        <v>40</v>
      </c>
      <c r="X1154" s="201"/>
      <c r="Z1154" s="203"/>
      <c r="AB1154" s="204"/>
    </row>
    <row r="1155" spans="1:28" ht="84" x14ac:dyDescent="0.25">
      <c r="A1155" s="8">
        <v>1154</v>
      </c>
      <c r="B1155" s="75" t="s">
        <v>15</v>
      </c>
      <c r="C1155" s="71" t="s">
        <v>27223</v>
      </c>
      <c r="D1155" s="143" t="s">
        <v>27224</v>
      </c>
      <c r="E1155" s="47" t="s">
        <v>27225</v>
      </c>
      <c r="F1155" s="144" t="s">
        <v>27226</v>
      </c>
      <c r="G1155" s="122" t="s">
        <v>16</v>
      </c>
      <c r="H1155" s="47" t="s">
        <v>27222</v>
      </c>
      <c r="I1155" s="145"/>
      <c r="J1155" s="145" t="s">
        <v>14</v>
      </c>
      <c r="K1155" s="146"/>
      <c r="L1155" s="145"/>
      <c r="M1155" s="145"/>
      <c r="N1155" s="147" t="s">
        <v>218</v>
      </c>
      <c r="O1155" s="47" t="s">
        <v>27222</v>
      </c>
      <c r="P1155" s="71" t="s">
        <v>49</v>
      </c>
      <c r="Q1155" s="145" t="s">
        <v>24</v>
      </c>
      <c r="R1155" s="17"/>
      <c r="S1155" s="149"/>
      <c r="T1155" s="17"/>
      <c r="U1155" s="17"/>
      <c r="V1155" s="282" t="s">
        <v>40</v>
      </c>
      <c r="X1155" s="201"/>
      <c r="Z1155" s="203"/>
      <c r="AB1155" s="204"/>
    </row>
    <row r="1156" spans="1:28" ht="105" x14ac:dyDescent="0.25">
      <c r="A1156" s="8">
        <v>1155</v>
      </c>
      <c r="B1156" s="75" t="s">
        <v>15</v>
      </c>
      <c r="C1156" s="71" t="s">
        <v>19931</v>
      </c>
      <c r="D1156" s="143" t="s">
        <v>27227</v>
      </c>
      <c r="E1156" s="47" t="s">
        <v>27136</v>
      </c>
      <c r="F1156" s="144" t="s">
        <v>27228</v>
      </c>
      <c r="G1156" s="122" t="s">
        <v>16</v>
      </c>
      <c r="H1156" s="47" t="s">
        <v>27222</v>
      </c>
      <c r="I1156" s="145"/>
      <c r="J1156" s="145" t="s">
        <v>14</v>
      </c>
      <c r="K1156" s="146"/>
      <c r="L1156" s="145"/>
      <c r="M1156" s="145"/>
      <c r="N1156" s="147" t="s">
        <v>186</v>
      </c>
      <c r="O1156" s="47" t="s">
        <v>27222</v>
      </c>
      <c r="P1156" s="71" t="s">
        <v>44</v>
      </c>
      <c r="Q1156" s="145" t="s">
        <v>24</v>
      </c>
      <c r="R1156" s="17"/>
      <c r="S1156" s="149"/>
      <c r="T1156" s="17"/>
      <c r="U1156" s="17"/>
      <c r="V1156" s="150" t="s">
        <v>3332</v>
      </c>
      <c r="X1156" s="201"/>
      <c r="Z1156" s="203"/>
      <c r="AB1156" s="204"/>
    </row>
    <row r="1157" spans="1:28" ht="126" x14ac:dyDescent="0.25">
      <c r="A1157" s="8">
        <v>1156</v>
      </c>
      <c r="B1157" s="75" t="s">
        <v>15</v>
      </c>
      <c r="C1157" s="71" t="s">
        <v>17497</v>
      </c>
      <c r="D1157" s="143" t="s">
        <v>27229</v>
      </c>
      <c r="E1157" s="47" t="s">
        <v>27169</v>
      </c>
      <c r="F1157" s="144" t="s">
        <v>27230</v>
      </c>
      <c r="G1157" s="122" t="s">
        <v>16</v>
      </c>
      <c r="H1157" s="47" t="s">
        <v>27222</v>
      </c>
      <c r="I1157" s="145"/>
      <c r="J1157" s="145" t="s">
        <v>14</v>
      </c>
      <c r="K1157" s="146"/>
      <c r="L1157" s="145"/>
      <c r="M1157" s="145"/>
      <c r="N1157" s="147" t="s">
        <v>19856</v>
      </c>
      <c r="O1157" s="47" t="s">
        <v>27222</v>
      </c>
      <c r="P1157" s="71" t="s">
        <v>42</v>
      </c>
      <c r="Q1157" s="145" t="s">
        <v>24</v>
      </c>
      <c r="R1157" s="17"/>
      <c r="S1157" s="149"/>
      <c r="T1157" s="17"/>
      <c r="U1157" s="17"/>
      <c r="V1157" s="150" t="s">
        <v>27231</v>
      </c>
      <c r="X1157" s="201"/>
      <c r="Z1157" s="203"/>
      <c r="AB1157" s="204"/>
    </row>
    <row r="1158" spans="1:28" s="68" customFormat="1" ht="105" x14ac:dyDescent="0.25">
      <c r="A1158" s="74">
        <v>1157</v>
      </c>
      <c r="B1158" s="86" t="s">
        <v>1171</v>
      </c>
      <c r="C1158" s="87" t="s">
        <v>18826</v>
      </c>
      <c r="D1158" s="88" t="s">
        <v>27232</v>
      </c>
      <c r="E1158" s="89" t="s">
        <v>27136</v>
      </c>
      <c r="F1158" s="90" t="s">
        <v>27233</v>
      </c>
      <c r="G1158" s="74" t="s">
        <v>16</v>
      </c>
      <c r="H1158" s="89" t="s">
        <v>27234</v>
      </c>
      <c r="I1158" s="4"/>
      <c r="J1158" s="4" t="s">
        <v>14</v>
      </c>
      <c r="K1158" s="113"/>
      <c r="L1158" s="4"/>
      <c r="M1158" s="4"/>
      <c r="N1158" s="123" t="s">
        <v>19856</v>
      </c>
      <c r="O1158" s="89" t="s">
        <v>27234</v>
      </c>
      <c r="P1158" s="87" t="s">
        <v>42</v>
      </c>
      <c r="Q1158" s="4" t="s">
        <v>24</v>
      </c>
      <c r="S1158" s="120"/>
      <c r="V1158" s="114" t="s">
        <v>4490</v>
      </c>
      <c r="X1158" s="202" t="s">
        <v>3476</v>
      </c>
      <c r="Y1158" s="244"/>
      <c r="Z1158" s="203" t="s">
        <v>9271</v>
      </c>
      <c r="AA1158" s="244"/>
      <c r="AB1158" s="244"/>
    </row>
    <row r="1159" spans="1:28" ht="63" x14ac:dyDescent="0.25">
      <c r="A1159" s="8">
        <v>1158</v>
      </c>
      <c r="B1159" s="75" t="s">
        <v>15</v>
      </c>
      <c r="C1159" s="71" t="s">
        <v>17471</v>
      </c>
      <c r="D1159" s="143" t="s">
        <v>27235</v>
      </c>
      <c r="E1159" s="47" t="s">
        <v>27169</v>
      </c>
      <c r="F1159" s="144" t="s">
        <v>27236</v>
      </c>
      <c r="G1159" s="122" t="s">
        <v>16</v>
      </c>
      <c r="H1159" s="47" t="s">
        <v>27234</v>
      </c>
      <c r="I1159" s="145"/>
      <c r="J1159" s="145" t="s">
        <v>14</v>
      </c>
      <c r="K1159" s="146"/>
      <c r="L1159" s="145"/>
      <c r="M1159" s="145"/>
      <c r="N1159" s="147" t="s">
        <v>19856</v>
      </c>
      <c r="O1159" s="47" t="s">
        <v>27234</v>
      </c>
      <c r="P1159" s="71" t="s">
        <v>42</v>
      </c>
      <c r="Q1159" s="145" t="s">
        <v>24</v>
      </c>
      <c r="R1159" s="17"/>
      <c r="S1159" s="149"/>
      <c r="T1159" s="17"/>
      <c r="U1159" s="17"/>
      <c r="V1159" s="150" t="s">
        <v>27237</v>
      </c>
      <c r="X1159" s="201" t="s">
        <v>27238</v>
      </c>
      <c r="Z1159" s="203" t="s">
        <v>1438</v>
      </c>
      <c r="AB1159" s="204"/>
    </row>
    <row r="1160" spans="1:28" ht="105" x14ac:dyDescent="0.25">
      <c r="A1160" s="8">
        <v>1159</v>
      </c>
      <c r="B1160" s="75" t="s">
        <v>15</v>
      </c>
      <c r="C1160" s="71" t="s">
        <v>17471</v>
      </c>
      <c r="D1160" s="143" t="s">
        <v>27239</v>
      </c>
      <c r="E1160" s="47" t="s">
        <v>27136</v>
      </c>
      <c r="F1160" s="144" t="s">
        <v>27240</v>
      </c>
      <c r="G1160" s="122" t="s">
        <v>16</v>
      </c>
      <c r="H1160" s="47" t="s">
        <v>27234</v>
      </c>
      <c r="I1160" s="145"/>
      <c r="J1160" s="145" t="s">
        <v>14</v>
      </c>
      <c r="K1160" s="146"/>
      <c r="L1160" s="145"/>
      <c r="M1160" s="145"/>
      <c r="N1160" s="147" t="s">
        <v>19856</v>
      </c>
      <c r="O1160" s="47" t="s">
        <v>27234</v>
      </c>
      <c r="P1160" s="71" t="s">
        <v>42</v>
      </c>
      <c r="Q1160" s="145" t="s">
        <v>24</v>
      </c>
      <c r="R1160" s="17"/>
      <c r="S1160" s="149"/>
      <c r="T1160" s="17"/>
      <c r="U1160" s="17"/>
      <c r="V1160" s="150" t="s">
        <v>27241</v>
      </c>
      <c r="X1160" s="201" t="s">
        <v>27242</v>
      </c>
      <c r="Z1160" s="203" t="s">
        <v>1438</v>
      </c>
      <c r="AB1160" s="204"/>
    </row>
    <row r="1161" spans="1:28" ht="105" x14ac:dyDescent="0.25">
      <c r="A1161" s="8">
        <v>1160</v>
      </c>
      <c r="B1161" s="75" t="s">
        <v>15</v>
      </c>
      <c r="C1161" s="71" t="s">
        <v>24431</v>
      </c>
      <c r="D1161" s="143" t="s">
        <v>27243</v>
      </c>
      <c r="E1161" s="47" t="s">
        <v>27136</v>
      </c>
      <c r="F1161" s="144" t="s">
        <v>27244</v>
      </c>
      <c r="G1161" s="122" t="s">
        <v>16</v>
      </c>
      <c r="H1161" s="47" t="s">
        <v>27234</v>
      </c>
      <c r="I1161" s="145"/>
      <c r="J1161" s="145" t="s">
        <v>14</v>
      </c>
      <c r="K1161" s="146"/>
      <c r="L1161" s="145"/>
      <c r="M1161" s="145"/>
      <c r="N1161" s="147" t="s">
        <v>19856</v>
      </c>
      <c r="O1161" s="47" t="s">
        <v>27234</v>
      </c>
      <c r="P1161" s="71" t="s">
        <v>2157</v>
      </c>
      <c r="Q1161" s="145" t="s">
        <v>24</v>
      </c>
      <c r="R1161" s="17"/>
      <c r="S1161" s="149"/>
      <c r="T1161" s="17"/>
      <c r="U1161" s="17"/>
      <c r="V1161" s="282" t="s">
        <v>40</v>
      </c>
      <c r="X1161" s="201" t="s">
        <v>21315</v>
      </c>
      <c r="Z1161" s="203" t="s">
        <v>1438</v>
      </c>
      <c r="AB1161" s="204"/>
    </row>
    <row r="1162" spans="1:28" ht="147" x14ac:dyDescent="0.25">
      <c r="A1162" s="8">
        <v>1161</v>
      </c>
      <c r="B1162" s="75" t="s">
        <v>15</v>
      </c>
      <c r="C1162" s="71" t="s">
        <v>17552</v>
      </c>
      <c r="D1162" s="143" t="s">
        <v>27245</v>
      </c>
      <c r="E1162" s="47" t="s">
        <v>27222</v>
      </c>
      <c r="F1162" s="144" t="s">
        <v>27246</v>
      </c>
      <c r="G1162" s="122" t="s">
        <v>16</v>
      </c>
      <c r="H1162" s="47" t="s">
        <v>27234</v>
      </c>
      <c r="I1162" s="145"/>
      <c r="J1162" s="145" t="s">
        <v>14</v>
      </c>
      <c r="K1162" s="146"/>
      <c r="L1162" s="145"/>
      <c r="M1162" s="145"/>
      <c r="N1162" s="147" t="s">
        <v>218</v>
      </c>
      <c r="O1162" s="47" t="s">
        <v>27234</v>
      </c>
      <c r="P1162" s="71" t="s">
        <v>49</v>
      </c>
      <c r="Q1162" s="145" t="s">
        <v>24</v>
      </c>
      <c r="R1162" s="17"/>
      <c r="S1162" s="149"/>
      <c r="T1162" s="17"/>
      <c r="U1162" s="17"/>
      <c r="V1162" s="150" t="s">
        <v>5106</v>
      </c>
      <c r="X1162" s="201"/>
      <c r="Z1162" s="203"/>
      <c r="AB1162" s="204"/>
    </row>
    <row r="1163" spans="1:28" ht="84" x14ac:dyDescent="0.25">
      <c r="A1163" s="8">
        <v>1162</v>
      </c>
      <c r="B1163" s="75" t="s">
        <v>15</v>
      </c>
      <c r="C1163" s="71" t="s">
        <v>26890</v>
      </c>
      <c r="D1163" s="143" t="s">
        <v>27247</v>
      </c>
      <c r="E1163" s="47" t="s">
        <v>27169</v>
      </c>
      <c r="F1163" s="144" t="s">
        <v>27248</v>
      </c>
      <c r="G1163" s="122" t="s">
        <v>16</v>
      </c>
      <c r="H1163" s="47" t="s">
        <v>27234</v>
      </c>
      <c r="I1163" s="145"/>
      <c r="J1163" s="145" t="s">
        <v>14</v>
      </c>
      <c r="K1163" s="146"/>
      <c r="L1163" s="145"/>
      <c r="M1163" s="145"/>
      <c r="N1163" s="147" t="s">
        <v>218</v>
      </c>
      <c r="O1163" s="47" t="s">
        <v>27234</v>
      </c>
      <c r="P1163" s="71" t="s">
        <v>49</v>
      </c>
      <c r="Q1163" s="145" t="s">
        <v>24</v>
      </c>
      <c r="R1163" s="17"/>
      <c r="S1163" s="149"/>
      <c r="T1163" s="17"/>
      <c r="U1163" s="17"/>
      <c r="V1163" s="150" t="s">
        <v>23759</v>
      </c>
      <c r="X1163" s="201"/>
      <c r="Z1163" s="203"/>
      <c r="AB1163" s="204"/>
    </row>
    <row r="1164" spans="1:28" ht="126" x14ac:dyDescent="0.25">
      <c r="A1164" s="8">
        <v>1163</v>
      </c>
      <c r="B1164" s="75" t="s">
        <v>15</v>
      </c>
      <c r="C1164" s="71" t="s">
        <v>27249</v>
      </c>
      <c r="D1164" s="143" t="s">
        <v>27250</v>
      </c>
      <c r="E1164" s="47" t="s">
        <v>26994</v>
      </c>
      <c r="F1164" s="144" t="s">
        <v>27251</v>
      </c>
      <c r="G1164" s="122" t="s">
        <v>16</v>
      </c>
      <c r="H1164" s="47" t="s">
        <v>27234</v>
      </c>
      <c r="I1164" s="145"/>
      <c r="J1164" s="145" t="s">
        <v>14</v>
      </c>
      <c r="K1164" s="146"/>
      <c r="L1164" s="145"/>
      <c r="M1164" s="145"/>
      <c r="N1164" s="147" t="s">
        <v>254</v>
      </c>
      <c r="O1164" s="47" t="s">
        <v>27234</v>
      </c>
      <c r="P1164" s="71" t="s">
        <v>15719</v>
      </c>
      <c r="Q1164" s="145" t="s">
        <v>24</v>
      </c>
      <c r="R1164" s="17"/>
      <c r="S1164" s="149"/>
      <c r="T1164" s="17"/>
      <c r="U1164" s="17"/>
      <c r="V1164" s="150" t="s">
        <v>27183</v>
      </c>
      <c r="X1164" s="201"/>
      <c r="Z1164" s="203"/>
      <c r="AB1164" s="204"/>
    </row>
    <row r="1165" spans="1:28" ht="84" x14ac:dyDescent="0.25">
      <c r="A1165" s="8">
        <v>1164</v>
      </c>
      <c r="B1165" s="75" t="s">
        <v>213</v>
      </c>
      <c r="C1165" s="71" t="s">
        <v>3534</v>
      </c>
      <c r="D1165" s="143" t="s">
        <v>27252</v>
      </c>
      <c r="E1165" s="47" t="s">
        <v>26371</v>
      </c>
      <c r="F1165" s="144" t="s">
        <v>27253</v>
      </c>
      <c r="G1165" s="122" t="s">
        <v>312</v>
      </c>
      <c r="H1165" s="47" t="s">
        <v>27234</v>
      </c>
      <c r="I1165" s="145"/>
      <c r="J1165" s="145" t="s">
        <v>14</v>
      </c>
      <c r="K1165" s="146"/>
      <c r="L1165" s="145"/>
      <c r="M1165" s="145"/>
      <c r="N1165" s="147" t="s">
        <v>348</v>
      </c>
      <c r="O1165" s="47" t="s">
        <v>27234</v>
      </c>
      <c r="P1165" s="71" t="s">
        <v>19</v>
      </c>
      <c r="Q1165" s="145" t="s">
        <v>3662</v>
      </c>
      <c r="R1165" s="17"/>
      <c r="S1165" s="149"/>
      <c r="T1165" s="17"/>
      <c r="U1165" s="17"/>
      <c r="V1165" s="282" t="s">
        <v>40</v>
      </c>
      <c r="X1165" s="201"/>
      <c r="Z1165" s="203"/>
      <c r="AB1165" s="204"/>
    </row>
    <row r="1166" spans="1:28" ht="84" x14ac:dyDescent="0.25">
      <c r="A1166" s="8">
        <v>1165</v>
      </c>
      <c r="B1166" s="75" t="s">
        <v>213</v>
      </c>
      <c r="C1166" s="71" t="s">
        <v>3534</v>
      </c>
      <c r="D1166" s="143" t="s">
        <v>27254</v>
      </c>
      <c r="E1166" s="47" t="s">
        <v>26371</v>
      </c>
      <c r="F1166" s="144" t="s">
        <v>27255</v>
      </c>
      <c r="G1166" s="122" t="s">
        <v>312</v>
      </c>
      <c r="H1166" s="47" t="s">
        <v>27234</v>
      </c>
      <c r="I1166" s="145"/>
      <c r="J1166" s="145" t="s">
        <v>14</v>
      </c>
      <c r="K1166" s="146"/>
      <c r="L1166" s="145"/>
      <c r="M1166" s="145"/>
      <c r="N1166" s="147" t="s">
        <v>348</v>
      </c>
      <c r="O1166" s="47" t="s">
        <v>27234</v>
      </c>
      <c r="P1166" s="71" t="s">
        <v>19</v>
      </c>
      <c r="Q1166" s="145" t="s">
        <v>3662</v>
      </c>
      <c r="R1166" s="17"/>
      <c r="S1166" s="149"/>
      <c r="T1166" s="17"/>
      <c r="U1166" s="17"/>
      <c r="V1166" s="282" t="s">
        <v>40</v>
      </c>
      <c r="X1166" s="201"/>
      <c r="Z1166" s="203"/>
      <c r="AB1166" s="204"/>
    </row>
    <row r="1167" spans="1:28" ht="42" x14ac:dyDescent="0.25">
      <c r="A1167" s="8">
        <v>1166</v>
      </c>
      <c r="B1167" s="75" t="s">
        <v>213</v>
      </c>
      <c r="C1167" s="75" t="s">
        <v>3371</v>
      </c>
      <c r="D1167" s="143" t="s">
        <v>27256</v>
      </c>
      <c r="E1167" s="47" t="s">
        <v>22569</v>
      </c>
      <c r="F1167" s="144" t="s">
        <v>27257</v>
      </c>
      <c r="G1167" s="122" t="s">
        <v>312</v>
      </c>
      <c r="H1167" s="47" t="s">
        <v>27234</v>
      </c>
      <c r="I1167" s="145"/>
      <c r="J1167" s="145" t="s">
        <v>14</v>
      </c>
      <c r="K1167" s="146"/>
      <c r="L1167" s="145"/>
      <c r="M1167" s="145"/>
      <c r="N1167" s="147" t="s">
        <v>348</v>
      </c>
      <c r="O1167" s="47" t="s">
        <v>27234</v>
      </c>
      <c r="P1167" s="71" t="s">
        <v>19</v>
      </c>
      <c r="Q1167" s="145" t="s">
        <v>3662</v>
      </c>
      <c r="R1167" s="17"/>
      <c r="S1167" s="149"/>
      <c r="T1167" s="17"/>
      <c r="U1167" s="17"/>
      <c r="V1167" s="150"/>
      <c r="X1167" s="201"/>
      <c r="Z1167" s="203"/>
      <c r="AB1167" s="204"/>
    </row>
    <row r="1168" spans="1:28" ht="42" x14ac:dyDescent="0.25">
      <c r="A1168" s="8">
        <v>1167</v>
      </c>
      <c r="B1168" s="75" t="s">
        <v>1603</v>
      </c>
      <c r="C1168" s="71" t="s">
        <v>27258</v>
      </c>
      <c r="D1168" s="143" t="s">
        <v>27259</v>
      </c>
      <c r="E1168" s="47" t="s">
        <v>22287</v>
      </c>
      <c r="F1168" s="144" t="s">
        <v>27260</v>
      </c>
      <c r="G1168" s="122" t="s">
        <v>312</v>
      </c>
      <c r="H1168" s="47" t="s">
        <v>27234</v>
      </c>
      <c r="I1168" s="145"/>
      <c r="J1168" s="145" t="s">
        <v>14</v>
      </c>
      <c r="K1168" s="146"/>
      <c r="L1168" s="145"/>
      <c r="M1168" s="145"/>
      <c r="N1168" s="147" t="s">
        <v>218</v>
      </c>
      <c r="O1168" s="47" t="s">
        <v>27234</v>
      </c>
      <c r="P1168" s="71" t="s">
        <v>49</v>
      </c>
      <c r="Q1168" s="145" t="s">
        <v>3662</v>
      </c>
      <c r="R1168" s="17"/>
      <c r="S1168" s="149"/>
      <c r="T1168" s="17"/>
      <c r="U1168" s="17"/>
      <c r="V1168" s="282" t="s">
        <v>40</v>
      </c>
      <c r="X1168" s="201"/>
      <c r="Z1168" s="203"/>
      <c r="AB1168" s="204"/>
    </row>
    <row r="1169" spans="1:28" ht="42" x14ac:dyDescent="0.25">
      <c r="A1169" s="8">
        <v>1168</v>
      </c>
      <c r="B1169" s="75" t="s">
        <v>1603</v>
      </c>
      <c r="C1169" s="71" t="s">
        <v>27261</v>
      </c>
      <c r="D1169" s="143" t="s">
        <v>27262</v>
      </c>
      <c r="E1169" s="47" t="s">
        <v>22287</v>
      </c>
      <c r="F1169" s="144" t="s">
        <v>27263</v>
      </c>
      <c r="G1169" s="122" t="s">
        <v>312</v>
      </c>
      <c r="H1169" s="47" t="s">
        <v>27234</v>
      </c>
      <c r="I1169" s="145"/>
      <c r="J1169" s="145" t="s">
        <v>14</v>
      </c>
      <c r="K1169" s="146"/>
      <c r="L1169" s="145"/>
      <c r="M1169" s="145"/>
      <c r="N1169" s="147" t="s">
        <v>218</v>
      </c>
      <c r="O1169" s="47" t="s">
        <v>27234</v>
      </c>
      <c r="P1169" s="71" t="s">
        <v>49</v>
      </c>
      <c r="Q1169" s="145" t="s">
        <v>3662</v>
      </c>
      <c r="R1169" s="17"/>
      <c r="S1169" s="149"/>
      <c r="T1169" s="17"/>
      <c r="U1169" s="17"/>
      <c r="V1169" s="282" t="s">
        <v>40</v>
      </c>
      <c r="X1169" s="201"/>
      <c r="Z1169" s="203"/>
      <c r="AB1169" s="204"/>
    </row>
    <row r="1170" spans="1:28" ht="42" x14ac:dyDescent="0.25">
      <c r="A1170" s="8">
        <v>1169</v>
      </c>
      <c r="B1170" s="75" t="s">
        <v>2872</v>
      </c>
      <c r="C1170" s="71" t="s">
        <v>27264</v>
      </c>
      <c r="D1170" s="143" t="s">
        <v>27265</v>
      </c>
      <c r="E1170" s="47" t="s">
        <v>26835</v>
      </c>
      <c r="F1170" s="144" t="s">
        <v>27266</v>
      </c>
      <c r="G1170" s="122" t="s">
        <v>312</v>
      </c>
      <c r="H1170" s="47" t="s">
        <v>27234</v>
      </c>
      <c r="I1170" s="145"/>
      <c r="J1170" s="145" t="s">
        <v>14</v>
      </c>
      <c r="K1170" s="146"/>
      <c r="L1170" s="145"/>
      <c r="M1170" s="145"/>
      <c r="N1170" s="147" t="s">
        <v>348</v>
      </c>
      <c r="O1170" s="47" t="s">
        <v>27234</v>
      </c>
      <c r="P1170" s="71" t="s">
        <v>19</v>
      </c>
      <c r="Q1170" s="145" t="s">
        <v>3662</v>
      </c>
      <c r="R1170" s="17"/>
      <c r="S1170" s="149"/>
      <c r="T1170" s="17"/>
      <c r="U1170" s="17"/>
      <c r="V1170" s="282" t="s">
        <v>40</v>
      </c>
      <c r="X1170" s="201"/>
      <c r="Z1170" s="203"/>
      <c r="AB1170" s="204"/>
    </row>
    <row r="1171" spans="1:28" ht="168" x14ac:dyDescent="0.25">
      <c r="A1171" s="8">
        <v>1170</v>
      </c>
      <c r="B1171" s="75" t="s">
        <v>15</v>
      </c>
      <c r="C1171" s="71" t="s">
        <v>14994</v>
      </c>
      <c r="D1171" s="143" t="s">
        <v>27267</v>
      </c>
      <c r="E1171" s="47" t="s">
        <v>27222</v>
      </c>
      <c r="F1171" s="144" t="s">
        <v>27268</v>
      </c>
      <c r="G1171" s="122" t="s">
        <v>16</v>
      </c>
      <c r="H1171" s="47" t="s">
        <v>27234</v>
      </c>
      <c r="I1171" s="145"/>
      <c r="J1171" s="145"/>
      <c r="K1171" s="146"/>
      <c r="L1171" s="145" t="s">
        <v>14</v>
      </c>
      <c r="M1171" s="145"/>
      <c r="N1171" s="147" t="s">
        <v>19856</v>
      </c>
      <c r="O1171" s="47" t="s">
        <v>27234</v>
      </c>
      <c r="P1171" s="71" t="s">
        <v>42</v>
      </c>
      <c r="Q1171" s="145" t="s">
        <v>3662</v>
      </c>
      <c r="R1171" s="17"/>
      <c r="S1171" s="149"/>
      <c r="T1171" s="17"/>
      <c r="U1171" s="17"/>
      <c r="V1171" s="150" t="s">
        <v>27269</v>
      </c>
      <c r="X1171" s="201" t="s">
        <v>25241</v>
      </c>
      <c r="Z1171" s="203" t="s">
        <v>1438</v>
      </c>
      <c r="AB1171" s="204"/>
    </row>
    <row r="1172" spans="1:28" ht="54" x14ac:dyDescent="0.25">
      <c r="A1172" s="8">
        <v>1171</v>
      </c>
      <c r="B1172" s="75" t="s">
        <v>11863</v>
      </c>
      <c r="C1172" s="71" t="s">
        <v>27065</v>
      </c>
      <c r="D1172" s="143" t="s">
        <v>40</v>
      </c>
      <c r="E1172" s="47" t="s">
        <v>26921</v>
      </c>
      <c r="F1172" s="144" t="s">
        <v>27066</v>
      </c>
      <c r="G1172" s="122" t="s">
        <v>4255</v>
      </c>
      <c r="H1172" s="177" t="s">
        <v>27234</v>
      </c>
      <c r="I1172" s="145"/>
      <c r="J1172" s="145" t="s">
        <v>14</v>
      </c>
      <c r="K1172" s="146"/>
      <c r="L1172" s="145"/>
      <c r="M1172" s="145"/>
      <c r="N1172" s="147" t="s">
        <v>19856</v>
      </c>
      <c r="O1172" s="177" t="s">
        <v>27234</v>
      </c>
      <c r="P1172" s="71" t="s">
        <v>42</v>
      </c>
      <c r="Q1172" s="145" t="s">
        <v>21</v>
      </c>
      <c r="R1172" s="17"/>
      <c r="S1172" s="149"/>
      <c r="T1172" s="17"/>
      <c r="U1172" s="17"/>
      <c r="V1172" s="150" t="s">
        <v>27270</v>
      </c>
      <c r="X1172" s="201"/>
      <c r="Z1172" s="203"/>
      <c r="AB1172" s="204"/>
    </row>
    <row r="1173" spans="1:28" s="68" customFormat="1" ht="84" x14ac:dyDescent="0.25">
      <c r="A1173" s="74">
        <v>1172</v>
      </c>
      <c r="B1173" s="86" t="s">
        <v>15</v>
      </c>
      <c r="C1173" s="87" t="s">
        <v>17471</v>
      </c>
      <c r="D1173" s="88" t="s">
        <v>27271</v>
      </c>
      <c r="E1173" s="89" t="s">
        <v>27222</v>
      </c>
      <c r="F1173" s="90" t="s">
        <v>27272</v>
      </c>
      <c r="G1173" s="74" t="s">
        <v>16</v>
      </c>
      <c r="H1173" s="5" t="s">
        <v>27234</v>
      </c>
      <c r="I1173" s="4"/>
      <c r="J1173" s="4" t="s">
        <v>14</v>
      </c>
      <c r="K1173" s="113"/>
      <c r="L1173" s="4"/>
      <c r="M1173" s="4"/>
      <c r="N1173" s="123" t="s">
        <v>218</v>
      </c>
      <c r="O1173" s="5" t="s">
        <v>27234</v>
      </c>
      <c r="P1173" s="87" t="s">
        <v>49</v>
      </c>
      <c r="Q1173" s="4" t="s">
        <v>24</v>
      </c>
      <c r="S1173" s="120"/>
      <c r="V1173" s="114" t="s">
        <v>23759</v>
      </c>
      <c r="X1173" s="202"/>
      <c r="Y1173" s="244"/>
      <c r="Z1173" s="203"/>
      <c r="AA1173" s="244"/>
      <c r="AB1173" s="244"/>
    </row>
    <row r="1174" spans="1:28" s="68" customFormat="1" ht="84" x14ac:dyDescent="0.25">
      <c r="A1174" s="74">
        <v>1173</v>
      </c>
      <c r="B1174" s="86" t="s">
        <v>15</v>
      </c>
      <c r="C1174" s="87" t="s">
        <v>17471</v>
      </c>
      <c r="D1174" s="88" t="s">
        <v>27273</v>
      </c>
      <c r="E1174" s="89" t="s">
        <v>27222</v>
      </c>
      <c r="F1174" s="90" t="s">
        <v>27274</v>
      </c>
      <c r="G1174" s="74" t="s">
        <v>16</v>
      </c>
      <c r="H1174" s="5" t="s">
        <v>27234</v>
      </c>
      <c r="I1174" s="4"/>
      <c r="J1174" s="4" t="s">
        <v>14</v>
      </c>
      <c r="K1174" s="113"/>
      <c r="L1174" s="4"/>
      <c r="M1174" s="4"/>
      <c r="N1174" s="123" t="s">
        <v>218</v>
      </c>
      <c r="O1174" s="5" t="s">
        <v>27234</v>
      </c>
      <c r="P1174" s="87" t="s">
        <v>49</v>
      </c>
      <c r="Q1174" s="4" t="s">
        <v>24</v>
      </c>
      <c r="S1174" s="120"/>
      <c r="V1174" s="114" t="s">
        <v>23759</v>
      </c>
      <c r="X1174" s="202"/>
      <c r="Y1174" s="244"/>
      <c r="Z1174" s="203"/>
      <c r="AA1174" s="244"/>
      <c r="AB1174" s="244"/>
    </row>
    <row r="1175" spans="1:28" ht="42" x14ac:dyDescent="0.25">
      <c r="A1175" s="8">
        <v>1174</v>
      </c>
      <c r="B1175" s="75" t="s">
        <v>21734</v>
      </c>
      <c r="C1175" s="71" t="s">
        <v>18826</v>
      </c>
      <c r="D1175" s="143" t="s">
        <v>27275</v>
      </c>
      <c r="E1175" s="47" t="s">
        <v>27100</v>
      </c>
      <c r="F1175" s="144" t="s">
        <v>27276</v>
      </c>
      <c r="G1175" s="122" t="s">
        <v>196</v>
      </c>
      <c r="H1175" s="177" t="s">
        <v>27234</v>
      </c>
      <c r="I1175" s="145"/>
      <c r="J1175" s="145" t="s">
        <v>14</v>
      </c>
      <c r="K1175" s="146"/>
      <c r="L1175" s="145"/>
      <c r="M1175" s="145"/>
      <c r="N1175" s="147" t="s">
        <v>186</v>
      </c>
      <c r="O1175" s="177" t="s">
        <v>27234</v>
      </c>
      <c r="P1175" s="71" t="s">
        <v>44</v>
      </c>
      <c r="Q1175" s="145" t="s">
        <v>24</v>
      </c>
      <c r="R1175" s="17"/>
      <c r="S1175" s="149"/>
      <c r="T1175" s="17"/>
      <c r="U1175" s="17"/>
      <c r="V1175" s="282" t="s">
        <v>40</v>
      </c>
      <c r="X1175" s="201"/>
      <c r="Z1175" s="203"/>
      <c r="AB1175" s="204"/>
    </row>
    <row r="1176" spans="1:28" s="352" customFormat="1" x14ac:dyDescent="0.25">
      <c r="A1176" s="343">
        <v>1175</v>
      </c>
      <c r="B1176" s="344" t="s">
        <v>317</v>
      </c>
      <c r="C1176" s="345" t="s">
        <v>22929</v>
      </c>
      <c r="D1176" s="346" t="s">
        <v>27277</v>
      </c>
      <c r="E1176" s="347" t="s">
        <v>27234</v>
      </c>
      <c r="F1176" s="348" t="s">
        <v>27278</v>
      </c>
      <c r="G1176" s="343" t="s">
        <v>1404</v>
      </c>
      <c r="H1176" s="362" t="s">
        <v>27234</v>
      </c>
      <c r="I1176" s="349"/>
      <c r="J1176" s="349" t="s">
        <v>14</v>
      </c>
      <c r="K1176" s="350"/>
      <c r="L1176" s="349"/>
      <c r="M1176" s="349"/>
      <c r="N1176" s="351" t="s">
        <v>19856</v>
      </c>
      <c r="O1176" s="362" t="s">
        <v>27234</v>
      </c>
      <c r="P1176" s="345" t="s">
        <v>42</v>
      </c>
      <c r="Q1176" s="349" t="s">
        <v>24</v>
      </c>
      <c r="S1176" s="353"/>
      <c r="V1176" s="363" t="s">
        <v>40</v>
      </c>
      <c r="X1176" s="355" t="s">
        <v>3408</v>
      </c>
      <c r="Y1176" s="356"/>
      <c r="Z1176" s="357" t="s">
        <v>9271</v>
      </c>
      <c r="AA1176" s="356"/>
      <c r="AB1176" s="356"/>
    </row>
    <row r="1177" spans="1:28" ht="84" x14ac:dyDescent="0.25">
      <c r="A1177" s="8">
        <v>1176</v>
      </c>
      <c r="B1177" s="75" t="s">
        <v>15</v>
      </c>
      <c r="C1177" s="71" t="s">
        <v>17471</v>
      </c>
      <c r="D1177" s="143" t="s">
        <v>27279</v>
      </c>
      <c r="E1177" s="47" t="s">
        <v>27222</v>
      </c>
      <c r="F1177" s="144" t="s">
        <v>27280</v>
      </c>
      <c r="G1177" s="122" t="s">
        <v>16</v>
      </c>
      <c r="H1177" s="177" t="s">
        <v>27234</v>
      </c>
      <c r="I1177" s="145"/>
      <c r="J1177" s="145" t="s">
        <v>14</v>
      </c>
      <c r="K1177" s="146"/>
      <c r="L1177" s="145"/>
      <c r="M1177" s="145"/>
      <c r="N1177" s="147" t="s">
        <v>19856</v>
      </c>
      <c r="O1177" s="177" t="s">
        <v>27234</v>
      </c>
      <c r="P1177" s="71" t="s">
        <v>42</v>
      </c>
      <c r="Q1177" s="145" t="s">
        <v>24</v>
      </c>
      <c r="R1177" s="17"/>
      <c r="S1177" s="149"/>
      <c r="T1177" s="17"/>
      <c r="U1177" s="17"/>
      <c r="V1177" s="150" t="s">
        <v>27281</v>
      </c>
      <c r="X1177" s="201" t="s">
        <v>27282</v>
      </c>
      <c r="Z1177" s="203" t="s">
        <v>1438</v>
      </c>
      <c r="AB1177" s="204"/>
    </row>
    <row r="1178" spans="1:28" ht="42" x14ac:dyDescent="0.25">
      <c r="A1178" s="8">
        <v>1177</v>
      </c>
      <c r="B1178" s="75" t="s">
        <v>213</v>
      </c>
      <c r="C1178" s="71" t="s">
        <v>23988</v>
      </c>
      <c r="D1178" s="143" t="s">
        <v>27283</v>
      </c>
      <c r="E1178" s="47" t="s">
        <v>26692</v>
      </c>
      <c r="F1178" s="144" t="s">
        <v>27284</v>
      </c>
      <c r="G1178" s="122" t="s">
        <v>312</v>
      </c>
      <c r="H1178" s="47" t="s">
        <v>27285</v>
      </c>
      <c r="I1178" s="145"/>
      <c r="J1178" s="145" t="s">
        <v>14</v>
      </c>
      <c r="K1178" s="146"/>
      <c r="L1178" s="145"/>
      <c r="M1178" s="145"/>
      <c r="N1178" s="147" t="s">
        <v>218</v>
      </c>
      <c r="O1178" s="47" t="s">
        <v>27285</v>
      </c>
      <c r="P1178" s="71" t="s">
        <v>49</v>
      </c>
      <c r="Q1178" s="145" t="s">
        <v>21</v>
      </c>
      <c r="R1178" s="17"/>
      <c r="S1178" s="149"/>
      <c r="T1178" s="17"/>
      <c r="U1178" s="17"/>
      <c r="V1178" s="282" t="s">
        <v>40</v>
      </c>
      <c r="X1178" s="201"/>
      <c r="Z1178" s="203"/>
      <c r="AB1178" s="204"/>
    </row>
    <row r="1179" spans="1:28" ht="42" x14ac:dyDescent="0.25">
      <c r="A1179" s="8">
        <v>1178</v>
      </c>
      <c r="B1179" s="75" t="s">
        <v>27286</v>
      </c>
      <c r="C1179" s="71" t="s">
        <v>14935</v>
      </c>
      <c r="D1179" s="143" t="s">
        <v>27287</v>
      </c>
      <c r="E1179" s="47" t="s">
        <v>27073</v>
      </c>
      <c r="F1179" s="144" t="s">
        <v>27288</v>
      </c>
      <c r="G1179" s="122" t="s">
        <v>312</v>
      </c>
      <c r="H1179" s="47" t="s">
        <v>27285</v>
      </c>
      <c r="I1179" s="145"/>
      <c r="J1179" s="145" t="s">
        <v>14</v>
      </c>
      <c r="K1179" s="146"/>
      <c r="L1179" s="145"/>
      <c r="M1179" s="145"/>
      <c r="N1179" s="147" t="s">
        <v>348</v>
      </c>
      <c r="O1179" s="47" t="s">
        <v>27285</v>
      </c>
      <c r="P1179" s="71" t="s">
        <v>19</v>
      </c>
      <c r="Q1179" s="145" t="s">
        <v>21</v>
      </c>
      <c r="R1179" s="17"/>
      <c r="S1179" s="149"/>
      <c r="T1179" s="17"/>
      <c r="U1179" s="17"/>
      <c r="V1179" s="150" t="s">
        <v>27289</v>
      </c>
      <c r="X1179" s="201"/>
      <c r="Z1179" s="203"/>
      <c r="AB1179" s="204"/>
    </row>
    <row r="1180" spans="1:28" ht="42" x14ac:dyDescent="0.25">
      <c r="A1180" s="8">
        <v>1179</v>
      </c>
      <c r="B1180" s="75" t="s">
        <v>18324</v>
      </c>
      <c r="C1180" s="71" t="s">
        <v>17471</v>
      </c>
      <c r="D1180" s="143" t="s">
        <v>27290</v>
      </c>
      <c r="E1180" s="47" t="s">
        <v>27222</v>
      </c>
      <c r="F1180" s="144" t="s">
        <v>27291</v>
      </c>
      <c r="G1180" s="122" t="s">
        <v>312</v>
      </c>
      <c r="H1180" s="47" t="s">
        <v>27285</v>
      </c>
      <c r="I1180" s="145"/>
      <c r="J1180" s="145" t="s">
        <v>14</v>
      </c>
      <c r="K1180" s="146"/>
      <c r="L1180" s="145"/>
      <c r="M1180" s="145"/>
      <c r="N1180" s="147" t="s">
        <v>294</v>
      </c>
      <c r="O1180" s="47" t="s">
        <v>27285</v>
      </c>
      <c r="P1180" s="71" t="s">
        <v>179</v>
      </c>
      <c r="Q1180" s="145" t="s">
        <v>21</v>
      </c>
      <c r="R1180" s="17"/>
      <c r="S1180" s="149"/>
      <c r="T1180" s="17"/>
      <c r="U1180" s="17"/>
      <c r="V1180" s="150" t="s">
        <v>27292</v>
      </c>
      <c r="X1180" s="201"/>
      <c r="Z1180" s="203"/>
      <c r="AB1180" s="204"/>
    </row>
    <row r="1181" spans="1:28" ht="72" x14ac:dyDescent="0.25">
      <c r="A1181" s="8">
        <v>1180</v>
      </c>
      <c r="B1181" s="75" t="s">
        <v>27293</v>
      </c>
      <c r="C1181" s="71" t="s">
        <v>17471</v>
      </c>
      <c r="D1181" s="143" t="s">
        <v>27294</v>
      </c>
      <c r="E1181" s="47" t="s">
        <v>27100</v>
      </c>
      <c r="F1181" s="144" t="s">
        <v>27295</v>
      </c>
      <c r="G1181" s="122" t="s">
        <v>23</v>
      </c>
      <c r="H1181" s="47" t="s">
        <v>27285</v>
      </c>
      <c r="I1181" s="145"/>
      <c r="J1181" s="145" t="s">
        <v>14</v>
      </c>
      <c r="K1181" s="146"/>
      <c r="L1181" s="145"/>
      <c r="M1181" s="145"/>
      <c r="N1181" s="147" t="s">
        <v>19856</v>
      </c>
      <c r="O1181" s="47" t="s">
        <v>27285</v>
      </c>
      <c r="P1181" s="71" t="s">
        <v>42</v>
      </c>
      <c r="Q1181" s="145" t="s">
        <v>24</v>
      </c>
      <c r="R1181" s="17"/>
      <c r="S1181" s="149"/>
      <c r="T1181" s="17"/>
      <c r="U1181" s="17"/>
      <c r="V1181" s="150" t="s">
        <v>27296</v>
      </c>
      <c r="X1181" s="201" t="s">
        <v>27297</v>
      </c>
      <c r="Z1181" s="203" t="s">
        <v>9271</v>
      </c>
      <c r="AB1181" s="204"/>
    </row>
    <row r="1182" spans="1:28" ht="84" x14ac:dyDescent="0.25">
      <c r="A1182" s="8">
        <v>1181</v>
      </c>
      <c r="B1182" s="75" t="s">
        <v>27298</v>
      </c>
      <c r="C1182" s="71" t="s">
        <v>17471</v>
      </c>
      <c r="D1182" s="143" t="s">
        <v>27299</v>
      </c>
      <c r="E1182" s="47" t="s">
        <v>27222</v>
      </c>
      <c r="F1182" s="144" t="s">
        <v>27300</v>
      </c>
      <c r="G1182" s="122" t="s">
        <v>27301</v>
      </c>
      <c r="H1182" s="47" t="s">
        <v>27285</v>
      </c>
      <c r="I1182" s="145"/>
      <c r="J1182" s="145" t="s">
        <v>14</v>
      </c>
      <c r="K1182" s="146"/>
      <c r="L1182" s="145"/>
      <c r="M1182" s="145"/>
      <c r="N1182" s="147" t="s">
        <v>19856</v>
      </c>
      <c r="O1182" s="47" t="s">
        <v>27285</v>
      </c>
      <c r="P1182" s="71" t="s">
        <v>42</v>
      </c>
      <c r="Q1182" s="145" t="s">
        <v>24</v>
      </c>
      <c r="R1182" s="17"/>
      <c r="S1182" s="149"/>
      <c r="T1182" s="17"/>
      <c r="U1182" s="17"/>
      <c r="V1182" s="282" t="s">
        <v>40</v>
      </c>
      <c r="X1182" s="201" t="s">
        <v>5311</v>
      </c>
      <c r="Z1182" s="203" t="s">
        <v>9271</v>
      </c>
      <c r="AB1182" s="204"/>
    </row>
    <row r="1183" spans="1:28" ht="105" x14ac:dyDescent="0.25">
      <c r="A1183" s="8">
        <v>1182</v>
      </c>
      <c r="B1183" s="75" t="s">
        <v>15</v>
      </c>
      <c r="C1183" s="71" t="s">
        <v>24431</v>
      </c>
      <c r="D1183" s="143" t="s">
        <v>27302</v>
      </c>
      <c r="E1183" s="47" t="s">
        <v>27225</v>
      </c>
      <c r="F1183" s="144" t="s">
        <v>27303</v>
      </c>
      <c r="G1183" s="122" t="s">
        <v>16</v>
      </c>
      <c r="H1183" s="47" t="s">
        <v>27285</v>
      </c>
      <c r="I1183" s="145"/>
      <c r="J1183" s="145" t="s">
        <v>14</v>
      </c>
      <c r="K1183" s="146"/>
      <c r="L1183" s="145"/>
      <c r="M1183" s="145"/>
      <c r="N1183" s="147" t="s">
        <v>19856</v>
      </c>
      <c r="O1183" s="47" t="s">
        <v>27285</v>
      </c>
      <c r="P1183" s="71" t="s">
        <v>2157</v>
      </c>
      <c r="Q1183" s="145" t="s">
        <v>21</v>
      </c>
      <c r="R1183" s="17"/>
      <c r="S1183" s="149"/>
      <c r="T1183" s="17"/>
      <c r="U1183" s="17"/>
      <c r="V1183" s="150" t="s">
        <v>27304</v>
      </c>
      <c r="X1183" s="201" t="s">
        <v>27305</v>
      </c>
      <c r="Z1183" s="203" t="s">
        <v>1438</v>
      </c>
      <c r="AB1183" s="204"/>
    </row>
    <row r="1184" spans="1:28" ht="63" x14ac:dyDescent="0.25">
      <c r="A1184" s="8">
        <v>1183</v>
      </c>
      <c r="B1184" s="75" t="s">
        <v>15</v>
      </c>
      <c r="C1184" s="71" t="s">
        <v>19641</v>
      </c>
      <c r="D1184" s="143" t="s">
        <v>27306</v>
      </c>
      <c r="E1184" s="47" t="s">
        <v>27222</v>
      </c>
      <c r="F1184" s="144" t="s">
        <v>27307</v>
      </c>
      <c r="G1184" s="122" t="s">
        <v>16</v>
      </c>
      <c r="H1184" s="47" t="s">
        <v>27285</v>
      </c>
      <c r="I1184" s="145"/>
      <c r="J1184" s="145" t="s">
        <v>14</v>
      </c>
      <c r="K1184" s="146"/>
      <c r="L1184" s="145"/>
      <c r="M1184" s="145"/>
      <c r="N1184" s="147" t="s">
        <v>218</v>
      </c>
      <c r="O1184" s="47" t="s">
        <v>27285</v>
      </c>
      <c r="P1184" s="71" t="s">
        <v>49</v>
      </c>
      <c r="Q1184" s="145" t="s">
        <v>21</v>
      </c>
      <c r="R1184" s="17"/>
      <c r="S1184" s="149"/>
      <c r="T1184" s="17"/>
      <c r="U1184" s="17"/>
      <c r="V1184" s="282" t="s">
        <v>40</v>
      </c>
      <c r="X1184" s="201"/>
      <c r="Z1184" s="203"/>
      <c r="AB1184" s="204"/>
    </row>
    <row r="1185" spans="1:28" ht="105" x14ac:dyDescent="0.25">
      <c r="A1185" s="8">
        <v>1184</v>
      </c>
      <c r="B1185" s="75" t="s">
        <v>15</v>
      </c>
      <c r="C1185" s="71" t="s">
        <v>8470</v>
      </c>
      <c r="D1185" s="143" t="s">
        <v>40</v>
      </c>
      <c r="E1185" s="47" t="s">
        <v>40</v>
      </c>
      <c r="F1185" s="144" t="s">
        <v>27308</v>
      </c>
      <c r="G1185" s="122" t="s">
        <v>16</v>
      </c>
      <c r="H1185" s="47" t="s">
        <v>27285</v>
      </c>
      <c r="I1185" s="145"/>
      <c r="J1185" s="145" t="s">
        <v>14</v>
      </c>
      <c r="K1185" s="146"/>
      <c r="L1185" s="145"/>
      <c r="M1185" s="145"/>
      <c r="N1185" s="147" t="s">
        <v>19856</v>
      </c>
      <c r="O1185" s="47" t="s">
        <v>27285</v>
      </c>
      <c r="P1185" s="71" t="s">
        <v>42</v>
      </c>
      <c r="Q1185" s="145" t="s">
        <v>24</v>
      </c>
      <c r="R1185" s="17"/>
      <c r="S1185" s="149"/>
      <c r="T1185" s="17"/>
      <c r="U1185" s="17"/>
      <c r="V1185" s="150" t="s">
        <v>27309</v>
      </c>
      <c r="X1185" s="201" t="s">
        <v>27310</v>
      </c>
      <c r="Z1185" s="203" t="s">
        <v>1438</v>
      </c>
      <c r="AB1185" s="204"/>
    </row>
    <row r="1186" spans="1:28" ht="105" x14ac:dyDescent="0.25">
      <c r="A1186" s="8">
        <v>1185</v>
      </c>
      <c r="B1186" s="75" t="s">
        <v>15</v>
      </c>
      <c r="C1186" s="71" t="s">
        <v>18751</v>
      </c>
      <c r="D1186" s="143" t="s">
        <v>27311</v>
      </c>
      <c r="E1186" s="47" t="s">
        <v>27222</v>
      </c>
      <c r="F1186" s="144" t="s">
        <v>27312</v>
      </c>
      <c r="G1186" s="122" t="s">
        <v>16</v>
      </c>
      <c r="H1186" s="47" t="s">
        <v>27285</v>
      </c>
      <c r="I1186" s="145"/>
      <c r="J1186" s="145" t="s">
        <v>14</v>
      </c>
      <c r="K1186" s="146"/>
      <c r="L1186" s="145"/>
      <c r="M1186" s="145"/>
      <c r="N1186" s="147" t="s">
        <v>348</v>
      </c>
      <c r="O1186" s="47" t="s">
        <v>27285</v>
      </c>
      <c r="P1186" s="71" t="s">
        <v>19</v>
      </c>
      <c r="Q1186" s="145" t="s">
        <v>24</v>
      </c>
      <c r="R1186" s="17"/>
      <c r="S1186" s="149"/>
      <c r="T1186" s="17"/>
      <c r="U1186" s="17"/>
      <c r="V1186" s="150" t="s">
        <v>18761</v>
      </c>
      <c r="X1186" s="201"/>
      <c r="Z1186" s="203"/>
      <c r="AB1186" s="204"/>
    </row>
    <row r="1187" spans="1:28" ht="84" x14ac:dyDescent="0.25">
      <c r="A1187" s="8">
        <v>1186</v>
      </c>
      <c r="B1187" s="75" t="s">
        <v>15</v>
      </c>
      <c r="C1187" s="71" t="s">
        <v>26</v>
      </c>
      <c r="D1187" s="143" t="s">
        <v>27313</v>
      </c>
      <c r="E1187" s="47" t="s">
        <v>27234</v>
      </c>
      <c r="F1187" s="144" t="s">
        <v>27314</v>
      </c>
      <c r="G1187" s="122" t="s">
        <v>16</v>
      </c>
      <c r="H1187" s="47" t="s">
        <v>27285</v>
      </c>
      <c r="I1187" s="145"/>
      <c r="J1187" s="145" t="s">
        <v>14</v>
      </c>
      <c r="K1187" s="146"/>
      <c r="L1187" s="145"/>
      <c r="M1187" s="145"/>
      <c r="N1187" s="147" t="s">
        <v>348</v>
      </c>
      <c r="O1187" s="47" t="s">
        <v>27285</v>
      </c>
      <c r="P1187" s="71" t="s">
        <v>19</v>
      </c>
      <c r="Q1187" s="145" t="s">
        <v>24</v>
      </c>
      <c r="R1187" s="17"/>
      <c r="S1187" s="149"/>
      <c r="T1187" s="17"/>
      <c r="U1187" s="17"/>
      <c r="V1187" s="282" t="s">
        <v>40</v>
      </c>
      <c r="X1187" s="201"/>
      <c r="Z1187" s="203"/>
      <c r="AB1187" s="204"/>
    </row>
    <row r="1188" spans="1:28" ht="42" x14ac:dyDescent="0.25">
      <c r="A1188" s="8">
        <v>1187</v>
      </c>
      <c r="B1188" s="75" t="s">
        <v>10664</v>
      </c>
      <c r="C1188" s="71" t="s">
        <v>24431</v>
      </c>
      <c r="D1188" s="143" t="s">
        <v>27315</v>
      </c>
      <c r="E1188" s="47" t="s">
        <v>27234</v>
      </c>
      <c r="F1188" s="144" t="s">
        <v>27316</v>
      </c>
      <c r="G1188" s="122" t="s">
        <v>3738</v>
      </c>
      <c r="H1188" s="47" t="s">
        <v>27285</v>
      </c>
      <c r="I1188" s="145"/>
      <c r="J1188" s="145" t="s">
        <v>14</v>
      </c>
      <c r="K1188" s="146"/>
      <c r="L1188" s="145"/>
      <c r="M1188" s="145"/>
      <c r="N1188" s="147" t="s">
        <v>186</v>
      </c>
      <c r="O1188" s="47" t="s">
        <v>27285</v>
      </c>
      <c r="P1188" s="71" t="s">
        <v>44</v>
      </c>
      <c r="Q1188" s="145" t="s">
        <v>30</v>
      </c>
      <c r="R1188" s="17"/>
      <c r="S1188" s="149"/>
      <c r="T1188" s="17"/>
      <c r="U1188" s="17"/>
      <c r="V1188" s="282" t="s">
        <v>40</v>
      </c>
      <c r="X1188" s="201"/>
      <c r="Z1188" s="203"/>
      <c r="AB1188" s="204"/>
    </row>
    <row r="1189" spans="1:28" ht="105" x14ac:dyDescent="0.25">
      <c r="A1189" s="8">
        <v>1188</v>
      </c>
      <c r="B1189" s="75" t="s">
        <v>15</v>
      </c>
      <c r="C1189" s="71" t="s">
        <v>27317</v>
      </c>
      <c r="D1189" s="143" t="s">
        <v>27318</v>
      </c>
      <c r="E1189" s="47" t="s">
        <v>27136</v>
      </c>
      <c r="F1189" s="144" t="s">
        <v>27319</v>
      </c>
      <c r="G1189" s="122" t="s">
        <v>16</v>
      </c>
      <c r="H1189" s="47" t="s">
        <v>27285</v>
      </c>
      <c r="I1189" s="145"/>
      <c r="J1189" s="145" t="s">
        <v>14</v>
      </c>
      <c r="K1189" s="146"/>
      <c r="L1189" s="145"/>
      <c r="M1189" s="145"/>
      <c r="N1189" s="147" t="s">
        <v>19856</v>
      </c>
      <c r="O1189" s="47" t="s">
        <v>27285</v>
      </c>
      <c r="P1189" s="71" t="s">
        <v>42</v>
      </c>
      <c r="Q1189" s="145" t="s">
        <v>24</v>
      </c>
      <c r="R1189" s="17"/>
      <c r="S1189" s="149"/>
      <c r="T1189" s="17"/>
      <c r="U1189" s="17"/>
      <c r="V1189" s="150" t="s">
        <v>3408</v>
      </c>
      <c r="X1189" s="201" t="s">
        <v>3408</v>
      </c>
      <c r="Z1189" s="203" t="s">
        <v>9271</v>
      </c>
      <c r="AB1189" s="204"/>
    </row>
    <row r="1190" spans="1:28" ht="42" x14ac:dyDescent="0.25">
      <c r="A1190" s="8">
        <v>1189</v>
      </c>
      <c r="B1190" s="75" t="s">
        <v>1445</v>
      </c>
      <c r="C1190" s="71" t="s">
        <v>27320</v>
      </c>
      <c r="D1190" s="143" t="s">
        <v>27321</v>
      </c>
      <c r="E1190" s="47" t="s">
        <v>27234</v>
      </c>
      <c r="F1190" s="144" t="s">
        <v>9606</v>
      </c>
      <c r="G1190" s="122" t="s">
        <v>3194</v>
      </c>
      <c r="H1190" s="47" t="s">
        <v>27285</v>
      </c>
      <c r="I1190" s="145"/>
      <c r="J1190" s="145" t="s">
        <v>14</v>
      </c>
      <c r="K1190" s="146"/>
      <c r="L1190" s="145"/>
      <c r="M1190" s="145"/>
      <c r="N1190" s="147" t="s">
        <v>19856</v>
      </c>
      <c r="O1190" s="47" t="s">
        <v>27285</v>
      </c>
      <c r="P1190" s="71" t="s">
        <v>42</v>
      </c>
      <c r="Q1190" s="145" t="s">
        <v>5378</v>
      </c>
      <c r="R1190" s="17"/>
      <c r="S1190" s="149"/>
      <c r="T1190" s="17"/>
      <c r="U1190" s="17"/>
      <c r="V1190" s="282" t="s">
        <v>40</v>
      </c>
      <c r="X1190" s="201" t="s">
        <v>27322</v>
      </c>
      <c r="Z1190" s="203" t="s">
        <v>9271</v>
      </c>
      <c r="AB1190" s="204"/>
    </row>
    <row r="1191" spans="1:28" ht="84" x14ac:dyDescent="0.25">
      <c r="A1191" s="8">
        <v>1190</v>
      </c>
      <c r="B1191" s="75" t="s">
        <v>1445</v>
      </c>
      <c r="C1191" s="71" t="s">
        <v>27323</v>
      </c>
      <c r="D1191" s="143" t="s">
        <v>27324</v>
      </c>
      <c r="E1191" s="47" t="s">
        <v>27234</v>
      </c>
      <c r="F1191" s="144" t="s">
        <v>27325</v>
      </c>
      <c r="G1191" s="122" t="s">
        <v>3194</v>
      </c>
      <c r="H1191" s="47" t="s">
        <v>27285</v>
      </c>
      <c r="I1191" s="145"/>
      <c r="J1191" s="145" t="s">
        <v>14</v>
      </c>
      <c r="K1191" s="146"/>
      <c r="L1191" s="145"/>
      <c r="M1191" s="145"/>
      <c r="N1191" s="147" t="s">
        <v>19856</v>
      </c>
      <c r="O1191" s="47" t="s">
        <v>27285</v>
      </c>
      <c r="P1191" s="71" t="s">
        <v>42</v>
      </c>
      <c r="Q1191" s="145" t="s">
        <v>5378</v>
      </c>
      <c r="R1191" s="17"/>
      <c r="S1191" s="149"/>
      <c r="T1191" s="17"/>
      <c r="U1191" s="17"/>
      <c r="V1191" s="282" t="s">
        <v>40</v>
      </c>
      <c r="X1191" s="201" t="s">
        <v>27322</v>
      </c>
      <c r="Z1191" s="203" t="s">
        <v>9271</v>
      </c>
      <c r="AB1191" s="204"/>
    </row>
    <row r="1192" spans="1:28" ht="72" x14ac:dyDescent="0.25">
      <c r="A1192" s="8">
        <v>1191</v>
      </c>
      <c r="B1192" s="75" t="s">
        <v>27326</v>
      </c>
      <c r="C1192" s="71" t="s">
        <v>17471</v>
      </c>
      <c r="D1192" s="143" t="s">
        <v>27327</v>
      </c>
      <c r="E1192" s="47" t="s">
        <v>27222</v>
      </c>
      <c r="F1192" s="144" t="s">
        <v>27328</v>
      </c>
      <c r="G1192" s="122" t="s">
        <v>2876</v>
      </c>
      <c r="H1192" s="47" t="s">
        <v>27285</v>
      </c>
      <c r="I1192" s="145"/>
      <c r="J1192" s="145" t="s">
        <v>14</v>
      </c>
      <c r="K1192" s="146"/>
      <c r="L1192" s="145"/>
      <c r="M1192" s="145"/>
      <c r="N1192" s="147" t="s">
        <v>19856</v>
      </c>
      <c r="O1192" s="47" t="s">
        <v>27285</v>
      </c>
      <c r="P1192" s="71" t="s">
        <v>4779</v>
      </c>
      <c r="Q1192" s="145" t="s">
        <v>230</v>
      </c>
      <c r="R1192" s="17"/>
      <c r="S1192" s="149"/>
      <c r="T1192" s="17"/>
      <c r="U1192" s="17"/>
      <c r="V1192" s="150" t="s">
        <v>27329</v>
      </c>
      <c r="X1192" s="201" t="s">
        <v>27330</v>
      </c>
      <c r="Z1192" s="203" t="s">
        <v>9271</v>
      </c>
      <c r="AB1192" s="204"/>
    </row>
    <row r="1193" spans="1:28" ht="84" x14ac:dyDescent="0.25">
      <c r="A1193" s="8">
        <v>1192</v>
      </c>
      <c r="B1193" s="75" t="s">
        <v>15</v>
      </c>
      <c r="C1193" s="71" t="s">
        <v>17497</v>
      </c>
      <c r="D1193" s="143" t="s">
        <v>27331</v>
      </c>
      <c r="E1193" s="47" t="s">
        <v>27332</v>
      </c>
      <c r="F1193" s="144" t="s">
        <v>27333</v>
      </c>
      <c r="G1193" s="122" t="s">
        <v>16</v>
      </c>
      <c r="H1193" s="47" t="s">
        <v>27285</v>
      </c>
      <c r="I1193" s="145"/>
      <c r="J1193" s="145" t="s">
        <v>14</v>
      </c>
      <c r="K1193" s="146"/>
      <c r="L1193" s="145"/>
      <c r="M1193" s="145"/>
      <c r="N1193" s="147" t="s">
        <v>19856</v>
      </c>
      <c r="O1193" s="47" t="s">
        <v>27285</v>
      </c>
      <c r="P1193" s="71" t="s">
        <v>42</v>
      </c>
      <c r="Q1193" s="145" t="s">
        <v>24</v>
      </c>
      <c r="R1193" s="17"/>
      <c r="S1193" s="149"/>
      <c r="T1193" s="17"/>
      <c r="U1193" s="17"/>
      <c r="V1193" s="150" t="s">
        <v>27334</v>
      </c>
      <c r="X1193" s="201" t="s">
        <v>3332</v>
      </c>
      <c r="Z1193" s="203" t="s">
        <v>1438</v>
      </c>
      <c r="AB1193" s="204"/>
    </row>
    <row r="1194" spans="1:28" ht="126" x14ac:dyDescent="0.25">
      <c r="A1194" s="8">
        <v>1193</v>
      </c>
      <c r="B1194" s="75" t="s">
        <v>15</v>
      </c>
      <c r="C1194" s="71" t="s">
        <v>17471</v>
      </c>
      <c r="D1194" s="143" t="s">
        <v>27335</v>
      </c>
      <c r="E1194" s="47" t="s">
        <v>27225</v>
      </c>
      <c r="F1194" s="144" t="s">
        <v>27336</v>
      </c>
      <c r="G1194" s="122" t="s">
        <v>16</v>
      </c>
      <c r="H1194" s="47" t="s">
        <v>27285</v>
      </c>
      <c r="I1194" s="145"/>
      <c r="J1194" s="145" t="s">
        <v>14</v>
      </c>
      <c r="K1194" s="146"/>
      <c r="L1194" s="145"/>
      <c r="M1194" s="145"/>
      <c r="N1194" s="147" t="s">
        <v>294</v>
      </c>
      <c r="O1194" s="47" t="s">
        <v>27285</v>
      </c>
      <c r="P1194" s="71" t="s">
        <v>179</v>
      </c>
      <c r="Q1194" s="145" t="s">
        <v>24</v>
      </c>
      <c r="R1194" s="17"/>
      <c r="S1194" s="149"/>
      <c r="T1194" s="17"/>
      <c r="U1194" s="17"/>
      <c r="V1194" s="150" t="s">
        <v>5106</v>
      </c>
      <c r="X1194" s="201"/>
      <c r="Z1194" s="203"/>
      <c r="AB1194" s="204"/>
    </row>
    <row r="1195" spans="1:28" ht="42" x14ac:dyDescent="0.25">
      <c r="A1195" s="8">
        <v>1194</v>
      </c>
      <c r="B1195" s="75" t="s">
        <v>853</v>
      </c>
      <c r="C1195" s="71" t="s">
        <v>27337</v>
      </c>
      <c r="D1195" s="143" t="s">
        <v>27338</v>
      </c>
      <c r="E1195" s="47" t="s">
        <v>27285</v>
      </c>
      <c r="F1195" s="144" t="s">
        <v>27339</v>
      </c>
      <c r="G1195" s="122" t="s">
        <v>3194</v>
      </c>
      <c r="H1195" s="47" t="s">
        <v>27340</v>
      </c>
      <c r="I1195" s="145"/>
      <c r="J1195" s="145"/>
      <c r="K1195" s="146" t="s">
        <v>14</v>
      </c>
      <c r="L1195" s="145"/>
      <c r="M1195" s="145"/>
      <c r="N1195" s="147" t="s">
        <v>19856</v>
      </c>
      <c r="O1195" s="47" t="s">
        <v>27340</v>
      </c>
      <c r="P1195" s="71" t="s">
        <v>42</v>
      </c>
      <c r="Q1195" s="145" t="s">
        <v>24</v>
      </c>
      <c r="R1195" s="17"/>
      <c r="S1195" s="149"/>
      <c r="T1195" s="17"/>
      <c r="U1195" s="17"/>
      <c r="V1195" s="150" t="s">
        <v>27341</v>
      </c>
      <c r="X1195" s="201" t="s">
        <v>27342</v>
      </c>
      <c r="Z1195" s="203" t="s">
        <v>18742</v>
      </c>
      <c r="AB1195" s="204"/>
    </row>
    <row r="1196" spans="1:28" ht="105" x14ac:dyDescent="0.25">
      <c r="A1196" s="8">
        <v>1195</v>
      </c>
      <c r="B1196" s="75" t="s">
        <v>15</v>
      </c>
      <c r="C1196" s="71" t="s">
        <v>8470</v>
      </c>
      <c r="D1196" s="143" t="s">
        <v>40</v>
      </c>
      <c r="E1196" s="47" t="s">
        <v>40</v>
      </c>
      <c r="F1196" s="144" t="s">
        <v>27343</v>
      </c>
      <c r="G1196" s="122" t="s">
        <v>16</v>
      </c>
      <c r="H1196" s="47" t="s">
        <v>27340</v>
      </c>
      <c r="I1196" s="145"/>
      <c r="J1196" s="145"/>
      <c r="K1196" s="146" t="s">
        <v>14</v>
      </c>
      <c r="L1196" s="145"/>
      <c r="M1196" s="145"/>
      <c r="N1196" s="147" t="s">
        <v>2363</v>
      </c>
      <c r="O1196" s="47" t="s">
        <v>27340</v>
      </c>
      <c r="P1196" s="71" t="s">
        <v>512</v>
      </c>
      <c r="Q1196" s="145" t="s">
        <v>24</v>
      </c>
      <c r="R1196" s="17"/>
      <c r="S1196" s="149"/>
      <c r="T1196" s="17"/>
      <c r="U1196" s="17"/>
      <c r="V1196" s="150" t="s">
        <v>5106</v>
      </c>
      <c r="X1196" s="201"/>
      <c r="Z1196" s="203"/>
      <c r="AB1196" s="204"/>
    </row>
    <row r="1197" spans="1:28" s="68" customFormat="1" ht="42" x14ac:dyDescent="0.25">
      <c r="A1197" s="74">
        <v>1196</v>
      </c>
      <c r="B1197" s="86" t="s">
        <v>1171</v>
      </c>
      <c r="C1197" s="87" t="s">
        <v>18788</v>
      </c>
      <c r="D1197" s="88" t="s">
        <v>27344</v>
      </c>
      <c r="E1197" s="89" t="s">
        <v>27234</v>
      </c>
      <c r="F1197" s="90" t="s">
        <v>27345</v>
      </c>
      <c r="G1197" s="74" t="s">
        <v>3143</v>
      </c>
      <c r="H1197" s="89" t="s">
        <v>27340</v>
      </c>
      <c r="I1197" s="4"/>
      <c r="J1197" s="4"/>
      <c r="K1197" s="113" t="s">
        <v>14</v>
      </c>
      <c r="L1197" s="4"/>
      <c r="M1197" s="4"/>
      <c r="N1197" s="123" t="s">
        <v>19856</v>
      </c>
      <c r="O1197" s="89" t="s">
        <v>27340</v>
      </c>
      <c r="P1197" s="87" t="s">
        <v>42</v>
      </c>
      <c r="Q1197" s="4" t="s">
        <v>21</v>
      </c>
      <c r="S1197" s="120"/>
      <c r="V1197" s="114" t="s">
        <v>3408</v>
      </c>
      <c r="X1197" s="202" t="s">
        <v>23315</v>
      </c>
      <c r="Y1197" s="244"/>
      <c r="Z1197" s="203" t="s">
        <v>18742</v>
      </c>
      <c r="AA1197" s="244"/>
      <c r="AB1197" s="244"/>
    </row>
    <row r="1198" spans="1:28" ht="42" x14ac:dyDescent="0.25">
      <c r="A1198" s="8">
        <v>1197</v>
      </c>
      <c r="B1198" s="75" t="s">
        <v>15</v>
      </c>
      <c r="C1198" s="71" t="s">
        <v>27346</v>
      </c>
      <c r="D1198" s="143" t="s">
        <v>27347</v>
      </c>
      <c r="E1198" s="47" t="s">
        <v>27127</v>
      </c>
      <c r="F1198" s="144" t="s">
        <v>27348</v>
      </c>
      <c r="G1198" s="122" t="s">
        <v>312</v>
      </c>
      <c r="H1198" s="47" t="s">
        <v>27340</v>
      </c>
      <c r="I1198" s="145"/>
      <c r="J1198" s="145"/>
      <c r="K1198" s="146" t="s">
        <v>14</v>
      </c>
      <c r="L1198" s="145"/>
      <c r="M1198" s="145"/>
      <c r="N1198" s="147" t="s">
        <v>2363</v>
      </c>
      <c r="O1198" s="47" t="s">
        <v>27340</v>
      </c>
      <c r="P1198" s="71" t="s">
        <v>512</v>
      </c>
      <c r="Q1198" s="145" t="s">
        <v>24</v>
      </c>
      <c r="R1198" s="17"/>
      <c r="S1198" s="149"/>
      <c r="T1198" s="17"/>
      <c r="U1198" s="17"/>
      <c r="V1198" s="150" t="s">
        <v>26433</v>
      </c>
      <c r="X1198" s="201"/>
      <c r="Z1198" s="203"/>
      <c r="AB1198" s="204"/>
    </row>
    <row r="1199" spans="1:28" ht="42" x14ac:dyDescent="0.25">
      <c r="A1199" s="8">
        <v>1198</v>
      </c>
      <c r="B1199" s="75" t="s">
        <v>382</v>
      </c>
      <c r="C1199" s="71" t="s">
        <v>27349</v>
      </c>
      <c r="D1199" s="143" t="s">
        <v>40</v>
      </c>
      <c r="E1199" s="47" t="s">
        <v>27225</v>
      </c>
      <c r="F1199" s="144" t="s">
        <v>27350</v>
      </c>
      <c r="G1199" s="122" t="s">
        <v>312</v>
      </c>
      <c r="H1199" s="47" t="s">
        <v>27340</v>
      </c>
      <c r="I1199" s="145"/>
      <c r="J1199" s="145"/>
      <c r="K1199" s="146" t="s">
        <v>14</v>
      </c>
      <c r="L1199" s="145"/>
      <c r="M1199" s="145"/>
      <c r="N1199" s="147" t="s">
        <v>313</v>
      </c>
      <c r="O1199" s="47" t="s">
        <v>27340</v>
      </c>
      <c r="P1199" s="71" t="s">
        <v>225</v>
      </c>
      <c r="Q1199" s="145" t="s">
        <v>24</v>
      </c>
      <c r="R1199" s="17"/>
      <c r="S1199" s="149"/>
      <c r="T1199" s="17"/>
      <c r="U1199" s="17"/>
      <c r="V1199" s="150" t="s">
        <v>27351</v>
      </c>
      <c r="X1199" s="201"/>
      <c r="Z1199" s="203"/>
      <c r="AB1199" s="204"/>
    </row>
    <row r="1200" spans="1:28" ht="63" x14ac:dyDescent="0.25">
      <c r="A1200" s="8">
        <v>1199</v>
      </c>
      <c r="B1200" s="75" t="s">
        <v>416</v>
      </c>
      <c r="C1200" s="71" t="s">
        <v>8470</v>
      </c>
      <c r="D1200" s="143" t="s">
        <v>27352</v>
      </c>
      <c r="E1200" s="47" t="s">
        <v>27332</v>
      </c>
      <c r="F1200" s="144" t="s">
        <v>27353</v>
      </c>
      <c r="G1200" s="122" t="s">
        <v>48</v>
      </c>
      <c r="H1200" s="47" t="s">
        <v>27340</v>
      </c>
      <c r="I1200" s="145"/>
      <c r="J1200" s="145"/>
      <c r="K1200" s="146" t="s">
        <v>14</v>
      </c>
      <c r="L1200" s="145"/>
      <c r="M1200" s="145"/>
      <c r="N1200" s="147" t="s">
        <v>19856</v>
      </c>
      <c r="O1200" s="47" t="s">
        <v>27340</v>
      </c>
      <c r="P1200" s="71" t="s">
        <v>23681</v>
      </c>
      <c r="Q1200" s="145" t="s">
        <v>21</v>
      </c>
      <c r="R1200" s="17"/>
      <c r="S1200" s="149"/>
      <c r="T1200" s="17"/>
      <c r="U1200" s="17"/>
      <c r="V1200" s="150" t="s">
        <v>27354</v>
      </c>
      <c r="X1200" s="201"/>
      <c r="Z1200" s="203"/>
      <c r="AB1200" s="204"/>
    </row>
    <row r="1201" spans="1:28" ht="63" x14ac:dyDescent="0.25">
      <c r="A1201" s="8">
        <v>1200</v>
      </c>
      <c r="B1201" s="75" t="s">
        <v>3239</v>
      </c>
      <c r="C1201" s="71" t="s">
        <v>18244</v>
      </c>
      <c r="D1201" s="143" t="s">
        <v>27355</v>
      </c>
      <c r="E1201" s="47" t="s">
        <v>27222</v>
      </c>
      <c r="F1201" s="144" t="s">
        <v>27356</v>
      </c>
      <c r="G1201" s="122" t="s">
        <v>470</v>
      </c>
      <c r="H1201" s="47" t="s">
        <v>27340</v>
      </c>
      <c r="I1201" s="145"/>
      <c r="J1201" s="145"/>
      <c r="K1201" s="146" t="s">
        <v>14</v>
      </c>
      <c r="L1201" s="145"/>
      <c r="M1201" s="145"/>
      <c r="N1201" s="147" t="s">
        <v>19856</v>
      </c>
      <c r="O1201" s="47" t="s">
        <v>27340</v>
      </c>
      <c r="P1201" s="71" t="s">
        <v>42</v>
      </c>
      <c r="Q1201" s="145" t="s">
        <v>38</v>
      </c>
      <c r="R1201" s="17"/>
      <c r="S1201" s="149"/>
      <c r="T1201" s="17"/>
      <c r="U1201" s="17"/>
      <c r="V1201" s="150" t="s">
        <v>17110</v>
      </c>
      <c r="X1201" s="201"/>
      <c r="Z1201" s="203"/>
      <c r="AB1201" s="204"/>
    </row>
    <row r="1202" spans="1:28" ht="126" x14ac:dyDescent="0.25">
      <c r="A1202" s="8">
        <v>1201</v>
      </c>
      <c r="B1202" s="75" t="s">
        <v>15</v>
      </c>
      <c r="C1202" s="71" t="s">
        <v>18244</v>
      </c>
      <c r="D1202" s="143" t="s">
        <v>27357</v>
      </c>
      <c r="E1202" s="47" t="s">
        <v>27136</v>
      </c>
      <c r="F1202" s="144" t="s">
        <v>27358</v>
      </c>
      <c r="G1202" s="122" t="s">
        <v>16</v>
      </c>
      <c r="H1202" s="47" t="s">
        <v>27340</v>
      </c>
      <c r="I1202" s="145"/>
      <c r="J1202" s="145"/>
      <c r="K1202" s="146" t="s">
        <v>14</v>
      </c>
      <c r="L1202" s="145"/>
      <c r="M1202" s="145"/>
      <c r="N1202" s="147" t="s">
        <v>19856</v>
      </c>
      <c r="O1202" s="47" t="s">
        <v>27340</v>
      </c>
      <c r="P1202" s="71" t="s">
        <v>42</v>
      </c>
      <c r="Q1202" s="145" t="s">
        <v>24</v>
      </c>
      <c r="R1202" s="17"/>
      <c r="S1202" s="149"/>
      <c r="T1202" s="17"/>
      <c r="U1202" s="17"/>
      <c r="V1202" s="150" t="s">
        <v>18761</v>
      </c>
      <c r="X1202" s="201" t="s">
        <v>27359</v>
      </c>
      <c r="Z1202" s="203" t="s">
        <v>18742</v>
      </c>
      <c r="AB1202" s="204"/>
    </row>
    <row r="1203" spans="1:28" ht="105" x14ac:dyDescent="0.25">
      <c r="A1203" s="8">
        <v>1202</v>
      </c>
      <c r="B1203" s="75" t="s">
        <v>15</v>
      </c>
      <c r="C1203" s="71" t="s">
        <v>18244</v>
      </c>
      <c r="D1203" s="143" t="s">
        <v>27360</v>
      </c>
      <c r="E1203" s="47" t="s">
        <v>27340</v>
      </c>
      <c r="F1203" s="144" t="s">
        <v>27361</v>
      </c>
      <c r="G1203" s="122" t="s">
        <v>16</v>
      </c>
      <c r="H1203" s="47" t="s">
        <v>27340</v>
      </c>
      <c r="I1203" s="145"/>
      <c r="J1203" s="145"/>
      <c r="K1203" s="146" t="s">
        <v>14</v>
      </c>
      <c r="L1203" s="145"/>
      <c r="M1203" s="145"/>
      <c r="N1203" s="147" t="s">
        <v>19856</v>
      </c>
      <c r="O1203" s="47" t="s">
        <v>27340</v>
      </c>
      <c r="P1203" s="71" t="s">
        <v>42</v>
      </c>
      <c r="Q1203" s="145" t="s">
        <v>24</v>
      </c>
      <c r="R1203" s="17"/>
      <c r="S1203" s="149"/>
      <c r="T1203" s="17"/>
      <c r="U1203" s="17"/>
      <c r="V1203" s="150" t="s">
        <v>27362</v>
      </c>
      <c r="X1203" s="201" t="s">
        <v>27363</v>
      </c>
      <c r="Z1203" s="203" t="s">
        <v>18741</v>
      </c>
      <c r="AB1203" s="204"/>
    </row>
    <row r="1204" spans="1:28" ht="63" x14ac:dyDescent="0.25">
      <c r="A1204" s="8">
        <v>1203</v>
      </c>
      <c r="B1204" s="75" t="s">
        <v>213</v>
      </c>
      <c r="C1204" s="71" t="s">
        <v>27364</v>
      </c>
      <c r="D1204" s="143" t="s">
        <v>40</v>
      </c>
      <c r="E1204" s="47" t="s">
        <v>27365</v>
      </c>
      <c r="F1204" s="144" t="s">
        <v>27366</v>
      </c>
      <c r="G1204" s="122" t="s">
        <v>312</v>
      </c>
      <c r="H1204" s="47" t="s">
        <v>27367</v>
      </c>
      <c r="I1204" s="145"/>
      <c r="J1204" s="145"/>
      <c r="K1204" s="146" t="s">
        <v>14</v>
      </c>
      <c r="L1204" s="145"/>
      <c r="M1204" s="145"/>
      <c r="N1204" s="147" t="s">
        <v>218</v>
      </c>
      <c r="O1204" s="47" t="s">
        <v>27367</v>
      </c>
      <c r="P1204" s="71" t="s">
        <v>49</v>
      </c>
      <c r="Q1204" s="145" t="s">
        <v>3662</v>
      </c>
      <c r="R1204" s="17"/>
      <c r="S1204" s="149"/>
      <c r="T1204" s="17"/>
      <c r="U1204" s="17"/>
      <c r="V1204" s="282" t="s">
        <v>40</v>
      </c>
      <c r="X1204" s="201"/>
      <c r="Z1204" s="203"/>
      <c r="AB1204" s="204"/>
    </row>
    <row r="1205" spans="1:28" ht="63" x14ac:dyDescent="0.25">
      <c r="A1205" s="8">
        <v>1204</v>
      </c>
      <c r="B1205" s="75" t="s">
        <v>213</v>
      </c>
      <c r="C1205" s="71" t="s">
        <v>27368</v>
      </c>
      <c r="D1205" s="143" t="s">
        <v>40</v>
      </c>
      <c r="E1205" s="47" t="s">
        <v>27365</v>
      </c>
      <c r="F1205" s="144" t="s">
        <v>27369</v>
      </c>
      <c r="G1205" s="122" t="s">
        <v>312</v>
      </c>
      <c r="H1205" s="47" t="s">
        <v>27367</v>
      </c>
      <c r="I1205" s="145"/>
      <c r="J1205" s="145"/>
      <c r="K1205" s="146" t="s">
        <v>14</v>
      </c>
      <c r="L1205" s="145"/>
      <c r="M1205" s="145"/>
      <c r="N1205" s="147" t="s">
        <v>218</v>
      </c>
      <c r="O1205" s="47" t="s">
        <v>27367</v>
      </c>
      <c r="P1205" s="71" t="s">
        <v>49</v>
      </c>
      <c r="Q1205" s="145" t="s">
        <v>15321</v>
      </c>
      <c r="R1205" s="17"/>
      <c r="S1205" s="149"/>
      <c r="T1205" s="17"/>
      <c r="U1205" s="17"/>
      <c r="V1205" s="282" t="s">
        <v>40</v>
      </c>
      <c r="X1205" s="201"/>
      <c r="Z1205" s="203"/>
      <c r="AB1205" s="204"/>
    </row>
    <row r="1206" spans="1:28" ht="63" x14ac:dyDescent="0.25">
      <c r="A1206" s="8">
        <v>1205</v>
      </c>
      <c r="B1206" s="75" t="s">
        <v>213</v>
      </c>
      <c r="C1206" s="71" t="s">
        <v>27370</v>
      </c>
      <c r="D1206" s="143" t="s">
        <v>40</v>
      </c>
      <c r="E1206" s="47" t="s">
        <v>27365</v>
      </c>
      <c r="F1206" s="144" t="s">
        <v>27371</v>
      </c>
      <c r="G1206" s="122" t="s">
        <v>312</v>
      </c>
      <c r="H1206" s="47" t="s">
        <v>27367</v>
      </c>
      <c r="I1206" s="145"/>
      <c r="J1206" s="145"/>
      <c r="K1206" s="146" t="s">
        <v>14</v>
      </c>
      <c r="L1206" s="145"/>
      <c r="M1206" s="145"/>
      <c r="N1206" s="147" t="s">
        <v>218</v>
      </c>
      <c r="O1206" s="47" t="s">
        <v>27367</v>
      </c>
      <c r="P1206" s="71" t="s">
        <v>49</v>
      </c>
      <c r="Q1206" s="145" t="s">
        <v>7081</v>
      </c>
      <c r="R1206" s="17"/>
      <c r="S1206" s="149"/>
      <c r="T1206" s="17"/>
      <c r="U1206" s="17"/>
      <c r="V1206" s="282" t="s">
        <v>40</v>
      </c>
      <c r="X1206" s="201"/>
      <c r="Z1206" s="203"/>
      <c r="AB1206" s="204"/>
    </row>
    <row r="1207" spans="1:28" ht="63" x14ac:dyDescent="0.25">
      <c r="A1207" s="8">
        <v>1206</v>
      </c>
      <c r="B1207" s="75" t="s">
        <v>213</v>
      </c>
      <c r="C1207" s="71" t="s">
        <v>2445</v>
      </c>
      <c r="D1207" s="143" t="s">
        <v>40</v>
      </c>
      <c r="E1207" s="47" t="s">
        <v>27365</v>
      </c>
      <c r="F1207" s="144" t="s">
        <v>27372</v>
      </c>
      <c r="G1207" s="122" t="s">
        <v>312</v>
      </c>
      <c r="H1207" s="47" t="s">
        <v>27367</v>
      </c>
      <c r="I1207" s="145"/>
      <c r="J1207" s="145"/>
      <c r="K1207" s="146" t="s">
        <v>14</v>
      </c>
      <c r="L1207" s="145"/>
      <c r="M1207" s="145"/>
      <c r="N1207" s="147" t="s">
        <v>218</v>
      </c>
      <c r="O1207" s="47" t="s">
        <v>27367</v>
      </c>
      <c r="P1207" s="71" t="s">
        <v>49</v>
      </c>
      <c r="Q1207" s="145" t="s">
        <v>3662</v>
      </c>
      <c r="R1207" s="17"/>
      <c r="S1207" s="149"/>
      <c r="T1207" s="17"/>
      <c r="U1207" s="17"/>
      <c r="V1207" s="282" t="s">
        <v>40</v>
      </c>
      <c r="X1207" s="201"/>
      <c r="Z1207" s="203"/>
      <c r="AB1207" s="204"/>
    </row>
    <row r="1208" spans="1:28" ht="147" x14ac:dyDescent="0.25">
      <c r="A1208" s="8">
        <v>1207</v>
      </c>
      <c r="B1208" s="75" t="s">
        <v>15</v>
      </c>
      <c r="C1208" s="71" t="s">
        <v>8470</v>
      </c>
      <c r="D1208" s="143" t="s">
        <v>40</v>
      </c>
      <c r="E1208" s="47" t="s">
        <v>40</v>
      </c>
      <c r="F1208" s="144" t="s">
        <v>27373</v>
      </c>
      <c r="G1208" s="122" t="s">
        <v>16</v>
      </c>
      <c r="H1208" s="47" t="s">
        <v>27367</v>
      </c>
      <c r="I1208" s="145"/>
      <c r="J1208" s="145"/>
      <c r="K1208" s="146" t="s">
        <v>14</v>
      </c>
      <c r="L1208" s="145"/>
      <c r="M1208" s="145"/>
      <c r="N1208" s="147" t="s">
        <v>19856</v>
      </c>
      <c r="O1208" s="47" t="s">
        <v>27367</v>
      </c>
      <c r="P1208" s="71" t="s">
        <v>42</v>
      </c>
      <c r="Q1208" s="145" t="s">
        <v>24</v>
      </c>
      <c r="R1208" s="17"/>
      <c r="S1208" s="149"/>
      <c r="T1208" s="17"/>
      <c r="U1208" s="17"/>
      <c r="V1208" s="150" t="s">
        <v>5138</v>
      </c>
      <c r="X1208" s="201" t="s">
        <v>22720</v>
      </c>
      <c r="Z1208" s="203" t="s">
        <v>9271</v>
      </c>
      <c r="AB1208" s="204"/>
    </row>
    <row r="1209" spans="1:28" ht="84" x14ac:dyDescent="0.25">
      <c r="A1209" s="8">
        <v>1208</v>
      </c>
      <c r="B1209" s="75" t="s">
        <v>15</v>
      </c>
      <c r="C1209" s="71" t="s">
        <v>7715</v>
      </c>
      <c r="D1209" s="143" t="s">
        <v>27374</v>
      </c>
      <c r="E1209" s="47" t="s">
        <v>27285</v>
      </c>
      <c r="F1209" s="144" t="s">
        <v>27375</v>
      </c>
      <c r="G1209" s="122" t="s">
        <v>16</v>
      </c>
      <c r="H1209" s="47" t="s">
        <v>27367</v>
      </c>
      <c r="I1209" s="145"/>
      <c r="J1209" s="145"/>
      <c r="K1209" s="146" t="s">
        <v>14</v>
      </c>
      <c r="L1209" s="145"/>
      <c r="M1209" s="145"/>
      <c r="N1209" s="147"/>
      <c r="O1209" s="47" t="s">
        <v>27367</v>
      </c>
      <c r="P1209" s="71"/>
      <c r="Q1209" s="145" t="s">
        <v>24</v>
      </c>
      <c r="R1209" s="17"/>
      <c r="S1209" s="149"/>
      <c r="T1209" s="17"/>
      <c r="U1209" s="17"/>
      <c r="V1209" s="150"/>
      <c r="X1209" s="201"/>
      <c r="Z1209" s="203"/>
      <c r="AB1209" s="204"/>
    </row>
    <row r="1210" spans="1:28" ht="42" x14ac:dyDescent="0.25">
      <c r="A1210" s="8">
        <v>1209</v>
      </c>
      <c r="B1210" s="75" t="s">
        <v>27376</v>
      </c>
      <c r="C1210" s="71" t="s">
        <v>3366</v>
      </c>
      <c r="D1210" s="143" t="s">
        <v>27377</v>
      </c>
      <c r="E1210" s="47" t="s">
        <v>27367</v>
      </c>
      <c r="F1210" s="144" t="s">
        <v>27378</v>
      </c>
      <c r="G1210" s="122" t="s">
        <v>312</v>
      </c>
      <c r="H1210" s="47" t="s">
        <v>27367</v>
      </c>
      <c r="I1210" s="145"/>
      <c r="J1210" s="145"/>
      <c r="K1210" s="146" t="s">
        <v>14</v>
      </c>
      <c r="L1210" s="145"/>
      <c r="M1210" s="145"/>
      <c r="N1210" s="147" t="s">
        <v>218</v>
      </c>
      <c r="O1210" s="47" t="s">
        <v>27367</v>
      </c>
      <c r="P1210" s="71" t="s">
        <v>49</v>
      </c>
      <c r="Q1210" s="145" t="s">
        <v>3662</v>
      </c>
      <c r="R1210" s="17"/>
      <c r="S1210" s="149"/>
      <c r="T1210" s="17"/>
      <c r="U1210" s="17"/>
      <c r="V1210" s="282" t="s">
        <v>40</v>
      </c>
      <c r="X1210" s="201"/>
      <c r="Z1210" s="203"/>
      <c r="AB1210" s="204"/>
    </row>
    <row r="1211" spans="1:28" ht="42" x14ac:dyDescent="0.25">
      <c r="A1211" s="8">
        <v>1210</v>
      </c>
      <c r="B1211" s="75" t="s">
        <v>27376</v>
      </c>
      <c r="C1211" s="71" t="s">
        <v>3370</v>
      </c>
      <c r="D1211" s="143" t="s">
        <v>27379</v>
      </c>
      <c r="E1211" s="47" t="s">
        <v>27367</v>
      </c>
      <c r="F1211" s="144" t="s">
        <v>27380</v>
      </c>
      <c r="G1211" s="122" t="s">
        <v>312</v>
      </c>
      <c r="H1211" s="47" t="s">
        <v>27367</v>
      </c>
      <c r="I1211" s="145"/>
      <c r="J1211" s="145"/>
      <c r="K1211" s="146" t="s">
        <v>14</v>
      </c>
      <c r="L1211" s="145"/>
      <c r="M1211" s="145"/>
      <c r="N1211" s="147" t="s">
        <v>218</v>
      </c>
      <c r="O1211" s="47" t="s">
        <v>27367</v>
      </c>
      <c r="P1211" s="71" t="s">
        <v>49</v>
      </c>
      <c r="Q1211" s="145" t="s">
        <v>3662</v>
      </c>
      <c r="R1211" s="17"/>
      <c r="S1211" s="149"/>
      <c r="T1211" s="17"/>
      <c r="U1211" s="17"/>
      <c r="V1211" s="282" t="s">
        <v>40</v>
      </c>
      <c r="X1211" s="201"/>
      <c r="Z1211" s="203"/>
      <c r="AB1211" s="204"/>
    </row>
    <row r="1212" spans="1:28" ht="42" x14ac:dyDescent="0.25">
      <c r="A1212" s="8">
        <v>1211</v>
      </c>
      <c r="B1212" s="75" t="s">
        <v>213</v>
      </c>
      <c r="C1212" s="71" t="s">
        <v>3368</v>
      </c>
      <c r="D1212" s="143" t="s">
        <v>27381</v>
      </c>
      <c r="E1212" s="47" t="s">
        <v>26633</v>
      </c>
      <c r="F1212" s="144" t="s">
        <v>27382</v>
      </c>
      <c r="G1212" s="122" t="s">
        <v>312</v>
      </c>
      <c r="H1212" s="47" t="s">
        <v>27367</v>
      </c>
      <c r="I1212" s="145"/>
      <c r="J1212" s="145"/>
      <c r="K1212" s="146" t="s">
        <v>14</v>
      </c>
      <c r="L1212" s="145"/>
      <c r="M1212" s="145"/>
      <c r="N1212" s="147" t="s">
        <v>348</v>
      </c>
      <c r="O1212" s="47" t="s">
        <v>27367</v>
      </c>
      <c r="P1212" s="71" t="s">
        <v>19</v>
      </c>
      <c r="Q1212" s="145" t="s">
        <v>3662</v>
      </c>
      <c r="R1212" s="17"/>
      <c r="S1212" s="149"/>
      <c r="T1212" s="17"/>
      <c r="U1212" s="17"/>
      <c r="V1212" s="282" t="s">
        <v>40</v>
      </c>
      <c r="X1212" s="201"/>
      <c r="Z1212" s="203"/>
      <c r="AB1212" s="204"/>
    </row>
    <row r="1213" spans="1:28" ht="42" x14ac:dyDescent="0.25">
      <c r="A1213" s="8">
        <v>1212</v>
      </c>
      <c r="B1213" s="75" t="s">
        <v>213</v>
      </c>
      <c r="C1213" s="71" t="s">
        <v>3366</v>
      </c>
      <c r="D1213" s="143" t="s">
        <v>27383</v>
      </c>
      <c r="E1213" s="47" t="s">
        <v>26633</v>
      </c>
      <c r="F1213" s="144" t="s">
        <v>27384</v>
      </c>
      <c r="G1213" s="122" t="s">
        <v>312</v>
      </c>
      <c r="H1213" s="47" t="s">
        <v>27367</v>
      </c>
      <c r="I1213" s="145"/>
      <c r="J1213" s="145"/>
      <c r="K1213" s="146" t="s">
        <v>14</v>
      </c>
      <c r="L1213" s="145"/>
      <c r="M1213" s="145"/>
      <c r="N1213" s="147" t="s">
        <v>348</v>
      </c>
      <c r="O1213" s="47" t="s">
        <v>27367</v>
      </c>
      <c r="P1213" s="71" t="s">
        <v>19</v>
      </c>
      <c r="Q1213" s="145" t="s">
        <v>3662</v>
      </c>
      <c r="R1213" s="17"/>
      <c r="S1213" s="149"/>
      <c r="T1213" s="17"/>
      <c r="U1213" s="17"/>
      <c r="V1213" s="282" t="s">
        <v>40</v>
      </c>
      <c r="X1213" s="201"/>
      <c r="Z1213" s="203"/>
      <c r="AB1213" s="204"/>
    </row>
    <row r="1214" spans="1:28" ht="105" x14ac:dyDescent="0.25">
      <c r="A1214" s="8">
        <v>1213</v>
      </c>
      <c r="B1214" s="75" t="s">
        <v>15</v>
      </c>
      <c r="C1214" s="71" t="s">
        <v>17471</v>
      </c>
      <c r="D1214" s="153" t="s">
        <v>27385</v>
      </c>
      <c r="E1214" s="47" t="s">
        <v>27340</v>
      </c>
      <c r="F1214" s="144" t="s">
        <v>27386</v>
      </c>
      <c r="G1214" s="122" t="s">
        <v>16</v>
      </c>
      <c r="H1214" s="47" t="s">
        <v>27367</v>
      </c>
      <c r="I1214" s="145"/>
      <c r="J1214" s="145" t="s">
        <v>14</v>
      </c>
      <c r="K1214" s="146"/>
      <c r="L1214" s="145"/>
      <c r="M1214" s="145"/>
      <c r="N1214" s="147" t="s">
        <v>19856</v>
      </c>
      <c r="O1214" s="47" t="s">
        <v>27367</v>
      </c>
      <c r="P1214" s="71" t="s">
        <v>42</v>
      </c>
      <c r="Q1214" s="145" t="s">
        <v>24</v>
      </c>
      <c r="R1214" s="17"/>
      <c r="S1214" s="149"/>
      <c r="T1214" s="17"/>
      <c r="U1214" s="17"/>
      <c r="V1214" s="150" t="s">
        <v>27387</v>
      </c>
      <c r="X1214" s="201" t="s">
        <v>27388</v>
      </c>
      <c r="Z1214" s="203" t="s">
        <v>1438</v>
      </c>
      <c r="AB1214" s="204"/>
    </row>
    <row r="1215" spans="1:28" ht="105" x14ac:dyDescent="0.25">
      <c r="A1215" s="8">
        <v>1214</v>
      </c>
      <c r="B1215" s="75" t="s">
        <v>2029</v>
      </c>
      <c r="C1215" s="71" t="s">
        <v>8470</v>
      </c>
      <c r="D1215" s="143" t="s">
        <v>27389</v>
      </c>
      <c r="E1215" s="47" t="s">
        <v>27340</v>
      </c>
      <c r="F1215" s="144" t="s">
        <v>27390</v>
      </c>
      <c r="G1215" s="122" t="s">
        <v>196</v>
      </c>
      <c r="H1215" s="47" t="s">
        <v>27367</v>
      </c>
      <c r="I1215" s="145"/>
      <c r="J1215" s="145" t="s">
        <v>14</v>
      </c>
      <c r="K1215" s="146"/>
      <c r="L1215" s="145"/>
      <c r="M1215" s="145"/>
      <c r="N1215" s="147" t="s">
        <v>19856</v>
      </c>
      <c r="O1215" s="47" t="s">
        <v>27367</v>
      </c>
      <c r="P1215" s="71" t="s">
        <v>42</v>
      </c>
      <c r="Q1215" s="145" t="s">
        <v>24</v>
      </c>
      <c r="R1215" s="17"/>
      <c r="S1215" s="149"/>
      <c r="T1215" s="17"/>
      <c r="U1215" s="17"/>
      <c r="V1215" s="150" t="s">
        <v>27391</v>
      </c>
      <c r="X1215" s="201" t="s">
        <v>21806</v>
      </c>
      <c r="Z1215" s="203" t="s">
        <v>9271</v>
      </c>
      <c r="AB1215" s="204"/>
    </row>
    <row r="1216" spans="1:28" ht="42" x14ac:dyDescent="0.25">
      <c r="A1216" s="8">
        <v>1215</v>
      </c>
      <c r="B1216" s="75" t="s">
        <v>853</v>
      </c>
      <c r="C1216" s="71" t="s">
        <v>1554</v>
      </c>
      <c r="D1216" s="143" t="s">
        <v>27392</v>
      </c>
      <c r="E1216" s="47" t="s">
        <v>27367</v>
      </c>
      <c r="F1216" s="144" t="s">
        <v>27393</v>
      </c>
      <c r="G1216" s="122" t="s">
        <v>3194</v>
      </c>
      <c r="H1216" s="47" t="s">
        <v>27367</v>
      </c>
      <c r="I1216" s="145"/>
      <c r="J1216" s="145" t="s">
        <v>14</v>
      </c>
      <c r="K1216" s="146"/>
      <c r="L1216" s="145"/>
      <c r="M1216" s="145"/>
      <c r="N1216" s="147" t="s">
        <v>19856</v>
      </c>
      <c r="O1216" s="47" t="s">
        <v>27367</v>
      </c>
      <c r="P1216" s="71" t="s">
        <v>42</v>
      </c>
      <c r="Q1216" s="145" t="s">
        <v>24</v>
      </c>
      <c r="R1216" s="17"/>
      <c r="S1216" s="149"/>
      <c r="T1216" s="17"/>
      <c r="U1216" s="17"/>
      <c r="V1216" s="150" t="s">
        <v>27394</v>
      </c>
      <c r="X1216" s="201" t="s">
        <v>27395</v>
      </c>
      <c r="Z1216" s="203" t="s">
        <v>9271</v>
      </c>
      <c r="AB1216" s="204"/>
    </row>
    <row r="1217" spans="1:28" ht="84" x14ac:dyDescent="0.25">
      <c r="A1217" s="8">
        <v>1216</v>
      </c>
      <c r="B1217" s="75" t="s">
        <v>15</v>
      </c>
      <c r="C1217" s="71" t="s">
        <v>17494</v>
      </c>
      <c r="D1217" s="143" t="s">
        <v>27396</v>
      </c>
      <c r="E1217" s="47" t="s">
        <v>27340</v>
      </c>
      <c r="F1217" s="144" t="s">
        <v>27397</v>
      </c>
      <c r="G1217" s="122" t="s">
        <v>16</v>
      </c>
      <c r="H1217" s="47" t="s">
        <v>27398</v>
      </c>
      <c r="I1217" s="145"/>
      <c r="J1217" s="145"/>
      <c r="K1217" s="146" t="s">
        <v>14</v>
      </c>
      <c r="L1217" s="145"/>
      <c r="M1217" s="145"/>
      <c r="N1217" s="147" t="s">
        <v>19856</v>
      </c>
      <c r="O1217" s="47" t="s">
        <v>27398</v>
      </c>
      <c r="P1217" s="71" t="s">
        <v>42</v>
      </c>
      <c r="Q1217" s="145" t="s">
        <v>24</v>
      </c>
      <c r="R1217" s="17"/>
      <c r="S1217" s="149"/>
      <c r="T1217" s="17"/>
      <c r="U1217" s="17"/>
      <c r="V1217" s="150" t="s">
        <v>27399</v>
      </c>
      <c r="X1217" s="201" t="s">
        <v>23220</v>
      </c>
      <c r="Z1217" s="203" t="s">
        <v>8532</v>
      </c>
      <c r="AB1217" s="204"/>
    </row>
    <row r="1218" spans="1:28" s="68" customFormat="1" ht="84" x14ac:dyDescent="0.25">
      <c r="A1218" s="74">
        <v>1217</v>
      </c>
      <c r="B1218" s="86" t="s">
        <v>15</v>
      </c>
      <c r="C1218" s="87" t="s">
        <v>18244</v>
      </c>
      <c r="D1218" s="88" t="s">
        <v>27400</v>
      </c>
      <c r="E1218" s="89" t="s">
        <v>27222</v>
      </c>
      <c r="F1218" s="90" t="s">
        <v>27401</v>
      </c>
      <c r="G1218" s="74" t="s">
        <v>16</v>
      </c>
      <c r="H1218" s="89" t="s">
        <v>27398</v>
      </c>
      <c r="I1218" s="4"/>
      <c r="J1218" s="4"/>
      <c r="K1218" s="113" t="s">
        <v>14</v>
      </c>
      <c r="L1218" s="4"/>
      <c r="M1218" s="4"/>
      <c r="N1218" s="123" t="s">
        <v>19856</v>
      </c>
      <c r="O1218" s="89" t="s">
        <v>27398</v>
      </c>
      <c r="P1218" s="87" t="s">
        <v>42</v>
      </c>
      <c r="Q1218" s="4" t="s">
        <v>24</v>
      </c>
      <c r="S1218" s="120"/>
      <c r="V1218" s="114" t="s">
        <v>5928</v>
      </c>
      <c r="X1218" s="202" t="s">
        <v>27402</v>
      </c>
      <c r="Y1218" s="244"/>
      <c r="Z1218" s="203" t="s">
        <v>9271</v>
      </c>
      <c r="AA1218" s="244"/>
      <c r="AB1218" s="244"/>
    </row>
    <row r="1219" spans="1:28" ht="105" x14ac:dyDescent="0.25">
      <c r="A1219" s="8">
        <v>1218</v>
      </c>
      <c r="B1219" s="75" t="s">
        <v>15</v>
      </c>
      <c r="C1219" s="71" t="s">
        <v>18244</v>
      </c>
      <c r="D1219" s="143" t="s">
        <v>27403</v>
      </c>
      <c r="E1219" s="47" t="s">
        <v>27285</v>
      </c>
      <c r="F1219" s="144" t="s">
        <v>27404</v>
      </c>
      <c r="G1219" s="122" t="s">
        <v>16</v>
      </c>
      <c r="H1219" s="47" t="s">
        <v>27398</v>
      </c>
      <c r="I1219" s="145"/>
      <c r="J1219" s="145"/>
      <c r="K1219" s="146" t="s">
        <v>14</v>
      </c>
      <c r="L1219" s="145"/>
      <c r="M1219" s="145"/>
      <c r="N1219" s="147" t="s">
        <v>19856</v>
      </c>
      <c r="O1219" s="47" t="s">
        <v>27398</v>
      </c>
      <c r="P1219" s="71" t="s">
        <v>42</v>
      </c>
      <c r="Q1219" s="145" t="s">
        <v>24</v>
      </c>
      <c r="R1219" s="17"/>
      <c r="S1219" s="149"/>
      <c r="T1219" s="17"/>
      <c r="U1219" s="17"/>
      <c r="V1219" s="150" t="s">
        <v>3408</v>
      </c>
      <c r="X1219" s="201" t="s">
        <v>3408</v>
      </c>
      <c r="Z1219" s="203" t="s">
        <v>9271</v>
      </c>
      <c r="AB1219" s="204"/>
    </row>
    <row r="1220" spans="1:28" ht="126" x14ac:dyDescent="0.25">
      <c r="A1220" s="8">
        <v>1219</v>
      </c>
      <c r="B1220" s="75" t="s">
        <v>15</v>
      </c>
      <c r="C1220" s="71" t="s">
        <v>18244</v>
      </c>
      <c r="D1220" s="143" t="s">
        <v>27405</v>
      </c>
      <c r="E1220" s="47" t="s">
        <v>27169</v>
      </c>
      <c r="F1220" s="144" t="s">
        <v>27406</v>
      </c>
      <c r="G1220" s="122" t="s">
        <v>16</v>
      </c>
      <c r="H1220" s="47" t="s">
        <v>27398</v>
      </c>
      <c r="I1220" s="145"/>
      <c r="J1220" s="145"/>
      <c r="K1220" s="146" t="s">
        <v>14</v>
      </c>
      <c r="L1220" s="145"/>
      <c r="M1220" s="145"/>
      <c r="N1220" s="147" t="s">
        <v>348</v>
      </c>
      <c r="O1220" s="47" t="s">
        <v>27398</v>
      </c>
      <c r="P1220" s="71" t="s">
        <v>19</v>
      </c>
      <c r="Q1220" s="145" t="s">
        <v>24</v>
      </c>
      <c r="R1220" s="17"/>
      <c r="S1220" s="149"/>
      <c r="T1220" s="17"/>
      <c r="U1220" s="17"/>
      <c r="V1220" s="150" t="s">
        <v>5106</v>
      </c>
      <c r="X1220" s="201"/>
      <c r="Z1220" s="203"/>
      <c r="AB1220" s="204"/>
    </row>
    <row r="1221" spans="1:28" ht="84" x14ac:dyDescent="0.25">
      <c r="A1221" s="8">
        <v>1220</v>
      </c>
      <c r="B1221" s="75" t="s">
        <v>15</v>
      </c>
      <c r="C1221" s="71" t="s">
        <v>18244</v>
      </c>
      <c r="D1221" s="143" t="s">
        <v>27407</v>
      </c>
      <c r="E1221" s="47" t="s">
        <v>27367</v>
      </c>
      <c r="F1221" s="144" t="s">
        <v>27408</v>
      </c>
      <c r="G1221" s="122" t="s">
        <v>16</v>
      </c>
      <c r="H1221" s="47" t="s">
        <v>27398</v>
      </c>
      <c r="I1221" s="145"/>
      <c r="J1221" s="145"/>
      <c r="K1221" s="146" t="s">
        <v>14</v>
      </c>
      <c r="L1221" s="145"/>
      <c r="M1221" s="145"/>
      <c r="N1221" s="147" t="s">
        <v>19856</v>
      </c>
      <c r="O1221" s="47" t="s">
        <v>27398</v>
      </c>
      <c r="P1221" s="71" t="s">
        <v>42</v>
      </c>
      <c r="Q1221" s="145" t="s">
        <v>24</v>
      </c>
      <c r="R1221" s="17"/>
      <c r="S1221" s="149"/>
      <c r="T1221" s="17"/>
      <c r="U1221" s="17"/>
      <c r="V1221" s="150" t="s">
        <v>27409</v>
      </c>
      <c r="X1221" s="201" t="s">
        <v>27410</v>
      </c>
      <c r="Z1221" s="203" t="s">
        <v>1438</v>
      </c>
      <c r="AB1221" s="204"/>
    </row>
    <row r="1222" spans="1:28" ht="42" x14ac:dyDescent="0.25">
      <c r="A1222" s="8">
        <v>1221</v>
      </c>
      <c r="B1222" s="75" t="s">
        <v>27411</v>
      </c>
      <c r="C1222" s="71" t="s">
        <v>8470</v>
      </c>
      <c r="D1222" s="143" t="s">
        <v>27412</v>
      </c>
      <c r="E1222" s="47" t="s">
        <v>27285</v>
      </c>
      <c r="F1222" s="144" t="s">
        <v>27413</v>
      </c>
      <c r="G1222" s="122" t="s">
        <v>27414</v>
      </c>
      <c r="H1222" s="47" t="s">
        <v>27398</v>
      </c>
      <c r="I1222" s="145"/>
      <c r="J1222" s="145"/>
      <c r="K1222" s="146" t="s">
        <v>14</v>
      </c>
      <c r="L1222" s="145"/>
      <c r="M1222" s="145"/>
      <c r="N1222" s="147" t="s">
        <v>19856</v>
      </c>
      <c r="O1222" s="47" t="s">
        <v>27398</v>
      </c>
      <c r="P1222" s="71" t="s">
        <v>42</v>
      </c>
      <c r="Q1222" s="145" t="s">
        <v>24</v>
      </c>
      <c r="R1222" s="17"/>
      <c r="S1222" s="149"/>
      <c r="T1222" s="17"/>
      <c r="U1222" s="17"/>
      <c r="V1222" s="150" t="s">
        <v>5311</v>
      </c>
      <c r="X1222" s="201" t="s">
        <v>5311</v>
      </c>
      <c r="Z1222" s="203" t="s">
        <v>9271</v>
      </c>
      <c r="AB1222" s="204"/>
    </row>
    <row r="1223" spans="1:28" ht="126" x14ac:dyDescent="0.25">
      <c r="A1223" s="8">
        <v>1222</v>
      </c>
      <c r="B1223" s="75" t="s">
        <v>15</v>
      </c>
      <c r="C1223" s="71" t="s">
        <v>8470</v>
      </c>
      <c r="D1223" s="143" t="s">
        <v>40</v>
      </c>
      <c r="E1223" s="47" t="s">
        <v>40</v>
      </c>
      <c r="F1223" s="144" t="s">
        <v>27415</v>
      </c>
      <c r="G1223" s="122" t="s">
        <v>16</v>
      </c>
      <c r="H1223" s="47" t="s">
        <v>27398</v>
      </c>
      <c r="I1223" s="145"/>
      <c r="J1223" s="145"/>
      <c r="K1223" s="146" t="s">
        <v>14</v>
      </c>
      <c r="L1223" s="145"/>
      <c r="M1223" s="145"/>
      <c r="N1223" s="147"/>
      <c r="O1223" s="47" t="s">
        <v>27398</v>
      </c>
      <c r="P1223" s="71"/>
      <c r="Q1223" s="145" t="s">
        <v>24</v>
      </c>
      <c r="R1223" s="17"/>
      <c r="S1223" s="149"/>
      <c r="T1223" s="17"/>
      <c r="U1223" s="17"/>
      <c r="V1223" s="150"/>
      <c r="X1223" s="201"/>
      <c r="Z1223" s="203"/>
      <c r="AB1223" s="204"/>
    </row>
    <row r="1224" spans="1:28" ht="36" x14ac:dyDescent="0.25">
      <c r="A1224" s="8">
        <v>1223</v>
      </c>
      <c r="B1224" s="75" t="s">
        <v>2945</v>
      </c>
      <c r="C1224" s="71" t="s">
        <v>27416</v>
      </c>
      <c r="D1224" s="143" t="s">
        <v>27417</v>
      </c>
      <c r="E1224" s="47" t="s">
        <v>27398</v>
      </c>
      <c r="F1224" s="144" t="s">
        <v>27418</v>
      </c>
      <c r="G1224" s="122" t="s">
        <v>52</v>
      </c>
      <c r="H1224" s="47" t="s">
        <v>27398</v>
      </c>
      <c r="I1224" s="145"/>
      <c r="J1224" s="145"/>
      <c r="K1224" s="146" t="s">
        <v>14</v>
      </c>
      <c r="L1224" s="145"/>
      <c r="M1224" s="145"/>
      <c r="N1224" s="147" t="s">
        <v>2363</v>
      </c>
      <c r="O1224" s="47" t="s">
        <v>27398</v>
      </c>
      <c r="P1224" s="71" t="s">
        <v>512</v>
      </c>
      <c r="Q1224" s="145" t="s">
        <v>24</v>
      </c>
      <c r="R1224" s="17"/>
      <c r="S1224" s="149"/>
      <c r="T1224" s="17"/>
      <c r="U1224" s="17"/>
      <c r="V1224" s="150" t="s">
        <v>27419</v>
      </c>
      <c r="X1224" s="201"/>
      <c r="Z1224" s="203"/>
      <c r="AB1224" s="204"/>
    </row>
    <row r="1225" spans="1:28" ht="63" x14ac:dyDescent="0.25">
      <c r="A1225" s="8">
        <v>1224</v>
      </c>
      <c r="B1225" s="75" t="s">
        <v>15</v>
      </c>
      <c r="C1225" s="71" t="s">
        <v>18244</v>
      </c>
      <c r="D1225" s="143" t="s">
        <v>27420</v>
      </c>
      <c r="E1225" s="47" t="s">
        <v>27398</v>
      </c>
      <c r="F1225" s="144" t="s">
        <v>27421</v>
      </c>
      <c r="G1225" s="122" t="s">
        <v>16</v>
      </c>
      <c r="H1225" s="47" t="s">
        <v>27398</v>
      </c>
      <c r="I1225" s="145"/>
      <c r="J1225" s="145"/>
      <c r="K1225" s="146" t="s">
        <v>14</v>
      </c>
      <c r="L1225" s="145"/>
      <c r="M1225" s="145"/>
      <c r="N1225" s="147" t="s">
        <v>19856</v>
      </c>
      <c r="O1225" s="47" t="s">
        <v>27398</v>
      </c>
      <c r="P1225" s="71" t="s">
        <v>16413</v>
      </c>
      <c r="Q1225" s="145" t="s">
        <v>24</v>
      </c>
      <c r="R1225" s="17"/>
      <c r="S1225" s="149"/>
      <c r="T1225" s="17"/>
      <c r="U1225" s="17"/>
      <c r="V1225" s="150" t="s">
        <v>27422</v>
      </c>
      <c r="X1225" s="201" t="s">
        <v>27423</v>
      </c>
      <c r="Z1225" s="202" t="s">
        <v>22317</v>
      </c>
      <c r="AB1225" s="204"/>
    </row>
    <row r="1226" spans="1:28" ht="126" x14ac:dyDescent="0.25">
      <c r="A1226" s="8">
        <v>1225</v>
      </c>
      <c r="B1226" s="75" t="s">
        <v>15</v>
      </c>
      <c r="C1226" s="71" t="s">
        <v>17552</v>
      </c>
      <c r="D1226" s="143" t="s">
        <v>27424</v>
      </c>
      <c r="E1226" s="47" t="s">
        <v>27425</v>
      </c>
      <c r="F1226" s="144" t="s">
        <v>27426</v>
      </c>
      <c r="G1226" s="122" t="s">
        <v>16</v>
      </c>
      <c r="H1226" s="47" t="s">
        <v>27425</v>
      </c>
      <c r="I1226" s="145"/>
      <c r="J1226" s="145"/>
      <c r="K1226" s="146" t="s">
        <v>14</v>
      </c>
      <c r="L1226" s="145"/>
      <c r="M1226" s="145"/>
      <c r="N1226" s="147" t="s">
        <v>218</v>
      </c>
      <c r="O1226" s="47" t="s">
        <v>27425</v>
      </c>
      <c r="P1226" s="71" t="s">
        <v>49</v>
      </c>
      <c r="Q1226" s="145" t="s">
        <v>24</v>
      </c>
      <c r="R1226" s="17"/>
      <c r="S1226" s="149"/>
      <c r="T1226" s="17"/>
      <c r="U1226" s="17"/>
      <c r="V1226" s="282" t="s">
        <v>40</v>
      </c>
      <c r="X1226" s="201"/>
      <c r="Z1226" s="203"/>
      <c r="AB1226" s="204"/>
    </row>
    <row r="1227" spans="1:28" ht="147" x14ac:dyDescent="0.25">
      <c r="A1227" s="8">
        <v>1226</v>
      </c>
      <c r="B1227" s="75" t="s">
        <v>15</v>
      </c>
      <c r="C1227" s="71" t="s">
        <v>17552</v>
      </c>
      <c r="D1227" s="143" t="s">
        <v>27427</v>
      </c>
      <c r="E1227" s="47" t="s">
        <v>27425</v>
      </c>
      <c r="F1227" s="144" t="s">
        <v>27428</v>
      </c>
      <c r="G1227" s="122" t="s">
        <v>16</v>
      </c>
      <c r="H1227" s="47" t="s">
        <v>27425</v>
      </c>
      <c r="I1227" s="145"/>
      <c r="J1227" s="145"/>
      <c r="K1227" s="146" t="s">
        <v>14</v>
      </c>
      <c r="L1227" s="145"/>
      <c r="M1227" s="145"/>
      <c r="N1227" s="147" t="s">
        <v>218</v>
      </c>
      <c r="O1227" s="47" t="s">
        <v>27425</v>
      </c>
      <c r="P1227" s="71" t="s">
        <v>49</v>
      </c>
      <c r="Q1227" s="145" t="s">
        <v>24</v>
      </c>
      <c r="R1227" s="17"/>
      <c r="S1227" s="149"/>
      <c r="T1227" s="17"/>
      <c r="U1227" s="17"/>
      <c r="V1227" s="282" t="s">
        <v>40</v>
      </c>
      <c r="X1227" s="201"/>
      <c r="Z1227" s="203"/>
      <c r="AB1227" s="204"/>
    </row>
    <row r="1228" spans="1:28" ht="42" x14ac:dyDescent="0.25">
      <c r="A1228" s="8">
        <v>1227</v>
      </c>
      <c r="B1228" s="75" t="s">
        <v>1603</v>
      </c>
      <c r="C1228" s="71" t="s">
        <v>27429</v>
      </c>
      <c r="D1228" s="143" t="s">
        <v>27430</v>
      </c>
      <c r="E1228" s="47" t="s">
        <v>26138</v>
      </c>
      <c r="F1228" s="144" t="s">
        <v>27431</v>
      </c>
      <c r="G1228" s="122" t="s">
        <v>312</v>
      </c>
      <c r="H1228" s="47" t="s">
        <v>27425</v>
      </c>
      <c r="I1228" s="145"/>
      <c r="J1228" s="145"/>
      <c r="K1228" s="146" t="s">
        <v>14</v>
      </c>
      <c r="L1228" s="145"/>
      <c r="M1228" s="145"/>
      <c r="N1228" s="147" t="s">
        <v>218</v>
      </c>
      <c r="O1228" s="47" t="s">
        <v>27425</v>
      </c>
      <c r="P1228" s="71" t="s">
        <v>49</v>
      </c>
      <c r="Q1228" s="145" t="s">
        <v>5378</v>
      </c>
      <c r="R1228" s="17"/>
      <c r="S1228" s="149"/>
      <c r="T1228" s="17"/>
      <c r="U1228" s="17"/>
      <c r="V1228" s="282" t="s">
        <v>40</v>
      </c>
      <c r="X1228" s="201"/>
      <c r="Z1228" s="203"/>
      <c r="AB1228" s="204"/>
    </row>
    <row r="1229" spans="1:28" ht="42" x14ac:dyDescent="0.25">
      <c r="A1229" s="8">
        <v>1228</v>
      </c>
      <c r="B1229" s="75" t="s">
        <v>1603</v>
      </c>
      <c r="C1229" s="71" t="s">
        <v>27432</v>
      </c>
      <c r="D1229" s="143" t="s">
        <v>27430</v>
      </c>
      <c r="E1229" s="47" t="s">
        <v>26138</v>
      </c>
      <c r="F1229" s="144" t="s">
        <v>27433</v>
      </c>
      <c r="G1229" s="122" t="s">
        <v>312</v>
      </c>
      <c r="H1229" s="47" t="s">
        <v>27425</v>
      </c>
      <c r="I1229" s="145"/>
      <c r="J1229" s="145"/>
      <c r="K1229" s="146" t="s">
        <v>14</v>
      </c>
      <c r="L1229" s="145"/>
      <c r="M1229" s="145"/>
      <c r="N1229" s="147" t="s">
        <v>218</v>
      </c>
      <c r="O1229" s="47" t="s">
        <v>27425</v>
      </c>
      <c r="P1229" s="71" t="s">
        <v>49</v>
      </c>
      <c r="Q1229" s="145" t="s">
        <v>5378</v>
      </c>
      <c r="R1229" s="17"/>
      <c r="S1229" s="149"/>
      <c r="T1229" s="17"/>
      <c r="U1229" s="17"/>
      <c r="V1229" s="282" t="s">
        <v>40</v>
      </c>
      <c r="X1229" s="201"/>
      <c r="Z1229" s="203"/>
      <c r="AB1229" s="204"/>
    </row>
    <row r="1230" spans="1:28" ht="42" x14ac:dyDescent="0.25">
      <c r="A1230" s="8">
        <v>1229</v>
      </c>
      <c r="B1230" s="75" t="s">
        <v>1603</v>
      </c>
      <c r="C1230" s="71" t="s">
        <v>27434</v>
      </c>
      <c r="D1230" s="143" t="s">
        <v>27430</v>
      </c>
      <c r="E1230" s="47" t="s">
        <v>26138</v>
      </c>
      <c r="F1230" s="144" t="s">
        <v>27435</v>
      </c>
      <c r="G1230" s="122" t="s">
        <v>312</v>
      </c>
      <c r="H1230" s="47" t="s">
        <v>27425</v>
      </c>
      <c r="I1230" s="145"/>
      <c r="J1230" s="145"/>
      <c r="K1230" s="146" t="s">
        <v>14</v>
      </c>
      <c r="L1230" s="145"/>
      <c r="M1230" s="145"/>
      <c r="N1230" s="147" t="s">
        <v>218</v>
      </c>
      <c r="O1230" s="47" t="s">
        <v>27425</v>
      </c>
      <c r="P1230" s="71" t="s">
        <v>49</v>
      </c>
      <c r="Q1230" s="145" t="s">
        <v>5378</v>
      </c>
      <c r="R1230" s="17"/>
      <c r="S1230" s="149"/>
      <c r="T1230" s="17"/>
      <c r="U1230" s="17"/>
      <c r="V1230" s="282" t="s">
        <v>40</v>
      </c>
      <c r="X1230" s="201"/>
      <c r="Z1230" s="203"/>
      <c r="AB1230" s="204"/>
    </row>
    <row r="1231" spans="1:28" ht="42" x14ac:dyDescent="0.25">
      <c r="A1231" s="8">
        <v>1230</v>
      </c>
      <c r="B1231" s="75" t="s">
        <v>5094</v>
      </c>
      <c r="C1231" s="71" t="s">
        <v>17794</v>
      </c>
      <c r="D1231" s="143" t="s">
        <v>27436</v>
      </c>
      <c r="E1231" s="47" t="s">
        <v>27234</v>
      </c>
      <c r="F1231" s="144" t="s">
        <v>27437</v>
      </c>
      <c r="G1231" s="122" t="s">
        <v>312</v>
      </c>
      <c r="H1231" s="47" t="s">
        <v>27425</v>
      </c>
      <c r="I1231" s="145"/>
      <c r="J1231" s="145"/>
      <c r="K1231" s="146" t="s">
        <v>14</v>
      </c>
      <c r="L1231" s="145"/>
      <c r="M1231" s="145"/>
      <c r="N1231" s="147" t="s">
        <v>218</v>
      </c>
      <c r="O1231" s="47" t="s">
        <v>27425</v>
      </c>
      <c r="P1231" s="71" t="s">
        <v>49</v>
      </c>
      <c r="Q1231" s="145" t="s">
        <v>24</v>
      </c>
      <c r="R1231" s="17"/>
      <c r="S1231" s="149"/>
      <c r="T1231" s="17"/>
      <c r="U1231" s="17"/>
      <c r="V1231" s="282" t="s">
        <v>40</v>
      </c>
      <c r="X1231" s="201"/>
      <c r="Z1231" s="203"/>
      <c r="AB1231" s="204"/>
    </row>
    <row r="1232" spans="1:28" ht="84" x14ac:dyDescent="0.25">
      <c r="A1232" s="8">
        <v>1231</v>
      </c>
      <c r="B1232" s="75" t="s">
        <v>15</v>
      </c>
      <c r="C1232" s="71" t="s">
        <v>20903</v>
      </c>
      <c r="D1232" s="143" t="s">
        <v>27438</v>
      </c>
      <c r="E1232" s="47" t="s">
        <v>27340</v>
      </c>
      <c r="F1232" s="144" t="s">
        <v>27439</v>
      </c>
      <c r="G1232" s="122" t="s">
        <v>16</v>
      </c>
      <c r="H1232" s="47" t="s">
        <v>27425</v>
      </c>
      <c r="I1232" s="145"/>
      <c r="J1232" s="145"/>
      <c r="K1232" s="146" t="s">
        <v>14</v>
      </c>
      <c r="L1232" s="145"/>
      <c r="M1232" s="145"/>
      <c r="N1232" s="147" t="s">
        <v>348</v>
      </c>
      <c r="O1232" s="47" t="s">
        <v>27425</v>
      </c>
      <c r="P1232" s="71" t="s">
        <v>19</v>
      </c>
      <c r="Q1232" s="145" t="s">
        <v>24</v>
      </c>
      <c r="R1232" s="17"/>
      <c r="S1232" s="149"/>
      <c r="T1232" s="17"/>
      <c r="U1232" s="17"/>
      <c r="V1232" s="282" t="s">
        <v>40</v>
      </c>
      <c r="X1232" s="201"/>
      <c r="Z1232" s="203"/>
      <c r="AB1232" s="204"/>
    </row>
    <row r="1233" spans="1:28" x14ac:dyDescent="0.25">
      <c r="A1233" s="8">
        <v>1232</v>
      </c>
      <c r="B1233" s="9" t="s">
        <v>1751</v>
      </c>
      <c r="C1233" s="20" t="s">
        <v>248</v>
      </c>
      <c r="D1233" s="16" t="s">
        <v>27440</v>
      </c>
      <c r="E1233" s="12" t="s">
        <v>27425</v>
      </c>
      <c r="F1233" s="13" t="s">
        <v>250</v>
      </c>
      <c r="G1233" s="8" t="s">
        <v>56</v>
      </c>
      <c r="H1233" s="47" t="s">
        <v>27441</v>
      </c>
      <c r="I1233" s="145"/>
      <c r="J1233" s="145" t="s">
        <v>14</v>
      </c>
      <c r="K1233" s="146"/>
      <c r="L1233" s="145"/>
      <c r="M1233" s="145"/>
      <c r="N1233" s="147" t="s">
        <v>19856</v>
      </c>
      <c r="O1233" s="47" t="s">
        <v>27441</v>
      </c>
      <c r="P1233" s="71" t="s">
        <v>42</v>
      </c>
      <c r="Q1233" s="145" t="s">
        <v>24</v>
      </c>
      <c r="R1233" s="17"/>
      <c r="S1233" s="149"/>
      <c r="T1233" s="17"/>
      <c r="U1233" s="17"/>
      <c r="V1233" s="282" t="s">
        <v>40</v>
      </c>
      <c r="X1233" s="201" t="s">
        <v>5311</v>
      </c>
      <c r="Z1233" s="203" t="s">
        <v>9271</v>
      </c>
      <c r="AB1233" s="204"/>
    </row>
    <row r="1234" spans="1:28" ht="105" x14ac:dyDescent="0.25">
      <c r="A1234" s="8">
        <v>1233</v>
      </c>
      <c r="B1234" s="75" t="s">
        <v>15</v>
      </c>
      <c r="C1234" s="71" t="s">
        <v>18751</v>
      </c>
      <c r="D1234" s="143" t="s">
        <v>27442</v>
      </c>
      <c r="E1234" s="47" t="s">
        <v>27425</v>
      </c>
      <c r="F1234" s="144" t="s">
        <v>27443</v>
      </c>
      <c r="G1234" s="122" t="s">
        <v>16</v>
      </c>
      <c r="H1234" s="47" t="s">
        <v>27441</v>
      </c>
      <c r="I1234" s="145"/>
      <c r="J1234" s="145" t="s">
        <v>14</v>
      </c>
      <c r="K1234" s="146"/>
      <c r="L1234" s="145"/>
      <c r="M1234" s="145"/>
      <c r="N1234" s="147" t="s">
        <v>348</v>
      </c>
      <c r="O1234" s="47" t="s">
        <v>27441</v>
      </c>
      <c r="P1234" s="71" t="s">
        <v>2910</v>
      </c>
      <c r="Q1234" s="145" t="s">
        <v>24</v>
      </c>
      <c r="R1234" s="17"/>
      <c r="S1234" s="149"/>
      <c r="T1234" s="17"/>
      <c r="U1234" s="17"/>
      <c r="V1234" s="282" t="s">
        <v>40</v>
      </c>
      <c r="X1234" s="201"/>
      <c r="Z1234" s="203"/>
      <c r="AB1234" s="204"/>
    </row>
    <row r="1235" spans="1:28" ht="42" x14ac:dyDescent="0.25">
      <c r="A1235" s="8">
        <v>1234</v>
      </c>
      <c r="B1235" s="75" t="s">
        <v>15</v>
      </c>
      <c r="C1235" s="71" t="s">
        <v>19931</v>
      </c>
      <c r="D1235" s="143" t="s">
        <v>27444</v>
      </c>
      <c r="E1235" s="47" t="s">
        <v>27136</v>
      </c>
      <c r="F1235" s="144" t="s">
        <v>15</v>
      </c>
      <c r="G1235" s="122" t="s">
        <v>16</v>
      </c>
      <c r="H1235" s="47" t="s">
        <v>27441</v>
      </c>
      <c r="I1235" s="145"/>
      <c r="J1235" s="145"/>
      <c r="K1235" s="146" t="s">
        <v>14</v>
      </c>
      <c r="L1235" s="145"/>
      <c r="M1235" s="145"/>
      <c r="N1235" s="147" t="s">
        <v>186</v>
      </c>
      <c r="O1235" s="47" t="s">
        <v>27441</v>
      </c>
      <c r="P1235" s="71" t="s">
        <v>44</v>
      </c>
      <c r="Q1235" s="145" t="s">
        <v>24</v>
      </c>
      <c r="R1235" s="17"/>
      <c r="S1235" s="149"/>
      <c r="T1235" s="17"/>
      <c r="U1235" s="17"/>
      <c r="V1235" s="150" t="s">
        <v>23707</v>
      </c>
      <c r="X1235" s="201"/>
      <c r="Z1235" s="203"/>
      <c r="AB1235" s="204"/>
    </row>
    <row r="1236" spans="1:28" ht="42" x14ac:dyDescent="0.25">
      <c r="A1236" s="8">
        <v>1235</v>
      </c>
      <c r="B1236" s="75" t="s">
        <v>268</v>
      </c>
      <c r="C1236" s="71" t="s">
        <v>19931</v>
      </c>
      <c r="D1236" s="143" t="s">
        <v>27445</v>
      </c>
      <c r="E1236" s="47" t="s">
        <v>27367</v>
      </c>
      <c r="F1236" s="144" t="s">
        <v>27446</v>
      </c>
      <c r="G1236" s="122" t="s">
        <v>16</v>
      </c>
      <c r="H1236" s="47" t="s">
        <v>27441</v>
      </c>
      <c r="I1236" s="145"/>
      <c r="J1236" s="145"/>
      <c r="K1236" s="146" t="s">
        <v>14</v>
      </c>
      <c r="L1236" s="145"/>
      <c r="M1236" s="145"/>
      <c r="N1236" s="147" t="s">
        <v>186</v>
      </c>
      <c r="O1236" s="47" t="s">
        <v>27441</v>
      </c>
      <c r="P1236" s="71" t="s">
        <v>44</v>
      </c>
      <c r="Q1236" s="145" t="s">
        <v>21</v>
      </c>
      <c r="R1236" s="17"/>
      <c r="S1236" s="149"/>
      <c r="T1236" s="17"/>
      <c r="U1236" s="17"/>
      <c r="V1236" s="282" t="s">
        <v>40</v>
      </c>
      <c r="X1236" s="201"/>
      <c r="Z1236" s="203"/>
      <c r="AB1236" s="204"/>
    </row>
    <row r="1237" spans="1:28" ht="84" x14ac:dyDescent="0.25">
      <c r="A1237" s="8">
        <v>1236</v>
      </c>
      <c r="B1237" s="75" t="s">
        <v>15</v>
      </c>
      <c r="C1237" s="71" t="s">
        <v>19931</v>
      </c>
      <c r="D1237" s="143" t="s">
        <v>27447</v>
      </c>
      <c r="E1237" s="47" t="s">
        <v>27367</v>
      </c>
      <c r="F1237" s="144" t="s">
        <v>27448</v>
      </c>
      <c r="G1237" s="122" t="s">
        <v>16</v>
      </c>
      <c r="H1237" s="47" t="s">
        <v>27441</v>
      </c>
      <c r="I1237" s="145"/>
      <c r="J1237" s="145"/>
      <c r="K1237" s="146" t="s">
        <v>14</v>
      </c>
      <c r="L1237" s="145"/>
      <c r="M1237" s="145"/>
      <c r="N1237" s="147" t="s">
        <v>186</v>
      </c>
      <c r="O1237" s="47" t="s">
        <v>27441</v>
      </c>
      <c r="P1237" s="71" t="s">
        <v>44</v>
      </c>
      <c r="Q1237" s="145" t="s">
        <v>24</v>
      </c>
      <c r="R1237" s="17"/>
      <c r="S1237" s="149"/>
      <c r="T1237" s="17"/>
      <c r="U1237" s="17"/>
      <c r="V1237" s="282" t="s">
        <v>40</v>
      </c>
      <c r="X1237" s="201"/>
      <c r="Z1237" s="203"/>
      <c r="AB1237" s="204"/>
    </row>
    <row r="1238" spans="1:28" ht="84" x14ac:dyDescent="0.25">
      <c r="A1238" s="8">
        <v>1237</v>
      </c>
      <c r="B1238" s="75" t="s">
        <v>2398</v>
      </c>
      <c r="C1238" s="71" t="s">
        <v>25788</v>
      </c>
      <c r="D1238" s="143" t="s">
        <v>27449</v>
      </c>
      <c r="E1238" s="47" t="s">
        <v>27285</v>
      </c>
      <c r="F1238" s="144" t="s">
        <v>27450</v>
      </c>
      <c r="G1238" s="122" t="s">
        <v>16</v>
      </c>
      <c r="H1238" s="47" t="s">
        <v>27441</v>
      </c>
      <c r="I1238" s="145"/>
      <c r="J1238" s="145"/>
      <c r="K1238" s="146" t="s">
        <v>14</v>
      </c>
      <c r="L1238" s="145"/>
      <c r="M1238" s="145"/>
      <c r="N1238" s="147" t="s">
        <v>19856</v>
      </c>
      <c r="O1238" s="47" t="s">
        <v>27441</v>
      </c>
      <c r="P1238" s="71" t="s">
        <v>42</v>
      </c>
      <c r="Q1238" s="145" t="s">
        <v>24</v>
      </c>
      <c r="R1238" s="17"/>
      <c r="S1238" s="149"/>
      <c r="T1238" s="17"/>
      <c r="U1238" s="17"/>
      <c r="V1238" s="150" t="s">
        <v>3408</v>
      </c>
      <c r="X1238" s="201" t="s">
        <v>3408</v>
      </c>
      <c r="Z1238" s="203" t="s">
        <v>9271</v>
      </c>
      <c r="AB1238" s="204"/>
    </row>
    <row r="1239" spans="1:28" ht="105" x14ac:dyDescent="0.25">
      <c r="A1239" s="8">
        <v>1238</v>
      </c>
      <c r="B1239" s="75" t="s">
        <v>15</v>
      </c>
      <c r="C1239" s="71" t="s">
        <v>7715</v>
      </c>
      <c r="D1239" s="143" t="s">
        <v>27451</v>
      </c>
      <c r="E1239" s="47" t="s">
        <v>27285</v>
      </c>
      <c r="F1239" s="144" t="s">
        <v>27452</v>
      </c>
      <c r="G1239" s="122" t="s">
        <v>16</v>
      </c>
      <c r="H1239" s="47" t="s">
        <v>27453</v>
      </c>
      <c r="I1239" s="145"/>
      <c r="J1239" s="145"/>
      <c r="K1239" s="146" t="s">
        <v>14</v>
      </c>
      <c r="L1239" s="145"/>
      <c r="M1239" s="145"/>
      <c r="N1239" s="147" t="s">
        <v>348</v>
      </c>
      <c r="O1239" s="47" t="s">
        <v>27453</v>
      </c>
      <c r="P1239" s="71" t="s">
        <v>19</v>
      </c>
      <c r="Q1239" s="145" t="s">
        <v>24</v>
      </c>
      <c r="R1239" s="17"/>
      <c r="S1239" s="149"/>
      <c r="T1239" s="17"/>
      <c r="U1239" s="17"/>
      <c r="V1239" s="150" t="s">
        <v>5138</v>
      </c>
      <c r="X1239" s="201"/>
      <c r="Z1239" s="203"/>
      <c r="AB1239" s="204"/>
    </row>
    <row r="1240" spans="1:28" ht="42" x14ac:dyDescent="0.25">
      <c r="A1240" s="8">
        <v>1239</v>
      </c>
      <c r="B1240" s="75" t="s">
        <v>27454</v>
      </c>
      <c r="C1240" s="71" t="s">
        <v>7535</v>
      </c>
      <c r="D1240" s="143" t="s">
        <v>27455</v>
      </c>
      <c r="E1240" s="47" t="s">
        <v>27332</v>
      </c>
      <c r="F1240" s="144" t="s">
        <v>27456</v>
      </c>
      <c r="G1240" s="122" t="s">
        <v>312</v>
      </c>
      <c r="H1240" s="47" t="s">
        <v>27453</v>
      </c>
      <c r="I1240" s="145"/>
      <c r="J1240" s="145"/>
      <c r="K1240" s="146" t="s">
        <v>14</v>
      </c>
      <c r="L1240" s="145"/>
      <c r="M1240" s="145"/>
      <c r="N1240" s="147" t="s">
        <v>2363</v>
      </c>
      <c r="O1240" s="47" t="s">
        <v>27453</v>
      </c>
      <c r="P1240" s="71" t="s">
        <v>512</v>
      </c>
      <c r="Q1240" s="145" t="s">
        <v>21</v>
      </c>
      <c r="R1240" s="17"/>
      <c r="S1240" s="149"/>
      <c r="T1240" s="17"/>
      <c r="U1240" s="17"/>
      <c r="V1240" s="150" t="s">
        <v>27457</v>
      </c>
      <c r="X1240" s="201"/>
      <c r="Z1240" s="203"/>
      <c r="AB1240" s="204"/>
    </row>
    <row r="1241" spans="1:28" ht="147" x14ac:dyDescent="0.25">
      <c r="A1241" s="8">
        <v>1240</v>
      </c>
      <c r="B1241" s="75" t="s">
        <v>15</v>
      </c>
      <c r="C1241" s="71" t="s">
        <v>14994</v>
      </c>
      <c r="D1241" s="143" t="s">
        <v>27458</v>
      </c>
      <c r="E1241" s="47" t="s">
        <v>27398</v>
      </c>
      <c r="F1241" s="144" t="s">
        <v>27459</v>
      </c>
      <c r="G1241" s="122" t="s">
        <v>16</v>
      </c>
      <c r="H1241" s="47" t="s">
        <v>27453</v>
      </c>
      <c r="I1241" s="145"/>
      <c r="J1241" s="145"/>
      <c r="K1241" s="146"/>
      <c r="L1241" s="145" t="s">
        <v>14</v>
      </c>
      <c r="M1241" s="145"/>
      <c r="N1241" s="147" t="s">
        <v>19856</v>
      </c>
      <c r="O1241" s="47" t="s">
        <v>27453</v>
      </c>
      <c r="P1241" s="71" t="s">
        <v>42</v>
      </c>
      <c r="Q1241" s="145" t="s">
        <v>21</v>
      </c>
      <c r="R1241" s="17"/>
      <c r="S1241" s="149"/>
      <c r="T1241" s="17"/>
      <c r="U1241" s="17"/>
      <c r="V1241" s="150" t="s">
        <v>27460</v>
      </c>
      <c r="X1241" s="201" t="s">
        <v>25174</v>
      </c>
      <c r="Z1241" s="203" t="s">
        <v>1438</v>
      </c>
      <c r="AB1241" s="204"/>
    </row>
    <row r="1242" spans="1:28" ht="105" x14ac:dyDescent="0.25">
      <c r="A1242" s="8">
        <v>1241</v>
      </c>
      <c r="B1242" s="75" t="s">
        <v>15</v>
      </c>
      <c r="C1242" s="71" t="s">
        <v>23162</v>
      </c>
      <c r="D1242" s="143" t="s">
        <v>27461</v>
      </c>
      <c r="E1242" s="47" t="s">
        <v>27367</v>
      </c>
      <c r="F1242" s="144" t="s">
        <v>27462</v>
      </c>
      <c r="G1242" s="122" t="s">
        <v>16</v>
      </c>
      <c r="H1242" s="47" t="s">
        <v>27453</v>
      </c>
      <c r="I1242" s="145"/>
      <c r="J1242" s="145"/>
      <c r="K1242" s="146"/>
      <c r="L1242" s="145" t="s">
        <v>14</v>
      </c>
      <c r="M1242" s="145"/>
      <c r="N1242" s="147" t="s">
        <v>348</v>
      </c>
      <c r="O1242" s="47" t="s">
        <v>27453</v>
      </c>
      <c r="P1242" s="71" t="s">
        <v>19</v>
      </c>
      <c r="Q1242" s="145" t="s">
        <v>21</v>
      </c>
      <c r="R1242" s="17"/>
      <c r="S1242" s="149"/>
      <c r="T1242" s="17"/>
      <c r="U1242" s="17"/>
      <c r="V1242" s="150" t="s">
        <v>26889</v>
      </c>
      <c r="X1242" s="201"/>
      <c r="Z1242" s="203"/>
      <c r="AB1242" s="204"/>
    </row>
    <row r="1243" spans="1:28" ht="105" x14ac:dyDescent="0.25">
      <c r="A1243" s="8">
        <v>1242</v>
      </c>
      <c r="B1243" s="75" t="s">
        <v>15</v>
      </c>
      <c r="C1243" s="71" t="s">
        <v>27346</v>
      </c>
      <c r="D1243" s="143" t="s">
        <v>27463</v>
      </c>
      <c r="E1243" s="47" t="s">
        <v>27425</v>
      </c>
      <c r="F1243" s="144" t="s">
        <v>27464</v>
      </c>
      <c r="G1243" s="122" t="s">
        <v>16</v>
      </c>
      <c r="H1243" s="47" t="s">
        <v>27453</v>
      </c>
      <c r="I1243" s="145"/>
      <c r="J1243" s="145"/>
      <c r="K1243" s="146"/>
      <c r="L1243" s="145" t="s">
        <v>14</v>
      </c>
      <c r="M1243" s="145"/>
      <c r="N1243" s="147" t="s">
        <v>218</v>
      </c>
      <c r="O1243" s="47" t="s">
        <v>27453</v>
      </c>
      <c r="P1243" s="71" t="s">
        <v>49</v>
      </c>
      <c r="Q1243" s="145" t="s">
        <v>21</v>
      </c>
      <c r="R1243" s="17"/>
      <c r="S1243" s="149"/>
      <c r="T1243" s="17"/>
      <c r="U1243" s="17"/>
      <c r="V1243" s="150" t="s">
        <v>5106</v>
      </c>
      <c r="X1243" s="201"/>
      <c r="Z1243" s="203"/>
      <c r="AB1243" s="204"/>
    </row>
    <row r="1244" spans="1:28" ht="72" x14ac:dyDescent="0.25">
      <c r="A1244" s="8">
        <v>1243</v>
      </c>
      <c r="B1244" s="75" t="s">
        <v>3854</v>
      </c>
      <c r="C1244" s="71" t="s">
        <v>14935</v>
      </c>
      <c r="D1244" s="143" t="s">
        <v>27465</v>
      </c>
      <c r="E1244" s="47" t="s">
        <v>27367</v>
      </c>
      <c r="F1244" s="144" t="s">
        <v>27466</v>
      </c>
      <c r="G1244" s="122" t="s">
        <v>312</v>
      </c>
      <c r="H1244" s="47" t="s">
        <v>27453</v>
      </c>
      <c r="I1244" s="145"/>
      <c r="J1244" s="145"/>
      <c r="K1244" s="146"/>
      <c r="L1244" s="145" t="s">
        <v>14</v>
      </c>
      <c r="M1244" s="145"/>
      <c r="N1244" s="147" t="s">
        <v>218</v>
      </c>
      <c r="O1244" s="47" t="s">
        <v>27453</v>
      </c>
      <c r="P1244" s="71" t="s">
        <v>2910</v>
      </c>
      <c r="Q1244" s="145" t="s">
        <v>21</v>
      </c>
      <c r="R1244" s="17"/>
      <c r="S1244" s="149"/>
      <c r="T1244" s="17"/>
      <c r="U1244" s="17"/>
      <c r="V1244" s="150" t="s">
        <v>27467</v>
      </c>
      <c r="X1244" s="201"/>
      <c r="Z1244" s="203"/>
      <c r="AB1244" s="204"/>
    </row>
    <row r="1245" spans="1:28" ht="147" x14ac:dyDescent="0.25">
      <c r="A1245" s="8">
        <v>1244</v>
      </c>
      <c r="B1245" s="75" t="s">
        <v>2872</v>
      </c>
      <c r="C1245" s="71" t="s">
        <v>18244</v>
      </c>
      <c r="D1245" s="143" t="s">
        <v>27468</v>
      </c>
      <c r="E1245" s="47" t="s">
        <v>27127</v>
      </c>
      <c r="F1245" s="144" t="s">
        <v>27469</v>
      </c>
      <c r="G1245" s="122" t="s">
        <v>312</v>
      </c>
      <c r="H1245" s="47" t="s">
        <v>27453</v>
      </c>
      <c r="I1245" s="145"/>
      <c r="J1245" s="145"/>
      <c r="K1245" s="146"/>
      <c r="L1245" s="145" t="s">
        <v>14</v>
      </c>
      <c r="M1245" s="145"/>
      <c r="N1245" s="147" t="s">
        <v>348</v>
      </c>
      <c r="O1245" s="47" t="s">
        <v>27453</v>
      </c>
      <c r="P1245" s="71" t="s">
        <v>19</v>
      </c>
      <c r="Q1245" s="145" t="s">
        <v>21</v>
      </c>
      <c r="R1245" s="17"/>
      <c r="S1245" s="149"/>
      <c r="T1245" s="17"/>
      <c r="U1245" s="17"/>
      <c r="V1245" s="150" t="s">
        <v>27470</v>
      </c>
      <c r="X1245" s="201"/>
      <c r="Z1245" s="203"/>
      <c r="AB1245" s="204"/>
    </row>
    <row r="1246" spans="1:28" ht="147" x14ac:dyDescent="0.25">
      <c r="A1246" s="8">
        <v>1245</v>
      </c>
      <c r="B1246" s="75" t="s">
        <v>15</v>
      </c>
      <c r="C1246" s="71" t="s">
        <v>18244</v>
      </c>
      <c r="D1246" s="143" t="s">
        <v>27471</v>
      </c>
      <c r="E1246" s="47" t="s">
        <v>27425</v>
      </c>
      <c r="F1246" s="144" t="s">
        <v>27472</v>
      </c>
      <c r="G1246" s="122" t="s">
        <v>16</v>
      </c>
      <c r="H1246" s="47" t="s">
        <v>27453</v>
      </c>
      <c r="I1246" s="145"/>
      <c r="J1246" s="145"/>
      <c r="K1246" s="146"/>
      <c r="L1246" s="145" t="s">
        <v>14</v>
      </c>
      <c r="M1246" s="145"/>
      <c r="N1246" s="147" t="s">
        <v>218</v>
      </c>
      <c r="O1246" s="47" t="s">
        <v>27453</v>
      </c>
      <c r="P1246" s="71" t="s">
        <v>49</v>
      </c>
      <c r="Q1246" s="145" t="s">
        <v>21</v>
      </c>
      <c r="R1246" s="17"/>
      <c r="S1246" s="149"/>
      <c r="T1246" s="17"/>
      <c r="U1246" s="17"/>
      <c r="V1246" s="150" t="s">
        <v>27473</v>
      </c>
      <c r="X1246" s="201"/>
      <c r="Z1246" s="203"/>
      <c r="AB1246" s="204"/>
    </row>
    <row r="1247" spans="1:28" ht="105" x14ac:dyDescent="0.25">
      <c r="A1247" s="8">
        <v>1246</v>
      </c>
      <c r="B1247" s="75" t="s">
        <v>15</v>
      </c>
      <c r="C1247" s="71" t="s">
        <v>18244</v>
      </c>
      <c r="D1247" s="143" t="s">
        <v>27474</v>
      </c>
      <c r="E1247" s="47" t="s">
        <v>27425</v>
      </c>
      <c r="F1247" s="144" t="s">
        <v>27475</v>
      </c>
      <c r="G1247" s="122" t="s">
        <v>16</v>
      </c>
      <c r="H1247" s="47" t="s">
        <v>27453</v>
      </c>
      <c r="I1247" s="145"/>
      <c r="J1247" s="145"/>
      <c r="K1247" s="146"/>
      <c r="L1247" s="145" t="s">
        <v>14</v>
      </c>
      <c r="M1247" s="145"/>
      <c r="N1247" s="147" t="s">
        <v>218</v>
      </c>
      <c r="O1247" s="47" t="s">
        <v>27453</v>
      </c>
      <c r="P1247" s="71" t="s">
        <v>49</v>
      </c>
      <c r="Q1247" s="145" t="s">
        <v>24</v>
      </c>
      <c r="R1247" s="17"/>
      <c r="S1247" s="149"/>
      <c r="T1247" s="17"/>
      <c r="U1247" s="17"/>
      <c r="V1247" s="150" t="s">
        <v>27476</v>
      </c>
      <c r="X1247" s="201"/>
      <c r="Z1247" s="203"/>
      <c r="AB1247" s="204"/>
    </row>
    <row r="1248" spans="1:28" ht="126" x14ac:dyDescent="0.25">
      <c r="A1248" s="8">
        <v>1247</v>
      </c>
      <c r="B1248" s="75" t="s">
        <v>15</v>
      </c>
      <c r="C1248" s="71" t="s">
        <v>18614</v>
      </c>
      <c r="D1248" s="143" t="s">
        <v>27477</v>
      </c>
      <c r="E1248" s="47" t="s">
        <v>27425</v>
      </c>
      <c r="F1248" s="144" t="s">
        <v>27478</v>
      </c>
      <c r="G1248" s="122" t="s">
        <v>16</v>
      </c>
      <c r="H1248" s="47" t="s">
        <v>27453</v>
      </c>
      <c r="I1248" s="145"/>
      <c r="J1248" s="145"/>
      <c r="K1248" s="146"/>
      <c r="L1248" s="145" t="s">
        <v>14</v>
      </c>
      <c r="M1248" s="145"/>
      <c r="N1248" s="147" t="s">
        <v>218</v>
      </c>
      <c r="O1248" s="47" t="s">
        <v>27453</v>
      </c>
      <c r="P1248" s="71" t="s">
        <v>49</v>
      </c>
      <c r="Q1248" s="145" t="s">
        <v>24</v>
      </c>
      <c r="R1248" s="17"/>
      <c r="S1248" s="149"/>
      <c r="T1248" s="17"/>
      <c r="U1248" s="17"/>
      <c r="V1248" s="150" t="s">
        <v>27479</v>
      </c>
      <c r="X1248" s="201"/>
      <c r="Z1248" s="203"/>
      <c r="AB1248" s="204"/>
    </row>
    <row r="1249" spans="1:28" ht="63" x14ac:dyDescent="0.25">
      <c r="A1249" s="8">
        <v>1248</v>
      </c>
      <c r="B1249" s="75" t="s">
        <v>6498</v>
      </c>
      <c r="C1249" s="71" t="s">
        <v>18244</v>
      </c>
      <c r="D1249" s="143" t="s">
        <v>27480</v>
      </c>
      <c r="E1249" s="47" t="s">
        <v>27340</v>
      </c>
      <c r="F1249" s="144" t="s">
        <v>27481</v>
      </c>
      <c r="G1249" s="122" t="s">
        <v>5512</v>
      </c>
      <c r="H1249" s="47" t="s">
        <v>27453</v>
      </c>
      <c r="I1249" s="145"/>
      <c r="J1249" s="145"/>
      <c r="K1249" s="146"/>
      <c r="L1249" s="145" t="s">
        <v>14</v>
      </c>
      <c r="M1249" s="145"/>
      <c r="N1249" s="147" t="s">
        <v>19856</v>
      </c>
      <c r="O1249" s="47" t="s">
        <v>27453</v>
      </c>
      <c r="P1249" s="71" t="s">
        <v>42</v>
      </c>
      <c r="Q1249" s="145" t="s">
        <v>24</v>
      </c>
      <c r="R1249" s="17"/>
      <c r="S1249" s="149"/>
      <c r="T1249" s="17"/>
      <c r="U1249" s="17"/>
      <c r="V1249" s="150" t="s">
        <v>27482</v>
      </c>
      <c r="X1249" s="201" t="s">
        <v>5311</v>
      </c>
      <c r="Z1249" s="203" t="s">
        <v>9271</v>
      </c>
      <c r="AB1249" s="204"/>
    </row>
    <row r="1250" spans="1:28" ht="42" x14ac:dyDescent="0.25">
      <c r="A1250" s="8">
        <v>1249</v>
      </c>
      <c r="B1250" s="75" t="s">
        <v>1588</v>
      </c>
      <c r="C1250" s="71" t="s">
        <v>17499</v>
      </c>
      <c r="D1250" s="143" t="s">
        <v>27483</v>
      </c>
      <c r="E1250" s="47" t="s">
        <v>27398</v>
      </c>
      <c r="F1250" s="144" t="s">
        <v>27484</v>
      </c>
      <c r="G1250" s="122" t="s">
        <v>48</v>
      </c>
      <c r="H1250" s="47" t="s">
        <v>27453</v>
      </c>
      <c r="I1250" s="145"/>
      <c r="J1250" s="145"/>
      <c r="K1250" s="146"/>
      <c r="L1250" s="145" t="s">
        <v>14</v>
      </c>
      <c r="M1250" s="145"/>
      <c r="N1250" s="147" t="s">
        <v>19856</v>
      </c>
      <c r="O1250" s="47" t="s">
        <v>27453</v>
      </c>
      <c r="P1250" s="71" t="s">
        <v>42</v>
      </c>
      <c r="Q1250" s="145" t="s">
        <v>24</v>
      </c>
      <c r="R1250" s="17"/>
      <c r="S1250" s="149"/>
      <c r="T1250" s="17"/>
      <c r="U1250" s="17"/>
      <c r="V1250" s="282" t="s">
        <v>40</v>
      </c>
      <c r="X1250" s="201" t="s">
        <v>5311</v>
      </c>
      <c r="Z1250" s="203" t="s">
        <v>1438</v>
      </c>
      <c r="AB1250" s="204"/>
    </row>
    <row r="1251" spans="1:28" ht="42" x14ac:dyDescent="0.25">
      <c r="A1251" s="8">
        <v>1250</v>
      </c>
      <c r="B1251" s="75" t="s">
        <v>268</v>
      </c>
      <c r="C1251" s="71" t="s">
        <v>22463</v>
      </c>
      <c r="D1251" s="143" t="s">
        <v>27485</v>
      </c>
      <c r="E1251" s="47" t="s">
        <v>27425</v>
      </c>
      <c r="F1251" s="144" t="s">
        <v>27486</v>
      </c>
      <c r="G1251" s="122" t="s">
        <v>48</v>
      </c>
      <c r="H1251" s="47" t="s">
        <v>27453</v>
      </c>
      <c r="I1251" s="145"/>
      <c r="J1251" s="145"/>
      <c r="K1251" s="146"/>
      <c r="L1251" s="145" t="s">
        <v>14</v>
      </c>
      <c r="M1251" s="145"/>
      <c r="N1251" s="147" t="s">
        <v>19856</v>
      </c>
      <c r="O1251" s="47" t="s">
        <v>27453</v>
      </c>
      <c r="P1251" s="71" t="s">
        <v>42</v>
      </c>
      <c r="Q1251" s="145" t="s">
        <v>24</v>
      </c>
      <c r="R1251" s="17"/>
      <c r="S1251" s="149"/>
      <c r="T1251" s="17"/>
      <c r="U1251" s="17"/>
      <c r="V1251" s="150" t="s">
        <v>17110</v>
      </c>
      <c r="X1251" s="201" t="s">
        <v>5311</v>
      </c>
      <c r="Z1251" s="203" t="s">
        <v>8532</v>
      </c>
      <c r="AB1251" s="204"/>
    </row>
    <row r="1252" spans="1:28" ht="42" x14ac:dyDescent="0.25">
      <c r="A1252" s="8">
        <v>1251</v>
      </c>
      <c r="B1252" s="75" t="s">
        <v>1603</v>
      </c>
      <c r="C1252" s="71" t="s">
        <v>27487</v>
      </c>
      <c r="D1252" s="143" t="s">
        <v>27488</v>
      </c>
      <c r="E1252" s="47" t="s">
        <v>27425</v>
      </c>
      <c r="F1252" s="144" t="s">
        <v>27489</v>
      </c>
      <c r="G1252" s="122" t="s">
        <v>312</v>
      </c>
      <c r="H1252" s="47" t="s">
        <v>27453</v>
      </c>
      <c r="I1252" s="145"/>
      <c r="J1252" s="145"/>
      <c r="K1252" s="146" t="s">
        <v>14</v>
      </c>
      <c r="L1252" s="145"/>
      <c r="M1252" s="145"/>
      <c r="N1252" s="147" t="s">
        <v>19856</v>
      </c>
      <c r="O1252" s="47" t="s">
        <v>27453</v>
      </c>
      <c r="P1252" s="71" t="s">
        <v>42</v>
      </c>
      <c r="Q1252" s="145" t="s">
        <v>5378</v>
      </c>
      <c r="R1252" s="17"/>
      <c r="S1252" s="149"/>
      <c r="T1252" s="17"/>
      <c r="U1252" s="17"/>
      <c r="V1252" s="150" t="s">
        <v>3408</v>
      </c>
      <c r="X1252" s="201" t="s">
        <v>3408</v>
      </c>
      <c r="Z1252" s="203" t="s">
        <v>9271</v>
      </c>
      <c r="AB1252" s="204"/>
    </row>
    <row r="1253" spans="1:28" ht="63" x14ac:dyDescent="0.25">
      <c r="A1253" s="8">
        <v>1252</v>
      </c>
      <c r="B1253" s="75" t="s">
        <v>15</v>
      </c>
      <c r="C1253" s="71" t="s">
        <v>18244</v>
      </c>
      <c r="D1253" s="143" t="s">
        <v>27490</v>
      </c>
      <c r="E1253" s="47" t="s">
        <v>27491</v>
      </c>
      <c r="F1253" s="144" t="s">
        <v>27492</v>
      </c>
      <c r="G1253" s="122" t="s">
        <v>16</v>
      </c>
      <c r="H1253" s="47" t="s">
        <v>27453</v>
      </c>
      <c r="I1253" s="145"/>
      <c r="J1253" s="145"/>
      <c r="K1253" s="146" t="s">
        <v>14</v>
      </c>
      <c r="L1253" s="145"/>
      <c r="M1253" s="145"/>
      <c r="N1253" s="147" t="s">
        <v>218</v>
      </c>
      <c r="O1253" s="47" t="s">
        <v>27453</v>
      </c>
      <c r="P1253" s="71" t="s">
        <v>49</v>
      </c>
      <c r="Q1253" s="145" t="s">
        <v>24</v>
      </c>
      <c r="R1253" s="17"/>
      <c r="S1253" s="149"/>
      <c r="T1253" s="17"/>
      <c r="U1253" s="17"/>
      <c r="V1253" s="150" t="s">
        <v>27493</v>
      </c>
      <c r="X1253" s="201"/>
      <c r="Z1253" s="203"/>
      <c r="AB1253" s="204"/>
    </row>
    <row r="1254" spans="1:28" ht="42" x14ac:dyDescent="0.25">
      <c r="A1254" s="8">
        <v>1253</v>
      </c>
      <c r="B1254" s="75" t="s">
        <v>2872</v>
      </c>
      <c r="C1254" s="71" t="s">
        <v>16053</v>
      </c>
      <c r="D1254" s="143" t="s">
        <v>27494</v>
      </c>
      <c r="E1254" s="47" t="s">
        <v>27453</v>
      </c>
      <c r="F1254" s="144" t="s">
        <v>27495</v>
      </c>
      <c r="G1254" s="122" t="s">
        <v>101</v>
      </c>
      <c r="H1254" s="47" t="s">
        <v>27491</v>
      </c>
      <c r="I1254" s="145"/>
      <c r="J1254" s="145"/>
      <c r="K1254" s="146"/>
      <c r="L1254" s="145" t="s">
        <v>14</v>
      </c>
      <c r="M1254" s="145"/>
      <c r="N1254" s="147" t="s">
        <v>19856</v>
      </c>
      <c r="O1254" s="47" t="s">
        <v>27491</v>
      </c>
      <c r="P1254" s="71" t="s">
        <v>42</v>
      </c>
      <c r="Q1254" s="145" t="s">
        <v>38</v>
      </c>
      <c r="R1254" s="17"/>
      <c r="S1254" s="149"/>
      <c r="T1254" s="17"/>
      <c r="U1254" s="17"/>
      <c r="V1254" s="150" t="s">
        <v>27496</v>
      </c>
      <c r="X1254" s="201"/>
      <c r="Z1254" s="203"/>
      <c r="AB1254" s="204"/>
    </row>
    <row r="1255" spans="1:28" ht="84" x14ac:dyDescent="0.25">
      <c r="A1255" s="8">
        <v>1254</v>
      </c>
      <c r="B1255" s="75" t="s">
        <v>15</v>
      </c>
      <c r="C1255" s="71" t="s">
        <v>8470</v>
      </c>
      <c r="D1255" s="143" t="s">
        <v>40</v>
      </c>
      <c r="E1255" s="47" t="s">
        <v>40</v>
      </c>
      <c r="F1255" s="144" t="s">
        <v>27497</v>
      </c>
      <c r="G1255" s="122" t="s">
        <v>16</v>
      </c>
      <c r="H1255" s="47" t="s">
        <v>27491</v>
      </c>
      <c r="I1255" s="145"/>
      <c r="J1255" s="145"/>
      <c r="K1255" s="146" t="s">
        <v>14</v>
      </c>
      <c r="L1255" s="145"/>
      <c r="M1255" s="145"/>
      <c r="N1255" s="147" t="s">
        <v>348</v>
      </c>
      <c r="O1255" s="47" t="s">
        <v>27491</v>
      </c>
      <c r="P1255" s="71" t="s">
        <v>19</v>
      </c>
      <c r="Q1255" s="145" t="s">
        <v>24</v>
      </c>
      <c r="R1255" s="17"/>
      <c r="S1255" s="149"/>
      <c r="T1255" s="17"/>
      <c r="U1255" s="17"/>
      <c r="V1255" s="150" t="s">
        <v>27498</v>
      </c>
      <c r="X1255" s="201"/>
      <c r="Z1255" s="203"/>
      <c r="AB1255" s="204"/>
    </row>
    <row r="1256" spans="1:28" ht="105" x14ac:dyDescent="0.25">
      <c r="A1256" s="8">
        <v>1255</v>
      </c>
      <c r="B1256" s="75" t="s">
        <v>15</v>
      </c>
      <c r="C1256" s="71" t="s">
        <v>18244</v>
      </c>
      <c r="D1256" s="143" t="s">
        <v>27499</v>
      </c>
      <c r="E1256" s="47" t="s">
        <v>27500</v>
      </c>
      <c r="F1256" s="144" t="s">
        <v>27501</v>
      </c>
      <c r="G1256" s="122" t="s">
        <v>16</v>
      </c>
      <c r="H1256" s="47" t="s">
        <v>27491</v>
      </c>
      <c r="I1256" s="145"/>
      <c r="J1256" s="145"/>
      <c r="K1256" s="146" t="s">
        <v>14</v>
      </c>
      <c r="L1256" s="145"/>
      <c r="M1256" s="145"/>
      <c r="N1256" s="147" t="s">
        <v>348</v>
      </c>
      <c r="O1256" s="47" t="s">
        <v>27491</v>
      </c>
      <c r="P1256" s="71" t="s">
        <v>19</v>
      </c>
      <c r="Q1256" s="145" t="s">
        <v>24</v>
      </c>
      <c r="R1256" s="17"/>
      <c r="S1256" s="149"/>
      <c r="T1256" s="17"/>
      <c r="U1256" s="17"/>
      <c r="V1256" s="150" t="s">
        <v>27498</v>
      </c>
      <c r="X1256" s="201"/>
      <c r="Z1256" s="203"/>
      <c r="AB1256" s="204"/>
    </row>
    <row r="1257" spans="1:28" ht="168" x14ac:dyDescent="0.25">
      <c r="A1257" s="8">
        <v>1256</v>
      </c>
      <c r="B1257" s="75" t="s">
        <v>15</v>
      </c>
      <c r="C1257" s="71" t="s">
        <v>18244</v>
      </c>
      <c r="D1257" s="143" t="s">
        <v>27502</v>
      </c>
      <c r="E1257" s="47" t="s">
        <v>27367</v>
      </c>
      <c r="F1257" s="144" t="s">
        <v>27503</v>
      </c>
      <c r="G1257" s="122" t="s">
        <v>16</v>
      </c>
      <c r="H1257" s="47" t="s">
        <v>27491</v>
      </c>
      <c r="I1257" s="145"/>
      <c r="J1257" s="145"/>
      <c r="K1257" s="146" t="s">
        <v>14</v>
      </c>
      <c r="L1257" s="145"/>
      <c r="M1257" s="145"/>
      <c r="N1257" s="147" t="s">
        <v>19856</v>
      </c>
      <c r="O1257" s="47" t="s">
        <v>27491</v>
      </c>
      <c r="P1257" s="71" t="s">
        <v>3947</v>
      </c>
      <c r="Q1257" s="145" t="s">
        <v>24</v>
      </c>
      <c r="R1257" s="17"/>
      <c r="S1257" s="149"/>
      <c r="T1257" s="17"/>
      <c r="U1257" s="17"/>
      <c r="V1257" s="150" t="s">
        <v>27504</v>
      </c>
      <c r="X1257" s="201" t="s">
        <v>5311</v>
      </c>
      <c r="Z1257" s="203" t="s">
        <v>8532</v>
      </c>
      <c r="AB1257" s="204"/>
    </row>
    <row r="1258" spans="1:28" ht="147" x14ac:dyDescent="0.25">
      <c r="A1258" s="8">
        <v>1257</v>
      </c>
      <c r="B1258" s="75" t="s">
        <v>15</v>
      </c>
      <c r="C1258" s="71" t="s">
        <v>14935</v>
      </c>
      <c r="D1258" s="143" t="s">
        <v>27505</v>
      </c>
      <c r="E1258" s="47" t="s">
        <v>27500</v>
      </c>
      <c r="F1258" s="144" t="s">
        <v>27506</v>
      </c>
      <c r="G1258" s="122" t="s">
        <v>16</v>
      </c>
      <c r="H1258" s="47" t="s">
        <v>27491</v>
      </c>
      <c r="I1258" s="145"/>
      <c r="J1258" s="145"/>
      <c r="K1258" s="146" t="s">
        <v>14</v>
      </c>
      <c r="L1258" s="145"/>
      <c r="M1258" s="145"/>
      <c r="N1258" s="147" t="s">
        <v>273</v>
      </c>
      <c r="O1258" s="47" t="s">
        <v>27491</v>
      </c>
      <c r="P1258" s="71" t="s">
        <v>943</v>
      </c>
      <c r="Q1258" s="145" t="s">
        <v>21</v>
      </c>
      <c r="R1258" s="17"/>
      <c r="S1258" s="149"/>
      <c r="T1258" s="17"/>
      <c r="U1258" s="17"/>
      <c r="V1258" s="150" t="s">
        <v>27507</v>
      </c>
      <c r="X1258" s="201"/>
      <c r="Z1258" s="203"/>
      <c r="AB1258" s="204"/>
    </row>
    <row r="1259" spans="1:28" ht="42" x14ac:dyDescent="0.25">
      <c r="A1259" s="8">
        <v>1258</v>
      </c>
      <c r="B1259" s="75" t="s">
        <v>213</v>
      </c>
      <c r="C1259" s="71" t="s">
        <v>24498</v>
      </c>
      <c r="D1259" s="143" t="s">
        <v>27508</v>
      </c>
      <c r="E1259" s="47" t="s">
        <v>26633</v>
      </c>
      <c r="F1259" s="144" t="s">
        <v>27509</v>
      </c>
      <c r="G1259" s="122" t="s">
        <v>312</v>
      </c>
      <c r="H1259" s="47" t="s">
        <v>27491</v>
      </c>
      <c r="I1259" s="145"/>
      <c r="J1259" s="145"/>
      <c r="K1259" s="146" t="s">
        <v>14</v>
      </c>
      <c r="L1259" s="145"/>
      <c r="M1259" s="145"/>
      <c r="N1259" s="147" t="s">
        <v>348</v>
      </c>
      <c r="O1259" s="47" t="s">
        <v>27491</v>
      </c>
      <c r="P1259" s="71" t="s">
        <v>19</v>
      </c>
      <c r="Q1259" s="145" t="s">
        <v>3662</v>
      </c>
      <c r="R1259" s="17"/>
      <c r="S1259" s="149"/>
      <c r="T1259" s="17"/>
      <c r="U1259" s="17"/>
      <c r="V1259" s="282" t="s">
        <v>40</v>
      </c>
      <c r="X1259" s="201"/>
      <c r="Z1259" s="203"/>
      <c r="AB1259" s="204"/>
    </row>
    <row r="1260" spans="1:28" ht="42" x14ac:dyDescent="0.25">
      <c r="A1260" s="8">
        <v>1259</v>
      </c>
      <c r="B1260" s="75" t="s">
        <v>213</v>
      </c>
      <c r="C1260" s="71" t="s">
        <v>2687</v>
      </c>
      <c r="D1260" s="143" t="s">
        <v>27510</v>
      </c>
      <c r="E1260" s="47" t="s">
        <v>26633</v>
      </c>
      <c r="F1260" s="144" t="s">
        <v>27509</v>
      </c>
      <c r="G1260" s="122" t="s">
        <v>312</v>
      </c>
      <c r="H1260" s="47" t="s">
        <v>27491</v>
      </c>
      <c r="I1260" s="145"/>
      <c r="J1260" s="145"/>
      <c r="K1260" s="146" t="s">
        <v>14</v>
      </c>
      <c r="L1260" s="145"/>
      <c r="M1260" s="145"/>
      <c r="N1260" s="147" t="s">
        <v>348</v>
      </c>
      <c r="O1260" s="47" t="s">
        <v>27491</v>
      </c>
      <c r="P1260" s="71" t="s">
        <v>19</v>
      </c>
      <c r="Q1260" s="145" t="s">
        <v>3662</v>
      </c>
      <c r="R1260" s="17"/>
      <c r="S1260" s="149"/>
      <c r="T1260" s="17"/>
      <c r="U1260" s="17"/>
      <c r="V1260" s="282" t="s">
        <v>40</v>
      </c>
      <c r="X1260" s="201"/>
      <c r="Z1260" s="203"/>
      <c r="AB1260" s="204"/>
    </row>
    <row r="1261" spans="1:28" ht="42" x14ac:dyDescent="0.25">
      <c r="A1261" s="8">
        <v>1260</v>
      </c>
      <c r="B1261" s="75" t="s">
        <v>213</v>
      </c>
      <c r="C1261" s="71" t="s">
        <v>1522</v>
      </c>
      <c r="D1261" s="143" t="s">
        <v>27511</v>
      </c>
      <c r="E1261" s="47" t="s">
        <v>26633</v>
      </c>
      <c r="F1261" s="144" t="s">
        <v>27509</v>
      </c>
      <c r="G1261" s="122" t="s">
        <v>312</v>
      </c>
      <c r="H1261" s="47" t="s">
        <v>27491</v>
      </c>
      <c r="I1261" s="145"/>
      <c r="J1261" s="145"/>
      <c r="K1261" s="146" t="s">
        <v>14</v>
      </c>
      <c r="L1261" s="145"/>
      <c r="M1261" s="145"/>
      <c r="N1261" s="147" t="s">
        <v>348</v>
      </c>
      <c r="O1261" s="47" t="s">
        <v>27491</v>
      </c>
      <c r="P1261" s="71" t="s">
        <v>19</v>
      </c>
      <c r="Q1261" s="145" t="s">
        <v>3662</v>
      </c>
      <c r="R1261" s="17"/>
      <c r="S1261" s="149"/>
      <c r="T1261" s="17"/>
      <c r="U1261" s="17"/>
      <c r="V1261" s="282" t="s">
        <v>40</v>
      </c>
      <c r="X1261" s="201"/>
      <c r="Z1261" s="203"/>
      <c r="AB1261" s="204"/>
    </row>
    <row r="1262" spans="1:28" ht="42" x14ac:dyDescent="0.25">
      <c r="A1262" s="8">
        <v>1261</v>
      </c>
      <c r="B1262" s="75" t="s">
        <v>213</v>
      </c>
      <c r="C1262" s="71" t="s">
        <v>1518</v>
      </c>
      <c r="D1262" s="143" t="s">
        <v>27512</v>
      </c>
      <c r="E1262" s="47" t="s">
        <v>26633</v>
      </c>
      <c r="F1262" s="144" t="s">
        <v>27509</v>
      </c>
      <c r="G1262" s="122" t="s">
        <v>312</v>
      </c>
      <c r="H1262" s="47" t="s">
        <v>27491</v>
      </c>
      <c r="I1262" s="145"/>
      <c r="J1262" s="145"/>
      <c r="K1262" s="146" t="s">
        <v>14</v>
      </c>
      <c r="L1262" s="145"/>
      <c r="M1262" s="145"/>
      <c r="N1262" s="147" t="s">
        <v>348</v>
      </c>
      <c r="O1262" s="47" t="s">
        <v>27491</v>
      </c>
      <c r="P1262" s="71" t="s">
        <v>19</v>
      </c>
      <c r="Q1262" s="145" t="s">
        <v>3662</v>
      </c>
      <c r="R1262" s="17"/>
      <c r="S1262" s="149"/>
      <c r="T1262" s="17"/>
      <c r="U1262" s="17"/>
      <c r="V1262" s="282" t="s">
        <v>40</v>
      </c>
      <c r="X1262" s="201"/>
      <c r="Z1262" s="203"/>
      <c r="AB1262" s="204"/>
    </row>
    <row r="1263" spans="1:28" ht="42" x14ac:dyDescent="0.25">
      <c r="A1263" s="8">
        <v>1262</v>
      </c>
      <c r="B1263" s="75" t="s">
        <v>213</v>
      </c>
      <c r="C1263" s="71" t="s">
        <v>4456</v>
      </c>
      <c r="D1263" s="143" t="s">
        <v>27513</v>
      </c>
      <c r="E1263" s="47" t="s">
        <v>26633</v>
      </c>
      <c r="F1263" s="144" t="s">
        <v>27509</v>
      </c>
      <c r="G1263" s="122" t="s">
        <v>312</v>
      </c>
      <c r="H1263" s="47" t="s">
        <v>27491</v>
      </c>
      <c r="I1263" s="145"/>
      <c r="J1263" s="145"/>
      <c r="K1263" s="146" t="s">
        <v>14</v>
      </c>
      <c r="L1263" s="145"/>
      <c r="M1263" s="145"/>
      <c r="N1263" s="147" t="s">
        <v>348</v>
      </c>
      <c r="O1263" s="47" t="s">
        <v>27491</v>
      </c>
      <c r="P1263" s="71" t="s">
        <v>19</v>
      </c>
      <c r="Q1263" s="145" t="s">
        <v>3662</v>
      </c>
      <c r="R1263" s="17"/>
      <c r="S1263" s="149"/>
      <c r="T1263" s="17"/>
      <c r="U1263" s="17"/>
      <c r="V1263" s="282" t="s">
        <v>40</v>
      </c>
      <c r="X1263" s="201"/>
      <c r="Z1263" s="203"/>
      <c r="AB1263" s="204"/>
    </row>
    <row r="1264" spans="1:28" ht="42" x14ac:dyDescent="0.25">
      <c r="A1264" s="8">
        <v>1263</v>
      </c>
      <c r="B1264" s="75" t="s">
        <v>213</v>
      </c>
      <c r="C1264" s="71" t="s">
        <v>4875</v>
      </c>
      <c r="D1264" s="143" t="s">
        <v>27514</v>
      </c>
      <c r="E1264" s="47" t="s">
        <v>26633</v>
      </c>
      <c r="F1264" s="144" t="s">
        <v>27509</v>
      </c>
      <c r="G1264" s="122" t="s">
        <v>312</v>
      </c>
      <c r="H1264" s="47" t="s">
        <v>27491</v>
      </c>
      <c r="I1264" s="145"/>
      <c r="J1264" s="145"/>
      <c r="K1264" s="146" t="s">
        <v>14</v>
      </c>
      <c r="L1264" s="145"/>
      <c r="M1264" s="145"/>
      <c r="N1264" s="147" t="s">
        <v>348</v>
      </c>
      <c r="O1264" s="47" t="s">
        <v>27491</v>
      </c>
      <c r="P1264" s="71" t="s">
        <v>19</v>
      </c>
      <c r="Q1264" s="145" t="s">
        <v>3662</v>
      </c>
      <c r="R1264" s="17"/>
      <c r="S1264" s="149"/>
      <c r="T1264" s="17"/>
      <c r="U1264" s="17"/>
      <c r="V1264" s="282" t="s">
        <v>40</v>
      </c>
      <c r="X1264" s="201"/>
      <c r="Z1264" s="203"/>
      <c r="AB1264" s="204"/>
    </row>
    <row r="1265" spans="1:28" ht="42" x14ac:dyDescent="0.25">
      <c r="A1265" s="8">
        <v>1264</v>
      </c>
      <c r="B1265" s="75" t="s">
        <v>213</v>
      </c>
      <c r="C1265" s="71" t="s">
        <v>2656</v>
      </c>
      <c r="D1265" s="143" t="s">
        <v>27515</v>
      </c>
      <c r="E1265" s="47" t="s">
        <v>26633</v>
      </c>
      <c r="F1265" s="144" t="s">
        <v>27509</v>
      </c>
      <c r="G1265" s="122" t="s">
        <v>312</v>
      </c>
      <c r="H1265" s="47" t="s">
        <v>27491</v>
      </c>
      <c r="I1265" s="145"/>
      <c r="J1265" s="145"/>
      <c r="K1265" s="146" t="s">
        <v>14</v>
      </c>
      <c r="L1265" s="145"/>
      <c r="M1265" s="145"/>
      <c r="N1265" s="147" t="s">
        <v>348</v>
      </c>
      <c r="O1265" s="47" t="s">
        <v>27491</v>
      </c>
      <c r="P1265" s="71" t="s">
        <v>19</v>
      </c>
      <c r="Q1265" s="145" t="s">
        <v>3662</v>
      </c>
      <c r="R1265" s="17"/>
      <c r="S1265" s="149"/>
      <c r="T1265" s="17"/>
      <c r="U1265" s="17"/>
      <c r="V1265" s="282" t="s">
        <v>40</v>
      </c>
      <c r="X1265" s="201"/>
      <c r="Z1265" s="203"/>
      <c r="AB1265" s="204"/>
    </row>
    <row r="1266" spans="1:28" ht="42" x14ac:dyDescent="0.25">
      <c r="A1266" s="8">
        <v>1265</v>
      </c>
      <c r="B1266" s="75" t="s">
        <v>213</v>
      </c>
      <c r="C1266" s="71" t="s">
        <v>1515</v>
      </c>
      <c r="D1266" s="143" t="s">
        <v>27516</v>
      </c>
      <c r="E1266" s="47" t="s">
        <v>26633</v>
      </c>
      <c r="F1266" s="144" t="s">
        <v>27509</v>
      </c>
      <c r="G1266" s="122" t="s">
        <v>312</v>
      </c>
      <c r="H1266" s="47" t="s">
        <v>27491</v>
      </c>
      <c r="I1266" s="145"/>
      <c r="J1266" s="145"/>
      <c r="K1266" s="146" t="s">
        <v>14</v>
      </c>
      <c r="L1266" s="145"/>
      <c r="M1266" s="145"/>
      <c r="N1266" s="147" t="s">
        <v>348</v>
      </c>
      <c r="O1266" s="47" t="s">
        <v>27491</v>
      </c>
      <c r="P1266" s="71" t="s">
        <v>19</v>
      </c>
      <c r="Q1266" s="145" t="s">
        <v>3662</v>
      </c>
      <c r="R1266" s="17"/>
      <c r="S1266" s="149"/>
      <c r="T1266" s="17"/>
      <c r="U1266" s="17"/>
      <c r="V1266" s="282" t="s">
        <v>40</v>
      </c>
      <c r="X1266" s="201"/>
      <c r="Z1266" s="203"/>
      <c r="AB1266" s="204"/>
    </row>
    <row r="1267" spans="1:28" ht="147" x14ac:dyDescent="0.25">
      <c r="A1267" s="122">
        <v>1266</v>
      </c>
      <c r="B1267" s="75" t="s">
        <v>15</v>
      </c>
      <c r="C1267" s="71" t="s">
        <v>18244</v>
      </c>
      <c r="D1267" s="143" t="s">
        <v>27517</v>
      </c>
      <c r="E1267" s="47" t="s">
        <v>27398</v>
      </c>
      <c r="F1267" s="144" t="s">
        <v>27518</v>
      </c>
      <c r="G1267" s="122" t="s">
        <v>16</v>
      </c>
      <c r="H1267" s="47" t="s">
        <v>27491</v>
      </c>
      <c r="I1267" s="145"/>
      <c r="J1267" s="145"/>
      <c r="K1267" s="146" t="s">
        <v>14</v>
      </c>
      <c r="L1267" s="145"/>
      <c r="M1267" s="145"/>
      <c r="N1267" s="147" t="s">
        <v>218</v>
      </c>
      <c r="O1267" s="47" t="s">
        <v>27491</v>
      </c>
      <c r="P1267" s="71" t="s">
        <v>49</v>
      </c>
      <c r="Q1267" s="145" t="s">
        <v>24</v>
      </c>
      <c r="R1267" s="17"/>
      <c r="S1267" s="149"/>
      <c r="T1267" s="17"/>
      <c r="U1267" s="17"/>
      <c r="V1267" s="150" t="s">
        <v>23759</v>
      </c>
      <c r="X1267" s="201"/>
      <c r="Z1267" s="203"/>
      <c r="AB1267" s="204"/>
    </row>
    <row r="1268" spans="1:28" ht="147" x14ac:dyDescent="0.25">
      <c r="A1268" s="8">
        <v>1267</v>
      </c>
      <c r="B1268" s="75" t="s">
        <v>15</v>
      </c>
      <c r="C1268" s="71" t="s">
        <v>18244</v>
      </c>
      <c r="D1268" s="143" t="s">
        <v>27519</v>
      </c>
      <c r="E1268" s="47" t="s">
        <v>27425</v>
      </c>
      <c r="F1268" s="144" t="s">
        <v>27520</v>
      </c>
      <c r="G1268" s="122" t="s">
        <v>16</v>
      </c>
      <c r="H1268" s="47" t="s">
        <v>27491</v>
      </c>
      <c r="I1268" s="145"/>
      <c r="J1268" s="145"/>
      <c r="K1268" s="146" t="s">
        <v>14</v>
      </c>
      <c r="L1268" s="145"/>
      <c r="M1268" s="145"/>
      <c r="N1268" s="147" t="s">
        <v>218</v>
      </c>
      <c r="O1268" s="47" t="s">
        <v>27491</v>
      </c>
      <c r="P1268" s="71" t="s">
        <v>49</v>
      </c>
      <c r="Q1268" s="145" t="s">
        <v>24</v>
      </c>
      <c r="R1268" s="17"/>
      <c r="S1268" s="149"/>
      <c r="T1268" s="17"/>
      <c r="U1268" s="17"/>
      <c r="V1268" s="150" t="s">
        <v>3498</v>
      </c>
      <c r="X1268" s="201"/>
      <c r="Z1268" s="203"/>
      <c r="AB1268" s="204"/>
    </row>
    <row r="1269" spans="1:28" ht="105" x14ac:dyDescent="0.25">
      <c r="A1269" s="8">
        <v>1268</v>
      </c>
      <c r="B1269" s="75" t="s">
        <v>15</v>
      </c>
      <c r="C1269" s="71" t="s">
        <v>27521</v>
      </c>
      <c r="D1269" s="143" t="s">
        <v>27522</v>
      </c>
      <c r="E1269" s="47" t="s">
        <v>27425</v>
      </c>
      <c r="F1269" s="144" t="s">
        <v>27523</v>
      </c>
      <c r="G1269" s="122" t="s">
        <v>16</v>
      </c>
      <c r="H1269" s="47" t="s">
        <v>27491</v>
      </c>
      <c r="I1269" s="145"/>
      <c r="J1269" s="145"/>
      <c r="K1269" s="146" t="s">
        <v>14</v>
      </c>
      <c r="L1269" s="145"/>
      <c r="M1269" s="145"/>
      <c r="N1269" s="147" t="s">
        <v>218</v>
      </c>
      <c r="O1269" s="47" t="s">
        <v>27491</v>
      </c>
      <c r="P1269" s="71" t="s">
        <v>49</v>
      </c>
      <c r="Q1269" s="145" t="s">
        <v>24</v>
      </c>
      <c r="R1269" s="17"/>
      <c r="S1269" s="149"/>
      <c r="T1269" s="17"/>
      <c r="U1269" s="17"/>
      <c r="V1269" s="150" t="s">
        <v>23759</v>
      </c>
      <c r="X1269" s="201"/>
      <c r="Z1269" s="203"/>
      <c r="AB1269" s="204"/>
    </row>
    <row r="1270" spans="1:28" ht="63" x14ac:dyDescent="0.25">
      <c r="A1270" s="8">
        <v>1269</v>
      </c>
      <c r="B1270" s="75" t="s">
        <v>15</v>
      </c>
      <c r="C1270" s="71" t="s">
        <v>18244</v>
      </c>
      <c r="D1270" s="143" t="s">
        <v>27524</v>
      </c>
      <c r="E1270" s="47" t="s">
        <v>27441</v>
      </c>
      <c r="F1270" s="144" t="s">
        <v>27525</v>
      </c>
      <c r="G1270" s="122" t="s">
        <v>16</v>
      </c>
      <c r="H1270" s="47" t="s">
        <v>27491</v>
      </c>
      <c r="I1270" s="145"/>
      <c r="J1270" s="145"/>
      <c r="K1270" s="146" t="s">
        <v>14</v>
      </c>
      <c r="L1270" s="145"/>
      <c r="M1270" s="145"/>
      <c r="N1270" s="147" t="s">
        <v>19856</v>
      </c>
      <c r="O1270" s="47" t="s">
        <v>27491</v>
      </c>
      <c r="P1270" s="71" t="s">
        <v>42</v>
      </c>
      <c r="Q1270" s="145" t="s">
        <v>24</v>
      </c>
      <c r="R1270" s="17"/>
      <c r="S1270" s="149"/>
      <c r="T1270" s="17"/>
      <c r="U1270" s="17"/>
      <c r="V1270" s="150" t="s">
        <v>27526</v>
      </c>
      <c r="X1270" s="201" t="s">
        <v>21317</v>
      </c>
      <c r="Z1270" s="203" t="s">
        <v>1438</v>
      </c>
      <c r="AB1270" s="204"/>
    </row>
    <row r="1271" spans="1:28" ht="189" x14ac:dyDescent="0.25">
      <c r="A1271" s="8">
        <v>1270</v>
      </c>
      <c r="B1271" s="75" t="s">
        <v>1896</v>
      </c>
      <c r="C1271" s="71" t="s">
        <v>18751</v>
      </c>
      <c r="D1271" s="143" t="s">
        <v>27527</v>
      </c>
      <c r="E1271" s="47" t="s">
        <v>27441</v>
      </c>
      <c r="F1271" s="144" t="s">
        <v>27528</v>
      </c>
      <c r="G1271" s="122" t="s">
        <v>16</v>
      </c>
      <c r="H1271" s="47" t="s">
        <v>27529</v>
      </c>
      <c r="I1271" s="145"/>
      <c r="J1271" s="145" t="s">
        <v>14</v>
      </c>
      <c r="K1271" s="146"/>
      <c r="L1271" s="145"/>
      <c r="M1271" s="145"/>
      <c r="N1271" s="147" t="s">
        <v>348</v>
      </c>
      <c r="O1271" s="47" t="s">
        <v>27529</v>
      </c>
      <c r="P1271" s="71" t="s">
        <v>6059</v>
      </c>
      <c r="Q1271" s="145" t="s">
        <v>24</v>
      </c>
      <c r="R1271" s="17"/>
      <c r="S1271" s="149"/>
      <c r="T1271" s="17"/>
      <c r="U1271" s="17"/>
      <c r="V1271" s="150" t="s">
        <v>23759</v>
      </c>
      <c r="X1271" s="201"/>
      <c r="Z1271" s="203"/>
      <c r="AB1271" s="204"/>
    </row>
    <row r="1272" spans="1:28" ht="63" x14ac:dyDescent="0.25">
      <c r="A1272" s="8">
        <v>1271</v>
      </c>
      <c r="B1272" s="75" t="s">
        <v>1171</v>
      </c>
      <c r="C1272" s="71" t="s">
        <v>18826</v>
      </c>
      <c r="D1272" s="143" t="s">
        <v>27530</v>
      </c>
      <c r="E1272" s="47" t="s">
        <v>27453</v>
      </c>
      <c r="F1272" s="144" t="s">
        <v>27531</v>
      </c>
      <c r="G1272" s="122" t="s">
        <v>196</v>
      </c>
      <c r="H1272" s="47" t="s">
        <v>27529</v>
      </c>
      <c r="I1272" s="145"/>
      <c r="J1272" s="145" t="s">
        <v>14</v>
      </c>
      <c r="K1272" s="146"/>
      <c r="L1272" s="145"/>
      <c r="M1272" s="145"/>
      <c r="N1272" s="147" t="s">
        <v>19856</v>
      </c>
      <c r="O1272" s="47" t="s">
        <v>27529</v>
      </c>
      <c r="P1272" s="71" t="s">
        <v>42</v>
      </c>
      <c r="Q1272" s="145" t="s">
        <v>24</v>
      </c>
      <c r="R1272" s="17"/>
      <c r="S1272" s="149"/>
      <c r="T1272" s="17"/>
      <c r="U1272" s="17"/>
      <c r="V1272" s="150" t="s">
        <v>27532</v>
      </c>
      <c r="X1272" s="201" t="s">
        <v>18761</v>
      </c>
      <c r="Z1272" s="203" t="s">
        <v>9271</v>
      </c>
      <c r="AB1272" s="204"/>
    </row>
    <row r="1273" spans="1:28" ht="147" x14ac:dyDescent="0.25">
      <c r="A1273" s="8">
        <v>1272</v>
      </c>
      <c r="B1273" s="75" t="s">
        <v>2398</v>
      </c>
      <c r="C1273" s="71" t="s">
        <v>14935</v>
      </c>
      <c r="D1273" s="143" t="s">
        <v>27533</v>
      </c>
      <c r="E1273" s="47" t="s">
        <v>27441</v>
      </c>
      <c r="F1273" s="144" t="s">
        <v>27534</v>
      </c>
      <c r="G1273" s="122" t="s">
        <v>16</v>
      </c>
      <c r="H1273" s="47" t="s">
        <v>27529</v>
      </c>
      <c r="I1273" s="145"/>
      <c r="J1273" s="145" t="s">
        <v>14</v>
      </c>
      <c r="K1273" s="146"/>
      <c r="L1273" s="145"/>
      <c r="M1273" s="145"/>
      <c r="N1273" s="147" t="s">
        <v>16316</v>
      </c>
      <c r="O1273" s="47" t="s">
        <v>27529</v>
      </c>
      <c r="P1273" s="71" t="s">
        <v>47</v>
      </c>
      <c r="Q1273" s="145" t="s">
        <v>24</v>
      </c>
      <c r="R1273" s="17"/>
      <c r="S1273" s="149"/>
      <c r="T1273" s="17"/>
      <c r="U1273" s="17"/>
      <c r="V1273" s="150" t="s">
        <v>3498</v>
      </c>
      <c r="X1273" s="201"/>
      <c r="Z1273" s="203"/>
      <c r="AB1273" s="204"/>
    </row>
    <row r="1274" spans="1:28" ht="63" x14ac:dyDescent="0.25">
      <c r="A1274" s="8">
        <v>1273</v>
      </c>
      <c r="B1274" s="75" t="s">
        <v>1171</v>
      </c>
      <c r="C1274" s="71" t="s">
        <v>18826</v>
      </c>
      <c r="D1274" s="143" t="s">
        <v>27535</v>
      </c>
      <c r="E1274" s="47" t="s">
        <v>27453</v>
      </c>
      <c r="F1274" s="144" t="s">
        <v>27536</v>
      </c>
      <c r="G1274" s="122" t="s">
        <v>196</v>
      </c>
      <c r="H1274" s="47" t="s">
        <v>27529</v>
      </c>
      <c r="I1274" s="145"/>
      <c r="J1274" s="145" t="s">
        <v>14</v>
      </c>
      <c r="K1274" s="146"/>
      <c r="L1274" s="145"/>
      <c r="M1274" s="145"/>
      <c r="N1274" s="147" t="s">
        <v>19856</v>
      </c>
      <c r="O1274" s="47" t="s">
        <v>27529</v>
      </c>
      <c r="P1274" s="71" t="s">
        <v>42</v>
      </c>
      <c r="Q1274" s="145" t="s">
        <v>24</v>
      </c>
      <c r="R1274" s="17"/>
      <c r="S1274" s="149"/>
      <c r="T1274" s="17"/>
      <c r="U1274" s="17"/>
      <c r="V1274" s="150" t="s">
        <v>27537</v>
      </c>
      <c r="X1274" s="201" t="s">
        <v>4490</v>
      </c>
      <c r="Z1274" s="203" t="s">
        <v>9271</v>
      </c>
      <c r="AB1274" s="204"/>
    </row>
    <row r="1275" spans="1:28" ht="54" x14ac:dyDescent="0.25">
      <c r="A1275" s="8">
        <v>1274</v>
      </c>
      <c r="B1275" s="75" t="s">
        <v>10165</v>
      </c>
      <c r="C1275" s="71" t="s">
        <v>18244</v>
      </c>
      <c r="D1275" s="143" t="s">
        <v>27538</v>
      </c>
      <c r="E1275" s="47" t="s">
        <v>27398</v>
      </c>
      <c r="F1275" s="144" t="s">
        <v>27539</v>
      </c>
      <c r="G1275" s="122" t="s">
        <v>48</v>
      </c>
      <c r="H1275" s="47" t="s">
        <v>27529</v>
      </c>
      <c r="I1275" s="145"/>
      <c r="J1275" s="145" t="s">
        <v>14</v>
      </c>
      <c r="K1275" s="146"/>
      <c r="L1275" s="145"/>
      <c r="M1275" s="145"/>
      <c r="N1275" s="147" t="s">
        <v>19856</v>
      </c>
      <c r="O1275" s="47" t="s">
        <v>27529</v>
      </c>
      <c r="P1275" s="71" t="s">
        <v>42</v>
      </c>
      <c r="Q1275" s="145" t="s">
        <v>24</v>
      </c>
      <c r="R1275" s="17"/>
      <c r="S1275" s="149"/>
      <c r="T1275" s="17"/>
      <c r="U1275" s="17"/>
      <c r="V1275" s="150" t="s">
        <v>27540</v>
      </c>
      <c r="X1275" s="201" t="s">
        <v>19770</v>
      </c>
      <c r="Z1275" s="203" t="s">
        <v>1438</v>
      </c>
      <c r="AB1275" s="204"/>
    </row>
    <row r="1276" spans="1:28" ht="36" x14ac:dyDescent="0.25">
      <c r="A1276" s="8">
        <v>1275</v>
      </c>
      <c r="B1276" s="75" t="s">
        <v>12649</v>
      </c>
      <c r="C1276" s="71" t="s">
        <v>8470</v>
      </c>
      <c r="D1276" s="143" t="s">
        <v>27541</v>
      </c>
      <c r="E1276" s="47" t="s">
        <v>27398</v>
      </c>
      <c r="F1276" s="144" t="s">
        <v>27542</v>
      </c>
      <c r="G1276" s="122" t="s">
        <v>5849</v>
      </c>
      <c r="H1276" s="47" t="s">
        <v>27529</v>
      </c>
      <c r="I1276" s="145"/>
      <c r="J1276" s="145" t="s">
        <v>14</v>
      </c>
      <c r="K1276" s="146"/>
      <c r="L1276" s="145"/>
      <c r="M1276" s="145"/>
      <c r="N1276" s="147" t="s">
        <v>186</v>
      </c>
      <c r="O1276" s="47" t="s">
        <v>27529</v>
      </c>
      <c r="P1276" s="71" t="s">
        <v>44</v>
      </c>
      <c r="Q1276" s="145" t="s">
        <v>21</v>
      </c>
      <c r="R1276" s="17"/>
      <c r="S1276" s="149"/>
      <c r="T1276" s="17"/>
      <c r="U1276" s="17"/>
      <c r="V1276" s="150" t="s">
        <v>27543</v>
      </c>
      <c r="X1276" s="201"/>
      <c r="Z1276" s="203"/>
      <c r="AB1276" s="204"/>
    </row>
    <row r="1277" spans="1:28" ht="63" x14ac:dyDescent="0.25">
      <c r="A1277" s="8">
        <v>1276</v>
      </c>
      <c r="B1277" s="75" t="s">
        <v>416</v>
      </c>
      <c r="C1277" s="71" t="s">
        <v>27544</v>
      </c>
      <c r="D1277" s="143" t="s">
        <v>27545</v>
      </c>
      <c r="E1277" s="47" t="s">
        <v>27367</v>
      </c>
      <c r="F1277" s="144" t="s">
        <v>27546</v>
      </c>
      <c r="G1277" s="122" t="s">
        <v>330</v>
      </c>
      <c r="H1277" s="47" t="s">
        <v>27529</v>
      </c>
      <c r="I1277" s="145"/>
      <c r="J1277" s="145" t="s">
        <v>14</v>
      </c>
      <c r="K1277" s="146"/>
      <c r="L1277" s="145"/>
      <c r="M1277" s="145"/>
      <c r="N1277" s="147" t="s">
        <v>19856</v>
      </c>
      <c r="O1277" s="47" t="s">
        <v>27529</v>
      </c>
      <c r="P1277" s="71" t="s">
        <v>42</v>
      </c>
      <c r="Q1277" s="145" t="s">
        <v>24</v>
      </c>
      <c r="R1277" s="17"/>
      <c r="S1277" s="149"/>
      <c r="T1277" s="17"/>
      <c r="U1277" s="17"/>
      <c r="V1277" s="150" t="s">
        <v>27547</v>
      </c>
      <c r="X1277" s="201" t="s">
        <v>21806</v>
      </c>
      <c r="Z1277" s="203" t="s">
        <v>9271</v>
      </c>
      <c r="AB1277" s="204"/>
    </row>
    <row r="1278" spans="1:28" ht="42" x14ac:dyDescent="0.25">
      <c r="A1278" s="8">
        <v>1277</v>
      </c>
      <c r="B1278" s="75" t="s">
        <v>597</v>
      </c>
      <c r="C1278" s="71" t="s">
        <v>17651</v>
      </c>
      <c r="D1278" s="143" t="s">
        <v>27548</v>
      </c>
      <c r="E1278" s="47" t="s">
        <v>26994</v>
      </c>
      <c r="F1278" s="144" t="s">
        <v>27549</v>
      </c>
      <c r="G1278" s="122" t="s">
        <v>196</v>
      </c>
      <c r="H1278" s="47" t="s">
        <v>27529</v>
      </c>
      <c r="I1278" s="145"/>
      <c r="J1278" s="145" t="s">
        <v>14</v>
      </c>
      <c r="K1278" s="146"/>
      <c r="L1278" s="145"/>
      <c r="M1278" s="145"/>
      <c r="N1278" s="147" t="s">
        <v>19856</v>
      </c>
      <c r="O1278" s="47" t="s">
        <v>27529</v>
      </c>
      <c r="P1278" s="71" t="s">
        <v>42</v>
      </c>
      <c r="Q1278" s="145" t="s">
        <v>24</v>
      </c>
      <c r="R1278" s="17"/>
      <c r="S1278" s="149"/>
      <c r="T1278" s="17"/>
      <c r="U1278" s="17"/>
      <c r="V1278" s="150" t="s">
        <v>6722</v>
      </c>
      <c r="X1278" s="201" t="s">
        <v>5311</v>
      </c>
      <c r="Z1278" s="203" t="s">
        <v>9271</v>
      </c>
      <c r="AB1278" s="204"/>
    </row>
    <row r="1279" spans="1:28" ht="42" x14ac:dyDescent="0.25">
      <c r="A1279" s="8">
        <v>1278</v>
      </c>
      <c r="B1279" s="75" t="s">
        <v>11863</v>
      </c>
      <c r="C1279" s="71" t="s">
        <v>27550</v>
      </c>
      <c r="D1279" s="143" t="s">
        <v>40</v>
      </c>
      <c r="E1279" s="47" t="s">
        <v>27425</v>
      </c>
      <c r="F1279" s="144" t="s">
        <v>27551</v>
      </c>
      <c r="G1279" s="122" t="s">
        <v>4255</v>
      </c>
      <c r="H1279" s="47" t="s">
        <v>27529</v>
      </c>
      <c r="I1279" s="145"/>
      <c r="J1279" s="145" t="s">
        <v>14</v>
      </c>
      <c r="K1279" s="146"/>
      <c r="L1279" s="145"/>
      <c r="M1279" s="145"/>
      <c r="N1279" s="147" t="s">
        <v>19856</v>
      </c>
      <c r="O1279" s="47" t="s">
        <v>27529</v>
      </c>
      <c r="P1279" s="71" t="s">
        <v>42</v>
      </c>
      <c r="Q1279" s="145" t="s">
        <v>21</v>
      </c>
      <c r="R1279" s="17"/>
      <c r="S1279" s="149"/>
      <c r="T1279" s="17"/>
      <c r="U1279" s="17"/>
      <c r="V1279" s="150" t="s">
        <v>22622</v>
      </c>
      <c r="X1279" s="201"/>
      <c r="Z1279" s="203"/>
      <c r="AB1279" s="204"/>
    </row>
    <row r="1280" spans="1:28" ht="63" x14ac:dyDescent="0.25">
      <c r="A1280" s="8">
        <v>1279</v>
      </c>
      <c r="B1280" s="75" t="s">
        <v>2872</v>
      </c>
      <c r="C1280" s="71" t="s">
        <v>24431</v>
      </c>
      <c r="D1280" s="143" t="s">
        <v>27552</v>
      </c>
      <c r="E1280" s="47" t="s">
        <v>27453</v>
      </c>
      <c r="F1280" s="144" t="s">
        <v>27553</v>
      </c>
      <c r="G1280" s="122" t="s">
        <v>312</v>
      </c>
      <c r="H1280" s="47" t="s">
        <v>27529</v>
      </c>
      <c r="I1280" s="145"/>
      <c r="J1280" s="145"/>
      <c r="K1280" s="146"/>
      <c r="L1280" s="145" t="s">
        <v>14</v>
      </c>
      <c r="M1280" s="145"/>
      <c r="N1280" s="147" t="s">
        <v>186</v>
      </c>
      <c r="O1280" s="47" t="s">
        <v>27529</v>
      </c>
      <c r="P1280" s="71" t="s">
        <v>44</v>
      </c>
      <c r="Q1280" s="145" t="s">
        <v>21</v>
      </c>
      <c r="R1280" s="17"/>
      <c r="S1280" s="149"/>
      <c r="T1280" s="17"/>
      <c r="U1280" s="17"/>
      <c r="V1280" s="150" t="s">
        <v>27554</v>
      </c>
      <c r="X1280" s="201"/>
      <c r="Z1280" s="203"/>
      <c r="AB1280" s="204"/>
    </row>
    <row r="1281" spans="1:28" ht="63" x14ac:dyDescent="0.25">
      <c r="A1281" s="8">
        <v>1280</v>
      </c>
      <c r="B1281" s="75" t="s">
        <v>940</v>
      </c>
      <c r="C1281" s="71" t="s">
        <v>22463</v>
      </c>
      <c r="D1281" s="143" t="s">
        <v>27555</v>
      </c>
      <c r="E1281" s="47" t="s">
        <v>27441</v>
      </c>
      <c r="F1281" s="144" t="s">
        <v>27556</v>
      </c>
      <c r="G1281" s="122" t="s">
        <v>470</v>
      </c>
      <c r="H1281" s="47" t="s">
        <v>27529</v>
      </c>
      <c r="I1281" s="145"/>
      <c r="J1281" s="145" t="s">
        <v>14</v>
      </c>
      <c r="K1281" s="146"/>
      <c r="L1281" s="145"/>
      <c r="M1281" s="145"/>
      <c r="N1281" s="147" t="s">
        <v>19856</v>
      </c>
      <c r="O1281" s="47" t="s">
        <v>27529</v>
      </c>
      <c r="P1281" s="71" t="s">
        <v>42</v>
      </c>
      <c r="Q1281" s="145" t="s">
        <v>24</v>
      </c>
      <c r="R1281" s="17"/>
      <c r="S1281" s="149"/>
      <c r="T1281" s="17"/>
      <c r="U1281" s="17"/>
      <c r="V1281" s="150" t="s">
        <v>17110</v>
      </c>
      <c r="X1281" s="201" t="s">
        <v>5311</v>
      </c>
      <c r="Z1281" s="203" t="s">
        <v>8532</v>
      </c>
      <c r="AB1281" s="204"/>
    </row>
    <row r="1282" spans="1:28" ht="84" x14ac:dyDescent="0.25">
      <c r="A1282" s="8">
        <v>1281</v>
      </c>
      <c r="B1282" s="75" t="s">
        <v>15</v>
      </c>
      <c r="C1282" s="71" t="s">
        <v>18244</v>
      </c>
      <c r="D1282" s="143" t="s">
        <v>27557</v>
      </c>
      <c r="E1282" s="47" t="s">
        <v>27558</v>
      </c>
      <c r="F1282" s="144" t="s">
        <v>27559</v>
      </c>
      <c r="G1282" s="122" t="s">
        <v>16</v>
      </c>
      <c r="H1282" s="47" t="s">
        <v>27529</v>
      </c>
      <c r="I1282" s="145"/>
      <c r="J1282" s="145" t="s">
        <v>14</v>
      </c>
      <c r="K1282" s="146"/>
      <c r="L1282" s="145"/>
      <c r="M1282" s="145"/>
      <c r="N1282" s="147" t="s">
        <v>19856</v>
      </c>
      <c r="O1282" s="47" t="s">
        <v>27529</v>
      </c>
      <c r="P1282" s="71" t="s">
        <v>42</v>
      </c>
      <c r="Q1282" s="145" t="s">
        <v>24</v>
      </c>
      <c r="R1282" s="17"/>
      <c r="S1282" s="149"/>
      <c r="T1282" s="17"/>
      <c r="U1282" s="17"/>
      <c r="V1282" s="150" t="s">
        <v>18761</v>
      </c>
      <c r="X1282" s="201" t="s">
        <v>5311</v>
      </c>
      <c r="Z1282" s="203" t="s">
        <v>1438</v>
      </c>
      <c r="AB1282" s="204"/>
    </row>
    <row r="1283" spans="1:28" ht="105" x14ac:dyDescent="0.25">
      <c r="A1283" s="8">
        <v>1282</v>
      </c>
      <c r="B1283" s="75" t="s">
        <v>15</v>
      </c>
      <c r="C1283" s="71" t="s">
        <v>14935</v>
      </c>
      <c r="D1283" s="143" t="s">
        <v>27560</v>
      </c>
      <c r="E1283" s="47" t="s">
        <v>27491</v>
      </c>
      <c r="F1283" s="144" t="s">
        <v>27561</v>
      </c>
      <c r="G1283" s="122" t="s">
        <v>16</v>
      </c>
      <c r="H1283" s="47" t="s">
        <v>27529</v>
      </c>
      <c r="I1283" s="145"/>
      <c r="J1283" s="145"/>
      <c r="K1283" s="146"/>
      <c r="L1283" s="145" t="s">
        <v>14</v>
      </c>
      <c r="M1283" s="145"/>
      <c r="N1283" s="147" t="s">
        <v>19856</v>
      </c>
      <c r="O1283" s="47" t="s">
        <v>27529</v>
      </c>
      <c r="P1283" s="71" t="s">
        <v>21665</v>
      </c>
      <c r="Q1283" s="145" t="s">
        <v>24</v>
      </c>
      <c r="R1283" s="17"/>
      <c r="S1283" s="149"/>
      <c r="T1283" s="17"/>
      <c r="U1283" s="17"/>
      <c r="V1283" s="150" t="s">
        <v>27562</v>
      </c>
      <c r="X1283" s="201" t="s">
        <v>24647</v>
      </c>
      <c r="Z1283" s="203" t="s">
        <v>9271</v>
      </c>
      <c r="AB1283" s="204"/>
    </row>
    <row r="1284" spans="1:28" x14ac:dyDescent="0.25">
      <c r="A1284" s="8">
        <v>1283</v>
      </c>
      <c r="B1284" s="75" t="s">
        <v>213</v>
      </c>
      <c r="C1284" s="71" t="s">
        <v>27563</v>
      </c>
      <c r="D1284" s="143" t="s">
        <v>27564</v>
      </c>
      <c r="E1284" s="47" t="s">
        <v>27441</v>
      </c>
      <c r="F1284" s="144" t="s">
        <v>27565</v>
      </c>
      <c r="G1284" s="122" t="s">
        <v>312</v>
      </c>
      <c r="H1284" s="47" t="s">
        <v>27529</v>
      </c>
      <c r="I1284" s="145"/>
      <c r="J1284" s="145"/>
      <c r="K1284" s="146" t="s">
        <v>14</v>
      </c>
      <c r="L1284" s="145"/>
      <c r="M1284" s="145"/>
      <c r="N1284" s="147" t="s">
        <v>218</v>
      </c>
      <c r="O1284" s="47" t="s">
        <v>27529</v>
      </c>
      <c r="P1284" s="71" t="s">
        <v>49</v>
      </c>
      <c r="Q1284" s="145" t="s">
        <v>3662</v>
      </c>
      <c r="R1284" s="17"/>
      <c r="S1284" s="149"/>
      <c r="T1284" s="17"/>
      <c r="U1284" s="17"/>
      <c r="V1284" s="282" t="s">
        <v>40</v>
      </c>
      <c r="X1284" s="201"/>
      <c r="Z1284" s="203"/>
      <c r="AB1284" s="204"/>
    </row>
    <row r="1285" spans="1:28" x14ac:dyDescent="0.25">
      <c r="A1285" s="8">
        <v>1284</v>
      </c>
      <c r="B1285" s="75" t="s">
        <v>213</v>
      </c>
      <c r="C1285" s="71" t="s">
        <v>6636</v>
      </c>
      <c r="D1285" s="143" t="s">
        <v>27566</v>
      </c>
      <c r="E1285" s="47" t="s">
        <v>27441</v>
      </c>
      <c r="F1285" s="144" t="s">
        <v>27565</v>
      </c>
      <c r="G1285" s="122" t="s">
        <v>312</v>
      </c>
      <c r="H1285" s="47" t="s">
        <v>27529</v>
      </c>
      <c r="I1285" s="145"/>
      <c r="J1285" s="145"/>
      <c r="K1285" s="146" t="s">
        <v>14</v>
      </c>
      <c r="L1285" s="145"/>
      <c r="M1285" s="145"/>
      <c r="N1285" s="147" t="s">
        <v>218</v>
      </c>
      <c r="O1285" s="47" t="s">
        <v>27529</v>
      </c>
      <c r="P1285" s="71" t="s">
        <v>49</v>
      </c>
      <c r="Q1285" s="145" t="s">
        <v>3662</v>
      </c>
      <c r="R1285" s="17"/>
      <c r="S1285" s="149"/>
      <c r="T1285" s="17"/>
      <c r="U1285" s="17"/>
      <c r="V1285" s="282" t="s">
        <v>40</v>
      </c>
      <c r="X1285" s="201"/>
      <c r="Z1285" s="203"/>
      <c r="AB1285" s="204"/>
    </row>
    <row r="1286" spans="1:28" ht="63" x14ac:dyDescent="0.25">
      <c r="A1286" s="8">
        <v>1285</v>
      </c>
      <c r="B1286" s="75" t="s">
        <v>15</v>
      </c>
      <c r="C1286" s="71" t="s">
        <v>18244</v>
      </c>
      <c r="D1286" s="143" t="s">
        <v>27567</v>
      </c>
      <c r="E1286" s="47" t="s">
        <v>27441</v>
      </c>
      <c r="F1286" s="144" t="s">
        <v>27568</v>
      </c>
      <c r="G1286" s="122" t="s">
        <v>16</v>
      </c>
      <c r="H1286" s="47" t="s">
        <v>27529</v>
      </c>
      <c r="I1286" s="145"/>
      <c r="J1286" s="145"/>
      <c r="K1286" s="146" t="s">
        <v>14</v>
      </c>
      <c r="L1286" s="145"/>
      <c r="M1286" s="145"/>
      <c r="N1286" s="147" t="s">
        <v>19856</v>
      </c>
      <c r="O1286" s="47" t="s">
        <v>27529</v>
      </c>
      <c r="P1286" s="71" t="s">
        <v>42</v>
      </c>
      <c r="Q1286" s="145" t="s">
        <v>24</v>
      </c>
      <c r="R1286" s="17"/>
      <c r="S1286" s="149"/>
      <c r="T1286" s="17"/>
      <c r="U1286" s="17"/>
      <c r="V1286" s="150" t="s">
        <v>27569</v>
      </c>
      <c r="X1286" s="201" t="s">
        <v>27570</v>
      </c>
      <c r="Z1286" s="203" t="s">
        <v>1438</v>
      </c>
      <c r="AB1286" s="204"/>
    </row>
    <row r="1287" spans="1:28" ht="42" x14ac:dyDescent="0.25">
      <c r="A1287" s="8">
        <v>1286</v>
      </c>
      <c r="B1287" s="75" t="s">
        <v>10972</v>
      </c>
      <c r="C1287" s="71" t="s">
        <v>780</v>
      </c>
      <c r="D1287" s="143" t="s">
        <v>27571</v>
      </c>
      <c r="E1287" s="47" t="s">
        <v>27500</v>
      </c>
      <c r="F1287" s="144" t="s">
        <v>27572</v>
      </c>
      <c r="G1287" s="122" t="s">
        <v>3194</v>
      </c>
      <c r="H1287" s="47" t="s">
        <v>27529</v>
      </c>
      <c r="I1287" s="145"/>
      <c r="J1287" s="145"/>
      <c r="K1287" s="146" t="s">
        <v>14</v>
      </c>
      <c r="L1287" s="145"/>
      <c r="M1287" s="145"/>
      <c r="N1287" s="147" t="s">
        <v>19856</v>
      </c>
      <c r="O1287" s="47" t="s">
        <v>27529</v>
      </c>
      <c r="P1287" s="71" t="s">
        <v>42</v>
      </c>
      <c r="Q1287" s="145" t="s">
        <v>24</v>
      </c>
      <c r="R1287" s="17"/>
      <c r="S1287" s="149"/>
      <c r="T1287" s="17"/>
      <c r="U1287" s="17"/>
      <c r="V1287" s="150" t="s">
        <v>27573</v>
      </c>
      <c r="X1287" s="201" t="s">
        <v>27574</v>
      </c>
      <c r="Z1287" s="203" t="s">
        <v>9271</v>
      </c>
      <c r="AB1287" s="204"/>
    </row>
    <row r="1288" spans="1:28" ht="84" x14ac:dyDescent="0.25">
      <c r="A1288" s="8">
        <v>1287</v>
      </c>
      <c r="B1288" s="75" t="s">
        <v>268</v>
      </c>
      <c r="C1288" s="71" t="s">
        <v>7429</v>
      </c>
      <c r="D1288" s="143" t="s">
        <v>27575</v>
      </c>
      <c r="E1288" s="47" t="s">
        <v>27441</v>
      </c>
      <c r="F1288" s="144" t="s">
        <v>27576</v>
      </c>
      <c r="G1288" s="122" t="s">
        <v>470</v>
      </c>
      <c r="H1288" s="47" t="s">
        <v>27529</v>
      </c>
      <c r="I1288" s="145"/>
      <c r="J1288" s="145"/>
      <c r="K1288" s="146" t="s">
        <v>14</v>
      </c>
      <c r="L1288" s="145"/>
      <c r="M1288" s="145"/>
      <c r="N1288" s="147" t="s">
        <v>19856</v>
      </c>
      <c r="O1288" s="47" t="s">
        <v>27529</v>
      </c>
      <c r="P1288" s="71" t="s">
        <v>42</v>
      </c>
      <c r="Q1288" s="145" t="s">
        <v>24</v>
      </c>
      <c r="R1288" s="17"/>
      <c r="S1288" s="149"/>
      <c r="T1288" s="17"/>
      <c r="U1288" s="17"/>
      <c r="V1288" s="150" t="s">
        <v>26174</v>
      </c>
      <c r="X1288" s="201" t="s">
        <v>5311</v>
      </c>
      <c r="Z1288" s="203" t="s">
        <v>8532</v>
      </c>
      <c r="AB1288" s="204"/>
    </row>
    <row r="1289" spans="1:28" ht="42" x14ac:dyDescent="0.25">
      <c r="A1289" s="8">
        <v>1288</v>
      </c>
      <c r="B1289" s="75" t="s">
        <v>2301</v>
      </c>
      <c r="C1289" s="71" t="s">
        <v>27577</v>
      </c>
      <c r="D1289" s="143" t="s">
        <v>27578</v>
      </c>
      <c r="E1289" s="47" t="s">
        <v>27398</v>
      </c>
      <c r="F1289" s="144" t="s">
        <v>27579</v>
      </c>
      <c r="G1289" s="122" t="s">
        <v>470</v>
      </c>
      <c r="H1289" s="47" t="s">
        <v>27529</v>
      </c>
      <c r="I1289" s="145"/>
      <c r="J1289" s="145"/>
      <c r="K1289" s="146" t="s">
        <v>14</v>
      </c>
      <c r="L1289" s="145"/>
      <c r="M1289" s="145"/>
      <c r="N1289" s="147" t="s">
        <v>19856</v>
      </c>
      <c r="O1289" s="47" t="s">
        <v>27529</v>
      </c>
      <c r="P1289" s="71" t="s">
        <v>5608</v>
      </c>
      <c r="Q1289" s="145" t="s">
        <v>24</v>
      </c>
      <c r="R1289" s="17"/>
      <c r="S1289" s="149"/>
      <c r="T1289" s="17"/>
      <c r="U1289" s="17"/>
      <c r="V1289" s="282" t="s">
        <v>40</v>
      </c>
      <c r="X1289" s="201" t="s">
        <v>27580</v>
      </c>
      <c r="Z1289" s="203" t="s">
        <v>1438</v>
      </c>
      <c r="AB1289" s="204"/>
    </row>
    <row r="1290" spans="1:28" ht="36" x14ac:dyDescent="0.25">
      <c r="A1290" s="8">
        <v>1289</v>
      </c>
      <c r="B1290" s="75" t="s">
        <v>10664</v>
      </c>
      <c r="C1290" s="71" t="s">
        <v>27581</v>
      </c>
      <c r="D1290" s="143" t="s">
        <v>40</v>
      </c>
      <c r="E1290" s="47" t="s">
        <v>26801</v>
      </c>
      <c r="F1290" s="144" t="s">
        <v>27582</v>
      </c>
      <c r="G1290" s="122" t="s">
        <v>312</v>
      </c>
      <c r="H1290" s="47" t="s">
        <v>27529</v>
      </c>
      <c r="I1290" s="145"/>
      <c r="J1290" s="145"/>
      <c r="K1290" s="146" t="s">
        <v>14</v>
      </c>
      <c r="L1290" s="145"/>
      <c r="M1290" s="145"/>
      <c r="N1290" s="147" t="s">
        <v>19856</v>
      </c>
      <c r="O1290" s="47" t="s">
        <v>27529</v>
      </c>
      <c r="P1290" s="71" t="s">
        <v>42</v>
      </c>
      <c r="Q1290" s="145" t="s">
        <v>24</v>
      </c>
      <c r="R1290" s="17"/>
      <c r="S1290" s="149"/>
      <c r="T1290" s="17"/>
      <c r="U1290" s="17"/>
      <c r="V1290" s="282" t="s">
        <v>40</v>
      </c>
      <c r="X1290" s="201" t="s">
        <v>27583</v>
      </c>
      <c r="Z1290" s="203" t="s">
        <v>1438</v>
      </c>
      <c r="AB1290" s="204"/>
    </row>
    <row r="1291" spans="1:28" ht="42" x14ac:dyDescent="0.25">
      <c r="A1291" s="8">
        <v>1290</v>
      </c>
      <c r="B1291" s="75" t="s">
        <v>27584</v>
      </c>
      <c r="C1291" s="71" t="s">
        <v>27585</v>
      </c>
      <c r="D1291" s="143" t="s">
        <v>40</v>
      </c>
      <c r="E1291" s="47" t="s">
        <v>26801</v>
      </c>
      <c r="F1291" s="144" t="s">
        <v>27584</v>
      </c>
      <c r="G1291" s="122" t="s">
        <v>312</v>
      </c>
      <c r="H1291" s="47" t="s">
        <v>27529</v>
      </c>
      <c r="I1291" s="145"/>
      <c r="J1291" s="145"/>
      <c r="K1291" s="146" t="s">
        <v>14</v>
      </c>
      <c r="L1291" s="145"/>
      <c r="M1291" s="145"/>
      <c r="N1291" s="147" t="s">
        <v>348</v>
      </c>
      <c r="O1291" s="47" t="s">
        <v>27529</v>
      </c>
      <c r="P1291" s="71" t="s">
        <v>19</v>
      </c>
      <c r="Q1291" s="145" t="s">
        <v>24</v>
      </c>
      <c r="R1291" s="17"/>
      <c r="S1291" s="149"/>
      <c r="T1291" s="17"/>
      <c r="U1291" s="17"/>
      <c r="V1291" s="282" t="s">
        <v>40</v>
      </c>
      <c r="X1291" s="201"/>
      <c r="Z1291" s="203"/>
      <c r="AB1291" s="204"/>
    </row>
    <row r="1292" spans="1:28" ht="42" x14ac:dyDescent="0.25">
      <c r="A1292" s="8">
        <v>1291</v>
      </c>
      <c r="B1292" s="75" t="s">
        <v>27586</v>
      </c>
      <c r="C1292" s="71" t="s">
        <v>27587</v>
      </c>
      <c r="D1292" s="143" t="s">
        <v>27588</v>
      </c>
      <c r="E1292" s="47" t="s">
        <v>27100</v>
      </c>
      <c r="F1292" s="144" t="s">
        <v>27589</v>
      </c>
      <c r="G1292" s="122" t="s">
        <v>312</v>
      </c>
      <c r="H1292" s="47" t="s">
        <v>27529</v>
      </c>
      <c r="I1292" s="145"/>
      <c r="J1292" s="145"/>
      <c r="K1292" s="146" t="s">
        <v>14</v>
      </c>
      <c r="L1292" s="145"/>
      <c r="M1292" s="145"/>
      <c r="N1292" s="147" t="s">
        <v>348</v>
      </c>
      <c r="O1292" s="47" t="s">
        <v>27529</v>
      </c>
      <c r="P1292" s="71" t="s">
        <v>2910</v>
      </c>
      <c r="Q1292" s="145" t="s">
        <v>24</v>
      </c>
      <c r="R1292" s="17"/>
      <c r="S1292" s="149"/>
      <c r="T1292" s="17"/>
      <c r="U1292" s="17"/>
      <c r="V1292" s="150" t="s">
        <v>15827</v>
      </c>
      <c r="X1292" s="201"/>
      <c r="Z1292" s="203"/>
      <c r="AB1292" s="204"/>
    </row>
    <row r="1293" spans="1:28" ht="42" x14ac:dyDescent="0.25">
      <c r="A1293" s="8">
        <v>1292</v>
      </c>
      <c r="B1293" s="75" t="s">
        <v>2872</v>
      </c>
      <c r="C1293" s="71" t="s">
        <v>17794</v>
      </c>
      <c r="D1293" s="143" t="s">
        <v>27590</v>
      </c>
      <c r="E1293" s="47" t="s">
        <v>27591</v>
      </c>
      <c r="F1293" s="144" t="s">
        <v>27592</v>
      </c>
      <c r="G1293" s="122" t="s">
        <v>312</v>
      </c>
      <c r="H1293" s="47" t="s">
        <v>27529</v>
      </c>
      <c r="I1293" s="145"/>
      <c r="J1293" s="145"/>
      <c r="K1293" s="146" t="s">
        <v>14</v>
      </c>
      <c r="L1293" s="145"/>
      <c r="M1293" s="145"/>
      <c r="N1293" s="147" t="s">
        <v>218</v>
      </c>
      <c r="O1293" s="47" t="s">
        <v>27529</v>
      </c>
      <c r="P1293" s="71" t="s">
        <v>49</v>
      </c>
      <c r="Q1293" s="145" t="s">
        <v>24</v>
      </c>
      <c r="R1293" s="17"/>
      <c r="S1293" s="149"/>
      <c r="T1293" s="17"/>
      <c r="U1293" s="17"/>
      <c r="V1293" s="282" t="s">
        <v>40</v>
      </c>
      <c r="X1293" s="201"/>
      <c r="Z1293" s="203"/>
      <c r="AB1293" s="204"/>
    </row>
    <row r="1294" spans="1:28" ht="63" x14ac:dyDescent="0.25">
      <c r="A1294" s="8">
        <v>1293</v>
      </c>
      <c r="B1294" s="75" t="s">
        <v>27593</v>
      </c>
      <c r="C1294" s="71" t="s">
        <v>27594</v>
      </c>
      <c r="D1294" s="143" t="s">
        <v>27595</v>
      </c>
      <c r="E1294" s="47" t="s">
        <v>27367</v>
      </c>
      <c r="F1294" s="144" t="s">
        <v>27596</v>
      </c>
      <c r="G1294" s="122" t="s">
        <v>264</v>
      </c>
      <c r="H1294" s="47" t="s">
        <v>27529</v>
      </c>
      <c r="I1294" s="145"/>
      <c r="J1294" s="145"/>
      <c r="K1294" s="146" t="s">
        <v>14</v>
      </c>
      <c r="L1294" s="145"/>
      <c r="M1294" s="145"/>
      <c r="N1294" s="147" t="s">
        <v>19856</v>
      </c>
      <c r="O1294" s="47" t="s">
        <v>27529</v>
      </c>
      <c r="P1294" s="71" t="s">
        <v>27597</v>
      </c>
      <c r="Q1294" s="145" t="s">
        <v>24</v>
      </c>
      <c r="R1294" s="17"/>
      <c r="S1294" s="149"/>
      <c r="T1294" s="17"/>
      <c r="U1294" s="17"/>
      <c r="V1294" s="150" t="s">
        <v>22078</v>
      </c>
      <c r="X1294" s="201" t="s">
        <v>6984</v>
      </c>
      <c r="Z1294" s="203" t="s">
        <v>9271</v>
      </c>
      <c r="AB1294" s="204"/>
    </row>
    <row r="1295" spans="1:28" ht="105" x14ac:dyDescent="0.25">
      <c r="A1295" s="8">
        <v>1294</v>
      </c>
      <c r="B1295" s="75" t="s">
        <v>1843</v>
      </c>
      <c r="C1295" s="71" t="s">
        <v>18244</v>
      </c>
      <c r="D1295" s="143" t="s">
        <v>27598</v>
      </c>
      <c r="E1295" s="47" t="s">
        <v>27234</v>
      </c>
      <c r="F1295" s="144" t="s">
        <v>27599</v>
      </c>
      <c r="G1295" s="122" t="s">
        <v>2473</v>
      </c>
      <c r="H1295" s="47" t="s">
        <v>27529</v>
      </c>
      <c r="I1295" s="145"/>
      <c r="J1295" s="145"/>
      <c r="K1295" s="146" t="s">
        <v>14</v>
      </c>
      <c r="L1295" s="145"/>
      <c r="M1295" s="145"/>
      <c r="N1295" s="147" t="s">
        <v>218</v>
      </c>
      <c r="O1295" s="47" t="s">
        <v>27529</v>
      </c>
      <c r="P1295" s="71" t="s">
        <v>49</v>
      </c>
      <c r="Q1295" s="145" t="s">
        <v>21</v>
      </c>
      <c r="R1295" s="17"/>
      <c r="S1295" s="149"/>
      <c r="T1295" s="17"/>
      <c r="U1295" s="17"/>
      <c r="V1295" s="150" t="s">
        <v>27600</v>
      </c>
      <c r="X1295" s="201"/>
      <c r="Z1295" s="203"/>
      <c r="AB1295" s="204"/>
    </row>
    <row r="1296" spans="1:28" ht="84" x14ac:dyDescent="0.25">
      <c r="A1296" s="8">
        <v>1295</v>
      </c>
      <c r="B1296" s="75" t="s">
        <v>268</v>
      </c>
      <c r="C1296" s="71" t="s">
        <v>17528</v>
      </c>
      <c r="D1296" s="143" t="s">
        <v>27601</v>
      </c>
      <c r="E1296" s="47" t="s">
        <v>27441</v>
      </c>
      <c r="F1296" s="144" t="s">
        <v>27602</v>
      </c>
      <c r="G1296" s="122" t="s">
        <v>312</v>
      </c>
      <c r="H1296" s="47" t="s">
        <v>27529</v>
      </c>
      <c r="I1296" s="145"/>
      <c r="J1296" s="145"/>
      <c r="K1296" s="146" t="s">
        <v>14</v>
      </c>
      <c r="L1296" s="145"/>
      <c r="M1296" s="145"/>
      <c r="N1296" s="147" t="s">
        <v>218</v>
      </c>
      <c r="O1296" s="47" t="s">
        <v>27529</v>
      </c>
      <c r="P1296" s="71" t="s">
        <v>49</v>
      </c>
      <c r="Q1296" s="145" t="s">
        <v>21</v>
      </c>
      <c r="R1296" s="17"/>
      <c r="S1296" s="149"/>
      <c r="T1296" s="17"/>
      <c r="U1296" s="17"/>
      <c r="V1296" s="282" t="s">
        <v>40</v>
      </c>
      <c r="X1296" s="201"/>
      <c r="Z1296" s="203"/>
      <c r="AB1296" s="204"/>
    </row>
    <row r="1297" spans="1:28" x14ac:dyDescent="0.25">
      <c r="A1297" s="8">
        <v>1296</v>
      </c>
      <c r="B1297" s="75" t="s">
        <v>2872</v>
      </c>
      <c r="C1297" s="71" t="s">
        <v>3554</v>
      </c>
      <c r="D1297" s="143" t="s">
        <v>27603</v>
      </c>
      <c r="E1297" s="47" t="s">
        <v>27500</v>
      </c>
      <c r="F1297" s="144" t="s">
        <v>27604</v>
      </c>
      <c r="G1297" s="122" t="s">
        <v>312</v>
      </c>
      <c r="H1297" s="47" t="s">
        <v>27529</v>
      </c>
      <c r="I1297" s="145"/>
      <c r="J1297" s="145"/>
      <c r="K1297" s="146" t="s">
        <v>14</v>
      </c>
      <c r="L1297" s="145"/>
      <c r="M1297" s="145"/>
      <c r="N1297" s="147" t="s">
        <v>348</v>
      </c>
      <c r="O1297" s="47" t="s">
        <v>27529</v>
      </c>
      <c r="P1297" s="71" t="s">
        <v>19</v>
      </c>
      <c r="Q1297" s="145" t="s">
        <v>38</v>
      </c>
      <c r="R1297" s="17"/>
      <c r="S1297" s="149"/>
      <c r="T1297" s="17"/>
      <c r="U1297" s="17"/>
      <c r="V1297" s="282" t="s">
        <v>40</v>
      </c>
      <c r="X1297" s="201"/>
      <c r="Z1297" s="203"/>
      <c r="AB1297" s="204"/>
    </row>
    <row r="1298" spans="1:28" ht="42" x14ac:dyDescent="0.25">
      <c r="A1298" s="8">
        <v>1297</v>
      </c>
      <c r="B1298" s="75" t="s">
        <v>213</v>
      </c>
      <c r="C1298" s="71" t="s">
        <v>2690</v>
      </c>
      <c r="D1298" s="143" t="s">
        <v>27605</v>
      </c>
      <c r="E1298" s="47" t="s">
        <v>26633</v>
      </c>
      <c r="F1298" s="144" t="s">
        <v>27606</v>
      </c>
      <c r="G1298" s="122" t="s">
        <v>312</v>
      </c>
      <c r="H1298" s="47" t="s">
        <v>27529</v>
      </c>
      <c r="I1298" s="145"/>
      <c r="J1298" s="145"/>
      <c r="K1298" s="146" t="s">
        <v>14</v>
      </c>
      <c r="L1298" s="145"/>
      <c r="M1298" s="145"/>
      <c r="N1298" s="147" t="s">
        <v>348</v>
      </c>
      <c r="O1298" s="47" t="s">
        <v>27529</v>
      </c>
      <c r="P1298" s="71" t="s">
        <v>19</v>
      </c>
      <c r="Q1298" s="145" t="s">
        <v>3662</v>
      </c>
      <c r="R1298" s="17"/>
      <c r="S1298" s="149"/>
      <c r="T1298" s="17"/>
      <c r="U1298" s="17"/>
      <c r="V1298" s="282" t="s">
        <v>40</v>
      </c>
      <c r="X1298" s="201"/>
      <c r="Z1298" s="203"/>
      <c r="AB1298" s="204"/>
    </row>
    <row r="1299" spans="1:28" ht="42" x14ac:dyDescent="0.25">
      <c r="A1299" s="8">
        <v>1298</v>
      </c>
      <c r="B1299" s="75" t="s">
        <v>213</v>
      </c>
      <c r="C1299" s="71" t="s">
        <v>1505</v>
      </c>
      <c r="D1299" s="143" t="s">
        <v>27607</v>
      </c>
      <c r="E1299" s="47" t="s">
        <v>26633</v>
      </c>
      <c r="F1299" s="144" t="s">
        <v>27606</v>
      </c>
      <c r="G1299" s="122" t="s">
        <v>312</v>
      </c>
      <c r="H1299" s="47" t="s">
        <v>27529</v>
      </c>
      <c r="I1299" s="145"/>
      <c r="J1299" s="145"/>
      <c r="K1299" s="146" t="s">
        <v>14</v>
      </c>
      <c r="L1299" s="145"/>
      <c r="M1299" s="145"/>
      <c r="N1299" s="147" t="s">
        <v>348</v>
      </c>
      <c r="O1299" s="47" t="s">
        <v>27529</v>
      </c>
      <c r="P1299" s="71" t="s">
        <v>19</v>
      </c>
      <c r="Q1299" s="145" t="s">
        <v>3662</v>
      </c>
      <c r="R1299" s="17"/>
      <c r="S1299" s="149"/>
      <c r="T1299" s="17"/>
      <c r="U1299" s="17"/>
      <c r="V1299" s="282" t="s">
        <v>40</v>
      </c>
      <c r="X1299" s="201"/>
      <c r="Z1299" s="203"/>
      <c r="AB1299" s="204"/>
    </row>
    <row r="1300" spans="1:28" ht="42" x14ac:dyDescent="0.25">
      <c r="A1300" s="8">
        <v>1299</v>
      </c>
      <c r="B1300" s="75" t="s">
        <v>213</v>
      </c>
      <c r="C1300" s="71" t="s">
        <v>2688</v>
      </c>
      <c r="D1300" s="143" t="s">
        <v>27608</v>
      </c>
      <c r="E1300" s="47" t="s">
        <v>26633</v>
      </c>
      <c r="F1300" s="144" t="s">
        <v>27606</v>
      </c>
      <c r="G1300" s="122" t="s">
        <v>312</v>
      </c>
      <c r="H1300" s="47" t="s">
        <v>27529</v>
      </c>
      <c r="I1300" s="145"/>
      <c r="J1300" s="145"/>
      <c r="K1300" s="146" t="s">
        <v>14</v>
      </c>
      <c r="L1300" s="145"/>
      <c r="M1300" s="145"/>
      <c r="N1300" s="147" t="s">
        <v>348</v>
      </c>
      <c r="O1300" s="47" t="s">
        <v>27529</v>
      </c>
      <c r="P1300" s="71" t="s">
        <v>19</v>
      </c>
      <c r="Q1300" s="145" t="s">
        <v>3662</v>
      </c>
      <c r="R1300" s="17"/>
      <c r="S1300" s="149"/>
      <c r="T1300" s="17"/>
      <c r="U1300" s="17"/>
      <c r="V1300" s="282" t="s">
        <v>40</v>
      </c>
      <c r="X1300" s="201"/>
      <c r="Z1300" s="203"/>
      <c r="AB1300" s="204"/>
    </row>
    <row r="1301" spans="1:28" ht="42" x14ac:dyDescent="0.25">
      <c r="A1301" s="8">
        <v>1300</v>
      </c>
      <c r="B1301" s="75" t="s">
        <v>213</v>
      </c>
      <c r="C1301" s="71" t="s">
        <v>1511</v>
      </c>
      <c r="D1301" s="143" t="s">
        <v>27609</v>
      </c>
      <c r="E1301" s="47" t="s">
        <v>26633</v>
      </c>
      <c r="F1301" s="144" t="s">
        <v>27606</v>
      </c>
      <c r="G1301" s="122" t="s">
        <v>312</v>
      </c>
      <c r="H1301" s="47" t="s">
        <v>27529</v>
      </c>
      <c r="I1301" s="145"/>
      <c r="J1301" s="145"/>
      <c r="K1301" s="146" t="s">
        <v>14</v>
      </c>
      <c r="L1301" s="145"/>
      <c r="M1301" s="145"/>
      <c r="N1301" s="147" t="s">
        <v>348</v>
      </c>
      <c r="O1301" s="47" t="s">
        <v>27529</v>
      </c>
      <c r="P1301" s="71" t="s">
        <v>19</v>
      </c>
      <c r="Q1301" s="145" t="s">
        <v>3662</v>
      </c>
      <c r="R1301" s="17"/>
      <c r="S1301" s="149"/>
      <c r="T1301" s="17"/>
      <c r="U1301" s="17"/>
      <c r="V1301" s="282" t="s">
        <v>40</v>
      </c>
      <c r="X1301" s="201"/>
      <c r="Z1301" s="203"/>
      <c r="AB1301" s="204"/>
    </row>
    <row r="1302" spans="1:28" ht="42" x14ac:dyDescent="0.25">
      <c r="A1302" s="8">
        <v>1301</v>
      </c>
      <c r="B1302" s="75" t="s">
        <v>213</v>
      </c>
      <c r="C1302" s="71" t="s">
        <v>2656</v>
      </c>
      <c r="D1302" s="143" t="s">
        <v>27610</v>
      </c>
      <c r="E1302" s="47" t="s">
        <v>26633</v>
      </c>
      <c r="F1302" s="144" t="s">
        <v>27606</v>
      </c>
      <c r="G1302" s="122" t="s">
        <v>312</v>
      </c>
      <c r="H1302" s="47" t="s">
        <v>27529</v>
      </c>
      <c r="I1302" s="145"/>
      <c r="J1302" s="145"/>
      <c r="K1302" s="146" t="s">
        <v>14</v>
      </c>
      <c r="L1302" s="145"/>
      <c r="M1302" s="145"/>
      <c r="N1302" s="147" t="s">
        <v>348</v>
      </c>
      <c r="O1302" s="47" t="s">
        <v>27529</v>
      </c>
      <c r="P1302" s="71" t="s">
        <v>19</v>
      </c>
      <c r="Q1302" s="145" t="s">
        <v>3662</v>
      </c>
      <c r="R1302" s="17"/>
      <c r="S1302" s="149"/>
      <c r="T1302" s="17"/>
      <c r="U1302" s="17"/>
      <c r="V1302" s="282" t="s">
        <v>40</v>
      </c>
      <c r="X1302" s="201"/>
      <c r="Z1302" s="203"/>
      <c r="AB1302" s="204"/>
    </row>
    <row r="1303" spans="1:28" ht="42" x14ac:dyDescent="0.25">
      <c r="A1303" s="8">
        <v>1302</v>
      </c>
      <c r="B1303" s="75" t="s">
        <v>213</v>
      </c>
      <c r="C1303" s="71" t="s">
        <v>7034</v>
      </c>
      <c r="D1303" s="143" t="s">
        <v>27611</v>
      </c>
      <c r="E1303" s="47" t="s">
        <v>27441</v>
      </c>
      <c r="F1303" s="144" t="s">
        <v>27612</v>
      </c>
      <c r="G1303" s="122" t="s">
        <v>312</v>
      </c>
      <c r="H1303" s="47" t="s">
        <v>27529</v>
      </c>
      <c r="I1303" s="145"/>
      <c r="J1303" s="145"/>
      <c r="K1303" s="146" t="s">
        <v>14</v>
      </c>
      <c r="L1303" s="145"/>
      <c r="M1303" s="145"/>
      <c r="N1303" s="147" t="s">
        <v>218</v>
      </c>
      <c r="O1303" s="47" t="s">
        <v>27529</v>
      </c>
      <c r="P1303" s="71" t="s">
        <v>49</v>
      </c>
      <c r="Q1303" s="145" t="s">
        <v>3662</v>
      </c>
      <c r="R1303" s="17"/>
      <c r="S1303" s="149"/>
      <c r="T1303" s="17"/>
      <c r="U1303" s="17"/>
      <c r="V1303" s="282" t="s">
        <v>40</v>
      </c>
      <c r="X1303" s="201"/>
      <c r="Z1303" s="203"/>
      <c r="AB1303" s="204"/>
    </row>
    <row r="1304" spans="1:28" x14ac:dyDescent="0.25">
      <c r="A1304" s="8">
        <v>1303</v>
      </c>
      <c r="B1304" s="75" t="s">
        <v>213</v>
      </c>
      <c r="C1304" s="71" t="s">
        <v>7031</v>
      </c>
      <c r="D1304" s="143" t="s">
        <v>27613</v>
      </c>
      <c r="E1304" s="47" t="s">
        <v>27441</v>
      </c>
      <c r="F1304" s="144" t="s">
        <v>27614</v>
      </c>
      <c r="G1304" s="122" t="s">
        <v>312</v>
      </c>
      <c r="H1304" s="47" t="s">
        <v>27529</v>
      </c>
      <c r="I1304" s="145"/>
      <c r="J1304" s="145"/>
      <c r="K1304" s="146" t="s">
        <v>14</v>
      </c>
      <c r="L1304" s="145"/>
      <c r="M1304" s="145"/>
      <c r="N1304" s="147" t="s">
        <v>348</v>
      </c>
      <c r="O1304" s="47" t="s">
        <v>27529</v>
      </c>
      <c r="P1304" s="71" t="s">
        <v>19</v>
      </c>
      <c r="Q1304" s="145" t="s">
        <v>3662</v>
      </c>
      <c r="R1304" s="17"/>
      <c r="S1304" s="149"/>
      <c r="T1304" s="17"/>
      <c r="U1304" s="17"/>
      <c r="V1304" s="282" t="s">
        <v>40</v>
      </c>
      <c r="X1304" s="201"/>
      <c r="Z1304" s="203"/>
      <c r="AB1304" s="204"/>
    </row>
    <row r="1305" spans="1:28" x14ac:dyDescent="0.25">
      <c r="A1305" s="8">
        <v>1304</v>
      </c>
      <c r="B1305" s="75" t="s">
        <v>213</v>
      </c>
      <c r="C1305" s="71" t="s">
        <v>7034</v>
      </c>
      <c r="D1305" s="143" t="s">
        <v>27615</v>
      </c>
      <c r="E1305" s="47" t="s">
        <v>27441</v>
      </c>
      <c r="F1305" s="144" t="s">
        <v>27614</v>
      </c>
      <c r="G1305" s="122" t="s">
        <v>312</v>
      </c>
      <c r="H1305" s="47" t="s">
        <v>27529</v>
      </c>
      <c r="I1305" s="145"/>
      <c r="J1305" s="145"/>
      <c r="K1305" s="146" t="s">
        <v>14</v>
      </c>
      <c r="L1305" s="145"/>
      <c r="M1305" s="145"/>
      <c r="N1305" s="147" t="s">
        <v>348</v>
      </c>
      <c r="O1305" s="47" t="s">
        <v>27529</v>
      </c>
      <c r="P1305" s="71" t="s">
        <v>19</v>
      </c>
      <c r="Q1305" s="145" t="s">
        <v>3662</v>
      </c>
      <c r="R1305" s="17"/>
      <c r="S1305" s="149"/>
      <c r="T1305" s="17"/>
      <c r="U1305" s="17"/>
      <c r="V1305" s="282" t="s">
        <v>40</v>
      </c>
      <c r="X1305" s="201"/>
      <c r="Z1305" s="203"/>
      <c r="AB1305" s="204"/>
    </row>
    <row r="1306" spans="1:28" ht="84" x14ac:dyDescent="0.25">
      <c r="A1306" s="8">
        <v>1305</v>
      </c>
      <c r="B1306" s="75" t="s">
        <v>213</v>
      </c>
      <c r="C1306" s="71" t="s">
        <v>335</v>
      </c>
      <c r="D1306" s="143" t="s">
        <v>27616</v>
      </c>
      <c r="E1306" s="47" t="s">
        <v>27425</v>
      </c>
      <c r="F1306" s="144" t="s">
        <v>27617</v>
      </c>
      <c r="G1306" s="122" t="s">
        <v>312</v>
      </c>
      <c r="H1306" s="47" t="s">
        <v>27529</v>
      </c>
      <c r="I1306" s="145"/>
      <c r="J1306" s="145"/>
      <c r="K1306" s="146" t="s">
        <v>14</v>
      </c>
      <c r="L1306" s="145"/>
      <c r="M1306" s="145"/>
      <c r="N1306" s="147" t="s">
        <v>348</v>
      </c>
      <c r="O1306" s="47" t="s">
        <v>27529</v>
      </c>
      <c r="P1306" s="71" t="s">
        <v>19</v>
      </c>
      <c r="Q1306" s="145" t="s">
        <v>3662</v>
      </c>
      <c r="R1306" s="17"/>
      <c r="S1306" s="149"/>
      <c r="T1306" s="17"/>
      <c r="U1306" s="17"/>
      <c r="V1306" s="282" t="s">
        <v>40</v>
      </c>
      <c r="X1306" s="201"/>
      <c r="Z1306" s="203"/>
      <c r="AB1306" s="204"/>
    </row>
    <row r="1307" spans="1:28" x14ac:dyDescent="0.25">
      <c r="A1307" s="8">
        <v>1306</v>
      </c>
      <c r="B1307" s="75" t="s">
        <v>597</v>
      </c>
      <c r="C1307" s="71" t="s">
        <v>3554</v>
      </c>
      <c r="D1307" s="143" t="s">
        <v>27618</v>
      </c>
      <c r="E1307" s="47" t="s">
        <v>27619</v>
      </c>
      <c r="F1307" s="144" t="s">
        <v>19374</v>
      </c>
      <c r="G1307" s="122" t="s">
        <v>312</v>
      </c>
      <c r="H1307" s="47" t="s">
        <v>27529</v>
      </c>
      <c r="I1307" s="145"/>
      <c r="J1307" s="145"/>
      <c r="K1307" s="146" t="s">
        <v>14</v>
      </c>
      <c r="L1307" s="145"/>
      <c r="M1307" s="145"/>
      <c r="N1307" s="147" t="s">
        <v>218</v>
      </c>
      <c r="O1307" s="47" t="s">
        <v>27529</v>
      </c>
      <c r="P1307" s="71" t="s">
        <v>49</v>
      </c>
      <c r="Q1307" s="145" t="s">
        <v>3662</v>
      </c>
      <c r="R1307" s="17"/>
      <c r="S1307" s="149"/>
      <c r="T1307" s="17"/>
      <c r="U1307" s="17"/>
      <c r="V1307" s="282" t="s">
        <v>40</v>
      </c>
      <c r="X1307" s="201"/>
      <c r="Z1307" s="203"/>
      <c r="AB1307" s="204"/>
    </row>
    <row r="1308" spans="1:28" ht="42" x14ac:dyDescent="0.25">
      <c r="A1308" s="8">
        <v>1307</v>
      </c>
      <c r="B1308" s="75" t="s">
        <v>213</v>
      </c>
      <c r="C1308" s="71" t="s">
        <v>3554</v>
      </c>
      <c r="D1308" s="143" t="s">
        <v>27620</v>
      </c>
      <c r="E1308" s="47" t="s">
        <v>27619</v>
      </c>
      <c r="F1308" s="144" t="s">
        <v>27621</v>
      </c>
      <c r="G1308" s="122" t="s">
        <v>312</v>
      </c>
      <c r="H1308" s="47" t="s">
        <v>27529</v>
      </c>
      <c r="I1308" s="145"/>
      <c r="J1308" s="145"/>
      <c r="K1308" s="146" t="s">
        <v>14</v>
      </c>
      <c r="L1308" s="145"/>
      <c r="M1308" s="145"/>
      <c r="N1308" s="147" t="s">
        <v>218</v>
      </c>
      <c r="O1308" s="47" t="s">
        <v>27529</v>
      </c>
      <c r="P1308" s="71" t="s">
        <v>49</v>
      </c>
      <c r="Q1308" s="145" t="s">
        <v>3662</v>
      </c>
      <c r="R1308" s="17"/>
      <c r="S1308" s="149"/>
      <c r="T1308" s="17"/>
      <c r="U1308" s="17"/>
      <c r="V1308" s="282" t="s">
        <v>40</v>
      </c>
      <c r="X1308" s="201"/>
      <c r="Z1308" s="203"/>
      <c r="AB1308" s="204"/>
    </row>
    <row r="1309" spans="1:28" ht="42" x14ac:dyDescent="0.25">
      <c r="A1309" s="8">
        <v>1308</v>
      </c>
      <c r="B1309" s="75" t="s">
        <v>213</v>
      </c>
      <c r="C1309" s="71" t="s">
        <v>3562</v>
      </c>
      <c r="D1309" s="143" t="s">
        <v>27622</v>
      </c>
      <c r="E1309" s="47" t="s">
        <v>27619</v>
      </c>
      <c r="F1309" s="144" t="s">
        <v>27623</v>
      </c>
      <c r="G1309" s="122" t="s">
        <v>312</v>
      </c>
      <c r="H1309" s="47" t="s">
        <v>27529</v>
      </c>
      <c r="I1309" s="145"/>
      <c r="J1309" s="145"/>
      <c r="K1309" s="146" t="s">
        <v>14</v>
      </c>
      <c r="L1309" s="145"/>
      <c r="M1309" s="145"/>
      <c r="N1309" s="147" t="s">
        <v>218</v>
      </c>
      <c r="O1309" s="47" t="s">
        <v>27529</v>
      </c>
      <c r="P1309" s="71" t="s">
        <v>49</v>
      </c>
      <c r="Q1309" s="145" t="s">
        <v>3662</v>
      </c>
      <c r="R1309" s="17"/>
      <c r="S1309" s="149"/>
      <c r="T1309" s="17"/>
      <c r="U1309" s="17"/>
      <c r="V1309" s="282" t="s">
        <v>40</v>
      </c>
      <c r="X1309" s="201"/>
      <c r="Z1309" s="203"/>
      <c r="AB1309" s="204"/>
    </row>
    <row r="1310" spans="1:28" ht="63" x14ac:dyDescent="0.25">
      <c r="A1310" s="8">
        <v>1309</v>
      </c>
      <c r="B1310" s="75" t="s">
        <v>213</v>
      </c>
      <c r="C1310" s="71" t="s">
        <v>27624</v>
      </c>
      <c r="D1310" s="143" t="s">
        <v>27625</v>
      </c>
      <c r="E1310" s="47" t="s">
        <v>27619</v>
      </c>
      <c r="F1310" s="144" t="s">
        <v>27626</v>
      </c>
      <c r="G1310" s="122" t="s">
        <v>312</v>
      </c>
      <c r="H1310" s="47" t="s">
        <v>27529</v>
      </c>
      <c r="I1310" s="145"/>
      <c r="J1310" s="145"/>
      <c r="K1310" s="146" t="s">
        <v>14</v>
      </c>
      <c r="L1310" s="145"/>
      <c r="M1310" s="145"/>
      <c r="N1310" s="147" t="s">
        <v>218</v>
      </c>
      <c r="O1310" s="47" t="s">
        <v>27529</v>
      </c>
      <c r="P1310" s="71" t="s">
        <v>49</v>
      </c>
      <c r="Q1310" s="145" t="s">
        <v>3662</v>
      </c>
      <c r="R1310" s="17"/>
      <c r="S1310" s="149"/>
      <c r="T1310" s="17"/>
      <c r="U1310" s="17"/>
      <c r="V1310" s="282" t="s">
        <v>40</v>
      </c>
      <c r="X1310" s="201"/>
      <c r="Z1310" s="203"/>
      <c r="AB1310" s="204"/>
    </row>
    <row r="1311" spans="1:28" ht="42" x14ac:dyDescent="0.25">
      <c r="A1311" s="8">
        <v>1310</v>
      </c>
      <c r="B1311" s="75" t="s">
        <v>213</v>
      </c>
      <c r="C1311" s="71" t="s">
        <v>3554</v>
      </c>
      <c r="D1311" s="143" t="s">
        <v>27627</v>
      </c>
      <c r="E1311" s="47" t="s">
        <v>27619</v>
      </c>
      <c r="F1311" s="144" t="s">
        <v>27628</v>
      </c>
      <c r="G1311" s="122" t="s">
        <v>312</v>
      </c>
      <c r="H1311" s="47" t="s">
        <v>27529</v>
      </c>
      <c r="I1311" s="145"/>
      <c r="J1311" s="145"/>
      <c r="K1311" s="146" t="s">
        <v>14</v>
      </c>
      <c r="L1311" s="145"/>
      <c r="M1311" s="145"/>
      <c r="N1311" s="147" t="s">
        <v>218</v>
      </c>
      <c r="O1311" s="47" t="s">
        <v>27529</v>
      </c>
      <c r="P1311" s="71" t="s">
        <v>49</v>
      </c>
      <c r="Q1311" s="145" t="s">
        <v>3662</v>
      </c>
      <c r="R1311" s="17"/>
      <c r="S1311" s="149"/>
      <c r="T1311" s="17"/>
      <c r="U1311" s="17"/>
      <c r="V1311" s="282" t="s">
        <v>40</v>
      </c>
      <c r="X1311" s="201"/>
      <c r="Z1311" s="203"/>
      <c r="AB1311" s="204"/>
    </row>
    <row r="1312" spans="1:28" ht="42" x14ac:dyDescent="0.25">
      <c r="A1312" s="8">
        <v>1311</v>
      </c>
      <c r="B1312" s="75" t="s">
        <v>213</v>
      </c>
      <c r="C1312" s="71" t="s">
        <v>3554</v>
      </c>
      <c r="D1312" s="143" t="s">
        <v>27629</v>
      </c>
      <c r="E1312" s="47" t="s">
        <v>27619</v>
      </c>
      <c r="F1312" s="144" t="s">
        <v>27630</v>
      </c>
      <c r="G1312" s="122" t="s">
        <v>312</v>
      </c>
      <c r="H1312" s="47" t="s">
        <v>27529</v>
      </c>
      <c r="I1312" s="145"/>
      <c r="J1312" s="145"/>
      <c r="K1312" s="146" t="s">
        <v>14</v>
      </c>
      <c r="L1312" s="145"/>
      <c r="M1312" s="145"/>
      <c r="N1312" s="147" t="s">
        <v>218</v>
      </c>
      <c r="O1312" s="47" t="s">
        <v>27529</v>
      </c>
      <c r="P1312" s="71" t="s">
        <v>49</v>
      </c>
      <c r="Q1312" s="145" t="s">
        <v>3662</v>
      </c>
      <c r="R1312" s="17"/>
      <c r="S1312" s="149"/>
      <c r="T1312" s="17"/>
      <c r="U1312" s="17"/>
      <c r="V1312" s="282" t="s">
        <v>40</v>
      </c>
      <c r="X1312" s="201"/>
      <c r="Z1312" s="203"/>
      <c r="AB1312" s="204"/>
    </row>
    <row r="1313" spans="1:28" ht="105" x14ac:dyDescent="0.25">
      <c r="A1313" s="8">
        <v>1312</v>
      </c>
      <c r="B1313" s="75" t="s">
        <v>15</v>
      </c>
      <c r="C1313" s="71" t="s">
        <v>18751</v>
      </c>
      <c r="D1313" s="143" t="s">
        <v>27631</v>
      </c>
      <c r="E1313" s="47" t="s">
        <v>27529</v>
      </c>
      <c r="F1313" s="144" t="s">
        <v>27632</v>
      </c>
      <c r="G1313" s="122" t="s">
        <v>16</v>
      </c>
      <c r="H1313" s="47" t="s">
        <v>27633</v>
      </c>
      <c r="I1313" s="145"/>
      <c r="J1313" s="145"/>
      <c r="K1313" s="146" t="s">
        <v>14</v>
      </c>
      <c r="L1313" s="145"/>
      <c r="M1313" s="145"/>
      <c r="N1313" s="147" t="s">
        <v>2363</v>
      </c>
      <c r="O1313" s="47" t="s">
        <v>27633</v>
      </c>
      <c r="P1313" s="71" t="s">
        <v>512</v>
      </c>
      <c r="Q1313" s="145" t="s">
        <v>24</v>
      </c>
      <c r="R1313" s="17"/>
      <c r="S1313" s="149"/>
      <c r="T1313" s="17"/>
      <c r="U1313" s="17"/>
      <c r="V1313" s="150" t="s">
        <v>3332</v>
      </c>
      <c r="X1313" s="201"/>
      <c r="Z1313" s="203"/>
      <c r="AB1313" s="204"/>
    </row>
    <row r="1314" spans="1:28" ht="105" x14ac:dyDescent="0.25">
      <c r="A1314" s="8">
        <v>1313</v>
      </c>
      <c r="B1314" s="75" t="s">
        <v>15</v>
      </c>
      <c r="C1314" s="71" t="s">
        <v>18751</v>
      </c>
      <c r="D1314" s="143" t="s">
        <v>27634</v>
      </c>
      <c r="E1314" s="47" t="s">
        <v>27529</v>
      </c>
      <c r="F1314" s="144" t="s">
        <v>27635</v>
      </c>
      <c r="G1314" s="122" t="s">
        <v>16</v>
      </c>
      <c r="H1314" s="47" t="s">
        <v>27633</v>
      </c>
      <c r="I1314" s="145"/>
      <c r="J1314" s="145"/>
      <c r="K1314" s="146" t="s">
        <v>14</v>
      </c>
      <c r="L1314" s="145"/>
      <c r="M1314" s="145"/>
      <c r="N1314" s="147" t="s">
        <v>2363</v>
      </c>
      <c r="O1314" s="47" t="s">
        <v>27633</v>
      </c>
      <c r="P1314" s="71" t="s">
        <v>512</v>
      </c>
      <c r="Q1314" s="145" t="s">
        <v>24</v>
      </c>
      <c r="R1314" s="17"/>
      <c r="S1314" s="149"/>
      <c r="T1314" s="17"/>
      <c r="U1314" s="17"/>
      <c r="V1314" s="150" t="s">
        <v>3332</v>
      </c>
      <c r="X1314" s="201"/>
      <c r="Z1314" s="203"/>
      <c r="AB1314" s="204"/>
    </row>
    <row r="1315" spans="1:28" s="352" customFormat="1" ht="126" x14ac:dyDescent="0.25">
      <c r="A1315" s="343">
        <v>1314</v>
      </c>
      <c r="B1315" s="344" t="s">
        <v>853</v>
      </c>
      <c r="C1315" s="345" t="s">
        <v>780</v>
      </c>
      <c r="D1315" s="346" t="s">
        <v>27636</v>
      </c>
      <c r="E1315" s="347" t="s">
        <v>27425</v>
      </c>
      <c r="F1315" s="348" t="s">
        <v>27637</v>
      </c>
      <c r="G1315" s="343" t="s">
        <v>3194</v>
      </c>
      <c r="H1315" s="347" t="s">
        <v>27633</v>
      </c>
      <c r="I1315" s="349"/>
      <c r="J1315" s="349"/>
      <c r="K1315" s="350" t="s">
        <v>14</v>
      </c>
      <c r="L1315" s="349"/>
      <c r="M1315" s="349"/>
      <c r="N1315" s="351" t="s">
        <v>19856</v>
      </c>
      <c r="O1315" s="347" t="s">
        <v>27633</v>
      </c>
      <c r="P1315" s="345" t="s">
        <v>4353</v>
      </c>
      <c r="Q1315" s="349" t="s">
        <v>24</v>
      </c>
      <c r="S1315" s="353"/>
      <c r="V1315" s="354" t="s">
        <v>27341</v>
      </c>
      <c r="X1315" s="355" t="s">
        <v>27638</v>
      </c>
      <c r="Y1315" s="356"/>
      <c r="Z1315" s="357" t="s">
        <v>9271</v>
      </c>
      <c r="AA1315" s="356"/>
      <c r="AB1315" s="356"/>
    </row>
    <row r="1316" spans="1:28" ht="72" x14ac:dyDescent="0.25">
      <c r="A1316" s="8">
        <v>1315</v>
      </c>
      <c r="B1316" s="75" t="s">
        <v>11593</v>
      </c>
      <c r="C1316" s="71" t="s">
        <v>8470</v>
      </c>
      <c r="D1316" s="143" t="s">
        <v>27639</v>
      </c>
      <c r="E1316" s="47" t="s">
        <v>27222</v>
      </c>
      <c r="F1316" s="144" t="s">
        <v>27145</v>
      </c>
      <c r="G1316" s="122" t="s">
        <v>470</v>
      </c>
      <c r="H1316" s="47" t="s">
        <v>27633</v>
      </c>
      <c r="I1316" s="145"/>
      <c r="J1316" s="145" t="s">
        <v>14</v>
      </c>
      <c r="K1316" s="146"/>
      <c r="L1316" s="145"/>
      <c r="M1316" s="145"/>
      <c r="N1316" s="147" t="s">
        <v>19856</v>
      </c>
      <c r="O1316" s="47" t="s">
        <v>27633</v>
      </c>
      <c r="P1316" s="71" t="s">
        <v>42</v>
      </c>
      <c r="Q1316" s="145" t="s">
        <v>24</v>
      </c>
      <c r="R1316" s="17"/>
      <c r="S1316" s="149"/>
      <c r="T1316" s="17"/>
      <c r="U1316" s="17"/>
      <c r="V1316" s="150" t="s">
        <v>26174</v>
      </c>
      <c r="X1316" s="201" t="s">
        <v>27640</v>
      </c>
      <c r="Z1316" s="203" t="s">
        <v>8532</v>
      </c>
      <c r="AB1316" s="204"/>
    </row>
    <row r="1317" spans="1:28" ht="72" x14ac:dyDescent="0.25">
      <c r="A1317" s="8">
        <v>1316</v>
      </c>
      <c r="B1317" s="75" t="s">
        <v>11593</v>
      </c>
      <c r="C1317" s="71" t="s">
        <v>22463</v>
      </c>
      <c r="D1317" s="143" t="s">
        <v>27641</v>
      </c>
      <c r="E1317" s="47" t="s">
        <v>26944</v>
      </c>
      <c r="F1317" s="144" t="s">
        <v>27642</v>
      </c>
      <c r="G1317" s="122" t="s">
        <v>470</v>
      </c>
      <c r="H1317" s="47" t="s">
        <v>27633</v>
      </c>
      <c r="I1317" s="145"/>
      <c r="J1317" s="145" t="s">
        <v>14</v>
      </c>
      <c r="K1317" s="146"/>
      <c r="L1317" s="145"/>
      <c r="M1317" s="145"/>
      <c r="N1317" s="147" t="s">
        <v>19856</v>
      </c>
      <c r="O1317" s="47" t="s">
        <v>27633</v>
      </c>
      <c r="P1317" s="71" t="s">
        <v>42</v>
      </c>
      <c r="Q1317" s="145" t="s">
        <v>24</v>
      </c>
      <c r="R1317" s="17"/>
      <c r="S1317" s="149"/>
      <c r="T1317" s="17"/>
      <c r="U1317" s="17"/>
      <c r="V1317" s="150" t="s">
        <v>26174</v>
      </c>
      <c r="X1317" s="201" t="s">
        <v>27640</v>
      </c>
      <c r="Z1317" s="203" t="s">
        <v>8532</v>
      </c>
      <c r="AB1317" s="204"/>
    </row>
    <row r="1318" spans="1:28" s="68" customFormat="1" ht="63" x14ac:dyDescent="0.25">
      <c r="A1318" s="74">
        <v>1317</v>
      </c>
      <c r="B1318" s="86" t="s">
        <v>5644</v>
      </c>
      <c r="C1318" s="87" t="s">
        <v>27643</v>
      </c>
      <c r="D1318" s="88" t="s">
        <v>40</v>
      </c>
      <c r="E1318" s="89" t="s">
        <v>27453</v>
      </c>
      <c r="F1318" s="90" t="s">
        <v>27644</v>
      </c>
      <c r="G1318" s="74" t="s">
        <v>196</v>
      </c>
      <c r="H1318" s="89" t="s">
        <v>27633</v>
      </c>
      <c r="I1318" s="4"/>
      <c r="J1318" s="4" t="s">
        <v>14</v>
      </c>
      <c r="K1318" s="113"/>
      <c r="L1318" s="4"/>
      <c r="M1318" s="4"/>
      <c r="N1318" s="123" t="s">
        <v>19856</v>
      </c>
      <c r="O1318" s="89" t="s">
        <v>27633</v>
      </c>
      <c r="P1318" s="87" t="s">
        <v>42</v>
      </c>
      <c r="Q1318" s="4" t="s">
        <v>21</v>
      </c>
      <c r="R1318" s="17"/>
      <c r="S1318" s="149"/>
      <c r="T1318" s="17"/>
      <c r="U1318" s="17"/>
      <c r="V1318" s="114" t="s">
        <v>27645</v>
      </c>
      <c r="W1318" s="17"/>
      <c r="X1318" s="202"/>
      <c r="Y1318" s="204"/>
      <c r="Z1318" s="203"/>
      <c r="AA1318" s="244"/>
      <c r="AB1318" s="244"/>
    </row>
    <row r="1319" spans="1:28" ht="126" x14ac:dyDescent="0.25">
      <c r="A1319" s="8">
        <v>1318</v>
      </c>
      <c r="B1319" s="75" t="s">
        <v>15</v>
      </c>
      <c r="C1319" s="71" t="s">
        <v>18244</v>
      </c>
      <c r="D1319" s="143" t="s">
        <v>27646</v>
      </c>
      <c r="E1319" s="47" t="s">
        <v>27398</v>
      </c>
      <c r="F1319" s="144" t="s">
        <v>27647</v>
      </c>
      <c r="G1319" s="122" t="s">
        <v>16</v>
      </c>
      <c r="H1319" s="47" t="s">
        <v>27633</v>
      </c>
      <c r="I1319" s="145"/>
      <c r="J1319" s="145" t="s">
        <v>14</v>
      </c>
      <c r="K1319" s="146"/>
      <c r="L1319" s="145"/>
      <c r="M1319" s="145"/>
      <c r="N1319" s="147" t="s">
        <v>19856</v>
      </c>
      <c r="O1319" s="47" t="s">
        <v>27633</v>
      </c>
      <c r="P1319" s="71" t="s">
        <v>42</v>
      </c>
      <c r="Q1319" s="145" t="s">
        <v>24</v>
      </c>
      <c r="R1319" s="17"/>
      <c r="S1319" s="149"/>
      <c r="T1319" s="17"/>
      <c r="U1319" s="17"/>
      <c r="V1319" s="150" t="s">
        <v>27648</v>
      </c>
      <c r="X1319" s="201" t="s">
        <v>27649</v>
      </c>
      <c r="Z1319" s="203" t="s">
        <v>1438</v>
      </c>
      <c r="AB1319" s="204"/>
    </row>
    <row r="1320" spans="1:28" s="68" customFormat="1" ht="63" x14ac:dyDescent="0.25">
      <c r="A1320" s="74">
        <v>1319</v>
      </c>
      <c r="B1320" s="86" t="s">
        <v>15</v>
      </c>
      <c r="C1320" s="87" t="s">
        <v>18244</v>
      </c>
      <c r="D1320" s="88" t="s">
        <v>27650</v>
      </c>
      <c r="E1320" s="89" t="s">
        <v>27491</v>
      </c>
      <c r="F1320" s="90" t="s">
        <v>27651</v>
      </c>
      <c r="G1320" s="74" t="s">
        <v>16</v>
      </c>
      <c r="H1320" s="89" t="s">
        <v>27633</v>
      </c>
      <c r="I1320" s="4"/>
      <c r="J1320" s="4" t="s">
        <v>14</v>
      </c>
      <c r="K1320" s="113"/>
      <c r="L1320" s="4"/>
      <c r="M1320" s="4"/>
      <c r="N1320" s="123" t="s">
        <v>19856</v>
      </c>
      <c r="O1320" s="89" t="s">
        <v>27633</v>
      </c>
      <c r="P1320" s="87" t="s">
        <v>42</v>
      </c>
      <c r="Q1320" s="4" t="s">
        <v>24</v>
      </c>
      <c r="S1320" s="120"/>
      <c r="V1320" s="114" t="s">
        <v>17110</v>
      </c>
      <c r="X1320" s="202" t="s">
        <v>27652</v>
      </c>
      <c r="Y1320" s="244"/>
      <c r="Z1320" s="203" t="s">
        <v>1438</v>
      </c>
      <c r="AA1320" s="244"/>
      <c r="AB1320" s="244"/>
    </row>
    <row r="1321" spans="1:28" ht="42" x14ac:dyDescent="0.25">
      <c r="A1321" s="8">
        <v>1320</v>
      </c>
      <c r="B1321" s="75" t="s">
        <v>1105</v>
      </c>
      <c r="C1321" s="71" t="s">
        <v>24303</v>
      </c>
      <c r="D1321" s="143" t="s">
        <v>27653</v>
      </c>
      <c r="E1321" s="47" t="s">
        <v>27529</v>
      </c>
      <c r="F1321" s="144" t="s">
        <v>27654</v>
      </c>
      <c r="G1321" s="122" t="s">
        <v>312</v>
      </c>
      <c r="H1321" s="47" t="s">
        <v>27655</v>
      </c>
      <c r="I1321" s="145"/>
      <c r="J1321" s="145"/>
      <c r="K1321" s="146" t="s">
        <v>14</v>
      </c>
      <c r="L1321" s="145"/>
      <c r="M1321" s="145"/>
      <c r="N1321" s="147" t="s">
        <v>348</v>
      </c>
      <c r="O1321" s="47" t="s">
        <v>27655</v>
      </c>
      <c r="P1321" s="71" t="s">
        <v>19</v>
      </c>
      <c r="Q1321" s="145" t="s">
        <v>24</v>
      </c>
      <c r="R1321" s="17"/>
      <c r="S1321" s="149"/>
      <c r="T1321" s="17"/>
      <c r="U1321" s="17"/>
      <c r="V1321" s="150" t="s">
        <v>17110</v>
      </c>
      <c r="X1321" s="201"/>
      <c r="Z1321" s="203"/>
      <c r="AB1321" s="204"/>
    </row>
    <row r="1322" spans="1:28" ht="42" x14ac:dyDescent="0.25">
      <c r="A1322" s="8">
        <v>1321</v>
      </c>
      <c r="B1322" s="75" t="s">
        <v>4683</v>
      </c>
      <c r="C1322" s="71" t="s">
        <v>18244</v>
      </c>
      <c r="D1322" s="143" t="s">
        <v>27656</v>
      </c>
      <c r="E1322" s="47" t="s">
        <v>27500</v>
      </c>
      <c r="F1322" s="144" t="s">
        <v>27657</v>
      </c>
      <c r="G1322" s="122" t="s">
        <v>312</v>
      </c>
      <c r="H1322" s="47" t="s">
        <v>27655</v>
      </c>
      <c r="I1322" s="145"/>
      <c r="J1322" s="145"/>
      <c r="K1322" s="146" t="s">
        <v>14</v>
      </c>
      <c r="L1322" s="145"/>
      <c r="M1322" s="145"/>
      <c r="N1322" s="147" t="s">
        <v>19856</v>
      </c>
      <c r="O1322" s="47" t="s">
        <v>27655</v>
      </c>
      <c r="P1322" s="71" t="s">
        <v>42</v>
      </c>
      <c r="Q1322" s="145" t="s">
        <v>24</v>
      </c>
      <c r="R1322" s="17"/>
      <c r="S1322" s="149"/>
      <c r="T1322" s="17"/>
      <c r="U1322" s="17"/>
      <c r="V1322" s="150" t="s">
        <v>27658</v>
      </c>
      <c r="X1322" s="201"/>
      <c r="Z1322" s="203"/>
      <c r="AB1322" s="204"/>
    </row>
    <row r="1323" spans="1:28" s="68" customFormat="1" ht="42" x14ac:dyDescent="0.25">
      <c r="A1323" s="74">
        <v>1322</v>
      </c>
      <c r="B1323" s="86" t="s">
        <v>2872</v>
      </c>
      <c r="C1323" s="87" t="s">
        <v>27659</v>
      </c>
      <c r="D1323" s="88" t="s">
        <v>27660</v>
      </c>
      <c r="E1323" s="89" t="s">
        <v>27529</v>
      </c>
      <c r="F1323" s="90" t="s">
        <v>27661</v>
      </c>
      <c r="G1323" s="74" t="s">
        <v>312</v>
      </c>
      <c r="H1323" s="89" t="s">
        <v>27655</v>
      </c>
      <c r="I1323" s="4"/>
      <c r="J1323" s="4"/>
      <c r="K1323" s="113"/>
      <c r="L1323" s="4" t="s">
        <v>14</v>
      </c>
      <c r="M1323" s="4"/>
      <c r="N1323" s="123" t="s">
        <v>348</v>
      </c>
      <c r="O1323" s="89" t="s">
        <v>27655</v>
      </c>
      <c r="P1323" s="87" t="s">
        <v>19</v>
      </c>
      <c r="Q1323" s="4" t="s">
        <v>21</v>
      </c>
      <c r="S1323" s="120"/>
      <c r="V1323" s="114" t="s">
        <v>6813</v>
      </c>
      <c r="X1323" s="202"/>
      <c r="Y1323" s="244"/>
      <c r="Z1323" s="203"/>
      <c r="AA1323" s="244"/>
      <c r="AB1323" s="244"/>
    </row>
    <row r="1324" spans="1:28" ht="105" x14ac:dyDescent="0.25">
      <c r="A1324" s="8">
        <v>1323</v>
      </c>
      <c r="B1324" s="75" t="s">
        <v>15</v>
      </c>
      <c r="C1324" s="71" t="s">
        <v>14935</v>
      </c>
      <c r="D1324" s="143" t="s">
        <v>27662</v>
      </c>
      <c r="E1324" s="47" t="s">
        <v>27491</v>
      </c>
      <c r="F1324" s="144" t="s">
        <v>27663</v>
      </c>
      <c r="G1324" s="122" t="s">
        <v>16</v>
      </c>
      <c r="H1324" s="47" t="s">
        <v>27655</v>
      </c>
      <c r="I1324" s="145"/>
      <c r="J1324" s="145"/>
      <c r="K1324" s="146"/>
      <c r="L1324" s="145" t="s">
        <v>14</v>
      </c>
      <c r="M1324" s="145"/>
      <c r="N1324" s="147" t="s">
        <v>19856</v>
      </c>
      <c r="O1324" s="47" t="s">
        <v>27655</v>
      </c>
      <c r="P1324" s="71" t="s">
        <v>42</v>
      </c>
      <c r="Q1324" s="145" t="s">
        <v>21</v>
      </c>
      <c r="R1324" s="17"/>
      <c r="S1324" s="149"/>
      <c r="T1324" s="17"/>
      <c r="U1324" s="17"/>
      <c r="V1324" s="150" t="s">
        <v>27664</v>
      </c>
      <c r="X1324" s="201"/>
      <c r="Z1324" s="203"/>
      <c r="AB1324" s="204"/>
    </row>
    <row r="1325" spans="1:28" ht="105" x14ac:dyDescent="0.25">
      <c r="A1325" s="8">
        <v>1324</v>
      </c>
      <c r="B1325" s="75" t="s">
        <v>15</v>
      </c>
      <c r="C1325" s="71" t="s">
        <v>14935</v>
      </c>
      <c r="D1325" s="143" t="s">
        <v>27665</v>
      </c>
      <c r="E1325" s="47" t="s">
        <v>27425</v>
      </c>
      <c r="F1325" s="144" t="s">
        <v>27666</v>
      </c>
      <c r="G1325" s="122" t="s">
        <v>16</v>
      </c>
      <c r="H1325" s="47" t="s">
        <v>27655</v>
      </c>
      <c r="I1325" s="145"/>
      <c r="J1325" s="145"/>
      <c r="K1325" s="146"/>
      <c r="L1325" s="145" t="s">
        <v>14</v>
      </c>
      <c r="M1325" s="145"/>
      <c r="N1325" s="147" t="s">
        <v>19856</v>
      </c>
      <c r="O1325" s="47" t="s">
        <v>27655</v>
      </c>
      <c r="P1325" s="71" t="s">
        <v>42</v>
      </c>
      <c r="Q1325" s="145" t="s">
        <v>24</v>
      </c>
      <c r="R1325" s="17"/>
      <c r="S1325" s="149"/>
      <c r="T1325" s="17"/>
      <c r="U1325" s="17"/>
      <c r="V1325" s="150" t="s">
        <v>27667</v>
      </c>
      <c r="X1325" s="201"/>
      <c r="Z1325" s="203"/>
      <c r="AB1325" s="204"/>
    </row>
    <row r="1326" spans="1:28" ht="84" x14ac:dyDescent="0.25">
      <c r="A1326" s="8">
        <v>1325</v>
      </c>
      <c r="B1326" s="75" t="s">
        <v>15</v>
      </c>
      <c r="C1326" s="71" t="s">
        <v>9534</v>
      </c>
      <c r="D1326" s="143" t="s">
        <v>27668</v>
      </c>
      <c r="E1326" s="47" t="s">
        <v>27453</v>
      </c>
      <c r="F1326" s="144" t="s">
        <v>27669</v>
      </c>
      <c r="G1326" s="122" t="s">
        <v>16</v>
      </c>
      <c r="H1326" s="47" t="s">
        <v>27655</v>
      </c>
      <c r="I1326" s="145"/>
      <c r="J1326" s="145"/>
      <c r="K1326" s="146"/>
      <c r="L1326" s="145" t="s">
        <v>14</v>
      </c>
      <c r="M1326" s="145"/>
      <c r="N1326" s="147" t="s">
        <v>218</v>
      </c>
      <c r="O1326" s="47" t="s">
        <v>27655</v>
      </c>
      <c r="P1326" s="71" t="s">
        <v>49</v>
      </c>
      <c r="Q1326" s="145" t="s">
        <v>21</v>
      </c>
      <c r="R1326" s="17"/>
      <c r="S1326" s="149"/>
      <c r="T1326" s="17"/>
      <c r="U1326" s="17"/>
      <c r="V1326" s="150" t="s">
        <v>27670</v>
      </c>
      <c r="X1326" s="201"/>
      <c r="Z1326" s="203"/>
      <c r="AB1326" s="204"/>
    </row>
    <row r="1327" spans="1:28" ht="105" x14ac:dyDescent="0.25">
      <c r="A1327" s="8">
        <v>1326</v>
      </c>
      <c r="B1327" s="75" t="s">
        <v>15</v>
      </c>
      <c r="C1327" s="71" t="s">
        <v>25303</v>
      </c>
      <c r="D1327" s="143" t="s">
        <v>27671</v>
      </c>
      <c r="E1327" s="47" t="s">
        <v>27441</v>
      </c>
      <c r="F1327" s="144" t="s">
        <v>27672</v>
      </c>
      <c r="G1327" s="122" t="s">
        <v>16</v>
      </c>
      <c r="H1327" s="47" t="s">
        <v>27655</v>
      </c>
      <c r="I1327" s="145"/>
      <c r="J1327" s="145"/>
      <c r="K1327" s="146"/>
      <c r="L1327" s="145" t="s">
        <v>14</v>
      </c>
      <c r="M1327" s="145"/>
      <c r="N1327" s="147" t="s">
        <v>218</v>
      </c>
      <c r="O1327" s="47" t="s">
        <v>27655</v>
      </c>
      <c r="P1327" s="71" t="s">
        <v>49</v>
      </c>
      <c r="Q1327" s="145" t="s">
        <v>21</v>
      </c>
      <c r="R1327" s="17"/>
      <c r="S1327" s="149"/>
      <c r="T1327" s="17"/>
      <c r="U1327" s="17"/>
      <c r="V1327" s="282" t="s">
        <v>40</v>
      </c>
      <c r="X1327" s="201"/>
      <c r="Z1327" s="203"/>
      <c r="AB1327" s="204"/>
    </row>
    <row r="1328" spans="1:28" ht="63" x14ac:dyDescent="0.25">
      <c r="A1328" s="8">
        <v>1327</v>
      </c>
      <c r="B1328" s="75" t="s">
        <v>15</v>
      </c>
      <c r="C1328" s="71" t="s">
        <v>18244</v>
      </c>
      <c r="D1328" s="143" t="s">
        <v>27673</v>
      </c>
      <c r="E1328" s="47" t="s">
        <v>27425</v>
      </c>
      <c r="F1328" s="144" t="s">
        <v>27674</v>
      </c>
      <c r="G1328" s="122" t="s">
        <v>16</v>
      </c>
      <c r="H1328" s="47" t="s">
        <v>27655</v>
      </c>
      <c r="I1328" s="145"/>
      <c r="J1328" s="145" t="s">
        <v>14</v>
      </c>
      <c r="K1328" s="146"/>
      <c r="L1328" s="145"/>
      <c r="M1328" s="145"/>
      <c r="N1328" s="147" t="s">
        <v>19856</v>
      </c>
      <c r="O1328" s="47" t="s">
        <v>27655</v>
      </c>
      <c r="P1328" s="71" t="s">
        <v>42</v>
      </c>
      <c r="Q1328" s="145" t="s">
        <v>24</v>
      </c>
      <c r="R1328" s="17"/>
      <c r="S1328" s="149"/>
      <c r="T1328" s="17"/>
      <c r="U1328" s="17"/>
      <c r="V1328" s="150" t="s">
        <v>27675</v>
      </c>
      <c r="X1328" s="201" t="s">
        <v>27676</v>
      </c>
      <c r="Z1328" s="203" t="s">
        <v>9271</v>
      </c>
      <c r="AB1328" s="204"/>
    </row>
    <row r="1329" spans="1:28" ht="105" x14ac:dyDescent="0.25">
      <c r="A1329" s="8">
        <v>1328</v>
      </c>
      <c r="B1329" s="75" t="s">
        <v>15</v>
      </c>
      <c r="C1329" s="71" t="s">
        <v>22463</v>
      </c>
      <c r="D1329" s="153" t="s">
        <v>27677</v>
      </c>
      <c r="E1329" s="47" t="s">
        <v>27655</v>
      </c>
      <c r="F1329" s="144" t="s">
        <v>27678</v>
      </c>
      <c r="G1329" s="122" t="s">
        <v>16</v>
      </c>
      <c r="H1329" s="47" t="s">
        <v>27655</v>
      </c>
      <c r="I1329" s="145"/>
      <c r="J1329" s="145" t="s">
        <v>14</v>
      </c>
      <c r="K1329" s="146"/>
      <c r="L1329" s="145"/>
      <c r="M1329" s="145"/>
      <c r="N1329" s="147" t="s">
        <v>19856</v>
      </c>
      <c r="O1329" s="47" t="s">
        <v>27655</v>
      </c>
      <c r="P1329" s="71" t="s">
        <v>42</v>
      </c>
      <c r="Q1329" s="145" t="s">
        <v>24</v>
      </c>
      <c r="R1329" s="17"/>
      <c r="S1329" s="149"/>
      <c r="T1329" s="17"/>
      <c r="U1329" s="17"/>
      <c r="V1329" s="150" t="s">
        <v>27679</v>
      </c>
      <c r="X1329" s="201" t="s">
        <v>27680</v>
      </c>
      <c r="Z1329" s="203" t="s">
        <v>3332</v>
      </c>
      <c r="AB1329" s="204"/>
    </row>
    <row r="1330" spans="1:28" ht="72" x14ac:dyDescent="0.25">
      <c r="A1330" s="8">
        <v>1329</v>
      </c>
      <c r="B1330" s="75" t="s">
        <v>27681</v>
      </c>
      <c r="C1330" s="71" t="s">
        <v>17830</v>
      </c>
      <c r="D1330" s="143" t="s">
        <v>27682</v>
      </c>
      <c r="E1330" s="47" t="s">
        <v>27633</v>
      </c>
      <c r="F1330" s="144" t="s">
        <v>27683</v>
      </c>
      <c r="G1330" s="122" t="s">
        <v>282</v>
      </c>
      <c r="H1330" s="47" t="s">
        <v>27655</v>
      </c>
      <c r="I1330" s="145"/>
      <c r="J1330" s="145"/>
      <c r="K1330" s="146" t="s">
        <v>14</v>
      </c>
      <c r="L1330" s="145"/>
      <c r="M1330" s="145"/>
      <c r="N1330" s="147" t="s">
        <v>19856</v>
      </c>
      <c r="O1330" s="47" t="s">
        <v>27655</v>
      </c>
      <c r="P1330" s="71" t="s">
        <v>42</v>
      </c>
      <c r="Q1330" s="145" t="s">
        <v>24</v>
      </c>
      <c r="R1330" s="17"/>
      <c r="S1330" s="149"/>
      <c r="T1330" s="17"/>
      <c r="U1330" s="17"/>
      <c r="V1330" s="150" t="s">
        <v>27684</v>
      </c>
      <c r="X1330" s="201" t="s">
        <v>27685</v>
      </c>
      <c r="Z1330" s="203" t="s">
        <v>1438</v>
      </c>
      <c r="AB1330" s="204"/>
    </row>
    <row r="1331" spans="1:28" x14ac:dyDescent="0.25">
      <c r="A1331" s="8">
        <v>1330</v>
      </c>
      <c r="B1331" s="75" t="s">
        <v>597</v>
      </c>
      <c r="C1331" s="71" t="s">
        <v>2965</v>
      </c>
      <c r="D1331" s="143" t="s">
        <v>27686</v>
      </c>
      <c r="E1331" s="47" t="s">
        <v>27425</v>
      </c>
      <c r="F1331" s="144" t="s">
        <v>334</v>
      </c>
      <c r="G1331" s="122" t="s">
        <v>312</v>
      </c>
      <c r="H1331" s="47" t="s">
        <v>27655</v>
      </c>
      <c r="I1331" s="145"/>
      <c r="J1331" s="145"/>
      <c r="K1331" s="146" t="s">
        <v>14</v>
      </c>
      <c r="L1331" s="145"/>
      <c r="M1331" s="145"/>
      <c r="N1331" s="147" t="s">
        <v>218</v>
      </c>
      <c r="O1331" s="47" t="s">
        <v>27655</v>
      </c>
      <c r="P1331" s="71" t="s">
        <v>49</v>
      </c>
      <c r="Q1331" s="145" t="s">
        <v>3662</v>
      </c>
      <c r="R1331" s="17"/>
      <c r="S1331" s="149"/>
      <c r="T1331" s="17"/>
      <c r="U1331" s="17"/>
      <c r="V1331" s="282" t="s">
        <v>40</v>
      </c>
      <c r="X1331" s="201"/>
      <c r="Z1331" s="203"/>
      <c r="AB1331" s="204"/>
    </row>
    <row r="1332" spans="1:28" x14ac:dyDescent="0.25">
      <c r="A1332" s="8">
        <v>1331</v>
      </c>
      <c r="B1332" s="75" t="s">
        <v>213</v>
      </c>
      <c r="C1332" s="71" t="s">
        <v>214</v>
      </c>
      <c r="D1332" s="143" t="s">
        <v>27687</v>
      </c>
      <c r="E1332" s="47" t="s">
        <v>27688</v>
      </c>
      <c r="F1332" s="144" t="s">
        <v>334</v>
      </c>
      <c r="G1332" s="122" t="s">
        <v>312</v>
      </c>
      <c r="H1332" s="47" t="s">
        <v>27655</v>
      </c>
      <c r="I1332" s="145"/>
      <c r="J1332" s="145"/>
      <c r="K1332" s="146" t="s">
        <v>14</v>
      </c>
      <c r="L1332" s="145"/>
      <c r="M1332" s="145"/>
      <c r="N1332" s="147" t="s">
        <v>218</v>
      </c>
      <c r="O1332" s="47" t="s">
        <v>27655</v>
      </c>
      <c r="P1332" s="71" t="s">
        <v>49</v>
      </c>
      <c r="Q1332" s="145" t="s">
        <v>3662</v>
      </c>
      <c r="R1332" s="17"/>
      <c r="S1332" s="149"/>
      <c r="T1332" s="17"/>
      <c r="U1332" s="17"/>
      <c r="V1332" s="282" t="s">
        <v>40</v>
      </c>
      <c r="X1332" s="201"/>
      <c r="Z1332" s="203"/>
      <c r="AB1332" s="204"/>
    </row>
    <row r="1333" spans="1:28" x14ac:dyDescent="0.25">
      <c r="A1333" s="8">
        <v>1332</v>
      </c>
      <c r="B1333" s="75" t="s">
        <v>213</v>
      </c>
      <c r="C1333" s="71" t="s">
        <v>3347</v>
      </c>
      <c r="D1333" s="143" t="s">
        <v>27689</v>
      </c>
      <c r="E1333" s="47" t="s">
        <v>27688</v>
      </c>
      <c r="F1333" s="144" t="s">
        <v>334</v>
      </c>
      <c r="G1333" s="122" t="s">
        <v>312</v>
      </c>
      <c r="H1333" s="47" t="s">
        <v>27655</v>
      </c>
      <c r="I1333" s="145"/>
      <c r="J1333" s="145"/>
      <c r="K1333" s="146" t="s">
        <v>14</v>
      </c>
      <c r="L1333" s="145"/>
      <c r="M1333" s="145"/>
      <c r="N1333" s="147" t="s">
        <v>218</v>
      </c>
      <c r="O1333" s="47" t="s">
        <v>27655</v>
      </c>
      <c r="P1333" s="71" t="s">
        <v>49</v>
      </c>
      <c r="Q1333" s="145" t="s">
        <v>3662</v>
      </c>
      <c r="R1333" s="17"/>
      <c r="S1333" s="149"/>
      <c r="T1333" s="17"/>
      <c r="U1333" s="17"/>
      <c r="V1333" s="282" t="s">
        <v>40</v>
      </c>
      <c r="X1333" s="201"/>
      <c r="Z1333" s="203"/>
      <c r="AB1333" s="204"/>
    </row>
    <row r="1334" spans="1:28" x14ac:dyDescent="0.25">
      <c r="A1334" s="8">
        <v>1333</v>
      </c>
      <c r="B1334" s="75" t="s">
        <v>213</v>
      </c>
      <c r="C1334" s="71" t="s">
        <v>337</v>
      </c>
      <c r="D1334" s="143" t="s">
        <v>27690</v>
      </c>
      <c r="E1334" s="47" t="s">
        <v>27688</v>
      </c>
      <c r="F1334" s="144" t="s">
        <v>334</v>
      </c>
      <c r="G1334" s="122" t="s">
        <v>312</v>
      </c>
      <c r="H1334" s="47" t="s">
        <v>27655</v>
      </c>
      <c r="I1334" s="145"/>
      <c r="J1334" s="145"/>
      <c r="K1334" s="146" t="s">
        <v>14</v>
      </c>
      <c r="L1334" s="145"/>
      <c r="M1334" s="145"/>
      <c r="N1334" s="147" t="s">
        <v>218</v>
      </c>
      <c r="O1334" s="47" t="s">
        <v>27655</v>
      </c>
      <c r="P1334" s="71" t="s">
        <v>49</v>
      </c>
      <c r="Q1334" s="145" t="s">
        <v>3662</v>
      </c>
      <c r="R1334" s="17"/>
      <c r="S1334" s="149"/>
      <c r="T1334" s="17"/>
      <c r="U1334" s="17"/>
      <c r="V1334" s="282" t="s">
        <v>40</v>
      </c>
      <c r="X1334" s="201"/>
      <c r="Z1334" s="203"/>
      <c r="AB1334" s="204"/>
    </row>
    <row r="1335" spans="1:28" x14ac:dyDescent="0.25">
      <c r="A1335" s="8">
        <v>1334</v>
      </c>
      <c r="B1335" s="75" t="s">
        <v>213</v>
      </c>
      <c r="C1335" s="71" t="s">
        <v>5444</v>
      </c>
      <c r="D1335" s="143" t="s">
        <v>27691</v>
      </c>
      <c r="E1335" s="47" t="s">
        <v>27688</v>
      </c>
      <c r="F1335" s="144" t="s">
        <v>334</v>
      </c>
      <c r="G1335" s="122" t="s">
        <v>312</v>
      </c>
      <c r="H1335" s="47" t="s">
        <v>27655</v>
      </c>
      <c r="I1335" s="145"/>
      <c r="J1335" s="145"/>
      <c r="K1335" s="146" t="s">
        <v>14</v>
      </c>
      <c r="L1335" s="145"/>
      <c r="M1335" s="145"/>
      <c r="N1335" s="147" t="s">
        <v>218</v>
      </c>
      <c r="O1335" s="47" t="s">
        <v>27655</v>
      </c>
      <c r="P1335" s="71" t="s">
        <v>49</v>
      </c>
      <c r="Q1335" s="145" t="s">
        <v>3662</v>
      </c>
      <c r="R1335" s="17"/>
      <c r="S1335" s="149"/>
      <c r="T1335" s="17"/>
      <c r="U1335" s="17"/>
      <c r="V1335" s="282" t="s">
        <v>40</v>
      </c>
      <c r="X1335" s="201"/>
      <c r="Z1335" s="203"/>
      <c r="AB1335" s="204"/>
    </row>
    <row r="1336" spans="1:28" x14ac:dyDescent="0.25">
      <c r="A1336" s="8">
        <v>1335</v>
      </c>
      <c r="B1336" s="75" t="s">
        <v>213</v>
      </c>
      <c r="C1336" s="71" t="s">
        <v>2110</v>
      </c>
      <c r="D1336" s="143" t="s">
        <v>27692</v>
      </c>
      <c r="E1336" s="47" t="s">
        <v>27688</v>
      </c>
      <c r="F1336" s="144" t="s">
        <v>334</v>
      </c>
      <c r="G1336" s="122" t="s">
        <v>312</v>
      </c>
      <c r="H1336" s="47" t="s">
        <v>27655</v>
      </c>
      <c r="I1336" s="145"/>
      <c r="J1336" s="145"/>
      <c r="K1336" s="146" t="s">
        <v>14</v>
      </c>
      <c r="L1336" s="145"/>
      <c r="M1336" s="145"/>
      <c r="N1336" s="147" t="s">
        <v>218</v>
      </c>
      <c r="O1336" s="47" t="s">
        <v>27655</v>
      </c>
      <c r="P1336" s="71" t="s">
        <v>49</v>
      </c>
      <c r="Q1336" s="145" t="s">
        <v>3662</v>
      </c>
      <c r="R1336" s="17"/>
      <c r="S1336" s="149"/>
      <c r="T1336" s="17"/>
      <c r="U1336" s="17"/>
      <c r="V1336" s="282" t="s">
        <v>40</v>
      </c>
      <c r="X1336" s="201"/>
      <c r="Z1336" s="203"/>
      <c r="AB1336" s="204"/>
    </row>
    <row r="1337" spans="1:28" x14ac:dyDescent="0.25">
      <c r="A1337" s="8">
        <v>1336</v>
      </c>
      <c r="B1337" s="75" t="s">
        <v>213</v>
      </c>
      <c r="C1337" s="71" t="s">
        <v>2027</v>
      </c>
      <c r="D1337" s="143" t="s">
        <v>27693</v>
      </c>
      <c r="E1337" s="47" t="s">
        <v>27688</v>
      </c>
      <c r="F1337" s="144" t="s">
        <v>334</v>
      </c>
      <c r="G1337" s="122" t="s">
        <v>312</v>
      </c>
      <c r="H1337" s="47" t="s">
        <v>27655</v>
      </c>
      <c r="I1337" s="145"/>
      <c r="J1337" s="145"/>
      <c r="K1337" s="146" t="s">
        <v>14</v>
      </c>
      <c r="L1337" s="145"/>
      <c r="M1337" s="145"/>
      <c r="N1337" s="147" t="s">
        <v>218</v>
      </c>
      <c r="O1337" s="47" t="s">
        <v>27655</v>
      </c>
      <c r="P1337" s="71" t="s">
        <v>49</v>
      </c>
      <c r="Q1337" s="145" t="s">
        <v>3662</v>
      </c>
      <c r="R1337" s="17"/>
      <c r="S1337" s="149"/>
      <c r="T1337" s="17"/>
      <c r="U1337" s="17"/>
      <c r="V1337" s="282" t="s">
        <v>40</v>
      </c>
      <c r="X1337" s="201"/>
      <c r="Z1337" s="203"/>
      <c r="AB1337" s="204"/>
    </row>
    <row r="1338" spans="1:28" ht="42" x14ac:dyDescent="0.25">
      <c r="A1338" s="8">
        <v>1337</v>
      </c>
      <c r="B1338" s="75" t="s">
        <v>213</v>
      </c>
      <c r="C1338" s="71" t="s">
        <v>23943</v>
      </c>
      <c r="D1338" s="143" t="s">
        <v>27694</v>
      </c>
      <c r="E1338" s="47" t="s">
        <v>27441</v>
      </c>
      <c r="F1338" s="144" t="s">
        <v>27695</v>
      </c>
      <c r="G1338" s="122" t="s">
        <v>312</v>
      </c>
      <c r="H1338" s="47" t="s">
        <v>27655</v>
      </c>
      <c r="I1338" s="145"/>
      <c r="J1338" s="145"/>
      <c r="K1338" s="146" t="s">
        <v>14</v>
      </c>
      <c r="L1338" s="145"/>
      <c r="M1338" s="145"/>
      <c r="N1338" s="147" t="s">
        <v>218</v>
      </c>
      <c r="O1338" s="47" t="s">
        <v>27655</v>
      </c>
      <c r="P1338" s="71" t="s">
        <v>49</v>
      </c>
      <c r="Q1338" s="145" t="s">
        <v>3662</v>
      </c>
      <c r="R1338" s="17"/>
      <c r="S1338" s="149"/>
      <c r="T1338" s="17"/>
      <c r="U1338" s="17"/>
      <c r="V1338" s="282" t="s">
        <v>40</v>
      </c>
      <c r="X1338" s="201"/>
      <c r="Z1338" s="203"/>
      <c r="AB1338" s="204"/>
    </row>
    <row r="1339" spans="1:28" x14ac:dyDescent="0.25">
      <c r="A1339" s="8">
        <v>1338</v>
      </c>
      <c r="B1339" s="75" t="s">
        <v>213</v>
      </c>
      <c r="C1339" s="71" t="s">
        <v>335</v>
      </c>
      <c r="D1339" s="143" t="s">
        <v>27696</v>
      </c>
      <c r="E1339" s="47" t="s">
        <v>27529</v>
      </c>
      <c r="F1339" s="144" t="s">
        <v>334</v>
      </c>
      <c r="G1339" s="122" t="s">
        <v>312</v>
      </c>
      <c r="H1339" s="47" t="s">
        <v>27655</v>
      </c>
      <c r="I1339" s="145"/>
      <c r="J1339" s="145"/>
      <c r="K1339" s="146" t="s">
        <v>14</v>
      </c>
      <c r="L1339" s="145"/>
      <c r="M1339" s="145"/>
      <c r="N1339" s="147" t="s">
        <v>218</v>
      </c>
      <c r="O1339" s="47" t="s">
        <v>27655</v>
      </c>
      <c r="P1339" s="71" t="s">
        <v>49</v>
      </c>
      <c r="Q1339" s="145" t="s">
        <v>3662</v>
      </c>
      <c r="R1339" s="17"/>
      <c r="S1339" s="149"/>
      <c r="T1339" s="17"/>
      <c r="U1339" s="17"/>
      <c r="V1339" s="282" t="s">
        <v>40</v>
      </c>
      <c r="X1339" s="201"/>
      <c r="Z1339" s="203"/>
      <c r="AB1339" s="204"/>
    </row>
    <row r="1340" spans="1:28" ht="42" x14ac:dyDescent="0.25">
      <c r="A1340" s="8">
        <v>1339</v>
      </c>
      <c r="B1340" s="75" t="s">
        <v>213</v>
      </c>
      <c r="C1340" s="71" t="s">
        <v>3085</v>
      </c>
      <c r="D1340" s="143" t="s">
        <v>27697</v>
      </c>
      <c r="E1340" s="47" t="s">
        <v>27529</v>
      </c>
      <c r="F1340" s="144" t="s">
        <v>27698</v>
      </c>
      <c r="G1340" s="122" t="s">
        <v>312</v>
      </c>
      <c r="H1340" s="47" t="s">
        <v>27655</v>
      </c>
      <c r="I1340" s="145"/>
      <c r="J1340" s="145"/>
      <c r="K1340" s="146" t="s">
        <v>14</v>
      </c>
      <c r="L1340" s="145"/>
      <c r="M1340" s="145"/>
      <c r="N1340" s="147" t="s">
        <v>348</v>
      </c>
      <c r="O1340" s="47" t="s">
        <v>27655</v>
      </c>
      <c r="P1340" s="71" t="s">
        <v>19</v>
      </c>
      <c r="Q1340" s="145" t="s">
        <v>3662</v>
      </c>
      <c r="R1340" s="17"/>
      <c r="S1340" s="149"/>
      <c r="T1340" s="17"/>
      <c r="U1340" s="17"/>
      <c r="V1340" s="282" t="s">
        <v>40</v>
      </c>
      <c r="X1340" s="201"/>
      <c r="Z1340" s="203"/>
      <c r="AB1340" s="204"/>
    </row>
    <row r="1341" spans="1:28" ht="126" x14ac:dyDescent="0.25">
      <c r="A1341" s="8">
        <v>1340</v>
      </c>
      <c r="B1341" s="75" t="s">
        <v>15</v>
      </c>
      <c r="C1341" s="71" t="s">
        <v>18244</v>
      </c>
      <c r="D1341" s="143" t="s">
        <v>27699</v>
      </c>
      <c r="E1341" s="47" t="s">
        <v>27633</v>
      </c>
      <c r="F1341" s="144" t="s">
        <v>27700</v>
      </c>
      <c r="G1341" s="122" t="s">
        <v>16</v>
      </c>
      <c r="H1341" s="47" t="s">
        <v>27655</v>
      </c>
      <c r="I1341" s="145"/>
      <c r="J1341" s="145"/>
      <c r="K1341" s="146" t="s">
        <v>14</v>
      </c>
      <c r="L1341" s="145"/>
      <c r="M1341" s="145"/>
      <c r="N1341" s="147" t="s">
        <v>19856</v>
      </c>
      <c r="O1341" s="47" t="s">
        <v>27655</v>
      </c>
      <c r="P1341" s="71" t="s">
        <v>3014</v>
      </c>
      <c r="Q1341" s="145" t="s">
        <v>24</v>
      </c>
      <c r="R1341" s="17"/>
      <c r="S1341" s="149"/>
      <c r="T1341" s="17"/>
      <c r="U1341" s="17"/>
      <c r="V1341" s="282" t="s">
        <v>40</v>
      </c>
      <c r="X1341" s="201" t="s">
        <v>27701</v>
      </c>
      <c r="Z1341" s="203" t="s">
        <v>9271</v>
      </c>
      <c r="AB1341" s="204"/>
    </row>
    <row r="1342" spans="1:28" ht="63" x14ac:dyDescent="0.25">
      <c r="A1342" s="8">
        <v>1341</v>
      </c>
      <c r="B1342" s="75" t="s">
        <v>853</v>
      </c>
      <c r="C1342" s="71" t="s">
        <v>27702</v>
      </c>
      <c r="D1342" s="143" t="s">
        <v>27703</v>
      </c>
      <c r="E1342" s="47" t="s">
        <v>27655</v>
      </c>
      <c r="F1342" s="144" t="s">
        <v>27704</v>
      </c>
      <c r="G1342" s="122" t="s">
        <v>3194</v>
      </c>
      <c r="H1342" s="47" t="s">
        <v>27705</v>
      </c>
      <c r="I1342" s="145"/>
      <c r="J1342" s="145"/>
      <c r="K1342" s="146" t="s">
        <v>14</v>
      </c>
      <c r="L1342" s="145"/>
      <c r="M1342" s="145"/>
      <c r="N1342" s="147" t="s">
        <v>19856</v>
      </c>
      <c r="O1342" s="47" t="s">
        <v>27705</v>
      </c>
      <c r="P1342" s="71" t="s">
        <v>42</v>
      </c>
      <c r="Q1342" s="145" t="s">
        <v>24</v>
      </c>
      <c r="R1342" s="17"/>
      <c r="S1342" s="149"/>
      <c r="T1342" s="17"/>
      <c r="U1342" s="17"/>
      <c r="V1342" s="150" t="s">
        <v>27341</v>
      </c>
      <c r="X1342" s="201" t="s">
        <v>27638</v>
      </c>
      <c r="Z1342" s="203" t="s">
        <v>9271</v>
      </c>
      <c r="AB1342" s="204"/>
    </row>
    <row r="1343" spans="1:28" ht="42" x14ac:dyDescent="0.25">
      <c r="A1343" s="8">
        <v>1342</v>
      </c>
      <c r="B1343" s="75" t="s">
        <v>15</v>
      </c>
      <c r="C1343" s="71" t="s">
        <v>18244</v>
      </c>
      <c r="D1343" s="143" t="s">
        <v>27706</v>
      </c>
      <c r="E1343" s="47" t="s">
        <v>27491</v>
      </c>
      <c r="F1343" s="144" t="s">
        <v>27707</v>
      </c>
      <c r="G1343" s="122" t="s">
        <v>16</v>
      </c>
      <c r="H1343" s="47" t="s">
        <v>27705</v>
      </c>
      <c r="I1343" s="145"/>
      <c r="J1343" s="145"/>
      <c r="K1343" s="146" t="s">
        <v>14</v>
      </c>
      <c r="L1343" s="145"/>
      <c r="M1343" s="145"/>
      <c r="N1343" s="147" t="s">
        <v>19856</v>
      </c>
      <c r="O1343" s="47" t="s">
        <v>27705</v>
      </c>
      <c r="P1343" s="71" t="s">
        <v>42</v>
      </c>
      <c r="Q1343" s="145" t="s">
        <v>24</v>
      </c>
      <c r="R1343" s="17"/>
      <c r="S1343" s="149"/>
      <c r="T1343" s="17"/>
      <c r="U1343" s="17"/>
      <c r="V1343" s="150" t="s">
        <v>27708</v>
      </c>
      <c r="X1343" s="201" t="s">
        <v>3332</v>
      </c>
      <c r="Z1343" s="202" t="s">
        <v>22317</v>
      </c>
      <c r="AB1343" s="204"/>
    </row>
    <row r="1344" spans="1:28" x14ac:dyDescent="0.25">
      <c r="A1344" s="8">
        <v>1343</v>
      </c>
      <c r="B1344" s="75" t="s">
        <v>213</v>
      </c>
      <c r="C1344" s="71" t="s">
        <v>5241</v>
      </c>
      <c r="D1344" s="143" t="s">
        <v>27709</v>
      </c>
      <c r="E1344" s="47" t="s">
        <v>27619</v>
      </c>
      <c r="F1344" s="144" t="s">
        <v>27710</v>
      </c>
      <c r="G1344" s="122" t="s">
        <v>312</v>
      </c>
      <c r="H1344" s="47" t="s">
        <v>27705</v>
      </c>
      <c r="I1344" s="145"/>
      <c r="J1344" s="145"/>
      <c r="K1344" s="146" t="s">
        <v>14</v>
      </c>
      <c r="L1344" s="145"/>
      <c r="M1344" s="145"/>
      <c r="N1344" s="147" t="s">
        <v>218</v>
      </c>
      <c r="O1344" s="47" t="s">
        <v>27705</v>
      </c>
      <c r="P1344" s="71" t="s">
        <v>49</v>
      </c>
      <c r="Q1344" s="145" t="s">
        <v>3662</v>
      </c>
      <c r="R1344" s="17"/>
      <c r="S1344" s="149"/>
      <c r="T1344" s="17"/>
      <c r="U1344" s="17"/>
      <c r="V1344" s="282" t="s">
        <v>40</v>
      </c>
      <c r="X1344" s="201"/>
      <c r="Z1344" s="203"/>
      <c r="AB1344" s="204"/>
    </row>
    <row r="1345" spans="1:26" x14ac:dyDescent="0.25">
      <c r="A1345" s="8">
        <v>1344</v>
      </c>
      <c r="B1345" s="75" t="s">
        <v>213</v>
      </c>
      <c r="C1345" s="71" t="s">
        <v>3273</v>
      </c>
      <c r="D1345" s="143" t="s">
        <v>27711</v>
      </c>
      <c r="E1345" s="47" t="s">
        <v>24654</v>
      </c>
      <c r="F1345" s="144" t="s">
        <v>27712</v>
      </c>
      <c r="G1345" s="122" t="s">
        <v>312</v>
      </c>
      <c r="H1345" s="47" t="s">
        <v>27705</v>
      </c>
      <c r="I1345" s="145"/>
      <c r="J1345" s="145"/>
      <c r="K1345" s="146" t="s">
        <v>14</v>
      </c>
      <c r="L1345" s="145"/>
      <c r="M1345" s="145"/>
      <c r="N1345" s="147" t="s">
        <v>218</v>
      </c>
      <c r="O1345" s="47" t="s">
        <v>27705</v>
      </c>
      <c r="P1345" s="71" t="s">
        <v>49</v>
      </c>
      <c r="Q1345" s="145" t="s">
        <v>3662</v>
      </c>
      <c r="R1345" s="17"/>
      <c r="S1345" s="149"/>
      <c r="T1345" s="17"/>
      <c r="U1345" s="17"/>
      <c r="V1345" s="282" t="s">
        <v>40</v>
      </c>
      <c r="X1345" s="201"/>
      <c r="Z1345" s="202"/>
    </row>
    <row r="1346" spans="1:26" ht="42" x14ac:dyDescent="0.25">
      <c r="A1346" s="8">
        <v>1345</v>
      </c>
      <c r="B1346" s="75" t="s">
        <v>213</v>
      </c>
      <c r="C1346" s="71" t="s">
        <v>3273</v>
      </c>
      <c r="D1346" s="143" t="s">
        <v>27713</v>
      </c>
      <c r="E1346" s="47" t="s">
        <v>24654</v>
      </c>
      <c r="F1346" s="144" t="s">
        <v>27714</v>
      </c>
      <c r="G1346" s="122" t="s">
        <v>312</v>
      </c>
      <c r="H1346" s="47" t="s">
        <v>27705</v>
      </c>
      <c r="I1346" s="145"/>
      <c r="J1346" s="145"/>
      <c r="K1346" s="146" t="s">
        <v>14</v>
      </c>
      <c r="L1346" s="145"/>
      <c r="M1346" s="145"/>
      <c r="N1346" s="147" t="s">
        <v>218</v>
      </c>
      <c r="O1346" s="47" t="s">
        <v>27705</v>
      </c>
      <c r="P1346" s="71" t="s">
        <v>49</v>
      </c>
      <c r="Q1346" s="145" t="s">
        <v>3662</v>
      </c>
      <c r="R1346" s="17"/>
      <c r="S1346" s="149"/>
      <c r="T1346" s="17"/>
      <c r="U1346" s="17"/>
      <c r="V1346" s="282" t="s">
        <v>40</v>
      </c>
      <c r="X1346" s="201"/>
      <c r="Z1346" s="202"/>
    </row>
    <row r="1347" spans="1:26" ht="42" x14ac:dyDescent="0.25">
      <c r="A1347" s="8">
        <v>1346</v>
      </c>
      <c r="B1347" s="75" t="s">
        <v>213</v>
      </c>
      <c r="C1347" s="71" t="s">
        <v>5241</v>
      </c>
      <c r="D1347" s="143" t="s">
        <v>27715</v>
      </c>
      <c r="E1347" s="47" t="s">
        <v>27619</v>
      </c>
      <c r="F1347" s="144" t="s">
        <v>21071</v>
      </c>
      <c r="G1347" s="122" t="s">
        <v>312</v>
      </c>
      <c r="H1347" s="47" t="s">
        <v>27705</v>
      </c>
      <c r="I1347" s="145"/>
      <c r="J1347" s="145"/>
      <c r="K1347" s="146" t="s">
        <v>14</v>
      </c>
      <c r="L1347" s="145"/>
      <c r="M1347" s="145"/>
      <c r="N1347" s="147" t="s">
        <v>218</v>
      </c>
      <c r="O1347" s="47" t="s">
        <v>27705</v>
      </c>
      <c r="P1347" s="71" t="s">
        <v>49</v>
      </c>
      <c r="Q1347" s="145" t="s">
        <v>3662</v>
      </c>
      <c r="R1347" s="17"/>
      <c r="S1347" s="149"/>
      <c r="T1347" s="17"/>
      <c r="U1347" s="17"/>
      <c r="V1347" s="282" t="s">
        <v>40</v>
      </c>
      <c r="X1347" s="201"/>
      <c r="Z1347" s="202"/>
    </row>
    <row r="1348" spans="1:26" ht="42" x14ac:dyDescent="0.25">
      <c r="A1348" s="8">
        <v>1347</v>
      </c>
      <c r="B1348" s="75" t="s">
        <v>213</v>
      </c>
      <c r="C1348" s="71" t="s">
        <v>3273</v>
      </c>
      <c r="D1348" s="143" t="s">
        <v>27716</v>
      </c>
      <c r="E1348" s="47" t="s">
        <v>27619</v>
      </c>
      <c r="F1348" s="144" t="s">
        <v>21071</v>
      </c>
      <c r="G1348" s="122" t="s">
        <v>312</v>
      </c>
      <c r="H1348" s="47" t="s">
        <v>27705</v>
      </c>
      <c r="I1348" s="145"/>
      <c r="J1348" s="145"/>
      <c r="K1348" s="146" t="s">
        <v>14</v>
      </c>
      <c r="L1348" s="145"/>
      <c r="M1348" s="145"/>
      <c r="N1348" s="147" t="s">
        <v>218</v>
      </c>
      <c r="O1348" s="47" t="s">
        <v>27705</v>
      </c>
      <c r="P1348" s="71" t="s">
        <v>49</v>
      </c>
      <c r="Q1348" s="145" t="s">
        <v>3662</v>
      </c>
      <c r="R1348" s="17"/>
      <c r="S1348" s="149"/>
      <c r="T1348" s="17"/>
      <c r="U1348" s="17"/>
      <c r="V1348" s="282" t="s">
        <v>40</v>
      </c>
      <c r="X1348" s="201"/>
      <c r="Z1348" s="202"/>
    </row>
    <row r="1349" spans="1:26" x14ac:dyDescent="0.25">
      <c r="A1349" s="8">
        <v>1348</v>
      </c>
      <c r="B1349" s="75" t="s">
        <v>213</v>
      </c>
      <c r="C1349" s="71" t="s">
        <v>3273</v>
      </c>
      <c r="D1349" s="143" t="s">
        <v>27717</v>
      </c>
      <c r="E1349" s="47" t="s">
        <v>27619</v>
      </c>
      <c r="F1349" s="144" t="s">
        <v>27710</v>
      </c>
      <c r="G1349" s="122" t="s">
        <v>312</v>
      </c>
      <c r="H1349" s="47" t="s">
        <v>27705</v>
      </c>
      <c r="I1349" s="145"/>
      <c r="J1349" s="145"/>
      <c r="K1349" s="146" t="s">
        <v>14</v>
      </c>
      <c r="L1349" s="145"/>
      <c r="M1349" s="145"/>
      <c r="N1349" s="147" t="s">
        <v>218</v>
      </c>
      <c r="O1349" s="47" t="s">
        <v>27705</v>
      </c>
      <c r="P1349" s="71" t="s">
        <v>49</v>
      </c>
      <c r="Q1349" s="145" t="s">
        <v>3662</v>
      </c>
      <c r="R1349" s="17"/>
      <c r="S1349" s="149"/>
      <c r="T1349" s="17"/>
      <c r="U1349" s="17"/>
      <c r="V1349" s="282" t="s">
        <v>40</v>
      </c>
      <c r="X1349" s="201"/>
      <c r="Z1349" s="202"/>
    </row>
    <row r="1350" spans="1:26" ht="42" x14ac:dyDescent="0.25">
      <c r="A1350" s="8">
        <v>1349</v>
      </c>
      <c r="B1350" s="75" t="s">
        <v>213</v>
      </c>
      <c r="C1350" s="71" t="s">
        <v>27718</v>
      </c>
      <c r="D1350" s="143" t="s">
        <v>40</v>
      </c>
      <c r="E1350" s="47" t="s">
        <v>40</v>
      </c>
      <c r="F1350" s="144" t="s">
        <v>27719</v>
      </c>
      <c r="G1350" s="122" t="s">
        <v>312</v>
      </c>
      <c r="H1350" s="47" t="s">
        <v>27705</v>
      </c>
      <c r="I1350" s="145"/>
      <c r="J1350" s="145"/>
      <c r="K1350" s="146" t="s">
        <v>14</v>
      </c>
      <c r="L1350" s="145"/>
      <c r="M1350" s="145"/>
      <c r="N1350" s="147" t="s">
        <v>348</v>
      </c>
      <c r="O1350" s="47" t="s">
        <v>27705</v>
      </c>
      <c r="P1350" s="71" t="s">
        <v>19</v>
      </c>
      <c r="Q1350" s="145" t="s">
        <v>3662</v>
      </c>
      <c r="R1350" s="17"/>
      <c r="S1350" s="149"/>
      <c r="T1350" s="17"/>
      <c r="U1350" s="17"/>
      <c r="V1350" s="282" t="s">
        <v>40</v>
      </c>
      <c r="X1350" s="201"/>
      <c r="Z1350" s="202"/>
    </row>
    <row r="1351" spans="1:26" ht="84" x14ac:dyDescent="0.25">
      <c r="A1351" s="8">
        <v>1350</v>
      </c>
      <c r="B1351" s="75" t="s">
        <v>15</v>
      </c>
      <c r="C1351" s="71" t="s">
        <v>18678</v>
      </c>
      <c r="D1351" s="143" t="s">
        <v>27720</v>
      </c>
      <c r="E1351" s="47" t="s">
        <v>27633</v>
      </c>
      <c r="F1351" s="144" t="s">
        <v>27721</v>
      </c>
      <c r="G1351" s="122" t="s">
        <v>16</v>
      </c>
      <c r="H1351" s="47" t="s">
        <v>27705</v>
      </c>
      <c r="I1351" s="145"/>
      <c r="J1351" s="145"/>
      <c r="K1351" s="146" t="s">
        <v>14</v>
      </c>
      <c r="L1351" s="145"/>
      <c r="M1351" s="145"/>
      <c r="N1351" s="147" t="s">
        <v>19856</v>
      </c>
      <c r="O1351" s="47" t="s">
        <v>27705</v>
      </c>
      <c r="P1351" s="71" t="s">
        <v>21559</v>
      </c>
      <c r="Q1351" s="145" t="s">
        <v>38</v>
      </c>
      <c r="R1351" s="17"/>
      <c r="S1351" s="149"/>
      <c r="T1351" s="17"/>
      <c r="U1351" s="17"/>
      <c r="V1351" s="150" t="s">
        <v>27722</v>
      </c>
      <c r="X1351" s="201" t="s">
        <v>27723</v>
      </c>
      <c r="Z1351" s="202" t="s">
        <v>9271</v>
      </c>
    </row>
    <row r="1352" spans="1:26" ht="105" x14ac:dyDescent="0.25">
      <c r="A1352" s="8">
        <v>1351</v>
      </c>
      <c r="B1352" s="75" t="s">
        <v>15</v>
      </c>
      <c r="C1352" s="71" t="s">
        <v>18244</v>
      </c>
      <c r="D1352" s="143" t="s">
        <v>27724</v>
      </c>
      <c r="E1352" s="47" t="s">
        <v>27529</v>
      </c>
      <c r="F1352" s="144" t="s">
        <v>27725</v>
      </c>
      <c r="G1352" s="122" t="s">
        <v>16</v>
      </c>
      <c r="H1352" s="47" t="s">
        <v>27726</v>
      </c>
      <c r="I1352" s="145"/>
      <c r="J1352" s="145"/>
      <c r="K1352" s="146" t="s">
        <v>14</v>
      </c>
      <c r="L1352" s="145"/>
      <c r="M1352" s="145"/>
      <c r="N1352" s="147" t="s">
        <v>348</v>
      </c>
      <c r="O1352" s="47" t="s">
        <v>27726</v>
      </c>
      <c r="P1352" s="71" t="s">
        <v>19</v>
      </c>
      <c r="Q1352" s="145" t="s">
        <v>24</v>
      </c>
      <c r="R1352" s="17"/>
      <c r="S1352" s="149"/>
      <c r="T1352" s="17"/>
      <c r="U1352" s="17"/>
      <c r="V1352" s="150" t="s">
        <v>27727</v>
      </c>
      <c r="X1352" s="201"/>
      <c r="Z1352" s="202"/>
    </row>
    <row r="1353" spans="1:26" ht="126" x14ac:dyDescent="0.25">
      <c r="A1353" s="8">
        <v>1352</v>
      </c>
      <c r="B1353" s="75" t="s">
        <v>15</v>
      </c>
      <c r="C1353" s="71" t="s">
        <v>22463</v>
      </c>
      <c r="D1353" s="143" t="s">
        <v>27728</v>
      </c>
      <c r="E1353" s="47" t="s">
        <v>27453</v>
      </c>
      <c r="F1353" s="75" t="s">
        <v>27729</v>
      </c>
      <c r="G1353" s="122" t="s">
        <v>16</v>
      </c>
      <c r="H1353" s="47" t="s">
        <v>27726</v>
      </c>
      <c r="I1353" s="145"/>
      <c r="J1353" s="145"/>
      <c r="K1353" s="146" t="s">
        <v>14</v>
      </c>
      <c r="L1353" s="145"/>
      <c r="M1353" s="145"/>
      <c r="N1353" s="147" t="s">
        <v>19856</v>
      </c>
      <c r="O1353" s="47" t="s">
        <v>27726</v>
      </c>
      <c r="P1353" s="71" t="s">
        <v>42</v>
      </c>
      <c r="Q1353" s="145" t="s">
        <v>24</v>
      </c>
      <c r="R1353" s="17"/>
      <c r="S1353" s="149"/>
      <c r="T1353" s="17"/>
      <c r="U1353" s="17"/>
      <c r="V1353" s="150" t="s">
        <v>22679</v>
      </c>
      <c r="X1353" s="201" t="s">
        <v>4490</v>
      </c>
      <c r="Z1353" s="202" t="s">
        <v>27730</v>
      </c>
    </row>
    <row r="1354" spans="1:26" ht="63" x14ac:dyDescent="0.25">
      <c r="A1354" s="8">
        <v>1353</v>
      </c>
      <c r="B1354" s="75" t="s">
        <v>2402</v>
      </c>
      <c r="C1354" s="71" t="s">
        <v>25370</v>
      </c>
      <c r="D1354" s="143" t="s">
        <v>27731</v>
      </c>
      <c r="E1354" s="47" t="s">
        <v>26801</v>
      </c>
      <c r="F1354" s="144" t="s">
        <v>12772</v>
      </c>
      <c r="G1354" s="122" t="s">
        <v>66</v>
      </c>
      <c r="H1354" s="47" t="s">
        <v>27726</v>
      </c>
      <c r="I1354" s="145"/>
      <c r="J1354" s="145" t="s">
        <v>14</v>
      </c>
      <c r="K1354" s="146"/>
      <c r="L1354" s="145"/>
      <c r="M1354" s="145"/>
      <c r="N1354" s="147" t="s">
        <v>348</v>
      </c>
      <c r="O1354" s="47" t="s">
        <v>27726</v>
      </c>
      <c r="P1354" s="71" t="s">
        <v>3302</v>
      </c>
      <c r="Q1354" s="145" t="s">
        <v>24</v>
      </c>
      <c r="R1354" s="17"/>
      <c r="S1354" s="149"/>
      <c r="T1354" s="17"/>
      <c r="U1354" s="17"/>
      <c r="V1354" s="150" t="s">
        <v>27732</v>
      </c>
      <c r="X1354" s="201"/>
      <c r="Z1354" s="202"/>
    </row>
    <row r="1355" spans="1:26" ht="63" x14ac:dyDescent="0.25">
      <c r="A1355" s="8">
        <v>1354</v>
      </c>
      <c r="B1355" s="75" t="s">
        <v>27733</v>
      </c>
      <c r="C1355" s="71" t="s">
        <v>14935</v>
      </c>
      <c r="D1355" s="143" t="s">
        <v>27734</v>
      </c>
      <c r="E1355" s="47" t="s">
        <v>27529</v>
      </c>
      <c r="F1355" s="144" t="s">
        <v>27735</v>
      </c>
      <c r="G1355" s="122" t="s">
        <v>312</v>
      </c>
      <c r="H1355" s="47" t="s">
        <v>27726</v>
      </c>
      <c r="I1355" s="145"/>
      <c r="J1355" s="145" t="s">
        <v>14</v>
      </c>
      <c r="K1355" s="146"/>
      <c r="L1355" s="145"/>
      <c r="M1355" s="145"/>
      <c r="N1355" s="147" t="s">
        <v>218</v>
      </c>
      <c r="O1355" s="47" t="s">
        <v>27726</v>
      </c>
      <c r="P1355" s="71" t="s">
        <v>49</v>
      </c>
      <c r="Q1355" s="145" t="s">
        <v>24</v>
      </c>
      <c r="R1355" s="17"/>
      <c r="S1355" s="149"/>
      <c r="T1355" s="17"/>
      <c r="U1355" s="17"/>
      <c r="V1355" s="150" t="s">
        <v>3332</v>
      </c>
      <c r="X1355" s="201"/>
      <c r="Z1355" s="202"/>
    </row>
    <row r="1356" spans="1:26" ht="105" x14ac:dyDescent="0.25">
      <c r="A1356" s="8">
        <v>1355</v>
      </c>
      <c r="B1356" s="75" t="s">
        <v>15</v>
      </c>
      <c r="C1356" s="71" t="s">
        <v>27736</v>
      </c>
      <c r="D1356" s="143" t="s">
        <v>27737</v>
      </c>
      <c r="E1356" s="47" t="s">
        <v>27491</v>
      </c>
      <c r="F1356" s="144" t="s">
        <v>27738</v>
      </c>
      <c r="G1356" s="122" t="s">
        <v>4129</v>
      </c>
      <c r="H1356" s="47" t="s">
        <v>27726</v>
      </c>
      <c r="I1356" s="145"/>
      <c r="J1356" s="145" t="s">
        <v>14</v>
      </c>
      <c r="K1356" s="146"/>
      <c r="L1356" s="145"/>
      <c r="M1356" s="145"/>
      <c r="N1356" s="147" t="s">
        <v>19856</v>
      </c>
      <c r="O1356" s="47" t="s">
        <v>27726</v>
      </c>
      <c r="P1356" s="71" t="s">
        <v>42</v>
      </c>
      <c r="Q1356" s="145" t="s">
        <v>24</v>
      </c>
      <c r="R1356" s="17"/>
      <c r="S1356" s="149"/>
      <c r="T1356" s="17"/>
      <c r="U1356" s="17"/>
      <c r="V1356" s="282" t="s">
        <v>40</v>
      </c>
      <c r="X1356" s="201" t="s">
        <v>5138</v>
      </c>
      <c r="Z1356" s="202" t="s">
        <v>9271</v>
      </c>
    </row>
    <row r="1357" spans="1:26" ht="105" x14ac:dyDescent="0.25">
      <c r="A1357" s="8">
        <v>1356</v>
      </c>
      <c r="B1357" s="75" t="s">
        <v>15</v>
      </c>
      <c r="C1357" s="71" t="s">
        <v>17552</v>
      </c>
      <c r="D1357" s="143" t="s">
        <v>27739</v>
      </c>
      <c r="E1357" s="47" t="s">
        <v>27633</v>
      </c>
      <c r="F1357" s="144" t="s">
        <v>27740</v>
      </c>
      <c r="G1357" s="122" t="s">
        <v>16</v>
      </c>
      <c r="H1357" s="47" t="s">
        <v>27726</v>
      </c>
      <c r="I1357" s="145"/>
      <c r="J1357" s="145" t="s">
        <v>14</v>
      </c>
      <c r="K1357" s="146"/>
      <c r="L1357" s="145"/>
      <c r="M1357" s="145"/>
      <c r="N1357" s="147" t="s">
        <v>218</v>
      </c>
      <c r="O1357" s="47" t="s">
        <v>27726</v>
      </c>
      <c r="P1357" s="71" t="s">
        <v>49</v>
      </c>
      <c r="Q1357" s="145" t="s">
        <v>24</v>
      </c>
      <c r="R1357" s="17"/>
      <c r="S1357" s="149"/>
      <c r="T1357" s="17"/>
      <c r="U1357" s="17"/>
      <c r="V1357" s="150" t="s">
        <v>3332</v>
      </c>
      <c r="X1357" s="201"/>
      <c r="Z1357" s="202"/>
    </row>
    <row r="1358" spans="1:26" ht="63" x14ac:dyDescent="0.25">
      <c r="A1358" s="8">
        <v>1357</v>
      </c>
      <c r="B1358" s="75" t="s">
        <v>15</v>
      </c>
      <c r="C1358" s="71" t="s">
        <v>25370</v>
      </c>
      <c r="D1358" s="143" t="s">
        <v>27741</v>
      </c>
      <c r="E1358" s="47" t="s">
        <v>27705</v>
      </c>
      <c r="F1358" s="144" t="s">
        <v>27742</v>
      </c>
      <c r="G1358" s="122" t="s">
        <v>16</v>
      </c>
      <c r="H1358" s="47" t="s">
        <v>27726</v>
      </c>
      <c r="I1358" s="145"/>
      <c r="J1358" s="145" t="s">
        <v>14</v>
      </c>
      <c r="K1358" s="146"/>
      <c r="L1358" s="145"/>
      <c r="M1358" s="145"/>
      <c r="N1358" s="147" t="s">
        <v>186</v>
      </c>
      <c r="O1358" s="47" t="s">
        <v>27726</v>
      </c>
      <c r="P1358" s="71" t="s">
        <v>44</v>
      </c>
      <c r="Q1358" s="145" t="s">
        <v>24</v>
      </c>
      <c r="R1358" s="17"/>
      <c r="S1358" s="149"/>
      <c r="T1358" s="17"/>
      <c r="U1358" s="17"/>
      <c r="V1358" s="150" t="s">
        <v>27743</v>
      </c>
      <c r="X1358" s="201"/>
      <c r="Z1358" s="202"/>
    </row>
    <row r="1359" spans="1:26" ht="42" x14ac:dyDescent="0.25">
      <c r="A1359" s="8">
        <v>1358</v>
      </c>
      <c r="B1359" s="75" t="s">
        <v>27744</v>
      </c>
      <c r="C1359" s="71" t="s">
        <v>18244</v>
      </c>
      <c r="D1359" s="143" t="s">
        <v>27745</v>
      </c>
      <c r="E1359" s="47" t="s">
        <v>27705</v>
      </c>
      <c r="F1359" s="144" t="s">
        <v>27746</v>
      </c>
      <c r="G1359" s="122" t="s">
        <v>1569</v>
      </c>
      <c r="H1359" s="47" t="s">
        <v>27726</v>
      </c>
      <c r="I1359" s="145"/>
      <c r="J1359" s="145" t="s">
        <v>14</v>
      </c>
      <c r="K1359" s="146"/>
      <c r="L1359" s="145"/>
      <c r="M1359" s="145"/>
      <c r="N1359" s="147" t="s">
        <v>218</v>
      </c>
      <c r="O1359" s="47" t="s">
        <v>27726</v>
      </c>
      <c r="P1359" s="71" t="s">
        <v>49</v>
      </c>
      <c r="Q1359" s="145" t="s">
        <v>21</v>
      </c>
      <c r="R1359" s="17"/>
      <c r="S1359" s="149"/>
      <c r="T1359" s="17"/>
      <c r="U1359" s="17"/>
      <c r="V1359" s="150" t="s">
        <v>26174</v>
      </c>
      <c r="X1359" s="201"/>
      <c r="Z1359" s="202"/>
    </row>
    <row r="1360" spans="1:26" ht="84" x14ac:dyDescent="0.25">
      <c r="A1360" s="8">
        <v>1359</v>
      </c>
      <c r="B1360" s="75" t="s">
        <v>213</v>
      </c>
      <c r="C1360" s="71" t="s">
        <v>3534</v>
      </c>
      <c r="D1360" s="143" t="s">
        <v>27747</v>
      </c>
      <c r="E1360" s="47" t="s">
        <v>27453</v>
      </c>
      <c r="F1360" s="144" t="s">
        <v>27748</v>
      </c>
      <c r="G1360" s="122" t="s">
        <v>312</v>
      </c>
      <c r="H1360" s="47" t="s">
        <v>27726</v>
      </c>
      <c r="I1360" s="145"/>
      <c r="J1360" s="145" t="s">
        <v>14</v>
      </c>
      <c r="K1360" s="146"/>
      <c r="L1360" s="145"/>
      <c r="M1360" s="145"/>
      <c r="N1360" s="147" t="s">
        <v>348</v>
      </c>
      <c r="O1360" s="47" t="s">
        <v>27726</v>
      </c>
      <c r="P1360" s="71" t="s">
        <v>19</v>
      </c>
      <c r="Q1360" s="145" t="s">
        <v>21</v>
      </c>
      <c r="R1360" s="17"/>
      <c r="S1360" s="149"/>
      <c r="T1360" s="17"/>
      <c r="U1360" s="17"/>
      <c r="V1360" s="282" t="s">
        <v>40</v>
      </c>
      <c r="X1360" s="201"/>
      <c r="Z1360" s="202"/>
    </row>
    <row r="1361" spans="1:28" ht="84" x14ac:dyDescent="0.25">
      <c r="A1361" s="8">
        <v>1360</v>
      </c>
      <c r="B1361" s="75" t="s">
        <v>213</v>
      </c>
      <c r="C1361" s="71" t="s">
        <v>3534</v>
      </c>
      <c r="D1361" s="143" t="s">
        <v>27749</v>
      </c>
      <c r="E1361" s="47" t="s">
        <v>27453</v>
      </c>
      <c r="F1361" s="144" t="s">
        <v>27750</v>
      </c>
      <c r="G1361" s="122" t="s">
        <v>312</v>
      </c>
      <c r="H1361" s="47" t="s">
        <v>27726</v>
      </c>
      <c r="I1361" s="145"/>
      <c r="J1361" s="145" t="s">
        <v>14</v>
      </c>
      <c r="K1361" s="146"/>
      <c r="L1361" s="145"/>
      <c r="M1361" s="145"/>
      <c r="N1361" s="147" t="s">
        <v>348</v>
      </c>
      <c r="O1361" s="47" t="s">
        <v>27726</v>
      </c>
      <c r="P1361" s="71" t="s">
        <v>19</v>
      </c>
      <c r="Q1361" s="145" t="s">
        <v>21</v>
      </c>
      <c r="R1361" s="17"/>
      <c r="S1361" s="149"/>
      <c r="T1361" s="17"/>
      <c r="U1361" s="17"/>
      <c r="V1361" s="282" t="s">
        <v>40</v>
      </c>
      <c r="X1361" s="201"/>
      <c r="Z1361" s="203"/>
      <c r="AB1361" s="204"/>
    </row>
    <row r="1362" spans="1:28" ht="105" x14ac:dyDescent="0.25">
      <c r="A1362" s="8">
        <v>1361</v>
      </c>
      <c r="B1362" s="75" t="s">
        <v>6352</v>
      </c>
      <c r="C1362" s="71" t="s">
        <v>25303</v>
      </c>
      <c r="D1362" s="143" t="s">
        <v>27751</v>
      </c>
      <c r="E1362" s="47" t="s">
        <v>27705</v>
      </c>
      <c r="F1362" s="144" t="s">
        <v>27752</v>
      </c>
      <c r="G1362" s="122" t="s">
        <v>3593</v>
      </c>
      <c r="H1362" s="47" t="s">
        <v>27726</v>
      </c>
      <c r="I1362" s="145"/>
      <c r="J1362" s="145" t="s">
        <v>14</v>
      </c>
      <c r="K1362" s="146"/>
      <c r="L1362" s="145"/>
      <c r="M1362" s="145"/>
      <c r="N1362" s="147" t="s">
        <v>348</v>
      </c>
      <c r="O1362" s="47" t="s">
        <v>27726</v>
      </c>
      <c r="P1362" s="71" t="s">
        <v>27753</v>
      </c>
      <c r="Q1362" s="145" t="s">
        <v>21</v>
      </c>
      <c r="R1362" s="17"/>
      <c r="S1362" s="149"/>
      <c r="T1362" s="17"/>
      <c r="U1362" s="17"/>
      <c r="V1362" s="150" t="s">
        <v>27754</v>
      </c>
      <c r="X1362" s="201"/>
      <c r="Z1362" s="203"/>
      <c r="AB1362" s="204"/>
    </row>
    <row r="1363" spans="1:28" ht="63" x14ac:dyDescent="0.25">
      <c r="A1363" s="8">
        <v>1362</v>
      </c>
      <c r="B1363" s="75" t="s">
        <v>2301</v>
      </c>
      <c r="C1363" s="71" t="s">
        <v>18244</v>
      </c>
      <c r="D1363" s="143" t="s">
        <v>27755</v>
      </c>
      <c r="E1363" s="47" t="s">
        <v>27655</v>
      </c>
      <c r="F1363" s="144" t="s">
        <v>27756</v>
      </c>
      <c r="G1363" s="122" t="s">
        <v>470</v>
      </c>
      <c r="H1363" s="47" t="s">
        <v>27726</v>
      </c>
      <c r="I1363" s="145"/>
      <c r="J1363" s="145" t="s">
        <v>14</v>
      </c>
      <c r="K1363" s="146"/>
      <c r="L1363" s="145"/>
      <c r="M1363" s="145"/>
      <c r="N1363" s="147" t="s">
        <v>19856</v>
      </c>
      <c r="O1363" s="47" t="s">
        <v>27726</v>
      </c>
      <c r="P1363" s="71" t="s">
        <v>42</v>
      </c>
      <c r="Q1363" s="145" t="s">
        <v>21</v>
      </c>
      <c r="R1363" s="17"/>
      <c r="S1363" s="149"/>
      <c r="T1363" s="17"/>
      <c r="U1363" s="17"/>
      <c r="V1363" s="282" t="s">
        <v>40</v>
      </c>
      <c r="X1363" s="201" t="s">
        <v>27757</v>
      </c>
      <c r="Z1363" s="203" t="s">
        <v>1438</v>
      </c>
      <c r="AB1363" s="204"/>
    </row>
    <row r="1364" spans="1:28" ht="63" x14ac:dyDescent="0.25">
      <c r="A1364" s="8">
        <v>1363</v>
      </c>
      <c r="B1364" s="75" t="s">
        <v>213</v>
      </c>
      <c r="C1364" s="71" t="s">
        <v>3682</v>
      </c>
      <c r="D1364" s="143" t="s">
        <v>27758</v>
      </c>
      <c r="E1364" s="47" t="s">
        <v>27441</v>
      </c>
      <c r="F1364" s="144" t="s">
        <v>27759</v>
      </c>
      <c r="G1364" s="122" t="s">
        <v>312</v>
      </c>
      <c r="H1364" s="47" t="s">
        <v>27726</v>
      </c>
      <c r="I1364" s="145"/>
      <c r="J1364" s="145"/>
      <c r="K1364" s="146" t="s">
        <v>14</v>
      </c>
      <c r="L1364" s="145"/>
      <c r="M1364" s="145"/>
      <c r="N1364" s="147" t="s">
        <v>348</v>
      </c>
      <c r="O1364" s="47" t="s">
        <v>27726</v>
      </c>
      <c r="P1364" s="71" t="s">
        <v>19</v>
      </c>
      <c r="Q1364" s="145" t="s">
        <v>3662</v>
      </c>
      <c r="R1364" s="17"/>
      <c r="S1364" s="149"/>
      <c r="T1364" s="17"/>
      <c r="U1364" s="17"/>
      <c r="V1364" s="282" t="s">
        <v>40</v>
      </c>
      <c r="X1364" s="201"/>
      <c r="Z1364" s="203"/>
      <c r="AB1364" s="204"/>
    </row>
    <row r="1365" spans="1:28" ht="42" x14ac:dyDescent="0.25">
      <c r="A1365" s="8">
        <v>1364</v>
      </c>
      <c r="B1365" s="75" t="s">
        <v>213</v>
      </c>
      <c r="C1365" s="71" t="s">
        <v>3682</v>
      </c>
      <c r="D1365" s="143" t="s">
        <v>25423</v>
      </c>
      <c r="E1365" s="47" t="s">
        <v>25284</v>
      </c>
      <c r="F1365" s="144" t="s">
        <v>25424</v>
      </c>
      <c r="G1365" s="122" t="s">
        <v>312</v>
      </c>
      <c r="H1365" s="47" t="s">
        <v>27726</v>
      </c>
      <c r="I1365" s="145"/>
      <c r="J1365" s="145"/>
      <c r="K1365" s="146" t="s">
        <v>14</v>
      </c>
      <c r="L1365" s="145"/>
      <c r="M1365" s="145"/>
      <c r="N1365" s="147" t="s">
        <v>348</v>
      </c>
      <c r="O1365" s="47" t="s">
        <v>27726</v>
      </c>
      <c r="P1365" s="71" t="s">
        <v>19</v>
      </c>
      <c r="Q1365" s="145" t="s">
        <v>3662</v>
      </c>
      <c r="R1365" s="17"/>
      <c r="S1365" s="149"/>
      <c r="T1365" s="17"/>
      <c r="U1365" s="17"/>
      <c r="V1365" s="282" t="s">
        <v>40</v>
      </c>
      <c r="X1365" s="201"/>
      <c r="Z1365" s="203"/>
      <c r="AB1365" s="204"/>
    </row>
    <row r="1366" spans="1:28" ht="42" x14ac:dyDescent="0.25">
      <c r="A1366" s="8">
        <v>1365</v>
      </c>
      <c r="B1366" s="75" t="s">
        <v>213</v>
      </c>
      <c r="C1366" s="71" t="s">
        <v>3682</v>
      </c>
      <c r="D1366" s="143" t="s">
        <v>27760</v>
      </c>
      <c r="E1366" s="47" t="s">
        <v>25284</v>
      </c>
      <c r="F1366" s="144" t="s">
        <v>27761</v>
      </c>
      <c r="G1366" s="122" t="s">
        <v>312</v>
      </c>
      <c r="H1366" s="47" t="s">
        <v>27726</v>
      </c>
      <c r="I1366" s="145"/>
      <c r="J1366" s="145"/>
      <c r="K1366" s="146" t="s">
        <v>14</v>
      </c>
      <c r="L1366" s="145"/>
      <c r="M1366" s="145"/>
      <c r="N1366" s="147" t="s">
        <v>348</v>
      </c>
      <c r="O1366" s="47" t="s">
        <v>27726</v>
      </c>
      <c r="P1366" s="71" t="s">
        <v>19</v>
      </c>
      <c r="Q1366" s="145" t="s">
        <v>3662</v>
      </c>
      <c r="R1366" s="17"/>
      <c r="S1366" s="149"/>
      <c r="T1366" s="17"/>
      <c r="U1366" s="17"/>
      <c r="V1366" s="282" t="s">
        <v>40</v>
      </c>
      <c r="X1366" s="201"/>
      <c r="Z1366" s="203"/>
      <c r="AB1366" s="204"/>
    </row>
    <row r="1367" spans="1:28" ht="42" x14ac:dyDescent="0.25">
      <c r="A1367" s="8">
        <v>1366</v>
      </c>
      <c r="B1367" s="75" t="s">
        <v>597</v>
      </c>
      <c r="C1367" s="71" t="s">
        <v>3371</v>
      </c>
      <c r="D1367" s="143" t="s">
        <v>27762</v>
      </c>
      <c r="E1367" s="47" t="s">
        <v>26633</v>
      </c>
      <c r="F1367" s="144" t="s">
        <v>17030</v>
      </c>
      <c r="G1367" s="122" t="s">
        <v>312</v>
      </c>
      <c r="H1367" s="47" t="s">
        <v>27726</v>
      </c>
      <c r="I1367" s="145"/>
      <c r="J1367" s="145"/>
      <c r="K1367" s="146" t="s">
        <v>14</v>
      </c>
      <c r="L1367" s="145"/>
      <c r="M1367" s="145"/>
      <c r="N1367" s="147" t="s">
        <v>348</v>
      </c>
      <c r="O1367" s="47" t="s">
        <v>27726</v>
      </c>
      <c r="P1367" s="71" t="s">
        <v>19</v>
      </c>
      <c r="Q1367" s="145" t="s">
        <v>3662</v>
      </c>
      <c r="R1367" s="17"/>
      <c r="S1367" s="149"/>
      <c r="T1367" s="17"/>
      <c r="U1367" s="17"/>
      <c r="V1367" s="282" t="s">
        <v>40</v>
      </c>
      <c r="X1367" s="201"/>
      <c r="Z1367" s="203"/>
      <c r="AB1367" s="204"/>
    </row>
    <row r="1368" spans="1:28" ht="63" x14ac:dyDescent="0.25">
      <c r="A1368" s="8">
        <v>1367</v>
      </c>
      <c r="B1368" s="75" t="s">
        <v>213</v>
      </c>
      <c r="C1368" s="71" t="s">
        <v>6174</v>
      </c>
      <c r="D1368" s="143" t="s">
        <v>27763</v>
      </c>
      <c r="E1368" s="47" t="s">
        <v>27764</v>
      </c>
      <c r="F1368" s="144" t="s">
        <v>27765</v>
      </c>
      <c r="G1368" s="122" t="s">
        <v>312</v>
      </c>
      <c r="H1368" s="47" t="s">
        <v>27726</v>
      </c>
      <c r="I1368" s="145"/>
      <c r="J1368" s="145"/>
      <c r="K1368" s="146" t="s">
        <v>14</v>
      </c>
      <c r="L1368" s="145"/>
      <c r="M1368" s="145"/>
      <c r="N1368" s="147" t="s">
        <v>218</v>
      </c>
      <c r="O1368" s="47" t="s">
        <v>27726</v>
      </c>
      <c r="P1368" s="71" t="s">
        <v>49</v>
      </c>
      <c r="Q1368" s="145" t="s">
        <v>3662</v>
      </c>
      <c r="R1368" s="17"/>
      <c r="S1368" s="149"/>
      <c r="T1368" s="17"/>
      <c r="U1368" s="17"/>
      <c r="V1368" s="282" t="s">
        <v>40</v>
      </c>
      <c r="X1368" s="201"/>
      <c r="Z1368" s="203"/>
      <c r="AB1368" s="204"/>
    </row>
    <row r="1369" spans="1:28" ht="63" x14ac:dyDescent="0.25">
      <c r="A1369" s="8">
        <v>1368</v>
      </c>
      <c r="B1369" s="75" t="s">
        <v>416</v>
      </c>
      <c r="C1369" s="71" t="s">
        <v>8470</v>
      </c>
      <c r="D1369" s="143" t="s">
        <v>27766</v>
      </c>
      <c r="E1369" s="47" t="s">
        <v>27398</v>
      </c>
      <c r="F1369" s="144" t="s">
        <v>27767</v>
      </c>
      <c r="G1369" s="122" t="s">
        <v>282</v>
      </c>
      <c r="H1369" s="47" t="s">
        <v>27726</v>
      </c>
      <c r="I1369" s="145"/>
      <c r="J1369" s="145"/>
      <c r="K1369" s="146" t="s">
        <v>14</v>
      </c>
      <c r="L1369" s="145"/>
      <c r="M1369" s="145"/>
      <c r="N1369" s="147" t="s">
        <v>19856</v>
      </c>
      <c r="O1369" s="47" t="s">
        <v>27726</v>
      </c>
      <c r="P1369" s="71" t="s">
        <v>23681</v>
      </c>
      <c r="Q1369" s="145" t="s">
        <v>24</v>
      </c>
      <c r="R1369" s="17"/>
      <c r="S1369" s="149"/>
      <c r="T1369" s="17"/>
      <c r="U1369" s="17"/>
      <c r="V1369" s="150" t="s">
        <v>27768</v>
      </c>
      <c r="X1369" s="201" t="s">
        <v>27769</v>
      </c>
      <c r="Z1369" s="202" t="s">
        <v>27770</v>
      </c>
      <c r="AB1369" s="204"/>
    </row>
    <row r="1370" spans="1:28" ht="126" x14ac:dyDescent="0.25">
      <c r="A1370" s="8">
        <v>1369</v>
      </c>
      <c r="B1370" s="75" t="s">
        <v>15</v>
      </c>
      <c r="C1370" s="71" t="s">
        <v>17552</v>
      </c>
      <c r="D1370" s="143" t="s">
        <v>27771</v>
      </c>
      <c r="E1370" s="47" t="s">
        <v>27633</v>
      </c>
      <c r="F1370" s="144" t="s">
        <v>27772</v>
      </c>
      <c r="G1370" s="122" t="s">
        <v>16</v>
      </c>
      <c r="H1370" s="47" t="s">
        <v>27773</v>
      </c>
      <c r="I1370" s="145"/>
      <c r="J1370" s="145"/>
      <c r="K1370" s="146" t="s">
        <v>14</v>
      </c>
      <c r="L1370" s="145"/>
      <c r="M1370" s="145"/>
      <c r="N1370" s="147" t="s">
        <v>218</v>
      </c>
      <c r="O1370" s="47" t="s">
        <v>27773</v>
      </c>
      <c r="P1370" s="71" t="s">
        <v>49</v>
      </c>
      <c r="Q1370" s="145" t="s">
        <v>24</v>
      </c>
      <c r="R1370" s="17"/>
      <c r="S1370" s="149"/>
      <c r="T1370" s="17"/>
      <c r="U1370" s="17"/>
      <c r="V1370" s="282" t="s">
        <v>40</v>
      </c>
      <c r="X1370" s="201"/>
      <c r="Z1370" s="203"/>
      <c r="AB1370" s="204"/>
    </row>
    <row r="1371" spans="1:28" ht="84" x14ac:dyDescent="0.25">
      <c r="A1371" s="8">
        <v>1370</v>
      </c>
      <c r="B1371" s="75" t="s">
        <v>15</v>
      </c>
      <c r="C1371" s="71" t="s">
        <v>24431</v>
      </c>
      <c r="D1371" s="143" t="s">
        <v>27774</v>
      </c>
      <c r="E1371" s="47" t="s">
        <v>27705</v>
      </c>
      <c r="F1371" s="144" t="s">
        <v>27775</v>
      </c>
      <c r="G1371" s="122" t="s">
        <v>16</v>
      </c>
      <c r="H1371" s="47" t="s">
        <v>27773</v>
      </c>
      <c r="I1371" s="145"/>
      <c r="J1371" s="145"/>
      <c r="K1371" s="146" t="s">
        <v>14</v>
      </c>
      <c r="L1371" s="145"/>
      <c r="M1371" s="145"/>
      <c r="N1371" s="147" t="s">
        <v>186</v>
      </c>
      <c r="O1371" s="47" t="s">
        <v>27773</v>
      </c>
      <c r="P1371" s="71" t="s">
        <v>44</v>
      </c>
      <c r="Q1371" s="145" t="s">
        <v>24</v>
      </c>
      <c r="R1371" s="17"/>
      <c r="S1371" s="149"/>
      <c r="T1371" s="17"/>
      <c r="U1371" s="17"/>
      <c r="V1371" s="150" t="s">
        <v>3332</v>
      </c>
      <c r="X1371" s="201"/>
      <c r="Z1371" s="203"/>
      <c r="AB1371" s="204"/>
    </row>
    <row r="1372" spans="1:28" ht="126" x14ac:dyDescent="0.25">
      <c r="A1372" s="8">
        <v>1371</v>
      </c>
      <c r="B1372" s="75" t="s">
        <v>15</v>
      </c>
      <c r="C1372" s="71" t="s">
        <v>18244</v>
      </c>
      <c r="D1372" s="143" t="s">
        <v>27776</v>
      </c>
      <c r="E1372" s="47" t="s">
        <v>27705</v>
      </c>
      <c r="F1372" s="144" t="s">
        <v>27777</v>
      </c>
      <c r="G1372" s="122" t="s">
        <v>16</v>
      </c>
      <c r="H1372" s="47" t="s">
        <v>27773</v>
      </c>
      <c r="I1372" s="145"/>
      <c r="J1372" s="145"/>
      <c r="K1372" s="146" t="s">
        <v>14</v>
      </c>
      <c r="L1372" s="145"/>
      <c r="M1372" s="145"/>
      <c r="N1372" s="147" t="s">
        <v>19856</v>
      </c>
      <c r="O1372" s="47" t="s">
        <v>27773</v>
      </c>
      <c r="P1372" s="71" t="s">
        <v>46</v>
      </c>
      <c r="Q1372" s="145" t="s">
        <v>24</v>
      </c>
      <c r="R1372" s="17"/>
      <c r="S1372" s="149"/>
      <c r="T1372" s="17"/>
      <c r="U1372" s="17"/>
      <c r="V1372" s="150" t="s">
        <v>22720</v>
      </c>
      <c r="X1372" s="201"/>
      <c r="Z1372" s="203"/>
      <c r="AB1372" s="204"/>
    </row>
    <row r="1373" spans="1:28" ht="42" x14ac:dyDescent="0.25">
      <c r="A1373" s="8">
        <v>1372</v>
      </c>
      <c r="B1373" s="75" t="s">
        <v>15</v>
      </c>
      <c r="C1373" s="71" t="s">
        <v>18244</v>
      </c>
      <c r="D1373" s="143" t="s">
        <v>27778</v>
      </c>
      <c r="E1373" s="47" t="s">
        <v>27705</v>
      </c>
      <c r="F1373" s="144" t="s">
        <v>27779</v>
      </c>
      <c r="G1373" s="122" t="s">
        <v>312</v>
      </c>
      <c r="H1373" s="47" t="s">
        <v>27773</v>
      </c>
      <c r="I1373" s="145"/>
      <c r="J1373" s="145"/>
      <c r="K1373" s="146" t="s">
        <v>14</v>
      </c>
      <c r="L1373" s="145"/>
      <c r="M1373" s="145"/>
      <c r="N1373" s="147" t="s">
        <v>218</v>
      </c>
      <c r="O1373" s="47" t="s">
        <v>27773</v>
      </c>
      <c r="P1373" s="71" t="s">
        <v>6694</v>
      </c>
      <c r="Q1373" s="145" t="s">
        <v>24</v>
      </c>
      <c r="R1373" s="17"/>
      <c r="S1373" s="149"/>
      <c r="T1373" s="17"/>
      <c r="U1373" s="17"/>
      <c r="V1373" s="282" t="s">
        <v>40</v>
      </c>
      <c r="X1373" s="201"/>
      <c r="Z1373" s="203"/>
      <c r="AB1373" s="204"/>
    </row>
    <row r="1374" spans="1:28" ht="84" x14ac:dyDescent="0.25">
      <c r="A1374" s="8">
        <v>1373</v>
      </c>
      <c r="B1374" s="75" t="s">
        <v>15</v>
      </c>
      <c r="C1374" s="71" t="s">
        <v>18614</v>
      </c>
      <c r="D1374" s="143" t="s">
        <v>27780</v>
      </c>
      <c r="E1374" s="47" t="s">
        <v>27705</v>
      </c>
      <c r="F1374" s="144" t="s">
        <v>27781</v>
      </c>
      <c r="G1374" s="122" t="s">
        <v>16</v>
      </c>
      <c r="H1374" s="47" t="s">
        <v>27773</v>
      </c>
      <c r="I1374" s="145"/>
      <c r="J1374" s="145"/>
      <c r="K1374" s="146" t="s">
        <v>14</v>
      </c>
      <c r="L1374" s="145"/>
      <c r="M1374" s="145"/>
      <c r="N1374" s="147" t="s">
        <v>218</v>
      </c>
      <c r="O1374" s="47" t="s">
        <v>27773</v>
      </c>
      <c r="P1374" s="71" t="s">
        <v>49</v>
      </c>
      <c r="Q1374" s="145" t="s">
        <v>24</v>
      </c>
      <c r="R1374" s="17"/>
      <c r="S1374" s="149"/>
      <c r="T1374" s="17"/>
      <c r="U1374" s="17"/>
      <c r="V1374" s="150" t="s">
        <v>27782</v>
      </c>
      <c r="X1374" s="201"/>
      <c r="Z1374" s="203"/>
      <c r="AB1374" s="204"/>
    </row>
    <row r="1375" spans="1:28" ht="63" x14ac:dyDescent="0.25">
      <c r="A1375" s="8">
        <v>1374</v>
      </c>
      <c r="B1375" s="75" t="s">
        <v>213</v>
      </c>
      <c r="C1375" s="71" t="s">
        <v>5446</v>
      </c>
      <c r="D1375" s="143" t="s">
        <v>40</v>
      </c>
      <c r="E1375" s="47" t="s">
        <v>27619</v>
      </c>
      <c r="F1375" s="144" t="s">
        <v>27783</v>
      </c>
      <c r="G1375" s="122" t="s">
        <v>312</v>
      </c>
      <c r="H1375" s="47" t="s">
        <v>27773</v>
      </c>
      <c r="I1375" s="145"/>
      <c r="J1375" s="145"/>
      <c r="K1375" s="146" t="s">
        <v>14</v>
      </c>
      <c r="L1375" s="145"/>
      <c r="M1375" s="145"/>
      <c r="N1375" s="147" t="s">
        <v>218</v>
      </c>
      <c r="O1375" s="47" t="s">
        <v>27773</v>
      </c>
      <c r="P1375" s="71" t="s">
        <v>49</v>
      </c>
      <c r="Q1375" s="145" t="s">
        <v>15321</v>
      </c>
      <c r="R1375" s="17"/>
      <c r="S1375" s="149"/>
      <c r="T1375" s="17"/>
      <c r="U1375" s="17"/>
      <c r="V1375" s="282" t="s">
        <v>40</v>
      </c>
      <c r="X1375" s="201"/>
      <c r="Z1375" s="203"/>
      <c r="AB1375" s="204"/>
    </row>
    <row r="1376" spans="1:28" ht="42" x14ac:dyDescent="0.25">
      <c r="A1376" s="8">
        <v>1375</v>
      </c>
      <c r="B1376" s="75" t="s">
        <v>1603</v>
      </c>
      <c r="C1376" s="71" t="s">
        <v>27784</v>
      </c>
      <c r="D1376" s="143" t="s">
        <v>27785</v>
      </c>
      <c r="E1376" s="47" t="s">
        <v>27453</v>
      </c>
      <c r="F1376" s="144" t="s">
        <v>27786</v>
      </c>
      <c r="G1376" s="122" t="s">
        <v>312</v>
      </c>
      <c r="H1376" s="47" t="s">
        <v>27773</v>
      </c>
      <c r="I1376" s="145"/>
      <c r="J1376" s="145"/>
      <c r="K1376" s="146" t="s">
        <v>14</v>
      </c>
      <c r="L1376" s="145"/>
      <c r="M1376" s="145"/>
      <c r="N1376" s="147" t="s">
        <v>218</v>
      </c>
      <c r="O1376" s="47" t="s">
        <v>27773</v>
      </c>
      <c r="P1376" s="71" t="s">
        <v>49</v>
      </c>
      <c r="Q1376" s="145" t="s">
        <v>3662</v>
      </c>
      <c r="R1376" s="17"/>
      <c r="S1376" s="149"/>
      <c r="T1376" s="17"/>
      <c r="U1376" s="17"/>
      <c r="V1376" s="282" t="s">
        <v>40</v>
      </c>
      <c r="X1376" s="201"/>
      <c r="Z1376" s="203"/>
      <c r="AB1376" s="204"/>
    </row>
    <row r="1377" spans="1:28" ht="42" x14ac:dyDescent="0.25">
      <c r="A1377" s="8">
        <v>1376</v>
      </c>
      <c r="B1377" s="75" t="s">
        <v>1603</v>
      </c>
      <c r="C1377" s="71" t="s">
        <v>27787</v>
      </c>
      <c r="D1377" s="143" t="s">
        <v>27430</v>
      </c>
      <c r="E1377" s="47" t="s">
        <v>26138</v>
      </c>
      <c r="F1377" s="144" t="s">
        <v>27788</v>
      </c>
      <c r="G1377" s="122" t="s">
        <v>312</v>
      </c>
      <c r="H1377" s="47" t="s">
        <v>27773</v>
      </c>
      <c r="I1377" s="145"/>
      <c r="J1377" s="145"/>
      <c r="K1377" s="146" t="s">
        <v>14</v>
      </c>
      <c r="L1377" s="145"/>
      <c r="M1377" s="145"/>
      <c r="N1377" s="147" t="s">
        <v>218</v>
      </c>
      <c r="O1377" s="47" t="s">
        <v>27773</v>
      </c>
      <c r="P1377" s="71" t="s">
        <v>49</v>
      </c>
      <c r="Q1377" s="145" t="s">
        <v>3662</v>
      </c>
      <c r="R1377" s="17"/>
      <c r="S1377" s="149"/>
      <c r="T1377" s="17"/>
      <c r="U1377" s="17"/>
      <c r="V1377" s="282" t="s">
        <v>40</v>
      </c>
      <c r="X1377" s="201"/>
      <c r="Z1377" s="203"/>
      <c r="AB1377" s="204"/>
    </row>
    <row r="1378" spans="1:28" ht="42" x14ac:dyDescent="0.25">
      <c r="A1378" s="8">
        <v>1377</v>
      </c>
      <c r="B1378" s="75" t="s">
        <v>1603</v>
      </c>
      <c r="C1378" s="71" t="s">
        <v>27789</v>
      </c>
      <c r="D1378" s="143" t="s">
        <v>27790</v>
      </c>
      <c r="E1378" s="47" t="s">
        <v>40</v>
      </c>
      <c r="F1378" s="144" t="s">
        <v>27791</v>
      </c>
      <c r="G1378" s="122" t="s">
        <v>312</v>
      </c>
      <c r="H1378" s="47" t="s">
        <v>27773</v>
      </c>
      <c r="I1378" s="145"/>
      <c r="J1378" s="145"/>
      <c r="K1378" s="146" t="s">
        <v>14</v>
      </c>
      <c r="L1378" s="145"/>
      <c r="M1378" s="145"/>
      <c r="N1378" s="147" t="s">
        <v>218</v>
      </c>
      <c r="O1378" s="47" t="s">
        <v>27773</v>
      </c>
      <c r="P1378" s="71" t="s">
        <v>49</v>
      </c>
      <c r="Q1378" s="145" t="s">
        <v>3662</v>
      </c>
      <c r="R1378" s="17"/>
      <c r="S1378" s="149"/>
      <c r="T1378" s="17"/>
      <c r="U1378" s="17"/>
      <c r="V1378" s="282" t="s">
        <v>40</v>
      </c>
      <c r="X1378" s="201"/>
      <c r="Z1378" s="203"/>
      <c r="AB1378" s="204"/>
    </row>
    <row r="1379" spans="1:28" ht="42" x14ac:dyDescent="0.25">
      <c r="A1379" s="8">
        <v>1378</v>
      </c>
      <c r="B1379" s="75" t="s">
        <v>213</v>
      </c>
      <c r="C1379" s="71" t="s">
        <v>19344</v>
      </c>
      <c r="D1379" s="143" t="s">
        <v>40</v>
      </c>
      <c r="E1379" s="47" t="s">
        <v>40</v>
      </c>
      <c r="F1379" s="144" t="s">
        <v>27792</v>
      </c>
      <c r="G1379" s="122" t="s">
        <v>312</v>
      </c>
      <c r="H1379" s="47" t="s">
        <v>27773</v>
      </c>
      <c r="I1379" s="145"/>
      <c r="J1379" s="145"/>
      <c r="K1379" s="146" t="s">
        <v>14</v>
      </c>
      <c r="L1379" s="145"/>
      <c r="M1379" s="145"/>
      <c r="N1379" s="147" t="s">
        <v>218</v>
      </c>
      <c r="O1379" s="47" t="s">
        <v>27773</v>
      </c>
      <c r="P1379" s="71" t="s">
        <v>49</v>
      </c>
      <c r="Q1379" s="145" t="s">
        <v>15321</v>
      </c>
      <c r="R1379" s="17"/>
      <c r="S1379" s="149"/>
      <c r="T1379" s="17"/>
      <c r="U1379" s="17"/>
      <c r="V1379" s="282" t="s">
        <v>40</v>
      </c>
      <c r="X1379" s="201"/>
      <c r="Z1379" s="203"/>
      <c r="AB1379" s="204"/>
    </row>
    <row r="1380" spans="1:28" ht="126" x14ac:dyDescent="0.25">
      <c r="A1380" s="8">
        <v>1379</v>
      </c>
      <c r="B1380" s="75" t="s">
        <v>15</v>
      </c>
      <c r="C1380" s="71" t="s">
        <v>17552</v>
      </c>
      <c r="D1380" s="143" t="s">
        <v>27793</v>
      </c>
      <c r="E1380" s="47" t="s">
        <v>27655</v>
      </c>
      <c r="F1380" s="144" t="s">
        <v>27794</v>
      </c>
      <c r="G1380" s="122" t="s">
        <v>16</v>
      </c>
      <c r="H1380" s="47" t="s">
        <v>27773</v>
      </c>
      <c r="I1380" s="145"/>
      <c r="J1380" s="145"/>
      <c r="K1380" s="146" t="s">
        <v>14</v>
      </c>
      <c r="L1380" s="145"/>
      <c r="M1380" s="145"/>
      <c r="N1380" s="147" t="s">
        <v>218</v>
      </c>
      <c r="O1380" s="47" t="s">
        <v>27773</v>
      </c>
      <c r="P1380" s="71" t="s">
        <v>49</v>
      </c>
      <c r="Q1380" s="145" t="s">
        <v>21</v>
      </c>
      <c r="R1380" s="17"/>
      <c r="S1380" s="149"/>
      <c r="T1380" s="17"/>
      <c r="U1380" s="17"/>
      <c r="V1380" s="282" t="s">
        <v>40</v>
      </c>
      <c r="X1380" s="201"/>
      <c r="Z1380" s="203"/>
      <c r="AB1380" s="204"/>
    </row>
    <row r="1381" spans="1:28" ht="63" x14ac:dyDescent="0.25">
      <c r="A1381" s="8">
        <v>1380</v>
      </c>
      <c r="B1381" s="75" t="s">
        <v>15</v>
      </c>
      <c r="C1381" s="71" t="s">
        <v>18244</v>
      </c>
      <c r="D1381" s="143" t="s">
        <v>27795</v>
      </c>
      <c r="E1381" s="47" t="s">
        <v>27633</v>
      </c>
      <c r="F1381" s="144" t="s">
        <v>27796</v>
      </c>
      <c r="G1381" s="122" t="s">
        <v>16</v>
      </c>
      <c r="H1381" s="47" t="s">
        <v>27773</v>
      </c>
      <c r="I1381" s="145"/>
      <c r="J1381" s="145"/>
      <c r="K1381" s="146" t="s">
        <v>14</v>
      </c>
      <c r="L1381" s="145"/>
      <c r="M1381" s="145"/>
      <c r="N1381" s="147" t="s">
        <v>218</v>
      </c>
      <c r="O1381" s="47" t="s">
        <v>27773</v>
      </c>
      <c r="P1381" s="71" t="s">
        <v>27797</v>
      </c>
      <c r="Q1381" s="145" t="s">
        <v>24</v>
      </c>
      <c r="R1381" s="17"/>
      <c r="S1381" s="149"/>
      <c r="T1381" s="17"/>
      <c r="U1381" s="17"/>
      <c r="V1381" s="150" t="s">
        <v>27798</v>
      </c>
      <c r="X1381" s="201"/>
      <c r="Z1381" s="203"/>
      <c r="AB1381" s="204"/>
    </row>
    <row r="1382" spans="1:28" ht="105" x14ac:dyDescent="0.25">
      <c r="A1382" s="8">
        <v>1381</v>
      </c>
      <c r="B1382" s="75" t="s">
        <v>15</v>
      </c>
      <c r="C1382" s="71" t="s">
        <v>24554</v>
      </c>
      <c r="D1382" s="143" t="s">
        <v>27799</v>
      </c>
      <c r="E1382" s="47" t="s">
        <v>27800</v>
      </c>
      <c r="F1382" s="144" t="s">
        <v>27801</v>
      </c>
      <c r="G1382" s="122" t="s">
        <v>16</v>
      </c>
      <c r="H1382" s="47" t="s">
        <v>27773</v>
      </c>
      <c r="I1382" s="145"/>
      <c r="J1382" s="145"/>
      <c r="K1382" s="146" t="s">
        <v>14</v>
      </c>
      <c r="L1382" s="145"/>
      <c r="M1382" s="145"/>
      <c r="N1382" s="147" t="s">
        <v>348</v>
      </c>
      <c r="O1382" s="47" t="s">
        <v>27773</v>
      </c>
      <c r="P1382" s="71" t="s">
        <v>19</v>
      </c>
      <c r="Q1382" s="145" t="s">
        <v>24</v>
      </c>
      <c r="R1382" s="17"/>
      <c r="S1382" s="149"/>
      <c r="T1382" s="17"/>
      <c r="U1382" s="17"/>
      <c r="V1382" s="150" t="s">
        <v>3332</v>
      </c>
      <c r="X1382" s="201"/>
      <c r="Z1382" s="203"/>
      <c r="AB1382" s="204"/>
    </row>
    <row r="1383" spans="1:28" ht="126" x14ac:dyDescent="0.25">
      <c r="A1383" s="8">
        <v>1382</v>
      </c>
      <c r="B1383" s="75" t="s">
        <v>15</v>
      </c>
      <c r="C1383" s="71" t="s">
        <v>18244</v>
      </c>
      <c r="D1383" s="143" t="s">
        <v>27802</v>
      </c>
      <c r="E1383" s="47" t="s">
        <v>27726</v>
      </c>
      <c r="F1383" s="144" t="s">
        <v>27803</v>
      </c>
      <c r="G1383" s="122" t="s">
        <v>16</v>
      </c>
      <c r="H1383" s="47" t="s">
        <v>27773</v>
      </c>
      <c r="I1383" s="145"/>
      <c r="J1383" s="145" t="s">
        <v>14</v>
      </c>
      <c r="K1383" s="146"/>
      <c r="L1383" s="145"/>
      <c r="M1383" s="145"/>
      <c r="N1383" s="147" t="s">
        <v>2363</v>
      </c>
      <c r="O1383" s="47" t="s">
        <v>27773</v>
      </c>
      <c r="P1383" s="71" t="s">
        <v>512</v>
      </c>
      <c r="Q1383" s="145" t="s">
        <v>24</v>
      </c>
      <c r="R1383" s="17"/>
      <c r="S1383" s="149"/>
      <c r="T1383" s="17"/>
      <c r="U1383" s="17"/>
      <c r="V1383" s="150" t="s">
        <v>3332</v>
      </c>
      <c r="X1383" s="201"/>
      <c r="Z1383" s="203"/>
      <c r="AB1383" s="204"/>
    </row>
    <row r="1384" spans="1:28" ht="189" x14ac:dyDescent="0.25">
      <c r="A1384" s="8">
        <v>1383</v>
      </c>
      <c r="B1384" s="75" t="s">
        <v>15</v>
      </c>
      <c r="C1384" s="71" t="s">
        <v>24049</v>
      </c>
      <c r="D1384" s="143" t="s">
        <v>27804</v>
      </c>
      <c r="E1384" s="47" t="s">
        <v>27773</v>
      </c>
      <c r="F1384" s="144" t="s">
        <v>27805</v>
      </c>
      <c r="G1384" s="122" t="s">
        <v>16</v>
      </c>
      <c r="H1384" s="47" t="s">
        <v>27773</v>
      </c>
      <c r="I1384" s="145"/>
      <c r="J1384" s="145" t="s">
        <v>14</v>
      </c>
      <c r="K1384" s="146"/>
      <c r="L1384" s="145"/>
      <c r="M1384" s="145"/>
      <c r="N1384" s="147" t="s">
        <v>348</v>
      </c>
      <c r="O1384" s="47" t="s">
        <v>27773</v>
      </c>
      <c r="P1384" s="71" t="s">
        <v>19</v>
      </c>
      <c r="Q1384" s="145" t="s">
        <v>24</v>
      </c>
      <c r="R1384" s="17"/>
      <c r="S1384" s="149"/>
      <c r="T1384" s="17"/>
      <c r="U1384" s="17"/>
      <c r="V1384" s="150" t="s">
        <v>27806</v>
      </c>
      <c r="X1384" s="201"/>
      <c r="Z1384" s="203"/>
      <c r="AB1384" s="204"/>
    </row>
    <row r="1385" spans="1:28" x14ac:dyDescent="0.25">
      <c r="A1385" s="8">
        <v>1384</v>
      </c>
      <c r="B1385" s="75" t="s">
        <v>1220</v>
      </c>
      <c r="C1385" s="71" t="s">
        <v>17528</v>
      </c>
      <c r="D1385" s="143" t="s">
        <v>27807</v>
      </c>
      <c r="E1385" s="47" t="s">
        <v>27633</v>
      </c>
      <c r="F1385" s="144" t="s">
        <v>1220</v>
      </c>
      <c r="G1385" s="122" t="s">
        <v>312</v>
      </c>
      <c r="H1385" s="47" t="s">
        <v>27808</v>
      </c>
      <c r="I1385" s="145"/>
      <c r="J1385" s="145"/>
      <c r="K1385" s="146" t="s">
        <v>14</v>
      </c>
      <c r="L1385" s="145"/>
      <c r="M1385" s="145"/>
      <c r="N1385" s="147" t="s">
        <v>218</v>
      </c>
      <c r="O1385" s="47" t="s">
        <v>27808</v>
      </c>
      <c r="P1385" s="71" t="s">
        <v>49</v>
      </c>
      <c r="Q1385" s="145" t="s">
        <v>38</v>
      </c>
      <c r="R1385" s="17"/>
      <c r="S1385" s="149"/>
      <c r="T1385" s="17"/>
      <c r="U1385" s="17"/>
      <c r="V1385" s="282" t="s">
        <v>40</v>
      </c>
      <c r="X1385" s="201"/>
      <c r="Z1385" s="203"/>
      <c r="AB1385" s="204"/>
    </row>
    <row r="1386" spans="1:28" ht="84" x14ac:dyDescent="0.25">
      <c r="A1386" s="8">
        <v>1385</v>
      </c>
      <c r="B1386" s="75" t="s">
        <v>1496</v>
      </c>
      <c r="C1386" s="71" t="s">
        <v>26905</v>
      </c>
      <c r="D1386" s="143" t="s">
        <v>27809</v>
      </c>
      <c r="E1386" s="47" t="s">
        <v>27705</v>
      </c>
      <c r="F1386" s="144" t="s">
        <v>27810</v>
      </c>
      <c r="G1386" s="122" t="s">
        <v>312</v>
      </c>
      <c r="H1386" s="47" t="s">
        <v>27808</v>
      </c>
      <c r="I1386" s="145"/>
      <c r="J1386" s="145" t="s">
        <v>14</v>
      </c>
      <c r="K1386" s="146"/>
      <c r="L1386" s="145"/>
      <c r="M1386" s="145"/>
      <c r="N1386" s="147" t="s">
        <v>348</v>
      </c>
      <c r="O1386" s="47" t="s">
        <v>27808</v>
      </c>
      <c r="P1386" s="71" t="s">
        <v>19</v>
      </c>
      <c r="Q1386" s="145" t="s">
        <v>21</v>
      </c>
      <c r="R1386" s="17"/>
      <c r="S1386" s="149"/>
      <c r="T1386" s="17"/>
      <c r="U1386" s="17"/>
      <c r="V1386" s="282" t="s">
        <v>40</v>
      </c>
      <c r="X1386" s="201"/>
      <c r="Z1386" s="203"/>
      <c r="AB1386" s="204"/>
    </row>
    <row r="1387" spans="1:28" ht="126" x14ac:dyDescent="0.25">
      <c r="A1387" s="8">
        <v>1386</v>
      </c>
      <c r="B1387" s="75" t="s">
        <v>15</v>
      </c>
      <c r="C1387" s="71" t="s">
        <v>8470</v>
      </c>
      <c r="D1387" s="143" t="s">
        <v>40</v>
      </c>
      <c r="E1387" s="47" t="s">
        <v>40</v>
      </c>
      <c r="F1387" s="144" t="s">
        <v>27811</v>
      </c>
      <c r="G1387" s="122" t="s">
        <v>16</v>
      </c>
      <c r="H1387" s="47" t="s">
        <v>27808</v>
      </c>
      <c r="I1387" s="145"/>
      <c r="J1387" s="145"/>
      <c r="K1387" s="146" t="s">
        <v>14</v>
      </c>
      <c r="L1387" s="145"/>
      <c r="M1387" s="145"/>
      <c r="N1387" s="147" t="s">
        <v>16316</v>
      </c>
      <c r="O1387" s="47" t="s">
        <v>27808</v>
      </c>
      <c r="P1387" s="71" t="s">
        <v>47</v>
      </c>
      <c r="Q1387" s="145" t="s">
        <v>24</v>
      </c>
      <c r="R1387" s="17"/>
      <c r="S1387" s="149"/>
      <c r="T1387" s="17"/>
      <c r="U1387" s="17"/>
      <c r="V1387" s="150" t="s">
        <v>5106</v>
      </c>
      <c r="X1387" s="201"/>
      <c r="Z1387" s="203"/>
      <c r="AB1387" s="204"/>
    </row>
    <row r="1388" spans="1:28" ht="42" x14ac:dyDescent="0.25">
      <c r="A1388" s="8">
        <v>1387</v>
      </c>
      <c r="B1388" s="75" t="s">
        <v>22622</v>
      </c>
      <c r="C1388" s="71" t="s">
        <v>14935</v>
      </c>
      <c r="D1388" s="143" t="s">
        <v>27812</v>
      </c>
      <c r="E1388" s="47" t="s">
        <v>27453</v>
      </c>
      <c r="F1388" s="144" t="s">
        <v>27813</v>
      </c>
      <c r="G1388" s="122" t="s">
        <v>1280</v>
      </c>
      <c r="H1388" s="47" t="s">
        <v>27808</v>
      </c>
      <c r="I1388" s="145"/>
      <c r="J1388" s="145" t="s">
        <v>14</v>
      </c>
      <c r="K1388" s="146"/>
      <c r="L1388" s="145"/>
      <c r="M1388" s="145"/>
      <c r="N1388" s="147" t="s">
        <v>19856</v>
      </c>
      <c r="O1388" s="47" t="s">
        <v>27808</v>
      </c>
      <c r="P1388" s="71" t="s">
        <v>42</v>
      </c>
      <c r="Q1388" s="145" t="s">
        <v>21</v>
      </c>
      <c r="R1388" s="17"/>
      <c r="S1388" s="149"/>
      <c r="T1388" s="17"/>
      <c r="U1388" s="17"/>
      <c r="V1388" s="282" t="s">
        <v>40</v>
      </c>
      <c r="X1388" s="201" t="s">
        <v>5311</v>
      </c>
      <c r="Z1388" s="203" t="s">
        <v>9271</v>
      </c>
      <c r="AB1388" s="204"/>
    </row>
    <row r="1389" spans="1:28" ht="42" x14ac:dyDescent="0.25">
      <c r="A1389" s="8">
        <v>1388</v>
      </c>
      <c r="B1389" s="75" t="s">
        <v>268</v>
      </c>
      <c r="C1389" s="71" t="s">
        <v>14935</v>
      </c>
      <c r="D1389" s="143" t="s">
        <v>27814</v>
      </c>
      <c r="E1389" s="47" t="s">
        <v>27500</v>
      </c>
      <c r="F1389" s="144" t="s">
        <v>27815</v>
      </c>
      <c r="G1389" s="122" t="s">
        <v>1280</v>
      </c>
      <c r="H1389" s="47" t="s">
        <v>27808</v>
      </c>
      <c r="I1389" s="145"/>
      <c r="J1389" s="145" t="s">
        <v>14</v>
      </c>
      <c r="K1389" s="146"/>
      <c r="L1389" s="145"/>
      <c r="M1389" s="145"/>
      <c r="N1389" s="147" t="s">
        <v>19856</v>
      </c>
      <c r="O1389" s="47" t="s">
        <v>27808</v>
      </c>
      <c r="P1389" s="71" t="s">
        <v>42</v>
      </c>
      <c r="Q1389" s="145" t="s">
        <v>21</v>
      </c>
      <c r="R1389" s="17"/>
      <c r="S1389" s="149"/>
      <c r="T1389" s="17"/>
      <c r="U1389" s="17"/>
      <c r="V1389" s="282" t="s">
        <v>40</v>
      </c>
      <c r="X1389" s="201" t="s">
        <v>5311</v>
      </c>
      <c r="Z1389" s="203" t="s">
        <v>9271</v>
      </c>
      <c r="AB1389" s="204"/>
    </row>
    <row r="1390" spans="1:28" ht="63" x14ac:dyDescent="0.25">
      <c r="A1390" s="8">
        <v>1389</v>
      </c>
      <c r="B1390" s="75" t="s">
        <v>213</v>
      </c>
      <c r="C1390" s="71" t="s">
        <v>14935</v>
      </c>
      <c r="D1390" s="143" t="s">
        <v>27816</v>
      </c>
      <c r="E1390" s="47" t="s">
        <v>27491</v>
      </c>
      <c r="F1390" s="144" t="s">
        <v>27817</v>
      </c>
      <c r="G1390" s="122" t="s">
        <v>1280</v>
      </c>
      <c r="H1390" s="47" t="s">
        <v>27808</v>
      </c>
      <c r="I1390" s="145"/>
      <c r="J1390" s="145" t="s">
        <v>14</v>
      </c>
      <c r="K1390" s="146"/>
      <c r="L1390" s="145"/>
      <c r="M1390" s="145"/>
      <c r="N1390" s="147" t="s">
        <v>19856</v>
      </c>
      <c r="O1390" s="47" t="s">
        <v>27808</v>
      </c>
      <c r="P1390" s="71" t="s">
        <v>42</v>
      </c>
      <c r="Q1390" s="145" t="s">
        <v>24</v>
      </c>
      <c r="R1390" s="17"/>
      <c r="S1390" s="149"/>
      <c r="T1390" s="17"/>
      <c r="U1390" s="17"/>
      <c r="V1390" s="282" t="s">
        <v>40</v>
      </c>
      <c r="X1390" s="201" t="s">
        <v>5311</v>
      </c>
      <c r="Z1390" s="203" t="s">
        <v>9271</v>
      </c>
      <c r="AB1390" s="204"/>
    </row>
    <row r="1391" spans="1:28" ht="105" x14ac:dyDescent="0.25">
      <c r="A1391" s="8">
        <v>1390</v>
      </c>
      <c r="B1391" s="75" t="s">
        <v>15</v>
      </c>
      <c r="C1391" s="71" t="s">
        <v>18244</v>
      </c>
      <c r="D1391" s="143" t="s">
        <v>27818</v>
      </c>
      <c r="E1391" s="47" t="s">
        <v>27726</v>
      </c>
      <c r="F1391" s="144" t="s">
        <v>27819</v>
      </c>
      <c r="G1391" s="122" t="s">
        <v>16</v>
      </c>
      <c r="H1391" s="47" t="s">
        <v>27808</v>
      </c>
      <c r="I1391" s="145"/>
      <c r="J1391" s="145"/>
      <c r="K1391" s="146"/>
      <c r="L1391" s="145" t="s">
        <v>14</v>
      </c>
      <c r="M1391" s="145"/>
      <c r="N1391" s="147" t="s">
        <v>19856</v>
      </c>
      <c r="O1391" s="47" t="s">
        <v>27808</v>
      </c>
      <c r="P1391" s="71" t="s">
        <v>42</v>
      </c>
      <c r="Q1391" s="145" t="s">
        <v>24</v>
      </c>
      <c r="R1391" s="17"/>
      <c r="S1391" s="149"/>
      <c r="T1391" s="17"/>
      <c r="U1391" s="17"/>
      <c r="V1391" s="150" t="s">
        <v>3408</v>
      </c>
      <c r="X1391" s="201" t="s">
        <v>3408</v>
      </c>
      <c r="Z1391" s="203" t="s">
        <v>9271</v>
      </c>
      <c r="AB1391" s="204"/>
    </row>
    <row r="1392" spans="1:28" ht="126" x14ac:dyDescent="0.25">
      <c r="A1392" s="8">
        <v>1391</v>
      </c>
      <c r="B1392" s="75" t="s">
        <v>15</v>
      </c>
      <c r="C1392" s="71" t="s">
        <v>18244</v>
      </c>
      <c r="D1392" s="143" t="s">
        <v>27820</v>
      </c>
      <c r="E1392" s="47" t="s">
        <v>27705</v>
      </c>
      <c r="F1392" s="144" t="s">
        <v>27821</v>
      </c>
      <c r="G1392" s="122" t="s">
        <v>16</v>
      </c>
      <c r="H1392" s="47" t="s">
        <v>27808</v>
      </c>
      <c r="I1392" s="145"/>
      <c r="J1392" s="145"/>
      <c r="K1392" s="146"/>
      <c r="L1392" s="145" t="s">
        <v>14</v>
      </c>
      <c r="M1392" s="145"/>
      <c r="N1392" s="147" t="s">
        <v>186</v>
      </c>
      <c r="O1392" s="47" t="s">
        <v>27808</v>
      </c>
      <c r="P1392" s="71" t="s">
        <v>44</v>
      </c>
      <c r="Q1392" s="145" t="s">
        <v>21</v>
      </c>
      <c r="R1392" s="17"/>
      <c r="S1392" s="149"/>
      <c r="T1392" s="17"/>
      <c r="U1392" s="17"/>
      <c r="V1392" s="150" t="s">
        <v>3332</v>
      </c>
      <c r="X1392" s="201"/>
      <c r="Z1392" s="203"/>
      <c r="AB1392" s="204"/>
    </row>
    <row r="1393" spans="1:28" ht="126" x14ac:dyDescent="0.25">
      <c r="A1393" s="8">
        <v>1392</v>
      </c>
      <c r="B1393" s="75" t="s">
        <v>15</v>
      </c>
      <c r="C1393" s="71" t="s">
        <v>18826</v>
      </c>
      <c r="D1393" s="143" t="s">
        <v>27822</v>
      </c>
      <c r="E1393" s="47" t="s">
        <v>27726</v>
      </c>
      <c r="F1393" s="144" t="s">
        <v>27823</v>
      </c>
      <c r="G1393" s="122" t="s">
        <v>16</v>
      </c>
      <c r="H1393" s="47" t="s">
        <v>27824</v>
      </c>
      <c r="I1393" s="145"/>
      <c r="J1393" s="145" t="s">
        <v>14</v>
      </c>
      <c r="K1393" s="146"/>
      <c r="L1393" s="145"/>
      <c r="M1393" s="145"/>
      <c r="N1393" s="147" t="s">
        <v>19856</v>
      </c>
      <c r="O1393" s="47" t="s">
        <v>27824</v>
      </c>
      <c r="P1393" s="71" t="s">
        <v>42</v>
      </c>
      <c r="Q1393" s="145" t="s">
        <v>24</v>
      </c>
      <c r="R1393" s="17"/>
      <c r="S1393" s="149"/>
      <c r="T1393" s="17"/>
      <c r="U1393" s="17"/>
      <c r="V1393" s="150" t="s">
        <v>27825</v>
      </c>
      <c r="X1393" s="201"/>
      <c r="Z1393" s="203"/>
      <c r="AB1393" s="204"/>
    </row>
    <row r="1394" spans="1:28" ht="105" x14ac:dyDescent="0.25">
      <c r="A1394" s="8">
        <v>1393</v>
      </c>
      <c r="B1394" s="75" t="s">
        <v>15</v>
      </c>
      <c r="C1394" s="71" t="s">
        <v>18244</v>
      </c>
      <c r="D1394" s="143" t="s">
        <v>27826</v>
      </c>
      <c r="E1394" s="47" t="s">
        <v>27808</v>
      </c>
      <c r="F1394" s="144" t="s">
        <v>27827</v>
      </c>
      <c r="G1394" s="122" t="s">
        <v>16</v>
      </c>
      <c r="H1394" s="47" t="s">
        <v>27824</v>
      </c>
      <c r="I1394" s="145"/>
      <c r="J1394" s="145" t="s">
        <v>14</v>
      </c>
      <c r="K1394" s="146"/>
      <c r="L1394" s="145"/>
      <c r="M1394" s="145"/>
      <c r="N1394" s="147" t="s">
        <v>2363</v>
      </c>
      <c r="O1394" s="47" t="s">
        <v>27824</v>
      </c>
      <c r="P1394" s="71" t="s">
        <v>512</v>
      </c>
      <c r="Q1394" s="145" t="s">
        <v>24</v>
      </c>
      <c r="R1394" s="17"/>
      <c r="S1394" s="149"/>
      <c r="T1394" s="17"/>
      <c r="U1394" s="17"/>
      <c r="V1394" s="150" t="s">
        <v>27828</v>
      </c>
      <c r="X1394" s="201"/>
      <c r="Z1394" s="203"/>
      <c r="AB1394" s="204"/>
    </row>
    <row r="1395" spans="1:28" ht="84" x14ac:dyDescent="0.25">
      <c r="A1395" s="8">
        <v>1394</v>
      </c>
      <c r="B1395" s="75" t="s">
        <v>15</v>
      </c>
      <c r="C1395" s="71" t="s">
        <v>25303</v>
      </c>
      <c r="D1395" s="143" t="s">
        <v>27829</v>
      </c>
      <c r="E1395" s="47" t="s">
        <v>27808</v>
      </c>
      <c r="F1395" s="144" t="s">
        <v>27830</v>
      </c>
      <c r="G1395" s="122" t="s">
        <v>16</v>
      </c>
      <c r="H1395" s="47" t="s">
        <v>27824</v>
      </c>
      <c r="I1395" s="145"/>
      <c r="J1395" s="145"/>
      <c r="K1395" s="146" t="s">
        <v>14</v>
      </c>
      <c r="L1395" s="145"/>
      <c r="M1395" s="145"/>
      <c r="N1395" s="147" t="s">
        <v>348</v>
      </c>
      <c r="O1395" s="47" t="s">
        <v>27824</v>
      </c>
      <c r="P1395" s="71" t="s">
        <v>19</v>
      </c>
      <c r="Q1395" s="145" t="s">
        <v>24</v>
      </c>
      <c r="R1395" s="17"/>
      <c r="S1395" s="149"/>
      <c r="T1395" s="17"/>
      <c r="U1395" s="17"/>
      <c r="V1395" s="282" t="s">
        <v>40</v>
      </c>
      <c r="X1395" s="201"/>
      <c r="Z1395" s="203"/>
      <c r="AB1395" s="204"/>
    </row>
    <row r="1396" spans="1:28" ht="63" x14ac:dyDescent="0.25">
      <c r="A1396" s="8">
        <v>1395</v>
      </c>
      <c r="B1396" s="75" t="s">
        <v>2872</v>
      </c>
      <c r="C1396" s="71" t="s">
        <v>27831</v>
      </c>
      <c r="D1396" s="143" t="s">
        <v>27832</v>
      </c>
      <c r="E1396" s="47" t="s">
        <v>27633</v>
      </c>
      <c r="F1396" s="144" t="s">
        <v>27833</v>
      </c>
      <c r="G1396" s="122" t="s">
        <v>16</v>
      </c>
      <c r="H1396" s="47" t="s">
        <v>27824</v>
      </c>
      <c r="I1396" s="145"/>
      <c r="J1396" s="145" t="s">
        <v>14</v>
      </c>
      <c r="K1396" s="146"/>
      <c r="L1396" s="145"/>
      <c r="M1396" s="145"/>
      <c r="N1396" s="147" t="s">
        <v>294</v>
      </c>
      <c r="O1396" s="47" t="s">
        <v>27824</v>
      </c>
      <c r="P1396" s="71" t="s">
        <v>179</v>
      </c>
      <c r="Q1396" s="145" t="s">
        <v>24</v>
      </c>
      <c r="R1396" s="17"/>
      <c r="S1396" s="149"/>
      <c r="T1396" s="17"/>
      <c r="U1396" s="17"/>
      <c r="V1396" s="282" t="s">
        <v>40</v>
      </c>
      <c r="X1396" s="201"/>
      <c r="Z1396" s="203"/>
      <c r="AB1396" s="204"/>
    </row>
    <row r="1397" spans="1:28" x14ac:dyDescent="0.25">
      <c r="A1397" s="8">
        <v>1396</v>
      </c>
      <c r="B1397" s="75" t="s">
        <v>213</v>
      </c>
      <c r="C1397" s="71" t="s">
        <v>335</v>
      </c>
      <c r="D1397" s="143" t="s">
        <v>27834</v>
      </c>
      <c r="E1397" s="47" t="s">
        <v>27773</v>
      </c>
      <c r="F1397" s="144" t="s">
        <v>27835</v>
      </c>
      <c r="G1397" s="122" t="s">
        <v>312</v>
      </c>
      <c r="H1397" s="47" t="s">
        <v>27836</v>
      </c>
      <c r="I1397" s="145"/>
      <c r="J1397" s="145"/>
      <c r="K1397" s="146" t="s">
        <v>14</v>
      </c>
      <c r="L1397" s="145"/>
      <c r="M1397" s="145"/>
      <c r="N1397" s="147" t="s">
        <v>218</v>
      </c>
      <c r="O1397" s="47" t="s">
        <v>27836</v>
      </c>
      <c r="P1397" s="71" t="s">
        <v>49</v>
      </c>
      <c r="Q1397" s="145" t="s">
        <v>213</v>
      </c>
      <c r="R1397" s="17"/>
      <c r="S1397" s="149"/>
      <c r="T1397" s="17"/>
      <c r="U1397" s="17"/>
      <c r="V1397" s="282" t="s">
        <v>40</v>
      </c>
      <c r="X1397" s="201"/>
      <c r="Z1397" s="203"/>
      <c r="AB1397" s="204"/>
    </row>
    <row r="1398" spans="1:28" x14ac:dyDescent="0.25">
      <c r="A1398" s="8">
        <v>1397</v>
      </c>
      <c r="B1398" s="75" t="s">
        <v>2872</v>
      </c>
      <c r="C1398" s="71" t="s">
        <v>3097</v>
      </c>
      <c r="D1398" s="143" t="s">
        <v>27837</v>
      </c>
      <c r="E1398" s="47" t="s">
        <v>27824</v>
      </c>
      <c r="F1398" s="144" t="s">
        <v>4497</v>
      </c>
      <c r="G1398" s="122" t="s">
        <v>312</v>
      </c>
      <c r="H1398" s="47" t="s">
        <v>27836</v>
      </c>
      <c r="I1398" s="145"/>
      <c r="J1398" s="145"/>
      <c r="K1398" s="146" t="s">
        <v>14</v>
      </c>
      <c r="L1398" s="145"/>
      <c r="M1398" s="145"/>
      <c r="N1398" s="147" t="s">
        <v>348</v>
      </c>
      <c r="O1398" s="47" t="s">
        <v>27836</v>
      </c>
      <c r="P1398" s="71" t="s">
        <v>19</v>
      </c>
      <c r="Q1398" s="145" t="s">
        <v>21</v>
      </c>
      <c r="R1398" s="17"/>
      <c r="S1398" s="149"/>
      <c r="T1398" s="17"/>
      <c r="U1398" s="17"/>
      <c r="V1398" s="282" t="s">
        <v>40</v>
      </c>
      <c r="X1398" s="201"/>
      <c r="Z1398" s="203"/>
      <c r="AB1398" s="204"/>
    </row>
    <row r="1399" spans="1:28" x14ac:dyDescent="0.25">
      <c r="A1399" s="8">
        <v>1398</v>
      </c>
      <c r="B1399" s="75" t="s">
        <v>2872</v>
      </c>
      <c r="C1399" s="71" t="s">
        <v>3097</v>
      </c>
      <c r="D1399" s="143" t="s">
        <v>27838</v>
      </c>
      <c r="E1399" s="47" t="s">
        <v>27824</v>
      </c>
      <c r="F1399" s="144" t="s">
        <v>4497</v>
      </c>
      <c r="G1399" s="122" t="s">
        <v>312</v>
      </c>
      <c r="H1399" s="47" t="s">
        <v>27836</v>
      </c>
      <c r="I1399" s="145"/>
      <c r="J1399" s="145"/>
      <c r="K1399" s="146" t="s">
        <v>14</v>
      </c>
      <c r="L1399" s="145"/>
      <c r="M1399" s="145"/>
      <c r="N1399" s="147" t="s">
        <v>348</v>
      </c>
      <c r="O1399" s="47" t="s">
        <v>27836</v>
      </c>
      <c r="P1399" s="71" t="s">
        <v>19</v>
      </c>
      <c r="Q1399" s="145" t="s">
        <v>21</v>
      </c>
      <c r="R1399" s="17"/>
      <c r="S1399" s="149"/>
      <c r="T1399" s="17"/>
      <c r="U1399" s="17"/>
      <c r="V1399" s="282" t="s">
        <v>40</v>
      </c>
      <c r="X1399" s="201"/>
      <c r="Z1399" s="203"/>
      <c r="AB1399" s="204"/>
    </row>
    <row r="1400" spans="1:28" x14ac:dyDescent="0.25">
      <c r="A1400" s="8">
        <v>1399</v>
      </c>
      <c r="B1400" s="75" t="s">
        <v>2872</v>
      </c>
      <c r="C1400" s="71" t="s">
        <v>3097</v>
      </c>
      <c r="D1400" s="143" t="s">
        <v>27839</v>
      </c>
      <c r="E1400" s="47" t="s">
        <v>27824</v>
      </c>
      <c r="F1400" s="144" t="s">
        <v>4497</v>
      </c>
      <c r="G1400" s="122" t="s">
        <v>312</v>
      </c>
      <c r="H1400" s="47" t="s">
        <v>27836</v>
      </c>
      <c r="I1400" s="145"/>
      <c r="J1400" s="145"/>
      <c r="K1400" s="146" t="s">
        <v>14</v>
      </c>
      <c r="L1400" s="145"/>
      <c r="M1400" s="145"/>
      <c r="N1400" s="147" t="s">
        <v>348</v>
      </c>
      <c r="O1400" s="47" t="s">
        <v>27836</v>
      </c>
      <c r="P1400" s="71" t="s">
        <v>19</v>
      </c>
      <c r="Q1400" s="145" t="s">
        <v>21</v>
      </c>
      <c r="R1400" s="17"/>
      <c r="S1400" s="149"/>
      <c r="T1400" s="17"/>
      <c r="U1400" s="17"/>
      <c r="V1400" s="282" t="s">
        <v>40</v>
      </c>
      <c r="X1400" s="201"/>
      <c r="Z1400" s="203"/>
      <c r="AB1400" s="204"/>
    </row>
    <row r="1401" spans="1:28" ht="42" x14ac:dyDescent="0.25">
      <c r="A1401" s="8">
        <v>1400</v>
      </c>
      <c r="B1401" s="75" t="s">
        <v>2872</v>
      </c>
      <c r="C1401" s="71" t="s">
        <v>27840</v>
      </c>
      <c r="D1401" s="143" t="s">
        <v>27841</v>
      </c>
      <c r="E1401" s="47" t="s">
        <v>27705</v>
      </c>
      <c r="F1401" s="144" t="s">
        <v>21015</v>
      </c>
      <c r="G1401" s="122" t="s">
        <v>312</v>
      </c>
      <c r="H1401" s="47" t="s">
        <v>27836</v>
      </c>
      <c r="I1401" s="145"/>
      <c r="J1401" s="145" t="s">
        <v>14</v>
      </c>
      <c r="K1401" s="146"/>
      <c r="L1401" s="145"/>
      <c r="M1401" s="145"/>
      <c r="N1401" s="147" t="s">
        <v>218</v>
      </c>
      <c r="O1401" s="47" t="s">
        <v>27836</v>
      </c>
      <c r="P1401" s="71" t="s">
        <v>49</v>
      </c>
      <c r="Q1401" s="145" t="s">
        <v>21</v>
      </c>
      <c r="R1401" s="17"/>
      <c r="S1401" s="149"/>
      <c r="T1401" s="17"/>
      <c r="U1401" s="17"/>
      <c r="V1401" s="150" t="s">
        <v>5311</v>
      </c>
      <c r="X1401" s="201"/>
      <c r="Z1401" s="203"/>
      <c r="AB1401" s="204"/>
    </row>
    <row r="1402" spans="1:28" ht="105" x14ac:dyDescent="0.25">
      <c r="A1402" s="8">
        <v>1401</v>
      </c>
      <c r="B1402" s="75" t="s">
        <v>15</v>
      </c>
      <c r="C1402" s="71" t="s">
        <v>17794</v>
      </c>
      <c r="D1402" s="143" t="s">
        <v>27842</v>
      </c>
      <c r="E1402" s="47" t="s">
        <v>27619</v>
      </c>
      <c r="F1402" s="144" t="s">
        <v>27843</v>
      </c>
      <c r="G1402" s="122" t="s">
        <v>312</v>
      </c>
      <c r="H1402" s="47" t="s">
        <v>27836</v>
      </c>
      <c r="I1402" s="145"/>
      <c r="J1402" s="145"/>
      <c r="K1402" s="146" t="s">
        <v>14</v>
      </c>
      <c r="L1402" s="145"/>
      <c r="M1402" s="145"/>
      <c r="N1402" s="147" t="s">
        <v>254</v>
      </c>
      <c r="O1402" s="47" t="s">
        <v>27836</v>
      </c>
      <c r="P1402" s="71" t="s">
        <v>512</v>
      </c>
      <c r="Q1402" s="145" t="s">
        <v>21</v>
      </c>
      <c r="R1402" s="17"/>
      <c r="S1402" s="149"/>
      <c r="T1402" s="17"/>
      <c r="U1402" s="17"/>
      <c r="V1402" s="150" t="s">
        <v>3332</v>
      </c>
      <c r="X1402" s="201"/>
      <c r="Z1402" s="203"/>
      <c r="AB1402" s="204"/>
    </row>
    <row r="1403" spans="1:28" ht="84" x14ac:dyDescent="0.25">
      <c r="A1403" s="8">
        <v>1402</v>
      </c>
      <c r="B1403" s="75" t="s">
        <v>15</v>
      </c>
      <c r="C1403" s="71" t="s">
        <v>24060</v>
      </c>
      <c r="D1403" s="143" t="s">
        <v>27844</v>
      </c>
      <c r="E1403" s="47" t="s">
        <v>27773</v>
      </c>
      <c r="F1403" s="144" t="s">
        <v>27845</v>
      </c>
      <c r="G1403" s="122" t="s">
        <v>16</v>
      </c>
      <c r="H1403" s="47" t="s">
        <v>27836</v>
      </c>
      <c r="I1403" s="145"/>
      <c r="J1403" s="145"/>
      <c r="K1403" s="146" t="s">
        <v>14</v>
      </c>
      <c r="L1403" s="145"/>
      <c r="M1403" s="145"/>
      <c r="N1403" s="147" t="s">
        <v>218</v>
      </c>
      <c r="O1403" s="47" t="s">
        <v>27836</v>
      </c>
      <c r="P1403" s="71" t="s">
        <v>49</v>
      </c>
      <c r="Q1403" s="145" t="s">
        <v>21</v>
      </c>
      <c r="R1403" s="17"/>
      <c r="S1403" s="149"/>
      <c r="T1403" s="17"/>
      <c r="U1403" s="17"/>
      <c r="V1403" s="150" t="s">
        <v>27846</v>
      </c>
      <c r="X1403" s="201"/>
      <c r="Z1403" s="203"/>
      <c r="AB1403" s="204"/>
    </row>
    <row r="1404" spans="1:28" ht="126" x14ac:dyDescent="0.25">
      <c r="A1404" s="8">
        <v>1403</v>
      </c>
      <c r="B1404" s="75" t="s">
        <v>15</v>
      </c>
      <c r="C1404" s="71" t="s">
        <v>14935</v>
      </c>
      <c r="D1404" s="143" t="s">
        <v>27847</v>
      </c>
      <c r="E1404" s="47" t="s">
        <v>27726</v>
      </c>
      <c r="F1404" s="144" t="s">
        <v>27848</v>
      </c>
      <c r="G1404" s="122" t="s">
        <v>16</v>
      </c>
      <c r="H1404" s="47" t="s">
        <v>27836</v>
      </c>
      <c r="I1404" s="145"/>
      <c r="J1404" s="145"/>
      <c r="K1404" s="146" t="s">
        <v>14</v>
      </c>
      <c r="L1404" s="145"/>
      <c r="M1404" s="145"/>
      <c r="N1404" s="147" t="s">
        <v>294</v>
      </c>
      <c r="O1404" s="47" t="s">
        <v>27836</v>
      </c>
      <c r="P1404" s="71" t="s">
        <v>1624</v>
      </c>
      <c r="Q1404" s="145" t="s">
        <v>21</v>
      </c>
      <c r="R1404" s="17"/>
      <c r="S1404" s="149"/>
      <c r="T1404" s="17"/>
      <c r="U1404" s="17"/>
      <c r="V1404" s="150" t="s">
        <v>3332</v>
      </c>
      <c r="X1404" s="201"/>
      <c r="Z1404" s="203"/>
      <c r="AB1404" s="204"/>
    </row>
    <row r="1405" spans="1:28" s="68" customFormat="1" ht="84" x14ac:dyDescent="0.25">
      <c r="A1405" s="74">
        <v>1404</v>
      </c>
      <c r="B1405" s="86" t="s">
        <v>27586</v>
      </c>
      <c r="C1405" s="87" t="s">
        <v>8470</v>
      </c>
      <c r="D1405" s="88" t="s">
        <v>27849</v>
      </c>
      <c r="E1405" s="89" t="s">
        <v>27633</v>
      </c>
      <c r="F1405" s="90" t="s">
        <v>27850</v>
      </c>
      <c r="G1405" s="74" t="s">
        <v>312</v>
      </c>
      <c r="H1405" s="89" t="s">
        <v>27836</v>
      </c>
      <c r="I1405" s="4"/>
      <c r="J1405" s="4"/>
      <c r="K1405" s="113"/>
      <c r="L1405" s="4" t="s">
        <v>14</v>
      </c>
      <c r="M1405" s="4"/>
      <c r="N1405" s="123" t="s">
        <v>218</v>
      </c>
      <c r="O1405" s="89" t="s">
        <v>27836</v>
      </c>
      <c r="P1405" s="87" t="s">
        <v>49</v>
      </c>
      <c r="Q1405" s="4" t="s">
        <v>21</v>
      </c>
      <c r="S1405" s="120"/>
      <c r="V1405" s="114" t="s">
        <v>3865</v>
      </c>
      <c r="X1405" s="202"/>
      <c r="Y1405" s="244"/>
      <c r="Z1405" s="203"/>
      <c r="AA1405" s="244"/>
      <c r="AB1405" s="244"/>
    </row>
    <row r="1406" spans="1:28" x14ac:dyDescent="0.25">
      <c r="A1406" s="8">
        <v>1405</v>
      </c>
      <c r="B1406" s="75" t="s">
        <v>823</v>
      </c>
      <c r="C1406" s="71" t="s">
        <v>27851</v>
      </c>
      <c r="D1406" s="143" t="s">
        <v>40</v>
      </c>
      <c r="E1406" s="47" t="s">
        <v>40</v>
      </c>
      <c r="F1406" s="144" t="s">
        <v>2959</v>
      </c>
      <c r="G1406" s="122" t="s">
        <v>83</v>
      </c>
      <c r="H1406" s="47" t="s">
        <v>27836</v>
      </c>
      <c r="I1406" s="145"/>
      <c r="J1406" s="145"/>
      <c r="K1406" s="146" t="s">
        <v>14</v>
      </c>
      <c r="L1406" s="145"/>
      <c r="M1406" s="145"/>
      <c r="N1406" s="147" t="s">
        <v>19856</v>
      </c>
      <c r="O1406" s="47" t="s">
        <v>27836</v>
      </c>
      <c r="P1406" s="71" t="s">
        <v>46</v>
      </c>
      <c r="Q1406" s="145" t="s">
        <v>24</v>
      </c>
      <c r="R1406" s="17"/>
      <c r="S1406" s="149"/>
      <c r="T1406" s="17"/>
      <c r="U1406" s="17"/>
      <c r="V1406" s="150" t="s">
        <v>3408</v>
      </c>
      <c r="X1406" s="201"/>
      <c r="Z1406" s="203"/>
      <c r="AB1406" s="204"/>
    </row>
    <row r="1407" spans="1:28" ht="84" x14ac:dyDescent="0.25">
      <c r="A1407" s="8">
        <v>1406</v>
      </c>
      <c r="B1407" s="75" t="s">
        <v>15</v>
      </c>
      <c r="C1407" s="71" t="s">
        <v>24431</v>
      </c>
      <c r="D1407" s="143" t="s">
        <v>27852</v>
      </c>
      <c r="E1407" s="47" t="s">
        <v>27824</v>
      </c>
      <c r="F1407" s="144" t="s">
        <v>27853</v>
      </c>
      <c r="G1407" s="122" t="s">
        <v>16</v>
      </c>
      <c r="H1407" s="47" t="s">
        <v>27836</v>
      </c>
      <c r="I1407" s="145"/>
      <c r="J1407" s="145"/>
      <c r="K1407" s="146"/>
      <c r="L1407" s="145" t="s">
        <v>14</v>
      </c>
      <c r="M1407" s="145"/>
      <c r="N1407" s="147" t="s">
        <v>186</v>
      </c>
      <c r="O1407" s="47" t="s">
        <v>27836</v>
      </c>
      <c r="P1407" s="71" t="s">
        <v>44</v>
      </c>
      <c r="Q1407" s="145" t="s">
        <v>24</v>
      </c>
      <c r="R1407" s="17"/>
      <c r="S1407" s="149"/>
      <c r="T1407" s="17"/>
      <c r="U1407" s="17"/>
      <c r="V1407" s="150" t="s">
        <v>3332</v>
      </c>
      <c r="X1407" s="201"/>
      <c r="Z1407" s="203"/>
      <c r="AB1407" s="204"/>
    </row>
    <row r="1408" spans="1:28" ht="63" x14ac:dyDescent="0.25">
      <c r="A1408" s="8">
        <v>1407</v>
      </c>
      <c r="B1408" s="75" t="s">
        <v>10791</v>
      </c>
      <c r="C1408" s="71" t="s">
        <v>16053</v>
      </c>
      <c r="D1408" s="143" t="s">
        <v>27854</v>
      </c>
      <c r="E1408" s="47" t="s">
        <v>27808</v>
      </c>
      <c r="F1408" s="144" t="s">
        <v>27855</v>
      </c>
      <c r="G1408" s="122" t="s">
        <v>470</v>
      </c>
      <c r="H1408" s="47" t="s">
        <v>27836</v>
      </c>
      <c r="I1408" s="145"/>
      <c r="J1408" s="145"/>
      <c r="K1408" s="146"/>
      <c r="L1408" s="145" t="s">
        <v>14</v>
      </c>
      <c r="M1408" s="145"/>
      <c r="N1408" s="147" t="s">
        <v>19856</v>
      </c>
      <c r="O1408" s="47" t="s">
        <v>27836</v>
      </c>
      <c r="P1408" s="71" t="s">
        <v>42</v>
      </c>
      <c r="Q1408" s="145" t="s">
        <v>21</v>
      </c>
      <c r="R1408" s="17"/>
      <c r="S1408" s="149"/>
      <c r="T1408" s="17"/>
      <c r="U1408" s="17"/>
      <c r="V1408" s="150" t="s">
        <v>17110</v>
      </c>
      <c r="X1408" s="201" t="s">
        <v>5311</v>
      </c>
      <c r="Z1408" s="203" t="s">
        <v>8532</v>
      </c>
      <c r="AB1408" s="204"/>
    </row>
    <row r="1409" spans="1:26" ht="105" x14ac:dyDescent="0.25">
      <c r="A1409" s="8">
        <v>1408</v>
      </c>
      <c r="B1409" s="75" t="s">
        <v>3214</v>
      </c>
      <c r="C1409" s="71" t="s">
        <v>24049</v>
      </c>
      <c r="D1409" s="143" t="s">
        <v>27856</v>
      </c>
      <c r="E1409" s="47" t="s">
        <v>27824</v>
      </c>
      <c r="F1409" s="144" t="s">
        <v>27857</v>
      </c>
      <c r="G1409" s="122" t="s">
        <v>312</v>
      </c>
      <c r="H1409" s="47" t="s">
        <v>27836</v>
      </c>
      <c r="I1409" s="145"/>
      <c r="J1409" s="145"/>
      <c r="K1409" s="146" t="s">
        <v>14</v>
      </c>
      <c r="L1409" s="145"/>
      <c r="M1409" s="145"/>
      <c r="N1409" s="147" t="s">
        <v>19856</v>
      </c>
      <c r="O1409" s="47" t="s">
        <v>27836</v>
      </c>
      <c r="P1409" s="71" t="s">
        <v>46</v>
      </c>
      <c r="Q1409" s="145" t="s">
        <v>24</v>
      </c>
      <c r="R1409" s="17"/>
      <c r="S1409" s="149"/>
      <c r="T1409" s="17"/>
      <c r="U1409" s="17"/>
      <c r="V1409" s="150" t="s">
        <v>27858</v>
      </c>
      <c r="X1409" s="201"/>
      <c r="Z1409" s="202"/>
    </row>
    <row r="1410" spans="1:26" ht="84" x14ac:dyDescent="0.25">
      <c r="A1410" s="8">
        <v>1409</v>
      </c>
      <c r="B1410" s="75" t="s">
        <v>15</v>
      </c>
      <c r="C1410" s="71" t="s">
        <v>18244</v>
      </c>
      <c r="D1410" s="143" t="s">
        <v>27859</v>
      </c>
      <c r="E1410" s="47" t="s">
        <v>27773</v>
      </c>
      <c r="F1410" s="144" t="s">
        <v>27860</v>
      </c>
      <c r="G1410" s="122" t="s">
        <v>16</v>
      </c>
      <c r="H1410" s="47" t="s">
        <v>27861</v>
      </c>
      <c r="I1410" s="145"/>
      <c r="J1410" s="145"/>
      <c r="K1410" s="146" t="s">
        <v>14</v>
      </c>
      <c r="L1410" s="145"/>
      <c r="M1410" s="145"/>
      <c r="N1410" s="147" t="s">
        <v>294</v>
      </c>
      <c r="O1410" s="47" t="s">
        <v>27861</v>
      </c>
      <c r="P1410" s="71" t="s">
        <v>179</v>
      </c>
      <c r="Q1410" s="145" t="s">
        <v>24</v>
      </c>
      <c r="R1410" s="17"/>
      <c r="S1410" s="149"/>
      <c r="T1410" s="17"/>
      <c r="U1410" s="17"/>
      <c r="V1410" s="150" t="s">
        <v>18761</v>
      </c>
      <c r="X1410" s="201"/>
      <c r="Z1410" s="202"/>
    </row>
    <row r="1411" spans="1:26" ht="42" x14ac:dyDescent="0.25">
      <c r="A1411" s="8">
        <v>1410</v>
      </c>
      <c r="B1411" s="75" t="s">
        <v>7499</v>
      </c>
      <c r="C1411" s="71" t="s">
        <v>18244</v>
      </c>
      <c r="D1411" s="143" t="s">
        <v>27862</v>
      </c>
      <c r="E1411" s="47" t="s">
        <v>27808</v>
      </c>
      <c r="F1411" s="144" t="s">
        <v>27863</v>
      </c>
      <c r="G1411" s="122" t="s">
        <v>1569</v>
      </c>
      <c r="H1411" s="47" t="s">
        <v>27861</v>
      </c>
      <c r="I1411" s="145"/>
      <c r="J1411" s="145"/>
      <c r="K1411" s="146" t="s">
        <v>14</v>
      </c>
      <c r="L1411" s="145"/>
      <c r="M1411" s="145"/>
      <c r="N1411" s="147" t="s">
        <v>19856</v>
      </c>
      <c r="O1411" s="47" t="s">
        <v>27861</v>
      </c>
      <c r="P1411" s="71" t="s">
        <v>42</v>
      </c>
      <c r="Q1411" s="145" t="s">
        <v>24</v>
      </c>
      <c r="R1411" s="17"/>
      <c r="S1411" s="149"/>
      <c r="T1411" s="17"/>
      <c r="U1411" s="17"/>
      <c r="V1411" s="150" t="s">
        <v>17110</v>
      </c>
      <c r="X1411" s="201" t="s">
        <v>27864</v>
      </c>
      <c r="Z1411" s="202" t="s">
        <v>1438</v>
      </c>
    </row>
    <row r="1412" spans="1:26" ht="63" x14ac:dyDescent="0.25">
      <c r="A1412" s="8">
        <v>1411</v>
      </c>
      <c r="B1412" s="75" t="s">
        <v>213</v>
      </c>
      <c r="C1412" s="71" t="s">
        <v>2050</v>
      </c>
      <c r="D1412" s="143" t="s">
        <v>27865</v>
      </c>
      <c r="E1412" s="47" t="s">
        <v>27824</v>
      </c>
      <c r="F1412" s="144" t="s">
        <v>27866</v>
      </c>
      <c r="G1412" s="122" t="s">
        <v>312</v>
      </c>
      <c r="H1412" s="47" t="s">
        <v>27861</v>
      </c>
      <c r="I1412" s="145"/>
      <c r="J1412" s="145"/>
      <c r="K1412" s="146" t="s">
        <v>14</v>
      </c>
      <c r="L1412" s="145"/>
      <c r="M1412" s="145"/>
      <c r="N1412" s="147" t="s">
        <v>218</v>
      </c>
      <c r="O1412" s="47" t="s">
        <v>27861</v>
      </c>
      <c r="P1412" s="71" t="s">
        <v>49</v>
      </c>
      <c r="Q1412" s="145" t="s">
        <v>3662</v>
      </c>
      <c r="R1412" s="17"/>
      <c r="S1412" s="149"/>
      <c r="T1412" s="17"/>
      <c r="U1412" s="17"/>
      <c r="V1412" s="282" t="s">
        <v>40</v>
      </c>
      <c r="X1412" s="201"/>
      <c r="Z1412" s="202"/>
    </row>
    <row r="1413" spans="1:26" ht="63" x14ac:dyDescent="0.25">
      <c r="A1413" s="8">
        <v>1412</v>
      </c>
      <c r="B1413" s="75" t="s">
        <v>213</v>
      </c>
      <c r="C1413" s="71" t="s">
        <v>1649</v>
      </c>
      <c r="D1413" s="143" t="s">
        <v>27867</v>
      </c>
      <c r="E1413" s="47" t="s">
        <v>27824</v>
      </c>
      <c r="F1413" s="144" t="s">
        <v>27866</v>
      </c>
      <c r="G1413" s="122" t="s">
        <v>312</v>
      </c>
      <c r="H1413" s="47" t="s">
        <v>27861</v>
      </c>
      <c r="I1413" s="145"/>
      <c r="J1413" s="145"/>
      <c r="K1413" s="146" t="s">
        <v>14</v>
      </c>
      <c r="L1413" s="145"/>
      <c r="M1413" s="145"/>
      <c r="N1413" s="147" t="s">
        <v>218</v>
      </c>
      <c r="O1413" s="47" t="s">
        <v>27861</v>
      </c>
      <c r="P1413" s="71" t="s">
        <v>49</v>
      </c>
      <c r="Q1413" s="145" t="s">
        <v>3662</v>
      </c>
      <c r="R1413" s="17"/>
      <c r="S1413" s="149"/>
      <c r="T1413" s="17"/>
      <c r="U1413" s="17"/>
      <c r="V1413" s="282" t="s">
        <v>40</v>
      </c>
      <c r="X1413" s="201"/>
      <c r="Z1413" s="202"/>
    </row>
    <row r="1414" spans="1:26" ht="84" x14ac:dyDescent="0.25">
      <c r="A1414" s="8">
        <v>1413</v>
      </c>
      <c r="B1414" s="75" t="s">
        <v>15</v>
      </c>
      <c r="C1414" s="71" t="s">
        <v>18244</v>
      </c>
      <c r="D1414" s="143" t="s">
        <v>27868</v>
      </c>
      <c r="E1414" s="47" t="s">
        <v>27836</v>
      </c>
      <c r="F1414" s="144" t="s">
        <v>27869</v>
      </c>
      <c r="G1414" s="122" t="s">
        <v>16</v>
      </c>
      <c r="H1414" s="47" t="s">
        <v>27861</v>
      </c>
      <c r="I1414" s="145"/>
      <c r="J1414" s="145"/>
      <c r="K1414" s="146" t="s">
        <v>14</v>
      </c>
      <c r="L1414" s="145"/>
      <c r="M1414" s="145"/>
      <c r="N1414" s="147" t="s">
        <v>19856</v>
      </c>
      <c r="O1414" s="47" t="s">
        <v>27861</v>
      </c>
      <c r="P1414" s="71" t="s">
        <v>42</v>
      </c>
      <c r="Q1414" s="145" t="s">
        <v>24</v>
      </c>
      <c r="R1414" s="17"/>
      <c r="S1414" s="149"/>
      <c r="T1414" s="17"/>
      <c r="U1414" s="17"/>
      <c r="V1414" s="282" t="s">
        <v>40</v>
      </c>
      <c r="X1414" s="201" t="s">
        <v>21222</v>
      </c>
      <c r="Z1414" s="202" t="s">
        <v>9271</v>
      </c>
    </row>
    <row r="1415" spans="1:26" ht="168" x14ac:dyDescent="0.25">
      <c r="A1415" s="8">
        <v>1414</v>
      </c>
      <c r="B1415" s="75" t="s">
        <v>15</v>
      </c>
      <c r="C1415" s="71" t="s">
        <v>18244</v>
      </c>
      <c r="D1415" s="143" t="s">
        <v>27870</v>
      </c>
      <c r="E1415" s="47" t="s">
        <v>27808</v>
      </c>
      <c r="F1415" s="144" t="s">
        <v>27871</v>
      </c>
      <c r="G1415" s="122" t="s">
        <v>16</v>
      </c>
      <c r="H1415" s="47" t="s">
        <v>27861</v>
      </c>
      <c r="I1415" s="145"/>
      <c r="J1415" s="145"/>
      <c r="K1415" s="146" t="s">
        <v>14</v>
      </c>
      <c r="L1415" s="145"/>
      <c r="M1415" s="145"/>
      <c r="N1415" s="147" t="s">
        <v>19856</v>
      </c>
      <c r="O1415" s="47" t="s">
        <v>27861</v>
      </c>
      <c r="P1415" s="71" t="s">
        <v>42</v>
      </c>
      <c r="Q1415" s="145" t="s">
        <v>24</v>
      </c>
      <c r="R1415" s="17"/>
      <c r="S1415" s="149"/>
      <c r="T1415" s="17"/>
      <c r="U1415" s="17"/>
      <c r="V1415" s="150" t="s">
        <v>5106</v>
      </c>
      <c r="X1415" s="201" t="s">
        <v>3498</v>
      </c>
      <c r="Z1415" s="202" t="s">
        <v>1438</v>
      </c>
    </row>
    <row r="1416" spans="1:26" ht="84" x14ac:dyDescent="0.25">
      <c r="A1416" s="8">
        <v>1415</v>
      </c>
      <c r="B1416" s="75" t="s">
        <v>15</v>
      </c>
      <c r="C1416" s="71" t="s">
        <v>17552</v>
      </c>
      <c r="D1416" s="143" t="s">
        <v>27872</v>
      </c>
      <c r="E1416" s="47" t="s">
        <v>27836</v>
      </c>
      <c r="F1416" s="144" t="s">
        <v>27873</v>
      </c>
      <c r="G1416" s="122" t="s">
        <v>16</v>
      </c>
      <c r="H1416" s="47" t="s">
        <v>27861</v>
      </c>
      <c r="I1416" s="145"/>
      <c r="J1416" s="145"/>
      <c r="K1416" s="146" t="s">
        <v>14</v>
      </c>
      <c r="L1416" s="145"/>
      <c r="M1416" s="145"/>
      <c r="N1416" s="147" t="s">
        <v>218</v>
      </c>
      <c r="O1416" s="47" t="s">
        <v>27861</v>
      </c>
      <c r="P1416" s="71" t="s">
        <v>49</v>
      </c>
      <c r="Q1416" s="145" t="s">
        <v>24</v>
      </c>
      <c r="R1416" s="17"/>
      <c r="S1416" s="149"/>
      <c r="T1416" s="17"/>
      <c r="U1416" s="17"/>
      <c r="V1416" s="150" t="s">
        <v>27874</v>
      </c>
      <c r="X1416" s="201"/>
      <c r="Z1416" s="202"/>
    </row>
    <row r="1417" spans="1:26" ht="84" x14ac:dyDescent="0.25">
      <c r="A1417" s="8">
        <v>1416</v>
      </c>
      <c r="B1417" s="75" t="s">
        <v>15</v>
      </c>
      <c r="C1417" s="71" t="s">
        <v>14935</v>
      </c>
      <c r="D1417" s="143" t="s">
        <v>27875</v>
      </c>
      <c r="E1417" s="47" t="s">
        <v>27808</v>
      </c>
      <c r="F1417" s="144" t="s">
        <v>27876</v>
      </c>
      <c r="G1417" s="122" t="s">
        <v>16</v>
      </c>
      <c r="H1417" s="47" t="s">
        <v>27861</v>
      </c>
      <c r="I1417" s="145"/>
      <c r="J1417" s="145"/>
      <c r="K1417" s="146" t="s">
        <v>14</v>
      </c>
      <c r="L1417" s="145"/>
      <c r="M1417" s="145"/>
      <c r="N1417" s="147" t="s">
        <v>348</v>
      </c>
      <c r="O1417" s="47" t="s">
        <v>27861</v>
      </c>
      <c r="P1417" s="71" t="s">
        <v>19</v>
      </c>
      <c r="Q1417" s="145" t="s">
        <v>24</v>
      </c>
      <c r="R1417" s="17"/>
      <c r="S1417" s="149"/>
      <c r="T1417" s="17"/>
      <c r="U1417" s="17"/>
      <c r="V1417" s="150" t="s">
        <v>27877</v>
      </c>
      <c r="X1417" s="201"/>
      <c r="Z1417" s="202"/>
    </row>
    <row r="1418" spans="1:26" ht="84" x14ac:dyDescent="0.25">
      <c r="A1418" s="8">
        <v>1417</v>
      </c>
      <c r="B1418" s="75" t="s">
        <v>15</v>
      </c>
      <c r="C1418" s="71" t="s">
        <v>17552</v>
      </c>
      <c r="D1418" s="143" t="s">
        <v>27878</v>
      </c>
      <c r="E1418" s="47" t="s">
        <v>27836</v>
      </c>
      <c r="F1418" s="144" t="s">
        <v>27879</v>
      </c>
      <c r="G1418" s="122" t="s">
        <v>16</v>
      </c>
      <c r="H1418" s="47" t="s">
        <v>27861</v>
      </c>
      <c r="I1418" s="145"/>
      <c r="J1418" s="145"/>
      <c r="K1418" s="146" t="s">
        <v>14</v>
      </c>
      <c r="L1418" s="145"/>
      <c r="M1418" s="145"/>
      <c r="N1418" s="147" t="s">
        <v>218</v>
      </c>
      <c r="O1418" s="47" t="s">
        <v>27861</v>
      </c>
      <c r="P1418" s="71" t="s">
        <v>49</v>
      </c>
      <c r="Q1418" s="145" t="s">
        <v>24</v>
      </c>
      <c r="R1418" s="17"/>
      <c r="S1418" s="149"/>
      <c r="T1418" s="17"/>
      <c r="U1418" s="17"/>
      <c r="V1418" s="150" t="s">
        <v>23759</v>
      </c>
      <c r="X1418" s="201"/>
      <c r="Z1418" s="202"/>
    </row>
    <row r="1419" spans="1:26" ht="42" x14ac:dyDescent="0.25">
      <c r="A1419" s="8">
        <v>1418</v>
      </c>
      <c r="B1419" s="75" t="s">
        <v>322</v>
      </c>
      <c r="C1419" s="71" t="s">
        <v>24060</v>
      </c>
      <c r="D1419" s="143" t="s">
        <v>27880</v>
      </c>
      <c r="E1419" s="47" t="s">
        <v>27861</v>
      </c>
      <c r="F1419" s="144" t="s">
        <v>27881</v>
      </c>
      <c r="G1419" s="122" t="s">
        <v>16</v>
      </c>
      <c r="H1419" s="47" t="s">
        <v>27861</v>
      </c>
      <c r="I1419" s="145"/>
      <c r="J1419" s="145"/>
      <c r="K1419" s="146" t="s">
        <v>14</v>
      </c>
      <c r="L1419" s="145"/>
      <c r="M1419" s="145"/>
      <c r="N1419" s="147" t="s">
        <v>218</v>
      </c>
      <c r="O1419" s="47" t="s">
        <v>27861</v>
      </c>
      <c r="P1419" s="71" t="s">
        <v>49</v>
      </c>
      <c r="Q1419" s="145" t="s">
        <v>24</v>
      </c>
      <c r="R1419" s="17"/>
      <c r="S1419" s="149"/>
      <c r="T1419" s="17"/>
      <c r="U1419" s="17"/>
      <c r="V1419" s="282" t="s">
        <v>40</v>
      </c>
      <c r="X1419" s="201"/>
      <c r="Z1419" s="202"/>
    </row>
    <row r="1420" spans="1:26" ht="147" x14ac:dyDescent="0.25">
      <c r="A1420" s="8">
        <v>1419</v>
      </c>
      <c r="B1420" s="75" t="s">
        <v>15</v>
      </c>
      <c r="C1420" s="71" t="s">
        <v>27882</v>
      </c>
      <c r="D1420" s="143" t="s">
        <v>27883</v>
      </c>
      <c r="E1420" s="47" t="s">
        <v>27836</v>
      </c>
      <c r="F1420" s="144" t="s">
        <v>27884</v>
      </c>
      <c r="G1420" s="122" t="s">
        <v>16</v>
      </c>
      <c r="H1420" s="47" t="s">
        <v>27861</v>
      </c>
      <c r="I1420" s="145"/>
      <c r="J1420" s="145"/>
      <c r="K1420" s="146" t="s">
        <v>14</v>
      </c>
      <c r="L1420" s="145"/>
      <c r="M1420" s="145"/>
      <c r="N1420" s="147" t="s">
        <v>218</v>
      </c>
      <c r="O1420" s="47" t="s">
        <v>27861</v>
      </c>
      <c r="P1420" s="71" t="s">
        <v>49</v>
      </c>
      <c r="Q1420" s="145" t="s">
        <v>24</v>
      </c>
      <c r="R1420" s="17"/>
      <c r="S1420" s="149"/>
      <c r="T1420" s="17"/>
      <c r="U1420" s="17"/>
      <c r="V1420" s="150" t="s">
        <v>5106</v>
      </c>
      <c r="X1420" s="201"/>
      <c r="Z1420" s="202"/>
    </row>
    <row r="1421" spans="1:26" ht="105" x14ac:dyDescent="0.25">
      <c r="A1421" s="8">
        <v>1420</v>
      </c>
      <c r="B1421" s="75" t="s">
        <v>15</v>
      </c>
      <c r="C1421" s="71" t="s">
        <v>17499</v>
      </c>
      <c r="D1421" s="143" t="s">
        <v>27885</v>
      </c>
      <c r="E1421" s="47" t="s">
        <v>27824</v>
      </c>
      <c r="F1421" s="144" t="s">
        <v>27886</v>
      </c>
      <c r="G1421" s="122" t="s">
        <v>16</v>
      </c>
      <c r="H1421" s="47" t="s">
        <v>27861</v>
      </c>
      <c r="I1421" s="145"/>
      <c r="J1421" s="145"/>
      <c r="K1421" s="146" t="s">
        <v>14</v>
      </c>
      <c r="L1421" s="145"/>
      <c r="M1421" s="145"/>
      <c r="N1421" s="147" t="s">
        <v>19856</v>
      </c>
      <c r="O1421" s="47" t="s">
        <v>27861</v>
      </c>
      <c r="P1421" s="71" t="s">
        <v>42</v>
      </c>
      <c r="Q1421" s="145" t="s">
        <v>24</v>
      </c>
      <c r="R1421" s="17"/>
      <c r="S1421" s="149"/>
      <c r="T1421" s="17"/>
      <c r="U1421" s="17"/>
      <c r="V1421" s="150" t="s">
        <v>27887</v>
      </c>
      <c r="X1421" s="201" t="s">
        <v>27888</v>
      </c>
      <c r="Z1421" s="202"/>
    </row>
    <row r="1422" spans="1:26" ht="63" x14ac:dyDescent="0.25">
      <c r="A1422" s="8">
        <v>1421</v>
      </c>
      <c r="B1422" s="75" t="s">
        <v>15</v>
      </c>
      <c r="C1422" s="71" t="s">
        <v>18600</v>
      </c>
      <c r="D1422" s="143" t="s">
        <v>27889</v>
      </c>
      <c r="E1422" s="47" t="s">
        <v>27529</v>
      </c>
      <c r="F1422" s="144" t="s">
        <v>27890</v>
      </c>
      <c r="G1422" s="122" t="s">
        <v>24877</v>
      </c>
      <c r="H1422" s="47" t="s">
        <v>27861</v>
      </c>
      <c r="I1422" s="145"/>
      <c r="J1422" s="145"/>
      <c r="K1422" s="146" t="s">
        <v>14</v>
      </c>
      <c r="L1422" s="145"/>
      <c r="M1422" s="145"/>
      <c r="N1422" s="147" t="s">
        <v>2363</v>
      </c>
      <c r="O1422" s="47" t="s">
        <v>27861</v>
      </c>
      <c r="P1422" s="71" t="s">
        <v>512</v>
      </c>
      <c r="Q1422" s="145" t="s">
        <v>21</v>
      </c>
      <c r="R1422" s="17"/>
      <c r="S1422" s="149"/>
      <c r="T1422" s="17"/>
      <c r="U1422" s="17"/>
      <c r="V1422" s="150" t="s">
        <v>27891</v>
      </c>
      <c r="X1422" s="201"/>
      <c r="Z1422" s="202"/>
    </row>
    <row r="1423" spans="1:26" ht="42" x14ac:dyDescent="0.25">
      <c r="A1423" s="8">
        <v>1422</v>
      </c>
      <c r="B1423" s="75" t="s">
        <v>2872</v>
      </c>
      <c r="C1423" s="71" t="s">
        <v>25111</v>
      </c>
      <c r="D1423" s="143" t="s">
        <v>27892</v>
      </c>
      <c r="E1423" s="47" t="s">
        <v>25989</v>
      </c>
      <c r="F1423" s="144" t="s">
        <v>27893</v>
      </c>
      <c r="G1423" s="122" t="s">
        <v>312</v>
      </c>
      <c r="H1423" s="47" t="s">
        <v>27861</v>
      </c>
      <c r="I1423" s="145"/>
      <c r="J1423" s="145"/>
      <c r="K1423" s="146" t="s">
        <v>14</v>
      </c>
      <c r="L1423" s="145"/>
      <c r="M1423" s="145"/>
      <c r="N1423" s="147" t="s">
        <v>294</v>
      </c>
      <c r="O1423" s="47" t="s">
        <v>27861</v>
      </c>
      <c r="P1423" s="71" t="s">
        <v>179</v>
      </c>
      <c r="Q1423" s="145" t="s">
        <v>21</v>
      </c>
      <c r="R1423" s="17"/>
      <c r="S1423" s="149"/>
      <c r="T1423" s="17"/>
      <c r="U1423" s="17"/>
      <c r="V1423" s="150" t="s">
        <v>27894</v>
      </c>
      <c r="X1423" s="201"/>
      <c r="Z1423" s="202"/>
    </row>
    <row r="1424" spans="1:26" ht="63" x14ac:dyDescent="0.25">
      <c r="A1424" s="8">
        <v>1423</v>
      </c>
      <c r="B1424" s="75" t="s">
        <v>15</v>
      </c>
      <c r="C1424" s="71" t="s">
        <v>18244</v>
      </c>
      <c r="D1424" s="143" t="s">
        <v>27895</v>
      </c>
      <c r="E1424" s="47" t="s">
        <v>27808</v>
      </c>
      <c r="F1424" s="144" t="s">
        <v>27896</v>
      </c>
      <c r="G1424" s="122" t="s">
        <v>16</v>
      </c>
      <c r="H1424" s="47" t="s">
        <v>27861</v>
      </c>
      <c r="I1424" s="145"/>
      <c r="J1424" s="145"/>
      <c r="K1424" s="146" t="s">
        <v>14</v>
      </c>
      <c r="L1424" s="145"/>
      <c r="M1424" s="145"/>
      <c r="N1424" s="147" t="s">
        <v>19856</v>
      </c>
      <c r="O1424" s="47" t="s">
        <v>27861</v>
      </c>
      <c r="P1424" s="71" t="s">
        <v>42</v>
      </c>
      <c r="Q1424" s="145" t="s">
        <v>24</v>
      </c>
      <c r="R1424" s="17"/>
      <c r="S1424" s="149"/>
      <c r="T1424" s="17"/>
      <c r="U1424" s="17"/>
      <c r="V1424" s="150" t="s">
        <v>18761</v>
      </c>
      <c r="X1424" s="201"/>
      <c r="Z1424" s="202"/>
    </row>
    <row r="1425" spans="1:28" ht="147" x14ac:dyDescent="0.25">
      <c r="A1425" s="8">
        <v>1424</v>
      </c>
      <c r="B1425" s="75" t="s">
        <v>15</v>
      </c>
      <c r="C1425" s="71" t="s">
        <v>18244</v>
      </c>
      <c r="D1425" s="143" t="s">
        <v>27897</v>
      </c>
      <c r="E1425" s="47" t="s">
        <v>27861</v>
      </c>
      <c r="F1425" s="144" t="s">
        <v>27898</v>
      </c>
      <c r="G1425" s="122" t="s">
        <v>16</v>
      </c>
      <c r="H1425" s="47" t="s">
        <v>27861</v>
      </c>
      <c r="I1425" s="145"/>
      <c r="J1425" s="145"/>
      <c r="K1425" s="146" t="s">
        <v>14</v>
      </c>
      <c r="L1425" s="145"/>
      <c r="M1425" s="145"/>
      <c r="N1425" s="147" t="s">
        <v>218</v>
      </c>
      <c r="O1425" s="47" t="s">
        <v>27861</v>
      </c>
      <c r="P1425" s="71" t="s">
        <v>49</v>
      </c>
      <c r="Q1425" s="145" t="s">
        <v>24</v>
      </c>
      <c r="R1425" s="17"/>
      <c r="S1425" s="149"/>
      <c r="T1425" s="17"/>
      <c r="U1425" s="17"/>
      <c r="V1425" s="150" t="s">
        <v>27899</v>
      </c>
      <c r="X1425" s="201"/>
      <c r="Z1425" s="203"/>
      <c r="AB1425" s="204"/>
    </row>
    <row r="1426" spans="1:28" ht="105" x14ac:dyDescent="0.25">
      <c r="A1426" s="8">
        <v>1425</v>
      </c>
      <c r="B1426" s="75" t="s">
        <v>15</v>
      </c>
      <c r="C1426" s="71" t="s">
        <v>27900</v>
      </c>
      <c r="D1426" s="143" t="s">
        <v>27901</v>
      </c>
      <c r="E1426" s="47" t="s">
        <v>27824</v>
      </c>
      <c r="F1426" s="144" t="s">
        <v>27902</v>
      </c>
      <c r="G1426" s="122" t="s">
        <v>16</v>
      </c>
      <c r="H1426" s="47" t="s">
        <v>27861</v>
      </c>
      <c r="I1426" s="145"/>
      <c r="J1426" s="145"/>
      <c r="K1426" s="146" t="s">
        <v>14</v>
      </c>
      <c r="L1426" s="145"/>
      <c r="M1426" s="145"/>
      <c r="N1426" s="147" t="s">
        <v>218</v>
      </c>
      <c r="O1426" s="47" t="s">
        <v>27861</v>
      </c>
      <c r="P1426" s="71" t="s">
        <v>49</v>
      </c>
      <c r="Q1426" s="145" t="s">
        <v>24</v>
      </c>
      <c r="R1426" s="17"/>
      <c r="S1426" s="149"/>
      <c r="T1426" s="17"/>
      <c r="U1426" s="17"/>
      <c r="V1426" s="150" t="s">
        <v>18761</v>
      </c>
      <c r="X1426" s="201"/>
      <c r="Z1426" s="203"/>
      <c r="AB1426" s="204"/>
    </row>
    <row r="1427" spans="1:28" s="68" customFormat="1" ht="105" x14ac:dyDescent="0.25">
      <c r="A1427" s="74">
        <v>1426</v>
      </c>
      <c r="B1427" s="86" t="s">
        <v>15</v>
      </c>
      <c r="C1427" s="87" t="s">
        <v>18751</v>
      </c>
      <c r="D1427" s="88" t="s">
        <v>27903</v>
      </c>
      <c r="E1427" s="89" t="s">
        <v>27367</v>
      </c>
      <c r="F1427" s="90" t="s">
        <v>27904</v>
      </c>
      <c r="G1427" s="74" t="s">
        <v>16</v>
      </c>
      <c r="H1427" s="89" t="s">
        <v>27861</v>
      </c>
      <c r="I1427" s="4"/>
      <c r="J1427" s="4"/>
      <c r="K1427" s="113" t="s">
        <v>14</v>
      </c>
      <c r="L1427" s="4"/>
      <c r="M1427" s="4"/>
      <c r="N1427" s="123" t="s">
        <v>348</v>
      </c>
      <c r="O1427" s="89" t="s">
        <v>27861</v>
      </c>
      <c r="P1427" s="87" t="s">
        <v>19</v>
      </c>
      <c r="Q1427" s="4" t="s">
        <v>24</v>
      </c>
      <c r="S1427" s="120"/>
      <c r="V1427" s="114" t="s">
        <v>18761</v>
      </c>
      <c r="X1427" s="202"/>
      <c r="Y1427" s="244"/>
      <c r="Z1427" s="203"/>
      <c r="AA1427" s="244"/>
      <c r="AB1427" s="244"/>
    </row>
    <row r="1428" spans="1:28" ht="84" x14ac:dyDescent="0.25">
      <c r="A1428" s="8">
        <v>1427</v>
      </c>
      <c r="B1428" s="75" t="s">
        <v>15</v>
      </c>
      <c r="C1428" s="71" t="s">
        <v>18244</v>
      </c>
      <c r="D1428" s="143" t="s">
        <v>27905</v>
      </c>
      <c r="E1428" s="47" t="s">
        <v>27808</v>
      </c>
      <c r="F1428" s="144" t="s">
        <v>27906</v>
      </c>
      <c r="G1428" s="122" t="s">
        <v>16</v>
      </c>
      <c r="H1428" s="47" t="s">
        <v>27861</v>
      </c>
      <c r="I1428" s="145"/>
      <c r="J1428" s="145"/>
      <c r="K1428" s="146" t="s">
        <v>14</v>
      </c>
      <c r="L1428" s="145"/>
      <c r="M1428" s="145"/>
      <c r="N1428" s="147" t="s">
        <v>19856</v>
      </c>
      <c r="O1428" s="47" t="s">
        <v>27861</v>
      </c>
      <c r="P1428" s="71" t="s">
        <v>23681</v>
      </c>
      <c r="Q1428" s="145" t="s">
        <v>24</v>
      </c>
      <c r="R1428" s="17"/>
      <c r="S1428" s="149"/>
      <c r="T1428" s="17"/>
      <c r="U1428" s="17"/>
      <c r="V1428" s="150" t="s">
        <v>27907</v>
      </c>
      <c r="X1428" s="201" t="s">
        <v>27908</v>
      </c>
      <c r="Z1428" s="203"/>
      <c r="AB1428" s="204"/>
    </row>
    <row r="1429" spans="1:28" ht="84" x14ac:dyDescent="0.25">
      <c r="A1429" s="8">
        <v>1428</v>
      </c>
      <c r="B1429" s="75" t="s">
        <v>213</v>
      </c>
      <c r="C1429" s="71" t="s">
        <v>2965</v>
      </c>
      <c r="D1429" s="143" t="s">
        <v>40</v>
      </c>
      <c r="E1429" s="47" t="s">
        <v>40</v>
      </c>
      <c r="F1429" s="144" t="s">
        <v>6520</v>
      </c>
      <c r="G1429" s="122" t="s">
        <v>312</v>
      </c>
      <c r="H1429" s="47" t="s">
        <v>27909</v>
      </c>
      <c r="I1429" s="145"/>
      <c r="J1429" s="145"/>
      <c r="K1429" s="146" t="s">
        <v>14</v>
      </c>
      <c r="L1429" s="145"/>
      <c r="M1429" s="145"/>
      <c r="N1429" s="147" t="s">
        <v>218</v>
      </c>
      <c r="O1429" s="47" t="s">
        <v>27909</v>
      </c>
      <c r="P1429" s="71" t="s">
        <v>49</v>
      </c>
      <c r="Q1429" s="145" t="s">
        <v>3662</v>
      </c>
      <c r="R1429" s="17"/>
      <c r="S1429" s="149"/>
      <c r="T1429" s="17"/>
      <c r="U1429" s="17"/>
      <c r="V1429" s="282" t="s">
        <v>40</v>
      </c>
      <c r="X1429" s="201"/>
      <c r="Z1429" s="203"/>
      <c r="AB1429" s="204"/>
    </row>
    <row r="1430" spans="1:28" ht="42" x14ac:dyDescent="0.25">
      <c r="A1430" s="8">
        <v>1429</v>
      </c>
      <c r="B1430" s="75" t="s">
        <v>1843</v>
      </c>
      <c r="C1430" s="71" t="s">
        <v>18530</v>
      </c>
      <c r="D1430" s="143" t="s">
        <v>27910</v>
      </c>
      <c r="E1430" s="47" t="s">
        <v>27861</v>
      </c>
      <c r="F1430" s="144" t="s">
        <v>27911</v>
      </c>
      <c r="G1430" s="122" t="s">
        <v>312</v>
      </c>
      <c r="H1430" s="47" t="s">
        <v>27909</v>
      </c>
      <c r="I1430" s="145"/>
      <c r="J1430" s="145"/>
      <c r="K1430" s="146" t="s">
        <v>14</v>
      </c>
      <c r="L1430" s="145"/>
      <c r="M1430" s="145"/>
      <c r="N1430" s="147" t="s">
        <v>218</v>
      </c>
      <c r="O1430" s="47" t="s">
        <v>27909</v>
      </c>
      <c r="P1430" s="71" t="s">
        <v>49</v>
      </c>
      <c r="Q1430" s="145" t="s">
        <v>24</v>
      </c>
      <c r="R1430" s="17"/>
      <c r="S1430" s="149"/>
      <c r="T1430" s="17"/>
      <c r="U1430" s="17"/>
      <c r="V1430" s="282" t="s">
        <v>40</v>
      </c>
      <c r="X1430" s="201"/>
      <c r="Z1430" s="203"/>
      <c r="AB1430" s="204"/>
    </row>
    <row r="1431" spans="1:28" ht="63" x14ac:dyDescent="0.25">
      <c r="A1431" s="8">
        <v>1430</v>
      </c>
      <c r="B1431" s="75" t="s">
        <v>15</v>
      </c>
      <c r="C1431" s="71" t="s">
        <v>27912</v>
      </c>
      <c r="D1431" s="143" t="s">
        <v>27913</v>
      </c>
      <c r="E1431" s="47" t="s">
        <v>27773</v>
      </c>
      <c r="F1431" s="144" t="s">
        <v>27914</v>
      </c>
      <c r="G1431" s="122" t="s">
        <v>16</v>
      </c>
      <c r="H1431" s="47" t="s">
        <v>27909</v>
      </c>
      <c r="I1431" s="145"/>
      <c r="J1431" s="145"/>
      <c r="K1431" s="146" t="s">
        <v>14</v>
      </c>
      <c r="L1431" s="145"/>
      <c r="M1431" s="145"/>
      <c r="N1431" s="147" t="s">
        <v>2363</v>
      </c>
      <c r="O1431" s="47" t="s">
        <v>27909</v>
      </c>
      <c r="P1431" s="71" t="s">
        <v>512</v>
      </c>
      <c r="Q1431" s="145" t="s">
        <v>24</v>
      </c>
      <c r="R1431" s="17"/>
      <c r="S1431" s="149"/>
      <c r="T1431" s="17"/>
      <c r="U1431" s="17"/>
      <c r="V1431" s="150" t="s">
        <v>27915</v>
      </c>
      <c r="X1431" s="201"/>
      <c r="Z1431" s="203"/>
      <c r="AB1431" s="204"/>
    </row>
    <row r="1432" spans="1:28" ht="72" x14ac:dyDescent="0.25">
      <c r="A1432" s="8">
        <v>1431</v>
      </c>
      <c r="B1432" s="75" t="s">
        <v>4822</v>
      </c>
      <c r="C1432" s="71" t="s">
        <v>27916</v>
      </c>
      <c r="D1432" s="143" t="s">
        <v>27917</v>
      </c>
      <c r="E1432" s="47" t="s">
        <v>40</v>
      </c>
      <c r="F1432" s="144" t="s">
        <v>4822</v>
      </c>
      <c r="G1432" s="122" t="s">
        <v>312</v>
      </c>
      <c r="H1432" s="47" t="s">
        <v>27909</v>
      </c>
      <c r="I1432" s="145"/>
      <c r="J1432" s="145"/>
      <c r="K1432" s="146" t="s">
        <v>14</v>
      </c>
      <c r="L1432" s="145"/>
      <c r="M1432" s="145"/>
      <c r="N1432" s="147" t="s">
        <v>348</v>
      </c>
      <c r="O1432" s="47" t="s">
        <v>27909</v>
      </c>
      <c r="P1432" s="71" t="s">
        <v>19</v>
      </c>
      <c r="Q1432" s="145" t="s">
        <v>24</v>
      </c>
      <c r="R1432" s="17"/>
      <c r="S1432" s="149"/>
      <c r="T1432" s="17"/>
      <c r="U1432" s="17"/>
      <c r="V1432" s="150" t="s">
        <v>27918</v>
      </c>
      <c r="X1432" s="201"/>
      <c r="Z1432" s="203"/>
      <c r="AB1432" s="204"/>
    </row>
    <row r="1433" spans="1:28" ht="63" x14ac:dyDescent="0.25">
      <c r="A1433" s="8">
        <v>1432</v>
      </c>
      <c r="B1433" s="75" t="s">
        <v>15</v>
      </c>
      <c r="C1433" s="71" t="s">
        <v>27736</v>
      </c>
      <c r="D1433" s="152" t="s">
        <v>27919</v>
      </c>
      <c r="E1433" s="47" t="s">
        <v>27861</v>
      </c>
      <c r="F1433" s="144" t="s">
        <v>27920</v>
      </c>
      <c r="G1433" s="122">
        <v>525</v>
      </c>
      <c r="H1433" s="47" t="s">
        <v>27921</v>
      </c>
      <c r="I1433" s="145"/>
      <c r="J1433" s="145"/>
      <c r="K1433" s="146" t="s">
        <v>14</v>
      </c>
      <c r="L1433" s="145"/>
      <c r="M1433" s="145"/>
      <c r="N1433" s="147" t="s">
        <v>2363</v>
      </c>
      <c r="O1433" s="47" t="s">
        <v>27921</v>
      </c>
      <c r="P1433" s="71" t="s">
        <v>512</v>
      </c>
      <c r="Q1433" s="145" t="s">
        <v>24</v>
      </c>
      <c r="R1433" s="17"/>
      <c r="S1433" s="149"/>
      <c r="T1433" s="17"/>
      <c r="U1433" s="17"/>
      <c r="V1433" s="150" t="s">
        <v>3332</v>
      </c>
      <c r="X1433" s="201"/>
      <c r="Z1433" s="203"/>
      <c r="AB1433" s="204"/>
    </row>
    <row r="1434" spans="1:28" ht="42" x14ac:dyDescent="0.25">
      <c r="A1434" s="8">
        <v>1433</v>
      </c>
      <c r="B1434" s="75" t="s">
        <v>4822</v>
      </c>
      <c r="C1434" s="71" t="s">
        <v>27922</v>
      </c>
      <c r="D1434" s="143" t="s">
        <v>27923</v>
      </c>
      <c r="E1434" s="47" t="s">
        <v>27824</v>
      </c>
      <c r="F1434" s="144" t="s">
        <v>27924</v>
      </c>
      <c r="G1434" s="122" t="s">
        <v>312</v>
      </c>
      <c r="H1434" s="47" t="s">
        <v>27921</v>
      </c>
      <c r="I1434" s="145"/>
      <c r="J1434" s="145"/>
      <c r="K1434" s="146" t="s">
        <v>14</v>
      </c>
      <c r="L1434" s="145"/>
      <c r="M1434" s="145"/>
      <c r="N1434" s="147" t="s">
        <v>348</v>
      </c>
      <c r="O1434" s="47" t="s">
        <v>27921</v>
      </c>
      <c r="P1434" s="71" t="s">
        <v>3302</v>
      </c>
      <c r="Q1434" s="145" t="s">
        <v>24</v>
      </c>
      <c r="R1434" s="17"/>
      <c r="S1434" s="149"/>
      <c r="T1434" s="17"/>
      <c r="U1434" s="17"/>
      <c r="V1434" s="150" t="s">
        <v>27925</v>
      </c>
      <c r="X1434" s="201"/>
      <c r="Z1434" s="203"/>
      <c r="AB1434" s="204"/>
    </row>
    <row r="1435" spans="1:28" ht="63" x14ac:dyDescent="0.25">
      <c r="A1435" s="8">
        <v>1434</v>
      </c>
      <c r="B1435" s="75" t="s">
        <v>213</v>
      </c>
      <c r="C1435" s="71" t="s">
        <v>702</v>
      </c>
      <c r="D1435" s="143" t="s">
        <v>40</v>
      </c>
      <c r="E1435" s="47" t="s">
        <v>40</v>
      </c>
      <c r="F1435" s="144" t="s">
        <v>27926</v>
      </c>
      <c r="G1435" s="122" t="s">
        <v>312</v>
      </c>
      <c r="H1435" s="47" t="s">
        <v>27921</v>
      </c>
      <c r="I1435" s="145"/>
      <c r="J1435" s="145"/>
      <c r="K1435" s="146" t="s">
        <v>14</v>
      </c>
      <c r="L1435" s="145"/>
      <c r="M1435" s="145"/>
      <c r="N1435" s="147" t="s">
        <v>218</v>
      </c>
      <c r="O1435" s="47" t="s">
        <v>27921</v>
      </c>
      <c r="P1435" s="71" t="s">
        <v>49</v>
      </c>
      <c r="Q1435" s="145" t="s">
        <v>7081</v>
      </c>
      <c r="R1435" s="17"/>
      <c r="S1435" s="149"/>
      <c r="T1435" s="17"/>
      <c r="U1435" s="17"/>
      <c r="V1435" s="282" t="s">
        <v>40</v>
      </c>
      <c r="X1435" s="201"/>
      <c r="Z1435" s="203"/>
      <c r="AB1435" s="204"/>
    </row>
    <row r="1436" spans="1:28" ht="84" x14ac:dyDescent="0.25">
      <c r="A1436" s="8">
        <v>1435</v>
      </c>
      <c r="B1436" s="75" t="s">
        <v>265</v>
      </c>
      <c r="C1436" s="71" t="s">
        <v>26704</v>
      </c>
      <c r="D1436" s="143" t="s">
        <v>40</v>
      </c>
      <c r="E1436" s="47" t="s">
        <v>40</v>
      </c>
      <c r="F1436" s="144" t="s">
        <v>27927</v>
      </c>
      <c r="G1436" s="122" t="s">
        <v>312</v>
      </c>
      <c r="H1436" s="47" t="s">
        <v>27921</v>
      </c>
      <c r="I1436" s="145"/>
      <c r="J1436" s="145"/>
      <c r="K1436" s="146" t="s">
        <v>14</v>
      </c>
      <c r="L1436" s="145"/>
      <c r="M1436" s="145"/>
      <c r="N1436" s="147"/>
      <c r="O1436" s="47" t="s">
        <v>27921</v>
      </c>
      <c r="P1436" s="71"/>
      <c r="Q1436" s="145" t="s">
        <v>1229</v>
      </c>
      <c r="R1436" s="17"/>
      <c r="S1436" s="149"/>
      <c r="T1436" s="17"/>
      <c r="U1436" s="17"/>
      <c r="V1436" s="150"/>
      <c r="X1436" s="201"/>
      <c r="Z1436" s="203"/>
      <c r="AB1436" s="204"/>
    </row>
    <row r="1437" spans="1:28" ht="105" x14ac:dyDescent="0.25">
      <c r="A1437" s="8">
        <v>1436</v>
      </c>
      <c r="B1437" s="75" t="s">
        <v>15</v>
      </c>
      <c r="C1437" s="71" t="s">
        <v>18244</v>
      </c>
      <c r="D1437" s="143" t="s">
        <v>27928</v>
      </c>
      <c r="E1437" s="47" t="s">
        <v>27861</v>
      </c>
      <c r="F1437" s="144" t="s">
        <v>27929</v>
      </c>
      <c r="G1437" s="122" t="s">
        <v>16</v>
      </c>
      <c r="H1437" s="47" t="s">
        <v>27921</v>
      </c>
      <c r="I1437" s="145"/>
      <c r="J1437" s="145"/>
      <c r="K1437" s="146" t="s">
        <v>14</v>
      </c>
      <c r="L1437" s="145"/>
      <c r="M1437" s="145"/>
      <c r="N1437" s="147" t="s">
        <v>19856</v>
      </c>
      <c r="O1437" s="47" t="s">
        <v>27921</v>
      </c>
      <c r="P1437" s="71" t="s">
        <v>5326</v>
      </c>
      <c r="Q1437" s="145" t="s">
        <v>24</v>
      </c>
      <c r="R1437" s="17"/>
      <c r="S1437" s="149"/>
      <c r="T1437" s="17"/>
      <c r="U1437" s="17"/>
      <c r="V1437" s="150" t="s">
        <v>27930</v>
      </c>
      <c r="X1437" s="201" t="s">
        <v>27931</v>
      </c>
      <c r="Z1437" s="203" t="s">
        <v>9271</v>
      </c>
      <c r="AB1437" s="204"/>
    </row>
    <row r="1438" spans="1:28" ht="90" x14ac:dyDescent="0.25">
      <c r="A1438" s="8">
        <v>1437</v>
      </c>
      <c r="B1438" s="75" t="s">
        <v>15</v>
      </c>
      <c r="C1438" s="56" t="s">
        <v>18244</v>
      </c>
      <c r="D1438" s="331" t="s">
        <v>27932</v>
      </c>
      <c r="E1438" s="47" t="s">
        <v>27861</v>
      </c>
      <c r="F1438" s="144" t="s">
        <v>27933</v>
      </c>
      <c r="G1438" s="122" t="s">
        <v>16</v>
      </c>
      <c r="H1438" s="47" t="s">
        <v>27921</v>
      </c>
      <c r="I1438" s="145"/>
      <c r="J1438" s="145"/>
      <c r="K1438" s="146" t="s">
        <v>14</v>
      </c>
      <c r="L1438" s="145"/>
      <c r="M1438" s="145"/>
      <c r="N1438" s="147" t="s">
        <v>19856</v>
      </c>
      <c r="O1438" s="47" t="s">
        <v>27921</v>
      </c>
      <c r="P1438" s="71" t="s">
        <v>21582</v>
      </c>
      <c r="Q1438" s="145" t="s">
        <v>24</v>
      </c>
      <c r="R1438" s="17"/>
      <c r="S1438" s="149"/>
      <c r="T1438" s="17"/>
      <c r="U1438" s="17"/>
      <c r="V1438" s="150" t="s">
        <v>27934</v>
      </c>
      <c r="X1438" s="201"/>
      <c r="Z1438" s="203"/>
      <c r="AB1438" s="204"/>
    </row>
    <row r="1439" spans="1:28" ht="84" x14ac:dyDescent="0.25">
      <c r="A1439" s="8">
        <v>1438</v>
      </c>
      <c r="B1439" s="75" t="s">
        <v>15</v>
      </c>
      <c r="C1439" s="71" t="s">
        <v>18244</v>
      </c>
      <c r="D1439" s="143" t="s">
        <v>27935</v>
      </c>
      <c r="E1439" s="47" t="s">
        <v>27909</v>
      </c>
      <c r="F1439" s="144" t="s">
        <v>27936</v>
      </c>
      <c r="G1439" s="122" t="s">
        <v>16</v>
      </c>
      <c r="H1439" s="47" t="s">
        <v>27921</v>
      </c>
      <c r="I1439" s="145"/>
      <c r="J1439" s="145"/>
      <c r="K1439" s="146" t="s">
        <v>14</v>
      </c>
      <c r="L1439" s="145"/>
      <c r="M1439" s="145"/>
      <c r="N1439" s="147" t="s">
        <v>19856</v>
      </c>
      <c r="O1439" s="47" t="s">
        <v>27921</v>
      </c>
      <c r="P1439" s="71" t="s">
        <v>3947</v>
      </c>
      <c r="Q1439" s="145" t="s">
        <v>24</v>
      </c>
      <c r="R1439" s="17"/>
      <c r="S1439" s="149"/>
      <c r="T1439" s="17"/>
      <c r="U1439" s="17"/>
      <c r="V1439" s="150" t="s">
        <v>27937</v>
      </c>
      <c r="X1439" s="201" t="s">
        <v>27938</v>
      </c>
      <c r="Z1439" s="203" t="s">
        <v>9271</v>
      </c>
      <c r="AB1439" s="204"/>
    </row>
    <row r="1440" spans="1:28" ht="72" x14ac:dyDescent="0.25">
      <c r="A1440" s="8">
        <v>1439</v>
      </c>
      <c r="B1440" s="75" t="s">
        <v>15</v>
      </c>
      <c r="C1440" s="71" t="s">
        <v>8470</v>
      </c>
      <c r="D1440" s="143" t="s">
        <v>27939</v>
      </c>
      <c r="E1440" s="47" t="s">
        <v>27836</v>
      </c>
      <c r="F1440" s="144" t="s">
        <v>27940</v>
      </c>
      <c r="G1440" s="122" t="s">
        <v>16</v>
      </c>
      <c r="H1440" s="47" t="s">
        <v>27921</v>
      </c>
      <c r="I1440" s="145"/>
      <c r="J1440" s="145"/>
      <c r="K1440" s="146" t="s">
        <v>14</v>
      </c>
      <c r="L1440" s="145"/>
      <c r="M1440" s="145"/>
      <c r="N1440" s="147" t="s">
        <v>19856</v>
      </c>
      <c r="O1440" s="47" t="s">
        <v>27921</v>
      </c>
      <c r="P1440" s="71" t="s">
        <v>21582</v>
      </c>
      <c r="Q1440" s="145" t="s">
        <v>24</v>
      </c>
      <c r="R1440" s="17"/>
      <c r="S1440" s="149"/>
      <c r="T1440" s="17"/>
      <c r="U1440" s="17"/>
      <c r="V1440" s="150" t="s">
        <v>27941</v>
      </c>
      <c r="X1440" s="201" t="s">
        <v>27942</v>
      </c>
      <c r="Z1440" s="203" t="s">
        <v>1438</v>
      </c>
      <c r="AB1440" s="204"/>
    </row>
    <row r="1441" spans="1:28" ht="105" x14ac:dyDescent="0.25">
      <c r="A1441" s="8">
        <v>1440</v>
      </c>
      <c r="B1441" s="75" t="s">
        <v>15</v>
      </c>
      <c r="C1441" s="71" t="s">
        <v>27900</v>
      </c>
      <c r="D1441" s="143" t="s">
        <v>27943</v>
      </c>
      <c r="E1441" s="47" t="s">
        <v>27861</v>
      </c>
      <c r="F1441" s="144" t="s">
        <v>27944</v>
      </c>
      <c r="G1441" s="122" t="s">
        <v>16</v>
      </c>
      <c r="H1441" s="47" t="s">
        <v>27921</v>
      </c>
      <c r="I1441" s="145"/>
      <c r="J1441" s="145"/>
      <c r="K1441" s="146" t="s">
        <v>14</v>
      </c>
      <c r="L1441" s="145"/>
      <c r="M1441" s="145"/>
      <c r="N1441" s="147" t="s">
        <v>19856</v>
      </c>
      <c r="O1441" s="47" t="s">
        <v>27921</v>
      </c>
      <c r="P1441" s="71" t="s">
        <v>42</v>
      </c>
      <c r="Q1441" s="145" t="s">
        <v>24</v>
      </c>
      <c r="R1441" s="17"/>
      <c r="S1441" s="149"/>
      <c r="T1441" s="17"/>
      <c r="U1441" s="17"/>
      <c r="V1441" s="150" t="s">
        <v>22763</v>
      </c>
      <c r="X1441" s="201" t="s">
        <v>18761</v>
      </c>
      <c r="Z1441" s="203" t="s">
        <v>9271</v>
      </c>
      <c r="AB1441" s="204"/>
    </row>
    <row r="1442" spans="1:28" ht="105" x14ac:dyDescent="0.25">
      <c r="A1442" s="8">
        <v>1441</v>
      </c>
      <c r="B1442" s="75" t="s">
        <v>15</v>
      </c>
      <c r="C1442" s="71" t="s">
        <v>24049</v>
      </c>
      <c r="D1442" s="143" t="s">
        <v>27945</v>
      </c>
      <c r="E1442" s="47" t="s">
        <v>27861</v>
      </c>
      <c r="F1442" s="144" t="s">
        <v>27946</v>
      </c>
      <c r="G1442" s="122" t="s">
        <v>16</v>
      </c>
      <c r="H1442" s="47" t="s">
        <v>27921</v>
      </c>
      <c r="I1442" s="145"/>
      <c r="J1442" s="145"/>
      <c r="K1442" s="146" t="s">
        <v>14</v>
      </c>
      <c r="L1442" s="145"/>
      <c r="M1442" s="145"/>
      <c r="N1442" s="147" t="s">
        <v>348</v>
      </c>
      <c r="O1442" s="47" t="s">
        <v>27921</v>
      </c>
      <c r="P1442" s="71" t="s">
        <v>19</v>
      </c>
      <c r="Q1442" s="145" t="s">
        <v>24</v>
      </c>
      <c r="R1442" s="17"/>
      <c r="S1442" s="149"/>
      <c r="T1442" s="17"/>
      <c r="U1442" s="17"/>
      <c r="V1442" s="150" t="s">
        <v>27947</v>
      </c>
      <c r="X1442" s="201"/>
      <c r="Z1442" s="203"/>
      <c r="AB1442" s="204"/>
    </row>
    <row r="1443" spans="1:28" ht="105" x14ac:dyDescent="0.25">
      <c r="A1443" s="8">
        <v>1442</v>
      </c>
      <c r="B1443" s="75" t="s">
        <v>15</v>
      </c>
      <c r="C1443" s="71" t="s">
        <v>18244</v>
      </c>
      <c r="D1443" s="143" t="s">
        <v>27948</v>
      </c>
      <c r="E1443" s="47" t="s">
        <v>27824</v>
      </c>
      <c r="F1443" s="144" t="s">
        <v>27949</v>
      </c>
      <c r="G1443" s="122" t="s">
        <v>16</v>
      </c>
      <c r="H1443" s="47" t="s">
        <v>27921</v>
      </c>
      <c r="I1443" s="145"/>
      <c r="J1443" s="145"/>
      <c r="K1443" s="146" t="s">
        <v>14</v>
      </c>
      <c r="L1443" s="145"/>
      <c r="M1443" s="145"/>
      <c r="N1443" s="147" t="s">
        <v>348</v>
      </c>
      <c r="O1443" s="47" t="s">
        <v>27921</v>
      </c>
      <c r="P1443" s="71" t="s">
        <v>16033</v>
      </c>
      <c r="Q1443" s="145" t="s">
        <v>24</v>
      </c>
      <c r="R1443" s="17"/>
      <c r="S1443" s="149"/>
      <c r="T1443" s="17"/>
      <c r="U1443" s="17"/>
      <c r="V1443" s="150" t="s">
        <v>27950</v>
      </c>
      <c r="X1443" s="201"/>
      <c r="Z1443" s="203"/>
      <c r="AB1443" s="204"/>
    </row>
    <row r="1444" spans="1:28" ht="42" x14ac:dyDescent="0.25">
      <c r="A1444" s="8">
        <v>1443</v>
      </c>
      <c r="B1444" s="75" t="s">
        <v>4171</v>
      </c>
      <c r="C1444" s="71" t="s">
        <v>16910</v>
      </c>
      <c r="D1444" s="143" t="s">
        <v>27951</v>
      </c>
      <c r="E1444" s="47" t="s">
        <v>27808</v>
      </c>
      <c r="F1444" s="144" t="s">
        <v>27952</v>
      </c>
      <c r="G1444" s="122" t="s">
        <v>312</v>
      </c>
      <c r="H1444" s="47" t="s">
        <v>27921</v>
      </c>
      <c r="I1444" s="145"/>
      <c r="J1444" s="145"/>
      <c r="K1444" s="146" t="s">
        <v>14</v>
      </c>
      <c r="L1444" s="145"/>
      <c r="M1444" s="145"/>
      <c r="N1444" s="147" t="s">
        <v>348</v>
      </c>
      <c r="O1444" s="47" t="s">
        <v>27921</v>
      </c>
      <c r="P1444" s="71" t="s">
        <v>19</v>
      </c>
      <c r="Q1444" s="145" t="s">
        <v>24</v>
      </c>
      <c r="R1444" s="17"/>
      <c r="S1444" s="149"/>
      <c r="T1444" s="17"/>
      <c r="U1444" s="17"/>
      <c r="V1444" s="282" t="s">
        <v>40</v>
      </c>
      <c r="X1444" s="201"/>
      <c r="Z1444" s="203"/>
      <c r="AB1444" s="204"/>
    </row>
    <row r="1445" spans="1:28" ht="168" x14ac:dyDescent="0.25">
      <c r="A1445" s="8">
        <v>1444</v>
      </c>
      <c r="B1445" s="75" t="s">
        <v>15</v>
      </c>
      <c r="C1445" s="71" t="s">
        <v>8470</v>
      </c>
      <c r="D1445" s="143" t="s">
        <v>40</v>
      </c>
      <c r="E1445" s="47" t="s">
        <v>40</v>
      </c>
      <c r="F1445" s="144" t="s">
        <v>27953</v>
      </c>
      <c r="G1445" s="122" t="s">
        <v>16</v>
      </c>
      <c r="H1445" s="47" t="s">
        <v>27954</v>
      </c>
      <c r="I1445" s="145"/>
      <c r="J1445" s="145"/>
      <c r="K1445" s="146" t="s">
        <v>14</v>
      </c>
      <c r="L1445" s="145"/>
      <c r="M1445" s="145"/>
      <c r="N1445" s="147" t="s">
        <v>348</v>
      </c>
      <c r="O1445" s="47" t="s">
        <v>27954</v>
      </c>
      <c r="P1445" s="71" t="s">
        <v>19</v>
      </c>
      <c r="Q1445" s="145" t="s">
        <v>24</v>
      </c>
      <c r="R1445" s="17"/>
      <c r="S1445" s="149"/>
      <c r="T1445" s="17"/>
      <c r="U1445" s="17"/>
      <c r="V1445" s="150" t="s">
        <v>27955</v>
      </c>
      <c r="X1445" s="201"/>
      <c r="Z1445" s="203"/>
      <c r="AB1445" s="204"/>
    </row>
    <row r="1446" spans="1:28" ht="54" x14ac:dyDescent="0.25">
      <c r="A1446" s="8">
        <v>1445</v>
      </c>
      <c r="B1446" s="75" t="s">
        <v>27956</v>
      </c>
      <c r="C1446" s="71" t="s">
        <v>27957</v>
      </c>
      <c r="D1446" s="143" t="s">
        <v>40</v>
      </c>
      <c r="E1446" s="47" t="s">
        <v>27958</v>
      </c>
      <c r="F1446" s="144" t="s">
        <v>27959</v>
      </c>
      <c r="G1446" s="122" t="s">
        <v>1808</v>
      </c>
      <c r="H1446" s="47" t="s">
        <v>27954</v>
      </c>
      <c r="I1446" s="145"/>
      <c r="J1446" s="145"/>
      <c r="K1446" s="146" t="s">
        <v>14</v>
      </c>
      <c r="L1446" s="145"/>
      <c r="M1446" s="145"/>
      <c r="N1446" s="147" t="s">
        <v>19856</v>
      </c>
      <c r="O1446" s="47" t="s">
        <v>27954</v>
      </c>
      <c r="P1446" s="71" t="s">
        <v>42</v>
      </c>
      <c r="Q1446" s="145" t="s">
        <v>21</v>
      </c>
      <c r="R1446" s="17"/>
      <c r="S1446" s="149"/>
      <c r="T1446" s="17"/>
      <c r="U1446" s="17"/>
      <c r="V1446" s="150" t="s">
        <v>27960</v>
      </c>
      <c r="X1446" s="201"/>
      <c r="Z1446" s="203"/>
      <c r="AB1446" s="204"/>
    </row>
    <row r="1447" spans="1:28" ht="105" x14ac:dyDescent="0.25">
      <c r="A1447" s="8">
        <v>1446</v>
      </c>
      <c r="B1447" s="75" t="s">
        <v>15</v>
      </c>
      <c r="C1447" s="71" t="s">
        <v>26704</v>
      </c>
      <c r="D1447" s="143" t="s">
        <v>27961</v>
      </c>
      <c r="E1447" s="47" t="s">
        <v>27861</v>
      </c>
      <c r="F1447" s="144" t="s">
        <v>27962</v>
      </c>
      <c r="G1447" s="122" t="s">
        <v>16</v>
      </c>
      <c r="H1447" s="47" t="s">
        <v>27954</v>
      </c>
      <c r="I1447" s="145"/>
      <c r="J1447" s="145"/>
      <c r="K1447" s="146" t="s">
        <v>14</v>
      </c>
      <c r="L1447" s="145"/>
      <c r="M1447" s="145"/>
      <c r="N1447" s="147" t="s">
        <v>2363</v>
      </c>
      <c r="O1447" s="47" t="s">
        <v>27954</v>
      </c>
      <c r="P1447" s="71" t="s">
        <v>512</v>
      </c>
      <c r="Q1447" s="145" t="s">
        <v>21</v>
      </c>
      <c r="R1447" s="17"/>
      <c r="S1447" s="149"/>
      <c r="T1447" s="17"/>
      <c r="U1447" s="17"/>
      <c r="V1447" s="150" t="s">
        <v>27963</v>
      </c>
      <c r="X1447" s="201"/>
      <c r="Z1447" s="203"/>
      <c r="AB1447" s="204"/>
    </row>
    <row r="1448" spans="1:28" ht="126" x14ac:dyDescent="0.25">
      <c r="A1448" s="8">
        <v>1447</v>
      </c>
      <c r="B1448" s="75" t="s">
        <v>15</v>
      </c>
      <c r="C1448" s="71" t="s">
        <v>18244</v>
      </c>
      <c r="D1448" s="143" t="s">
        <v>27964</v>
      </c>
      <c r="E1448" s="47" t="s">
        <v>27921</v>
      </c>
      <c r="F1448" s="144" t="s">
        <v>27965</v>
      </c>
      <c r="G1448" s="122" t="s">
        <v>16</v>
      </c>
      <c r="H1448" s="47" t="s">
        <v>27954</v>
      </c>
      <c r="I1448" s="145"/>
      <c r="J1448" s="145" t="s">
        <v>14</v>
      </c>
      <c r="K1448" s="146"/>
      <c r="L1448" s="145"/>
      <c r="M1448" s="145"/>
      <c r="N1448" s="147" t="s">
        <v>19856</v>
      </c>
      <c r="O1448" s="47" t="s">
        <v>27954</v>
      </c>
      <c r="P1448" s="71" t="s">
        <v>3405</v>
      </c>
      <c r="Q1448" s="145" t="s">
        <v>21</v>
      </c>
      <c r="R1448" s="17"/>
      <c r="S1448" s="149"/>
      <c r="T1448" s="17"/>
      <c r="U1448" s="17"/>
      <c r="V1448" s="150" t="s">
        <v>27966</v>
      </c>
      <c r="X1448" s="201" t="s">
        <v>3332</v>
      </c>
      <c r="Z1448" s="203" t="s">
        <v>9271</v>
      </c>
      <c r="AB1448" s="204"/>
    </row>
    <row r="1449" spans="1:28" ht="63" x14ac:dyDescent="0.25">
      <c r="A1449" s="8">
        <v>1448</v>
      </c>
      <c r="B1449" s="75" t="s">
        <v>213</v>
      </c>
      <c r="C1449" s="71" t="s">
        <v>16910</v>
      </c>
      <c r="D1449" s="143" t="s">
        <v>27967</v>
      </c>
      <c r="E1449" s="47" t="s">
        <v>27529</v>
      </c>
      <c r="F1449" s="144" t="s">
        <v>27968</v>
      </c>
      <c r="G1449" s="122" t="s">
        <v>312</v>
      </c>
      <c r="H1449" s="47" t="s">
        <v>27954</v>
      </c>
      <c r="I1449" s="145"/>
      <c r="J1449" s="145" t="s">
        <v>14</v>
      </c>
      <c r="K1449" s="146"/>
      <c r="L1449" s="145"/>
      <c r="M1449" s="145"/>
      <c r="N1449" s="147" t="s">
        <v>348</v>
      </c>
      <c r="O1449" s="47" t="s">
        <v>27954</v>
      </c>
      <c r="P1449" s="71" t="s">
        <v>19</v>
      </c>
      <c r="Q1449" s="145" t="s">
        <v>3662</v>
      </c>
      <c r="R1449" s="17"/>
      <c r="S1449" s="149"/>
      <c r="T1449" s="17"/>
      <c r="U1449" s="17"/>
      <c r="V1449" s="282" t="s">
        <v>40</v>
      </c>
      <c r="X1449" s="201"/>
      <c r="Z1449" s="203"/>
      <c r="AB1449" s="204"/>
    </row>
    <row r="1450" spans="1:28" ht="63" x14ac:dyDescent="0.25">
      <c r="A1450" s="8">
        <v>1449</v>
      </c>
      <c r="B1450" s="75" t="s">
        <v>213</v>
      </c>
      <c r="C1450" s="71" t="s">
        <v>9590</v>
      </c>
      <c r="D1450" s="143" t="s">
        <v>27969</v>
      </c>
      <c r="E1450" s="47" t="s">
        <v>27655</v>
      </c>
      <c r="F1450" s="144" t="s">
        <v>27970</v>
      </c>
      <c r="G1450" s="122" t="s">
        <v>312</v>
      </c>
      <c r="H1450" s="47" t="s">
        <v>27954</v>
      </c>
      <c r="I1450" s="145"/>
      <c r="J1450" s="145" t="s">
        <v>14</v>
      </c>
      <c r="K1450" s="146"/>
      <c r="L1450" s="145"/>
      <c r="M1450" s="145"/>
      <c r="N1450" s="147" t="s">
        <v>348</v>
      </c>
      <c r="O1450" s="47" t="s">
        <v>27954</v>
      </c>
      <c r="P1450" s="71" t="s">
        <v>19</v>
      </c>
      <c r="Q1450" s="145" t="s">
        <v>3662</v>
      </c>
      <c r="R1450" s="17"/>
      <c r="S1450" s="149"/>
      <c r="T1450" s="17"/>
      <c r="U1450" s="17"/>
      <c r="V1450" s="282" t="s">
        <v>40</v>
      </c>
      <c r="X1450" s="201"/>
      <c r="Z1450" s="203"/>
      <c r="AB1450" s="204"/>
    </row>
    <row r="1451" spans="1:28" ht="63" x14ac:dyDescent="0.25">
      <c r="A1451" s="8">
        <v>1450</v>
      </c>
      <c r="B1451" s="75" t="s">
        <v>213</v>
      </c>
      <c r="C1451" s="71" t="s">
        <v>6529</v>
      </c>
      <c r="D1451" s="143" t="s">
        <v>27971</v>
      </c>
      <c r="E1451" s="47" t="s">
        <v>27529</v>
      </c>
      <c r="F1451" s="144" t="s">
        <v>27972</v>
      </c>
      <c r="G1451" s="122" t="s">
        <v>312</v>
      </c>
      <c r="H1451" s="47" t="s">
        <v>27954</v>
      </c>
      <c r="I1451" s="145"/>
      <c r="J1451" s="145" t="s">
        <v>14</v>
      </c>
      <c r="K1451" s="146"/>
      <c r="L1451" s="145"/>
      <c r="M1451" s="145"/>
      <c r="N1451" s="147" t="s">
        <v>348</v>
      </c>
      <c r="O1451" s="47" t="s">
        <v>27954</v>
      </c>
      <c r="P1451" s="71" t="s">
        <v>19</v>
      </c>
      <c r="Q1451" s="145" t="s">
        <v>3662</v>
      </c>
      <c r="R1451" s="17"/>
      <c r="S1451" s="149"/>
      <c r="T1451" s="17"/>
      <c r="U1451" s="17"/>
      <c r="V1451" s="282" t="s">
        <v>40</v>
      </c>
      <c r="X1451" s="201"/>
      <c r="Z1451" s="203"/>
      <c r="AB1451" s="204"/>
    </row>
    <row r="1452" spans="1:28" ht="147" x14ac:dyDescent="0.25">
      <c r="A1452" s="8">
        <v>1451</v>
      </c>
      <c r="B1452" s="75" t="s">
        <v>15</v>
      </c>
      <c r="C1452" s="71" t="s">
        <v>8470</v>
      </c>
      <c r="D1452" s="143" t="s">
        <v>40</v>
      </c>
      <c r="E1452" s="47" t="s">
        <v>40</v>
      </c>
      <c r="F1452" s="144" t="s">
        <v>27973</v>
      </c>
      <c r="G1452" s="122" t="s">
        <v>16</v>
      </c>
      <c r="H1452" s="47" t="s">
        <v>27954</v>
      </c>
      <c r="I1452" s="145"/>
      <c r="J1452" s="145" t="s">
        <v>14</v>
      </c>
      <c r="K1452" s="146"/>
      <c r="L1452" s="145"/>
      <c r="M1452" s="145"/>
      <c r="N1452" s="147" t="s">
        <v>218</v>
      </c>
      <c r="O1452" s="47" t="s">
        <v>27954</v>
      </c>
      <c r="P1452" s="71" t="s">
        <v>49</v>
      </c>
      <c r="Q1452" s="145" t="s">
        <v>24</v>
      </c>
      <c r="R1452" s="17"/>
      <c r="S1452" s="149"/>
      <c r="T1452" s="17"/>
      <c r="U1452" s="17"/>
      <c r="V1452" s="150" t="s">
        <v>27974</v>
      </c>
      <c r="X1452" s="201"/>
      <c r="Z1452" s="203"/>
      <c r="AB1452" s="204"/>
    </row>
    <row r="1453" spans="1:28" ht="105" x14ac:dyDescent="0.25">
      <c r="A1453" s="8">
        <v>1452</v>
      </c>
      <c r="B1453" s="75" t="s">
        <v>15</v>
      </c>
      <c r="C1453" s="71" t="s">
        <v>14935</v>
      </c>
      <c r="D1453" s="143" t="s">
        <v>27975</v>
      </c>
      <c r="E1453" s="47" t="s">
        <v>27861</v>
      </c>
      <c r="F1453" s="144" t="s">
        <v>27976</v>
      </c>
      <c r="G1453" s="122" t="s">
        <v>16</v>
      </c>
      <c r="H1453" s="47" t="s">
        <v>23784</v>
      </c>
      <c r="I1453" s="145"/>
      <c r="J1453" s="145"/>
      <c r="K1453" s="146"/>
      <c r="L1453" s="145" t="s">
        <v>14</v>
      </c>
      <c r="M1453" s="145"/>
      <c r="N1453" s="147" t="s">
        <v>19856</v>
      </c>
      <c r="O1453" s="47" t="s">
        <v>23784</v>
      </c>
      <c r="P1453" s="71" t="s">
        <v>5608</v>
      </c>
      <c r="Q1453" s="145" t="s">
        <v>24</v>
      </c>
      <c r="R1453" s="17"/>
      <c r="S1453" s="149"/>
      <c r="T1453" s="17"/>
      <c r="U1453" s="17"/>
      <c r="V1453" s="150" t="s">
        <v>27977</v>
      </c>
      <c r="X1453" s="201"/>
      <c r="Z1453" s="203"/>
      <c r="AB1453" s="204"/>
    </row>
    <row r="1454" spans="1:28" ht="84" x14ac:dyDescent="0.25">
      <c r="A1454" s="8">
        <v>1453</v>
      </c>
      <c r="B1454" s="75" t="s">
        <v>15</v>
      </c>
      <c r="C1454" s="71" t="s">
        <v>19931</v>
      </c>
      <c r="D1454" s="143" t="s">
        <v>27978</v>
      </c>
      <c r="E1454" s="47" t="s">
        <v>27954</v>
      </c>
      <c r="F1454" s="144" t="s">
        <v>27979</v>
      </c>
      <c r="G1454" s="122" t="s">
        <v>16</v>
      </c>
      <c r="H1454" s="47" t="s">
        <v>23784</v>
      </c>
      <c r="I1454" s="145"/>
      <c r="J1454" s="145"/>
      <c r="K1454" s="146"/>
      <c r="L1454" s="145" t="s">
        <v>14</v>
      </c>
      <c r="M1454" s="145"/>
      <c r="N1454" s="147" t="s">
        <v>186</v>
      </c>
      <c r="O1454" s="47" t="s">
        <v>23784</v>
      </c>
      <c r="P1454" s="71" t="s">
        <v>44</v>
      </c>
      <c r="Q1454" s="145" t="s">
        <v>24</v>
      </c>
      <c r="R1454" s="17"/>
      <c r="S1454" s="149"/>
      <c r="T1454" s="17"/>
      <c r="U1454" s="17"/>
      <c r="V1454" s="150" t="s">
        <v>3332</v>
      </c>
      <c r="X1454" s="201"/>
      <c r="Z1454" s="203"/>
      <c r="AB1454" s="204"/>
    </row>
    <row r="1455" spans="1:28" ht="90" x14ac:dyDescent="0.25">
      <c r="A1455" s="8">
        <v>1454</v>
      </c>
      <c r="B1455" s="75" t="s">
        <v>15</v>
      </c>
      <c r="C1455" s="71" t="s">
        <v>17497</v>
      </c>
      <c r="D1455" s="143" t="s">
        <v>27980</v>
      </c>
      <c r="E1455" s="47" t="s">
        <v>27921</v>
      </c>
      <c r="F1455" s="144" t="s">
        <v>27981</v>
      </c>
      <c r="G1455" s="122" t="s">
        <v>16</v>
      </c>
      <c r="H1455" s="47" t="s">
        <v>23784</v>
      </c>
      <c r="I1455" s="145"/>
      <c r="J1455" s="145"/>
      <c r="K1455" s="146"/>
      <c r="L1455" s="145" t="s">
        <v>14</v>
      </c>
      <c r="M1455" s="145"/>
      <c r="N1455" s="147" t="s">
        <v>19856</v>
      </c>
      <c r="O1455" s="47" t="s">
        <v>23784</v>
      </c>
      <c r="P1455" s="71" t="s">
        <v>42</v>
      </c>
      <c r="Q1455" s="145" t="s">
        <v>24</v>
      </c>
      <c r="R1455" s="17"/>
      <c r="S1455" s="149"/>
      <c r="T1455" s="17"/>
      <c r="U1455" s="17"/>
      <c r="V1455" s="150" t="s">
        <v>27982</v>
      </c>
      <c r="X1455" s="201"/>
      <c r="Z1455" s="203"/>
      <c r="AB1455" s="204"/>
    </row>
    <row r="1456" spans="1:28" ht="42" x14ac:dyDescent="0.25">
      <c r="A1456" s="8">
        <v>1455</v>
      </c>
      <c r="B1456" s="75" t="s">
        <v>27983</v>
      </c>
      <c r="C1456" s="71" t="s">
        <v>27984</v>
      </c>
      <c r="D1456" s="143" t="s">
        <v>27985</v>
      </c>
      <c r="E1456" s="47" t="s">
        <v>27453</v>
      </c>
      <c r="F1456" s="144" t="s">
        <v>27986</v>
      </c>
      <c r="G1456" s="122" t="s">
        <v>312</v>
      </c>
      <c r="H1456" s="47" t="s">
        <v>23784</v>
      </c>
      <c r="I1456" s="145"/>
      <c r="J1456" s="145"/>
      <c r="K1456" s="146"/>
      <c r="L1456" s="145" t="s">
        <v>14</v>
      </c>
      <c r="M1456" s="145"/>
      <c r="N1456" s="147" t="s">
        <v>348</v>
      </c>
      <c r="O1456" s="47" t="s">
        <v>23784</v>
      </c>
      <c r="P1456" s="71" t="s">
        <v>19</v>
      </c>
      <c r="Q1456" s="145" t="s">
        <v>24</v>
      </c>
      <c r="R1456" s="17"/>
      <c r="S1456" s="149"/>
      <c r="T1456" s="17"/>
      <c r="U1456" s="17"/>
      <c r="V1456" s="150" t="s">
        <v>15827</v>
      </c>
      <c r="X1456" s="201"/>
      <c r="Z1456" s="203"/>
      <c r="AB1456" s="204"/>
    </row>
    <row r="1457" spans="1:28" ht="84" x14ac:dyDescent="0.25">
      <c r="A1457" s="8">
        <v>1456</v>
      </c>
      <c r="B1457" s="75" t="s">
        <v>15</v>
      </c>
      <c r="C1457" s="71" t="s">
        <v>18244</v>
      </c>
      <c r="D1457" s="143" t="s">
        <v>27987</v>
      </c>
      <c r="E1457" s="47" t="s">
        <v>27836</v>
      </c>
      <c r="F1457" s="144" t="s">
        <v>27988</v>
      </c>
      <c r="G1457" s="122" t="s">
        <v>16</v>
      </c>
      <c r="H1457" s="47" t="s">
        <v>23784</v>
      </c>
      <c r="I1457" s="145"/>
      <c r="J1457" s="145"/>
      <c r="K1457" s="146"/>
      <c r="L1457" s="145" t="s">
        <v>14</v>
      </c>
      <c r="M1457" s="145"/>
      <c r="N1457" s="147" t="s">
        <v>19856</v>
      </c>
      <c r="O1457" s="47" t="s">
        <v>23784</v>
      </c>
      <c r="P1457" s="71" t="s">
        <v>46</v>
      </c>
      <c r="Q1457" s="145" t="s">
        <v>24</v>
      </c>
      <c r="R1457" s="17"/>
      <c r="S1457" s="149"/>
      <c r="T1457" s="17"/>
      <c r="U1457" s="17"/>
      <c r="V1457" s="150" t="s">
        <v>23209</v>
      </c>
      <c r="X1457" s="201"/>
      <c r="Z1457" s="203"/>
      <c r="AB1457" s="204"/>
    </row>
    <row r="1458" spans="1:28" ht="84" x14ac:dyDescent="0.25">
      <c r="A1458" s="8">
        <v>1457</v>
      </c>
      <c r="B1458" s="9" t="s">
        <v>15</v>
      </c>
      <c r="C1458" s="20" t="s">
        <v>17552</v>
      </c>
      <c r="D1458" s="16" t="s">
        <v>27989</v>
      </c>
      <c r="E1458" s="12" t="s">
        <v>27990</v>
      </c>
      <c r="F1458" s="13" t="s">
        <v>27991</v>
      </c>
      <c r="G1458" s="122" t="s">
        <v>16</v>
      </c>
      <c r="H1458" s="47" t="s">
        <v>23784</v>
      </c>
      <c r="I1458" s="145"/>
      <c r="J1458" s="145"/>
      <c r="K1458" s="146"/>
      <c r="L1458" s="145" t="s">
        <v>14</v>
      </c>
      <c r="M1458" s="145"/>
      <c r="N1458" s="147" t="s">
        <v>218</v>
      </c>
      <c r="O1458" s="47" t="s">
        <v>23784</v>
      </c>
      <c r="P1458" s="71" t="s">
        <v>49</v>
      </c>
      <c r="Q1458" s="145" t="s">
        <v>24</v>
      </c>
      <c r="R1458" s="17"/>
      <c r="S1458" s="149"/>
      <c r="T1458" s="17"/>
      <c r="U1458" s="17"/>
      <c r="V1458" s="150" t="s">
        <v>27992</v>
      </c>
      <c r="X1458" s="201"/>
      <c r="Z1458" s="203"/>
      <c r="AB1458" s="204"/>
    </row>
    <row r="1459" spans="1:28" ht="42" x14ac:dyDescent="0.25">
      <c r="A1459" s="8">
        <v>1458</v>
      </c>
      <c r="B1459" s="75" t="s">
        <v>213</v>
      </c>
      <c r="C1459" s="71" t="s">
        <v>6026</v>
      </c>
      <c r="D1459" s="143" t="s">
        <v>27993</v>
      </c>
      <c r="E1459" s="47" t="s">
        <v>27688</v>
      </c>
      <c r="F1459" s="144" t="s">
        <v>27994</v>
      </c>
      <c r="G1459" s="122" t="s">
        <v>312</v>
      </c>
      <c r="H1459" s="47" t="s">
        <v>23784</v>
      </c>
      <c r="I1459" s="145"/>
      <c r="J1459" s="145"/>
      <c r="K1459" s="146"/>
      <c r="L1459" s="145" t="s">
        <v>14</v>
      </c>
      <c r="M1459" s="145"/>
      <c r="N1459" s="147" t="s">
        <v>348</v>
      </c>
      <c r="O1459" s="47" t="s">
        <v>23784</v>
      </c>
      <c r="P1459" s="71" t="s">
        <v>19</v>
      </c>
      <c r="Q1459" s="145" t="s">
        <v>3662</v>
      </c>
      <c r="R1459" s="17"/>
      <c r="S1459" s="149"/>
      <c r="T1459" s="17"/>
      <c r="U1459" s="17"/>
      <c r="V1459" s="282" t="s">
        <v>40</v>
      </c>
      <c r="X1459" s="201"/>
      <c r="Z1459" s="203"/>
      <c r="AB1459" s="204"/>
    </row>
    <row r="1460" spans="1:28" ht="63" x14ac:dyDescent="0.25">
      <c r="A1460" s="8">
        <v>1459</v>
      </c>
      <c r="B1460" s="75" t="s">
        <v>213</v>
      </c>
      <c r="C1460" s="71" t="s">
        <v>26298</v>
      </c>
      <c r="D1460" s="143" t="s">
        <v>27995</v>
      </c>
      <c r="E1460" s="47" t="s">
        <v>27688</v>
      </c>
      <c r="F1460" s="144" t="s">
        <v>27996</v>
      </c>
      <c r="G1460" s="122" t="s">
        <v>312</v>
      </c>
      <c r="H1460" s="47" t="s">
        <v>23784</v>
      </c>
      <c r="I1460" s="145"/>
      <c r="J1460" s="145"/>
      <c r="K1460" s="146"/>
      <c r="L1460" s="145" t="s">
        <v>14</v>
      </c>
      <c r="M1460" s="145"/>
      <c r="N1460" s="147" t="s">
        <v>348</v>
      </c>
      <c r="O1460" s="47" t="s">
        <v>23784</v>
      </c>
      <c r="P1460" s="71" t="s">
        <v>19</v>
      </c>
      <c r="Q1460" s="145" t="s">
        <v>3662</v>
      </c>
      <c r="R1460" s="17"/>
      <c r="S1460" s="149"/>
      <c r="T1460" s="17"/>
      <c r="U1460" s="17"/>
      <c r="V1460" s="282" t="s">
        <v>40</v>
      </c>
      <c r="X1460" s="201"/>
      <c r="Z1460" s="203"/>
      <c r="AB1460" s="204"/>
    </row>
    <row r="1461" spans="1:28" ht="63" x14ac:dyDescent="0.25">
      <c r="A1461" s="8">
        <v>1460</v>
      </c>
      <c r="B1461" s="75" t="s">
        <v>213</v>
      </c>
      <c r="C1461" s="71" t="s">
        <v>24196</v>
      </c>
      <c r="D1461" s="143" t="s">
        <v>27997</v>
      </c>
      <c r="E1461" s="47" t="s">
        <v>27688</v>
      </c>
      <c r="F1461" s="144" t="s">
        <v>27998</v>
      </c>
      <c r="G1461" s="122" t="s">
        <v>312</v>
      </c>
      <c r="H1461" s="47" t="s">
        <v>23784</v>
      </c>
      <c r="I1461" s="145"/>
      <c r="J1461" s="145"/>
      <c r="K1461" s="146"/>
      <c r="L1461" s="145" t="s">
        <v>14</v>
      </c>
      <c r="M1461" s="145"/>
      <c r="N1461" s="147" t="s">
        <v>348</v>
      </c>
      <c r="O1461" s="47" t="s">
        <v>23784</v>
      </c>
      <c r="P1461" s="71" t="s">
        <v>19</v>
      </c>
      <c r="Q1461" s="145" t="s">
        <v>3662</v>
      </c>
      <c r="R1461" s="17"/>
      <c r="S1461" s="149"/>
      <c r="T1461" s="17"/>
      <c r="U1461" s="17"/>
      <c r="V1461" s="282" t="s">
        <v>40</v>
      </c>
      <c r="X1461" s="201"/>
      <c r="Z1461" s="203"/>
      <c r="AB1461" s="204"/>
    </row>
    <row r="1462" spans="1:28" ht="42" x14ac:dyDescent="0.25">
      <c r="A1462" s="8">
        <v>1461</v>
      </c>
      <c r="B1462" s="75" t="s">
        <v>213</v>
      </c>
      <c r="C1462" s="71" t="s">
        <v>756</v>
      </c>
      <c r="D1462" s="143" t="s">
        <v>27999</v>
      </c>
      <c r="E1462" s="47" t="s">
        <v>27619</v>
      </c>
      <c r="F1462" s="144" t="s">
        <v>28000</v>
      </c>
      <c r="G1462" s="122" t="s">
        <v>312</v>
      </c>
      <c r="H1462" s="47" t="s">
        <v>23784</v>
      </c>
      <c r="I1462" s="145"/>
      <c r="J1462" s="145"/>
      <c r="K1462" s="146"/>
      <c r="L1462" s="145" t="s">
        <v>14</v>
      </c>
      <c r="M1462" s="145"/>
      <c r="N1462" s="147" t="s">
        <v>218</v>
      </c>
      <c r="O1462" s="47" t="s">
        <v>23784</v>
      </c>
      <c r="P1462" s="71" t="s">
        <v>49</v>
      </c>
      <c r="Q1462" s="145" t="s">
        <v>3662</v>
      </c>
      <c r="R1462" s="17"/>
      <c r="S1462" s="149"/>
      <c r="T1462" s="17"/>
      <c r="U1462" s="17"/>
      <c r="V1462" s="282" t="s">
        <v>40</v>
      </c>
      <c r="X1462" s="201"/>
      <c r="Z1462" s="203"/>
      <c r="AB1462" s="204"/>
    </row>
    <row r="1463" spans="1:28" ht="42" x14ac:dyDescent="0.25">
      <c r="A1463" s="8">
        <v>1462</v>
      </c>
      <c r="B1463" s="75" t="s">
        <v>213</v>
      </c>
      <c r="C1463" s="71" t="s">
        <v>759</v>
      </c>
      <c r="D1463" s="143" t="s">
        <v>28001</v>
      </c>
      <c r="E1463" s="47" t="s">
        <v>27619</v>
      </c>
      <c r="F1463" s="144" t="s">
        <v>28000</v>
      </c>
      <c r="G1463" s="122" t="s">
        <v>312</v>
      </c>
      <c r="H1463" s="47" t="s">
        <v>23784</v>
      </c>
      <c r="I1463" s="145"/>
      <c r="J1463" s="145"/>
      <c r="K1463" s="146"/>
      <c r="L1463" s="145" t="s">
        <v>14</v>
      </c>
      <c r="M1463" s="145"/>
      <c r="N1463" s="147" t="s">
        <v>218</v>
      </c>
      <c r="O1463" s="47" t="s">
        <v>23784</v>
      </c>
      <c r="P1463" s="71" t="s">
        <v>49</v>
      </c>
      <c r="Q1463" s="145" t="s">
        <v>3662</v>
      </c>
      <c r="R1463" s="17"/>
      <c r="S1463" s="149"/>
      <c r="T1463" s="17"/>
      <c r="U1463" s="17"/>
      <c r="V1463" s="282" t="s">
        <v>40</v>
      </c>
      <c r="X1463" s="201"/>
      <c r="Z1463" s="203"/>
      <c r="AB1463" s="204"/>
    </row>
    <row r="1464" spans="1:28" ht="84" x14ac:dyDescent="0.25">
      <c r="A1464" s="8">
        <v>1463</v>
      </c>
      <c r="B1464" s="75" t="s">
        <v>213</v>
      </c>
      <c r="C1464" s="71" t="s">
        <v>3097</v>
      </c>
      <c r="D1464" s="143" t="s">
        <v>40</v>
      </c>
      <c r="E1464" s="47" t="s">
        <v>27491</v>
      </c>
      <c r="F1464" s="144" t="s">
        <v>28002</v>
      </c>
      <c r="G1464" s="122" t="s">
        <v>312</v>
      </c>
      <c r="H1464" s="47" t="s">
        <v>23784</v>
      </c>
      <c r="I1464" s="145"/>
      <c r="J1464" s="145"/>
      <c r="K1464" s="146"/>
      <c r="L1464" s="145" t="s">
        <v>14</v>
      </c>
      <c r="M1464" s="145"/>
      <c r="N1464" s="147" t="s">
        <v>218</v>
      </c>
      <c r="O1464" s="47" t="s">
        <v>23784</v>
      </c>
      <c r="P1464" s="71" t="s">
        <v>49</v>
      </c>
      <c r="Q1464" s="145" t="s">
        <v>15321</v>
      </c>
      <c r="R1464" s="17"/>
      <c r="S1464" s="149"/>
      <c r="T1464" s="17"/>
      <c r="U1464" s="17"/>
      <c r="V1464" s="282" t="s">
        <v>40</v>
      </c>
      <c r="X1464" s="201"/>
      <c r="Z1464" s="203"/>
      <c r="AB1464" s="204"/>
    </row>
    <row r="1465" spans="1:28" ht="105" x14ac:dyDescent="0.25">
      <c r="A1465" s="8">
        <v>1464</v>
      </c>
      <c r="B1465" s="75" t="s">
        <v>213</v>
      </c>
      <c r="C1465" s="71" t="s">
        <v>3149</v>
      </c>
      <c r="D1465" s="143" t="s">
        <v>28003</v>
      </c>
      <c r="E1465" s="47" t="s">
        <v>24612</v>
      </c>
      <c r="F1465" s="144" t="s">
        <v>28004</v>
      </c>
      <c r="G1465" s="122" t="s">
        <v>312</v>
      </c>
      <c r="H1465" s="47" t="s">
        <v>23784</v>
      </c>
      <c r="I1465" s="145"/>
      <c r="J1465" s="145"/>
      <c r="K1465" s="146"/>
      <c r="L1465" s="145" t="s">
        <v>14</v>
      </c>
      <c r="M1465" s="145"/>
      <c r="N1465" s="147" t="s">
        <v>218</v>
      </c>
      <c r="O1465" s="47" t="s">
        <v>23784</v>
      </c>
      <c r="P1465" s="71" t="s">
        <v>49</v>
      </c>
      <c r="Q1465" s="145" t="s">
        <v>5461</v>
      </c>
      <c r="R1465" s="17"/>
      <c r="S1465" s="149"/>
      <c r="T1465" s="17"/>
      <c r="U1465" s="17"/>
      <c r="V1465" s="282" t="s">
        <v>40</v>
      </c>
      <c r="X1465" s="201"/>
      <c r="Z1465" s="203"/>
      <c r="AB1465" s="204"/>
    </row>
    <row r="1466" spans="1:28" ht="84" x14ac:dyDescent="0.25">
      <c r="A1466" s="8">
        <v>1465</v>
      </c>
      <c r="B1466" s="75" t="s">
        <v>15</v>
      </c>
      <c r="C1466" s="71" t="s">
        <v>28005</v>
      </c>
      <c r="D1466" s="143" t="s">
        <v>28006</v>
      </c>
      <c r="E1466" s="47" t="s">
        <v>28007</v>
      </c>
      <c r="F1466" s="144" t="s">
        <v>28008</v>
      </c>
      <c r="G1466" s="122" t="s">
        <v>16</v>
      </c>
      <c r="H1466" s="47" t="s">
        <v>28009</v>
      </c>
      <c r="I1466" s="145"/>
      <c r="J1466" s="145"/>
      <c r="K1466" s="146" t="s">
        <v>14</v>
      </c>
      <c r="L1466" s="145"/>
      <c r="M1466" s="145"/>
      <c r="N1466" s="147" t="s">
        <v>348</v>
      </c>
      <c r="O1466" s="47" t="s">
        <v>28009</v>
      </c>
      <c r="P1466" s="71" t="s">
        <v>19</v>
      </c>
      <c r="Q1466" s="145" t="s">
        <v>24</v>
      </c>
      <c r="R1466" s="17"/>
      <c r="S1466" s="149"/>
      <c r="T1466" s="17"/>
      <c r="U1466" s="17"/>
      <c r="V1466" s="282" t="s">
        <v>40</v>
      </c>
      <c r="X1466" s="201"/>
      <c r="Z1466" s="203"/>
      <c r="AB1466" s="204"/>
    </row>
    <row r="1467" spans="1:28" ht="126" x14ac:dyDescent="0.25">
      <c r="A1467" s="8">
        <v>1466</v>
      </c>
      <c r="B1467" s="75" t="s">
        <v>15</v>
      </c>
      <c r="C1467" s="71" t="s">
        <v>24431</v>
      </c>
      <c r="D1467" s="143" t="s">
        <v>28010</v>
      </c>
      <c r="E1467" s="47" t="s">
        <v>28011</v>
      </c>
      <c r="F1467" s="144" t="s">
        <v>28012</v>
      </c>
      <c r="G1467" s="122" t="s">
        <v>16</v>
      </c>
      <c r="H1467" s="47" t="s">
        <v>28009</v>
      </c>
      <c r="I1467" s="145"/>
      <c r="J1467" s="145"/>
      <c r="K1467" s="146"/>
      <c r="L1467" s="145" t="s">
        <v>14</v>
      </c>
      <c r="M1467" s="145"/>
      <c r="N1467" s="147" t="s">
        <v>186</v>
      </c>
      <c r="O1467" s="47" t="s">
        <v>28009</v>
      </c>
      <c r="P1467" s="71" t="s">
        <v>44</v>
      </c>
      <c r="Q1467" s="145" t="s">
        <v>24</v>
      </c>
      <c r="R1467" s="17"/>
      <c r="S1467" s="149"/>
      <c r="T1467" s="17"/>
      <c r="U1467" s="17"/>
      <c r="V1467" s="150" t="s">
        <v>3332</v>
      </c>
      <c r="X1467" s="201"/>
      <c r="Z1467" s="203"/>
      <c r="AB1467" s="204"/>
    </row>
    <row r="1468" spans="1:28" ht="168" x14ac:dyDescent="0.25">
      <c r="A1468" s="8">
        <v>1467</v>
      </c>
      <c r="B1468" s="75" t="s">
        <v>15</v>
      </c>
      <c r="C1468" s="71" t="s">
        <v>8470</v>
      </c>
      <c r="D1468" s="143" t="s">
        <v>40</v>
      </c>
      <c r="E1468" s="47" t="s">
        <v>40</v>
      </c>
      <c r="F1468" s="144" t="s">
        <v>28013</v>
      </c>
      <c r="G1468" s="122" t="s">
        <v>16</v>
      </c>
      <c r="H1468" s="47" t="s">
        <v>28009</v>
      </c>
      <c r="I1468" s="145"/>
      <c r="J1468" s="145"/>
      <c r="K1468" s="146"/>
      <c r="L1468" s="145" t="s">
        <v>14</v>
      </c>
      <c r="M1468" s="145"/>
      <c r="N1468" s="147" t="s">
        <v>21619</v>
      </c>
      <c r="O1468" s="47" t="s">
        <v>28009</v>
      </c>
      <c r="P1468" s="71" t="s">
        <v>1986</v>
      </c>
      <c r="Q1468" s="145" t="s">
        <v>24</v>
      </c>
      <c r="R1468" s="17"/>
      <c r="S1468" s="149"/>
      <c r="T1468" s="17"/>
      <c r="U1468" s="17"/>
      <c r="V1468" s="150" t="s">
        <v>28014</v>
      </c>
      <c r="X1468" s="201"/>
      <c r="Z1468" s="203"/>
      <c r="AB1468" s="204"/>
    </row>
    <row r="1469" spans="1:28" ht="126" x14ac:dyDescent="0.25">
      <c r="A1469" s="8">
        <v>1468</v>
      </c>
      <c r="B1469" s="75" t="s">
        <v>15</v>
      </c>
      <c r="C1469" s="71" t="s">
        <v>18244</v>
      </c>
      <c r="D1469" s="143" t="s">
        <v>28015</v>
      </c>
      <c r="E1469" s="47" t="s">
        <v>27861</v>
      </c>
      <c r="F1469" s="144" t="s">
        <v>28016</v>
      </c>
      <c r="G1469" s="122" t="s">
        <v>16</v>
      </c>
      <c r="H1469" s="47" t="s">
        <v>28009</v>
      </c>
      <c r="I1469" s="145"/>
      <c r="J1469" s="145"/>
      <c r="K1469" s="146"/>
      <c r="L1469" s="145" t="s">
        <v>14</v>
      </c>
      <c r="M1469" s="145"/>
      <c r="N1469" s="147" t="s">
        <v>19856</v>
      </c>
      <c r="O1469" s="47" t="s">
        <v>28009</v>
      </c>
      <c r="P1469" s="71" t="s">
        <v>46</v>
      </c>
      <c r="Q1469" s="145" t="s">
        <v>24</v>
      </c>
      <c r="R1469" s="17"/>
      <c r="S1469" s="149"/>
      <c r="T1469" s="17"/>
      <c r="U1469" s="17"/>
      <c r="V1469" s="150" t="s">
        <v>3408</v>
      </c>
      <c r="X1469" s="201"/>
      <c r="Z1469" s="203"/>
      <c r="AB1469" s="204"/>
    </row>
    <row r="1470" spans="1:28" ht="189" x14ac:dyDescent="0.25">
      <c r="A1470" s="8">
        <v>1469</v>
      </c>
      <c r="B1470" s="75" t="s">
        <v>15</v>
      </c>
      <c r="C1470" s="71" t="s">
        <v>28017</v>
      </c>
      <c r="D1470" s="143" t="s">
        <v>28018</v>
      </c>
      <c r="E1470" s="47" t="s">
        <v>23784</v>
      </c>
      <c r="F1470" s="144" t="s">
        <v>28019</v>
      </c>
      <c r="G1470" s="122" t="s">
        <v>16</v>
      </c>
      <c r="H1470" s="47" t="s">
        <v>28009</v>
      </c>
      <c r="I1470" s="145"/>
      <c r="J1470" s="145"/>
      <c r="K1470" s="146"/>
      <c r="L1470" s="145" t="s">
        <v>14</v>
      </c>
      <c r="M1470" s="145"/>
      <c r="N1470" s="147" t="s">
        <v>218</v>
      </c>
      <c r="O1470" s="47" t="s">
        <v>28009</v>
      </c>
      <c r="P1470" s="71" t="s">
        <v>49</v>
      </c>
      <c r="Q1470" s="145" t="s">
        <v>24</v>
      </c>
      <c r="R1470" s="17"/>
      <c r="S1470" s="149"/>
      <c r="T1470" s="17"/>
      <c r="U1470" s="17"/>
      <c r="V1470" s="150" t="s">
        <v>28020</v>
      </c>
      <c r="X1470" s="201"/>
      <c r="Z1470" s="203"/>
      <c r="AB1470" s="204"/>
    </row>
    <row r="1471" spans="1:28" s="68" customFormat="1" ht="105" x14ac:dyDescent="0.25">
      <c r="A1471" s="74">
        <v>1470</v>
      </c>
      <c r="B1471" s="86" t="s">
        <v>15</v>
      </c>
      <c r="C1471" s="87" t="s">
        <v>18614</v>
      </c>
      <c r="D1471" s="88" t="s">
        <v>28021</v>
      </c>
      <c r="E1471" s="89" t="s">
        <v>28022</v>
      </c>
      <c r="F1471" s="90" t="s">
        <v>28023</v>
      </c>
      <c r="G1471" s="74" t="s">
        <v>16</v>
      </c>
      <c r="H1471" s="89" t="s">
        <v>28009</v>
      </c>
      <c r="I1471" s="4"/>
      <c r="J1471" s="4"/>
      <c r="K1471" s="113"/>
      <c r="L1471" s="4" t="s">
        <v>14</v>
      </c>
      <c r="M1471" s="4"/>
      <c r="N1471" s="123" t="s">
        <v>218</v>
      </c>
      <c r="O1471" s="89" t="s">
        <v>28009</v>
      </c>
      <c r="P1471" s="87" t="s">
        <v>28024</v>
      </c>
      <c r="Q1471" s="4" t="s">
        <v>21</v>
      </c>
      <c r="S1471" s="120"/>
      <c r="V1471" s="114" t="s">
        <v>28025</v>
      </c>
      <c r="X1471" s="202"/>
      <c r="Y1471" s="244"/>
      <c r="Z1471" s="203"/>
      <c r="AA1471" s="244"/>
      <c r="AB1471" s="244"/>
    </row>
    <row r="1472" spans="1:28" ht="63" x14ac:dyDescent="0.25">
      <c r="A1472" s="8">
        <v>1471</v>
      </c>
      <c r="B1472" s="75" t="s">
        <v>18915</v>
      </c>
      <c r="C1472" s="71" t="s">
        <v>14935</v>
      </c>
      <c r="D1472" s="143" t="s">
        <v>28026</v>
      </c>
      <c r="E1472" s="47" t="s">
        <v>23784</v>
      </c>
      <c r="F1472" s="144" t="s">
        <v>28027</v>
      </c>
      <c r="G1472" s="122" t="s">
        <v>312</v>
      </c>
      <c r="H1472" s="47" t="s">
        <v>28009</v>
      </c>
      <c r="I1472" s="145"/>
      <c r="J1472" s="145"/>
      <c r="K1472" s="146"/>
      <c r="L1472" s="145" t="s">
        <v>14</v>
      </c>
      <c r="M1472" s="145"/>
      <c r="N1472" s="147" t="s">
        <v>2363</v>
      </c>
      <c r="O1472" s="47" t="s">
        <v>28009</v>
      </c>
      <c r="P1472" s="71" t="s">
        <v>512</v>
      </c>
      <c r="Q1472" s="145" t="s">
        <v>21</v>
      </c>
      <c r="R1472" s="17"/>
      <c r="S1472" s="149"/>
      <c r="T1472" s="17"/>
      <c r="U1472" s="17"/>
      <c r="V1472" s="150" t="s">
        <v>17110</v>
      </c>
      <c r="X1472" s="201"/>
      <c r="Z1472" s="203"/>
      <c r="AB1472" s="204"/>
    </row>
    <row r="1473" spans="1:26" ht="42" x14ac:dyDescent="0.25">
      <c r="A1473" s="8">
        <v>1472</v>
      </c>
      <c r="B1473" s="75" t="s">
        <v>14523</v>
      </c>
      <c r="C1473" s="71" t="s">
        <v>25103</v>
      </c>
      <c r="D1473" s="143" t="s">
        <v>28028</v>
      </c>
      <c r="E1473" s="47" t="s">
        <v>28029</v>
      </c>
      <c r="F1473" s="144" t="s">
        <v>28030</v>
      </c>
      <c r="G1473" s="122" t="s">
        <v>312</v>
      </c>
      <c r="H1473" s="47" t="s">
        <v>28009</v>
      </c>
      <c r="I1473" s="145"/>
      <c r="J1473" s="145"/>
      <c r="K1473" s="146"/>
      <c r="L1473" s="145" t="s">
        <v>14</v>
      </c>
      <c r="M1473" s="145"/>
      <c r="N1473" s="147" t="s">
        <v>2363</v>
      </c>
      <c r="O1473" s="47" t="s">
        <v>28009</v>
      </c>
      <c r="P1473" s="71" t="s">
        <v>512</v>
      </c>
      <c r="Q1473" s="145" t="s">
        <v>21</v>
      </c>
      <c r="R1473" s="17"/>
      <c r="S1473" s="149"/>
      <c r="T1473" s="17"/>
      <c r="U1473" s="17"/>
      <c r="V1473" s="282" t="s">
        <v>40</v>
      </c>
      <c r="X1473" s="201"/>
      <c r="Z1473" s="202"/>
    </row>
    <row r="1474" spans="1:26" ht="105" x14ac:dyDescent="0.25">
      <c r="A1474" s="8">
        <v>1473</v>
      </c>
      <c r="B1474" s="75" t="s">
        <v>15</v>
      </c>
      <c r="C1474" s="71" t="s">
        <v>14935</v>
      </c>
      <c r="D1474" s="143" t="s">
        <v>28031</v>
      </c>
      <c r="E1474" s="47" t="s">
        <v>28007</v>
      </c>
      <c r="F1474" s="144" t="s">
        <v>28032</v>
      </c>
      <c r="G1474" s="122" t="s">
        <v>16</v>
      </c>
      <c r="H1474" s="47" t="s">
        <v>28009</v>
      </c>
      <c r="I1474" s="145"/>
      <c r="J1474" s="145"/>
      <c r="K1474" s="146" t="s">
        <v>14</v>
      </c>
      <c r="L1474" s="145"/>
      <c r="M1474" s="145"/>
      <c r="N1474" s="147" t="s">
        <v>2363</v>
      </c>
      <c r="O1474" s="47" t="s">
        <v>28009</v>
      </c>
      <c r="P1474" s="71" t="s">
        <v>21765</v>
      </c>
      <c r="Q1474" s="145" t="s">
        <v>21</v>
      </c>
      <c r="R1474" s="17"/>
      <c r="S1474" s="149"/>
      <c r="T1474" s="17"/>
      <c r="U1474" s="17"/>
      <c r="V1474" s="150" t="s">
        <v>28033</v>
      </c>
      <c r="X1474" s="201"/>
      <c r="Z1474" s="202"/>
    </row>
    <row r="1475" spans="1:26" ht="105" x14ac:dyDescent="0.25">
      <c r="A1475" s="8">
        <v>1474</v>
      </c>
      <c r="B1475" s="75" t="s">
        <v>15</v>
      </c>
      <c r="C1475" s="71" t="s">
        <v>25111</v>
      </c>
      <c r="D1475" s="143" t="s">
        <v>28034</v>
      </c>
      <c r="E1475" s="47" t="s">
        <v>28011</v>
      </c>
      <c r="F1475" s="144" t="s">
        <v>28035</v>
      </c>
      <c r="G1475" s="122" t="s">
        <v>16</v>
      </c>
      <c r="H1475" s="47" t="s">
        <v>28009</v>
      </c>
      <c r="I1475" s="145"/>
      <c r="J1475" s="145"/>
      <c r="K1475" s="146" t="s">
        <v>14</v>
      </c>
      <c r="L1475" s="145"/>
      <c r="M1475" s="145"/>
      <c r="N1475" s="147" t="s">
        <v>2363</v>
      </c>
      <c r="O1475" s="47" t="s">
        <v>28009</v>
      </c>
      <c r="P1475" s="71" t="s">
        <v>512</v>
      </c>
      <c r="Q1475" s="145" t="s">
        <v>21</v>
      </c>
      <c r="R1475" s="17"/>
      <c r="S1475" s="149"/>
      <c r="T1475" s="17"/>
      <c r="U1475" s="17"/>
      <c r="V1475" s="150" t="s">
        <v>5106</v>
      </c>
      <c r="X1475" s="201"/>
      <c r="Z1475" s="202"/>
    </row>
    <row r="1476" spans="1:26" ht="105" x14ac:dyDescent="0.25">
      <c r="A1476" s="8">
        <v>1475</v>
      </c>
      <c r="B1476" s="75" t="s">
        <v>15</v>
      </c>
      <c r="C1476" s="71" t="s">
        <v>18244</v>
      </c>
      <c r="D1476" s="143" t="s">
        <v>28036</v>
      </c>
      <c r="E1476" s="47" t="s">
        <v>28011</v>
      </c>
      <c r="F1476" s="144" t="s">
        <v>28037</v>
      </c>
      <c r="G1476" s="122" t="s">
        <v>16</v>
      </c>
      <c r="H1476" s="47" t="s">
        <v>28009</v>
      </c>
      <c r="I1476" s="145"/>
      <c r="J1476" s="145" t="s">
        <v>14</v>
      </c>
      <c r="K1476" s="146"/>
      <c r="L1476" s="145"/>
      <c r="M1476" s="145"/>
      <c r="N1476" s="147" t="s">
        <v>218</v>
      </c>
      <c r="O1476" s="47" t="s">
        <v>28009</v>
      </c>
      <c r="P1476" s="71" t="s">
        <v>49</v>
      </c>
      <c r="Q1476" s="145" t="s">
        <v>21</v>
      </c>
      <c r="R1476" s="17"/>
      <c r="S1476" s="149"/>
      <c r="T1476" s="17"/>
      <c r="U1476" s="17"/>
      <c r="V1476" s="150" t="s">
        <v>28038</v>
      </c>
      <c r="X1476" s="201"/>
      <c r="Z1476" s="202"/>
    </row>
    <row r="1477" spans="1:26" ht="105" x14ac:dyDescent="0.25">
      <c r="A1477" s="8">
        <v>1476</v>
      </c>
      <c r="B1477" s="75" t="s">
        <v>15</v>
      </c>
      <c r="C1477" s="71" t="s">
        <v>25706</v>
      </c>
      <c r="D1477" s="143" t="s">
        <v>28039</v>
      </c>
      <c r="E1477" s="47" t="s">
        <v>28040</v>
      </c>
      <c r="F1477" s="144" t="s">
        <v>28041</v>
      </c>
      <c r="G1477" s="122" t="s">
        <v>16</v>
      </c>
      <c r="H1477" s="47" t="s">
        <v>28009</v>
      </c>
      <c r="I1477" s="145"/>
      <c r="J1477" s="145" t="s">
        <v>14</v>
      </c>
      <c r="K1477" s="146"/>
      <c r="L1477" s="145"/>
      <c r="M1477" s="145"/>
      <c r="N1477" s="147" t="s">
        <v>19856</v>
      </c>
      <c r="O1477" s="47" t="s">
        <v>28009</v>
      </c>
      <c r="P1477" s="71" t="s">
        <v>42</v>
      </c>
      <c r="Q1477" s="145" t="s">
        <v>24</v>
      </c>
      <c r="R1477" s="17"/>
      <c r="S1477" s="149"/>
      <c r="T1477" s="17"/>
      <c r="U1477" s="17"/>
      <c r="V1477" s="150" t="s">
        <v>5022</v>
      </c>
      <c r="X1477" s="201" t="s">
        <v>28042</v>
      </c>
      <c r="Z1477" s="202" t="s">
        <v>8532</v>
      </c>
    </row>
    <row r="1478" spans="1:26" ht="105" x14ac:dyDescent="0.25">
      <c r="A1478" s="8">
        <v>1477</v>
      </c>
      <c r="B1478" s="129" t="s">
        <v>15</v>
      </c>
      <c r="C1478" s="130" t="s">
        <v>25103</v>
      </c>
      <c r="D1478" s="131" t="s">
        <v>28043</v>
      </c>
      <c r="E1478" s="358" t="s">
        <v>27954</v>
      </c>
      <c r="F1478" s="71" t="s">
        <v>28044</v>
      </c>
      <c r="G1478" s="122" t="s">
        <v>16</v>
      </c>
      <c r="H1478" s="47" t="s">
        <v>28009</v>
      </c>
      <c r="I1478" s="145"/>
      <c r="J1478" s="145" t="s">
        <v>14</v>
      </c>
      <c r="K1478" s="146"/>
      <c r="L1478" s="145"/>
      <c r="M1478" s="145"/>
      <c r="N1478" s="147" t="s">
        <v>294</v>
      </c>
      <c r="O1478" s="47" t="s">
        <v>28009</v>
      </c>
      <c r="P1478" s="71" t="s">
        <v>179</v>
      </c>
      <c r="Q1478" s="145" t="s">
        <v>24</v>
      </c>
      <c r="R1478" s="138"/>
      <c r="S1478" s="139"/>
      <c r="T1478" s="138"/>
      <c r="U1478" s="138"/>
      <c r="V1478" s="140" t="s">
        <v>5106</v>
      </c>
      <c r="X1478" s="201"/>
      <c r="Z1478" s="202"/>
    </row>
    <row r="1479" spans="1:26" ht="84" x14ac:dyDescent="0.25">
      <c r="A1479" s="8">
        <v>1478</v>
      </c>
      <c r="B1479" s="129" t="s">
        <v>15</v>
      </c>
      <c r="C1479" s="130" t="s">
        <v>25103</v>
      </c>
      <c r="D1479" s="131" t="s">
        <v>28045</v>
      </c>
      <c r="E1479" s="358" t="s">
        <v>27990</v>
      </c>
      <c r="F1479" s="71" t="s">
        <v>28046</v>
      </c>
      <c r="G1479" s="122" t="s">
        <v>16</v>
      </c>
      <c r="H1479" s="47" t="s">
        <v>28009</v>
      </c>
      <c r="I1479" s="145"/>
      <c r="J1479" s="145" t="s">
        <v>14</v>
      </c>
      <c r="K1479" s="146"/>
      <c r="L1479" s="145"/>
      <c r="M1479" s="145"/>
      <c r="N1479" s="147" t="s">
        <v>294</v>
      </c>
      <c r="O1479" s="47" t="s">
        <v>28009</v>
      </c>
      <c r="P1479" s="71" t="s">
        <v>179</v>
      </c>
      <c r="Q1479" s="145" t="s">
        <v>24</v>
      </c>
      <c r="R1479" s="17"/>
      <c r="S1479" s="149"/>
      <c r="T1479" s="17"/>
      <c r="U1479" s="17"/>
      <c r="V1479" s="282" t="s">
        <v>40</v>
      </c>
      <c r="X1479" s="201"/>
      <c r="Z1479" s="202"/>
    </row>
    <row r="1480" spans="1:26" ht="105" x14ac:dyDescent="0.25">
      <c r="A1480" s="8">
        <v>1479</v>
      </c>
      <c r="B1480" s="75" t="s">
        <v>15</v>
      </c>
      <c r="C1480" s="71" t="s">
        <v>18244</v>
      </c>
      <c r="D1480" s="143" t="s">
        <v>28047</v>
      </c>
      <c r="E1480" s="47" t="s">
        <v>27954</v>
      </c>
      <c r="F1480" s="144" t="s">
        <v>28048</v>
      </c>
      <c r="G1480" s="122" t="s">
        <v>16</v>
      </c>
      <c r="H1480" s="47" t="s">
        <v>28009</v>
      </c>
      <c r="I1480" s="145"/>
      <c r="J1480" s="145" t="s">
        <v>14</v>
      </c>
      <c r="K1480" s="146"/>
      <c r="L1480" s="145"/>
      <c r="M1480" s="145"/>
      <c r="N1480" s="147" t="s">
        <v>19856</v>
      </c>
      <c r="O1480" s="47" t="s">
        <v>28009</v>
      </c>
      <c r="P1480" s="71" t="s">
        <v>42</v>
      </c>
      <c r="Q1480" s="145" t="s">
        <v>24</v>
      </c>
      <c r="R1480" s="17"/>
      <c r="S1480" s="149"/>
      <c r="T1480" s="17"/>
      <c r="U1480" s="17"/>
      <c r="V1480" s="150" t="s">
        <v>5106</v>
      </c>
      <c r="X1480" s="201" t="s">
        <v>28049</v>
      </c>
      <c r="Z1480" s="202" t="s">
        <v>1438</v>
      </c>
    </row>
    <row r="1481" spans="1:26" ht="63" x14ac:dyDescent="0.25">
      <c r="A1481" s="8">
        <v>1480</v>
      </c>
      <c r="B1481" s="75" t="s">
        <v>15</v>
      </c>
      <c r="C1481" s="71" t="s">
        <v>18244</v>
      </c>
      <c r="D1481" s="143" t="s">
        <v>28050</v>
      </c>
      <c r="E1481" s="47" t="s">
        <v>27921</v>
      </c>
      <c r="F1481" s="144" t="s">
        <v>28051</v>
      </c>
      <c r="G1481" s="122" t="s">
        <v>16</v>
      </c>
      <c r="H1481" s="47" t="s">
        <v>28009</v>
      </c>
      <c r="I1481" s="145"/>
      <c r="J1481" s="145" t="s">
        <v>14</v>
      </c>
      <c r="K1481" s="146"/>
      <c r="L1481" s="145"/>
      <c r="M1481" s="145"/>
      <c r="N1481" s="147" t="s">
        <v>19856</v>
      </c>
      <c r="O1481" s="47" t="s">
        <v>28009</v>
      </c>
      <c r="P1481" s="71" t="s">
        <v>42</v>
      </c>
      <c r="Q1481" s="145" t="s">
        <v>24</v>
      </c>
      <c r="R1481" s="17"/>
      <c r="S1481" s="149"/>
      <c r="T1481" s="17"/>
      <c r="U1481" s="17"/>
      <c r="V1481" s="282" t="s">
        <v>40</v>
      </c>
      <c r="X1481" s="201" t="s">
        <v>28052</v>
      </c>
      <c r="Z1481" s="202" t="s">
        <v>1438</v>
      </c>
    </row>
    <row r="1482" spans="1:26" ht="84" x14ac:dyDescent="0.25">
      <c r="A1482" s="8">
        <v>1481</v>
      </c>
      <c r="B1482" s="75" t="s">
        <v>10791</v>
      </c>
      <c r="C1482" s="71" t="s">
        <v>16053</v>
      </c>
      <c r="D1482" s="143" t="s">
        <v>28053</v>
      </c>
      <c r="E1482" s="47" t="s">
        <v>27909</v>
      </c>
      <c r="F1482" s="144" t="s">
        <v>28054</v>
      </c>
      <c r="G1482" s="122" t="s">
        <v>312</v>
      </c>
      <c r="H1482" s="47" t="s">
        <v>28009</v>
      </c>
      <c r="I1482" s="145"/>
      <c r="J1482" s="145" t="s">
        <v>14</v>
      </c>
      <c r="K1482" s="146"/>
      <c r="L1482" s="145"/>
      <c r="M1482" s="145"/>
      <c r="N1482" s="147" t="s">
        <v>19856</v>
      </c>
      <c r="O1482" s="47" t="s">
        <v>28009</v>
      </c>
      <c r="P1482" s="71" t="s">
        <v>42</v>
      </c>
      <c r="Q1482" s="145" t="s">
        <v>24</v>
      </c>
      <c r="R1482" s="17"/>
      <c r="S1482" s="149"/>
      <c r="T1482" s="17"/>
      <c r="U1482" s="17"/>
      <c r="V1482" s="150" t="s">
        <v>17110</v>
      </c>
      <c r="X1482" s="201" t="s">
        <v>5311</v>
      </c>
      <c r="Z1482" s="202" t="s">
        <v>8532</v>
      </c>
    </row>
    <row r="1483" spans="1:26" ht="42" x14ac:dyDescent="0.25">
      <c r="A1483" s="8">
        <v>1482</v>
      </c>
      <c r="B1483" s="75" t="s">
        <v>18915</v>
      </c>
      <c r="C1483" s="71" t="s">
        <v>14994</v>
      </c>
      <c r="D1483" s="143" t="s">
        <v>28055</v>
      </c>
      <c r="E1483" s="47" t="s">
        <v>27836</v>
      </c>
      <c r="F1483" s="144" t="s">
        <v>28056</v>
      </c>
      <c r="G1483" s="122" t="s">
        <v>312</v>
      </c>
      <c r="H1483" s="47" t="s">
        <v>28009</v>
      </c>
      <c r="I1483" s="145"/>
      <c r="J1483" s="145"/>
      <c r="K1483" s="146"/>
      <c r="L1483" s="145" t="s">
        <v>14</v>
      </c>
      <c r="M1483" s="145"/>
      <c r="N1483" s="147" t="s">
        <v>2363</v>
      </c>
      <c r="O1483" s="47" t="s">
        <v>28009</v>
      </c>
      <c r="P1483" s="71" t="s">
        <v>512</v>
      </c>
      <c r="Q1483" s="145" t="s">
        <v>21</v>
      </c>
      <c r="R1483" s="17"/>
      <c r="S1483" s="149"/>
      <c r="T1483" s="17"/>
      <c r="U1483" s="17"/>
      <c r="V1483" s="282" t="s">
        <v>40</v>
      </c>
      <c r="X1483" s="201"/>
      <c r="Z1483" s="202"/>
    </row>
    <row r="1484" spans="1:26" ht="189" x14ac:dyDescent="0.25">
      <c r="A1484" s="8">
        <v>1483</v>
      </c>
      <c r="B1484" s="75" t="s">
        <v>2872</v>
      </c>
      <c r="C1484" s="71" t="s">
        <v>25710</v>
      </c>
      <c r="D1484" s="143" t="s">
        <v>28057</v>
      </c>
      <c r="E1484" s="47" t="s">
        <v>27990</v>
      </c>
      <c r="F1484" s="144" t="s">
        <v>28058</v>
      </c>
      <c r="G1484" s="122" t="s">
        <v>312</v>
      </c>
      <c r="H1484" s="47" t="s">
        <v>28009</v>
      </c>
      <c r="I1484" s="145"/>
      <c r="J1484" s="145"/>
      <c r="K1484" s="146"/>
      <c r="L1484" s="145" t="s">
        <v>14</v>
      </c>
      <c r="M1484" s="145"/>
      <c r="N1484" s="147" t="s">
        <v>348</v>
      </c>
      <c r="O1484" s="47" t="s">
        <v>28009</v>
      </c>
      <c r="P1484" s="71" t="s">
        <v>19</v>
      </c>
      <c r="Q1484" s="145" t="s">
        <v>21</v>
      </c>
      <c r="R1484" s="17"/>
      <c r="S1484" s="149"/>
      <c r="T1484" s="17"/>
      <c r="U1484" s="17"/>
      <c r="V1484" s="282" t="s">
        <v>40</v>
      </c>
      <c r="X1484" s="201"/>
      <c r="Z1484" s="202"/>
    </row>
    <row r="1485" spans="1:26" ht="63" x14ac:dyDescent="0.25">
      <c r="A1485" s="8">
        <v>1484</v>
      </c>
      <c r="B1485" s="75" t="s">
        <v>213</v>
      </c>
      <c r="C1485" s="71" t="s">
        <v>19344</v>
      </c>
      <c r="D1485" s="143" t="s">
        <v>40</v>
      </c>
      <c r="E1485" s="47" t="s">
        <v>40</v>
      </c>
      <c r="F1485" s="144" t="s">
        <v>28059</v>
      </c>
      <c r="G1485" s="122" t="s">
        <v>312</v>
      </c>
      <c r="H1485" s="47" t="s">
        <v>28009</v>
      </c>
      <c r="I1485" s="145"/>
      <c r="J1485" s="145"/>
      <c r="K1485" s="146"/>
      <c r="L1485" s="145" t="s">
        <v>14</v>
      </c>
      <c r="M1485" s="145"/>
      <c r="N1485" s="147" t="s">
        <v>218</v>
      </c>
      <c r="O1485" s="47" t="s">
        <v>28009</v>
      </c>
      <c r="P1485" s="71" t="s">
        <v>49</v>
      </c>
      <c r="Q1485" s="145" t="s">
        <v>15321</v>
      </c>
      <c r="R1485" s="17"/>
      <c r="S1485" s="149"/>
      <c r="T1485" s="17"/>
      <c r="U1485" s="17"/>
      <c r="V1485" s="282" t="s">
        <v>40</v>
      </c>
      <c r="X1485" s="201"/>
      <c r="Z1485" s="202"/>
    </row>
    <row r="1486" spans="1:26" x14ac:dyDescent="0.25">
      <c r="A1486" s="8">
        <v>1485</v>
      </c>
      <c r="B1486" s="75" t="s">
        <v>213</v>
      </c>
      <c r="C1486" s="71" t="s">
        <v>3117</v>
      </c>
      <c r="D1486" s="143" t="s">
        <v>40</v>
      </c>
      <c r="E1486" s="47" t="s">
        <v>27453</v>
      </c>
      <c r="F1486" s="144" t="s">
        <v>11807</v>
      </c>
      <c r="G1486" s="122" t="s">
        <v>312</v>
      </c>
      <c r="H1486" s="47" t="s">
        <v>28009</v>
      </c>
      <c r="I1486" s="145"/>
      <c r="J1486" s="145"/>
      <c r="K1486" s="146"/>
      <c r="L1486" s="145" t="s">
        <v>14</v>
      </c>
      <c r="M1486" s="145"/>
      <c r="N1486" s="147" t="s">
        <v>218</v>
      </c>
      <c r="O1486" s="47" t="s">
        <v>28009</v>
      </c>
      <c r="P1486" s="71" t="s">
        <v>49</v>
      </c>
      <c r="Q1486" s="145" t="s">
        <v>3662</v>
      </c>
      <c r="R1486" s="17"/>
      <c r="S1486" s="149"/>
      <c r="T1486" s="17"/>
      <c r="U1486" s="17"/>
      <c r="V1486" s="282" t="s">
        <v>40</v>
      </c>
      <c r="X1486" s="201"/>
      <c r="Z1486" s="202"/>
    </row>
    <row r="1487" spans="1:26" x14ac:dyDescent="0.25">
      <c r="A1487" s="8">
        <v>1486</v>
      </c>
      <c r="B1487" s="75" t="s">
        <v>213</v>
      </c>
      <c r="C1487" s="71" t="s">
        <v>3112</v>
      </c>
      <c r="D1487" s="143" t="s">
        <v>40</v>
      </c>
      <c r="E1487" s="47" t="s">
        <v>27453</v>
      </c>
      <c r="F1487" s="144" t="s">
        <v>11807</v>
      </c>
      <c r="G1487" s="122" t="s">
        <v>312</v>
      </c>
      <c r="H1487" s="47" t="s">
        <v>28009</v>
      </c>
      <c r="I1487" s="145"/>
      <c r="J1487" s="145"/>
      <c r="K1487" s="146"/>
      <c r="L1487" s="145" t="s">
        <v>14</v>
      </c>
      <c r="M1487" s="145"/>
      <c r="N1487" s="147" t="s">
        <v>218</v>
      </c>
      <c r="O1487" s="47" t="s">
        <v>28009</v>
      </c>
      <c r="P1487" s="71" t="s">
        <v>49</v>
      </c>
      <c r="Q1487" s="145" t="s">
        <v>3662</v>
      </c>
      <c r="R1487" s="17"/>
      <c r="S1487" s="149"/>
      <c r="T1487" s="17"/>
      <c r="U1487" s="17"/>
      <c r="V1487" s="282" t="s">
        <v>40</v>
      </c>
      <c r="X1487" s="201"/>
      <c r="Z1487" s="202"/>
    </row>
    <row r="1488" spans="1:26" ht="42" x14ac:dyDescent="0.25">
      <c r="A1488" s="8">
        <v>1487</v>
      </c>
      <c r="B1488" s="75" t="s">
        <v>213</v>
      </c>
      <c r="C1488" s="71" t="s">
        <v>17835</v>
      </c>
      <c r="D1488" s="143" t="s">
        <v>40</v>
      </c>
      <c r="E1488" s="47" t="s">
        <v>27619</v>
      </c>
      <c r="F1488" s="144" t="s">
        <v>28060</v>
      </c>
      <c r="G1488" s="122" t="s">
        <v>312</v>
      </c>
      <c r="H1488" s="47" t="s">
        <v>28009</v>
      </c>
      <c r="I1488" s="145"/>
      <c r="J1488" s="145"/>
      <c r="K1488" s="146"/>
      <c r="L1488" s="145" t="s">
        <v>14</v>
      </c>
      <c r="M1488" s="145"/>
      <c r="N1488" s="147" t="s">
        <v>218</v>
      </c>
      <c r="O1488" s="47" t="s">
        <v>28009</v>
      </c>
      <c r="P1488" s="71" t="s">
        <v>49</v>
      </c>
      <c r="Q1488" s="145" t="s">
        <v>24865</v>
      </c>
      <c r="R1488" s="17"/>
      <c r="S1488" s="149"/>
      <c r="T1488" s="17"/>
      <c r="U1488" s="17"/>
      <c r="V1488" s="282" t="s">
        <v>40</v>
      </c>
      <c r="X1488" s="201"/>
      <c r="Z1488" s="202"/>
    </row>
    <row r="1489" spans="1:28" ht="42" x14ac:dyDescent="0.25">
      <c r="A1489" s="8">
        <v>1488</v>
      </c>
      <c r="B1489" s="75" t="s">
        <v>1603</v>
      </c>
      <c r="C1489" s="71" t="s">
        <v>28061</v>
      </c>
      <c r="D1489" s="143" t="s">
        <v>40</v>
      </c>
      <c r="E1489" s="47" t="s">
        <v>40</v>
      </c>
      <c r="F1489" s="144" t="s">
        <v>28062</v>
      </c>
      <c r="G1489" s="122" t="s">
        <v>95</v>
      </c>
      <c r="H1489" s="47" t="s">
        <v>28009</v>
      </c>
      <c r="I1489" s="145"/>
      <c r="J1489" s="145"/>
      <c r="K1489" s="146" t="s">
        <v>14</v>
      </c>
      <c r="L1489" s="145"/>
      <c r="M1489" s="145"/>
      <c r="N1489" s="147" t="s">
        <v>19856</v>
      </c>
      <c r="O1489" s="47" t="s">
        <v>28009</v>
      </c>
      <c r="P1489" s="71" t="s">
        <v>42</v>
      </c>
      <c r="Q1489" s="145" t="s">
        <v>5378</v>
      </c>
      <c r="R1489" s="17"/>
      <c r="S1489" s="149"/>
      <c r="T1489" s="17"/>
      <c r="U1489" s="17"/>
      <c r="V1489" s="282" t="s">
        <v>40</v>
      </c>
      <c r="X1489" s="201" t="s">
        <v>28063</v>
      </c>
      <c r="Z1489" s="203" t="s">
        <v>9271</v>
      </c>
      <c r="AB1489" s="204"/>
    </row>
    <row r="1490" spans="1:28" x14ac:dyDescent="0.25">
      <c r="A1490" s="8">
        <v>1489</v>
      </c>
      <c r="B1490" s="9" t="s">
        <v>1751</v>
      </c>
      <c r="C1490" s="20" t="s">
        <v>248</v>
      </c>
      <c r="D1490" s="16" t="s">
        <v>28064</v>
      </c>
      <c r="E1490" s="12" t="s">
        <v>28022</v>
      </c>
      <c r="F1490" s="13" t="s">
        <v>250</v>
      </c>
      <c r="G1490" s="8" t="s">
        <v>56</v>
      </c>
      <c r="H1490" s="47" t="s">
        <v>28009</v>
      </c>
      <c r="I1490" s="145"/>
      <c r="J1490" s="145" t="s">
        <v>14</v>
      </c>
      <c r="K1490" s="146"/>
      <c r="L1490" s="145"/>
      <c r="M1490" s="145"/>
      <c r="N1490" s="147" t="s">
        <v>19856</v>
      </c>
      <c r="O1490" s="47" t="s">
        <v>28009</v>
      </c>
      <c r="P1490" s="71" t="s">
        <v>42</v>
      </c>
      <c r="Q1490" s="145" t="s">
        <v>230</v>
      </c>
      <c r="R1490" s="17"/>
      <c r="S1490" s="149"/>
      <c r="T1490" s="17"/>
      <c r="U1490" s="17"/>
      <c r="V1490" s="282" t="s">
        <v>40</v>
      </c>
      <c r="X1490" s="201" t="s">
        <v>5311</v>
      </c>
      <c r="Z1490" s="203" t="s">
        <v>9271</v>
      </c>
      <c r="AB1490" s="204"/>
    </row>
    <row r="1491" spans="1:28" ht="63" x14ac:dyDescent="0.25">
      <c r="A1491" s="8">
        <v>1490</v>
      </c>
      <c r="B1491" s="75" t="s">
        <v>28065</v>
      </c>
      <c r="C1491" s="71" t="s">
        <v>15508</v>
      </c>
      <c r="D1491" s="143" t="s">
        <v>28066</v>
      </c>
      <c r="E1491" s="47" t="s">
        <v>27861</v>
      </c>
      <c r="F1491" s="144" t="s">
        <v>28067</v>
      </c>
      <c r="G1491" s="122" t="s">
        <v>312</v>
      </c>
      <c r="H1491" s="47" t="s">
        <v>28009</v>
      </c>
      <c r="I1491" s="145"/>
      <c r="J1491" s="145"/>
      <c r="K1491" s="146" t="s">
        <v>14</v>
      </c>
      <c r="L1491" s="145"/>
      <c r="M1491" s="145"/>
      <c r="N1491" s="147" t="s">
        <v>19856</v>
      </c>
      <c r="O1491" s="47" t="s">
        <v>28009</v>
      </c>
      <c r="P1491" s="71" t="s">
        <v>23681</v>
      </c>
      <c r="Q1491" s="145" t="s">
        <v>21</v>
      </c>
      <c r="R1491" s="17"/>
      <c r="S1491" s="149"/>
      <c r="T1491" s="17"/>
      <c r="U1491" s="17"/>
      <c r="V1491" s="150" t="s">
        <v>28068</v>
      </c>
      <c r="X1491" s="201" t="s">
        <v>21806</v>
      </c>
      <c r="Z1491" s="203" t="s">
        <v>9271</v>
      </c>
      <c r="AB1491" s="204"/>
    </row>
    <row r="1492" spans="1:28" ht="84" x14ac:dyDescent="0.25">
      <c r="A1492" s="8">
        <v>1491</v>
      </c>
      <c r="B1492" s="75" t="s">
        <v>853</v>
      </c>
      <c r="C1492" s="71" t="s">
        <v>17540</v>
      </c>
      <c r="D1492" s="143" t="s">
        <v>28069</v>
      </c>
      <c r="E1492" s="47" t="s">
        <v>27990</v>
      </c>
      <c r="F1492" s="144" t="s">
        <v>28070</v>
      </c>
      <c r="G1492" s="122" t="s">
        <v>3194</v>
      </c>
      <c r="H1492" s="47" t="s">
        <v>28009</v>
      </c>
      <c r="I1492" s="145"/>
      <c r="J1492" s="145"/>
      <c r="K1492" s="146" t="s">
        <v>14</v>
      </c>
      <c r="L1492" s="145"/>
      <c r="M1492" s="145"/>
      <c r="N1492" s="147" t="s">
        <v>19856</v>
      </c>
      <c r="O1492" s="47" t="s">
        <v>28009</v>
      </c>
      <c r="P1492" s="71" t="s">
        <v>42</v>
      </c>
      <c r="Q1492" s="145" t="s">
        <v>24</v>
      </c>
      <c r="R1492" s="17"/>
      <c r="S1492" s="149"/>
      <c r="T1492" s="17"/>
      <c r="U1492" s="17"/>
      <c r="V1492" s="150" t="s">
        <v>28071</v>
      </c>
      <c r="X1492" s="201" t="s">
        <v>28072</v>
      </c>
      <c r="Z1492" s="203" t="s">
        <v>9271</v>
      </c>
      <c r="AB1492" s="204"/>
    </row>
    <row r="1493" spans="1:28" ht="42" x14ac:dyDescent="0.25">
      <c r="A1493" s="8">
        <v>1492</v>
      </c>
      <c r="B1493" s="75" t="s">
        <v>192</v>
      </c>
      <c r="C1493" s="71" t="s">
        <v>17651</v>
      </c>
      <c r="D1493" s="143" t="s">
        <v>28073</v>
      </c>
      <c r="E1493" s="47" t="s">
        <v>27500</v>
      </c>
      <c r="F1493" s="144" t="s">
        <v>28074</v>
      </c>
      <c r="G1493" s="122" t="s">
        <v>196</v>
      </c>
      <c r="H1493" s="47" t="s">
        <v>28009</v>
      </c>
      <c r="I1493" s="145"/>
      <c r="J1493" s="145"/>
      <c r="K1493" s="146" t="s">
        <v>14</v>
      </c>
      <c r="L1493" s="145"/>
      <c r="M1493" s="145"/>
      <c r="N1493" s="147" t="s">
        <v>19856</v>
      </c>
      <c r="O1493" s="47" t="s">
        <v>28009</v>
      </c>
      <c r="P1493" s="71" t="s">
        <v>42</v>
      </c>
      <c r="Q1493" s="145" t="s">
        <v>24</v>
      </c>
      <c r="R1493" s="17"/>
      <c r="S1493" s="149"/>
      <c r="T1493" s="17"/>
      <c r="U1493" s="17"/>
      <c r="V1493" s="150" t="s">
        <v>28075</v>
      </c>
      <c r="X1493" s="201" t="s">
        <v>28076</v>
      </c>
      <c r="Z1493" s="203" t="s">
        <v>9271</v>
      </c>
      <c r="AB1493" s="204"/>
    </row>
    <row r="1494" spans="1:28" s="352" customFormat="1" ht="42" x14ac:dyDescent="0.25">
      <c r="A1494" s="343">
        <v>1493</v>
      </c>
      <c r="B1494" s="344" t="s">
        <v>27956</v>
      </c>
      <c r="C1494" s="345" t="s">
        <v>24642</v>
      </c>
      <c r="D1494" s="346" t="s">
        <v>28077</v>
      </c>
      <c r="E1494" s="347" t="s">
        <v>27861</v>
      </c>
      <c r="F1494" s="348" t="s">
        <v>28078</v>
      </c>
      <c r="G1494" s="343" t="s">
        <v>81</v>
      </c>
      <c r="H1494" s="347" t="s">
        <v>28009</v>
      </c>
      <c r="I1494" s="349"/>
      <c r="J1494" s="349"/>
      <c r="K1494" s="350" t="s">
        <v>14</v>
      </c>
      <c r="L1494" s="349"/>
      <c r="M1494" s="349"/>
      <c r="N1494" s="351" t="s">
        <v>19856</v>
      </c>
      <c r="O1494" s="347" t="s">
        <v>28009</v>
      </c>
      <c r="P1494" s="345" t="s">
        <v>42</v>
      </c>
      <c r="Q1494" s="349" t="s">
        <v>24</v>
      </c>
      <c r="S1494" s="353"/>
      <c r="V1494" s="354" t="s">
        <v>17110</v>
      </c>
      <c r="X1494" s="355" t="s">
        <v>5311</v>
      </c>
      <c r="Y1494" s="356"/>
      <c r="Z1494" s="357" t="s">
        <v>9271</v>
      </c>
      <c r="AA1494" s="356"/>
      <c r="AB1494" s="356"/>
    </row>
    <row r="1495" spans="1:28" ht="126" x14ac:dyDescent="0.25">
      <c r="A1495" s="8">
        <v>1494</v>
      </c>
      <c r="B1495" s="75" t="s">
        <v>15</v>
      </c>
      <c r="C1495" s="71" t="s">
        <v>18244</v>
      </c>
      <c r="D1495" s="143" t="s">
        <v>28079</v>
      </c>
      <c r="E1495" s="47" t="s">
        <v>28007</v>
      </c>
      <c r="F1495" s="144" t="s">
        <v>28080</v>
      </c>
      <c r="G1495" s="122" t="s">
        <v>16</v>
      </c>
      <c r="H1495" s="47" t="s">
        <v>28009</v>
      </c>
      <c r="I1495" s="145"/>
      <c r="J1495" s="145" t="s">
        <v>14</v>
      </c>
      <c r="K1495" s="146"/>
      <c r="L1495" s="145"/>
      <c r="M1495" s="145"/>
      <c r="N1495" s="147" t="s">
        <v>19856</v>
      </c>
      <c r="O1495" s="47" t="s">
        <v>28009</v>
      </c>
      <c r="P1495" s="71" t="s">
        <v>42</v>
      </c>
      <c r="Q1495" s="145" t="s">
        <v>24</v>
      </c>
      <c r="R1495" s="17"/>
      <c r="S1495" s="149"/>
      <c r="T1495" s="17"/>
      <c r="U1495" s="17"/>
      <c r="V1495" s="150" t="s">
        <v>3332</v>
      </c>
      <c r="X1495" s="201" t="s">
        <v>18761</v>
      </c>
      <c r="Z1495" s="203" t="s">
        <v>9271</v>
      </c>
      <c r="AB1495" s="204"/>
    </row>
    <row r="1496" spans="1:28" ht="42" x14ac:dyDescent="0.25">
      <c r="A1496" s="8">
        <v>1495</v>
      </c>
      <c r="B1496" s="75" t="s">
        <v>10791</v>
      </c>
      <c r="C1496" s="71" t="s">
        <v>16053</v>
      </c>
      <c r="D1496" s="143" t="s">
        <v>28081</v>
      </c>
      <c r="E1496" s="47" t="s">
        <v>23784</v>
      </c>
      <c r="F1496" s="144" t="s">
        <v>28082</v>
      </c>
      <c r="G1496" s="122" t="s">
        <v>470</v>
      </c>
      <c r="H1496" s="47" t="s">
        <v>28009</v>
      </c>
      <c r="I1496" s="145"/>
      <c r="J1496" s="145"/>
      <c r="K1496" s="146"/>
      <c r="L1496" s="145" t="s">
        <v>14</v>
      </c>
      <c r="M1496" s="145"/>
      <c r="N1496" s="147" t="s">
        <v>19856</v>
      </c>
      <c r="O1496" s="47" t="s">
        <v>28009</v>
      </c>
      <c r="P1496" s="71" t="s">
        <v>42</v>
      </c>
      <c r="Q1496" s="145" t="s">
        <v>24</v>
      </c>
      <c r="R1496" s="17"/>
      <c r="S1496" s="149"/>
      <c r="T1496" s="17"/>
      <c r="U1496" s="17"/>
      <c r="V1496" s="150" t="s">
        <v>17110</v>
      </c>
      <c r="X1496" s="201" t="s">
        <v>5311</v>
      </c>
      <c r="Z1496" s="203" t="s">
        <v>8532</v>
      </c>
      <c r="AB1496" s="204"/>
    </row>
    <row r="1497" spans="1:28" ht="42" x14ac:dyDescent="0.25">
      <c r="A1497" s="8">
        <v>1496</v>
      </c>
      <c r="B1497" s="75" t="s">
        <v>268</v>
      </c>
      <c r="C1497" s="71" t="s">
        <v>18244</v>
      </c>
      <c r="D1497" s="143" t="s">
        <v>28083</v>
      </c>
      <c r="E1497" s="47" t="s">
        <v>23784</v>
      </c>
      <c r="F1497" s="144" t="s">
        <v>28084</v>
      </c>
      <c r="G1497" s="122" t="s">
        <v>312</v>
      </c>
      <c r="H1497" s="47" t="s">
        <v>28009</v>
      </c>
      <c r="I1497" s="145"/>
      <c r="J1497" s="145" t="s">
        <v>14</v>
      </c>
      <c r="K1497" s="146"/>
      <c r="L1497" s="145"/>
      <c r="M1497" s="145"/>
      <c r="N1497" s="147" t="s">
        <v>19856</v>
      </c>
      <c r="O1497" s="47" t="s">
        <v>28009</v>
      </c>
      <c r="P1497" s="71" t="s">
        <v>42</v>
      </c>
      <c r="Q1497" s="145" t="s">
        <v>21</v>
      </c>
      <c r="R1497" s="17"/>
      <c r="S1497" s="149"/>
      <c r="T1497" s="17"/>
      <c r="U1497" s="17"/>
      <c r="V1497" s="150" t="s">
        <v>26174</v>
      </c>
      <c r="X1497" s="201" t="s">
        <v>5311</v>
      </c>
      <c r="Z1497" s="203" t="s">
        <v>8532</v>
      </c>
      <c r="AB1497" s="204"/>
    </row>
    <row r="1498" spans="1:28" ht="147" x14ac:dyDescent="0.25">
      <c r="A1498" s="8">
        <v>1497</v>
      </c>
      <c r="B1498" s="75" t="s">
        <v>15</v>
      </c>
      <c r="C1498" s="71" t="s">
        <v>25178</v>
      </c>
      <c r="D1498" s="143" t="s">
        <v>28085</v>
      </c>
      <c r="E1498" s="47" t="s">
        <v>28022</v>
      </c>
      <c r="F1498" s="144" t="s">
        <v>28086</v>
      </c>
      <c r="G1498" s="122" t="s">
        <v>16</v>
      </c>
      <c r="H1498" s="47" t="s">
        <v>28009</v>
      </c>
      <c r="I1498" s="145"/>
      <c r="J1498" s="145" t="s">
        <v>14</v>
      </c>
      <c r="K1498" s="146"/>
      <c r="L1498" s="145"/>
      <c r="M1498" s="145"/>
      <c r="N1498" s="147" t="s">
        <v>19856</v>
      </c>
      <c r="O1498" s="47" t="s">
        <v>28009</v>
      </c>
      <c r="P1498" s="71" t="s">
        <v>42</v>
      </c>
      <c r="Q1498" s="145" t="s">
        <v>21</v>
      </c>
      <c r="R1498" s="17"/>
      <c r="S1498" s="149"/>
      <c r="T1498" s="17"/>
      <c r="U1498" s="17"/>
      <c r="V1498" s="150" t="s">
        <v>23759</v>
      </c>
      <c r="X1498" s="201" t="s">
        <v>3332</v>
      </c>
      <c r="Z1498" s="203" t="s">
        <v>8532</v>
      </c>
      <c r="AB1498" s="204"/>
    </row>
    <row r="1499" spans="1:28" ht="63" x14ac:dyDescent="0.25">
      <c r="A1499" s="8">
        <v>1498</v>
      </c>
      <c r="B1499" s="178" t="s">
        <v>1882</v>
      </c>
      <c r="C1499" s="179" t="s">
        <v>8470</v>
      </c>
      <c r="D1499" s="180" t="s">
        <v>28087</v>
      </c>
      <c r="E1499" s="181" t="s">
        <v>27990</v>
      </c>
      <c r="F1499" s="182" t="s">
        <v>28088</v>
      </c>
      <c r="G1499" s="122" t="s">
        <v>282</v>
      </c>
      <c r="H1499" s="47" t="s">
        <v>28009</v>
      </c>
      <c r="I1499" s="145"/>
      <c r="J1499" s="145" t="s">
        <v>14</v>
      </c>
      <c r="K1499" s="146"/>
      <c r="L1499" s="145"/>
      <c r="M1499" s="145"/>
      <c r="N1499" s="147" t="s">
        <v>19856</v>
      </c>
      <c r="O1499" s="47" t="s">
        <v>28009</v>
      </c>
      <c r="P1499" s="71" t="s">
        <v>42</v>
      </c>
      <c r="Q1499" s="145" t="s">
        <v>24</v>
      </c>
      <c r="R1499" s="17"/>
      <c r="S1499" s="149"/>
      <c r="T1499" s="17"/>
      <c r="U1499" s="17"/>
      <c r="V1499" s="359" t="s">
        <v>40</v>
      </c>
      <c r="X1499" s="201" t="s">
        <v>5311</v>
      </c>
      <c r="Z1499" s="203" t="s">
        <v>1438</v>
      </c>
      <c r="AB1499" s="204"/>
    </row>
    <row r="1500" spans="1:28" ht="84" x14ac:dyDescent="0.25">
      <c r="A1500" s="8">
        <v>1499</v>
      </c>
      <c r="B1500" s="178" t="s">
        <v>15</v>
      </c>
      <c r="C1500" s="179" t="s">
        <v>15508</v>
      </c>
      <c r="D1500" s="180" t="s">
        <v>28089</v>
      </c>
      <c r="E1500" s="181" t="s">
        <v>27861</v>
      </c>
      <c r="F1500" s="182" t="s">
        <v>28090</v>
      </c>
      <c r="G1500" s="122" t="s">
        <v>16</v>
      </c>
      <c r="H1500" s="47" t="s">
        <v>28009</v>
      </c>
      <c r="I1500" s="145"/>
      <c r="J1500" s="145"/>
      <c r="K1500" s="146" t="s">
        <v>14</v>
      </c>
      <c r="L1500" s="145"/>
      <c r="M1500" s="145"/>
      <c r="N1500" s="147" t="s">
        <v>19856</v>
      </c>
      <c r="O1500" s="47" t="s">
        <v>28009</v>
      </c>
      <c r="P1500" s="71" t="s">
        <v>42</v>
      </c>
      <c r="Q1500" s="145" t="s">
        <v>21</v>
      </c>
      <c r="R1500" s="17"/>
      <c r="S1500" s="149"/>
      <c r="T1500" s="17"/>
      <c r="U1500" s="17"/>
      <c r="V1500" s="184" t="s">
        <v>28091</v>
      </c>
      <c r="X1500" s="201" t="s">
        <v>28092</v>
      </c>
      <c r="Z1500" s="203" t="s">
        <v>1438</v>
      </c>
      <c r="AB1500" s="204"/>
    </row>
    <row r="1501" spans="1:28" ht="105" x14ac:dyDescent="0.25">
      <c r="A1501" s="8">
        <v>1500</v>
      </c>
      <c r="B1501" s="75" t="s">
        <v>15</v>
      </c>
      <c r="C1501" s="71" t="s">
        <v>18600</v>
      </c>
      <c r="D1501" s="143" t="s">
        <v>28093</v>
      </c>
      <c r="E1501" s="47" t="s">
        <v>27990</v>
      </c>
      <c r="F1501" s="144" t="s">
        <v>28094</v>
      </c>
      <c r="G1501" s="122" t="s">
        <v>16</v>
      </c>
      <c r="H1501" s="47" t="s">
        <v>28009</v>
      </c>
      <c r="I1501" s="145"/>
      <c r="J1501" s="145"/>
      <c r="K1501" s="146" t="s">
        <v>14</v>
      </c>
      <c r="L1501" s="145"/>
      <c r="M1501" s="145"/>
      <c r="N1501" s="147" t="s">
        <v>348</v>
      </c>
      <c r="O1501" s="47" t="s">
        <v>28009</v>
      </c>
      <c r="P1501" s="71" t="s">
        <v>19</v>
      </c>
      <c r="Q1501" s="145" t="s">
        <v>21</v>
      </c>
      <c r="R1501" s="17"/>
      <c r="S1501" s="149"/>
      <c r="T1501" s="17"/>
      <c r="U1501" s="17"/>
      <c r="V1501" s="282" t="s">
        <v>40</v>
      </c>
      <c r="X1501" s="201"/>
      <c r="Z1501" s="203"/>
      <c r="AB1501" s="204"/>
    </row>
    <row r="1502" spans="1:28" ht="63" x14ac:dyDescent="0.25">
      <c r="A1502" s="8">
        <v>1501</v>
      </c>
      <c r="B1502" s="75" t="s">
        <v>213</v>
      </c>
      <c r="C1502" s="71" t="s">
        <v>8419</v>
      </c>
      <c r="D1502" s="143" t="s">
        <v>40</v>
      </c>
      <c r="E1502" s="47" t="s">
        <v>40</v>
      </c>
      <c r="F1502" s="144" t="s">
        <v>4186</v>
      </c>
      <c r="G1502" s="122" t="s">
        <v>312</v>
      </c>
      <c r="H1502" s="47" t="s">
        <v>28009</v>
      </c>
      <c r="I1502" s="145"/>
      <c r="J1502" s="145"/>
      <c r="K1502" s="146" t="s">
        <v>14</v>
      </c>
      <c r="L1502" s="145"/>
      <c r="M1502" s="145"/>
      <c r="N1502" s="147" t="s">
        <v>218</v>
      </c>
      <c r="O1502" s="47" t="s">
        <v>28009</v>
      </c>
      <c r="P1502" s="71" t="s">
        <v>49</v>
      </c>
      <c r="Q1502" s="145" t="s">
        <v>3662</v>
      </c>
      <c r="R1502" s="17"/>
      <c r="S1502" s="149"/>
      <c r="T1502" s="17"/>
      <c r="U1502" s="17"/>
      <c r="V1502" s="282" t="s">
        <v>40</v>
      </c>
      <c r="X1502" s="201"/>
      <c r="Z1502" s="203"/>
      <c r="AB1502" s="204"/>
    </row>
    <row r="1503" spans="1:28" ht="42" x14ac:dyDescent="0.25">
      <c r="A1503" s="8">
        <v>1502</v>
      </c>
      <c r="B1503" s="75" t="s">
        <v>213</v>
      </c>
      <c r="C1503" s="71" t="s">
        <v>8419</v>
      </c>
      <c r="D1503" s="143" t="s">
        <v>40</v>
      </c>
      <c r="E1503" s="47" t="s">
        <v>40</v>
      </c>
      <c r="F1503" s="144" t="s">
        <v>28095</v>
      </c>
      <c r="G1503" s="122" t="s">
        <v>312</v>
      </c>
      <c r="H1503" s="47" t="s">
        <v>28009</v>
      </c>
      <c r="I1503" s="145"/>
      <c r="J1503" s="145"/>
      <c r="K1503" s="146" t="s">
        <v>14</v>
      </c>
      <c r="L1503" s="145"/>
      <c r="M1503" s="145"/>
      <c r="N1503" s="147" t="s">
        <v>348</v>
      </c>
      <c r="O1503" s="47" t="s">
        <v>28009</v>
      </c>
      <c r="P1503" s="71" t="s">
        <v>19</v>
      </c>
      <c r="Q1503" s="145" t="s">
        <v>3662</v>
      </c>
      <c r="R1503" s="17"/>
      <c r="S1503" s="149"/>
      <c r="T1503" s="17"/>
      <c r="U1503" s="17"/>
      <c r="V1503" s="282" t="s">
        <v>40</v>
      </c>
      <c r="X1503" s="201"/>
      <c r="Z1503" s="203"/>
      <c r="AB1503" s="204"/>
    </row>
    <row r="1504" spans="1:28" x14ac:dyDescent="0.25">
      <c r="A1504" s="8">
        <v>1503</v>
      </c>
      <c r="B1504" s="75" t="s">
        <v>213</v>
      </c>
      <c r="C1504" s="71" t="s">
        <v>17389</v>
      </c>
      <c r="D1504" s="143" t="s">
        <v>40</v>
      </c>
      <c r="E1504" s="47" t="s">
        <v>40</v>
      </c>
      <c r="F1504" s="144" t="s">
        <v>24988</v>
      </c>
      <c r="G1504" s="122" t="s">
        <v>312</v>
      </c>
      <c r="H1504" s="47" t="s">
        <v>28009</v>
      </c>
      <c r="I1504" s="145"/>
      <c r="J1504" s="145"/>
      <c r="K1504" s="146" t="s">
        <v>14</v>
      </c>
      <c r="L1504" s="145"/>
      <c r="M1504" s="145"/>
      <c r="N1504" s="147" t="s">
        <v>348</v>
      </c>
      <c r="O1504" s="47" t="s">
        <v>28009</v>
      </c>
      <c r="P1504" s="71" t="s">
        <v>19</v>
      </c>
      <c r="Q1504" s="145" t="s">
        <v>3662</v>
      </c>
      <c r="R1504" s="17"/>
      <c r="S1504" s="149"/>
      <c r="T1504" s="17"/>
      <c r="U1504" s="17"/>
      <c r="V1504" s="282" t="s">
        <v>40</v>
      </c>
      <c r="X1504" s="201"/>
      <c r="Z1504" s="203"/>
      <c r="AB1504" s="204"/>
    </row>
    <row r="1505" spans="1:28" x14ac:dyDescent="0.25">
      <c r="A1505" s="8">
        <v>1504</v>
      </c>
      <c r="B1505" s="75" t="s">
        <v>213</v>
      </c>
      <c r="C1505" s="71" t="s">
        <v>17933</v>
      </c>
      <c r="D1505" s="143" t="s">
        <v>28096</v>
      </c>
      <c r="E1505" s="47" t="s">
        <v>27954</v>
      </c>
      <c r="F1505" s="144" t="s">
        <v>28097</v>
      </c>
      <c r="G1505" s="122" t="s">
        <v>312</v>
      </c>
      <c r="H1505" s="47" t="s">
        <v>28009</v>
      </c>
      <c r="I1505" s="145"/>
      <c r="J1505" s="145"/>
      <c r="K1505" s="146" t="s">
        <v>14</v>
      </c>
      <c r="L1505" s="145"/>
      <c r="M1505" s="145"/>
      <c r="N1505" s="147" t="s">
        <v>218</v>
      </c>
      <c r="O1505" s="47" t="s">
        <v>28009</v>
      </c>
      <c r="P1505" s="71" t="s">
        <v>49</v>
      </c>
      <c r="Q1505" s="145" t="s">
        <v>3662</v>
      </c>
      <c r="R1505" s="17"/>
      <c r="S1505" s="149"/>
      <c r="T1505" s="17"/>
      <c r="U1505" s="17"/>
      <c r="V1505" s="282" t="s">
        <v>40</v>
      </c>
      <c r="X1505" s="201"/>
      <c r="Z1505" s="203"/>
      <c r="AB1505" s="204"/>
    </row>
    <row r="1506" spans="1:28" ht="42" x14ac:dyDescent="0.25">
      <c r="A1506" s="8">
        <v>1505</v>
      </c>
      <c r="B1506" s="75" t="s">
        <v>213</v>
      </c>
      <c r="C1506" s="71" t="s">
        <v>16910</v>
      </c>
      <c r="D1506" s="143" t="s">
        <v>40</v>
      </c>
      <c r="E1506" s="47" t="s">
        <v>23784</v>
      </c>
      <c r="F1506" s="144" t="s">
        <v>28098</v>
      </c>
      <c r="G1506" s="122" t="s">
        <v>312</v>
      </c>
      <c r="H1506" s="47" t="s">
        <v>28009</v>
      </c>
      <c r="I1506" s="145"/>
      <c r="J1506" s="145"/>
      <c r="K1506" s="146" t="s">
        <v>14</v>
      </c>
      <c r="L1506" s="145"/>
      <c r="M1506" s="145"/>
      <c r="N1506" s="147" t="s">
        <v>348</v>
      </c>
      <c r="O1506" s="47" t="s">
        <v>28009</v>
      </c>
      <c r="P1506" s="71" t="s">
        <v>19</v>
      </c>
      <c r="Q1506" s="145" t="s">
        <v>3662</v>
      </c>
      <c r="R1506" s="17"/>
      <c r="S1506" s="149"/>
      <c r="T1506" s="17"/>
      <c r="U1506" s="17"/>
      <c r="V1506" s="282" t="s">
        <v>40</v>
      </c>
      <c r="X1506" s="201"/>
      <c r="Z1506" s="203"/>
      <c r="AB1506" s="204"/>
    </row>
    <row r="1507" spans="1:28" x14ac:dyDescent="0.25">
      <c r="A1507" s="8">
        <v>1506</v>
      </c>
      <c r="B1507" s="75" t="s">
        <v>213</v>
      </c>
      <c r="C1507" s="71" t="s">
        <v>2022</v>
      </c>
      <c r="D1507" s="143" t="s">
        <v>28099</v>
      </c>
      <c r="E1507" s="47" t="s">
        <v>28009</v>
      </c>
      <c r="F1507" s="144" t="s">
        <v>28100</v>
      </c>
      <c r="G1507" s="122" t="s">
        <v>312</v>
      </c>
      <c r="H1507" s="47" t="s">
        <v>28009</v>
      </c>
      <c r="I1507" s="145"/>
      <c r="J1507" s="145"/>
      <c r="K1507" s="146" t="s">
        <v>14</v>
      </c>
      <c r="L1507" s="145"/>
      <c r="M1507" s="145"/>
      <c r="N1507" s="147" t="s">
        <v>16316</v>
      </c>
      <c r="O1507" s="47" t="s">
        <v>28009</v>
      </c>
      <c r="P1507" s="71" t="s">
        <v>47</v>
      </c>
      <c r="Q1507" s="145" t="s">
        <v>21</v>
      </c>
      <c r="R1507" s="17"/>
      <c r="S1507" s="149"/>
      <c r="T1507" s="17"/>
      <c r="U1507" s="17"/>
      <c r="V1507" s="282" t="s">
        <v>40</v>
      </c>
      <c r="X1507" s="201"/>
      <c r="Z1507" s="203"/>
      <c r="AB1507" s="204"/>
    </row>
    <row r="1508" spans="1:28" x14ac:dyDescent="0.25">
      <c r="A1508" s="8">
        <v>1507</v>
      </c>
      <c r="B1508" s="75" t="s">
        <v>213</v>
      </c>
      <c r="C1508" s="71" t="s">
        <v>6630</v>
      </c>
      <c r="D1508" s="143" t="s">
        <v>40</v>
      </c>
      <c r="E1508" s="47" t="s">
        <v>40</v>
      </c>
      <c r="F1508" s="144" t="s">
        <v>28101</v>
      </c>
      <c r="G1508" s="122" t="s">
        <v>312</v>
      </c>
      <c r="H1508" s="47" t="s">
        <v>28009</v>
      </c>
      <c r="I1508" s="145"/>
      <c r="J1508" s="145"/>
      <c r="K1508" s="146" t="s">
        <v>14</v>
      </c>
      <c r="L1508" s="145"/>
      <c r="M1508" s="145"/>
      <c r="N1508" s="147" t="s">
        <v>348</v>
      </c>
      <c r="O1508" s="47" t="s">
        <v>28009</v>
      </c>
      <c r="P1508" s="71" t="s">
        <v>19</v>
      </c>
      <c r="Q1508" s="145" t="s">
        <v>3662</v>
      </c>
      <c r="R1508" s="17"/>
      <c r="S1508" s="149"/>
      <c r="T1508" s="17"/>
      <c r="U1508" s="17"/>
      <c r="V1508" s="282" t="s">
        <v>40</v>
      </c>
      <c r="X1508" s="201"/>
      <c r="Z1508" s="203"/>
      <c r="AB1508" s="204"/>
    </row>
    <row r="1509" spans="1:28" ht="63" x14ac:dyDescent="0.25">
      <c r="A1509" s="8">
        <v>1508</v>
      </c>
      <c r="B1509" s="75" t="s">
        <v>213</v>
      </c>
      <c r="C1509" s="71" t="s">
        <v>24815</v>
      </c>
      <c r="D1509" s="143" t="s">
        <v>40</v>
      </c>
      <c r="E1509" s="47" t="s">
        <v>40</v>
      </c>
      <c r="F1509" s="144" t="s">
        <v>28102</v>
      </c>
      <c r="G1509" s="122" t="s">
        <v>312</v>
      </c>
      <c r="H1509" s="47" t="s">
        <v>28009</v>
      </c>
      <c r="I1509" s="145"/>
      <c r="J1509" s="145"/>
      <c r="K1509" s="146" t="s">
        <v>14</v>
      </c>
      <c r="L1509" s="145"/>
      <c r="M1509" s="145"/>
      <c r="N1509" s="147" t="s">
        <v>348</v>
      </c>
      <c r="O1509" s="47" t="s">
        <v>28009</v>
      </c>
      <c r="P1509" s="71" t="s">
        <v>19</v>
      </c>
      <c r="Q1509" s="145" t="s">
        <v>3662</v>
      </c>
      <c r="R1509" s="17"/>
      <c r="S1509" s="149"/>
      <c r="T1509" s="17"/>
      <c r="U1509" s="17"/>
      <c r="V1509" s="282" t="s">
        <v>40</v>
      </c>
      <c r="X1509" s="201"/>
      <c r="Z1509" s="203"/>
      <c r="AB1509" s="204"/>
    </row>
    <row r="1510" spans="1:28" ht="63" x14ac:dyDescent="0.25">
      <c r="A1510" s="8">
        <v>1509</v>
      </c>
      <c r="B1510" s="75" t="s">
        <v>21734</v>
      </c>
      <c r="C1510" s="71" t="s">
        <v>18751</v>
      </c>
      <c r="D1510" s="143" t="s">
        <v>28103</v>
      </c>
      <c r="E1510" s="47" t="s">
        <v>23784</v>
      </c>
      <c r="F1510" s="144" t="s">
        <v>27276</v>
      </c>
      <c r="G1510" s="122" t="s">
        <v>312</v>
      </c>
      <c r="H1510" s="47" t="s">
        <v>28009</v>
      </c>
      <c r="I1510" s="145"/>
      <c r="J1510" s="145"/>
      <c r="K1510" s="146" t="s">
        <v>14</v>
      </c>
      <c r="L1510" s="145"/>
      <c r="M1510" s="145"/>
      <c r="N1510" s="147" t="s">
        <v>19856</v>
      </c>
      <c r="O1510" s="47" t="s">
        <v>28009</v>
      </c>
      <c r="P1510" s="71" t="s">
        <v>42</v>
      </c>
      <c r="Q1510" s="145" t="s">
        <v>24</v>
      </c>
      <c r="R1510" s="17"/>
      <c r="S1510" s="149"/>
      <c r="T1510" s="17"/>
      <c r="U1510" s="17"/>
      <c r="V1510" s="282" t="s">
        <v>40</v>
      </c>
      <c r="X1510" s="201" t="s">
        <v>4355</v>
      </c>
      <c r="Z1510" s="203" t="s">
        <v>1438</v>
      </c>
      <c r="AB1510" s="204"/>
    </row>
    <row r="1511" spans="1:28" ht="105" x14ac:dyDescent="0.25">
      <c r="A1511" s="8">
        <v>1510</v>
      </c>
      <c r="B1511" s="75" t="s">
        <v>15</v>
      </c>
      <c r="C1511" s="71" t="s">
        <v>780</v>
      </c>
      <c r="D1511" s="143" t="s">
        <v>28104</v>
      </c>
      <c r="E1511" s="47" t="s">
        <v>28009</v>
      </c>
      <c r="F1511" s="144" t="s">
        <v>28105</v>
      </c>
      <c r="G1511" s="122" t="s">
        <v>3194</v>
      </c>
      <c r="H1511" s="47" t="s">
        <v>28009</v>
      </c>
      <c r="I1511" s="145"/>
      <c r="J1511" s="145"/>
      <c r="K1511" s="146" t="s">
        <v>14</v>
      </c>
      <c r="L1511" s="145"/>
      <c r="M1511" s="145"/>
      <c r="N1511" s="147" t="s">
        <v>348</v>
      </c>
      <c r="O1511" s="47" t="s">
        <v>28009</v>
      </c>
      <c r="P1511" s="71" t="s">
        <v>2910</v>
      </c>
      <c r="Q1511" s="145" t="s">
        <v>24</v>
      </c>
      <c r="R1511" s="17"/>
      <c r="S1511" s="149"/>
      <c r="T1511" s="17"/>
      <c r="U1511" s="17"/>
      <c r="V1511" s="150" t="s">
        <v>28106</v>
      </c>
      <c r="X1511" s="201"/>
      <c r="Z1511" s="203"/>
      <c r="AB1511" s="204"/>
    </row>
    <row r="1512" spans="1:28" ht="126" x14ac:dyDescent="0.25">
      <c r="A1512" s="8">
        <v>1511</v>
      </c>
      <c r="B1512" s="75" t="s">
        <v>15</v>
      </c>
      <c r="C1512" s="71" t="s">
        <v>18244</v>
      </c>
      <c r="D1512" s="143" t="s">
        <v>28107</v>
      </c>
      <c r="E1512" s="47" t="s">
        <v>28011</v>
      </c>
      <c r="F1512" s="144" t="s">
        <v>28108</v>
      </c>
      <c r="G1512" s="122" t="s">
        <v>16</v>
      </c>
      <c r="H1512" s="47" t="s">
        <v>28109</v>
      </c>
      <c r="I1512" s="145"/>
      <c r="J1512" s="145"/>
      <c r="K1512" s="146" t="s">
        <v>14</v>
      </c>
      <c r="L1512" s="145"/>
      <c r="M1512" s="145"/>
      <c r="N1512" s="147" t="s">
        <v>19856</v>
      </c>
      <c r="O1512" s="47" t="s">
        <v>28109</v>
      </c>
      <c r="P1512" s="71" t="s">
        <v>42</v>
      </c>
      <c r="Q1512" s="145" t="s">
        <v>24</v>
      </c>
      <c r="R1512" s="17"/>
      <c r="S1512" s="149"/>
      <c r="T1512" s="17"/>
      <c r="U1512" s="17"/>
      <c r="V1512" s="150" t="s">
        <v>5106</v>
      </c>
      <c r="X1512" s="201" t="s">
        <v>28110</v>
      </c>
      <c r="Z1512" s="203" t="s">
        <v>9271</v>
      </c>
      <c r="AB1512" s="204"/>
    </row>
    <row r="1513" spans="1:28" ht="84" x14ac:dyDescent="0.25">
      <c r="A1513" s="8">
        <v>1512</v>
      </c>
      <c r="B1513" s="75" t="s">
        <v>15</v>
      </c>
      <c r="C1513" s="71" t="s">
        <v>3149</v>
      </c>
      <c r="D1513" s="143" t="s">
        <v>28111</v>
      </c>
      <c r="E1513" s="47" t="s">
        <v>28009</v>
      </c>
      <c r="F1513" s="144" t="s">
        <v>28112</v>
      </c>
      <c r="G1513" s="122" t="s">
        <v>16</v>
      </c>
      <c r="H1513" s="47" t="s">
        <v>28109</v>
      </c>
      <c r="I1513" s="145"/>
      <c r="J1513" s="145"/>
      <c r="K1513" s="146" t="s">
        <v>14</v>
      </c>
      <c r="L1513" s="145"/>
      <c r="M1513" s="145"/>
      <c r="N1513" s="147" t="s">
        <v>218</v>
      </c>
      <c r="O1513" s="47" t="s">
        <v>28109</v>
      </c>
      <c r="P1513" s="71" t="s">
        <v>49</v>
      </c>
      <c r="Q1513" s="145" t="s">
        <v>24</v>
      </c>
      <c r="R1513" s="17"/>
      <c r="S1513" s="149"/>
      <c r="T1513" s="17"/>
      <c r="U1513" s="17"/>
      <c r="V1513" s="150" t="s">
        <v>22720</v>
      </c>
      <c r="X1513" s="201"/>
      <c r="Z1513" s="203"/>
      <c r="AB1513" s="204"/>
    </row>
    <row r="1514" spans="1:28" ht="105" x14ac:dyDescent="0.25">
      <c r="A1514" s="8">
        <v>1513</v>
      </c>
      <c r="B1514" s="75" t="s">
        <v>15</v>
      </c>
      <c r="C1514" s="71" t="s">
        <v>21993</v>
      </c>
      <c r="D1514" s="143" t="s">
        <v>28113</v>
      </c>
      <c r="E1514" s="47" t="s">
        <v>28007</v>
      </c>
      <c r="F1514" s="144" t="s">
        <v>28114</v>
      </c>
      <c r="G1514" s="122" t="s">
        <v>16</v>
      </c>
      <c r="H1514" s="47" t="s">
        <v>28109</v>
      </c>
      <c r="I1514" s="145"/>
      <c r="J1514" s="145"/>
      <c r="K1514" s="146" t="s">
        <v>14</v>
      </c>
      <c r="L1514" s="145"/>
      <c r="M1514" s="145"/>
      <c r="N1514" s="147" t="s">
        <v>19856</v>
      </c>
      <c r="O1514" s="47" t="s">
        <v>28109</v>
      </c>
      <c r="P1514" s="71" t="s">
        <v>46</v>
      </c>
      <c r="Q1514" s="145" t="s">
        <v>24</v>
      </c>
      <c r="R1514" s="17"/>
      <c r="S1514" s="149"/>
      <c r="T1514" s="17"/>
      <c r="U1514" s="17"/>
      <c r="V1514" s="150" t="s">
        <v>22720</v>
      </c>
      <c r="X1514" s="201"/>
      <c r="Z1514" s="203"/>
      <c r="AB1514" s="204"/>
    </row>
    <row r="1515" spans="1:28" ht="42" x14ac:dyDescent="0.25">
      <c r="A1515" s="8">
        <v>1514</v>
      </c>
      <c r="B1515" s="75" t="s">
        <v>27654</v>
      </c>
      <c r="C1515" s="71" t="s">
        <v>24303</v>
      </c>
      <c r="D1515" s="143" t="s">
        <v>28115</v>
      </c>
      <c r="E1515" s="47" t="s">
        <v>28009</v>
      </c>
      <c r="F1515" s="144" t="s">
        <v>27654</v>
      </c>
      <c r="G1515" s="122" t="s">
        <v>312</v>
      </c>
      <c r="H1515" s="47" t="s">
        <v>28109</v>
      </c>
      <c r="I1515" s="145"/>
      <c r="J1515" s="145"/>
      <c r="K1515" s="146" t="s">
        <v>14</v>
      </c>
      <c r="L1515" s="145"/>
      <c r="M1515" s="145"/>
      <c r="N1515" s="147" t="s">
        <v>348</v>
      </c>
      <c r="O1515" s="47" t="s">
        <v>28109</v>
      </c>
      <c r="P1515" s="71" t="s">
        <v>19</v>
      </c>
      <c r="Q1515" s="145" t="s">
        <v>24</v>
      </c>
      <c r="R1515" s="17"/>
      <c r="S1515" s="149"/>
      <c r="T1515" s="17"/>
      <c r="U1515" s="17"/>
      <c r="V1515" s="282" t="s">
        <v>40</v>
      </c>
      <c r="X1515" s="201"/>
      <c r="Z1515" s="203"/>
      <c r="AB1515" s="204"/>
    </row>
    <row r="1516" spans="1:28" ht="42" x14ac:dyDescent="0.25">
      <c r="A1516" s="8">
        <v>1515</v>
      </c>
      <c r="B1516" s="75" t="s">
        <v>743</v>
      </c>
      <c r="C1516" s="71" t="s">
        <v>16556</v>
      </c>
      <c r="D1516" s="143" t="s">
        <v>28116</v>
      </c>
      <c r="E1516" s="47" t="s">
        <v>27990</v>
      </c>
      <c r="F1516" s="144" t="s">
        <v>746</v>
      </c>
      <c r="G1516" s="122" t="s">
        <v>312</v>
      </c>
      <c r="H1516" s="47" t="s">
        <v>28109</v>
      </c>
      <c r="I1516" s="145"/>
      <c r="J1516" s="145"/>
      <c r="K1516" s="146" t="s">
        <v>14</v>
      </c>
      <c r="L1516" s="145"/>
      <c r="M1516" s="145"/>
      <c r="N1516" s="147" t="s">
        <v>348</v>
      </c>
      <c r="O1516" s="47" t="s">
        <v>28109</v>
      </c>
      <c r="P1516" s="71" t="s">
        <v>19</v>
      </c>
      <c r="Q1516" s="145" t="s">
        <v>24</v>
      </c>
      <c r="R1516" s="17"/>
      <c r="S1516" s="149"/>
      <c r="T1516" s="17"/>
      <c r="U1516" s="17"/>
      <c r="V1516" s="150" t="s">
        <v>28117</v>
      </c>
      <c r="X1516" s="201"/>
      <c r="Z1516" s="203"/>
      <c r="AB1516" s="204"/>
    </row>
    <row r="1517" spans="1:28" ht="147" x14ac:dyDescent="0.25">
      <c r="A1517" s="8">
        <v>1516</v>
      </c>
      <c r="B1517" s="75" t="s">
        <v>15</v>
      </c>
      <c r="C1517" s="71" t="s">
        <v>25219</v>
      </c>
      <c r="D1517" s="143" t="s">
        <v>28118</v>
      </c>
      <c r="E1517" s="47" t="s">
        <v>28009</v>
      </c>
      <c r="F1517" s="144" t="s">
        <v>28119</v>
      </c>
      <c r="G1517" s="122" t="s">
        <v>16</v>
      </c>
      <c r="H1517" s="47" t="s">
        <v>28109</v>
      </c>
      <c r="I1517" s="145"/>
      <c r="J1517" s="145"/>
      <c r="K1517" s="146" t="s">
        <v>14</v>
      </c>
      <c r="L1517" s="145"/>
      <c r="M1517" s="145"/>
      <c r="N1517" s="147" t="s">
        <v>218</v>
      </c>
      <c r="O1517" s="47" t="s">
        <v>28109</v>
      </c>
      <c r="P1517" s="71" t="s">
        <v>49</v>
      </c>
      <c r="Q1517" s="145" t="s">
        <v>24</v>
      </c>
      <c r="R1517" s="17"/>
      <c r="S1517" s="149"/>
      <c r="T1517" s="17"/>
      <c r="U1517" s="17"/>
      <c r="V1517" s="150" t="s">
        <v>27915</v>
      </c>
      <c r="X1517" s="201"/>
      <c r="Z1517" s="203"/>
      <c r="AB1517" s="204"/>
    </row>
    <row r="1518" spans="1:28" ht="105" x14ac:dyDescent="0.25">
      <c r="A1518" s="8">
        <v>1517</v>
      </c>
      <c r="B1518" s="75" t="s">
        <v>15</v>
      </c>
      <c r="C1518" s="71" t="s">
        <v>25219</v>
      </c>
      <c r="D1518" s="143" t="s">
        <v>28120</v>
      </c>
      <c r="E1518" s="47" t="s">
        <v>28009</v>
      </c>
      <c r="F1518" s="144" t="s">
        <v>28121</v>
      </c>
      <c r="G1518" s="122" t="s">
        <v>16</v>
      </c>
      <c r="H1518" s="47" t="s">
        <v>28109</v>
      </c>
      <c r="I1518" s="145"/>
      <c r="J1518" s="145"/>
      <c r="K1518" s="146" t="s">
        <v>14</v>
      </c>
      <c r="L1518" s="145"/>
      <c r="M1518" s="145"/>
      <c r="N1518" s="147" t="s">
        <v>218</v>
      </c>
      <c r="O1518" s="47" t="s">
        <v>28109</v>
      </c>
      <c r="P1518" s="71" t="s">
        <v>49</v>
      </c>
      <c r="Q1518" s="145" t="s">
        <v>24</v>
      </c>
      <c r="R1518" s="17"/>
      <c r="S1518" s="149"/>
      <c r="T1518" s="17"/>
      <c r="U1518" s="17"/>
      <c r="V1518" s="150" t="s">
        <v>27915</v>
      </c>
      <c r="X1518" s="201"/>
      <c r="Z1518" s="203"/>
      <c r="AB1518" s="204"/>
    </row>
    <row r="1519" spans="1:28" ht="42" x14ac:dyDescent="0.25">
      <c r="A1519" s="8">
        <v>1518</v>
      </c>
      <c r="B1519" s="75" t="s">
        <v>213</v>
      </c>
      <c r="C1519" s="71" t="s">
        <v>21176</v>
      </c>
      <c r="D1519" s="143" t="s">
        <v>28122</v>
      </c>
      <c r="E1519" s="47" t="s">
        <v>27425</v>
      </c>
      <c r="F1519" s="144" t="s">
        <v>28123</v>
      </c>
      <c r="G1519" s="122" t="s">
        <v>312</v>
      </c>
      <c r="H1519" s="47" t="s">
        <v>28109</v>
      </c>
      <c r="I1519" s="145"/>
      <c r="J1519" s="145"/>
      <c r="K1519" s="146" t="s">
        <v>14</v>
      </c>
      <c r="L1519" s="145"/>
      <c r="M1519" s="145"/>
      <c r="N1519" s="147" t="s">
        <v>218</v>
      </c>
      <c r="O1519" s="47" t="s">
        <v>28109</v>
      </c>
      <c r="P1519" s="71" t="s">
        <v>49</v>
      </c>
      <c r="Q1519" s="145" t="s">
        <v>3662</v>
      </c>
      <c r="R1519" s="17"/>
      <c r="S1519" s="149"/>
      <c r="T1519" s="17"/>
      <c r="U1519" s="17"/>
      <c r="V1519" s="282" t="s">
        <v>40</v>
      </c>
      <c r="X1519" s="201"/>
      <c r="Z1519" s="203"/>
      <c r="AB1519" s="204"/>
    </row>
    <row r="1520" spans="1:28" ht="168" x14ac:dyDescent="0.25">
      <c r="A1520" s="8">
        <v>1519</v>
      </c>
      <c r="B1520" s="75" t="s">
        <v>213</v>
      </c>
      <c r="C1520" s="71" t="s">
        <v>23162</v>
      </c>
      <c r="D1520" s="143" t="s">
        <v>28124</v>
      </c>
      <c r="E1520" s="47" t="s">
        <v>26994</v>
      </c>
      <c r="F1520" s="144" t="s">
        <v>28125</v>
      </c>
      <c r="G1520" s="122" t="s">
        <v>312</v>
      </c>
      <c r="H1520" s="47" t="s">
        <v>28109</v>
      </c>
      <c r="I1520" s="145"/>
      <c r="J1520" s="145"/>
      <c r="K1520" s="146" t="s">
        <v>14</v>
      </c>
      <c r="L1520" s="145"/>
      <c r="M1520" s="145"/>
      <c r="N1520" s="147" t="s">
        <v>218</v>
      </c>
      <c r="O1520" s="47" t="s">
        <v>28109</v>
      </c>
      <c r="P1520" s="71" t="s">
        <v>49</v>
      </c>
      <c r="Q1520" s="145" t="s">
        <v>3662</v>
      </c>
      <c r="R1520" s="17"/>
      <c r="S1520" s="149"/>
      <c r="T1520" s="17"/>
      <c r="U1520" s="17"/>
      <c r="V1520" s="282" t="s">
        <v>40</v>
      </c>
      <c r="X1520" s="201"/>
      <c r="Z1520" s="203"/>
      <c r="AB1520" s="204"/>
    </row>
    <row r="1521" spans="1:28" ht="84" x14ac:dyDescent="0.25">
      <c r="A1521" s="8">
        <v>1520</v>
      </c>
      <c r="B1521" s="75" t="s">
        <v>15</v>
      </c>
      <c r="C1521" s="71" t="s">
        <v>18244</v>
      </c>
      <c r="D1521" s="143" t="s">
        <v>28126</v>
      </c>
      <c r="E1521" s="47" t="s">
        <v>28011</v>
      </c>
      <c r="F1521" s="144" t="s">
        <v>28127</v>
      </c>
      <c r="G1521" s="122" t="s">
        <v>16</v>
      </c>
      <c r="H1521" s="47" t="s">
        <v>28109</v>
      </c>
      <c r="I1521" s="145"/>
      <c r="J1521" s="145" t="s">
        <v>14</v>
      </c>
      <c r="K1521" s="146"/>
      <c r="L1521" s="145"/>
      <c r="M1521" s="145"/>
      <c r="N1521" s="147" t="s">
        <v>19856</v>
      </c>
      <c r="O1521" s="47" t="s">
        <v>28109</v>
      </c>
      <c r="P1521" s="71" t="s">
        <v>42</v>
      </c>
      <c r="Q1521" s="145" t="s">
        <v>24</v>
      </c>
      <c r="R1521" s="17"/>
      <c r="S1521" s="149"/>
      <c r="T1521" s="17"/>
      <c r="U1521" s="17"/>
      <c r="V1521" s="150" t="s">
        <v>5106</v>
      </c>
      <c r="X1521" s="201" t="s">
        <v>23191</v>
      </c>
      <c r="Z1521" s="203" t="s">
        <v>1438</v>
      </c>
      <c r="AB1521" s="204"/>
    </row>
    <row r="1522" spans="1:28" ht="105" x14ac:dyDescent="0.25">
      <c r="A1522" s="8">
        <v>1521</v>
      </c>
      <c r="B1522" s="75" t="s">
        <v>15</v>
      </c>
      <c r="C1522" s="71" t="s">
        <v>17497</v>
      </c>
      <c r="D1522" s="143" t="s">
        <v>28128</v>
      </c>
      <c r="E1522" s="47" t="s">
        <v>28009</v>
      </c>
      <c r="F1522" s="144" t="s">
        <v>28129</v>
      </c>
      <c r="G1522" s="122" t="s">
        <v>16</v>
      </c>
      <c r="H1522" s="47" t="s">
        <v>28109</v>
      </c>
      <c r="I1522" s="145"/>
      <c r="J1522" s="145"/>
      <c r="K1522" s="146" t="s">
        <v>14</v>
      </c>
      <c r="L1522" s="145"/>
      <c r="M1522" s="145"/>
      <c r="N1522" s="147" t="s">
        <v>348</v>
      </c>
      <c r="O1522" s="47" t="s">
        <v>28109</v>
      </c>
      <c r="P1522" s="71" t="s">
        <v>19</v>
      </c>
      <c r="Q1522" s="145" t="s">
        <v>24</v>
      </c>
      <c r="R1522" s="17"/>
      <c r="S1522" s="149"/>
      <c r="T1522" s="17"/>
      <c r="U1522" s="17"/>
      <c r="V1522" s="150" t="s">
        <v>27915</v>
      </c>
      <c r="X1522" s="201"/>
      <c r="Z1522" s="203"/>
      <c r="AB1522" s="204"/>
    </row>
    <row r="1523" spans="1:28" ht="63" x14ac:dyDescent="0.25">
      <c r="A1523" s="8">
        <v>1522</v>
      </c>
      <c r="B1523" s="75" t="s">
        <v>213</v>
      </c>
      <c r="C1523" s="71" t="s">
        <v>18244</v>
      </c>
      <c r="D1523" s="143" t="s">
        <v>28130</v>
      </c>
      <c r="E1523" s="47" t="s">
        <v>23784</v>
      </c>
      <c r="F1523" s="144" t="s">
        <v>28088</v>
      </c>
      <c r="G1523" s="122" t="s">
        <v>282</v>
      </c>
      <c r="H1523" s="47" t="s">
        <v>28109</v>
      </c>
      <c r="I1523" s="145"/>
      <c r="J1523" s="145"/>
      <c r="K1523" s="146" t="s">
        <v>14</v>
      </c>
      <c r="L1523" s="145"/>
      <c r="M1523" s="145"/>
      <c r="N1523" s="147" t="s">
        <v>19856</v>
      </c>
      <c r="O1523" s="47" t="s">
        <v>28109</v>
      </c>
      <c r="P1523" s="71" t="s">
        <v>42</v>
      </c>
      <c r="Q1523" s="145" t="s">
        <v>24</v>
      </c>
      <c r="R1523" s="17"/>
      <c r="S1523" s="149"/>
      <c r="T1523" s="17"/>
      <c r="U1523" s="17"/>
      <c r="V1523" s="150" t="s">
        <v>28131</v>
      </c>
      <c r="X1523" s="201" t="s">
        <v>5311</v>
      </c>
      <c r="Z1523" s="203" t="s">
        <v>1438</v>
      </c>
      <c r="AB1523" s="204"/>
    </row>
    <row r="1524" spans="1:28" ht="63" x14ac:dyDescent="0.25">
      <c r="A1524" s="8">
        <v>1523</v>
      </c>
      <c r="B1524" s="75" t="s">
        <v>213</v>
      </c>
      <c r="C1524" s="71" t="s">
        <v>3371</v>
      </c>
      <c r="D1524" s="143" t="s">
        <v>40</v>
      </c>
      <c r="E1524" s="47" t="s">
        <v>40</v>
      </c>
      <c r="F1524" s="144" t="s">
        <v>28132</v>
      </c>
      <c r="G1524" s="122" t="s">
        <v>312</v>
      </c>
      <c r="H1524" s="47" t="s">
        <v>28109</v>
      </c>
      <c r="I1524" s="145"/>
      <c r="J1524" s="145"/>
      <c r="K1524" s="146" t="s">
        <v>14</v>
      </c>
      <c r="L1524" s="145"/>
      <c r="M1524" s="145"/>
      <c r="N1524" s="147" t="s">
        <v>218</v>
      </c>
      <c r="O1524" s="47" t="s">
        <v>28109</v>
      </c>
      <c r="P1524" s="71" t="s">
        <v>49</v>
      </c>
      <c r="Q1524" s="145" t="s">
        <v>3662</v>
      </c>
      <c r="R1524" s="17"/>
      <c r="S1524" s="149"/>
      <c r="T1524" s="17"/>
      <c r="U1524" s="17"/>
      <c r="V1524" s="282" t="s">
        <v>40</v>
      </c>
      <c r="X1524" s="201"/>
      <c r="Z1524" s="203"/>
      <c r="AB1524" s="204"/>
    </row>
    <row r="1525" spans="1:28" ht="84" x14ac:dyDescent="0.25">
      <c r="A1525" s="8">
        <v>1524</v>
      </c>
      <c r="B1525" s="75" t="s">
        <v>213</v>
      </c>
      <c r="C1525" s="71" t="s">
        <v>5444</v>
      </c>
      <c r="D1525" s="143" t="s">
        <v>28133</v>
      </c>
      <c r="E1525" s="47" t="s">
        <v>27529</v>
      </c>
      <c r="F1525" s="144" t="s">
        <v>28134</v>
      </c>
      <c r="G1525" s="122" t="s">
        <v>312</v>
      </c>
      <c r="H1525" s="47" t="s">
        <v>28109</v>
      </c>
      <c r="I1525" s="145"/>
      <c r="J1525" s="145"/>
      <c r="K1525" s="146" t="s">
        <v>14</v>
      </c>
      <c r="L1525" s="145"/>
      <c r="M1525" s="145"/>
      <c r="N1525" s="147" t="s">
        <v>348</v>
      </c>
      <c r="O1525" s="47" t="s">
        <v>28109</v>
      </c>
      <c r="P1525" s="71" t="s">
        <v>19</v>
      </c>
      <c r="Q1525" s="145" t="s">
        <v>3662</v>
      </c>
      <c r="R1525" s="17"/>
      <c r="S1525" s="149"/>
      <c r="T1525" s="17"/>
      <c r="U1525" s="17"/>
      <c r="V1525" s="282" t="s">
        <v>40</v>
      </c>
      <c r="X1525" s="201"/>
      <c r="Z1525" s="203"/>
      <c r="AB1525" s="204"/>
    </row>
    <row r="1526" spans="1:28" ht="84" x14ac:dyDescent="0.25">
      <c r="A1526" s="8">
        <v>1525</v>
      </c>
      <c r="B1526" s="75" t="s">
        <v>213</v>
      </c>
      <c r="C1526" s="71" t="s">
        <v>214</v>
      </c>
      <c r="D1526" s="143" t="s">
        <v>28135</v>
      </c>
      <c r="E1526" s="47" t="s">
        <v>27529</v>
      </c>
      <c r="F1526" s="144" t="s">
        <v>28136</v>
      </c>
      <c r="G1526" s="122" t="s">
        <v>312</v>
      </c>
      <c r="H1526" s="47" t="s">
        <v>28109</v>
      </c>
      <c r="I1526" s="145"/>
      <c r="J1526" s="145"/>
      <c r="K1526" s="146" t="s">
        <v>14</v>
      </c>
      <c r="L1526" s="145"/>
      <c r="M1526" s="145"/>
      <c r="N1526" s="147" t="s">
        <v>348</v>
      </c>
      <c r="O1526" s="47" t="s">
        <v>28109</v>
      </c>
      <c r="P1526" s="71" t="s">
        <v>19</v>
      </c>
      <c r="Q1526" s="145" t="s">
        <v>3662</v>
      </c>
      <c r="R1526" s="17"/>
      <c r="S1526" s="149"/>
      <c r="T1526" s="17"/>
      <c r="U1526" s="17"/>
      <c r="V1526" s="282" t="s">
        <v>40</v>
      </c>
      <c r="X1526" s="201"/>
      <c r="Z1526" s="203"/>
      <c r="AB1526" s="204"/>
    </row>
    <row r="1527" spans="1:28" ht="84" x14ac:dyDescent="0.25">
      <c r="A1527" s="8">
        <v>1526</v>
      </c>
      <c r="B1527" s="75" t="s">
        <v>213</v>
      </c>
      <c r="C1527" s="71" t="s">
        <v>3347</v>
      </c>
      <c r="D1527" s="143" t="s">
        <v>28137</v>
      </c>
      <c r="E1527" s="47" t="s">
        <v>27529</v>
      </c>
      <c r="F1527" s="144" t="s">
        <v>28138</v>
      </c>
      <c r="G1527" s="122" t="s">
        <v>312</v>
      </c>
      <c r="H1527" s="47" t="s">
        <v>28109</v>
      </c>
      <c r="I1527" s="145"/>
      <c r="J1527" s="145"/>
      <c r="K1527" s="146" t="s">
        <v>14</v>
      </c>
      <c r="L1527" s="145"/>
      <c r="M1527" s="145"/>
      <c r="N1527" s="147" t="s">
        <v>348</v>
      </c>
      <c r="O1527" s="47" t="s">
        <v>28109</v>
      </c>
      <c r="P1527" s="71" t="s">
        <v>19</v>
      </c>
      <c r="Q1527" s="145" t="s">
        <v>3662</v>
      </c>
      <c r="R1527" s="17"/>
      <c r="S1527" s="149"/>
      <c r="T1527" s="17"/>
      <c r="U1527" s="17"/>
      <c r="V1527" s="282" t="s">
        <v>40</v>
      </c>
      <c r="X1527" s="201"/>
      <c r="Z1527" s="203"/>
      <c r="AB1527" s="204"/>
    </row>
    <row r="1528" spans="1:28" ht="84" x14ac:dyDescent="0.25">
      <c r="A1528" s="8">
        <v>1527</v>
      </c>
      <c r="B1528" s="75" t="s">
        <v>213</v>
      </c>
      <c r="C1528" s="71" t="s">
        <v>3112</v>
      </c>
      <c r="D1528" s="143" t="s">
        <v>28139</v>
      </c>
      <c r="E1528" s="47" t="s">
        <v>27529</v>
      </c>
      <c r="F1528" s="144" t="s">
        <v>28140</v>
      </c>
      <c r="G1528" s="122" t="s">
        <v>312</v>
      </c>
      <c r="H1528" s="47" t="s">
        <v>28109</v>
      </c>
      <c r="I1528" s="145"/>
      <c r="J1528" s="145"/>
      <c r="K1528" s="146" t="s">
        <v>14</v>
      </c>
      <c r="L1528" s="145"/>
      <c r="M1528" s="145"/>
      <c r="N1528" s="147" t="s">
        <v>348</v>
      </c>
      <c r="O1528" s="47" t="s">
        <v>28109</v>
      </c>
      <c r="P1528" s="71" t="s">
        <v>19</v>
      </c>
      <c r="Q1528" s="145" t="s">
        <v>3662</v>
      </c>
      <c r="R1528" s="17"/>
      <c r="S1528" s="149"/>
      <c r="T1528" s="17"/>
      <c r="U1528" s="17"/>
      <c r="V1528" s="282" t="s">
        <v>40</v>
      </c>
      <c r="X1528" s="201"/>
      <c r="Z1528" s="203"/>
      <c r="AB1528" s="204"/>
    </row>
    <row r="1529" spans="1:28" ht="84" x14ac:dyDescent="0.25">
      <c r="A1529" s="8">
        <v>1528</v>
      </c>
      <c r="B1529" s="75" t="s">
        <v>213</v>
      </c>
      <c r="C1529" s="71" t="s">
        <v>2027</v>
      </c>
      <c r="D1529" s="143" t="s">
        <v>28141</v>
      </c>
      <c r="E1529" s="47" t="s">
        <v>27529</v>
      </c>
      <c r="F1529" s="144" t="s">
        <v>28142</v>
      </c>
      <c r="G1529" s="122" t="s">
        <v>312</v>
      </c>
      <c r="H1529" s="47" t="s">
        <v>28109</v>
      </c>
      <c r="I1529" s="145"/>
      <c r="J1529" s="145"/>
      <c r="K1529" s="146" t="s">
        <v>14</v>
      </c>
      <c r="L1529" s="145"/>
      <c r="M1529" s="145"/>
      <c r="N1529" s="147" t="s">
        <v>348</v>
      </c>
      <c r="O1529" s="47" t="s">
        <v>28109</v>
      </c>
      <c r="P1529" s="71" t="s">
        <v>19</v>
      </c>
      <c r="Q1529" s="145" t="s">
        <v>3662</v>
      </c>
      <c r="R1529" s="17"/>
      <c r="S1529" s="149"/>
      <c r="T1529" s="17"/>
      <c r="U1529" s="17"/>
      <c r="V1529" s="282" t="s">
        <v>40</v>
      </c>
      <c r="X1529" s="201"/>
      <c r="Z1529" s="203"/>
      <c r="AB1529" s="204"/>
    </row>
    <row r="1530" spans="1:28" ht="84" x14ac:dyDescent="0.25">
      <c r="A1530" s="8">
        <v>1529</v>
      </c>
      <c r="B1530" s="75" t="s">
        <v>213</v>
      </c>
      <c r="C1530" s="71" t="s">
        <v>3117</v>
      </c>
      <c r="D1530" s="143" t="s">
        <v>28143</v>
      </c>
      <c r="E1530" s="47" t="s">
        <v>27529</v>
      </c>
      <c r="F1530" s="144" t="s">
        <v>28144</v>
      </c>
      <c r="G1530" s="122" t="s">
        <v>312</v>
      </c>
      <c r="H1530" s="47" t="s">
        <v>28109</v>
      </c>
      <c r="I1530" s="145"/>
      <c r="J1530" s="145"/>
      <c r="K1530" s="146" t="s">
        <v>14</v>
      </c>
      <c r="L1530" s="145"/>
      <c r="M1530" s="145"/>
      <c r="N1530" s="147" t="s">
        <v>348</v>
      </c>
      <c r="O1530" s="47" t="s">
        <v>28109</v>
      </c>
      <c r="P1530" s="71" t="s">
        <v>19</v>
      </c>
      <c r="Q1530" s="145" t="s">
        <v>3662</v>
      </c>
      <c r="R1530" s="17"/>
      <c r="S1530" s="149"/>
      <c r="T1530" s="17"/>
      <c r="U1530" s="17"/>
      <c r="V1530" s="282" t="s">
        <v>40</v>
      </c>
      <c r="X1530" s="201"/>
      <c r="Z1530" s="203"/>
      <c r="AB1530" s="204"/>
    </row>
    <row r="1531" spans="1:28" ht="84" x14ac:dyDescent="0.25">
      <c r="A1531" s="8">
        <v>1530</v>
      </c>
      <c r="B1531" s="75" t="s">
        <v>213</v>
      </c>
      <c r="C1531" s="71" t="s">
        <v>2110</v>
      </c>
      <c r="D1531" s="143" t="s">
        <v>28145</v>
      </c>
      <c r="E1531" s="47" t="s">
        <v>27529</v>
      </c>
      <c r="F1531" s="144" t="s">
        <v>28146</v>
      </c>
      <c r="G1531" s="122" t="s">
        <v>312</v>
      </c>
      <c r="H1531" s="47" t="s">
        <v>28109</v>
      </c>
      <c r="I1531" s="145"/>
      <c r="J1531" s="145"/>
      <c r="K1531" s="146" t="s">
        <v>14</v>
      </c>
      <c r="L1531" s="145"/>
      <c r="M1531" s="145"/>
      <c r="N1531" s="147" t="s">
        <v>348</v>
      </c>
      <c r="O1531" s="47" t="s">
        <v>28109</v>
      </c>
      <c r="P1531" s="71" t="s">
        <v>19</v>
      </c>
      <c r="Q1531" s="145" t="s">
        <v>3662</v>
      </c>
      <c r="R1531" s="17"/>
      <c r="S1531" s="149"/>
      <c r="T1531" s="17"/>
      <c r="U1531" s="17"/>
      <c r="V1531" s="282" t="s">
        <v>40</v>
      </c>
      <c r="X1531" s="201"/>
      <c r="Z1531" s="203"/>
      <c r="AB1531" s="204"/>
    </row>
    <row r="1532" spans="1:28" ht="84" x14ac:dyDescent="0.25">
      <c r="A1532" s="8">
        <v>1531</v>
      </c>
      <c r="B1532" s="75" t="s">
        <v>213</v>
      </c>
      <c r="C1532" s="71" t="s">
        <v>337</v>
      </c>
      <c r="D1532" s="143" t="s">
        <v>28147</v>
      </c>
      <c r="E1532" s="47" t="s">
        <v>27529</v>
      </c>
      <c r="F1532" s="144" t="s">
        <v>28148</v>
      </c>
      <c r="G1532" s="122" t="s">
        <v>312</v>
      </c>
      <c r="H1532" s="47" t="s">
        <v>28109</v>
      </c>
      <c r="I1532" s="145"/>
      <c r="J1532" s="145"/>
      <c r="K1532" s="146" t="s">
        <v>14</v>
      </c>
      <c r="L1532" s="145"/>
      <c r="M1532" s="145"/>
      <c r="N1532" s="147" t="s">
        <v>348</v>
      </c>
      <c r="O1532" s="47" t="s">
        <v>28109</v>
      </c>
      <c r="P1532" s="71" t="s">
        <v>19</v>
      </c>
      <c r="Q1532" s="145" t="s">
        <v>3662</v>
      </c>
      <c r="R1532" s="17"/>
      <c r="S1532" s="149"/>
      <c r="T1532" s="17"/>
      <c r="U1532" s="17"/>
      <c r="V1532" s="282" t="s">
        <v>40</v>
      </c>
      <c r="X1532" s="201"/>
      <c r="Z1532" s="203"/>
      <c r="AB1532" s="204"/>
    </row>
    <row r="1533" spans="1:28" ht="84" x14ac:dyDescent="0.25">
      <c r="A1533" s="8">
        <v>1532</v>
      </c>
      <c r="B1533" s="75" t="s">
        <v>213</v>
      </c>
      <c r="C1533" s="71" t="s">
        <v>6174</v>
      </c>
      <c r="D1533" s="143" t="s">
        <v>28149</v>
      </c>
      <c r="E1533" s="47" t="s">
        <v>27529</v>
      </c>
      <c r="F1533" s="144" t="s">
        <v>28150</v>
      </c>
      <c r="G1533" s="122" t="s">
        <v>312</v>
      </c>
      <c r="H1533" s="47" t="s">
        <v>28109</v>
      </c>
      <c r="I1533" s="145"/>
      <c r="J1533" s="145"/>
      <c r="K1533" s="146" t="s">
        <v>14</v>
      </c>
      <c r="L1533" s="145"/>
      <c r="M1533" s="145"/>
      <c r="N1533" s="147" t="s">
        <v>348</v>
      </c>
      <c r="O1533" s="47" t="s">
        <v>28109</v>
      </c>
      <c r="P1533" s="71" t="s">
        <v>19</v>
      </c>
      <c r="Q1533" s="145" t="s">
        <v>3662</v>
      </c>
      <c r="R1533" s="17"/>
      <c r="S1533" s="149"/>
      <c r="T1533" s="17"/>
      <c r="U1533" s="17"/>
      <c r="V1533" s="282" t="s">
        <v>40</v>
      </c>
      <c r="X1533" s="201"/>
      <c r="Z1533" s="203"/>
      <c r="AB1533" s="204"/>
    </row>
    <row r="1534" spans="1:28" ht="84" x14ac:dyDescent="0.25">
      <c r="A1534" s="8">
        <v>1533</v>
      </c>
      <c r="B1534" s="75" t="s">
        <v>213</v>
      </c>
      <c r="C1534" s="71" t="s">
        <v>2965</v>
      </c>
      <c r="D1534" s="143" t="s">
        <v>28151</v>
      </c>
      <c r="E1534" s="47" t="s">
        <v>27529</v>
      </c>
      <c r="F1534" s="144" t="s">
        <v>28152</v>
      </c>
      <c r="G1534" s="122" t="s">
        <v>312</v>
      </c>
      <c r="H1534" s="47" t="s">
        <v>28109</v>
      </c>
      <c r="I1534" s="145"/>
      <c r="J1534" s="145"/>
      <c r="K1534" s="146" t="s">
        <v>14</v>
      </c>
      <c r="L1534" s="145"/>
      <c r="M1534" s="145"/>
      <c r="N1534" s="147" t="s">
        <v>348</v>
      </c>
      <c r="O1534" s="47" t="s">
        <v>28109</v>
      </c>
      <c r="P1534" s="71" t="s">
        <v>19</v>
      </c>
      <c r="Q1534" s="145" t="s">
        <v>3662</v>
      </c>
      <c r="R1534" s="17"/>
      <c r="S1534" s="149"/>
      <c r="T1534" s="17"/>
      <c r="U1534" s="17"/>
      <c r="V1534" s="282" t="s">
        <v>40</v>
      </c>
      <c r="X1534" s="201"/>
      <c r="Z1534" s="203"/>
      <c r="AB1534" s="204"/>
    </row>
    <row r="1535" spans="1:28" ht="105" x14ac:dyDescent="0.25">
      <c r="A1535" s="8">
        <v>1534</v>
      </c>
      <c r="B1535" s="75" t="s">
        <v>15</v>
      </c>
      <c r="C1535" s="71" t="s">
        <v>18244</v>
      </c>
      <c r="D1535" s="143" t="s">
        <v>28153</v>
      </c>
      <c r="E1535" s="47" t="s">
        <v>28154</v>
      </c>
      <c r="F1535" s="144" t="s">
        <v>28155</v>
      </c>
      <c r="G1535" s="122" t="s">
        <v>16</v>
      </c>
      <c r="H1535" s="47" t="s">
        <v>28156</v>
      </c>
      <c r="I1535" s="145"/>
      <c r="J1535" s="145"/>
      <c r="K1535" s="146" t="s">
        <v>14</v>
      </c>
      <c r="L1535" s="145"/>
      <c r="M1535" s="145"/>
      <c r="N1535" s="147" t="s">
        <v>218</v>
      </c>
      <c r="O1535" s="47" t="s">
        <v>28156</v>
      </c>
      <c r="P1535" s="71" t="s">
        <v>49</v>
      </c>
      <c r="Q1535" s="145" t="s">
        <v>24</v>
      </c>
      <c r="R1535" s="17"/>
      <c r="S1535" s="149"/>
      <c r="T1535" s="17"/>
      <c r="U1535" s="17"/>
      <c r="V1535" s="150" t="s">
        <v>18761</v>
      </c>
      <c r="X1535" s="201"/>
      <c r="Z1535" s="203"/>
      <c r="AB1535" s="204"/>
    </row>
    <row r="1536" spans="1:28" ht="147" x14ac:dyDescent="0.25">
      <c r="A1536" s="8">
        <v>1535</v>
      </c>
      <c r="B1536" s="75" t="s">
        <v>15</v>
      </c>
      <c r="C1536" s="71" t="s">
        <v>28157</v>
      </c>
      <c r="D1536" s="143" t="s">
        <v>28158</v>
      </c>
      <c r="E1536" s="47" t="s">
        <v>28109</v>
      </c>
      <c r="F1536" s="144" t="s">
        <v>28159</v>
      </c>
      <c r="G1536" s="122" t="s">
        <v>16</v>
      </c>
      <c r="H1536" s="47" t="s">
        <v>28156</v>
      </c>
      <c r="I1536" s="145"/>
      <c r="J1536" s="145"/>
      <c r="K1536" s="146" t="s">
        <v>14</v>
      </c>
      <c r="L1536" s="145"/>
      <c r="M1536" s="145"/>
      <c r="N1536" s="147" t="s">
        <v>19856</v>
      </c>
      <c r="O1536" s="47" t="s">
        <v>28156</v>
      </c>
      <c r="P1536" s="71" t="s">
        <v>23681</v>
      </c>
      <c r="Q1536" s="145" t="s">
        <v>24</v>
      </c>
      <c r="R1536" s="17"/>
      <c r="S1536" s="149"/>
      <c r="T1536" s="17"/>
      <c r="U1536" s="17"/>
      <c r="V1536" s="150" t="s">
        <v>28160</v>
      </c>
      <c r="X1536" s="201" t="s">
        <v>28161</v>
      </c>
      <c r="Z1536" s="202" t="s">
        <v>22317</v>
      </c>
      <c r="AB1536" s="204"/>
    </row>
    <row r="1537" spans="1:28" ht="105" x14ac:dyDescent="0.25">
      <c r="A1537" s="8">
        <v>1536</v>
      </c>
      <c r="B1537" s="75" t="s">
        <v>15</v>
      </c>
      <c r="C1537" s="71" t="s">
        <v>18244</v>
      </c>
      <c r="D1537" s="143" t="s">
        <v>28162</v>
      </c>
      <c r="E1537" s="47" t="s">
        <v>28009</v>
      </c>
      <c r="F1537" s="144" t="s">
        <v>28163</v>
      </c>
      <c r="G1537" s="122" t="s">
        <v>16</v>
      </c>
      <c r="H1537" s="47" t="s">
        <v>28156</v>
      </c>
      <c r="I1537" s="145"/>
      <c r="J1537" s="145" t="s">
        <v>14</v>
      </c>
      <c r="K1537" s="146"/>
      <c r="L1537" s="145"/>
      <c r="M1537" s="145"/>
      <c r="N1537" s="147" t="s">
        <v>19856</v>
      </c>
      <c r="O1537" s="47" t="s">
        <v>28156</v>
      </c>
      <c r="P1537" s="71" t="s">
        <v>18879</v>
      </c>
      <c r="Q1537" s="145" t="s">
        <v>24</v>
      </c>
      <c r="R1537" s="17"/>
      <c r="S1537" s="149"/>
      <c r="T1537" s="17"/>
      <c r="U1537" s="17"/>
      <c r="V1537" s="150" t="s">
        <v>28164</v>
      </c>
      <c r="X1537" s="201" t="s">
        <v>5311</v>
      </c>
      <c r="Z1537" s="203" t="s">
        <v>1438</v>
      </c>
      <c r="AB1537" s="204"/>
    </row>
    <row r="1538" spans="1:28" ht="126" x14ac:dyDescent="0.25">
      <c r="A1538" s="8">
        <v>1537</v>
      </c>
      <c r="B1538" s="75" t="s">
        <v>15</v>
      </c>
      <c r="C1538" s="71" t="s">
        <v>18244</v>
      </c>
      <c r="D1538" s="143" t="s">
        <v>28165</v>
      </c>
      <c r="E1538" s="47" t="s">
        <v>23784</v>
      </c>
      <c r="F1538" s="144" t="s">
        <v>28166</v>
      </c>
      <c r="G1538" s="122" t="s">
        <v>16</v>
      </c>
      <c r="H1538" s="47" t="s">
        <v>28156</v>
      </c>
      <c r="I1538" s="145"/>
      <c r="J1538" s="145"/>
      <c r="K1538" s="146"/>
      <c r="L1538" s="145" t="s">
        <v>14</v>
      </c>
      <c r="M1538" s="145"/>
      <c r="N1538" s="147" t="s">
        <v>2363</v>
      </c>
      <c r="O1538" s="47" t="s">
        <v>28156</v>
      </c>
      <c r="P1538" s="71" t="s">
        <v>512</v>
      </c>
      <c r="Q1538" s="145" t="s">
        <v>38</v>
      </c>
      <c r="R1538" s="17"/>
      <c r="S1538" s="149"/>
      <c r="T1538" s="17"/>
      <c r="U1538" s="17"/>
      <c r="V1538" s="150" t="s">
        <v>5106</v>
      </c>
      <c r="X1538" s="201"/>
      <c r="Z1538" s="203"/>
      <c r="AB1538" s="204"/>
    </row>
    <row r="1539" spans="1:28" ht="42" x14ac:dyDescent="0.25">
      <c r="A1539" s="8">
        <v>1538</v>
      </c>
      <c r="B1539" s="75" t="s">
        <v>3701</v>
      </c>
      <c r="C1539" s="71" t="s">
        <v>17499</v>
      </c>
      <c r="D1539" s="143" t="s">
        <v>40</v>
      </c>
      <c r="E1539" s="47" t="s">
        <v>40</v>
      </c>
      <c r="F1539" s="144" t="s">
        <v>28167</v>
      </c>
      <c r="G1539" s="122" t="s">
        <v>3738</v>
      </c>
      <c r="H1539" s="47" t="s">
        <v>28156</v>
      </c>
      <c r="I1539" s="145"/>
      <c r="J1539" s="145"/>
      <c r="K1539" s="146" t="s">
        <v>14</v>
      </c>
      <c r="L1539" s="145"/>
      <c r="M1539" s="145"/>
      <c r="N1539" s="147" t="s">
        <v>186</v>
      </c>
      <c r="O1539" s="47" t="s">
        <v>28156</v>
      </c>
      <c r="P1539" s="71" t="s">
        <v>44</v>
      </c>
      <c r="Q1539" s="145" t="s">
        <v>30</v>
      </c>
      <c r="R1539" s="17"/>
      <c r="S1539" s="149"/>
      <c r="T1539" s="17"/>
      <c r="U1539" s="17"/>
      <c r="V1539" s="150"/>
      <c r="X1539" s="201"/>
      <c r="Z1539" s="203"/>
      <c r="AB1539" s="204"/>
    </row>
    <row r="1540" spans="1:28" ht="105" x14ac:dyDescent="0.25">
      <c r="A1540" s="8">
        <v>1539</v>
      </c>
      <c r="B1540" s="75" t="s">
        <v>15</v>
      </c>
      <c r="C1540" s="71" t="s">
        <v>24642</v>
      </c>
      <c r="D1540" s="143" t="s">
        <v>28168</v>
      </c>
      <c r="E1540" s="47" t="s">
        <v>28009</v>
      </c>
      <c r="F1540" s="144" t="s">
        <v>28169</v>
      </c>
      <c r="G1540" s="122" t="s">
        <v>16</v>
      </c>
      <c r="H1540" s="47" t="s">
        <v>28156</v>
      </c>
      <c r="I1540" s="145"/>
      <c r="J1540" s="145"/>
      <c r="K1540" s="146" t="s">
        <v>14</v>
      </c>
      <c r="L1540" s="145"/>
      <c r="M1540" s="145"/>
      <c r="N1540" s="147" t="s">
        <v>19856</v>
      </c>
      <c r="O1540" s="47" t="s">
        <v>28156</v>
      </c>
      <c r="P1540" s="71" t="s">
        <v>42</v>
      </c>
      <c r="Q1540" s="145" t="s">
        <v>24</v>
      </c>
      <c r="R1540" s="17"/>
      <c r="S1540" s="149"/>
      <c r="T1540" s="17"/>
      <c r="U1540" s="17"/>
      <c r="V1540" s="150" t="s">
        <v>28170</v>
      </c>
      <c r="X1540" s="201" t="s">
        <v>18761</v>
      </c>
      <c r="Z1540" s="203" t="s">
        <v>9271</v>
      </c>
      <c r="AB1540" s="204"/>
    </row>
    <row r="1541" spans="1:28" ht="63" x14ac:dyDescent="0.25">
      <c r="A1541" s="8">
        <v>1540</v>
      </c>
      <c r="B1541" s="75" t="s">
        <v>15</v>
      </c>
      <c r="C1541" s="71" t="s">
        <v>27594</v>
      </c>
      <c r="D1541" s="143" t="s">
        <v>28171</v>
      </c>
      <c r="E1541" s="47" t="s">
        <v>28007</v>
      </c>
      <c r="F1541" s="144" t="s">
        <v>28172</v>
      </c>
      <c r="G1541" s="122" t="s">
        <v>16</v>
      </c>
      <c r="H1541" s="47" t="s">
        <v>28156</v>
      </c>
      <c r="I1541" s="145"/>
      <c r="J1541" s="145"/>
      <c r="K1541" s="146" t="s">
        <v>14</v>
      </c>
      <c r="L1541" s="145"/>
      <c r="M1541" s="145"/>
      <c r="N1541" s="147" t="s">
        <v>19856</v>
      </c>
      <c r="O1541" s="47" t="s">
        <v>28156</v>
      </c>
      <c r="P1541" s="71" t="s">
        <v>42</v>
      </c>
      <c r="Q1541" s="145" t="s">
        <v>24</v>
      </c>
      <c r="R1541" s="17"/>
      <c r="S1541" s="149"/>
      <c r="T1541" s="17"/>
      <c r="U1541" s="17"/>
      <c r="V1541" s="150" t="s">
        <v>3332</v>
      </c>
      <c r="X1541" s="201" t="s">
        <v>5138</v>
      </c>
      <c r="Z1541" s="203" t="s">
        <v>9271</v>
      </c>
      <c r="AB1541" s="204"/>
    </row>
    <row r="1542" spans="1:28" ht="42" x14ac:dyDescent="0.25">
      <c r="A1542" s="8">
        <v>1541</v>
      </c>
      <c r="B1542" s="75" t="s">
        <v>28173</v>
      </c>
      <c r="C1542" s="71" t="s">
        <v>22463</v>
      </c>
      <c r="D1542" s="143" t="s">
        <v>28174</v>
      </c>
      <c r="E1542" s="47" t="s">
        <v>28109</v>
      </c>
      <c r="F1542" s="144" t="s">
        <v>28175</v>
      </c>
      <c r="G1542" s="122" t="s">
        <v>470</v>
      </c>
      <c r="H1542" s="47" t="s">
        <v>28156</v>
      </c>
      <c r="I1542" s="145"/>
      <c r="J1542" s="145"/>
      <c r="K1542" s="146" t="s">
        <v>14</v>
      </c>
      <c r="L1542" s="145"/>
      <c r="M1542" s="145"/>
      <c r="N1542" s="147" t="s">
        <v>19856</v>
      </c>
      <c r="O1542" s="47" t="s">
        <v>28156</v>
      </c>
      <c r="P1542" s="71" t="s">
        <v>42</v>
      </c>
      <c r="Q1542" s="145" t="s">
        <v>24</v>
      </c>
      <c r="R1542" s="17"/>
      <c r="S1542" s="149"/>
      <c r="T1542" s="17"/>
      <c r="U1542" s="17"/>
      <c r="V1542" s="150" t="s">
        <v>6722</v>
      </c>
      <c r="X1542" s="201" t="s">
        <v>5311</v>
      </c>
      <c r="Z1542" s="203" t="s">
        <v>9271</v>
      </c>
      <c r="AB1542" s="204"/>
    </row>
    <row r="1543" spans="1:28" ht="105" x14ac:dyDescent="0.25">
      <c r="A1543" s="8">
        <v>1542</v>
      </c>
      <c r="B1543" s="75" t="s">
        <v>15</v>
      </c>
      <c r="C1543" s="71" t="s">
        <v>18244</v>
      </c>
      <c r="D1543" s="143" t="s">
        <v>28176</v>
      </c>
      <c r="E1543" s="47" t="s">
        <v>28156</v>
      </c>
      <c r="F1543" s="144" t="s">
        <v>28177</v>
      </c>
      <c r="G1543" s="122" t="s">
        <v>16</v>
      </c>
      <c r="H1543" s="47" t="s">
        <v>28156</v>
      </c>
      <c r="I1543" s="145"/>
      <c r="J1543" s="145"/>
      <c r="K1543" s="146" t="s">
        <v>14</v>
      </c>
      <c r="L1543" s="145"/>
      <c r="M1543" s="145"/>
      <c r="N1543" s="147" t="s">
        <v>218</v>
      </c>
      <c r="O1543" s="47" t="s">
        <v>28156</v>
      </c>
      <c r="P1543" s="71" t="s">
        <v>49</v>
      </c>
      <c r="Q1543" s="145" t="s">
        <v>24</v>
      </c>
      <c r="R1543" s="17"/>
      <c r="S1543" s="149"/>
      <c r="T1543" s="17"/>
      <c r="U1543" s="17"/>
      <c r="V1543" s="150" t="s">
        <v>27846</v>
      </c>
      <c r="X1543" s="201"/>
      <c r="Z1543" s="203"/>
      <c r="AB1543" s="204"/>
    </row>
    <row r="1544" spans="1:28" ht="63" x14ac:dyDescent="0.25">
      <c r="A1544" s="8">
        <v>1543</v>
      </c>
      <c r="B1544" s="75" t="s">
        <v>21734</v>
      </c>
      <c r="C1544" s="71" t="s">
        <v>25303</v>
      </c>
      <c r="D1544" s="143" t="s">
        <v>28178</v>
      </c>
      <c r="E1544" s="47" t="s">
        <v>28022</v>
      </c>
      <c r="F1544" s="144" t="s">
        <v>21592</v>
      </c>
      <c r="G1544" s="122" t="s">
        <v>196</v>
      </c>
      <c r="H1544" s="47" t="s">
        <v>28179</v>
      </c>
      <c r="I1544" s="145"/>
      <c r="J1544" s="145"/>
      <c r="K1544" s="146" t="s">
        <v>14</v>
      </c>
      <c r="L1544" s="145"/>
      <c r="M1544" s="145"/>
      <c r="N1544" s="147" t="s">
        <v>19856</v>
      </c>
      <c r="O1544" s="47" t="s">
        <v>28179</v>
      </c>
      <c r="P1544" s="71" t="s">
        <v>42</v>
      </c>
      <c r="Q1544" s="145" t="s">
        <v>24</v>
      </c>
      <c r="R1544" s="17"/>
      <c r="S1544" s="149"/>
      <c r="T1544" s="17"/>
      <c r="U1544" s="17"/>
      <c r="V1544" s="282" t="s">
        <v>40</v>
      </c>
      <c r="X1544" s="201" t="s">
        <v>5311</v>
      </c>
      <c r="Z1544" s="203" t="s">
        <v>1438</v>
      </c>
      <c r="AB1544" s="204"/>
    </row>
    <row r="1545" spans="1:28" s="68" customFormat="1" ht="105" x14ac:dyDescent="0.25">
      <c r="A1545" s="74">
        <v>1544</v>
      </c>
      <c r="B1545" s="86" t="s">
        <v>15</v>
      </c>
      <c r="C1545" s="87" t="s">
        <v>28180</v>
      </c>
      <c r="D1545" s="88" t="s">
        <v>28181</v>
      </c>
      <c r="E1545" s="89" t="s">
        <v>28156</v>
      </c>
      <c r="F1545" s="90" t="s">
        <v>28182</v>
      </c>
      <c r="G1545" s="74" t="s">
        <v>16</v>
      </c>
      <c r="H1545" s="89" t="s">
        <v>28179</v>
      </c>
      <c r="I1545" s="4"/>
      <c r="J1545" s="4"/>
      <c r="K1545" s="113" t="s">
        <v>14</v>
      </c>
      <c r="L1545" s="4"/>
      <c r="M1545" s="4"/>
      <c r="N1545" s="123" t="s">
        <v>2363</v>
      </c>
      <c r="O1545" s="89" t="s">
        <v>28179</v>
      </c>
      <c r="P1545" s="87" t="s">
        <v>512</v>
      </c>
      <c r="Q1545" s="4" t="s">
        <v>21</v>
      </c>
      <c r="S1545" s="120"/>
      <c r="V1545" s="114" t="s">
        <v>28183</v>
      </c>
      <c r="X1545" s="202"/>
      <c r="Y1545" s="244"/>
      <c r="Z1545" s="203"/>
      <c r="AA1545" s="244"/>
      <c r="AB1545" s="244"/>
    </row>
    <row r="1546" spans="1:28" ht="84" x14ac:dyDescent="0.25">
      <c r="A1546" s="8">
        <v>1545</v>
      </c>
      <c r="B1546" s="75" t="s">
        <v>15</v>
      </c>
      <c r="C1546" s="71" t="s">
        <v>22053</v>
      </c>
      <c r="D1546" s="143" t="s">
        <v>28184</v>
      </c>
      <c r="E1546" s="47" t="s">
        <v>28154</v>
      </c>
      <c r="F1546" s="144" t="s">
        <v>28185</v>
      </c>
      <c r="G1546" s="122" t="s">
        <v>16</v>
      </c>
      <c r="H1546" s="47" t="s">
        <v>28179</v>
      </c>
      <c r="I1546" s="145"/>
      <c r="J1546" s="145"/>
      <c r="K1546" s="146" t="s">
        <v>14</v>
      </c>
      <c r="L1546" s="145"/>
      <c r="M1546" s="145"/>
      <c r="N1546" s="147" t="s">
        <v>19856</v>
      </c>
      <c r="O1546" s="47" t="s">
        <v>28179</v>
      </c>
      <c r="P1546" s="71" t="s">
        <v>46</v>
      </c>
      <c r="Q1546" s="145" t="s">
        <v>21</v>
      </c>
      <c r="R1546" s="17"/>
      <c r="S1546" s="149"/>
      <c r="T1546" s="17"/>
      <c r="U1546" s="17"/>
      <c r="V1546" s="150" t="s">
        <v>22720</v>
      </c>
      <c r="X1546" s="201"/>
      <c r="Z1546" s="203"/>
      <c r="AB1546" s="204"/>
    </row>
    <row r="1547" spans="1:28" ht="63" x14ac:dyDescent="0.25">
      <c r="A1547" s="8">
        <v>1546</v>
      </c>
      <c r="B1547" s="75" t="s">
        <v>213</v>
      </c>
      <c r="C1547" s="71" t="s">
        <v>7839</v>
      </c>
      <c r="D1547" s="143" t="s">
        <v>28186</v>
      </c>
      <c r="E1547" s="47" t="s">
        <v>28187</v>
      </c>
      <c r="F1547" s="144" t="s">
        <v>28188</v>
      </c>
      <c r="G1547" s="122" t="s">
        <v>312</v>
      </c>
      <c r="H1547" s="47" t="s">
        <v>28179</v>
      </c>
      <c r="I1547" s="145"/>
      <c r="J1547" s="145"/>
      <c r="K1547" s="146" t="s">
        <v>14</v>
      </c>
      <c r="L1547" s="145"/>
      <c r="M1547" s="145"/>
      <c r="N1547" s="147" t="s">
        <v>348</v>
      </c>
      <c r="O1547" s="47" t="s">
        <v>28179</v>
      </c>
      <c r="P1547" s="71" t="s">
        <v>19</v>
      </c>
      <c r="Q1547" s="145" t="s">
        <v>3662</v>
      </c>
      <c r="R1547" s="17"/>
      <c r="S1547" s="149"/>
      <c r="T1547" s="17"/>
      <c r="U1547" s="17"/>
      <c r="V1547" s="282" t="s">
        <v>40</v>
      </c>
      <c r="X1547" s="201"/>
      <c r="Z1547" s="203"/>
      <c r="AB1547" s="204"/>
    </row>
    <row r="1548" spans="1:28" ht="63" x14ac:dyDescent="0.25">
      <c r="A1548" s="8">
        <v>1547</v>
      </c>
      <c r="B1548" s="75" t="s">
        <v>213</v>
      </c>
      <c r="C1548" s="71" t="s">
        <v>7841</v>
      </c>
      <c r="D1548" s="143" t="s">
        <v>28189</v>
      </c>
      <c r="E1548" s="47" t="s">
        <v>28187</v>
      </c>
      <c r="F1548" s="71" t="s">
        <v>28190</v>
      </c>
      <c r="G1548" s="122" t="s">
        <v>312</v>
      </c>
      <c r="H1548" s="47" t="s">
        <v>28179</v>
      </c>
      <c r="I1548" s="145"/>
      <c r="J1548" s="145"/>
      <c r="K1548" s="146" t="s">
        <v>14</v>
      </c>
      <c r="L1548" s="145"/>
      <c r="M1548" s="145"/>
      <c r="N1548" s="147" t="s">
        <v>348</v>
      </c>
      <c r="O1548" s="47" t="s">
        <v>28179</v>
      </c>
      <c r="P1548" s="71" t="s">
        <v>19</v>
      </c>
      <c r="Q1548" s="145" t="s">
        <v>3662</v>
      </c>
      <c r="R1548" s="17"/>
      <c r="S1548" s="149"/>
      <c r="T1548" s="17"/>
      <c r="U1548" s="17"/>
      <c r="V1548" s="282" t="s">
        <v>40</v>
      </c>
      <c r="X1548" s="201"/>
      <c r="Z1548" s="203"/>
      <c r="AB1548" s="204"/>
    </row>
    <row r="1549" spans="1:28" x14ac:dyDescent="0.25">
      <c r="A1549" s="8">
        <v>1548</v>
      </c>
      <c r="B1549" s="75" t="s">
        <v>213</v>
      </c>
      <c r="C1549" s="71" t="s">
        <v>2027</v>
      </c>
      <c r="D1549" s="143" t="s">
        <v>40</v>
      </c>
      <c r="E1549" s="47" t="s">
        <v>40</v>
      </c>
      <c r="F1549" s="144" t="s">
        <v>11807</v>
      </c>
      <c r="G1549" s="122" t="s">
        <v>312</v>
      </c>
      <c r="H1549" s="47" t="s">
        <v>28179</v>
      </c>
      <c r="I1549" s="145"/>
      <c r="J1549" s="145"/>
      <c r="K1549" s="146" t="s">
        <v>14</v>
      </c>
      <c r="L1549" s="145"/>
      <c r="M1549" s="145"/>
      <c r="N1549" s="147" t="s">
        <v>218</v>
      </c>
      <c r="O1549" s="47" t="s">
        <v>28179</v>
      </c>
      <c r="P1549" s="71" t="s">
        <v>49</v>
      </c>
      <c r="Q1549" s="145" t="s">
        <v>3662</v>
      </c>
      <c r="R1549" s="17"/>
      <c r="S1549" s="149"/>
      <c r="T1549" s="17"/>
      <c r="U1549" s="17"/>
      <c r="V1549" s="282" t="s">
        <v>40</v>
      </c>
      <c r="X1549" s="201"/>
      <c r="Z1549" s="203"/>
      <c r="AB1549" s="204"/>
    </row>
    <row r="1550" spans="1:28" x14ac:dyDescent="0.25">
      <c r="A1550" s="8">
        <v>1549</v>
      </c>
      <c r="B1550" s="75" t="s">
        <v>213</v>
      </c>
      <c r="C1550" s="71" t="s">
        <v>6174</v>
      </c>
      <c r="D1550" s="143" t="s">
        <v>40</v>
      </c>
      <c r="E1550" s="47" t="s">
        <v>40</v>
      </c>
      <c r="F1550" s="144" t="s">
        <v>11807</v>
      </c>
      <c r="G1550" s="122" t="s">
        <v>312</v>
      </c>
      <c r="H1550" s="47" t="s">
        <v>28179</v>
      </c>
      <c r="I1550" s="145"/>
      <c r="J1550" s="145"/>
      <c r="K1550" s="146" t="s">
        <v>14</v>
      </c>
      <c r="L1550" s="145"/>
      <c r="M1550" s="145"/>
      <c r="N1550" s="147" t="s">
        <v>218</v>
      </c>
      <c r="O1550" s="47" t="s">
        <v>28179</v>
      </c>
      <c r="P1550" s="71" t="s">
        <v>49</v>
      </c>
      <c r="Q1550" s="145" t="s">
        <v>3662</v>
      </c>
      <c r="R1550" s="17"/>
      <c r="S1550" s="149"/>
      <c r="T1550" s="17"/>
      <c r="U1550" s="17"/>
      <c r="V1550" s="282" t="s">
        <v>40</v>
      </c>
      <c r="X1550" s="201"/>
      <c r="Z1550" s="203"/>
      <c r="AB1550" s="204"/>
    </row>
    <row r="1551" spans="1:28" ht="42" x14ac:dyDescent="0.25">
      <c r="A1551" s="8">
        <v>1550</v>
      </c>
      <c r="B1551" s="75" t="s">
        <v>213</v>
      </c>
      <c r="C1551" s="71" t="s">
        <v>3371</v>
      </c>
      <c r="D1551" s="143" t="s">
        <v>40</v>
      </c>
      <c r="E1551" s="47" t="s">
        <v>40</v>
      </c>
      <c r="F1551" s="144" t="s">
        <v>28191</v>
      </c>
      <c r="G1551" s="122" t="s">
        <v>312</v>
      </c>
      <c r="H1551" s="47" t="s">
        <v>28179</v>
      </c>
      <c r="I1551" s="145"/>
      <c r="J1551" s="145"/>
      <c r="K1551" s="146" t="s">
        <v>14</v>
      </c>
      <c r="L1551" s="145"/>
      <c r="M1551" s="145"/>
      <c r="N1551" s="147" t="s">
        <v>218</v>
      </c>
      <c r="O1551" s="47" t="s">
        <v>28179</v>
      </c>
      <c r="P1551" s="71" t="s">
        <v>49</v>
      </c>
      <c r="Q1551" s="145" t="s">
        <v>3662</v>
      </c>
      <c r="R1551" s="17"/>
      <c r="S1551" s="149"/>
      <c r="T1551" s="17"/>
      <c r="U1551" s="17"/>
      <c r="V1551" s="282" t="s">
        <v>40</v>
      </c>
      <c r="X1551" s="201"/>
      <c r="Z1551" s="203"/>
      <c r="AB1551" s="204"/>
    </row>
    <row r="1552" spans="1:28" ht="147" x14ac:dyDescent="0.25">
      <c r="A1552" s="8">
        <v>1551</v>
      </c>
      <c r="B1552" s="75" t="s">
        <v>15</v>
      </c>
      <c r="C1552" s="71" t="s">
        <v>25303</v>
      </c>
      <c r="D1552" s="143" t="s">
        <v>28192</v>
      </c>
      <c r="E1552" s="47" t="s">
        <v>28193</v>
      </c>
      <c r="F1552" s="144" t="s">
        <v>28194</v>
      </c>
      <c r="G1552" s="122" t="s">
        <v>16</v>
      </c>
      <c r="H1552" s="47" t="s">
        <v>28193</v>
      </c>
      <c r="I1552" s="145"/>
      <c r="J1552" s="145"/>
      <c r="K1552" s="146" t="s">
        <v>14</v>
      </c>
      <c r="L1552" s="145"/>
      <c r="M1552" s="145"/>
      <c r="N1552" s="147" t="s">
        <v>348</v>
      </c>
      <c r="O1552" s="47" t="s">
        <v>28193</v>
      </c>
      <c r="P1552" s="71" t="s">
        <v>19</v>
      </c>
      <c r="Q1552" s="145" t="s">
        <v>24</v>
      </c>
      <c r="R1552" s="17"/>
      <c r="S1552" s="149"/>
      <c r="T1552" s="17"/>
      <c r="U1552" s="17"/>
      <c r="V1552" s="150" t="s">
        <v>3332</v>
      </c>
      <c r="X1552" s="201"/>
      <c r="Z1552" s="203"/>
      <c r="AB1552" s="204"/>
    </row>
    <row r="1553" spans="1:28" ht="84" x14ac:dyDescent="0.25">
      <c r="A1553" s="8">
        <v>1552</v>
      </c>
      <c r="B1553" s="75" t="s">
        <v>15</v>
      </c>
      <c r="C1553" s="71" t="s">
        <v>24303</v>
      </c>
      <c r="D1553" s="143" t="s">
        <v>28195</v>
      </c>
      <c r="E1553" s="47" t="s">
        <v>28179</v>
      </c>
      <c r="F1553" s="144" t="s">
        <v>28196</v>
      </c>
      <c r="G1553" s="122" t="s">
        <v>16</v>
      </c>
      <c r="H1553" s="47" t="s">
        <v>28193</v>
      </c>
      <c r="I1553" s="145"/>
      <c r="J1553" s="145"/>
      <c r="K1553" s="146" t="s">
        <v>14</v>
      </c>
      <c r="L1553" s="145"/>
      <c r="M1553" s="145"/>
      <c r="N1553" s="147" t="s">
        <v>218</v>
      </c>
      <c r="O1553" s="47" t="s">
        <v>28193</v>
      </c>
      <c r="P1553" s="71" t="s">
        <v>49</v>
      </c>
      <c r="Q1553" s="145" t="s">
        <v>24</v>
      </c>
      <c r="R1553" s="17"/>
      <c r="S1553" s="149"/>
      <c r="T1553" s="17"/>
      <c r="U1553" s="17"/>
      <c r="V1553" s="150" t="s">
        <v>3332</v>
      </c>
      <c r="X1553" s="201"/>
      <c r="Z1553" s="202"/>
    </row>
    <row r="1554" spans="1:28" ht="63" x14ac:dyDescent="0.25">
      <c r="A1554" s="8">
        <v>1553</v>
      </c>
      <c r="B1554" s="75" t="s">
        <v>15</v>
      </c>
      <c r="C1554" s="71" t="s">
        <v>28197</v>
      </c>
      <c r="D1554" s="143" t="s">
        <v>28198</v>
      </c>
      <c r="E1554" s="47" t="s">
        <v>28193</v>
      </c>
      <c r="F1554" s="144" t="s">
        <v>28199</v>
      </c>
      <c r="G1554" s="122" t="s">
        <v>16</v>
      </c>
      <c r="H1554" s="47" t="s">
        <v>28193</v>
      </c>
      <c r="I1554" s="145"/>
      <c r="J1554" s="145"/>
      <c r="K1554" s="146" t="s">
        <v>14</v>
      </c>
      <c r="L1554" s="145"/>
      <c r="M1554" s="145"/>
      <c r="N1554" s="147" t="s">
        <v>218</v>
      </c>
      <c r="O1554" s="47" t="s">
        <v>28193</v>
      </c>
      <c r="P1554" s="71" t="s">
        <v>49</v>
      </c>
      <c r="Q1554" s="145" t="s">
        <v>24</v>
      </c>
      <c r="R1554" s="17"/>
      <c r="S1554" s="149"/>
      <c r="T1554" s="17"/>
      <c r="U1554" s="17"/>
      <c r="V1554" s="150" t="s">
        <v>28200</v>
      </c>
      <c r="X1554" s="201"/>
      <c r="Z1554" s="202"/>
    </row>
    <row r="1555" spans="1:28" ht="63" x14ac:dyDescent="0.25">
      <c r="A1555" s="8">
        <v>1554</v>
      </c>
      <c r="B1555" s="75" t="s">
        <v>3759</v>
      </c>
      <c r="C1555" s="71" t="s">
        <v>18751</v>
      </c>
      <c r="D1555" s="143" t="s">
        <v>28201</v>
      </c>
      <c r="E1555" s="47" t="s">
        <v>28156</v>
      </c>
      <c r="F1555" s="144" t="s">
        <v>28202</v>
      </c>
      <c r="G1555" s="122" t="s">
        <v>5849</v>
      </c>
      <c r="H1555" s="47" t="s">
        <v>28193</v>
      </c>
      <c r="I1555" s="145"/>
      <c r="J1555" s="145"/>
      <c r="K1555" s="146" t="s">
        <v>14</v>
      </c>
      <c r="L1555" s="145"/>
      <c r="M1555" s="145"/>
      <c r="N1555" s="147" t="s">
        <v>348</v>
      </c>
      <c r="O1555" s="47" t="s">
        <v>28193</v>
      </c>
      <c r="P1555" s="71" t="s">
        <v>19</v>
      </c>
      <c r="Q1555" s="145" t="s">
        <v>24</v>
      </c>
      <c r="R1555" s="17"/>
      <c r="S1555" s="149"/>
      <c r="T1555" s="17"/>
      <c r="U1555" s="17"/>
      <c r="V1555" s="282" t="s">
        <v>40</v>
      </c>
      <c r="X1555" s="201"/>
      <c r="Z1555" s="202"/>
    </row>
    <row r="1556" spans="1:28" x14ac:dyDescent="0.25">
      <c r="A1556" s="8">
        <v>1555</v>
      </c>
      <c r="B1556" s="75" t="s">
        <v>213</v>
      </c>
      <c r="C1556" s="71" t="s">
        <v>3554</v>
      </c>
      <c r="D1556" s="143" t="s">
        <v>28203</v>
      </c>
      <c r="E1556" s="47" t="s">
        <v>28156</v>
      </c>
      <c r="F1556" s="144" t="s">
        <v>19374</v>
      </c>
      <c r="G1556" s="122" t="s">
        <v>312</v>
      </c>
      <c r="H1556" s="47" t="s">
        <v>28193</v>
      </c>
      <c r="I1556" s="145"/>
      <c r="J1556" s="145"/>
      <c r="K1556" s="146" t="s">
        <v>14</v>
      </c>
      <c r="L1556" s="145"/>
      <c r="M1556" s="145"/>
      <c r="N1556" s="147" t="s">
        <v>218</v>
      </c>
      <c r="O1556" s="47" t="s">
        <v>28193</v>
      </c>
      <c r="P1556" s="71" t="s">
        <v>49</v>
      </c>
      <c r="Q1556" s="145" t="s">
        <v>3662</v>
      </c>
      <c r="R1556" s="17"/>
      <c r="S1556" s="149"/>
      <c r="T1556" s="17"/>
      <c r="U1556" s="17"/>
      <c r="V1556" s="282" t="s">
        <v>40</v>
      </c>
      <c r="X1556" s="201"/>
      <c r="Z1556" s="202"/>
    </row>
    <row r="1557" spans="1:28" ht="63" x14ac:dyDescent="0.25">
      <c r="A1557" s="8">
        <v>1556</v>
      </c>
      <c r="B1557" s="75" t="s">
        <v>213</v>
      </c>
      <c r="C1557" s="71" t="s">
        <v>3881</v>
      </c>
      <c r="D1557" s="143" t="s">
        <v>40</v>
      </c>
      <c r="E1557" s="47" t="s">
        <v>40</v>
      </c>
      <c r="F1557" s="144" t="s">
        <v>4186</v>
      </c>
      <c r="G1557" s="122" t="s">
        <v>312</v>
      </c>
      <c r="H1557" s="47" t="s">
        <v>28193</v>
      </c>
      <c r="I1557" s="145"/>
      <c r="J1557" s="145"/>
      <c r="K1557" s="146" t="s">
        <v>14</v>
      </c>
      <c r="L1557" s="145"/>
      <c r="M1557" s="145"/>
      <c r="N1557" s="147" t="s">
        <v>218</v>
      </c>
      <c r="O1557" s="47" t="s">
        <v>28193</v>
      </c>
      <c r="P1557" s="71" t="s">
        <v>49</v>
      </c>
      <c r="Q1557" s="145" t="s">
        <v>15321</v>
      </c>
      <c r="R1557" s="17"/>
      <c r="S1557" s="149"/>
      <c r="T1557" s="17"/>
      <c r="U1557" s="17"/>
      <c r="V1557" s="282" t="s">
        <v>40</v>
      </c>
      <c r="X1557" s="201"/>
      <c r="Z1557" s="202"/>
    </row>
    <row r="1558" spans="1:28" s="68" customFormat="1" ht="54" x14ac:dyDescent="0.25">
      <c r="A1558" s="74">
        <v>1557</v>
      </c>
      <c r="B1558" s="86" t="s">
        <v>853</v>
      </c>
      <c r="C1558" s="87" t="s">
        <v>28204</v>
      </c>
      <c r="D1558" s="88" t="s">
        <v>28205</v>
      </c>
      <c r="E1558" s="89" t="s">
        <v>28179</v>
      </c>
      <c r="F1558" s="90" t="s">
        <v>28206</v>
      </c>
      <c r="G1558" s="74" t="s">
        <v>3194</v>
      </c>
      <c r="H1558" s="89" t="s">
        <v>28207</v>
      </c>
      <c r="I1558" s="4"/>
      <c r="J1558" s="4"/>
      <c r="K1558" s="113" t="s">
        <v>14</v>
      </c>
      <c r="L1558" s="4"/>
      <c r="M1558" s="4"/>
      <c r="N1558" s="123" t="s">
        <v>19856</v>
      </c>
      <c r="O1558" s="89" t="s">
        <v>28207</v>
      </c>
      <c r="P1558" s="87" t="s">
        <v>42</v>
      </c>
      <c r="Q1558" s="4" t="s">
        <v>24</v>
      </c>
      <c r="S1558" s="120"/>
      <c r="V1558" s="114" t="s">
        <v>28208</v>
      </c>
      <c r="X1558" s="202" t="s">
        <v>27638</v>
      </c>
      <c r="Y1558" s="244"/>
      <c r="Z1558" s="202" t="s">
        <v>9271</v>
      </c>
      <c r="AA1558" s="244"/>
      <c r="AB1558" s="361"/>
    </row>
    <row r="1559" spans="1:28" s="68" customFormat="1" ht="54" x14ac:dyDescent="0.25">
      <c r="A1559" s="74">
        <v>1558</v>
      </c>
      <c r="B1559" s="86" t="s">
        <v>853</v>
      </c>
      <c r="C1559" s="87" t="s">
        <v>28204</v>
      </c>
      <c r="D1559" s="88" t="s">
        <v>28209</v>
      </c>
      <c r="E1559" s="89" t="s">
        <v>28179</v>
      </c>
      <c r="F1559" s="90" t="s">
        <v>28210</v>
      </c>
      <c r="G1559" s="74" t="s">
        <v>3194</v>
      </c>
      <c r="H1559" s="89" t="s">
        <v>28207</v>
      </c>
      <c r="I1559" s="4"/>
      <c r="J1559" s="4"/>
      <c r="K1559" s="113" t="s">
        <v>14</v>
      </c>
      <c r="L1559" s="4"/>
      <c r="M1559" s="4"/>
      <c r="N1559" s="123" t="s">
        <v>19856</v>
      </c>
      <c r="O1559" s="89" t="s">
        <v>28207</v>
      </c>
      <c r="P1559" s="87" t="s">
        <v>42</v>
      </c>
      <c r="Q1559" s="4" t="s">
        <v>24</v>
      </c>
      <c r="S1559" s="120"/>
      <c r="V1559" s="114" t="s">
        <v>28208</v>
      </c>
      <c r="X1559" s="202" t="s">
        <v>27638</v>
      </c>
      <c r="Y1559" s="244"/>
      <c r="Z1559" s="202" t="s">
        <v>9271</v>
      </c>
      <c r="AA1559" s="244"/>
      <c r="AB1559" s="361"/>
    </row>
    <row r="1560" spans="1:28" ht="84" x14ac:dyDescent="0.25">
      <c r="A1560" s="8">
        <v>1559</v>
      </c>
      <c r="B1560" s="75" t="s">
        <v>213</v>
      </c>
      <c r="C1560" s="71" t="s">
        <v>17830</v>
      </c>
      <c r="D1560" s="143" t="s">
        <v>28211</v>
      </c>
      <c r="E1560" s="47" t="s">
        <v>28109</v>
      </c>
      <c r="F1560" s="144" t="s">
        <v>28212</v>
      </c>
      <c r="G1560" s="122" t="s">
        <v>282</v>
      </c>
      <c r="H1560" s="47" t="s">
        <v>28207</v>
      </c>
      <c r="I1560" s="145"/>
      <c r="J1560" s="145"/>
      <c r="K1560" s="146" t="s">
        <v>14</v>
      </c>
      <c r="L1560" s="145"/>
      <c r="M1560" s="145"/>
      <c r="N1560" s="147" t="s">
        <v>19856</v>
      </c>
      <c r="O1560" s="47" t="s">
        <v>28207</v>
      </c>
      <c r="P1560" s="71" t="s">
        <v>42</v>
      </c>
      <c r="Q1560" s="145" t="s">
        <v>3662</v>
      </c>
      <c r="R1560" s="17"/>
      <c r="S1560" s="149"/>
      <c r="T1560" s="17"/>
      <c r="U1560" s="17"/>
      <c r="V1560" s="150" t="s">
        <v>28213</v>
      </c>
      <c r="X1560" s="201" t="s">
        <v>28214</v>
      </c>
      <c r="Z1560" s="202" t="s">
        <v>9271</v>
      </c>
    </row>
    <row r="1561" spans="1:28" ht="63" x14ac:dyDescent="0.25">
      <c r="A1561" s="8">
        <v>1560</v>
      </c>
      <c r="B1561" s="75" t="s">
        <v>17634</v>
      </c>
      <c r="C1561" s="71" t="s">
        <v>15508</v>
      </c>
      <c r="D1561" s="143" t="s">
        <v>28215</v>
      </c>
      <c r="E1561" s="47" t="s">
        <v>28109</v>
      </c>
      <c r="F1561" s="144" t="s">
        <v>28216</v>
      </c>
      <c r="G1561" s="122" t="s">
        <v>312</v>
      </c>
      <c r="H1561" s="47" t="s">
        <v>28207</v>
      </c>
      <c r="I1561" s="145"/>
      <c r="J1561" s="145"/>
      <c r="K1561" s="146"/>
      <c r="L1561" s="145" t="s">
        <v>14</v>
      </c>
      <c r="M1561" s="145"/>
      <c r="N1561" s="147" t="s">
        <v>19856</v>
      </c>
      <c r="O1561" s="47" t="s">
        <v>28207</v>
      </c>
      <c r="P1561" s="71" t="s">
        <v>28217</v>
      </c>
      <c r="Q1561" s="145" t="s">
        <v>24</v>
      </c>
      <c r="R1561" s="17"/>
      <c r="S1561" s="149"/>
      <c r="T1561" s="17"/>
      <c r="U1561" s="17"/>
      <c r="V1561" s="150" t="s">
        <v>15809</v>
      </c>
      <c r="X1561" s="201" t="s">
        <v>28218</v>
      </c>
      <c r="Z1561" s="202" t="s">
        <v>9271</v>
      </c>
    </row>
    <row r="1562" spans="1:28" ht="42" x14ac:dyDescent="0.25">
      <c r="A1562" s="8">
        <v>1561</v>
      </c>
      <c r="B1562" s="75" t="s">
        <v>931</v>
      </c>
      <c r="C1562" s="71" t="s">
        <v>22463</v>
      </c>
      <c r="D1562" s="143" t="s">
        <v>28219</v>
      </c>
      <c r="E1562" s="47" t="s">
        <v>28193</v>
      </c>
      <c r="F1562" s="144" t="s">
        <v>28220</v>
      </c>
      <c r="G1562" s="122" t="s">
        <v>470</v>
      </c>
      <c r="H1562" s="47" t="s">
        <v>28207</v>
      </c>
      <c r="I1562" s="145"/>
      <c r="J1562" s="145" t="s">
        <v>14</v>
      </c>
      <c r="K1562" s="146"/>
      <c r="L1562" s="145"/>
      <c r="M1562" s="145"/>
      <c r="N1562" s="147" t="s">
        <v>19856</v>
      </c>
      <c r="O1562" s="47" t="s">
        <v>28207</v>
      </c>
      <c r="P1562" s="71" t="s">
        <v>42</v>
      </c>
      <c r="Q1562" s="145" t="s">
        <v>24</v>
      </c>
      <c r="R1562" s="17"/>
      <c r="S1562" s="149"/>
      <c r="T1562" s="17"/>
      <c r="U1562" s="17"/>
      <c r="V1562" s="150" t="s">
        <v>28221</v>
      </c>
      <c r="X1562" s="201" t="s">
        <v>5311</v>
      </c>
      <c r="Z1562" s="202" t="s">
        <v>9271</v>
      </c>
    </row>
    <row r="1563" spans="1:28" ht="126" x14ac:dyDescent="0.25">
      <c r="A1563" s="8">
        <v>1562</v>
      </c>
      <c r="B1563" s="75" t="s">
        <v>15</v>
      </c>
      <c r="C1563" s="71" t="s">
        <v>18525</v>
      </c>
      <c r="D1563" s="143" t="s">
        <v>40</v>
      </c>
      <c r="E1563" s="47" t="s">
        <v>40</v>
      </c>
      <c r="F1563" s="144" t="s">
        <v>28222</v>
      </c>
      <c r="G1563" s="122" t="s">
        <v>16</v>
      </c>
      <c r="H1563" s="47" t="s">
        <v>28207</v>
      </c>
      <c r="I1563" s="145"/>
      <c r="J1563" s="145"/>
      <c r="K1563" s="146" t="s">
        <v>14</v>
      </c>
      <c r="L1563" s="145"/>
      <c r="M1563" s="145"/>
      <c r="N1563" s="147" t="s">
        <v>348</v>
      </c>
      <c r="O1563" s="47" t="s">
        <v>28207</v>
      </c>
      <c r="P1563" s="71" t="s">
        <v>19</v>
      </c>
      <c r="Q1563" s="145" t="s">
        <v>24</v>
      </c>
      <c r="R1563" s="17"/>
      <c r="S1563" s="149"/>
      <c r="T1563" s="17"/>
      <c r="U1563" s="17"/>
      <c r="V1563" s="150" t="s">
        <v>3498</v>
      </c>
      <c r="X1563" s="201"/>
      <c r="Z1563" s="202"/>
    </row>
    <row r="1564" spans="1:28" ht="84" x14ac:dyDescent="0.25">
      <c r="A1564" s="8">
        <v>1563</v>
      </c>
      <c r="B1564" s="75" t="s">
        <v>15</v>
      </c>
      <c r="C1564" s="71" t="s">
        <v>18244</v>
      </c>
      <c r="D1564" s="143" t="s">
        <v>28223</v>
      </c>
      <c r="E1564" s="47" t="s">
        <v>28156</v>
      </c>
      <c r="F1564" s="144" t="s">
        <v>28224</v>
      </c>
      <c r="G1564" s="122" t="s">
        <v>16</v>
      </c>
      <c r="H1564" s="47" t="s">
        <v>28207</v>
      </c>
      <c r="I1564" s="145"/>
      <c r="J1564" s="145" t="s">
        <v>14</v>
      </c>
      <c r="K1564" s="146"/>
      <c r="L1564" s="145"/>
      <c r="M1564" s="145"/>
      <c r="N1564" s="147" t="s">
        <v>19856</v>
      </c>
      <c r="O1564" s="47" t="s">
        <v>28207</v>
      </c>
      <c r="P1564" s="71" t="s">
        <v>42</v>
      </c>
      <c r="Q1564" s="145" t="s">
        <v>24</v>
      </c>
      <c r="R1564" s="17"/>
      <c r="S1564" s="149"/>
      <c r="T1564" s="17"/>
      <c r="U1564" s="17"/>
      <c r="V1564" s="150" t="s">
        <v>3476</v>
      </c>
      <c r="X1564" s="201" t="s">
        <v>18761</v>
      </c>
      <c r="Z1564" s="202" t="s">
        <v>9271</v>
      </c>
    </row>
    <row r="1565" spans="1:28" ht="126" x14ac:dyDescent="0.25">
      <c r="A1565" s="8">
        <v>1564</v>
      </c>
      <c r="B1565" s="75" t="s">
        <v>15</v>
      </c>
      <c r="C1565" s="71" t="s">
        <v>18614</v>
      </c>
      <c r="D1565" s="143" t="s">
        <v>28225</v>
      </c>
      <c r="E1565" s="47" t="s">
        <v>28193</v>
      </c>
      <c r="F1565" s="144" t="s">
        <v>28226</v>
      </c>
      <c r="G1565" s="122" t="s">
        <v>16</v>
      </c>
      <c r="H1565" s="47" t="s">
        <v>28207</v>
      </c>
      <c r="I1565" s="145"/>
      <c r="J1565" s="145" t="s">
        <v>14</v>
      </c>
      <c r="K1565" s="146"/>
      <c r="L1565" s="145"/>
      <c r="M1565" s="145"/>
      <c r="N1565" s="147" t="s">
        <v>218</v>
      </c>
      <c r="O1565" s="47" t="s">
        <v>28207</v>
      </c>
      <c r="P1565" s="71" t="s">
        <v>49</v>
      </c>
      <c r="Q1565" s="145" t="s">
        <v>24</v>
      </c>
      <c r="R1565" s="17"/>
      <c r="S1565" s="149"/>
      <c r="T1565" s="17"/>
      <c r="U1565" s="17"/>
      <c r="V1565" s="150" t="s">
        <v>3476</v>
      </c>
      <c r="X1565" s="201"/>
      <c r="Z1565" s="202"/>
    </row>
    <row r="1566" spans="1:28" ht="105" x14ac:dyDescent="0.25">
      <c r="A1566" s="8">
        <v>1565</v>
      </c>
      <c r="B1566" s="129" t="s">
        <v>15</v>
      </c>
      <c r="C1566" s="71" t="s">
        <v>21906</v>
      </c>
      <c r="D1566" s="131" t="s">
        <v>28227</v>
      </c>
      <c r="E1566" s="132" t="s">
        <v>28007</v>
      </c>
      <c r="F1566" s="115" t="s">
        <v>28228</v>
      </c>
      <c r="G1566" s="122" t="s">
        <v>16</v>
      </c>
      <c r="H1566" s="47" t="s">
        <v>28207</v>
      </c>
      <c r="I1566" s="145"/>
      <c r="J1566" s="145" t="s">
        <v>14</v>
      </c>
      <c r="K1566" s="146"/>
      <c r="L1566" s="145"/>
      <c r="M1566" s="145"/>
      <c r="N1566" s="147" t="s">
        <v>218</v>
      </c>
      <c r="O1566" s="47" t="s">
        <v>28207</v>
      </c>
      <c r="P1566" s="71" t="s">
        <v>49</v>
      </c>
      <c r="Q1566" s="145" t="s">
        <v>24</v>
      </c>
      <c r="R1566" s="138"/>
      <c r="S1566" s="139"/>
      <c r="T1566" s="138"/>
      <c r="U1566" s="138"/>
      <c r="V1566" s="360" t="s">
        <v>40</v>
      </c>
      <c r="X1566" s="201"/>
      <c r="Z1566" s="202"/>
    </row>
    <row r="1567" spans="1:28" ht="168" x14ac:dyDescent="0.25">
      <c r="A1567" s="8">
        <v>1566</v>
      </c>
      <c r="B1567" s="75" t="s">
        <v>15</v>
      </c>
      <c r="C1567" s="71" t="s">
        <v>24049</v>
      </c>
      <c r="D1567" s="143" t="s">
        <v>28229</v>
      </c>
      <c r="E1567" s="47" t="s">
        <v>28193</v>
      </c>
      <c r="F1567" s="144" t="s">
        <v>28230</v>
      </c>
      <c r="G1567" s="122" t="s">
        <v>16</v>
      </c>
      <c r="H1567" s="47" t="s">
        <v>28207</v>
      </c>
      <c r="I1567" s="145"/>
      <c r="J1567" s="145" t="s">
        <v>14</v>
      </c>
      <c r="K1567" s="146"/>
      <c r="L1567" s="145"/>
      <c r="M1567" s="145"/>
      <c r="N1567" s="147" t="s">
        <v>348</v>
      </c>
      <c r="O1567" s="47" t="s">
        <v>28207</v>
      </c>
      <c r="P1567" s="71" t="s">
        <v>19</v>
      </c>
      <c r="Q1567" s="145" t="s">
        <v>24</v>
      </c>
      <c r="R1567" s="17"/>
      <c r="S1567" s="149"/>
      <c r="T1567" s="17"/>
      <c r="U1567" s="17"/>
      <c r="V1567" s="150" t="s">
        <v>22662</v>
      </c>
      <c r="X1567" s="201"/>
      <c r="Z1567" s="202"/>
    </row>
    <row r="1568" spans="1:28" ht="42" x14ac:dyDescent="0.25">
      <c r="A1568" s="8">
        <v>1567</v>
      </c>
      <c r="B1568" s="75" t="s">
        <v>1603</v>
      </c>
      <c r="C1568" s="71" t="s">
        <v>28231</v>
      </c>
      <c r="D1568" s="143" t="s">
        <v>28232</v>
      </c>
      <c r="E1568" s="47" t="s">
        <v>28009</v>
      </c>
      <c r="F1568" s="144" t="s">
        <v>28233</v>
      </c>
      <c r="G1568" s="122" t="s">
        <v>312</v>
      </c>
      <c r="H1568" s="47" t="s">
        <v>28207</v>
      </c>
      <c r="I1568" s="145"/>
      <c r="J1568" s="145" t="s">
        <v>14</v>
      </c>
      <c r="K1568" s="146"/>
      <c r="L1568" s="145"/>
      <c r="M1568" s="145"/>
      <c r="N1568" s="147" t="s">
        <v>218</v>
      </c>
      <c r="O1568" s="47" t="s">
        <v>28207</v>
      </c>
      <c r="P1568" s="71" t="s">
        <v>49</v>
      </c>
      <c r="Q1568" s="145" t="s">
        <v>3662</v>
      </c>
      <c r="R1568" s="17"/>
      <c r="S1568" s="149"/>
      <c r="T1568" s="17"/>
      <c r="U1568" s="17"/>
      <c r="V1568" s="282" t="s">
        <v>40</v>
      </c>
      <c r="X1568" s="201"/>
      <c r="Z1568" s="202"/>
    </row>
    <row r="1569" spans="1:28" ht="84" x14ac:dyDescent="0.25">
      <c r="A1569" s="8">
        <v>1568</v>
      </c>
      <c r="B1569" s="75" t="s">
        <v>15</v>
      </c>
      <c r="C1569" s="71" t="s">
        <v>26644</v>
      </c>
      <c r="D1569" s="143" t="s">
        <v>28234</v>
      </c>
      <c r="E1569" s="47" t="s">
        <v>28156</v>
      </c>
      <c r="F1569" s="144" t="s">
        <v>28235</v>
      </c>
      <c r="G1569" s="122" t="s">
        <v>312</v>
      </c>
      <c r="H1569" s="47" t="s">
        <v>28207</v>
      </c>
      <c r="I1569" s="145"/>
      <c r="J1569" s="145" t="s">
        <v>14</v>
      </c>
      <c r="K1569" s="146"/>
      <c r="L1569" s="145"/>
      <c r="M1569" s="145"/>
      <c r="N1569" s="147" t="s">
        <v>348</v>
      </c>
      <c r="O1569" s="47" t="s">
        <v>28207</v>
      </c>
      <c r="P1569" s="71" t="s">
        <v>19</v>
      </c>
      <c r="Q1569" s="145" t="s">
        <v>24</v>
      </c>
      <c r="R1569" s="17"/>
      <c r="S1569" s="149"/>
      <c r="T1569" s="17"/>
      <c r="U1569" s="17"/>
      <c r="V1569" s="150" t="s">
        <v>28236</v>
      </c>
      <c r="X1569" s="201"/>
      <c r="Z1569" s="203"/>
      <c r="AB1569" s="204"/>
    </row>
    <row r="1570" spans="1:28" ht="84" x14ac:dyDescent="0.25">
      <c r="A1570" s="8">
        <v>1569</v>
      </c>
      <c r="B1570" s="75" t="s">
        <v>15</v>
      </c>
      <c r="C1570" s="130" t="s">
        <v>17497</v>
      </c>
      <c r="D1570" s="143" t="s">
        <v>28237</v>
      </c>
      <c r="E1570" s="47" t="s">
        <v>28179</v>
      </c>
      <c r="F1570" s="144" t="s">
        <v>28238</v>
      </c>
      <c r="G1570" s="122" t="s">
        <v>16</v>
      </c>
      <c r="H1570" s="47" t="s">
        <v>28207</v>
      </c>
      <c r="I1570" s="145"/>
      <c r="J1570" s="145" t="s">
        <v>14</v>
      </c>
      <c r="K1570" s="146"/>
      <c r="L1570" s="145"/>
      <c r="M1570" s="145"/>
      <c r="N1570" s="147" t="s">
        <v>23712</v>
      </c>
      <c r="O1570" s="47" t="s">
        <v>28207</v>
      </c>
      <c r="P1570" s="71" t="s">
        <v>42</v>
      </c>
      <c r="Q1570" s="145" t="s">
        <v>24</v>
      </c>
      <c r="R1570" s="17"/>
      <c r="S1570" s="149"/>
      <c r="T1570" s="17"/>
      <c r="U1570" s="17"/>
      <c r="V1570" s="150" t="s">
        <v>22720</v>
      </c>
      <c r="X1570" s="201"/>
      <c r="Z1570" s="203"/>
      <c r="AB1570" s="204"/>
    </row>
    <row r="1571" spans="1:28" ht="72" x14ac:dyDescent="0.25">
      <c r="A1571" s="8">
        <v>1570</v>
      </c>
      <c r="B1571" s="75" t="s">
        <v>36</v>
      </c>
      <c r="C1571" s="71" t="s">
        <v>25303</v>
      </c>
      <c r="D1571" s="143" t="s">
        <v>28239</v>
      </c>
      <c r="E1571" s="47" t="s">
        <v>28179</v>
      </c>
      <c r="F1571" s="144" t="s">
        <v>28240</v>
      </c>
      <c r="G1571" s="122" t="s">
        <v>312</v>
      </c>
      <c r="H1571" s="47" t="s">
        <v>28207</v>
      </c>
      <c r="I1571" s="145"/>
      <c r="J1571" s="145" t="s">
        <v>14</v>
      </c>
      <c r="K1571" s="146"/>
      <c r="L1571" s="145"/>
      <c r="M1571" s="145"/>
      <c r="N1571" s="147" t="s">
        <v>19856</v>
      </c>
      <c r="O1571" s="47" t="s">
        <v>28207</v>
      </c>
      <c r="P1571" s="71" t="s">
        <v>42</v>
      </c>
      <c r="Q1571" s="145" t="s">
        <v>24</v>
      </c>
      <c r="R1571" s="17"/>
      <c r="S1571" s="149"/>
      <c r="T1571" s="17"/>
      <c r="U1571" s="17"/>
      <c r="V1571" s="150" t="s">
        <v>28241</v>
      </c>
      <c r="X1571" s="201" t="s">
        <v>5311</v>
      </c>
      <c r="Z1571" s="202" t="s">
        <v>23517</v>
      </c>
      <c r="AB1571" s="204"/>
    </row>
    <row r="1572" spans="1:28" ht="84" x14ac:dyDescent="0.25">
      <c r="A1572" s="8">
        <v>1571</v>
      </c>
      <c r="B1572" s="75" t="s">
        <v>213</v>
      </c>
      <c r="C1572" s="71" t="s">
        <v>17052</v>
      </c>
      <c r="D1572" s="143" t="s">
        <v>28242</v>
      </c>
      <c r="E1572" s="47" t="s">
        <v>28007</v>
      </c>
      <c r="F1572" s="144" t="s">
        <v>28243</v>
      </c>
      <c r="G1572" s="122" t="s">
        <v>312</v>
      </c>
      <c r="H1572" s="47" t="s">
        <v>28207</v>
      </c>
      <c r="I1572" s="145"/>
      <c r="J1572" s="145" t="s">
        <v>14</v>
      </c>
      <c r="K1572" s="146"/>
      <c r="L1572" s="145"/>
      <c r="M1572" s="145"/>
      <c r="N1572" s="147" t="s">
        <v>218</v>
      </c>
      <c r="O1572" s="47" t="s">
        <v>28207</v>
      </c>
      <c r="P1572" s="71" t="s">
        <v>49</v>
      </c>
      <c r="Q1572" s="145" t="s">
        <v>3662</v>
      </c>
      <c r="R1572" s="17"/>
      <c r="S1572" s="149"/>
      <c r="T1572" s="17"/>
      <c r="U1572" s="17"/>
      <c r="V1572" s="150" t="s">
        <v>22626</v>
      </c>
      <c r="X1572" s="201"/>
      <c r="Z1572" s="203"/>
      <c r="AB1572" s="204"/>
    </row>
    <row r="1573" spans="1:28" ht="84" x14ac:dyDescent="0.25">
      <c r="A1573" s="8">
        <v>1572</v>
      </c>
      <c r="B1573" s="75" t="s">
        <v>28244</v>
      </c>
      <c r="C1573" s="71" t="s">
        <v>8470</v>
      </c>
      <c r="D1573" s="143" t="s">
        <v>40</v>
      </c>
      <c r="E1573" s="47" t="s">
        <v>40</v>
      </c>
      <c r="F1573" s="144" t="s">
        <v>28245</v>
      </c>
      <c r="G1573" s="122" t="s">
        <v>16</v>
      </c>
      <c r="H1573" s="47" t="s">
        <v>28207</v>
      </c>
      <c r="I1573" s="145"/>
      <c r="J1573" s="145" t="s">
        <v>14</v>
      </c>
      <c r="K1573" s="146"/>
      <c r="L1573" s="145"/>
      <c r="M1573" s="145"/>
      <c r="N1573" s="147" t="s">
        <v>19856</v>
      </c>
      <c r="O1573" s="47" t="s">
        <v>28207</v>
      </c>
      <c r="P1573" s="71" t="s">
        <v>42</v>
      </c>
      <c r="Q1573" s="145" t="s">
        <v>24</v>
      </c>
      <c r="R1573" s="17"/>
      <c r="S1573" s="149"/>
      <c r="T1573" s="17"/>
      <c r="U1573" s="17"/>
      <c r="V1573" s="150" t="s">
        <v>4843</v>
      </c>
      <c r="X1573" s="201" t="s">
        <v>22078</v>
      </c>
      <c r="Z1573" s="203" t="s">
        <v>9271</v>
      </c>
      <c r="AB1573" s="204"/>
    </row>
    <row r="1574" spans="1:28" ht="84" x14ac:dyDescent="0.25">
      <c r="A1574" s="8">
        <v>1573</v>
      </c>
      <c r="B1574" s="75" t="s">
        <v>28244</v>
      </c>
      <c r="C1574" s="71" t="s">
        <v>8470</v>
      </c>
      <c r="D1574" s="143" t="s">
        <v>40</v>
      </c>
      <c r="E1574" s="47" t="s">
        <v>40</v>
      </c>
      <c r="F1574" s="144" t="s">
        <v>28246</v>
      </c>
      <c r="G1574" s="122" t="s">
        <v>16</v>
      </c>
      <c r="H1574" s="47" t="s">
        <v>28207</v>
      </c>
      <c r="I1574" s="145"/>
      <c r="J1574" s="145" t="s">
        <v>14</v>
      </c>
      <c r="K1574" s="146"/>
      <c r="L1574" s="145"/>
      <c r="M1574" s="145"/>
      <c r="N1574" s="147" t="s">
        <v>2363</v>
      </c>
      <c r="O1574" s="47" t="s">
        <v>28207</v>
      </c>
      <c r="P1574" s="71" t="s">
        <v>512</v>
      </c>
      <c r="Q1574" s="145" t="s">
        <v>24</v>
      </c>
      <c r="R1574" s="17"/>
      <c r="S1574" s="149"/>
      <c r="T1574" s="17"/>
      <c r="U1574" s="17"/>
      <c r="V1574" s="150" t="s">
        <v>28247</v>
      </c>
      <c r="X1574" s="201"/>
      <c r="Z1574" s="203"/>
      <c r="AB1574" s="204"/>
    </row>
    <row r="1575" spans="1:28" ht="84" x14ac:dyDescent="0.25">
      <c r="A1575" s="8">
        <v>1574</v>
      </c>
      <c r="B1575" s="75" t="s">
        <v>28244</v>
      </c>
      <c r="C1575" s="71" t="s">
        <v>8470</v>
      </c>
      <c r="D1575" s="143" t="s">
        <v>40</v>
      </c>
      <c r="E1575" s="47" t="s">
        <v>40</v>
      </c>
      <c r="F1575" s="144" t="s">
        <v>28248</v>
      </c>
      <c r="G1575" s="122" t="s">
        <v>16</v>
      </c>
      <c r="H1575" s="47" t="s">
        <v>28207</v>
      </c>
      <c r="I1575" s="145"/>
      <c r="J1575" s="145" t="s">
        <v>14</v>
      </c>
      <c r="K1575" s="146"/>
      <c r="L1575" s="145"/>
      <c r="M1575" s="145"/>
      <c r="N1575" s="147" t="s">
        <v>313</v>
      </c>
      <c r="O1575" s="47" t="s">
        <v>28207</v>
      </c>
      <c r="P1575" s="71" t="s">
        <v>225</v>
      </c>
      <c r="Q1575" s="145" t="s">
        <v>24</v>
      </c>
      <c r="R1575" s="17"/>
      <c r="S1575" s="149"/>
      <c r="T1575" s="17"/>
      <c r="U1575" s="17"/>
      <c r="V1575" s="150" t="s">
        <v>28249</v>
      </c>
      <c r="X1575" s="201"/>
      <c r="Z1575" s="203"/>
      <c r="AB1575" s="204"/>
    </row>
    <row r="1576" spans="1:28" ht="126" x14ac:dyDescent="0.25">
      <c r="A1576" s="8">
        <v>1575</v>
      </c>
      <c r="B1576" s="75" t="s">
        <v>28244</v>
      </c>
      <c r="C1576" s="71" t="s">
        <v>8470</v>
      </c>
      <c r="D1576" s="143" t="s">
        <v>40</v>
      </c>
      <c r="E1576" s="47" t="s">
        <v>40</v>
      </c>
      <c r="F1576" s="144" t="s">
        <v>28250</v>
      </c>
      <c r="G1576" s="122" t="s">
        <v>16</v>
      </c>
      <c r="H1576" s="47" t="s">
        <v>28207</v>
      </c>
      <c r="I1576" s="145"/>
      <c r="J1576" s="145" t="s">
        <v>14</v>
      </c>
      <c r="K1576" s="146"/>
      <c r="L1576" s="145"/>
      <c r="M1576" s="145"/>
      <c r="N1576" s="147" t="s">
        <v>19856</v>
      </c>
      <c r="O1576" s="47" t="s">
        <v>28207</v>
      </c>
      <c r="P1576" s="71" t="s">
        <v>42</v>
      </c>
      <c r="Q1576" s="145" t="s">
        <v>230</v>
      </c>
      <c r="R1576" s="17"/>
      <c r="S1576" s="149"/>
      <c r="T1576" s="17"/>
      <c r="U1576" s="17"/>
      <c r="V1576" s="150" t="s">
        <v>28251</v>
      </c>
      <c r="X1576" s="201"/>
      <c r="Z1576" s="203"/>
      <c r="AB1576" s="204"/>
    </row>
    <row r="1577" spans="1:28" ht="168" x14ac:dyDescent="0.25">
      <c r="A1577" s="8">
        <v>1576</v>
      </c>
      <c r="B1577" s="75" t="s">
        <v>15</v>
      </c>
      <c r="C1577" s="71" t="s">
        <v>22053</v>
      </c>
      <c r="D1577" s="143" t="s">
        <v>28252</v>
      </c>
      <c r="E1577" s="47" t="s">
        <v>28207</v>
      </c>
      <c r="F1577" s="144" t="s">
        <v>28253</v>
      </c>
      <c r="G1577" s="122" t="s">
        <v>16</v>
      </c>
      <c r="H1577" s="47" t="s">
        <v>28254</v>
      </c>
      <c r="I1577" s="145"/>
      <c r="J1577" s="145" t="s">
        <v>14</v>
      </c>
      <c r="K1577" s="146"/>
      <c r="L1577" s="145"/>
      <c r="M1577" s="145"/>
      <c r="N1577" s="147" t="s">
        <v>218</v>
      </c>
      <c r="O1577" s="47" t="s">
        <v>28254</v>
      </c>
      <c r="P1577" s="71" t="s">
        <v>2910</v>
      </c>
      <c r="Q1577" s="145" t="s">
        <v>24</v>
      </c>
      <c r="R1577" s="17"/>
      <c r="S1577" s="149"/>
      <c r="T1577" s="17"/>
      <c r="U1577" s="17"/>
      <c r="V1577" s="150" t="s">
        <v>22763</v>
      </c>
      <c r="X1577" s="201"/>
      <c r="Z1577" s="203"/>
      <c r="AB1577" s="204"/>
    </row>
    <row r="1578" spans="1:28" ht="84" x14ac:dyDescent="0.25">
      <c r="A1578" s="8">
        <v>1577</v>
      </c>
      <c r="B1578" s="75" t="s">
        <v>15</v>
      </c>
      <c r="C1578" s="130" t="s">
        <v>24431</v>
      </c>
      <c r="D1578" s="143" t="s">
        <v>28255</v>
      </c>
      <c r="E1578" s="47" t="s">
        <v>28179</v>
      </c>
      <c r="F1578" s="144" t="s">
        <v>28256</v>
      </c>
      <c r="G1578" s="122" t="s">
        <v>16</v>
      </c>
      <c r="H1578" s="47" t="s">
        <v>28254</v>
      </c>
      <c r="I1578" s="145"/>
      <c r="J1578" s="145" t="s">
        <v>14</v>
      </c>
      <c r="K1578" s="146"/>
      <c r="L1578" s="145"/>
      <c r="M1578" s="145"/>
      <c r="N1578" s="147" t="s">
        <v>186</v>
      </c>
      <c r="O1578" s="47" t="s">
        <v>28254</v>
      </c>
      <c r="P1578" s="71" t="s">
        <v>44</v>
      </c>
      <c r="Q1578" s="145" t="s">
        <v>24</v>
      </c>
      <c r="R1578" s="17"/>
      <c r="S1578" s="149"/>
      <c r="T1578" s="17"/>
      <c r="U1578" s="17"/>
      <c r="V1578" s="150" t="s">
        <v>4843</v>
      </c>
      <c r="X1578" s="201"/>
      <c r="Z1578" s="203"/>
      <c r="AB1578" s="204"/>
    </row>
    <row r="1579" spans="1:28" ht="84" x14ac:dyDescent="0.25">
      <c r="A1579" s="8">
        <v>1578</v>
      </c>
      <c r="B1579" s="75" t="s">
        <v>15</v>
      </c>
      <c r="C1579" s="130" t="s">
        <v>25370</v>
      </c>
      <c r="D1579" s="143" t="s">
        <v>28257</v>
      </c>
      <c r="E1579" s="47" t="s">
        <v>28258</v>
      </c>
      <c r="F1579" s="144" t="s">
        <v>28259</v>
      </c>
      <c r="G1579" s="122" t="s">
        <v>16</v>
      </c>
      <c r="H1579" s="47" t="s">
        <v>28254</v>
      </c>
      <c r="I1579" s="145"/>
      <c r="J1579" s="145" t="s">
        <v>14</v>
      </c>
      <c r="K1579" s="146"/>
      <c r="L1579" s="145"/>
      <c r="M1579" s="145"/>
      <c r="N1579" s="147" t="s">
        <v>294</v>
      </c>
      <c r="O1579" s="47" t="s">
        <v>28254</v>
      </c>
      <c r="P1579" s="71" t="s">
        <v>179</v>
      </c>
      <c r="Q1579" s="145" t="s">
        <v>24</v>
      </c>
      <c r="R1579" s="17"/>
      <c r="S1579" s="149"/>
      <c r="T1579" s="17"/>
      <c r="U1579" s="17"/>
      <c r="V1579" s="150" t="s">
        <v>3332</v>
      </c>
      <c r="X1579" s="201"/>
      <c r="Z1579" s="203"/>
      <c r="AB1579" s="204"/>
    </row>
    <row r="1580" spans="1:28" ht="84" x14ac:dyDescent="0.25">
      <c r="A1580" s="8">
        <v>1579</v>
      </c>
      <c r="B1580" s="75" t="s">
        <v>15</v>
      </c>
      <c r="C1580" s="71" t="s">
        <v>28260</v>
      </c>
      <c r="D1580" s="143" t="s">
        <v>40</v>
      </c>
      <c r="E1580" s="47" t="s">
        <v>28179</v>
      </c>
      <c r="F1580" s="144" t="s">
        <v>28261</v>
      </c>
      <c r="G1580" s="122" t="s">
        <v>16</v>
      </c>
      <c r="H1580" s="47" t="s">
        <v>28254</v>
      </c>
      <c r="I1580" s="145"/>
      <c r="J1580" s="145" t="s">
        <v>14</v>
      </c>
      <c r="K1580" s="146"/>
      <c r="L1580" s="145"/>
      <c r="M1580" s="145"/>
      <c r="N1580" s="147" t="s">
        <v>19856</v>
      </c>
      <c r="O1580" s="47" t="s">
        <v>28254</v>
      </c>
      <c r="P1580" s="71" t="s">
        <v>42</v>
      </c>
      <c r="Q1580" s="145" t="s">
        <v>24</v>
      </c>
      <c r="R1580" s="17"/>
      <c r="S1580" s="149"/>
      <c r="T1580" s="17"/>
      <c r="U1580" s="17"/>
      <c r="V1580" s="150" t="s">
        <v>28262</v>
      </c>
      <c r="X1580" s="201" t="s">
        <v>3332</v>
      </c>
      <c r="Z1580" s="203" t="s">
        <v>9271</v>
      </c>
      <c r="AB1580" s="204"/>
    </row>
    <row r="1581" spans="1:28" ht="105" x14ac:dyDescent="0.25">
      <c r="A1581" s="8">
        <v>1580</v>
      </c>
      <c r="B1581" s="75" t="s">
        <v>15</v>
      </c>
      <c r="C1581" s="130" t="s">
        <v>17497</v>
      </c>
      <c r="D1581" s="143" t="s">
        <v>28263</v>
      </c>
      <c r="E1581" s="47" t="s">
        <v>28193</v>
      </c>
      <c r="F1581" s="144" t="s">
        <v>28264</v>
      </c>
      <c r="G1581" s="122" t="s">
        <v>16</v>
      </c>
      <c r="H1581" s="47" t="s">
        <v>28254</v>
      </c>
      <c r="I1581" s="145"/>
      <c r="J1581" s="145" t="s">
        <v>14</v>
      </c>
      <c r="K1581" s="146"/>
      <c r="L1581" s="145"/>
      <c r="M1581" s="145"/>
      <c r="N1581" s="147" t="s">
        <v>19856</v>
      </c>
      <c r="O1581" s="47" t="s">
        <v>28254</v>
      </c>
      <c r="P1581" s="71" t="s">
        <v>42</v>
      </c>
      <c r="Q1581" s="145" t="s">
        <v>24</v>
      </c>
      <c r="R1581" s="17"/>
      <c r="S1581" s="149"/>
      <c r="T1581" s="17"/>
      <c r="U1581" s="17"/>
      <c r="V1581" s="150" t="s">
        <v>22492</v>
      </c>
      <c r="X1581" s="201" t="s">
        <v>22078</v>
      </c>
      <c r="Z1581" s="203" t="s">
        <v>9271</v>
      </c>
      <c r="AB1581" s="204"/>
    </row>
    <row r="1582" spans="1:28" ht="105" x14ac:dyDescent="0.25">
      <c r="A1582" s="8">
        <v>1581</v>
      </c>
      <c r="B1582" s="75" t="s">
        <v>15</v>
      </c>
      <c r="C1582" s="130" t="s">
        <v>17497</v>
      </c>
      <c r="D1582" s="143" t="s">
        <v>28265</v>
      </c>
      <c r="E1582" s="47" t="s">
        <v>28193</v>
      </c>
      <c r="F1582" s="144" t="s">
        <v>28266</v>
      </c>
      <c r="G1582" s="122" t="s">
        <v>16</v>
      </c>
      <c r="H1582" s="47" t="s">
        <v>28254</v>
      </c>
      <c r="I1582" s="145"/>
      <c r="J1582" s="145" t="s">
        <v>14</v>
      </c>
      <c r="K1582" s="146"/>
      <c r="L1582" s="145"/>
      <c r="M1582" s="145"/>
      <c r="N1582" s="147" t="s">
        <v>19856</v>
      </c>
      <c r="O1582" s="47" t="s">
        <v>28254</v>
      </c>
      <c r="P1582" s="71" t="s">
        <v>42</v>
      </c>
      <c r="Q1582" s="145" t="s">
        <v>24</v>
      </c>
      <c r="R1582" s="17"/>
      <c r="S1582" s="149"/>
      <c r="T1582" s="17"/>
      <c r="U1582" s="17"/>
      <c r="V1582" s="150" t="s">
        <v>18761</v>
      </c>
      <c r="X1582" s="201" t="s">
        <v>6984</v>
      </c>
      <c r="Z1582" s="203" t="s">
        <v>1438</v>
      </c>
      <c r="AB1582" s="204"/>
    </row>
    <row r="1583" spans="1:28" ht="42" x14ac:dyDescent="0.25">
      <c r="A1583" s="8">
        <v>1582</v>
      </c>
      <c r="B1583" s="75" t="s">
        <v>853</v>
      </c>
      <c r="C1583" s="130" t="s">
        <v>780</v>
      </c>
      <c r="D1583" s="143" t="s">
        <v>28267</v>
      </c>
      <c r="E1583" s="47" t="s">
        <v>28207</v>
      </c>
      <c r="F1583" s="144" t="s">
        <v>28268</v>
      </c>
      <c r="G1583" s="122" t="s">
        <v>3194</v>
      </c>
      <c r="H1583" s="47" t="s">
        <v>28254</v>
      </c>
      <c r="I1583" s="145"/>
      <c r="J1583" s="145"/>
      <c r="K1583" s="146" t="s">
        <v>14</v>
      </c>
      <c r="L1583" s="145"/>
      <c r="M1583" s="145"/>
      <c r="N1583" s="147" t="s">
        <v>19856</v>
      </c>
      <c r="O1583" s="47" t="s">
        <v>28254</v>
      </c>
      <c r="P1583" s="71" t="s">
        <v>42</v>
      </c>
      <c r="Q1583" s="145" t="s">
        <v>24</v>
      </c>
      <c r="R1583" s="17"/>
      <c r="S1583" s="149"/>
      <c r="T1583" s="17"/>
      <c r="U1583" s="17"/>
      <c r="V1583" s="150" t="s">
        <v>23728</v>
      </c>
      <c r="X1583" s="201" t="s">
        <v>27395</v>
      </c>
      <c r="Z1583" s="203" t="s">
        <v>9271</v>
      </c>
      <c r="AB1583" s="204"/>
    </row>
    <row r="1584" spans="1:28" ht="84" x14ac:dyDescent="0.25">
      <c r="A1584" s="8">
        <v>1583</v>
      </c>
      <c r="B1584" s="75" t="s">
        <v>15</v>
      </c>
      <c r="C1584" s="71" t="s">
        <v>18244</v>
      </c>
      <c r="D1584" s="143" t="s">
        <v>28269</v>
      </c>
      <c r="E1584" s="47" t="s">
        <v>28179</v>
      </c>
      <c r="F1584" s="144" t="s">
        <v>28270</v>
      </c>
      <c r="G1584" s="122" t="s">
        <v>16</v>
      </c>
      <c r="H1584" s="47" t="s">
        <v>28254</v>
      </c>
      <c r="I1584" s="145"/>
      <c r="J1584" s="145"/>
      <c r="K1584" s="146" t="s">
        <v>14</v>
      </c>
      <c r="L1584" s="145"/>
      <c r="M1584" s="145"/>
      <c r="N1584" s="147" t="s">
        <v>19856</v>
      </c>
      <c r="O1584" s="47" t="s">
        <v>28254</v>
      </c>
      <c r="P1584" s="71" t="s">
        <v>42</v>
      </c>
      <c r="Q1584" s="145" t="s">
        <v>24</v>
      </c>
      <c r="R1584" s="17"/>
      <c r="S1584" s="149"/>
      <c r="T1584" s="17"/>
      <c r="U1584" s="17"/>
      <c r="V1584" s="150" t="s">
        <v>28271</v>
      </c>
      <c r="X1584" s="201" t="s">
        <v>3408</v>
      </c>
      <c r="Z1584" s="203" t="s">
        <v>9271</v>
      </c>
      <c r="AB1584" s="204"/>
    </row>
    <row r="1585" spans="1:28" ht="42" x14ac:dyDescent="0.25">
      <c r="A1585" s="8">
        <v>1584</v>
      </c>
      <c r="B1585" s="75" t="s">
        <v>6125</v>
      </c>
      <c r="C1585" s="71" t="s">
        <v>28272</v>
      </c>
      <c r="D1585" s="143" t="s">
        <v>28273</v>
      </c>
      <c r="E1585" s="47" t="s">
        <v>28258</v>
      </c>
      <c r="F1585" s="144" t="s">
        <v>28274</v>
      </c>
      <c r="G1585" s="122" t="s">
        <v>312</v>
      </c>
      <c r="H1585" s="47" t="s">
        <v>28254</v>
      </c>
      <c r="I1585" s="145"/>
      <c r="J1585" s="145" t="s">
        <v>14</v>
      </c>
      <c r="K1585" s="146"/>
      <c r="L1585" s="145"/>
      <c r="M1585" s="145"/>
      <c r="N1585" s="147" t="s">
        <v>348</v>
      </c>
      <c r="O1585" s="47" t="s">
        <v>28254</v>
      </c>
      <c r="P1585" s="71" t="s">
        <v>19</v>
      </c>
      <c r="Q1585" s="145" t="s">
        <v>38</v>
      </c>
      <c r="R1585" s="17"/>
      <c r="S1585" s="149"/>
      <c r="T1585" s="17"/>
      <c r="U1585" s="17"/>
      <c r="V1585" s="150" t="s">
        <v>28275</v>
      </c>
      <c r="X1585" s="201"/>
      <c r="Z1585" s="203"/>
      <c r="AB1585" s="204"/>
    </row>
    <row r="1586" spans="1:28" ht="210" x14ac:dyDescent="0.25">
      <c r="A1586" s="8">
        <v>1585</v>
      </c>
      <c r="B1586" s="75" t="s">
        <v>1843</v>
      </c>
      <c r="C1586" s="71" t="s">
        <v>18244</v>
      </c>
      <c r="D1586" s="143" t="s">
        <v>28276</v>
      </c>
      <c r="E1586" s="47" t="s">
        <v>28179</v>
      </c>
      <c r="F1586" s="144" t="s">
        <v>28277</v>
      </c>
      <c r="G1586" s="122" t="s">
        <v>81</v>
      </c>
      <c r="H1586" s="47" t="s">
        <v>28278</v>
      </c>
      <c r="I1586" s="145"/>
      <c r="J1586" s="145" t="s">
        <v>14</v>
      </c>
      <c r="K1586" s="146"/>
      <c r="L1586" s="145"/>
      <c r="M1586" s="145"/>
      <c r="N1586" s="147" t="s">
        <v>348</v>
      </c>
      <c r="O1586" s="47" t="s">
        <v>28278</v>
      </c>
      <c r="P1586" s="71" t="s">
        <v>19</v>
      </c>
      <c r="Q1586" s="145" t="s">
        <v>21</v>
      </c>
      <c r="R1586" s="17"/>
      <c r="S1586" s="149"/>
      <c r="T1586" s="17"/>
      <c r="U1586" s="17"/>
      <c r="V1586" s="150" t="s">
        <v>28279</v>
      </c>
      <c r="X1586" s="201"/>
      <c r="Z1586" s="203"/>
      <c r="AB1586" s="204"/>
    </row>
    <row r="1587" spans="1:28" ht="42" x14ac:dyDescent="0.25">
      <c r="A1587" s="8">
        <v>1586</v>
      </c>
      <c r="B1587" s="75" t="s">
        <v>213</v>
      </c>
      <c r="C1587" s="71" t="s">
        <v>3554</v>
      </c>
      <c r="D1587" s="143" t="s">
        <v>28280</v>
      </c>
      <c r="E1587" s="47" t="s">
        <v>28154</v>
      </c>
      <c r="F1587" s="144" t="s">
        <v>28281</v>
      </c>
      <c r="G1587" s="122" t="s">
        <v>312</v>
      </c>
      <c r="H1587" s="47" t="s">
        <v>28278</v>
      </c>
      <c r="I1587" s="145"/>
      <c r="J1587" s="145"/>
      <c r="K1587" s="146" t="s">
        <v>14</v>
      </c>
      <c r="L1587" s="145"/>
      <c r="M1587" s="145"/>
      <c r="N1587" s="147" t="s">
        <v>348</v>
      </c>
      <c r="O1587" s="47" t="s">
        <v>28278</v>
      </c>
      <c r="P1587" s="71" t="s">
        <v>19</v>
      </c>
      <c r="Q1587" s="145" t="s">
        <v>3662</v>
      </c>
      <c r="R1587" s="17"/>
      <c r="S1587" s="149"/>
      <c r="T1587" s="17"/>
      <c r="U1587" s="17"/>
      <c r="V1587" s="150" t="s">
        <v>22626</v>
      </c>
      <c r="X1587" s="201"/>
      <c r="Z1587" s="203"/>
      <c r="AB1587" s="204"/>
    </row>
    <row r="1588" spans="1:28" ht="42" x14ac:dyDescent="0.25">
      <c r="A1588" s="8">
        <v>1587</v>
      </c>
      <c r="B1588" s="75" t="s">
        <v>213</v>
      </c>
      <c r="C1588" s="71" t="s">
        <v>3562</v>
      </c>
      <c r="D1588" s="143" t="s">
        <v>28282</v>
      </c>
      <c r="E1588" s="47" t="s">
        <v>28154</v>
      </c>
      <c r="F1588" s="144" t="s">
        <v>28283</v>
      </c>
      <c r="G1588" s="122" t="s">
        <v>312</v>
      </c>
      <c r="H1588" s="47" t="s">
        <v>28278</v>
      </c>
      <c r="I1588" s="145"/>
      <c r="J1588" s="145"/>
      <c r="K1588" s="146" t="s">
        <v>14</v>
      </c>
      <c r="L1588" s="145"/>
      <c r="M1588" s="145"/>
      <c r="N1588" s="147" t="s">
        <v>348</v>
      </c>
      <c r="O1588" s="47" t="s">
        <v>28278</v>
      </c>
      <c r="P1588" s="71" t="s">
        <v>19</v>
      </c>
      <c r="Q1588" s="145" t="s">
        <v>3662</v>
      </c>
      <c r="R1588" s="17"/>
      <c r="S1588" s="149"/>
      <c r="T1588" s="17"/>
      <c r="U1588" s="17"/>
      <c r="V1588" s="150" t="s">
        <v>22626</v>
      </c>
      <c r="X1588" s="201"/>
      <c r="Z1588" s="203"/>
      <c r="AB1588" s="204"/>
    </row>
    <row r="1589" spans="1:28" ht="42" x14ac:dyDescent="0.25">
      <c r="A1589" s="8">
        <v>1588</v>
      </c>
      <c r="B1589" s="75" t="s">
        <v>931</v>
      </c>
      <c r="C1589" s="71" t="s">
        <v>23162</v>
      </c>
      <c r="D1589" s="143" t="s">
        <v>28284</v>
      </c>
      <c r="E1589" s="47" t="s">
        <v>28154</v>
      </c>
      <c r="F1589" s="144" t="s">
        <v>28285</v>
      </c>
      <c r="G1589" s="122" t="s">
        <v>312</v>
      </c>
      <c r="H1589" s="47" t="s">
        <v>28278</v>
      </c>
      <c r="I1589" s="145"/>
      <c r="J1589" s="145"/>
      <c r="K1589" s="146" t="s">
        <v>14</v>
      </c>
      <c r="L1589" s="145"/>
      <c r="M1589" s="145"/>
      <c r="N1589" s="147" t="s">
        <v>218</v>
      </c>
      <c r="O1589" s="47" t="s">
        <v>28278</v>
      </c>
      <c r="P1589" s="71" t="s">
        <v>49</v>
      </c>
      <c r="Q1589" s="145" t="s">
        <v>24</v>
      </c>
      <c r="R1589" s="17"/>
      <c r="S1589" s="149"/>
      <c r="T1589" s="17"/>
      <c r="U1589" s="17"/>
      <c r="V1589" s="150" t="s">
        <v>28286</v>
      </c>
      <c r="X1589" s="201"/>
      <c r="Z1589" s="203"/>
      <c r="AB1589" s="204"/>
    </row>
    <row r="1590" spans="1:28" ht="42" x14ac:dyDescent="0.25">
      <c r="A1590" s="8">
        <v>1589</v>
      </c>
      <c r="B1590" s="75" t="s">
        <v>4171</v>
      </c>
      <c r="C1590" s="130" t="s">
        <v>23412</v>
      </c>
      <c r="D1590" s="143" t="s">
        <v>28287</v>
      </c>
      <c r="E1590" s="47" t="s">
        <v>28193</v>
      </c>
      <c r="F1590" s="144" t="s">
        <v>28288</v>
      </c>
      <c r="G1590" s="122" t="s">
        <v>312</v>
      </c>
      <c r="H1590" s="47" t="s">
        <v>28278</v>
      </c>
      <c r="I1590" s="145"/>
      <c r="J1590" s="145"/>
      <c r="K1590" s="146" t="s">
        <v>14</v>
      </c>
      <c r="L1590" s="145"/>
      <c r="M1590" s="145"/>
      <c r="N1590" s="147" t="s">
        <v>348</v>
      </c>
      <c r="O1590" s="47" t="s">
        <v>28278</v>
      </c>
      <c r="P1590" s="71" t="s">
        <v>19</v>
      </c>
      <c r="Q1590" s="145" t="s">
        <v>24</v>
      </c>
      <c r="R1590" s="17"/>
      <c r="S1590" s="149"/>
      <c r="T1590" s="17"/>
      <c r="U1590" s="17"/>
      <c r="V1590" s="150" t="s">
        <v>28289</v>
      </c>
      <c r="X1590" s="201"/>
      <c r="Z1590" s="203"/>
      <c r="AB1590" s="204"/>
    </row>
    <row r="1591" spans="1:28" ht="105" x14ac:dyDescent="0.25">
      <c r="A1591" s="8">
        <v>1590</v>
      </c>
      <c r="B1591" s="75" t="s">
        <v>15</v>
      </c>
      <c r="C1591" s="71" t="s">
        <v>26644</v>
      </c>
      <c r="D1591" s="143" t="s">
        <v>28290</v>
      </c>
      <c r="E1591" s="47" t="s">
        <v>28258</v>
      </c>
      <c r="F1591" s="144" t="s">
        <v>28291</v>
      </c>
      <c r="G1591" s="122" t="s">
        <v>16</v>
      </c>
      <c r="H1591" s="47" t="s">
        <v>28278</v>
      </c>
      <c r="I1591" s="145"/>
      <c r="J1591" s="145" t="s">
        <v>14</v>
      </c>
      <c r="K1591" s="146"/>
      <c r="L1591" s="145"/>
      <c r="M1591" s="145"/>
      <c r="N1591" s="147" t="s">
        <v>348</v>
      </c>
      <c r="O1591" s="47" t="s">
        <v>28278</v>
      </c>
      <c r="P1591" s="71" t="s">
        <v>19</v>
      </c>
      <c r="Q1591" s="145" t="s">
        <v>21</v>
      </c>
      <c r="R1591" s="17"/>
      <c r="S1591" s="149"/>
      <c r="T1591" s="17"/>
      <c r="U1591" s="17"/>
      <c r="V1591" s="282" t="s">
        <v>40</v>
      </c>
      <c r="X1591" s="201"/>
      <c r="Z1591" s="203"/>
      <c r="AB1591" s="204"/>
    </row>
    <row r="1592" spans="1:28" ht="84" x14ac:dyDescent="0.25">
      <c r="A1592" s="8">
        <v>1591</v>
      </c>
      <c r="B1592" s="75" t="s">
        <v>15</v>
      </c>
      <c r="C1592" s="71" t="s">
        <v>5787</v>
      </c>
      <c r="D1592" s="143" t="s">
        <v>28292</v>
      </c>
      <c r="E1592" s="47" t="s">
        <v>28207</v>
      </c>
      <c r="F1592" s="144" t="s">
        <v>28293</v>
      </c>
      <c r="G1592" s="122" t="s">
        <v>16</v>
      </c>
      <c r="H1592" s="47" t="s">
        <v>28278</v>
      </c>
      <c r="I1592" s="145"/>
      <c r="J1592" s="145" t="s">
        <v>14</v>
      </c>
      <c r="K1592" s="146"/>
      <c r="L1592" s="145"/>
      <c r="M1592" s="145"/>
      <c r="N1592" s="147" t="s">
        <v>218</v>
      </c>
      <c r="O1592" s="47" t="s">
        <v>28278</v>
      </c>
      <c r="P1592" s="71" t="s">
        <v>49</v>
      </c>
      <c r="Q1592" s="145" t="s">
        <v>21</v>
      </c>
      <c r="R1592" s="17"/>
      <c r="S1592" s="149"/>
      <c r="T1592" s="17"/>
      <c r="U1592" s="17"/>
      <c r="V1592" s="150" t="s">
        <v>23759</v>
      </c>
      <c r="X1592" s="201"/>
      <c r="Z1592" s="203"/>
      <c r="AB1592" s="204"/>
    </row>
    <row r="1593" spans="1:28" ht="84" x14ac:dyDescent="0.25">
      <c r="A1593" s="8">
        <v>1592</v>
      </c>
      <c r="B1593" s="75" t="s">
        <v>15</v>
      </c>
      <c r="C1593" s="71" t="s">
        <v>28294</v>
      </c>
      <c r="D1593" s="143" t="s">
        <v>28295</v>
      </c>
      <c r="E1593" s="47" t="s">
        <v>28207</v>
      </c>
      <c r="F1593" s="144" t="s">
        <v>28296</v>
      </c>
      <c r="G1593" s="122" t="s">
        <v>16</v>
      </c>
      <c r="H1593" s="47" t="s">
        <v>28278</v>
      </c>
      <c r="I1593" s="145"/>
      <c r="J1593" s="145" t="s">
        <v>14</v>
      </c>
      <c r="K1593" s="146"/>
      <c r="L1593" s="145"/>
      <c r="M1593" s="145"/>
      <c r="N1593" s="147" t="s">
        <v>218</v>
      </c>
      <c r="O1593" s="47" t="s">
        <v>28278</v>
      </c>
      <c r="P1593" s="71" t="s">
        <v>49</v>
      </c>
      <c r="Q1593" s="145" t="s">
        <v>24</v>
      </c>
      <c r="R1593" s="17"/>
      <c r="S1593" s="149"/>
      <c r="T1593" s="17"/>
      <c r="U1593" s="17"/>
      <c r="V1593" s="150" t="s">
        <v>3332</v>
      </c>
      <c r="X1593" s="201"/>
      <c r="Z1593" s="203"/>
      <c r="AB1593" s="204"/>
    </row>
    <row r="1594" spans="1:28" ht="147" x14ac:dyDescent="0.25">
      <c r="A1594" s="8">
        <v>1593</v>
      </c>
      <c r="B1594" s="75" t="s">
        <v>15</v>
      </c>
      <c r="C1594" s="71" t="s">
        <v>15508</v>
      </c>
      <c r="D1594" s="143" t="s">
        <v>28297</v>
      </c>
      <c r="E1594" s="47" t="s">
        <v>28258</v>
      </c>
      <c r="F1594" s="144" t="s">
        <v>28298</v>
      </c>
      <c r="G1594" s="122" t="s">
        <v>16</v>
      </c>
      <c r="H1594" s="47" t="s">
        <v>28278</v>
      </c>
      <c r="I1594" s="145"/>
      <c r="J1594" s="145" t="s">
        <v>14</v>
      </c>
      <c r="K1594" s="146"/>
      <c r="L1594" s="145"/>
      <c r="M1594" s="145"/>
      <c r="N1594" s="147" t="s">
        <v>218</v>
      </c>
      <c r="O1594" s="47" t="s">
        <v>28278</v>
      </c>
      <c r="P1594" s="71" t="s">
        <v>49</v>
      </c>
      <c r="Q1594" s="145" t="s">
        <v>24</v>
      </c>
      <c r="R1594" s="17"/>
      <c r="S1594" s="149"/>
      <c r="T1594" s="17"/>
      <c r="U1594" s="17"/>
      <c r="V1594" s="150" t="s">
        <v>23759</v>
      </c>
      <c r="X1594" s="201"/>
      <c r="Z1594" s="203"/>
      <c r="AB1594" s="204"/>
    </row>
    <row r="1595" spans="1:28" ht="84" x14ac:dyDescent="0.25">
      <c r="A1595" s="8">
        <v>1594</v>
      </c>
      <c r="B1595" s="75" t="s">
        <v>15</v>
      </c>
      <c r="C1595" s="71" t="s">
        <v>28299</v>
      </c>
      <c r="D1595" s="143" t="s">
        <v>28300</v>
      </c>
      <c r="E1595" s="47" t="s">
        <v>28193</v>
      </c>
      <c r="F1595" s="144" t="s">
        <v>28301</v>
      </c>
      <c r="G1595" s="122" t="s">
        <v>16</v>
      </c>
      <c r="H1595" s="47" t="s">
        <v>28278</v>
      </c>
      <c r="I1595" s="145"/>
      <c r="J1595" s="145"/>
      <c r="K1595" s="146" t="s">
        <v>14</v>
      </c>
      <c r="L1595" s="145"/>
      <c r="M1595" s="145"/>
      <c r="N1595" s="147" t="s">
        <v>218</v>
      </c>
      <c r="O1595" s="47" t="s">
        <v>28278</v>
      </c>
      <c r="P1595" s="71" t="s">
        <v>49</v>
      </c>
      <c r="Q1595" s="145" t="s">
        <v>24</v>
      </c>
      <c r="R1595" s="17"/>
      <c r="S1595" s="149"/>
      <c r="T1595" s="17"/>
      <c r="U1595" s="17"/>
      <c r="V1595" s="282" t="s">
        <v>40</v>
      </c>
      <c r="X1595" s="201"/>
      <c r="Z1595" s="203"/>
      <c r="AB1595" s="204"/>
    </row>
    <row r="1596" spans="1:28" ht="126" x14ac:dyDescent="0.25">
      <c r="A1596" s="8">
        <v>1595</v>
      </c>
      <c r="B1596" s="75" t="s">
        <v>15</v>
      </c>
      <c r="C1596" s="71" t="s">
        <v>8470</v>
      </c>
      <c r="D1596" s="143" t="s">
        <v>40</v>
      </c>
      <c r="E1596" s="47" t="s">
        <v>40</v>
      </c>
      <c r="F1596" s="144" t="s">
        <v>28302</v>
      </c>
      <c r="G1596" s="122" t="s">
        <v>16</v>
      </c>
      <c r="H1596" s="47" t="s">
        <v>28278</v>
      </c>
      <c r="I1596" s="145"/>
      <c r="J1596" s="145" t="s">
        <v>14</v>
      </c>
      <c r="K1596" s="146"/>
      <c r="L1596" s="145"/>
      <c r="M1596" s="145"/>
      <c r="N1596" s="147" t="s">
        <v>2363</v>
      </c>
      <c r="O1596" s="47" t="s">
        <v>28278</v>
      </c>
      <c r="P1596" s="71" t="s">
        <v>512</v>
      </c>
      <c r="Q1596" s="145" t="s">
        <v>24</v>
      </c>
      <c r="R1596" s="17"/>
      <c r="S1596" s="149"/>
      <c r="T1596" s="17"/>
      <c r="U1596" s="17"/>
      <c r="V1596" s="282" t="s">
        <v>40</v>
      </c>
      <c r="X1596" s="201"/>
      <c r="Z1596" s="203"/>
      <c r="AB1596" s="204"/>
    </row>
    <row r="1597" spans="1:28" ht="63" x14ac:dyDescent="0.25">
      <c r="A1597" s="8">
        <v>1596</v>
      </c>
      <c r="B1597" s="75" t="s">
        <v>15</v>
      </c>
      <c r="C1597" s="71" t="s">
        <v>27736</v>
      </c>
      <c r="D1597" s="143" t="s">
        <v>28303</v>
      </c>
      <c r="E1597" s="47" t="s">
        <v>28207</v>
      </c>
      <c r="F1597" s="144" t="s">
        <v>28304</v>
      </c>
      <c r="G1597" s="122" t="s">
        <v>16</v>
      </c>
      <c r="H1597" s="47" t="s">
        <v>28278</v>
      </c>
      <c r="I1597" s="145"/>
      <c r="J1597" s="145" t="s">
        <v>14</v>
      </c>
      <c r="K1597" s="146"/>
      <c r="L1597" s="145"/>
      <c r="M1597" s="145"/>
      <c r="N1597" s="147" t="s">
        <v>2363</v>
      </c>
      <c r="O1597" s="47" t="s">
        <v>28278</v>
      </c>
      <c r="P1597" s="71" t="s">
        <v>28305</v>
      </c>
      <c r="Q1597" s="145" t="s">
        <v>24</v>
      </c>
      <c r="R1597" s="17"/>
      <c r="S1597" s="149"/>
      <c r="T1597" s="17"/>
      <c r="U1597" s="17"/>
      <c r="V1597" s="150" t="s">
        <v>19841</v>
      </c>
      <c r="X1597" s="201"/>
      <c r="Z1597" s="203"/>
      <c r="AB1597" s="204"/>
    </row>
    <row r="1598" spans="1:28" ht="42" x14ac:dyDescent="0.25">
      <c r="A1598" s="8">
        <v>1597</v>
      </c>
      <c r="B1598" s="75" t="s">
        <v>213</v>
      </c>
      <c r="C1598" s="71" t="s">
        <v>23943</v>
      </c>
      <c r="D1598" s="143" t="s">
        <v>28306</v>
      </c>
      <c r="E1598" s="47" t="s">
        <v>28007</v>
      </c>
      <c r="F1598" s="144" t="s">
        <v>28307</v>
      </c>
      <c r="G1598" s="122" t="s">
        <v>312</v>
      </c>
      <c r="H1598" s="47" t="s">
        <v>28278</v>
      </c>
      <c r="I1598" s="145"/>
      <c r="J1598" s="145" t="s">
        <v>14</v>
      </c>
      <c r="K1598" s="146"/>
      <c r="L1598" s="145"/>
      <c r="M1598" s="145"/>
      <c r="N1598" s="147" t="s">
        <v>348</v>
      </c>
      <c r="O1598" s="47" t="s">
        <v>28278</v>
      </c>
      <c r="P1598" s="71" t="s">
        <v>19</v>
      </c>
      <c r="Q1598" s="145" t="s">
        <v>3662</v>
      </c>
      <c r="R1598" s="17"/>
      <c r="S1598" s="149"/>
      <c r="T1598" s="17"/>
      <c r="U1598" s="17"/>
      <c r="V1598" s="282" t="s">
        <v>40</v>
      </c>
      <c r="X1598" s="201"/>
      <c r="Z1598" s="203"/>
      <c r="AB1598" s="204"/>
    </row>
    <row r="1599" spans="1:28" ht="189" x14ac:dyDescent="0.25">
      <c r="A1599" s="8">
        <v>1598</v>
      </c>
      <c r="B1599" s="75" t="s">
        <v>2121</v>
      </c>
      <c r="C1599" s="71" t="s">
        <v>25710</v>
      </c>
      <c r="D1599" s="143" t="s">
        <v>28308</v>
      </c>
      <c r="E1599" s="47" t="s">
        <v>28009</v>
      </c>
      <c r="F1599" s="144" t="s">
        <v>28309</v>
      </c>
      <c r="G1599" s="122" t="s">
        <v>312</v>
      </c>
      <c r="H1599" s="47" t="s">
        <v>28278</v>
      </c>
      <c r="I1599" s="145"/>
      <c r="J1599" s="145" t="s">
        <v>14</v>
      </c>
      <c r="K1599" s="146"/>
      <c r="L1599" s="145"/>
      <c r="M1599" s="145"/>
      <c r="N1599" s="147" t="s">
        <v>348</v>
      </c>
      <c r="O1599" s="47" t="s">
        <v>28278</v>
      </c>
      <c r="P1599" s="71" t="s">
        <v>19</v>
      </c>
      <c r="Q1599" s="145" t="s">
        <v>3662</v>
      </c>
      <c r="R1599" s="17"/>
      <c r="S1599" s="149"/>
      <c r="T1599" s="17"/>
      <c r="U1599" s="17"/>
      <c r="V1599" s="150" t="s">
        <v>15827</v>
      </c>
      <c r="X1599" s="201"/>
      <c r="Z1599" s="203"/>
      <c r="AB1599" s="204"/>
    </row>
    <row r="1600" spans="1:28" ht="105" x14ac:dyDescent="0.25">
      <c r="A1600" s="8">
        <v>1599</v>
      </c>
      <c r="B1600" s="75" t="s">
        <v>15</v>
      </c>
      <c r="C1600" s="71" t="s">
        <v>8470</v>
      </c>
      <c r="D1600" s="143" t="s">
        <v>40</v>
      </c>
      <c r="E1600" s="47" t="s">
        <v>40</v>
      </c>
      <c r="F1600" s="144" t="s">
        <v>28310</v>
      </c>
      <c r="G1600" s="122" t="s">
        <v>16</v>
      </c>
      <c r="H1600" s="47" t="s">
        <v>28278</v>
      </c>
      <c r="I1600" s="145"/>
      <c r="J1600" s="145" t="s">
        <v>14</v>
      </c>
      <c r="K1600" s="146"/>
      <c r="L1600" s="145"/>
      <c r="M1600" s="145"/>
      <c r="N1600" s="147" t="s">
        <v>313</v>
      </c>
      <c r="O1600" s="47" t="s">
        <v>28278</v>
      </c>
      <c r="P1600" s="71" t="s">
        <v>225</v>
      </c>
      <c r="Q1600" s="145" t="s">
        <v>24</v>
      </c>
      <c r="R1600" s="17"/>
      <c r="S1600" s="149"/>
      <c r="T1600" s="17"/>
      <c r="U1600" s="17"/>
      <c r="V1600" s="150" t="s">
        <v>5106</v>
      </c>
      <c r="X1600" s="201"/>
      <c r="Z1600" s="203"/>
      <c r="AB1600" s="204"/>
    </row>
    <row r="1601" spans="1:28" ht="84" x14ac:dyDescent="0.25">
      <c r="A1601" s="8">
        <v>1600</v>
      </c>
      <c r="B1601" s="75" t="s">
        <v>15</v>
      </c>
      <c r="C1601" s="71" t="s">
        <v>17552</v>
      </c>
      <c r="D1601" s="143" t="s">
        <v>28311</v>
      </c>
      <c r="E1601" s="47" t="s">
        <v>28312</v>
      </c>
      <c r="F1601" s="144" t="s">
        <v>28313</v>
      </c>
      <c r="G1601" s="122" t="s">
        <v>16</v>
      </c>
      <c r="H1601" s="47" t="s">
        <v>28278</v>
      </c>
      <c r="I1601" s="145"/>
      <c r="J1601" s="145"/>
      <c r="K1601" s="146" t="s">
        <v>14</v>
      </c>
      <c r="L1601" s="145"/>
      <c r="M1601" s="145"/>
      <c r="N1601" s="147" t="s">
        <v>218</v>
      </c>
      <c r="O1601" s="47" t="s">
        <v>28278</v>
      </c>
      <c r="P1601" s="71" t="s">
        <v>49</v>
      </c>
      <c r="Q1601" s="145" t="s">
        <v>24</v>
      </c>
      <c r="R1601" s="17"/>
      <c r="S1601" s="149"/>
      <c r="T1601" s="17"/>
      <c r="U1601" s="17"/>
      <c r="V1601" s="282" t="s">
        <v>40</v>
      </c>
      <c r="X1601" s="201"/>
      <c r="Z1601" s="203"/>
      <c r="AB1601" s="204"/>
    </row>
    <row r="1602" spans="1:28" ht="126" x14ac:dyDescent="0.25">
      <c r="A1602" s="8">
        <v>1601</v>
      </c>
      <c r="B1602" s="75" t="s">
        <v>15</v>
      </c>
      <c r="C1602" s="71" t="s">
        <v>8470</v>
      </c>
      <c r="D1602" s="143" t="s">
        <v>28314</v>
      </c>
      <c r="E1602" s="47" t="s">
        <v>28109</v>
      </c>
      <c r="F1602" s="144" t="s">
        <v>28315</v>
      </c>
      <c r="G1602" s="122" t="s">
        <v>16</v>
      </c>
      <c r="H1602" s="47" t="s">
        <v>28278</v>
      </c>
      <c r="I1602" s="145"/>
      <c r="J1602" s="145"/>
      <c r="K1602" s="146" t="s">
        <v>14</v>
      </c>
      <c r="L1602" s="145"/>
      <c r="M1602" s="145"/>
      <c r="N1602" s="147" t="s">
        <v>218</v>
      </c>
      <c r="O1602" s="47" t="s">
        <v>28278</v>
      </c>
      <c r="P1602" s="71" t="s">
        <v>2910</v>
      </c>
      <c r="Q1602" s="145" t="s">
        <v>24</v>
      </c>
      <c r="R1602" s="17"/>
      <c r="S1602" s="149"/>
      <c r="T1602" s="17"/>
      <c r="U1602" s="17"/>
      <c r="V1602" s="150" t="s">
        <v>3498</v>
      </c>
      <c r="X1602" s="201"/>
      <c r="Z1602" s="203"/>
      <c r="AB1602" s="204"/>
    </row>
    <row r="1603" spans="1:28" ht="42" x14ac:dyDescent="0.25">
      <c r="A1603" s="8">
        <v>1602</v>
      </c>
      <c r="B1603" s="75" t="s">
        <v>213</v>
      </c>
      <c r="C1603" s="71" t="s">
        <v>3085</v>
      </c>
      <c r="D1603" s="143" t="s">
        <v>28316</v>
      </c>
      <c r="E1603" s="47" t="s">
        <v>27824</v>
      </c>
      <c r="F1603" s="144" t="s">
        <v>28317</v>
      </c>
      <c r="G1603" s="122" t="s">
        <v>312</v>
      </c>
      <c r="H1603" s="47" t="s">
        <v>28278</v>
      </c>
      <c r="I1603" s="145"/>
      <c r="J1603" s="145"/>
      <c r="K1603" s="146" t="s">
        <v>14</v>
      </c>
      <c r="L1603" s="145"/>
      <c r="M1603" s="145"/>
      <c r="N1603" s="147" t="s">
        <v>218</v>
      </c>
      <c r="O1603" s="47" t="s">
        <v>28278</v>
      </c>
      <c r="P1603" s="71" t="s">
        <v>49</v>
      </c>
      <c r="Q1603" s="145" t="s">
        <v>3662</v>
      </c>
      <c r="R1603" s="17"/>
      <c r="S1603" s="149"/>
      <c r="T1603" s="17"/>
      <c r="U1603" s="17"/>
      <c r="V1603" s="150" t="s">
        <v>22626</v>
      </c>
      <c r="X1603" s="201"/>
      <c r="Z1603" s="203"/>
      <c r="AB1603" s="204"/>
    </row>
    <row r="1604" spans="1:28" ht="84" x14ac:dyDescent="0.25">
      <c r="A1604" s="8">
        <v>1603</v>
      </c>
      <c r="B1604" s="75" t="s">
        <v>213</v>
      </c>
      <c r="C1604" s="71" t="s">
        <v>3085</v>
      </c>
      <c r="D1604" s="143" t="s">
        <v>28318</v>
      </c>
      <c r="E1604" s="47" t="s">
        <v>28011</v>
      </c>
      <c r="F1604" s="144" t="s">
        <v>28319</v>
      </c>
      <c r="G1604" s="122" t="s">
        <v>312</v>
      </c>
      <c r="H1604" s="47" t="s">
        <v>28278</v>
      </c>
      <c r="I1604" s="145"/>
      <c r="J1604" s="145"/>
      <c r="K1604" s="146" t="s">
        <v>14</v>
      </c>
      <c r="L1604" s="145"/>
      <c r="M1604" s="145"/>
      <c r="N1604" s="147" t="s">
        <v>218</v>
      </c>
      <c r="O1604" s="47" t="s">
        <v>28278</v>
      </c>
      <c r="P1604" s="71" t="s">
        <v>49</v>
      </c>
      <c r="Q1604" s="145" t="s">
        <v>3662</v>
      </c>
      <c r="R1604" s="17"/>
      <c r="S1604" s="149"/>
      <c r="T1604" s="17"/>
      <c r="U1604" s="17"/>
      <c r="V1604" s="150" t="s">
        <v>22626</v>
      </c>
      <c r="X1604" s="201"/>
      <c r="Z1604" s="203"/>
      <c r="AB1604" s="204"/>
    </row>
    <row r="1605" spans="1:28" ht="84" x14ac:dyDescent="0.25">
      <c r="A1605" s="8">
        <v>1604</v>
      </c>
      <c r="B1605" s="75" t="s">
        <v>213</v>
      </c>
      <c r="C1605" s="71" t="s">
        <v>3085</v>
      </c>
      <c r="D1605" s="143" t="s">
        <v>28320</v>
      </c>
      <c r="E1605" s="47" t="s">
        <v>27909</v>
      </c>
      <c r="F1605" s="144" t="s">
        <v>28321</v>
      </c>
      <c r="G1605" s="122" t="s">
        <v>312</v>
      </c>
      <c r="H1605" s="47" t="s">
        <v>28278</v>
      </c>
      <c r="I1605" s="145"/>
      <c r="J1605" s="145"/>
      <c r="K1605" s="146" t="s">
        <v>14</v>
      </c>
      <c r="L1605" s="145"/>
      <c r="M1605" s="145"/>
      <c r="N1605" s="147" t="s">
        <v>218</v>
      </c>
      <c r="O1605" s="47" t="s">
        <v>28278</v>
      </c>
      <c r="P1605" s="71" t="s">
        <v>49</v>
      </c>
      <c r="Q1605" s="145" t="s">
        <v>3662</v>
      </c>
      <c r="R1605" s="17"/>
      <c r="S1605" s="149"/>
      <c r="T1605" s="17"/>
      <c r="U1605" s="17"/>
      <c r="V1605" s="150" t="s">
        <v>22626</v>
      </c>
      <c r="X1605" s="201"/>
      <c r="Z1605" s="203"/>
      <c r="AB1605" s="204"/>
    </row>
    <row r="1606" spans="1:28" ht="147" x14ac:dyDescent="0.25">
      <c r="A1606" s="8">
        <v>1605</v>
      </c>
      <c r="B1606" s="75" t="s">
        <v>15</v>
      </c>
      <c r="C1606" s="71" t="s">
        <v>18244</v>
      </c>
      <c r="D1606" s="143" t="s">
        <v>28322</v>
      </c>
      <c r="E1606" s="47" t="s">
        <v>28254</v>
      </c>
      <c r="F1606" s="144" t="s">
        <v>28323</v>
      </c>
      <c r="G1606" s="122" t="s">
        <v>16</v>
      </c>
      <c r="H1606" s="47" t="s">
        <v>28278</v>
      </c>
      <c r="I1606" s="145"/>
      <c r="J1606" s="145"/>
      <c r="K1606" s="146" t="s">
        <v>14</v>
      </c>
      <c r="L1606" s="145"/>
      <c r="M1606" s="145"/>
      <c r="N1606" s="147" t="s">
        <v>2363</v>
      </c>
      <c r="O1606" s="47" t="s">
        <v>28278</v>
      </c>
      <c r="P1606" s="71" t="s">
        <v>512</v>
      </c>
      <c r="Q1606" s="145" t="s">
        <v>24</v>
      </c>
      <c r="R1606" s="17"/>
      <c r="S1606" s="149"/>
      <c r="T1606" s="17"/>
      <c r="U1606" s="17"/>
      <c r="V1606" s="150" t="s">
        <v>19841</v>
      </c>
      <c r="X1606" s="201"/>
      <c r="Z1606" s="203"/>
      <c r="AB1606" s="204"/>
    </row>
    <row r="1607" spans="1:28" ht="273" x14ac:dyDescent="0.25">
      <c r="A1607" s="8">
        <v>1606</v>
      </c>
      <c r="B1607" s="75" t="s">
        <v>15</v>
      </c>
      <c r="C1607" s="71" t="s">
        <v>18244</v>
      </c>
      <c r="D1607" s="143" t="s">
        <v>28324</v>
      </c>
      <c r="E1607" s="47" t="s">
        <v>28011</v>
      </c>
      <c r="F1607" s="144" t="s">
        <v>28325</v>
      </c>
      <c r="G1607" s="122" t="s">
        <v>16</v>
      </c>
      <c r="H1607" s="47" t="s">
        <v>28278</v>
      </c>
      <c r="I1607" s="145"/>
      <c r="J1607" s="145" t="s">
        <v>14</v>
      </c>
      <c r="K1607" s="146"/>
      <c r="L1607" s="145"/>
      <c r="M1607" s="145"/>
      <c r="N1607" s="147" t="s">
        <v>19856</v>
      </c>
      <c r="O1607" s="47" t="s">
        <v>28278</v>
      </c>
      <c r="P1607" s="71" t="s">
        <v>42</v>
      </c>
      <c r="Q1607" s="145" t="s">
        <v>24</v>
      </c>
      <c r="R1607" s="17"/>
      <c r="S1607" s="149"/>
      <c r="T1607" s="17"/>
      <c r="U1607" s="17"/>
      <c r="V1607" s="150" t="s">
        <v>3498</v>
      </c>
      <c r="X1607" s="201" t="s">
        <v>28326</v>
      </c>
      <c r="Z1607" s="203" t="s">
        <v>16414</v>
      </c>
      <c r="AB1607" s="204"/>
    </row>
    <row r="1608" spans="1:28" ht="84" x14ac:dyDescent="0.25">
      <c r="A1608" s="8">
        <v>1607</v>
      </c>
      <c r="B1608" s="75" t="s">
        <v>15</v>
      </c>
      <c r="C1608" s="71" t="s">
        <v>28327</v>
      </c>
      <c r="D1608" s="143" t="s">
        <v>28328</v>
      </c>
      <c r="E1608" s="47" t="s">
        <v>28207</v>
      </c>
      <c r="F1608" s="144" t="s">
        <v>28329</v>
      </c>
      <c r="G1608" s="122" t="s">
        <v>16</v>
      </c>
      <c r="H1608" s="47" t="s">
        <v>28278</v>
      </c>
      <c r="I1608" s="145"/>
      <c r="J1608" s="145"/>
      <c r="K1608" s="146" t="s">
        <v>14</v>
      </c>
      <c r="L1608" s="145"/>
      <c r="M1608" s="145"/>
      <c r="N1608" s="147" t="s">
        <v>19856</v>
      </c>
      <c r="O1608" s="47" t="s">
        <v>28278</v>
      </c>
      <c r="P1608" s="71" t="s">
        <v>42</v>
      </c>
      <c r="Q1608" s="145" t="s">
        <v>24</v>
      </c>
      <c r="R1608" s="17"/>
      <c r="S1608" s="149"/>
      <c r="T1608" s="17"/>
      <c r="U1608" s="17"/>
      <c r="V1608" s="150" t="s">
        <v>18761</v>
      </c>
      <c r="X1608" s="201" t="s">
        <v>18761</v>
      </c>
      <c r="Z1608" s="203" t="s">
        <v>9271</v>
      </c>
      <c r="AB1608" s="204"/>
    </row>
    <row r="1609" spans="1:28" ht="63" x14ac:dyDescent="0.25">
      <c r="A1609" s="8">
        <v>1608</v>
      </c>
      <c r="B1609" s="75" t="s">
        <v>1171</v>
      </c>
      <c r="C1609" s="71" t="s">
        <v>28330</v>
      </c>
      <c r="D1609" s="143" t="s">
        <v>28331</v>
      </c>
      <c r="E1609" s="47" t="s">
        <v>28156</v>
      </c>
      <c r="F1609" s="144" t="s">
        <v>28332</v>
      </c>
      <c r="G1609" s="122" t="s">
        <v>3143</v>
      </c>
      <c r="H1609" s="47" t="s">
        <v>28278</v>
      </c>
      <c r="I1609" s="145"/>
      <c r="J1609" s="145"/>
      <c r="K1609" s="146"/>
      <c r="L1609" s="145" t="s">
        <v>14</v>
      </c>
      <c r="M1609" s="145"/>
      <c r="N1609" s="147" t="s">
        <v>19856</v>
      </c>
      <c r="O1609" s="47" t="s">
        <v>28278</v>
      </c>
      <c r="P1609" s="71" t="s">
        <v>42</v>
      </c>
      <c r="Q1609" s="145" t="s">
        <v>21</v>
      </c>
      <c r="R1609" s="17"/>
      <c r="S1609" s="149"/>
      <c r="T1609" s="17"/>
      <c r="U1609" s="17"/>
      <c r="V1609" s="150" t="s">
        <v>3408</v>
      </c>
      <c r="X1609" s="201" t="s">
        <v>3408</v>
      </c>
      <c r="Z1609" s="203" t="s">
        <v>9271</v>
      </c>
      <c r="AB1609" s="204"/>
    </row>
    <row r="1610" spans="1:28" ht="63" x14ac:dyDescent="0.25">
      <c r="A1610" s="8">
        <v>1609</v>
      </c>
      <c r="B1610" s="75" t="s">
        <v>1588</v>
      </c>
      <c r="C1610" s="71" t="s">
        <v>20291</v>
      </c>
      <c r="D1610" s="143" t="s">
        <v>28333</v>
      </c>
      <c r="E1610" s="47" t="s">
        <v>27808</v>
      </c>
      <c r="F1610" s="144" t="s">
        <v>28334</v>
      </c>
      <c r="G1610" s="122" t="s">
        <v>470</v>
      </c>
      <c r="H1610" s="47" t="s">
        <v>28278</v>
      </c>
      <c r="I1610" s="145"/>
      <c r="J1610" s="145" t="s">
        <v>14</v>
      </c>
      <c r="K1610" s="146"/>
      <c r="L1610" s="145"/>
      <c r="M1610" s="145"/>
      <c r="N1610" s="147" t="s">
        <v>19856</v>
      </c>
      <c r="O1610" s="47" t="s">
        <v>28278</v>
      </c>
      <c r="P1610" s="71" t="s">
        <v>28335</v>
      </c>
      <c r="Q1610" s="145" t="s">
        <v>24</v>
      </c>
      <c r="R1610" s="17"/>
      <c r="S1610" s="149"/>
      <c r="T1610" s="17"/>
      <c r="U1610" s="17"/>
      <c r="V1610" s="150" t="s">
        <v>28336</v>
      </c>
      <c r="X1610" s="201" t="s">
        <v>5311</v>
      </c>
      <c r="Z1610" s="203" t="s">
        <v>1438</v>
      </c>
      <c r="AB1610" s="204"/>
    </row>
    <row r="1611" spans="1:28" ht="42" x14ac:dyDescent="0.25">
      <c r="A1611" s="8">
        <v>1610</v>
      </c>
      <c r="B1611" s="75" t="s">
        <v>1720</v>
      </c>
      <c r="C1611" s="71" t="s">
        <v>17830</v>
      </c>
      <c r="D1611" s="143" t="s">
        <v>28337</v>
      </c>
      <c r="E1611" s="47" t="s">
        <v>28109</v>
      </c>
      <c r="F1611" s="144" t="s">
        <v>28338</v>
      </c>
      <c r="G1611" s="122" t="s">
        <v>282</v>
      </c>
      <c r="H1611" s="47" t="s">
        <v>28278</v>
      </c>
      <c r="I1611" s="145"/>
      <c r="J1611" s="145"/>
      <c r="K1611" s="146" t="s">
        <v>14</v>
      </c>
      <c r="L1611" s="145"/>
      <c r="M1611" s="145"/>
      <c r="N1611" s="147" t="s">
        <v>19856</v>
      </c>
      <c r="O1611" s="47" t="s">
        <v>28278</v>
      </c>
      <c r="P1611" s="71" t="s">
        <v>42</v>
      </c>
      <c r="Q1611" s="145" t="s">
        <v>24</v>
      </c>
      <c r="R1611" s="17"/>
      <c r="S1611" s="149"/>
      <c r="T1611" s="17"/>
      <c r="U1611" s="17"/>
      <c r="V1611" s="150" t="s">
        <v>28339</v>
      </c>
      <c r="X1611" s="201" t="s">
        <v>5311</v>
      </c>
      <c r="Z1611" s="203" t="s">
        <v>1438</v>
      </c>
      <c r="AB1611" s="204"/>
    </row>
    <row r="1612" spans="1:28" ht="105" x14ac:dyDescent="0.25">
      <c r="A1612" s="8">
        <v>1611</v>
      </c>
      <c r="B1612" s="75" t="s">
        <v>15</v>
      </c>
      <c r="C1612" s="71" t="s">
        <v>19931</v>
      </c>
      <c r="D1612" s="143" t="s">
        <v>28340</v>
      </c>
      <c r="E1612" s="47" t="s">
        <v>28258</v>
      </c>
      <c r="F1612" s="144" t="s">
        <v>28341</v>
      </c>
      <c r="G1612" s="122" t="s">
        <v>16</v>
      </c>
      <c r="H1612" s="47" t="s">
        <v>28278</v>
      </c>
      <c r="I1612" s="145"/>
      <c r="J1612" s="145"/>
      <c r="K1612" s="146" t="s">
        <v>14</v>
      </c>
      <c r="L1612" s="145"/>
      <c r="M1612" s="145"/>
      <c r="N1612" s="147" t="s">
        <v>19856</v>
      </c>
      <c r="O1612" s="47" t="s">
        <v>28278</v>
      </c>
      <c r="P1612" s="71" t="s">
        <v>2157</v>
      </c>
      <c r="Q1612" s="145" t="s">
        <v>24</v>
      </c>
      <c r="R1612" s="17"/>
      <c r="S1612" s="149"/>
      <c r="T1612" s="17"/>
      <c r="U1612" s="17"/>
      <c r="V1612" s="282" t="s">
        <v>40</v>
      </c>
      <c r="X1612" s="201" t="s">
        <v>28342</v>
      </c>
      <c r="Z1612" s="203" t="s">
        <v>1438</v>
      </c>
      <c r="AB1612" s="204"/>
    </row>
    <row r="1613" spans="1:28" ht="42" x14ac:dyDescent="0.25">
      <c r="A1613" s="8">
        <v>1612</v>
      </c>
      <c r="B1613" s="75" t="s">
        <v>15</v>
      </c>
      <c r="C1613" s="71" t="s">
        <v>18244</v>
      </c>
      <c r="D1613" s="143" t="s">
        <v>28343</v>
      </c>
      <c r="E1613" s="47" t="s">
        <v>28193</v>
      </c>
      <c r="F1613" s="144" t="s">
        <v>28344</v>
      </c>
      <c r="G1613" s="122" t="s">
        <v>52</v>
      </c>
      <c r="H1613" s="47" t="s">
        <v>28278</v>
      </c>
      <c r="I1613" s="145"/>
      <c r="J1613" s="145" t="s">
        <v>14</v>
      </c>
      <c r="K1613" s="146"/>
      <c r="L1613" s="145"/>
      <c r="M1613" s="145"/>
      <c r="N1613" s="147" t="s">
        <v>19856</v>
      </c>
      <c r="O1613" s="47" t="s">
        <v>28278</v>
      </c>
      <c r="P1613" s="71" t="s">
        <v>42</v>
      </c>
      <c r="Q1613" s="145" t="s">
        <v>24</v>
      </c>
      <c r="R1613" s="17"/>
      <c r="S1613" s="149"/>
      <c r="T1613" s="17"/>
      <c r="U1613" s="17"/>
      <c r="V1613" s="150" t="s">
        <v>5311</v>
      </c>
      <c r="X1613" s="201" t="s">
        <v>5311</v>
      </c>
      <c r="Z1613" s="203" t="s">
        <v>9271</v>
      </c>
      <c r="AB1613" s="204"/>
    </row>
    <row r="1614" spans="1:28" ht="63" x14ac:dyDescent="0.25">
      <c r="A1614" s="8">
        <v>1613</v>
      </c>
      <c r="B1614" s="75" t="s">
        <v>1843</v>
      </c>
      <c r="C1614" s="71" t="s">
        <v>8470</v>
      </c>
      <c r="D1614" s="143" t="s">
        <v>28345</v>
      </c>
      <c r="E1614" s="47" t="s">
        <v>28193</v>
      </c>
      <c r="F1614" s="144" t="s">
        <v>28346</v>
      </c>
      <c r="G1614" s="122" t="s">
        <v>48</v>
      </c>
      <c r="H1614" s="47" t="s">
        <v>28278</v>
      </c>
      <c r="I1614" s="145"/>
      <c r="J1614" s="145" t="s">
        <v>14</v>
      </c>
      <c r="K1614" s="146"/>
      <c r="L1614" s="145"/>
      <c r="M1614" s="145"/>
      <c r="N1614" s="147" t="s">
        <v>19856</v>
      </c>
      <c r="O1614" s="47" t="s">
        <v>28278</v>
      </c>
      <c r="P1614" s="71" t="s">
        <v>42</v>
      </c>
      <c r="Q1614" s="145" t="s">
        <v>24</v>
      </c>
      <c r="R1614" s="17"/>
      <c r="S1614" s="149"/>
      <c r="T1614" s="17"/>
      <c r="U1614" s="17"/>
      <c r="V1614" s="150" t="s">
        <v>5311</v>
      </c>
      <c r="X1614" s="201" t="s">
        <v>5311</v>
      </c>
      <c r="Z1614" s="203" t="s">
        <v>1438</v>
      </c>
      <c r="AB1614" s="204"/>
    </row>
    <row r="1615" spans="1:28" ht="63" x14ac:dyDescent="0.25">
      <c r="A1615" s="8">
        <v>1614</v>
      </c>
      <c r="B1615" s="75" t="s">
        <v>1843</v>
      </c>
      <c r="C1615" s="71" t="s">
        <v>19931</v>
      </c>
      <c r="D1615" s="143" t="s">
        <v>28347</v>
      </c>
      <c r="E1615" s="47" t="s">
        <v>28207</v>
      </c>
      <c r="F1615" s="144" t="s">
        <v>28348</v>
      </c>
      <c r="G1615" s="122" t="s">
        <v>5849</v>
      </c>
      <c r="H1615" s="47" t="s">
        <v>28278</v>
      </c>
      <c r="I1615" s="145"/>
      <c r="J1615" s="145" t="s">
        <v>14</v>
      </c>
      <c r="K1615" s="146"/>
      <c r="L1615" s="145"/>
      <c r="M1615" s="145"/>
      <c r="N1615" s="147" t="s">
        <v>19856</v>
      </c>
      <c r="O1615" s="47" t="s">
        <v>28278</v>
      </c>
      <c r="P1615" s="71" t="s">
        <v>23681</v>
      </c>
      <c r="Q1615" s="145" t="s">
        <v>21</v>
      </c>
      <c r="R1615" s="17"/>
      <c r="S1615" s="149"/>
      <c r="T1615" s="17"/>
      <c r="U1615" s="17"/>
      <c r="V1615" s="282" t="s">
        <v>40</v>
      </c>
      <c r="X1615" s="201" t="s">
        <v>28349</v>
      </c>
      <c r="Z1615" s="203" t="s">
        <v>1438</v>
      </c>
      <c r="AB1615" s="204"/>
    </row>
    <row r="1616" spans="1:28" ht="84" x14ac:dyDescent="0.25">
      <c r="A1616" s="8">
        <v>1615</v>
      </c>
      <c r="B1616" s="75" t="s">
        <v>1171</v>
      </c>
      <c r="C1616" s="71" t="s">
        <v>28330</v>
      </c>
      <c r="D1616" s="143" t="s">
        <v>28350</v>
      </c>
      <c r="E1616" s="47" t="s">
        <v>28156</v>
      </c>
      <c r="F1616" s="144" t="s">
        <v>28351</v>
      </c>
      <c r="G1616" s="122" t="s">
        <v>3143</v>
      </c>
      <c r="H1616" s="47" t="s">
        <v>28278</v>
      </c>
      <c r="I1616" s="145"/>
      <c r="J1616" s="145" t="s">
        <v>14</v>
      </c>
      <c r="K1616" s="146"/>
      <c r="L1616" s="145"/>
      <c r="M1616" s="145"/>
      <c r="N1616" s="147" t="s">
        <v>19856</v>
      </c>
      <c r="O1616" s="47" t="s">
        <v>28278</v>
      </c>
      <c r="P1616" s="71" t="s">
        <v>42</v>
      </c>
      <c r="Q1616" s="145" t="s">
        <v>21</v>
      </c>
      <c r="R1616" s="17"/>
      <c r="S1616" s="149"/>
      <c r="T1616" s="17"/>
      <c r="U1616" s="17"/>
      <c r="V1616" s="150" t="s">
        <v>3408</v>
      </c>
      <c r="X1616" s="201" t="s">
        <v>3408</v>
      </c>
      <c r="Z1616" s="203" t="s">
        <v>9271</v>
      </c>
      <c r="AB1616" s="204"/>
    </row>
    <row r="1617" spans="1:28" ht="105" x14ac:dyDescent="0.25">
      <c r="A1617" s="8">
        <v>1616</v>
      </c>
      <c r="B1617" s="75" t="s">
        <v>15</v>
      </c>
      <c r="C1617" s="71" t="s">
        <v>8470</v>
      </c>
      <c r="D1617" s="143" t="s">
        <v>28352</v>
      </c>
      <c r="E1617" s="47" t="s">
        <v>28258</v>
      </c>
      <c r="F1617" s="144" t="s">
        <v>28353</v>
      </c>
      <c r="G1617" s="122" t="s">
        <v>16</v>
      </c>
      <c r="H1617" s="47" t="s">
        <v>28278</v>
      </c>
      <c r="I1617" s="145"/>
      <c r="J1617" s="145" t="s">
        <v>14</v>
      </c>
      <c r="K1617" s="146"/>
      <c r="L1617" s="145"/>
      <c r="M1617" s="145"/>
      <c r="N1617" s="147" t="s">
        <v>19856</v>
      </c>
      <c r="O1617" s="47" t="s">
        <v>28278</v>
      </c>
      <c r="P1617" s="71" t="s">
        <v>42</v>
      </c>
      <c r="Q1617" s="145" t="s">
        <v>21</v>
      </c>
      <c r="R1617" s="17"/>
      <c r="S1617" s="149"/>
      <c r="T1617" s="17"/>
      <c r="U1617" s="17"/>
      <c r="V1617" s="150" t="s">
        <v>26157</v>
      </c>
      <c r="X1617" s="201" t="s">
        <v>6984</v>
      </c>
      <c r="Z1617" s="203" t="s">
        <v>9271</v>
      </c>
      <c r="AB1617" s="204"/>
    </row>
    <row r="1618" spans="1:28" ht="42" x14ac:dyDescent="0.25">
      <c r="A1618" s="8">
        <v>1617</v>
      </c>
      <c r="B1618" s="75" t="s">
        <v>4252</v>
      </c>
      <c r="C1618" s="71" t="s">
        <v>28354</v>
      </c>
      <c r="D1618" s="143" t="s">
        <v>40</v>
      </c>
      <c r="E1618" s="47" t="s">
        <v>28312</v>
      </c>
      <c r="F1618" s="144" t="s">
        <v>28355</v>
      </c>
      <c r="G1618" s="122" t="s">
        <v>4255</v>
      </c>
      <c r="H1618" s="47" t="s">
        <v>28278</v>
      </c>
      <c r="I1618" s="145"/>
      <c r="J1618" s="145" t="s">
        <v>14</v>
      </c>
      <c r="K1618" s="146"/>
      <c r="L1618" s="145"/>
      <c r="M1618" s="145"/>
      <c r="N1618" s="147" t="s">
        <v>19856</v>
      </c>
      <c r="O1618" s="47" t="s">
        <v>28278</v>
      </c>
      <c r="P1618" s="71" t="s">
        <v>42</v>
      </c>
      <c r="Q1618" s="145" t="s">
        <v>21</v>
      </c>
      <c r="R1618" s="17"/>
      <c r="S1618" s="149"/>
      <c r="T1618" s="17"/>
      <c r="U1618" s="17"/>
      <c r="V1618" s="150" t="s">
        <v>28356</v>
      </c>
      <c r="X1618" s="201" t="s">
        <v>28357</v>
      </c>
      <c r="Z1618" s="203" t="s">
        <v>9271</v>
      </c>
      <c r="AB1618" s="204"/>
    </row>
    <row r="1619" spans="1:28" ht="105" x14ac:dyDescent="0.25">
      <c r="A1619" s="8">
        <v>1618</v>
      </c>
      <c r="B1619" s="75" t="s">
        <v>15</v>
      </c>
      <c r="C1619" s="71" t="s">
        <v>28358</v>
      </c>
      <c r="D1619" s="143" t="s">
        <v>28359</v>
      </c>
      <c r="E1619" s="47" t="s">
        <v>28193</v>
      </c>
      <c r="F1619" s="144" t="s">
        <v>28360</v>
      </c>
      <c r="G1619" s="122" t="s">
        <v>16</v>
      </c>
      <c r="H1619" s="47" t="s">
        <v>28278</v>
      </c>
      <c r="I1619" s="145"/>
      <c r="J1619" s="145" t="s">
        <v>14</v>
      </c>
      <c r="K1619" s="146"/>
      <c r="L1619" s="145"/>
      <c r="M1619" s="145"/>
      <c r="N1619" s="147" t="s">
        <v>19856</v>
      </c>
      <c r="O1619" s="47" t="s">
        <v>28278</v>
      </c>
      <c r="P1619" s="71" t="s">
        <v>42</v>
      </c>
      <c r="Q1619" s="145" t="s">
        <v>24</v>
      </c>
      <c r="R1619" s="17"/>
      <c r="S1619" s="149"/>
      <c r="T1619" s="17"/>
      <c r="U1619" s="17"/>
      <c r="V1619" s="150" t="s">
        <v>3820</v>
      </c>
      <c r="X1619" s="201" t="s">
        <v>23220</v>
      </c>
      <c r="Z1619" s="203" t="s">
        <v>1438</v>
      </c>
      <c r="AB1619" s="204"/>
    </row>
    <row r="1620" spans="1:28" ht="84" x14ac:dyDescent="0.25">
      <c r="A1620" s="8">
        <v>1619</v>
      </c>
      <c r="B1620" s="75" t="s">
        <v>15</v>
      </c>
      <c r="C1620" s="71" t="s">
        <v>18244</v>
      </c>
      <c r="D1620" s="143" t="s">
        <v>28361</v>
      </c>
      <c r="E1620" s="47" t="s">
        <v>28258</v>
      </c>
      <c r="F1620" s="144" t="s">
        <v>28362</v>
      </c>
      <c r="G1620" s="122" t="s">
        <v>16</v>
      </c>
      <c r="H1620" s="47" t="s">
        <v>28278</v>
      </c>
      <c r="I1620" s="145"/>
      <c r="J1620" s="145" t="s">
        <v>14</v>
      </c>
      <c r="K1620" s="146"/>
      <c r="L1620" s="145"/>
      <c r="M1620" s="145"/>
      <c r="N1620" s="147" t="s">
        <v>19856</v>
      </c>
      <c r="O1620" s="47" t="s">
        <v>28278</v>
      </c>
      <c r="P1620" s="71" t="s">
        <v>42</v>
      </c>
      <c r="Q1620" s="145" t="s">
        <v>24</v>
      </c>
      <c r="R1620" s="17"/>
      <c r="S1620" s="149"/>
      <c r="T1620" s="17"/>
      <c r="U1620" s="17"/>
      <c r="V1620" s="150" t="s">
        <v>22492</v>
      </c>
      <c r="X1620" s="201" t="s">
        <v>18761</v>
      </c>
      <c r="Z1620" s="203" t="s">
        <v>1438</v>
      </c>
      <c r="AB1620" s="204"/>
    </row>
    <row r="1621" spans="1:28" ht="126" x14ac:dyDescent="0.25">
      <c r="A1621" s="8">
        <v>1620</v>
      </c>
      <c r="B1621" s="75" t="s">
        <v>15</v>
      </c>
      <c r="C1621" s="71" t="s">
        <v>17651</v>
      </c>
      <c r="D1621" s="143" t="s">
        <v>28363</v>
      </c>
      <c r="E1621" s="47" t="s">
        <v>28207</v>
      </c>
      <c r="F1621" s="144" t="s">
        <v>28364</v>
      </c>
      <c r="G1621" s="122" t="s">
        <v>196</v>
      </c>
      <c r="H1621" s="47" t="s">
        <v>28278</v>
      </c>
      <c r="I1621" s="145"/>
      <c r="J1621" s="145" t="s">
        <v>14</v>
      </c>
      <c r="K1621" s="146"/>
      <c r="L1621" s="145"/>
      <c r="M1621" s="145"/>
      <c r="N1621" s="147" t="s">
        <v>19856</v>
      </c>
      <c r="O1621" s="47" t="s">
        <v>28278</v>
      </c>
      <c r="P1621" s="71" t="s">
        <v>42</v>
      </c>
      <c r="Q1621" s="145" t="s">
        <v>24</v>
      </c>
      <c r="R1621" s="17"/>
      <c r="S1621" s="149"/>
      <c r="T1621" s="17"/>
      <c r="U1621" s="17"/>
      <c r="V1621" s="150" t="s">
        <v>3332</v>
      </c>
      <c r="X1621" s="201" t="s">
        <v>28365</v>
      </c>
      <c r="Z1621" s="203" t="s">
        <v>9271</v>
      </c>
      <c r="AB1621" s="204"/>
    </row>
    <row r="1622" spans="1:28" ht="105" x14ac:dyDescent="0.25">
      <c r="A1622" s="8">
        <v>1621</v>
      </c>
      <c r="B1622" s="75" t="s">
        <v>15</v>
      </c>
      <c r="C1622" s="71" t="s">
        <v>18244</v>
      </c>
      <c r="D1622" s="143" t="s">
        <v>28366</v>
      </c>
      <c r="E1622" s="47" t="s">
        <v>28022</v>
      </c>
      <c r="F1622" s="144" t="s">
        <v>28367</v>
      </c>
      <c r="G1622" s="122" t="s">
        <v>16</v>
      </c>
      <c r="H1622" s="47" t="s">
        <v>28278</v>
      </c>
      <c r="I1622" s="145"/>
      <c r="J1622" s="145" t="s">
        <v>14</v>
      </c>
      <c r="K1622" s="146"/>
      <c r="L1622" s="145"/>
      <c r="M1622" s="145"/>
      <c r="N1622" s="147" t="s">
        <v>19856</v>
      </c>
      <c r="O1622" s="47" t="s">
        <v>28278</v>
      </c>
      <c r="P1622" s="71" t="s">
        <v>42</v>
      </c>
      <c r="Q1622" s="145" t="s">
        <v>24</v>
      </c>
      <c r="R1622" s="17"/>
      <c r="S1622" s="149"/>
      <c r="T1622" s="17"/>
      <c r="U1622" s="17"/>
      <c r="V1622" s="150" t="s">
        <v>28368</v>
      </c>
      <c r="X1622" s="201" t="s">
        <v>28369</v>
      </c>
      <c r="Z1622" s="203" t="s">
        <v>9271</v>
      </c>
      <c r="AB1622" s="204"/>
    </row>
    <row r="1623" spans="1:28" ht="42" x14ac:dyDescent="0.25">
      <c r="A1623" s="8">
        <v>1622</v>
      </c>
      <c r="B1623" s="75" t="s">
        <v>322</v>
      </c>
      <c r="C1623" s="71" t="s">
        <v>28370</v>
      </c>
      <c r="D1623" s="143" t="s">
        <v>28371</v>
      </c>
      <c r="E1623" s="47" t="s">
        <v>27958</v>
      </c>
      <c r="F1623" s="144" t="s">
        <v>28372</v>
      </c>
      <c r="G1623" s="122" t="s">
        <v>28373</v>
      </c>
      <c r="H1623" s="47" t="s">
        <v>28374</v>
      </c>
      <c r="I1623" s="145"/>
      <c r="J1623" s="145"/>
      <c r="K1623" s="146" t="s">
        <v>14</v>
      </c>
      <c r="L1623" s="145"/>
      <c r="M1623" s="145"/>
      <c r="N1623" s="147" t="s">
        <v>19856</v>
      </c>
      <c r="O1623" s="47" t="s">
        <v>28374</v>
      </c>
      <c r="P1623" s="71" t="s">
        <v>42</v>
      </c>
      <c r="Q1623" s="145" t="s">
        <v>24</v>
      </c>
      <c r="R1623" s="17"/>
      <c r="S1623" s="149"/>
      <c r="T1623" s="17"/>
      <c r="U1623" s="17"/>
      <c r="V1623" s="150" t="s">
        <v>26433</v>
      </c>
      <c r="X1623" s="201" t="s">
        <v>25122</v>
      </c>
      <c r="Z1623" s="203" t="s">
        <v>9271</v>
      </c>
      <c r="AB1623" s="204"/>
    </row>
    <row r="1624" spans="1:28" ht="63" x14ac:dyDescent="0.25">
      <c r="A1624" s="8">
        <v>1623</v>
      </c>
      <c r="B1624" s="75" t="s">
        <v>322</v>
      </c>
      <c r="C1624" s="71" t="s">
        <v>28375</v>
      </c>
      <c r="D1624" s="143" t="s">
        <v>28376</v>
      </c>
      <c r="E1624" s="47" t="s">
        <v>28254</v>
      </c>
      <c r="F1624" s="144" t="s">
        <v>28377</v>
      </c>
      <c r="G1624" s="122" t="s">
        <v>28378</v>
      </c>
      <c r="H1624" s="47" t="s">
        <v>28374</v>
      </c>
      <c r="I1624" s="145"/>
      <c r="J1624" s="145"/>
      <c r="K1624" s="146" t="s">
        <v>14</v>
      </c>
      <c r="L1624" s="145"/>
      <c r="M1624" s="145"/>
      <c r="N1624" s="147" t="s">
        <v>19856</v>
      </c>
      <c r="O1624" s="47" t="s">
        <v>28374</v>
      </c>
      <c r="P1624" s="71" t="s">
        <v>42</v>
      </c>
      <c r="Q1624" s="145" t="s">
        <v>24</v>
      </c>
      <c r="R1624" s="17"/>
      <c r="S1624" s="149"/>
      <c r="T1624" s="17"/>
      <c r="U1624" s="17"/>
      <c r="V1624" s="150" t="s">
        <v>28379</v>
      </c>
      <c r="X1624" s="201" t="s">
        <v>28380</v>
      </c>
      <c r="Z1624" s="203" t="s">
        <v>9271</v>
      </c>
      <c r="AB1624" s="204"/>
    </row>
    <row r="1625" spans="1:28" ht="84" x14ac:dyDescent="0.25">
      <c r="A1625" s="8">
        <v>1624</v>
      </c>
      <c r="B1625" s="75" t="s">
        <v>853</v>
      </c>
      <c r="C1625" s="71" t="s">
        <v>5584</v>
      </c>
      <c r="D1625" s="143" t="s">
        <v>28381</v>
      </c>
      <c r="E1625" s="47" t="s">
        <v>28312</v>
      </c>
      <c r="F1625" s="144" t="s">
        <v>28382</v>
      </c>
      <c r="G1625" s="122" t="s">
        <v>3194</v>
      </c>
      <c r="H1625" s="47" t="s">
        <v>28383</v>
      </c>
      <c r="I1625" s="145"/>
      <c r="J1625" s="145"/>
      <c r="K1625" s="146" t="s">
        <v>14</v>
      </c>
      <c r="L1625" s="145"/>
      <c r="M1625" s="145"/>
      <c r="N1625" s="147" t="s">
        <v>19856</v>
      </c>
      <c r="O1625" s="47" t="s">
        <v>28383</v>
      </c>
      <c r="P1625" s="71" t="s">
        <v>4090</v>
      </c>
      <c r="Q1625" s="145" t="s">
        <v>24</v>
      </c>
      <c r="R1625" s="17"/>
      <c r="S1625" s="149"/>
      <c r="T1625" s="17"/>
      <c r="U1625" s="17"/>
      <c r="V1625" s="282" t="s">
        <v>40</v>
      </c>
      <c r="X1625" s="201" t="s">
        <v>28384</v>
      </c>
      <c r="Z1625" s="203" t="s">
        <v>9271</v>
      </c>
      <c r="AB1625" s="204"/>
    </row>
    <row r="1626" spans="1:28" ht="105" x14ac:dyDescent="0.25">
      <c r="A1626" s="8">
        <v>1625</v>
      </c>
      <c r="B1626" s="75" t="s">
        <v>15</v>
      </c>
      <c r="C1626" s="71" t="s">
        <v>24303</v>
      </c>
      <c r="D1626" s="143" t="s">
        <v>28385</v>
      </c>
      <c r="E1626" s="47" t="s">
        <v>28312</v>
      </c>
      <c r="F1626" s="144" t="s">
        <v>28386</v>
      </c>
      <c r="G1626" s="122" t="s">
        <v>16</v>
      </c>
      <c r="H1626" s="47" t="s">
        <v>28383</v>
      </c>
      <c r="I1626" s="145"/>
      <c r="J1626" s="145"/>
      <c r="K1626" s="146" t="s">
        <v>14</v>
      </c>
      <c r="L1626" s="145"/>
      <c r="M1626" s="145"/>
      <c r="N1626" s="147" t="s">
        <v>348</v>
      </c>
      <c r="O1626" s="47" t="s">
        <v>28383</v>
      </c>
      <c r="P1626" s="71" t="s">
        <v>19</v>
      </c>
      <c r="Q1626" s="145" t="s">
        <v>24</v>
      </c>
      <c r="R1626" s="17"/>
      <c r="S1626" s="149"/>
      <c r="T1626" s="17"/>
      <c r="U1626" s="17"/>
      <c r="V1626" s="150" t="s">
        <v>23759</v>
      </c>
      <c r="X1626" s="201"/>
      <c r="Z1626" s="203"/>
      <c r="AB1626" s="204"/>
    </row>
    <row r="1627" spans="1:28" ht="210" x14ac:dyDescent="0.25">
      <c r="A1627" s="8">
        <v>1626</v>
      </c>
      <c r="B1627" s="75" t="s">
        <v>15</v>
      </c>
      <c r="C1627" s="71" t="s">
        <v>21670</v>
      </c>
      <c r="D1627" s="143" t="s">
        <v>40</v>
      </c>
      <c r="E1627" s="47" t="s">
        <v>40</v>
      </c>
      <c r="F1627" s="144" t="s">
        <v>28387</v>
      </c>
      <c r="G1627" s="122" t="s">
        <v>16</v>
      </c>
      <c r="H1627" s="47" t="s">
        <v>28383</v>
      </c>
      <c r="I1627" s="145"/>
      <c r="J1627" s="145"/>
      <c r="K1627" s="146" t="s">
        <v>14</v>
      </c>
      <c r="L1627" s="145"/>
      <c r="M1627" s="145"/>
      <c r="N1627" s="147" t="s">
        <v>19856</v>
      </c>
      <c r="O1627" s="47" t="s">
        <v>28383</v>
      </c>
      <c r="P1627" s="71" t="s">
        <v>46</v>
      </c>
      <c r="Q1627" s="145" t="s">
        <v>38</v>
      </c>
      <c r="R1627" s="17"/>
      <c r="S1627" s="149"/>
      <c r="T1627" s="17"/>
      <c r="U1627" s="17"/>
      <c r="V1627" s="150" t="s">
        <v>22720</v>
      </c>
      <c r="X1627" s="201"/>
      <c r="Z1627" s="203"/>
      <c r="AB1627" s="204"/>
    </row>
    <row r="1628" spans="1:28" ht="84" x14ac:dyDescent="0.25">
      <c r="A1628" s="8">
        <v>1627</v>
      </c>
      <c r="B1628" s="75" t="s">
        <v>15</v>
      </c>
      <c r="C1628" s="71" t="s">
        <v>18244</v>
      </c>
      <c r="D1628" s="143" t="s">
        <v>28388</v>
      </c>
      <c r="E1628" s="47" t="s">
        <v>28254</v>
      </c>
      <c r="F1628" s="144" t="s">
        <v>28389</v>
      </c>
      <c r="G1628" s="122" t="s">
        <v>16</v>
      </c>
      <c r="H1628" s="47" t="s">
        <v>28383</v>
      </c>
      <c r="I1628" s="145"/>
      <c r="J1628" s="145" t="s">
        <v>14</v>
      </c>
      <c r="K1628" s="146"/>
      <c r="L1628" s="145"/>
      <c r="M1628" s="145"/>
      <c r="N1628" s="147" t="s">
        <v>19856</v>
      </c>
      <c r="O1628" s="47" t="s">
        <v>28383</v>
      </c>
      <c r="P1628" s="71" t="s">
        <v>23681</v>
      </c>
      <c r="Q1628" s="145" t="s">
        <v>24</v>
      </c>
      <c r="R1628" s="17"/>
      <c r="S1628" s="149"/>
      <c r="T1628" s="17"/>
      <c r="U1628" s="17"/>
      <c r="V1628" s="150" t="s">
        <v>28390</v>
      </c>
      <c r="X1628" s="201" t="s">
        <v>16984</v>
      </c>
      <c r="Z1628" s="203" t="s">
        <v>1438</v>
      </c>
      <c r="AB1628" s="204"/>
    </row>
    <row r="1629" spans="1:28" ht="147" x14ac:dyDescent="0.25">
      <c r="A1629" s="8">
        <v>1628</v>
      </c>
      <c r="B1629" s="75" t="s">
        <v>15</v>
      </c>
      <c r="C1629" s="71" t="s">
        <v>3182</v>
      </c>
      <c r="D1629" s="143" t="s">
        <v>28391</v>
      </c>
      <c r="E1629" s="47" t="s">
        <v>28254</v>
      </c>
      <c r="F1629" s="144" t="s">
        <v>28392</v>
      </c>
      <c r="G1629" s="122" t="s">
        <v>16</v>
      </c>
      <c r="H1629" s="47" t="s">
        <v>28383</v>
      </c>
      <c r="I1629" s="145"/>
      <c r="J1629" s="145" t="s">
        <v>14</v>
      </c>
      <c r="K1629" s="146"/>
      <c r="L1629" s="145"/>
      <c r="M1629" s="145"/>
      <c r="N1629" s="147" t="s">
        <v>218</v>
      </c>
      <c r="O1629" s="47" t="s">
        <v>28383</v>
      </c>
      <c r="P1629" s="71" t="s">
        <v>49</v>
      </c>
      <c r="Q1629" s="145" t="s">
        <v>24</v>
      </c>
      <c r="R1629" s="17"/>
      <c r="S1629" s="149"/>
      <c r="T1629" s="17"/>
      <c r="U1629" s="17"/>
      <c r="V1629" s="282" t="s">
        <v>40</v>
      </c>
      <c r="X1629" s="201"/>
      <c r="Z1629" s="203"/>
      <c r="AB1629" s="204"/>
    </row>
    <row r="1630" spans="1:28" ht="63" x14ac:dyDescent="0.25">
      <c r="A1630" s="8">
        <v>1629</v>
      </c>
      <c r="B1630" s="75" t="s">
        <v>15</v>
      </c>
      <c r="C1630" s="71" t="s">
        <v>18244</v>
      </c>
      <c r="D1630" s="143" t="s">
        <v>28393</v>
      </c>
      <c r="E1630" s="47" t="s">
        <v>28254</v>
      </c>
      <c r="F1630" s="144" t="s">
        <v>28394</v>
      </c>
      <c r="G1630" s="122" t="s">
        <v>16</v>
      </c>
      <c r="H1630" s="47" t="s">
        <v>28383</v>
      </c>
      <c r="I1630" s="145"/>
      <c r="J1630" s="145" t="s">
        <v>14</v>
      </c>
      <c r="K1630" s="146"/>
      <c r="L1630" s="145"/>
      <c r="M1630" s="145"/>
      <c r="N1630" s="147" t="s">
        <v>19856</v>
      </c>
      <c r="O1630" s="47" t="s">
        <v>28383</v>
      </c>
      <c r="P1630" s="71" t="s">
        <v>3405</v>
      </c>
      <c r="Q1630" s="145" t="s">
        <v>24</v>
      </c>
      <c r="R1630" s="17"/>
      <c r="S1630" s="149"/>
      <c r="T1630" s="17"/>
      <c r="U1630" s="17"/>
      <c r="V1630" s="150" t="s">
        <v>27891</v>
      </c>
      <c r="X1630" s="201" t="s">
        <v>25122</v>
      </c>
      <c r="Z1630" s="203" t="s">
        <v>9271</v>
      </c>
      <c r="AB1630" s="204"/>
    </row>
    <row r="1631" spans="1:28" ht="42" x14ac:dyDescent="0.25">
      <c r="A1631" s="8">
        <v>1630</v>
      </c>
      <c r="B1631" s="75" t="s">
        <v>213</v>
      </c>
      <c r="C1631" s="71" t="s">
        <v>3296</v>
      </c>
      <c r="D1631" s="143" t="s">
        <v>28395</v>
      </c>
      <c r="E1631" s="47" t="s">
        <v>23784</v>
      </c>
      <c r="F1631" s="144" t="s">
        <v>28396</v>
      </c>
      <c r="G1631" s="122" t="s">
        <v>312</v>
      </c>
      <c r="H1631" s="47" t="s">
        <v>28383</v>
      </c>
      <c r="I1631" s="145"/>
      <c r="J1631" s="145"/>
      <c r="K1631" s="146" t="s">
        <v>14</v>
      </c>
      <c r="L1631" s="145"/>
      <c r="M1631" s="145"/>
      <c r="N1631" s="147" t="s">
        <v>348</v>
      </c>
      <c r="O1631" s="47" t="s">
        <v>28383</v>
      </c>
      <c r="P1631" s="71" t="s">
        <v>19</v>
      </c>
      <c r="Q1631" s="145" t="s">
        <v>3662</v>
      </c>
      <c r="R1631" s="17"/>
      <c r="S1631" s="149"/>
      <c r="T1631" s="17"/>
      <c r="U1631" s="17"/>
      <c r="V1631" s="282" t="s">
        <v>40</v>
      </c>
      <c r="X1631" s="201"/>
      <c r="Z1631" s="203"/>
      <c r="AB1631" s="204"/>
    </row>
    <row r="1632" spans="1:28" ht="63" x14ac:dyDescent="0.25">
      <c r="A1632" s="8">
        <v>1631</v>
      </c>
      <c r="B1632" s="75" t="s">
        <v>213</v>
      </c>
      <c r="C1632" s="71" t="s">
        <v>12651</v>
      </c>
      <c r="D1632" s="143" t="s">
        <v>28397</v>
      </c>
      <c r="E1632" s="47" t="s">
        <v>27425</v>
      </c>
      <c r="F1632" s="144" t="s">
        <v>28398</v>
      </c>
      <c r="G1632" s="122" t="s">
        <v>312</v>
      </c>
      <c r="H1632" s="47" t="s">
        <v>28383</v>
      </c>
      <c r="I1632" s="145"/>
      <c r="J1632" s="145"/>
      <c r="K1632" s="146" t="s">
        <v>14</v>
      </c>
      <c r="L1632" s="145"/>
      <c r="M1632" s="145"/>
      <c r="N1632" s="147" t="s">
        <v>348</v>
      </c>
      <c r="O1632" s="47" t="s">
        <v>28383</v>
      </c>
      <c r="P1632" s="71" t="s">
        <v>19</v>
      </c>
      <c r="Q1632" s="145" t="s">
        <v>3662</v>
      </c>
      <c r="R1632" s="17"/>
      <c r="S1632" s="149"/>
      <c r="T1632" s="17"/>
      <c r="U1632" s="17"/>
      <c r="V1632" s="282" t="s">
        <v>40</v>
      </c>
      <c r="X1632" s="201"/>
      <c r="Z1632" s="203"/>
      <c r="AB1632" s="204"/>
    </row>
    <row r="1633" spans="1:28" x14ac:dyDescent="0.25">
      <c r="A1633" s="8">
        <v>1632</v>
      </c>
      <c r="B1633" s="75" t="s">
        <v>597</v>
      </c>
      <c r="C1633" s="71" t="s">
        <v>2146</v>
      </c>
      <c r="D1633" s="143" t="s">
        <v>40</v>
      </c>
      <c r="E1633" s="47" t="s">
        <v>40</v>
      </c>
      <c r="F1633" s="144" t="s">
        <v>213</v>
      </c>
      <c r="G1633" s="122" t="s">
        <v>312</v>
      </c>
      <c r="H1633" s="47" t="s">
        <v>28383</v>
      </c>
      <c r="I1633" s="145"/>
      <c r="J1633" s="145"/>
      <c r="K1633" s="146" t="s">
        <v>14</v>
      </c>
      <c r="L1633" s="145"/>
      <c r="M1633" s="145"/>
      <c r="N1633" s="147" t="s">
        <v>218</v>
      </c>
      <c r="O1633" s="47" t="s">
        <v>28383</v>
      </c>
      <c r="P1633" s="71" t="s">
        <v>49</v>
      </c>
      <c r="Q1633" s="145" t="s">
        <v>5461</v>
      </c>
      <c r="R1633" s="17"/>
      <c r="S1633" s="149"/>
      <c r="T1633" s="17"/>
      <c r="U1633" s="17"/>
      <c r="V1633" s="282" t="s">
        <v>40</v>
      </c>
      <c r="X1633" s="201"/>
      <c r="Z1633" s="203"/>
      <c r="AB1633" s="204"/>
    </row>
    <row r="1634" spans="1:28" ht="42" x14ac:dyDescent="0.25">
      <c r="A1634" s="8">
        <v>1633</v>
      </c>
      <c r="B1634" s="75" t="s">
        <v>13019</v>
      </c>
      <c r="C1634" s="71" t="s">
        <v>27131</v>
      </c>
      <c r="D1634" s="143" t="s">
        <v>40</v>
      </c>
      <c r="E1634" s="47" t="s">
        <v>40</v>
      </c>
      <c r="F1634" s="144" t="s">
        <v>27133</v>
      </c>
      <c r="G1634" s="122" t="s">
        <v>196</v>
      </c>
      <c r="H1634" s="47" t="s">
        <v>28399</v>
      </c>
      <c r="I1634" s="145"/>
      <c r="J1634" s="145" t="s">
        <v>14</v>
      </c>
      <c r="K1634" s="146"/>
      <c r="L1634" s="145"/>
      <c r="M1634" s="145"/>
      <c r="N1634" s="147" t="s">
        <v>23712</v>
      </c>
      <c r="O1634" s="47" t="s">
        <v>28399</v>
      </c>
      <c r="P1634" s="71" t="s">
        <v>42</v>
      </c>
      <c r="Q1634" s="145" t="s">
        <v>21</v>
      </c>
      <c r="R1634" s="17"/>
      <c r="S1634" s="149"/>
      <c r="T1634" s="17"/>
      <c r="U1634" s="17"/>
      <c r="V1634" s="150" t="s">
        <v>28400</v>
      </c>
      <c r="X1634" s="201" t="s">
        <v>28357</v>
      </c>
      <c r="Z1634" s="203" t="s">
        <v>9271</v>
      </c>
      <c r="AB1634" s="204"/>
    </row>
    <row r="1635" spans="1:28" ht="84" x14ac:dyDescent="0.25">
      <c r="A1635" s="8">
        <v>1634</v>
      </c>
      <c r="B1635" s="75" t="s">
        <v>15</v>
      </c>
      <c r="C1635" s="71" t="s">
        <v>429</v>
      </c>
      <c r="D1635" s="143" t="s">
        <v>28401</v>
      </c>
      <c r="E1635" s="47" t="s">
        <v>28374</v>
      </c>
      <c r="F1635" s="144" t="s">
        <v>28402</v>
      </c>
      <c r="G1635" s="122" t="s">
        <v>16</v>
      </c>
      <c r="H1635" s="47" t="s">
        <v>28399</v>
      </c>
      <c r="I1635" s="145"/>
      <c r="J1635" s="145" t="s">
        <v>14</v>
      </c>
      <c r="K1635" s="146"/>
      <c r="L1635" s="145"/>
      <c r="M1635" s="145"/>
      <c r="N1635" s="147" t="s">
        <v>23712</v>
      </c>
      <c r="O1635" s="47" t="s">
        <v>28399</v>
      </c>
      <c r="P1635" s="71" t="s">
        <v>4779</v>
      </c>
      <c r="Q1635" s="145" t="s">
        <v>24</v>
      </c>
      <c r="R1635" s="17"/>
      <c r="S1635" s="149"/>
      <c r="T1635" s="17"/>
      <c r="U1635" s="17"/>
      <c r="V1635" s="150" t="s">
        <v>5138</v>
      </c>
      <c r="X1635" s="201" t="s">
        <v>6759</v>
      </c>
      <c r="Z1635" s="203" t="s">
        <v>9271</v>
      </c>
      <c r="AB1635" s="204"/>
    </row>
    <row r="1636" spans="1:28" ht="105" x14ac:dyDescent="0.25">
      <c r="A1636" s="8">
        <v>1635</v>
      </c>
      <c r="B1636" s="75" t="s">
        <v>15</v>
      </c>
      <c r="C1636" s="71" t="s">
        <v>25303</v>
      </c>
      <c r="D1636" s="143" t="s">
        <v>28403</v>
      </c>
      <c r="E1636" s="47" t="s">
        <v>28254</v>
      </c>
      <c r="F1636" s="144" t="s">
        <v>28404</v>
      </c>
      <c r="G1636" s="122" t="s">
        <v>16</v>
      </c>
      <c r="H1636" s="47" t="s">
        <v>28399</v>
      </c>
      <c r="I1636" s="145"/>
      <c r="J1636" s="145" t="s">
        <v>14</v>
      </c>
      <c r="K1636" s="146"/>
      <c r="L1636" s="145"/>
      <c r="M1636" s="145"/>
      <c r="N1636" s="147" t="s">
        <v>23712</v>
      </c>
      <c r="O1636" s="47" t="s">
        <v>28399</v>
      </c>
      <c r="P1636" s="71" t="s">
        <v>42</v>
      </c>
      <c r="Q1636" s="145" t="s">
        <v>24</v>
      </c>
      <c r="R1636" s="17"/>
      <c r="S1636" s="149"/>
      <c r="T1636" s="17"/>
      <c r="U1636" s="17"/>
      <c r="V1636" s="150" t="s">
        <v>19355</v>
      </c>
      <c r="X1636" s="201" t="s">
        <v>23604</v>
      </c>
      <c r="Z1636" s="202" t="s">
        <v>28405</v>
      </c>
      <c r="AB1636" s="204"/>
    </row>
    <row r="1637" spans="1:28" ht="54" x14ac:dyDescent="0.25">
      <c r="A1637" s="8">
        <v>1636</v>
      </c>
      <c r="B1637" s="75" t="s">
        <v>28406</v>
      </c>
      <c r="C1637" s="71" t="s">
        <v>17471</v>
      </c>
      <c r="D1637" s="143" t="s">
        <v>28407</v>
      </c>
      <c r="E1637" s="47" t="s">
        <v>28374</v>
      </c>
      <c r="F1637" s="144" t="s">
        <v>28408</v>
      </c>
      <c r="G1637" s="122" t="s">
        <v>48</v>
      </c>
      <c r="H1637" s="47" t="s">
        <v>28399</v>
      </c>
      <c r="I1637" s="145"/>
      <c r="J1637" s="145" t="s">
        <v>14</v>
      </c>
      <c r="K1637" s="146"/>
      <c r="L1637" s="145"/>
      <c r="M1637" s="145"/>
      <c r="N1637" s="147" t="s">
        <v>23712</v>
      </c>
      <c r="O1637" s="47" t="s">
        <v>28399</v>
      </c>
      <c r="P1637" s="71" t="s">
        <v>42</v>
      </c>
      <c r="Q1637" s="145" t="s">
        <v>24</v>
      </c>
      <c r="R1637" s="17"/>
      <c r="S1637" s="149"/>
      <c r="T1637" s="17"/>
      <c r="U1637" s="17"/>
      <c r="V1637" s="150" t="s">
        <v>28409</v>
      </c>
      <c r="X1637" s="201" t="s">
        <v>5311</v>
      </c>
      <c r="Z1637" s="202" t="s">
        <v>22317</v>
      </c>
      <c r="AB1637" s="204"/>
    </row>
    <row r="1638" spans="1:28" ht="84" x14ac:dyDescent="0.25">
      <c r="A1638" s="8">
        <v>1637</v>
      </c>
      <c r="B1638" s="75" t="s">
        <v>7661</v>
      </c>
      <c r="C1638" s="71" t="s">
        <v>25303</v>
      </c>
      <c r="D1638" s="143" t="s">
        <v>28410</v>
      </c>
      <c r="E1638" s="47" t="s">
        <v>28258</v>
      </c>
      <c r="F1638" s="144" t="s">
        <v>28411</v>
      </c>
      <c r="G1638" s="122" t="s">
        <v>48</v>
      </c>
      <c r="H1638" s="47" t="s">
        <v>28399</v>
      </c>
      <c r="I1638" s="145"/>
      <c r="J1638" s="145" t="s">
        <v>14</v>
      </c>
      <c r="K1638" s="146"/>
      <c r="L1638" s="145"/>
      <c r="M1638" s="145"/>
      <c r="N1638" s="147" t="s">
        <v>23712</v>
      </c>
      <c r="O1638" s="47" t="s">
        <v>28399</v>
      </c>
      <c r="P1638" s="71" t="s">
        <v>42</v>
      </c>
      <c r="Q1638" s="145" t="s">
        <v>24</v>
      </c>
      <c r="R1638" s="17"/>
      <c r="S1638" s="149"/>
      <c r="T1638" s="17"/>
      <c r="U1638" s="17"/>
      <c r="V1638" s="282" t="s">
        <v>40</v>
      </c>
      <c r="X1638" s="201" t="s">
        <v>1733</v>
      </c>
      <c r="Z1638" s="203" t="s">
        <v>9271</v>
      </c>
      <c r="AB1638" s="204"/>
    </row>
    <row r="1639" spans="1:28" ht="42" x14ac:dyDescent="0.25">
      <c r="A1639" s="8">
        <v>1638</v>
      </c>
      <c r="B1639" s="75" t="s">
        <v>5126</v>
      </c>
      <c r="C1639" s="71" t="s">
        <v>17651</v>
      </c>
      <c r="D1639" s="143" t="s">
        <v>28412</v>
      </c>
      <c r="E1639" s="47" t="s">
        <v>28179</v>
      </c>
      <c r="F1639" s="144" t="s">
        <v>5128</v>
      </c>
      <c r="G1639" s="122" t="s">
        <v>196</v>
      </c>
      <c r="H1639" s="47" t="s">
        <v>28399</v>
      </c>
      <c r="I1639" s="145"/>
      <c r="J1639" s="145" t="s">
        <v>14</v>
      </c>
      <c r="K1639" s="146"/>
      <c r="L1639" s="145"/>
      <c r="M1639" s="145"/>
      <c r="N1639" s="147" t="s">
        <v>23712</v>
      </c>
      <c r="O1639" s="47" t="s">
        <v>28399</v>
      </c>
      <c r="P1639" s="71" t="s">
        <v>42</v>
      </c>
      <c r="Q1639" s="145" t="s">
        <v>24</v>
      </c>
      <c r="R1639" s="17"/>
      <c r="S1639" s="149"/>
      <c r="T1639" s="17"/>
      <c r="U1639" s="17"/>
      <c r="V1639" s="282" t="s">
        <v>40</v>
      </c>
      <c r="X1639" s="201" t="s">
        <v>5311</v>
      </c>
      <c r="Z1639" s="203" t="s">
        <v>9271</v>
      </c>
      <c r="AB1639" s="204"/>
    </row>
    <row r="1640" spans="1:28" ht="168" x14ac:dyDescent="0.25">
      <c r="A1640" s="8">
        <v>1639</v>
      </c>
      <c r="B1640" s="75" t="s">
        <v>15</v>
      </c>
      <c r="C1640" s="71" t="s">
        <v>28413</v>
      </c>
      <c r="D1640" s="143" t="s">
        <v>28414</v>
      </c>
      <c r="E1640" s="47" t="s">
        <v>28374</v>
      </c>
      <c r="F1640" s="144" t="s">
        <v>28415</v>
      </c>
      <c r="G1640" s="122" t="s">
        <v>16</v>
      </c>
      <c r="H1640" s="47" t="s">
        <v>28399</v>
      </c>
      <c r="I1640" s="145"/>
      <c r="J1640" s="145" t="s">
        <v>14</v>
      </c>
      <c r="K1640" s="146"/>
      <c r="L1640" s="145"/>
      <c r="M1640" s="145"/>
      <c r="N1640" s="147" t="s">
        <v>348</v>
      </c>
      <c r="O1640" s="47" t="s">
        <v>28399</v>
      </c>
      <c r="P1640" s="71" t="s">
        <v>19</v>
      </c>
      <c r="Q1640" s="145" t="s">
        <v>21</v>
      </c>
      <c r="R1640" s="17"/>
      <c r="S1640" s="149"/>
      <c r="T1640" s="17"/>
      <c r="U1640" s="17"/>
      <c r="V1640" s="150" t="s">
        <v>3332</v>
      </c>
      <c r="X1640" s="201"/>
      <c r="Z1640" s="203"/>
      <c r="AB1640" s="204"/>
    </row>
    <row r="1641" spans="1:28" ht="63" x14ac:dyDescent="0.25">
      <c r="A1641" s="8">
        <v>1640</v>
      </c>
      <c r="B1641" s="75" t="s">
        <v>213</v>
      </c>
      <c r="C1641" s="71" t="s">
        <v>2708</v>
      </c>
      <c r="D1641" s="143" t="s">
        <v>28416</v>
      </c>
      <c r="E1641" s="47" t="s">
        <v>27453</v>
      </c>
      <c r="F1641" s="144" t="s">
        <v>28417</v>
      </c>
      <c r="G1641" s="122" t="s">
        <v>312</v>
      </c>
      <c r="H1641" s="47" t="s">
        <v>28399</v>
      </c>
      <c r="I1641" s="145"/>
      <c r="J1641" s="145" t="s">
        <v>14</v>
      </c>
      <c r="K1641" s="146"/>
      <c r="L1641" s="145"/>
      <c r="M1641" s="145"/>
      <c r="N1641" s="147" t="s">
        <v>348</v>
      </c>
      <c r="O1641" s="47" t="s">
        <v>28399</v>
      </c>
      <c r="P1641" s="71" t="s">
        <v>19</v>
      </c>
      <c r="Q1641" s="145" t="s">
        <v>15321</v>
      </c>
      <c r="R1641" s="17"/>
      <c r="S1641" s="149"/>
      <c r="T1641" s="17"/>
      <c r="U1641" s="17"/>
      <c r="V1641" s="282" t="s">
        <v>40</v>
      </c>
      <c r="X1641" s="201"/>
      <c r="Z1641" s="203"/>
      <c r="AB1641" s="204"/>
    </row>
    <row r="1642" spans="1:28" ht="42" x14ac:dyDescent="0.25">
      <c r="A1642" s="8">
        <v>1641</v>
      </c>
      <c r="B1642" s="75" t="s">
        <v>26041</v>
      </c>
      <c r="C1642" s="71" t="s">
        <v>24049</v>
      </c>
      <c r="D1642" s="143" t="s">
        <v>28418</v>
      </c>
      <c r="E1642" s="47" t="s">
        <v>28278</v>
      </c>
      <c r="F1642" s="144" t="s">
        <v>27114</v>
      </c>
      <c r="G1642" s="122" t="s">
        <v>312</v>
      </c>
      <c r="H1642" s="47" t="s">
        <v>28399</v>
      </c>
      <c r="I1642" s="145"/>
      <c r="J1642" s="145" t="s">
        <v>14</v>
      </c>
      <c r="K1642" s="146"/>
      <c r="L1642" s="145"/>
      <c r="M1642" s="145"/>
      <c r="N1642" s="147" t="s">
        <v>348</v>
      </c>
      <c r="O1642" s="47" t="s">
        <v>28399</v>
      </c>
      <c r="P1642" s="71" t="s">
        <v>19</v>
      </c>
      <c r="Q1642" s="145" t="s">
        <v>15321</v>
      </c>
      <c r="R1642" s="17"/>
      <c r="S1642" s="149"/>
      <c r="T1642" s="17"/>
      <c r="U1642" s="17"/>
      <c r="V1642" s="282" t="s">
        <v>40</v>
      </c>
      <c r="X1642" s="201"/>
      <c r="Z1642" s="203"/>
      <c r="AB1642" s="204"/>
    </row>
    <row r="1643" spans="1:28" ht="42" x14ac:dyDescent="0.25">
      <c r="A1643" s="8">
        <v>1642</v>
      </c>
      <c r="B1643" s="75" t="s">
        <v>2872</v>
      </c>
      <c r="C1643" s="71" t="s">
        <v>3371</v>
      </c>
      <c r="D1643" s="143" t="s">
        <v>28419</v>
      </c>
      <c r="E1643" s="47" t="s">
        <v>28278</v>
      </c>
      <c r="F1643" s="144" t="s">
        <v>28420</v>
      </c>
      <c r="G1643" s="122" t="s">
        <v>312</v>
      </c>
      <c r="H1643" s="47" t="s">
        <v>28399</v>
      </c>
      <c r="I1643" s="145"/>
      <c r="J1643" s="145" t="s">
        <v>14</v>
      </c>
      <c r="K1643" s="146"/>
      <c r="L1643" s="145"/>
      <c r="M1643" s="145"/>
      <c r="N1643" s="147" t="s">
        <v>348</v>
      </c>
      <c r="O1643" s="47" t="s">
        <v>28399</v>
      </c>
      <c r="P1643" s="71" t="s">
        <v>2910</v>
      </c>
      <c r="Q1643" s="145" t="s">
        <v>21</v>
      </c>
      <c r="R1643" s="17"/>
      <c r="S1643" s="149"/>
      <c r="T1643" s="17"/>
      <c r="U1643" s="17"/>
      <c r="V1643" s="150" t="s">
        <v>28421</v>
      </c>
      <c r="X1643" s="201"/>
      <c r="Z1643" s="203"/>
      <c r="AB1643" s="204"/>
    </row>
    <row r="1644" spans="1:28" ht="108" x14ac:dyDescent="0.25">
      <c r="A1644" s="8">
        <v>1643</v>
      </c>
      <c r="B1644" s="75" t="s">
        <v>2872</v>
      </c>
      <c r="C1644" s="71" t="s">
        <v>4596</v>
      </c>
      <c r="D1644" s="143" t="s">
        <v>28422</v>
      </c>
      <c r="E1644" s="47" t="s">
        <v>28374</v>
      </c>
      <c r="F1644" s="144" t="s">
        <v>746</v>
      </c>
      <c r="G1644" s="122" t="s">
        <v>312</v>
      </c>
      <c r="H1644" s="47" t="s">
        <v>28399</v>
      </c>
      <c r="I1644" s="145"/>
      <c r="J1644" s="145" t="s">
        <v>14</v>
      </c>
      <c r="K1644" s="146"/>
      <c r="L1644" s="145"/>
      <c r="M1644" s="145"/>
      <c r="N1644" s="147" t="s">
        <v>348</v>
      </c>
      <c r="O1644" s="47" t="s">
        <v>28399</v>
      </c>
      <c r="P1644" s="71" t="s">
        <v>3303</v>
      </c>
      <c r="Q1644" s="145" t="s">
        <v>24</v>
      </c>
      <c r="R1644" s="17"/>
      <c r="S1644" s="149"/>
      <c r="T1644" s="17"/>
      <c r="U1644" s="17"/>
      <c r="V1644" s="150" t="s">
        <v>28423</v>
      </c>
      <c r="X1644" s="201"/>
      <c r="Z1644" s="203"/>
      <c r="AB1644" s="204"/>
    </row>
    <row r="1645" spans="1:28" ht="54" x14ac:dyDescent="0.25">
      <c r="A1645" s="8">
        <v>1644</v>
      </c>
      <c r="B1645" s="75" t="s">
        <v>213</v>
      </c>
      <c r="C1645" s="71" t="s">
        <v>28197</v>
      </c>
      <c r="D1645" s="143" t="s">
        <v>28424</v>
      </c>
      <c r="E1645" s="47" t="s">
        <v>28374</v>
      </c>
      <c r="F1645" s="144" t="s">
        <v>28425</v>
      </c>
      <c r="G1645" s="122" t="s">
        <v>312</v>
      </c>
      <c r="H1645" s="47" t="s">
        <v>28399</v>
      </c>
      <c r="I1645" s="145"/>
      <c r="J1645" s="145" t="s">
        <v>14</v>
      </c>
      <c r="K1645" s="146"/>
      <c r="L1645" s="145"/>
      <c r="M1645" s="145"/>
      <c r="N1645" s="147" t="s">
        <v>218</v>
      </c>
      <c r="O1645" s="47" t="s">
        <v>28399</v>
      </c>
      <c r="P1645" s="71" t="s">
        <v>49</v>
      </c>
      <c r="Q1645" s="145" t="s">
        <v>21</v>
      </c>
      <c r="R1645" s="17"/>
      <c r="S1645" s="149"/>
      <c r="T1645" s="17"/>
      <c r="U1645" s="17"/>
      <c r="V1645" s="150" t="s">
        <v>28426</v>
      </c>
      <c r="X1645" s="201"/>
      <c r="Z1645" s="203"/>
      <c r="AB1645" s="204"/>
    </row>
    <row r="1646" spans="1:28" ht="42" x14ac:dyDescent="0.25">
      <c r="A1646" s="8">
        <v>1645</v>
      </c>
      <c r="B1646" s="75" t="s">
        <v>15</v>
      </c>
      <c r="C1646" s="71" t="s">
        <v>28299</v>
      </c>
      <c r="D1646" s="143" t="s">
        <v>28427</v>
      </c>
      <c r="E1646" s="47" t="s">
        <v>28278</v>
      </c>
      <c r="F1646" s="144" t="s">
        <v>28428</v>
      </c>
      <c r="G1646" s="122" t="s">
        <v>16</v>
      </c>
      <c r="H1646" s="47" t="s">
        <v>28399</v>
      </c>
      <c r="I1646" s="145"/>
      <c r="J1646" s="145" t="s">
        <v>14</v>
      </c>
      <c r="K1646" s="146"/>
      <c r="L1646" s="145"/>
      <c r="M1646" s="145"/>
      <c r="N1646" s="147" t="s">
        <v>218</v>
      </c>
      <c r="O1646" s="47" t="s">
        <v>28399</v>
      </c>
      <c r="P1646" s="71" t="s">
        <v>49</v>
      </c>
      <c r="Q1646" s="145" t="s">
        <v>21</v>
      </c>
      <c r="R1646" s="17"/>
      <c r="S1646" s="149"/>
      <c r="T1646" s="17"/>
      <c r="U1646" s="17"/>
      <c r="V1646" s="282" t="s">
        <v>40</v>
      </c>
      <c r="X1646" s="201"/>
      <c r="Z1646" s="203"/>
      <c r="AB1646" s="204"/>
    </row>
    <row r="1647" spans="1:28" ht="105" x14ac:dyDescent="0.25">
      <c r="A1647" s="8">
        <v>1646</v>
      </c>
      <c r="B1647" s="75" t="s">
        <v>15</v>
      </c>
      <c r="C1647" s="71" t="s">
        <v>28429</v>
      </c>
      <c r="D1647" s="143" t="s">
        <v>28430</v>
      </c>
      <c r="E1647" s="47" t="s">
        <v>28431</v>
      </c>
      <c r="F1647" s="144" t="s">
        <v>28432</v>
      </c>
      <c r="G1647" s="122" t="s">
        <v>16</v>
      </c>
      <c r="H1647" s="47" t="s">
        <v>28399</v>
      </c>
      <c r="I1647" s="145"/>
      <c r="J1647" s="145" t="s">
        <v>14</v>
      </c>
      <c r="K1647" s="146"/>
      <c r="L1647" s="145"/>
      <c r="M1647" s="145"/>
      <c r="N1647" s="147" t="s">
        <v>218</v>
      </c>
      <c r="O1647" s="47" t="s">
        <v>28399</v>
      </c>
      <c r="P1647" s="71" t="s">
        <v>49</v>
      </c>
      <c r="Q1647" s="145" t="s">
        <v>21</v>
      </c>
      <c r="R1647" s="17"/>
      <c r="S1647" s="149"/>
      <c r="T1647" s="17"/>
      <c r="U1647" s="17"/>
      <c r="V1647" s="150" t="s">
        <v>28433</v>
      </c>
      <c r="X1647" s="201"/>
      <c r="Z1647" s="203"/>
      <c r="AB1647" s="204"/>
    </row>
    <row r="1648" spans="1:28" ht="84" x14ac:dyDescent="0.25">
      <c r="A1648" s="8">
        <v>1647</v>
      </c>
      <c r="B1648" s="75" t="s">
        <v>18324</v>
      </c>
      <c r="C1648" s="71" t="s">
        <v>28413</v>
      </c>
      <c r="D1648" s="143" t="s">
        <v>28434</v>
      </c>
      <c r="E1648" s="47" t="s">
        <v>28383</v>
      </c>
      <c r="F1648" s="144" t="s">
        <v>28435</v>
      </c>
      <c r="G1648" s="122" t="s">
        <v>48</v>
      </c>
      <c r="H1648" s="47" t="s">
        <v>28399</v>
      </c>
      <c r="I1648" s="145"/>
      <c r="J1648" s="145" t="s">
        <v>14</v>
      </c>
      <c r="K1648" s="146"/>
      <c r="L1648" s="145"/>
      <c r="M1648" s="145"/>
      <c r="N1648" s="147" t="s">
        <v>348</v>
      </c>
      <c r="O1648" s="47" t="s">
        <v>28399</v>
      </c>
      <c r="P1648" s="71" t="s">
        <v>19</v>
      </c>
      <c r="Q1648" s="145" t="s">
        <v>21</v>
      </c>
      <c r="R1648" s="17"/>
      <c r="S1648" s="149"/>
      <c r="T1648" s="17"/>
      <c r="U1648" s="17"/>
      <c r="V1648" s="150" t="s">
        <v>28436</v>
      </c>
      <c r="X1648" s="201"/>
      <c r="Z1648" s="203"/>
      <c r="AB1648" s="204"/>
    </row>
    <row r="1649" spans="1:28" ht="63" x14ac:dyDescent="0.25">
      <c r="A1649" s="8">
        <v>1648</v>
      </c>
      <c r="B1649" s="75" t="s">
        <v>4822</v>
      </c>
      <c r="C1649" s="71" t="s">
        <v>17471</v>
      </c>
      <c r="D1649" s="143" t="s">
        <v>28437</v>
      </c>
      <c r="E1649" s="47" t="s">
        <v>28278</v>
      </c>
      <c r="F1649" s="144" t="s">
        <v>28438</v>
      </c>
      <c r="G1649" s="122" t="s">
        <v>312</v>
      </c>
      <c r="H1649" s="47" t="s">
        <v>28399</v>
      </c>
      <c r="I1649" s="145"/>
      <c r="J1649" s="145" t="s">
        <v>14</v>
      </c>
      <c r="K1649" s="146"/>
      <c r="L1649" s="145"/>
      <c r="M1649" s="145"/>
      <c r="N1649" s="147" t="s">
        <v>218</v>
      </c>
      <c r="O1649" s="47" t="s">
        <v>28399</v>
      </c>
      <c r="P1649" s="71" t="s">
        <v>49</v>
      </c>
      <c r="Q1649" s="145" t="s">
        <v>24</v>
      </c>
      <c r="R1649" s="17"/>
      <c r="S1649" s="149"/>
      <c r="T1649" s="17"/>
      <c r="U1649" s="17"/>
      <c r="V1649" s="282" t="s">
        <v>40</v>
      </c>
      <c r="X1649" s="201"/>
      <c r="Z1649" s="203"/>
      <c r="AB1649" s="204"/>
    </row>
    <row r="1650" spans="1:28" ht="105" x14ac:dyDescent="0.25">
      <c r="A1650" s="8">
        <v>1649</v>
      </c>
      <c r="B1650" s="75" t="s">
        <v>15</v>
      </c>
      <c r="C1650" s="71" t="s">
        <v>8470</v>
      </c>
      <c r="D1650" s="143" t="s">
        <v>40</v>
      </c>
      <c r="E1650" s="47" t="s">
        <v>40</v>
      </c>
      <c r="F1650" s="144" t="s">
        <v>28439</v>
      </c>
      <c r="G1650" s="122" t="s">
        <v>16</v>
      </c>
      <c r="H1650" s="47" t="s">
        <v>28399</v>
      </c>
      <c r="I1650" s="145"/>
      <c r="J1650" s="145" t="s">
        <v>14</v>
      </c>
      <c r="K1650" s="146"/>
      <c r="L1650" s="145"/>
      <c r="M1650" s="145"/>
      <c r="N1650" s="147" t="s">
        <v>2363</v>
      </c>
      <c r="O1650" s="47" t="s">
        <v>28399</v>
      </c>
      <c r="P1650" s="71" t="s">
        <v>512</v>
      </c>
      <c r="Q1650" s="145" t="s">
        <v>24</v>
      </c>
      <c r="R1650" s="17"/>
      <c r="S1650" s="149"/>
      <c r="T1650" s="17"/>
      <c r="U1650" s="17"/>
      <c r="V1650" s="150" t="s">
        <v>5106</v>
      </c>
      <c r="X1650" s="201"/>
      <c r="Z1650" s="203"/>
      <c r="AB1650" s="204"/>
    </row>
    <row r="1651" spans="1:28" ht="84" x14ac:dyDescent="0.25">
      <c r="A1651" s="8">
        <v>1650</v>
      </c>
      <c r="B1651" s="75" t="s">
        <v>15</v>
      </c>
      <c r="C1651" s="71" t="s">
        <v>28440</v>
      </c>
      <c r="D1651" s="143" t="s">
        <v>28441</v>
      </c>
      <c r="E1651" s="47" t="s">
        <v>28383</v>
      </c>
      <c r="F1651" s="144" t="s">
        <v>28442</v>
      </c>
      <c r="G1651" s="122" t="s">
        <v>16</v>
      </c>
      <c r="H1651" s="47" t="s">
        <v>28399</v>
      </c>
      <c r="I1651" s="145"/>
      <c r="J1651" s="145" t="s">
        <v>14</v>
      </c>
      <c r="K1651" s="146"/>
      <c r="L1651" s="145"/>
      <c r="M1651" s="145"/>
      <c r="N1651" s="147" t="s">
        <v>218</v>
      </c>
      <c r="O1651" s="47" t="s">
        <v>28399</v>
      </c>
      <c r="P1651" s="71" t="s">
        <v>49</v>
      </c>
      <c r="Q1651" s="145" t="s">
        <v>24</v>
      </c>
      <c r="R1651" s="17"/>
      <c r="S1651" s="149"/>
      <c r="T1651" s="17"/>
      <c r="U1651" s="17"/>
      <c r="V1651" s="150" t="s">
        <v>5106</v>
      </c>
      <c r="X1651" s="201"/>
      <c r="Z1651" s="203"/>
      <c r="AB1651" s="204"/>
    </row>
    <row r="1652" spans="1:28" ht="84" x14ac:dyDescent="0.25">
      <c r="A1652" s="8">
        <v>1651</v>
      </c>
      <c r="B1652" s="75" t="s">
        <v>15</v>
      </c>
      <c r="C1652" s="71" t="s">
        <v>17471</v>
      </c>
      <c r="D1652" s="143" t="s">
        <v>28443</v>
      </c>
      <c r="E1652" s="47" t="s">
        <v>28374</v>
      </c>
      <c r="F1652" s="144" t="s">
        <v>28444</v>
      </c>
      <c r="G1652" s="122" t="s">
        <v>16</v>
      </c>
      <c r="H1652" s="47" t="s">
        <v>28399</v>
      </c>
      <c r="I1652" s="145"/>
      <c r="J1652" s="145" t="s">
        <v>14</v>
      </c>
      <c r="K1652" s="146"/>
      <c r="L1652" s="145"/>
      <c r="M1652" s="145"/>
      <c r="N1652" s="147" t="s">
        <v>23712</v>
      </c>
      <c r="O1652" s="47" t="s">
        <v>28399</v>
      </c>
      <c r="P1652" s="71" t="s">
        <v>42</v>
      </c>
      <c r="Q1652" s="145" t="s">
        <v>24</v>
      </c>
      <c r="R1652" s="17"/>
      <c r="S1652" s="149"/>
      <c r="T1652" s="17"/>
      <c r="U1652" s="17"/>
      <c r="V1652" s="150" t="s">
        <v>28445</v>
      </c>
      <c r="X1652" s="201" t="s">
        <v>28446</v>
      </c>
      <c r="Z1652" s="203" t="s">
        <v>1438</v>
      </c>
      <c r="AB1652" s="204"/>
    </row>
    <row r="1653" spans="1:28" ht="126" x14ac:dyDescent="0.25">
      <c r="A1653" s="8">
        <v>1652</v>
      </c>
      <c r="B1653" s="75" t="s">
        <v>15</v>
      </c>
      <c r="C1653" s="71" t="s">
        <v>17471</v>
      </c>
      <c r="D1653" s="143" t="s">
        <v>28447</v>
      </c>
      <c r="E1653" s="47" t="s">
        <v>28278</v>
      </c>
      <c r="F1653" s="144" t="s">
        <v>28448</v>
      </c>
      <c r="G1653" s="122" t="s">
        <v>16</v>
      </c>
      <c r="H1653" s="47" t="s">
        <v>28399</v>
      </c>
      <c r="I1653" s="145"/>
      <c r="J1653" s="145" t="s">
        <v>14</v>
      </c>
      <c r="K1653" s="146"/>
      <c r="L1653" s="145"/>
      <c r="M1653" s="145"/>
      <c r="N1653" s="147" t="s">
        <v>23712</v>
      </c>
      <c r="O1653" s="47" t="s">
        <v>28399</v>
      </c>
      <c r="P1653" s="71" t="s">
        <v>42</v>
      </c>
      <c r="Q1653" s="145" t="s">
        <v>24</v>
      </c>
      <c r="R1653" s="17"/>
      <c r="S1653" s="149"/>
      <c r="T1653" s="17"/>
      <c r="U1653" s="17"/>
      <c r="V1653" s="150" t="s">
        <v>28449</v>
      </c>
      <c r="X1653" s="201" t="s">
        <v>28450</v>
      </c>
      <c r="Z1653" s="202" t="s">
        <v>1438</v>
      </c>
      <c r="AB1653" s="204"/>
    </row>
    <row r="1654" spans="1:28" x14ac:dyDescent="0.25">
      <c r="A1654" s="8">
        <v>1653</v>
      </c>
      <c r="B1654" s="75" t="s">
        <v>28451</v>
      </c>
      <c r="C1654" s="71" t="s">
        <v>17471</v>
      </c>
      <c r="D1654" s="143" t="s">
        <v>28452</v>
      </c>
      <c r="E1654" s="47" t="s">
        <v>28374</v>
      </c>
      <c r="F1654" s="144" t="s">
        <v>28453</v>
      </c>
      <c r="G1654" s="122" t="s">
        <v>48</v>
      </c>
      <c r="H1654" s="47" t="s">
        <v>28399</v>
      </c>
      <c r="I1654" s="145"/>
      <c r="J1654" s="145" t="s">
        <v>14</v>
      </c>
      <c r="K1654" s="146"/>
      <c r="L1654" s="145"/>
      <c r="M1654" s="145"/>
      <c r="N1654" s="147" t="s">
        <v>23712</v>
      </c>
      <c r="O1654" s="47" t="s">
        <v>28399</v>
      </c>
      <c r="P1654" s="71" t="s">
        <v>42</v>
      </c>
      <c r="Q1654" s="145" t="s">
        <v>24</v>
      </c>
      <c r="R1654" s="17"/>
      <c r="S1654" s="149"/>
      <c r="T1654" s="17"/>
      <c r="U1654" s="17"/>
      <c r="V1654" s="282" t="s">
        <v>40</v>
      </c>
      <c r="X1654" s="201" t="s">
        <v>5311</v>
      </c>
      <c r="Z1654" s="203" t="s">
        <v>1438</v>
      </c>
      <c r="AB1654" s="204"/>
    </row>
    <row r="1655" spans="1:28" ht="42" x14ac:dyDescent="0.25">
      <c r="A1655" s="8">
        <v>1654</v>
      </c>
      <c r="B1655" s="75" t="s">
        <v>28454</v>
      </c>
      <c r="C1655" s="71" t="s">
        <v>16053</v>
      </c>
      <c r="D1655" s="143" t="s">
        <v>28455</v>
      </c>
      <c r="E1655" s="47" t="s">
        <v>28374</v>
      </c>
      <c r="F1655" s="144" t="s">
        <v>28456</v>
      </c>
      <c r="G1655" s="122" t="s">
        <v>101</v>
      </c>
      <c r="H1655" s="47" t="s">
        <v>28399</v>
      </c>
      <c r="I1655" s="145"/>
      <c r="J1655" s="145" t="s">
        <v>14</v>
      </c>
      <c r="K1655" s="146"/>
      <c r="L1655" s="145"/>
      <c r="M1655" s="145"/>
      <c r="N1655" s="147" t="s">
        <v>23712</v>
      </c>
      <c r="O1655" s="47" t="s">
        <v>28399</v>
      </c>
      <c r="P1655" s="71" t="s">
        <v>42</v>
      </c>
      <c r="Q1655" s="145" t="s">
        <v>24</v>
      </c>
      <c r="R1655" s="17"/>
      <c r="S1655" s="149"/>
      <c r="T1655" s="17"/>
      <c r="U1655" s="17"/>
      <c r="V1655" s="282" t="s">
        <v>40</v>
      </c>
      <c r="X1655" s="201" t="s">
        <v>5311</v>
      </c>
      <c r="Z1655" s="203" t="s">
        <v>8532</v>
      </c>
      <c r="AB1655" s="204"/>
    </row>
    <row r="1656" spans="1:28" ht="63" x14ac:dyDescent="0.25">
      <c r="A1656" s="8">
        <v>1655</v>
      </c>
      <c r="B1656" s="75" t="s">
        <v>5126</v>
      </c>
      <c r="C1656" s="71" t="s">
        <v>17471</v>
      </c>
      <c r="D1656" s="143" t="s">
        <v>28457</v>
      </c>
      <c r="E1656" s="47" t="s">
        <v>28278</v>
      </c>
      <c r="F1656" s="144" t="s">
        <v>28458</v>
      </c>
      <c r="G1656" s="122" t="s">
        <v>196</v>
      </c>
      <c r="H1656" s="47" t="s">
        <v>28399</v>
      </c>
      <c r="I1656" s="145"/>
      <c r="J1656" s="145" t="s">
        <v>14</v>
      </c>
      <c r="K1656" s="146"/>
      <c r="L1656" s="145"/>
      <c r="M1656" s="145"/>
      <c r="N1656" s="147" t="s">
        <v>23712</v>
      </c>
      <c r="O1656" s="47" t="s">
        <v>28399</v>
      </c>
      <c r="P1656" s="71" t="s">
        <v>3947</v>
      </c>
      <c r="Q1656" s="145" t="s">
        <v>24</v>
      </c>
      <c r="R1656" s="17"/>
      <c r="S1656" s="149"/>
      <c r="T1656" s="17"/>
      <c r="U1656" s="17"/>
      <c r="V1656" s="282" t="s">
        <v>40</v>
      </c>
      <c r="X1656" s="201" t="s">
        <v>18761</v>
      </c>
      <c r="Z1656" s="203" t="s">
        <v>1438</v>
      </c>
      <c r="AB1656" s="204"/>
    </row>
    <row r="1657" spans="1:28" ht="105" x14ac:dyDescent="0.25">
      <c r="A1657" s="8">
        <v>1656</v>
      </c>
      <c r="B1657" s="75" t="s">
        <v>15</v>
      </c>
      <c r="C1657" s="71" t="s">
        <v>18539</v>
      </c>
      <c r="D1657" s="143" t="s">
        <v>28459</v>
      </c>
      <c r="E1657" s="47" t="s">
        <v>28374</v>
      </c>
      <c r="F1657" s="144" t="s">
        <v>28460</v>
      </c>
      <c r="G1657" s="122" t="s">
        <v>16</v>
      </c>
      <c r="H1657" s="47" t="s">
        <v>28399</v>
      </c>
      <c r="I1657" s="145"/>
      <c r="J1657" s="145" t="s">
        <v>14</v>
      </c>
      <c r="K1657" s="146"/>
      <c r="L1657" s="145"/>
      <c r="M1657" s="145"/>
      <c r="N1657" s="147" t="s">
        <v>218</v>
      </c>
      <c r="O1657" s="47" t="s">
        <v>28399</v>
      </c>
      <c r="P1657" s="71" t="s">
        <v>49</v>
      </c>
      <c r="Q1657" s="145" t="s">
        <v>24</v>
      </c>
      <c r="R1657" s="17"/>
      <c r="S1657" s="149"/>
      <c r="T1657" s="17"/>
      <c r="U1657" s="17"/>
      <c r="V1657" s="150" t="s">
        <v>23759</v>
      </c>
      <c r="X1657" s="201"/>
      <c r="Z1657" s="203"/>
      <c r="AB1657" s="204"/>
    </row>
    <row r="1658" spans="1:28" ht="126" x14ac:dyDescent="0.25">
      <c r="A1658" s="8">
        <v>1657</v>
      </c>
      <c r="B1658" s="75" t="s">
        <v>15</v>
      </c>
      <c r="C1658" s="71" t="s">
        <v>17471</v>
      </c>
      <c r="D1658" s="143" t="s">
        <v>28461</v>
      </c>
      <c r="E1658" s="47" t="s">
        <v>28383</v>
      </c>
      <c r="F1658" s="144" t="s">
        <v>28462</v>
      </c>
      <c r="G1658" s="122" t="s">
        <v>16</v>
      </c>
      <c r="H1658" s="47" t="s">
        <v>28399</v>
      </c>
      <c r="I1658" s="145"/>
      <c r="J1658" s="145" t="s">
        <v>14</v>
      </c>
      <c r="K1658" s="146"/>
      <c r="L1658" s="145"/>
      <c r="M1658" s="145"/>
      <c r="N1658" s="147" t="s">
        <v>23712</v>
      </c>
      <c r="O1658" s="47" t="s">
        <v>28399</v>
      </c>
      <c r="P1658" s="71" t="s">
        <v>46</v>
      </c>
      <c r="Q1658" s="145" t="s">
        <v>24</v>
      </c>
      <c r="R1658" s="17"/>
      <c r="S1658" s="149"/>
      <c r="T1658" s="17"/>
      <c r="U1658" s="17"/>
      <c r="V1658" s="150" t="s">
        <v>18076</v>
      </c>
      <c r="X1658" s="201"/>
      <c r="Z1658" s="203"/>
      <c r="AB1658" s="204"/>
    </row>
    <row r="1659" spans="1:28" ht="84" x14ac:dyDescent="0.25">
      <c r="A1659" s="8">
        <v>1658</v>
      </c>
      <c r="B1659" s="75" t="s">
        <v>2398</v>
      </c>
      <c r="C1659" s="71" t="s">
        <v>28463</v>
      </c>
      <c r="D1659" s="143" t="s">
        <v>28464</v>
      </c>
      <c r="E1659" s="47" t="s">
        <v>28278</v>
      </c>
      <c r="F1659" s="144" t="s">
        <v>28465</v>
      </c>
      <c r="G1659" s="122" t="s">
        <v>16</v>
      </c>
      <c r="H1659" s="47" t="s">
        <v>28399</v>
      </c>
      <c r="I1659" s="145"/>
      <c r="J1659" s="145" t="s">
        <v>14</v>
      </c>
      <c r="K1659" s="146"/>
      <c r="L1659" s="145"/>
      <c r="M1659" s="145"/>
      <c r="N1659" s="147" t="s">
        <v>23712</v>
      </c>
      <c r="O1659" s="47" t="s">
        <v>28399</v>
      </c>
      <c r="P1659" s="71" t="s">
        <v>46</v>
      </c>
      <c r="Q1659" s="145" t="s">
        <v>24</v>
      </c>
      <c r="R1659" s="17"/>
      <c r="S1659" s="149"/>
      <c r="T1659" s="17"/>
      <c r="U1659" s="17"/>
      <c r="V1659" s="150" t="s">
        <v>18076</v>
      </c>
      <c r="X1659" s="201"/>
      <c r="Z1659" s="203"/>
      <c r="AB1659" s="204"/>
    </row>
    <row r="1660" spans="1:28" ht="105" x14ac:dyDescent="0.25">
      <c r="A1660" s="8">
        <v>1659</v>
      </c>
      <c r="B1660" s="75" t="s">
        <v>15</v>
      </c>
      <c r="C1660" s="71" t="s">
        <v>28466</v>
      </c>
      <c r="D1660" s="143" t="s">
        <v>28467</v>
      </c>
      <c r="E1660" s="47" t="s">
        <v>28383</v>
      </c>
      <c r="F1660" s="144" t="s">
        <v>28468</v>
      </c>
      <c r="G1660" s="122" t="s">
        <v>16</v>
      </c>
      <c r="H1660" s="47" t="s">
        <v>28399</v>
      </c>
      <c r="I1660" s="145"/>
      <c r="J1660" s="145" t="s">
        <v>14</v>
      </c>
      <c r="K1660" s="146"/>
      <c r="L1660" s="145"/>
      <c r="M1660" s="145"/>
      <c r="N1660" s="147" t="s">
        <v>23712</v>
      </c>
      <c r="O1660" s="47" t="s">
        <v>28399</v>
      </c>
      <c r="P1660" s="71" t="s">
        <v>3014</v>
      </c>
      <c r="Q1660" s="145" t="s">
        <v>24</v>
      </c>
      <c r="R1660" s="17"/>
      <c r="S1660" s="149"/>
      <c r="T1660" s="17"/>
      <c r="U1660" s="17"/>
      <c r="V1660" s="150" t="s">
        <v>28469</v>
      </c>
      <c r="X1660" s="201" t="s">
        <v>4490</v>
      </c>
      <c r="Z1660" s="203" t="s">
        <v>1438</v>
      </c>
      <c r="AB1660" s="204"/>
    </row>
    <row r="1661" spans="1:28" ht="42" x14ac:dyDescent="0.25">
      <c r="A1661" s="8">
        <v>1660</v>
      </c>
      <c r="B1661" s="75" t="s">
        <v>11631</v>
      </c>
      <c r="C1661" s="71" t="s">
        <v>28466</v>
      </c>
      <c r="D1661" s="143" t="s">
        <v>28470</v>
      </c>
      <c r="E1661" s="47" t="s">
        <v>28383</v>
      </c>
      <c r="F1661" s="144" t="s">
        <v>28471</v>
      </c>
      <c r="G1661" s="122" t="s">
        <v>312</v>
      </c>
      <c r="H1661" s="47" t="s">
        <v>28399</v>
      </c>
      <c r="I1661" s="145"/>
      <c r="J1661" s="145" t="s">
        <v>14</v>
      </c>
      <c r="K1661" s="146"/>
      <c r="L1661" s="145"/>
      <c r="M1661" s="145"/>
      <c r="N1661" s="147" t="s">
        <v>23712</v>
      </c>
      <c r="O1661" s="47" t="s">
        <v>28399</v>
      </c>
      <c r="P1661" s="71" t="s">
        <v>3497</v>
      </c>
      <c r="Q1661" s="145" t="s">
        <v>24</v>
      </c>
      <c r="R1661" s="17"/>
      <c r="S1661" s="149"/>
      <c r="T1661" s="17"/>
      <c r="U1661" s="17"/>
      <c r="V1661" s="150" t="s">
        <v>17110</v>
      </c>
      <c r="X1661" s="201" t="s">
        <v>28472</v>
      </c>
      <c r="Z1661" s="203" t="s">
        <v>1438</v>
      </c>
      <c r="AB1661" s="204"/>
    </row>
    <row r="1662" spans="1:28" ht="42" x14ac:dyDescent="0.25">
      <c r="A1662" s="8">
        <v>1661</v>
      </c>
      <c r="B1662" s="75" t="s">
        <v>5126</v>
      </c>
      <c r="C1662" s="71" t="s">
        <v>17471</v>
      </c>
      <c r="D1662" s="143" t="s">
        <v>28473</v>
      </c>
      <c r="E1662" s="47" t="s">
        <v>28278</v>
      </c>
      <c r="F1662" s="144" t="s">
        <v>28474</v>
      </c>
      <c r="G1662" s="122" t="s">
        <v>196</v>
      </c>
      <c r="H1662" s="47" t="s">
        <v>28399</v>
      </c>
      <c r="I1662" s="145"/>
      <c r="J1662" s="145" t="s">
        <v>14</v>
      </c>
      <c r="K1662" s="146"/>
      <c r="L1662" s="145"/>
      <c r="M1662" s="145"/>
      <c r="N1662" s="147" t="s">
        <v>23712</v>
      </c>
      <c r="O1662" s="47" t="s">
        <v>28399</v>
      </c>
      <c r="P1662" s="71" t="s">
        <v>3947</v>
      </c>
      <c r="Q1662" s="145" t="s">
        <v>24</v>
      </c>
      <c r="R1662" s="17"/>
      <c r="S1662" s="149"/>
      <c r="T1662" s="17"/>
      <c r="U1662" s="17"/>
      <c r="V1662" s="282" t="s">
        <v>40</v>
      </c>
      <c r="X1662" s="201" t="s">
        <v>5311</v>
      </c>
      <c r="Z1662" s="203" t="s">
        <v>1438</v>
      </c>
      <c r="AB1662" s="204"/>
    </row>
    <row r="1663" spans="1:28" x14ac:dyDescent="0.25">
      <c r="A1663" s="8">
        <v>1662</v>
      </c>
      <c r="B1663" s="75" t="s">
        <v>597</v>
      </c>
      <c r="C1663" s="71" t="s">
        <v>2050</v>
      </c>
      <c r="D1663" s="143" t="s">
        <v>40</v>
      </c>
      <c r="E1663" s="47" t="s">
        <v>40</v>
      </c>
      <c r="F1663" s="144" t="s">
        <v>24988</v>
      </c>
      <c r="G1663" s="122" t="s">
        <v>312</v>
      </c>
      <c r="H1663" s="47" t="s">
        <v>28399</v>
      </c>
      <c r="I1663" s="145"/>
      <c r="J1663" s="145" t="s">
        <v>14</v>
      </c>
      <c r="K1663" s="146"/>
      <c r="L1663" s="145"/>
      <c r="M1663" s="145"/>
      <c r="N1663" s="147" t="s">
        <v>348</v>
      </c>
      <c r="O1663" s="47" t="s">
        <v>28399</v>
      </c>
      <c r="P1663" s="71" t="s">
        <v>19</v>
      </c>
      <c r="Q1663" s="145" t="s">
        <v>3662</v>
      </c>
      <c r="R1663" s="17"/>
      <c r="S1663" s="149"/>
      <c r="T1663" s="17"/>
      <c r="U1663" s="17"/>
      <c r="V1663" s="282" t="s">
        <v>40</v>
      </c>
      <c r="X1663" s="201"/>
      <c r="Z1663" s="203"/>
      <c r="AB1663" s="204"/>
    </row>
    <row r="1664" spans="1:28" x14ac:dyDescent="0.25">
      <c r="A1664" s="8">
        <v>1663</v>
      </c>
      <c r="B1664" s="75" t="s">
        <v>597</v>
      </c>
      <c r="C1664" s="71" t="s">
        <v>1649</v>
      </c>
      <c r="D1664" s="143" t="s">
        <v>40</v>
      </c>
      <c r="E1664" s="47" t="s">
        <v>40</v>
      </c>
      <c r="F1664" s="144" t="s">
        <v>24988</v>
      </c>
      <c r="G1664" s="122" t="s">
        <v>312</v>
      </c>
      <c r="H1664" s="47" t="s">
        <v>28399</v>
      </c>
      <c r="I1664" s="145"/>
      <c r="J1664" s="145" t="s">
        <v>14</v>
      </c>
      <c r="K1664" s="146"/>
      <c r="L1664" s="145"/>
      <c r="M1664" s="145"/>
      <c r="N1664" s="147" t="s">
        <v>348</v>
      </c>
      <c r="O1664" s="47" t="s">
        <v>28399</v>
      </c>
      <c r="P1664" s="71" t="s">
        <v>19</v>
      </c>
      <c r="Q1664" s="145" t="s">
        <v>3662</v>
      </c>
      <c r="R1664" s="17"/>
      <c r="S1664" s="149"/>
      <c r="T1664" s="17"/>
      <c r="U1664" s="17"/>
      <c r="V1664" s="282" t="s">
        <v>40</v>
      </c>
      <c r="X1664" s="201"/>
      <c r="Z1664" s="203"/>
      <c r="AB1664" s="204"/>
    </row>
    <row r="1665" spans="1:28" ht="42" x14ac:dyDescent="0.25">
      <c r="A1665" s="8">
        <v>1664</v>
      </c>
      <c r="B1665" s="75" t="s">
        <v>28475</v>
      </c>
      <c r="C1665" s="71" t="s">
        <v>23162</v>
      </c>
      <c r="D1665" s="143" t="s">
        <v>28476</v>
      </c>
      <c r="E1665" s="47" t="s">
        <v>28374</v>
      </c>
      <c r="F1665" s="144" t="s">
        <v>15520</v>
      </c>
      <c r="G1665" s="122" t="s">
        <v>312</v>
      </c>
      <c r="H1665" s="47" t="s">
        <v>28399</v>
      </c>
      <c r="I1665" s="145"/>
      <c r="J1665" s="145" t="s">
        <v>14</v>
      </c>
      <c r="K1665" s="146"/>
      <c r="L1665" s="145"/>
      <c r="M1665" s="145"/>
      <c r="N1665" s="147" t="s">
        <v>218</v>
      </c>
      <c r="O1665" s="47" t="s">
        <v>28399</v>
      </c>
      <c r="P1665" s="71" t="s">
        <v>49</v>
      </c>
      <c r="Q1665" s="145" t="s">
        <v>24</v>
      </c>
      <c r="R1665" s="17"/>
      <c r="S1665" s="149"/>
      <c r="T1665" s="17"/>
      <c r="U1665" s="17"/>
      <c r="V1665" s="282" t="s">
        <v>40</v>
      </c>
      <c r="X1665" s="201"/>
      <c r="Z1665" s="203"/>
      <c r="AB1665" s="204"/>
    </row>
    <row r="1666" spans="1:28" ht="105" x14ac:dyDescent="0.25">
      <c r="A1666" s="8">
        <v>1665</v>
      </c>
      <c r="B1666" s="75" t="s">
        <v>15</v>
      </c>
      <c r="C1666" s="71" t="s">
        <v>22053</v>
      </c>
      <c r="D1666" s="143" t="s">
        <v>28477</v>
      </c>
      <c r="E1666" s="47" t="s">
        <v>40</v>
      </c>
      <c r="F1666" s="144" t="s">
        <v>28478</v>
      </c>
      <c r="G1666" s="122" t="s">
        <v>16</v>
      </c>
      <c r="H1666" s="47" t="s">
        <v>28399</v>
      </c>
      <c r="I1666" s="145"/>
      <c r="J1666" s="145" t="s">
        <v>14</v>
      </c>
      <c r="K1666" s="146"/>
      <c r="L1666" s="145"/>
      <c r="M1666" s="145"/>
      <c r="N1666" s="147" t="s">
        <v>348</v>
      </c>
      <c r="O1666" s="47" t="s">
        <v>28399</v>
      </c>
      <c r="P1666" s="71" t="s">
        <v>19</v>
      </c>
      <c r="Q1666" s="145" t="s">
        <v>24</v>
      </c>
      <c r="R1666" s="17"/>
      <c r="S1666" s="149"/>
      <c r="T1666" s="17"/>
      <c r="U1666" s="17"/>
      <c r="V1666" s="150" t="s">
        <v>18761</v>
      </c>
      <c r="X1666" s="201"/>
      <c r="Z1666" s="203"/>
      <c r="AB1666" s="204"/>
    </row>
    <row r="1667" spans="1:28" ht="63" x14ac:dyDescent="0.25">
      <c r="A1667" s="8">
        <v>1666</v>
      </c>
      <c r="B1667" s="75" t="s">
        <v>4171</v>
      </c>
      <c r="C1667" s="71" t="s">
        <v>4691</v>
      </c>
      <c r="D1667" s="143" t="s">
        <v>28479</v>
      </c>
      <c r="E1667" s="47" t="s">
        <v>27824</v>
      </c>
      <c r="F1667" s="144" t="s">
        <v>28480</v>
      </c>
      <c r="G1667" s="122" t="s">
        <v>312</v>
      </c>
      <c r="H1667" s="47" t="s">
        <v>28399</v>
      </c>
      <c r="I1667" s="145"/>
      <c r="J1667" s="145" t="s">
        <v>14</v>
      </c>
      <c r="K1667" s="146"/>
      <c r="L1667" s="145"/>
      <c r="M1667" s="145"/>
      <c r="N1667" s="147" t="s">
        <v>348</v>
      </c>
      <c r="O1667" s="47" t="s">
        <v>28399</v>
      </c>
      <c r="P1667" s="71" t="s">
        <v>19</v>
      </c>
      <c r="Q1667" s="145" t="s">
        <v>24</v>
      </c>
      <c r="R1667" s="17"/>
      <c r="S1667" s="149"/>
      <c r="T1667" s="17"/>
      <c r="U1667" s="17"/>
      <c r="V1667" s="282" t="s">
        <v>40</v>
      </c>
      <c r="X1667" s="201"/>
      <c r="Z1667" s="203"/>
      <c r="AB1667" s="204"/>
    </row>
    <row r="1668" spans="1:28" ht="42" x14ac:dyDescent="0.25">
      <c r="A1668" s="8">
        <v>1667</v>
      </c>
      <c r="B1668" s="75" t="s">
        <v>213</v>
      </c>
      <c r="C1668" s="71" t="s">
        <v>3097</v>
      </c>
      <c r="D1668" s="143" t="s">
        <v>28481</v>
      </c>
      <c r="E1668" s="47" t="s">
        <v>28278</v>
      </c>
      <c r="F1668" s="144" t="s">
        <v>28482</v>
      </c>
      <c r="G1668" s="122" t="s">
        <v>312</v>
      </c>
      <c r="H1668" s="47" t="s">
        <v>28399</v>
      </c>
      <c r="I1668" s="145"/>
      <c r="J1668" s="145" t="s">
        <v>14</v>
      </c>
      <c r="K1668" s="146"/>
      <c r="L1668" s="145"/>
      <c r="M1668" s="145"/>
      <c r="N1668" s="147" t="s">
        <v>348</v>
      </c>
      <c r="O1668" s="47" t="s">
        <v>28399</v>
      </c>
      <c r="P1668" s="71" t="s">
        <v>19</v>
      </c>
      <c r="Q1668" s="145" t="s">
        <v>3662</v>
      </c>
      <c r="R1668" s="17"/>
      <c r="S1668" s="149"/>
      <c r="T1668" s="17"/>
      <c r="U1668" s="17"/>
      <c r="V1668" s="282" t="s">
        <v>40</v>
      </c>
      <c r="X1668" s="201"/>
      <c r="Z1668" s="203"/>
      <c r="AB1668" s="204"/>
    </row>
    <row r="1669" spans="1:28" ht="84" x14ac:dyDescent="0.25">
      <c r="A1669" s="8">
        <v>1668</v>
      </c>
      <c r="B1669" s="75" t="s">
        <v>15</v>
      </c>
      <c r="C1669" s="71" t="s">
        <v>23162</v>
      </c>
      <c r="D1669" s="143" t="s">
        <v>28483</v>
      </c>
      <c r="E1669" s="47" t="s">
        <v>28431</v>
      </c>
      <c r="F1669" s="144" t="s">
        <v>28484</v>
      </c>
      <c r="G1669" s="122" t="s">
        <v>16</v>
      </c>
      <c r="H1669" s="47" t="s">
        <v>28399</v>
      </c>
      <c r="I1669" s="145"/>
      <c r="J1669" s="145" t="s">
        <v>14</v>
      </c>
      <c r="K1669" s="146"/>
      <c r="L1669" s="145"/>
      <c r="M1669" s="145"/>
      <c r="N1669" s="147" t="s">
        <v>348</v>
      </c>
      <c r="O1669" s="47" t="s">
        <v>28399</v>
      </c>
      <c r="P1669" s="71" t="s">
        <v>19</v>
      </c>
      <c r="Q1669" s="145" t="s">
        <v>3662</v>
      </c>
      <c r="R1669" s="17"/>
      <c r="S1669" s="149"/>
      <c r="T1669" s="17"/>
      <c r="U1669" s="17"/>
      <c r="V1669" s="282" t="s">
        <v>40</v>
      </c>
      <c r="X1669" s="201"/>
      <c r="Z1669" s="203"/>
      <c r="AB1669" s="204"/>
    </row>
    <row r="1670" spans="1:28" ht="105" x14ac:dyDescent="0.25">
      <c r="A1670" s="8">
        <v>1669</v>
      </c>
      <c r="B1670" s="75" t="s">
        <v>15</v>
      </c>
      <c r="C1670" s="71" t="s">
        <v>17471</v>
      </c>
      <c r="D1670" s="143" t="s">
        <v>28485</v>
      </c>
      <c r="E1670" s="47" t="s">
        <v>28486</v>
      </c>
      <c r="F1670" s="144" t="s">
        <v>28487</v>
      </c>
      <c r="G1670" s="122" t="s">
        <v>16</v>
      </c>
      <c r="H1670" s="47" t="s">
        <v>28488</v>
      </c>
      <c r="I1670" s="145"/>
      <c r="J1670" s="145" t="s">
        <v>14</v>
      </c>
      <c r="K1670" s="146"/>
      <c r="L1670" s="145"/>
      <c r="M1670" s="145"/>
      <c r="N1670" s="147" t="s">
        <v>23712</v>
      </c>
      <c r="O1670" s="47" t="s">
        <v>28488</v>
      </c>
      <c r="P1670" s="71" t="s">
        <v>42</v>
      </c>
      <c r="Q1670" s="145" t="s">
        <v>24</v>
      </c>
      <c r="R1670" s="17"/>
      <c r="S1670" s="149"/>
      <c r="T1670" s="17"/>
      <c r="U1670" s="17"/>
      <c r="V1670" s="150" t="s">
        <v>28489</v>
      </c>
      <c r="X1670" s="201" t="s">
        <v>28490</v>
      </c>
      <c r="Z1670" s="203" t="s">
        <v>9271</v>
      </c>
      <c r="AB1670" s="204"/>
    </row>
    <row r="1671" spans="1:28" ht="126" x14ac:dyDescent="0.25">
      <c r="A1671" s="8">
        <v>1670</v>
      </c>
      <c r="B1671" s="75" t="s">
        <v>15</v>
      </c>
      <c r="C1671" s="71" t="s">
        <v>15508</v>
      </c>
      <c r="D1671" s="143" t="s">
        <v>28491</v>
      </c>
      <c r="E1671" s="47" t="s">
        <v>28399</v>
      </c>
      <c r="F1671" s="144" t="s">
        <v>28492</v>
      </c>
      <c r="G1671" s="122" t="s">
        <v>16</v>
      </c>
      <c r="H1671" s="47" t="s">
        <v>28488</v>
      </c>
      <c r="I1671" s="145"/>
      <c r="J1671" s="145" t="s">
        <v>14</v>
      </c>
      <c r="K1671" s="146"/>
      <c r="L1671" s="145"/>
      <c r="M1671" s="145"/>
      <c r="N1671" s="147" t="s">
        <v>16316</v>
      </c>
      <c r="O1671" s="47" t="s">
        <v>28488</v>
      </c>
      <c r="P1671" s="71" t="s">
        <v>47</v>
      </c>
      <c r="Q1671" s="145" t="s">
        <v>21</v>
      </c>
      <c r="R1671" s="17"/>
      <c r="S1671" s="149"/>
      <c r="T1671" s="17"/>
      <c r="U1671" s="17"/>
      <c r="V1671" s="150" t="s">
        <v>3332</v>
      </c>
      <c r="X1671" s="201"/>
      <c r="Z1671" s="203"/>
      <c r="AB1671" s="204"/>
    </row>
    <row r="1672" spans="1:28" ht="42" x14ac:dyDescent="0.25">
      <c r="A1672" s="8">
        <v>1671</v>
      </c>
      <c r="B1672" s="75" t="s">
        <v>4171</v>
      </c>
      <c r="C1672" s="71" t="s">
        <v>28493</v>
      </c>
      <c r="D1672" s="143" t="s">
        <v>28494</v>
      </c>
      <c r="E1672" s="47" t="s">
        <v>28495</v>
      </c>
      <c r="F1672" s="144" t="s">
        <v>28496</v>
      </c>
      <c r="G1672" s="122" t="s">
        <v>312</v>
      </c>
      <c r="H1672" s="47" t="s">
        <v>28488</v>
      </c>
      <c r="I1672" s="145"/>
      <c r="J1672" s="145" t="s">
        <v>14</v>
      </c>
      <c r="K1672" s="146"/>
      <c r="L1672" s="145"/>
      <c r="M1672" s="145"/>
      <c r="N1672" s="147" t="s">
        <v>19856</v>
      </c>
      <c r="O1672" s="47" t="s">
        <v>28488</v>
      </c>
      <c r="P1672" s="71" t="s">
        <v>42</v>
      </c>
      <c r="Q1672" s="145" t="s">
        <v>21</v>
      </c>
      <c r="R1672" s="17"/>
      <c r="S1672" s="149"/>
      <c r="T1672" s="17"/>
      <c r="U1672" s="17"/>
      <c r="V1672" s="150" t="s">
        <v>28497</v>
      </c>
      <c r="X1672" s="201" t="s">
        <v>25122</v>
      </c>
      <c r="Z1672" s="203" t="s">
        <v>9271</v>
      </c>
      <c r="AB1672" s="204"/>
    </row>
    <row r="1673" spans="1:28" ht="42" x14ac:dyDescent="0.25">
      <c r="A1673" s="8">
        <v>1672</v>
      </c>
      <c r="B1673" s="75" t="s">
        <v>213</v>
      </c>
      <c r="C1673" s="71" t="s">
        <v>9966</v>
      </c>
      <c r="D1673" s="143" t="s">
        <v>28498</v>
      </c>
      <c r="E1673" s="47" t="s">
        <v>28499</v>
      </c>
      <c r="F1673" s="144" t="s">
        <v>28500</v>
      </c>
      <c r="G1673" s="122" t="s">
        <v>312</v>
      </c>
      <c r="H1673" s="47" t="s">
        <v>28488</v>
      </c>
      <c r="I1673" s="145"/>
      <c r="J1673" s="145" t="s">
        <v>14</v>
      </c>
      <c r="K1673" s="146"/>
      <c r="L1673" s="145"/>
      <c r="M1673" s="145"/>
      <c r="N1673" s="147" t="s">
        <v>218</v>
      </c>
      <c r="O1673" s="47" t="s">
        <v>28488</v>
      </c>
      <c r="P1673" s="71" t="s">
        <v>49</v>
      </c>
      <c r="Q1673" s="145" t="s">
        <v>3662</v>
      </c>
      <c r="R1673" s="17"/>
      <c r="S1673" s="149"/>
      <c r="T1673" s="17"/>
      <c r="U1673" s="17"/>
      <c r="V1673" s="282" t="s">
        <v>40</v>
      </c>
      <c r="X1673" s="201"/>
      <c r="Z1673" s="203"/>
      <c r="AB1673" s="204"/>
    </row>
    <row r="1674" spans="1:28" ht="63" x14ac:dyDescent="0.25">
      <c r="A1674" s="8">
        <v>1673</v>
      </c>
      <c r="B1674" s="75" t="s">
        <v>213</v>
      </c>
      <c r="C1674" s="71" t="s">
        <v>1649</v>
      </c>
      <c r="D1674" s="143" t="s">
        <v>40</v>
      </c>
      <c r="E1674" s="47" t="s">
        <v>40</v>
      </c>
      <c r="F1674" s="144" t="s">
        <v>28501</v>
      </c>
      <c r="G1674" s="122" t="s">
        <v>312</v>
      </c>
      <c r="H1674" s="47" t="s">
        <v>28488</v>
      </c>
      <c r="I1674" s="145"/>
      <c r="J1674" s="145" t="s">
        <v>14</v>
      </c>
      <c r="K1674" s="146"/>
      <c r="L1674" s="145"/>
      <c r="M1674" s="145"/>
      <c r="N1674" s="147" t="s">
        <v>218</v>
      </c>
      <c r="O1674" s="47" t="s">
        <v>28488</v>
      </c>
      <c r="P1674" s="71" t="s">
        <v>49</v>
      </c>
      <c r="Q1674" s="145" t="s">
        <v>3662</v>
      </c>
      <c r="R1674" s="17"/>
      <c r="S1674" s="149"/>
      <c r="T1674" s="17"/>
      <c r="U1674" s="17"/>
      <c r="V1674" s="282" t="s">
        <v>40</v>
      </c>
      <c r="X1674" s="201"/>
      <c r="Z1674" s="203"/>
      <c r="AB1674" s="204"/>
    </row>
    <row r="1675" spans="1:28" ht="63" x14ac:dyDescent="0.25">
      <c r="A1675" s="8">
        <v>1674</v>
      </c>
      <c r="B1675" s="75" t="s">
        <v>213</v>
      </c>
      <c r="C1675" s="71" t="s">
        <v>2050</v>
      </c>
      <c r="D1675" s="143" t="s">
        <v>40</v>
      </c>
      <c r="E1675" s="47" t="s">
        <v>40</v>
      </c>
      <c r="F1675" s="144" t="s">
        <v>28501</v>
      </c>
      <c r="G1675" s="122" t="s">
        <v>312</v>
      </c>
      <c r="H1675" s="47" t="s">
        <v>28488</v>
      </c>
      <c r="I1675" s="145"/>
      <c r="J1675" s="145" t="s">
        <v>14</v>
      </c>
      <c r="K1675" s="146"/>
      <c r="L1675" s="145"/>
      <c r="M1675" s="145"/>
      <c r="N1675" s="147" t="s">
        <v>218</v>
      </c>
      <c r="O1675" s="47" t="s">
        <v>28488</v>
      </c>
      <c r="P1675" s="71" t="s">
        <v>49</v>
      </c>
      <c r="Q1675" s="145" t="s">
        <v>3662</v>
      </c>
      <c r="R1675" s="17"/>
      <c r="S1675" s="149"/>
      <c r="T1675" s="17"/>
      <c r="U1675" s="17"/>
      <c r="V1675" s="282" t="s">
        <v>40</v>
      </c>
      <c r="X1675" s="201"/>
      <c r="Z1675" s="203"/>
      <c r="AB1675" s="204"/>
    </row>
    <row r="1676" spans="1:28" ht="63" x14ac:dyDescent="0.25">
      <c r="A1676" s="8">
        <v>1675</v>
      </c>
      <c r="B1676" s="75" t="s">
        <v>213</v>
      </c>
      <c r="C1676" s="71" t="s">
        <v>1649</v>
      </c>
      <c r="D1676" s="143" t="s">
        <v>40</v>
      </c>
      <c r="E1676" s="47" t="s">
        <v>40</v>
      </c>
      <c r="F1676" s="144" t="s">
        <v>19397</v>
      </c>
      <c r="G1676" s="122" t="s">
        <v>312</v>
      </c>
      <c r="H1676" s="47" t="s">
        <v>28488</v>
      </c>
      <c r="I1676" s="145"/>
      <c r="J1676" s="145" t="s">
        <v>14</v>
      </c>
      <c r="K1676" s="146"/>
      <c r="L1676" s="145"/>
      <c r="M1676" s="145"/>
      <c r="N1676" s="147" t="s">
        <v>218</v>
      </c>
      <c r="O1676" s="47" t="s">
        <v>28488</v>
      </c>
      <c r="P1676" s="71" t="s">
        <v>49</v>
      </c>
      <c r="Q1676" s="145" t="s">
        <v>3662</v>
      </c>
      <c r="R1676" s="17"/>
      <c r="S1676" s="149"/>
      <c r="T1676" s="17"/>
      <c r="U1676" s="17"/>
      <c r="V1676" s="282" t="s">
        <v>40</v>
      </c>
      <c r="X1676" s="201"/>
      <c r="Z1676" s="203"/>
      <c r="AB1676" s="204"/>
    </row>
    <row r="1677" spans="1:28" ht="63" x14ac:dyDescent="0.25">
      <c r="A1677" s="8">
        <v>1676</v>
      </c>
      <c r="B1677" s="75" t="s">
        <v>213</v>
      </c>
      <c r="C1677" s="71" t="s">
        <v>2050</v>
      </c>
      <c r="D1677" s="143" t="s">
        <v>40</v>
      </c>
      <c r="E1677" s="47" t="s">
        <v>40</v>
      </c>
      <c r="F1677" s="144" t="s">
        <v>19397</v>
      </c>
      <c r="G1677" s="122" t="s">
        <v>312</v>
      </c>
      <c r="H1677" s="47" t="s">
        <v>28488</v>
      </c>
      <c r="I1677" s="145"/>
      <c r="J1677" s="145" t="s">
        <v>14</v>
      </c>
      <c r="K1677" s="146"/>
      <c r="L1677" s="145"/>
      <c r="M1677" s="145"/>
      <c r="N1677" s="147" t="s">
        <v>218</v>
      </c>
      <c r="O1677" s="47" t="s">
        <v>28488</v>
      </c>
      <c r="P1677" s="71" t="s">
        <v>49</v>
      </c>
      <c r="Q1677" s="145" t="s">
        <v>3662</v>
      </c>
      <c r="R1677" s="17"/>
      <c r="S1677" s="149"/>
      <c r="T1677" s="17"/>
      <c r="U1677" s="17"/>
      <c r="V1677" s="282" t="s">
        <v>40</v>
      </c>
      <c r="X1677" s="201"/>
      <c r="Z1677" s="203"/>
      <c r="AB1677" s="204"/>
    </row>
    <row r="1678" spans="1:28" ht="42" x14ac:dyDescent="0.25">
      <c r="A1678" s="8">
        <v>1677</v>
      </c>
      <c r="B1678" s="75" t="s">
        <v>213</v>
      </c>
      <c r="C1678" s="71" t="s">
        <v>1649</v>
      </c>
      <c r="D1678" s="143" t="s">
        <v>28502</v>
      </c>
      <c r="E1678" s="47" t="s">
        <v>27619</v>
      </c>
      <c r="F1678" s="144" t="s">
        <v>28503</v>
      </c>
      <c r="G1678" s="122" t="s">
        <v>312</v>
      </c>
      <c r="H1678" s="47" t="s">
        <v>28488</v>
      </c>
      <c r="I1678" s="145"/>
      <c r="J1678" s="145" t="s">
        <v>14</v>
      </c>
      <c r="K1678" s="146"/>
      <c r="L1678" s="145"/>
      <c r="M1678" s="145"/>
      <c r="N1678" s="147" t="s">
        <v>218</v>
      </c>
      <c r="O1678" s="47" t="s">
        <v>28488</v>
      </c>
      <c r="P1678" s="71" t="s">
        <v>49</v>
      </c>
      <c r="Q1678" s="145" t="s">
        <v>3662</v>
      </c>
      <c r="R1678" s="17"/>
      <c r="S1678" s="149"/>
      <c r="T1678" s="17"/>
      <c r="U1678" s="17"/>
      <c r="V1678" s="282" t="s">
        <v>40</v>
      </c>
      <c r="X1678" s="201"/>
      <c r="Z1678" s="203"/>
      <c r="AB1678" s="204"/>
    </row>
    <row r="1679" spans="1:28" ht="42" x14ac:dyDescent="0.25">
      <c r="A1679" s="8">
        <v>1678</v>
      </c>
      <c r="B1679" s="75" t="s">
        <v>213</v>
      </c>
      <c r="C1679" s="71" t="s">
        <v>2050</v>
      </c>
      <c r="D1679" s="143" t="s">
        <v>28504</v>
      </c>
      <c r="E1679" s="47" t="s">
        <v>27619</v>
      </c>
      <c r="F1679" s="144" t="s">
        <v>28503</v>
      </c>
      <c r="G1679" s="122" t="s">
        <v>312</v>
      </c>
      <c r="H1679" s="47" t="s">
        <v>28488</v>
      </c>
      <c r="I1679" s="145"/>
      <c r="J1679" s="145" t="s">
        <v>14</v>
      </c>
      <c r="K1679" s="146"/>
      <c r="L1679" s="145"/>
      <c r="M1679" s="145"/>
      <c r="N1679" s="147" t="s">
        <v>218</v>
      </c>
      <c r="O1679" s="47" t="s">
        <v>28488</v>
      </c>
      <c r="P1679" s="71" t="s">
        <v>49</v>
      </c>
      <c r="Q1679" s="145" t="s">
        <v>3662</v>
      </c>
      <c r="R1679" s="17"/>
      <c r="S1679" s="149"/>
      <c r="T1679" s="17"/>
      <c r="U1679" s="17"/>
      <c r="V1679" s="282" t="s">
        <v>40</v>
      </c>
      <c r="X1679" s="201"/>
      <c r="Z1679" s="203"/>
      <c r="AB1679" s="204"/>
    </row>
    <row r="1680" spans="1:28" ht="42" x14ac:dyDescent="0.25">
      <c r="A1680" s="8">
        <v>1679</v>
      </c>
      <c r="B1680" s="75" t="s">
        <v>213</v>
      </c>
      <c r="C1680" s="71" t="s">
        <v>28505</v>
      </c>
      <c r="D1680" s="143" t="s">
        <v>28506</v>
      </c>
      <c r="E1680" s="47" t="s">
        <v>28179</v>
      </c>
      <c r="F1680" s="144" t="s">
        <v>28507</v>
      </c>
      <c r="G1680" s="122" t="s">
        <v>312</v>
      </c>
      <c r="H1680" s="47" t="s">
        <v>28488</v>
      </c>
      <c r="I1680" s="145"/>
      <c r="J1680" s="145" t="s">
        <v>14</v>
      </c>
      <c r="K1680" s="146"/>
      <c r="L1680" s="145"/>
      <c r="M1680" s="145"/>
      <c r="N1680" s="147" t="s">
        <v>218</v>
      </c>
      <c r="O1680" s="47" t="s">
        <v>28488</v>
      </c>
      <c r="P1680" s="71" t="s">
        <v>49</v>
      </c>
      <c r="Q1680" s="145" t="s">
        <v>3662</v>
      </c>
      <c r="R1680" s="17"/>
      <c r="S1680" s="149"/>
      <c r="T1680" s="17"/>
      <c r="U1680" s="17"/>
      <c r="V1680" s="282" t="s">
        <v>40</v>
      </c>
      <c r="X1680" s="201"/>
      <c r="Z1680" s="203"/>
      <c r="AB1680" s="204"/>
    </row>
    <row r="1681" spans="1:28" ht="63" x14ac:dyDescent="0.25">
      <c r="A1681" s="8">
        <v>1680</v>
      </c>
      <c r="B1681" s="75" t="s">
        <v>213</v>
      </c>
      <c r="C1681" s="71" t="s">
        <v>9966</v>
      </c>
      <c r="D1681" s="143" t="s">
        <v>28508</v>
      </c>
      <c r="E1681" s="47" t="s">
        <v>28374</v>
      </c>
      <c r="F1681" s="144" t="s">
        <v>28509</v>
      </c>
      <c r="G1681" s="122" t="s">
        <v>312</v>
      </c>
      <c r="H1681" s="47" t="s">
        <v>28488</v>
      </c>
      <c r="I1681" s="145"/>
      <c r="J1681" s="145" t="s">
        <v>14</v>
      </c>
      <c r="K1681" s="146"/>
      <c r="L1681" s="145"/>
      <c r="M1681" s="145"/>
      <c r="N1681" s="147" t="s">
        <v>218</v>
      </c>
      <c r="O1681" s="47" t="s">
        <v>28488</v>
      </c>
      <c r="P1681" s="71" t="s">
        <v>49</v>
      </c>
      <c r="Q1681" s="145" t="s">
        <v>3662</v>
      </c>
      <c r="R1681" s="17"/>
      <c r="S1681" s="149"/>
      <c r="T1681" s="17"/>
      <c r="U1681" s="17"/>
      <c r="V1681" s="282" t="s">
        <v>40</v>
      </c>
      <c r="X1681" s="201"/>
      <c r="Z1681" s="202"/>
    </row>
    <row r="1682" spans="1:28" ht="42" x14ac:dyDescent="0.25">
      <c r="A1682" s="8">
        <v>1681</v>
      </c>
      <c r="B1682" s="75" t="s">
        <v>213</v>
      </c>
      <c r="C1682" s="71" t="s">
        <v>9966</v>
      </c>
      <c r="D1682" s="143" t="s">
        <v>28510</v>
      </c>
      <c r="E1682" s="47" t="s">
        <v>28374</v>
      </c>
      <c r="F1682" s="144" t="s">
        <v>28511</v>
      </c>
      <c r="G1682" s="122" t="s">
        <v>312</v>
      </c>
      <c r="H1682" s="47" t="s">
        <v>28488</v>
      </c>
      <c r="I1682" s="145"/>
      <c r="J1682" s="145" t="s">
        <v>14</v>
      </c>
      <c r="K1682" s="146"/>
      <c r="L1682" s="145"/>
      <c r="M1682" s="145"/>
      <c r="N1682" s="147" t="s">
        <v>218</v>
      </c>
      <c r="O1682" s="47" t="s">
        <v>28488</v>
      </c>
      <c r="P1682" s="71" t="s">
        <v>49</v>
      </c>
      <c r="Q1682" s="145" t="s">
        <v>3662</v>
      </c>
      <c r="R1682" s="17"/>
      <c r="S1682" s="149"/>
      <c r="T1682" s="17"/>
      <c r="U1682" s="17"/>
      <c r="V1682" s="282" t="s">
        <v>40</v>
      </c>
      <c r="X1682" s="201"/>
      <c r="Z1682" s="202"/>
    </row>
    <row r="1683" spans="1:28" ht="126" x14ac:dyDescent="0.25">
      <c r="A1683" s="8">
        <v>1682</v>
      </c>
      <c r="B1683" s="75" t="s">
        <v>15</v>
      </c>
      <c r="C1683" s="71" t="s">
        <v>17471</v>
      </c>
      <c r="D1683" s="143" t="s">
        <v>28512</v>
      </c>
      <c r="E1683" s="47" t="s">
        <v>28488</v>
      </c>
      <c r="F1683" s="144" t="s">
        <v>28513</v>
      </c>
      <c r="G1683" s="122" t="s">
        <v>16</v>
      </c>
      <c r="H1683" s="47" t="s">
        <v>28488</v>
      </c>
      <c r="I1683" s="145"/>
      <c r="J1683" s="145" t="s">
        <v>14</v>
      </c>
      <c r="K1683" s="146"/>
      <c r="L1683" s="145"/>
      <c r="M1683" s="145"/>
      <c r="N1683" s="147" t="s">
        <v>23712</v>
      </c>
      <c r="O1683" s="47" t="s">
        <v>28488</v>
      </c>
      <c r="P1683" s="71" t="s">
        <v>42</v>
      </c>
      <c r="Q1683" s="145" t="s">
        <v>24</v>
      </c>
      <c r="R1683" s="17"/>
      <c r="S1683" s="149"/>
      <c r="T1683" s="17"/>
      <c r="U1683" s="17"/>
      <c r="V1683" s="150" t="s">
        <v>18761</v>
      </c>
      <c r="X1683" s="201" t="s">
        <v>23065</v>
      </c>
      <c r="Z1683" s="202" t="s">
        <v>9271</v>
      </c>
    </row>
    <row r="1684" spans="1:28" ht="105" x14ac:dyDescent="0.25">
      <c r="A1684" s="8">
        <v>1683</v>
      </c>
      <c r="B1684" s="75" t="s">
        <v>15</v>
      </c>
      <c r="C1684" s="71" t="s">
        <v>17471</v>
      </c>
      <c r="D1684" s="143" t="s">
        <v>28514</v>
      </c>
      <c r="E1684" s="47" t="s">
        <v>28374</v>
      </c>
      <c r="F1684" s="144" t="s">
        <v>28515</v>
      </c>
      <c r="G1684" s="122" t="s">
        <v>16</v>
      </c>
      <c r="H1684" s="47" t="s">
        <v>28488</v>
      </c>
      <c r="I1684" s="145"/>
      <c r="J1684" s="145" t="s">
        <v>14</v>
      </c>
      <c r="K1684" s="146"/>
      <c r="L1684" s="145"/>
      <c r="M1684" s="145"/>
      <c r="N1684" s="147" t="s">
        <v>23712</v>
      </c>
      <c r="O1684" s="47" t="s">
        <v>28488</v>
      </c>
      <c r="P1684" s="71" t="s">
        <v>42</v>
      </c>
      <c r="Q1684" s="145" t="s">
        <v>24</v>
      </c>
      <c r="R1684" s="17"/>
      <c r="S1684" s="149"/>
      <c r="T1684" s="17"/>
      <c r="U1684" s="17"/>
      <c r="V1684" s="150" t="s">
        <v>28516</v>
      </c>
      <c r="X1684" s="201" t="s">
        <v>3476</v>
      </c>
      <c r="Z1684" s="202" t="s">
        <v>9271</v>
      </c>
    </row>
    <row r="1685" spans="1:28" ht="126" x14ac:dyDescent="0.25">
      <c r="A1685" s="8">
        <v>1684</v>
      </c>
      <c r="B1685" s="75" t="s">
        <v>15</v>
      </c>
      <c r="C1685" s="71" t="s">
        <v>8470</v>
      </c>
      <c r="D1685" s="143" t="s">
        <v>40</v>
      </c>
      <c r="E1685" s="47" t="s">
        <v>40</v>
      </c>
      <c r="F1685" s="144" t="s">
        <v>28517</v>
      </c>
      <c r="G1685" s="122" t="s">
        <v>16</v>
      </c>
      <c r="H1685" s="47" t="s">
        <v>28488</v>
      </c>
      <c r="I1685" s="145"/>
      <c r="J1685" s="145" t="s">
        <v>14</v>
      </c>
      <c r="K1685" s="146"/>
      <c r="L1685" s="145"/>
      <c r="M1685" s="145"/>
      <c r="N1685" s="147" t="s">
        <v>23712</v>
      </c>
      <c r="O1685" s="47" t="s">
        <v>28488</v>
      </c>
      <c r="P1685" s="71" t="s">
        <v>46</v>
      </c>
      <c r="Q1685" s="145" t="s">
        <v>24</v>
      </c>
      <c r="R1685" s="17"/>
      <c r="S1685" s="149"/>
      <c r="T1685" s="17"/>
      <c r="U1685" s="17"/>
      <c r="V1685" s="150" t="s">
        <v>19841</v>
      </c>
      <c r="X1685" s="201"/>
      <c r="Z1685" s="202"/>
    </row>
    <row r="1686" spans="1:28" ht="105" x14ac:dyDescent="0.25">
      <c r="A1686" s="8">
        <v>1685</v>
      </c>
      <c r="B1686" s="75" t="s">
        <v>15</v>
      </c>
      <c r="C1686" s="71" t="s">
        <v>28518</v>
      </c>
      <c r="D1686" s="143" t="s">
        <v>40</v>
      </c>
      <c r="E1686" s="47" t="s">
        <v>40</v>
      </c>
      <c r="F1686" s="144" t="s">
        <v>28519</v>
      </c>
      <c r="G1686" s="122" t="s">
        <v>16</v>
      </c>
      <c r="H1686" s="47" t="s">
        <v>28488</v>
      </c>
      <c r="I1686" s="145"/>
      <c r="J1686" s="145" t="s">
        <v>14</v>
      </c>
      <c r="K1686" s="146"/>
      <c r="L1686" s="145"/>
      <c r="M1686" s="145"/>
      <c r="N1686" s="147" t="s">
        <v>23712</v>
      </c>
      <c r="O1686" s="47" t="s">
        <v>28488</v>
      </c>
      <c r="P1686" s="71" t="s">
        <v>46</v>
      </c>
      <c r="Q1686" s="145" t="s">
        <v>21</v>
      </c>
      <c r="R1686" s="17"/>
      <c r="S1686" s="149"/>
      <c r="T1686" s="17"/>
      <c r="U1686" s="17"/>
      <c r="V1686" s="150" t="s">
        <v>28520</v>
      </c>
      <c r="X1686" s="201"/>
      <c r="Z1686" s="202"/>
    </row>
    <row r="1687" spans="1:28" s="186" customFormat="1" ht="63" x14ac:dyDescent="0.25">
      <c r="A1687" s="8">
        <v>1686</v>
      </c>
      <c r="B1687" s="9" t="s">
        <v>597</v>
      </c>
      <c r="C1687" s="20" t="s">
        <v>4146</v>
      </c>
      <c r="D1687" s="16" t="s">
        <v>28521</v>
      </c>
      <c r="E1687" s="12" t="s">
        <v>28278</v>
      </c>
      <c r="F1687" s="13" t="s">
        <v>28522</v>
      </c>
      <c r="G1687" s="122" t="s">
        <v>312</v>
      </c>
      <c r="H1687" s="47" t="s">
        <v>28488</v>
      </c>
      <c r="I1687" s="145"/>
      <c r="J1687" s="145" t="s">
        <v>14</v>
      </c>
      <c r="K1687" s="146"/>
      <c r="L1687" s="145"/>
      <c r="M1687" s="145"/>
      <c r="N1687" s="147" t="s">
        <v>218</v>
      </c>
      <c r="O1687" s="47" t="s">
        <v>28488</v>
      </c>
      <c r="P1687" s="71" t="s">
        <v>49</v>
      </c>
      <c r="Q1687" s="145" t="s">
        <v>3662</v>
      </c>
      <c r="S1687" s="161"/>
      <c r="V1687" s="282" t="s">
        <v>40</v>
      </c>
      <c r="X1687" s="201"/>
      <c r="Y1687" s="240"/>
      <c r="Z1687" s="202"/>
      <c r="AA1687" s="240"/>
      <c r="AB1687" s="248"/>
    </row>
    <row r="1688" spans="1:28" x14ac:dyDescent="0.25">
      <c r="A1688" s="8">
        <v>1687</v>
      </c>
      <c r="B1688" s="75" t="s">
        <v>213</v>
      </c>
      <c r="C1688" s="71" t="s">
        <v>23943</v>
      </c>
      <c r="D1688" s="153" t="s">
        <v>28523</v>
      </c>
      <c r="E1688" s="157" t="s">
        <v>28179</v>
      </c>
      <c r="F1688" s="144" t="s">
        <v>28524</v>
      </c>
      <c r="G1688" s="122" t="s">
        <v>312</v>
      </c>
      <c r="H1688" s="47" t="s">
        <v>28525</v>
      </c>
      <c r="I1688" s="145"/>
      <c r="J1688" s="145" t="s">
        <v>14</v>
      </c>
      <c r="K1688" s="146"/>
      <c r="L1688" s="145"/>
      <c r="M1688" s="145"/>
      <c r="N1688" s="147" t="s">
        <v>218</v>
      </c>
      <c r="O1688" s="47" t="s">
        <v>28525</v>
      </c>
      <c r="P1688" s="71" t="s">
        <v>49</v>
      </c>
      <c r="Q1688" s="145" t="s">
        <v>3662</v>
      </c>
      <c r="R1688" s="17"/>
      <c r="S1688" s="149"/>
      <c r="T1688" s="17"/>
      <c r="U1688" s="17"/>
      <c r="V1688" s="282" t="s">
        <v>40</v>
      </c>
      <c r="X1688" s="201"/>
      <c r="Z1688" s="202"/>
    </row>
    <row r="1689" spans="1:28" ht="105" x14ac:dyDescent="0.25">
      <c r="A1689" s="8">
        <v>1688</v>
      </c>
      <c r="B1689" s="75" t="s">
        <v>15</v>
      </c>
      <c r="C1689" s="71" t="s">
        <v>15508</v>
      </c>
      <c r="D1689" s="153" t="s">
        <v>28526</v>
      </c>
      <c r="E1689" s="157" t="s">
        <v>28399</v>
      </c>
      <c r="F1689" s="144" t="s">
        <v>28527</v>
      </c>
      <c r="G1689" s="122" t="s">
        <v>16</v>
      </c>
      <c r="H1689" s="47" t="s">
        <v>28525</v>
      </c>
      <c r="I1689" s="145"/>
      <c r="J1689" s="145" t="s">
        <v>14</v>
      </c>
      <c r="K1689" s="146"/>
      <c r="L1689" s="145"/>
      <c r="M1689" s="145"/>
      <c r="N1689" s="147" t="s">
        <v>2363</v>
      </c>
      <c r="O1689" s="47" t="s">
        <v>28525</v>
      </c>
      <c r="P1689" s="71" t="s">
        <v>512</v>
      </c>
      <c r="Q1689" s="145" t="s">
        <v>24</v>
      </c>
      <c r="R1689" s="17"/>
      <c r="S1689" s="149"/>
      <c r="T1689" s="17"/>
      <c r="U1689" s="17"/>
      <c r="V1689" s="150" t="s">
        <v>3332</v>
      </c>
      <c r="X1689" s="201"/>
      <c r="Z1689" s="202"/>
    </row>
    <row r="1690" spans="1:28" ht="63" x14ac:dyDescent="0.25">
      <c r="A1690" s="8">
        <v>1689</v>
      </c>
      <c r="B1690" s="75" t="s">
        <v>213</v>
      </c>
      <c r="C1690" s="71" t="s">
        <v>28528</v>
      </c>
      <c r="D1690" s="153" t="s">
        <v>28529</v>
      </c>
      <c r="E1690" s="157" t="s">
        <v>26138</v>
      </c>
      <c r="F1690" s="144" t="s">
        <v>28530</v>
      </c>
      <c r="G1690" s="122" t="s">
        <v>312</v>
      </c>
      <c r="H1690" s="47" t="s">
        <v>28525</v>
      </c>
      <c r="I1690" s="145"/>
      <c r="J1690" s="145" t="s">
        <v>14</v>
      </c>
      <c r="K1690" s="146"/>
      <c r="L1690" s="145"/>
      <c r="M1690" s="145"/>
      <c r="N1690" s="147" t="s">
        <v>218</v>
      </c>
      <c r="O1690" s="47" t="s">
        <v>28525</v>
      </c>
      <c r="P1690" s="71" t="s">
        <v>49</v>
      </c>
      <c r="Q1690" s="145" t="s">
        <v>3662</v>
      </c>
      <c r="R1690" s="17"/>
      <c r="S1690" s="149"/>
      <c r="T1690" s="17"/>
      <c r="U1690" s="17"/>
      <c r="V1690" s="282" t="s">
        <v>40</v>
      </c>
      <c r="X1690" s="201"/>
      <c r="Z1690" s="202"/>
    </row>
    <row r="1691" spans="1:28" ht="126" x14ac:dyDescent="0.25">
      <c r="A1691" s="8">
        <v>1690</v>
      </c>
      <c r="B1691" s="75" t="s">
        <v>15</v>
      </c>
      <c r="C1691" s="71" t="s">
        <v>17471</v>
      </c>
      <c r="D1691" s="153" t="s">
        <v>28531</v>
      </c>
      <c r="E1691" s="157" t="s">
        <v>28399</v>
      </c>
      <c r="F1691" s="144" t="s">
        <v>28532</v>
      </c>
      <c r="G1691" s="122" t="s">
        <v>16</v>
      </c>
      <c r="H1691" s="47" t="s">
        <v>28525</v>
      </c>
      <c r="I1691" s="145"/>
      <c r="J1691" s="145" t="s">
        <v>14</v>
      </c>
      <c r="K1691" s="146"/>
      <c r="L1691" s="145"/>
      <c r="M1691" s="145"/>
      <c r="N1691" s="147" t="s">
        <v>19856</v>
      </c>
      <c r="O1691" s="47" t="s">
        <v>28525</v>
      </c>
      <c r="P1691" s="71" t="s">
        <v>42</v>
      </c>
      <c r="Q1691" s="145" t="s">
        <v>24</v>
      </c>
      <c r="R1691" s="17"/>
      <c r="S1691" s="149"/>
      <c r="T1691" s="17"/>
      <c r="U1691" s="17"/>
      <c r="V1691" s="150" t="s">
        <v>27937</v>
      </c>
      <c r="X1691" s="201" t="s">
        <v>23065</v>
      </c>
      <c r="Z1691" s="202" t="s">
        <v>9271</v>
      </c>
    </row>
    <row r="1692" spans="1:28" ht="42" x14ac:dyDescent="0.25">
      <c r="A1692" s="8">
        <v>1691</v>
      </c>
      <c r="B1692" s="75" t="s">
        <v>15</v>
      </c>
      <c r="C1692" s="71" t="s">
        <v>25788</v>
      </c>
      <c r="D1692" s="153" t="s">
        <v>28533</v>
      </c>
      <c r="E1692" s="157" t="s">
        <v>28258</v>
      </c>
      <c r="F1692" s="144" t="s">
        <v>28534</v>
      </c>
      <c r="G1692" s="122" t="s">
        <v>16</v>
      </c>
      <c r="H1692" s="47" t="s">
        <v>28525</v>
      </c>
      <c r="I1692" s="145"/>
      <c r="J1692" s="145" t="s">
        <v>14</v>
      </c>
      <c r="K1692" s="146"/>
      <c r="L1692" s="145"/>
      <c r="M1692" s="145"/>
      <c r="N1692" s="147" t="s">
        <v>19856</v>
      </c>
      <c r="O1692" s="47" t="s">
        <v>28525</v>
      </c>
      <c r="P1692" s="71" t="s">
        <v>42</v>
      </c>
      <c r="Q1692" s="145" t="s">
        <v>24</v>
      </c>
      <c r="R1692" s="17"/>
      <c r="S1692" s="149"/>
      <c r="T1692" s="17"/>
      <c r="U1692" s="17"/>
      <c r="V1692" s="150" t="s">
        <v>3408</v>
      </c>
      <c r="X1692" s="201" t="s">
        <v>3408</v>
      </c>
      <c r="Z1692" s="202" t="s">
        <v>9271</v>
      </c>
    </row>
    <row r="1693" spans="1:28" ht="147" x14ac:dyDescent="0.25">
      <c r="A1693" s="8">
        <v>1692</v>
      </c>
      <c r="B1693" s="75" t="s">
        <v>2872</v>
      </c>
      <c r="C1693" s="71" t="s">
        <v>17471</v>
      </c>
      <c r="D1693" s="153" t="s">
        <v>28535</v>
      </c>
      <c r="E1693" s="157" t="s">
        <v>28374</v>
      </c>
      <c r="F1693" s="144" t="s">
        <v>28536</v>
      </c>
      <c r="G1693" s="122" t="s">
        <v>312</v>
      </c>
      <c r="H1693" s="47" t="s">
        <v>28029</v>
      </c>
      <c r="I1693" s="145"/>
      <c r="J1693" s="145"/>
      <c r="K1693" s="146"/>
      <c r="L1693" s="145" t="s">
        <v>14</v>
      </c>
      <c r="M1693" s="145"/>
      <c r="N1693" s="147" t="s">
        <v>348</v>
      </c>
      <c r="O1693" s="47" t="s">
        <v>28029</v>
      </c>
      <c r="P1693" s="71" t="s">
        <v>19</v>
      </c>
      <c r="Q1693" s="145" t="s">
        <v>21</v>
      </c>
      <c r="R1693" s="17"/>
      <c r="S1693" s="149"/>
      <c r="T1693" s="17"/>
      <c r="U1693" s="17"/>
      <c r="V1693" s="150" t="s">
        <v>28537</v>
      </c>
      <c r="X1693" s="201"/>
      <c r="Z1693" s="202"/>
    </row>
    <row r="1694" spans="1:28" ht="84" x14ac:dyDescent="0.25">
      <c r="A1694" s="8">
        <v>1693</v>
      </c>
      <c r="B1694" s="75" t="s">
        <v>2872</v>
      </c>
      <c r="C1694" s="71" t="s">
        <v>17471</v>
      </c>
      <c r="D1694" s="153" t="s">
        <v>28538</v>
      </c>
      <c r="E1694" s="157" t="s">
        <v>28374</v>
      </c>
      <c r="F1694" s="144" t="s">
        <v>28539</v>
      </c>
      <c r="G1694" s="122" t="s">
        <v>312</v>
      </c>
      <c r="H1694" s="47" t="s">
        <v>28029</v>
      </c>
      <c r="I1694" s="145"/>
      <c r="J1694" s="145"/>
      <c r="K1694" s="146"/>
      <c r="L1694" s="145" t="s">
        <v>14</v>
      </c>
      <c r="M1694" s="145"/>
      <c r="N1694" s="147" t="s">
        <v>348</v>
      </c>
      <c r="O1694" s="47" t="s">
        <v>28029</v>
      </c>
      <c r="P1694" s="71" t="s">
        <v>19</v>
      </c>
      <c r="Q1694" s="145" t="s">
        <v>21</v>
      </c>
      <c r="R1694" s="17"/>
      <c r="S1694" s="149"/>
      <c r="T1694" s="17"/>
      <c r="U1694" s="17"/>
      <c r="V1694" s="150" t="s">
        <v>28540</v>
      </c>
      <c r="X1694" s="201"/>
      <c r="Z1694" s="202"/>
    </row>
    <row r="1695" spans="1:28" ht="42" x14ac:dyDescent="0.25">
      <c r="A1695" s="8">
        <v>1694</v>
      </c>
      <c r="B1695" s="75" t="s">
        <v>192</v>
      </c>
      <c r="C1695" s="71" t="s">
        <v>17651</v>
      </c>
      <c r="D1695" s="153" t="s">
        <v>28541</v>
      </c>
      <c r="E1695" s="157" t="s">
        <v>28009</v>
      </c>
      <c r="F1695" s="144" t="s">
        <v>28542</v>
      </c>
      <c r="G1695" s="122" t="s">
        <v>196</v>
      </c>
      <c r="H1695" s="47" t="s">
        <v>28029</v>
      </c>
      <c r="I1695" s="145"/>
      <c r="J1695" s="145" t="s">
        <v>14</v>
      </c>
      <c r="K1695" s="146"/>
      <c r="L1695" s="145"/>
      <c r="M1695" s="145"/>
      <c r="N1695" s="147" t="s">
        <v>19856</v>
      </c>
      <c r="O1695" s="47" t="s">
        <v>28029</v>
      </c>
      <c r="P1695" s="71" t="s">
        <v>42</v>
      </c>
      <c r="Q1695" s="145" t="s">
        <v>24</v>
      </c>
      <c r="R1695" s="17"/>
      <c r="S1695" s="149"/>
      <c r="T1695" s="17"/>
      <c r="U1695" s="17"/>
      <c r="V1695" s="282" t="s">
        <v>40</v>
      </c>
      <c r="X1695" s="201" t="s">
        <v>28543</v>
      </c>
      <c r="Z1695" s="202" t="s">
        <v>18742</v>
      </c>
    </row>
    <row r="1696" spans="1:28" ht="42" x14ac:dyDescent="0.25">
      <c r="A1696" s="8">
        <v>1695</v>
      </c>
      <c r="B1696" s="75" t="s">
        <v>28544</v>
      </c>
      <c r="C1696" s="71" t="s">
        <v>15508</v>
      </c>
      <c r="D1696" s="153" t="s">
        <v>28545</v>
      </c>
      <c r="E1696" s="157" t="s">
        <v>28007</v>
      </c>
      <c r="F1696" s="144" t="s">
        <v>27288</v>
      </c>
      <c r="G1696" s="122" t="s">
        <v>312</v>
      </c>
      <c r="H1696" s="47" t="s">
        <v>28029</v>
      </c>
      <c r="I1696" s="145"/>
      <c r="J1696" s="145" t="s">
        <v>14</v>
      </c>
      <c r="K1696" s="146"/>
      <c r="L1696" s="145"/>
      <c r="M1696" s="145"/>
      <c r="N1696" s="147" t="s">
        <v>348</v>
      </c>
      <c r="O1696" s="47" t="s">
        <v>28029</v>
      </c>
      <c r="P1696" s="71" t="s">
        <v>19</v>
      </c>
      <c r="Q1696" s="145" t="s">
        <v>21</v>
      </c>
      <c r="R1696" s="17"/>
      <c r="S1696" s="149"/>
      <c r="T1696" s="17"/>
      <c r="U1696" s="17"/>
      <c r="V1696" s="150" t="s">
        <v>28546</v>
      </c>
      <c r="X1696" s="201"/>
      <c r="Z1696" s="202"/>
    </row>
    <row r="1697" spans="1:28" ht="54" x14ac:dyDescent="0.25">
      <c r="A1697" s="8">
        <v>1696</v>
      </c>
      <c r="B1697" s="75" t="s">
        <v>22078</v>
      </c>
      <c r="C1697" s="71" t="s">
        <v>24642</v>
      </c>
      <c r="D1697" s="153" t="s">
        <v>28547</v>
      </c>
      <c r="E1697" s="157" t="s">
        <v>28488</v>
      </c>
      <c r="F1697" s="144" t="s">
        <v>28548</v>
      </c>
      <c r="G1697" s="122" t="s">
        <v>81</v>
      </c>
      <c r="H1697" s="47" t="s">
        <v>28029</v>
      </c>
      <c r="I1697" s="145"/>
      <c r="J1697" s="145"/>
      <c r="K1697" s="146" t="s">
        <v>14</v>
      </c>
      <c r="L1697" s="145"/>
      <c r="M1697" s="145"/>
      <c r="N1697" s="147" t="s">
        <v>19856</v>
      </c>
      <c r="O1697" s="47" t="s">
        <v>28029</v>
      </c>
      <c r="P1697" s="71" t="s">
        <v>42</v>
      </c>
      <c r="Q1697" s="145" t="s">
        <v>24</v>
      </c>
      <c r="R1697" s="17"/>
      <c r="S1697" s="149"/>
      <c r="T1697" s="17"/>
      <c r="U1697" s="17"/>
      <c r="V1697" s="282" t="s">
        <v>40</v>
      </c>
      <c r="X1697" s="201" t="s">
        <v>28549</v>
      </c>
      <c r="Z1697" s="203" t="s">
        <v>9271</v>
      </c>
      <c r="AB1697" s="204"/>
    </row>
    <row r="1698" spans="1:28" ht="84" x14ac:dyDescent="0.25">
      <c r="A1698" s="8">
        <v>1697</v>
      </c>
      <c r="B1698" s="75" t="s">
        <v>15</v>
      </c>
      <c r="C1698" s="71" t="s">
        <v>24431</v>
      </c>
      <c r="D1698" s="153" t="s">
        <v>28550</v>
      </c>
      <c r="E1698" s="157" t="s">
        <v>28399</v>
      </c>
      <c r="F1698" s="144" t="s">
        <v>28551</v>
      </c>
      <c r="G1698" s="122" t="s">
        <v>16</v>
      </c>
      <c r="H1698" s="47" t="s">
        <v>28029</v>
      </c>
      <c r="I1698" s="145"/>
      <c r="J1698" s="145"/>
      <c r="K1698" s="146" t="s">
        <v>14</v>
      </c>
      <c r="L1698" s="145"/>
      <c r="M1698" s="145"/>
      <c r="N1698" s="147" t="s">
        <v>19856</v>
      </c>
      <c r="O1698" s="47" t="s">
        <v>28029</v>
      </c>
      <c r="P1698" s="71" t="s">
        <v>2157</v>
      </c>
      <c r="Q1698" s="145" t="s">
        <v>24</v>
      </c>
      <c r="R1698" s="17"/>
      <c r="S1698" s="149"/>
      <c r="T1698" s="17"/>
      <c r="U1698" s="17"/>
      <c r="V1698" s="282" t="s">
        <v>40</v>
      </c>
      <c r="X1698" s="201" t="s">
        <v>28552</v>
      </c>
      <c r="Z1698" s="203" t="s">
        <v>18741</v>
      </c>
      <c r="AB1698" s="204"/>
    </row>
    <row r="1699" spans="1:28" ht="126" x14ac:dyDescent="0.25">
      <c r="A1699" s="8">
        <v>1698</v>
      </c>
      <c r="B1699" s="75" t="s">
        <v>15</v>
      </c>
      <c r="C1699" s="71" t="s">
        <v>28553</v>
      </c>
      <c r="D1699" s="153" t="s">
        <v>28554</v>
      </c>
      <c r="E1699" s="157" t="s">
        <v>28399</v>
      </c>
      <c r="F1699" s="144" t="s">
        <v>28555</v>
      </c>
      <c r="G1699" s="122" t="s">
        <v>16</v>
      </c>
      <c r="H1699" s="47" t="s">
        <v>28029</v>
      </c>
      <c r="I1699" s="145"/>
      <c r="J1699" s="145"/>
      <c r="K1699" s="146" t="s">
        <v>14</v>
      </c>
      <c r="L1699" s="145"/>
      <c r="M1699" s="145"/>
      <c r="N1699" s="147" t="s">
        <v>2363</v>
      </c>
      <c r="O1699" s="47" t="s">
        <v>28029</v>
      </c>
      <c r="P1699" s="71" t="s">
        <v>6059</v>
      </c>
      <c r="Q1699" s="145" t="s">
        <v>24</v>
      </c>
      <c r="R1699" s="17"/>
      <c r="S1699" s="149"/>
      <c r="T1699" s="17"/>
      <c r="U1699" s="17"/>
      <c r="V1699" s="150" t="s">
        <v>3332</v>
      </c>
      <c r="X1699" s="201"/>
      <c r="Z1699" s="203"/>
      <c r="AB1699" s="204"/>
    </row>
    <row r="1700" spans="1:28" ht="105" x14ac:dyDescent="0.25">
      <c r="A1700" s="8">
        <v>1699</v>
      </c>
      <c r="B1700" s="75" t="s">
        <v>15</v>
      </c>
      <c r="C1700" s="71" t="s">
        <v>17499</v>
      </c>
      <c r="D1700" s="143" t="s">
        <v>28556</v>
      </c>
      <c r="E1700" s="47" t="s">
        <v>28486</v>
      </c>
      <c r="F1700" s="144" t="s">
        <v>28557</v>
      </c>
      <c r="G1700" s="122" t="s">
        <v>16</v>
      </c>
      <c r="H1700" s="47" t="s">
        <v>28029</v>
      </c>
      <c r="I1700" s="145"/>
      <c r="J1700" s="145"/>
      <c r="K1700" s="146" t="s">
        <v>14</v>
      </c>
      <c r="L1700" s="145"/>
      <c r="M1700" s="145"/>
      <c r="N1700" s="147" t="s">
        <v>218</v>
      </c>
      <c r="O1700" s="47" t="s">
        <v>28029</v>
      </c>
      <c r="P1700" s="71" t="s">
        <v>49</v>
      </c>
      <c r="Q1700" s="145" t="s">
        <v>24</v>
      </c>
      <c r="R1700" s="17"/>
      <c r="S1700" s="149"/>
      <c r="T1700" s="17"/>
      <c r="U1700" s="17"/>
      <c r="V1700" s="150" t="s">
        <v>5106</v>
      </c>
      <c r="X1700" s="201"/>
      <c r="Z1700" s="203"/>
      <c r="AB1700" s="204"/>
    </row>
    <row r="1701" spans="1:28" ht="105" x14ac:dyDescent="0.25">
      <c r="A1701" s="8">
        <v>1700</v>
      </c>
      <c r="B1701" s="75" t="s">
        <v>15</v>
      </c>
      <c r="C1701" s="71" t="s">
        <v>17552</v>
      </c>
      <c r="D1701" s="153" t="s">
        <v>28558</v>
      </c>
      <c r="E1701" s="157" t="s">
        <v>28399</v>
      </c>
      <c r="F1701" s="144" t="s">
        <v>28559</v>
      </c>
      <c r="G1701" s="122" t="s">
        <v>16</v>
      </c>
      <c r="H1701" s="157" t="s">
        <v>28560</v>
      </c>
      <c r="I1701" s="148"/>
      <c r="J1701" s="148"/>
      <c r="K1701" s="185" t="s">
        <v>14</v>
      </c>
      <c r="L1701" s="148"/>
      <c r="M1701" s="148"/>
      <c r="N1701" s="75" t="s">
        <v>218</v>
      </c>
      <c r="O1701" s="157" t="s">
        <v>28560</v>
      </c>
      <c r="P1701" s="71" t="s">
        <v>2910</v>
      </c>
      <c r="Q1701" s="148" t="s">
        <v>24</v>
      </c>
      <c r="R1701" s="17"/>
      <c r="S1701" s="149"/>
      <c r="T1701" s="17"/>
      <c r="U1701" s="17"/>
      <c r="V1701" s="150" t="s">
        <v>5928</v>
      </c>
      <c r="X1701" s="201"/>
      <c r="Z1701" s="203"/>
      <c r="AB1701" s="204"/>
    </row>
    <row r="1702" spans="1:28" ht="84" x14ac:dyDescent="0.25">
      <c r="A1702" s="8">
        <v>1701</v>
      </c>
      <c r="B1702" s="75" t="s">
        <v>268</v>
      </c>
      <c r="C1702" s="71" t="s">
        <v>17494</v>
      </c>
      <c r="D1702" s="153" t="s">
        <v>28561</v>
      </c>
      <c r="E1702" s="157" t="s">
        <v>28488</v>
      </c>
      <c r="F1702" s="144" t="s">
        <v>28562</v>
      </c>
      <c r="G1702" s="122" t="s">
        <v>786</v>
      </c>
      <c r="H1702" s="157" t="s">
        <v>28560</v>
      </c>
      <c r="I1702" s="148"/>
      <c r="J1702" s="148"/>
      <c r="K1702" s="185" t="s">
        <v>14</v>
      </c>
      <c r="L1702" s="148"/>
      <c r="M1702" s="148"/>
      <c r="N1702" s="75" t="s">
        <v>348</v>
      </c>
      <c r="O1702" s="157" t="s">
        <v>28560</v>
      </c>
      <c r="P1702" s="71" t="s">
        <v>19</v>
      </c>
      <c r="Q1702" s="148" t="s">
        <v>24</v>
      </c>
      <c r="R1702" s="17"/>
      <c r="S1702" s="149"/>
      <c r="T1702" s="17"/>
      <c r="U1702" s="17"/>
      <c r="V1702" s="282" t="s">
        <v>40</v>
      </c>
      <c r="X1702" s="201"/>
      <c r="Z1702" s="203"/>
      <c r="AB1702" s="204"/>
    </row>
    <row r="1703" spans="1:28" x14ac:dyDescent="0.25">
      <c r="A1703" s="8">
        <v>1702</v>
      </c>
      <c r="B1703" s="75" t="s">
        <v>20345</v>
      </c>
      <c r="C1703" s="71" t="s">
        <v>3554</v>
      </c>
      <c r="D1703" s="153" t="s">
        <v>28563</v>
      </c>
      <c r="E1703" s="157" t="s">
        <v>28525</v>
      </c>
      <c r="F1703" s="144" t="s">
        <v>20345</v>
      </c>
      <c r="G1703" s="122" t="s">
        <v>312</v>
      </c>
      <c r="H1703" s="157" t="s">
        <v>28560</v>
      </c>
      <c r="I1703" s="148"/>
      <c r="J1703" s="148"/>
      <c r="K1703" s="185" t="s">
        <v>14</v>
      </c>
      <c r="L1703" s="148"/>
      <c r="M1703" s="148"/>
      <c r="N1703" s="75" t="s">
        <v>348</v>
      </c>
      <c r="O1703" s="157" t="s">
        <v>28560</v>
      </c>
      <c r="P1703" s="71" t="s">
        <v>19</v>
      </c>
      <c r="Q1703" s="148" t="s">
        <v>24</v>
      </c>
      <c r="R1703" s="17"/>
      <c r="S1703" s="149"/>
      <c r="T1703" s="17"/>
      <c r="U1703" s="17"/>
      <c r="V1703" s="150" t="s">
        <v>15827</v>
      </c>
      <c r="X1703" s="201"/>
      <c r="Z1703" s="203"/>
      <c r="AB1703" s="204"/>
    </row>
    <row r="1704" spans="1:28" ht="42" x14ac:dyDescent="0.25">
      <c r="A1704" s="8">
        <v>1703</v>
      </c>
      <c r="B1704" s="75" t="s">
        <v>17634</v>
      </c>
      <c r="C1704" s="71" t="s">
        <v>28564</v>
      </c>
      <c r="D1704" s="153" t="s">
        <v>28215</v>
      </c>
      <c r="E1704" s="157" t="s">
        <v>28109</v>
      </c>
      <c r="F1704" s="144" t="s">
        <v>28216</v>
      </c>
      <c r="G1704" s="122" t="s">
        <v>312</v>
      </c>
      <c r="H1704" s="157" t="s">
        <v>28560</v>
      </c>
      <c r="I1704" s="148"/>
      <c r="J1704" s="148"/>
      <c r="K1704" s="185"/>
      <c r="L1704" s="148" t="s">
        <v>14</v>
      </c>
      <c r="M1704" s="148"/>
      <c r="N1704" s="75" t="s">
        <v>19856</v>
      </c>
      <c r="O1704" s="157" t="s">
        <v>28560</v>
      </c>
      <c r="P1704" s="71" t="s">
        <v>28565</v>
      </c>
      <c r="Q1704" s="148" t="s">
        <v>21</v>
      </c>
      <c r="R1704" s="17"/>
      <c r="S1704" s="149"/>
      <c r="T1704" s="17"/>
      <c r="U1704" s="17"/>
      <c r="V1704" s="150" t="s">
        <v>5896</v>
      </c>
      <c r="X1704" s="201"/>
      <c r="Z1704" s="203"/>
      <c r="AB1704" s="204"/>
    </row>
    <row r="1705" spans="1:28" ht="63" x14ac:dyDescent="0.25">
      <c r="A1705" s="8">
        <v>1704</v>
      </c>
      <c r="B1705" s="75" t="s">
        <v>15</v>
      </c>
      <c r="C1705" s="71" t="s">
        <v>3182</v>
      </c>
      <c r="D1705" s="153" t="s">
        <v>28566</v>
      </c>
      <c r="E1705" s="157" t="s">
        <v>28029</v>
      </c>
      <c r="F1705" s="144" t="s">
        <v>28567</v>
      </c>
      <c r="G1705" s="122" t="s">
        <v>16</v>
      </c>
      <c r="H1705" s="157" t="s">
        <v>28560</v>
      </c>
      <c r="I1705" s="148"/>
      <c r="J1705" s="148"/>
      <c r="K1705" s="185"/>
      <c r="L1705" s="148" t="s">
        <v>14</v>
      </c>
      <c r="M1705" s="148"/>
      <c r="N1705" s="75" t="s">
        <v>218</v>
      </c>
      <c r="O1705" s="157" t="s">
        <v>28560</v>
      </c>
      <c r="P1705" s="71" t="s">
        <v>49</v>
      </c>
      <c r="Q1705" s="148" t="s">
        <v>24</v>
      </c>
      <c r="R1705" s="17"/>
      <c r="S1705" s="149"/>
      <c r="T1705" s="17"/>
      <c r="U1705" s="17"/>
      <c r="V1705" s="150" t="s">
        <v>23065</v>
      </c>
      <c r="X1705" s="201"/>
      <c r="Z1705" s="203"/>
      <c r="AB1705" s="204"/>
    </row>
    <row r="1706" spans="1:28" ht="126" x14ac:dyDescent="0.25">
      <c r="A1706" s="8">
        <v>1705</v>
      </c>
      <c r="B1706" s="75" t="s">
        <v>15</v>
      </c>
      <c r="C1706" s="71" t="s">
        <v>28568</v>
      </c>
      <c r="D1706" s="153" t="s">
        <v>28569</v>
      </c>
      <c r="E1706" s="157" t="s">
        <v>28570</v>
      </c>
      <c r="F1706" s="144" t="s">
        <v>28571</v>
      </c>
      <c r="G1706" s="122" t="s">
        <v>16</v>
      </c>
      <c r="H1706" s="157" t="s">
        <v>28560</v>
      </c>
      <c r="I1706" s="148"/>
      <c r="J1706" s="148"/>
      <c r="K1706" s="185" t="s">
        <v>14</v>
      </c>
      <c r="L1706" s="148"/>
      <c r="M1706" s="148"/>
      <c r="N1706" s="75" t="s">
        <v>2363</v>
      </c>
      <c r="O1706" s="157" t="s">
        <v>28560</v>
      </c>
      <c r="P1706" s="71" t="s">
        <v>6059</v>
      </c>
      <c r="Q1706" s="148" t="s">
        <v>24</v>
      </c>
      <c r="R1706" s="17"/>
      <c r="S1706" s="149"/>
      <c r="T1706" s="17"/>
      <c r="U1706" s="17"/>
      <c r="V1706" s="150" t="s">
        <v>23065</v>
      </c>
      <c r="X1706" s="201"/>
      <c r="Z1706" s="203"/>
      <c r="AB1706" s="204"/>
    </row>
    <row r="1707" spans="1:28" ht="63" x14ac:dyDescent="0.25">
      <c r="A1707" s="8">
        <v>1706</v>
      </c>
      <c r="B1707" s="75" t="s">
        <v>15</v>
      </c>
      <c r="C1707" s="71" t="s">
        <v>15508</v>
      </c>
      <c r="D1707" s="153" t="s">
        <v>28572</v>
      </c>
      <c r="E1707" s="157" t="s">
        <v>28525</v>
      </c>
      <c r="F1707" s="144" t="s">
        <v>28573</v>
      </c>
      <c r="G1707" s="122" t="s">
        <v>16</v>
      </c>
      <c r="H1707" s="157" t="s">
        <v>28560</v>
      </c>
      <c r="I1707" s="148"/>
      <c r="J1707" s="148"/>
      <c r="K1707" s="185" t="s">
        <v>14</v>
      </c>
      <c r="L1707" s="148"/>
      <c r="M1707" s="148"/>
      <c r="N1707" s="75" t="s">
        <v>294</v>
      </c>
      <c r="O1707" s="157" t="s">
        <v>28560</v>
      </c>
      <c r="P1707" s="71" t="s">
        <v>28574</v>
      </c>
      <c r="Q1707" s="148" t="s">
        <v>24</v>
      </c>
      <c r="R1707" s="17"/>
      <c r="S1707" s="149"/>
      <c r="T1707" s="17"/>
      <c r="U1707" s="17"/>
      <c r="V1707" s="150" t="s">
        <v>3332</v>
      </c>
      <c r="X1707" s="201"/>
      <c r="Z1707" s="203"/>
      <c r="AB1707" s="204"/>
    </row>
    <row r="1708" spans="1:28" ht="63" x14ac:dyDescent="0.25">
      <c r="A1708" s="8">
        <v>1707</v>
      </c>
      <c r="B1708" s="75" t="s">
        <v>15</v>
      </c>
      <c r="C1708" s="71" t="s">
        <v>15508</v>
      </c>
      <c r="D1708" s="153" t="s">
        <v>28575</v>
      </c>
      <c r="E1708" s="157" t="s">
        <v>28525</v>
      </c>
      <c r="F1708" s="144" t="s">
        <v>28576</v>
      </c>
      <c r="G1708" s="122" t="s">
        <v>16</v>
      </c>
      <c r="H1708" s="157" t="s">
        <v>28560</v>
      </c>
      <c r="I1708" s="148"/>
      <c r="J1708" s="148"/>
      <c r="K1708" s="185" t="s">
        <v>14</v>
      </c>
      <c r="L1708" s="148"/>
      <c r="M1708" s="148"/>
      <c r="N1708" s="75" t="s">
        <v>2363</v>
      </c>
      <c r="O1708" s="157" t="s">
        <v>28560</v>
      </c>
      <c r="P1708" s="71" t="s">
        <v>512</v>
      </c>
      <c r="Q1708" s="148" t="s">
        <v>24</v>
      </c>
      <c r="R1708" s="17"/>
      <c r="S1708" s="149"/>
      <c r="T1708" s="17"/>
      <c r="U1708" s="17"/>
      <c r="V1708" s="150" t="s">
        <v>3332</v>
      </c>
      <c r="X1708" s="201"/>
      <c r="Z1708" s="203"/>
      <c r="AB1708" s="204"/>
    </row>
    <row r="1709" spans="1:28" ht="126" x14ac:dyDescent="0.25">
      <c r="A1709" s="8">
        <v>1708</v>
      </c>
      <c r="B1709" s="75" t="s">
        <v>15</v>
      </c>
      <c r="C1709" s="71" t="s">
        <v>28577</v>
      </c>
      <c r="D1709" s="153" t="s">
        <v>28578</v>
      </c>
      <c r="E1709" s="157" t="s">
        <v>28579</v>
      </c>
      <c r="F1709" s="144" t="s">
        <v>28580</v>
      </c>
      <c r="G1709" s="122" t="s">
        <v>16</v>
      </c>
      <c r="H1709" s="157" t="s">
        <v>28560</v>
      </c>
      <c r="I1709" s="148"/>
      <c r="J1709" s="148"/>
      <c r="K1709" s="185" t="s">
        <v>14</v>
      </c>
      <c r="L1709" s="148"/>
      <c r="M1709" s="148"/>
      <c r="N1709" s="75" t="s">
        <v>348</v>
      </c>
      <c r="O1709" s="157" t="s">
        <v>28560</v>
      </c>
      <c r="P1709" s="71" t="s">
        <v>19</v>
      </c>
      <c r="Q1709" s="148" t="s">
        <v>24</v>
      </c>
      <c r="R1709" s="17"/>
      <c r="S1709" s="149"/>
      <c r="T1709" s="17"/>
      <c r="U1709" s="17"/>
      <c r="V1709" s="150" t="s">
        <v>5138</v>
      </c>
      <c r="X1709" s="201"/>
      <c r="Z1709" s="203"/>
      <c r="AB1709" s="204"/>
    </row>
    <row r="1710" spans="1:28" ht="63" x14ac:dyDescent="0.25">
      <c r="A1710" s="8">
        <v>1709</v>
      </c>
      <c r="B1710" s="75" t="s">
        <v>28581</v>
      </c>
      <c r="C1710" s="71" t="s">
        <v>17471</v>
      </c>
      <c r="D1710" s="153" t="s">
        <v>28582</v>
      </c>
      <c r="E1710" s="157" t="s">
        <v>28525</v>
      </c>
      <c r="F1710" s="144" t="s">
        <v>28583</v>
      </c>
      <c r="G1710" s="122" t="s">
        <v>312</v>
      </c>
      <c r="H1710" s="157" t="s">
        <v>28560</v>
      </c>
      <c r="I1710" s="148"/>
      <c r="J1710" s="148" t="s">
        <v>14</v>
      </c>
      <c r="K1710" s="185"/>
      <c r="L1710" s="148"/>
      <c r="M1710" s="148"/>
      <c r="N1710" s="75" t="s">
        <v>218</v>
      </c>
      <c r="O1710" s="157" t="s">
        <v>28560</v>
      </c>
      <c r="P1710" s="71" t="s">
        <v>49</v>
      </c>
      <c r="Q1710" s="148" t="s">
        <v>21</v>
      </c>
      <c r="R1710" s="17"/>
      <c r="S1710" s="149"/>
      <c r="T1710" s="17"/>
      <c r="U1710" s="17"/>
      <c r="V1710" s="150" t="s">
        <v>5311</v>
      </c>
      <c r="X1710" s="201"/>
      <c r="Z1710" s="203"/>
      <c r="AB1710" s="204"/>
    </row>
    <row r="1711" spans="1:28" ht="63" x14ac:dyDescent="0.25">
      <c r="A1711" s="8">
        <v>1710</v>
      </c>
      <c r="B1711" s="75" t="s">
        <v>931</v>
      </c>
      <c r="C1711" s="71" t="s">
        <v>21176</v>
      </c>
      <c r="D1711" s="143" t="s">
        <v>28584</v>
      </c>
      <c r="E1711" s="47" t="s">
        <v>28312</v>
      </c>
      <c r="F1711" s="144" t="s">
        <v>28585</v>
      </c>
      <c r="G1711" s="122" t="s">
        <v>312</v>
      </c>
      <c r="H1711" s="157" t="s">
        <v>28560</v>
      </c>
      <c r="I1711" s="148"/>
      <c r="J1711" s="148" t="s">
        <v>14</v>
      </c>
      <c r="K1711" s="185"/>
      <c r="L1711" s="148"/>
      <c r="M1711" s="148"/>
      <c r="N1711" s="75" t="s">
        <v>218</v>
      </c>
      <c r="O1711" s="157" t="s">
        <v>28560</v>
      </c>
      <c r="P1711" s="71" t="s">
        <v>49</v>
      </c>
      <c r="Q1711" s="148" t="s">
        <v>24</v>
      </c>
      <c r="R1711" s="17"/>
      <c r="S1711" s="149"/>
      <c r="T1711" s="17"/>
      <c r="U1711" s="17"/>
      <c r="V1711" s="150" t="s">
        <v>18383</v>
      </c>
      <c r="X1711" s="201"/>
      <c r="Z1711" s="203"/>
      <c r="AB1711" s="204"/>
    </row>
    <row r="1712" spans="1:28" ht="42" x14ac:dyDescent="0.25">
      <c r="A1712" s="8">
        <v>1711</v>
      </c>
      <c r="B1712" s="75" t="s">
        <v>931</v>
      </c>
      <c r="C1712" s="71" t="s">
        <v>17933</v>
      </c>
      <c r="D1712" s="153" t="s">
        <v>28586</v>
      </c>
      <c r="E1712" s="157" t="s">
        <v>28374</v>
      </c>
      <c r="F1712" s="144" t="s">
        <v>28587</v>
      </c>
      <c r="G1712" s="122" t="s">
        <v>312</v>
      </c>
      <c r="H1712" s="157" t="s">
        <v>28560</v>
      </c>
      <c r="I1712" s="148"/>
      <c r="J1712" s="148" t="s">
        <v>14</v>
      </c>
      <c r="K1712" s="185"/>
      <c r="L1712" s="148"/>
      <c r="M1712" s="148"/>
      <c r="N1712" s="75" t="s">
        <v>218</v>
      </c>
      <c r="O1712" s="157" t="s">
        <v>28560</v>
      </c>
      <c r="P1712" s="71" t="s">
        <v>49</v>
      </c>
      <c r="Q1712" s="148" t="s">
        <v>24</v>
      </c>
      <c r="R1712" s="17"/>
      <c r="S1712" s="149"/>
      <c r="T1712" s="17"/>
      <c r="U1712" s="17"/>
      <c r="V1712" s="150" t="s">
        <v>18383</v>
      </c>
      <c r="X1712" s="201"/>
      <c r="Z1712" s="203"/>
      <c r="AB1712" s="204"/>
    </row>
    <row r="1713" spans="1:28" ht="42" x14ac:dyDescent="0.25">
      <c r="A1713" s="8">
        <v>1712</v>
      </c>
      <c r="B1713" s="75" t="s">
        <v>213</v>
      </c>
      <c r="C1713" s="71" t="s">
        <v>28588</v>
      </c>
      <c r="D1713" s="153" t="s">
        <v>28589</v>
      </c>
      <c r="E1713" s="157" t="s">
        <v>28399</v>
      </c>
      <c r="F1713" s="144" t="s">
        <v>28590</v>
      </c>
      <c r="G1713" s="122" t="s">
        <v>312</v>
      </c>
      <c r="H1713" s="157" t="s">
        <v>28560</v>
      </c>
      <c r="I1713" s="148"/>
      <c r="J1713" s="148" t="s">
        <v>14</v>
      </c>
      <c r="K1713" s="185"/>
      <c r="L1713" s="148"/>
      <c r="M1713" s="148"/>
      <c r="N1713" s="75" t="s">
        <v>218</v>
      </c>
      <c r="O1713" s="157" t="s">
        <v>28560</v>
      </c>
      <c r="P1713" s="71" t="s">
        <v>49</v>
      </c>
      <c r="Q1713" s="148" t="s">
        <v>3662</v>
      </c>
      <c r="R1713" s="17"/>
      <c r="S1713" s="149"/>
      <c r="T1713" s="17"/>
      <c r="U1713" s="17"/>
      <c r="V1713" s="150" t="s">
        <v>22626</v>
      </c>
      <c r="X1713" s="201"/>
      <c r="Z1713" s="203"/>
      <c r="AB1713" s="204"/>
    </row>
    <row r="1714" spans="1:28" x14ac:dyDescent="0.25">
      <c r="A1714" s="8">
        <v>1713</v>
      </c>
      <c r="B1714" s="75" t="s">
        <v>213</v>
      </c>
      <c r="C1714" s="71" t="s">
        <v>28591</v>
      </c>
      <c r="D1714" s="153" t="s">
        <v>28592</v>
      </c>
      <c r="E1714" s="157" t="s">
        <v>28278</v>
      </c>
      <c r="F1714" s="144" t="s">
        <v>28593</v>
      </c>
      <c r="G1714" s="122" t="s">
        <v>312</v>
      </c>
      <c r="H1714" s="157" t="s">
        <v>28560</v>
      </c>
      <c r="I1714" s="148"/>
      <c r="J1714" s="148" t="s">
        <v>14</v>
      </c>
      <c r="K1714" s="185"/>
      <c r="L1714" s="148"/>
      <c r="M1714" s="148"/>
      <c r="N1714" s="75" t="s">
        <v>218</v>
      </c>
      <c r="O1714" s="157" t="s">
        <v>28560</v>
      </c>
      <c r="P1714" s="71" t="s">
        <v>49</v>
      </c>
      <c r="Q1714" s="148" t="s">
        <v>3662</v>
      </c>
      <c r="R1714" s="17"/>
      <c r="S1714" s="149"/>
      <c r="T1714" s="17"/>
      <c r="U1714" s="17"/>
      <c r="V1714" s="150" t="s">
        <v>22626</v>
      </c>
      <c r="X1714" s="201"/>
      <c r="Z1714" s="203"/>
      <c r="AB1714" s="204"/>
    </row>
    <row r="1715" spans="1:28" ht="42" x14ac:dyDescent="0.25">
      <c r="A1715" s="8">
        <v>1714</v>
      </c>
      <c r="B1715" s="75" t="s">
        <v>213</v>
      </c>
      <c r="C1715" s="71" t="s">
        <v>28594</v>
      </c>
      <c r="D1715" s="153" t="s">
        <v>28595</v>
      </c>
      <c r="E1715" s="157" t="s">
        <v>28040</v>
      </c>
      <c r="F1715" s="144" t="s">
        <v>28596</v>
      </c>
      <c r="G1715" s="122" t="s">
        <v>312</v>
      </c>
      <c r="H1715" s="157" t="s">
        <v>28560</v>
      </c>
      <c r="I1715" s="148"/>
      <c r="J1715" s="148" t="s">
        <v>14</v>
      </c>
      <c r="K1715" s="185"/>
      <c r="L1715" s="148"/>
      <c r="M1715" s="148"/>
      <c r="N1715" s="75" t="s">
        <v>218</v>
      </c>
      <c r="O1715" s="157" t="s">
        <v>28560</v>
      </c>
      <c r="P1715" s="71" t="s">
        <v>49</v>
      </c>
      <c r="Q1715" s="148" t="s">
        <v>3662</v>
      </c>
      <c r="R1715" s="17"/>
      <c r="S1715" s="149"/>
      <c r="T1715" s="17"/>
      <c r="U1715" s="17"/>
      <c r="V1715" s="150" t="s">
        <v>22626</v>
      </c>
      <c r="X1715" s="201"/>
      <c r="Z1715" s="203"/>
      <c r="AB1715" s="204"/>
    </row>
    <row r="1716" spans="1:28" ht="42" x14ac:dyDescent="0.25">
      <c r="A1716" s="8">
        <v>1715</v>
      </c>
      <c r="B1716" s="75" t="s">
        <v>213</v>
      </c>
      <c r="C1716" s="71" t="s">
        <v>23162</v>
      </c>
      <c r="D1716" s="153" t="s">
        <v>28597</v>
      </c>
      <c r="E1716" s="157" t="s">
        <v>28486</v>
      </c>
      <c r="F1716" s="144" t="s">
        <v>28598</v>
      </c>
      <c r="G1716" s="122" t="s">
        <v>312</v>
      </c>
      <c r="H1716" s="157" t="s">
        <v>28560</v>
      </c>
      <c r="I1716" s="148"/>
      <c r="J1716" s="148" t="s">
        <v>14</v>
      </c>
      <c r="K1716" s="185"/>
      <c r="L1716" s="148"/>
      <c r="M1716" s="148"/>
      <c r="N1716" s="75" t="s">
        <v>218</v>
      </c>
      <c r="O1716" s="157" t="s">
        <v>28560</v>
      </c>
      <c r="P1716" s="71" t="s">
        <v>49</v>
      </c>
      <c r="Q1716" s="148" t="s">
        <v>3662</v>
      </c>
      <c r="R1716" s="17"/>
      <c r="S1716" s="149"/>
      <c r="T1716" s="17"/>
      <c r="U1716" s="17"/>
      <c r="V1716" s="150" t="s">
        <v>22626</v>
      </c>
      <c r="X1716" s="201"/>
      <c r="Z1716" s="203"/>
      <c r="AB1716" s="204"/>
    </row>
    <row r="1717" spans="1:28" ht="42" x14ac:dyDescent="0.25">
      <c r="A1717" s="8">
        <v>1716</v>
      </c>
      <c r="B1717" s="75" t="s">
        <v>597</v>
      </c>
      <c r="C1717" s="71" t="s">
        <v>17794</v>
      </c>
      <c r="D1717" s="153" t="s">
        <v>28599</v>
      </c>
      <c r="E1717" s="157" t="s">
        <v>27453</v>
      </c>
      <c r="F1717" s="144" t="s">
        <v>24494</v>
      </c>
      <c r="G1717" s="122" t="s">
        <v>312</v>
      </c>
      <c r="H1717" s="157" t="s">
        <v>28560</v>
      </c>
      <c r="I1717" s="148"/>
      <c r="J1717" s="148" t="s">
        <v>14</v>
      </c>
      <c r="K1717" s="185"/>
      <c r="L1717" s="148"/>
      <c r="M1717" s="148"/>
      <c r="N1717" s="75" t="s">
        <v>218</v>
      </c>
      <c r="O1717" s="157" t="s">
        <v>28560</v>
      </c>
      <c r="P1717" s="71" t="s">
        <v>49</v>
      </c>
      <c r="Q1717" s="148" t="s">
        <v>3662</v>
      </c>
      <c r="R1717" s="17"/>
      <c r="S1717" s="149"/>
      <c r="T1717" s="17"/>
      <c r="U1717" s="17"/>
      <c r="V1717" s="150" t="s">
        <v>22626</v>
      </c>
      <c r="X1717" s="201"/>
      <c r="Z1717" s="203"/>
      <c r="AB1717" s="204"/>
    </row>
    <row r="1718" spans="1:28" ht="84" x14ac:dyDescent="0.25">
      <c r="A1718" s="8">
        <v>1717</v>
      </c>
      <c r="B1718" s="75" t="s">
        <v>213</v>
      </c>
      <c r="C1718" s="71" t="s">
        <v>17528</v>
      </c>
      <c r="D1718" s="153" t="s">
        <v>28600</v>
      </c>
      <c r="E1718" s="157" t="s">
        <v>28486</v>
      </c>
      <c r="F1718" s="144" t="s">
        <v>28601</v>
      </c>
      <c r="G1718" s="122" t="s">
        <v>312</v>
      </c>
      <c r="H1718" s="157" t="s">
        <v>28560</v>
      </c>
      <c r="I1718" s="148"/>
      <c r="J1718" s="148" t="s">
        <v>14</v>
      </c>
      <c r="K1718" s="185"/>
      <c r="L1718" s="148"/>
      <c r="M1718" s="148"/>
      <c r="N1718" s="75" t="s">
        <v>218</v>
      </c>
      <c r="O1718" s="157" t="s">
        <v>28560</v>
      </c>
      <c r="P1718" s="71" t="s">
        <v>49</v>
      </c>
      <c r="Q1718" s="148" t="s">
        <v>3662</v>
      </c>
      <c r="R1718" s="17"/>
      <c r="S1718" s="149"/>
      <c r="T1718" s="17"/>
      <c r="U1718" s="17"/>
      <c r="V1718" s="150" t="s">
        <v>22626</v>
      </c>
      <c r="X1718" s="201"/>
      <c r="Z1718" s="203"/>
      <c r="AB1718" s="204"/>
    </row>
    <row r="1719" spans="1:28" ht="36" x14ac:dyDescent="0.25">
      <c r="A1719" s="8">
        <v>1718</v>
      </c>
      <c r="B1719" s="75" t="s">
        <v>1603</v>
      </c>
      <c r="C1719" s="71" t="s">
        <v>28602</v>
      </c>
      <c r="D1719" s="153" t="s">
        <v>28603</v>
      </c>
      <c r="E1719" s="157" t="s">
        <v>27097</v>
      </c>
      <c r="F1719" s="144" t="s">
        <v>28604</v>
      </c>
      <c r="G1719" s="122" t="s">
        <v>312</v>
      </c>
      <c r="H1719" s="157" t="s">
        <v>28560</v>
      </c>
      <c r="I1719" s="148"/>
      <c r="J1719" s="148" t="s">
        <v>14</v>
      </c>
      <c r="K1719" s="185"/>
      <c r="L1719" s="148"/>
      <c r="M1719" s="148"/>
      <c r="N1719" s="75" t="s">
        <v>218</v>
      </c>
      <c r="O1719" s="157" t="s">
        <v>28560</v>
      </c>
      <c r="P1719" s="71" t="s">
        <v>49</v>
      </c>
      <c r="Q1719" s="148" t="s">
        <v>3662</v>
      </c>
      <c r="R1719" s="17"/>
      <c r="S1719" s="149"/>
      <c r="T1719" s="17"/>
      <c r="U1719" s="17"/>
      <c r="V1719" s="150" t="s">
        <v>28605</v>
      </c>
      <c r="X1719" s="201"/>
      <c r="Z1719" s="203"/>
      <c r="AB1719" s="204"/>
    </row>
    <row r="1720" spans="1:28" x14ac:dyDescent="0.25">
      <c r="A1720" s="8">
        <v>1719</v>
      </c>
      <c r="B1720" s="75" t="s">
        <v>597</v>
      </c>
      <c r="C1720" s="71" t="s">
        <v>2050</v>
      </c>
      <c r="D1720" s="153" t="s">
        <v>40</v>
      </c>
      <c r="E1720" s="157" t="s">
        <v>40</v>
      </c>
      <c r="F1720" s="144" t="s">
        <v>28606</v>
      </c>
      <c r="G1720" s="122" t="s">
        <v>312</v>
      </c>
      <c r="H1720" s="157" t="s">
        <v>28560</v>
      </c>
      <c r="I1720" s="148"/>
      <c r="J1720" s="148" t="s">
        <v>14</v>
      </c>
      <c r="K1720" s="185"/>
      <c r="L1720" s="148"/>
      <c r="M1720" s="148"/>
      <c r="N1720" s="75" t="s">
        <v>218</v>
      </c>
      <c r="O1720" s="157" t="s">
        <v>28560</v>
      </c>
      <c r="P1720" s="71" t="s">
        <v>49</v>
      </c>
      <c r="Q1720" s="148" t="s">
        <v>3662</v>
      </c>
      <c r="R1720" s="17"/>
      <c r="S1720" s="149"/>
      <c r="T1720" s="17"/>
      <c r="U1720" s="17"/>
      <c r="V1720" s="150" t="s">
        <v>22626</v>
      </c>
      <c r="X1720" s="201"/>
      <c r="Z1720" s="203"/>
      <c r="AB1720" s="204"/>
    </row>
    <row r="1721" spans="1:28" x14ac:dyDescent="0.25">
      <c r="A1721" s="8">
        <v>1720</v>
      </c>
      <c r="B1721" s="75" t="s">
        <v>213</v>
      </c>
      <c r="C1721" s="71" t="s">
        <v>1649</v>
      </c>
      <c r="D1721" s="153" t="s">
        <v>40</v>
      </c>
      <c r="E1721" s="157" t="s">
        <v>40</v>
      </c>
      <c r="F1721" s="144" t="s">
        <v>28606</v>
      </c>
      <c r="G1721" s="122" t="s">
        <v>312</v>
      </c>
      <c r="H1721" s="157" t="s">
        <v>28560</v>
      </c>
      <c r="I1721" s="148"/>
      <c r="J1721" s="148" t="s">
        <v>14</v>
      </c>
      <c r="K1721" s="185"/>
      <c r="L1721" s="148"/>
      <c r="M1721" s="148"/>
      <c r="N1721" s="75" t="s">
        <v>218</v>
      </c>
      <c r="O1721" s="157" t="s">
        <v>28560</v>
      </c>
      <c r="P1721" s="71" t="s">
        <v>49</v>
      </c>
      <c r="Q1721" s="148" t="s">
        <v>3662</v>
      </c>
      <c r="R1721" s="17"/>
      <c r="S1721" s="149"/>
      <c r="T1721" s="17"/>
      <c r="U1721" s="17"/>
      <c r="V1721" s="150" t="s">
        <v>22626</v>
      </c>
      <c r="X1721" s="201"/>
      <c r="Z1721" s="203"/>
      <c r="AB1721" s="204"/>
    </row>
    <row r="1722" spans="1:28" ht="63" x14ac:dyDescent="0.25">
      <c r="A1722" s="8">
        <v>1721</v>
      </c>
      <c r="B1722" s="75" t="s">
        <v>213</v>
      </c>
      <c r="C1722" s="71" t="s">
        <v>6653</v>
      </c>
      <c r="D1722" s="153" t="s">
        <v>40</v>
      </c>
      <c r="E1722" s="157" t="s">
        <v>40</v>
      </c>
      <c r="F1722" s="144" t="s">
        <v>28607</v>
      </c>
      <c r="G1722" s="122" t="s">
        <v>312</v>
      </c>
      <c r="H1722" s="157" t="s">
        <v>28560</v>
      </c>
      <c r="I1722" s="148"/>
      <c r="J1722" s="148" t="s">
        <v>14</v>
      </c>
      <c r="K1722" s="185"/>
      <c r="L1722" s="148"/>
      <c r="M1722" s="148"/>
      <c r="N1722" s="75" t="s">
        <v>218</v>
      </c>
      <c r="O1722" s="157" t="s">
        <v>28560</v>
      </c>
      <c r="P1722" s="71" t="s">
        <v>49</v>
      </c>
      <c r="Q1722" s="148" t="s">
        <v>3662</v>
      </c>
      <c r="R1722" s="17"/>
      <c r="S1722" s="149"/>
      <c r="T1722" s="17"/>
      <c r="U1722" s="17"/>
      <c r="V1722" s="150" t="s">
        <v>22626</v>
      </c>
      <c r="X1722" s="201"/>
      <c r="Z1722" s="203"/>
      <c r="AB1722" s="204"/>
    </row>
    <row r="1723" spans="1:28" s="68" customFormat="1" ht="42" x14ac:dyDescent="0.25">
      <c r="A1723" s="74">
        <v>1722</v>
      </c>
      <c r="B1723" s="86" t="s">
        <v>15</v>
      </c>
      <c r="C1723" s="87" t="s">
        <v>28608</v>
      </c>
      <c r="D1723" s="196" t="s">
        <v>28609</v>
      </c>
      <c r="E1723" s="197" t="s">
        <v>28579</v>
      </c>
      <c r="F1723" s="90" t="s">
        <v>28610</v>
      </c>
      <c r="G1723" s="74" t="s">
        <v>16</v>
      </c>
      <c r="H1723" s="197" t="s">
        <v>28611</v>
      </c>
      <c r="I1723" s="92"/>
      <c r="J1723" s="92"/>
      <c r="K1723" s="199" t="s">
        <v>14</v>
      </c>
      <c r="L1723" s="92"/>
      <c r="M1723" s="92"/>
      <c r="N1723" s="86" t="s">
        <v>19856</v>
      </c>
      <c r="O1723" s="197" t="s">
        <v>28611</v>
      </c>
      <c r="P1723" s="87" t="s">
        <v>42</v>
      </c>
      <c r="Q1723" s="92" t="s">
        <v>24</v>
      </c>
      <c r="S1723" s="120"/>
      <c r="V1723" s="114" t="s">
        <v>28612</v>
      </c>
      <c r="X1723" s="202" t="s">
        <v>19363</v>
      </c>
      <c r="Y1723" s="244"/>
      <c r="Z1723" s="203" t="s">
        <v>9271</v>
      </c>
      <c r="AA1723" s="244"/>
      <c r="AB1723" s="244"/>
    </row>
    <row r="1724" spans="1:28" ht="42" x14ac:dyDescent="0.25">
      <c r="A1724" s="8">
        <v>1723</v>
      </c>
      <c r="B1724" s="75" t="s">
        <v>382</v>
      </c>
      <c r="C1724" s="71" t="s">
        <v>18826</v>
      </c>
      <c r="D1724" s="153" t="s">
        <v>28613</v>
      </c>
      <c r="E1724" s="157" t="s">
        <v>28278</v>
      </c>
      <c r="F1724" s="144" t="s">
        <v>28614</v>
      </c>
      <c r="G1724" s="122" t="s">
        <v>196</v>
      </c>
      <c r="H1724" s="157" t="s">
        <v>28611</v>
      </c>
      <c r="I1724" s="148"/>
      <c r="J1724" s="148" t="s">
        <v>14</v>
      </c>
      <c r="K1724" s="185"/>
      <c r="L1724" s="148"/>
      <c r="M1724" s="148"/>
      <c r="N1724" s="75" t="s">
        <v>19856</v>
      </c>
      <c r="O1724" s="157" t="s">
        <v>28611</v>
      </c>
      <c r="P1724" s="71" t="s">
        <v>42</v>
      </c>
      <c r="Q1724" s="148" t="s">
        <v>24</v>
      </c>
      <c r="R1724" s="17"/>
      <c r="S1724" s="149"/>
      <c r="T1724" s="17"/>
      <c r="U1724" s="17"/>
      <c r="V1724" s="150" t="s">
        <v>16311</v>
      </c>
      <c r="X1724" s="201" t="s">
        <v>24760</v>
      </c>
      <c r="Z1724" s="203" t="s">
        <v>1438</v>
      </c>
      <c r="AB1724" s="204"/>
    </row>
    <row r="1725" spans="1:28" ht="54" x14ac:dyDescent="0.25">
      <c r="A1725" s="8">
        <v>1724</v>
      </c>
      <c r="B1725" s="75" t="s">
        <v>5126</v>
      </c>
      <c r="C1725" s="71" t="s">
        <v>17830</v>
      </c>
      <c r="D1725" s="153" t="s">
        <v>28615</v>
      </c>
      <c r="E1725" s="157" t="s">
        <v>28488</v>
      </c>
      <c r="F1725" s="144" t="s">
        <v>28616</v>
      </c>
      <c r="G1725" s="122" t="s">
        <v>196</v>
      </c>
      <c r="H1725" s="157" t="s">
        <v>28611</v>
      </c>
      <c r="I1725" s="148"/>
      <c r="J1725" s="148" t="s">
        <v>14</v>
      </c>
      <c r="K1725" s="185"/>
      <c r="L1725" s="148"/>
      <c r="M1725" s="148"/>
      <c r="N1725" s="75" t="s">
        <v>19856</v>
      </c>
      <c r="O1725" s="157" t="s">
        <v>28611</v>
      </c>
      <c r="P1725" s="71" t="s">
        <v>3957</v>
      </c>
      <c r="Q1725" s="148" t="s">
        <v>24</v>
      </c>
      <c r="R1725" s="17"/>
      <c r="S1725" s="149"/>
      <c r="T1725" s="17"/>
      <c r="U1725" s="17"/>
      <c r="V1725" s="150" t="s">
        <v>28617</v>
      </c>
      <c r="X1725" s="201" t="s">
        <v>5311</v>
      </c>
      <c r="Z1725" s="202" t="s">
        <v>28618</v>
      </c>
      <c r="AB1725" s="204"/>
    </row>
    <row r="1726" spans="1:28" ht="42" x14ac:dyDescent="0.25">
      <c r="A1726" s="8">
        <v>1725</v>
      </c>
      <c r="B1726" s="75" t="s">
        <v>416</v>
      </c>
      <c r="C1726" s="71" t="s">
        <v>15508</v>
      </c>
      <c r="D1726" s="153" t="s">
        <v>28619</v>
      </c>
      <c r="E1726" s="157" t="s">
        <v>28525</v>
      </c>
      <c r="F1726" s="144" t="s">
        <v>28620</v>
      </c>
      <c r="G1726" s="122" t="s">
        <v>312</v>
      </c>
      <c r="H1726" s="157" t="s">
        <v>28611</v>
      </c>
      <c r="I1726" s="148"/>
      <c r="J1726" s="148" t="s">
        <v>14</v>
      </c>
      <c r="K1726" s="185"/>
      <c r="L1726" s="148"/>
      <c r="M1726" s="148"/>
      <c r="N1726" s="75" t="s">
        <v>348</v>
      </c>
      <c r="O1726" s="157" t="s">
        <v>28611</v>
      </c>
      <c r="P1726" s="71" t="s">
        <v>19</v>
      </c>
      <c r="Q1726" s="148" t="s">
        <v>24</v>
      </c>
      <c r="R1726" s="17"/>
      <c r="S1726" s="149"/>
      <c r="T1726" s="17"/>
      <c r="U1726" s="17"/>
      <c r="V1726" s="150" t="s">
        <v>15809</v>
      </c>
      <c r="X1726" s="201"/>
      <c r="Z1726" s="203"/>
      <c r="AB1726" s="204"/>
    </row>
    <row r="1727" spans="1:28" ht="42" x14ac:dyDescent="0.25">
      <c r="A1727" s="8">
        <v>1726</v>
      </c>
      <c r="B1727" s="75" t="s">
        <v>28621</v>
      </c>
      <c r="C1727" s="71" t="s">
        <v>25132</v>
      </c>
      <c r="D1727" s="153" t="s">
        <v>28622</v>
      </c>
      <c r="E1727" s="157" t="s">
        <v>28560</v>
      </c>
      <c r="F1727" s="144" t="s">
        <v>28621</v>
      </c>
      <c r="G1727" s="122" t="s">
        <v>312</v>
      </c>
      <c r="H1727" s="157" t="s">
        <v>28611</v>
      </c>
      <c r="I1727" s="148"/>
      <c r="J1727" s="148" t="s">
        <v>14</v>
      </c>
      <c r="K1727" s="185"/>
      <c r="L1727" s="148"/>
      <c r="M1727" s="148"/>
      <c r="N1727" s="75" t="s">
        <v>218</v>
      </c>
      <c r="O1727" s="157" t="s">
        <v>28611</v>
      </c>
      <c r="P1727" s="71" t="s">
        <v>49</v>
      </c>
      <c r="Q1727" s="148" t="s">
        <v>24</v>
      </c>
      <c r="R1727" s="17"/>
      <c r="S1727" s="149"/>
      <c r="T1727" s="17"/>
      <c r="U1727" s="17"/>
      <c r="V1727" s="150" t="s">
        <v>28623</v>
      </c>
      <c r="X1727" s="201"/>
      <c r="Z1727" s="203"/>
      <c r="AB1727" s="204"/>
    </row>
    <row r="1728" spans="1:28" ht="42" x14ac:dyDescent="0.25">
      <c r="A1728" s="8">
        <v>1727</v>
      </c>
      <c r="B1728" s="75" t="s">
        <v>213</v>
      </c>
      <c r="C1728" s="71" t="s">
        <v>6653</v>
      </c>
      <c r="D1728" s="143" t="s">
        <v>40</v>
      </c>
      <c r="E1728" s="47" t="s">
        <v>40</v>
      </c>
      <c r="F1728" s="144" t="s">
        <v>28624</v>
      </c>
      <c r="G1728" s="122" t="s">
        <v>312</v>
      </c>
      <c r="H1728" s="157" t="s">
        <v>28611</v>
      </c>
      <c r="I1728" s="148"/>
      <c r="J1728" s="148" t="s">
        <v>14</v>
      </c>
      <c r="K1728" s="185"/>
      <c r="L1728" s="148"/>
      <c r="M1728" s="148"/>
      <c r="N1728" s="75" t="s">
        <v>348</v>
      </c>
      <c r="O1728" s="157" t="s">
        <v>28611</v>
      </c>
      <c r="P1728" s="71" t="s">
        <v>19</v>
      </c>
      <c r="Q1728" s="148" t="s">
        <v>3662</v>
      </c>
      <c r="R1728" s="17"/>
      <c r="S1728" s="149"/>
      <c r="T1728" s="17"/>
      <c r="U1728" s="17"/>
      <c r="V1728" s="150" t="s">
        <v>22626</v>
      </c>
      <c r="X1728" s="201"/>
      <c r="Z1728" s="203"/>
      <c r="AB1728" s="204"/>
    </row>
    <row r="1729" spans="1:28" s="352" customFormat="1" ht="63" x14ac:dyDescent="0.25">
      <c r="A1729" s="343">
        <v>1728</v>
      </c>
      <c r="B1729" s="344" t="s">
        <v>2180</v>
      </c>
      <c r="C1729" s="345" t="s">
        <v>22463</v>
      </c>
      <c r="D1729" s="364" t="s">
        <v>26524</v>
      </c>
      <c r="E1729" s="347" t="s">
        <v>26457</v>
      </c>
      <c r="F1729" s="348" t="s">
        <v>26525</v>
      </c>
      <c r="G1729" s="343" t="s">
        <v>72</v>
      </c>
      <c r="H1729" s="347" t="s">
        <v>28611</v>
      </c>
      <c r="I1729" s="349"/>
      <c r="J1729" s="349"/>
      <c r="K1729" s="350"/>
      <c r="L1729" s="349" t="s">
        <v>14</v>
      </c>
      <c r="M1729" s="349"/>
      <c r="N1729" s="351"/>
      <c r="O1729" s="365" t="s">
        <v>28611</v>
      </c>
      <c r="P1729" s="345"/>
      <c r="Q1729" s="349" t="s">
        <v>24</v>
      </c>
      <c r="S1729" s="353"/>
      <c r="V1729" s="354"/>
      <c r="X1729" s="355"/>
      <c r="Y1729" s="356"/>
      <c r="Z1729" s="357"/>
      <c r="AA1729" s="356"/>
      <c r="AB1729" s="356"/>
    </row>
    <row r="1730" spans="1:28" ht="42" x14ac:dyDescent="0.25">
      <c r="A1730" s="8">
        <v>1729</v>
      </c>
      <c r="B1730" s="75" t="s">
        <v>213</v>
      </c>
      <c r="C1730" s="71" t="s">
        <v>17835</v>
      </c>
      <c r="D1730" s="143" t="s">
        <v>28625</v>
      </c>
      <c r="E1730" s="47" t="s">
        <v>28431</v>
      </c>
      <c r="F1730" s="144" t="s">
        <v>28626</v>
      </c>
      <c r="G1730" s="122" t="s">
        <v>312</v>
      </c>
      <c r="H1730" s="47" t="s">
        <v>28611</v>
      </c>
      <c r="I1730" s="145"/>
      <c r="J1730" s="145"/>
      <c r="K1730" s="146" t="s">
        <v>14</v>
      </c>
      <c r="L1730" s="145"/>
      <c r="M1730" s="145"/>
      <c r="N1730" s="147" t="s">
        <v>218</v>
      </c>
      <c r="O1730" s="157" t="s">
        <v>28611</v>
      </c>
      <c r="P1730" s="71" t="s">
        <v>49</v>
      </c>
      <c r="Q1730" s="145" t="s">
        <v>5461</v>
      </c>
      <c r="R1730" s="17"/>
      <c r="S1730" s="149"/>
      <c r="T1730" s="17"/>
      <c r="U1730" s="17"/>
      <c r="V1730" s="150" t="s">
        <v>22626</v>
      </c>
      <c r="X1730" s="201"/>
      <c r="Z1730" s="203"/>
      <c r="AB1730" s="204"/>
    </row>
    <row r="1731" spans="1:28" ht="105" x14ac:dyDescent="0.25">
      <c r="A1731" s="8">
        <v>1730</v>
      </c>
      <c r="B1731" s="75" t="s">
        <v>213</v>
      </c>
      <c r="C1731" s="71" t="s">
        <v>17471</v>
      </c>
      <c r="D1731" s="143" t="s">
        <v>28627</v>
      </c>
      <c r="E1731" s="47" t="s">
        <v>28179</v>
      </c>
      <c r="F1731" s="144" t="s">
        <v>28628</v>
      </c>
      <c r="G1731" s="122" t="s">
        <v>3042</v>
      </c>
      <c r="H1731" s="47" t="s">
        <v>28611</v>
      </c>
      <c r="I1731" s="145"/>
      <c r="J1731" s="145"/>
      <c r="K1731" s="146"/>
      <c r="L1731" s="145" t="s">
        <v>14</v>
      </c>
      <c r="M1731" s="145"/>
      <c r="N1731" s="147"/>
      <c r="O1731" s="157" t="s">
        <v>28611</v>
      </c>
      <c r="P1731" s="71"/>
      <c r="Q1731" s="145" t="s">
        <v>21</v>
      </c>
      <c r="R1731" s="17"/>
      <c r="S1731" s="149"/>
      <c r="T1731" s="17"/>
      <c r="U1731" s="17"/>
      <c r="V1731" s="150"/>
      <c r="X1731" s="201"/>
      <c r="Z1731" s="203"/>
      <c r="AB1731" s="204"/>
    </row>
    <row r="1732" spans="1:28" ht="63" x14ac:dyDescent="0.25">
      <c r="A1732" s="8">
        <v>1731</v>
      </c>
      <c r="B1732" s="75" t="s">
        <v>28629</v>
      </c>
      <c r="C1732" s="71" t="s">
        <v>20291</v>
      </c>
      <c r="D1732" s="143" t="s">
        <v>28630</v>
      </c>
      <c r="E1732" s="47" t="s">
        <v>28560</v>
      </c>
      <c r="F1732" s="144" t="s">
        <v>28631</v>
      </c>
      <c r="G1732" s="122" t="s">
        <v>470</v>
      </c>
      <c r="H1732" s="47" t="s">
        <v>28611</v>
      </c>
      <c r="I1732" s="145"/>
      <c r="J1732" s="145"/>
      <c r="K1732" s="146"/>
      <c r="L1732" s="145" t="s">
        <v>14</v>
      </c>
      <c r="M1732" s="145"/>
      <c r="N1732" s="147" t="s">
        <v>348</v>
      </c>
      <c r="O1732" s="157" t="s">
        <v>28611</v>
      </c>
      <c r="P1732" s="71" t="s">
        <v>28632</v>
      </c>
      <c r="Q1732" s="145" t="s">
        <v>21</v>
      </c>
      <c r="R1732" s="17"/>
      <c r="S1732" s="149"/>
      <c r="T1732" s="17"/>
      <c r="U1732" s="17"/>
      <c r="V1732" s="150" t="s">
        <v>6813</v>
      </c>
      <c r="X1732" s="201"/>
      <c r="Z1732" s="203"/>
      <c r="AB1732" s="204"/>
    </row>
    <row r="1733" spans="1:28" ht="126" x14ac:dyDescent="0.25">
      <c r="A1733" s="8">
        <v>1732</v>
      </c>
      <c r="B1733" s="75" t="s">
        <v>15</v>
      </c>
      <c r="C1733" s="71" t="s">
        <v>14935</v>
      </c>
      <c r="D1733" s="143" t="s">
        <v>28633</v>
      </c>
      <c r="E1733" s="47" t="s">
        <v>28634</v>
      </c>
      <c r="F1733" s="144" t="s">
        <v>28635</v>
      </c>
      <c r="G1733" s="122" t="s">
        <v>16</v>
      </c>
      <c r="H1733" s="47" t="s">
        <v>28611</v>
      </c>
      <c r="I1733" s="145"/>
      <c r="J1733" s="145"/>
      <c r="K1733" s="146"/>
      <c r="L1733" s="145" t="s">
        <v>14</v>
      </c>
      <c r="M1733" s="145"/>
      <c r="N1733" s="147" t="s">
        <v>254</v>
      </c>
      <c r="O1733" s="157" t="s">
        <v>28611</v>
      </c>
      <c r="P1733" s="71" t="s">
        <v>512</v>
      </c>
      <c r="Q1733" s="145" t="s">
        <v>21</v>
      </c>
      <c r="R1733" s="17"/>
      <c r="S1733" s="149"/>
      <c r="T1733" s="17"/>
      <c r="U1733" s="17"/>
      <c r="V1733" s="150" t="s">
        <v>3332</v>
      </c>
      <c r="X1733" s="201"/>
      <c r="Z1733" s="203"/>
      <c r="AB1733" s="204"/>
    </row>
    <row r="1734" spans="1:28" ht="84" x14ac:dyDescent="0.25">
      <c r="A1734" s="8">
        <v>1733</v>
      </c>
      <c r="B1734" s="75" t="s">
        <v>15</v>
      </c>
      <c r="C1734" s="71" t="s">
        <v>17794</v>
      </c>
      <c r="D1734" s="143" t="s">
        <v>28636</v>
      </c>
      <c r="E1734" s="47" t="s">
        <v>28560</v>
      </c>
      <c r="F1734" s="144" t="s">
        <v>28637</v>
      </c>
      <c r="G1734" s="122" t="s">
        <v>16</v>
      </c>
      <c r="H1734" s="47" t="s">
        <v>28611</v>
      </c>
      <c r="I1734" s="145"/>
      <c r="J1734" s="145"/>
      <c r="K1734" s="146"/>
      <c r="L1734" s="145" t="s">
        <v>14</v>
      </c>
      <c r="M1734" s="145"/>
      <c r="N1734" s="147" t="s">
        <v>218</v>
      </c>
      <c r="O1734" s="157" t="s">
        <v>28611</v>
      </c>
      <c r="P1734" s="71" t="s">
        <v>49</v>
      </c>
      <c r="Q1734" s="145" t="s">
        <v>21</v>
      </c>
      <c r="R1734" s="17"/>
      <c r="S1734" s="149"/>
      <c r="T1734" s="17"/>
      <c r="U1734" s="17"/>
      <c r="V1734" s="150" t="s">
        <v>22763</v>
      </c>
      <c r="X1734" s="201"/>
      <c r="Z1734" s="203"/>
      <c r="AB1734" s="204"/>
    </row>
    <row r="1735" spans="1:28" ht="105" x14ac:dyDescent="0.25">
      <c r="A1735" s="8">
        <v>1734</v>
      </c>
      <c r="B1735" s="75" t="s">
        <v>15</v>
      </c>
      <c r="C1735" s="71" t="s">
        <v>14935</v>
      </c>
      <c r="D1735" s="143" t="s">
        <v>28638</v>
      </c>
      <c r="E1735" s="47" t="s">
        <v>28525</v>
      </c>
      <c r="F1735" s="144" t="s">
        <v>28639</v>
      </c>
      <c r="G1735" s="122" t="s">
        <v>16</v>
      </c>
      <c r="H1735" s="47" t="s">
        <v>28611</v>
      </c>
      <c r="I1735" s="145"/>
      <c r="J1735" s="145"/>
      <c r="K1735" s="146"/>
      <c r="L1735" s="145" t="s">
        <v>14</v>
      </c>
      <c r="M1735" s="145"/>
      <c r="N1735" s="147" t="s">
        <v>254</v>
      </c>
      <c r="O1735" s="157" t="s">
        <v>28611</v>
      </c>
      <c r="P1735" s="71" t="s">
        <v>512</v>
      </c>
      <c r="Q1735" s="145" t="s">
        <v>21</v>
      </c>
      <c r="R1735" s="17"/>
      <c r="S1735" s="149"/>
      <c r="T1735" s="17"/>
      <c r="U1735" s="17"/>
      <c r="V1735" s="150" t="s">
        <v>3332</v>
      </c>
      <c r="X1735" s="201"/>
      <c r="Z1735" s="203"/>
      <c r="AB1735" s="204"/>
    </row>
    <row r="1736" spans="1:28" ht="42" x14ac:dyDescent="0.25">
      <c r="A1736" s="8">
        <v>1735</v>
      </c>
      <c r="B1736" s="75" t="s">
        <v>5126</v>
      </c>
      <c r="C1736" s="71" t="s">
        <v>27110</v>
      </c>
      <c r="D1736" s="143" t="s">
        <v>28640</v>
      </c>
      <c r="E1736" s="47" t="s">
        <v>28611</v>
      </c>
      <c r="F1736" s="144" t="s">
        <v>28641</v>
      </c>
      <c r="G1736" s="122" t="s">
        <v>196</v>
      </c>
      <c r="H1736" s="47" t="s">
        <v>28642</v>
      </c>
      <c r="I1736" s="145"/>
      <c r="J1736" s="148"/>
      <c r="K1736" s="185"/>
      <c r="L1736" s="148" t="s">
        <v>14</v>
      </c>
      <c r="M1736" s="145"/>
      <c r="N1736" s="147" t="s">
        <v>19856</v>
      </c>
      <c r="O1736" s="47" t="s">
        <v>28642</v>
      </c>
      <c r="P1736" s="71" t="s">
        <v>42</v>
      </c>
      <c r="Q1736" s="145" t="s">
        <v>24</v>
      </c>
      <c r="R1736" s="17"/>
      <c r="S1736" s="149"/>
      <c r="T1736" s="17"/>
      <c r="U1736" s="17"/>
      <c r="V1736" s="150" t="s">
        <v>5311</v>
      </c>
      <c r="X1736" s="201" t="s">
        <v>5311</v>
      </c>
      <c r="Z1736" s="203" t="s">
        <v>1438</v>
      </c>
      <c r="AB1736" s="204"/>
    </row>
    <row r="1737" spans="1:28" ht="42" x14ac:dyDescent="0.25">
      <c r="A1737" s="8">
        <v>1736</v>
      </c>
      <c r="B1737" s="75" t="s">
        <v>268</v>
      </c>
      <c r="C1737" s="71" t="s">
        <v>17471</v>
      </c>
      <c r="D1737" s="143" t="s">
        <v>28643</v>
      </c>
      <c r="E1737" s="47" t="s">
        <v>28560</v>
      </c>
      <c r="F1737" s="144" t="s">
        <v>28644</v>
      </c>
      <c r="G1737" s="122" t="s">
        <v>101</v>
      </c>
      <c r="H1737" s="47" t="s">
        <v>28642</v>
      </c>
      <c r="I1737" s="145"/>
      <c r="J1737" s="148"/>
      <c r="K1737" s="185" t="s">
        <v>14</v>
      </c>
      <c r="L1737" s="148"/>
      <c r="M1737" s="145"/>
      <c r="N1737" s="147" t="s">
        <v>19856</v>
      </c>
      <c r="O1737" s="47" t="s">
        <v>28642</v>
      </c>
      <c r="P1737" s="71" t="s">
        <v>42</v>
      </c>
      <c r="Q1737" s="145" t="s">
        <v>24</v>
      </c>
      <c r="R1737" s="17"/>
      <c r="S1737" s="149"/>
      <c r="T1737" s="17"/>
      <c r="U1737" s="17"/>
      <c r="V1737" s="150" t="s">
        <v>5311</v>
      </c>
      <c r="X1737" s="201" t="s">
        <v>5311</v>
      </c>
      <c r="Z1737" s="203" t="s">
        <v>8532</v>
      </c>
      <c r="AB1737" s="204"/>
    </row>
    <row r="1738" spans="1:28" ht="105" x14ac:dyDescent="0.25">
      <c r="A1738" s="8">
        <v>1737</v>
      </c>
      <c r="B1738" s="75" t="s">
        <v>15</v>
      </c>
      <c r="C1738" s="71" t="s">
        <v>28645</v>
      </c>
      <c r="D1738" s="143" t="s">
        <v>28646</v>
      </c>
      <c r="E1738" s="47" t="s">
        <v>28611</v>
      </c>
      <c r="F1738" s="144" t="s">
        <v>28647</v>
      </c>
      <c r="G1738" s="122" t="s">
        <v>16</v>
      </c>
      <c r="H1738" s="47" t="s">
        <v>28642</v>
      </c>
      <c r="I1738" s="145"/>
      <c r="J1738" s="148"/>
      <c r="K1738" s="185" t="s">
        <v>14</v>
      </c>
      <c r="L1738" s="148"/>
      <c r="M1738" s="145"/>
      <c r="N1738" s="147" t="s">
        <v>19856</v>
      </c>
      <c r="O1738" s="47" t="s">
        <v>28642</v>
      </c>
      <c r="P1738" s="71" t="s">
        <v>2157</v>
      </c>
      <c r="Q1738" s="145" t="s">
        <v>24</v>
      </c>
      <c r="R1738" s="17"/>
      <c r="S1738" s="149"/>
      <c r="T1738" s="17"/>
      <c r="U1738" s="17"/>
      <c r="V1738" s="150" t="s">
        <v>28648</v>
      </c>
      <c r="X1738" s="201" t="s">
        <v>25174</v>
      </c>
      <c r="Z1738" s="203" t="s">
        <v>1438</v>
      </c>
      <c r="AB1738" s="204"/>
    </row>
    <row r="1739" spans="1:28" ht="84" x14ac:dyDescent="0.25">
      <c r="A1739" s="8">
        <v>1738</v>
      </c>
      <c r="B1739" s="75" t="s">
        <v>15</v>
      </c>
      <c r="C1739" s="71" t="s">
        <v>25706</v>
      </c>
      <c r="D1739" s="143" t="s">
        <v>28649</v>
      </c>
      <c r="E1739" s="47" t="s">
        <v>28560</v>
      </c>
      <c r="F1739" s="144" t="s">
        <v>28650</v>
      </c>
      <c r="G1739" s="122" t="s">
        <v>16</v>
      </c>
      <c r="H1739" s="47" t="s">
        <v>28642</v>
      </c>
      <c r="I1739" s="145"/>
      <c r="J1739" s="148"/>
      <c r="K1739" s="185" t="s">
        <v>14</v>
      </c>
      <c r="L1739" s="148"/>
      <c r="M1739" s="145"/>
      <c r="N1739" s="147" t="s">
        <v>19856</v>
      </c>
      <c r="O1739" s="47" t="s">
        <v>28642</v>
      </c>
      <c r="P1739" s="71" t="s">
        <v>3947</v>
      </c>
      <c r="Q1739" s="145" t="s">
        <v>24</v>
      </c>
      <c r="R1739" s="17"/>
      <c r="S1739" s="149"/>
      <c r="T1739" s="17"/>
      <c r="U1739" s="17"/>
      <c r="V1739" s="150" t="s">
        <v>28651</v>
      </c>
      <c r="X1739" s="201" t="s">
        <v>3332</v>
      </c>
      <c r="Z1739" s="203" t="s">
        <v>8532</v>
      </c>
      <c r="AB1739" s="204"/>
    </row>
    <row r="1740" spans="1:28" x14ac:dyDescent="0.25">
      <c r="A1740" s="8">
        <v>1739</v>
      </c>
      <c r="B1740" s="75" t="s">
        <v>1751</v>
      </c>
      <c r="C1740" s="20" t="s">
        <v>248</v>
      </c>
      <c r="D1740" s="16" t="s">
        <v>28652</v>
      </c>
      <c r="E1740" s="12" t="s">
        <v>28560</v>
      </c>
      <c r="F1740" s="13" t="s">
        <v>250</v>
      </c>
      <c r="G1740" s="8" t="s">
        <v>56</v>
      </c>
      <c r="H1740" s="47" t="s">
        <v>28642</v>
      </c>
      <c r="I1740" s="145"/>
      <c r="J1740" s="148"/>
      <c r="K1740" s="185" t="s">
        <v>14</v>
      </c>
      <c r="L1740" s="148"/>
      <c r="M1740" s="145"/>
      <c r="N1740" s="147" t="s">
        <v>19856</v>
      </c>
      <c r="O1740" s="47" t="s">
        <v>28642</v>
      </c>
      <c r="P1740" s="71" t="s">
        <v>42</v>
      </c>
      <c r="Q1740" s="145" t="s">
        <v>28653</v>
      </c>
      <c r="R1740" s="17"/>
      <c r="S1740" s="149"/>
      <c r="T1740" s="17"/>
      <c r="U1740" s="17"/>
      <c r="V1740" s="150" t="s">
        <v>5311</v>
      </c>
      <c r="X1740" s="201" t="s">
        <v>5311</v>
      </c>
      <c r="Z1740" s="203" t="s">
        <v>9271</v>
      </c>
      <c r="AB1740" s="204"/>
    </row>
    <row r="1741" spans="1:28" ht="63" x14ac:dyDescent="0.25">
      <c r="A1741" s="8">
        <v>1740</v>
      </c>
      <c r="B1741" s="75" t="s">
        <v>382</v>
      </c>
      <c r="C1741" s="71" t="s">
        <v>17651</v>
      </c>
      <c r="D1741" s="143" t="s">
        <v>28654</v>
      </c>
      <c r="E1741" s="47" t="s">
        <v>28009</v>
      </c>
      <c r="F1741" s="144" t="s">
        <v>28655</v>
      </c>
      <c r="G1741" s="122" t="s">
        <v>196</v>
      </c>
      <c r="H1741" s="47" t="s">
        <v>28642</v>
      </c>
      <c r="I1741" s="145"/>
      <c r="J1741" s="148"/>
      <c r="K1741" s="185" t="s">
        <v>14</v>
      </c>
      <c r="L1741" s="148"/>
      <c r="M1741" s="145"/>
      <c r="N1741" s="147" t="s">
        <v>19856</v>
      </c>
      <c r="O1741" s="47" t="s">
        <v>28642</v>
      </c>
      <c r="P1741" s="71" t="s">
        <v>42</v>
      </c>
      <c r="Q1741" s="145" t="s">
        <v>28653</v>
      </c>
      <c r="R1741" s="17"/>
      <c r="S1741" s="149"/>
      <c r="T1741" s="17"/>
      <c r="U1741" s="17"/>
      <c r="V1741" s="150" t="s">
        <v>24647</v>
      </c>
      <c r="X1741" s="201" t="s">
        <v>5311</v>
      </c>
      <c r="Z1741" s="203" t="s">
        <v>9271</v>
      </c>
      <c r="AB1741" s="204"/>
    </row>
    <row r="1742" spans="1:28" ht="42" x14ac:dyDescent="0.25">
      <c r="A1742" s="8">
        <v>1741</v>
      </c>
      <c r="B1742" s="75" t="s">
        <v>5126</v>
      </c>
      <c r="C1742" s="71" t="s">
        <v>17651</v>
      </c>
      <c r="D1742" s="143" t="s">
        <v>28656</v>
      </c>
      <c r="E1742" s="47" t="s">
        <v>28611</v>
      </c>
      <c r="F1742" s="144" t="s">
        <v>5128</v>
      </c>
      <c r="G1742" s="122" t="s">
        <v>196</v>
      </c>
      <c r="H1742" s="47" t="s">
        <v>28642</v>
      </c>
      <c r="I1742" s="145"/>
      <c r="J1742" s="148"/>
      <c r="K1742" s="185" t="s">
        <v>14</v>
      </c>
      <c r="L1742" s="148"/>
      <c r="M1742" s="145"/>
      <c r="N1742" s="147" t="s">
        <v>19856</v>
      </c>
      <c r="O1742" s="47" t="s">
        <v>28642</v>
      </c>
      <c r="P1742" s="71" t="s">
        <v>42</v>
      </c>
      <c r="Q1742" s="145" t="s">
        <v>28653</v>
      </c>
      <c r="R1742" s="17"/>
      <c r="S1742" s="149"/>
      <c r="T1742" s="17"/>
      <c r="U1742" s="17"/>
      <c r="V1742" s="150" t="s">
        <v>5311</v>
      </c>
      <c r="X1742" s="201" t="s">
        <v>5311</v>
      </c>
      <c r="Z1742" s="203" t="s">
        <v>9271</v>
      </c>
      <c r="AB1742" s="204"/>
    </row>
    <row r="1743" spans="1:28" ht="126" x14ac:dyDescent="0.25">
      <c r="A1743" s="8">
        <v>1742</v>
      </c>
      <c r="B1743" s="75" t="s">
        <v>15</v>
      </c>
      <c r="C1743" s="71" t="s">
        <v>17471</v>
      </c>
      <c r="D1743" s="143" t="s">
        <v>28657</v>
      </c>
      <c r="E1743" s="47" t="s">
        <v>28658</v>
      </c>
      <c r="F1743" s="144" t="s">
        <v>28659</v>
      </c>
      <c r="G1743" s="122" t="s">
        <v>16</v>
      </c>
      <c r="H1743" s="47" t="s">
        <v>28642</v>
      </c>
      <c r="I1743" s="145"/>
      <c r="J1743" s="148" t="s">
        <v>14</v>
      </c>
      <c r="K1743" s="185"/>
      <c r="L1743" s="148"/>
      <c r="M1743" s="145"/>
      <c r="N1743" s="147" t="s">
        <v>218</v>
      </c>
      <c r="O1743" s="47" t="s">
        <v>28642</v>
      </c>
      <c r="P1743" s="71" t="s">
        <v>49</v>
      </c>
      <c r="Q1743" s="145" t="s">
        <v>24</v>
      </c>
      <c r="R1743" s="17"/>
      <c r="S1743" s="149"/>
      <c r="T1743" s="17"/>
      <c r="U1743" s="17"/>
      <c r="V1743" s="150" t="s">
        <v>3332</v>
      </c>
      <c r="X1743" s="201"/>
      <c r="Z1743" s="203"/>
      <c r="AB1743" s="204"/>
    </row>
    <row r="1744" spans="1:28" ht="63" x14ac:dyDescent="0.25">
      <c r="A1744" s="8">
        <v>1743</v>
      </c>
      <c r="B1744" s="75" t="s">
        <v>15</v>
      </c>
      <c r="C1744" s="71" t="s">
        <v>28660</v>
      </c>
      <c r="D1744" s="143" t="s">
        <v>28661</v>
      </c>
      <c r="E1744" s="47" t="s">
        <v>28560</v>
      </c>
      <c r="F1744" s="144" t="s">
        <v>28662</v>
      </c>
      <c r="G1744" s="122" t="s">
        <v>16</v>
      </c>
      <c r="H1744" s="47" t="s">
        <v>28642</v>
      </c>
      <c r="I1744" s="145"/>
      <c r="J1744" s="148" t="s">
        <v>14</v>
      </c>
      <c r="K1744" s="185"/>
      <c r="L1744" s="148"/>
      <c r="M1744" s="145"/>
      <c r="N1744" s="147" t="s">
        <v>2363</v>
      </c>
      <c r="O1744" s="47" t="s">
        <v>28642</v>
      </c>
      <c r="P1744" s="71" t="s">
        <v>6329</v>
      </c>
      <c r="Q1744" s="145" t="s">
        <v>24</v>
      </c>
      <c r="R1744" s="17"/>
      <c r="S1744" s="149"/>
      <c r="T1744" s="17"/>
      <c r="U1744" s="17"/>
      <c r="V1744" s="150" t="s">
        <v>3332</v>
      </c>
      <c r="X1744" s="201"/>
      <c r="Z1744" s="203"/>
      <c r="AB1744" s="204"/>
    </row>
    <row r="1745" spans="1:28" ht="147" x14ac:dyDescent="0.25">
      <c r="A1745" s="8">
        <v>1744</v>
      </c>
      <c r="B1745" s="75" t="s">
        <v>15</v>
      </c>
      <c r="C1745" s="71" t="s">
        <v>17794</v>
      </c>
      <c r="D1745" s="143" t="s">
        <v>28663</v>
      </c>
      <c r="E1745" s="47" t="s">
        <v>28560</v>
      </c>
      <c r="F1745" s="144" t="s">
        <v>28664</v>
      </c>
      <c r="G1745" s="122" t="s">
        <v>16</v>
      </c>
      <c r="H1745" s="47" t="s">
        <v>28642</v>
      </c>
      <c r="I1745" s="145"/>
      <c r="J1745" s="148" t="s">
        <v>14</v>
      </c>
      <c r="K1745" s="185"/>
      <c r="L1745" s="148"/>
      <c r="M1745" s="145"/>
      <c r="N1745" s="147" t="s">
        <v>348</v>
      </c>
      <c r="O1745" s="47" t="s">
        <v>28642</v>
      </c>
      <c r="P1745" s="71" t="s">
        <v>19</v>
      </c>
      <c r="Q1745" s="145" t="s">
        <v>24</v>
      </c>
      <c r="R1745" s="17"/>
      <c r="S1745" s="149"/>
      <c r="T1745" s="17"/>
      <c r="U1745" s="17"/>
      <c r="V1745" s="150" t="s">
        <v>6813</v>
      </c>
      <c r="X1745" s="201"/>
      <c r="Z1745" s="203"/>
      <c r="AB1745" s="204"/>
    </row>
    <row r="1746" spans="1:28" ht="84" x14ac:dyDescent="0.25">
      <c r="A1746" s="8">
        <v>1745</v>
      </c>
      <c r="B1746" s="75" t="s">
        <v>15</v>
      </c>
      <c r="C1746" s="71" t="s">
        <v>17499</v>
      </c>
      <c r="D1746" s="143" t="s">
        <v>28665</v>
      </c>
      <c r="E1746" s="47" t="s">
        <v>28611</v>
      </c>
      <c r="F1746" s="144" t="s">
        <v>28666</v>
      </c>
      <c r="G1746" s="122" t="s">
        <v>16</v>
      </c>
      <c r="H1746" s="47" t="s">
        <v>28642</v>
      </c>
      <c r="I1746" s="145"/>
      <c r="J1746" s="148" t="s">
        <v>14</v>
      </c>
      <c r="K1746" s="185"/>
      <c r="L1746" s="148"/>
      <c r="M1746" s="145"/>
      <c r="N1746" s="147" t="s">
        <v>19856</v>
      </c>
      <c r="O1746" s="47" t="s">
        <v>28642</v>
      </c>
      <c r="P1746" s="71" t="s">
        <v>42</v>
      </c>
      <c r="Q1746" s="145" t="s">
        <v>24</v>
      </c>
      <c r="R1746" s="17"/>
      <c r="S1746" s="149"/>
      <c r="T1746" s="17"/>
      <c r="U1746" s="17"/>
      <c r="V1746" s="150" t="s">
        <v>3332</v>
      </c>
      <c r="X1746" s="201" t="s">
        <v>28667</v>
      </c>
      <c r="Z1746" s="203" t="s">
        <v>1438</v>
      </c>
      <c r="AB1746" s="204"/>
    </row>
    <row r="1747" spans="1:28" ht="63" x14ac:dyDescent="0.25">
      <c r="A1747" s="8">
        <v>1746</v>
      </c>
      <c r="B1747" s="75" t="s">
        <v>4822</v>
      </c>
      <c r="C1747" s="71" t="s">
        <v>17471</v>
      </c>
      <c r="D1747" s="143" t="s">
        <v>28668</v>
      </c>
      <c r="E1747" s="47" t="s">
        <v>28374</v>
      </c>
      <c r="F1747" s="144" t="s">
        <v>28669</v>
      </c>
      <c r="G1747" s="122" t="s">
        <v>1569</v>
      </c>
      <c r="H1747" s="47" t="s">
        <v>28642</v>
      </c>
      <c r="I1747" s="145"/>
      <c r="J1747" s="148" t="s">
        <v>14</v>
      </c>
      <c r="K1747" s="185"/>
      <c r="L1747" s="148"/>
      <c r="M1747" s="145"/>
      <c r="N1747" s="147" t="s">
        <v>19856</v>
      </c>
      <c r="O1747" s="47" t="s">
        <v>28642</v>
      </c>
      <c r="P1747" s="71" t="s">
        <v>42</v>
      </c>
      <c r="Q1747" s="145" t="s">
        <v>24</v>
      </c>
      <c r="R1747" s="17"/>
      <c r="S1747" s="149"/>
      <c r="T1747" s="17"/>
      <c r="U1747" s="17"/>
      <c r="V1747" s="150" t="s">
        <v>28670</v>
      </c>
      <c r="X1747" s="201" t="s">
        <v>28671</v>
      </c>
      <c r="Z1747" s="203" t="s">
        <v>1438</v>
      </c>
      <c r="AB1747" s="204"/>
    </row>
    <row r="1748" spans="1:28" ht="63" x14ac:dyDescent="0.25">
      <c r="A1748" s="8">
        <v>1747</v>
      </c>
      <c r="B1748" s="75" t="s">
        <v>15</v>
      </c>
      <c r="C1748" s="71" t="s">
        <v>27058</v>
      </c>
      <c r="D1748" s="143" t="s">
        <v>28672</v>
      </c>
      <c r="E1748" s="47" t="s">
        <v>28399</v>
      </c>
      <c r="F1748" s="144" t="s">
        <v>28673</v>
      </c>
      <c r="G1748" s="122" t="s">
        <v>16</v>
      </c>
      <c r="H1748" s="47" t="s">
        <v>28642</v>
      </c>
      <c r="I1748" s="145"/>
      <c r="J1748" s="148" t="s">
        <v>14</v>
      </c>
      <c r="K1748" s="185"/>
      <c r="L1748" s="148"/>
      <c r="M1748" s="145"/>
      <c r="N1748" s="147" t="s">
        <v>19856</v>
      </c>
      <c r="O1748" s="47" t="s">
        <v>28642</v>
      </c>
      <c r="P1748" s="71" t="s">
        <v>42</v>
      </c>
      <c r="Q1748" s="145" t="s">
        <v>21</v>
      </c>
      <c r="R1748" s="17"/>
      <c r="S1748" s="149"/>
      <c r="T1748" s="17"/>
      <c r="U1748" s="17"/>
      <c r="V1748" s="150" t="s">
        <v>3332</v>
      </c>
      <c r="X1748" s="201" t="s">
        <v>18761</v>
      </c>
      <c r="Z1748" s="203" t="s">
        <v>1438</v>
      </c>
      <c r="AB1748" s="204"/>
    </row>
    <row r="1749" spans="1:28" ht="42" x14ac:dyDescent="0.25">
      <c r="A1749" s="8">
        <v>1748</v>
      </c>
      <c r="B1749" s="75" t="s">
        <v>3854</v>
      </c>
      <c r="C1749" s="71" t="s">
        <v>28674</v>
      </c>
      <c r="D1749" s="143" t="s">
        <v>28675</v>
      </c>
      <c r="E1749" s="47" t="s">
        <v>28525</v>
      </c>
      <c r="F1749" s="144" t="s">
        <v>28676</v>
      </c>
      <c r="G1749" s="122" t="s">
        <v>312</v>
      </c>
      <c r="H1749" s="47" t="s">
        <v>28642</v>
      </c>
      <c r="I1749" s="145"/>
      <c r="J1749" s="148" t="s">
        <v>14</v>
      </c>
      <c r="K1749" s="185"/>
      <c r="L1749" s="148"/>
      <c r="M1749" s="145"/>
      <c r="N1749" s="147" t="s">
        <v>273</v>
      </c>
      <c r="O1749" s="47" t="s">
        <v>28642</v>
      </c>
      <c r="P1749" s="71" t="s">
        <v>943</v>
      </c>
      <c r="Q1749" s="145" t="s">
        <v>21</v>
      </c>
      <c r="R1749" s="17"/>
      <c r="S1749" s="149"/>
      <c r="T1749" s="17"/>
      <c r="U1749" s="17"/>
      <c r="V1749" s="150" t="s">
        <v>5311</v>
      </c>
      <c r="X1749" s="201"/>
      <c r="Z1749" s="203"/>
      <c r="AB1749" s="204"/>
    </row>
    <row r="1750" spans="1:28" ht="63" x14ac:dyDescent="0.25">
      <c r="A1750" s="8">
        <v>1749</v>
      </c>
      <c r="B1750" s="75" t="s">
        <v>853</v>
      </c>
      <c r="C1750" s="71" t="s">
        <v>4023</v>
      </c>
      <c r="D1750" s="143" t="s">
        <v>28677</v>
      </c>
      <c r="E1750" s="47" t="s">
        <v>28029</v>
      </c>
      <c r="F1750" s="144" t="s">
        <v>28678</v>
      </c>
      <c r="G1750" s="122" t="s">
        <v>3194</v>
      </c>
      <c r="H1750" s="47" t="s">
        <v>28642</v>
      </c>
      <c r="I1750" s="145"/>
      <c r="J1750" s="148" t="s">
        <v>14</v>
      </c>
      <c r="K1750" s="185"/>
      <c r="L1750" s="148"/>
      <c r="M1750" s="145"/>
      <c r="N1750" s="147" t="s">
        <v>23712</v>
      </c>
      <c r="O1750" s="47" t="s">
        <v>28642</v>
      </c>
      <c r="P1750" s="71" t="s">
        <v>28679</v>
      </c>
      <c r="Q1750" s="145" t="s">
        <v>24</v>
      </c>
      <c r="R1750" s="17"/>
      <c r="S1750" s="149"/>
      <c r="T1750" s="17"/>
      <c r="U1750" s="17"/>
      <c r="V1750" s="150" t="s">
        <v>28680</v>
      </c>
      <c r="X1750" s="201" t="s">
        <v>28681</v>
      </c>
      <c r="Z1750" s="203" t="s">
        <v>9271</v>
      </c>
      <c r="AB1750" s="204"/>
    </row>
    <row r="1751" spans="1:28" ht="84" x14ac:dyDescent="0.25">
      <c r="A1751" s="8">
        <v>1750</v>
      </c>
      <c r="B1751" s="75" t="s">
        <v>15</v>
      </c>
      <c r="C1751" s="71" t="s">
        <v>14994</v>
      </c>
      <c r="D1751" s="143" t="s">
        <v>40</v>
      </c>
      <c r="E1751" s="47" t="s">
        <v>40</v>
      </c>
      <c r="F1751" s="144" t="s">
        <v>28682</v>
      </c>
      <c r="G1751" s="122" t="s">
        <v>16</v>
      </c>
      <c r="H1751" s="47" t="s">
        <v>28642</v>
      </c>
      <c r="I1751" s="145"/>
      <c r="J1751" s="148" t="s">
        <v>14</v>
      </c>
      <c r="K1751" s="185"/>
      <c r="L1751" s="148"/>
      <c r="M1751" s="145"/>
      <c r="N1751" s="147" t="s">
        <v>2363</v>
      </c>
      <c r="O1751" s="47" t="s">
        <v>28642</v>
      </c>
      <c r="P1751" s="71" t="s">
        <v>512</v>
      </c>
      <c r="Q1751" s="145" t="s">
        <v>24</v>
      </c>
      <c r="R1751" s="17"/>
      <c r="S1751" s="149"/>
      <c r="T1751" s="17"/>
      <c r="U1751" s="17"/>
      <c r="V1751" s="150" t="s">
        <v>5138</v>
      </c>
      <c r="X1751" s="201"/>
      <c r="Z1751" s="203"/>
      <c r="AB1751" s="204"/>
    </row>
    <row r="1752" spans="1:28" ht="147" x14ac:dyDescent="0.25">
      <c r="A1752" s="8">
        <v>1751</v>
      </c>
      <c r="B1752" s="75" t="s">
        <v>15</v>
      </c>
      <c r="C1752" s="71" t="s">
        <v>22463</v>
      </c>
      <c r="D1752" s="143" t="s">
        <v>28683</v>
      </c>
      <c r="E1752" s="47" t="s">
        <v>28611</v>
      </c>
      <c r="F1752" s="144" t="s">
        <v>28684</v>
      </c>
      <c r="G1752" s="122" t="s">
        <v>16</v>
      </c>
      <c r="H1752" s="47" t="s">
        <v>28642</v>
      </c>
      <c r="I1752" s="145"/>
      <c r="J1752" s="148" t="s">
        <v>14</v>
      </c>
      <c r="K1752" s="185"/>
      <c r="L1752" s="148"/>
      <c r="M1752" s="145"/>
      <c r="N1752" s="147" t="s">
        <v>19856</v>
      </c>
      <c r="O1752" s="47" t="s">
        <v>28642</v>
      </c>
      <c r="P1752" s="71" t="s">
        <v>3947</v>
      </c>
      <c r="Q1752" s="145" t="s">
        <v>24</v>
      </c>
      <c r="R1752" s="17"/>
      <c r="S1752" s="149"/>
      <c r="T1752" s="17"/>
      <c r="U1752" s="17"/>
      <c r="V1752" s="150" t="s">
        <v>28685</v>
      </c>
      <c r="X1752" s="201" t="s">
        <v>3332</v>
      </c>
      <c r="Z1752" s="203" t="s">
        <v>8532</v>
      </c>
      <c r="AB1752" s="204"/>
    </row>
    <row r="1753" spans="1:28" ht="126" x14ac:dyDescent="0.25">
      <c r="A1753" s="122">
        <v>1752</v>
      </c>
      <c r="B1753" s="75" t="s">
        <v>15</v>
      </c>
      <c r="C1753" s="71" t="s">
        <v>17471</v>
      </c>
      <c r="D1753" s="143" t="s">
        <v>28686</v>
      </c>
      <c r="E1753" s="47" t="s">
        <v>28611</v>
      </c>
      <c r="F1753" s="144" t="s">
        <v>28687</v>
      </c>
      <c r="G1753" s="122" t="s">
        <v>16</v>
      </c>
      <c r="H1753" s="47" t="s">
        <v>28642</v>
      </c>
      <c r="I1753" s="145"/>
      <c r="J1753" s="148" t="s">
        <v>14</v>
      </c>
      <c r="K1753" s="185"/>
      <c r="L1753" s="148"/>
      <c r="M1753" s="145"/>
      <c r="N1753" s="147" t="s">
        <v>19856</v>
      </c>
      <c r="O1753" s="47" t="s">
        <v>28642</v>
      </c>
      <c r="P1753" s="71" t="s">
        <v>16413</v>
      </c>
      <c r="Q1753" s="145" t="s">
        <v>24</v>
      </c>
      <c r="R1753" s="17"/>
      <c r="S1753" s="149"/>
      <c r="T1753" s="17"/>
      <c r="U1753" s="17"/>
      <c r="V1753" s="150" t="s">
        <v>28688</v>
      </c>
      <c r="X1753" s="264" t="s">
        <v>27219</v>
      </c>
      <c r="Z1753" s="265" t="s">
        <v>9271</v>
      </c>
      <c r="AB1753" s="204"/>
    </row>
    <row r="1754" spans="1:28" ht="84" x14ac:dyDescent="0.25">
      <c r="A1754" s="8">
        <v>1753</v>
      </c>
      <c r="B1754" s="75" t="s">
        <v>15</v>
      </c>
      <c r="C1754" s="71" t="s">
        <v>22932</v>
      </c>
      <c r="D1754" s="143" t="s">
        <v>28689</v>
      </c>
      <c r="E1754" s="47" t="s">
        <v>28579</v>
      </c>
      <c r="F1754" s="144" t="s">
        <v>28690</v>
      </c>
      <c r="G1754" s="122" t="s">
        <v>16</v>
      </c>
      <c r="H1754" s="47" t="s">
        <v>28642</v>
      </c>
      <c r="I1754" s="145"/>
      <c r="J1754" s="148" t="s">
        <v>14</v>
      </c>
      <c r="K1754" s="185"/>
      <c r="L1754" s="148"/>
      <c r="M1754" s="145"/>
      <c r="N1754" s="147" t="s">
        <v>19856</v>
      </c>
      <c r="O1754" s="47" t="s">
        <v>28642</v>
      </c>
      <c r="P1754" s="71" t="s">
        <v>42</v>
      </c>
      <c r="Q1754" s="145" t="s">
        <v>24</v>
      </c>
      <c r="R1754" s="17"/>
      <c r="S1754" s="149"/>
      <c r="T1754" s="17"/>
      <c r="U1754" s="17"/>
      <c r="V1754" s="150" t="s">
        <v>3332</v>
      </c>
      <c r="X1754" s="201" t="s">
        <v>3332</v>
      </c>
      <c r="Z1754" s="203" t="s">
        <v>8532</v>
      </c>
      <c r="AB1754" s="204"/>
    </row>
    <row r="1755" spans="1:28" ht="84" x14ac:dyDescent="0.25">
      <c r="A1755" s="8">
        <v>1754</v>
      </c>
      <c r="B1755" s="75" t="s">
        <v>15</v>
      </c>
      <c r="C1755" s="71" t="s">
        <v>17471</v>
      </c>
      <c r="D1755" s="143" t="s">
        <v>28691</v>
      </c>
      <c r="E1755" s="47" t="s">
        <v>28009</v>
      </c>
      <c r="F1755" s="144" t="s">
        <v>28692</v>
      </c>
      <c r="G1755" s="122" t="s">
        <v>16</v>
      </c>
      <c r="H1755" s="47" t="s">
        <v>28642</v>
      </c>
      <c r="I1755" s="145"/>
      <c r="J1755" s="148" t="s">
        <v>14</v>
      </c>
      <c r="K1755" s="185"/>
      <c r="L1755" s="148"/>
      <c r="M1755" s="145"/>
      <c r="N1755" s="147" t="s">
        <v>19856</v>
      </c>
      <c r="O1755" s="47" t="s">
        <v>28642</v>
      </c>
      <c r="P1755" s="71" t="s">
        <v>42</v>
      </c>
      <c r="Q1755" s="145" t="s">
        <v>24</v>
      </c>
      <c r="R1755" s="17"/>
      <c r="S1755" s="149"/>
      <c r="T1755" s="17"/>
      <c r="U1755" s="17"/>
      <c r="V1755" s="150" t="s">
        <v>28693</v>
      </c>
      <c r="X1755" s="201" t="s">
        <v>3476</v>
      </c>
      <c r="Z1755" s="203" t="s">
        <v>1438</v>
      </c>
      <c r="AB1755" s="204"/>
    </row>
    <row r="1756" spans="1:28" ht="105" x14ac:dyDescent="0.25">
      <c r="A1756" s="8">
        <v>1755</v>
      </c>
      <c r="B1756" s="75" t="s">
        <v>15</v>
      </c>
      <c r="C1756" s="71" t="s">
        <v>22463</v>
      </c>
      <c r="D1756" s="143" t="s">
        <v>28694</v>
      </c>
      <c r="E1756" s="47" t="s">
        <v>28695</v>
      </c>
      <c r="F1756" s="144" t="s">
        <v>28696</v>
      </c>
      <c r="G1756" s="122" t="s">
        <v>16</v>
      </c>
      <c r="H1756" s="47" t="s">
        <v>28697</v>
      </c>
      <c r="I1756" s="145"/>
      <c r="J1756" s="148" t="s">
        <v>14</v>
      </c>
      <c r="K1756" s="185"/>
      <c r="L1756" s="148"/>
      <c r="M1756" s="145"/>
      <c r="N1756" s="147" t="s">
        <v>19856</v>
      </c>
      <c r="O1756" s="47" t="s">
        <v>28697</v>
      </c>
      <c r="P1756" s="71" t="s">
        <v>42</v>
      </c>
      <c r="Q1756" s="145" t="s">
        <v>24</v>
      </c>
      <c r="R1756" s="17"/>
      <c r="S1756" s="149"/>
      <c r="T1756" s="17"/>
      <c r="U1756" s="17"/>
      <c r="V1756" s="150" t="s">
        <v>21677</v>
      </c>
      <c r="X1756" s="201" t="s">
        <v>3332</v>
      </c>
      <c r="Z1756" s="203" t="s">
        <v>8532</v>
      </c>
      <c r="AB1756" s="204"/>
    </row>
    <row r="1757" spans="1:28" ht="126" x14ac:dyDescent="0.25">
      <c r="A1757" s="122">
        <v>1756</v>
      </c>
      <c r="B1757" s="75" t="s">
        <v>15</v>
      </c>
      <c r="C1757" s="71" t="s">
        <v>18826</v>
      </c>
      <c r="D1757" s="143" t="s">
        <v>28698</v>
      </c>
      <c r="E1757" s="47" t="s">
        <v>28560</v>
      </c>
      <c r="F1757" s="144" t="s">
        <v>28699</v>
      </c>
      <c r="G1757" s="122" t="s">
        <v>16</v>
      </c>
      <c r="H1757" s="47" t="s">
        <v>28697</v>
      </c>
      <c r="I1757" s="145"/>
      <c r="J1757" s="148" t="s">
        <v>14</v>
      </c>
      <c r="K1757" s="185"/>
      <c r="L1757" s="148"/>
      <c r="M1757" s="145"/>
      <c r="N1757" s="147" t="s">
        <v>19856</v>
      </c>
      <c r="O1757" s="47" t="s">
        <v>28697</v>
      </c>
      <c r="P1757" s="71" t="s">
        <v>4353</v>
      </c>
      <c r="Q1757" s="145" t="s">
        <v>24</v>
      </c>
      <c r="R1757" s="17"/>
      <c r="S1757" s="149"/>
      <c r="T1757" s="17"/>
      <c r="U1757" s="17"/>
      <c r="V1757" s="150" t="s">
        <v>24647</v>
      </c>
      <c r="X1757" s="201" t="s">
        <v>24647</v>
      </c>
      <c r="Z1757" s="203" t="s">
        <v>9271</v>
      </c>
      <c r="AB1757" s="204"/>
    </row>
    <row r="1758" spans="1:28" ht="105" x14ac:dyDescent="0.25">
      <c r="A1758" s="8">
        <v>1757</v>
      </c>
      <c r="B1758" s="75" t="s">
        <v>15</v>
      </c>
      <c r="C1758" s="71" t="s">
        <v>18751</v>
      </c>
      <c r="D1758" s="143" t="s">
        <v>28700</v>
      </c>
      <c r="E1758" s="47" t="s">
        <v>28611</v>
      </c>
      <c r="F1758" s="144" t="s">
        <v>28701</v>
      </c>
      <c r="G1758" s="122" t="s">
        <v>16</v>
      </c>
      <c r="H1758" s="47" t="s">
        <v>28697</v>
      </c>
      <c r="I1758" s="145"/>
      <c r="J1758" s="148" t="s">
        <v>14</v>
      </c>
      <c r="K1758" s="185"/>
      <c r="L1758" s="148"/>
      <c r="M1758" s="145"/>
      <c r="N1758" s="147" t="s">
        <v>19856</v>
      </c>
      <c r="O1758" s="47" t="s">
        <v>28697</v>
      </c>
      <c r="P1758" s="71" t="s">
        <v>42</v>
      </c>
      <c r="Q1758" s="145" t="s">
        <v>24</v>
      </c>
      <c r="R1758" s="17"/>
      <c r="S1758" s="149"/>
      <c r="T1758" s="17"/>
      <c r="U1758" s="17"/>
      <c r="V1758" s="150" t="s">
        <v>22492</v>
      </c>
      <c r="X1758" s="201" t="s">
        <v>3332</v>
      </c>
      <c r="Z1758" s="203" t="s">
        <v>1438</v>
      </c>
      <c r="AB1758" s="204"/>
    </row>
    <row r="1759" spans="1:28" ht="63" x14ac:dyDescent="0.25">
      <c r="A1759" s="8">
        <v>1758</v>
      </c>
      <c r="B1759" s="75" t="s">
        <v>853</v>
      </c>
      <c r="C1759" s="71" t="s">
        <v>28702</v>
      </c>
      <c r="D1759" s="331" t="s">
        <v>28703</v>
      </c>
      <c r="E1759" s="188" t="s">
        <v>28658</v>
      </c>
      <c r="F1759" s="168" t="s">
        <v>28704</v>
      </c>
      <c r="G1759" s="122" t="s">
        <v>3194</v>
      </c>
      <c r="H1759" s="47" t="s">
        <v>28697</v>
      </c>
      <c r="I1759" s="145"/>
      <c r="J1759" s="148" t="s">
        <v>14</v>
      </c>
      <c r="K1759" s="185"/>
      <c r="L1759" s="148"/>
      <c r="M1759" s="145"/>
      <c r="N1759" s="147" t="s">
        <v>19856</v>
      </c>
      <c r="O1759" s="47" t="s">
        <v>28697</v>
      </c>
      <c r="P1759" s="71" t="s">
        <v>42</v>
      </c>
      <c r="Q1759" s="145" t="s">
        <v>24</v>
      </c>
      <c r="R1759" s="17"/>
      <c r="S1759" s="149"/>
      <c r="T1759" s="17"/>
      <c r="U1759" s="17"/>
      <c r="V1759" s="150" t="s">
        <v>28705</v>
      </c>
      <c r="X1759" s="201" t="s">
        <v>28706</v>
      </c>
      <c r="Z1759" s="203" t="s">
        <v>9271</v>
      </c>
      <c r="AB1759" s="204"/>
    </row>
    <row r="1760" spans="1:28" x14ac:dyDescent="0.25">
      <c r="A1760" s="122">
        <v>1759</v>
      </c>
      <c r="B1760" s="75" t="s">
        <v>5126</v>
      </c>
      <c r="C1760" s="71" t="s">
        <v>17471</v>
      </c>
      <c r="D1760" s="143" t="s">
        <v>28707</v>
      </c>
      <c r="E1760" s="188" t="s">
        <v>28029</v>
      </c>
      <c r="F1760" s="168" t="s">
        <v>28708</v>
      </c>
      <c r="G1760" s="122" t="s">
        <v>196</v>
      </c>
      <c r="H1760" s="47" t="s">
        <v>28697</v>
      </c>
      <c r="I1760" s="145"/>
      <c r="J1760" s="148" t="s">
        <v>14</v>
      </c>
      <c r="K1760" s="185"/>
      <c r="L1760" s="148"/>
      <c r="M1760" s="145"/>
      <c r="N1760" s="147" t="s">
        <v>19856</v>
      </c>
      <c r="O1760" s="47" t="s">
        <v>28697</v>
      </c>
      <c r="P1760" s="71" t="s">
        <v>42</v>
      </c>
      <c r="Q1760" s="145" t="s">
        <v>24</v>
      </c>
      <c r="R1760" s="17"/>
      <c r="S1760" s="149"/>
      <c r="T1760" s="17"/>
      <c r="U1760" s="17"/>
      <c r="V1760" s="150" t="s">
        <v>5311</v>
      </c>
      <c r="X1760" s="201" t="s">
        <v>5311</v>
      </c>
      <c r="Z1760" s="203" t="s">
        <v>9271</v>
      </c>
      <c r="AB1760" s="204"/>
    </row>
    <row r="1761" spans="1:26" ht="126" x14ac:dyDescent="0.25">
      <c r="A1761" s="8">
        <v>1760</v>
      </c>
      <c r="B1761" s="75" t="s">
        <v>15</v>
      </c>
      <c r="C1761" s="71" t="s">
        <v>17471</v>
      </c>
      <c r="D1761" s="143" t="s">
        <v>28709</v>
      </c>
      <c r="E1761" s="188" t="s">
        <v>28611</v>
      </c>
      <c r="F1761" s="168" t="s">
        <v>28710</v>
      </c>
      <c r="G1761" s="122" t="s">
        <v>16</v>
      </c>
      <c r="H1761" s="47" t="s">
        <v>28697</v>
      </c>
      <c r="I1761" s="145"/>
      <c r="J1761" s="148" t="s">
        <v>14</v>
      </c>
      <c r="K1761" s="185"/>
      <c r="L1761" s="148"/>
      <c r="M1761" s="145"/>
      <c r="N1761" s="147" t="s">
        <v>19856</v>
      </c>
      <c r="O1761" s="47" t="s">
        <v>28697</v>
      </c>
      <c r="P1761" s="71" t="s">
        <v>3947</v>
      </c>
      <c r="Q1761" s="145" t="s">
        <v>24</v>
      </c>
      <c r="R1761" s="17"/>
      <c r="S1761" s="149"/>
      <c r="T1761" s="17"/>
      <c r="U1761" s="17"/>
      <c r="V1761" s="150" t="s">
        <v>28711</v>
      </c>
      <c r="X1761" s="201" t="s">
        <v>20194</v>
      </c>
      <c r="Z1761" s="202" t="s">
        <v>9271</v>
      </c>
    </row>
    <row r="1762" spans="1:26" x14ac:dyDescent="0.25">
      <c r="A1762" s="8">
        <v>1761</v>
      </c>
      <c r="B1762" s="75" t="s">
        <v>5613</v>
      </c>
      <c r="C1762" s="71" t="s">
        <v>23961</v>
      </c>
      <c r="D1762" s="143" t="s">
        <v>28712</v>
      </c>
      <c r="E1762" s="188" t="s">
        <v>28658</v>
      </c>
      <c r="F1762" s="168" t="s">
        <v>6665</v>
      </c>
      <c r="G1762" s="122" t="s">
        <v>196</v>
      </c>
      <c r="H1762" s="47" t="s">
        <v>28697</v>
      </c>
      <c r="I1762" s="145"/>
      <c r="J1762" s="148" t="s">
        <v>14</v>
      </c>
      <c r="K1762" s="185"/>
      <c r="L1762" s="148"/>
      <c r="M1762" s="145"/>
      <c r="N1762" s="147" t="s">
        <v>218</v>
      </c>
      <c r="O1762" s="47" t="s">
        <v>28697</v>
      </c>
      <c r="P1762" s="71" t="s">
        <v>49</v>
      </c>
      <c r="Q1762" s="145" t="s">
        <v>24</v>
      </c>
      <c r="R1762" s="17"/>
      <c r="S1762" s="149"/>
      <c r="T1762" s="17"/>
      <c r="U1762" s="17"/>
      <c r="V1762" s="150" t="s">
        <v>5106</v>
      </c>
      <c r="X1762" s="201"/>
      <c r="Z1762" s="202"/>
    </row>
    <row r="1763" spans="1:26" ht="147" x14ac:dyDescent="0.25">
      <c r="A1763" s="8">
        <v>1762</v>
      </c>
      <c r="B1763" s="75" t="s">
        <v>15</v>
      </c>
      <c r="C1763" s="71" t="s">
        <v>17471</v>
      </c>
      <c r="D1763" s="143" t="s">
        <v>28713</v>
      </c>
      <c r="E1763" s="188" t="s">
        <v>28697</v>
      </c>
      <c r="F1763" s="168" t="s">
        <v>28714</v>
      </c>
      <c r="G1763" s="122" t="s">
        <v>16</v>
      </c>
      <c r="H1763" s="47" t="s">
        <v>28697</v>
      </c>
      <c r="I1763" s="145"/>
      <c r="J1763" s="148" t="s">
        <v>14</v>
      </c>
      <c r="K1763" s="185"/>
      <c r="L1763" s="148"/>
      <c r="M1763" s="145"/>
      <c r="N1763" s="147" t="s">
        <v>2363</v>
      </c>
      <c r="O1763" s="47" t="s">
        <v>28697</v>
      </c>
      <c r="P1763" s="71" t="s">
        <v>512</v>
      </c>
      <c r="Q1763" s="145" t="s">
        <v>24</v>
      </c>
      <c r="R1763" s="17"/>
      <c r="S1763" s="149"/>
      <c r="T1763" s="17"/>
      <c r="U1763" s="17"/>
      <c r="V1763" s="150" t="s">
        <v>5106</v>
      </c>
      <c r="X1763" s="201"/>
      <c r="Z1763" s="202"/>
    </row>
    <row r="1764" spans="1:26" ht="84" x14ac:dyDescent="0.25">
      <c r="A1764" s="8">
        <v>1763</v>
      </c>
      <c r="B1764" s="75" t="s">
        <v>15</v>
      </c>
      <c r="C1764" s="71" t="s">
        <v>17471</v>
      </c>
      <c r="D1764" s="143" t="s">
        <v>28715</v>
      </c>
      <c r="E1764" s="47" t="s">
        <v>28642</v>
      </c>
      <c r="F1764" s="168" t="s">
        <v>28716</v>
      </c>
      <c r="G1764" s="122" t="s">
        <v>16</v>
      </c>
      <c r="H1764" s="47" t="s">
        <v>28697</v>
      </c>
      <c r="I1764" s="145"/>
      <c r="J1764" s="148" t="s">
        <v>14</v>
      </c>
      <c r="K1764" s="185"/>
      <c r="L1764" s="148"/>
      <c r="M1764" s="145"/>
      <c r="N1764" s="147" t="s">
        <v>218</v>
      </c>
      <c r="O1764" s="47" t="s">
        <v>28697</v>
      </c>
      <c r="P1764" s="71" t="s">
        <v>49</v>
      </c>
      <c r="Q1764" s="145" t="s">
        <v>24</v>
      </c>
      <c r="R1764" s="17"/>
      <c r="S1764" s="149"/>
      <c r="T1764" s="17"/>
      <c r="U1764" s="17"/>
      <c r="V1764" s="150" t="s">
        <v>26161</v>
      </c>
      <c r="X1764" s="201"/>
      <c r="Z1764" s="202"/>
    </row>
    <row r="1765" spans="1:26" x14ac:dyDescent="0.25">
      <c r="A1765" s="8">
        <v>1764</v>
      </c>
      <c r="B1765" s="75" t="s">
        <v>23174</v>
      </c>
      <c r="C1765" s="71" t="s">
        <v>28717</v>
      </c>
      <c r="D1765" s="143" t="s">
        <v>40</v>
      </c>
      <c r="E1765" s="47" t="s">
        <v>40</v>
      </c>
      <c r="F1765" s="168" t="s">
        <v>23174</v>
      </c>
      <c r="G1765" s="122" t="s">
        <v>96</v>
      </c>
      <c r="H1765" s="47" t="s">
        <v>28697</v>
      </c>
      <c r="I1765" s="145"/>
      <c r="J1765" s="148"/>
      <c r="K1765" s="185" t="s">
        <v>14</v>
      </c>
      <c r="L1765" s="148"/>
      <c r="M1765" s="145"/>
      <c r="N1765" s="147" t="s">
        <v>19856</v>
      </c>
      <c r="O1765" s="47" t="s">
        <v>28697</v>
      </c>
      <c r="P1765" s="71" t="s">
        <v>42</v>
      </c>
      <c r="Q1765" s="145" t="s">
        <v>24</v>
      </c>
      <c r="R1765" s="17"/>
      <c r="S1765" s="149"/>
      <c r="T1765" s="17"/>
      <c r="U1765" s="17"/>
      <c r="V1765" s="150" t="s">
        <v>3408</v>
      </c>
      <c r="X1765" s="201" t="s">
        <v>3408</v>
      </c>
      <c r="Z1765" s="202" t="s">
        <v>9271</v>
      </c>
    </row>
    <row r="1766" spans="1:26" ht="84" x14ac:dyDescent="0.25">
      <c r="A1766" s="122">
        <v>1765</v>
      </c>
      <c r="B1766" s="75" t="s">
        <v>15</v>
      </c>
      <c r="C1766" s="71" t="s">
        <v>28718</v>
      </c>
      <c r="D1766" s="143" t="s">
        <v>28719</v>
      </c>
      <c r="E1766" s="47" t="s">
        <v>28611</v>
      </c>
      <c r="F1766" s="168" t="s">
        <v>28720</v>
      </c>
      <c r="G1766" s="122" t="s">
        <v>28721</v>
      </c>
      <c r="H1766" s="47" t="s">
        <v>28697</v>
      </c>
      <c r="I1766" s="145"/>
      <c r="J1766" s="148"/>
      <c r="K1766" s="185" t="s">
        <v>14</v>
      </c>
      <c r="L1766" s="148"/>
      <c r="M1766" s="145"/>
      <c r="N1766" s="147" t="s">
        <v>19856</v>
      </c>
      <c r="O1766" s="47" t="s">
        <v>28697</v>
      </c>
      <c r="P1766" s="71" t="s">
        <v>42</v>
      </c>
      <c r="Q1766" s="145" t="s">
        <v>3662</v>
      </c>
      <c r="R1766" s="17"/>
      <c r="S1766" s="149"/>
      <c r="T1766" s="17"/>
      <c r="U1766" s="17"/>
      <c r="V1766" s="150" t="s">
        <v>28722</v>
      </c>
      <c r="X1766" s="201" t="s">
        <v>28723</v>
      </c>
      <c r="Z1766" s="202" t="s">
        <v>1438</v>
      </c>
    </row>
    <row r="1767" spans="1:26" ht="63" x14ac:dyDescent="0.25">
      <c r="A1767" s="8">
        <v>1766</v>
      </c>
      <c r="B1767" s="75" t="s">
        <v>213</v>
      </c>
      <c r="C1767" s="71" t="s">
        <v>6529</v>
      </c>
      <c r="D1767" s="143" t="s">
        <v>40</v>
      </c>
      <c r="E1767" s="47" t="s">
        <v>40</v>
      </c>
      <c r="F1767" s="168" t="s">
        <v>28724</v>
      </c>
      <c r="G1767" s="122" t="s">
        <v>312</v>
      </c>
      <c r="H1767" s="47" t="s">
        <v>28697</v>
      </c>
      <c r="I1767" s="145"/>
      <c r="J1767" s="148"/>
      <c r="K1767" s="185" t="s">
        <v>14</v>
      </c>
      <c r="L1767" s="148"/>
      <c r="M1767" s="145"/>
      <c r="N1767" s="147" t="s">
        <v>218</v>
      </c>
      <c r="O1767" s="47" t="s">
        <v>28697</v>
      </c>
      <c r="P1767" s="71" t="s">
        <v>49</v>
      </c>
      <c r="Q1767" s="145" t="s">
        <v>3662</v>
      </c>
      <c r="R1767" s="17"/>
      <c r="S1767" s="149"/>
      <c r="T1767" s="17"/>
      <c r="U1767" s="17"/>
      <c r="V1767" s="150" t="s">
        <v>22626</v>
      </c>
      <c r="X1767" s="201"/>
      <c r="Z1767" s="202"/>
    </row>
    <row r="1768" spans="1:26" x14ac:dyDescent="0.25">
      <c r="A1768" s="8">
        <v>1767</v>
      </c>
      <c r="B1768" s="75" t="s">
        <v>213</v>
      </c>
      <c r="C1768" s="71" t="s">
        <v>4596</v>
      </c>
      <c r="D1768" s="143" t="s">
        <v>28725</v>
      </c>
      <c r="E1768" s="47" t="s">
        <v>28726</v>
      </c>
      <c r="F1768" s="168" t="s">
        <v>12603</v>
      </c>
      <c r="G1768" s="122" t="s">
        <v>312</v>
      </c>
      <c r="H1768" s="47" t="s">
        <v>28697</v>
      </c>
      <c r="I1768" s="145"/>
      <c r="J1768" s="148"/>
      <c r="K1768" s="185" t="s">
        <v>14</v>
      </c>
      <c r="L1768" s="148"/>
      <c r="M1768" s="145"/>
      <c r="N1768" s="147" t="s">
        <v>348</v>
      </c>
      <c r="O1768" s="47" t="s">
        <v>28697</v>
      </c>
      <c r="P1768" s="71" t="s">
        <v>19</v>
      </c>
      <c r="Q1768" s="145" t="s">
        <v>3662</v>
      </c>
      <c r="R1768" s="17"/>
      <c r="S1768" s="149"/>
      <c r="T1768" s="17"/>
      <c r="U1768" s="17"/>
      <c r="V1768" s="282" t="s">
        <v>40</v>
      </c>
      <c r="X1768" s="201"/>
      <c r="Z1768" s="202"/>
    </row>
    <row r="1769" spans="1:26" ht="63" x14ac:dyDescent="0.25">
      <c r="A1769" s="8">
        <v>1768</v>
      </c>
      <c r="B1769" s="75" t="s">
        <v>213</v>
      </c>
      <c r="C1769" s="71" t="s">
        <v>4596</v>
      </c>
      <c r="D1769" s="143" t="s">
        <v>28727</v>
      </c>
      <c r="E1769" s="47" t="s">
        <v>40</v>
      </c>
      <c r="F1769" s="168" t="s">
        <v>28728</v>
      </c>
      <c r="G1769" s="122" t="s">
        <v>312</v>
      </c>
      <c r="H1769" s="47" t="s">
        <v>28697</v>
      </c>
      <c r="I1769" s="145"/>
      <c r="J1769" s="148"/>
      <c r="K1769" s="185" t="s">
        <v>14</v>
      </c>
      <c r="L1769" s="148"/>
      <c r="M1769" s="145"/>
      <c r="N1769" s="147" t="s">
        <v>218</v>
      </c>
      <c r="O1769" s="47" t="s">
        <v>28697</v>
      </c>
      <c r="P1769" s="71" t="s">
        <v>49</v>
      </c>
      <c r="Q1769" s="145" t="s">
        <v>3662</v>
      </c>
      <c r="R1769" s="17"/>
      <c r="S1769" s="149"/>
      <c r="T1769" s="17"/>
      <c r="U1769" s="17"/>
      <c r="V1769" s="282" t="s">
        <v>40</v>
      </c>
      <c r="X1769" s="201"/>
      <c r="Z1769" s="202"/>
    </row>
    <row r="1770" spans="1:26" ht="42" x14ac:dyDescent="0.25">
      <c r="A1770" s="8">
        <v>1769</v>
      </c>
      <c r="B1770" s="9" t="s">
        <v>15310</v>
      </c>
      <c r="C1770" s="20" t="s">
        <v>17651</v>
      </c>
      <c r="D1770" s="16" t="s">
        <v>28729</v>
      </c>
      <c r="E1770" s="12" t="s">
        <v>28642</v>
      </c>
      <c r="F1770" s="13" t="s">
        <v>28730</v>
      </c>
      <c r="G1770" s="122" t="s">
        <v>23</v>
      </c>
      <c r="H1770" s="47" t="s">
        <v>28731</v>
      </c>
      <c r="I1770" s="145"/>
      <c r="J1770" s="145"/>
      <c r="K1770" s="146"/>
      <c r="L1770" s="145" t="s">
        <v>14</v>
      </c>
      <c r="M1770" s="145"/>
      <c r="N1770" s="147" t="s">
        <v>19856</v>
      </c>
      <c r="O1770" s="47" t="s">
        <v>28731</v>
      </c>
      <c r="P1770" s="71" t="s">
        <v>42</v>
      </c>
      <c r="Q1770" s="145" t="s">
        <v>21</v>
      </c>
      <c r="R1770" s="17"/>
      <c r="S1770" s="149"/>
      <c r="T1770" s="17"/>
      <c r="U1770" s="17"/>
      <c r="V1770" s="150" t="s">
        <v>28732</v>
      </c>
      <c r="X1770" s="201" t="s">
        <v>5311</v>
      </c>
      <c r="Z1770" s="202" t="s">
        <v>9271</v>
      </c>
    </row>
    <row r="1771" spans="1:26" ht="42" x14ac:dyDescent="0.25">
      <c r="A1771" s="8">
        <v>1770</v>
      </c>
      <c r="B1771" s="75" t="s">
        <v>7603</v>
      </c>
      <c r="C1771" s="71" t="s">
        <v>8470</v>
      </c>
      <c r="D1771" s="143" t="s">
        <v>28733</v>
      </c>
      <c r="E1771" s="47" t="s">
        <v>23784</v>
      </c>
      <c r="F1771" s="168" t="s">
        <v>28734</v>
      </c>
      <c r="G1771" s="122" t="s">
        <v>196</v>
      </c>
      <c r="H1771" s="47" t="s">
        <v>28731</v>
      </c>
      <c r="I1771" s="145"/>
      <c r="J1771" s="145" t="s">
        <v>14</v>
      </c>
      <c r="K1771" s="146"/>
      <c r="L1771" s="145"/>
      <c r="M1771" s="145"/>
      <c r="N1771" s="147" t="s">
        <v>19856</v>
      </c>
      <c r="O1771" s="47" t="s">
        <v>28731</v>
      </c>
      <c r="P1771" s="71" t="s">
        <v>42</v>
      </c>
      <c r="Q1771" s="145" t="s">
        <v>21</v>
      </c>
      <c r="R1771" s="17"/>
      <c r="S1771" s="149"/>
      <c r="T1771" s="17"/>
      <c r="U1771" s="17"/>
      <c r="V1771" s="282" t="s">
        <v>40</v>
      </c>
      <c r="X1771" s="201" t="s">
        <v>28735</v>
      </c>
      <c r="Z1771" s="202" t="s">
        <v>9271</v>
      </c>
    </row>
    <row r="1772" spans="1:26" ht="105" x14ac:dyDescent="0.25">
      <c r="A1772" s="8">
        <v>1771</v>
      </c>
      <c r="B1772" s="75" t="s">
        <v>15</v>
      </c>
      <c r="C1772" s="71" t="s">
        <v>17471</v>
      </c>
      <c r="D1772" s="143" t="s">
        <v>28736</v>
      </c>
      <c r="E1772" s="47" t="s">
        <v>28642</v>
      </c>
      <c r="F1772" s="168" t="s">
        <v>28737</v>
      </c>
      <c r="G1772" s="122" t="s">
        <v>16</v>
      </c>
      <c r="H1772" s="47" t="s">
        <v>28731</v>
      </c>
      <c r="I1772" s="145"/>
      <c r="J1772" s="145" t="s">
        <v>14</v>
      </c>
      <c r="K1772" s="146"/>
      <c r="L1772" s="145"/>
      <c r="M1772" s="145"/>
      <c r="N1772" s="147" t="s">
        <v>19856</v>
      </c>
      <c r="O1772" s="47" t="s">
        <v>28731</v>
      </c>
      <c r="P1772" s="71" t="s">
        <v>42</v>
      </c>
      <c r="Q1772" s="145" t="s">
        <v>21</v>
      </c>
      <c r="R1772" s="17"/>
      <c r="S1772" s="149"/>
      <c r="T1772" s="17"/>
      <c r="U1772" s="17"/>
      <c r="V1772" s="150" t="s">
        <v>28738</v>
      </c>
      <c r="X1772" s="201" t="s">
        <v>28739</v>
      </c>
      <c r="Z1772" s="202" t="s">
        <v>9271</v>
      </c>
    </row>
    <row r="1773" spans="1:26" ht="63" x14ac:dyDescent="0.25">
      <c r="A1773" s="8">
        <v>1772</v>
      </c>
      <c r="B1773" s="75" t="s">
        <v>15</v>
      </c>
      <c r="C1773" s="71" t="s">
        <v>17471</v>
      </c>
      <c r="D1773" s="143" t="s">
        <v>28740</v>
      </c>
      <c r="E1773" s="47" t="s">
        <v>28695</v>
      </c>
      <c r="F1773" s="168" t="s">
        <v>28741</v>
      </c>
      <c r="G1773" s="122" t="s">
        <v>16</v>
      </c>
      <c r="H1773" s="47" t="s">
        <v>28731</v>
      </c>
      <c r="I1773" s="145"/>
      <c r="J1773" s="145" t="s">
        <v>14</v>
      </c>
      <c r="K1773" s="146"/>
      <c r="L1773" s="145"/>
      <c r="M1773" s="145"/>
      <c r="N1773" s="147" t="s">
        <v>19856</v>
      </c>
      <c r="O1773" s="47" t="s">
        <v>28731</v>
      </c>
      <c r="P1773" s="71" t="s">
        <v>7505</v>
      </c>
      <c r="Q1773" s="145" t="s">
        <v>21</v>
      </c>
      <c r="R1773" s="17"/>
      <c r="S1773" s="149"/>
      <c r="T1773" s="17"/>
      <c r="U1773" s="17"/>
      <c r="V1773" s="150" t="s">
        <v>28742</v>
      </c>
      <c r="X1773" s="201" t="s">
        <v>5311</v>
      </c>
      <c r="Z1773" s="202" t="s">
        <v>9271</v>
      </c>
    </row>
    <row r="1774" spans="1:26" ht="105" x14ac:dyDescent="0.25">
      <c r="A1774" s="8">
        <v>1773</v>
      </c>
      <c r="B1774" s="75" t="s">
        <v>15</v>
      </c>
      <c r="C1774" s="71" t="s">
        <v>17471</v>
      </c>
      <c r="D1774" s="143" t="s">
        <v>28743</v>
      </c>
      <c r="E1774" s="47" t="s">
        <v>28697</v>
      </c>
      <c r="F1774" s="168" t="s">
        <v>28744</v>
      </c>
      <c r="G1774" s="122" t="s">
        <v>16</v>
      </c>
      <c r="H1774" s="47" t="s">
        <v>28731</v>
      </c>
      <c r="I1774" s="145"/>
      <c r="J1774" s="145" t="s">
        <v>14</v>
      </c>
      <c r="K1774" s="146"/>
      <c r="L1774" s="145"/>
      <c r="M1774" s="145"/>
      <c r="N1774" s="147" t="s">
        <v>19856</v>
      </c>
      <c r="O1774" s="47" t="s">
        <v>28731</v>
      </c>
      <c r="P1774" s="71" t="s">
        <v>42</v>
      </c>
      <c r="Q1774" s="145" t="s">
        <v>21</v>
      </c>
      <c r="R1774" s="17"/>
      <c r="S1774" s="149"/>
      <c r="T1774" s="17"/>
      <c r="U1774" s="17"/>
      <c r="V1774" s="150" t="s">
        <v>28745</v>
      </c>
      <c r="X1774" s="201" t="s">
        <v>28033</v>
      </c>
      <c r="Z1774" s="202" t="s">
        <v>1438</v>
      </c>
    </row>
    <row r="1775" spans="1:26" ht="84" x14ac:dyDescent="0.25">
      <c r="A1775" s="8">
        <v>1774</v>
      </c>
      <c r="B1775" s="75" t="s">
        <v>15</v>
      </c>
      <c r="C1775" s="71" t="s">
        <v>17497</v>
      </c>
      <c r="D1775" s="143" t="s">
        <v>28746</v>
      </c>
      <c r="E1775" s="47" t="s">
        <v>28642</v>
      </c>
      <c r="F1775" s="168" t="s">
        <v>28747</v>
      </c>
      <c r="G1775" s="122" t="s">
        <v>16</v>
      </c>
      <c r="H1775" s="47" t="s">
        <v>28731</v>
      </c>
      <c r="I1775" s="145"/>
      <c r="J1775" s="145" t="s">
        <v>14</v>
      </c>
      <c r="K1775" s="146"/>
      <c r="L1775" s="145"/>
      <c r="M1775" s="145"/>
      <c r="N1775" s="147" t="s">
        <v>19856</v>
      </c>
      <c r="O1775" s="47" t="s">
        <v>28731</v>
      </c>
      <c r="P1775" s="71" t="s">
        <v>46</v>
      </c>
      <c r="Q1775" s="145" t="s">
        <v>21</v>
      </c>
      <c r="R1775" s="17"/>
      <c r="S1775" s="149"/>
      <c r="T1775" s="17"/>
      <c r="U1775" s="17"/>
      <c r="V1775" s="150" t="s">
        <v>19841</v>
      </c>
      <c r="X1775" s="201"/>
      <c r="Z1775" s="202"/>
    </row>
    <row r="1776" spans="1:26" ht="84" x14ac:dyDescent="0.25">
      <c r="A1776" s="8">
        <v>1775</v>
      </c>
      <c r="B1776" s="75" t="s">
        <v>15</v>
      </c>
      <c r="C1776" s="71" t="s">
        <v>8470</v>
      </c>
      <c r="D1776" s="143" t="s">
        <v>40</v>
      </c>
      <c r="E1776" s="47" t="s">
        <v>40</v>
      </c>
      <c r="F1776" s="168" t="s">
        <v>28748</v>
      </c>
      <c r="G1776" s="122" t="s">
        <v>16</v>
      </c>
      <c r="H1776" s="47" t="s">
        <v>28731</v>
      </c>
      <c r="I1776" s="145"/>
      <c r="J1776" s="145" t="s">
        <v>14</v>
      </c>
      <c r="K1776" s="146"/>
      <c r="L1776" s="145"/>
      <c r="M1776" s="145"/>
      <c r="N1776" s="147" t="s">
        <v>19856</v>
      </c>
      <c r="O1776" s="47" t="s">
        <v>28731</v>
      </c>
      <c r="P1776" s="71" t="s">
        <v>46</v>
      </c>
      <c r="Q1776" s="145" t="s">
        <v>24</v>
      </c>
      <c r="R1776" s="17"/>
      <c r="S1776" s="149"/>
      <c r="T1776" s="17"/>
      <c r="U1776" s="17"/>
      <c r="V1776" s="150" t="s">
        <v>19841</v>
      </c>
      <c r="X1776" s="201"/>
      <c r="Z1776" s="202"/>
    </row>
    <row r="1777" spans="1:33" ht="84" x14ac:dyDescent="0.25">
      <c r="A1777" s="8">
        <v>1776</v>
      </c>
      <c r="B1777" s="75" t="s">
        <v>15</v>
      </c>
      <c r="C1777" s="71" t="s">
        <v>26644</v>
      </c>
      <c r="D1777" s="143" t="s">
        <v>28749</v>
      </c>
      <c r="E1777" s="47" t="s">
        <v>28611</v>
      </c>
      <c r="F1777" s="144" t="s">
        <v>28750</v>
      </c>
      <c r="G1777" s="122" t="s">
        <v>16</v>
      </c>
      <c r="H1777" s="47" t="s">
        <v>28731</v>
      </c>
      <c r="I1777" s="145"/>
      <c r="J1777" s="145" t="s">
        <v>14</v>
      </c>
      <c r="K1777" s="146"/>
      <c r="L1777" s="145"/>
      <c r="M1777" s="145"/>
      <c r="N1777" s="147" t="s">
        <v>348</v>
      </c>
      <c r="O1777" s="47" t="s">
        <v>28731</v>
      </c>
      <c r="P1777" s="71" t="s">
        <v>19</v>
      </c>
      <c r="Q1777" s="145" t="s">
        <v>21</v>
      </c>
      <c r="R1777" s="17"/>
      <c r="S1777" s="149"/>
      <c r="T1777" s="17"/>
      <c r="U1777" s="17"/>
      <c r="V1777" s="150" t="s">
        <v>3332</v>
      </c>
      <c r="X1777" s="201"/>
      <c r="Z1777" s="202"/>
    </row>
    <row r="1778" spans="1:33" ht="63" x14ac:dyDescent="0.25">
      <c r="A1778" s="8">
        <v>1777</v>
      </c>
      <c r="B1778" s="75" t="s">
        <v>15</v>
      </c>
      <c r="C1778" s="71" t="s">
        <v>28751</v>
      </c>
      <c r="D1778" s="143" t="s">
        <v>28661</v>
      </c>
      <c r="E1778" s="47" t="s">
        <v>28560</v>
      </c>
      <c r="F1778" s="144" t="s">
        <v>28662</v>
      </c>
      <c r="G1778" s="122" t="s">
        <v>16</v>
      </c>
      <c r="H1778" s="47" t="s">
        <v>28731</v>
      </c>
      <c r="I1778" s="145"/>
      <c r="J1778" s="145" t="s">
        <v>14</v>
      </c>
      <c r="K1778" s="146"/>
      <c r="L1778" s="145"/>
      <c r="M1778" s="145"/>
      <c r="N1778" s="147" t="s">
        <v>218</v>
      </c>
      <c r="O1778" s="47" t="s">
        <v>28731</v>
      </c>
      <c r="P1778" s="71" t="s">
        <v>49</v>
      </c>
      <c r="Q1778" s="145" t="s">
        <v>21</v>
      </c>
      <c r="R1778" s="17"/>
      <c r="S1778" s="149"/>
      <c r="T1778" s="17"/>
      <c r="U1778" s="17"/>
      <c r="V1778" s="282" t="s">
        <v>40</v>
      </c>
      <c r="X1778" s="201"/>
      <c r="Z1778" s="202"/>
    </row>
    <row r="1779" spans="1:33" ht="63" x14ac:dyDescent="0.25">
      <c r="A1779" s="8">
        <v>1778</v>
      </c>
      <c r="B1779" s="75" t="s">
        <v>2121</v>
      </c>
      <c r="C1779" s="118" t="s">
        <v>25710</v>
      </c>
      <c r="D1779" s="331" t="s">
        <v>28752</v>
      </c>
      <c r="E1779" s="47" t="s">
        <v>28579</v>
      </c>
      <c r="F1779" s="144" t="s">
        <v>28753</v>
      </c>
      <c r="G1779" s="122" t="s">
        <v>51</v>
      </c>
      <c r="H1779" s="47" t="s">
        <v>28731</v>
      </c>
      <c r="I1779" s="145"/>
      <c r="J1779" s="145" t="s">
        <v>14</v>
      </c>
      <c r="K1779" s="146"/>
      <c r="L1779" s="145"/>
      <c r="M1779" s="145"/>
      <c r="N1779" s="147" t="s">
        <v>348</v>
      </c>
      <c r="O1779" s="47" t="s">
        <v>28731</v>
      </c>
      <c r="P1779" s="71" t="s">
        <v>19</v>
      </c>
      <c r="Q1779" s="145" t="s">
        <v>21</v>
      </c>
      <c r="R1779" s="17"/>
      <c r="S1779" s="149"/>
      <c r="T1779" s="17"/>
      <c r="U1779" s="17"/>
      <c r="V1779" s="282" t="s">
        <v>40</v>
      </c>
      <c r="X1779" s="201"/>
      <c r="Z1779" s="202"/>
    </row>
    <row r="1780" spans="1:33" ht="63" x14ac:dyDescent="0.25">
      <c r="A1780" s="8">
        <v>1779</v>
      </c>
      <c r="B1780" s="75" t="s">
        <v>2872</v>
      </c>
      <c r="C1780" s="71" t="s">
        <v>28754</v>
      </c>
      <c r="D1780" s="143" t="s">
        <v>28755</v>
      </c>
      <c r="E1780" s="47" t="s">
        <v>28611</v>
      </c>
      <c r="F1780" s="144" t="s">
        <v>2872</v>
      </c>
      <c r="G1780" s="122" t="s">
        <v>28756</v>
      </c>
      <c r="H1780" s="47" t="s">
        <v>28731</v>
      </c>
      <c r="I1780" s="145"/>
      <c r="J1780" s="145" t="s">
        <v>14</v>
      </c>
      <c r="K1780" s="146"/>
      <c r="L1780" s="145"/>
      <c r="M1780" s="145"/>
      <c r="N1780" s="147" t="s">
        <v>19856</v>
      </c>
      <c r="O1780" s="47" t="s">
        <v>28731</v>
      </c>
      <c r="P1780" s="71" t="s">
        <v>42</v>
      </c>
      <c r="Q1780" s="145" t="s">
        <v>21</v>
      </c>
      <c r="R1780" s="17"/>
      <c r="S1780" s="149"/>
      <c r="T1780" s="17"/>
      <c r="U1780" s="17"/>
      <c r="V1780" s="150" t="s">
        <v>28757</v>
      </c>
      <c r="X1780" s="201" t="s">
        <v>28758</v>
      </c>
      <c r="Z1780" s="202" t="s">
        <v>8532</v>
      </c>
    </row>
    <row r="1781" spans="1:33" ht="63" x14ac:dyDescent="0.25">
      <c r="A1781" s="8">
        <v>1780</v>
      </c>
      <c r="B1781" s="75" t="s">
        <v>15</v>
      </c>
      <c r="C1781" s="71" t="s">
        <v>15508</v>
      </c>
      <c r="D1781" s="143" t="s">
        <v>28759</v>
      </c>
      <c r="E1781" s="47" t="s">
        <v>28658</v>
      </c>
      <c r="F1781" s="144" t="s">
        <v>28760</v>
      </c>
      <c r="G1781" s="122" t="s">
        <v>16</v>
      </c>
      <c r="H1781" s="47" t="s">
        <v>28731</v>
      </c>
      <c r="I1781" s="145"/>
      <c r="J1781" s="145" t="s">
        <v>14</v>
      </c>
      <c r="K1781" s="146"/>
      <c r="L1781" s="145"/>
      <c r="M1781" s="145"/>
      <c r="N1781" s="147" t="s">
        <v>16316</v>
      </c>
      <c r="O1781" s="47" t="s">
        <v>28731</v>
      </c>
      <c r="P1781" s="71" t="s">
        <v>47</v>
      </c>
      <c r="Q1781" s="145" t="s">
        <v>21</v>
      </c>
      <c r="R1781" s="17"/>
      <c r="S1781" s="149"/>
      <c r="T1781" s="17"/>
      <c r="U1781" s="17"/>
      <c r="V1781" s="150" t="s">
        <v>3332</v>
      </c>
      <c r="X1781" s="201"/>
      <c r="Z1781" s="202"/>
    </row>
    <row r="1782" spans="1:33" ht="42" x14ac:dyDescent="0.25">
      <c r="A1782" s="8">
        <v>1781</v>
      </c>
      <c r="B1782" s="75" t="s">
        <v>17634</v>
      </c>
      <c r="C1782" s="71" t="s">
        <v>3182</v>
      </c>
      <c r="D1782" s="143" t="s">
        <v>28761</v>
      </c>
      <c r="E1782" s="47" t="s">
        <v>28642</v>
      </c>
      <c r="F1782" s="144" t="s">
        <v>28762</v>
      </c>
      <c r="G1782" s="122" t="s">
        <v>312</v>
      </c>
      <c r="H1782" s="47" t="s">
        <v>28731</v>
      </c>
      <c r="I1782" s="145"/>
      <c r="J1782" s="145" t="s">
        <v>14</v>
      </c>
      <c r="K1782" s="146"/>
      <c r="L1782" s="145"/>
      <c r="M1782" s="145"/>
      <c r="N1782" s="147" t="s">
        <v>218</v>
      </c>
      <c r="O1782" s="47" t="s">
        <v>28731</v>
      </c>
      <c r="P1782" s="71" t="s">
        <v>49</v>
      </c>
      <c r="Q1782" s="145" t="s">
        <v>21</v>
      </c>
      <c r="R1782" s="17"/>
      <c r="S1782" s="149"/>
      <c r="T1782" s="17"/>
      <c r="U1782" s="17"/>
      <c r="V1782" s="282" t="s">
        <v>40</v>
      </c>
      <c r="X1782" s="201"/>
      <c r="Z1782" s="202"/>
    </row>
    <row r="1783" spans="1:33" x14ac:dyDescent="0.25">
      <c r="A1783" s="8">
        <v>1782</v>
      </c>
      <c r="B1783" s="75" t="s">
        <v>3701</v>
      </c>
      <c r="C1783" s="71" t="s">
        <v>28763</v>
      </c>
      <c r="D1783" s="143" t="s">
        <v>40</v>
      </c>
      <c r="E1783" s="47" t="s">
        <v>28560</v>
      </c>
      <c r="F1783" s="144" t="s">
        <v>3701</v>
      </c>
      <c r="G1783" s="122" t="s">
        <v>3738</v>
      </c>
      <c r="H1783" s="47" t="s">
        <v>28731</v>
      </c>
      <c r="I1783" s="145"/>
      <c r="J1783" s="145" t="s">
        <v>14</v>
      </c>
      <c r="K1783" s="146"/>
      <c r="L1783" s="145"/>
      <c r="M1783" s="145"/>
      <c r="N1783" s="147" t="s">
        <v>218</v>
      </c>
      <c r="O1783" s="47" t="s">
        <v>28731</v>
      </c>
      <c r="P1783" s="71" t="s">
        <v>49</v>
      </c>
      <c r="Q1783" s="145" t="s">
        <v>28764</v>
      </c>
      <c r="R1783" s="17"/>
      <c r="S1783" s="149"/>
      <c r="T1783" s="17"/>
      <c r="U1783" s="17"/>
      <c r="V1783" s="150" t="s">
        <v>19365</v>
      </c>
      <c r="X1783" s="201"/>
      <c r="Z1783" s="202"/>
    </row>
    <row r="1784" spans="1:33" ht="42" x14ac:dyDescent="0.25">
      <c r="A1784" s="8">
        <v>1783</v>
      </c>
      <c r="B1784" s="75" t="s">
        <v>28765</v>
      </c>
      <c r="C1784" s="71" t="s">
        <v>28766</v>
      </c>
      <c r="D1784" s="143" t="s">
        <v>40</v>
      </c>
      <c r="E1784" s="47" t="s">
        <v>27529</v>
      </c>
      <c r="F1784" s="144" t="s">
        <v>28767</v>
      </c>
      <c r="G1784" s="122" t="s">
        <v>101</v>
      </c>
      <c r="H1784" s="47" t="s">
        <v>28731</v>
      </c>
      <c r="I1784" s="145"/>
      <c r="J1784" s="145" t="s">
        <v>14</v>
      </c>
      <c r="K1784" s="146"/>
      <c r="L1784" s="145"/>
      <c r="M1784" s="145"/>
      <c r="N1784" s="147" t="s">
        <v>19856</v>
      </c>
      <c r="O1784" s="47" t="s">
        <v>28731</v>
      </c>
      <c r="P1784" s="71" t="s">
        <v>42</v>
      </c>
      <c r="Q1784" s="145" t="s">
        <v>21</v>
      </c>
      <c r="R1784" s="17"/>
      <c r="S1784" s="149"/>
      <c r="T1784" s="17"/>
      <c r="U1784" s="17"/>
      <c r="V1784" s="150" t="s">
        <v>17110</v>
      </c>
      <c r="X1784" s="201" t="s">
        <v>15827</v>
      </c>
      <c r="Z1784" s="202" t="s">
        <v>8532</v>
      </c>
    </row>
    <row r="1785" spans="1:33" ht="42" x14ac:dyDescent="0.25">
      <c r="A1785" s="8">
        <v>1784</v>
      </c>
      <c r="B1785" s="75" t="s">
        <v>5126</v>
      </c>
      <c r="C1785" s="71" t="s">
        <v>17471</v>
      </c>
      <c r="D1785" s="143" t="s">
        <v>28768</v>
      </c>
      <c r="E1785" s="47" t="s">
        <v>28611</v>
      </c>
      <c r="F1785" s="144" t="s">
        <v>28769</v>
      </c>
      <c r="G1785" s="122" t="s">
        <v>196</v>
      </c>
      <c r="H1785" s="47" t="s">
        <v>28731</v>
      </c>
      <c r="I1785" s="145"/>
      <c r="J1785" s="145" t="s">
        <v>14</v>
      </c>
      <c r="K1785" s="146"/>
      <c r="L1785" s="145"/>
      <c r="M1785" s="145"/>
      <c r="N1785" s="147" t="s">
        <v>19856</v>
      </c>
      <c r="O1785" s="47" t="s">
        <v>28731</v>
      </c>
      <c r="P1785" s="71" t="s">
        <v>42</v>
      </c>
      <c r="Q1785" s="145" t="s">
        <v>24</v>
      </c>
      <c r="R1785" s="17"/>
      <c r="S1785" s="149"/>
      <c r="T1785" s="17"/>
      <c r="U1785" s="17"/>
      <c r="V1785" s="282" t="s">
        <v>40</v>
      </c>
      <c r="X1785" s="201" t="s">
        <v>5311</v>
      </c>
      <c r="Z1785" s="202" t="s">
        <v>1438</v>
      </c>
    </row>
    <row r="1786" spans="1:33" ht="22.5" customHeight="1" x14ac:dyDescent="0.25">
      <c r="A1786" s="8">
        <v>1785</v>
      </c>
      <c r="B1786" s="75" t="s">
        <v>2872</v>
      </c>
      <c r="C1786" s="71" t="s">
        <v>28770</v>
      </c>
      <c r="D1786" s="143" t="s">
        <v>28771</v>
      </c>
      <c r="E1786" s="47" t="s">
        <v>28560</v>
      </c>
      <c r="F1786" s="144" t="s">
        <v>28772</v>
      </c>
      <c r="G1786" s="122" t="s">
        <v>312</v>
      </c>
      <c r="H1786" s="47" t="s">
        <v>28731</v>
      </c>
      <c r="I1786" s="145"/>
      <c r="J1786" s="145" t="s">
        <v>14</v>
      </c>
      <c r="K1786" s="146"/>
      <c r="L1786" s="145"/>
      <c r="M1786" s="145"/>
      <c r="N1786" s="147" t="s">
        <v>348</v>
      </c>
      <c r="O1786" s="47" t="s">
        <v>28731</v>
      </c>
      <c r="P1786" s="71" t="s">
        <v>19</v>
      </c>
      <c r="Q1786" s="145" t="s">
        <v>24</v>
      </c>
      <c r="R1786" s="17"/>
      <c r="S1786" s="149"/>
      <c r="T1786" s="17"/>
      <c r="U1786" s="17"/>
      <c r="V1786" s="282" t="s">
        <v>40</v>
      </c>
      <c r="X1786" s="235"/>
      <c r="Y1786" s="241"/>
      <c r="Z1786" s="236"/>
      <c r="AE1786" s="150"/>
      <c r="AF1786" s="243"/>
      <c r="AG1786" s="150"/>
    </row>
    <row r="1787" spans="1:33" ht="84" x14ac:dyDescent="0.25">
      <c r="A1787" s="8">
        <v>1786</v>
      </c>
      <c r="B1787" s="75" t="s">
        <v>15</v>
      </c>
      <c r="C1787" s="71" t="s">
        <v>17497</v>
      </c>
      <c r="D1787" s="143" t="s">
        <v>28773</v>
      </c>
      <c r="E1787" s="47" t="s">
        <v>28642</v>
      </c>
      <c r="F1787" s="144" t="s">
        <v>28774</v>
      </c>
      <c r="G1787" s="122" t="s">
        <v>16</v>
      </c>
      <c r="H1787" s="47" t="s">
        <v>28731</v>
      </c>
      <c r="I1787" s="145"/>
      <c r="J1787" s="145" t="s">
        <v>14</v>
      </c>
      <c r="K1787" s="146"/>
      <c r="L1787" s="145"/>
      <c r="M1787" s="145"/>
      <c r="N1787" s="147" t="s">
        <v>19856</v>
      </c>
      <c r="O1787" s="47" t="s">
        <v>28731</v>
      </c>
      <c r="P1787" s="71" t="s">
        <v>42</v>
      </c>
      <c r="Q1787" s="145" t="s">
        <v>24</v>
      </c>
      <c r="R1787" s="17"/>
      <c r="S1787" s="149"/>
      <c r="T1787" s="17"/>
      <c r="U1787" s="17"/>
      <c r="V1787" s="150" t="s">
        <v>28775</v>
      </c>
      <c r="X1787" s="201" t="s">
        <v>3332</v>
      </c>
      <c r="Z1787" s="202" t="s">
        <v>1438</v>
      </c>
    </row>
    <row r="1788" spans="1:33" ht="84" x14ac:dyDescent="0.25">
      <c r="A1788" s="8">
        <v>1787</v>
      </c>
      <c r="B1788" s="75" t="s">
        <v>15</v>
      </c>
      <c r="C1788" s="71" t="s">
        <v>27912</v>
      </c>
      <c r="D1788" s="143" t="s">
        <v>28776</v>
      </c>
      <c r="E1788" s="47" t="s">
        <v>28697</v>
      </c>
      <c r="F1788" s="144" t="s">
        <v>28777</v>
      </c>
      <c r="G1788" s="122" t="s">
        <v>16</v>
      </c>
      <c r="H1788" s="47" t="s">
        <v>28731</v>
      </c>
      <c r="I1788" s="145"/>
      <c r="J1788" s="145" t="s">
        <v>14</v>
      </c>
      <c r="K1788" s="146"/>
      <c r="L1788" s="145"/>
      <c r="M1788" s="145"/>
      <c r="N1788" s="147" t="s">
        <v>218</v>
      </c>
      <c r="O1788" s="47" t="s">
        <v>28731</v>
      </c>
      <c r="P1788" s="71" t="s">
        <v>49</v>
      </c>
      <c r="Q1788" s="145" t="s">
        <v>24</v>
      </c>
      <c r="R1788" s="17"/>
      <c r="S1788" s="149"/>
      <c r="T1788" s="17"/>
      <c r="U1788" s="17"/>
      <c r="V1788" s="150" t="s">
        <v>28778</v>
      </c>
      <c r="X1788" s="201"/>
      <c r="Z1788" s="202"/>
    </row>
    <row r="1789" spans="1:33" ht="105" x14ac:dyDescent="0.25">
      <c r="A1789" s="8">
        <v>1788</v>
      </c>
      <c r="B1789" s="75" t="s">
        <v>213</v>
      </c>
      <c r="C1789" s="71" t="s">
        <v>17471</v>
      </c>
      <c r="D1789" s="143" t="s">
        <v>28627</v>
      </c>
      <c r="E1789" s="47" t="s">
        <v>28179</v>
      </c>
      <c r="F1789" s="144" t="s">
        <v>28779</v>
      </c>
      <c r="G1789" s="122" t="s">
        <v>312</v>
      </c>
      <c r="H1789" s="47" t="s">
        <v>28780</v>
      </c>
      <c r="I1789" s="145"/>
      <c r="J1789" s="145"/>
      <c r="K1789" s="146"/>
      <c r="L1789" s="145" t="s">
        <v>14</v>
      </c>
      <c r="M1789" s="145"/>
      <c r="N1789" s="147" t="s">
        <v>348</v>
      </c>
      <c r="O1789" s="47" t="s">
        <v>28780</v>
      </c>
      <c r="P1789" s="71" t="s">
        <v>19</v>
      </c>
      <c r="Q1789" s="145" t="s">
        <v>21</v>
      </c>
      <c r="R1789" s="17"/>
      <c r="S1789" s="149"/>
      <c r="T1789" s="17"/>
      <c r="U1789" s="17"/>
      <c r="V1789" s="150" t="s">
        <v>28781</v>
      </c>
      <c r="X1789" s="201"/>
      <c r="Z1789" s="202"/>
    </row>
    <row r="1790" spans="1:33" ht="105" x14ac:dyDescent="0.25">
      <c r="A1790" s="8">
        <v>1789</v>
      </c>
      <c r="B1790" s="75" t="s">
        <v>15</v>
      </c>
      <c r="C1790" s="71" t="s">
        <v>16053</v>
      </c>
      <c r="D1790" s="143" t="s">
        <v>28782</v>
      </c>
      <c r="E1790" s="47" t="s">
        <v>28642</v>
      </c>
      <c r="F1790" s="144" t="s">
        <v>28783</v>
      </c>
      <c r="G1790" s="122" t="s">
        <v>16</v>
      </c>
      <c r="H1790" s="47" t="s">
        <v>28784</v>
      </c>
      <c r="I1790" s="145"/>
      <c r="J1790" s="145"/>
      <c r="K1790" s="146"/>
      <c r="L1790" s="145" t="s">
        <v>14</v>
      </c>
      <c r="M1790" s="145"/>
      <c r="N1790" s="147" t="s">
        <v>19856</v>
      </c>
      <c r="O1790" s="47" t="s">
        <v>28784</v>
      </c>
      <c r="P1790" s="71" t="s">
        <v>42</v>
      </c>
      <c r="Q1790" s="145" t="s">
        <v>24</v>
      </c>
      <c r="R1790" s="17"/>
      <c r="S1790" s="149"/>
      <c r="T1790" s="17"/>
      <c r="U1790" s="17"/>
      <c r="V1790" s="150" t="s">
        <v>28785</v>
      </c>
      <c r="X1790" s="201" t="s">
        <v>28786</v>
      </c>
      <c r="Z1790" s="202" t="s">
        <v>8532</v>
      </c>
    </row>
    <row r="1791" spans="1:33" ht="84" x14ac:dyDescent="0.25">
      <c r="A1791" s="8">
        <v>1790</v>
      </c>
      <c r="B1791" s="75" t="s">
        <v>15</v>
      </c>
      <c r="C1791" s="71" t="s">
        <v>24431</v>
      </c>
      <c r="D1791" s="143" t="s">
        <v>28787</v>
      </c>
      <c r="E1791" s="47" t="s">
        <v>28731</v>
      </c>
      <c r="F1791" s="144" t="s">
        <v>28788</v>
      </c>
      <c r="G1791" s="122" t="s">
        <v>16</v>
      </c>
      <c r="H1791" s="47" t="s">
        <v>28784</v>
      </c>
      <c r="I1791" s="145"/>
      <c r="J1791" s="145"/>
      <c r="K1791" s="146"/>
      <c r="L1791" s="145" t="s">
        <v>14</v>
      </c>
      <c r="M1791" s="145"/>
      <c r="N1791" s="147" t="s">
        <v>19856</v>
      </c>
      <c r="O1791" s="47" t="s">
        <v>28784</v>
      </c>
      <c r="P1791" s="71" t="s">
        <v>2157</v>
      </c>
      <c r="Q1791" s="145" t="s">
        <v>24</v>
      </c>
      <c r="R1791" s="17"/>
      <c r="S1791" s="149"/>
      <c r="T1791" s="17"/>
      <c r="U1791" s="17"/>
      <c r="V1791" s="150" t="s">
        <v>28789</v>
      </c>
      <c r="X1791" s="201" t="s">
        <v>28790</v>
      </c>
      <c r="Z1791" s="202" t="s">
        <v>1438</v>
      </c>
    </row>
    <row r="1792" spans="1:33" ht="168" x14ac:dyDescent="0.25">
      <c r="A1792" s="8">
        <v>1791</v>
      </c>
      <c r="B1792" s="75" t="s">
        <v>15</v>
      </c>
      <c r="C1792" s="71" t="s">
        <v>28791</v>
      </c>
      <c r="D1792" s="143" t="s">
        <v>28792</v>
      </c>
      <c r="E1792" s="47" t="s">
        <v>28731</v>
      </c>
      <c r="F1792" s="144" t="s">
        <v>28793</v>
      </c>
      <c r="G1792" s="122" t="s">
        <v>16</v>
      </c>
      <c r="H1792" s="47" t="s">
        <v>28784</v>
      </c>
      <c r="I1792" s="145"/>
      <c r="J1792" s="145"/>
      <c r="K1792" s="146"/>
      <c r="L1792" s="145" t="s">
        <v>14</v>
      </c>
      <c r="M1792" s="145"/>
      <c r="N1792" s="147" t="s">
        <v>2363</v>
      </c>
      <c r="O1792" s="47" t="s">
        <v>28784</v>
      </c>
      <c r="P1792" s="71" t="s">
        <v>512</v>
      </c>
      <c r="Q1792" s="145" t="s">
        <v>24</v>
      </c>
      <c r="R1792" s="17"/>
      <c r="S1792" s="149"/>
      <c r="T1792" s="17"/>
      <c r="U1792" s="17"/>
      <c r="V1792" s="150" t="s">
        <v>3332</v>
      </c>
      <c r="X1792" s="201"/>
      <c r="Z1792" s="202"/>
    </row>
    <row r="1793" spans="1:26" ht="63" x14ac:dyDescent="0.25">
      <c r="A1793" s="8">
        <v>1792</v>
      </c>
      <c r="B1793" s="75" t="s">
        <v>15</v>
      </c>
      <c r="C1793" s="71" t="s">
        <v>18751</v>
      </c>
      <c r="D1793" s="143" t="s">
        <v>28794</v>
      </c>
      <c r="E1793" s="47" t="s">
        <v>28697</v>
      </c>
      <c r="F1793" s="144" t="s">
        <v>28795</v>
      </c>
      <c r="G1793" s="122" t="s">
        <v>16</v>
      </c>
      <c r="H1793" s="47" t="s">
        <v>28784</v>
      </c>
      <c r="I1793" s="145"/>
      <c r="J1793" s="145"/>
      <c r="K1793" s="146"/>
      <c r="L1793" s="145" t="s">
        <v>14</v>
      </c>
      <c r="M1793" s="145"/>
      <c r="N1793" s="147" t="s">
        <v>348</v>
      </c>
      <c r="O1793" s="47" t="s">
        <v>28784</v>
      </c>
      <c r="P1793" s="71" t="s">
        <v>19</v>
      </c>
      <c r="Q1793" s="145" t="s">
        <v>24</v>
      </c>
      <c r="R1793" s="17"/>
      <c r="S1793" s="149"/>
      <c r="T1793" s="17"/>
      <c r="U1793" s="17"/>
      <c r="V1793" s="150" t="s">
        <v>28796</v>
      </c>
      <c r="X1793" s="201"/>
      <c r="Z1793" s="202"/>
    </row>
    <row r="1794" spans="1:26" x14ac:dyDescent="0.25">
      <c r="A1794" s="8">
        <v>1793</v>
      </c>
      <c r="B1794" s="75" t="s">
        <v>5126</v>
      </c>
      <c r="C1794" s="71" t="s">
        <v>17830</v>
      </c>
      <c r="D1794" s="153" t="s">
        <v>28797</v>
      </c>
      <c r="E1794" s="157" t="s">
        <v>28560</v>
      </c>
      <c r="F1794" s="144" t="s">
        <v>28798</v>
      </c>
      <c r="G1794" s="122" t="s">
        <v>196</v>
      </c>
      <c r="H1794" s="47" t="s">
        <v>28784</v>
      </c>
      <c r="I1794" s="145"/>
      <c r="J1794" s="145"/>
      <c r="K1794" s="146"/>
      <c r="L1794" s="145" t="s">
        <v>14</v>
      </c>
      <c r="M1794" s="145"/>
      <c r="N1794" s="147" t="s">
        <v>19856</v>
      </c>
      <c r="O1794" s="47" t="s">
        <v>28784</v>
      </c>
      <c r="P1794" s="71" t="s">
        <v>42</v>
      </c>
      <c r="Q1794" s="145" t="s">
        <v>24</v>
      </c>
      <c r="R1794" s="17"/>
      <c r="S1794" s="149"/>
      <c r="T1794" s="17"/>
      <c r="U1794" s="17"/>
      <c r="V1794" s="150" t="s">
        <v>5311</v>
      </c>
      <c r="X1794" s="201" t="s">
        <v>5311</v>
      </c>
      <c r="Z1794" s="202" t="s">
        <v>1438</v>
      </c>
    </row>
    <row r="1795" spans="1:26" ht="42" x14ac:dyDescent="0.25">
      <c r="A1795" s="8">
        <v>1794</v>
      </c>
      <c r="B1795" s="75" t="s">
        <v>28799</v>
      </c>
      <c r="C1795" s="71" t="s">
        <v>3149</v>
      </c>
      <c r="D1795" s="143" t="s">
        <v>28800</v>
      </c>
      <c r="E1795" s="47" t="s">
        <v>28007</v>
      </c>
      <c r="F1795" s="144" t="s">
        <v>28801</v>
      </c>
      <c r="G1795" s="122" t="s">
        <v>312</v>
      </c>
      <c r="H1795" s="47" t="s">
        <v>28784</v>
      </c>
      <c r="I1795" s="145"/>
      <c r="J1795" s="145"/>
      <c r="K1795" s="146"/>
      <c r="L1795" s="145" t="s">
        <v>14</v>
      </c>
      <c r="M1795" s="145"/>
      <c r="N1795" s="147" t="s">
        <v>348</v>
      </c>
      <c r="O1795" s="47" t="s">
        <v>28784</v>
      </c>
      <c r="P1795" s="71" t="s">
        <v>19</v>
      </c>
      <c r="Q1795" s="145" t="s">
        <v>24</v>
      </c>
      <c r="R1795" s="17"/>
      <c r="S1795" s="149"/>
      <c r="T1795" s="17"/>
      <c r="U1795" s="17"/>
      <c r="V1795" s="150" t="s">
        <v>3408</v>
      </c>
      <c r="X1795" s="201"/>
      <c r="Z1795" s="202"/>
    </row>
    <row r="1796" spans="1:26" ht="63" x14ac:dyDescent="0.25">
      <c r="A1796" s="8">
        <v>1795</v>
      </c>
      <c r="B1796" s="75" t="s">
        <v>213</v>
      </c>
      <c r="C1796" s="71" t="s">
        <v>2022</v>
      </c>
      <c r="D1796" s="143" t="s">
        <v>28802</v>
      </c>
      <c r="E1796" s="47" t="s">
        <v>28658</v>
      </c>
      <c r="F1796" s="144" t="s">
        <v>28803</v>
      </c>
      <c r="G1796" s="122" t="s">
        <v>312</v>
      </c>
      <c r="H1796" s="47" t="s">
        <v>28784</v>
      </c>
      <c r="I1796" s="145"/>
      <c r="J1796" s="145"/>
      <c r="K1796" s="146"/>
      <c r="L1796" s="145" t="s">
        <v>14</v>
      </c>
      <c r="M1796" s="145"/>
      <c r="N1796" s="147" t="s">
        <v>218</v>
      </c>
      <c r="O1796" s="47" t="s">
        <v>28784</v>
      </c>
      <c r="P1796" s="71" t="s">
        <v>49</v>
      </c>
      <c r="Q1796" s="145" t="s">
        <v>21</v>
      </c>
      <c r="R1796" s="17"/>
      <c r="S1796" s="149"/>
      <c r="T1796" s="17"/>
      <c r="U1796" s="17"/>
      <c r="V1796" s="150" t="s">
        <v>22626</v>
      </c>
      <c r="X1796" s="201"/>
      <c r="Z1796" s="202"/>
    </row>
    <row r="1797" spans="1:26" ht="126" x14ac:dyDescent="0.25">
      <c r="A1797" s="8">
        <v>1796</v>
      </c>
      <c r="B1797" s="75" t="s">
        <v>15</v>
      </c>
      <c r="C1797" s="71" t="s">
        <v>21670</v>
      </c>
      <c r="D1797" s="143" t="s">
        <v>40</v>
      </c>
      <c r="E1797" s="47" t="s">
        <v>40</v>
      </c>
      <c r="F1797" s="144" t="s">
        <v>28804</v>
      </c>
      <c r="G1797" s="122" t="s">
        <v>16</v>
      </c>
      <c r="H1797" s="47" t="s">
        <v>28784</v>
      </c>
      <c r="I1797" s="145"/>
      <c r="J1797" s="145"/>
      <c r="K1797" s="146"/>
      <c r="L1797" s="145" t="s">
        <v>14</v>
      </c>
      <c r="M1797" s="145"/>
      <c r="N1797" s="147" t="s">
        <v>19856</v>
      </c>
      <c r="O1797" s="47" t="s">
        <v>28784</v>
      </c>
      <c r="P1797" s="71" t="s">
        <v>46</v>
      </c>
      <c r="Q1797" s="145" t="s">
        <v>24</v>
      </c>
      <c r="R1797" s="17"/>
      <c r="S1797" s="149"/>
      <c r="T1797" s="17"/>
      <c r="U1797" s="17"/>
      <c r="V1797" s="150" t="s">
        <v>28805</v>
      </c>
      <c r="X1797" s="201"/>
      <c r="Z1797" s="202"/>
    </row>
    <row r="1798" spans="1:26" ht="63" x14ac:dyDescent="0.25">
      <c r="A1798" s="8">
        <v>1797</v>
      </c>
      <c r="B1798" s="75" t="s">
        <v>15</v>
      </c>
      <c r="C1798" s="71" t="s">
        <v>8470</v>
      </c>
      <c r="D1798" s="143" t="s">
        <v>28806</v>
      </c>
      <c r="E1798" s="47" t="s">
        <v>28780</v>
      </c>
      <c r="F1798" s="144" t="s">
        <v>28807</v>
      </c>
      <c r="G1798" s="122" t="s">
        <v>16</v>
      </c>
      <c r="H1798" s="47" t="s">
        <v>28784</v>
      </c>
      <c r="I1798" s="145"/>
      <c r="J1798" s="145" t="s">
        <v>14</v>
      </c>
      <c r="K1798" s="146"/>
      <c r="L1798" s="145"/>
      <c r="M1798" s="145"/>
      <c r="N1798" s="147"/>
      <c r="O1798" s="47" t="s">
        <v>28784</v>
      </c>
      <c r="P1798" s="71"/>
      <c r="Q1798" s="145" t="s">
        <v>24</v>
      </c>
      <c r="R1798" s="17"/>
      <c r="S1798" s="149"/>
      <c r="T1798" s="17"/>
      <c r="U1798" s="17"/>
      <c r="V1798" s="150"/>
      <c r="X1798" s="201"/>
      <c r="Z1798" s="202"/>
    </row>
    <row r="1799" spans="1:26" ht="63" x14ac:dyDescent="0.25">
      <c r="A1799" s="8">
        <v>1798</v>
      </c>
      <c r="B1799" s="75" t="s">
        <v>853</v>
      </c>
      <c r="C1799" s="71" t="s">
        <v>28808</v>
      </c>
      <c r="D1799" s="143" t="s">
        <v>28809</v>
      </c>
      <c r="E1799" s="47" t="s">
        <v>28697</v>
      </c>
      <c r="F1799" s="144" t="s">
        <v>28810</v>
      </c>
      <c r="G1799" s="122" t="s">
        <v>3194</v>
      </c>
      <c r="H1799" s="47" t="s">
        <v>28784</v>
      </c>
      <c r="I1799" s="145"/>
      <c r="J1799" s="145"/>
      <c r="K1799" s="146" t="s">
        <v>14</v>
      </c>
      <c r="L1799" s="145"/>
      <c r="M1799" s="145"/>
      <c r="N1799" s="147" t="s">
        <v>19856</v>
      </c>
      <c r="O1799" s="47" t="s">
        <v>28784</v>
      </c>
      <c r="P1799" s="71" t="s">
        <v>42</v>
      </c>
      <c r="Q1799" s="145" t="s">
        <v>24</v>
      </c>
      <c r="R1799" s="17"/>
      <c r="S1799" s="149"/>
      <c r="T1799" s="17"/>
      <c r="U1799" s="17"/>
      <c r="V1799" s="150" t="s">
        <v>6813</v>
      </c>
      <c r="X1799" s="201" t="s">
        <v>28811</v>
      </c>
      <c r="Z1799" s="202" t="s">
        <v>9271</v>
      </c>
    </row>
    <row r="1800" spans="1:26" ht="63" x14ac:dyDescent="0.25">
      <c r="A1800" s="8">
        <v>1799</v>
      </c>
      <c r="B1800" s="75" t="s">
        <v>438</v>
      </c>
      <c r="C1800" s="71" t="s">
        <v>17471</v>
      </c>
      <c r="D1800" s="143" t="s">
        <v>28812</v>
      </c>
      <c r="E1800" s="47" t="s">
        <v>28731</v>
      </c>
      <c r="F1800" s="144" t="s">
        <v>28813</v>
      </c>
      <c r="G1800" s="122" t="s">
        <v>8695</v>
      </c>
      <c r="H1800" s="47" t="s">
        <v>28784</v>
      </c>
      <c r="I1800" s="145"/>
      <c r="J1800" s="145" t="s">
        <v>14</v>
      </c>
      <c r="K1800" s="146"/>
      <c r="L1800" s="145"/>
      <c r="M1800" s="145"/>
      <c r="N1800" s="147" t="s">
        <v>19856</v>
      </c>
      <c r="O1800" s="47" t="s">
        <v>28784</v>
      </c>
      <c r="P1800" s="71" t="s">
        <v>4779</v>
      </c>
      <c r="Q1800" s="145" t="s">
        <v>21</v>
      </c>
      <c r="R1800" s="17"/>
      <c r="S1800" s="149"/>
      <c r="T1800" s="17"/>
      <c r="U1800" s="17"/>
      <c r="V1800" s="150" t="s">
        <v>5311</v>
      </c>
      <c r="X1800" s="201"/>
      <c r="Z1800" s="202"/>
    </row>
    <row r="1801" spans="1:26" ht="126" x14ac:dyDescent="0.25">
      <c r="A1801" s="8">
        <v>1800</v>
      </c>
      <c r="B1801" s="75" t="s">
        <v>6207</v>
      </c>
      <c r="C1801" s="71" t="s">
        <v>28814</v>
      </c>
      <c r="D1801" s="143" t="s">
        <v>40</v>
      </c>
      <c r="E1801" s="47" t="s">
        <v>28312</v>
      </c>
      <c r="F1801" s="144" t="s">
        <v>28815</v>
      </c>
      <c r="G1801" s="122" t="s">
        <v>312</v>
      </c>
      <c r="H1801" s="47" t="s">
        <v>28784</v>
      </c>
      <c r="I1801" s="145"/>
      <c r="J1801" s="145" t="s">
        <v>14</v>
      </c>
      <c r="K1801" s="146"/>
      <c r="L1801" s="145"/>
      <c r="M1801" s="145"/>
      <c r="N1801" s="147" t="s">
        <v>16316</v>
      </c>
      <c r="O1801" s="47" t="s">
        <v>28784</v>
      </c>
      <c r="P1801" s="71" t="s">
        <v>47</v>
      </c>
      <c r="Q1801" s="145" t="s">
        <v>21</v>
      </c>
      <c r="R1801" s="17"/>
      <c r="S1801" s="149"/>
      <c r="T1801" s="17"/>
      <c r="U1801" s="17"/>
      <c r="V1801" s="150" t="s">
        <v>22601</v>
      </c>
      <c r="X1801" s="201"/>
      <c r="Z1801" s="202"/>
    </row>
    <row r="1802" spans="1:26" ht="147" x14ac:dyDescent="0.25">
      <c r="A1802" s="8">
        <v>1801</v>
      </c>
      <c r="B1802" s="75" t="s">
        <v>15</v>
      </c>
      <c r="C1802" s="71" t="s">
        <v>18015</v>
      </c>
      <c r="D1802" s="143" t="s">
        <v>28816</v>
      </c>
      <c r="E1802" s="47" t="s">
        <v>28697</v>
      </c>
      <c r="F1802" s="144" t="s">
        <v>28817</v>
      </c>
      <c r="G1802" s="122" t="s">
        <v>16</v>
      </c>
      <c r="H1802" s="47" t="s">
        <v>28784</v>
      </c>
      <c r="I1802" s="145"/>
      <c r="J1802" s="145" t="s">
        <v>14</v>
      </c>
      <c r="K1802" s="146"/>
      <c r="L1802" s="145"/>
      <c r="M1802" s="145"/>
      <c r="N1802" s="147" t="s">
        <v>19856</v>
      </c>
      <c r="O1802" s="47" t="s">
        <v>28784</v>
      </c>
      <c r="P1802" s="71" t="s">
        <v>2157</v>
      </c>
      <c r="Q1802" s="145" t="s">
        <v>21</v>
      </c>
      <c r="R1802" s="17"/>
      <c r="S1802" s="149"/>
      <c r="T1802" s="17"/>
      <c r="U1802" s="17"/>
      <c r="V1802" s="150" t="s">
        <v>3332</v>
      </c>
      <c r="X1802" s="201"/>
      <c r="Z1802" s="202"/>
    </row>
    <row r="1803" spans="1:26" ht="42" x14ac:dyDescent="0.25">
      <c r="A1803" s="8">
        <v>1802</v>
      </c>
      <c r="B1803" s="75" t="s">
        <v>1566</v>
      </c>
      <c r="C1803" s="71" t="s">
        <v>17471</v>
      </c>
      <c r="D1803" s="143" t="s">
        <v>28818</v>
      </c>
      <c r="E1803" s="47" t="s">
        <v>28784</v>
      </c>
      <c r="F1803" s="144" t="s">
        <v>28819</v>
      </c>
      <c r="G1803" s="122" t="s">
        <v>282</v>
      </c>
      <c r="H1803" s="47" t="s">
        <v>28820</v>
      </c>
      <c r="I1803" s="145"/>
      <c r="J1803" s="145" t="s">
        <v>14</v>
      </c>
      <c r="K1803" s="146"/>
      <c r="L1803" s="145"/>
      <c r="M1803" s="145"/>
      <c r="N1803" s="147" t="s">
        <v>19856</v>
      </c>
      <c r="O1803" s="47" t="s">
        <v>28820</v>
      </c>
      <c r="P1803" s="71" t="s">
        <v>42</v>
      </c>
      <c r="Q1803" s="145" t="s">
        <v>24</v>
      </c>
      <c r="R1803" s="17"/>
      <c r="S1803" s="149"/>
      <c r="T1803" s="17"/>
      <c r="U1803" s="17"/>
      <c r="V1803" s="150" t="s">
        <v>3332</v>
      </c>
      <c r="X1803" s="201"/>
      <c r="Z1803" s="202"/>
    </row>
    <row r="1804" spans="1:26" ht="42" x14ac:dyDescent="0.25">
      <c r="A1804" s="8">
        <v>1803</v>
      </c>
      <c r="B1804" s="75" t="s">
        <v>1171</v>
      </c>
      <c r="C1804" s="71" t="s">
        <v>23918</v>
      </c>
      <c r="D1804" s="143" t="s">
        <v>28821</v>
      </c>
      <c r="E1804" s="47" t="s">
        <v>28731</v>
      </c>
      <c r="F1804" s="144" t="s">
        <v>28822</v>
      </c>
      <c r="G1804" s="122" t="s">
        <v>3143</v>
      </c>
      <c r="H1804" s="47" t="s">
        <v>28820</v>
      </c>
      <c r="I1804" s="145"/>
      <c r="J1804" s="145" t="s">
        <v>14</v>
      </c>
      <c r="K1804" s="146"/>
      <c r="L1804" s="145"/>
      <c r="M1804" s="145"/>
      <c r="N1804" s="147" t="s">
        <v>2363</v>
      </c>
      <c r="O1804" s="47" t="s">
        <v>28820</v>
      </c>
      <c r="P1804" s="71" t="s">
        <v>512</v>
      </c>
      <c r="Q1804" s="145" t="s">
        <v>24</v>
      </c>
      <c r="R1804" s="17"/>
      <c r="S1804" s="149"/>
      <c r="T1804" s="17"/>
      <c r="U1804" s="17"/>
      <c r="V1804" s="150" t="s">
        <v>28823</v>
      </c>
      <c r="X1804" s="201"/>
      <c r="Z1804" s="202"/>
    </row>
    <row r="1805" spans="1:26" ht="84" x14ac:dyDescent="0.25">
      <c r="A1805" s="8">
        <v>1804</v>
      </c>
      <c r="B1805" s="75" t="s">
        <v>15</v>
      </c>
      <c r="C1805" s="71" t="s">
        <v>17497</v>
      </c>
      <c r="D1805" s="143" t="s">
        <v>28824</v>
      </c>
      <c r="E1805" s="47" t="s">
        <v>28731</v>
      </c>
      <c r="F1805" s="144" t="s">
        <v>28825</v>
      </c>
      <c r="G1805" s="122" t="s">
        <v>16</v>
      </c>
      <c r="H1805" s="47" t="s">
        <v>28820</v>
      </c>
      <c r="I1805" s="145"/>
      <c r="J1805" s="145" t="s">
        <v>14</v>
      </c>
      <c r="K1805" s="146"/>
      <c r="L1805" s="145"/>
      <c r="M1805" s="145"/>
      <c r="N1805" s="147" t="s">
        <v>19856</v>
      </c>
      <c r="O1805" s="47" t="s">
        <v>28820</v>
      </c>
      <c r="P1805" s="71" t="s">
        <v>42</v>
      </c>
      <c r="Q1805" s="145" t="s">
        <v>24</v>
      </c>
      <c r="R1805" s="17"/>
      <c r="S1805" s="149"/>
      <c r="T1805" s="17"/>
      <c r="U1805" s="17"/>
      <c r="V1805" s="150" t="s">
        <v>3332</v>
      </c>
      <c r="X1805" s="201"/>
      <c r="Z1805" s="202"/>
    </row>
    <row r="1806" spans="1:26" ht="147" x14ac:dyDescent="0.25">
      <c r="A1806" s="8">
        <v>1805</v>
      </c>
      <c r="B1806" s="75" t="s">
        <v>15</v>
      </c>
      <c r="C1806" s="71" t="s">
        <v>17499</v>
      </c>
      <c r="D1806" s="143" t="s">
        <v>28826</v>
      </c>
      <c r="E1806" s="47" t="s">
        <v>28697</v>
      </c>
      <c r="F1806" s="144" t="s">
        <v>28827</v>
      </c>
      <c r="G1806" s="122" t="s">
        <v>16</v>
      </c>
      <c r="H1806" s="47" t="s">
        <v>28820</v>
      </c>
      <c r="I1806" s="145"/>
      <c r="J1806" s="145" t="s">
        <v>14</v>
      </c>
      <c r="K1806" s="146"/>
      <c r="L1806" s="145"/>
      <c r="M1806" s="145"/>
      <c r="N1806" s="147" t="s">
        <v>218</v>
      </c>
      <c r="O1806" s="47" t="s">
        <v>28820</v>
      </c>
      <c r="P1806" s="71" t="s">
        <v>49</v>
      </c>
      <c r="Q1806" s="145" t="s">
        <v>24</v>
      </c>
      <c r="R1806" s="17"/>
      <c r="S1806" s="149"/>
      <c r="T1806" s="17"/>
      <c r="U1806" s="17"/>
      <c r="V1806" s="150" t="s">
        <v>28828</v>
      </c>
      <c r="X1806" s="201"/>
      <c r="Z1806" s="202"/>
    </row>
    <row r="1807" spans="1:26" ht="105" x14ac:dyDescent="0.25">
      <c r="A1807" s="8">
        <v>1806</v>
      </c>
      <c r="B1807" s="75" t="s">
        <v>15</v>
      </c>
      <c r="C1807" s="71" t="s">
        <v>3182</v>
      </c>
      <c r="D1807" s="143" t="s">
        <v>28829</v>
      </c>
      <c r="E1807" s="47" t="s">
        <v>28780</v>
      </c>
      <c r="F1807" s="144" t="s">
        <v>28830</v>
      </c>
      <c r="G1807" s="122" t="s">
        <v>16</v>
      </c>
      <c r="H1807" s="47" t="s">
        <v>28820</v>
      </c>
      <c r="I1807" s="145"/>
      <c r="J1807" s="145" t="s">
        <v>14</v>
      </c>
      <c r="K1807" s="146"/>
      <c r="L1807" s="145"/>
      <c r="M1807" s="145"/>
      <c r="N1807" s="147" t="s">
        <v>218</v>
      </c>
      <c r="O1807" s="47" t="s">
        <v>28820</v>
      </c>
      <c r="P1807" s="71" t="s">
        <v>49</v>
      </c>
      <c r="Q1807" s="145" t="s">
        <v>24</v>
      </c>
      <c r="R1807" s="17"/>
      <c r="S1807" s="149"/>
      <c r="T1807" s="17"/>
      <c r="U1807" s="17"/>
      <c r="V1807" s="150" t="s">
        <v>3332</v>
      </c>
      <c r="X1807" s="201"/>
      <c r="Z1807" s="202"/>
    </row>
    <row r="1808" spans="1:26" ht="63" x14ac:dyDescent="0.25">
      <c r="A1808" s="8">
        <v>1807</v>
      </c>
      <c r="B1808" s="75" t="s">
        <v>4822</v>
      </c>
      <c r="C1808" s="71" t="s">
        <v>25370</v>
      </c>
      <c r="D1808" s="143" t="s">
        <v>28831</v>
      </c>
      <c r="E1808" s="47" t="s">
        <v>28695</v>
      </c>
      <c r="F1808" s="144" t="s">
        <v>28832</v>
      </c>
      <c r="G1808" s="122" t="s">
        <v>312</v>
      </c>
      <c r="H1808" s="47" t="s">
        <v>28820</v>
      </c>
      <c r="I1808" s="145"/>
      <c r="J1808" s="145" t="s">
        <v>14</v>
      </c>
      <c r="K1808" s="146"/>
      <c r="L1808" s="145"/>
      <c r="M1808" s="145"/>
      <c r="N1808" s="147" t="s">
        <v>218</v>
      </c>
      <c r="O1808" s="47" t="s">
        <v>28820</v>
      </c>
      <c r="P1808" s="71" t="s">
        <v>49</v>
      </c>
      <c r="Q1808" s="145" t="s">
        <v>24</v>
      </c>
      <c r="R1808" s="17"/>
      <c r="S1808" s="149"/>
      <c r="T1808" s="17"/>
      <c r="U1808" s="17"/>
      <c r="V1808" s="282" t="s">
        <v>40</v>
      </c>
      <c r="X1808" s="201"/>
      <c r="Z1808" s="202"/>
    </row>
    <row r="1809" spans="1:28" ht="63" x14ac:dyDescent="0.25">
      <c r="A1809" s="8">
        <v>1808</v>
      </c>
      <c r="B1809" s="75" t="s">
        <v>15</v>
      </c>
      <c r="C1809" s="71" t="s">
        <v>8470</v>
      </c>
      <c r="D1809" s="143" t="s">
        <v>28806</v>
      </c>
      <c r="E1809" s="47" t="s">
        <v>28780</v>
      </c>
      <c r="F1809" s="144" t="s">
        <v>28833</v>
      </c>
      <c r="G1809" s="122" t="s">
        <v>16</v>
      </c>
      <c r="H1809" s="47" t="s">
        <v>28820</v>
      </c>
      <c r="I1809" s="145"/>
      <c r="J1809" s="145" t="s">
        <v>14</v>
      </c>
      <c r="K1809" s="146"/>
      <c r="L1809" s="145"/>
      <c r="M1809" s="145"/>
      <c r="N1809" s="147" t="s">
        <v>19856</v>
      </c>
      <c r="O1809" s="47" t="s">
        <v>28820</v>
      </c>
      <c r="P1809" s="71" t="s">
        <v>46</v>
      </c>
      <c r="Q1809" s="145" t="s">
        <v>24</v>
      </c>
      <c r="R1809" s="17"/>
      <c r="S1809" s="149"/>
      <c r="T1809" s="17"/>
      <c r="U1809" s="17"/>
      <c r="V1809" s="150" t="s">
        <v>28834</v>
      </c>
      <c r="X1809" s="201"/>
      <c r="Z1809" s="203"/>
      <c r="AB1809" s="204"/>
    </row>
    <row r="1810" spans="1:28" ht="42" x14ac:dyDescent="0.25">
      <c r="A1810" s="8">
        <v>1809</v>
      </c>
      <c r="B1810" s="75" t="s">
        <v>2872</v>
      </c>
      <c r="C1810" s="71" t="s">
        <v>24431</v>
      </c>
      <c r="D1810" s="153" t="s">
        <v>28835</v>
      </c>
      <c r="E1810" s="47" t="s">
        <v>28780</v>
      </c>
      <c r="F1810" s="144" t="s">
        <v>28836</v>
      </c>
      <c r="G1810" s="122" t="s">
        <v>312</v>
      </c>
      <c r="H1810" s="47" t="s">
        <v>28820</v>
      </c>
      <c r="I1810" s="145"/>
      <c r="J1810" s="145" t="s">
        <v>14</v>
      </c>
      <c r="K1810" s="146"/>
      <c r="L1810" s="145"/>
      <c r="M1810" s="145"/>
      <c r="N1810" s="147" t="s">
        <v>186</v>
      </c>
      <c r="O1810" s="47" t="s">
        <v>28820</v>
      </c>
      <c r="P1810" s="71" t="s">
        <v>44</v>
      </c>
      <c r="Q1810" s="145" t="s">
        <v>24</v>
      </c>
      <c r="R1810" s="17"/>
      <c r="S1810" s="149"/>
      <c r="T1810" s="17"/>
      <c r="U1810" s="17"/>
      <c r="V1810" s="150" t="s">
        <v>28837</v>
      </c>
      <c r="X1810" s="201"/>
      <c r="Z1810" s="203"/>
      <c r="AB1810" s="204"/>
    </row>
    <row r="1811" spans="1:28" ht="126" x14ac:dyDescent="0.25">
      <c r="A1811" s="8">
        <v>1810</v>
      </c>
      <c r="B1811" s="75" t="s">
        <v>15</v>
      </c>
      <c r="C1811" s="71" t="s">
        <v>18751</v>
      </c>
      <c r="D1811" s="143" t="s">
        <v>28838</v>
      </c>
      <c r="E1811" s="47" t="s">
        <v>28731</v>
      </c>
      <c r="F1811" s="144" t="s">
        <v>28839</v>
      </c>
      <c r="G1811" s="122" t="s">
        <v>16</v>
      </c>
      <c r="H1811" s="47" t="s">
        <v>28820</v>
      </c>
      <c r="I1811" s="145"/>
      <c r="J1811" s="145" t="s">
        <v>14</v>
      </c>
      <c r="K1811" s="146"/>
      <c r="L1811" s="145"/>
      <c r="M1811" s="145"/>
      <c r="N1811" s="147" t="s">
        <v>348</v>
      </c>
      <c r="O1811" s="47" t="s">
        <v>28820</v>
      </c>
      <c r="P1811" s="71" t="s">
        <v>28840</v>
      </c>
      <c r="Q1811" s="145" t="s">
        <v>24</v>
      </c>
      <c r="R1811" s="17"/>
      <c r="S1811" s="149"/>
      <c r="T1811" s="17"/>
      <c r="U1811" s="17"/>
      <c r="V1811" s="150" t="s">
        <v>28841</v>
      </c>
      <c r="X1811" s="201"/>
      <c r="Z1811" s="203"/>
      <c r="AB1811" s="204"/>
    </row>
    <row r="1812" spans="1:28" ht="42" x14ac:dyDescent="0.25">
      <c r="A1812" s="8">
        <v>1811</v>
      </c>
      <c r="B1812" s="75" t="s">
        <v>213</v>
      </c>
      <c r="C1812" s="71" t="s">
        <v>4875</v>
      </c>
      <c r="D1812" s="143" t="s">
        <v>28842</v>
      </c>
      <c r="E1812" s="47" t="s">
        <v>27800</v>
      </c>
      <c r="F1812" s="144" t="s">
        <v>28843</v>
      </c>
      <c r="G1812" s="122" t="s">
        <v>312</v>
      </c>
      <c r="H1812" s="47" t="s">
        <v>28820</v>
      </c>
      <c r="I1812" s="145"/>
      <c r="J1812" s="145"/>
      <c r="K1812" s="146" t="s">
        <v>14</v>
      </c>
      <c r="L1812" s="145"/>
      <c r="M1812" s="145"/>
      <c r="N1812" s="147" t="s">
        <v>348</v>
      </c>
      <c r="O1812" s="47" t="s">
        <v>28820</v>
      </c>
      <c r="P1812" s="71" t="s">
        <v>19</v>
      </c>
      <c r="Q1812" s="145" t="s">
        <v>3662</v>
      </c>
      <c r="R1812" s="17"/>
      <c r="S1812" s="149"/>
      <c r="T1812" s="17"/>
      <c r="U1812" s="17"/>
      <c r="V1812" s="282" t="s">
        <v>40</v>
      </c>
      <c r="X1812" s="201"/>
      <c r="Z1812" s="203"/>
      <c r="AB1812" s="204"/>
    </row>
    <row r="1813" spans="1:28" ht="42" x14ac:dyDescent="0.25">
      <c r="A1813" s="8">
        <v>1812</v>
      </c>
      <c r="B1813" s="75" t="s">
        <v>213</v>
      </c>
      <c r="C1813" s="71" t="s">
        <v>4456</v>
      </c>
      <c r="D1813" s="143" t="s">
        <v>28844</v>
      </c>
      <c r="E1813" s="47" t="s">
        <v>27800</v>
      </c>
      <c r="F1813" s="144" t="s">
        <v>28843</v>
      </c>
      <c r="G1813" s="122" t="s">
        <v>312</v>
      </c>
      <c r="H1813" s="47" t="s">
        <v>28820</v>
      </c>
      <c r="I1813" s="145"/>
      <c r="J1813" s="145"/>
      <c r="K1813" s="146" t="s">
        <v>14</v>
      </c>
      <c r="L1813" s="145"/>
      <c r="M1813" s="145"/>
      <c r="N1813" s="147" t="s">
        <v>348</v>
      </c>
      <c r="O1813" s="47" t="s">
        <v>28820</v>
      </c>
      <c r="P1813" s="71" t="s">
        <v>19</v>
      </c>
      <c r="Q1813" s="145" t="s">
        <v>3662</v>
      </c>
      <c r="R1813" s="17"/>
      <c r="S1813" s="149"/>
      <c r="T1813" s="17"/>
      <c r="U1813" s="17"/>
      <c r="V1813" s="282" t="s">
        <v>40</v>
      </c>
      <c r="X1813" s="201"/>
      <c r="Z1813" s="203"/>
      <c r="AB1813" s="204"/>
    </row>
    <row r="1814" spans="1:28" ht="42" x14ac:dyDescent="0.25">
      <c r="A1814" s="8">
        <v>1813</v>
      </c>
      <c r="B1814" s="75" t="s">
        <v>213</v>
      </c>
      <c r="C1814" s="71" t="s">
        <v>1515</v>
      </c>
      <c r="D1814" s="143" t="s">
        <v>28845</v>
      </c>
      <c r="E1814" s="47" t="s">
        <v>27800</v>
      </c>
      <c r="F1814" s="144" t="s">
        <v>28843</v>
      </c>
      <c r="G1814" s="122" t="s">
        <v>312</v>
      </c>
      <c r="H1814" s="47" t="s">
        <v>28820</v>
      </c>
      <c r="I1814" s="145"/>
      <c r="J1814" s="145"/>
      <c r="K1814" s="146" t="s">
        <v>14</v>
      </c>
      <c r="L1814" s="145"/>
      <c r="M1814" s="145"/>
      <c r="N1814" s="147" t="s">
        <v>348</v>
      </c>
      <c r="O1814" s="47" t="s">
        <v>28820</v>
      </c>
      <c r="P1814" s="71" t="s">
        <v>19</v>
      </c>
      <c r="Q1814" s="145" t="s">
        <v>3662</v>
      </c>
      <c r="R1814" s="17"/>
      <c r="S1814" s="149"/>
      <c r="T1814" s="17"/>
      <c r="U1814" s="17"/>
      <c r="V1814" s="282" t="s">
        <v>40</v>
      </c>
      <c r="X1814" s="201"/>
      <c r="Z1814" s="203"/>
      <c r="AB1814" s="204"/>
    </row>
    <row r="1815" spans="1:28" ht="42" x14ac:dyDescent="0.25">
      <c r="A1815" s="8">
        <v>1814</v>
      </c>
      <c r="B1815" s="75" t="s">
        <v>213</v>
      </c>
      <c r="C1815" s="71" t="s">
        <v>1518</v>
      </c>
      <c r="D1815" s="143" t="s">
        <v>28846</v>
      </c>
      <c r="E1815" s="47" t="s">
        <v>27800</v>
      </c>
      <c r="F1815" s="144" t="s">
        <v>28843</v>
      </c>
      <c r="G1815" s="122" t="s">
        <v>312</v>
      </c>
      <c r="H1815" s="47" t="s">
        <v>28820</v>
      </c>
      <c r="I1815" s="145"/>
      <c r="J1815" s="145"/>
      <c r="K1815" s="146" t="s">
        <v>14</v>
      </c>
      <c r="L1815" s="145"/>
      <c r="M1815" s="145"/>
      <c r="N1815" s="147" t="s">
        <v>348</v>
      </c>
      <c r="O1815" s="47" t="s">
        <v>28820</v>
      </c>
      <c r="P1815" s="71" t="s">
        <v>19</v>
      </c>
      <c r="Q1815" s="145" t="s">
        <v>3662</v>
      </c>
      <c r="R1815" s="17"/>
      <c r="S1815" s="149"/>
      <c r="T1815" s="17"/>
      <c r="U1815" s="17"/>
      <c r="V1815" s="282" t="s">
        <v>40</v>
      </c>
      <c r="X1815" s="201"/>
      <c r="Z1815" s="203"/>
      <c r="AB1815" s="204"/>
    </row>
    <row r="1816" spans="1:28" ht="42" x14ac:dyDescent="0.25">
      <c r="A1816" s="8">
        <v>1815</v>
      </c>
      <c r="B1816" s="75" t="s">
        <v>213</v>
      </c>
      <c r="C1816" s="71" t="s">
        <v>24498</v>
      </c>
      <c r="D1816" s="143" t="s">
        <v>28847</v>
      </c>
      <c r="E1816" s="47" t="s">
        <v>27800</v>
      </c>
      <c r="F1816" s="144" t="s">
        <v>28843</v>
      </c>
      <c r="G1816" s="122" t="s">
        <v>312</v>
      </c>
      <c r="H1816" s="47" t="s">
        <v>28820</v>
      </c>
      <c r="I1816" s="145"/>
      <c r="J1816" s="145"/>
      <c r="K1816" s="146" t="s">
        <v>14</v>
      </c>
      <c r="L1816" s="145"/>
      <c r="M1816" s="145"/>
      <c r="N1816" s="147" t="s">
        <v>348</v>
      </c>
      <c r="O1816" s="47" t="s">
        <v>28820</v>
      </c>
      <c r="P1816" s="71" t="s">
        <v>19</v>
      </c>
      <c r="Q1816" s="145" t="s">
        <v>3662</v>
      </c>
      <c r="R1816" s="17"/>
      <c r="S1816" s="149"/>
      <c r="T1816" s="17"/>
      <c r="U1816" s="17"/>
      <c r="V1816" s="282" t="s">
        <v>40</v>
      </c>
      <c r="X1816" s="201"/>
      <c r="Z1816" s="203"/>
      <c r="AB1816" s="204"/>
    </row>
    <row r="1817" spans="1:28" ht="42" x14ac:dyDescent="0.25">
      <c r="A1817" s="8">
        <v>1816</v>
      </c>
      <c r="B1817" s="75" t="s">
        <v>213</v>
      </c>
      <c r="C1817" s="71" t="s">
        <v>2687</v>
      </c>
      <c r="D1817" s="143" t="s">
        <v>28848</v>
      </c>
      <c r="E1817" s="47" t="s">
        <v>27800</v>
      </c>
      <c r="F1817" s="144" t="s">
        <v>28843</v>
      </c>
      <c r="G1817" s="122" t="s">
        <v>312</v>
      </c>
      <c r="H1817" s="47" t="s">
        <v>28820</v>
      </c>
      <c r="I1817" s="145"/>
      <c r="J1817" s="145"/>
      <c r="K1817" s="146" t="s">
        <v>14</v>
      </c>
      <c r="L1817" s="145"/>
      <c r="M1817" s="145"/>
      <c r="N1817" s="147" t="s">
        <v>348</v>
      </c>
      <c r="O1817" s="47" t="s">
        <v>28820</v>
      </c>
      <c r="P1817" s="71" t="s">
        <v>19</v>
      </c>
      <c r="Q1817" s="145" t="s">
        <v>3662</v>
      </c>
      <c r="R1817" s="17"/>
      <c r="S1817" s="149"/>
      <c r="T1817" s="17"/>
      <c r="U1817" s="17"/>
      <c r="V1817" s="282" t="s">
        <v>40</v>
      </c>
      <c r="X1817" s="201"/>
      <c r="Z1817" s="203"/>
      <c r="AB1817" s="204"/>
    </row>
    <row r="1818" spans="1:28" ht="42" x14ac:dyDescent="0.25">
      <c r="A1818" s="8">
        <v>1817</v>
      </c>
      <c r="B1818" s="75" t="s">
        <v>213</v>
      </c>
      <c r="C1818" s="71" t="s">
        <v>1509</v>
      </c>
      <c r="D1818" s="143" t="s">
        <v>28849</v>
      </c>
      <c r="E1818" s="47" t="s">
        <v>27800</v>
      </c>
      <c r="F1818" s="144" t="s">
        <v>28843</v>
      </c>
      <c r="G1818" s="122" t="s">
        <v>312</v>
      </c>
      <c r="H1818" s="47" t="s">
        <v>28820</v>
      </c>
      <c r="I1818" s="145"/>
      <c r="J1818" s="145"/>
      <c r="K1818" s="146" t="s">
        <v>14</v>
      </c>
      <c r="L1818" s="145"/>
      <c r="M1818" s="145"/>
      <c r="N1818" s="147" t="s">
        <v>348</v>
      </c>
      <c r="O1818" s="47" t="s">
        <v>28820</v>
      </c>
      <c r="P1818" s="71" t="s">
        <v>19</v>
      </c>
      <c r="Q1818" s="145" t="s">
        <v>3662</v>
      </c>
      <c r="R1818" s="17"/>
      <c r="S1818" s="149"/>
      <c r="T1818" s="17"/>
      <c r="U1818" s="17"/>
      <c r="V1818" s="282" t="s">
        <v>40</v>
      </c>
      <c r="X1818" s="201"/>
      <c r="Z1818" s="203"/>
      <c r="AB1818" s="204"/>
    </row>
    <row r="1819" spans="1:28" ht="42" x14ac:dyDescent="0.25">
      <c r="A1819" s="8">
        <v>1818</v>
      </c>
      <c r="B1819" s="75" t="s">
        <v>213</v>
      </c>
      <c r="C1819" s="71" t="s">
        <v>1505</v>
      </c>
      <c r="D1819" s="143" t="s">
        <v>28850</v>
      </c>
      <c r="E1819" s="47" t="s">
        <v>27800</v>
      </c>
      <c r="F1819" s="144" t="s">
        <v>28843</v>
      </c>
      <c r="G1819" s="122" t="s">
        <v>312</v>
      </c>
      <c r="H1819" s="47" t="s">
        <v>28820</v>
      </c>
      <c r="I1819" s="145"/>
      <c r="J1819" s="145"/>
      <c r="K1819" s="146" t="s">
        <v>14</v>
      </c>
      <c r="L1819" s="145"/>
      <c r="M1819" s="145"/>
      <c r="N1819" s="147" t="s">
        <v>348</v>
      </c>
      <c r="O1819" s="47" t="s">
        <v>28820</v>
      </c>
      <c r="P1819" s="71" t="s">
        <v>19</v>
      </c>
      <c r="Q1819" s="145" t="s">
        <v>3662</v>
      </c>
      <c r="R1819" s="17"/>
      <c r="S1819" s="149"/>
      <c r="T1819" s="17"/>
      <c r="U1819" s="17"/>
      <c r="V1819" s="282" t="s">
        <v>40</v>
      </c>
      <c r="X1819" s="201"/>
      <c r="Z1819" s="203"/>
      <c r="AB1819" s="204"/>
    </row>
    <row r="1820" spans="1:28" ht="42" x14ac:dyDescent="0.25">
      <c r="A1820" s="8">
        <v>1819</v>
      </c>
      <c r="B1820" s="75" t="s">
        <v>213</v>
      </c>
      <c r="C1820" s="71" t="s">
        <v>2690</v>
      </c>
      <c r="D1820" s="143" t="s">
        <v>28851</v>
      </c>
      <c r="E1820" s="47" t="s">
        <v>27800</v>
      </c>
      <c r="F1820" s="144" t="s">
        <v>28843</v>
      </c>
      <c r="G1820" s="122" t="s">
        <v>312</v>
      </c>
      <c r="H1820" s="47" t="s">
        <v>28820</v>
      </c>
      <c r="I1820" s="145"/>
      <c r="J1820" s="145"/>
      <c r="K1820" s="146" t="s">
        <v>14</v>
      </c>
      <c r="L1820" s="145"/>
      <c r="M1820" s="145"/>
      <c r="N1820" s="147" t="s">
        <v>348</v>
      </c>
      <c r="O1820" s="47" t="s">
        <v>28820</v>
      </c>
      <c r="P1820" s="71" t="s">
        <v>19</v>
      </c>
      <c r="Q1820" s="145" t="s">
        <v>3662</v>
      </c>
      <c r="R1820" s="17"/>
      <c r="S1820" s="149"/>
      <c r="T1820" s="17"/>
      <c r="U1820" s="17"/>
      <c r="V1820" s="282" t="s">
        <v>40</v>
      </c>
      <c r="X1820" s="201"/>
      <c r="Z1820" s="203"/>
      <c r="AB1820" s="204"/>
    </row>
    <row r="1821" spans="1:28" ht="42" x14ac:dyDescent="0.25">
      <c r="A1821" s="8">
        <v>1820</v>
      </c>
      <c r="B1821" s="75" t="s">
        <v>213</v>
      </c>
      <c r="C1821" s="71" t="s">
        <v>2656</v>
      </c>
      <c r="D1821" s="143" t="s">
        <v>28852</v>
      </c>
      <c r="E1821" s="47" t="s">
        <v>27800</v>
      </c>
      <c r="F1821" s="144" t="s">
        <v>28843</v>
      </c>
      <c r="G1821" s="122" t="s">
        <v>312</v>
      </c>
      <c r="H1821" s="47" t="s">
        <v>28820</v>
      </c>
      <c r="I1821" s="145"/>
      <c r="J1821" s="145"/>
      <c r="K1821" s="146" t="s">
        <v>14</v>
      </c>
      <c r="L1821" s="145"/>
      <c r="M1821" s="145"/>
      <c r="N1821" s="147" t="s">
        <v>348</v>
      </c>
      <c r="O1821" s="47" t="s">
        <v>28820</v>
      </c>
      <c r="P1821" s="71" t="s">
        <v>19</v>
      </c>
      <c r="Q1821" s="145" t="s">
        <v>3662</v>
      </c>
      <c r="R1821" s="17"/>
      <c r="S1821" s="149"/>
      <c r="T1821" s="17"/>
      <c r="U1821" s="17"/>
      <c r="V1821" s="282" t="s">
        <v>40</v>
      </c>
      <c r="X1821" s="201"/>
      <c r="Z1821" s="203"/>
      <c r="AB1821" s="204"/>
    </row>
    <row r="1822" spans="1:28" ht="42" x14ac:dyDescent="0.25">
      <c r="A1822" s="8">
        <v>1821</v>
      </c>
      <c r="B1822" s="75" t="s">
        <v>213</v>
      </c>
      <c r="C1822" s="71" t="s">
        <v>1511</v>
      </c>
      <c r="D1822" s="143" t="s">
        <v>28853</v>
      </c>
      <c r="E1822" s="47" t="s">
        <v>27800</v>
      </c>
      <c r="F1822" s="144" t="s">
        <v>28843</v>
      </c>
      <c r="G1822" s="122" t="s">
        <v>312</v>
      </c>
      <c r="H1822" s="47" t="s">
        <v>28820</v>
      </c>
      <c r="I1822" s="145"/>
      <c r="J1822" s="145"/>
      <c r="K1822" s="146" t="s">
        <v>14</v>
      </c>
      <c r="L1822" s="145"/>
      <c r="M1822" s="145"/>
      <c r="N1822" s="147" t="s">
        <v>348</v>
      </c>
      <c r="O1822" s="47" t="s">
        <v>28820</v>
      </c>
      <c r="P1822" s="71" t="s">
        <v>19</v>
      </c>
      <c r="Q1822" s="145" t="s">
        <v>3662</v>
      </c>
      <c r="R1822" s="17"/>
      <c r="S1822" s="149"/>
      <c r="T1822" s="17"/>
      <c r="U1822" s="17"/>
      <c r="V1822" s="282" t="s">
        <v>40</v>
      </c>
      <c r="X1822" s="201"/>
      <c r="Z1822" s="203"/>
      <c r="AB1822" s="204"/>
    </row>
    <row r="1823" spans="1:28" ht="42" x14ac:dyDescent="0.25">
      <c r="A1823" s="8">
        <v>1822</v>
      </c>
      <c r="B1823" s="75" t="s">
        <v>213</v>
      </c>
      <c r="C1823" s="71" t="s">
        <v>2656</v>
      </c>
      <c r="D1823" s="143" t="s">
        <v>28854</v>
      </c>
      <c r="E1823" s="47" t="s">
        <v>27800</v>
      </c>
      <c r="F1823" s="144" t="s">
        <v>28843</v>
      </c>
      <c r="G1823" s="122" t="s">
        <v>312</v>
      </c>
      <c r="H1823" s="47" t="s">
        <v>28820</v>
      </c>
      <c r="I1823" s="145"/>
      <c r="J1823" s="145"/>
      <c r="K1823" s="146" t="s">
        <v>14</v>
      </c>
      <c r="L1823" s="145"/>
      <c r="M1823" s="145"/>
      <c r="N1823" s="147" t="s">
        <v>348</v>
      </c>
      <c r="O1823" s="47" t="s">
        <v>28820</v>
      </c>
      <c r="P1823" s="71" t="s">
        <v>19</v>
      </c>
      <c r="Q1823" s="145" t="s">
        <v>3662</v>
      </c>
      <c r="R1823" s="17"/>
      <c r="S1823" s="149"/>
      <c r="T1823" s="17"/>
      <c r="U1823" s="17"/>
      <c r="V1823" s="282" t="s">
        <v>40</v>
      </c>
      <c r="X1823" s="201"/>
      <c r="Z1823" s="203"/>
      <c r="AB1823" s="204"/>
    </row>
    <row r="1824" spans="1:28" ht="42" x14ac:dyDescent="0.25">
      <c r="A1824" s="8">
        <v>1823</v>
      </c>
      <c r="B1824" s="75" t="s">
        <v>213</v>
      </c>
      <c r="C1824" s="71" t="s">
        <v>1522</v>
      </c>
      <c r="D1824" s="143" t="s">
        <v>28855</v>
      </c>
      <c r="E1824" s="47" t="s">
        <v>27800</v>
      </c>
      <c r="F1824" s="144" t="s">
        <v>28843</v>
      </c>
      <c r="G1824" s="122" t="s">
        <v>312</v>
      </c>
      <c r="H1824" s="47" t="s">
        <v>28820</v>
      </c>
      <c r="I1824" s="145"/>
      <c r="J1824" s="145"/>
      <c r="K1824" s="146" t="s">
        <v>14</v>
      </c>
      <c r="L1824" s="145"/>
      <c r="M1824" s="145"/>
      <c r="N1824" s="147" t="s">
        <v>348</v>
      </c>
      <c r="O1824" s="47" t="s">
        <v>28820</v>
      </c>
      <c r="P1824" s="71" t="s">
        <v>19</v>
      </c>
      <c r="Q1824" s="145" t="s">
        <v>3662</v>
      </c>
      <c r="R1824" s="17"/>
      <c r="S1824" s="149"/>
      <c r="T1824" s="17"/>
      <c r="U1824" s="17"/>
      <c r="V1824" s="282" t="s">
        <v>40</v>
      </c>
      <c r="X1824" s="201"/>
      <c r="Z1824" s="203"/>
      <c r="AB1824" s="204"/>
    </row>
    <row r="1825" spans="1:28" ht="105" x14ac:dyDescent="0.25">
      <c r="A1825" s="8">
        <v>1824</v>
      </c>
      <c r="B1825" s="75" t="s">
        <v>15</v>
      </c>
      <c r="C1825" s="71" t="s">
        <v>17651</v>
      </c>
      <c r="D1825" s="143" t="s">
        <v>28856</v>
      </c>
      <c r="E1825" s="47" t="s">
        <v>28820</v>
      </c>
      <c r="F1825" s="144" t="s">
        <v>28857</v>
      </c>
      <c r="G1825" s="122" t="s">
        <v>16</v>
      </c>
      <c r="H1825" s="47" t="s">
        <v>28820</v>
      </c>
      <c r="I1825" s="145"/>
      <c r="J1825" s="145" t="s">
        <v>14</v>
      </c>
      <c r="K1825" s="146"/>
      <c r="L1825" s="145"/>
      <c r="M1825" s="145"/>
      <c r="N1825" s="147" t="s">
        <v>19856</v>
      </c>
      <c r="O1825" s="47" t="s">
        <v>28820</v>
      </c>
      <c r="P1825" s="71" t="s">
        <v>42</v>
      </c>
      <c r="Q1825" s="145" t="s">
        <v>24</v>
      </c>
      <c r="R1825" s="17"/>
      <c r="S1825" s="149"/>
      <c r="T1825" s="17"/>
      <c r="U1825" s="17"/>
      <c r="V1825" s="150" t="s">
        <v>22763</v>
      </c>
      <c r="X1825" s="201"/>
      <c r="Z1825" s="203"/>
      <c r="AB1825" s="204"/>
    </row>
    <row r="1826" spans="1:28" ht="105" x14ac:dyDescent="0.25">
      <c r="A1826" s="8">
        <v>1825</v>
      </c>
      <c r="B1826" s="75" t="s">
        <v>15</v>
      </c>
      <c r="C1826" s="71" t="s">
        <v>8470</v>
      </c>
      <c r="D1826" s="143" t="s">
        <v>28858</v>
      </c>
      <c r="E1826" s="47" t="s">
        <v>28780</v>
      </c>
      <c r="F1826" s="144" t="s">
        <v>28859</v>
      </c>
      <c r="G1826" s="122" t="s">
        <v>16</v>
      </c>
      <c r="H1826" s="47" t="s">
        <v>28860</v>
      </c>
      <c r="I1826" s="145"/>
      <c r="J1826" s="145"/>
      <c r="K1826" s="146"/>
      <c r="L1826" s="145" t="s">
        <v>14</v>
      </c>
      <c r="M1826" s="145"/>
      <c r="N1826" s="147" t="s">
        <v>19856</v>
      </c>
      <c r="O1826" s="47" t="s">
        <v>28860</v>
      </c>
      <c r="P1826" s="71" t="s">
        <v>42</v>
      </c>
      <c r="Q1826" s="145" t="s">
        <v>24</v>
      </c>
      <c r="R1826" s="17"/>
      <c r="S1826" s="149"/>
      <c r="T1826" s="17"/>
      <c r="U1826" s="17"/>
      <c r="V1826" s="150" t="s">
        <v>28861</v>
      </c>
      <c r="X1826" s="201" t="s">
        <v>28862</v>
      </c>
      <c r="Z1826" s="202" t="s">
        <v>28863</v>
      </c>
      <c r="AB1826" s="204"/>
    </row>
    <row r="1827" spans="1:28" ht="72" x14ac:dyDescent="0.25">
      <c r="A1827" s="8">
        <v>1826</v>
      </c>
      <c r="B1827" s="75" t="s">
        <v>2872</v>
      </c>
      <c r="C1827" s="71" t="s">
        <v>25303</v>
      </c>
      <c r="D1827" s="143" t="s">
        <v>28864</v>
      </c>
      <c r="E1827" s="47" t="s">
        <v>28642</v>
      </c>
      <c r="F1827" s="144" t="s">
        <v>28865</v>
      </c>
      <c r="G1827" s="122" t="s">
        <v>3593</v>
      </c>
      <c r="H1827" s="47" t="s">
        <v>28860</v>
      </c>
      <c r="I1827" s="145"/>
      <c r="J1827" s="145"/>
      <c r="K1827" s="146"/>
      <c r="L1827" s="145" t="s">
        <v>14</v>
      </c>
      <c r="M1827" s="145"/>
      <c r="N1827" s="147" t="s">
        <v>19856</v>
      </c>
      <c r="O1827" s="47" t="s">
        <v>28860</v>
      </c>
      <c r="P1827" s="71" t="s">
        <v>42</v>
      </c>
      <c r="Q1827" s="145" t="s">
        <v>24</v>
      </c>
      <c r="R1827" s="17"/>
      <c r="S1827" s="149"/>
      <c r="T1827" s="17"/>
      <c r="U1827" s="17"/>
      <c r="V1827" s="150" t="s">
        <v>6722</v>
      </c>
      <c r="X1827" s="201" t="s">
        <v>28866</v>
      </c>
      <c r="Z1827" s="203" t="s">
        <v>9271</v>
      </c>
      <c r="AB1827" s="204"/>
    </row>
    <row r="1828" spans="1:28" ht="105" x14ac:dyDescent="0.25">
      <c r="A1828" s="8">
        <v>1827</v>
      </c>
      <c r="B1828" s="75" t="s">
        <v>15</v>
      </c>
      <c r="C1828" s="71" t="s">
        <v>8470</v>
      </c>
      <c r="D1828" s="143" t="s">
        <v>40</v>
      </c>
      <c r="E1828" s="47" t="s">
        <v>40</v>
      </c>
      <c r="F1828" s="144" t="s">
        <v>28867</v>
      </c>
      <c r="G1828" s="122" t="s">
        <v>16</v>
      </c>
      <c r="H1828" s="47" t="s">
        <v>28860</v>
      </c>
      <c r="I1828" s="145"/>
      <c r="J1828" s="145" t="s">
        <v>14</v>
      </c>
      <c r="K1828" s="146"/>
      <c r="L1828" s="145"/>
      <c r="M1828" s="145"/>
      <c r="N1828" s="147" t="s">
        <v>19856</v>
      </c>
      <c r="O1828" s="47" t="s">
        <v>28860</v>
      </c>
      <c r="P1828" s="71" t="s">
        <v>42</v>
      </c>
      <c r="Q1828" s="145" t="s">
        <v>24</v>
      </c>
      <c r="R1828" s="17"/>
      <c r="S1828" s="149"/>
      <c r="T1828" s="17"/>
      <c r="U1828" s="17"/>
      <c r="V1828" s="150" t="s">
        <v>28868</v>
      </c>
      <c r="X1828" s="201" t="s">
        <v>21806</v>
      </c>
      <c r="Z1828" s="203" t="s">
        <v>9271</v>
      </c>
      <c r="AB1828" s="204"/>
    </row>
    <row r="1829" spans="1:28" ht="126" x14ac:dyDescent="0.25">
      <c r="A1829" s="8">
        <v>1828</v>
      </c>
      <c r="B1829" s="75" t="s">
        <v>15</v>
      </c>
      <c r="C1829" s="71" t="s">
        <v>8470</v>
      </c>
      <c r="D1829" s="143" t="s">
        <v>40</v>
      </c>
      <c r="E1829" s="47" t="s">
        <v>40</v>
      </c>
      <c r="F1829" s="144" t="s">
        <v>28869</v>
      </c>
      <c r="G1829" s="122" t="s">
        <v>16</v>
      </c>
      <c r="H1829" s="47" t="s">
        <v>28860</v>
      </c>
      <c r="I1829" s="145"/>
      <c r="J1829" s="145" t="s">
        <v>14</v>
      </c>
      <c r="K1829" s="146"/>
      <c r="L1829" s="145"/>
      <c r="M1829" s="145"/>
      <c r="N1829" s="147" t="s">
        <v>19856</v>
      </c>
      <c r="O1829" s="47" t="s">
        <v>28860</v>
      </c>
      <c r="P1829" s="71" t="s">
        <v>46</v>
      </c>
      <c r="Q1829" s="145" t="s">
        <v>24</v>
      </c>
      <c r="R1829" s="17"/>
      <c r="S1829" s="149"/>
      <c r="T1829" s="17"/>
      <c r="U1829" s="17"/>
      <c r="V1829" s="150" t="s">
        <v>22720</v>
      </c>
      <c r="X1829" s="201"/>
      <c r="Z1829" s="203"/>
      <c r="AB1829" s="204"/>
    </row>
    <row r="1830" spans="1:28" ht="105" x14ac:dyDescent="0.25">
      <c r="A1830" s="8">
        <v>1829</v>
      </c>
      <c r="B1830" s="75" t="s">
        <v>15</v>
      </c>
      <c r="C1830" s="71" t="s">
        <v>18600</v>
      </c>
      <c r="D1830" s="143" t="s">
        <v>28870</v>
      </c>
      <c r="E1830" s="47" t="s">
        <v>28697</v>
      </c>
      <c r="F1830" s="144" t="s">
        <v>28871</v>
      </c>
      <c r="G1830" s="122" t="s">
        <v>16</v>
      </c>
      <c r="H1830" s="47" t="s">
        <v>28860</v>
      </c>
      <c r="I1830" s="145"/>
      <c r="J1830" s="145" t="s">
        <v>14</v>
      </c>
      <c r="K1830" s="146"/>
      <c r="L1830" s="145"/>
      <c r="M1830" s="145"/>
      <c r="N1830" s="147" t="s">
        <v>2363</v>
      </c>
      <c r="O1830" s="47" t="s">
        <v>28860</v>
      </c>
      <c r="P1830" s="71" t="s">
        <v>512</v>
      </c>
      <c r="Q1830" s="145" t="s">
        <v>24</v>
      </c>
      <c r="R1830" s="17"/>
      <c r="S1830" s="149"/>
      <c r="T1830" s="17"/>
      <c r="U1830" s="17"/>
      <c r="V1830" s="150" t="s">
        <v>18761</v>
      </c>
      <c r="X1830" s="201"/>
      <c r="Z1830" s="203"/>
      <c r="AB1830" s="204"/>
    </row>
    <row r="1831" spans="1:28" ht="42" x14ac:dyDescent="0.25">
      <c r="A1831" s="8">
        <v>1830</v>
      </c>
      <c r="B1831" s="75" t="s">
        <v>268</v>
      </c>
      <c r="C1831" s="71" t="s">
        <v>24431</v>
      </c>
      <c r="D1831" s="143" t="s">
        <v>28872</v>
      </c>
      <c r="E1831" s="47" t="s">
        <v>28784</v>
      </c>
      <c r="F1831" s="144" t="s">
        <v>28873</v>
      </c>
      <c r="G1831" s="122" t="s">
        <v>312</v>
      </c>
      <c r="H1831" s="47" t="s">
        <v>28860</v>
      </c>
      <c r="I1831" s="145"/>
      <c r="J1831" s="145"/>
      <c r="K1831" s="146" t="s">
        <v>14</v>
      </c>
      <c r="L1831" s="145"/>
      <c r="M1831" s="145"/>
      <c r="N1831" s="147" t="s">
        <v>186</v>
      </c>
      <c r="O1831" s="47" t="s">
        <v>28860</v>
      </c>
      <c r="P1831" s="71" t="s">
        <v>44</v>
      </c>
      <c r="Q1831" s="145" t="s">
        <v>24</v>
      </c>
      <c r="R1831" s="17"/>
      <c r="S1831" s="149"/>
      <c r="T1831" s="17"/>
      <c r="U1831" s="17"/>
      <c r="V1831" s="150" t="s">
        <v>3332</v>
      </c>
      <c r="X1831" s="201"/>
      <c r="Z1831" s="203"/>
      <c r="AB1831" s="204"/>
    </row>
    <row r="1832" spans="1:28" ht="147" x14ac:dyDescent="0.25">
      <c r="A1832" s="8">
        <v>1831</v>
      </c>
      <c r="B1832" s="75" t="s">
        <v>15</v>
      </c>
      <c r="C1832" s="71" t="s">
        <v>17471</v>
      </c>
      <c r="D1832" s="331" t="s">
        <v>28874</v>
      </c>
      <c r="E1832" s="47" t="s">
        <v>28875</v>
      </c>
      <c r="F1832" s="144" t="s">
        <v>28876</v>
      </c>
      <c r="G1832" s="122" t="s">
        <v>16</v>
      </c>
      <c r="H1832" s="47" t="s">
        <v>28860</v>
      </c>
      <c r="I1832" s="145"/>
      <c r="J1832" s="145" t="s">
        <v>14</v>
      </c>
      <c r="K1832" s="146"/>
      <c r="L1832" s="145"/>
      <c r="M1832" s="145"/>
      <c r="N1832" s="147" t="s">
        <v>19856</v>
      </c>
      <c r="O1832" s="47" t="s">
        <v>28860</v>
      </c>
      <c r="P1832" s="71" t="s">
        <v>42</v>
      </c>
      <c r="Q1832" s="145" t="s">
        <v>24</v>
      </c>
      <c r="R1832" s="17"/>
      <c r="S1832" s="149"/>
      <c r="T1832" s="17"/>
      <c r="U1832" s="17"/>
      <c r="V1832" s="150" t="s">
        <v>28877</v>
      </c>
      <c r="X1832" s="201"/>
      <c r="Z1832" s="203"/>
      <c r="AB1832" s="204"/>
    </row>
    <row r="1833" spans="1:28" ht="63" x14ac:dyDescent="0.25">
      <c r="A1833" s="8">
        <v>1832</v>
      </c>
      <c r="B1833" s="75" t="s">
        <v>28878</v>
      </c>
      <c r="C1833" s="71" t="s">
        <v>28879</v>
      </c>
      <c r="D1833" s="143" t="s">
        <v>28880</v>
      </c>
      <c r="E1833" s="47" t="s">
        <v>28784</v>
      </c>
      <c r="F1833" s="144" t="s">
        <v>28881</v>
      </c>
      <c r="G1833" s="122" t="s">
        <v>312</v>
      </c>
      <c r="H1833" s="47" t="s">
        <v>28882</v>
      </c>
      <c r="I1833" s="145"/>
      <c r="J1833" s="145"/>
      <c r="K1833" s="146" t="s">
        <v>14</v>
      </c>
      <c r="L1833" s="145"/>
      <c r="M1833" s="145"/>
      <c r="N1833" s="147" t="s">
        <v>19856</v>
      </c>
      <c r="O1833" s="47" t="s">
        <v>28882</v>
      </c>
      <c r="P1833" s="71" t="s">
        <v>42</v>
      </c>
      <c r="Q1833" s="145" t="s">
        <v>24</v>
      </c>
      <c r="R1833" s="17"/>
      <c r="S1833" s="149"/>
      <c r="T1833" s="17"/>
      <c r="U1833" s="17"/>
      <c r="V1833" s="150" t="s">
        <v>6759</v>
      </c>
      <c r="X1833" s="201" t="s">
        <v>28883</v>
      </c>
      <c r="Z1833" s="203" t="s">
        <v>9271</v>
      </c>
      <c r="AB1833" s="204"/>
    </row>
    <row r="1834" spans="1:28" x14ac:dyDescent="0.25">
      <c r="A1834" s="8">
        <v>1833</v>
      </c>
      <c r="B1834" s="75" t="s">
        <v>317</v>
      </c>
      <c r="C1834" s="71" t="s">
        <v>28884</v>
      </c>
      <c r="D1834" s="143" t="s">
        <v>28885</v>
      </c>
      <c r="E1834" s="47" t="s">
        <v>28860</v>
      </c>
      <c r="F1834" s="144" t="s">
        <v>28886</v>
      </c>
      <c r="G1834" s="122" t="s">
        <v>16368</v>
      </c>
      <c r="H1834" s="47" t="s">
        <v>28882</v>
      </c>
      <c r="I1834" s="145"/>
      <c r="J1834" s="145"/>
      <c r="K1834" s="146" t="s">
        <v>14</v>
      </c>
      <c r="L1834" s="145"/>
      <c r="M1834" s="145"/>
      <c r="N1834" s="147" t="s">
        <v>19856</v>
      </c>
      <c r="O1834" s="47" t="s">
        <v>28882</v>
      </c>
      <c r="P1834" s="71" t="s">
        <v>42</v>
      </c>
      <c r="Q1834" s="145" t="s">
        <v>24</v>
      </c>
      <c r="R1834" s="17"/>
      <c r="S1834" s="149"/>
      <c r="T1834" s="17"/>
      <c r="U1834" s="17"/>
      <c r="V1834" s="282" t="s">
        <v>40</v>
      </c>
      <c r="X1834" s="201" t="s">
        <v>3408</v>
      </c>
      <c r="Z1834" s="203" t="s">
        <v>9271</v>
      </c>
      <c r="AB1834" s="204"/>
    </row>
    <row r="1835" spans="1:28" ht="63" x14ac:dyDescent="0.25">
      <c r="A1835" s="8">
        <v>1834</v>
      </c>
      <c r="B1835" s="75" t="s">
        <v>4171</v>
      </c>
      <c r="C1835" s="71" t="s">
        <v>18751</v>
      </c>
      <c r="D1835" s="143" t="s">
        <v>28887</v>
      </c>
      <c r="E1835" s="47" t="s">
        <v>28780</v>
      </c>
      <c r="F1835" s="144" t="s">
        <v>3861</v>
      </c>
      <c r="G1835" s="122" t="s">
        <v>312</v>
      </c>
      <c r="H1835" s="47" t="s">
        <v>28882</v>
      </c>
      <c r="I1835" s="145"/>
      <c r="J1835" s="145" t="s">
        <v>14</v>
      </c>
      <c r="K1835" s="146"/>
      <c r="L1835" s="145"/>
      <c r="M1835" s="145"/>
      <c r="N1835" s="147" t="s">
        <v>348</v>
      </c>
      <c r="O1835" s="47" t="s">
        <v>28882</v>
      </c>
      <c r="P1835" s="71" t="s">
        <v>19</v>
      </c>
      <c r="Q1835" s="145" t="s">
        <v>24</v>
      </c>
      <c r="R1835" s="17"/>
      <c r="S1835" s="149"/>
      <c r="T1835" s="17"/>
      <c r="U1835" s="17"/>
      <c r="V1835" s="150" t="s">
        <v>28888</v>
      </c>
      <c r="X1835" s="201"/>
      <c r="Z1835" s="203"/>
      <c r="AB1835" s="204"/>
    </row>
    <row r="1836" spans="1:28" ht="63" x14ac:dyDescent="0.25">
      <c r="A1836" s="8">
        <v>1835</v>
      </c>
      <c r="B1836" s="75" t="s">
        <v>2872</v>
      </c>
      <c r="C1836" s="71" t="s">
        <v>16910</v>
      </c>
      <c r="D1836" s="143" t="s">
        <v>28889</v>
      </c>
      <c r="E1836" s="47" t="s">
        <v>28731</v>
      </c>
      <c r="F1836" s="144" t="s">
        <v>28890</v>
      </c>
      <c r="G1836" s="122" t="s">
        <v>312</v>
      </c>
      <c r="H1836" s="47" t="s">
        <v>28882</v>
      </c>
      <c r="I1836" s="145"/>
      <c r="J1836" s="145" t="s">
        <v>14</v>
      </c>
      <c r="K1836" s="146"/>
      <c r="L1836" s="145"/>
      <c r="M1836" s="145"/>
      <c r="N1836" s="147" t="s">
        <v>348</v>
      </c>
      <c r="O1836" s="47" t="s">
        <v>28882</v>
      </c>
      <c r="P1836" s="71" t="s">
        <v>19</v>
      </c>
      <c r="Q1836" s="145" t="s">
        <v>3662</v>
      </c>
      <c r="R1836" s="17"/>
      <c r="S1836" s="149"/>
      <c r="T1836" s="17"/>
      <c r="U1836" s="17"/>
      <c r="V1836" s="282" t="s">
        <v>40</v>
      </c>
      <c r="X1836" s="201"/>
      <c r="Z1836" s="203"/>
      <c r="AB1836" s="204"/>
    </row>
    <row r="1837" spans="1:28" ht="63" x14ac:dyDescent="0.25">
      <c r="A1837" s="8">
        <v>1836</v>
      </c>
      <c r="B1837" s="75" t="s">
        <v>1496</v>
      </c>
      <c r="C1837" s="71" t="s">
        <v>26905</v>
      </c>
      <c r="D1837" s="143" t="s">
        <v>28891</v>
      </c>
      <c r="E1837" s="47" t="s">
        <v>28731</v>
      </c>
      <c r="F1837" s="144" t="s">
        <v>28892</v>
      </c>
      <c r="G1837" s="122" t="s">
        <v>312</v>
      </c>
      <c r="H1837" s="47" t="s">
        <v>28882</v>
      </c>
      <c r="I1837" s="145"/>
      <c r="J1837" s="145" t="s">
        <v>14</v>
      </c>
      <c r="K1837" s="146"/>
      <c r="L1837" s="145"/>
      <c r="M1837" s="145"/>
      <c r="N1837" s="147" t="s">
        <v>348</v>
      </c>
      <c r="O1837" s="47" t="s">
        <v>28882</v>
      </c>
      <c r="P1837" s="71" t="s">
        <v>19</v>
      </c>
      <c r="Q1837" s="145" t="s">
        <v>21</v>
      </c>
      <c r="R1837" s="17"/>
      <c r="S1837" s="149"/>
      <c r="T1837" s="17"/>
      <c r="U1837" s="17"/>
      <c r="V1837" s="282" t="s">
        <v>40</v>
      </c>
      <c r="X1837" s="201"/>
      <c r="Z1837" s="203"/>
      <c r="AB1837" s="204"/>
    </row>
    <row r="1838" spans="1:28" ht="126" x14ac:dyDescent="0.25">
      <c r="A1838" s="8">
        <v>1837</v>
      </c>
      <c r="B1838" s="75" t="s">
        <v>268</v>
      </c>
      <c r="C1838" s="71" t="s">
        <v>17471</v>
      </c>
      <c r="D1838" s="143" t="s">
        <v>28893</v>
      </c>
      <c r="E1838" s="47" t="s">
        <v>28697</v>
      </c>
      <c r="F1838" s="144" t="s">
        <v>28894</v>
      </c>
      <c r="G1838" s="122" t="s">
        <v>312</v>
      </c>
      <c r="H1838" s="47" t="s">
        <v>28895</v>
      </c>
      <c r="I1838" s="145"/>
      <c r="J1838" s="145"/>
      <c r="K1838" s="146"/>
      <c r="L1838" s="145" t="s">
        <v>14</v>
      </c>
      <c r="M1838" s="145"/>
      <c r="N1838" s="147" t="s">
        <v>348</v>
      </c>
      <c r="O1838" s="47" t="s">
        <v>28895</v>
      </c>
      <c r="P1838" s="71" t="s">
        <v>19</v>
      </c>
      <c r="Q1838" s="145" t="s">
        <v>21</v>
      </c>
      <c r="R1838" s="17"/>
      <c r="S1838" s="149"/>
      <c r="T1838" s="17"/>
      <c r="U1838" s="17"/>
      <c r="V1838" s="150" t="s">
        <v>28896</v>
      </c>
      <c r="X1838" s="201"/>
      <c r="Z1838" s="203"/>
      <c r="AB1838" s="204"/>
    </row>
    <row r="1839" spans="1:28" ht="63" x14ac:dyDescent="0.25">
      <c r="A1839" s="8">
        <v>1838</v>
      </c>
      <c r="B1839" s="75" t="s">
        <v>2872</v>
      </c>
      <c r="C1839" s="71" t="s">
        <v>18751</v>
      </c>
      <c r="D1839" s="143" t="s">
        <v>28887</v>
      </c>
      <c r="E1839" s="47" t="s">
        <v>28780</v>
      </c>
      <c r="F1839" s="144" t="s">
        <v>3861</v>
      </c>
      <c r="G1839" s="122" t="s">
        <v>312</v>
      </c>
      <c r="H1839" s="47" t="s">
        <v>28895</v>
      </c>
      <c r="I1839" s="145"/>
      <c r="J1839" s="145" t="s">
        <v>14</v>
      </c>
      <c r="K1839" s="146"/>
      <c r="L1839" s="145"/>
      <c r="M1839" s="145"/>
      <c r="N1839" s="147" t="s">
        <v>348</v>
      </c>
      <c r="O1839" s="47" t="s">
        <v>28895</v>
      </c>
      <c r="P1839" s="71" t="s">
        <v>19</v>
      </c>
      <c r="Q1839" s="145" t="s">
        <v>24</v>
      </c>
      <c r="R1839" s="17"/>
      <c r="S1839" s="149"/>
      <c r="T1839" s="17"/>
      <c r="U1839" s="17"/>
      <c r="V1839" s="150" t="s">
        <v>17110</v>
      </c>
      <c r="X1839" s="201"/>
      <c r="Z1839" s="203"/>
      <c r="AB1839" s="204"/>
    </row>
    <row r="1840" spans="1:28" ht="63" x14ac:dyDescent="0.25">
      <c r="A1840" s="8">
        <v>1839</v>
      </c>
      <c r="B1840" s="75" t="s">
        <v>2872</v>
      </c>
      <c r="C1840" s="71" t="s">
        <v>18751</v>
      </c>
      <c r="D1840" s="143" t="s">
        <v>28897</v>
      </c>
      <c r="E1840" s="47" t="s">
        <v>28780</v>
      </c>
      <c r="F1840" s="144" t="s">
        <v>3861</v>
      </c>
      <c r="G1840" s="122" t="s">
        <v>312</v>
      </c>
      <c r="H1840" s="47" t="s">
        <v>28895</v>
      </c>
      <c r="I1840" s="145"/>
      <c r="J1840" s="145" t="s">
        <v>14</v>
      </c>
      <c r="K1840" s="146"/>
      <c r="L1840" s="145"/>
      <c r="M1840" s="145"/>
      <c r="N1840" s="147" t="s">
        <v>348</v>
      </c>
      <c r="O1840" s="47" t="s">
        <v>28895</v>
      </c>
      <c r="P1840" s="71" t="s">
        <v>19</v>
      </c>
      <c r="Q1840" s="145" t="s">
        <v>24</v>
      </c>
      <c r="R1840" s="17"/>
      <c r="S1840" s="149"/>
      <c r="T1840" s="17"/>
      <c r="U1840" s="17"/>
      <c r="V1840" s="150" t="s">
        <v>17110</v>
      </c>
      <c r="X1840" s="201"/>
      <c r="Z1840" s="203"/>
      <c r="AB1840" s="204"/>
    </row>
    <row r="1841" spans="1:28" ht="63" x14ac:dyDescent="0.25">
      <c r="A1841" s="122">
        <v>1840</v>
      </c>
      <c r="B1841" s="75" t="s">
        <v>2180</v>
      </c>
      <c r="C1841" s="71" t="s">
        <v>22463</v>
      </c>
      <c r="D1841" s="152" t="s">
        <v>26524</v>
      </c>
      <c r="E1841" s="47" t="s">
        <v>26457</v>
      </c>
      <c r="F1841" s="144" t="s">
        <v>26525</v>
      </c>
      <c r="G1841" s="122" t="s">
        <v>72</v>
      </c>
      <c r="H1841" s="47" t="s">
        <v>28895</v>
      </c>
      <c r="I1841" s="145"/>
      <c r="J1841" s="145" t="s">
        <v>14</v>
      </c>
      <c r="K1841" s="146"/>
      <c r="L1841" s="145"/>
      <c r="M1841" s="145"/>
      <c r="N1841" s="147" t="s">
        <v>19856</v>
      </c>
      <c r="O1841" s="47" t="s">
        <v>28895</v>
      </c>
      <c r="P1841" s="71" t="s">
        <v>42</v>
      </c>
      <c r="Q1841" s="145" t="s">
        <v>21</v>
      </c>
      <c r="R1841" s="17"/>
      <c r="S1841" s="149"/>
      <c r="T1841" s="17"/>
      <c r="U1841" s="17"/>
      <c r="V1841" s="150" t="s">
        <v>28898</v>
      </c>
      <c r="X1841" s="201" t="s">
        <v>17110</v>
      </c>
      <c r="Z1841" s="203" t="s">
        <v>8532</v>
      </c>
      <c r="AB1841" s="204"/>
    </row>
    <row r="1842" spans="1:28" ht="63" x14ac:dyDescent="0.25">
      <c r="A1842" s="8">
        <v>1841</v>
      </c>
      <c r="B1842" s="75" t="s">
        <v>5644</v>
      </c>
      <c r="C1842" s="71" t="s">
        <v>28899</v>
      </c>
      <c r="D1842" s="143" t="s">
        <v>40</v>
      </c>
      <c r="E1842" s="47" t="s">
        <v>28820</v>
      </c>
      <c r="F1842" s="144" t="s">
        <v>28900</v>
      </c>
      <c r="G1842" s="122" t="s">
        <v>1808</v>
      </c>
      <c r="H1842" s="47" t="s">
        <v>28895</v>
      </c>
      <c r="I1842" s="145"/>
      <c r="J1842" s="145"/>
      <c r="K1842" s="146" t="s">
        <v>14</v>
      </c>
      <c r="L1842" s="145"/>
      <c r="M1842" s="145"/>
      <c r="N1842" s="147" t="s">
        <v>19856</v>
      </c>
      <c r="O1842" s="47" t="s">
        <v>28895</v>
      </c>
      <c r="P1842" s="71" t="s">
        <v>42</v>
      </c>
      <c r="Q1842" s="145" t="s">
        <v>21</v>
      </c>
      <c r="R1842" s="17"/>
      <c r="S1842" s="149"/>
      <c r="T1842" s="17"/>
      <c r="U1842" s="17"/>
      <c r="V1842" s="150" t="s">
        <v>28901</v>
      </c>
      <c r="X1842" s="201" t="s">
        <v>17110</v>
      </c>
      <c r="Z1842" s="203" t="s">
        <v>9271</v>
      </c>
      <c r="AB1842" s="204"/>
    </row>
    <row r="1843" spans="1:28" ht="168" x14ac:dyDescent="0.25">
      <c r="A1843" s="8">
        <v>1842</v>
      </c>
      <c r="B1843" s="75" t="s">
        <v>15</v>
      </c>
      <c r="C1843" s="71" t="s">
        <v>28902</v>
      </c>
      <c r="D1843" s="143" t="s">
        <v>28903</v>
      </c>
      <c r="E1843" s="47" t="s">
        <v>28875</v>
      </c>
      <c r="F1843" s="144" t="s">
        <v>28904</v>
      </c>
      <c r="G1843" s="122" t="s">
        <v>16</v>
      </c>
      <c r="H1843" s="47" t="s">
        <v>28895</v>
      </c>
      <c r="I1843" s="145"/>
      <c r="J1843" s="145"/>
      <c r="K1843" s="146"/>
      <c r="L1843" s="145" t="s">
        <v>14</v>
      </c>
      <c r="M1843" s="145"/>
      <c r="N1843" s="147" t="s">
        <v>19856</v>
      </c>
      <c r="O1843" s="47" t="s">
        <v>28895</v>
      </c>
      <c r="P1843" s="71" t="s">
        <v>46</v>
      </c>
      <c r="Q1843" s="145" t="s">
        <v>21</v>
      </c>
      <c r="R1843" s="17"/>
      <c r="S1843" s="149"/>
      <c r="T1843" s="17"/>
      <c r="U1843" s="17"/>
      <c r="V1843" s="150" t="s">
        <v>3408</v>
      </c>
      <c r="X1843" s="201"/>
      <c r="Z1843" s="203"/>
      <c r="AB1843" s="204"/>
    </row>
    <row r="1844" spans="1:28" ht="84" x14ac:dyDescent="0.25">
      <c r="A1844" s="8">
        <v>1843</v>
      </c>
      <c r="B1844" s="75" t="s">
        <v>15</v>
      </c>
      <c r="C1844" s="71" t="s">
        <v>17497</v>
      </c>
      <c r="D1844" s="143" t="s">
        <v>28905</v>
      </c>
      <c r="E1844" s="47" t="s">
        <v>28820</v>
      </c>
      <c r="F1844" s="144" t="s">
        <v>28906</v>
      </c>
      <c r="G1844" s="122" t="s">
        <v>16</v>
      </c>
      <c r="H1844" s="47" t="s">
        <v>28895</v>
      </c>
      <c r="I1844" s="145"/>
      <c r="J1844" s="145"/>
      <c r="K1844" s="146"/>
      <c r="L1844" s="145" t="s">
        <v>14</v>
      </c>
      <c r="M1844" s="145"/>
      <c r="N1844" s="147" t="s">
        <v>348</v>
      </c>
      <c r="O1844" s="47" t="s">
        <v>28895</v>
      </c>
      <c r="P1844" s="71" t="s">
        <v>19</v>
      </c>
      <c r="Q1844" s="145" t="s">
        <v>24</v>
      </c>
      <c r="R1844" s="17"/>
      <c r="S1844" s="149"/>
      <c r="T1844" s="17"/>
      <c r="U1844" s="17"/>
      <c r="V1844" s="150" t="s">
        <v>23759</v>
      </c>
      <c r="X1844" s="201"/>
      <c r="Z1844" s="203"/>
      <c r="AB1844" s="204"/>
    </row>
    <row r="1845" spans="1:28" ht="84" x14ac:dyDescent="0.25">
      <c r="A1845" s="8">
        <v>1844</v>
      </c>
      <c r="B1845" s="75" t="s">
        <v>15</v>
      </c>
      <c r="C1845" s="71" t="s">
        <v>15508</v>
      </c>
      <c r="D1845" s="143" t="s">
        <v>28907</v>
      </c>
      <c r="E1845" s="47" t="s">
        <v>28860</v>
      </c>
      <c r="F1845" s="144" t="s">
        <v>28908</v>
      </c>
      <c r="G1845" s="122" t="s">
        <v>16</v>
      </c>
      <c r="H1845" s="47" t="s">
        <v>28895</v>
      </c>
      <c r="I1845" s="145"/>
      <c r="J1845" s="145"/>
      <c r="K1845" s="146"/>
      <c r="L1845" s="145" t="s">
        <v>14</v>
      </c>
      <c r="M1845" s="145"/>
      <c r="N1845" s="147" t="s">
        <v>19856</v>
      </c>
      <c r="O1845" s="47" t="s">
        <v>28895</v>
      </c>
      <c r="P1845" s="71" t="s">
        <v>42</v>
      </c>
      <c r="Q1845" s="145" t="s">
        <v>24</v>
      </c>
      <c r="R1845" s="17"/>
      <c r="S1845" s="149"/>
      <c r="T1845" s="17"/>
      <c r="U1845" s="17"/>
      <c r="V1845" s="150" t="s">
        <v>28909</v>
      </c>
      <c r="X1845" s="201" t="s">
        <v>28910</v>
      </c>
      <c r="Z1845" s="203" t="s">
        <v>1438</v>
      </c>
      <c r="AB1845" s="204"/>
    </row>
    <row r="1846" spans="1:28" ht="126" x14ac:dyDescent="0.25">
      <c r="A1846" s="8">
        <v>1845</v>
      </c>
      <c r="B1846" s="75" t="s">
        <v>15</v>
      </c>
      <c r="C1846" s="71" t="s">
        <v>8470</v>
      </c>
      <c r="D1846" s="143" t="s">
        <v>40</v>
      </c>
      <c r="E1846" s="47" t="s">
        <v>40</v>
      </c>
      <c r="F1846" s="144" t="s">
        <v>28911</v>
      </c>
      <c r="G1846" s="122" t="s">
        <v>16</v>
      </c>
      <c r="H1846" s="47" t="s">
        <v>28895</v>
      </c>
      <c r="I1846" s="145"/>
      <c r="J1846" s="145"/>
      <c r="K1846" s="146" t="s">
        <v>14</v>
      </c>
      <c r="L1846" s="145"/>
      <c r="M1846" s="145"/>
      <c r="N1846" s="147" t="s">
        <v>19856</v>
      </c>
      <c r="O1846" s="47" t="s">
        <v>28895</v>
      </c>
      <c r="P1846" s="71" t="s">
        <v>46</v>
      </c>
      <c r="Q1846" s="145" t="s">
        <v>24</v>
      </c>
      <c r="R1846" s="17"/>
      <c r="S1846" s="149"/>
      <c r="T1846" s="17"/>
      <c r="U1846" s="17"/>
      <c r="V1846" s="150" t="s">
        <v>28912</v>
      </c>
      <c r="X1846" s="201"/>
      <c r="Z1846" s="203"/>
      <c r="AB1846" s="204"/>
    </row>
    <row r="1847" spans="1:28" ht="63" x14ac:dyDescent="0.25">
      <c r="A1847" s="8">
        <v>1846</v>
      </c>
      <c r="B1847" s="75" t="s">
        <v>28913</v>
      </c>
      <c r="C1847" s="71" t="s">
        <v>28914</v>
      </c>
      <c r="D1847" s="143" t="s">
        <v>28915</v>
      </c>
      <c r="E1847" s="47" t="s">
        <v>28611</v>
      </c>
      <c r="F1847" s="144" t="s">
        <v>28916</v>
      </c>
      <c r="G1847" s="122" t="s">
        <v>16</v>
      </c>
      <c r="H1847" s="47" t="s">
        <v>28895</v>
      </c>
      <c r="I1847" s="145"/>
      <c r="J1847" s="145"/>
      <c r="K1847" s="146"/>
      <c r="L1847" s="145" t="s">
        <v>14</v>
      </c>
      <c r="M1847" s="145"/>
      <c r="N1847" s="147" t="s">
        <v>348</v>
      </c>
      <c r="O1847" s="47" t="s">
        <v>28895</v>
      </c>
      <c r="P1847" s="71" t="s">
        <v>19</v>
      </c>
      <c r="Q1847" s="145" t="s">
        <v>21</v>
      </c>
      <c r="R1847" s="17"/>
      <c r="S1847" s="149"/>
      <c r="T1847" s="17"/>
      <c r="U1847" s="17"/>
      <c r="V1847" s="150" t="s">
        <v>28917</v>
      </c>
      <c r="X1847" s="201"/>
      <c r="Z1847" s="203"/>
      <c r="AB1847" s="204"/>
    </row>
    <row r="1848" spans="1:28" ht="105" x14ac:dyDescent="0.25">
      <c r="A1848" s="8">
        <v>1847</v>
      </c>
      <c r="B1848" s="75" t="s">
        <v>15</v>
      </c>
      <c r="C1848" s="71" t="s">
        <v>24410</v>
      </c>
      <c r="D1848" s="143" t="s">
        <v>28918</v>
      </c>
      <c r="E1848" s="47" t="s">
        <v>28860</v>
      </c>
      <c r="F1848" s="144" t="s">
        <v>28919</v>
      </c>
      <c r="G1848" s="122" t="s">
        <v>16</v>
      </c>
      <c r="H1848" s="47" t="s">
        <v>28895</v>
      </c>
      <c r="I1848" s="145"/>
      <c r="J1848" s="145"/>
      <c r="K1848" s="146"/>
      <c r="L1848" s="145" t="s">
        <v>14</v>
      </c>
      <c r="M1848" s="145"/>
      <c r="N1848" s="147" t="s">
        <v>21619</v>
      </c>
      <c r="O1848" s="47" t="s">
        <v>28895</v>
      </c>
      <c r="P1848" s="71" t="s">
        <v>1986</v>
      </c>
      <c r="Q1848" s="145" t="s">
        <v>24</v>
      </c>
      <c r="R1848" s="17"/>
      <c r="S1848" s="149"/>
      <c r="T1848" s="17"/>
      <c r="U1848" s="17"/>
      <c r="V1848" s="150" t="s">
        <v>28920</v>
      </c>
      <c r="X1848" s="201"/>
      <c r="Z1848" s="203"/>
      <c r="AB1848" s="204"/>
    </row>
    <row r="1849" spans="1:28" ht="105" x14ac:dyDescent="0.25">
      <c r="A1849" s="8">
        <v>1848</v>
      </c>
      <c r="B1849" s="75" t="s">
        <v>15</v>
      </c>
      <c r="C1849" s="71" t="s">
        <v>3182</v>
      </c>
      <c r="D1849" s="143" t="s">
        <v>28921</v>
      </c>
      <c r="E1849" s="47" t="s">
        <v>28731</v>
      </c>
      <c r="F1849" s="144" t="s">
        <v>28922</v>
      </c>
      <c r="G1849" s="122" t="s">
        <v>16</v>
      </c>
      <c r="H1849" s="47" t="s">
        <v>28895</v>
      </c>
      <c r="I1849" s="145"/>
      <c r="J1849" s="145"/>
      <c r="K1849" s="146"/>
      <c r="L1849" s="145" t="s">
        <v>14</v>
      </c>
      <c r="M1849" s="145"/>
      <c r="N1849" s="147" t="s">
        <v>218</v>
      </c>
      <c r="O1849" s="47" t="s">
        <v>28895</v>
      </c>
      <c r="P1849" s="71" t="s">
        <v>49</v>
      </c>
      <c r="Q1849" s="145" t="s">
        <v>24</v>
      </c>
      <c r="R1849" s="17"/>
      <c r="S1849" s="149"/>
      <c r="T1849" s="17"/>
      <c r="U1849" s="17"/>
      <c r="V1849" s="150" t="s">
        <v>5106</v>
      </c>
      <c r="X1849" s="201"/>
      <c r="Z1849" s="203"/>
      <c r="AB1849" s="204"/>
    </row>
    <row r="1850" spans="1:28" ht="105" x14ac:dyDescent="0.25">
      <c r="A1850" s="8">
        <v>1849</v>
      </c>
      <c r="B1850" s="75" t="s">
        <v>15</v>
      </c>
      <c r="C1850" s="71" t="s">
        <v>17471</v>
      </c>
      <c r="D1850" s="143" t="s">
        <v>28923</v>
      </c>
      <c r="E1850" s="47" t="s">
        <v>28784</v>
      </c>
      <c r="F1850" s="144" t="s">
        <v>28924</v>
      </c>
      <c r="G1850" s="122" t="s">
        <v>16</v>
      </c>
      <c r="H1850" s="47" t="s">
        <v>28895</v>
      </c>
      <c r="I1850" s="145"/>
      <c r="J1850" s="145"/>
      <c r="K1850" s="146" t="s">
        <v>14</v>
      </c>
      <c r="L1850" s="145"/>
      <c r="M1850" s="145"/>
      <c r="N1850" s="147" t="s">
        <v>218</v>
      </c>
      <c r="O1850" s="47" t="s">
        <v>28895</v>
      </c>
      <c r="P1850" s="71" t="s">
        <v>49</v>
      </c>
      <c r="Q1850" s="145" t="s">
        <v>24</v>
      </c>
      <c r="R1850" s="17"/>
      <c r="S1850" s="149"/>
      <c r="T1850" s="17"/>
      <c r="U1850" s="17"/>
      <c r="V1850" s="150" t="s">
        <v>27183</v>
      </c>
      <c r="X1850" s="201"/>
      <c r="Z1850" s="203"/>
      <c r="AB1850" s="204"/>
    </row>
    <row r="1851" spans="1:28" ht="42" x14ac:dyDescent="0.25">
      <c r="A1851" s="8">
        <v>1850</v>
      </c>
      <c r="B1851" s="75" t="s">
        <v>4171</v>
      </c>
      <c r="C1851" s="71" t="s">
        <v>15508</v>
      </c>
      <c r="D1851" s="143" t="s">
        <v>28925</v>
      </c>
      <c r="E1851" s="47" t="s">
        <v>28780</v>
      </c>
      <c r="F1851" s="144" t="s">
        <v>28926</v>
      </c>
      <c r="G1851" s="122" t="s">
        <v>312</v>
      </c>
      <c r="H1851" s="47" t="s">
        <v>28895</v>
      </c>
      <c r="I1851" s="145"/>
      <c r="J1851" s="145"/>
      <c r="K1851" s="146" t="s">
        <v>14</v>
      </c>
      <c r="L1851" s="145"/>
      <c r="M1851" s="145"/>
      <c r="N1851" s="147" t="s">
        <v>348</v>
      </c>
      <c r="O1851" s="47" t="s">
        <v>28895</v>
      </c>
      <c r="P1851" s="71" t="s">
        <v>19</v>
      </c>
      <c r="Q1851" s="145" t="s">
        <v>24</v>
      </c>
      <c r="R1851" s="17"/>
      <c r="S1851" s="149"/>
      <c r="T1851" s="17"/>
      <c r="U1851" s="17"/>
      <c r="V1851" s="150" t="s">
        <v>17110</v>
      </c>
      <c r="X1851" s="201"/>
      <c r="Z1851" s="203"/>
      <c r="AB1851" s="204"/>
    </row>
    <row r="1852" spans="1:28" ht="63" x14ac:dyDescent="0.25">
      <c r="A1852" s="8">
        <v>1851</v>
      </c>
      <c r="B1852" s="75" t="s">
        <v>15</v>
      </c>
      <c r="C1852" s="71" t="s">
        <v>17471</v>
      </c>
      <c r="D1852" s="143" t="s">
        <v>28927</v>
      </c>
      <c r="E1852" s="47" t="s">
        <v>28820</v>
      </c>
      <c r="F1852" s="144" t="s">
        <v>28928</v>
      </c>
      <c r="G1852" s="122" t="s">
        <v>16</v>
      </c>
      <c r="H1852" s="47" t="s">
        <v>28895</v>
      </c>
      <c r="I1852" s="145"/>
      <c r="J1852" s="145" t="s">
        <v>14</v>
      </c>
      <c r="K1852" s="146"/>
      <c r="L1852" s="145"/>
      <c r="M1852" s="145"/>
      <c r="N1852" s="147" t="s">
        <v>19856</v>
      </c>
      <c r="O1852" s="47" t="s">
        <v>28895</v>
      </c>
      <c r="P1852" s="71" t="s">
        <v>46</v>
      </c>
      <c r="Q1852" s="145" t="s">
        <v>24</v>
      </c>
      <c r="R1852" s="17"/>
      <c r="S1852" s="149"/>
      <c r="T1852" s="17"/>
      <c r="U1852" s="17"/>
      <c r="V1852" s="150" t="s">
        <v>22720</v>
      </c>
      <c r="X1852" s="201"/>
      <c r="Z1852" s="203"/>
      <c r="AB1852" s="204"/>
    </row>
    <row r="1853" spans="1:28" ht="126" x14ac:dyDescent="0.25">
      <c r="A1853" s="8">
        <v>1852</v>
      </c>
      <c r="B1853" s="75" t="s">
        <v>15</v>
      </c>
      <c r="C1853" s="71" t="s">
        <v>28929</v>
      </c>
      <c r="D1853" s="143" t="s">
        <v>28930</v>
      </c>
      <c r="E1853" s="47" t="s">
        <v>28820</v>
      </c>
      <c r="F1853" s="144" t="s">
        <v>28931</v>
      </c>
      <c r="G1853" s="122" t="s">
        <v>16</v>
      </c>
      <c r="H1853" s="47" t="s">
        <v>28895</v>
      </c>
      <c r="I1853" s="145"/>
      <c r="J1853" s="145"/>
      <c r="K1853" s="146" t="s">
        <v>14</v>
      </c>
      <c r="L1853" s="145"/>
      <c r="M1853" s="145"/>
      <c r="N1853" s="147" t="s">
        <v>19856</v>
      </c>
      <c r="O1853" s="47" t="s">
        <v>28895</v>
      </c>
      <c r="P1853" s="71" t="s">
        <v>3497</v>
      </c>
      <c r="Q1853" s="145" t="s">
        <v>24</v>
      </c>
      <c r="R1853" s="17"/>
      <c r="S1853" s="149"/>
      <c r="T1853" s="17"/>
      <c r="U1853" s="17"/>
      <c r="V1853" s="150" t="s">
        <v>28932</v>
      </c>
      <c r="X1853" s="201" t="s">
        <v>28933</v>
      </c>
      <c r="Z1853" s="203" t="s">
        <v>1438</v>
      </c>
      <c r="AB1853" s="204"/>
    </row>
    <row r="1854" spans="1:28" ht="72" x14ac:dyDescent="0.25">
      <c r="A1854" s="8">
        <v>1853</v>
      </c>
      <c r="B1854" s="75" t="s">
        <v>4683</v>
      </c>
      <c r="C1854" s="71" t="s">
        <v>28934</v>
      </c>
      <c r="D1854" s="143" t="s">
        <v>28935</v>
      </c>
      <c r="E1854" s="47" t="s">
        <v>28895</v>
      </c>
      <c r="F1854" s="144" t="s">
        <v>28936</v>
      </c>
      <c r="G1854" s="122" t="s">
        <v>312</v>
      </c>
      <c r="H1854" s="47" t="s">
        <v>28895</v>
      </c>
      <c r="I1854" s="145"/>
      <c r="J1854" s="145"/>
      <c r="K1854" s="146" t="s">
        <v>14</v>
      </c>
      <c r="L1854" s="145"/>
      <c r="M1854" s="145"/>
      <c r="N1854" s="147" t="s">
        <v>19856</v>
      </c>
      <c r="O1854" s="47" t="s">
        <v>28895</v>
      </c>
      <c r="P1854" s="71" t="s">
        <v>5326</v>
      </c>
      <c r="Q1854" s="145" t="s">
        <v>24</v>
      </c>
      <c r="R1854" s="17"/>
      <c r="S1854" s="149"/>
      <c r="T1854" s="17"/>
      <c r="U1854" s="17"/>
      <c r="V1854" s="150" t="s">
        <v>28937</v>
      </c>
      <c r="X1854" s="201" t="s">
        <v>19770</v>
      </c>
      <c r="Z1854" s="203" t="s">
        <v>1438</v>
      </c>
      <c r="AB1854" s="204"/>
    </row>
    <row r="1855" spans="1:28" ht="42" x14ac:dyDescent="0.25">
      <c r="A1855" s="8">
        <v>1854</v>
      </c>
      <c r="B1855" s="75" t="s">
        <v>28938</v>
      </c>
      <c r="C1855" s="71" t="s">
        <v>15508</v>
      </c>
      <c r="D1855" s="143" t="s">
        <v>28939</v>
      </c>
      <c r="E1855" s="47" t="s">
        <v>28780</v>
      </c>
      <c r="F1855" s="144" t="s">
        <v>28940</v>
      </c>
      <c r="G1855" s="122" t="s">
        <v>312</v>
      </c>
      <c r="H1855" s="47" t="s">
        <v>28895</v>
      </c>
      <c r="I1855" s="145"/>
      <c r="J1855" s="145"/>
      <c r="K1855" s="146" t="s">
        <v>14</v>
      </c>
      <c r="L1855" s="145"/>
      <c r="M1855" s="145"/>
      <c r="N1855" s="147" t="s">
        <v>19856</v>
      </c>
      <c r="O1855" s="47" t="s">
        <v>28895</v>
      </c>
      <c r="P1855" s="71" t="s">
        <v>5608</v>
      </c>
      <c r="Q1855" s="145" t="s">
        <v>24</v>
      </c>
      <c r="R1855" s="17"/>
      <c r="S1855" s="149"/>
      <c r="T1855" s="17"/>
      <c r="U1855" s="17"/>
      <c r="V1855" s="150" t="s">
        <v>28941</v>
      </c>
      <c r="X1855" s="201" t="s">
        <v>17110</v>
      </c>
      <c r="Z1855" s="203" t="s">
        <v>1438</v>
      </c>
      <c r="AB1855" s="204"/>
    </row>
    <row r="1856" spans="1:28" ht="63" x14ac:dyDescent="0.25">
      <c r="A1856" s="8">
        <v>1855</v>
      </c>
      <c r="B1856" s="75" t="s">
        <v>3804</v>
      </c>
      <c r="C1856" s="71" t="s">
        <v>17471</v>
      </c>
      <c r="D1856" s="143" t="s">
        <v>28942</v>
      </c>
      <c r="E1856" s="47" t="s">
        <v>28882</v>
      </c>
      <c r="F1856" s="144" t="s">
        <v>28943</v>
      </c>
      <c r="G1856" s="122" t="s">
        <v>470</v>
      </c>
      <c r="H1856" s="47" t="s">
        <v>28895</v>
      </c>
      <c r="I1856" s="145"/>
      <c r="J1856" s="145"/>
      <c r="K1856" s="146" t="s">
        <v>14</v>
      </c>
      <c r="L1856" s="145"/>
      <c r="M1856" s="145"/>
      <c r="N1856" s="147" t="s">
        <v>19856</v>
      </c>
      <c r="O1856" s="47" t="s">
        <v>28895</v>
      </c>
      <c r="P1856" s="71" t="s">
        <v>23681</v>
      </c>
      <c r="Q1856" s="145" t="s">
        <v>21</v>
      </c>
      <c r="R1856" s="17"/>
      <c r="S1856" s="149"/>
      <c r="T1856" s="17"/>
      <c r="U1856" s="17"/>
      <c r="V1856" s="150" t="s">
        <v>28944</v>
      </c>
      <c r="X1856" s="201" t="s">
        <v>28945</v>
      </c>
      <c r="Z1856" s="203" t="s">
        <v>1438</v>
      </c>
      <c r="AB1856" s="204"/>
    </row>
    <row r="1857" spans="1:28" x14ac:dyDescent="0.25">
      <c r="A1857" s="8">
        <v>1856</v>
      </c>
      <c r="B1857" s="75" t="s">
        <v>597</v>
      </c>
      <c r="C1857" s="71" t="s">
        <v>3554</v>
      </c>
      <c r="D1857" s="143" t="s">
        <v>28946</v>
      </c>
      <c r="E1857" s="47" t="s">
        <v>28947</v>
      </c>
      <c r="F1857" s="144" t="s">
        <v>19374</v>
      </c>
      <c r="G1857" s="122" t="s">
        <v>312</v>
      </c>
      <c r="H1857" s="47" t="s">
        <v>28895</v>
      </c>
      <c r="I1857" s="145"/>
      <c r="J1857" s="145"/>
      <c r="K1857" s="146" t="s">
        <v>14</v>
      </c>
      <c r="L1857" s="145"/>
      <c r="M1857" s="145"/>
      <c r="N1857" s="147" t="s">
        <v>218</v>
      </c>
      <c r="O1857" s="47" t="s">
        <v>28895</v>
      </c>
      <c r="P1857" s="71" t="s">
        <v>49</v>
      </c>
      <c r="Q1857" s="145" t="s">
        <v>3662</v>
      </c>
      <c r="R1857" s="17"/>
      <c r="S1857" s="149"/>
      <c r="T1857" s="17"/>
      <c r="U1857" s="17"/>
      <c r="V1857" s="150" t="s">
        <v>17110</v>
      </c>
      <c r="X1857" s="201"/>
      <c r="Z1857" s="203"/>
      <c r="AB1857" s="204"/>
    </row>
    <row r="1858" spans="1:28" ht="126" x14ac:dyDescent="0.25">
      <c r="A1858" s="8">
        <v>1857</v>
      </c>
      <c r="B1858" s="75" t="s">
        <v>15</v>
      </c>
      <c r="C1858" s="71" t="s">
        <v>25303</v>
      </c>
      <c r="D1858" s="143" t="s">
        <v>28948</v>
      </c>
      <c r="E1858" s="47" t="s">
        <v>28820</v>
      </c>
      <c r="F1858" s="144" t="s">
        <v>28949</v>
      </c>
      <c r="G1858" s="122" t="s">
        <v>16</v>
      </c>
      <c r="H1858" s="47" t="s">
        <v>28950</v>
      </c>
      <c r="I1858" s="145"/>
      <c r="J1858" s="145" t="s">
        <v>14</v>
      </c>
      <c r="K1858" s="146"/>
      <c r="L1858" s="145"/>
      <c r="M1858" s="145"/>
      <c r="N1858" s="147" t="s">
        <v>218</v>
      </c>
      <c r="O1858" s="47" t="s">
        <v>28950</v>
      </c>
      <c r="P1858" s="71" t="s">
        <v>49</v>
      </c>
      <c r="Q1858" s="145" t="s">
        <v>21</v>
      </c>
      <c r="R1858" s="17"/>
      <c r="S1858" s="149"/>
      <c r="T1858" s="17"/>
      <c r="U1858" s="17"/>
      <c r="V1858" s="150" t="s">
        <v>23759</v>
      </c>
      <c r="X1858" s="201"/>
      <c r="Z1858" s="203"/>
      <c r="AB1858" s="204"/>
    </row>
    <row r="1859" spans="1:28" ht="105" x14ac:dyDescent="0.25">
      <c r="A1859" s="8">
        <v>1858</v>
      </c>
      <c r="B1859" s="75" t="s">
        <v>15</v>
      </c>
      <c r="C1859" s="71" t="s">
        <v>28518</v>
      </c>
      <c r="D1859" s="143" t="s">
        <v>40</v>
      </c>
      <c r="E1859" s="47" t="s">
        <v>40</v>
      </c>
      <c r="F1859" s="144" t="s">
        <v>28951</v>
      </c>
      <c r="G1859" s="122" t="s">
        <v>16</v>
      </c>
      <c r="H1859" s="47" t="s">
        <v>28950</v>
      </c>
      <c r="I1859" s="145"/>
      <c r="J1859" s="145" t="s">
        <v>14</v>
      </c>
      <c r="K1859" s="146"/>
      <c r="L1859" s="145"/>
      <c r="M1859" s="145"/>
      <c r="N1859" s="147" t="s">
        <v>19856</v>
      </c>
      <c r="O1859" s="47" t="s">
        <v>28950</v>
      </c>
      <c r="P1859" s="71" t="s">
        <v>46</v>
      </c>
      <c r="Q1859" s="145" t="s">
        <v>24</v>
      </c>
      <c r="R1859" s="17"/>
      <c r="S1859" s="149"/>
      <c r="T1859" s="17"/>
      <c r="U1859" s="17"/>
      <c r="V1859" s="150" t="s">
        <v>18076</v>
      </c>
      <c r="X1859" s="201"/>
      <c r="Z1859" s="203"/>
      <c r="AB1859" s="204"/>
    </row>
    <row r="1860" spans="1:28" ht="84" x14ac:dyDescent="0.25">
      <c r="A1860" s="8">
        <v>1859</v>
      </c>
      <c r="B1860" s="75" t="s">
        <v>15</v>
      </c>
      <c r="C1860" s="71" t="s">
        <v>17471</v>
      </c>
      <c r="D1860" s="143" t="s">
        <v>28952</v>
      </c>
      <c r="E1860" s="47" t="s">
        <v>28895</v>
      </c>
      <c r="F1860" s="144" t="s">
        <v>28953</v>
      </c>
      <c r="G1860" s="122" t="s">
        <v>16</v>
      </c>
      <c r="H1860" s="47" t="s">
        <v>28950</v>
      </c>
      <c r="I1860" s="145"/>
      <c r="J1860" s="145" t="s">
        <v>14</v>
      </c>
      <c r="K1860" s="146"/>
      <c r="L1860" s="145"/>
      <c r="M1860" s="145"/>
      <c r="N1860" s="147" t="s">
        <v>19856</v>
      </c>
      <c r="O1860" s="47" t="s">
        <v>28950</v>
      </c>
      <c r="P1860" s="71" t="s">
        <v>23681</v>
      </c>
      <c r="Q1860" s="145" t="s">
        <v>24</v>
      </c>
      <c r="R1860" s="17"/>
      <c r="S1860" s="149"/>
      <c r="T1860" s="17"/>
      <c r="U1860" s="17"/>
      <c r="V1860" s="150" t="s">
        <v>28020</v>
      </c>
      <c r="X1860" s="201" t="s">
        <v>28954</v>
      </c>
      <c r="Z1860" s="203" t="s">
        <v>9271</v>
      </c>
      <c r="AB1860" s="204"/>
    </row>
    <row r="1861" spans="1:28" ht="126" x14ac:dyDescent="0.25">
      <c r="A1861" s="8">
        <v>1860</v>
      </c>
      <c r="B1861" s="75" t="s">
        <v>15</v>
      </c>
      <c r="C1861" s="71" t="s">
        <v>17794</v>
      </c>
      <c r="D1861" s="143" t="s">
        <v>28955</v>
      </c>
      <c r="E1861" s="47" t="s">
        <v>28882</v>
      </c>
      <c r="F1861" s="144" t="s">
        <v>28956</v>
      </c>
      <c r="G1861" s="122" t="s">
        <v>16</v>
      </c>
      <c r="H1861" s="47" t="s">
        <v>28950</v>
      </c>
      <c r="I1861" s="145"/>
      <c r="J1861" s="145" t="s">
        <v>14</v>
      </c>
      <c r="K1861" s="146"/>
      <c r="L1861" s="145"/>
      <c r="M1861" s="145"/>
      <c r="N1861" s="147" t="s">
        <v>348</v>
      </c>
      <c r="O1861" s="47" t="s">
        <v>28950</v>
      </c>
      <c r="P1861" s="71" t="s">
        <v>19</v>
      </c>
      <c r="Q1861" s="145" t="s">
        <v>24</v>
      </c>
      <c r="R1861" s="17"/>
      <c r="S1861" s="149"/>
      <c r="T1861" s="17"/>
      <c r="U1861" s="17"/>
      <c r="V1861" s="150" t="s">
        <v>27701</v>
      </c>
      <c r="X1861" s="201"/>
      <c r="Z1861" s="203"/>
      <c r="AB1861" s="204"/>
    </row>
    <row r="1862" spans="1:28" ht="105" x14ac:dyDescent="0.25">
      <c r="A1862" s="8">
        <v>1861</v>
      </c>
      <c r="B1862" s="75" t="s">
        <v>15</v>
      </c>
      <c r="C1862" s="71" t="s">
        <v>17499</v>
      </c>
      <c r="D1862" s="143" t="s">
        <v>28957</v>
      </c>
      <c r="E1862" s="47" t="s">
        <v>28895</v>
      </c>
      <c r="F1862" s="144" t="s">
        <v>28958</v>
      </c>
      <c r="G1862" s="122" t="s">
        <v>16</v>
      </c>
      <c r="H1862" s="47" t="s">
        <v>28950</v>
      </c>
      <c r="I1862" s="145"/>
      <c r="J1862" s="145" t="s">
        <v>14</v>
      </c>
      <c r="K1862" s="146"/>
      <c r="L1862" s="145"/>
      <c r="M1862" s="145"/>
      <c r="N1862" s="147" t="s">
        <v>218</v>
      </c>
      <c r="O1862" s="47" t="s">
        <v>28950</v>
      </c>
      <c r="P1862" s="71" t="s">
        <v>49</v>
      </c>
      <c r="Q1862" s="145" t="s">
        <v>21</v>
      </c>
      <c r="R1862" s="17"/>
      <c r="S1862" s="149"/>
      <c r="T1862" s="17"/>
      <c r="U1862" s="17"/>
      <c r="V1862" s="150" t="s">
        <v>3332</v>
      </c>
      <c r="X1862" s="201"/>
      <c r="Z1862" s="203"/>
      <c r="AB1862" s="204"/>
    </row>
    <row r="1863" spans="1:28" ht="42" x14ac:dyDescent="0.25">
      <c r="A1863" s="8">
        <v>1862</v>
      </c>
      <c r="B1863" s="75" t="s">
        <v>28959</v>
      </c>
      <c r="C1863" s="71" t="s">
        <v>24303</v>
      </c>
      <c r="D1863" s="143" t="s">
        <v>28960</v>
      </c>
      <c r="E1863" s="47" t="s">
        <v>28658</v>
      </c>
      <c r="F1863" s="144" t="s">
        <v>28961</v>
      </c>
      <c r="G1863" s="122" t="s">
        <v>714</v>
      </c>
      <c r="H1863" s="47" t="s">
        <v>28950</v>
      </c>
      <c r="I1863" s="145"/>
      <c r="J1863" s="145" t="s">
        <v>14</v>
      </c>
      <c r="K1863" s="146"/>
      <c r="L1863" s="145"/>
      <c r="M1863" s="145"/>
      <c r="N1863" s="147" t="s">
        <v>348</v>
      </c>
      <c r="O1863" s="47" t="s">
        <v>28950</v>
      </c>
      <c r="P1863" s="71" t="s">
        <v>19</v>
      </c>
      <c r="Q1863" s="145" t="s">
        <v>21</v>
      </c>
      <c r="R1863" s="17"/>
      <c r="S1863" s="149"/>
      <c r="T1863" s="17"/>
      <c r="U1863" s="17"/>
      <c r="V1863" s="150" t="s">
        <v>3408</v>
      </c>
      <c r="X1863" s="201"/>
      <c r="Z1863" s="203"/>
      <c r="AB1863" s="204"/>
    </row>
    <row r="1864" spans="1:28" ht="84" x14ac:dyDescent="0.25">
      <c r="A1864" s="8">
        <v>1863</v>
      </c>
      <c r="B1864" s="75" t="s">
        <v>15</v>
      </c>
      <c r="C1864" s="71" t="s">
        <v>17497</v>
      </c>
      <c r="D1864" s="143" t="s">
        <v>28962</v>
      </c>
      <c r="E1864" s="47" t="s">
        <v>28820</v>
      </c>
      <c r="F1864" s="144" t="s">
        <v>28963</v>
      </c>
      <c r="G1864" s="122" t="s">
        <v>16</v>
      </c>
      <c r="H1864" s="47" t="s">
        <v>28950</v>
      </c>
      <c r="I1864" s="145"/>
      <c r="J1864" s="145" t="s">
        <v>14</v>
      </c>
      <c r="K1864" s="146"/>
      <c r="L1864" s="145"/>
      <c r="M1864" s="145"/>
      <c r="N1864" s="147" t="s">
        <v>19856</v>
      </c>
      <c r="O1864" s="47" t="s">
        <v>28950</v>
      </c>
      <c r="P1864" s="71" t="s">
        <v>42</v>
      </c>
      <c r="Q1864" s="145" t="s">
        <v>24</v>
      </c>
      <c r="R1864" s="17"/>
      <c r="S1864" s="149"/>
      <c r="T1864" s="17"/>
      <c r="U1864" s="17"/>
      <c r="V1864" s="150" t="s">
        <v>5138</v>
      </c>
      <c r="X1864" s="201" t="s">
        <v>3332</v>
      </c>
      <c r="Z1864" s="203" t="s">
        <v>8532</v>
      </c>
      <c r="AB1864" s="204"/>
    </row>
    <row r="1865" spans="1:28" ht="105" x14ac:dyDescent="0.25">
      <c r="A1865" s="8">
        <v>1864</v>
      </c>
      <c r="B1865" s="75" t="s">
        <v>15</v>
      </c>
      <c r="C1865" s="71" t="s">
        <v>28964</v>
      </c>
      <c r="D1865" s="143" t="s">
        <v>28965</v>
      </c>
      <c r="E1865" s="47" t="s">
        <v>28882</v>
      </c>
      <c r="F1865" s="144" t="s">
        <v>28966</v>
      </c>
      <c r="G1865" s="122" t="s">
        <v>16</v>
      </c>
      <c r="H1865" s="47" t="s">
        <v>28950</v>
      </c>
      <c r="I1865" s="145"/>
      <c r="J1865" s="145" t="s">
        <v>14</v>
      </c>
      <c r="K1865" s="146"/>
      <c r="L1865" s="145"/>
      <c r="M1865" s="145"/>
      <c r="N1865" s="147" t="s">
        <v>19856</v>
      </c>
      <c r="O1865" s="47" t="s">
        <v>28950</v>
      </c>
      <c r="P1865" s="71" t="s">
        <v>42</v>
      </c>
      <c r="Q1865" s="145" t="s">
        <v>24</v>
      </c>
      <c r="R1865" s="17"/>
      <c r="S1865" s="149"/>
      <c r="T1865" s="17"/>
      <c r="U1865" s="17"/>
      <c r="V1865" s="150" t="s">
        <v>28967</v>
      </c>
      <c r="X1865" s="201" t="s">
        <v>3332</v>
      </c>
      <c r="Z1865" s="203" t="s">
        <v>9271</v>
      </c>
      <c r="AB1865" s="204"/>
    </row>
    <row r="1866" spans="1:28" ht="54" x14ac:dyDescent="0.25">
      <c r="A1866" s="8">
        <v>1865</v>
      </c>
      <c r="B1866" s="75" t="s">
        <v>2301</v>
      </c>
      <c r="C1866" s="71" t="s">
        <v>15508</v>
      </c>
      <c r="D1866" s="143" t="s">
        <v>28968</v>
      </c>
      <c r="E1866" s="47" t="s">
        <v>28882</v>
      </c>
      <c r="F1866" s="144" t="s">
        <v>28969</v>
      </c>
      <c r="G1866" s="122" t="s">
        <v>470</v>
      </c>
      <c r="H1866" s="47" t="s">
        <v>28970</v>
      </c>
      <c r="I1866" s="145"/>
      <c r="J1866" s="145" t="s">
        <v>14</v>
      </c>
      <c r="K1866" s="146"/>
      <c r="L1866" s="145"/>
      <c r="M1866" s="145"/>
      <c r="N1866" s="147" t="s">
        <v>19856</v>
      </c>
      <c r="O1866" s="47" t="s">
        <v>28970</v>
      </c>
      <c r="P1866" s="71" t="s">
        <v>3886</v>
      </c>
      <c r="Q1866" s="145" t="s">
        <v>24</v>
      </c>
      <c r="R1866" s="17"/>
      <c r="S1866" s="149"/>
      <c r="T1866" s="17"/>
      <c r="U1866" s="17"/>
      <c r="V1866" s="150" t="s">
        <v>17110</v>
      </c>
      <c r="X1866" s="201" t="s">
        <v>28971</v>
      </c>
      <c r="Z1866" s="202" t="s">
        <v>28972</v>
      </c>
      <c r="AB1866" s="204"/>
    </row>
    <row r="1867" spans="1:28" ht="126" x14ac:dyDescent="0.25">
      <c r="A1867" s="8">
        <v>1866</v>
      </c>
      <c r="B1867" s="75" t="s">
        <v>15</v>
      </c>
      <c r="C1867" s="71" t="s">
        <v>25103</v>
      </c>
      <c r="D1867" s="143" t="s">
        <v>28973</v>
      </c>
      <c r="E1867" s="47" t="s">
        <v>28895</v>
      </c>
      <c r="F1867" s="144" t="s">
        <v>28974</v>
      </c>
      <c r="G1867" s="122" t="s">
        <v>16</v>
      </c>
      <c r="H1867" s="47" t="s">
        <v>28970</v>
      </c>
      <c r="I1867" s="145"/>
      <c r="J1867" s="145" t="s">
        <v>14</v>
      </c>
      <c r="K1867" s="146"/>
      <c r="L1867" s="145"/>
      <c r="M1867" s="145"/>
      <c r="N1867" s="147" t="s">
        <v>19856</v>
      </c>
      <c r="O1867" s="47" t="s">
        <v>28970</v>
      </c>
      <c r="P1867" s="71" t="s">
        <v>46</v>
      </c>
      <c r="Q1867" s="145" t="s">
        <v>24</v>
      </c>
      <c r="R1867" s="17"/>
      <c r="S1867" s="149"/>
      <c r="T1867" s="17"/>
      <c r="U1867" s="17"/>
      <c r="V1867" s="150" t="s">
        <v>22720</v>
      </c>
      <c r="X1867" s="201"/>
      <c r="Z1867" s="203"/>
      <c r="AB1867" s="204"/>
    </row>
    <row r="1868" spans="1:28" ht="72" x14ac:dyDescent="0.25">
      <c r="A1868" s="8">
        <v>1867</v>
      </c>
      <c r="B1868" s="75" t="s">
        <v>10791</v>
      </c>
      <c r="C1868" s="71" t="s">
        <v>16053</v>
      </c>
      <c r="D1868" s="143" t="s">
        <v>28975</v>
      </c>
      <c r="E1868" s="47" t="s">
        <v>28860</v>
      </c>
      <c r="F1868" s="144" t="s">
        <v>28976</v>
      </c>
      <c r="G1868" s="122" t="s">
        <v>470</v>
      </c>
      <c r="H1868" s="47" t="s">
        <v>28970</v>
      </c>
      <c r="I1868" s="145"/>
      <c r="J1868" s="145"/>
      <c r="K1868" s="146"/>
      <c r="L1868" s="145" t="s">
        <v>14</v>
      </c>
      <c r="M1868" s="145"/>
      <c r="N1868" s="147" t="s">
        <v>19856</v>
      </c>
      <c r="O1868" s="47" t="s">
        <v>28970</v>
      </c>
      <c r="P1868" s="71" t="s">
        <v>42</v>
      </c>
      <c r="Q1868" s="145" t="s">
        <v>21</v>
      </c>
      <c r="R1868" s="17"/>
      <c r="S1868" s="149"/>
      <c r="T1868" s="17"/>
      <c r="U1868" s="17"/>
      <c r="V1868" s="150" t="s">
        <v>28977</v>
      </c>
      <c r="X1868" s="201" t="s">
        <v>5311</v>
      </c>
      <c r="Z1868" s="203" t="s">
        <v>8532</v>
      </c>
      <c r="AB1868" s="204"/>
    </row>
    <row r="1869" spans="1:28" x14ac:dyDescent="0.25">
      <c r="A1869" s="8">
        <v>1868</v>
      </c>
      <c r="B1869" s="75" t="s">
        <v>5126</v>
      </c>
      <c r="C1869" s="71" t="s">
        <v>17471</v>
      </c>
      <c r="D1869" s="143" t="s">
        <v>28978</v>
      </c>
      <c r="E1869" s="47" t="s">
        <v>28820</v>
      </c>
      <c r="F1869" s="144" t="s">
        <v>5128</v>
      </c>
      <c r="G1869" s="122" t="s">
        <v>196</v>
      </c>
      <c r="H1869" s="47" t="s">
        <v>28970</v>
      </c>
      <c r="I1869" s="145"/>
      <c r="J1869" s="145"/>
      <c r="K1869" s="146" t="s">
        <v>14</v>
      </c>
      <c r="L1869" s="145"/>
      <c r="M1869" s="145"/>
      <c r="N1869" s="147" t="s">
        <v>19856</v>
      </c>
      <c r="O1869" s="47" t="s">
        <v>28970</v>
      </c>
      <c r="P1869" s="71" t="s">
        <v>42</v>
      </c>
      <c r="Q1869" s="145" t="s">
        <v>24</v>
      </c>
      <c r="R1869" s="17"/>
      <c r="S1869" s="149"/>
      <c r="T1869" s="17"/>
      <c r="U1869" s="17"/>
      <c r="V1869" s="150" t="s">
        <v>17110</v>
      </c>
      <c r="X1869" s="201" t="s">
        <v>17110</v>
      </c>
      <c r="Z1869" s="203" t="s">
        <v>1438</v>
      </c>
      <c r="AB1869" s="204"/>
    </row>
    <row r="1870" spans="1:28" ht="84" x14ac:dyDescent="0.25">
      <c r="A1870" s="8">
        <v>1869</v>
      </c>
      <c r="B1870" s="75" t="s">
        <v>15</v>
      </c>
      <c r="C1870" s="71" t="s">
        <v>17471</v>
      </c>
      <c r="D1870" s="143" t="s">
        <v>28979</v>
      </c>
      <c r="E1870" s="47" t="s">
        <v>28860</v>
      </c>
      <c r="F1870" s="144" t="s">
        <v>28980</v>
      </c>
      <c r="G1870" s="122" t="s">
        <v>16</v>
      </c>
      <c r="H1870" s="47" t="s">
        <v>28970</v>
      </c>
      <c r="I1870" s="145"/>
      <c r="J1870" s="145"/>
      <c r="K1870" s="146" t="s">
        <v>14</v>
      </c>
      <c r="L1870" s="145"/>
      <c r="M1870" s="145"/>
      <c r="N1870" s="147" t="s">
        <v>19856</v>
      </c>
      <c r="O1870" s="47" t="s">
        <v>28970</v>
      </c>
      <c r="P1870" s="71" t="s">
        <v>21582</v>
      </c>
      <c r="Q1870" s="145" t="s">
        <v>24</v>
      </c>
      <c r="R1870" s="17"/>
      <c r="S1870" s="149"/>
      <c r="T1870" s="17"/>
      <c r="U1870" s="17"/>
      <c r="V1870" s="150" t="s">
        <v>28981</v>
      </c>
      <c r="X1870" s="201" t="s">
        <v>28982</v>
      </c>
      <c r="Z1870" s="203" t="s">
        <v>9271</v>
      </c>
      <c r="AB1870" s="204"/>
    </row>
    <row r="1871" spans="1:28" ht="126" x14ac:dyDescent="0.25">
      <c r="A1871" s="8">
        <v>1870</v>
      </c>
      <c r="B1871" s="75" t="s">
        <v>15</v>
      </c>
      <c r="C1871" s="71" t="s">
        <v>17471</v>
      </c>
      <c r="D1871" s="143" t="s">
        <v>28983</v>
      </c>
      <c r="E1871" s="47" t="s">
        <v>28950</v>
      </c>
      <c r="F1871" s="144" t="s">
        <v>28984</v>
      </c>
      <c r="G1871" s="122" t="s">
        <v>16</v>
      </c>
      <c r="H1871" s="47" t="s">
        <v>28970</v>
      </c>
      <c r="I1871" s="145"/>
      <c r="J1871" s="145" t="s">
        <v>14</v>
      </c>
      <c r="K1871" s="146"/>
      <c r="L1871" s="145"/>
      <c r="M1871" s="145"/>
      <c r="N1871" s="147" t="s">
        <v>19856</v>
      </c>
      <c r="O1871" s="47" t="s">
        <v>28970</v>
      </c>
      <c r="P1871" s="71" t="s">
        <v>46</v>
      </c>
      <c r="Q1871" s="145" t="s">
        <v>21</v>
      </c>
      <c r="R1871" s="17"/>
      <c r="S1871" s="149"/>
      <c r="T1871" s="17"/>
      <c r="U1871" s="17"/>
      <c r="V1871" s="150" t="s">
        <v>22720</v>
      </c>
      <c r="X1871" s="201"/>
      <c r="Z1871" s="203"/>
      <c r="AB1871" s="204"/>
    </row>
    <row r="1872" spans="1:28" ht="84" x14ac:dyDescent="0.25">
      <c r="A1872" s="8">
        <v>1871</v>
      </c>
      <c r="B1872" s="75" t="s">
        <v>15</v>
      </c>
      <c r="C1872" s="71" t="s">
        <v>28518</v>
      </c>
      <c r="D1872" s="143" t="s">
        <v>40</v>
      </c>
      <c r="E1872" s="47" t="s">
        <v>40</v>
      </c>
      <c r="F1872" s="144" t="s">
        <v>28985</v>
      </c>
      <c r="G1872" s="122" t="s">
        <v>16</v>
      </c>
      <c r="H1872" s="47" t="s">
        <v>28970</v>
      </c>
      <c r="I1872" s="145"/>
      <c r="J1872" s="145"/>
      <c r="K1872" s="146" t="s">
        <v>14</v>
      </c>
      <c r="L1872" s="145"/>
      <c r="M1872" s="145"/>
      <c r="N1872" s="147" t="s">
        <v>19856</v>
      </c>
      <c r="O1872" s="47" t="s">
        <v>28970</v>
      </c>
      <c r="P1872" s="71" t="s">
        <v>46</v>
      </c>
      <c r="Q1872" s="145" t="s">
        <v>24</v>
      </c>
      <c r="R1872" s="17"/>
      <c r="S1872" s="149"/>
      <c r="T1872" s="17"/>
      <c r="U1872" s="17"/>
      <c r="V1872" s="150" t="s">
        <v>28986</v>
      </c>
      <c r="X1872" s="201"/>
      <c r="Z1872" s="203"/>
      <c r="AB1872" s="204"/>
    </row>
    <row r="1873" spans="1:28" ht="84" x14ac:dyDescent="0.25">
      <c r="A1873" s="8">
        <v>1872</v>
      </c>
      <c r="B1873" s="75" t="s">
        <v>15</v>
      </c>
      <c r="C1873" s="71" t="s">
        <v>17497</v>
      </c>
      <c r="D1873" s="143" t="s">
        <v>28987</v>
      </c>
      <c r="E1873" s="47" t="s">
        <v>28895</v>
      </c>
      <c r="F1873" s="144" t="s">
        <v>28988</v>
      </c>
      <c r="G1873" s="122" t="s">
        <v>16</v>
      </c>
      <c r="H1873" s="47" t="s">
        <v>28970</v>
      </c>
      <c r="I1873" s="145"/>
      <c r="J1873" s="145"/>
      <c r="K1873" s="146" t="s">
        <v>14</v>
      </c>
      <c r="L1873" s="145"/>
      <c r="M1873" s="145"/>
      <c r="N1873" s="147" t="s">
        <v>19856</v>
      </c>
      <c r="O1873" s="47" t="s">
        <v>28970</v>
      </c>
      <c r="P1873" s="71" t="s">
        <v>23681</v>
      </c>
      <c r="Q1873" s="145" t="s">
        <v>24</v>
      </c>
      <c r="R1873" s="17"/>
      <c r="S1873" s="149"/>
      <c r="T1873" s="17"/>
      <c r="U1873" s="17"/>
      <c r="V1873" s="150" t="s">
        <v>28989</v>
      </c>
      <c r="X1873" s="201"/>
      <c r="Z1873" s="203"/>
      <c r="AB1873" s="204"/>
    </row>
    <row r="1874" spans="1:28" ht="168" x14ac:dyDescent="0.25">
      <c r="A1874" s="8">
        <v>1873</v>
      </c>
      <c r="B1874" s="75" t="s">
        <v>15</v>
      </c>
      <c r="C1874" s="71" t="s">
        <v>8470</v>
      </c>
      <c r="D1874" s="143" t="s">
        <v>40</v>
      </c>
      <c r="E1874" s="47" t="s">
        <v>40</v>
      </c>
      <c r="F1874" s="144" t="s">
        <v>28990</v>
      </c>
      <c r="G1874" s="122" t="s">
        <v>16</v>
      </c>
      <c r="H1874" s="47" t="s">
        <v>28970</v>
      </c>
      <c r="I1874" s="145"/>
      <c r="J1874" s="145" t="s">
        <v>14</v>
      </c>
      <c r="K1874" s="146"/>
      <c r="L1874" s="145"/>
      <c r="M1874" s="145"/>
      <c r="N1874" s="147" t="s">
        <v>19856</v>
      </c>
      <c r="O1874" s="47" t="s">
        <v>28970</v>
      </c>
      <c r="P1874" s="71" t="s">
        <v>46</v>
      </c>
      <c r="Q1874" s="145" t="s">
        <v>24</v>
      </c>
      <c r="R1874" s="17"/>
      <c r="S1874" s="149"/>
      <c r="T1874" s="17"/>
      <c r="U1874" s="17"/>
      <c r="V1874" s="150" t="s">
        <v>22720</v>
      </c>
      <c r="X1874" s="201"/>
      <c r="Z1874" s="203"/>
      <c r="AB1874" s="204"/>
    </row>
    <row r="1875" spans="1:28" ht="105" x14ac:dyDescent="0.25">
      <c r="A1875" s="8">
        <v>1874</v>
      </c>
      <c r="B1875" s="75" t="s">
        <v>15</v>
      </c>
      <c r="C1875" s="71" t="s">
        <v>8470</v>
      </c>
      <c r="D1875" s="143" t="s">
        <v>40</v>
      </c>
      <c r="E1875" s="47" t="s">
        <v>40</v>
      </c>
      <c r="F1875" s="144" t="s">
        <v>28991</v>
      </c>
      <c r="G1875" s="122" t="s">
        <v>16</v>
      </c>
      <c r="H1875" s="47" t="s">
        <v>28970</v>
      </c>
      <c r="I1875" s="145"/>
      <c r="J1875" s="145" t="s">
        <v>14</v>
      </c>
      <c r="K1875" s="146"/>
      <c r="L1875" s="145"/>
      <c r="M1875" s="145"/>
      <c r="N1875" s="147" t="s">
        <v>19856</v>
      </c>
      <c r="O1875" s="47" t="s">
        <v>28970</v>
      </c>
      <c r="P1875" s="71" t="s">
        <v>46</v>
      </c>
      <c r="Q1875" s="145" t="s">
        <v>24</v>
      </c>
      <c r="R1875" s="17"/>
      <c r="S1875" s="149"/>
      <c r="T1875" s="17"/>
      <c r="U1875" s="17"/>
      <c r="V1875" s="150" t="s">
        <v>22720</v>
      </c>
      <c r="X1875" s="201"/>
      <c r="Z1875" s="203"/>
      <c r="AB1875" s="204"/>
    </row>
    <row r="1876" spans="1:28" ht="42" x14ac:dyDescent="0.25">
      <c r="A1876" s="8">
        <v>1875</v>
      </c>
      <c r="B1876" s="75" t="s">
        <v>2872</v>
      </c>
      <c r="C1876" s="71" t="s">
        <v>15508</v>
      </c>
      <c r="D1876" s="143" t="s">
        <v>28992</v>
      </c>
      <c r="E1876" s="47" t="s">
        <v>28820</v>
      </c>
      <c r="F1876" s="144" t="s">
        <v>28993</v>
      </c>
      <c r="G1876" s="122" t="s">
        <v>312</v>
      </c>
      <c r="H1876" s="47" t="s">
        <v>28970</v>
      </c>
      <c r="I1876" s="145"/>
      <c r="J1876" s="145"/>
      <c r="K1876" s="146" t="s">
        <v>14</v>
      </c>
      <c r="L1876" s="145"/>
      <c r="M1876" s="145"/>
      <c r="N1876" s="147" t="s">
        <v>348</v>
      </c>
      <c r="O1876" s="47" t="s">
        <v>28970</v>
      </c>
      <c r="P1876" s="71" t="s">
        <v>19</v>
      </c>
      <c r="Q1876" s="145" t="s">
        <v>24</v>
      </c>
      <c r="R1876" s="17"/>
      <c r="S1876" s="149"/>
      <c r="T1876" s="17"/>
      <c r="U1876" s="17"/>
      <c r="V1876" s="150" t="s">
        <v>17110</v>
      </c>
      <c r="X1876" s="201"/>
      <c r="Z1876" s="203"/>
      <c r="AB1876" s="204"/>
    </row>
    <row r="1877" spans="1:28" ht="168" x14ac:dyDescent="0.25">
      <c r="A1877" s="8">
        <v>1876</v>
      </c>
      <c r="B1877" s="75" t="s">
        <v>15</v>
      </c>
      <c r="C1877" s="71" t="s">
        <v>8470</v>
      </c>
      <c r="D1877" s="143" t="s">
        <v>40</v>
      </c>
      <c r="E1877" s="47" t="s">
        <v>40</v>
      </c>
      <c r="F1877" s="144" t="s">
        <v>28994</v>
      </c>
      <c r="G1877" s="122" t="s">
        <v>16</v>
      </c>
      <c r="H1877" s="47" t="s">
        <v>28970</v>
      </c>
      <c r="I1877" s="145"/>
      <c r="J1877" s="145" t="s">
        <v>14</v>
      </c>
      <c r="K1877" s="146"/>
      <c r="L1877" s="145"/>
      <c r="M1877" s="145"/>
      <c r="N1877" s="147" t="s">
        <v>313</v>
      </c>
      <c r="O1877" s="47" t="s">
        <v>28970</v>
      </c>
      <c r="P1877" s="71" t="s">
        <v>225</v>
      </c>
      <c r="Q1877" s="145" t="s">
        <v>24</v>
      </c>
      <c r="R1877" s="17"/>
      <c r="S1877" s="149"/>
      <c r="T1877" s="17"/>
      <c r="U1877" s="17"/>
      <c r="V1877" s="150" t="s">
        <v>28995</v>
      </c>
      <c r="X1877" s="201"/>
      <c r="Z1877" s="202"/>
      <c r="AB1877" s="204"/>
    </row>
    <row r="1878" spans="1:28" ht="36" x14ac:dyDescent="0.25">
      <c r="A1878" s="8">
        <v>1877</v>
      </c>
      <c r="B1878" s="75" t="s">
        <v>213</v>
      </c>
      <c r="C1878" s="71" t="s">
        <v>17471</v>
      </c>
      <c r="D1878" s="143" t="s">
        <v>28996</v>
      </c>
      <c r="E1878" s="47" t="s">
        <v>28820</v>
      </c>
      <c r="F1878" s="144" t="s">
        <v>28997</v>
      </c>
      <c r="G1878" s="122" t="s">
        <v>196</v>
      </c>
      <c r="H1878" s="47" t="s">
        <v>28970</v>
      </c>
      <c r="I1878" s="145"/>
      <c r="J1878" s="145" t="s">
        <v>14</v>
      </c>
      <c r="K1878" s="146"/>
      <c r="L1878" s="145"/>
      <c r="M1878" s="145"/>
      <c r="N1878" s="147" t="s">
        <v>19856</v>
      </c>
      <c r="O1878" s="47" t="s">
        <v>28970</v>
      </c>
      <c r="P1878" s="71" t="s">
        <v>2157</v>
      </c>
      <c r="Q1878" s="145" t="s">
        <v>24</v>
      </c>
      <c r="R1878" s="17"/>
      <c r="S1878" s="149"/>
      <c r="T1878" s="17"/>
      <c r="U1878" s="17"/>
      <c r="V1878" s="150" t="s">
        <v>28998</v>
      </c>
      <c r="X1878" s="201" t="s">
        <v>21639</v>
      </c>
      <c r="Z1878" s="203" t="s">
        <v>1438</v>
      </c>
      <c r="AB1878" s="204"/>
    </row>
    <row r="1879" spans="1:28" ht="105" x14ac:dyDescent="0.25">
      <c r="A1879" s="8">
        <v>1878</v>
      </c>
      <c r="B1879" s="75" t="s">
        <v>853</v>
      </c>
      <c r="C1879" s="71" t="s">
        <v>28999</v>
      </c>
      <c r="D1879" s="143" t="s">
        <v>29000</v>
      </c>
      <c r="E1879" s="47" t="s">
        <v>28950</v>
      </c>
      <c r="F1879" s="144" t="s">
        <v>29001</v>
      </c>
      <c r="G1879" s="122" t="s">
        <v>3194</v>
      </c>
      <c r="H1879" s="47" t="s">
        <v>28970</v>
      </c>
      <c r="I1879" s="145"/>
      <c r="J1879" s="145"/>
      <c r="K1879" s="146" t="s">
        <v>14</v>
      </c>
      <c r="L1879" s="145"/>
      <c r="M1879" s="145"/>
      <c r="N1879" s="147" t="s">
        <v>19856</v>
      </c>
      <c r="O1879" s="47" t="s">
        <v>28970</v>
      </c>
      <c r="P1879" s="71" t="s">
        <v>42</v>
      </c>
      <c r="Q1879" s="145" t="s">
        <v>24</v>
      </c>
      <c r="R1879" s="17"/>
      <c r="S1879" s="149"/>
      <c r="T1879" s="17"/>
      <c r="U1879" s="17"/>
      <c r="V1879" s="150" t="s">
        <v>29002</v>
      </c>
      <c r="X1879" s="201" t="s">
        <v>29003</v>
      </c>
      <c r="Z1879" s="203" t="s">
        <v>9271</v>
      </c>
      <c r="AB1879" s="204"/>
    </row>
    <row r="1880" spans="1:28" ht="126" x14ac:dyDescent="0.25">
      <c r="A1880" s="8">
        <v>1879</v>
      </c>
      <c r="B1880" s="75" t="s">
        <v>15</v>
      </c>
      <c r="C1880" s="71" t="s">
        <v>8470</v>
      </c>
      <c r="D1880" s="143" t="s">
        <v>40</v>
      </c>
      <c r="E1880" s="47" t="s">
        <v>40</v>
      </c>
      <c r="F1880" s="144" t="s">
        <v>29004</v>
      </c>
      <c r="G1880" s="122" t="s">
        <v>16</v>
      </c>
      <c r="H1880" s="47" t="s">
        <v>29005</v>
      </c>
      <c r="I1880" s="145"/>
      <c r="J1880" s="145" t="s">
        <v>14</v>
      </c>
      <c r="K1880" s="146"/>
      <c r="L1880" s="145"/>
      <c r="M1880" s="145"/>
      <c r="N1880" s="147" t="s">
        <v>19856</v>
      </c>
      <c r="O1880" s="47" t="s">
        <v>29005</v>
      </c>
      <c r="P1880" s="71" t="s">
        <v>46</v>
      </c>
      <c r="Q1880" s="145" t="s">
        <v>24</v>
      </c>
      <c r="R1880" s="17"/>
      <c r="S1880" s="149"/>
      <c r="T1880" s="17"/>
      <c r="U1880" s="17"/>
      <c r="V1880" s="150" t="s">
        <v>22720</v>
      </c>
      <c r="X1880" s="201"/>
      <c r="Z1880" s="203"/>
      <c r="AB1880" s="204"/>
    </row>
    <row r="1881" spans="1:28" ht="105" x14ac:dyDescent="0.25">
      <c r="A1881" s="8">
        <v>1880</v>
      </c>
      <c r="B1881" s="75" t="s">
        <v>15</v>
      </c>
      <c r="C1881" s="71" t="s">
        <v>27594</v>
      </c>
      <c r="D1881" s="143" t="s">
        <v>29006</v>
      </c>
      <c r="E1881" s="47" t="s">
        <v>28820</v>
      </c>
      <c r="F1881" s="144" t="s">
        <v>29007</v>
      </c>
      <c r="G1881" s="122" t="s">
        <v>16</v>
      </c>
      <c r="H1881" s="47" t="s">
        <v>29005</v>
      </c>
      <c r="I1881" s="145"/>
      <c r="J1881" s="145" t="s">
        <v>14</v>
      </c>
      <c r="K1881" s="146"/>
      <c r="L1881" s="145"/>
      <c r="M1881" s="145"/>
      <c r="N1881" s="147" t="s">
        <v>19856</v>
      </c>
      <c r="O1881" s="47" t="s">
        <v>29005</v>
      </c>
      <c r="P1881" s="71" t="s">
        <v>46</v>
      </c>
      <c r="Q1881" s="145" t="s">
        <v>24</v>
      </c>
      <c r="R1881" s="17"/>
      <c r="S1881" s="149"/>
      <c r="T1881" s="17"/>
      <c r="U1881" s="17"/>
      <c r="V1881" s="150" t="s">
        <v>22720</v>
      </c>
      <c r="X1881" s="201"/>
      <c r="Z1881" s="203"/>
      <c r="AB1881" s="204"/>
    </row>
    <row r="1882" spans="1:28" x14ac:dyDescent="0.25">
      <c r="A1882" s="8">
        <v>1881</v>
      </c>
      <c r="B1882" s="75" t="s">
        <v>2121</v>
      </c>
      <c r="C1882" s="71" t="s">
        <v>17471</v>
      </c>
      <c r="D1882" s="143" t="s">
        <v>29008</v>
      </c>
      <c r="E1882" s="47" t="s">
        <v>28579</v>
      </c>
      <c r="F1882" s="144" t="s">
        <v>2121</v>
      </c>
      <c r="G1882" s="122" t="s">
        <v>312</v>
      </c>
      <c r="H1882" s="47" t="s">
        <v>29005</v>
      </c>
      <c r="I1882" s="145"/>
      <c r="J1882" s="145" t="s">
        <v>14</v>
      </c>
      <c r="K1882" s="146"/>
      <c r="L1882" s="145"/>
      <c r="M1882" s="145"/>
      <c r="N1882" s="147" t="s">
        <v>19856</v>
      </c>
      <c r="O1882" s="47" t="s">
        <v>29005</v>
      </c>
      <c r="P1882" s="71" t="s">
        <v>42</v>
      </c>
      <c r="Q1882" s="145" t="s">
        <v>24</v>
      </c>
      <c r="R1882" s="17"/>
      <c r="S1882" s="149"/>
      <c r="T1882" s="17"/>
      <c r="U1882" s="17"/>
      <c r="V1882" s="150" t="s">
        <v>3408</v>
      </c>
      <c r="X1882" s="201" t="s">
        <v>29009</v>
      </c>
      <c r="Z1882" s="203" t="s">
        <v>1438</v>
      </c>
      <c r="AB1882" s="204"/>
    </row>
    <row r="1883" spans="1:28" ht="147" x14ac:dyDescent="0.25">
      <c r="A1883" s="8">
        <v>1882</v>
      </c>
      <c r="B1883" s="75" t="s">
        <v>15</v>
      </c>
      <c r="C1883" s="71" t="s">
        <v>17471</v>
      </c>
      <c r="D1883" s="143" t="s">
        <v>29010</v>
      </c>
      <c r="E1883" s="47" t="s">
        <v>28970</v>
      </c>
      <c r="F1883" s="144" t="s">
        <v>29011</v>
      </c>
      <c r="G1883" s="122" t="s">
        <v>16</v>
      </c>
      <c r="H1883" s="47" t="s">
        <v>29005</v>
      </c>
      <c r="I1883" s="145"/>
      <c r="J1883" s="145" t="s">
        <v>14</v>
      </c>
      <c r="K1883" s="146"/>
      <c r="L1883" s="145"/>
      <c r="M1883" s="145"/>
      <c r="N1883" s="147" t="s">
        <v>313</v>
      </c>
      <c r="O1883" s="47" t="s">
        <v>29005</v>
      </c>
      <c r="P1883" s="71" t="s">
        <v>225</v>
      </c>
      <c r="Q1883" s="145" t="s">
        <v>24</v>
      </c>
      <c r="R1883" s="17"/>
      <c r="S1883" s="149"/>
      <c r="T1883" s="17"/>
      <c r="U1883" s="17"/>
      <c r="V1883" s="150" t="s">
        <v>5106</v>
      </c>
      <c r="X1883" s="201"/>
      <c r="Z1883" s="203"/>
      <c r="AB1883" s="204"/>
    </row>
    <row r="1884" spans="1:28" ht="189" x14ac:dyDescent="0.25">
      <c r="A1884" s="8">
        <v>1883</v>
      </c>
      <c r="B1884" s="75" t="s">
        <v>15</v>
      </c>
      <c r="C1884" s="71" t="s">
        <v>17471</v>
      </c>
      <c r="D1884" s="143" t="s">
        <v>29012</v>
      </c>
      <c r="E1884" s="47" t="s">
        <v>28970</v>
      </c>
      <c r="F1884" s="144" t="s">
        <v>29013</v>
      </c>
      <c r="G1884" s="122" t="s">
        <v>16</v>
      </c>
      <c r="H1884" s="47" t="s">
        <v>29005</v>
      </c>
      <c r="I1884" s="145"/>
      <c r="J1884" s="145" t="s">
        <v>14</v>
      </c>
      <c r="K1884" s="146"/>
      <c r="L1884" s="145"/>
      <c r="M1884" s="145"/>
      <c r="N1884" s="147" t="s">
        <v>218</v>
      </c>
      <c r="O1884" s="47" t="s">
        <v>29005</v>
      </c>
      <c r="P1884" s="71" t="s">
        <v>49</v>
      </c>
      <c r="Q1884" s="145" t="s">
        <v>24</v>
      </c>
      <c r="R1884" s="17"/>
      <c r="S1884" s="149"/>
      <c r="T1884" s="17"/>
      <c r="U1884" s="17"/>
      <c r="V1884" s="150" t="s">
        <v>29014</v>
      </c>
      <c r="X1884" s="201"/>
      <c r="Z1884" s="203"/>
      <c r="AB1884" s="204"/>
    </row>
    <row r="1885" spans="1:28" ht="42" x14ac:dyDescent="0.25">
      <c r="A1885" s="8">
        <v>1884</v>
      </c>
      <c r="B1885" s="75" t="s">
        <v>940</v>
      </c>
      <c r="C1885" s="71" t="s">
        <v>15508</v>
      </c>
      <c r="D1885" s="331" t="s">
        <v>29015</v>
      </c>
      <c r="E1885" s="47" t="s">
        <v>28875</v>
      </c>
      <c r="F1885" s="144" t="s">
        <v>940</v>
      </c>
      <c r="G1885" s="122" t="s">
        <v>312</v>
      </c>
      <c r="H1885" s="47" t="s">
        <v>29005</v>
      </c>
      <c r="I1885" s="145"/>
      <c r="J1885" s="145" t="s">
        <v>14</v>
      </c>
      <c r="K1885" s="146"/>
      <c r="L1885" s="145"/>
      <c r="M1885" s="145"/>
      <c r="N1885" s="147" t="s">
        <v>218</v>
      </c>
      <c r="O1885" s="47" t="s">
        <v>29005</v>
      </c>
      <c r="P1885" s="71" t="s">
        <v>49</v>
      </c>
      <c r="Q1885" s="145" t="s">
        <v>24</v>
      </c>
      <c r="R1885" s="17"/>
      <c r="S1885" s="149"/>
      <c r="T1885" s="17"/>
      <c r="U1885" s="17"/>
      <c r="V1885" s="282" t="s">
        <v>40</v>
      </c>
      <c r="X1885" s="201"/>
      <c r="Z1885" s="203"/>
      <c r="AB1885" s="204"/>
    </row>
    <row r="1886" spans="1:28" ht="63" x14ac:dyDescent="0.25">
      <c r="A1886" s="8">
        <v>1885</v>
      </c>
      <c r="B1886" s="75" t="s">
        <v>597</v>
      </c>
      <c r="C1886" s="71" t="s">
        <v>16864</v>
      </c>
      <c r="D1886" s="143" t="s">
        <v>40</v>
      </c>
      <c r="E1886" s="47" t="s">
        <v>27619</v>
      </c>
      <c r="F1886" s="144" t="s">
        <v>9354</v>
      </c>
      <c r="G1886" s="122" t="s">
        <v>312</v>
      </c>
      <c r="H1886" s="47" t="s">
        <v>29005</v>
      </c>
      <c r="I1886" s="145"/>
      <c r="J1886" s="145" t="s">
        <v>14</v>
      </c>
      <c r="K1886" s="146"/>
      <c r="L1886" s="145"/>
      <c r="M1886" s="145"/>
      <c r="N1886" s="147" t="s">
        <v>218</v>
      </c>
      <c r="O1886" s="47" t="s">
        <v>29005</v>
      </c>
      <c r="P1886" s="71" t="s">
        <v>49</v>
      </c>
      <c r="Q1886" s="145" t="s">
        <v>3662</v>
      </c>
      <c r="R1886" s="17"/>
      <c r="S1886" s="149"/>
      <c r="T1886" s="17"/>
      <c r="U1886" s="17"/>
      <c r="V1886" s="282" t="s">
        <v>40</v>
      </c>
      <c r="X1886" s="201"/>
      <c r="Z1886" s="203"/>
      <c r="AB1886" s="204"/>
    </row>
    <row r="1887" spans="1:28" ht="84" x14ac:dyDescent="0.25">
      <c r="A1887" s="8">
        <v>1886</v>
      </c>
      <c r="B1887" s="75" t="s">
        <v>15</v>
      </c>
      <c r="C1887" s="71" t="s">
        <v>28260</v>
      </c>
      <c r="D1887" s="143" t="s">
        <v>40</v>
      </c>
      <c r="E1887" s="47" t="s">
        <v>28820</v>
      </c>
      <c r="F1887" s="144" t="s">
        <v>29016</v>
      </c>
      <c r="G1887" s="122" t="s">
        <v>16</v>
      </c>
      <c r="H1887" s="47" t="s">
        <v>29005</v>
      </c>
      <c r="I1887" s="145"/>
      <c r="J1887" s="145" t="s">
        <v>14</v>
      </c>
      <c r="K1887" s="146"/>
      <c r="L1887" s="145"/>
      <c r="M1887" s="145"/>
      <c r="N1887" s="147" t="s">
        <v>19856</v>
      </c>
      <c r="O1887" s="47" t="s">
        <v>29005</v>
      </c>
      <c r="P1887" s="71" t="s">
        <v>46</v>
      </c>
      <c r="Q1887" s="145" t="s">
        <v>24</v>
      </c>
      <c r="R1887" s="17"/>
      <c r="S1887" s="149"/>
      <c r="T1887" s="17"/>
      <c r="U1887" s="17"/>
      <c r="V1887" s="150" t="s">
        <v>22720</v>
      </c>
      <c r="X1887" s="201"/>
      <c r="Z1887" s="203"/>
      <c r="AB1887" s="204"/>
    </row>
    <row r="1888" spans="1:28" ht="105" x14ac:dyDescent="0.25">
      <c r="A1888" s="8">
        <v>1887</v>
      </c>
      <c r="B1888" s="75" t="s">
        <v>15</v>
      </c>
      <c r="C1888" s="71" t="s">
        <v>17471</v>
      </c>
      <c r="D1888" s="143" t="s">
        <v>29017</v>
      </c>
      <c r="E1888" s="47" t="s">
        <v>28970</v>
      </c>
      <c r="F1888" s="144" t="s">
        <v>29018</v>
      </c>
      <c r="G1888" s="122" t="s">
        <v>16</v>
      </c>
      <c r="H1888" s="47" t="s">
        <v>29005</v>
      </c>
      <c r="I1888" s="145"/>
      <c r="J1888" s="145" t="s">
        <v>14</v>
      </c>
      <c r="K1888" s="146"/>
      <c r="L1888" s="145"/>
      <c r="M1888" s="145"/>
      <c r="N1888" s="147" t="s">
        <v>19856</v>
      </c>
      <c r="O1888" s="47" t="s">
        <v>29005</v>
      </c>
      <c r="P1888" s="71" t="s">
        <v>42</v>
      </c>
      <c r="Q1888" s="145" t="s">
        <v>24</v>
      </c>
      <c r="R1888" s="17"/>
      <c r="S1888" s="149"/>
      <c r="T1888" s="17"/>
      <c r="U1888" s="17"/>
      <c r="V1888" s="150" t="s">
        <v>18761</v>
      </c>
      <c r="X1888" s="201" t="s">
        <v>18761</v>
      </c>
      <c r="Z1888" s="203" t="s">
        <v>18720</v>
      </c>
      <c r="AB1888" s="204"/>
    </row>
    <row r="1889" spans="1:28" ht="63" x14ac:dyDescent="0.25">
      <c r="A1889" s="8">
        <v>1888</v>
      </c>
      <c r="B1889" s="75" t="s">
        <v>15310</v>
      </c>
      <c r="C1889" s="71" t="s">
        <v>17651</v>
      </c>
      <c r="D1889" s="143" t="s">
        <v>29019</v>
      </c>
      <c r="E1889" s="47" t="s">
        <v>28950</v>
      </c>
      <c r="F1889" s="144" t="s">
        <v>29020</v>
      </c>
      <c r="G1889" s="122" t="s">
        <v>196</v>
      </c>
      <c r="H1889" s="47" t="s">
        <v>29005</v>
      </c>
      <c r="I1889" s="145"/>
      <c r="J1889" s="145"/>
      <c r="K1889" s="146"/>
      <c r="L1889" s="145" t="s">
        <v>14</v>
      </c>
      <c r="M1889" s="145"/>
      <c r="N1889" s="147" t="s">
        <v>19856</v>
      </c>
      <c r="O1889" s="47" t="s">
        <v>29005</v>
      </c>
      <c r="P1889" s="71" t="s">
        <v>42</v>
      </c>
      <c r="Q1889" s="145" t="s">
        <v>24</v>
      </c>
      <c r="R1889" s="17"/>
      <c r="S1889" s="149"/>
      <c r="T1889" s="17"/>
      <c r="U1889" s="17"/>
      <c r="V1889" s="282" t="s">
        <v>40</v>
      </c>
      <c r="X1889" s="201" t="s">
        <v>24647</v>
      </c>
      <c r="Z1889" s="203" t="s">
        <v>9271</v>
      </c>
      <c r="AB1889" s="204"/>
    </row>
    <row r="1890" spans="1:28" ht="42" x14ac:dyDescent="0.25">
      <c r="A1890" s="8">
        <v>1889</v>
      </c>
      <c r="B1890" s="75" t="s">
        <v>192</v>
      </c>
      <c r="C1890" s="71" t="s">
        <v>17651</v>
      </c>
      <c r="D1890" s="143" t="s">
        <v>29021</v>
      </c>
      <c r="E1890" s="47" t="s">
        <v>28658</v>
      </c>
      <c r="F1890" s="144" t="s">
        <v>29022</v>
      </c>
      <c r="G1890" s="122" t="s">
        <v>196</v>
      </c>
      <c r="H1890" s="47" t="s">
        <v>29005</v>
      </c>
      <c r="I1890" s="145"/>
      <c r="J1890" s="145" t="s">
        <v>14</v>
      </c>
      <c r="K1890" s="146"/>
      <c r="L1890" s="145"/>
      <c r="M1890" s="145"/>
      <c r="N1890" s="147" t="s">
        <v>19856</v>
      </c>
      <c r="O1890" s="47" t="s">
        <v>29005</v>
      </c>
      <c r="P1890" s="71" t="s">
        <v>42</v>
      </c>
      <c r="Q1890" s="145" t="s">
        <v>24</v>
      </c>
      <c r="R1890" s="17"/>
      <c r="S1890" s="149"/>
      <c r="T1890" s="17"/>
      <c r="U1890" s="17"/>
      <c r="V1890" s="282" t="s">
        <v>40</v>
      </c>
      <c r="X1890" s="201" t="s">
        <v>17026</v>
      </c>
      <c r="Z1890" s="203" t="s">
        <v>9271</v>
      </c>
      <c r="AB1890" s="204"/>
    </row>
    <row r="1891" spans="1:28" ht="105" x14ac:dyDescent="0.25">
      <c r="A1891" s="8">
        <v>1890</v>
      </c>
      <c r="B1891" s="75" t="s">
        <v>15</v>
      </c>
      <c r="C1891" s="71" t="s">
        <v>8470</v>
      </c>
      <c r="D1891" s="143" t="s">
        <v>40</v>
      </c>
      <c r="E1891" s="47" t="s">
        <v>40</v>
      </c>
      <c r="F1891" s="144" t="s">
        <v>29023</v>
      </c>
      <c r="G1891" s="122" t="s">
        <v>16</v>
      </c>
      <c r="H1891" s="47" t="s">
        <v>29005</v>
      </c>
      <c r="I1891" s="145"/>
      <c r="J1891" s="145" t="s">
        <v>14</v>
      </c>
      <c r="K1891" s="146"/>
      <c r="L1891" s="145"/>
      <c r="M1891" s="145"/>
      <c r="N1891" s="147" t="s">
        <v>19856</v>
      </c>
      <c r="O1891" s="47" t="s">
        <v>29005</v>
      </c>
      <c r="P1891" s="71" t="s">
        <v>46</v>
      </c>
      <c r="Q1891" s="145" t="s">
        <v>24</v>
      </c>
      <c r="R1891" s="17"/>
      <c r="S1891" s="149"/>
      <c r="T1891" s="17"/>
      <c r="U1891" s="17"/>
      <c r="V1891" s="150" t="s">
        <v>22720</v>
      </c>
      <c r="X1891" s="201"/>
      <c r="Z1891" s="203"/>
      <c r="AB1891" s="204"/>
    </row>
    <row r="1892" spans="1:28" ht="105" x14ac:dyDescent="0.25">
      <c r="A1892" s="8">
        <v>1891</v>
      </c>
      <c r="B1892" s="75" t="s">
        <v>15</v>
      </c>
      <c r="C1892" s="71" t="s">
        <v>25370</v>
      </c>
      <c r="D1892" s="143" t="s">
        <v>29024</v>
      </c>
      <c r="E1892" s="47" t="s">
        <v>28970</v>
      </c>
      <c r="F1892" s="144" t="s">
        <v>29025</v>
      </c>
      <c r="G1892" s="122" t="s">
        <v>16</v>
      </c>
      <c r="H1892" s="47" t="s">
        <v>29005</v>
      </c>
      <c r="I1892" s="145"/>
      <c r="J1892" s="145"/>
      <c r="K1892" s="146" t="s">
        <v>14</v>
      </c>
      <c r="L1892" s="145"/>
      <c r="M1892" s="145"/>
      <c r="N1892" s="147" t="s">
        <v>186</v>
      </c>
      <c r="O1892" s="47" t="s">
        <v>29005</v>
      </c>
      <c r="P1892" s="71" t="s">
        <v>44</v>
      </c>
      <c r="Q1892" s="145" t="s">
        <v>24</v>
      </c>
      <c r="R1892" s="17"/>
      <c r="S1892" s="149"/>
      <c r="T1892" s="17"/>
      <c r="U1892" s="17"/>
      <c r="V1892" s="150" t="s">
        <v>3332</v>
      </c>
      <c r="X1892" s="201"/>
      <c r="Z1892" s="203"/>
      <c r="AB1892" s="204"/>
    </row>
    <row r="1893" spans="1:28" ht="126" x14ac:dyDescent="0.25">
      <c r="A1893" s="8">
        <v>1892</v>
      </c>
      <c r="B1893" s="75" t="s">
        <v>15</v>
      </c>
      <c r="C1893" s="71" t="s">
        <v>8470</v>
      </c>
      <c r="D1893" s="143" t="s">
        <v>29026</v>
      </c>
      <c r="E1893" s="47" t="s">
        <v>28860</v>
      </c>
      <c r="F1893" s="144" t="s">
        <v>29027</v>
      </c>
      <c r="G1893" s="122" t="s">
        <v>16</v>
      </c>
      <c r="H1893" s="47" t="s">
        <v>29005</v>
      </c>
      <c r="I1893" s="145"/>
      <c r="J1893" s="145"/>
      <c r="K1893" s="146" t="s">
        <v>14</v>
      </c>
      <c r="L1893" s="145"/>
      <c r="M1893" s="145"/>
      <c r="N1893" s="147" t="s">
        <v>19856</v>
      </c>
      <c r="O1893" s="47" t="s">
        <v>29005</v>
      </c>
      <c r="P1893" s="71" t="s">
        <v>23681</v>
      </c>
      <c r="Q1893" s="145" t="s">
        <v>24</v>
      </c>
      <c r="R1893" s="17"/>
      <c r="S1893" s="149"/>
      <c r="T1893" s="17"/>
      <c r="U1893" s="17"/>
      <c r="V1893" s="150" t="s">
        <v>28989</v>
      </c>
      <c r="X1893" s="201" t="s">
        <v>29028</v>
      </c>
      <c r="Z1893" s="203" t="s">
        <v>9271</v>
      </c>
      <c r="AB1893" s="204"/>
    </row>
    <row r="1894" spans="1:28" ht="105" x14ac:dyDescent="0.25">
      <c r="A1894" s="8">
        <v>1893</v>
      </c>
      <c r="B1894" s="75" t="s">
        <v>15</v>
      </c>
      <c r="C1894" s="71" t="s">
        <v>21993</v>
      </c>
      <c r="D1894" s="143" t="s">
        <v>29029</v>
      </c>
      <c r="E1894" s="47" t="s">
        <v>28950</v>
      </c>
      <c r="F1894" s="144" t="s">
        <v>29030</v>
      </c>
      <c r="G1894" s="122" t="s">
        <v>16</v>
      </c>
      <c r="H1894" s="47" t="s">
        <v>29005</v>
      </c>
      <c r="I1894" s="145"/>
      <c r="J1894" s="145"/>
      <c r="K1894" s="146" t="s">
        <v>14</v>
      </c>
      <c r="L1894" s="145"/>
      <c r="M1894" s="145"/>
      <c r="N1894" s="147" t="s">
        <v>19856</v>
      </c>
      <c r="O1894" s="47" t="s">
        <v>29005</v>
      </c>
      <c r="P1894" s="71" t="s">
        <v>46</v>
      </c>
      <c r="Q1894" s="145" t="s">
        <v>24</v>
      </c>
      <c r="R1894" s="17"/>
      <c r="S1894" s="149"/>
      <c r="T1894" s="17"/>
      <c r="U1894" s="17"/>
      <c r="V1894" s="150" t="s">
        <v>18076</v>
      </c>
      <c r="X1894" s="201"/>
      <c r="Z1894" s="203"/>
      <c r="AB1894" s="204"/>
    </row>
    <row r="1895" spans="1:28" ht="84" x14ac:dyDescent="0.25">
      <c r="A1895" s="8">
        <v>1894</v>
      </c>
      <c r="B1895" s="75" t="s">
        <v>15</v>
      </c>
      <c r="C1895" s="71" t="s">
        <v>25370</v>
      </c>
      <c r="D1895" s="143" t="s">
        <v>29031</v>
      </c>
      <c r="E1895" s="47" t="s">
        <v>28642</v>
      </c>
      <c r="F1895" s="144" t="s">
        <v>29032</v>
      </c>
      <c r="G1895" s="122" t="s">
        <v>16</v>
      </c>
      <c r="H1895" s="47" t="s">
        <v>29005</v>
      </c>
      <c r="I1895" s="145"/>
      <c r="J1895" s="145"/>
      <c r="K1895" s="146" t="s">
        <v>14</v>
      </c>
      <c r="L1895" s="145"/>
      <c r="M1895" s="145"/>
      <c r="N1895" s="147" t="s">
        <v>19856</v>
      </c>
      <c r="O1895" s="47" t="s">
        <v>29005</v>
      </c>
      <c r="P1895" s="71" t="s">
        <v>42</v>
      </c>
      <c r="Q1895" s="145" t="s">
        <v>24</v>
      </c>
      <c r="R1895" s="17"/>
      <c r="S1895" s="149"/>
      <c r="T1895" s="17"/>
      <c r="U1895" s="17"/>
      <c r="V1895" s="150" t="s">
        <v>26157</v>
      </c>
      <c r="X1895" s="201" t="s">
        <v>3332</v>
      </c>
      <c r="Z1895" s="203" t="s">
        <v>9271</v>
      </c>
      <c r="AB1895" s="204"/>
    </row>
    <row r="1896" spans="1:28" ht="84" x14ac:dyDescent="0.25">
      <c r="A1896" s="8">
        <v>1895</v>
      </c>
      <c r="B1896" s="75" t="s">
        <v>15</v>
      </c>
      <c r="C1896" s="71" t="s">
        <v>17471</v>
      </c>
      <c r="D1896" s="143" t="s">
        <v>29033</v>
      </c>
      <c r="E1896" s="47" t="s">
        <v>29005</v>
      </c>
      <c r="F1896" s="144" t="s">
        <v>29034</v>
      </c>
      <c r="G1896" s="122" t="s">
        <v>16</v>
      </c>
      <c r="H1896" s="47" t="s">
        <v>29005</v>
      </c>
      <c r="I1896" s="145"/>
      <c r="J1896" s="145"/>
      <c r="K1896" s="146" t="s">
        <v>14</v>
      </c>
      <c r="L1896" s="145"/>
      <c r="M1896" s="145"/>
      <c r="N1896" s="147" t="s">
        <v>313</v>
      </c>
      <c r="O1896" s="47" t="s">
        <v>29005</v>
      </c>
      <c r="P1896" s="71" t="s">
        <v>225</v>
      </c>
      <c r="Q1896" s="145" t="s">
        <v>24</v>
      </c>
      <c r="R1896" s="17"/>
      <c r="S1896" s="149"/>
      <c r="T1896" s="17"/>
      <c r="U1896" s="17"/>
      <c r="V1896" s="282" t="s">
        <v>40</v>
      </c>
      <c r="X1896" s="201"/>
      <c r="Z1896" s="203"/>
      <c r="AB1896" s="204"/>
    </row>
    <row r="1897" spans="1:28" x14ac:dyDescent="0.25">
      <c r="A1897" s="8">
        <v>1896</v>
      </c>
      <c r="B1897" s="75" t="s">
        <v>2872</v>
      </c>
      <c r="C1897" s="71" t="s">
        <v>29035</v>
      </c>
      <c r="D1897" s="143" t="s">
        <v>29036</v>
      </c>
      <c r="E1897" s="47" t="s">
        <v>28895</v>
      </c>
      <c r="F1897" s="144" t="s">
        <v>29037</v>
      </c>
      <c r="G1897" s="122" t="s">
        <v>101</v>
      </c>
      <c r="H1897" s="47" t="s">
        <v>29005</v>
      </c>
      <c r="I1897" s="145"/>
      <c r="J1897" s="145"/>
      <c r="K1897" s="146" t="s">
        <v>14</v>
      </c>
      <c r="L1897" s="145"/>
      <c r="M1897" s="145"/>
      <c r="N1897" s="147"/>
      <c r="O1897" s="47" t="s">
        <v>29005</v>
      </c>
      <c r="P1897" s="71"/>
      <c r="Q1897" s="145" t="s">
        <v>24</v>
      </c>
      <c r="R1897" s="17"/>
      <c r="S1897" s="149"/>
      <c r="T1897" s="17"/>
      <c r="U1897" s="17"/>
      <c r="V1897" s="150"/>
      <c r="X1897" s="201"/>
      <c r="Z1897" s="203"/>
      <c r="AB1897" s="204"/>
    </row>
    <row r="1898" spans="1:28" ht="42" x14ac:dyDescent="0.25">
      <c r="A1898" s="8">
        <v>1897</v>
      </c>
      <c r="B1898" s="75" t="s">
        <v>4252</v>
      </c>
      <c r="C1898" s="71" t="s">
        <v>29038</v>
      </c>
      <c r="D1898" s="143" t="s">
        <v>40</v>
      </c>
      <c r="E1898" s="47" t="s">
        <v>29005</v>
      </c>
      <c r="F1898" s="144" t="s">
        <v>29039</v>
      </c>
      <c r="G1898" s="122" t="s">
        <v>4255</v>
      </c>
      <c r="H1898" s="47" t="s">
        <v>29040</v>
      </c>
      <c r="I1898" s="145"/>
      <c r="J1898" s="145"/>
      <c r="K1898" s="146" t="s">
        <v>14</v>
      </c>
      <c r="L1898" s="145"/>
      <c r="M1898" s="145"/>
      <c r="N1898" s="147"/>
      <c r="O1898" s="47" t="s">
        <v>29040</v>
      </c>
      <c r="P1898" s="71"/>
      <c r="Q1898" s="145" t="s">
        <v>21</v>
      </c>
      <c r="R1898" s="17"/>
      <c r="S1898" s="149"/>
      <c r="T1898" s="17"/>
      <c r="U1898" s="17"/>
      <c r="V1898" s="150"/>
      <c r="X1898" s="201"/>
      <c r="Z1898" s="203"/>
      <c r="AB1898" s="204"/>
    </row>
    <row r="1899" spans="1:28" ht="63" x14ac:dyDescent="0.25">
      <c r="A1899" s="8">
        <v>1898</v>
      </c>
      <c r="B1899" s="75" t="s">
        <v>438</v>
      </c>
      <c r="C1899" s="71" t="s">
        <v>17471</v>
      </c>
      <c r="D1899" s="143" t="s">
        <v>29041</v>
      </c>
      <c r="E1899" s="47" t="s">
        <v>28947</v>
      </c>
      <c r="F1899" s="144" t="s">
        <v>29042</v>
      </c>
      <c r="G1899" s="122" t="s">
        <v>1569</v>
      </c>
      <c r="H1899" s="47" t="s">
        <v>29040</v>
      </c>
      <c r="I1899" s="145"/>
      <c r="J1899" s="145"/>
      <c r="K1899" s="146" t="s">
        <v>14</v>
      </c>
      <c r="L1899" s="145"/>
      <c r="M1899" s="145"/>
      <c r="N1899" s="147" t="s">
        <v>19856</v>
      </c>
      <c r="O1899" s="47" t="s">
        <v>29040</v>
      </c>
      <c r="P1899" s="71" t="s">
        <v>42</v>
      </c>
      <c r="Q1899" s="145" t="s">
        <v>24</v>
      </c>
      <c r="R1899" s="17"/>
      <c r="S1899" s="149"/>
      <c r="T1899" s="17"/>
      <c r="U1899" s="17"/>
      <c r="V1899" s="282" t="s">
        <v>40</v>
      </c>
      <c r="X1899" s="201" t="s">
        <v>29043</v>
      </c>
      <c r="Z1899" s="203" t="s">
        <v>1438</v>
      </c>
      <c r="AB1899" s="204"/>
    </row>
    <row r="1900" spans="1:28" ht="42" x14ac:dyDescent="0.25">
      <c r="A1900" s="8">
        <v>1899</v>
      </c>
      <c r="B1900" s="75" t="s">
        <v>940</v>
      </c>
      <c r="C1900" s="71" t="s">
        <v>25706</v>
      </c>
      <c r="D1900" s="143" t="s">
        <v>29044</v>
      </c>
      <c r="E1900" s="47" t="s">
        <v>28895</v>
      </c>
      <c r="F1900" s="144" t="s">
        <v>29045</v>
      </c>
      <c r="G1900" s="122" t="s">
        <v>470</v>
      </c>
      <c r="H1900" s="47" t="s">
        <v>29046</v>
      </c>
      <c r="I1900" s="145"/>
      <c r="J1900" s="145" t="s">
        <v>14</v>
      </c>
      <c r="K1900" s="146"/>
      <c r="L1900" s="145"/>
      <c r="M1900" s="145"/>
      <c r="N1900" s="147" t="s">
        <v>19856</v>
      </c>
      <c r="O1900" s="47" t="s">
        <v>29046</v>
      </c>
      <c r="P1900" s="71" t="s">
        <v>42</v>
      </c>
      <c r="Q1900" s="145" t="s">
        <v>21</v>
      </c>
      <c r="R1900" s="17"/>
      <c r="S1900" s="149"/>
      <c r="T1900" s="17"/>
      <c r="U1900" s="17"/>
      <c r="V1900" s="150" t="s">
        <v>17110</v>
      </c>
      <c r="X1900" s="201" t="s">
        <v>17110</v>
      </c>
      <c r="Z1900" s="203" t="s">
        <v>8532</v>
      </c>
      <c r="AB1900" s="204"/>
    </row>
    <row r="1901" spans="1:28" ht="84" x14ac:dyDescent="0.25">
      <c r="A1901" s="8">
        <v>1900</v>
      </c>
      <c r="B1901" s="75" t="s">
        <v>1720</v>
      </c>
      <c r="C1901" s="71" t="s">
        <v>20291</v>
      </c>
      <c r="D1901" s="152" t="s">
        <v>29047</v>
      </c>
      <c r="E1901" s="47" t="s">
        <v>28895</v>
      </c>
      <c r="F1901" s="144" t="s">
        <v>29048</v>
      </c>
      <c r="G1901" s="122" t="s">
        <v>312</v>
      </c>
      <c r="H1901" s="47" t="s">
        <v>29046</v>
      </c>
      <c r="I1901" s="145"/>
      <c r="J1901" s="145" t="s">
        <v>14</v>
      </c>
      <c r="K1901" s="146"/>
      <c r="L1901" s="145"/>
      <c r="M1901" s="145"/>
      <c r="N1901" s="147" t="s">
        <v>19856</v>
      </c>
      <c r="O1901" s="47" t="s">
        <v>29046</v>
      </c>
      <c r="P1901" s="71" t="s">
        <v>16413</v>
      </c>
      <c r="Q1901" s="145" t="s">
        <v>21</v>
      </c>
      <c r="R1901" s="17"/>
      <c r="S1901" s="149"/>
      <c r="T1901" s="17"/>
      <c r="U1901" s="17"/>
      <c r="V1901" s="150" t="s">
        <v>19363</v>
      </c>
      <c r="X1901" s="201" t="s">
        <v>16984</v>
      </c>
      <c r="Z1901" s="203" t="s">
        <v>1438</v>
      </c>
      <c r="AB1901" s="204"/>
    </row>
    <row r="1902" spans="1:28" ht="42" x14ac:dyDescent="0.25">
      <c r="A1902" s="8">
        <v>1901</v>
      </c>
      <c r="B1902" s="75" t="s">
        <v>206</v>
      </c>
      <c r="C1902" s="71" t="s">
        <v>24431</v>
      </c>
      <c r="D1902" s="143" t="s">
        <v>29049</v>
      </c>
      <c r="E1902" s="47" t="s">
        <v>28970</v>
      </c>
      <c r="F1902" s="144" t="s">
        <v>29050</v>
      </c>
      <c r="G1902" s="122" t="s">
        <v>196</v>
      </c>
      <c r="H1902" s="47" t="s">
        <v>29046</v>
      </c>
      <c r="I1902" s="145"/>
      <c r="J1902" s="145" t="s">
        <v>14</v>
      </c>
      <c r="K1902" s="146"/>
      <c r="L1902" s="145"/>
      <c r="M1902" s="145"/>
      <c r="N1902" s="147" t="s">
        <v>186</v>
      </c>
      <c r="O1902" s="47" t="s">
        <v>29046</v>
      </c>
      <c r="P1902" s="71" t="s">
        <v>44</v>
      </c>
      <c r="Q1902" s="145" t="s">
        <v>24</v>
      </c>
      <c r="R1902" s="17"/>
      <c r="S1902" s="149"/>
      <c r="T1902" s="17"/>
      <c r="U1902" s="17"/>
      <c r="V1902" s="150" t="s">
        <v>3477</v>
      </c>
      <c r="X1902" s="201"/>
      <c r="Z1902" s="203"/>
      <c r="AB1902" s="204"/>
    </row>
    <row r="1903" spans="1:28" ht="42" x14ac:dyDescent="0.25">
      <c r="A1903" s="8">
        <v>1902</v>
      </c>
      <c r="B1903" s="75" t="s">
        <v>5613</v>
      </c>
      <c r="C1903" s="71" t="s">
        <v>24060</v>
      </c>
      <c r="D1903" s="143" t="s">
        <v>29051</v>
      </c>
      <c r="E1903" s="47" t="s">
        <v>29005</v>
      </c>
      <c r="F1903" s="144" t="s">
        <v>8927</v>
      </c>
      <c r="G1903" s="122" t="s">
        <v>312</v>
      </c>
      <c r="H1903" s="47" t="s">
        <v>24459</v>
      </c>
      <c r="I1903" s="145"/>
      <c r="J1903" s="145" t="s">
        <v>14</v>
      </c>
      <c r="K1903" s="146"/>
      <c r="L1903" s="145"/>
      <c r="M1903" s="145"/>
      <c r="N1903" s="147" t="s">
        <v>218</v>
      </c>
      <c r="O1903" s="47" t="s">
        <v>24459</v>
      </c>
      <c r="P1903" s="71" t="s">
        <v>49</v>
      </c>
      <c r="Q1903" s="145" t="s">
        <v>24</v>
      </c>
      <c r="R1903" s="17"/>
      <c r="S1903" s="149"/>
      <c r="T1903" s="17"/>
      <c r="U1903" s="17"/>
      <c r="V1903" s="150" t="s">
        <v>5106</v>
      </c>
      <c r="X1903" s="201"/>
      <c r="Z1903" s="202"/>
      <c r="AB1903" s="204"/>
    </row>
    <row r="1904" spans="1:28" ht="105" x14ac:dyDescent="0.25">
      <c r="A1904" s="8">
        <v>1903</v>
      </c>
      <c r="B1904" s="75" t="s">
        <v>15</v>
      </c>
      <c r="C1904" s="71" t="s">
        <v>25303</v>
      </c>
      <c r="D1904" s="143" t="s">
        <v>29052</v>
      </c>
      <c r="E1904" s="47" t="s">
        <v>28970</v>
      </c>
      <c r="F1904" s="144" t="s">
        <v>29053</v>
      </c>
      <c r="G1904" s="122" t="s">
        <v>16</v>
      </c>
      <c r="H1904" s="47" t="s">
        <v>24459</v>
      </c>
      <c r="I1904" s="145"/>
      <c r="J1904" s="145" t="s">
        <v>14</v>
      </c>
      <c r="K1904" s="146"/>
      <c r="L1904" s="145"/>
      <c r="M1904" s="145"/>
      <c r="N1904" s="147" t="s">
        <v>19856</v>
      </c>
      <c r="O1904" s="47" t="s">
        <v>24459</v>
      </c>
      <c r="P1904" s="71" t="s">
        <v>46</v>
      </c>
      <c r="Q1904" s="145" t="s">
        <v>24</v>
      </c>
      <c r="R1904" s="17"/>
      <c r="S1904" s="149"/>
      <c r="T1904" s="17"/>
      <c r="U1904" s="17"/>
      <c r="V1904" s="150" t="s">
        <v>19841</v>
      </c>
      <c r="X1904" s="201"/>
      <c r="Z1904" s="203"/>
      <c r="AB1904" s="204"/>
    </row>
    <row r="1905" spans="1:28" ht="63" x14ac:dyDescent="0.25">
      <c r="A1905" s="8">
        <v>1904</v>
      </c>
      <c r="B1905" s="75" t="s">
        <v>213</v>
      </c>
      <c r="C1905" s="71" t="s">
        <v>756</v>
      </c>
      <c r="D1905" s="143" t="s">
        <v>40</v>
      </c>
      <c r="E1905" s="47" t="s">
        <v>40</v>
      </c>
      <c r="F1905" s="144" t="s">
        <v>29054</v>
      </c>
      <c r="G1905" s="122" t="s">
        <v>312</v>
      </c>
      <c r="H1905" s="47" t="s">
        <v>24459</v>
      </c>
      <c r="I1905" s="145"/>
      <c r="J1905" s="145" t="s">
        <v>14</v>
      </c>
      <c r="K1905" s="146"/>
      <c r="L1905" s="145"/>
      <c r="M1905" s="145"/>
      <c r="N1905" s="147" t="s">
        <v>218</v>
      </c>
      <c r="O1905" s="47" t="s">
        <v>24459</v>
      </c>
      <c r="P1905" s="71" t="s">
        <v>49</v>
      </c>
      <c r="Q1905" s="145" t="s">
        <v>3662</v>
      </c>
      <c r="R1905" s="17"/>
      <c r="S1905" s="149"/>
      <c r="T1905" s="17"/>
      <c r="U1905" s="17"/>
      <c r="V1905" s="282" t="s">
        <v>40</v>
      </c>
      <c r="X1905" s="201"/>
      <c r="Z1905" s="203"/>
      <c r="AB1905" s="204"/>
    </row>
    <row r="1906" spans="1:28" ht="63" x14ac:dyDescent="0.25">
      <c r="A1906" s="8">
        <v>1905</v>
      </c>
      <c r="B1906" s="75" t="s">
        <v>213</v>
      </c>
      <c r="C1906" s="71" t="s">
        <v>759</v>
      </c>
      <c r="D1906" s="143" t="s">
        <v>40</v>
      </c>
      <c r="E1906" s="47" t="s">
        <v>40</v>
      </c>
      <c r="F1906" s="144" t="s">
        <v>29054</v>
      </c>
      <c r="G1906" s="122" t="s">
        <v>312</v>
      </c>
      <c r="H1906" s="47" t="s">
        <v>24459</v>
      </c>
      <c r="I1906" s="145"/>
      <c r="J1906" s="145" t="s">
        <v>14</v>
      </c>
      <c r="K1906" s="146"/>
      <c r="L1906" s="145"/>
      <c r="M1906" s="145"/>
      <c r="N1906" s="147" t="s">
        <v>218</v>
      </c>
      <c r="O1906" s="47" t="s">
        <v>24459</v>
      </c>
      <c r="P1906" s="71" t="s">
        <v>49</v>
      </c>
      <c r="Q1906" s="145" t="s">
        <v>3662</v>
      </c>
      <c r="R1906" s="17"/>
      <c r="S1906" s="149"/>
      <c r="T1906" s="17"/>
      <c r="U1906" s="17"/>
      <c r="V1906" s="282" t="s">
        <v>40</v>
      </c>
      <c r="X1906" s="201"/>
      <c r="Z1906" s="203"/>
      <c r="AB1906" s="204"/>
    </row>
    <row r="1907" spans="1:28" ht="126" x14ac:dyDescent="0.25">
      <c r="A1907" s="8">
        <v>1906</v>
      </c>
      <c r="B1907" s="75" t="s">
        <v>15</v>
      </c>
      <c r="C1907" s="71" t="s">
        <v>22463</v>
      </c>
      <c r="D1907" s="143" t="s">
        <v>29055</v>
      </c>
      <c r="E1907" s="47" t="s">
        <v>29040</v>
      </c>
      <c r="F1907" s="144" t="s">
        <v>29056</v>
      </c>
      <c r="G1907" s="122" t="s">
        <v>16</v>
      </c>
      <c r="H1907" s="47" t="s">
        <v>24459</v>
      </c>
      <c r="I1907" s="145"/>
      <c r="J1907" s="145" t="s">
        <v>14</v>
      </c>
      <c r="K1907" s="146"/>
      <c r="L1907" s="145"/>
      <c r="M1907" s="145"/>
      <c r="N1907" s="147" t="s">
        <v>19856</v>
      </c>
      <c r="O1907" s="47" t="s">
        <v>24459</v>
      </c>
      <c r="P1907" s="71" t="s">
        <v>42</v>
      </c>
      <c r="Q1907" s="145" t="s">
        <v>3662</v>
      </c>
      <c r="R1907" s="17"/>
      <c r="S1907" s="149"/>
      <c r="T1907" s="17"/>
      <c r="U1907" s="17"/>
      <c r="V1907" s="150" t="s">
        <v>18761</v>
      </c>
      <c r="X1907" s="201" t="s">
        <v>23502</v>
      </c>
      <c r="Z1907" s="203" t="s">
        <v>8532</v>
      </c>
      <c r="AB1907" s="204"/>
    </row>
    <row r="1908" spans="1:28" ht="147" x14ac:dyDescent="0.25">
      <c r="A1908" s="8">
        <v>1907</v>
      </c>
      <c r="B1908" s="75" t="s">
        <v>15</v>
      </c>
      <c r="C1908" s="71" t="s">
        <v>17471</v>
      </c>
      <c r="D1908" s="143" t="s">
        <v>29057</v>
      </c>
      <c r="E1908" s="47" t="s">
        <v>29046</v>
      </c>
      <c r="F1908" s="144" t="s">
        <v>29058</v>
      </c>
      <c r="G1908" s="122" t="s">
        <v>16</v>
      </c>
      <c r="H1908" s="47" t="s">
        <v>24459</v>
      </c>
      <c r="I1908" s="145"/>
      <c r="J1908" s="145" t="s">
        <v>14</v>
      </c>
      <c r="K1908" s="146"/>
      <c r="L1908" s="145"/>
      <c r="M1908" s="145"/>
      <c r="N1908" s="147" t="s">
        <v>19856</v>
      </c>
      <c r="O1908" s="47" t="s">
        <v>24459</v>
      </c>
      <c r="P1908" s="71" t="s">
        <v>23681</v>
      </c>
      <c r="Q1908" s="145" t="s">
        <v>24</v>
      </c>
      <c r="R1908" s="17"/>
      <c r="S1908" s="149"/>
      <c r="T1908" s="17"/>
      <c r="U1908" s="17"/>
      <c r="V1908" s="150" t="s">
        <v>29059</v>
      </c>
      <c r="X1908" s="201" t="s">
        <v>21806</v>
      </c>
      <c r="Z1908" s="203" t="s">
        <v>9271</v>
      </c>
      <c r="AB1908" s="204"/>
    </row>
    <row r="1909" spans="1:28" x14ac:dyDescent="0.25">
      <c r="A1909" s="8">
        <v>1908</v>
      </c>
      <c r="B1909" s="75" t="s">
        <v>29060</v>
      </c>
      <c r="C1909" s="71" t="s">
        <v>17471</v>
      </c>
      <c r="D1909" s="143" t="s">
        <v>29061</v>
      </c>
      <c r="E1909" s="47" t="s">
        <v>28029</v>
      </c>
      <c r="F1909" s="144" t="s">
        <v>29060</v>
      </c>
      <c r="G1909" s="122" t="s">
        <v>81</v>
      </c>
      <c r="H1909" s="47" t="s">
        <v>24459</v>
      </c>
      <c r="I1909" s="145"/>
      <c r="J1909" s="145" t="s">
        <v>14</v>
      </c>
      <c r="K1909" s="146"/>
      <c r="L1909" s="145"/>
      <c r="M1909" s="145"/>
      <c r="N1909" s="147" t="s">
        <v>19856</v>
      </c>
      <c r="O1909" s="47" t="s">
        <v>24459</v>
      </c>
      <c r="P1909" s="71" t="s">
        <v>42</v>
      </c>
      <c r="Q1909" s="145" t="s">
        <v>24</v>
      </c>
      <c r="R1909" s="17"/>
      <c r="S1909" s="149"/>
      <c r="T1909" s="17"/>
      <c r="U1909" s="17"/>
      <c r="V1909" s="150" t="s">
        <v>17110</v>
      </c>
      <c r="X1909" s="201" t="s">
        <v>17110</v>
      </c>
      <c r="Z1909" s="203" t="s">
        <v>9271</v>
      </c>
      <c r="AB1909" s="204"/>
    </row>
    <row r="1910" spans="1:28" ht="105" x14ac:dyDescent="0.25">
      <c r="A1910" s="8">
        <v>1909</v>
      </c>
      <c r="B1910" s="75" t="s">
        <v>15</v>
      </c>
      <c r="C1910" s="71" t="s">
        <v>22463</v>
      </c>
      <c r="D1910" s="143" t="s">
        <v>29062</v>
      </c>
      <c r="E1910" s="47" t="s">
        <v>29063</v>
      </c>
      <c r="F1910" s="144" t="s">
        <v>29064</v>
      </c>
      <c r="G1910" s="122" t="s">
        <v>16</v>
      </c>
      <c r="H1910" s="47" t="s">
        <v>24459</v>
      </c>
      <c r="I1910" s="145"/>
      <c r="J1910" s="145" t="s">
        <v>14</v>
      </c>
      <c r="K1910" s="146"/>
      <c r="L1910" s="145"/>
      <c r="M1910" s="145"/>
      <c r="N1910" s="147" t="s">
        <v>19856</v>
      </c>
      <c r="O1910" s="47" t="s">
        <v>24459</v>
      </c>
      <c r="P1910" s="71" t="s">
        <v>46</v>
      </c>
      <c r="Q1910" s="145" t="s">
        <v>24</v>
      </c>
      <c r="R1910" s="17"/>
      <c r="S1910" s="149"/>
      <c r="T1910" s="17"/>
      <c r="U1910" s="17"/>
      <c r="V1910" s="150" t="s">
        <v>19841</v>
      </c>
      <c r="X1910" s="201"/>
      <c r="Z1910" s="203"/>
      <c r="AB1910" s="204"/>
    </row>
    <row r="1911" spans="1:28" ht="105" x14ac:dyDescent="0.25">
      <c r="A1911" s="8">
        <v>1910</v>
      </c>
      <c r="B1911" s="75" t="s">
        <v>15</v>
      </c>
      <c r="C1911" s="71" t="s">
        <v>17497</v>
      </c>
      <c r="D1911" s="143" t="s">
        <v>29065</v>
      </c>
      <c r="E1911" s="47" t="s">
        <v>28970</v>
      </c>
      <c r="F1911" s="144" t="s">
        <v>29066</v>
      </c>
      <c r="G1911" s="122" t="s">
        <v>16</v>
      </c>
      <c r="H1911" s="47" t="s">
        <v>24459</v>
      </c>
      <c r="I1911" s="145"/>
      <c r="J1911" s="145" t="s">
        <v>14</v>
      </c>
      <c r="K1911" s="146"/>
      <c r="L1911" s="145"/>
      <c r="M1911" s="145"/>
      <c r="N1911" s="147" t="s">
        <v>19856</v>
      </c>
      <c r="O1911" s="47" t="s">
        <v>24459</v>
      </c>
      <c r="P1911" s="71" t="s">
        <v>46</v>
      </c>
      <c r="Q1911" s="145" t="s">
        <v>24</v>
      </c>
      <c r="R1911" s="17"/>
      <c r="S1911" s="149"/>
      <c r="T1911" s="17"/>
      <c r="U1911" s="17"/>
      <c r="V1911" s="150" t="s">
        <v>19841</v>
      </c>
      <c r="X1911" s="201"/>
      <c r="Z1911" s="203"/>
      <c r="AB1911" s="204"/>
    </row>
    <row r="1912" spans="1:28" ht="105" x14ac:dyDescent="0.25">
      <c r="A1912" s="8">
        <v>1911</v>
      </c>
      <c r="B1912" s="9" t="s">
        <v>15</v>
      </c>
      <c r="C1912" s="20" t="s">
        <v>17528</v>
      </c>
      <c r="D1912" s="16" t="s">
        <v>29067</v>
      </c>
      <c r="E1912" s="12" t="s">
        <v>28860</v>
      </c>
      <c r="F1912" s="13" t="s">
        <v>29068</v>
      </c>
      <c r="G1912" s="122" t="s">
        <v>16</v>
      </c>
      <c r="H1912" s="47" t="s">
        <v>24459</v>
      </c>
      <c r="I1912" s="145"/>
      <c r="J1912" s="145" t="s">
        <v>14</v>
      </c>
      <c r="K1912" s="146"/>
      <c r="L1912" s="145"/>
      <c r="M1912" s="145"/>
      <c r="N1912" s="147" t="s">
        <v>348</v>
      </c>
      <c r="O1912" s="47" t="s">
        <v>24459</v>
      </c>
      <c r="P1912" s="71" t="s">
        <v>19</v>
      </c>
      <c r="Q1912" s="145" t="s">
        <v>24</v>
      </c>
      <c r="R1912" s="17"/>
      <c r="S1912" s="149"/>
      <c r="T1912" s="17"/>
      <c r="U1912" s="17"/>
      <c r="V1912" s="150" t="s">
        <v>3332</v>
      </c>
      <c r="X1912" s="201"/>
      <c r="Z1912" s="203"/>
      <c r="AB1912" s="204"/>
    </row>
    <row r="1913" spans="1:28" ht="105" x14ac:dyDescent="0.25">
      <c r="A1913" s="8">
        <v>1912</v>
      </c>
      <c r="B1913" s="75" t="s">
        <v>15</v>
      </c>
      <c r="C1913" s="71" t="s">
        <v>3182</v>
      </c>
      <c r="D1913" s="143" t="s">
        <v>29069</v>
      </c>
      <c r="E1913" s="47" t="s">
        <v>29046</v>
      </c>
      <c r="F1913" s="144" t="s">
        <v>29070</v>
      </c>
      <c r="G1913" s="122" t="s">
        <v>16</v>
      </c>
      <c r="H1913" s="47" t="s">
        <v>24459</v>
      </c>
      <c r="I1913" s="145"/>
      <c r="J1913" s="145" t="s">
        <v>14</v>
      </c>
      <c r="K1913" s="146"/>
      <c r="L1913" s="145"/>
      <c r="M1913" s="145"/>
      <c r="N1913" s="147" t="s">
        <v>348</v>
      </c>
      <c r="O1913" s="47" t="s">
        <v>24459</v>
      </c>
      <c r="P1913" s="71" t="s">
        <v>19</v>
      </c>
      <c r="Q1913" s="145" t="s">
        <v>24</v>
      </c>
      <c r="R1913" s="17"/>
      <c r="S1913" s="149"/>
      <c r="T1913" s="17"/>
      <c r="U1913" s="17"/>
      <c r="V1913" s="150" t="s">
        <v>29071</v>
      </c>
      <c r="X1913" s="201"/>
      <c r="Z1913" s="203"/>
      <c r="AB1913" s="204"/>
    </row>
    <row r="1914" spans="1:28" ht="105" x14ac:dyDescent="0.25">
      <c r="A1914" s="8">
        <v>1913</v>
      </c>
      <c r="B1914" s="75" t="s">
        <v>15</v>
      </c>
      <c r="C1914" s="71" t="s">
        <v>18539</v>
      </c>
      <c r="D1914" s="143" t="s">
        <v>29072</v>
      </c>
      <c r="E1914" s="47" t="s">
        <v>29046</v>
      </c>
      <c r="F1914" s="144" t="s">
        <v>29073</v>
      </c>
      <c r="G1914" s="122" t="s">
        <v>16</v>
      </c>
      <c r="H1914" s="47" t="s">
        <v>24459</v>
      </c>
      <c r="I1914" s="145"/>
      <c r="J1914" s="145" t="s">
        <v>14</v>
      </c>
      <c r="K1914" s="146"/>
      <c r="L1914" s="145"/>
      <c r="M1914" s="145"/>
      <c r="N1914" s="147" t="s">
        <v>218</v>
      </c>
      <c r="O1914" s="47" t="s">
        <v>24459</v>
      </c>
      <c r="P1914" s="71" t="s">
        <v>49</v>
      </c>
      <c r="Q1914" s="145" t="s">
        <v>24</v>
      </c>
      <c r="R1914" s="17"/>
      <c r="S1914" s="149"/>
      <c r="T1914" s="17"/>
      <c r="U1914" s="17"/>
      <c r="V1914" s="150" t="s">
        <v>5138</v>
      </c>
      <c r="X1914" s="201"/>
      <c r="Z1914" s="203"/>
      <c r="AB1914" s="204"/>
    </row>
    <row r="1915" spans="1:28" ht="42" x14ac:dyDescent="0.25">
      <c r="A1915" s="8">
        <v>1914</v>
      </c>
      <c r="B1915" s="75" t="s">
        <v>12866</v>
      </c>
      <c r="C1915" s="71" t="s">
        <v>17651</v>
      </c>
      <c r="D1915" s="143" t="s">
        <v>29074</v>
      </c>
      <c r="E1915" s="47" t="s">
        <v>29046</v>
      </c>
      <c r="F1915" s="144" t="s">
        <v>29075</v>
      </c>
      <c r="G1915" s="122" t="s">
        <v>196</v>
      </c>
      <c r="H1915" s="47" t="s">
        <v>24459</v>
      </c>
      <c r="I1915" s="145"/>
      <c r="J1915" s="145" t="s">
        <v>14</v>
      </c>
      <c r="K1915" s="146"/>
      <c r="L1915" s="145"/>
      <c r="M1915" s="145"/>
      <c r="N1915" s="147" t="s">
        <v>19856</v>
      </c>
      <c r="O1915" s="47" t="s">
        <v>24459</v>
      </c>
      <c r="P1915" s="71" t="s">
        <v>42</v>
      </c>
      <c r="Q1915" s="145" t="s">
        <v>24</v>
      </c>
      <c r="R1915" s="17"/>
      <c r="S1915" s="149"/>
      <c r="T1915" s="17"/>
      <c r="U1915" s="17"/>
      <c r="V1915" s="150" t="s">
        <v>29076</v>
      </c>
      <c r="X1915" s="201" t="s">
        <v>29077</v>
      </c>
      <c r="Z1915" s="202" t="s">
        <v>25131</v>
      </c>
      <c r="AB1915" s="204"/>
    </row>
    <row r="1916" spans="1:28" ht="84" x14ac:dyDescent="0.25">
      <c r="A1916" s="8">
        <v>1915</v>
      </c>
      <c r="B1916" s="75" t="s">
        <v>29078</v>
      </c>
      <c r="C1916" s="71" t="s">
        <v>28914</v>
      </c>
      <c r="D1916" s="143" t="s">
        <v>29079</v>
      </c>
      <c r="E1916" s="47" t="s">
        <v>29040</v>
      </c>
      <c r="F1916" s="144" t="s">
        <v>29080</v>
      </c>
      <c r="G1916" s="122" t="s">
        <v>312</v>
      </c>
      <c r="H1916" s="47" t="s">
        <v>24459</v>
      </c>
      <c r="I1916" s="145"/>
      <c r="J1916" s="145"/>
      <c r="K1916" s="146"/>
      <c r="L1916" s="145" t="s">
        <v>14</v>
      </c>
      <c r="M1916" s="145"/>
      <c r="N1916" s="147" t="s">
        <v>348</v>
      </c>
      <c r="O1916" s="47" t="s">
        <v>24459</v>
      </c>
      <c r="P1916" s="71" t="s">
        <v>19</v>
      </c>
      <c r="Q1916" s="145" t="s">
        <v>24</v>
      </c>
      <c r="R1916" s="17"/>
      <c r="S1916" s="149"/>
      <c r="T1916" s="17"/>
      <c r="U1916" s="17"/>
      <c r="V1916" s="282" t="s">
        <v>40</v>
      </c>
      <c r="X1916" s="201"/>
      <c r="Z1916" s="203"/>
      <c r="AB1916" s="204"/>
    </row>
    <row r="1917" spans="1:28" ht="126" x14ac:dyDescent="0.25">
      <c r="A1917" s="8">
        <v>1916</v>
      </c>
      <c r="B1917" s="75" t="s">
        <v>15</v>
      </c>
      <c r="C1917" s="71" t="s">
        <v>8470</v>
      </c>
      <c r="D1917" s="143" t="s">
        <v>40</v>
      </c>
      <c r="E1917" s="47" t="s">
        <v>40</v>
      </c>
      <c r="F1917" s="144" t="s">
        <v>29081</v>
      </c>
      <c r="G1917" s="122" t="s">
        <v>16</v>
      </c>
      <c r="H1917" s="47" t="s">
        <v>24459</v>
      </c>
      <c r="I1917" s="145"/>
      <c r="J1917" s="145" t="s">
        <v>14</v>
      </c>
      <c r="K1917" s="146"/>
      <c r="L1917" s="145"/>
      <c r="M1917" s="145"/>
      <c r="N1917" s="147" t="s">
        <v>19856</v>
      </c>
      <c r="O1917" s="47" t="s">
        <v>24459</v>
      </c>
      <c r="P1917" s="71" t="s">
        <v>46</v>
      </c>
      <c r="Q1917" s="145" t="s">
        <v>24</v>
      </c>
      <c r="R1917" s="17"/>
      <c r="S1917" s="149"/>
      <c r="T1917" s="17"/>
      <c r="U1917" s="17"/>
      <c r="V1917" s="150" t="s">
        <v>19841</v>
      </c>
      <c r="X1917" s="201"/>
      <c r="Z1917" s="203"/>
      <c r="AB1917" s="204"/>
    </row>
    <row r="1918" spans="1:28" ht="105" x14ac:dyDescent="0.25">
      <c r="A1918" s="8">
        <v>1917</v>
      </c>
      <c r="B1918" s="75" t="s">
        <v>15</v>
      </c>
      <c r="C1918" s="71" t="s">
        <v>17471</v>
      </c>
      <c r="D1918" s="143" t="s">
        <v>29082</v>
      </c>
      <c r="E1918" s="47" t="s">
        <v>28970</v>
      </c>
      <c r="F1918" s="144" t="s">
        <v>29083</v>
      </c>
      <c r="G1918" s="122" t="s">
        <v>16</v>
      </c>
      <c r="H1918" s="47" t="s">
        <v>24459</v>
      </c>
      <c r="I1918" s="145"/>
      <c r="J1918" s="145" t="s">
        <v>14</v>
      </c>
      <c r="K1918" s="146"/>
      <c r="L1918" s="145"/>
      <c r="M1918" s="145"/>
      <c r="N1918" s="147" t="s">
        <v>19856</v>
      </c>
      <c r="O1918" s="47" t="s">
        <v>24459</v>
      </c>
      <c r="P1918" s="71" t="s">
        <v>2157</v>
      </c>
      <c r="Q1918" s="145" t="s">
        <v>24</v>
      </c>
      <c r="R1918" s="17"/>
      <c r="S1918" s="149"/>
      <c r="T1918" s="17"/>
      <c r="U1918" s="17"/>
      <c r="V1918" s="150" t="s">
        <v>3332</v>
      </c>
      <c r="X1918" s="201" t="s">
        <v>29084</v>
      </c>
      <c r="Z1918" s="203" t="s">
        <v>18720</v>
      </c>
      <c r="AB1918" s="204"/>
    </row>
    <row r="1919" spans="1:28" ht="126" x14ac:dyDescent="0.25">
      <c r="A1919" s="8">
        <v>1918</v>
      </c>
      <c r="B1919" s="75" t="s">
        <v>15</v>
      </c>
      <c r="C1919" s="71" t="s">
        <v>8371</v>
      </c>
      <c r="D1919" s="143" t="s">
        <v>29085</v>
      </c>
      <c r="E1919" s="47" t="s">
        <v>29005</v>
      </c>
      <c r="F1919" s="144" t="s">
        <v>29086</v>
      </c>
      <c r="G1919" s="122" t="s">
        <v>16</v>
      </c>
      <c r="H1919" s="47" t="s">
        <v>24459</v>
      </c>
      <c r="I1919" s="145"/>
      <c r="J1919" s="145" t="s">
        <v>14</v>
      </c>
      <c r="K1919" s="146"/>
      <c r="L1919" s="145"/>
      <c r="M1919" s="145"/>
      <c r="N1919" s="147" t="s">
        <v>294</v>
      </c>
      <c r="O1919" s="47" t="s">
        <v>24459</v>
      </c>
      <c r="P1919" s="71" t="s">
        <v>3132</v>
      </c>
      <c r="Q1919" s="145" t="s">
        <v>24</v>
      </c>
      <c r="R1919" s="17"/>
      <c r="S1919" s="149"/>
      <c r="T1919" s="17"/>
      <c r="U1919" s="17"/>
      <c r="V1919" s="150" t="s">
        <v>3332</v>
      </c>
      <c r="X1919" s="201"/>
      <c r="Z1919" s="203"/>
      <c r="AB1919" s="204"/>
    </row>
    <row r="1920" spans="1:28" ht="63" x14ac:dyDescent="0.25">
      <c r="A1920" s="8">
        <v>1919</v>
      </c>
      <c r="B1920" s="75" t="s">
        <v>9538</v>
      </c>
      <c r="C1920" s="71" t="s">
        <v>8470</v>
      </c>
      <c r="D1920" s="143" t="s">
        <v>29087</v>
      </c>
      <c r="E1920" s="47" t="s">
        <v>27500</v>
      </c>
      <c r="F1920" s="144" t="s">
        <v>29088</v>
      </c>
      <c r="G1920" s="122" t="s">
        <v>470</v>
      </c>
      <c r="H1920" s="47" t="s">
        <v>24459</v>
      </c>
      <c r="I1920" s="145"/>
      <c r="J1920" s="145" t="s">
        <v>14</v>
      </c>
      <c r="K1920" s="146"/>
      <c r="L1920" s="145"/>
      <c r="M1920" s="145"/>
      <c r="N1920" s="147" t="s">
        <v>19856</v>
      </c>
      <c r="O1920" s="47" t="s">
        <v>24459</v>
      </c>
      <c r="P1920" s="71" t="s">
        <v>23681</v>
      </c>
      <c r="Q1920" s="145" t="s">
        <v>21</v>
      </c>
      <c r="R1920" s="17"/>
      <c r="S1920" s="149"/>
      <c r="T1920" s="17"/>
      <c r="U1920" s="17"/>
      <c r="V1920" s="150" t="s">
        <v>29089</v>
      </c>
      <c r="X1920" s="201"/>
      <c r="Z1920" s="203"/>
      <c r="AB1920" s="204"/>
    </row>
    <row r="1921" spans="1:28" ht="105" x14ac:dyDescent="0.25">
      <c r="A1921" s="8">
        <v>1920</v>
      </c>
      <c r="B1921" s="75" t="s">
        <v>15</v>
      </c>
      <c r="C1921" s="71" t="s">
        <v>24060</v>
      </c>
      <c r="D1921" s="143" t="s">
        <v>29090</v>
      </c>
      <c r="E1921" s="47" t="s">
        <v>29005</v>
      </c>
      <c r="F1921" s="144" t="s">
        <v>29091</v>
      </c>
      <c r="G1921" s="122" t="s">
        <v>16</v>
      </c>
      <c r="H1921" s="47" t="s">
        <v>29092</v>
      </c>
      <c r="I1921" s="145"/>
      <c r="J1921" s="145" t="s">
        <v>14</v>
      </c>
      <c r="K1921" s="146"/>
      <c r="L1921" s="145"/>
      <c r="M1921" s="145"/>
      <c r="N1921" s="147" t="s">
        <v>218</v>
      </c>
      <c r="O1921" s="47" t="s">
        <v>29092</v>
      </c>
      <c r="P1921" s="71" t="s">
        <v>49</v>
      </c>
      <c r="Q1921" s="145" t="s">
        <v>24</v>
      </c>
      <c r="R1921" s="17"/>
      <c r="S1921" s="149"/>
      <c r="T1921" s="17"/>
      <c r="U1921" s="17"/>
      <c r="V1921" s="150" t="s">
        <v>22763</v>
      </c>
      <c r="X1921" s="201"/>
      <c r="Z1921" s="203"/>
      <c r="AB1921" s="204"/>
    </row>
    <row r="1922" spans="1:28" ht="63" x14ac:dyDescent="0.25">
      <c r="A1922" s="8">
        <v>1921</v>
      </c>
      <c r="B1922" s="75" t="s">
        <v>5126</v>
      </c>
      <c r="C1922" s="71" t="s">
        <v>29093</v>
      </c>
      <c r="D1922" s="143" t="s">
        <v>29094</v>
      </c>
      <c r="E1922" s="47" t="s">
        <v>29005</v>
      </c>
      <c r="F1922" s="144" t="s">
        <v>29095</v>
      </c>
      <c r="G1922" s="122" t="s">
        <v>196</v>
      </c>
      <c r="H1922" s="47" t="s">
        <v>29092</v>
      </c>
      <c r="I1922" s="145"/>
      <c r="J1922" s="145" t="s">
        <v>14</v>
      </c>
      <c r="K1922" s="146"/>
      <c r="L1922" s="145"/>
      <c r="M1922" s="145"/>
      <c r="N1922" s="147" t="s">
        <v>19856</v>
      </c>
      <c r="O1922" s="47" t="s">
        <v>29092</v>
      </c>
      <c r="P1922" s="71" t="s">
        <v>42</v>
      </c>
      <c r="Q1922" s="145" t="s">
        <v>24</v>
      </c>
      <c r="R1922" s="17"/>
      <c r="S1922" s="149"/>
      <c r="T1922" s="17"/>
      <c r="U1922" s="17"/>
      <c r="V1922" s="282" t="s">
        <v>40</v>
      </c>
      <c r="X1922" s="201" t="s">
        <v>17110</v>
      </c>
      <c r="Z1922" s="203" t="s">
        <v>1438</v>
      </c>
      <c r="AB1922" s="204"/>
    </row>
    <row r="1923" spans="1:28" ht="63" x14ac:dyDescent="0.25">
      <c r="A1923" s="8">
        <v>1922</v>
      </c>
      <c r="B1923" s="75" t="s">
        <v>6813</v>
      </c>
      <c r="C1923" s="71" t="s">
        <v>25370</v>
      </c>
      <c r="D1923" s="143" t="s">
        <v>29096</v>
      </c>
      <c r="E1923" s="47" t="s">
        <v>29046</v>
      </c>
      <c r="F1923" s="144" t="s">
        <v>29097</v>
      </c>
      <c r="G1923" s="122" t="s">
        <v>81</v>
      </c>
      <c r="H1923" s="47" t="s">
        <v>29092</v>
      </c>
      <c r="I1923" s="145"/>
      <c r="J1923" s="145" t="s">
        <v>14</v>
      </c>
      <c r="K1923" s="146"/>
      <c r="L1923" s="145"/>
      <c r="M1923" s="145"/>
      <c r="N1923" s="147" t="s">
        <v>19856</v>
      </c>
      <c r="O1923" s="47" t="s">
        <v>29092</v>
      </c>
      <c r="P1923" s="71" t="s">
        <v>42</v>
      </c>
      <c r="Q1923" s="145" t="s">
        <v>24</v>
      </c>
      <c r="R1923" s="17"/>
      <c r="S1923" s="149"/>
      <c r="T1923" s="17"/>
      <c r="U1923" s="17"/>
      <c r="V1923" s="150" t="s">
        <v>29098</v>
      </c>
      <c r="X1923" s="201" t="s">
        <v>29099</v>
      </c>
      <c r="Z1923" s="203" t="s">
        <v>1438</v>
      </c>
      <c r="AB1923" s="204"/>
    </row>
    <row r="1924" spans="1:28" ht="105" x14ac:dyDescent="0.25">
      <c r="A1924" s="8">
        <v>1923</v>
      </c>
      <c r="B1924" s="75" t="s">
        <v>15</v>
      </c>
      <c r="C1924" s="71" t="s">
        <v>22463</v>
      </c>
      <c r="D1924" s="143" t="s">
        <v>29100</v>
      </c>
      <c r="E1924" s="47" t="s">
        <v>29040</v>
      </c>
      <c r="F1924" s="144" t="s">
        <v>29101</v>
      </c>
      <c r="G1924" s="122" t="s">
        <v>16</v>
      </c>
      <c r="H1924" s="47" t="s">
        <v>29092</v>
      </c>
      <c r="I1924" s="145"/>
      <c r="J1924" s="145" t="s">
        <v>14</v>
      </c>
      <c r="K1924" s="146"/>
      <c r="L1924" s="145"/>
      <c r="M1924" s="145"/>
      <c r="N1924" s="147" t="s">
        <v>19856</v>
      </c>
      <c r="O1924" s="47" t="s">
        <v>29092</v>
      </c>
      <c r="P1924" s="71" t="s">
        <v>42</v>
      </c>
      <c r="Q1924" s="145" t="s">
        <v>24</v>
      </c>
      <c r="R1924" s="17"/>
      <c r="S1924" s="149"/>
      <c r="T1924" s="17"/>
      <c r="U1924" s="17"/>
      <c r="V1924" s="150" t="s">
        <v>29102</v>
      </c>
      <c r="X1924" s="201" t="s">
        <v>3332</v>
      </c>
      <c r="Z1924" s="203" t="s">
        <v>8532</v>
      </c>
      <c r="AB1924" s="204"/>
    </row>
    <row r="1925" spans="1:28" ht="54" x14ac:dyDescent="0.25">
      <c r="A1925" s="8">
        <v>1924</v>
      </c>
      <c r="B1925" s="75" t="s">
        <v>10791</v>
      </c>
      <c r="C1925" s="71" t="s">
        <v>17489</v>
      </c>
      <c r="D1925" s="143" t="s">
        <v>29103</v>
      </c>
      <c r="E1925" s="47" t="s">
        <v>29046</v>
      </c>
      <c r="F1925" s="144" t="s">
        <v>29104</v>
      </c>
      <c r="G1925" s="122" t="s">
        <v>101</v>
      </c>
      <c r="H1925" s="47" t="s">
        <v>29092</v>
      </c>
      <c r="I1925" s="145"/>
      <c r="J1925" s="145" t="s">
        <v>14</v>
      </c>
      <c r="K1925" s="146"/>
      <c r="L1925" s="145"/>
      <c r="M1925" s="145"/>
      <c r="N1925" s="147" t="s">
        <v>19856</v>
      </c>
      <c r="O1925" s="47" t="s">
        <v>29092</v>
      </c>
      <c r="P1925" s="71" t="s">
        <v>42</v>
      </c>
      <c r="Q1925" s="145" t="s">
        <v>24</v>
      </c>
      <c r="R1925" s="17"/>
      <c r="S1925" s="149"/>
      <c r="T1925" s="17"/>
      <c r="U1925" s="17"/>
      <c r="V1925" s="150" t="s">
        <v>29105</v>
      </c>
      <c r="X1925" s="201" t="s">
        <v>29106</v>
      </c>
      <c r="Z1925" s="203" t="s">
        <v>8532</v>
      </c>
      <c r="AB1925" s="204"/>
    </row>
    <row r="1926" spans="1:28" ht="105" x14ac:dyDescent="0.25">
      <c r="A1926" s="8">
        <v>1925</v>
      </c>
      <c r="B1926" s="75" t="s">
        <v>15</v>
      </c>
      <c r="C1926" s="71" t="s">
        <v>17471</v>
      </c>
      <c r="D1926" s="143" t="s">
        <v>29107</v>
      </c>
      <c r="E1926" s="47" t="s">
        <v>29040</v>
      </c>
      <c r="F1926" s="144" t="s">
        <v>29108</v>
      </c>
      <c r="G1926" s="122" t="s">
        <v>16</v>
      </c>
      <c r="H1926" s="47" t="s">
        <v>29092</v>
      </c>
      <c r="I1926" s="145"/>
      <c r="J1926" s="145" t="s">
        <v>14</v>
      </c>
      <c r="K1926" s="146"/>
      <c r="L1926" s="145"/>
      <c r="M1926" s="145"/>
      <c r="N1926" s="147" t="s">
        <v>218</v>
      </c>
      <c r="O1926" s="47" t="s">
        <v>29092</v>
      </c>
      <c r="P1926" s="71" t="s">
        <v>49</v>
      </c>
      <c r="Q1926" s="145" t="s">
        <v>24</v>
      </c>
      <c r="R1926" s="17"/>
      <c r="S1926" s="149"/>
      <c r="T1926" s="17"/>
      <c r="U1926" s="17"/>
      <c r="V1926" s="150" t="s">
        <v>26161</v>
      </c>
      <c r="X1926" s="201"/>
      <c r="Z1926" s="203"/>
      <c r="AB1926" s="204"/>
    </row>
    <row r="1927" spans="1:28" ht="42" x14ac:dyDescent="0.25">
      <c r="A1927" s="8">
        <v>1926</v>
      </c>
      <c r="B1927" s="75" t="s">
        <v>1843</v>
      </c>
      <c r="C1927" s="71" t="s">
        <v>29109</v>
      </c>
      <c r="D1927" s="143" t="s">
        <v>29110</v>
      </c>
      <c r="E1927" s="47" t="s">
        <v>29046</v>
      </c>
      <c r="F1927" s="144" t="s">
        <v>29111</v>
      </c>
      <c r="G1927" s="122" t="s">
        <v>25958</v>
      </c>
      <c r="H1927" s="47" t="s">
        <v>29092</v>
      </c>
      <c r="I1927" s="145"/>
      <c r="J1927" s="145" t="s">
        <v>14</v>
      </c>
      <c r="K1927" s="146"/>
      <c r="L1927" s="145"/>
      <c r="M1927" s="145"/>
      <c r="N1927" s="147" t="s">
        <v>218</v>
      </c>
      <c r="O1927" s="47" t="s">
        <v>29092</v>
      </c>
      <c r="P1927" s="71" t="s">
        <v>49</v>
      </c>
      <c r="Q1927" s="145" t="s">
        <v>24</v>
      </c>
      <c r="R1927" s="17"/>
      <c r="S1927" s="149"/>
      <c r="T1927" s="17"/>
      <c r="U1927" s="17"/>
      <c r="V1927" s="282" t="s">
        <v>40</v>
      </c>
      <c r="X1927" s="201"/>
      <c r="Z1927" s="203"/>
      <c r="AB1927" s="204"/>
    </row>
    <row r="1928" spans="1:28" ht="168" x14ac:dyDescent="0.25">
      <c r="A1928" s="8">
        <v>1927</v>
      </c>
      <c r="B1928" s="75" t="s">
        <v>15</v>
      </c>
      <c r="C1928" s="71" t="s">
        <v>17471</v>
      </c>
      <c r="D1928" s="143" t="s">
        <v>29112</v>
      </c>
      <c r="E1928" s="47" t="s">
        <v>24459</v>
      </c>
      <c r="F1928" s="144" t="s">
        <v>29113</v>
      </c>
      <c r="G1928" s="122" t="s">
        <v>16</v>
      </c>
      <c r="H1928" s="47" t="s">
        <v>29092</v>
      </c>
      <c r="I1928" s="145"/>
      <c r="J1928" s="145" t="s">
        <v>14</v>
      </c>
      <c r="K1928" s="146"/>
      <c r="L1928" s="145"/>
      <c r="M1928" s="145"/>
      <c r="N1928" s="147" t="s">
        <v>348</v>
      </c>
      <c r="O1928" s="47" t="s">
        <v>29092</v>
      </c>
      <c r="P1928" s="71" t="s">
        <v>19</v>
      </c>
      <c r="Q1928" s="145" t="s">
        <v>24</v>
      </c>
      <c r="R1928" s="17"/>
      <c r="S1928" s="149"/>
      <c r="T1928" s="17"/>
      <c r="U1928" s="17"/>
      <c r="V1928" s="150" t="s">
        <v>29114</v>
      </c>
      <c r="X1928" s="201"/>
      <c r="Z1928" s="203"/>
      <c r="AB1928" s="204"/>
    </row>
    <row r="1929" spans="1:28" x14ac:dyDescent="0.25">
      <c r="A1929" s="8">
        <v>1928</v>
      </c>
      <c r="B1929" s="75" t="s">
        <v>29115</v>
      </c>
      <c r="C1929" s="71" t="s">
        <v>29035</v>
      </c>
      <c r="D1929" s="143" t="s">
        <v>29036</v>
      </c>
      <c r="E1929" s="47" t="s">
        <v>28895</v>
      </c>
      <c r="F1929" s="144" t="s">
        <v>29037</v>
      </c>
      <c r="G1929" s="122" t="s">
        <v>101</v>
      </c>
      <c r="H1929" s="47" t="s">
        <v>29092</v>
      </c>
      <c r="I1929" s="145"/>
      <c r="J1929" s="145" t="s">
        <v>14</v>
      </c>
      <c r="K1929" s="146"/>
      <c r="L1929" s="145"/>
      <c r="M1929" s="145"/>
      <c r="N1929" s="147" t="s">
        <v>19856</v>
      </c>
      <c r="O1929" s="47" t="s">
        <v>29092</v>
      </c>
      <c r="P1929" s="71" t="s">
        <v>42</v>
      </c>
      <c r="Q1929" s="145" t="s">
        <v>21</v>
      </c>
      <c r="R1929" s="17"/>
      <c r="S1929" s="149"/>
      <c r="T1929" s="17"/>
      <c r="U1929" s="17"/>
      <c r="V1929" s="150" t="s">
        <v>29116</v>
      </c>
      <c r="X1929" s="201" t="s">
        <v>17110</v>
      </c>
      <c r="Z1929" s="203" t="s">
        <v>8532</v>
      </c>
      <c r="AB1929" s="204"/>
    </row>
    <row r="1930" spans="1:28" ht="42" x14ac:dyDescent="0.25">
      <c r="A1930" s="8">
        <v>1929</v>
      </c>
      <c r="B1930" s="75" t="s">
        <v>1588</v>
      </c>
      <c r="C1930" s="71" t="s">
        <v>17499</v>
      </c>
      <c r="D1930" s="143" t="s">
        <v>29117</v>
      </c>
      <c r="E1930" s="47" t="s">
        <v>24459</v>
      </c>
      <c r="F1930" s="144" t="s">
        <v>29118</v>
      </c>
      <c r="G1930" s="122" t="s">
        <v>48</v>
      </c>
      <c r="H1930" s="47" t="s">
        <v>29092</v>
      </c>
      <c r="I1930" s="145"/>
      <c r="J1930" s="145" t="s">
        <v>14</v>
      </c>
      <c r="K1930" s="146"/>
      <c r="L1930" s="145"/>
      <c r="M1930" s="145"/>
      <c r="N1930" s="147" t="s">
        <v>19856</v>
      </c>
      <c r="O1930" s="47" t="s">
        <v>29092</v>
      </c>
      <c r="P1930" s="71" t="s">
        <v>42</v>
      </c>
      <c r="Q1930" s="145" t="s">
        <v>24</v>
      </c>
      <c r="R1930" s="17"/>
      <c r="S1930" s="149"/>
      <c r="T1930" s="17"/>
      <c r="U1930" s="17"/>
      <c r="V1930" s="150" t="s">
        <v>26174</v>
      </c>
      <c r="X1930" s="201" t="s">
        <v>17110</v>
      </c>
      <c r="Z1930" s="203" t="s">
        <v>8532</v>
      </c>
      <c r="AB1930" s="204"/>
    </row>
    <row r="1931" spans="1:28" ht="42" x14ac:dyDescent="0.25">
      <c r="A1931" s="8">
        <v>1930</v>
      </c>
      <c r="B1931" s="75" t="s">
        <v>2785</v>
      </c>
      <c r="C1931" s="71" t="s">
        <v>17471</v>
      </c>
      <c r="D1931" s="143" t="s">
        <v>29119</v>
      </c>
      <c r="E1931" s="47" t="s">
        <v>28820</v>
      </c>
      <c r="F1931" s="144" t="s">
        <v>28641</v>
      </c>
      <c r="G1931" s="122" t="s">
        <v>196</v>
      </c>
      <c r="H1931" s="47" t="s">
        <v>29092</v>
      </c>
      <c r="I1931" s="145"/>
      <c r="J1931" s="145" t="s">
        <v>14</v>
      </c>
      <c r="K1931" s="146"/>
      <c r="L1931" s="145"/>
      <c r="M1931" s="145"/>
      <c r="N1931" s="147" t="s">
        <v>19856</v>
      </c>
      <c r="O1931" s="47" t="s">
        <v>29092</v>
      </c>
      <c r="P1931" s="71" t="s">
        <v>42</v>
      </c>
      <c r="Q1931" s="145" t="s">
        <v>24</v>
      </c>
      <c r="R1931" s="17"/>
      <c r="S1931" s="149"/>
      <c r="T1931" s="17"/>
      <c r="U1931" s="17"/>
      <c r="V1931" s="150" t="s">
        <v>17110</v>
      </c>
      <c r="X1931" s="201" t="s">
        <v>17110</v>
      </c>
      <c r="Z1931" s="203" t="s">
        <v>1438</v>
      </c>
      <c r="AB1931" s="204"/>
    </row>
    <row r="1932" spans="1:28" ht="42" x14ac:dyDescent="0.25">
      <c r="A1932" s="8">
        <v>1931</v>
      </c>
      <c r="B1932" s="75" t="s">
        <v>213</v>
      </c>
      <c r="C1932" s="71" t="s">
        <v>3366</v>
      </c>
      <c r="D1932" s="143" t="s">
        <v>40</v>
      </c>
      <c r="E1932" s="47" t="s">
        <v>29046</v>
      </c>
      <c r="F1932" s="144" t="s">
        <v>29120</v>
      </c>
      <c r="G1932" s="122" t="s">
        <v>312</v>
      </c>
      <c r="H1932" s="47" t="s">
        <v>29092</v>
      </c>
      <c r="I1932" s="145"/>
      <c r="J1932" s="145"/>
      <c r="K1932" s="146" t="s">
        <v>14</v>
      </c>
      <c r="L1932" s="145"/>
      <c r="M1932" s="145"/>
      <c r="N1932" s="147" t="s">
        <v>218</v>
      </c>
      <c r="O1932" s="47" t="s">
        <v>29092</v>
      </c>
      <c r="P1932" s="71" t="s">
        <v>49</v>
      </c>
      <c r="Q1932" s="145" t="s">
        <v>3662</v>
      </c>
      <c r="R1932" s="17"/>
      <c r="S1932" s="149"/>
      <c r="T1932" s="17"/>
      <c r="U1932" s="17"/>
      <c r="V1932" s="150" t="s">
        <v>17110</v>
      </c>
      <c r="X1932" s="201"/>
      <c r="Z1932" s="203"/>
      <c r="AB1932" s="204"/>
    </row>
    <row r="1933" spans="1:28" ht="42" x14ac:dyDescent="0.25">
      <c r="A1933" s="8">
        <v>1932</v>
      </c>
      <c r="B1933" s="75" t="s">
        <v>213</v>
      </c>
      <c r="C1933" s="71" t="s">
        <v>3370</v>
      </c>
      <c r="D1933" s="143" t="s">
        <v>40</v>
      </c>
      <c r="E1933" s="47" t="s">
        <v>29046</v>
      </c>
      <c r="F1933" s="144" t="s">
        <v>29120</v>
      </c>
      <c r="G1933" s="122" t="s">
        <v>312</v>
      </c>
      <c r="H1933" s="47" t="s">
        <v>29092</v>
      </c>
      <c r="I1933" s="145"/>
      <c r="J1933" s="145"/>
      <c r="K1933" s="146" t="s">
        <v>14</v>
      </c>
      <c r="L1933" s="145"/>
      <c r="M1933" s="145"/>
      <c r="N1933" s="147" t="s">
        <v>218</v>
      </c>
      <c r="O1933" s="47" t="s">
        <v>29092</v>
      </c>
      <c r="P1933" s="71" t="s">
        <v>49</v>
      </c>
      <c r="Q1933" s="145" t="s">
        <v>3662</v>
      </c>
      <c r="R1933" s="17"/>
      <c r="S1933" s="149"/>
      <c r="T1933" s="17"/>
      <c r="U1933" s="17"/>
      <c r="V1933" s="150" t="s">
        <v>17110</v>
      </c>
      <c r="X1933" s="201"/>
      <c r="Z1933" s="203"/>
      <c r="AB1933" s="204"/>
    </row>
    <row r="1934" spans="1:28" ht="63" x14ac:dyDescent="0.25">
      <c r="A1934" s="8">
        <v>1933</v>
      </c>
      <c r="B1934" s="75" t="s">
        <v>213</v>
      </c>
      <c r="C1934" s="71" t="s">
        <v>738</v>
      </c>
      <c r="D1934" s="143" t="s">
        <v>40</v>
      </c>
      <c r="E1934" s="47" t="s">
        <v>40</v>
      </c>
      <c r="F1934" s="144" t="s">
        <v>29121</v>
      </c>
      <c r="G1934" s="122" t="s">
        <v>312</v>
      </c>
      <c r="H1934" s="47" t="s">
        <v>29122</v>
      </c>
      <c r="I1934" s="145"/>
      <c r="J1934" s="145"/>
      <c r="K1934" s="146" t="s">
        <v>14</v>
      </c>
      <c r="L1934" s="145"/>
      <c r="M1934" s="145"/>
      <c r="N1934" s="147" t="s">
        <v>218</v>
      </c>
      <c r="O1934" s="47" t="s">
        <v>29122</v>
      </c>
      <c r="P1934" s="71" t="s">
        <v>49</v>
      </c>
      <c r="Q1934" s="145" t="s">
        <v>3662</v>
      </c>
      <c r="R1934" s="17"/>
      <c r="S1934" s="149"/>
      <c r="T1934" s="17"/>
      <c r="U1934" s="17"/>
      <c r="V1934" s="282" t="s">
        <v>40</v>
      </c>
      <c r="X1934" s="201"/>
      <c r="Z1934" s="203"/>
      <c r="AB1934" s="204"/>
    </row>
    <row r="1935" spans="1:28" ht="84" x14ac:dyDescent="0.25">
      <c r="A1935" s="8">
        <v>1934</v>
      </c>
      <c r="B1935" s="75" t="s">
        <v>213</v>
      </c>
      <c r="C1935" s="71" t="s">
        <v>3371</v>
      </c>
      <c r="D1935" s="143" t="s">
        <v>40</v>
      </c>
      <c r="E1935" s="47" t="s">
        <v>40</v>
      </c>
      <c r="F1935" s="144" t="s">
        <v>29123</v>
      </c>
      <c r="G1935" s="122" t="s">
        <v>312</v>
      </c>
      <c r="H1935" s="47" t="s">
        <v>29122</v>
      </c>
      <c r="I1935" s="145"/>
      <c r="J1935" s="145"/>
      <c r="K1935" s="146" t="s">
        <v>14</v>
      </c>
      <c r="L1935" s="145"/>
      <c r="M1935" s="145"/>
      <c r="N1935" s="147" t="s">
        <v>218</v>
      </c>
      <c r="O1935" s="47" t="s">
        <v>29122</v>
      </c>
      <c r="P1935" s="71" t="s">
        <v>49</v>
      </c>
      <c r="Q1935" s="145" t="s">
        <v>3662</v>
      </c>
      <c r="R1935" s="17"/>
      <c r="S1935" s="149"/>
      <c r="T1935" s="17"/>
      <c r="U1935" s="17"/>
      <c r="V1935" s="282" t="s">
        <v>40</v>
      </c>
      <c r="X1935" s="201"/>
      <c r="Z1935" s="203"/>
      <c r="AB1935" s="204"/>
    </row>
    <row r="1936" spans="1:28" ht="84" x14ac:dyDescent="0.25">
      <c r="A1936" s="8">
        <v>1935</v>
      </c>
      <c r="B1936" s="75" t="s">
        <v>213</v>
      </c>
      <c r="C1936" s="71" t="s">
        <v>3366</v>
      </c>
      <c r="D1936" s="143" t="s">
        <v>40</v>
      </c>
      <c r="E1936" s="47" t="s">
        <v>40</v>
      </c>
      <c r="F1936" s="144" t="s">
        <v>29124</v>
      </c>
      <c r="G1936" s="122" t="s">
        <v>312</v>
      </c>
      <c r="H1936" s="47" t="s">
        <v>29122</v>
      </c>
      <c r="I1936" s="145"/>
      <c r="J1936" s="145"/>
      <c r="K1936" s="146" t="s">
        <v>14</v>
      </c>
      <c r="L1936" s="145"/>
      <c r="M1936" s="145"/>
      <c r="N1936" s="147" t="s">
        <v>218</v>
      </c>
      <c r="O1936" s="47" t="s">
        <v>29122</v>
      </c>
      <c r="P1936" s="71" t="s">
        <v>49</v>
      </c>
      <c r="Q1936" s="145" t="s">
        <v>3662</v>
      </c>
      <c r="R1936" s="17"/>
      <c r="S1936" s="149"/>
      <c r="T1936" s="17"/>
      <c r="U1936" s="17"/>
      <c r="V1936" s="282" t="s">
        <v>40</v>
      </c>
      <c r="X1936" s="201"/>
      <c r="Z1936" s="203"/>
      <c r="AB1936" s="204"/>
    </row>
    <row r="1937" spans="1:28" ht="84" x14ac:dyDescent="0.25">
      <c r="A1937" s="8">
        <v>1936</v>
      </c>
      <c r="B1937" s="75" t="s">
        <v>213</v>
      </c>
      <c r="C1937" s="71" t="s">
        <v>3370</v>
      </c>
      <c r="D1937" s="143" t="s">
        <v>40</v>
      </c>
      <c r="E1937" s="47" t="s">
        <v>40</v>
      </c>
      <c r="F1937" s="144" t="s">
        <v>29125</v>
      </c>
      <c r="G1937" s="122" t="s">
        <v>312</v>
      </c>
      <c r="H1937" s="47" t="s">
        <v>29122</v>
      </c>
      <c r="I1937" s="145"/>
      <c r="J1937" s="145"/>
      <c r="K1937" s="146" t="s">
        <v>14</v>
      </c>
      <c r="L1937" s="145"/>
      <c r="M1937" s="145"/>
      <c r="N1937" s="147" t="s">
        <v>218</v>
      </c>
      <c r="O1937" s="47" t="s">
        <v>29122</v>
      </c>
      <c r="P1937" s="71" t="s">
        <v>49</v>
      </c>
      <c r="Q1937" s="145" t="s">
        <v>3662</v>
      </c>
      <c r="R1937" s="17"/>
      <c r="S1937" s="149"/>
      <c r="T1937" s="17"/>
      <c r="U1937" s="17"/>
      <c r="V1937" s="282" t="s">
        <v>40</v>
      </c>
      <c r="X1937" s="201"/>
      <c r="Z1937" s="203"/>
      <c r="AB1937" s="204"/>
    </row>
    <row r="1938" spans="1:28" ht="84" x14ac:dyDescent="0.25">
      <c r="A1938" s="8">
        <v>1937</v>
      </c>
      <c r="B1938" s="75" t="s">
        <v>213</v>
      </c>
      <c r="C1938" s="71" t="s">
        <v>3368</v>
      </c>
      <c r="D1938" s="143" t="s">
        <v>40</v>
      </c>
      <c r="E1938" s="47" t="s">
        <v>40</v>
      </c>
      <c r="F1938" s="144" t="s">
        <v>29124</v>
      </c>
      <c r="G1938" s="122" t="s">
        <v>312</v>
      </c>
      <c r="H1938" s="47" t="s">
        <v>29122</v>
      </c>
      <c r="I1938" s="145"/>
      <c r="J1938" s="145"/>
      <c r="K1938" s="146" t="s">
        <v>14</v>
      </c>
      <c r="L1938" s="145"/>
      <c r="M1938" s="145"/>
      <c r="N1938" s="147" t="s">
        <v>218</v>
      </c>
      <c r="O1938" s="47" t="s">
        <v>29122</v>
      </c>
      <c r="P1938" s="71" t="s">
        <v>49</v>
      </c>
      <c r="Q1938" s="145" t="s">
        <v>3662</v>
      </c>
      <c r="R1938" s="17"/>
      <c r="S1938" s="149"/>
      <c r="T1938" s="17"/>
      <c r="U1938" s="17"/>
      <c r="V1938" s="282" t="s">
        <v>40</v>
      </c>
      <c r="X1938" s="201"/>
      <c r="Z1938" s="203"/>
      <c r="AB1938" s="204"/>
    </row>
    <row r="1939" spans="1:28" x14ac:dyDescent="0.25">
      <c r="A1939" s="8">
        <v>1938</v>
      </c>
      <c r="B1939" s="75" t="s">
        <v>27586</v>
      </c>
      <c r="C1939" s="71" t="s">
        <v>8470</v>
      </c>
      <c r="D1939" s="143" t="s">
        <v>29126</v>
      </c>
      <c r="E1939" s="47" t="s">
        <v>29127</v>
      </c>
      <c r="F1939" s="144" t="s">
        <v>29128</v>
      </c>
      <c r="G1939" s="122" t="s">
        <v>312</v>
      </c>
      <c r="H1939" s="47" t="s">
        <v>29122</v>
      </c>
      <c r="I1939" s="145"/>
      <c r="J1939" s="145" t="s">
        <v>14</v>
      </c>
      <c r="K1939" s="146"/>
      <c r="L1939" s="145"/>
      <c r="M1939" s="145"/>
      <c r="N1939" s="147" t="s">
        <v>348</v>
      </c>
      <c r="O1939" s="47" t="s">
        <v>29122</v>
      </c>
      <c r="P1939" s="71" t="s">
        <v>2910</v>
      </c>
      <c r="Q1939" s="145" t="s">
        <v>21</v>
      </c>
      <c r="R1939" s="17"/>
      <c r="S1939" s="149"/>
      <c r="T1939" s="17"/>
      <c r="U1939" s="17"/>
      <c r="V1939" s="150" t="s">
        <v>23149</v>
      </c>
      <c r="X1939" s="201"/>
      <c r="Z1939" s="203"/>
      <c r="AB1939" s="204"/>
    </row>
    <row r="1940" spans="1:28" ht="105" x14ac:dyDescent="0.25">
      <c r="A1940" s="8">
        <v>1939</v>
      </c>
      <c r="B1940" s="75" t="s">
        <v>15</v>
      </c>
      <c r="C1940" s="71" t="s">
        <v>18751</v>
      </c>
      <c r="D1940" s="143" t="s">
        <v>29129</v>
      </c>
      <c r="E1940" s="47" t="s">
        <v>24459</v>
      </c>
      <c r="F1940" s="144" t="s">
        <v>29130</v>
      </c>
      <c r="G1940" s="122" t="s">
        <v>16</v>
      </c>
      <c r="H1940" s="47" t="s">
        <v>29122</v>
      </c>
      <c r="I1940" s="145"/>
      <c r="J1940" s="145" t="s">
        <v>14</v>
      </c>
      <c r="K1940" s="146"/>
      <c r="L1940" s="145"/>
      <c r="M1940" s="145"/>
      <c r="N1940" s="147" t="s">
        <v>19856</v>
      </c>
      <c r="O1940" s="47" t="s">
        <v>29122</v>
      </c>
      <c r="P1940" s="71" t="s">
        <v>46</v>
      </c>
      <c r="Q1940" s="145" t="s">
        <v>24</v>
      </c>
      <c r="R1940" s="17"/>
      <c r="S1940" s="149"/>
      <c r="T1940" s="17"/>
      <c r="U1940" s="17"/>
      <c r="V1940" s="150" t="s">
        <v>3408</v>
      </c>
      <c r="X1940" s="201"/>
      <c r="Z1940" s="203"/>
      <c r="AB1940" s="204"/>
    </row>
    <row r="1941" spans="1:28" ht="126" x14ac:dyDescent="0.25">
      <c r="A1941" s="8">
        <v>1940</v>
      </c>
      <c r="B1941" s="75" t="s">
        <v>15</v>
      </c>
      <c r="C1941" s="71" t="s">
        <v>22463</v>
      </c>
      <c r="D1941" s="143" t="s">
        <v>29131</v>
      </c>
      <c r="E1941" s="47" t="s">
        <v>29092</v>
      </c>
      <c r="F1941" s="144" t="s">
        <v>29132</v>
      </c>
      <c r="G1941" s="122" t="s">
        <v>16</v>
      </c>
      <c r="H1941" s="47" t="s">
        <v>29122</v>
      </c>
      <c r="I1941" s="145"/>
      <c r="J1941" s="145" t="s">
        <v>14</v>
      </c>
      <c r="K1941" s="146"/>
      <c r="L1941" s="145"/>
      <c r="M1941" s="145"/>
      <c r="N1941" s="147" t="s">
        <v>19856</v>
      </c>
      <c r="O1941" s="47" t="s">
        <v>29122</v>
      </c>
      <c r="P1941" s="71" t="s">
        <v>42</v>
      </c>
      <c r="Q1941" s="145" t="s">
        <v>24</v>
      </c>
      <c r="R1941" s="17"/>
      <c r="S1941" s="149"/>
      <c r="T1941" s="17"/>
      <c r="U1941" s="17"/>
      <c r="V1941" s="150" t="s">
        <v>29133</v>
      </c>
      <c r="X1941" s="201" t="s">
        <v>17110</v>
      </c>
      <c r="Z1941" s="203" t="s">
        <v>8532</v>
      </c>
      <c r="AB1941" s="204"/>
    </row>
    <row r="1942" spans="1:28" ht="126" x14ac:dyDescent="0.25">
      <c r="A1942" s="8">
        <v>1941</v>
      </c>
      <c r="B1942" s="75" t="s">
        <v>15</v>
      </c>
      <c r="C1942" s="71" t="s">
        <v>28330</v>
      </c>
      <c r="D1942" s="143" t="s">
        <v>29134</v>
      </c>
      <c r="E1942" s="47" t="s">
        <v>28882</v>
      </c>
      <c r="F1942" s="144" t="s">
        <v>29135</v>
      </c>
      <c r="G1942" s="122" t="s">
        <v>16</v>
      </c>
      <c r="H1942" s="47" t="s">
        <v>29122</v>
      </c>
      <c r="I1942" s="145"/>
      <c r="J1942" s="145" t="s">
        <v>14</v>
      </c>
      <c r="K1942" s="146"/>
      <c r="L1942" s="145"/>
      <c r="M1942" s="145"/>
      <c r="N1942" s="147" t="s">
        <v>19856</v>
      </c>
      <c r="O1942" s="47" t="s">
        <v>29122</v>
      </c>
      <c r="P1942" s="71" t="s">
        <v>42</v>
      </c>
      <c r="Q1942" s="145" t="s">
        <v>24</v>
      </c>
      <c r="R1942" s="17"/>
      <c r="S1942" s="149"/>
      <c r="T1942" s="17"/>
      <c r="U1942" s="17"/>
      <c r="V1942" s="150" t="s">
        <v>3408</v>
      </c>
      <c r="X1942" s="201" t="s">
        <v>3408</v>
      </c>
      <c r="Z1942" s="203" t="s">
        <v>9271</v>
      </c>
      <c r="AB1942" s="204"/>
    </row>
    <row r="1943" spans="1:28" ht="105" x14ac:dyDescent="0.25">
      <c r="A1943" s="8">
        <v>1942</v>
      </c>
      <c r="B1943" s="75" t="s">
        <v>15</v>
      </c>
      <c r="C1943" s="71" t="s">
        <v>28330</v>
      </c>
      <c r="D1943" s="143" t="s">
        <v>29136</v>
      </c>
      <c r="E1943" s="47" t="s">
        <v>28970</v>
      </c>
      <c r="F1943" s="144" t="s">
        <v>29137</v>
      </c>
      <c r="G1943" s="122" t="s">
        <v>16</v>
      </c>
      <c r="H1943" s="47" t="s">
        <v>29122</v>
      </c>
      <c r="I1943" s="145"/>
      <c r="J1943" s="145" t="s">
        <v>14</v>
      </c>
      <c r="K1943" s="146"/>
      <c r="L1943" s="145"/>
      <c r="M1943" s="145"/>
      <c r="N1943" s="147" t="s">
        <v>19856</v>
      </c>
      <c r="O1943" s="47" t="s">
        <v>29122</v>
      </c>
      <c r="P1943" s="71" t="s">
        <v>42</v>
      </c>
      <c r="Q1943" s="145" t="s">
        <v>24</v>
      </c>
      <c r="R1943" s="17"/>
      <c r="S1943" s="149"/>
      <c r="T1943" s="17"/>
      <c r="U1943" s="17"/>
      <c r="V1943" s="150" t="s">
        <v>3408</v>
      </c>
      <c r="X1943" s="201" t="s">
        <v>3408</v>
      </c>
      <c r="Z1943" s="203" t="s">
        <v>9271</v>
      </c>
      <c r="AB1943" s="204"/>
    </row>
    <row r="1944" spans="1:28" ht="42" x14ac:dyDescent="0.25">
      <c r="A1944" s="8">
        <v>1943</v>
      </c>
      <c r="B1944" s="75" t="s">
        <v>2785</v>
      </c>
      <c r="C1944" s="71" t="s">
        <v>17471</v>
      </c>
      <c r="D1944" s="143" t="s">
        <v>29138</v>
      </c>
      <c r="E1944" s="47" t="s">
        <v>29046</v>
      </c>
      <c r="F1944" s="144" t="s">
        <v>29139</v>
      </c>
      <c r="G1944" s="122" t="s">
        <v>196</v>
      </c>
      <c r="H1944" s="47" t="s">
        <v>29122</v>
      </c>
      <c r="I1944" s="145"/>
      <c r="J1944" s="145" t="s">
        <v>14</v>
      </c>
      <c r="K1944" s="146"/>
      <c r="L1944" s="145"/>
      <c r="M1944" s="145"/>
      <c r="N1944" s="147" t="s">
        <v>19856</v>
      </c>
      <c r="O1944" s="47" t="s">
        <v>29122</v>
      </c>
      <c r="P1944" s="71" t="s">
        <v>42</v>
      </c>
      <c r="Q1944" s="145" t="s">
        <v>24</v>
      </c>
      <c r="R1944" s="17"/>
      <c r="S1944" s="149"/>
      <c r="T1944" s="17"/>
      <c r="U1944" s="17"/>
      <c r="V1944" s="150" t="s">
        <v>17110</v>
      </c>
      <c r="X1944" s="201" t="s">
        <v>17110</v>
      </c>
      <c r="Z1944" s="202" t="s">
        <v>22317</v>
      </c>
      <c r="AB1944" s="204"/>
    </row>
    <row r="1945" spans="1:28" ht="42" x14ac:dyDescent="0.25">
      <c r="A1945" s="8">
        <v>1944</v>
      </c>
      <c r="B1945" s="75" t="s">
        <v>3029</v>
      </c>
      <c r="C1945" s="71" t="s">
        <v>22463</v>
      </c>
      <c r="D1945" s="143" t="s">
        <v>29140</v>
      </c>
      <c r="E1945" s="47" t="s">
        <v>29040</v>
      </c>
      <c r="F1945" s="144" t="s">
        <v>29141</v>
      </c>
      <c r="G1945" s="122" t="s">
        <v>470</v>
      </c>
      <c r="H1945" s="47" t="s">
        <v>29122</v>
      </c>
      <c r="I1945" s="145"/>
      <c r="J1945" s="145" t="s">
        <v>14</v>
      </c>
      <c r="K1945" s="146"/>
      <c r="L1945" s="145"/>
      <c r="M1945" s="145"/>
      <c r="N1945" s="147" t="s">
        <v>19856</v>
      </c>
      <c r="O1945" s="47" t="s">
        <v>29122</v>
      </c>
      <c r="P1945" s="71" t="s">
        <v>42</v>
      </c>
      <c r="Q1945" s="145" t="s">
        <v>24</v>
      </c>
      <c r="R1945" s="17"/>
      <c r="S1945" s="149"/>
      <c r="T1945" s="17"/>
      <c r="U1945" s="17"/>
      <c r="V1945" s="150" t="s">
        <v>26174</v>
      </c>
      <c r="X1945" s="201" t="s">
        <v>17110</v>
      </c>
      <c r="Z1945" s="203" t="s">
        <v>8532</v>
      </c>
      <c r="AB1945" s="204"/>
    </row>
    <row r="1946" spans="1:28" ht="63" x14ac:dyDescent="0.25">
      <c r="A1946" s="8">
        <v>1945</v>
      </c>
      <c r="B1946" s="9" t="s">
        <v>5644</v>
      </c>
      <c r="C1946" s="20" t="s">
        <v>17651</v>
      </c>
      <c r="D1946" s="16" t="s">
        <v>29142</v>
      </c>
      <c r="E1946" s="12" t="s">
        <v>29046</v>
      </c>
      <c r="F1946" s="13" t="s">
        <v>29143</v>
      </c>
      <c r="G1946" s="122" t="s">
        <v>196</v>
      </c>
      <c r="H1946" s="47" t="s">
        <v>29122</v>
      </c>
      <c r="I1946" s="145"/>
      <c r="J1946" s="145" t="s">
        <v>14</v>
      </c>
      <c r="K1946" s="146"/>
      <c r="L1946" s="145"/>
      <c r="M1946" s="145"/>
      <c r="N1946" s="147" t="s">
        <v>19856</v>
      </c>
      <c r="O1946" s="47" t="s">
        <v>29122</v>
      </c>
      <c r="P1946" s="71" t="s">
        <v>42</v>
      </c>
      <c r="Q1946" s="145" t="s">
        <v>24</v>
      </c>
      <c r="V1946" s="53" t="s">
        <v>29144</v>
      </c>
      <c r="X1946" s="201" t="s">
        <v>28357</v>
      </c>
      <c r="Z1946" s="203" t="s">
        <v>9271</v>
      </c>
      <c r="AB1946" s="204"/>
    </row>
    <row r="1947" spans="1:28" ht="126" x14ac:dyDescent="0.25">
      <c r="A1947" s="8">
        <v>1946</v>
      </c>
      <c r="B1947" s="9" t="s">
        <v>15</v>
      </c>
      <c r="C1947" s="20" t="s">
        <v>22463</v>
      </c>
      <c r="D1947" s="16" t="s">
        <v>29145</v>
      </c>
      <c r="E1947" s="12" t="s">
        <v>28970</v>
      </c>
      <c r="F1947" s="13" t="s">
        <v>29146</v>
      </c>
      <c r="G1947" s="122" t="s">
        <v>16</v>
      </c>
      <c r="H1947" s="47" t="s">
        <v>29122</v>
      </c>
      <c r="I1947" s="145"/>
      <c r="J1947" s="145" t="s">
        <v>14</v>
      </c>
      <c r="K1947" s="146"/>
      <c r="L1947" s="145"/>
      <c r="M1947" s="145"/>
      <c r="N1947" s="147" t="s">
        <v>19856</v>
      </c>
      <c r="O1947" s="47" t="s">
        <v>29122</v>
      </c>
      <c r="P1947" s="71" t="s">
        <v>42</v>
      </c>
      <c r="Q1947" s="145" t="s">
        <v>24</v>
      </c>
      <c r="V1947" s="53" t="s">
        <v>29102</v>
      </c>
      <c r="X1947" s="201" t="s">
        <v>29147</v>
      </c>
      <c r="Z1947" s="203" t="s">
        <v>8532</v>
      </c>
      <c r="AB1947" s="204"/>
    </row>
    <row r="1948" spans="1:28" ht="84" x14ac:dyDescent="0.25">
      <c r="A1948" s="8">
        <v>1947</v>
      </c>
      <c r="B1948" s="9" t="s">
        <v>15</v>
      </c>
      <c r="C1948" s="20" t="s">
        <v>17471</v>
      </c>
      <c r="D1948" s="16" t="s">
        <v>29148</v>
      </c>
      <c r="E1948" s="12" t="s">
        <v>29046</v>
      </c>
      <c r="F1948" s="13" t="s">
        <v>29149</v>
      </c>
      <c r="G1948" s="122" t="s">
        <v>16</v>
      </c>
      <c r="H1948" s="47" t="s">
        <v>29122</v>
      </c>
      <c r="I1948" s="145"/>
      <c r="J1948" s="145" t="s">
        <v>14</v>
      </c>
      <c r="K1948" s="146"/>
      <c r="L1948" s="145"/>
      <c r="M1948" s="145"/>
      <c r="N1948" s="147" t="s">
        <v>19856</v>
      </c>
      <c r="O1948" s="47" t="s">
        <v>29122</v>
      </c>
      <c r="P1948" s="71" t="s">
        <v>42</v>
      </c>
      <c r="Q1948" s="145" t="s">
        <v>24</v>
      </c>
      <c r="V1948" s="53" t="s">
        <v>3332</v>
      </c>
      <c r="X1948" s="201" t="s">
        <v>22690</v>
      </c>
      <c r="Z1948" s="202" t="s">
        <v>1438</v>
      </c>
      <c r="AB1948" s="204"/>
    </row>
    <row r="1949" spans="1:28" ht="126" x14ac:dyDescent="0.25">
      <c r="A1949" s="8">
        <v>1948</v>
      </c>
      <c r="B1949" s="9" t="s">
        <v>29150</v>
      </c>
      <c r="C1949" s="20" t="s">
        <v>17651</v>
      </c>
      <c r="D1949" s="16" t="s">
        <v>29151</v>
      </c>
      <c r="E1949" s="12" t="s">
        <v>24459</v>
      </c>
      <c r="F1949" s="13" t="s">
        <v>29152</v>
      </c>
      <c r="G1949" s="122" t="s">
        <v>16</v>
      </c>
      <c r="H1949" s="47" t="s">
        <v>29153</v>
      </c>
      <c r="I1949" s="14"/>
      <c r="J1949" s="14" t="s">
        <v>14</v>
      </c>
      <c r="K1949" s="15"/>
      <c r="L1949" s="14"/>
      <c r="M1949" s="14"/>
      <c r="N1949" s="50" t="s">
        <v>19856</v>
      </c>
      <c r="O1949" s="47" t="s">
        <v>29153</v>
      </c>
      <c r="P1949" s="20" t="s">
        <v>42</v>
      </c>
      <c r="Q1949" s="14" t="s">
        <v>24</v>
      </c>
      <c r="V1949" s="53" t="s">
        <v>29154</v>
      </c>
      <c r="X1949" s="201" t="s">
        <v>3332</v>
      </c>
      <c r="Z1949" s="203" t="s">
        <v>9271</v>
      </c>
      <c r="AB1949" s="204"/>
    </row>
    <row r="1950" spans="1:28" x14ac:dyDescent="0.25">
      <c r="A1950" s="8">
        <v>1949</v>
      </c>
      <c r="B1950" s="9" t="s">
        <v>213</v>
      </c>
      <c r="C1950" s="20" t="s">
        <v>3370</v>
      </c>
      <c r="D1950" s="16" t="s">
        <v>40</v>
      </c>
      <c r="E1950" s="12" t="s">
        <v>40</v>
      </c>
      <c r="F1950" s="13" t="s">
        <v>213</v>
      </c>
      <c r="G1950" s="122" t="s">
        <v>312</v>
      </c>
      <c r="H1950" s="47" t="s">
        <v>29153</v>
      </c>
      <c r="I1950" s="14"/>
      <c r="J1950" s="14" t="s">
        <v>14</v>
      </c>
      <c r="K1950" s="15"/>
      <c r="L1950" s="14"/>
      <c r="M1950" s="14"/>
      <c r="N1950" s="50" t="s">
        <v>218</v>
      </c>
      <c r="O1950" s="47" t="s">
        <v>29153</v>
      </c>
      <c r="P1950" s="20" t="s">
        <v>49</v>
      </c>
      <c r="Q1950" s="14" t="s">
        <v>24</v>
      </c>
      <c r="V1950" s="55" t="s">
        <v>40</v>
      </c>
      <c r="X1950" s="201"/>
      <c r="Z1950" s="203"/>
      <c r="AB1950" s="204"/>
    </row>
    <row r="1951" spans="1:28" ht="168" x14ac:dyDescent="0.25">
      <c r="A1951" s="8">
        <v>1950</v>
      </c>
      <c r="B1951" s="9" t="s">
        <v>15</v>
      </c>
      <c r="C1951" s="20" t="s">
        <v>18614</v>
      </c>
      <c r="D1951" s="16" t="s">
        <v>29155</v>
      </c>
      <c r="E1951" s="12" t="s">
        <v>29092</v>
      </c>
      <c r="F1951" s="13" t="s">
        <v>29156</v>
      </c>
      <c r="G1951" s="122" t="s">
        <v>16</v>
      </c>
      <c r="H1951" s="47" t="s">
        <v>29153</v>
      </c>
      <c r="I1951" s="14"/>
      <c r="J1951" s="14" t="s">
        <v>14</v>
      </c>
      <c r="K1951" s="15"/>
      <c r="L1951" s="14"/>
      <c r="M1951" s="14"/>
      <c r="N1951" s="50" t="s">
        <v>218</v>
      </c>
      <c r="O1951" s="47" t="s">
        <v>29153</v>
      </c>
      <c r="P1951" s="20" t="s">
        <v>2910</v>
      </c>
      <c r="Q1951" s="14" t="s">
        <v>21</v>
      </c>
      <c r="V1951" s="53" t="s">
        <v>29157</v>
      </c>
      <c r="X1951" s="201"/>
      <c r="Z1951" s="203"/>
      <c r="AB1951" s="204"/>
    </row>
    <row r="1952" spans="1:28" ht="42" x14ac:dyDescent="0.25">
      <c r="A1952" s="8">
        <v>1951</v>
      </c>
      <c r="B1952" s="9" t="s">
        <v>27156</v>
      </c>
      <c r="C1952" s="20" t="s">
        <v>29158</v>
      </c>
      <c r="D1952" s="16" t="s">
        <v>29159</v>
      </c>
      <c r="E1952" s="12" t="s">
        <v>29153</v>
      </c>
      <c r="F1952" s="13" t="s">
        <v>29160</v>
      </c>
      <c r="G1952" s="122" t="s">
        <v>196</v>
      </c>
      <c r="H1952" s="47" t="s">
        <v>29153</v>
      </c>
      <c r="I1952" s="14"/>
      <c r="J1952" s="14" t="s">
        <v>14</v>
      </c>
      <c r="K1952" s="15"/>
      <c r="L1952" s="14"/>
      <c r="M1952" s="14"/>
      <c r="N1952" s="50" t="s">
        <v>294</v>
      </c>
      <c r="O1952" s="47" t="s">
        <v>29153</v>
      </c>
      <c r="P1952" s="20" t="s">
        <v>179</v>
      </c>
      <c r="Q1952" s="14" t="s">
        <v>24</v>
      </c>
      <c r="V1952" s="55" t="s">
        <v>40</v>
      </c>
      <c r="X1952" s="201"/>
      <c r="Z1952" s="203"/>
      <c r="AB1952" s="204"/>
    </row>
    <row r="1953" spans="1:28" ht="42" x14ac:dyDescent="0.25">
      <c r="A1953" s="8">
        <v>1952</v>
      </c>
      <c r="B1953" s="9" t="s">
        <v>2785</v>
      </c>
      <c r="C1953" s="20" t="s">
        <v>21993</v>
      </c>
      <c r="D1953" s="16" t="s">
        <v>29161</v>
      </c>
      <c r="E1953" s="12" t="s">
        <v>29046</v>
      </c>
      <c r="F1953" s="13" t="s">
        <v>29162</v>
      </c>
      <c r="G1953" s="122" t="s">
        <v>196</v>
      </c>
      <c r="H1953" s="47" t="s">
        <v>29153</v>
      </c>
      <c r="I1953" s="14"/>
      <c r="J1953" s="14" t="s">
        <v>14</v>
      </c>
      <c r="K1953" s="15"/>
      <c r="L1953" s="14"/>
      <c r="M1953" s="14"/>
      <c r="N1953" s="50" t="s">
        <v>19856</v>
      </c>
      <c r="O1953" s="47" t="s">
        <v>29153</v>
      </c>
      <c r="P1953" s="20" t="s">
        <v>42</v>
      </c>
      <c r="Q1953" s="14" t="s">
        <v>24</v>
      </c>
      <c r="V1953" s="53" t="s">
        <v>17110</v>
      </c>
      <c r="X1953" s="201" t="s">
        <v>17110</v>
      </c>
      <c r="Z1953" s="203" t="s">
        <v>1438</v>
      </c>
      <c r="AB1953" s="204"/>
    </row>
    <row r="1954" spans="1:28" ht="42" x14ac:dyDescent="0.25">
      <c r="A1954" s="8">
        <v>1953</v>
      </c>
      <c r="B1954" s="9" t="s">
        <v>2234</v>
      </c>
      <c r="C1954" s="20" t="s">
        <v>24431</v>
      </c>
      <c r="D1954" s="16" t="s">
        <v>29163</v>
      </c>
      <c r="E1954" s="12" t="s">
        <v>29092</v>
      </c>
      <c r="F1954" s="13" t="s">
        <v>29164</v>
      </c>
      <c r="G1954" s="122" t="s">
        <v>83</v>
      </c>
      <c r="H1954" s="47" t="s">
        <v>29153</v>
      </c>
      <c r="I1954" s="14"/>
      <c r="J1954" s="14" t="s">
        <v>14</v>
      </c>
      <c r="K1954" s="15"/>
      <c r="L1954" s="14"/>
      <c r="M1954" s="14"/>
      <c r="N1954" s="50" t="s">
        <v>19856</v>
      </c>
      <c r="O1954" s="47" t="s">
        <v>29153</v>
      </c>
      <c r="P1954" s="20" t="s">
        <v>46</v>
      </c>
      <c r="Q1954" s="14" t="s">
        <v>24</v>
      </c>
      <c r="V1954" s="53" t="s">
        <v>3408</v>
      </c>
      <c r="X1954" s="201"/>
      <c r="Z1954" s="203"/>
      <c r="AB1954" s="204"/>
    </row>
    <row r="1955" spans="1:28" s="68" customFormat="1" x14ac:dyDescent="0.25">
      <c r="A1955" s="74">
        <v>1954</v>
      </c>
      <c r="B1955" s="86" t="s">
        <v>1751</v>
      </c>
      <c r="C1955" s="87" t="s">
        <v>248</v>
      </c>
      <c r="D1955" s="88" t="s">
        <v>29165</v>
      </c>
      <c r="E1955" s="89" t="s">
        <v>24459</v>
      </c>
      <c r="F1955" s="90" t="s">
        <v>250</v>
      </c>
      <c r="G1955" s="74" t="s">
        <v>56</v>
      </c>
      <c r="H1955" s="89" t="s">
        <v>29153</v>
      </c>
      <c r="I1955" s="4"/>
      <c r="J1955" s="4" t="s">
        <v>14</v>
      </c>
      <c r="K1955" s="113"/>
      <c r="L1955" s="4"/>
      <c r="M1955" s="4"/>
      <c r="N1955" s="123" t="s">
        <v>19856</v>
      </c>
      <c r="O1955" s="89" t="s">
        <v>29153</v>
      </c>
      <c r="P1955" s="87" t="s">
        <v>42</v>
      </c>
      <c r="Q1955" s="4" t="s">
        <v>24</v>
      </c>
      <c r="S1955" s="120"/>
      <c r="V1955" s="340" t="s">
        <v>40</v>
      </c>
      <c r="X1955" s="202" t="s">
        <v>29166</v>
      </c>
      <c r="Y1955" s="244"/>
      <c r="Z1955" s="203" t="s">
        <v>9271</v>
      </c>
      <c r="AA1955" s="244"/>
      <c r="AB1955" s="244"/>
    </row>
    <row r="1956" spans="1:28" ht="63" x14ac:dyDescent="0.25">
      <c r="A1956" s="8">
        <v>1955</v>
      </c>
      <c r="B1956" s="9" t="s">
        <v>1445</v>
      </c>
      <c r="C1956" s="20" t="s">
        <v>7305</v>
      </c>
      <c r="D1956" s="11" t="s">
        <v>29167</v>
      </c>
      <c r="E1956" s="12" t="s">
        <v>29153</v>
      </c>
      <c r="F1956" s="13" t="s">
        <v>29168</v>
      </c>
      <c r="G1956" s="122" t="s">
        <v>312</v>
      </c>
      <c r="H1956" s="47" t="s">
        <v>29153</v>
      </c>
      <c r="I1956" s="14"/>
      <c r="J1956" s="14" t="s">
        <v>14</v>
      </c>
      <c r="K1956" s="15"/>
      <c r="L1956" s="14"/>
      <c r="M1956" s="14"/>
      <c r="N1956" s="50" t="s">
        <v>348</v>
      </c>
      <c r="O1956" s="47" t="s">
        <v>29153</v>
      </c>
      <c r="P1956" s="20" t="s">
        <v>19</v>
      </c>
      <c r="Q1956" s="14" t="s">
        <v>21</v>
      </c>
      <c r="V1956" s="53" t="s">
        <v>23759</v>
      </c>
      <c r="X1956" s="201"/>
      <c r="Z1956" s="203"/>
      <c r="AB1956" s="204"/>
    </row>
    <row r="1957" spans="1:28" ht="84" x14ac:dyDescent="0.25">
      <c r="A1957" s="8">
        <v>1956</v>
      </c>
      <c r="B1957" s="9" t="s">
        <v>213</v>
      </c>
      <c r="C1957" s="20" t="s">
        <v>335</v>
      </c>
      <c r="D1957" s="16" t="s">
        <v>29169</v>
      </c>
      <c r="E1957" s="12" t="s">
        <v>29122</v>
      </c>
      <c r="F1957" s="13" t="s">
        <v>29170</v>
      </c>
      <c r="G1957" s="122" t="s">
        <v>312</v>
      </c>
      <c r="H1957" s="47" t="s">
        <v>29153</v>
      </c>
      <c r="I1957" s="14"/>
      <c r="J1957" s="14" t="s">
        <v>14</v>
      </c>
      <c r="K1957" s="15"/>
      <c r="L1957" s="14"/>
      <c r="M1957" s="14"/>
      <c r="N1957" s="50"/>
      <c r="O1957" s="47" t="s">
        <v>29153</v>
      </c>
      <c r="P1957" s="20"/>
      <c r="Q1957" s="14" t="s">
        <v>3662</v>
      </c>
      <c r="V1957" s="53"/>
      <c r="X1957" s="201"/>
      <c r="Z1957" s="203"/>
      <c r="AB1957" s="204"/>
    </row>
    <row r="1958" spans="1:28" ht="105" x14ac:dyDescent="0.25">
      <c r="A1958" s="122">
        <v>1957</v>
      </c>
      <c r="B1958" s="75" t="s">
        <v>15</v>
      </c>
      <c r="C1958" s="71" t="s">
        <v>7305</v>
      </c>
      <c r="D1958" s="143" t="s">
        <v>29171</v>
      </c>
      <c r="E1958" s="47" t="s">
        <v>29153</v>
      </c>
      <c r="F1958" s="144" t="s">
        <v>29172</v>
      </c>
      <c r="G1958" s="122" t="s">
        <v>16</v>
      </c>
      <c r="H1958" s="47" t="s">
        <v>29153</v>
      </c>
      <c r="I1958" s="145"/>
      <c r="J1958" s="145" t="s">
        <v>14</v>
      </c>
      <c r="K1958" s="146"/>
      <c r="L1958" s="145"/>
      <c r="M1958" s="145"/>
      <c r="N1958" s="147" t="s">
        <v>348</v>
      </c>
      <c r="O1958" s="47" t="s">
        <v>29153</v>
      </c>
      <c r="P1958" s="71" t="s">
        <v>19</v>
      </c>
      <c r="Q1958" s="145" t="s">
        <v>24</v>
      </c>
      <c r="R1958" s="17"/>
      <c r="S1958" s="149"/>
      <c r="T1958" s="17"/>
      <c r="U1958" s="17"/>
      <c r="V1958" s="150" t="s">
        <v>23759</v>
      </c>
      <c r="X1958" s="201"/>
      <c r="Z1958" s="203"/>
      <c r="AB1958" s="204"/>
    </row>
    <row r="1959" spans="1:28" ht="63" x14ac:dyDescent="0.25">
      <c r="A1959" s="8">
        <v>1958</v>
      </c>
      <c r="B1959" s="9" t="s">
        <v>15</v>
      </c>
      <c r="C1959" s="71" t="s">
        <v>18793</v>
      </c>
      <c r="D1959" s="16" t="s">
        <v>29173</v>
      </c>
      <c r="E1959" s="12" t="s">
        <v>24459</v>
      </c>
      <c r="F1959" s="13" t="s">
        <v>29174</v>
      </c>
      <c r="G1959" s="122" t="s">
        <v>16</v>
      </c>
      <c r="H1959" s="12" t="s">
        <v>29175</v>
      </c>
      <c r="I1959" s="14"/>
      <c r="J1959" s="14"/>
      <c r="K1959" s="15" t="s">
        <v>14</v>
      </c>
      <c r="L1959" s="14"/>
      <c r="M1959" s="14"/>
      <c r="N1959" s="50" t="s">
        <v>19856</v>
      </c>
      <c r="O1959" s="12" t="s">
        <v>29175</v>
      </c>
      <c r="P1959" s="20" t="s">
        <v>42</v>
      </c>
      <c r="Q1959" s="14" t="s">
        <v>24</v>
      </c>
      <c r="V1959" s="53" t="s">
        <v>29154</v>
      </c>
      <c r="X1959" s="201" t="s">
        <v>3332</v>
      </c>
      <c r="Z1959" s="203" t="s">
        <v>9271</v>
      </c>
      <c r="AB1959" s="204"/>
    </row>
    <row r="1960" spans="1:28" ht="84" x14ac:dyDescent="0.25">
      <c r="A1960" s="8">
        <v>1959</v>
      </c>
      <c r="B1960" s="9" t="s">
        <v>15</v>
      </c>
      <c r="C1960" s="20" t="s">
        <v>17471</v>
      </c>
      <c r="D1960" s="16" t="s">
        <v>29176</v>
      </c>
      <c r="E1960" s="12" t="s">
        <v>24459</v>
      </c>
      <c r="F1960" s="13" t="s">
        <v>29177</v>
      </c>
      <c r="G1960" s="122" t="s">
        <v>16</v>
      </c>
      <c r="H1960" s="12" t="s">
        <v>29175</v>
      </c>
      <c r="I1960" s="14"/>
      <c r="J1960" s="14"/>
      <c r="K1960" s="15" t="s">
        <v>14</v>
      </c>
      <c r="L1960" s="14"/>
      <c r="M1960" s="14"/>
      <c r="N1960" s="50" t="s">
        <v>19856</v>
      </c>
      <c r="O1960" s="12" t="s">
        <v>29175</v>
      </c>
      <c r="P1960" s="20" t="s">
        <v>42</v>
      </c>
      <c r="Q1960" s="14" t="s">
        <v>24</v>
      </c>
      <c r="V1960" s="53" t="s">
        <v>29178</v>
      </c>
      <c r="X1960" s="201" t="s">
        <v>3332</v>
      </c>
      <c r="Z1960" s="203" t="s">
        <v>9271</v>
      </c>
      <c r="AB1960" s="204"/>
    </row>
    <row r="1961" spans="1:28" ht="84" x14ac:dyDescent="0.25">
      <c r="A1961" s="8">
        <v>1960</v>
      </c>
      <c r="B1961" s="9" t="s">
        <v>15</v>
      </c>
      <c r="C1961" s="20" t="s">
        <v>17471</v>
      </c>
      <c r="D1961" s="16" t="s">
        <v>29179</v>
      </c>
      <c r="E1961" s="12" t="s">
        <v>29092</v>
      </c>
      <c r="F1961" s="13" t="s">
        <v>29180</v>
      </c>
      <c r="G1961" s="122" t="s">
        <v>16</v>
      </c>
      <c r="H1961" s="12" t="s">
        <v>29175</v>
      </c>
      <c r="I1961" s="14"/>
      <c r="J1961" s="14"/>
      <c r="K1961" s="15" t="s">
        <v>14</v>
      </c>
      <c r="L1961" s="14"/>
      <c r="M1961" s="14"/>
      <c r="N1961" s="50" t="s">
        <v>186</v>
      </c>
      <c r="O1961" s="12" t="s">
        <v>29175</v>
      </c>
      <c r="P1961" s="20" t="s">
        <v>44</v>
      </c>
      <c r="Q1961" s="14" t="s">
        <v>24</v>
      </c>
      <c r="V1961" s="53" t="s">
        <v>3332</v>
      </c>
      <c r="X1961" s="201"/>
      <c r="Z1961" s="203"/>
      <c r="AB1961" s="204"/>
    </row>
    <row r="1962" spans="1:28" ht="84" x14ac:dyDescent="0.25">
      <c r="A1962" s="8">
        <v>1961</v>
      </c>
      <c r="B1962" s="9" t="s">
        <v>15</v>
      </c>
      <c r="C1962" s="20" t="s">
        <v>17471</v>
      </c>
      <c r="D1962" s="16" t="s">
        <v>29181</v>
      </c>
      <c r="E1962" s="12" t="s">
        <v>24459</v>
      </c>
      <c r="F1962" s="13" t="s">
        <v>29182</v>
      </c>
      <c r="G1962" s="122" t="s">
        <v>16</v>
      </c>
      <c r="H1962" s="12" t="s">
        <v>29175</v>
      </c>
      <c r="I1962" s="14"/>
      <c r="J1962" s="14"/>
      <c r="K1962" s="15" t="s">
        <v>14</v>
      </c>
      <c r="L1962" s="14"/>
      <c r="M1962" s="14"/>
      <c r="N1962" s="50" t="s">
        <v>19856</v>
      </c>
      <c r="O1962" s="12" t="s">
        <v>29175</v>
      </c>
      <c r="P1962" s="20" t="s">
        <v>2157</v>
      </c>
      <c r="Q1962" s="14" t="s">
        <v>24</v>
      </c>
      <c r="V1962" s="53" t="s">
        <v>29183</v>
      </c>
      <c r="X1962" s="201" t="s">
        <v>29184</v>
      </c>
      <c r="Z1962" s="202" t="s">
        <v>1438</v>
      </c>
      <c r="AB1962" s="204"/>
    </row>
    <row r="1963" spans="1:28" ht="147" x14ac:dyDescent="0.25">
      <c r="A1963" s="8">
        <v>1962</v>
      </c>
      <c r="B1963" s="9" t="s">
        <v>15</v>
      </c>
      <c r="C1963" s="20" t="s">
        <v>15508</v>
      </c>
      <c r="D1963" s="16" t="s">
        <v>29185</v>
      </c>
      <c r="E1963" s="12" t="s">
        <v>29040</v>
      </c>
      <c r="F1963" s="13" t="s">
        <v>29186</v>
      </c>
      <c r="G1963" s="122" t="s">
        <v>16</v>
      </c>
      <c r="H1963" s="12" t="s">
        <v>29175</v>
      </c>
      <c r="I1963" s="14"/>
      <c r="J1963" s="14"/>
      <c r="K1963" s="15" t="s">
        <v>14</v>
      </c>
      <c r="L1963" s="14"/>
      <c r="M1963" s="14"/>
      <c r="N1963" s="50" t="s">
        <v>273</v>
      </c>
      <c r="O1963" s="12" t="s">
        <v>29175</v>
      </c>
      <c r="P1963" s="20" t="s">
        <v>943</v>
      </c>
      <c r="Q1963" s="14" t="s">
        <v>24</v>
      </c>
      <c r="V1963" s="53" t="s">
        <v>3332</v>
      </c>
      <c r="X1963" s="201"/>
      <c r="Z1963" s="203"/>
      <c r="AB1963" s="204"/>
    </row>
    <row r="1964" spans="1:28" ht="84" x14ac:dyDescent="0.25">
      <c r="A1964" s="8">
        <v>1963</v>
      </c>
      <c r="B1964" s="9" t="s">
        <v>2667</v>
      </c>
      <c r="C1964" s="20" t="s">
        <v>25370</v>
      </c>
      <c r="D1964" s="16" t="s">
        <v>29187</v>
      </c>
      <c r="E1964" s="12" t="s">
        <v>29122</v>
      </c>
      <c r="F1964" s="13" t="s">
        <v>29188</v>
      </c>
      <c r="G1964" s="122" t="s">
        <v>312</v>
      </c>
      <c r="H1964" s="12" t="s">
        <v>29175</v>
      </c>
      <c r="I1964" s="14"/>
      <c r="J1964" s="14"/>
      <c r="K1964" s="15" t="s">
        <v>14</v>
      </c>
      <c r="L1964" s="14"/>
      <c r="M1964" s="14"/>
      <c r="N1964" s="50" t="s">
        <v>218</v>
      </c>
      <c r="O1964" s="12" t="s">
        <v>29175</v>
      </c>
      <c r="P1964" s="20" t="s">
        <v>49</v>
      </c>
      <c r="Q1964" s="14" t="s">
        <v>21</v>
      </c>
      <c r="V1964" s="53" t="s">
        <v>17110</v>
      </c>
      <c r="X1964" s="201"/>
      <c r="Z1964" s="203"/>
      <c r="AB1964" s="204"/>
    </row>
    <row r="1965" spans="1:28" ht="54" x14ac:dyDescent="0.25">
      <c r="A1965" s="8">
        <v>1964</v>
      </c>
      <c r="B1965" s="9" t="s">
        <v>29189</v>
      </c>
      <c r="C1965" s="20" t="s">
        <v>15508</v>
      </c>
      <c r="D1965" s="16" t="s">
        <v>29190</v>
      </c>
      <c r="E1965" s="12" t="s">
        <v>28970</v>
      </c>
      <c r="F1965" s="13" t="s">
        <v>29191</v>
      </c>
      <c r="G1965" s="122" t="s">
        <v>312</v>
      </c>
      <c r="H1965" s="12" t="s">
        <v>29175</v>
      </c>
      <c r="I1965" s="14"/>
      <c r="J1965" s="14"/>
      <c r="K1965" s="15" t="s">
        <v>14</v>
      </c>
      <c r="L1965" s="14"/>
      <c r="M1965" s="14"/>
      <c r="N1965" s="50" t="s">
        <v>218</v>
      </c>
      <c r="O1965" s="12" t="s">
        <v>29175</v>
      </c>
      <c r="P1965" s="20" t="s">
        <v>49</v>
      </c>
      <c r="Q1965" s="14" t="s">
        <v>21</v>
      </c>
      <c r="V1965" s="53" t="s">
        <v>29192</v>
      </c>
      <c r="X1965" s="201"/>
      <c r="Z1965" s="203"/>
      <c r="AB1965" s="204"/>
    </row>
    <row r="1966" spans="1:28" ht="105" x14ac:dyDescent="0.25">
      <c r="A1966" s="8">
        <v>1965</v>
      </c>
      <c r="B1966" s="9" t="s">
        <v>15</v>
      </c>
      <c r="C1966" s="20" t="s">
        <v>29109</v>
      </c>
      <c r="D1966" s="16" t="s">
        <v>29193</v>
      </c>
      <c r="E1966" s="12" t="s">
        <v>29092</v>
      </c>
      <c r="F1966" s="13" t="s">
        <v>29194</v>
      </c>
      <c r="G1966" s="122" t="s">
        <v>16</v>
      </c>
      <c r="H1966" s="12" t="s">
        <v>29175</v>
      </c>
      <c r="I1966" s="14"/>
      <c r="J1966" s="14"/>
      <c r="K1966" s="15" t="s">
        <v>14</v>
      </c>
      <c r="L1966" s="14"/>
      <c r="M1966" s="14"/>
      <c r="N1966" s="50" t="s">
        <v>218</v>
      </c>
      <c r="O1966" s="12" t="s">
        <v>29175</v>
      </c>
      <c r="P1966" s="20" t="s">
        <v>49</v>
      </c>
      <c r="Q1966" s="14" t="s">
        <v>21</v>
      </c>
      <c r="V1966" s="53" t="s">
        <v>23759</v>
      </c>
      <c r="X1966" s="201"/>
      <c r="Z1966" s="203"/>
      <c r="AB1966" s="204"/>
    </row>
    <row r="1967" spans="1:28" s="68" customFormat="1" x14ac:dyDescent="0.25">
      <c r="A1967" s="74">
        <v>1966</v>
      </c>
      <c r="B1967" s="86" t="s">
        <v>4678</v>
      </c>
      <c r="C1967" s="87" t="s">
        <v>29195</v>
      </c>
      <c r="D1967" s="88" t="s">
        <v>29196</v>
      </c>
      <c r="E1967" s="89" t="s">
        <v>29153</v>
      </c>
      <c r="F1967" s="90" t="s">
        <v>29197</v>
      </c>
      <c r="G1967" s="74" t="s">
        <v>312</v>
      </c>
      <c r="H1967" s="89" t="s">
        <v>29175</v>
      </c>
      <c r="I1967" s="4"/>
      <c r="J1967" s="4"/>
      <c r="K1967" s="113" t="s">
        <v>14</v>
      </c>
      <c r="L1967" s="4"/>
      <c r="M1967" s="4"/>
      <c r="N1967" s="123" t="s">
        <v>348</v>
      </c>
      <c r="O1967" s="89" t="s">
        <v>29175</v>
      </c>
      <c r="P1967" s="87" t="s">
        <v>19</v>
      </c>
      <c r="Q1967" s="4" t="s">
        <v>3662</v>
      </c>
      <c r="S1967" s="120"/>
      <c r="V1967" s="114" t="s">
        <v>29198</v>
      </c>
      <c r="X1967" s="202"/>
      <c r="Y1967" s="244"/>
      <c r="Z1967" s="203"/>
      <c r="AA1967" s="244"/>
      <c r="AB1967" s="244"/>
    </row>
    <row r="1968" spans="1:28" ht="42" x14ac:dyDescent="0.25">
      <c r="A1968" s="8">
        <v>1967</v>
      </c>
      <c r="B1968" s="9" t="s">
        <v>36</v>
      </c>
      <c r="C1968" s="20" t="s">
        <v>17471</v>
      </c>
      <c r="D1968" s="16" t="s">
        <v>29199</v>
      </c>
      <c r="E1968" s="12" t="s">
        <v>29046</v>
      </c>
      <c r="F1968" s="13" t="s">
        <v>29200</v>
      </c>
      <c r="G1968" s="122" t="s">
        <v>312</v>
      </c>
      <c r="H1968" s="12" t="s">
        <v>29201</v>
      </c>
      <c r="I1968" s="14"/>
      <c r="J1968" s="14" t="s">
        <v>14</v>
      </c>
      <c r="K1968" s="15"/>
      <c r="L1968" s="14"/>
      <c r="M1968" s="14"/>
      <c r="N1968" s="50" t="s">
        <v>19856</v>
      </c>
      <c r="O1968" s="12" t="s">
        <v>29201</v>
      </c>
      <c r="P1968" s="20" t="s">
        <v>42</v>
      </c>
      <c r="Q1968" s="14" t="s">
        <v>24</v>
      </c>
      <c r="V1968" s="53" t="s">
        <v>23707</v>
      </c>
      <c r="X1968" s="201" t="s">
        <v>28546</v>
      </c>
      <c r="Z1968" s="203" t="s">
        <v>8532</v>
      </c>
      <c r="AB1968" s="204"/>
    </row>
    <row r="1969" spans="1:28" x14ac:dyDescent="0.25">
      <c r="A1969" s="8">
        <v>1968</v>
      </c>
      <c r="B1969" s="9" t="s">
        <v>213</v>
      </c>
      <c r="C1969" s="71" t="s">
        <v>3554</v>
      </c>
      <c r="D1969" s="16" t="s">
        <v>29202</v>
      </c>
      <c r="E1969" s="12" t="s">
        <v>29203</v>
      </c>
      <c r="F1969" s="13" t="s">
        <v>19374</v>
      </c>
      <c r="G1969" s="122" t="s">
        <v>312</v>
      </c>
      <c r="H1969" s="12" t="s">
        <v>29201</v>
      </c>
      <c r="I1969" s="14"/>
      <c r="J1969" s="14"/>
      <c r="K1969" s="15" t="s">
        <v>14</v>
      </c>
      <c r="L1969" s="14"/>
      <c r="M1969" s="14"/>
      <c r="N1969" s="50" t="s">
        <v>218</v>
      </c>
      <c r="O1969" s="12" t="s">
        <v>29201</v>
      </c>
      <c r="P1969" s="20" t="s">
        <v>49</v>
      </c>
      <c r="Q1969" s="14" t="s">
        <v>3662</v>
      </c>
      <c r="V1969" s="55" t="s">
        <v>40</v>
      </c>
      <c r="X1969" s="201"/>
      <c r="Z1969" s="203"/>
      <c r="AB1969" s="204"/>
    </row>
    <row r="1970" spans="1:28" ht="63" x14ac:dyDescent="0.25">
      <c r="A1970" s="8">
        <v>1969</v>
      </c>
      <c r="B1970" s="9" t="s">
        <v>213</v>
      </c>
      <c r="C1970" s="20" t="s">
        <v>3554</v>
      </c>
      <c r="D1970" s="16" t="s">
        <v>40</v>
      </c>
      <c r="E1970" s="12" t="s">
        <v>40</v>
      </c>
      <c r="F1970" s="13" t="s">
        <v>29204</v>
      </c>
      <c r="G1970" s="122" t="s">
        <v>312</v>
      </c>
      <c r="H1970" s="12" t="s">
        <v>29201</v>
      </c>
      <c r="I1970" s="14"/>
      <c r="J1970" s="14"/>
      <c r="K1970" s="15" t="s">
        <v>14</v>
      </c>
      <c r="L1970" s="14"/>
      <c r="M1970" s="14"/>
      <c r="N1970" s="50" t="s">
        <v>218</v>
      </c>
      <c r="O1970" s="12" t="s">
        <v>29201</v>
      </c>
      <c r="P1970" s="20" t="s">
        <v>49</v>
      </c>
      <c r="Q1970" s="14" t="s">
        <v>3662</v>
      </c>
      <c r="V1970" s="55" t="s">
        <v>40</v>
      </c>
      <c r="X1970" s="201"/>
      <c r="Z1970" s="203"/>
      <c r="AB1970" s="204"/>
    </row>
    <row r="1971" spans="1:28" ht="105" x14ac:dyDescent="0.25">
      <c r="A1971" s="8">
        <v>1970</v>
      </c>
      <c r="B1971" s="9" t="s">
        <v>15</v>
      </c>
      <c r="C1971" s="20" t="s">
        <v>29205</v>
      </c>
      <c r="D1971" s="16" t="s">
        <v>29206</v>
      </c>
      <c r="E1971" s="12" t="s">
        <v>29175</v>
      </c>
      <c r="F1971" s="13" t="s">
        <v>29207</v>
      </c>
      <c r="G1971" s="122" t="s">
        <v>16</v>
      </c>
      <c r="H1971" s="12" t="s">
        <v>29201</v>
      </c>
      <c r="I1971" s="14"/>
      <c r="J1971" s="14"/>
      <c r="K1971" s="15" t="s">
        <v>14</v>
      </c>
      <c r="L1971" s="14"/>
      <c r="M1971" s="14"/>
      <c r="N1971" s="50" t="s">
        <v>294</v>
      </c>
      <c r="O1971" s="12" t="s">
        <v>29201</v>
      </c>
      <c r="P1971" s="20" t="s">
        <v>179</v>
      </c>
      <c r="Q1971" s="14" t="s">
        <v>21</v>
      </c>
      <c r="V1971" s="53" t="s">
        <v>29208</v>
      </c>
      <c r="X1971" s="201"/>
      <c r="Z1971" s="203"/>
      <c r="AB1971" s="204"/>
    </row>
    <row r="1972" spans="1:28" ht="84" x14ac:dyDescent="0.25">
      <c r="A1972" s="8">
        <v>1971</v>
      </c>
      <c r="B1972" s="9" t="s">
        <v>416</v>
      </c>
      <c r="C1972" s="20" t="s">
        <v>17471</v>
      </c>
      <c r="D1972" s="16" t="s">
        <v>29209</v>
      </c>
      <c r="E1972" s="12" t="s">
        <v>29122</v>
      </c>
      <c r="F1972" s="13" t="s">
        <v>29210</v>
      </c>
      <c r="G1972" s="122" t="s">
        <v>312</v>
      </c>
      <c r="H1972" s="12" t="s">
        <v>29201</v>
      </c>
      <c r="I1972" s="14"/>
      <c r="J1972" s="14"/>
      <c r="K1972" s="15" t="s">
        <v>14</v>
      </c>
      <c r="L1972" s="14"/>
      <c r="M1972" s="14"/>
      <c r="N1972" s="50" t="s">
        <v>19856</v>
      </c>
      <c r="O1972" s="12" t="s">
        <v>29201</v>
      </c>
      <c r="P1972" s="20" t="s">
        <v>42</v>
      </c>
      <c r="Q1972" s="14" t="s">
        <v>24</v>
      </c>
      <c r="V1972" s="55" t="s">
        <v>40</v>
      </c>
      <c r="X1972" s="201" t="s">
        <v>21639</v>
      </c>
      <c r="Z1972" s="203" t="s">
        <v>1438</v>
      </c>
      <c r="AB1972" s="204"/>
    </row>
    <row r="1973" spans="1:28" ht="84" x14ac:dyDescent="0.25">
      <c r="A1973" s="8">
        <v>1972</v>
      </c>
      <c r="B1973" s="9" t="s">
        <v>213</v>
      </c>
      <c r="C1973" s="20" t="s">
        <v>335</v>
      </c>
      <c r="D1973" s="16" t="s">
        <v>29169</v>
      </c>
      <c r="E1973" s="12" t="s">
        <v>29122</v>
      </c>
      <c r="F1973" s="13" t="s">
        <v>29211</v>
      </c>
      <c r="G1973" s="122" t="s">
        <v>312</v>
      </c>
      <c r="H1973" s="12" t="s">
        <v>29201</v>
      </c>
      <c r="I1973" s="14"/>
      <c r="J1973" s="14"/>
      <c r="K1973" s="15" t="s">
        <v>14</v>
      </c>
      <c r="L1973" s="14"/>
      <c r="M1973" s="14"/>
      <c r="N1973" s="50" t="s">
        <v>348</v>
      </c>
      <c r="O1973" s="12" t="s">
        <v>29201</v>
      </c>
      <c r="P1973" s="20" t="s">
        <v>19</v>
      </c>
      <c r="Q1973" s="14" t="s">
        <v>3662</v>
      </c>
      <c r="V1973" s="55" t="s">
        <v>40</v>
      </c>
      <c r="X1973" s="201"/>
      <c r="Z1973" s="203"/>
      <c r="AB1973" s="204"/>
    </row>
    <row r="1974" spans="1:28" ht="126" x14ac:dyDescent="0.25">
      <c r="A1974" s="8">
        <v>1973</v>
      </c>
      <c r="B1974" s="9" t="s">
        <v>15</v>
      </c>
      <c r="C1974" s="20" t="s">
        <v>17471</v>
      </c>
      <c r="D1974" s="16" t="s">
        <v>29212</v>
      </c>
      <c r="E1974" s="12" t="s">
        <v>29153</v>
      </c>
      <c r="F1974" s="13" t="s">
        <v>29213</v>
      </c>
      <c r="G1974" s="122" t="s">
        <v>16</v>
      </c>
      <c r="H1974" s="12" t="s">
        <v>29201</v>
      </c>
      <c r="I1974" s="14"/>
      <c r="J1974" s="14"/>
      <c r="K1974" s="15" t="s">
        <v>14</v>
      </c>
      <c r="L1974" s="14"/>
      <c r="M1974" s="14"/>
      <c r="N1974" s="50" t="s">
        <v>19856</v>
      </c>
      <c r="O1974" s="12" t="s">
        <v>29201</v>
      </c>
      <c r="P1974" s="20" t="s">
        <v>42</v>
      </c>
      <c r="Q1974" s="14" t="s">
        <v>24</v>
      </c>
      <c r="V1974" s="53" t="s">
        <v>29214</v>
      </c>
      <c r="X1974" s="201" t="s">
        <v>29215</v>
      </c>
      <c r="Z1974" s="203" t="s">
        <v>1438</v>
      </c>
      <c r="AB1974" s="204"/>
    </row>
    <row r="1975" spans="1:28" ht="126" x14ac:dyDescent="0.25">
      <c r="A1975" s="8">
        <v>1974</v>
      </c>
      <c r="B1975" s="9" t="s">
        <v>15</v>
      </c>
      <c r="C1975" s="20" t="s">
        <v>17471</v>
      </c>
      <c r="D1975" s="16" t="s">
        <v>29216</v>
      </c>
      <c r="E1975" s="12" t="s">
        <v>29122</v>
      </c>
      <c r="F1975" s="13" t="s">
        <v>29217</v>
      </c>
      <c r="G1975" s="122" t="s">
        <v>16</v>
      </c>
      <c r="H1975" s="12" t="s">
        <v>29201</v>
      </c>
      <c r="I1975" s="14"/>
      <c r="J1975" s="14"/>
      <c r="K1975" s="15" t="s">
        <v>14</v>
      </c>
      <c r="L1975" s="14"/>
      <c r="M1975" s="14"/>
      <c r="N1975" s="50" t="s">
        <v>19856</v>
      </c>
      <c r="O1975" s="12" t="s">
        <v>29201</v>
      </c>
      <c r="P1975" s="20" t="s">
        <v>42</v>
      </c>
      <c r="Q1975" s="14" t="s">
        <v>24</v>
      </c>
      <c r="V1975" s="53" t="s">
        <v>29218</v>
      </c>
      <c r="X1975" s="201" t="s">
        <v>3332</v>
      </c>
      <c r="Z1975" s="203" t="s">
        <v>9271</v>
      </c>
      <c r="AB1975" s="204"/>
    </row>
    <row r="1976" spans="1:28" ht="42" x14ac:dyDescent="0.25">
      <c r="A1976" s="8">
        <v>1975</v>
      </c>
      <c r="B1976" s="9" t="s">
        <v>29219</v>
      </c>
      <c r="C1976" s="20" t="s">
        <v>17471</v>
      </c>
      <c r="D1976" s="16" t="s">
        <v>29220</v>
      </c>
      <c r="E1976" s="12" t="s">
        <v>29122</v>
      </c>
      <c r="F1976" s="13" t="s">
        <v>29221</v>
      </c>
      <c r="G1976" s="122" t="s">
        <v>126</v>
      </c>
      <c r="H1976" s="12" t="s">
        <v>29201</v>
      </c>
      <c r="I1976" s="14"/>
      <c r="J1976" s="14"/>
      <c r="K1976" s="15" t="s">
        <v>14</v>
      </c>
      <c r="L1976" s="14"/>
      <c r="M1976" s="14"/>
      <c r="N1976" s="50" t="s">
        <v>19856</v>
      </c>
      <c r="O1976" s="12" t="s">
        <v>29201</v>
      </c>
      <c r="P1976" s="20" t="s">
        <v>42</v>
      </c>
      <c r="Q1976" s="14" t="s">
        <v>24</v>
      </c>
      <c r="V1976" s="53" t="s">
        <v>26092</v>
      </c>
      <c r="X1976" s="201" t="s">
        <v>17110</v>
      </c>
      <c r="Z1976" s="203" t="s">
        <v>1438</v>
      </c>
      <c r="AB1976" s="204"/>
    </row>
    <row r="1977" spans="1:28" ht="42" x14ac:dyDescent="0.25">
      <c r="A1977" s="8">
        <v>1976</v>
      </c>
      <c r="B1977" s="9" t="s">
        <v>23420</v>
      </c>
      <c r="C1977" s="20" t="s">
        <v>17471</v>
      </c>
      <c r="D1977" s="16" t="s">
        <v>29222</v>
      </c>
      <c r="E1977" s="12" t="s">
        <v>29122</v>
      </c>
      <c r="F1977" s="13" t="s">
        <v>29223</v>
      </c>
      <c r="G1977" s="122" t="s">
        <v>126</v>
      </c>
      <c r="H1977" s="12" t="s">
        <v>29201</v>
      </c>
      <c r="I1977" s="14"/>
      <c r="J1977" s="14"/>
      <c r="K1977" s="15" t="s">
        <v>14</v>
      </c>
      <c r="L1977" s="14"/>
      <c r="M1977" s="14"/>
      <c r="N1977" s="50" t="s">
        <v>19856</v>
      </c>
      <c r="O1977" s="12" t="s">
        <v>29201</v>
      </c>
      <c r="P1977" s="20" t="s">
        <v>42</v>
      </c>
      <c r="Q1977" s="14" t="s">
        <v>24</v>
      </c>
      <c r="V1977" s="53" t="s">
        <v>29224</v>
      </c>
      <c r="X1977" s="201" t="s">
        <v>17110</v>
      </c>
      <c r="Z1977" s="203" t="s">
        <v>1438</v>
      </c>
      <c r="AB1977" s="204"/>
    </row>
    <row r="1978" spans="1:28" ht="90" x14ac:dyDescent="0.25">
      <c r="A1978" s="8">
        <v>1977</v>
      </c>
      <c r="B1978" s="9" t="s">
        <v>6207</v>
      </c>
      <c r="C1978" s="20" t="s">
        <v>21690</v>
      </c>
      <c r="D1978" s="16" t="s">
        <v>29225</v>
      </c>
      <c r="E1978" s="12" t="s">
        <v>29175</v>
      </c>
      <c r="F1978" s="13" t="s">
        <v>29226</v>
      </c>
      <c r="G1978" s="122" t="s">
        <v>312</v>
      </c>
      <c r="H1978" s="12" t="s">
        <v>29201</v>
      </c>
      <c r="I1978" s="14"/>
      <c r="J1978" s="14"/>
      <c r="K1978" s="15" t="s">
        <v>14</v>
      </c>
      <c r="L1978" s="14"/>
      <c r="M1978" s="14"/>
      <c r="N1978" s="50" t="s">
        <v>348</v>
      </c>
      <c r="O1978" s="12" t="s">
        <v>29201</v>
      </c>
      <c r="P1978" s="20" t="s">
        <v>19</v>
      </c>
      <c r="Q1978" s="14" t="s">
        <v>24</v>
      </c>
      <c r="V1978" s="53" t="s">
        <v>29227</v>
      </c>
      <c r="X1978" s="201"/>
      <c r="Z1978" s="203"/>
      <c r="AB1978" s="204"/>
    </row>
    <row r="1979" spans="1:28" ht="42" x14ac:dyDescent="0.25">
      <c r="A1979" s="8">
        <v>1978</v>
      </c>
      <c r="B1979" s="9" t="s">
        <v>268</v>
      </c>
      <c r="C1979" s="20" t="s">
        <v>3182</v>
      </c>
      <c r="D1979" s="16" t="s">
        <v>29228</v>
      </c>
      <c r="E1979" s="12" t="s">
        <v>29153</v>
      </c>
      <c r="F1979" s="13" t="s">
        <v>29229</v>
      </c>
      <c r="G1979" s="122" t="s">
        <v>312</v>
      </c>
      <c r="H1979" s="12" t="s">
        <v>29201</v>
      </c>
      <c r="I1979" s="14"/>
      <c r="J1979" s="14"/>
      <c r="K1979" s="15" t="s">
        <v>14</v>
      </c>
      <c r="L1979" s="14"/>
      <c r="M1979" s="14"/>
      <c r="N1979" s="50" t="s">
        <v>348</v>
      </c>
      <c r="O1979" s="12" t="s">
        <v>29201</v>
      </c>
      <c r="P1979" s="20" t="s">
        <v>19</v>
      </c>
      <c r="Q1979" s="14" t="s">
        <v>24</v>
      </c>
      <c r="V1979" s="53" t="s">
        <v>17110</v>
      </c>
      <c r="X1979" s="201"/>
      <c r="Z1979" s="203"/>
      <c r="AB1979" s="204"/>
    </row>
    <row r="1980" spans="1:28" ht="63" x14ac:dyDescent="0.25">
      <c r="A1980" s="8">
        <v>1979</v>
      </c>
      <c r="B1980" s="9" t="s">
        <v>2579</v>
      </c>
      <c r="C1980" s="20" t="s">
        <v>15508</v>
      </c>
      <c r="D1980" s="16" t="s">
        <v>29230</v>
      </c>
      <c r="E1980" s="12" t="s">
        <v>28970</v>
      </c>
      <c r="F1980" s="13" t="s">
        <v>29231</v>
      </c>
      <c r="G1980" s="122" t="s">
        <v>312</v>
      </c>
      <c r="H1980" s="12" t="s">
        <v>29201</v>
      </c>
      <c r="I1980" s="14"/>
      <c r="J1980" s="14"/>
      <c r="K1980" s="15"/>
      <c r="L1980" s="14" t="s">
        <v>14</v>
      </c>
      <c r="M1980" s="14"/>
      <c r="N1980" s="50" t="s">
        <v>294</v>
      </c>
      <c r="O1980" s="12" t="s">
        <v>29201</v>
      </c>
      <c r="P1980" s="20" t="s">
        <v>29232</v>
      </c>
      <c r="Q1980" s="14" t="s">
        <v>24</v>
      </c>
      <c r="V1980" s="53" t="s">
        <v>19602</v>
      </c>
      <c r="X1980" s="201"/>
      <c r="Z1980" s="203"/>
      <c r="AB1980" s="204"/>
    </row>
    <row r="1981" spans="1:28" ht="126" x14ac:dyDescent="0.25">
      <c r="A1981" s="8">
        <v>1980</v>
      </c>
      <c r="B1981" s="9" t="s">
        <v>15</v>
      </c>
      <c r="C1981" s="20" t="s">
        <v>17794</v>
      </c>
      <c r="D1981" s="16" t="s">
        <v>29233</v>
      </c>
      <c r="E1981" s="12" t="s">
        <v>29175</v>
      </c>
      <c r="F1981" s="13" t="s">
        <v>29234</v>
      </c>
      <c r="G1981" s="122" t="s">
        <v>16</v>
      </c>
      <c r="H1981" s="12" t="s">
        <v>29201</v>
      </c>
      <c r="I1981" s="14"/>
      <c r="J1981" s="14"/>
      <c r="K1981" s="15" t="s">
        <v>14</v>
      </c>
      <c r="L1981" s="14"/>
      <c r="M1981" s="14"/>
      <c r="N1981" s="50" t="s">
        <v>218</v>
      </c>
      <c r="O1981" s="12" t="s">
        <v>29201</v>
      </c>
      <c r="P1981" s="20" t="s">
        <v>49</v>
      </c>
      <c r="Q1981" s="14" t="s">
        <v>24</v>
      </c>
      <c r="V1981" s="53" t="s">
        <v>23759</v>
      </c>
      <c r="X1981" s="201"/>
      <c r="Z1981" s="203"/>
      <c r="AB1981" s="204"/>
    </row>
    <row r="1982" spans="1:28" ht="63" x14ac:dyDescent="0.25">
      <c r="A1982" s="8">
        <v>1981</v>
      </c>
      <c r="B1982" s="9" t="s">
        <v>15</v>
      </c>
      <c r="C1982" s="20" t="s">
        <v>25303</v>
      </c>
      <c r="D1982" s="16" t="s">
        <v>29235</v>
      </c>
      <c r="E1982" s="12" t="s">
        <v>24459</v>
      </c>
      <c r="F1982" s="13" t="s">
        <v>29236</v>
      </c>
      <c r="G1982" s="122" t="s">
        <v>16</v>
      </c>
      <c r="H1982" s="12" t="s">
        <v>29201</v>
      </c>
      <c r="I1982" s="14"/>
      <c r="J1982" s="14"/>
      <c r="K1982" s="15" t="s">
        <v>14</v>
      </c>
      <c r="L1982" s="14"/>
      <c r="M1982" s="14"/>
      <c r="N1982" s="50" t="s">
        <v>348</v>
      </c>
      <c r="O1982" s="12" t="s">
        <v>29201</v>
      </c>
      <c r="P1982" s="20" t="s">
        <v>19</v>
      </c>
      <c r="Q1982" s="14" t="s">
        <v>24</v>
      </c>
      <c r="V1982" s="53" t="s">
        <v>27992</v>
      </c>
      <c r="X1982" s="201"/>
      <c r="Z1982" s="203"/>
      <c r="AB1982" s="204"/>
    </row>
    <row r="1983" spans="1:28" ht="63" x14ac:dyDescent="0.25">
      <c r="A1983" s="8">
        <v>1982</v>
      </c>
      <c r="B1983" s="9" t="s">
        <v>15</v>
      </c>
      <c r="C1983" s="20" t="s">
        <v>28914</v>
      </c>
      <c r="D1983" s="16" t="s">
        <v>29237</v>
      </c>
      <c r="E1983" s="12" t="s">
        <v>29175</v>
      </c>
      <c r="F1983" s="13" t="s">
        <v>29238</v>
      </c>
      <c r="G1983" s="122" t="s">
        <v>16</v>
      </c>
      <c r="H1983" s="12" t="s">
        <v>29201</v>
      </c>
      <c r="I1983" s="14"/>
      <c r="J1983" s="14"/>
      <c r="K1983" s="15" t="s">
        <v>14</v>
      </c>
      <c r="L1983" s="14"/>
      <c r="M1983" s="14"/>
      <c r="N1983" s="50" t="s">
        <v>348</v>
      </c>
      <c r="O1983" s="12" t="s">
        <v>29201</v>
      </c>
      <c r="P1983" s="20" t="s">
        <v>19</v>
      </c>
      <c r="Q1983" s="14" t="s">
        <v>24</v>
      </c>
      <c r="V1983" s="53" t="s">
        <v>29239</v>
      </c>
      <c r="X1983" s="201"/>
      <c r="Z1983" s="203"/>
      <c r="AB1983" s="204"/>
    </row>
    <row r="1984" spans="1:28" ht="126" x14ac:dyDescent="0.25">
      <c r="A1984" s="8">
        <v>1983</v>
      </c>
      <c r="B1984" s="9" t="s">
        <v>15</v>
      </c>
      <c r="C1984" s="20" t="s">
        <v>27736</v>
      </c>
      <c r="D1984" s="16" t="s">
        <v>29240</v>
      </c>
      <c r="E1984" s="12" t="s">
        <v>29122</v>
      </c>
      <c r="F1984" s="13" t="s">
        <v>29241</v>
      </c>
      <c r="G1984" s="122" t="s">
        <v>16</v>
      </c>
      <c r="H1984" s="12" t="s">
        <v>29242</v>
      </c>
      <c r="I1984" s="14"/>
      <c r="J1984" s="14" t="s">
        <v>14</v>
      </c>
      <c r="K1984" s="15"/>
      <c r="L1984" s="14"/>
      <c r="M1984" s="14"/>
      <c r="N1984" s="50" t="s">
        <v>348</v>
      </c>
      <c r="O1984" s="12" t="s">
        <v>29242</v>
      </c>
      <c r="P1984" s="20" t="s">
        <v>6059</v>
      </c>
      <c r="Q1984" s="14" t="s">
        <v>24</v>
      </c>
      <c r="V1984" s="53" t="s">
        <v>5928</v>
      </c>
      <c r="X1984" s="201"/>
      <c r="Z1984" s="203"/>
      <c r="AB1984" s="204"/>
    </row>
    <row r="1985" spans="1:28" ht="63" x14ac:dyDescent="0.25">
      <c r="A1985" s="8">
        <v>1984</v>
      </c>
      <c r="B1985" s="9" t="s">
        <v>29243</v>
      </c>
      <c r="C1985" s="20" t="s">
        <v>29244</v>
      </c>
      <c r="D1985" s="16" t="s">
        <v>29245</v>
      </c>
      <c r="E1985" s="12" t="s">
        <v>29201</v>
      </c>
      <c r="F1985" s="13" t="s">
        <v>29246</v>
      </c>
      <c r="G1985" s="122" t="s">
        <v>312</v>
      </c>
      <c r="H1985" s="12" t="s">
        <v>29242</v>
      </c>
      <c r="I1985" s="14"/>
      <c r="J1985" s="14" t="s">
        <v>14</v>
      </c>
      <c r="K1985" s="15"/>
      <c r="L1985" s="14"/>
      <c r="M1985" s="14"/>
      <c r="N1985" s="50" t="s">
        <v>2363</v>
      </c>
      <c r="O1985" s="12" t="s">
        <v>29242</v>
      </c>
      <c r="P1985" s="20" t="s">
        <v>512</v>
      </c>
      <c r="Q1985" s="14" t="s">
        <v>24</v>
      </c>
      <c r="V1985" s="53" t="s">
        <v>3332</v>
      </c>
      <c r="X1985" s="201"/>
      <c r="Z1985" s="203"/>
      <c r="AB1985" s="204"/>
    </row>
    <row r="1986" spans="1:28" ht="42" x14ac:dyDescent="0.25">
      <c r="A1986" s="8">
        <v>1985</v>
      </c>
      <c r="B1986" s="9" t="s">
        <v>29247</v>
      </c>
      <c r="C1986" s="20" t="s">
        <v>17651</v>
      </c>
      <c r="D1986" s="16" t="s">
        <v>29248</v>
      </c>
      <c r="E1986" s="12" t="s">
        <v>29046</v>
      </c>
      <c r="F1986" s="13" t="s">
        <v>29249</v>
      </c>
      <c r="G1986" s="122" t="s">
        <v>196</v>
      </c>
      <c r="H1986" s="12" t="s">
        <v>29242</v>
      </c>
      <c r="I1986" s="14"/>
      <c r="J1986" s="14" t="s">
        <v>14</v>
      </c>
      <c r="K1986" s="15"/>
      <c r="L1986" s="14"/>
      <c r="M1986" s="14"/>
      <c r="N1986" s="50" t="s">
        <v>19856</v>
      </c>
      <c r="O1986" s="12" t="s">
        <v>29242</v>
      </c>
      <c r="P1986" s="20" t="s">
        <v>42</v>
      </c>
      <c r="Q1986" s="14" t="s">
        <v>24</v>
      </c>
      <c r="V1986" s="53" t="s">
        <v>17110</v>
      </c>
      <c r="X1986" s="201" t="s">
        <v>17110</v>
      </c>
      <c r="Z1986" s="203" t="s">
        <v>9271</v>
      </c>
      <c r="AB1986" s="204"/>
    </row>
    <row r="1987" spans="1:28" ht="63" x14ac:dyDescent="0.25">
      <c r="A1987" s="8">
        <v>1986</v>
      </c>
      <c r="B1987" s="9" t="s">
        <v>15</v>
      </c>
      <c r="C1987" s="20" t="s">
        <v>16509</v>
      </c>
      <c r="D1987" s="16" t="s">
        <v>29250</v>
      </c>
      <c r="E1987" s="12" t="s">
        <v>29201</v>
      </c>
      <c r="F1987" s="13" t="s">
        <v>29251</v>
      </c>
      <c r="G1987" s="122" t="s">
        <v>196</v>
      </c>
      <c r="H1987" s="12" t="s">
        <v>29242</v>
      </c>
      <c r="I1987" s="14"/>
      <c r="J1987" s="14" t="s">
        <v>14</v>
      </c>
      <c r="K1987" s="15"/>
      <c r="L1987" s="14"/>
      <c r="M1987" s="14"/>
      <c r="N1987" s="50" t="s">
        <v>19856</v>
      </c>
      <c r="O1987" s="12" t="s">
        <v>29242</v>
      </c>
      <c r="P1987" s="20" t="s">
        <v>46</v>
      </c>
      <c r="Q1987" s="14" t="s">
        <v>24</v>
      </c>
      <c r="V1987" s="53" t="s">
        <v>29252</v>
      </c>
      <c r="X1987" s="201"/>
      <c r="Z1987" s="203"/>
      <c r="AB1987" s="204"/>
    </row>
    <row r="1988" spans="1:28" ht="90" x14ac:dyDescent="0.25">
      <c r="A1988" s="8">
        <v>1987</v>
      </c>
      <c r="B1988" s="9" t="s">
        <v>213</v>
      </c>
      <c r="C1988" s="20" t="s">
        <v>17471</v>
      </c>
      <c r="D1988" s="16" t="s">
        <v>29253</v>
      </c>
      <c r="E1988" s="12" t="s">
        <v>28970</v>
      </c>
      <c r="F1988" s="13" t="s">
        <v>29254</v>
      </c>
      <c r="G1988" s="122" t="s">
        <v>282</v>
      </c>
      <c r="H1988" s="12" t="s">
        <v>29242</v>
      </c>
      <c r="I1988" s="14"/>
      <c r="J1988" s="14" t="s">
        <v>14</v>
      </c>
      <c r="K1988" s="15"/>
      <c r="L1988" s="14"/>
      <c r="M1988" s="14"/>
      <c r="N1988" s="50" t="s">
        <v>19856</v>
      </c>
      <c r="O1988" s="12" t="s">
        <v>29242</v>
      </c>
      <c r="P1988" s="20" t="s">
        <v>42</v>
      </c>
      <c r="Q1988" s="14" t="s">
        <v>24</v>
      </c>
      <c r="V1988" s="53" t="s">
        <v>29255</v>
      </c>
      <c r="X1988" s="201" t="s">
        <v>29256</v>
      </c>
      <c r="Z1988" s="203" t="s">
        <v>1438</v>
      </c>
      <c r="AB1988" s="204"/>
    </row>
    <row r="1989" spans="1:28" ht="105" x14ac:dyDescent="0.25">
      <c r="A1989" s="8">
        <v>1988</v>
      </c>
      <c r="B1989" s="9" t="s">
        <v>15</v>
      </c>
      <c r="C1989" s="20" t="s">
        <v>29257</v>
      </c>
      <c r="D1989" s="16" t="s">
        <v>29258</v>
      </c>
      <c r="E1989" s="12" t="s">
        <v>29092</v>
      </c>
      <c r="F1989" s="13" t="s">
        <v>29259</v>
      </c>
      <c r="G1989" s="122" t="s">
        <v>16</v>
      </c>
      <c r="H1989" s="12" t="s">
        <v>29242</v>
      </c>
      <c r="I1989" s="14"/>
      <c r="J1989" s="14"/>
      <c r="K1989" s="15" t="s">
        <v>14</v>
      </c>
      <c r="L1989" s="14"/>
      <c r="M1989" s="14"/>
      <c r="N1989" s="50" t="s">
        <v>348</v>
      </c>
      <c r="O1989" s="12" t="s">
        <v>29242</v>
      </c>
      <c r="P1989" s="20" t="s">
        <v>19</v>
      </c>
      <c r="Q1989" s="14" t="s">
        <v>24</v>
      </c>
      <c r="V1989" s="53" t="s">
        <v>3332</v>
      </c>
      <c r="X1989" s="201"/>
      <c r="Z1989" s="203"/>
      <c r="AB1989" s="204"/>
    </row>
    <row r="1990" spans="1:28" ht="105" x14ac:dyDescent="0.25">
      <c r="A1990" s="8">
        <v>1989</v>
      </c>
      <c r="B1990" s="9" t="s">
        <v>15</v>
      </c>
      <c r="C1990" s="20" t="s">
        <v>25303</v>
      </c>
      <c r="D1990" s="16" t="s">
        <v>29260</v>
      </c>
      <c r="E1990" s="12" t="s">
        <v>29092</v>
      </c>
      <c r="F1990" s="13" t="s">
        <v>29261</v>
      </c>
      <c r="G1990" s="122" t="s">
        <v>16</v>
      </c>
      <c r="H1990" s="12" t="s">
        <v>29242</v>
      </c>
      <c r="I1990" s="14"/>
      <c r="J1990" s="14"/>
      <c r="K1990" s="15" t="s">
        <v>14</v>
      </c>
      <c r="L1990" s="14"/>
      <c r="M1990" s="14"/>
      <c r="N1990" s="50" t="s">
        <v>348</v>
      </c>
      <c r="O1990" s="12" t="s">
        <v>29242</v>
      </c>
      <c r="P1990" s="20" t="s">
        <v>19</v>
      </c>
      <c r="Q1990" s="14" t="s">
        <v>24</v>
      </c>
      <c r="V1990" s="53" t="s">
        <v>29262</v>
      </c>
      <c r="X1990" s="201"/>
      <c r="Z1990" s="203"/>
      <c r="AB1990" s="204"/>
    </row>
    <row r="1991" spans="1:28" ht="63" x14ac:dyDescent="0.25">
      <c r="A1991" s="8">
        <v>1990</v>
      </c>
      <c r="B1991" s="9" t="s">
        <v>15</v>
      </c>
      <c r="C1991" s="20" t="s">
        <v>29263</v>
      </c>
      <c r="D1991" s="16" t="s">
        <v>29264</v>
      </c>
      <c r="E1991" s="12" t="s">
        <v>29175</v>
      </c>
      <c r="F1991" s="13" t="s">
        <v>29265</v>
      </c>
      <c r="G1991" s="122" t="s">
        <v>16</v>
      </c>
      <c r="H1991" s="12" t="s">
        <v>29242</v>
      </c>
      <c r="I1991" s="14"/>
      <c r="J1991" s="14"/>
      <c r="K1991" s="15" t="s">
        <v>14</v>
      </c>
      <c r="L1991" s="14"/>
      <c r="M1991" s="14"/>
      <c r="N1991" s="50" t="s">
        <v>348</v>
      </c>
      <c r="O1991" s="12" t="s">
        <v>29242</v>
      </c>
      <c r="P1991" s="20" t="s">
        <v>27753</v>
      </c>
      <c r="Q1991" s="14" t="s">
        <v>24</v>
      </c>
      <c r="V1991" s="53" t="s">
        <v>29266</v>
      </c>
      <c r="X1991" s="201"/>
      <c r="Z1991" s="203"/>
      <c r="AB1991" s="204"/>
    </row>
    <row r="1992" spans="1:28" ht="84" x14ac:dyDescent="0.25">
      <c r="A1992" s="8">
        <v>1991</v>
      </c>
      <c r="B1992" s="75" t="s">
        <v>15</v>
      </c>
      <c r="C1992" s="71" t="s">
        <v>24049</v>
      </c>
      <c r="D1992" s="143" t="s">
        <v>29267</v>
      </c>
      <c r="E1992" s="47" t="s">
        <v>29201</v>
      </c>
      <c r="F1992" s="144" t="s">
        <v>29268</v>
      </c>
      <c r="G1992" s="122" t="s">
        <v>16</v>
      </c>
      <c r="H1992" s="12" t="s">
        <v>29242</v>
      </c>
      <c r="I1992" s="14"/>
      <c r="J1992" s="14"/>
      <c r="K1992" s="15" t="s">
        <v>14</v>
      </c>
      <c r="L1992" s="14"/>
      <c r="M1992" s="14"/>
      <c r="N1992" s="50" t="s">
        <v>19856</v>
      </c>
      <c r="O1992" s="12" t="s">
        <v>29242</v>
      </c>
      <c r="P1992" s="20" t="s">
        <v>46</v>
      </c>
      <c r="Q1992" s="14" t="s">
        <v>24</v>
      </c>
      <c r="R1992" s="17"/>
      <c r="S1992" s="149"/>
      <c r="T1992" s="17"/>
      <c r="U1992" s="17"/>
      <c r="V1992" s="150" t="s">
        <v>22720</v>
      </c>
      <c r="X1992" s="201"/>
      <c r="Z1992" s="203"/>
      <c r="AB1992" s="204"/>
    </row>
    <row r="1993" spans="1:28" ht="105" x14ac:dyDescent="0.25">
      <c r="A1993" s="8">
        <v>1992</v>
      </c>
      <c r="B1993" s="9" t="s">
        <v>15</v>
      </c>
      <c r="C1993" s="71" t="s">
        <v>29269</v>
      </c>
      <c r="D1993" s="16" t="s">
        <v>29270</v>
      </c>
      <c r="E1993" s="12" t="s">
        <v>29092</v>
      </c>
      <c r="F1993" s="13" t="s">
        <v>29271</v>
      </c>
      <c r="G1993" s="122" t="s">
        <v>16</v>
      </c>
      <c r="H1993" s="12" t="s">
        <v>29242</v>
      </c>
      <c r="I1993" s="14"/>
      <c r="J1993" s="14" t="s">
        <v>14</v>
      </c>
      <c r="K1993" s="15"/>
      <c r="L1993" s="14"/>
      <c r="M1993" s="14"/>
      <c r="N1993" s="50" t="s">
        <v>218</v>
      </c>
      <c r="O1993" s="12" t="s">
        <v>29242</v>
      </c>
      <c r="P1993" s="20" t="s">
        <v>29272</v>
      </c>
      <c r="Q1993" s="14" t="s">
        <v>21</v>
      </c>
      <c r="V1993" s="53" t="s">
        <v>27183</v>
      </c>
      <c r="X1993" s="201"/>
      <c r="Z1993" s="203"/>
      <c r="AB1993" s="204"/>
    </row>
    <row r="1994" spans="1:28" ht="105" x14ac:dyDescent="0.25">
      <c r="A1994" s="8">
        <v>1993</v>
      </c>
      <c r="B1994" s="9" t="s">
        <v>15</v>
      </c>
      <c r="C1994" s="20" t="s">
        <v>25303</v>
      </c>
      <c r="D1994" s="16" t="s">
        <v>29273</v>
      </c>
      <c r="E1994" s="12" t="s">
        <v>29175</v>
      </c>
      <c r="F1994" s="13" t="s">
        <v>29274</v>
      </c>
      <c r="G1994" s="122" t="s">
        <v>16</v>
      </c>
      <c r="H1994" s="12" t="s">
        <v>29242</v>
      </c>
      <c r="I1994" s="14"/>
      <c r="J1994" s="14" t="s">
        <v>14</v>
      </c>
      <c r="K1994" s="15"/>
      <c r="L1994" s="14"/>
      <c r="M1994" s="14"/>
      <c r="N1994" s="50" t="s">
        <v>348</v>
      </c>
      <c r="O1994" s="12" t="s">
        <v>29242</v>
      </c>
      <c r="P1994" s="20" t="s">
        <v>19</v>
      </c>
      <c r="Q1994" s="14" t="s">
        <v>21</v>
      </c>
      <c r="V1994" s="53" t="s">
        <v>18761</v>
      </c>
      <c r="X1994" s="201"/>
      <c r="Z1994" s="203"/>
      <c r="AB1994" s="204"/>
    </row>
    <row r="1995" spans="1:28" ht="84" x14ac:dyDescent="0.25">
      <c r="A1995" s="8">
        <v>1994</v>
      </c>
      <c r="B1995" s="75" t="s">
        <v>15</v>
      </c>
      <c r="C1995" s="71" t="s">
        <v>18796</v>
      </c>
      <c r="D1995" s="143" t="s">
        <v>29275</v>
      </c>
      <c r="E1995" s="47" t="s">
        <v>29201</v>
      </c>
      <c r="F1995" s="144" t="s">
        <v>29276</v>
      </c>
      <c r="G1995" s="122" t="s">
        <v>16</v>
      </c>
      <c r="H1995" s="12" t="s">
        <v>29242</v>
      </c>
      <c r="I1995" s="14"/>
      <c r="J1995" s="14" t="s">
        <v>14</v>
      </c>
      <c r="K1995" s="15"/>
      <c r="L1995" s="14"/>
      <c r="M1995" s="14"/>
      <c r="N1995" s="50" t="s">
        <v>348</v>
      </c>
      <c r="O1995" s="12" t="s">
        <v>29242</v>
      </c>
      <c r="P1995" s="20" t="s">
        <v>19</v>
      </c>
      <c r="Q1995" s="14" t="s">
        <v>24</v>
      </c>
      <c r="V1995" s="53" t="s">
        <v>23759</v>
      </c>
      <c r="X1995" s="201"/>
      <c r="Z1995" s="203"/>
      <c r="AB1995" s="204"/>
    </row>
    <row r="1996" spans="1:28" ht="105" x14ac:dyDescent="0.25">
      <c r="A1996" s="8">
        <v>1995</v>
      </c>
      <c r="B1996" s="9" t="s">
        <v>15</v>
      </c>
      <c r="C1996" s="20" t="s">
        <v>17471</v>
      </c>
      <c r="D1996" s="16" t="s">
        <v>29277</v>
      </c>
      <c r="E1996" s="12" t="s">
        <v>29278</v>
      </c>
      <c r="F1996" s="13" t="s">
        <v>29279</v>
      </c>
      <c r="G1996" s="122" t="s">
        <v>16</v>
      </c>
      <c r="H1996" s="12" t="s">
        <v>29242</v>
      </c>
      <c r="I1996" s="14"/>
      <c r="J1996" s="14" t="s">
        <v>14</v>
      </c>
      <c r="K1996" s="15"/>
      <c r="L1996" s="14"/>
      <c r="M1996" s="14"/>
      <c r="N1996" s="50" t="s">
        <v>19856</v>
      </c>
      <c r="O1996" s="12" t="s">
        <v>29242</v>
      </c>
      <c r="P1996" s="20" t="s">
        <v>23681</v>
      </c>
      <c r="Q1996" s="14" t="s">
        <v>24</v>
      </c>
      <c r="V1996" s="53" t="s">
        <v>29280</v>
      </c>
      <c r="X1996" s="201"/>
      <c r="Z1996" s="203"/>
      <c r="AB1996" s="204"/>
    </row>
    <row r="1997" spans="1:28" ht="105" x14ac:dyDescent="0.25">
      <c r="A1997" s="8">
        <v>1996</v>
      </c>
      <c r="B1997" s="9" t="s">
        <v>15</v>
      </c>
      <c r="C1997" s="71" t="s">
        <v>18826</v>
      </c>
      <c r="D1997" s="16" t="s">
        <v>29281</v>
      </c>
      <c r="E1997" s="12" t="s">
        <v>29201</v>
      </c>
      <c r="F1997" s="13" t="s">
        <v>29282</v>
      </c>
      <c r="G1997" s="122" t="s">
        <v>16</v>
      </c>
      <c r="H1997" s="12" t="s">
        <v>29242</v>
      </c>
      <c r="I1997" s="14"/>
      <c r="J1997" s="14" t="s">
        <v>14</v>
      </c>
      <c r="K1997" s="15"/>
      <c r="L1997" s="14"/>
      <c r="M1997" s="14"/>
      <c r="N1997" s="50" t="s">
        <v>19856</v>
      </c>
      <c r="O1997" s="12" t="s">
        <v>29242</v>
      </c>
      <c r="P1997" s="20" t="s">
        <v>29283</v>
      </c>
      <c r="Q1997" s="14" t="s">
        <v>24</v>
      </c>
      <c r="V1997" s="53" t="s">
        <v>16311</v>
      </c>
      <c r="X1997" s="201"/>
      <c r="Z1997" s="203"/>
      <c r="AB1997" s="204"/>
    </row>
    <row r="1998" spans="1:28" ht="63" x14ac:dyDescent="0.25">
      <c r="A1998" s="8">
        <v>1997</v>
      </c>
      <c r="B1998" s="9" t="s">
        <v>3485</v>
      </c>
      <c r="C1998" s="20" t="s">
        <v>25370</v>
      </c>
      <c r="D1998" s="16" t="s">
        <v>29284</v>
      </c>
      <c r="E1998" s="12" t="s">
        <v>29046</v>
      </c>
      <c r="F1998" s="13" t="s">
        <v>29285</v>
      </c>
      <c r="G1998" s="122" t="s">
        <v>2473</v>
      </c>
      <c r="H1998" s="12" t="s">
        <v>29242</v>
      </c>
      <c r="I1998" s="14"/>
      <c r="J1998" s="14" t="s">
        <v>14</v>
      </c>
      <c r="K1998" s="15"/>
      <c r="L1998" s="14"/>
      <c r="M1998" s="14"/>
      <c r="N1998" s="50" t="s">
        <v>19856</v>
      </c>
      <c r="O1998" s="12" t="s">
        <v>29242</v>
      </c>
      <c r="P1998" s="20" t="s">
        <v>42</v>
      </c>
      <c r="Q1998" s="14" t="s">
        <v>21</v>
      </c>
      <c r="V1998" s="53" t="s">
        <v>29198</v>
      </c>
      <c r="X1998" s="201"/>
      <c r="Z1998" s="203"/>
      <c r="AB1998" s="204"/>
    </row>
    <row r="1999" spans="1:28" x14ac:dyDescent="0.25">
      <c r="A1999" s="8">
        <v>1998</v>
      </c>
      <c r="B1999" s="9" t="s">
        <v>213</v>
      </c>
      <c r="C1999" s="20" t="s">
        <v>3112</v>
      </c>
      <c r="D1999" s="16" t="s">
        <v>29286</v>
      </c>
      <c r="E1999" s="12" t="s">
        <v>29092</v>
      </c>
      <c r="F1999" s="13" t="s">
        <v>29287</v>
      </c>
      <c r="G1999" s="122" t="s">
        <v>312</v>
      </c>
      <c r="H1999" s="12" t="s">
        <v>29288</v>
      </c>
      <c r="I1999" s="14"/>
      <c r="J1999" s="14"/>
      <c r="K1999" s="15" t="s">
        <v>14</v>
      </c>
      <c r="L1999" s="14"/>
      <c r="M1999" s="14"/>
      <c r="N1999" s="50" t="s">
        <v>218</v>
      </c>
      <c r="O1999" s="12" t="s">
        <v>29288</v>
      </c>
      <c r="P1999" s="20" t="s">
        <v>49</v>
      </c>
      <c r="Q1999" s="14" t="s">
        <v>3662</v>
      </c>
      <c r="V1999" s="55" t="s">
        <v>40</v>
      </c>
      <c r="X1999" s="201"/>
      <c r="Z1999" s="203"/>
      <c r="AB1999" s="204"/>
    </row>
    <row r="2000" spans="1:28" x14ac:dyDescent="0.25">
      <c r="A2000" s="8">
        <v>1999</v>
      </c>
      <c r="B2000" s="9" t="s">
        <v>213</v>
      </c>
      <c r="C2000" s="20" t="s">
        <v>3347</v>
      </c>
      <c r="D2000" s="11" t="s">
        <v>29289</v>
      </c>
      <c r="E2000" s="12" t="s">
        <v>23824</v>
      </c>
      <c r="F2000" s="13" t="s">
        <v>29287</v>
      </c>
      <c r="G2000" s="122" t="s">
        <v>312</v>
      </c>
      <c r="H2000" s="12" t="s">
        <v>29288</v>
      </c>
      <c r="I2000" s="14"/>
      <c r="J2000" s="14"/>
      <c r="K2000" s="15" t="s">
        <v>14</v>
      </c>
      <c r="L2000" s="14"/>
      <c r="M2000" s="14"/>
      <c r="N2000" s="50" t="s">
        <v>218</v>
      </c>
      <c r="O2000" s="12" t="s">
        <v>29288</v>
      </c>
      <c r="P2000" s="20" t="s">
        <v>49</v>
      </c>
      <c r="Q2000" s="14" t="s">
        <v>3662</v>
      </c>
      <c r="V2000" s="55" t="s">
        <v>40</v>
      </c>
      <c r="X2000" s="201"/>
      <c r="Z2000" s="203"/>
      <c r="AB2000" s="204"/>
    </row>
    <row r="2001" spans="1:28" x14ac:dyDescent="0.25">
      <c r="A2001" s="8">
        <v>2000</v>
      </c>
      <c r="B2001" s="9" t="s">
        <v>213</v>
      </c>
      <c r="C2001" s="20" t="s">
        <v>3112</v>
      </c>
      <c r="D2001" s="16" t="s">
        <v>29290</v>
      </c>
      <c r="E2001" s="12" t="s">
        <v>26192</v>
      </c>
      <c r="F2001" s="13" t="s">
        <v>29287</v>
      </c>
      <c r="G2001" s="122" t="s">
        <v>312</v>
      </c>
      <c r="H2001" s="12" t="s">
        <v>29288</v>
      </c>
      <c r="I2001" s="14"/>
      <c r="J2001" s="14"/>
      <c r="K2001" s="15" t="s">
        <v>14</v>
      </c>
      <c r="L2001" s="14"/>
      <c r="M2001" s="14"/>
      <c r="N2001" s="50" t="s">
        <v>218</v>
      </c>
      <c r="O2001" s="12" t="s">
        <v>29288</v>
      </c>
      <c r="P2001" s="20" t="s">
        <v>49</v>
      </c>
      <c r="Q2001" s="14" t="s">
        <v>3662</v>
      </c>
      <c r="V2001" s="55" t="s">
        <v>40</v>
      </c>
      <c r="X2001" s="201"/>
      <c r="Z2001" s="203"/>
      <c r="AB2001" s="204"/>
    </row>
    <row r="2002" spans="1:28" x14ac:dyDescent="0.25">
      <c r="A2002" s="8">
        <v>2001</v>
      </c>
      <c r="B2002" s="9" t="s">
        <v>213</v>
      </c>
      <c r="C2002" s="20" t="s">
        <v>2965</v>
      </c>
      <c r="D2002" s="16" t="s">
        <v>29291</v>
      </c>
      <c r="E2002" s="12" t="s">
        <v>29292</v>
      </c>
      <c r="F2002" s="13" t="s">
        <v>29287</v>
      </c>
      <c r="G2002" s="122" t="s">
        <v>312</v>
      </c>
      <c r="H2002" s="12" t="s">
        <v>29288</v>
      </c>
      <c r="I2002" s="14"/>
      <c r="J2002" s="14"/>
      <c r="K2002" s="15" t="s">
        <v>14</v>
      </c>
      <c r="L2002" s="14"/>
      <c r="M2002" s="14"/>
      <c r="N2002" s="50" t="s">
        <v>218</v>
      </c>
      <c r="O2002" s="12" t="s">
        <v>29288</v>
      </c>
      <c r="P2002" s="20" t="s">
        <v>49</v>
      </c>
      <c r="Q2002" s="14" t="s">
        <v>3662</v>
      </c>
      <c r="V2002" s="55" t="s">
        <v>40</v>
      </c>
      <c r="X2002" s="201"/>
      <c r="Z2002" s="203"/>
      <c r="AB2002" s="204"/>
    </row>
    <row r="2003" spans="1:28" x14ac:dyDescent="0.25">
      <c r="A2003" s="8">
        <v>2002</v>
      </c>
      <c r="B2003" s="9" t="s">
        <v>213</v>
      </c>
      <c r="C2003" s="20" t="s">
        <v>3112</v>
      </c>
      <c r="D2003" s="16" t="s">
        <v>29293</v>
      </c>
      <c r="E2003" s="12" t="s">
        <v>27425</v>
      </c>
      <c r="F2003" s="13" t="s">
        <v>29287</v>
      </c>
      <c r="G2003" s="122" t="s">
        <v>312</v>
      </c>
      <c r="H2003" s="12" t="s">
        <v>29288</v>
      </c>
      <c r="I2003" s="14"/>
      <c r="J2003" s="14"/>
      <c r="K2003" s="15" t="s">
        <v>14</v>
      </c>
      <c r="L2003" s="14"/>
      <c r="M2003" s="14"/>
      <c r="N2003" s="50" t="s">
        <v>218</v>
      </c>
      <c r="O2003" s="12" t="s">
        <v>29288</v>
      </c>
      <c r="P2003" s="20" t="s">
        <v>49</v>
      </c>
      <c r="Q2003" s="14" t="s">
        <v>3662</v>
      </c>
      <c r="V2003" s="55" t="s">
        <v>40</v>
      </c>
      <c r="X2003" s="201"/>
      <c r="Z2003" s="203"/>
      <c r="AB2003" s="204"/>
    </row>
    <row r="2004" spans="1:28" x14ac:dyDescent="0.25">
      <c r="A2004" s="8">
        <v>2003</v>
      </c>
      <c r="B2004" s="9" t="s">
        <v>213</v>
      </c>
      <c r="C2004" s="20" t="s">
        <v>2965</v>
      </c>
      <c r="D2004" s="16" t="s">
        <v>29294</v>
      </c>
      <c r="E2004" s="12" t="s">
        <v>29122</v>
      </c>
      <c r="F2004" s="13" t="s">
        <v>29287</v>
      </c>
      <c r="G2004" s="122" t="s">
        <v>312</v>
      </c>
      <c r="H2004" s="12" t="s">
        <v>29288</v>
      </c>
      <c r="I2004" s="14"/>
      <c r="J2004" s="14"/>
      <c r="K2004" s="15" t="s">
        <v>14</v>
      </c>
      <c r="L2004" s="14"/>
      <c r="M2004" s="14"/>
      <c r="N2004" s="50" t="s">
        <v>218</v>
      </c>
      <c r="O2004" s="12" t="s">
        <v>29288</v>
      </c>
      <c r="P2004" s="20" t="s">
        <v>49</v>
      </c>
      <c r="Q2004" s="14" t="s">
        <v>3662</v>
      </c>
      <c r="V2004" s="55" t="s">
        <v>40</v>
      </c>
      <c r="X2004" s="201"/>
      <c r="Z2004" s="203"/>
      <c r="AB2004" s="204"/>
    </row>
    <row r="2005" spans="1:28" ht="42" x14ac:dyDescent="0.25">
      <c r="A2005" s="8">
        <v>2004</v>
      </c>
      <c r="B2005" s="9" t="s">
        <v>213</v>
      </c>
      <c r="C2005" s="20" t="s">
        <v>2965</v>
      </c>
      <c r="D2005" s="16" t="s">
        <v>29295</v>
      </c>
      <c r="E2005" s="12" t="s">
        <v>29092</v>
      </c>
      <c r="F2005" s="13" t="s">
        <v>29296</v>
      </c>
      <c r="G2005" s="122" t="s">
        <v>312</v>
      </c>
      <c r="H2005" s="12" t="s">
        <v>29288</v>
      </c>
      <c r="I2005" s="14"/>
      <c r="J2005" s="14"/>
      <c r="K2005" s="15" t="s">
        <v>14</v>
      </c>
      <c r="L2005" s="14"/>
      <c r="M2005" s="14"/>
      <c r="N2005" s="50" t="s">
        <v>218</v>
      </c>
      <c r="O2005" s="12" t="s">
        <v>29288</v>
      </c>
      <c r="P2005" s="20" t="s">
        <v>49</v>
      </c>
      <c r="Q2005" s="14" t="s">
        <v>3662</v>
      </c>
      <c r="V2005" s="55" t="s">
        <v>40</v>
      </c>
      <c r="X2005" s="201"/>
      <c r="Z2005" s="203"/>
      <c r="AB2005" s="204"/>
    </row>
    <row r="2006" spans="1:28" x14ac:dyDescent="0.25">
      <c r="A2006" s="8">
        <v>2005</v>
      </c>
      <c r="B2006" s="9" t="s">
        <v>213</v>
      </c>
      <c r="C2006" s="20" t="s">
        <v>3347</v>
      </c>
      <c r="D2006" s="16" t="s">
        <v>29297</v>
      </c>
      <c r="E2006" s="12" t="s">
        <v>29175</v>
      </c>
      <c r="F2006" s="13" t="s">
        <v>29287</v>
      </c>
      <c r="G2006" s="122" t="s">
        <v>312</v>
      </c>
      <c r="H2006" s="12" t="s">
        <v>29288</v>
      </c>
      <c r="I2006" s="14"/>
      <c r="J2006" s="14"/>
      <c r="K2006" s="15" t="s">
        <v>14</v>
      </c>
      <c r="L2006" s="14"/>
      <c r="M2006" s="14"/>
      <c r="N2006" s="50" t="s">
        <v>218</v>
      </c>
      <c r="O2006" s="12" t="s">
        <v>29288</v>
      </c>
      <c r="P2006" s="20" t="s">
        <v>49</v>
      </c>
      <c r="Q2006" s="14" t="s">
        <v>3662</v>
      </c>
      <c r="V2006" s="55" t="s">
        <v>40</v>
      </c>
      <c r="X2006" s="201"/>
      <c r="Z2006" s="203"/>
      <c r="AB2006" s="204"/>
    </row>
    <row r="2007" spans="1:28" x14ac:dyDescent="0.25">
      <c r="A2007" s="8">
        <v>2006</v>
      </c>
      <c r="B2007" s="9" t="s">
        <v>213</v>
      </c>
      <c r="C2007" s="20" t="s">
        <v>39</v>
      </c>
      <c r="D2007" s="16" t="s">
        <v>29298</v>
      </c>
      <c r="E2007" s="12" t="s">
        <v>29175</v>
      </c>
      <c r="F2007" s="13" t="s">
        <v>29287</v>
      </c>
      <c r="G2007" s="122" t="s">
        <v>312</v>
      </c>
      <c r="H2007" s="12" t="s">
        <v>29288</v>
      </c>
      <c r="I2007" s="14"/>
      <c r="J2007" s="14"/>
      <c r="K2007" s="15" t="s">
        <v>14</v>
      </c>
      <c r="L2007" s="14"/>
      <c r="M2007" s="14"/>
      <c r="N2007" s="50" t="s">
        <v>218</v>
      </c>
      <c r="O2007" s="12" t="s">
        <v>29288</v>
      </c>
      <c r="P2007" s="20" t="s">
        <v>49</v>
      </c>
      <c r="Q2007" s="14" t="s">
        <v>3662</v>
      </c>
      <c r="V2007" s="55" t="s">
        <v>40</v>
      </c>
      <c r="X2007" s="201"/>
      <c r="Z2007" s="203"/>
      <c r="AB2007" s="204"/>
    </row>
    <row r="2008" spans="1:28" x14ac:dyDescent="0.25">
      <c r="A2008" s="8">
        <v>2007</v>
      </c>
      <c r="B2008" s="9" t="s">
        <v>213</v>
      </c>
      <c r="C2008" s="20" t="s">
        <v>2110</v>
      </c>
      <c r="D2008" s="16" t="s">
        <v>29299</v>
      </c>
      <c r="E2008" s="12" t="s">
        <v>29175</v>
      </c>
      <c r="F2008" s="13" t="s">
        <v>29287</v>
      </c>
      <c r="G2008" s="122" t="s">
        <v>312</v>
      </c>
      <c r="H2008" s="12" t="s">
        <v>29288</v>
      </c>
      <c r="I2008" s="14"/>
      <c r="J2008" s="14"/>
      <c r="K2008" s="15" t="s">
        <v>14</v>
      </c>
      <c r="L2008" s="14"/>
      <c r="M2008" s="14"/>
      <c r="N2008" s="50" t="s">
        <v>218</v>
      </c>
      <c r="O2008" s="12" t="s">
        <v>29288</v>
      </c>
      <c r="P2008" s="20" t="s">
        <v>49</v>
      </c>
      <c r="Q2008" s="14" t="s">
        <v>3662</v>
      </c>
      <c r="V2008" s="55" t="s">
        <v>40</v>
      </c>
      <c r="X2008" s="201"/>
      <c r="Z2008" s="203"/>
      <c r="AB2008" s="204"/>
    </row>
    <row r="2009" spans="1:28" x14ac:dyDescent="0.25">
      <c r="A2009" s="8">
        <v>2008</v>
      </c>
      <c r="B2009" s="9" t="s">
        <v>213</v>
      </c>
      <c r="C2009" s="20" t="s">
        <v>214</v>
      </c>
      <c r="D2009" s="16" t="s">
        <v>29300</v>
      </c>
      <c r="E2009" s="12" t="s">
        <v>29175</v>
      </c>
      <c r="F2009" s="13" t="s">
        <v>29287</v>
      </c>
      <c r="G2009" s="122" t="s">
        <v>312</v>
      </c>
      <c r="H2009" s="12" t="s">
        <v>29288</v>
      </c>
      <c r="I2009" s="14"/>
      <c r="J2009" s="14"/>
      <c r="K2009" s="15" t="s">
        <v>14</v>
      </c>
      <c r="L2009" s="14"/>
      <c r="M2009" s="14"/>
      <c r="N2009" s="50" t="s">
        <v>218</v>
      </c>
      <c r="O2009" s="12" t="s">
        <v>29288</v>
      </c>
      <c r="P2009" s="20" t="s">
        <v>49</v>
      </c>
      <c r="Q2009" s="14" t="s">
        <v>3662</v>
      </c>
      <c r="V2009" s="55" t="s">
        <v>40</v>
      </c>
      <c r="X2009" s="201"/>
      <c r="Z2009" s="203"/>
      <c r="AB2009" s="204"/>
    </row>
    <row r="2010" spans="1:28" x14ac:dyDescent="0.25">
      <c r="A2010" s="8">
        <v>2009</v>
      </c>
      <c r="B2010" s="9" t="s">
        <v>213</v>
      </c>
      <c r="C2010" s="20" t="s">
        <v>337</v>
      </c>
      <c r="D2010" s="16" t="s">
        <v>29301</v>
      </c>
      <c r="E2010" s="12" t="s">
        <v>29175</v>
      </c>
      <c r="F2010" s="13" t="s">
        <v>29287</v>
      </c>
      <c r="G2010" s="122" t="s">
        <v>312</v>
      </c>
      <c r="H2010" s="12" t="s">
        <v>29288</v>
      </c>
      <c r="I2010" s="14"/>
      <c r="J2010" s="14"/>
      <c r="K2010" s="15" t="s">
        <v>14</v>
      </c>
      <c r="L2010" s="14"/>
      <c r="M2010" s="14"/>
      <c r="N2010" s="50" t="s">
        <v>218</v>
      </c>
      <c r="O2010" s="12" t="s">
        <v>29288</v>
      </c>
      <c r="P2010" s="20" t="s">
        <v>49</v>
      </c>
      <c r="Q2010" s="14" t="s">
        <v>3662</v>
      </c>
      <c r="V2010" s="55" t="s">
        <v>40</v>
      </c>
      <c r="X2010" s="201"/>
      <c r="Z2010" s="203"/>
      <c r="AB2010" s="204"/>
    </row>
    <row r="2011" spans="1:28" x14ac:dyDescent="0.25">
      <c r="A2011" s="8">
        <v>2010</v>
      </c>
      <c r="B2011" s="9" t="s">
        <v>213</v>
      </c>
      <c r="C2011" s="20" t="s">
        <v>5444</v>
      </c>
      <c r="D2011" s="16" t="s">
        <v>29302</v>
      </c>
      <c r="E2011" s="12" t="s">
        <v>29175</v>
      </c>
      <c r="F2011" s="13" t="s">
        <v>29287</v>
      </c>
      <c r="G2011" s="122" t="s">
        <v>312</v>
      </c>
      <c r="H2011" s="12" t="s">
        <v>29288</v>
      </c>
      <c r="I2011" s="14"/>
      <c r="J2011" s="14"/>
      <c r="K2011" s="15" t="s">
        <v>14</v>
      </c>
      <c r="L2011" s="14"/>
      <c r="M2011" s="14"/>
      <c r="N2011" s="50" t="s">
        <v>218</v>
      </c>
      <c r="O2011" s="12" t="s">
        <v>29288</v>
      </c>
      <c r="P2011" s="20" t="s">
        <v>49</v>
      </c>
      <c r="Q2011" s="14" t="s">
        <v>3662</v>
      </c>
      <c r="V2011" s="55" t="s">
        <v>40</v>
      </c>
      <c r="X2011" s="201"/>
      <c r="Z2011" s="203"/>
      <c r="AB2011" s="204"/>
    </row>
    <row r="2012" spans="1:28" x14ac:dyDescent="0.25">
      <c r="A2012" s="8">
        <v>2011</v>
      </c>
      <c r="B2012" s="9" t="s">
        <v>213</v>
      </c>
      <c r="C2012" s="20" t="s">
        <v>39</v>
      </c>
      <c r="D2012" s="16" t="s">
        <v>29303</v>
      </c>
      <c r="E2012" s="12" t="s">
        <v>29092</v>
      </c>
      <c r="F2012" s="13" t="s">
        <v>29287</v>
      </c>
      <c r="G2012" s="122" t="s">
        <v>312</v>
      </c>
      <c r="H2012" s="12" t="s">
        <v>29288</v>
      </c>
      <c r="I2012" s="14"/>
      <c r="J2012" s="14"/>
      <c r="K2012" s="15" t="s">
        <v>14</v>
      </c>
      <c r="L2012" s="14"/>
      <c r="M2012" s="14"/>
      <c r="N2012" s="50" t="s">
        <v>218</v>
      </c>
      <c r="O2012" s="12" t="s">
        <v>29288</v>
      </c>
      <c r="P2012" s="20" t="s">
        <v>49</v>
      </c>
      <c r="Q2012" s="14" t="s">
        <v>3662</v>
      </c>
      <c r="V2012" s="55" t="s">
        <v>40</v>
      </c>
      <c r="X2012" s="201"/>
      <c r="Z2012" s="203"/>
      <c r="AB2012" s="204"/>
    </row>
    <row r="2013" spans="1:28" ht="210" x14ac:dyDescent="0.25">
      <c r="A2013" s="8">
        <v>2012</v>
      </c>
      <c r="B2013" s="9" t="s">
        <v>15</v>
      </c>
      <c r="C2013" s="20" t="s">
        <v>17471</v>
      </c>
      <c r="D2013" s="16" t="s">
        <v>29304</v>
      </c>
      <c r="E2013" s="12" t="s">
        <v>29305</v>
      </c>
      <c r="F2013" s="13" t="s">
        <v>29306</v>
      </c>
      <c r="G2013" s="122" t="s">
        <v>16</v>
      </c>
      <c r="H2013" s="12" t="s">
        <v>29307</v>
      </c>
      <c r="I2013" s="14"/>
      <c r="J2013" s="14" t="s">
        <v>14</v>
      </c>
      <c r="K2013" s="15"/>
      <c r="L2013" s="14"/>
      <c r="M2013" s="14"/>
      <c r="N2013" s="50" t="s">
        <v>19856</v>
      </c>
      <c r="O2013" s="12" t="s">
        <v>29307</v>
      </c>
      <c r="P2013" s="20" t="s">
        <v>42</v>
      </c>
      <c r="Q2013" s="14" t="s">
        <v>24</v>
      </c>
      <c r="V2013" s="53" t="s">
        <v>5138</v>
      </c>
      <c r="X2013" s="201" t="s">
        <v>29308</v>
      </c>
      <c r="Z2013" s="203" t="s">
        <v>22113</v>
      </c>
      <c r="AB2013" s="204"/>
    </row>
    <row r="2014" spans="1:28" ht="84" x14ac:dyDescent="0.25">
      <c r="A2014" s="8">
        <v>2013</v>
      </c>
      <c r="B2014" s="9" t="s">
        <v>15</v>
      </c>
      <c r="C2014" s="20" t="s">
        <v>17471</v>
      </c>
      <c r="D2014" s="16" t="s">
        <v>29309</v>
      </c>
      <c r="E2014" s="12" t="s">
        <v>29201</v>
      </c>
      <c r="F2014" s="13" t="s">
        <v>29310</v>
      </c>
      <c r="G2014" s="122" t="s">
        <v>16</v>
      </c>
      <c r="H2014" s="12" t="s">
        <v>29307</v>
      </c>
      <c r="I2014" s="14"/>
      <c r="J2014" s="14" t="s">
        <v>14</v>
      </c>
      <c r="K2014" s="15"/>
      <c r="L2014" s="14"/>
      <c r="M2014" s="14"/>
      <c r="N2014" s="50" t="s">
        <v>19856</v>
      </c>
      <c r="O2014" s="12" t="s">
        <v>29307</v>
      </c>
      <c r="P2014" s="20" t="s">
        <v>3947</v>
      </c>
      <c r="Q2014" s="14" t="s">
        <v>24</v>
      </c>
      <c r="V2014" s="53" t="s">
        <v>29311</v>
      </c>
      <c r="X2014" s="201" t="s">
        <v>3332</v>
      </c>
      <c r="Z2014" s="203" t="s">
        <v>9271</v>
      </c>
      <c r="AB2014" s="204"/>
    </row>
    <row r="2015" spans="1:28" ht="105" x14ac:dyDescent="0.25">
      <c r="A2015" s="8">
        <v>2014</v>
      </c>
      <c r="B2015" s="9" t="s">
        <v>15</v>
      </c>
      <c r="C2015" s="20" t="s">
        <v>22463</v>
      </c>
      <c r="D2015" s="16" t="s">
        <v>29312</v>
      </c>
      <c r="E2015" s="12" t="s">
        <v>29305</v>
      </c>
      <c r="F2015" s="13" t="s">
        <v>29313</v>
      </c>
      <c r="G2015" s="122" t="s">
        <v>16</v>
      </c>
      <c r="H2015" s="12" t="s">
        <v>29307</v>
      </c>
      <c r="I2015" s="14"/>
      <c r="J2015" s="14" t="s">
        <v>14</v>
      </c>
      <c r="K2015" s="15"/>
      <c r="L2015" s="14"/>
      <c r="M2015" s="14"/>
      <c r="N2015" s="50" t="s">
        <v>19856</v>
      </c>
      <c r="O2015" s="12" t="s">
        <v>29307</v>
      </c>
      <c r="P2015" s="20" t="s">
        <v>42</v>
      </c>
      <c r="Q2015" s="14" t="s">
        <v>24</v>
      </c>
      <c r="V2015" s="53" t="s">
        <v>28445</v>
      </c>
      <c r="X2015" s="201" t="s">
        <v>18761</v>
      </c>
      <c r="Z2015" s="203" t="s">
        <v>8532</v>
      </c>
      <c r="AB2015" s="204"/>
    </row>
    <row r="2016" spans="1:28" ht="126" x14ac:dyDescent="0.25">
      <c r="A2016" s="8">
        <v>2015</v>
      </c>
      <c r="B2016" s="9" t="s">
        <v>15</v>
      </c>
      <c r="C2016" s="20" t="s">
        <v>24049</v>
      </c>
      <c r="D2016" s="16" t="s">
        <v>29314</v>
      </c>
      <c r="E2016" s="12" t="s">
        <v>29315</v>
      </c>
      <c r="F2016" s="13" t="s">
        <v>29316</v>
      </c>
      <c r="G2016" s="122" t="s">
        <v>16</v>
      </c>
      <c r="H2016" s="12" t="s">
        <v>29307</v>
      </c>
      <c r="I2016" s="14"/>
      <c r="J2016" s="14" t="s">
        <v>14</v>
      </c>
      <c r="K2016" s="15"/>
      <c r="L2016" s="14"/>
      <c r="M2016" s="14"/>
      <c r="N2016" s="50" t="s">
        <v>348</v>
      </c>
      <c r="O2016" s="12" t="s">
        <v>29307</v>
      </c>
      <c r="P2016" s="20" t="s">
        <v>19</v>
      </c>
      <c r="Q2016" s="14" t="s">
        <v>24</v>
      </c>
      <c r="V2016" s="53" t="s">
        <v>29317</v>
      </c>
      <c r="X2016" s="201"/>
      <c r="Z2016" s="203"/>
      <c r="AB2016" s="204"/>
    </row>
    <row r="2017" spans="1:28" ht="84" x14ac:dyDescent="0.25">
      <c r="A2017" s="8">
        <v>2016</v>
      </c>
      <c r="B2017" s="9" t="s">
        <v>15</v>
      </c>
      <c r="C2017" s="20" t="s">
        <v>18796</v>
      </c>
      <c r="D2017" s="16" t="s">
        <v>29318</v>
      </c>
      <c r="E2017" s="12" t="s">
        <v>29288</v>
      </c>
      <c r="F2017" s="82" t="s">
        <v>29319</v>
      </c>
      <c r="G2017" s="122" t="s">
        <v>16</v>
      </c>
      <c r="H2017" s="12" t="s">
        <v>29307</v>
      </c>
      <c r="I2017" s="14"/>
      <c r="J2017" s="14" t="s">
        <v>14</v>
      </c>
      <c r="K2017" s="15"/>
      <c r="L2017" s="14"/>
      <c r="M2017" s="14"/>
      <c r="N2017" s="50" t="s">
        <v>348</v>
      </c>
      <c r="O2017" s="12" t="s">
        <v>29307</v>
      </c>
      <c r="P2017" s="20" t="s">
        <v>19</v>
      </c>
      <c r="Q2017" s="14" t="s">
        <v>24</v>
      </c>
      <c r="V2017" s="53" t="s">
        <v>29320</v>
      </c>
      <c r="X2017" s="201"/>
      <c r="Z2017" s="203"/>
      <c r="AB2017" s="204"/>
    </row>
    <row r="2018" spans="1:28" ht="63" x14ac:dyDescent="0.25">
      <c r="A2018" s="8">
        <v>2017</v>
      </c>
      <c r="B2018" s="9" t="s">
        <v>15</v>
      </c>
      <c r="C2018" s="20" t="s">
        <v>17471</v>
      </c>
      <c r="D2018" s="16" t="s">
        <v>29321</v>
      </c>
      <c r="E2018" s="12" t="s">
        <v>24459</v>
      </c>
      <c r="F2018" s="13" t="s">
        <v>29322</v>
      </c>
      <c r="G2018" s="122" t="s">
        <v>16</v>
      </c>
      <c r="H2018" s="12" t="s">
        <v>29307</v>
      </c>
      <c r="I2018" s="14"/>
      <c r="J2018" s="14" t="s">
        <v>14</v>
      </c>
      <c r="K2018" s="15"/>
      <c r="L2018" s="14"/>
      <c r="M2018" s="14"/>
      <c r="N2018" s="50" t="s">
        <v>2363</v>
      </c>
      <c r="O2018" s="12" t="s">
        <v>29307</v>
      </c>
      <c r="P2018" s="20" t="s">
        <v>512</v>
      </c>
      <c r="Q2018" s="14" t="s">
        <v>24</v>
      </c>
      <c r="V2018" s="53" t="s">
        <v>29323</v>
      </c>
      <c r="X2018" s="201"/>
      <c r="Z2018" s="203"/>
      <c r="AB2018" s="204"/>
    </row>
    <row r="2019" spans="1:28" ht="105" x14ac:dyDescent="0.25">
      <c r="A2019" s="8">
        <v>2018</v>
      </c>
      <c r="B2019" s="9" t="s">
        <v>15</v>
      </c>
      <c r="C2019" s="20" t="s">
        <v>29324</v>
      </c>
      <c r="D2019" s="16" t="s">
        <v>29325</v>
      </c>
      <c r="E2019" s="12" t="s">
        <v>29201</v>
      </c>
      <c r="F2019" s="13" t="s">
        <v>29326</v>
      </c>
      <c r="G2019" s="122" t="s">
        <v>16</v>
      </c>
      <c r="H2019" s="12" t="s">
        <v>29307</v>
      </c>
      <c r="I2019" s="14"/>
      <c r="J2019" s="14" t="s">
        <v>14</v>
      </c>
      <c r="K2019" s="15"/>
      <c r="L2019" s="14"/>
      <c r="M2019" s="14"/>
      <c r="N2019" s="50" t="s">
        <v>294</v>
      </c>
      <c r="O2019" s="12" t="s">
        <v>29307</v>
      </c>
      <c r="P2019" s="20" t="s">
        <v>179</v>
      </c>
      <c r="Q2019" s="14" t="s">
        <v>21</v>
      </c>
      <c r="V2019" s="53" t="s">
        <v>29327</v>
      </c>
      <c r="X2019" s="201"/>
      <c r="Z2019" s="203"/>
      <c r="AB2019" s="204"/>
    </row>
    <row r="2020" spans="1:28" ht="105" x14ac:dyDescent="0.25">
      <c r="A2020" s="8">
        <v>2019</v>
      </c>
      <c r="B2020" s="9" t="s">
        <v>15</v>
      </c>
      <c r="C2020" s="20" t="s">
        <v>18751</v>
      </c>
      <c r="D2020" s="16" t="s">
        <v>29328</v>
      </c>
      <c r="E2020" s="12" t="s">
        <v>29201</v>
      </c>
      <c r="F2020" s="13" t="s">
        <v>29329</v>
      </c>
      <c r="G2020" s="122" t="s">
        <v>16</v>
      </c>
      <c r="H2020" s="12" t="s">
        <v>29307</v>
      </c>
      <c r="I2020" s="14"/>
      <c r="J2020" s="14" t="s">
        <v>14</v>
      </c>
      <c r="K2020" s="15"/>
      <c r="L2020" s="14"/>
      <c r="M2020" s="14"/>
      <c r="N2020" s="50" t="s">
        <v>2363</v>
      </c>
      <c r="O2020" s="12" t="s">
        <v>29307</v>
      </c>
      <c r="P2020" s="20" t="s">
        <v>6329</v>
      </c>
      <c r="Q2020" s="14" t="s">
        <v>24</v>
      </c>
      <c r="V2020" s="53" t="s">
        <v>18761</v>
      </c>
      <c r="X2020" s="201"/>
      <c r="Z2020" s="203"/>
      <c r="AB2020" s="204"/>
    </row>
    <row r="2021" spans="1:28" ht="63" x14ac:dyDescent="0.25">
      <c r="A2021" s="8">
        <v>2020</v>
      </c>
      <c r="B2021" s="9" t="s">
        <v>15</v>
      </c>
      <c r="C2021" s="20" t="s">
        <v>24431</v>
      </c>
      <c r="D2021" s="16" t="s">
        <v>29330</v>
      </c>
      <c r="E2021" s="12" t="s">
        <v>29288</v>
      </c>
      <c r="F2021" s="13" t="s">
        <v>29331</v>
      </c>
      <c r="G2021" s="122" t="s">
        <v>16</v>
      </c>
      <c r="H2021" s="12" t="s">
        <v>29307</v>
      </c>
      <c r="I2021" s="14"/>
      <c r="J2021" s="14" t="s">
        <v>14</v>
      </c>
      <c r="K2021" s="15"/>
      <c r="L2021" s="14"/>
      <c r="M2021" s="14"/>
      <c r="N2021" s="50" t="s">
        <v>19856</v>
      </c>
      <c r="O2021" s="12" t="s">
        <v>29307</v>
      </c>
      <c r="P2021" s="20" t="s">
        <v>2157</v>
      </c>
      <c r="Q2021" s="14" t="s">
        <v>24</v>
      </c>
      <c r="V2021" s="55" t="s">
        <v>40</v>
      </c>
      <c r="X2021" s="201"/>
      <c r="Z2021" s="203"/>
      <c r="AB2021" s="204"/>
    </row>
    <row r="2022" spans="1:28" ht="63" x14ac:dyDescent="0.25">
      <c r="A2022" s="8">
        <v>2021</v>
      </c>
      <c r="B2022" s="9" t="s">
        <v>1843</v>
      </c>
      <c r="C2022" s="20" t="s">
        <v>17830</v>
      </c>
      <c r="D2022" s="16" t="s">
        <v>29332</v>
      </c>
      <c r="E2022" s="12" t="s">
        <v>29201</v>
      </c>
      <c r="F2022" s="13" t="s">
        <v>1843</v>
      </c>
      <c r="G2022" s="122" t="s">
        <v>81</v>
      </c>
      <c r="H2022" s="12" t="s">
        <v>29307</v>
      </c>
      <c r="I2022" s="14"/>
      <c r="J2022" s="14" t="s">
        <v>14</v>
      </c>
      <c r="K2022" s="15"/>
      <c r="L2022" s="14"/>
      <c r="M2022" s="14"/>
      <c r="N2022" s="50" t="s">
        <v>19856</v>
      </c>
      <c r="O2022" s="12" t="s">
        <v>29307</v>
      </c>
      <c r="P2022" s="20" t="s">
        <v>23681</v>
      </c>
      <c r="Q2022" s="14" t="s">
        <v>21</v>
      </c>
      <c r="V2022" s="53" t="s">
        <v>18979</v>
      </c>
      <c r="X2022" s="201"/>
      <c r="Z2022" s="203"/>
      <c r="AB2022" s="204"/>
    </row>
    <row r="2023" spans="1:28" ht="84" x14ac:dyDescent="0.25">
      <c r="A2023" s="8">
        <v>2022</v>
      </c>
      <c r="B2023" s="9" t="s">
        <v>322</v>
      </c>
      <c r="C2023" s="20" t="s">
        <v>17471</v>
      </c>
      <c r="D2023" s="16" t="s">
        <v>29333</v>
      </c>
      <c r="E2023" s="12" t="s">
        <v>29153</v>
      </c>
      <c r="F2023" s="13" t="s">
        <v>29334</v>
      </c>
      <c r="G2023" s="122" t="s">
        <v>16</v>
      </c>
      <c r="H2023" s="12" t="s">
        <v>29307</v>
      </c>
      <c r="I2023" s="14"/>
      <c r="J2023" s="14" t="s">
        <v>14</v>
      </c>
      <c r="K2023" s="15"/>
      <c r="L2023" s="14"/>
      <c r="M2023" s="14"/>
      <c r="N2023" s="50" t="s">
        <v>19856</v>
      </c>
      <c r="O2023" s="12" t="s">
        <v>29307</v>
      </c>
      <c r="P2023" s="20" t="s">
        <v>29335</v>
      </c>
      <c r="Q2023" s="14" t="s">
        <v>24</v>
      </c>
      <c r="V2023" s="53" t="s">
        <v>29336</v>
      </c>
      <c r="X2023" s="201"/>
      <c r="Z2023" s="203"/>
      <c r="AB2023" s="204"/>
    </row>
    <row r="2024" spans="1:28" ht="84" x14ac:dyDescent="0.25">
      <c r="A2024" s="8">
        <v>2023</v>
      </c>
      <c r="B2024" s="9" t="s">
        <v>213</v>
      </c>
      <c r="C2024" s="20" t="s">
        <v>6529</v>
      </c>
      <c r="D2024" s="16" t="s">
        <v>29337</v>
      </c>
      <c r="E2024" s="12" t="s">
        <v>29122</v>
      </c>
      <c r="F2024" s="13" t="s">
        <v>29338</v>
      </c>
      <c r="G2024" s="122" t="s">
        <v>312</v>
      </c>
      <c r="H2024" s="12" t="s">
        <v>29339</v>
      </c>
      <c r="I2024" s="14"/>
      <c r="J2024" s="14"/>
      <c r="K2024" s="15" t="s">
        <v>14</v>
      </c>
      <c r="L2024" s="14"/>
      <c r="M2024" s="14"/>
      <c r="N2024" s="50" t="s">
        <v>348</v>
      </c>
      <c r="O2024" s="12" t="s">
        <v>29339</v>
      </c>
      <c r="P2024" s="20" t="s">
        <v>19</v>
      </c>
      <c r="Q2024" s="14" t="s">
        <v>3662</v>
      </c>
      <c r="V2024" s="55" t="s">
        <v>40</v>
      </c>
      <c r="X2024" s="201"/>
      <c r="Z2024" s="203"/>
      <c r="AB2024" s="204"/>
    </row>
    <row r="2025" spans="1:28" ht="63" x14ac:dyDescent="0.25">
      <c r="A2025" s="8">
        <v>2024</v>
      </c>
      <c r="B2025" s="9" t="s">
        <v>213</v>
      </c>
      <c r="C2025" s="20" t="s">
        <v>16910</v>
      </c>
      <c r="D2025" s="16" t="s">
        <v>29340</v>
      </c>
      <c r="E2025" s="12" t="s">
        <v>29201</v>
      </c>
      <c r="F2025" s="13" t="s">
        <v>29341</v>
      </c>
      <c r="G2025" s="122" t="s">
        <v>312</v>
      </c>
      <c r="H2025" s="12" t="s">
        <v>29339</v>
      </c>
      <c r="I2025" s="14"/>
      <c r="J2025" s="14"/>
      <c r="K2025" s="15" t="s">
        <v>14</v>
      </c>
      <c r="L2025" s="14"/>
      <c r="M2025" s="14"/>
      <c r="N2025" s="50" t="s">
        <v>348</v>
      </c>
      <c r="O2025" s="12" t="s">
        <v>29339</v>
      </c>
      <c r="P2025" s="20" t="s">
        <v>19</v>
      </c>
      <c r="Q2025" s="14" t="s">
        <v>3662</v>
      </c>
      <c r="V2025" s="55" t="s">
        <v>40</v>
      </c>
      <c r="X2025" s="201"/>
      <c r="Z2025" s="203"/>
      <c r="AB2025" s="204"/>
    </row>
    <row r="2026" spans="1:28" ht="126" x14ac:dyDescent="0.25">
      <c r="A2026" s="8">
        <v>2025</v>
      </c>
      <c r="B2026" s="9" t="s">
        <v>1843</v>
      </c>
      <c r="C2026" s="20" t="s">
        <v>20291</v>
      </c>
      <c r="D2026" s="16" t="s">
        <v>29342</v>
      </c>
      <c r="E2026" s="12" t="s">
        <v>29242</v>
      </c>
      <c r="F2026" s="13" t="s">
        <v>29343</v>
      </c>
      <c r="G2026" s="122" t="s">
        <v>312</v>
      </c>
      <c r="H2026" s="12" t="s">
        <v>29339</v>
      </c>
      <c r="I2026" s="14"/>
      <c r="J2026" s="14"/>
      <c r="K2026" s="15" t="s">
        <v>14</v>
      </c>
      <c r="L2026" s="14"/>
      <c r="M2026" s="14"/>
      <c r="N2026" s="50" t="s">
        <v>19856</v>
      </c>
      <c r="O2026" s="12" t="s">
        <v>29339</v>
      </c>
      <c r="P2026" s="20" t="s">
        <v>3405</v>
      </c>
      <c r="Q2026" s="14" t="s">
        <v>3662</v>
      </c>
      <c r="V2026" s="53" t="s">
        <v>17110</v>
      </c>
      <c r="X2026" s="201"/>
      <c r="Z2026" s="203"/>
      <c r="AB2026" s="204"/>
    </row>
    <row r="2027" spans="1:28" ht="84" x14ac:dyDescent="0.25">
      <c r="A2027" s="8">
        <v>2026</v>
      </c>
      <c r="B2027" s="9" t="s">
        <v>15</v>
      </c>
      <c r="C2027" s="20" t="s">
        <v>17471</v>
      </c>
      <c r="D2027" s="16" t="s">
        <v>29344</v>
      </c>
      <c r="E2027" s="12" t="s">
        <v>29307</v>
      </c>
      <c r="F2027" s="13" t="s">
        <v>29345</v>
      </c>
      <c r="G2027" s="122" t="s">
        <v>16</v>
      </c>
      <c r="H2027" s="12" t="s">
        <v>29346</v>
      </c>
      <c r="I2027" s="14"/>
      <c r="J2027" s="14" t="s">
        <v>14</v>
      </c>
      <c r="K2027" s="15"/>
      <c r="L2027" s="14"/>
      <c r="M2027" s="14"/>
      <c r="N2027" s="50" t="s">
        <v>19856</v>
      </c>
      <c r="O2027" s="12" t="s">
        <v>29346</v>
      </c>
      <c r="P2027" s="20" t="s">
        <v>42</v>
      </c>
      <c r="Q2027" s="14" t="s">
        <v>24</v>
      </c>
      <c r="V2027" s="53" t="s">
        <v>19355</v>
      </c>
      <c r="X2027" s="201" t="s">
        <v>19355</v>
      </c>
      <c r="Z2027" s="203" t="s">
        <v>9271</v>
      </c>
      <c r="AB2027" s="204"/>
    </row>
    <row r="2028" spans="1:28" ht="126" x14ac:dyDescent="0.25">
      <c r="A2028" s="8">
        <v>2027</v>
      </c>
      <c r="B2028" s="9" t="s">
        <v>15</v>
      </c>
      <c r="C2028" s="20" t="s">
        <v>25370</v>
      </c>
      <c r="D2028" s="16" t="s">
        <v>29347</v>
      </c>
      <c r="E2028" s="12" t="s">
        <v>29315</v>
      </c>
      <c r="F2028" s="13" t="s">
        <v>29348</v>
      </c>
      <c r="G2028" s="122" t="s">
        <v>16</v>
      </c>
      <c r="H2028" s="12" t="s">
        <v>29349</v>
      </c>
      <c r="I2028" s="14"/>
      <c r="J2028" s="14" t="s">
        <v>14</v>
      </c>
      <c r="K2028" s="15"/>
      <c r="L2028" s="14"/>
      <c r="M2028" s="14"/>
      <c r="N2028" s="50" t="s">
        <v>218</v>
      </c>
      <c r="O2028" s="12" t="s">
        <v>29349</v>
      </c>
      <c r="P2028" s="20" t="s">
        <v>49</v>
      </c>
      <c r="Q2028" s="14" t="s">
        <v>24</v>
      </c>
      <c r="V2028" s="53" t="s">
        <v>29350</v>
      </c>
      <c r="X2028" s="201"/>
      <c r="Z2028" s="203"/>
      <c r="AB2028" s="204"/>
    </row>
    <row r="2029" spans="1:28" ht="63" x14ac:dyDescent="0.25">
      <c r="A2029" s="8">
        <v>2028</v>
      </c>
      <c r="B2029" s="9" t="s">
        <v>2872</v>
      </c>
      <c r="C2029" s="20" t="s">
        <v>21670</v>
      </c>
      <c r="D2029" s="16" t="s">
        <v>29351</v>
      </c>
      <c r="E2029" s="12" t="s">
        <v>29201</v>
      </c>
      <c r="F2029" s="13" t="s">
        <v>29352</v>
      </c>
      <c r="G2029" s="122" t="s">
        <v>312</v>
      </c>
      <c r="H2029" s="12" t="s">
        <v>29349</v>
      </c>
      <c r="I2029" s="14"/>
      <c r="J2029" s="14" t="s">
        <v>14</v>
      </c>
      <c r="K2029" s="15"/>
      <c r="L2029" s="14"/>
      <c r="M2029" s="14"/>
      <c r="N2029" s="50" t="s">
        <v>19856</v>
      </c>
      <c r="O2029" s="12" t="s">
        <v>29349</v>
      </c>
      <c r="P2029" s="20" t="s">
        <v>42</v>
      </c>
      <c r="Q2029" s="14" t="s">
        <v>24</v>
      </c>
      <c r="V2029" s="53" t="s">
        <v>19363</v>
      </c>
      <c r="X2029" s="201" t="s">
        <v>17110</v>
      </c>
      <c r="Z2029" s="203" t="s">
        <v>9271</v>
      </c>
      <c r="AB2029" s="204"/>
    </row>
    <row r="2030" spans="1:28" x14ac:dyDescent="0.25">
      <c r="A2030" s="8">
        <v>2029</v>
      </c>
      <c r="B2030" s="9" t="s">
        <v>438</v>
      </c>
      <c r="C2030" s="20" t="s">
        <v>29353</v>
      </c>
      <c r="D2030" s="16" t="s">
        <v>29354</v>
      </c>
      <c r="E2030" s="12" t="s">
        <v>29339</v>
      </c>
      <c r="F2030" s="13" t="s">
        <v>29355</v>
      </c>
      <c r="G2030" s="122" t="s">
        <v>2034</v>
      </c>
      <c r="H2030" s="12" t="s">
        <v>29349</v>
      </c>
      <c r="I2030" s="14"/>
      <c r="J2030" s="14" t="s">
        <v>14</v>
      </c>
      <c r="K2030" s="15"/>
      <c r="L2030" s="14"/>
      <c r="M2030" s="14"/>
      <c r="N2030" s="50" t="s">
        <v>19856</v>
      </c>
      <c r="O2030" s="12" t="s">
        <v>29349</v>
      </c>
      <c r="P2030" s="20" t="s">
        <v>42</v>
      </c>
      <c r="Q2030" s="14" t="s">
        <v>21</v>
      </c>
      <c r="V2030" s="53" t="s">
        <v>7935</v>
      </c>
      <c r="X2030" s="201" t="s">
        <v>4990</v>
      </c>
      <c r="Z2030" s="203" t="s">
        <v>9271</v>
      </c>
      <c r="AB2030" s="204"/>
    </row>
    <row r="2031" spans="1:28" ht="63" x14ac:dyDescent="0.25">
      <c r="A2031" s="8">
        <v>2030</v>
      </c>
      <c r="B2031" s="9" t="s">
        <v>6207</v>
      </c>
      <c r="C2031" s="20" t="s">
        <v>18751</v>
      </c>
      <c r="D2031" s="16" t="s">
        <v>29356</v>
      </c>
      <c r="E2031" s="12" t="s">
        <v>29357</v>
      </c>
      <c r="F2031" s="13" t="s">
        <v>29358</v>
      </c>
      <c r="G2031" s="122" t="s">
        <v>312</v>
      </c>
      <c r="H2031" s="12" t="s">
        <v>29349</v>
      </c>
      <c r="I2031" s="14"/>
      <c r="J2031" s="14" t="s">
        <v>14</v>
      </c>
      <c r="K2031" s="15"/>
      <c r="L2031" s="14"/>
      <c r="M2031" s="14"/>
      <c r="N2031" s="50" t="s">
        <v>348</v>
      </c>
      <c r="O2031" s="12" t="s">
        <v>29349</v>
      </c>
      <c r="P2031" s="20" t="s">
        <v>19</v>
      </c>
      <c r="Q2031" s="14" t="s">
        <v>21</v>
      </c>
      <c r="V2031" s="53" t="s">
        <v>29359</v>
      </c>
      <c r="X2031" s="201"/>
      <c r="Z2031" s="203"/>
      <c r="AB2031" s="204"/>
    </row>
    <row r="2032" spans="1:28" ht="63" x14ac:dyDescent="0.25">
      <c r="A2032" s="8">
        <v>2031</v>
      </c>
      <c r="B2032" s="9" t="s">
        <v>5126</v>
      </c>
      <c r="C2032" s="20" t="s">
        <v>27544</v>
      </c>
      <c r="D2032" s="16" t="s">
        <v>29360</v>
      </c>
      <c r="E2032" s="12" t="s">
        <v>29315</v>
      </c>
      <c r="F2032" s="13" t="s">
        <v>29361</v>
      </c>
      <c r="G2032" s="122" t="s">
        <v>196</v>
      </c>
      <c r="H2032" s="12" t="s">
        <v>29349</v>
      </c>
      <c r="I2032" s="14"/>
      <c r="J2032" s="14"/>
      <c r="K2032" s="15"/>
      <c r="L2032" s="14" t="s">
        <v>14</v>
      </c>
      <c r="M2032" s="14"/>
      <c r="N2032" s="50" t="s">
        <v>19856</v>
      </c>
      <c r="O2032" s="12" t="s">
        <v>29349</v>
      </c>
      <c r="P2032" s="20" t="s">
        <v>42</v>
      </c>
      <c r="Q2032" s="14" t="s">
        <v>24</v>
      </c>
      <c r="V2032" s="53" t="s">
        <v>5311</v>
      </c>
      <c r="X2032" s="201" t="s">
        <v>17110</v>
      </c>
      <c r="Z2032" s="203" t="s">
        <v>9271</v>
      </c>
      <c r="AB2032" s="204"/>
    </row>
    <row r="2033" spans="1:28" s="68" customFormat="1" ht="42" x14ac:dyDescent="0.25">
      <c r="A2033" s="74">
        <v>2032</v>
      </c>
      <c r="B2033" s="86" t="s">
        <v>16442</v>
      </c>
      <c r="C2033" s="87" t="s">
        <v>16443</v>
      </c>
      <c r="D2033" s="88" t="s">
        <v>29362</v>
      </c>
      <c r="E2033" s="89" t="s">
        <v>29242</v>
      </c>
      <c r="F2033" s="90" t="s">
        <v>29363</v>
      </c>
      <c r="G2033" s="74" t="s">
        <v>3194</v>
      </c>
      <c r="H2033" s="89" t="s">
        <v>29349</v>
      </c>
      <c r="I2033" s="4"/>
      <c r="J2033" s="4"/>
      <c r="K2033" s="113" t="s">
        <v>14</v>
      </c>
      <c r="L2033" s="4"/>
      <c r="M2033" s="4"/>
      <c r="N2033" s="123" t="s">
        <v>19856</v>
      </c>
      <c r="O2033" s="89" t="s">
        <v>29349</v>
      </c>
      <c r="P2033" s="87" t="s">
        <v>42</v>
      </c>
      <c r="Q2033" s="4" t="s">
        <v>24</v>
      </c>
      <c r="R2033" s="371"/>
      <c r="S2033" s="119"/>
      <c r="T2033" s="371"/>
      <c r="U2033" s="371"/>
      <c r="V2033" s="114" t="s">
        <v>6813</v>
      </c>
      <c r="W2033" s="17"/>
      <c r="X2033" s="202" t="s">
        <v>17110</v>
      </c>
      <c r="Y2033" s="204"/>
      <c r="Z2033" s="203" t="s">
        <v>9271</v>
      </c>
      <c r="AA2033" s="244"/>
      <c r="AB2033" s="244"/>
    </row>
    <row r="2034" spans="1:28" ht="42" x14ac:dyDescent="0.25">
      <c r="A2034" s="8">
        <v>2033</v>
      </c>
      <c r="B2034" s="9" t="s">
        <v>192</v>
      </c>
      <c r="C2034" s="20" t="s">
        <v>17651</v>
      </c>
      <c r="D2034" s="16" t="s">
        <v>29364</v>
      </c>
      <c r="E2034" s="12" t="s">
        <v>29175</v>
      </c>
      <c r="F2034" s="13" t="s">
        <v>29365</v>
      </c>
      <c r="G2034" s="122" t="s">
        <v>196</v>
      </c>
      <c r="H2034" s="12" t="s">
        <v>29349</v>
      </c>
      <c r="I2034" s="14"/>
      <c r="J2034" s="14" t="s">
        <v>14</v>
      </c>
      <c r="K2034" s="15"/>
      <c r="L2034" s="14"/>
      <c r="M2034" s="14"/>
      <c r="N2034" s="50" t="s">
        <v>19856</v>
      </c>
      <c r="O2034" s="12" t="s">
        <v>29349</v>
      </c>
      <c r="P2034" s="20" t="s">
        <v>42</v>
      </c>
      <c r="Q2034" s="14" t="s">
        <v>24</v>
      </c>
      <c r="V2034" s="53" t="s">
        <v>17026</v>
      </c>
      <c r="X2034" s="201" t="s">
        <v>17110</v>
      </c>
      <c r="Z2034" s="203" t="s">
        <v>9271</v>
      </c>
      <c r="AB2034" s="204"/>
    </row>
    <row r="2035" spans="1:28" ht="126" x14ac:dyDescent="0.25">
      <c r="A2035" s="8">
        <v>2034</v>
      </c>
      <c r="B2035" s="9" t="s">
        <v>382</v>
      </c>
      <c r="C2035" s="20" t="s">
        <v>17471</v>
      </c>
      <c r="D2035" s="16" t="s">
        <v>29366</v>
      </c>
      <c r="E2035" s="12" t="s">
        <v>29046</v>
      </c>
      <c r="F2035" s="13" t="s">
        <v>29367</v>
      </c>
      <c r="G2035" s="122" t="s">
        <v>259</v>
      </c>
      <c r="H2035" s="12" t="s">
        <v>29349</v>
      </c>
      <c r="I2035" s="14"/>
      <c r="J2035" s="14"/>
      <c r="K2035" s="15"/>
      <c r="L2035" s="14" t="s">
        <v>14</v>
      </c>
      <c r="M2035" s="14"/>
      <c r="N2035" s="50" t="s">
        <v>19856</v>
      </c>
      <c r="O2035" s="12" t="s">
        <v>29349</v>
      </c>
      <c r="P2035" s="20" t="s">
        <v>42</v>
      </c>
      <c r="Q2035" s="14" t="s">
        <v>24</v>
      </c>
      <c r="V2035" s="53" t="s">
        <v>29368</v>
      </c>
      <c r="X2035" s="201" t="s">
        <v>17110</v>
      </c>
      <c r="Z2035" s="203" t="s">
        <v>8532</v>
      </c>
      <c r="AB2035" s="204"/>
    </row>
    <row r="2036" spans="1:28" ht="63" x14ac:dyDescent="0.25">
      <c r="A2036" s="8">
        <v>2035</v>
      </c>
      <c r="B2036" s="9" t="s">
        <v>2872</v>
      </c>
      <c r="C2036" s="20" t="s">
        <v>21652</v>
      </c>
      <c r="D2036" s="16" t="s">
        <v>29369</v>
      </c>
      <c r="E2036" s="12" t="s">
        <v>29201</v>
      </c>
      <c r="F2036" s="13" t="s">
        <v>29370</v>
      </c>
      <c r="G2036" s="122" t="s">
        <v>312</v>
      </c>
      <c r="H2036" s="12" t="s">
        <v>29349</v>
      </c>
      <c r="I2036" s="14"/>
      <c r="J2036" s="14" t="s">
        <v>14</v>
      </c>
      <c r="K2036" s="15"/>
      <c r="L2036" s="14"/>
      <c r="M2036" s="14"/>
      <c r="N2036" s="50" t="s">
        <v>348</v>
      </c>
      <c r="O2036" s="12" t="s">
        <v>29349</v>
      </c>
      <c r="P2036" s="20" t="s">
        <v>19</v>
      </c>
      <c r="Q2036" s="14" t="s">
        <v>21</v>
      </c>
      <c r="V2036" s="53" t="s">
        <v>29371</v>
      </c>
      <c r="X2036" s="201"/>
      <c r="Z2036" s="203"/>
      <c r="AB2036" s="204"/>
    </row>
    <row r="2037" spans="1:28" ht="42" x14ac:dyDescent="0.25">
      <c r="A2037" s="8">
        <v>2036</v>
      </c>
      <c r="B2037" s="9" t="s">
        <v>6207</v>
      </c>
      <c r="C2037" s="20" t="s">
        <v>29372</v>
      </c>
      <c r="D2037" s="16" t="s">
        <v>29373</v>
      </c>
      <c r="E2037" s="12" t="s">
        <v>29315</v>
      </c>
      <c r="F2037" s="13" t="s">
        <v>29374</v>
      </c>
      <c r="G2037" s="122" t="s">
        <v>312</v>
      </c>
      <c r="H2037" s="12" t="s">
        <v>29349</v>
      </c>
      <c r="I2037" s="14"/>
      <c r="J2037" s="14" t="s">
        <v>14</v>
      </c>
      <c r="K2037" s="15"/>
      <c r="L2037" s="14"/>
      <c r="M2037" s="14"/>
      <c r="N2037" s="50" t="s">
        <v>348</v>
      </c>
      <c r="O2037" s="12" t="s">
        <v>29349</v>
      </c>
      <c r="P2037" s="20" t="s">
        <v>19</v>
      </c>
      <c r="Q2037" s="14" t="s">
        <v>24</v>
      </c>
      <c r="V2037" s="53" t="s">
        <v>15827</v>
      </c>
      <c r="X2037" s="201"/>
      <c r="Z2037" s="203"/>
      <c r="AB2037" s="204"/>
    </row>
    <row r="2038" spans="1:28" ht="126" x14ac:dyDescent="0.25">
      <c r="A2038" s="8">
        <v>2037</v>
      </c>
      <c r="B2038" s="9" t="s">
        <v>15</v>
      </c>
      <c r="C2038" s="20" t="s">
        <v>18751</v>
      </c>
      <c r="D2038" s="16" t="s">
        <v>29375</v>
      </c>
      <c r="E2038" s="12" t="s">
        <v>29307</v>
      </c>
      <c r="F2038" s="13" t="s">
        <v>29376</v>
      </c>
      <c r="G2038" s="122" t="s">
        <v>16</v>
      </c>
      <c r="H2038" s="12" t="s">
        <v>29349</v>
      </c>
      <c r="I2038" s="14"/>
      <c r="J2038" s="14" t="s">
        <v>14</v>
      </c>
      <c r="K2038" s="15"/>
      <c r="L2038" s="14"/>
      <c r="M2038" s="14"/>
      <c r="N2038" s="50" t="s">
        <v>348</v>
      </c>
      <c r="O2038" s="12" t="s">
        <v>29349</v>
      </c>
      <c r="P2038" s="20" t="s">
        <v>19</v>
      </c>
      <c r="Q2038" s="14" t="s">
        <v>24</v>
      </c>
      <c r="V2038" s="53" t="s">
        <v>3332</v>
      </c>
      <c r="X2038" s="201"/>
      <c r="Z2038" s="203"/>
      <c r="AB2038" s="204"/>
    </row>
    <row r="2039" spans="1:28" ht="147" x14ac:dyDescent="0.25">
      <c r="A2039" s="8">
        <v>2038</v>
      </c>
      <c r="B2039" s="9" t="s">
        <v>15</v>
      </c>
      <c r="C2039" s="20" t="s">
        <v>25370</v>
      </c>
      <c r="D2039" s="16" t="s">
        <v>29377</v>
      </c>
      <c r="E2039" s="12" t="s">
        <v>29315</v>
      </c>
      <c r="F2039" s="13" t="s">
        <v>29378</v>
      </c>
      <c r="G2039" s="122" t="s">
        <v>16</v>
      </c>
      <c r="H2039" s="12" t="s">
        <v>29349</v>
      </c>
      <c r="I2039" s="14"/>
      <c r="J2039" s="14" t="s">
        <v>14</v>
      </c>
      <c r="K2039" s="15"/>
      <c r="L2039" s="14"/>
      <c r="M2039" s="14"/>
      <c r="N2039" s="50" t="s">
        <v>348</v>
      </c>
      <c r="O2039" s="12" t="s">
        <v>29349</v>
      </c>
      <c r="P2039" s="20" t="s">
        <v>3635</v>
      </c>
      <c r="Q2039" s="14" t="s">
        <v>24</v>
      </c>
      <c r="V2039" s="53" t="s">
        <v>29350</v>
      </c>
      <c r="X2039" s="201"/>
      <c r="Z2039" s="203"/>
      <c r="AB2039" s="204"/>
    </row>
    <row r="2040" spans="1:28" ht="84" x14ac:dyDescent="0.25">
      <c r="A2040" s="8">
        <v>2039</v>
      </c>
      <c r="B2040" s="9" t="s">
        <v>15</v>
      </c>
      <c r="C2040" s="20" t="s">
        <v>29379</v>
      </c>
      <c r="D2040" s="16" t="s">
        <v>29380</v>
      </c>
      <c r="E2040" s="12" t="s">
        <v>29242</v>
      </c>
      <c r="F2040" s="13" t="s">
        <v>29381</v>
      </c>
      <c r="G2040" s="122" t="s">
        <v>16</v>
      </c>
      <c r="H2040" s="12" t="s">
        <v>29349</v>
      </c>
      <c r="I2040" s="14"/>
      <c r="J2040" s="14" t="s">
        <v>14</v>
      </c>
      <c r="K2040" s="15"/>
      <c r="L2040" s="14"/>
      <c r="M2040" s="14"/>
      <c r="N2040" s="50" t="s">
        <v>218</v>
      </c>
      <c r="O2040" s="12" t="s">
        <v>29349</v>
      </c>
      <c r="P2040" s="20" t="s">
        <v>49</v>
      </c>
      <c r="Q2040" s="14" t="s">
        <v>24</v>
      </c>
      <c r="V2040" s="53" t="s">
        <v>29350</v>
      </c>
      <c r="X2040" s="201"/>
      <c r="Z2040" s="203"/>
      <c r="AB2040" s="204"/>
    </row>
    <row r="2041" spans="1:28" ht="42" x14ac:dyDescent="0.25">
      <c r="A2041" s="8">
        <v>2040</v>
      </c>
      <c r="B2041" s="9" t="s">
        <v>2872</v>
      </c>
      <c r="C2041" s="20" t="s">
        <v>16053</v>
      </c>
      <c r="D2041" s="16" t="s">
        <v>29382</v>
      </c>
      <c r="E2041" s="12" t="s">
        <v>29339</v>
      </c>
      <c r="F2041" s="13" t="s">
        <v>27495</v>
      </c>
      <c r="G2041" s="122" t="s">
        <v>470</v>
      </c>
      <c r="H2041" s="12" t="s">
        <v>29349</v>
      </c>
      <c r="I2041" s="14"/>
      <c r="J2041" s="14"/>
      <c r="K2041" s="15"/>
      <c r="L2041" s="14" t="s">
        <v>14</v>
      </c>
      <c r="M2041" s="14"/>
      <c r="N2041" s="50" t="s">
        <v>19856</v>
      </c>
      <c r="O2041" s="12" t="s">
        <v>29349</v>
      </c>
      <c r="P2041" s="20" t="s">
        <v>42</v>
      </c>
      <c r="Q2041" s="14" t="s">
        <v>24</v>
      </c>
      <c r="V2041" s="53" t="s">
        <v>18761</v>
      </c>
      <c r="X2041" s="201" t="s">
        <v>17110</v>
      </c>
      <c r="Z2041" s="203" t="s">
        <v>8532</v>
      </c>
      <c r="AB2041" s="204"/>
    </row>
    <row r="2042" spans="1:28" ht="126" x14ac:dyDescent="0.25">
      <c r="A2042" s="8">
        <v>2041</v>
      </c>
      <c r="B2042" s="9" t="s">
        <v>15</v>
      </c>
      <c r="C2042" s="20" t="s">
        <v>17499</v>
      </c>
      <c r="D2042" s="16" t="s">
        <v>29383</v>
      </c>
      <c r="E2042" s="12" t="s">
        <v>29357</v>
      </c>
      <c r="F2042" s="13" t="s">
        <v>29384</v>
      </c>
      <c r="G2042" s="122" t="s">
        <v>16</v>
      </c>
      <c r="H2042" s="12" t="s">
        <v>29349</v>
      </c>
      <c r="I2042" s="14"/>
      <c r="J2042" s="14"/>
      <c r="K2042" s="15"/>
      <c r="L2042" s="14" t="s">
        <v>14</v>
      </c>
      <c r="M2042" s="14"/>
      <c r="N2042" s="50" t="s">
        <v>19856</v>
      </c>
      <c r="O2042" s="12" t="s">
        <v>29349</v>
      </c>
      <c r="P2042" s="20" t="s">
        <v>42</v>
      </c>
      <c r="Q2042" s="14" t="s">
        <v>24</v>
      </c>
      <c r="V2042" s="53" t="s">
        <v>29385</v>
      </c>
      <c r="X2042" s="201" t="s">
        <v>3332</v>
      </c>
      <c r="Z2042" s="203" t="s">
        <v>1438</v>
      </c>
      <c r="AB2042" s="204"/>
    </row>
    <row r="2043" spans="1:28" ht="105" x14ac:dyDescent="0.25">
      <c r="A2043" s="8">
        <v>2042</v>
      </c>
      <c r="B2043" s="9" t="s">
        <v>15</v>
      </c>
      <c r="C2043" s="20" t="s">
        <v>18600</v>
      </c>
      <c r="D2043" s="16" t="s">
        <v>29386</v>
      </c>
      <c r="E2043" s="12" t="s">
        <v>29357</v>
      </c>
      <c r="F2043" s="13" t="s">
        <v>29387</v>
      </c>
      <c r="G2043" s="122" t="s">
        <v>16</v>
      </c>
      <c r="H2043" s="12" t="s">
        <v>29349</v>
      </c>
      <c r="I2043" s="14"/>
      <c r="J2043" s="14" t="s">
        <v>14</v>
      </c>
      <c r="K2043" s="15"/>
      <c r="L2043" s="14"/>
      <c r="M2043" s="14"/>
      <c r="N2043" s="50" t="s">
        <v>348</v>
      </c>
      <c r="O2043" s="12" t="s">
        <v>29349</v>
      </c>
      <c r="P2043" s="20" t="s">
        <v>19</v>
      </c>
      <c r="Q2043" s="14" t="s">
        <v>24</v>
      </c>
      <c r="V2043" s="53" t="s">
        <v>29388</v>
      </c>
      <c r="X2043" s="201"/>
      <c r="Z2043" s="203"/>
      <c r="AB2043" s="204"/>
    </row>
    <row r="2044" spans="1:28" ht="84" x14ac:dyDescent="0.25">
      <c r="A2044" s="8">
        <v>2043</v>
      </c>
      <c r="B2044" s="9" t="s">
        <v>15</v>
      </c>
      <c r="C2044" s="20" t="s">
        <v>27736</v>
      </c>
      <c r="D2044" s="16" t="s">
        <v>29389</v>
      </c>
      <c r="E2044" s="12" t="s">
        <v>29339</v>
      </c>
      <c r="F2044" s="13" t="s">
        <v>29390</v>
      </c>
      <c r="G2044" s="122" t="s">
        <v>16</v>
      </c>
      <c r="H2044" s="12" t="s">
        <v>29349</v>
      </c>
      <c r="I2044" s="14"/>
      <c r="J2044" s="14" t="s">
        <v>14</v>
      </c>
      <c r="K2044" s="15"/>
      <c r="L2044" s="14"/>
      <c r="M2044" s="14"/>
      <c r="N2044" s="50" t="s">
        <v>2363</v>
      </c>
      <c r="O2044" s="12" t="s">
        <v>29349</v>
      </c>
      <c r="P2044" s="20" t="s">
        <v>512</v>
      </c>
      <c r="Q2044" s="14" t="s">
        <v>21</v>
      </c>
      <c r="V2044" s="53" t="s">
        <v>27183</v>
      </c>
      <c r="X2044" s="201"/>
      <c r="Z2044" s="202"/>
      <c r="AB2044" s="204"/>
    </row>
    <row r="2045" spans="1:28" ht="105" x14ac:dyDescent="0.25">
      <c r="A2045" s="8">
        <v>2044</v>
      </c>
      <c r="B2045" s="9" t="s">
        <v>15</v>
      </c>
      <c r="C2045" s="20" t="s">
        <v>17471</v>
      </c>
      <c r="D2045" s="16" t="s">
        <v>29391</v>
      </c>
      <c r="E2045" s="12" t="s">
        <v>29357</v>
      </c>
      <c r="F2045" s="13" t="s">
        <v>29392</v>
      </c>
      <c r="G2045" s="122" t="s">
        <v>16</v>
      </c>
      <c r="H2045" s="12" t="s">
        <v>29349</v>
      </c>
      <c r="I2045" s="14"/>
      <c r="J2045" s="14" t="s">
        <v>14</v>
      </c>
      <c r="K2045" s="15"/>
      <c r="L2045" s="14"/>
      <c r="M2045" s="14"/>
      <c r="N2045" s="50" t="s">
        <v>19856</v>
      </c>
      <c r="O2045" s="12" t="s">
        <v>29349</v>
      </c>
      <c r="P2045" s="20" t="s">
        <v>42</v>
      </c>
      <c r="Q2045" s="14" t="s">
        <v>24</v>
      </c>
      <c r="V2045" s="53" t="s">
        <v>29393</v>
      </c>
      <c r="X2045" s="201" t="s">
        <v>3332</v>
      </c>
      <c r="Z2045" s="203" t="s">
        <v>9271</v>
      </c>
      <c r="AB2045" s="204"/>
    </row>
    <row r="2046" spans="1:28" ht="42" x14ac:dyDescent="0.25">
      <c r="A2046" s="8">
        <v>2045</v>
      </c>
      <c r="B2046" s="9" t="s">
        <v>2872</v>
      </c>
      <c r="C2046" s="20" t="s">
        <v>17651</v>
      </c>
      <c r="D2046" s="16" t="s">
        <v>29394</v>
      </c>
      <c r="E2046" s="12" t="s">
        <v>29357</v>
      </c>
      <c r="F2046" s="13" t="s">
        <v>29395</v>
      </c>
      <c r="G2046" s="122" t="s">
        <v>196</v>
      </c>
      <c r="H2046" s="12" t="s">
        <v>29349</v>
      </c>
      <c r="I2046" s="14"/>
      <c r="J2046" s="14" t="s">
        <v>14</v>
      </c>
      <c r="K2046" s="15"/>
      <c r="L2046" s="14"/>
      <c r="M2046" s="14"/>
      <c r="N2046" s="50" t="s">
        <v>19856</v>
      </c>
      <c r="O2046" s="12" t="s">
        <v>29349</v>
      </c>
      <c r="P2046" s="20" t="s">
        <v>42</v>
      </c>
      <c r="Q2046" s="14" t="s">
        <v>24</v>
      </c>
      <c r="V2046" s="53" t="s">
        <v>29396</v>
      </c>
      <c r="X2046" s="201" t="s">
        <v>17110</v>
      </c>
      <c r="Z2046" s="203" t="s">
        <v>9271</v>
      </c>
      <c r="AB2046" s="204"/>
    </row>
    <row r="2047" spans="1:28" ht="84" x14ac:dyDescent="0.25">
      <c r="A2047" s="8">
        <v>2046</v>
      </c>
      <c r="B2047" s="9" t="s">
        <v>15</v>
      </c>
      <c r="C2047" s="20" t="s">
        <v>17471</v>
      </c>
      <c r="D2047" s="16" t="s">
        <v>29397</v>
      </c>
      <c r="E2047" s="12" t="s">
        <v>29305</v>
      </c>
      <c r="F2047" s="13" t="s">
        <v>29398</v>
      </c>
      <c r="G2047" s="122" t="s">
        <v>16</v>
      </c>
      <c r="H2047" s="12" t="s">
        <v>29349</v>
      </c>
      <c r="I2047" s="14"/>
      <c r="J2047" s="14" t="s">
        <v>14</v>
      </c>
      <c r="K2047" s="15"/>
      <c r="L2047" s="14"/>
      <c r="M2047" s="14"/>
      <c r="N2047" s="50" t="s">
        <v>294</v>
      </c>
      <c r="O2047" s="12" t="s">
        <v>29349</v>
      </c>
      <c r="P2047" s="20" t="s">
        <v>179</v>
      </c>
      <c r="Q2047" s="14" t="s">
        <v>24</v>
      </c>
      <c r="V2047" s="53" t="s">
        <v>29399</v>
      </c>
      <c r="X2047" s="201"/>
      <c r="Z2047" s="203"/>
      <c r="AB2047" s="204"/>
    </row>
    <row r="2048" spans="1:28" ht="42" x14ac:dyDescent="0.25">
      <c r="A2048" s="8">
        <v>2047</v>
      </c>
      <c r="B2048" s="75" t="s">
        <v>15</v>
      </c>
      <c r="C2048" s="71" t="s">
        <v>29400</v>
      </c>
      <c r="D2048" s="143" t="s">
        <v>29401</v>
      </c>
      <c r="E2048" s="47" t="s">
        <v>29315</v>
      </c>
      <c r="F2048" s="144" t="s">
        <v>29402</v>
      </c>
      <c r="G2048" s="122" t="s">
        <v>16</v>
      </c>
      <c r="H2048" s="12" t="s">
        <v>29349</v>
      </c>
      <c r="I2048" s="14"/>
      <c r="J2048" s="14"/>
      <c r="K2048" s="15" t="s">
        <v>14</v>
      </c>
      <c r="L2048" s="14"/>
      <c r="M2048" s="14"/>
      <c r="N2048" s="50" t="s">
        <v>19856</v>
      </c>
      <c r="O2048" s="12" t="s">
        <v>29349</v>
      </c>
      <c r="P2048" s="20" t="s">
        <v>42</v>
      </c>
      <c r="Q2048" s="14" t="s">
        <v>24</v>
      </c>
      <c r="R2048" s="17"/>
      <c r="S2048" s="149"/>
      <c r="T2048" s="17"/>
      <c r="U2048" s="17"/>
      <c r="V2048" s="150" t="s">
        <v>3408</v>
      </c>
      <c r="X2048" s="201" t="s">
        <v>3408</v>
      </c>
      <c r="Z2048" s="203" t="s">
        <v>9271</v>
      </c>
      <c r="AB2048" s="204"/>
    </row>
    <row r="2049" spans="1:28" ht="63" x14ac:dyDescent="0.25">
      <c r="A2049" s="8">
        <v>2048</v>
      </c>
      <c r="B2049" s="9" t="s">
        <v>15</v>
      </c>
      <c r="C2049" s="20" t="s">
        <v>29263</v>
      </c>
      <c r="D2049" s="16" t="s">
        <v>29264</v>
      </c>
      <c r="E2049" s="12" t="s">
        <v>29175</v>
      </c>
      <c r="F2049" s="13" t="s">
        <v>29265</v>
      </c>
      <c r="G2049" s="122" t="s">
        <v>16</v>
      </c>
      <c r="H2049" s="12" t="s">
        <v>29349</v>
      </c>
      <c r="I2049" s="14"/>
      <c r="J2049" s="14"/>
      <c r="K2049" s="15" t="s">
        <v>14</v>
      </c>
      <c r="L2049" s="14"/>
      <c r="M2049" s="14"/>
      <c r="N2049" s="50" t="s">
        <v>218</v>
      </c>
      <c r="O2049" s="12" t="s">
        <v>29349</v>
      </c>
      <c r="P2049" s="20" t="s">
        <v>49</v>
      </c>
      <c r="Q2049" s="14" t="s">
        <v>24</v>
      </c>
      <c r="V2049" s="53" t="s">
        <v>5928</v>
      </c>
      <c r="X2049" s="201"/>
      <c r="Z2049" s="203"/>
      <c r="AB2049" s="204"/>
    </row>
    <row r="2050" spans="1:28" ht="168" x14ac:dyDescent="0.25">
      <c r="A2050" s="8">
        <v>2049</v>
      </c>
      <c r="B2050" s="9" t="s">
        <v>15</v>
      </c>
      <c r="C2050" s="20" t="s">
        <v>17471</v>
      </c>
      <c r="D2050" s="16" t="s">
        <v>29403</v>
      </c>
      <c r="E2050" s="12" t="s">
        <v>29339</v>
      </c>
      <c r="F2050" s="13" t="s">
        <v>29404</v>
      </c>
      <c r="G2050" s="122" t="s">
        <v>16</v>
      </c>
      <c r="H2050" s="12" t="s">
        <v>29349</v>
      </c>
      <c r="I2050" s="14"/>
      <c r="J2050" s="14" t="s">
        <v>14</v>
      </c>
      <c r="K2050" s="15"/>
      <c r="L2050" s="14"/>
      <c r="M2050" s="14"/>
      <c r="N2050" s="50" t="s">
        <v>294</v>
      </c>
      <c r="O2050" s="12" t="s">
        <v>29349</v>
      </c>
      <c r="P2050" s="20" t="s">
        <v>179</v>
      </c>
      <c r="Q2050" s="14" t="s">
        <v>24</v>
      </c>
      <c r="V2050" s="53" t="s">
        <v>23759</v>
      </c>
      <c r="X2050" s="201"/>
      <c r="Z2050" s="203"/>
      <c r="AB2050" s="204"/>
    </row>
    <row r="2051" spans="1:28" ht="126" x14ac:dyDescent="0.25">
      <c r="A2051" s="8">
        <v>2050</v>
      </c>
      <c r="B2051" s="9" t="s">
        <v>15</v>
      </c>
      <c r="C2051" s="20" t="s">
        <v>17499</v>
      </c>
      <c r="D2051" s="16" t="s">
        <v>29405</v>
      </c>
      <c r="E2051" s="12" t="s">
        <v>29346</v>
      </c>
      <c r="F2051" s="144" t="s">
        <v>29406</v>
      </c>
      <c r="G2051" s="122" t="s">
        <v>16</v>
      </c>
      <c r="H2051" s="12" t="s">
        <v>29349</v>
      </c>
      <c r="I2051" s="14"/>
      <c r="J2051" s="14" t="s">
        <v>14</v>
      </c>
      <c r="K2051" s="15"/>
      <c r="L2051" s="14"/>
      <c r="M2051" s="14"/>
      <c r="N2051" s="50" t="s">
        <v>218</v>
      </c>
      <c r="O2051" s="12" t="s">
        <v>29349</v>
      </c>
      <c r="P2051" s="20" t="s">
        <v>49</v>
      </c>
      <c r="Q2051" s="14" t="s">
        <v>24</v>
      </c>
      <c r="V2051" s="53" t="s">
        <v>29407</v>
      </c>
      <c r="X2051" s="201"/>
      <c r="Z2051" s="203"/>
      <c r="AB2051" s="204"/>
    </row>
    <row r="2052" spans="1:28" ht="105" x14ac:dyDescent="0.25">
      <c r="A2052" s="8">
        <v>2051</v>
      </c>
      <c r="B2052" s="9" t="s">
        <v>15</v>
      </c>
      <c r="C2052" s="20" t="s">
        <v>18539</v>
      </c>
      <c r="D2052" s="16" t="s">
        <v>29408</v>
      </c>
      <c r="E2052" s="12" t="s">
        <v>29346</v>
      </c>
      <c r="F2052" s="13" t="s">
        <v>29409</v>
      </c>
      <c r="G2052" s="122" t="s">
        <v>16</v>
      </c>
      <c r="H2052" s="12" t="s">
        <v>29349</v>
      </c>
      <c r="I2052" s="14"/>
      <c r="J2052" s="14" t="s">
        <v>14</v>
      </c>
      <c r="K2052" s="15"/>
      <c r="L2052" s="14"/>
      <c r="M2052" s="14"/>
      <c r="N2052" s="50" t="s">
        <v>2363</v>
      </c>
      <c r="O2052" s="12" t="s">
        <v>29349</v>
      </c>
      <c r="P2052" s="20" t="s">
        <v>512</v>
      </c>
      <c r="Q2052" s="14" t="s">
        <v>24</v>
      </c>
      <c r="V2052" s="53" t="s">
        <v>5106</v>
      </c>
      <c r="X2052" s="201"/>
      <c r="Z2052" s="203"/>
      <c r="AB2052" s="204"/>
    </row>
    <row r="2053" spans="1:28" ht="84" x14ac:dyDescent="0.25">
      <c r="A2053" s="8">
        <v>2052</v>
      </c>
      <c r="B2053" s="9" t="s">
        <v>15</v>
      </c>
      <c r="C2053" s="20" t="s">
        <v>1320</v>
      </c>
      <c r="D2053" s="16" t="s">
        <v>29410</v>
      </c>
      <c r="E2053" s="12" t="s">
        <v>29307</v>
      </c>
      <c r="F2053" s="13" t="s">
        <v>29411</v>
      </c>
      <c r="G2053" s="122" t="s">
        <v>16</v>
      </c>
      <c r="H2053" s="12" t="s">
        <v>29349</v>
      </c>
      <c r="I2053" s="14"/>
      <c r="J2053" s="14"/>
      <c r="K2053" s="15" t="s">
        <v>14</v>
      </c>
      <c r="L2053" s="14"/>
      <c r="M2053" s="14"/>
      <c r="N2053" s="50" t="s">
        <v>19856</v>
      </c>
      <c r="O2053" s="12" t="s">
        <v>29349</v>
      </c>
      <c r="P2053" s="20" t="s">
        <v>42</v>
      </c>
      <c r="Q2053" s="14" t="s">
        <v>24</v>
      </c>
      <c r="V2053" s="53" t="s">
        <v>23759</v>
      </c>
      <c r="X2053" s="201" t="s">
        <v>3332</v>
      </c>
      <c r="Z2053" s="203" t="s">
        <v>1438</v>
      </c>
      <c r="AB2053" s="204"/>
    </row>
    <row r="2054" spans="1:28" ht="63" x14ac:dyDescent="0.25">
      <c r="A2054" s="8">
        <v>2053</v>
      </c>
      <c r="B2054" s="9" t="s">
        <v>29412</v>
      </c>
      <c r="C2054" s="20" t="s">
        <v>17471</v>
      </c>
      <c r="D2054" s="16" t="s">
        <v>29413</v>
      </c>
      <c r="E2054" s="12" t="s">
        <v>29242</v>
      </c>
      <c r="F2054" s="13" t="s">
        <v>29414</v>
      </c>
      <c r="G2054" s="122" t="s">
        <v>470</v>
      </c>
      <c r="H2054" s="12" t="s">
        <v>29349</v>
      </c>
      <c r="I2054" s="14"/>
      <c r="J2054" s="14" t="s">
        <v>14</v>
      </c>
      <c r="K2054" s="15"/>
      <c r="L2054" s="14"/>
      <c r="M2054" s="14"/>
      <c r="N2054" s="50" t="s">
        <v>19856</v>
      </c>
      <c r="O2054" s="12" t="s">
        <v>29349</v>
      </c>
      <c r="P2054" s="20" t="s">
        <v>23681</v>
      </c>
      <c r="Q2054" s="14" t="s">
        <v>24</v>
      </c>
      <c r="V2054" s="53" t="s">
        <v>29415</v>
      </c>
      <c r="X2054" s="201" t="s">
        <v>29416</v>
      </c>
      <c r="Z2054" s="203" t="s">
        <v>9271</v>
      </c>
      <c r="AB2054" s="204"/>
    </row>
    <row r="2055" spans="1:28" ht="63" x14ac:dyDescent="0.25">
      <c r="A2055" s="8">
        <v>2054</v>
      </c>
      <c r="B2055" s="9" t="s">
        <v>29412</v>
      </c>
      <c r="C2055" s="20" t="s">
        <v>17471</v>
      </c>
      <c r="D2055" s="16" t="s">
        <v>29417</v>
      </c>
      <c r="E2055" s="12" t="s">
        <v>29242</v>
      </c>
      <c r="F2055" s="13" t="s">
        <v>29418</v>
      </c>
      <c r="G2055" s="122" t="s">
        <v>470</v>
      </c>
      <c r="H2055" s="12" t="s">
        <v>29349</v>
      </c>
      <c r="I2055" s="14"/>
      <c r="J2055" s="14" t="s">
        <v>14</v>
      </c>
      <c r="K2055" s="15"/>
      <c r="L2055" s="14"/>
      <c r="M2055" s="14"/>
      <c r="N2055" s="50" t="s">
        <v>19856</v>
      </c>
      <c r="O2055" s="12" t="s">
        <v>29349</v>
      </c>
      <c r="P2055" s="20" t="s">
        <v>23681</v>
      </c>
      <c r="Q2055" s="14" t="s">
        <v>24</v>
      </c>
      <c r="V2055" s="53" t="s">
        <v>17110</v>
      </c>
      <c r="X2055" s="201" t="s">
        <v>16570</v>
      </c>
      <c r="Z2055" s="202" t="s">
        <v>28618</v>
      </c>
      <c r="AB2055" s="204"/>
    </row>
    <row r="2056" spans="1:28" ht="126" x14ac:dyDescent="0.25">
      <c r="A2056" s="8">
        <v>2055</v>
      </c>
      <c r="B2056" s="9" t="s">
        <v>15</v>
      </c>
      <c r="C2056" s="20" t="s">
        <v>8470</v>
      </c>
      <c r="D2056" s="16" t="s">
        <v>40</v>
      </c>
      <c r="E2056" s="12" t="s">
        <v>40</v>
      </c>
      <c r="F2056" s="13" t="s">
        <v>29419</v>
      </c>
      <c r="G2056" s="122" t="s">
        <v>16</v>
      </c>
      <c r="H2056" s="12" t="s">
        <v>29420</v>
      </c>
      <c r="I2056" s="14"/>
      <c r="J2056" s="14" t="s">
        <v>14</v>
      </c>
      <c r="K2056" s="15"/>
      <c r="L2056" s="14"/>
      <c r="M2056" s="14"/>
      <c r="N2056" s="50" t="s">
        <v>2363</v>
      </c>
      <c r="O2056" s="12" t="s">
        <v>29420</v>
      </c>
      <c r="P2056" s="20" t="s">
        <v>512</v>
      </c>
      <c r="Q2056" s="14" t="s">
        <v>24</v>
      </c>
      <c r="V2056" s="53" t="s">
        <v>5106</v>
      </c>
      <c r="X2056" s="201"/>
      <c r="Z2056" s="203"/>
      <c r="AB2056" s="204"/>
    </row>
    <row r="2057" spans="1:28" ht="105" x14ac:dyDescent="0.25">
      <c r="A2057" s="8">
        <v>2056</v>
      </c>
      <c r="B2057" s="9" t="s">
        <v>7476</v>
      </c>
      <c r="C2057" s="20" t="s">
        <v>17471</v>
      </c>
      <c r="D2057" s="16" t="s">
        <v>29421</v>
      </c>
      <c r="E2057" s="12" t="s">
        <v>29288</v>
      </c>
      <c r="F2057" s="13" t="s">
        <v>29422</v>
      </c>
      <c r="G2057" s="122" t="s">
        <v>312</v>
      </c>
      <c r="H2057" s="12" t="s">
        <v>29420</v>
      </c>
      <c r="I2057" s="14"/>
      <c r="J2057" s="14"/>
      <c r="K2057" s="15"/>
      <c r="L2057" s="14" t="s">
        <v>14</v>
      </c>
      <c r="M2057" s="14"/>
      <c r="N2057" s="50" t="s">
        <v>348</v>
      </c>
      <c r="O2057" s="12" t="s">
        <v>29420</v>
      </c>
      <c r="P2057" s="20" t="s">
        <v>3635</v>
      </c>
      <c r="Q2057" s="14" t="s">
        <v>21</v>
      </c>
      <c r="V2057" s="53" t="s">
        <v>29423</v>
      </c>
      <c r="X2057" s="201"/>
      <c r="Z2057" s="203"/>
      <c r="AB2057" s="204"/>
    </row>
    <row r="2058" spans="1:28" x14ac:dyDescent="0.25">
      <c r="A2058" s="8">
        <v>2057</v>
      </c>
      <c r="B2058" s="9" t="s">
        <v>213</v>
      </c>
      <c r="C2058" s="20" t="s">
        <v>23943</v>
      </c>
      <c r="D2058" s="16" t="s">
        <v>29424</v>
      </c>
      <c r="E2058" s="12" t="s">
        <v>29278</v>
      </c>
      <c r="F2058" s="13" t="s">
        <v>29425</v>
      </c>
      <c r="G2058" s="122" t="s">
        <v>312</v>
      </c>
      <c r="H2058" s="12" t="s">
        <v>29420</v>
      </c>
      <c r="I2058" s="14"/>
      <c r="J2058" s="14"/>
      <c r="K2058" s="15" t="s">
        <v>14</v>
      </c>
      <c r="L2058" s="14"/>
      <c r="M2058" s="14"/>
      <c r="N2058" s="50" t="s">
        <v>348</v>
      </c>
      <c r="O2058" s="12" t="s">
        <v>29420</v>
      </c>
      <c r="P2058" s="20" t="s">
        <v>19</v>
      </c>
      <c r="Q2058" s="14" t="s">
        <v>3662</v>
      </c>
      <c r="V2058" s="53" t="s">
        <v>17110</v>
      </c>
      <c r="X2058" s="201"/>
      <c r="Z2058" s="203"/>
      <c r="AB2058" s="204"/>
    </row>
    <row r="2059" spans="1:28" ht="63" x14ac:dyDescent="0.25">
      <c r="A2059" s="8">
        <v>2058</v>
      </c>
      <c r="B2059" s="9" t="s">
        <v>213</v>
      </c>
      <c r="C2059" s="20" t="s">
        <v>2708</v>
      </c>
      <c r="D2059" s="16" t="s">
        <v>29426</v>
      </c>
      <c r="E2059" s="12" t="s">
        <v>29278</v>
      </c>
      <c r="F2059" s="13" t="s">
        <v>29427</v>
      </c>
      <c r="G2059" s="122" t="s">
        <v>312</v>
      </c>
      <c r="H2059" s="12" t="s">
        <v>29420</v>
      </c>
      <c r="I2059" s="14"/>
      <c r="J2059" s="14"/>
      <c r="K2059" s="15" t="s">
        <v>14</v>
      </c>
      <c r="L2059" s="14"/>
      <c r="M2059" s="14"/>
      <c r="N2059" s="50" t="s">
        <v>348</v>
      </c>
      <c r="O2059" s="12" t="s">
        <v>29420</v>
      </c>
      <c r="P2059" s="20" t="s">
        <v>19</v>
      </c>
      <c r="Q2059" s="14" t="s">
        <v>3662</v>
      </c>
      <c r="V2059" s="53" t="s">
        <v>22626</v>
      </c>
      <c r="X2059" s="201"/>
      <c r="Z2059" s="203"/>
      <c r="AB2059" s="204"/>
    </row>
    <row r="2060" spans="1:28" ht="63" x14ac:dyDescent="0.25">
      <c r="A2060" s="8">
        <v>2059</v>
      </c>
      <c r="B2060" s="9" t="s">
        <v>213</v>
      </c>
      <c r="C2060" s="20" t="s">
        <v>2708</v>
      </c>
      <c r="D2060" s="16" t="s">
        <v>29428</v>
      </c>
      <c r="E2060" s="12" t="s">
        <v>29278</v>
      </c>
      <c r="F2060" s="13" t="s">
        <v>29427</v>
      </c>
      <c r="G2060" s="122" t="s">
        <v>312</v>
      </c>
      <c r="H2060" s="12" t="s">
        <v>29420</v>
      </c>
      <c r="I2060" s="14"/>
      <c r="J2060" s="14"/>
      <c r="K2060" s="15" t="s">
        <v>14</v>
      </c>
      <c r="L2060" s="14"/>
      <c r="M2060" s="14"/>
      <c r="N2060" s="50" t="s">
        <v>348</v>
      </c>
      <c r="O2060" s="12" t="s">
        <v>29420</v>
      </c>
      <c r="P2060" s="20" t="s">
        <v>19</v>
      </c>
      <c r="Q2060" s="14" t="s">
        <v>3662</v>
      </c>
      <c r="V2060" s="53" t="s">
        <v>22626</v>
      </c>
      <c r="X2060" s="201"/>
      <c r="Z2060" s="203"/>
      <c r="AB2060" s="204"/>
    </row>
    <row r="2061" spans="1:28" ht="63" x14ac:dyDescent="0.25">
      <c r="A2061" s="8">
        <v>2060</v>
      </c>
      <c r="B2061" s="9" t="s">
        <v>213</v>
      </c>
      <c r="C2061" s="20" t="s">
        <v>9590</v>
      </c>
      <c r="D2061" s="16" t="s">
        <v>29429</v>
      </c>
      <c r="E2061" s="12" t="s">
        <v>29175</v>
      </c>
      <c r="F2061" s="13" t="s">
        <v>29430</v>
      </c>
      <c r="G2061" s="122" t="s">
        <v>312</v>
      </c>
      <c r="H2061" s="12" t="s">
        <v>29420</v>
      </c>
      <c r="I2061" s="14"/>
      <c r="J2061" s="14"/>
      <c r="K2061" s="15" t="s">
        <v>14</v>
      </c>
      <c r="L2061" s="14"/>
      <c r="M2061" s="14"/>
      <c r="N2061" s="50" t="s">
        <v>348</v>
      </c>
      <c r="O2061" s="12" t="s">
        <v>29420</v>
      </c>
      <c r="P2061" s="20" t="s">
        <v>19</v>
      </c>
      <c r="Q2061" s="14" t="s">
        <v>3662</v>
      </c>
      <c r="V2061" s="53" t="s">
        <v>22626</v>
      </c>
      <c r="X2061" s="201"/>
      <c r="Z2061" s="203"/>
      <c r="AB2061" s="204"/>
    </row>
    <row r="2062" spans="1:28" x14ac:dyDescent="0.25">
      <c r="A2062" s="8">
        <v>2061</v>
      </c>
      <c r="B2062" s="9" t="s">
        <v>213</v>
      </c>
      <c r="C2062" s="20" t="s">
        <v>7034</v>
      </c>
      <c r="D2062" s="16" t="s">
        <v>29431</v>
      </c>
      <c r="E2062" s="12" t="s">
        <v>29175</v>
      </c>
      <c r="F2062" s="13" t="s">
        <v>29432</v>
      </c>
      <c r="G2062" s="122" t="s">
        <v>312</v>
      </c>
      <c r="H2062" s="12" t="s">
        <v>29420</v>
      </c>
      <c r="I2062" s="14"/>
      <c r="J2062" s="14"/>
      <c r="K2062" s="15" t="s">
        <v>14</v>
      </c>
      <c r="L2062" s="14"/>
      <c r="M2062" s="14"/>
      <c r="N2062" s="50" t="s">
        <v>348</v>
      </c>
      <c r="O2062" s="12" t="s">
        <v>29420</v>
      </c>
      <c r="P2062" s="20" t="s">
        <v>19</v>
      </c>
      <c r="Q2062" s="14" t="s">
        <v>3662</v>
      </c>
      <c r="V2062" s="53" t="s">
        <v>22626</v>
      </c>
      <c r="X2062" s="201"/>
      <c r="Z2062" s="203"/>
      <c r="AB2062" s="204"/>
    </row>
    <row r="2063" spans="1:28" ht="63" x14ac:dyDescent="0.25">
      <c r="A2063" s="8">
        <v>2062</v>
      </c>
      <c r="B2063" s="9" t="s">
        <v>213</v>
      </c>
      <c r="C2063" s="20" t="s">
        <v>735</v>
      </c>
      <c r="D2063" s="16" t="s">
        <v>29433</v>
      </c>
      <c r="E2063" s="12" t="s">
        <v>29292</v>
      </c>
      <c r="F2063" s="13" t="s">
        <v>29434</v>
      </c>
      <c r="G2063" s="122" t="s">
        <v>312</v>
      </c>
      <c r="H2063" s="12" t="s">
        <v>29420</v>
      </c>
      <c r="I2063" s="14"/>
      <c r="J2063" s="14"/>
      <c r="K2063" s="15" t="s">
        <v>14</v>
      </c>
      <c r="L2063" s="14"/>
      <c r="M2063" s="14"/>
      <c r="N2063" s="50" t="s">
        <v>348</v>
      </c>
      <c r="O2063" s="12" t="s">
        <v>29420</v>
      </c>
      <c r="P2063" s="20" t="s">
        <v>19</v>
      </c>
      <c r="Q2063" s="14" t="s">
        <v>3662</v>
      </c>
      <c r="V2063" s="53" t="s">
        <v>22626</v>
      </c>
      <c r="X2063" s="201"/>
      <c r="Z2063" s="203"/>
      <c r="AB2063" s="204"/>
    </row>
    <row r="2064" spans="1:28" ht="42" x14ac:dyDescent="0.25">
      <c r="A2064" s="8">
        <v>2063</v>
      </c>
      <c r="B2064" s="9" t="s">
        <v>213</v>
      </c>
      <c r="C2064" s="20" t="s">
        <v>3085</v>
      </c>
      <c r="D2064" s="16" t="s">
        <v>29435</v>
      </c>
      <c r="E2064" s="12" t="s">
        <v>29278</v>
      </c>
      <c r="F2064" s="13" t="s">
        <v>29436</v>
      </c>
      <c r="G2064" s="122" t="s">
        <v>312</v>
      </c>
      <c r="H2064" s="12" t="s">
        <v>29420</v>
      </c>
      <c r="I2064" s="14"/>
      <c r="J2064" s="14"/>
      <c r="K2064" s="15" t="s">
        <v>14</v>
      </c>
      <c r="L2064" s="14"/>
      <c r="M2064" s="14"/>
      <c r="N2064" s="50" t="s">
        <v>348</v>
      </c>
      <c r="O2064" s="12" t="s">
        <v>29420</v>
      </c>
      <c r="P2064" s="20" t="s">
        <v>19</v>
      </c>
      <c r="Q2064" s="14" t="s">
        <v>3662</v>
      </c>
      <c r="V2064" s="53" t="s">
        <v>22626</v>
      </c>
      <c r="X2064" s="201"/>
      <c r="Z2064" s="203"/>
      <c r="AB2064" s="204"/>
    </row>
    <row r="2065" spans="1:28" ht="42" x14ac:dyDescent="0.25">
      <c r="A2065" s="8">
        <v>2064</v>
      </c>
      <c r="B2065" s="9" t="s">
        <v>213</v>
      </c>
      <c r="C2065" s="20" t="s">
        <v>23943</v>
      </c>
      <c r="D2065" s="16" t="s">
        <v>29437</v>
      </c>
      <c r="E2065" s="12" t="s">
        <v>29201</v>
      </c>
      <c r="F2065" s="13" t="s">
        <v>24170</v>
      </c>
      <c r="G2065" s="122" t="s">
        <v>312</v>
      </c>
      <c r="H2065" s="12" t="s">
        <v>29420</v>
      </c>
      <c r="I2065" s="14"/>
      <c r="J2065" s="14"/>
      <c r="K2065" s="15" t="s">
        <v>14</v>
      </c>
      <c r="L2065" s="14"/>
      <c r="M2065" s="14"/>
      <c r="N2065" s="50" t="s">
        <v>218</v>
      </c>
      <c r="O2065" s="12" t="s">
        <v>29420</v>
      </c>
      <c r="P2065" s="20" t="s">
        <v>49</v>
      </c>
      <c r="Q2065" s="14" t="s">
        <v>3662</v>
      </c>
      <c r="V2065" s="53" t="s">
        <v>22626</v>
      </c>
      <c r="X2065" s="201"/>
      <c r="Z2065" s="203"/>
      <c r="AB2065" s="204"/>
    </row>
    <row r="2066" spans="1:28" ht="105" x14ac:dyDescent="0.25">
      <c r="A2066" s="8">
        <v>2065</v>
      </c>
      <c r="B2066" s="9" t="s">
        <v>213</v>
      </c>
      <c r="C2066" s="20" t="s">
        <v>20291</v>
      </c>
      <c r="D2066" s="16" t="s">
        <v>29438</v>
      </c>
      <c r="E2066" s="12" t="s">
        <v>29305</v>
      </c>
      <c r="F2066" s="13" t="s">
        <v>29439</v>
      </c>
      <c r="G2066" s="122" t="s">
        <v>312</v>
      </c>
      <c r="H2066" s="12" t="s">
        <v>29420</v>
      </c>
      <c r="I2066" s="14"/>
      <c r="J2066" s="14"/>
      <c r="K2066" s="15" t="s">
        <v>14</v>
      </c>
      <c r="L2066" s="14"/>
      <c r="M2066" s="14"/>
      <c r="N2066" s="50" t="s">
        <v>19856</v>
      </c>
      <c r="O2066" s="12" t="s">
        <v>29420</v>
      </c>
      <c r="P2066" s="20" t="s">
        <v>3405</v>
      </c>
      <c r="Q2066" s="14" t="s">
        <v>3662</v>
      </c>
      <c r="V2066" s="53" t="s">
        <v>5311</v>
      </c>
      <c r="X2066" s="201" t="s">
        <v>29440</v>
      </c>
      <c r="Z2066" s="203" t="s">
        <v>1438</v>
      </c>
      <c r="AB2066" s="204"/>
    </row>
    <row r="2067" spans="1:28" ht="105" x14ac:dyDescent="0.25">
      <c r="A2067" s="8">
        <v>2066</v>
      </c>
      <c r="B2067" s="9" t="s">
        <v>213</v>
      </c>
      <c r="C2067" s="20" t="s">
        <v>2451</v>
      </c>
      <c r="D2067" s="16" t="s">
        <v>29441</v>
      </c>
      <c r="E2067" s="12" t="s">
        <v>26267</v>
      </c>
      <c r="F2067" s="13" t="s">
        <v>29442</v>
      </c>
      <c r="G2067" s="122" t="s">
        <v>312</v>
      </c>
      <c r="H2067" s="12" t="s">
        <v>29420</v>
      </c>
      <c r="I2067" s="14"/>
      <c r="J2067" s="14"/>
      <c r="K2067" s="15" t="s">
        <v>14</v>
      </c>
      <c r="L2067" s="14"/>
      <c r="M2067" s="14"/>
      <c r="N2067" s="50" t="s">
        <v>348</v>
      </c>
      <c r="O2067" s="12" t="s">
        <v>29420</v>
      </c>
      <c r="P2067" s="20" t="s">
        <v>19</v>
      </c>
      <c r="Q2067" s="14" t="s">
        <v>3662</v>
      </c>
      <c r="V2067" s="53" t="s">
        <v>17110</v>
      </c>
      <c r="X2067" s="201"/>
      <c r="Z2067" s="203"/>
      <c r="AB2067" s="204"/>
    </row>
    <row r="2068" spans="1:28" ht="105" x14ac:dyDescent="0.25">
      <c r="A2068" s="8">
        <v>2067</v>
      </c>
      <c r="B2068" s="9" t="s">
        <v>213</v>
      </c>
      <c r="C2068" s="20" t="s">
        <v>2454</v>
      </c>
      <c r="D2068" s="16" t="s">
        <v>29443</v>
      </c>
      <c r="E2068" s="12" t="s">
        <v>26267</v>
      </c>
      <c r="F2068" s="13" t="s">
        <v>29444</v>
      </c>
      <c r="G2068" s="122" t="s">
        <v>312</v>
      </c>
      <c r="H2068" s="12" t="s">
        <v>29420</v>
      </c>
      <c r="I2068" s="14"/>
      <c r="J2068" s="14"/>
      <c r="K2068" s="15" t="s">
        <v>14</v>
      </c>
      <c r="L2068" s="14"/>
      <c r="M2068" s="14"/>
      <c r="N2068" s="50" t="s">
        <v>348</v>
      </c>
      <c r="O2068" s="12" t="s">
        <v>29420</v>
      </c>
      <c r="P2068" s="20" t="s">
        <v>19</v>
      </c>
      <c r="Q2068" s="14" t="s">
        <v>3662</v>
      </c>
      <c r="V2068" s="53" t="s">
        <v>17110</v>
      </c>
      <c r="X2068" s="201"/>
      <c r="Z2068" s="203"/>
      <c r="AB2068" s="204"/>
    </row>
    <row r="2069" spans="1:28" ht="105" x14ac:dyDescent="0.25">
      <c r="A2069" s="8">
        <v>2068</v>
      </c>
      <c r="B2069" s="9" t="s">
        <v>213</v>
      </c>
      <c r="C2069" s="20" t="s">
        <v>2454</v>
      </c>
      <c r="D2069" s="16" t="s">
        <v>29445</v>
      </c>
      <c r="E2069" s="12" t="s">
        <v>29153</v>
      </c>
      <c r="F2069" s="13" t="s">
        <v>29446</v>
      </c>
      <c r="G2069" s="122" t="s">
        <v>312</v>
      </c>
      <c r="H2069" s="12" t="s">
        <v>29420</v>
      </c>
      <c r="I2069" s="14"/>
      <c r="J2069" s="14"/>
      <c r="K2069" s="15" t="s">
        <v>14</v>
      </c>
      <c r="L2069" s="14"/>
      <c r="M2069" s="14"/>
      <c r="N2069" s="50" t="s">
        <v>348</v>
      </c>
      <c r="O2069" s="12" t="s">
        <v>29420</v>
      </c>
      <c r="P2069" s="20" t="s">
        <v>19</v>
      </c>
      <c r="Q2069" s="14" t="s">
        <v>3662</v>
      </c>
      <c r="V2069" s="53" t="s">
        <v>17110</v>
      </c>
      <c r="X2069" s="201"/>
      <c r="Z2069" s="203"/>
      <c r="AB2069" s="204"/>
    </row>
    <row r="2070" spans="1:28" ht="105" x14ac:dyDescent="0.25">
      <c r="A2070" s="8">
        <v>2069</v>
      </c>
      <c r="B2070" s="9" t="s">
        <v>213</v>
      </c>
      <c r="C2070" s="20" t="s">
        <v>2454</v>
      </c>
      <c r="D2070" s="16" t="s">
        <v>29447</v>
      </c>
      <c r="E2070" s="12" t="s">
        <v>29346</v>
      </c>
      <c r="F2070" s="13" t="s">
        <v>29448</v>
      </c>
      <c r="G2070" s="122" t="s">
        <v>312</v>
      </c>
      <c r="H2070" s="12" t="s">
        <v>29420</v>
      </c>
      <c r="I2070" s="14"/>
      <c r="J2070" s="14"/>
      <c r="K2070" s="15" t="s">
        <v>14</v>
      </c>
      <c r="L2070" s="14"/>
      <c r="M2070" s="14"/>
      <c r="N2070" s="50" t="s">
        <v>348</v>
      </c>
      <c r="O2070" s="12" t="s">
        <v>29420</v>
      </c>
      <c r="P2070" s="20" t="s">
        <v>19</v>
      </c>
      <c r="Q2070" s="14" t="s">
        <v>3662</v>
      </c>
      <c r="V2070" s="53" t="s">
        <v>17110</v>
      </c>
      <c r="X2070" s="201"/>
      <c r="Z2070" s="203"/>
      <c r="AB2070" s="204"/>
    </row>
    <row r="2071" spans="1:28" ht="105" x14ac:dyDescent="0.25">
      <c r="A2071" s="8">
        <v>2070</v>
      </c>
      <c r="B2071" s="9" t="s">
        <v>213</v>
      </c>
      <c r="C2071" s="20" t="s">
        <v>2451</v>
      </c>
      <c r="D2071" s="16" t="s">
        <v>29449</v>
      </c>
      <c r="E2071" s="12" t="s">
        <v>29153</v>
      </c>
      <c r="F2071" s="13" t="s">
        <v>29450</v>
      </c>
      <c r="G2071" s="122" t="s">
        <v>312</v>
      </c>
      <c r="H2071" s="12" t="s">
        <v>29420</v>
      </c>
      <c r="I2071" s="14"/>
      <c r="J2071" s="14"/>
      <c r="K2071" s="15" t="s">
        <v>14</v>
      </c>
      <c r="L2071" s="14"/>
      <c r="M2071" s="14"/>
      <c r="N2071" s="50" t="s">
        <v>348</v>
      </c>
      <c r="O2071" s="12" t="s">
        <v>29420</v>
      </c>
      <c r="P2071" s="20" t="s">
        <v>19</v>
      </c>
      <c r="Q2071" s="14" t="s">
        <v>3662</v>
      </c>
      <c r="V2071" s="53" t="s">
        <v>17110</v>
      </c>
      <c r="X2071" s="201"/>
      <c r="Z2071" s="203"/>
      <c r="AB2071" s="204"/>
    </row>
    <row r="2072" spans="1:28" ht="42" x14ac:dyDescent="0.25">
      <c r="A2072" s="8">
        <v>2071</v>
      </c>
      <c r="B2072" s="9" t="s">
        <v>213</v>
      </c>
      <c r="C2072" s="20" t="s">
        <v>2454</v>
      </c>
      <c r="D2072" s="16" t="s">
        <v>40</v>
      </c>
      <c r="E2072" s="12" t="s">
        <v>28947</v>
      </c>
      <c r="F2072" s="13" t="s">
        <v>22217</v>
      </c>
      <c r="G2072" s="122" t="s">
        <v>312</v>
      </c>
      <c r="H2072" s="12" t="s">
        <v>29420</v>
      </c>
      <c r="I2072" s="14"/>
      <c r="J2072" s="14"/>
      <c r="K2072" s="15" t="s">
        <v>14</v>
      </c>
      <c r="L2072" s="14"/>
      <c r="M2072" s="14"/>
      <c r="N2072" s="50" t="s">
        <v>218</v>
      </c>
      <c r="O2072" s="12" t="s">
        <v>29420</v>
      </c>
      <c r="P2072" s="20" t="s">
        <v>49</v>
      </c>
      <c r="Q2072" s="14" t="s">
        <v>3662</v>
      </c>
      <c r="V2072" s="53" t="s">
        <v>17110</v>
      </c>
      <c r="X2072" s="201"/>
      <c r="Z2072" s="203"/>
      <c r="AB2072" s="204"/>
    </row>
    <row r="2073" spans="1:28" ht="84" x14ac:dyDescent="0.25">
      <c r="A2073" s="8">
        <v>2072</v>
      </c>
      <c r="B2073" s="9" t="s">
        <v>213</v>
      </c>
      <c r="C2073" s="20" t="s">
        <v>2454</v>
      </c>
      <c r="D2073" s="16" t="s">
        <v>29451</v>
      </c>
      <c r="E2073" s="12" t="s">
        <v>29292</v>
      </c>
      <c r="F2073" s="13" t="s">
        <v>29452</v>
      </c>
      <c r="G2073" s="122" t="s">
        <v>312</v>
      </c>
      <c r="H2073" s="12" t="s">
        <v>29420</v>
      </c>
      <c r="I2073" s="14"/>
      <c r="J2073" s="14"/>
      <c r="K2073" s="15" t="s">
        <v>14</v>
      </c>
      <c r="L2073" s="14"/>
      <c r="M2073" s="14"/>
      <c r="N2073" s="50" t="s">
        <v>218</v>
      </c>
      <c r="O2073" s="12" t="s">
        <v>29420</v>
      </c>
      <c r="P2073" s="20" t="s">
        <v>49</v>
      </c>
      <c r="Q2073" s="14" t="s">
        <v>3662</v>
      </c>
      <c r="V2073" s="53" t="s">
        <v>17110</v>
      </c>
      <c r="X2073" s="201"/>
      <c r="Z2073" s="203"/>
      <c r="AB2073" s="204"/>
    </row>
    <row r="2074" spans="1:28" ht="63" x14ac:dyDescent="0.25">
      <c r="A2074" s="8">
        <v>2073</v>
      </c>
      <c r="B2074" s="9" t="s">
        <v>213</v>
      </c>
      <c r="C2074" s="20" t="s">
        <v>971</v>
      </c>
      <c r="D2074" s="16" t="s">
        <v>29453</v>
      </c>
      <c r="E2074" s="12" t="s">
        <v>29339</v>
      </c>
      <c r="F2074" s="13" t="s">
        <v>26251</v>
      </c>
      <c r="G2074" s="122" t="s">
        <v>312</v>
      </c>
      <c r="H2074" s="12" t="s">
        <v>29420</v>
      </c>
      <c r="I2074" s="14"/>
      <c r="J2074" s="14"/>
      <c r="K2074" s="15" t="s">
        <v>14</v>
      </c>
      <c r="L2074" s="14"/>
      <c r="M2074" s="14"/>
      <c r="N2074" s="50" t="s">
        <v>218</v>
      </c>
      <c r="O2074" s="12" t="s">
        <v>29420</v>
      </c>
      <c r="P2074" s="20" t="s">
        <v>49</v>
      </c>
      <c r="Q2074" s="14" t="s">
        <v>3662</v>
      </c>
      <c r="V2074" s="53" t="s">
        <v>17110</v>
      </c>
      <c r="X2074" s="201"/>
      <c r="Z2074" s="203"/>
      <c r="AB2074" s="204"/>
    </row>
    <row r="2075" spans="1:28" ht="63" x14ac:dyDescent="0.25">
      <c r="A2075" s="8">
        <v>2074</v>
      </c>
      <c r="B2075" s="75" t="s">
        <v>213</v>
      </c>
      <c r="C2075" s="71" t="s">
        <v>967</v>
      </c>
      <c r="D2075" s="143" t="s">
        <v>29454</v>
      </c>
      <c r="E2075" s="47" t="s">
        <v>29339</v>
      </c>
      <c r="F2075" s="144" t="s">
        <v>26251</v>
      </c>
      <c r="G2075" s="122" t="s">
        <v>312</v>
      </c>
      <c r="H2075" s="12" t="s">
        <v>29420</v>
      </c>
      <c r="I2075" s="14"/>
      <c r="J2075" s="14"/>
      <c r="K2075" s="15" t="s">
        <v>14</v>
      </c>
      <c r="L2075" s="14"/>
      <c r="M2075" s="14"/>
      <c r="N2075" s="50" t="s">
        <v>218</v>
      </c>
      <c r="O2075" s="12" t="s">
        <v>29420</v>
      </c>
      <c r="P2075" s="20" t="s">
        <v>49</v>
      </c>
      <c r="Q2075" s="14" t="s">
        <v>3662</v>
      </c>
      <c r="V2075" s="53" t="s">
        <v>17110</v>
      </c>
      <c r="X2075" s="201"/>
      <c r="Z2075" s="203"/>
      <c r="AB2075" s="204"/>
    </row>
    <row r="2076" spans="1:28" ht="84" x14ac:dyDescent="0.25">
      <c r="A2076" s="8">
        <v>2075</v>
      </c>
      <c r="B2076" s="9" t="s">
        <v>15</v>
      </c>
      <c r="C2076" s="20" t="s">
        <v>3182</v>
      </c>
      <c r="D2076" s="16" t="s">
        <v>29455</v>
      </c>
      <c r="E2076" s="12" t="s">
        <v>29307</v>
      </c>
      <c r="F2076" s="13" t="s">
        <v>29456</v>
      </c>
      <c r="G2076" s="122" t="s">
        <v>16</v>
      </c>
      <c r="H2076" s="12" t="s">
        <v>29420</v>
      </c>
      <c r="I2076" s="14"/>
      <c r="J2076" s="14"/>
      <c r="K2076" s="15" t="s">
        <v>14</v>
      </c>
      <c r="L2076" s="14"/>
      <c r="M2076" s="14"/>
      <c r="N2076" s="50" t="s">
        <v>218</v>
      </c>
      <c r="O2076" s="12" t="s">
        <v>29420</v>
      </c>
      <c r="P2076" s="20" t="s">
        <v>49</v>
      </c>
      <c r="Q2076" s="14" t="s">
        <v>3662</v>
      </c>
      <c r="V2076" s="53" t="s">
        <v>23759</v>
      </c>
      <c r="X2076" s="201"/>
      <c r="Z2076" s="203"/>
      <c r="AB2076" s="204"/>
    </row>
    <row r="2077" spans="1:28" ht="63" x14ac:dyDescent="0.25">
      <c r="A2077" s="8">
        <v>2076</v>
      </c>
      <c r="B2077" s="9" t="s">
        <v>1445</v>
      </c>
      <c r="C2077" s="20" t="s">
        <v>27323</v>
      </c>
      <c r="D2077" s="16" t="s">
        <v>29457</v>
      </c>
      <c r="E2077" s="12" t="s">
        <v>29315</v>
      </c>
      <c r="F2077" s="13" t="s">
        <v>29458</v>
      </c>
      <c r="G2077" s="122" t="s">
        <v>3194</v>
      </c>
      <c r="H2077" s="12" t="s">
        <v>29420</v>
      </c>
      <c r="I2077" s="14"/>
      <c r="J2077" s="14"/>
      <c r="K2077" s="15" t="s">
        <v>14</v>
      </c>
      <c r="L2077" s="14"/>
      <c r="M2077" s="14"/>
      <c r="N2077" s="50" t="s">
        <v>19856</v>
      </c>
      <c r="O2077" s="12" t="s">
        <v>29420</v>
      </c>
      <c r="P2077" s="20" t="s">
        <v>42</v>
      </c>
      <c r="Q2077" s="14" t="s">
        <v>5378</v>
      </c>
      <c r="V2077" s="53" t="s">
        <v>3408</v>
      </c>
      <c r="X2077" s="201" t="s">
        <v>3408</v>
      </c>
      <c r="Z2077" s="203" t="s">
        <v>9271</v>
      </c>
      <c r="AB2077" s="204"/>
    </row>
    <row r="2078" spans="1:28" ht="84" x14ac:dyDescent="0.25">
      <c r="A2078" s="8">
        <v>2077</v>
      </c>
      <c r="B2078" s="9" t="s">
        <v>213</v>
      </c>
      <c r="C2078" s="71" t="s">
        <v>6174</v>
      </c>
      <c r="D2078" s="16" t="s">
        <v>29459</v>
      </c>
      <c r="E2078" s="12" t="s">
        <v>29278</v>
      </c>
      <c r="F2078" s="13" t="s">
        <v>29460</v>
      </c>
      <c r="G2078" s="122" t="s">
        <v>312</v>
      </c>
      <c r="H2078" s="12" t="s">
        <v>29420</v>
      </c>
      <c r="I2078" s="14"/>
      <c r="J2078" s="14"/>
      <c r="K2078" s="15" t="s">
        <v>14</v>
      </c>
      <c r="L2078" s="14"/>
      <c r="M2078" s="14"/>
      <c r="N2078" s="50" t="s">
        <v>348</v>
      </c>
      <c r="O2078" s="12" t="s">
        <v>29420</v>
      </c>
      <c r="P2078" s="20" t="s">
        <v>19</v>
      </c>
      <c r="Q2078" s="14" t="s">
        <v>3662</v>
      </c>
      <c r="V2078" s="55" t="s">
        <v>40</v>
      </c>
      <c r="X2078" s="201"/>
      <c r="Z2078" s="203"/>
      <c r="AB2078" s="204"/>
    </row>
    <row r="2079" spans="1:28" ht="63" x14ac:dyDescent="0.25">
      <c r="A2079" s="8">
        <v>2078</v>
      </c>
      <c r="B2079" s="9" t="s">
        <v>213</v>
      </c>
      <c r="C2079" s="20" t="s">
        <v>24815</v>
      </c>
      <c r="D2079" s="16" t="s">
        <v>40</v>
      </c>
      <c r="E2079" s="12" t="s">
        <v>40</v>
      </c>
      <c r="F2079" s="13" t="s">
        <v>29461</v>
      </c>
      <c r="G2079" s="122" t="s">
        <v>312</v>
      </c>
      <c r="H2079" s="12" t="s">
        <v>29420</v>
      </c>
      <c r="I2079" s="14"/>
      <c r="J2079" s="14"/>
      <c r="K2079" s="15" t="s">
        <v>14</v>
      </c>
      <c r="L2079" s="14"/>
      <c r="M2079" s="14"/>
      <c r="N2079" s="50" t="s">
        <v>348</v>
      </c>
      <c r="O2079" s="12" t="s">
        <v>29420</v>
      </c>
      <c r="P2079" s="20" t="s">
        <v>19</v>
      </c>
      <c r="Q2079" s="14" t="s">
        <v>3662</v>
      </c>
      <c r="V2079" s="55" t="s">
        <v>40</v>
      </c>
      <c r="X2079" s="201"/>
      <c r="Z2079" s="203"/>
      <c r="AB2079" s="204"/>
    </row>
    <row r="2080" spans="1:28" ht="105" x14ac:dyDescent="0.25">
      <c r="A2080" s="8">
        <v>2079</v>
      </c>
      <c r="B2080" s="9" t="s">
        <v>7476</v>
      </c>
      <c r="C2080" s="20" t="s">
        <v>15508</v>
      </c>
      <c r="D2080" s="16" t="s">
        <v>29462</v>
      </c>
      <c r="E2080" s="12" t="s">
        <v>29349</v>
      </c>
      <c r="F2080" s="13" t="s">
        <v>29463</v>
      </c>
      <c r="G2080" s="122" t="s">
        <v>312</v>
      </c>
      <c r="H2080" s="12" t="s">
        <v>29464</v>
      </c>
      <c r="I2080" s="14"/>
      <c r="J2080" s="14"/>
      <c r="K2080" s="15" t="s">
        <v>14</v>
      </c>
      <c r="L2080" s="14"/>
      <c r="M2080" s="14"/>
      <c r="N2080" s="50" t="s">
        <v>294</v>
      </c>
      <c r="O2080" s="12" t="s">
        <v>29464</v>
      </c>
      <c r="P2080" s="20" t="s">
        <v>3132</v>
      </c>
      <c r="Q2080" s="14" t="s">
        <v>21</v>
      </c>
      <c r="V2080" s="53" t="s">
        <v>26174</v>
      </c>
      <c r="X2080" s="201"/>
      <c r="Z2080" s="203"/>
      <c r="AB2080" s="204"/>
    </row>
    <row r="2081" spans="1:28" ht="42" x14ac:dyDescent="0.25">
      <c r="A2081" s="8">
        <v>2080</v>
      </c>
      <c r="B2081" s="75" t="s">
        <v>29465</v>
      </c>
      <c r="C2081" s="71" t="s">
        <v>7715</v>
      </c>
      <c r="D2081" s="143" t="s">
        <v>29466</v>
      </c>
      <c r="E2081" s="47" t="s">
        <v>29349</v>
      </c>
      <c r="F2081" s="144" t="s">
        <v>29467</v>
      </c>
      <c r="G2081" s="122" t="s">
        <v>184</v>
      </c>
      <c r="H2081" s="12" t="s">
        <v>29464</v>
      </c>
      <c r="I2081" s="14"/>
      <c r="J2081" s="14"/>
      <c r="K2081" s="15" t="s">
        <v>14</v>
      </c>
      <c r="L2081" s="14"/>
      <c r="M2081" s="14"/>
      <c r="N2081" s="50" t="s">
        <v>19856</v>
      </c>
      <c r="O2081" s="12" t="s">
        <v>29464</v>
      </c>
      <c r="P2081" s="20" t="s">
        <v>42</v>
      </c>
      <c r="Q2081" s="14" t="s">
        <v>24</v>
      </c>
      <c r="R2081" s="17"/>
      <c r="S2081" s="149"/>
      <c r="T2081" s="17"/>
      <c r="U2081" s="17"/>
      <c r="V2081" s="150" t="s">
        <v>43</v>
      </c>
      <c r="X2081" s="201" t="s">
        <v>17110</v>
      </c>
      <c r="Z2081" s="202" t="s">
        <v>9271</v>
      </c>
      <c r="AB2081" s="204"/>
    </row>
    <row r="2082" spans="1:28" ht="84" x14ac:dyDescent="0.25">
      <c r="A2082" s="8">
        <v>2081</v>
      </c>
      <c r="B2082" s="9" t="s">
        <v>15</v>
      </c>
      <c r="C2082" s="20" t="s">
        <v>17499</v>
      </c>
      <c r="D2082" s="16" t="s">
        <v>29468</v>
      </c>
      <c r="E2082" s="12" t="s">
        <v>29349</v>
      </c>
      <c r="F2082" s="13" t="s">
        <v>29469</v>
      </c>
      <c r="G2082" s="122" t="s">
        <v>16</v>
      </c>
      <c r="H2082" s="12" t="s">
        <v>29464</v>
      </c>
      <c r="I2082" s="14"/>
      <c r="J2082" s="14"/>
      <c r="K2082" s="15" t="s">
        <v>14</v>
      </c>
      <c r="L2082" s="14"/>
      <c r="M2082" s="14"/>
      <c r="N2082" s="50" t="s">
        <v>19856</v>
      </c>
      <c r="O2082" s="12" t="s">
        <v>29464</v>
      </c>
      <c r="P2082" s="20" t="s">
        <v>42</v>
      </c>
      <c r="Q2082" s="14" t="s">
        <v>21</v>
      </c>
      <c r="V2082" s="53" t="s">
        <v>22492</v>
      </c>
      <c r="X2082" s="201" t="s">
        <v>3332</v>
      </c>
      <c r="Z2082" s="203" t="s">
        <v>1438</v>
      </c>
      <c r="AB2082" s="204"/>
    </row>
    <row r="2083" spans="1:28" ht="126" x14ac:dyDescent="0.25">
      <c r="A2083" s="8">
        <v>2082</v>
      </c>
      <c r="B2083" s="9" t="s">
        <v>15</v>
      </c>
      <c r="C2083" s="20" t="s">
        <v>18796</v>
      </c>
      <c r="D2083" s="16" t="s">
        <v>29470</v>
      </c>
      <c r="E2083" s="12" t="s">
        <v>29420</v>
      </c>
      <c r="F2083" s="13" t="s">
        <v>29471</v>
      </c>
      <c r="G2083" s="122" t="s">
        <v>16</v>
      </c>
      <c r="H2083" s="12" t="s">
        <v>29464</v>
      </c>
      <c r="I2083" s="14"/>
      <c r="J2083" s="14"/>
      <c r="K2083" s="15" t="s">
        <v>14</v>
      </c>
      <c r="L2083" s="14"/>
      <c r="M2083" s="14"/>
      <c r="N2083" s="50" t="s">
        <v>348</v>
      </c>
      <c r="O2083" s="12" t="s">
        <v>29464</v>
      </c>
      <c r="P2083" s="20" t="s">
        <v>3635</v>
      </c>
      <c r="Q2083" s="14" t="s">
        <v>21</v>
      </c>
      <c r="V2083" s="53" t="s">
        <v>29350</v>
      </c>
      <c r="X2083" s="201"/>
      <c r="Z2083" s="203"/>
      <c r="AB2083" s="204"/>
    </row>
    <row r="2084" spans="1:28" ht="42" x14ac:dyDescent="0.25">
      <c r="A2084" s="8">
        <v>2083</v>
      </c>
      <c r="B2084" s="9" t="s">
        <v>5126</v>
      </c>
      <c r="C2084" s="20" t="s">
        <v>19931</v>
      </c>
      <c r="D2084" s="16" t="s">
        <v>29472</v>
      </c>
      <c r="E2084" s="12" t="s">
        <v>29203</v>
      </c>
      <c r="F2084" s="13" t="s">
        <v>28641</v>
      </c>
      <c r="G2084" s="122" t="s">
        <v>196</v>
      </c>
      <c r="H2084" s="12" t="s">
        <v>29464</v>
      </c>
      <c r="I2084" s="14"/>
      <c r="J2084" s="14"/>
      <c r="K2084" s="15" t="s">
        <v>14</v>
      </c>
      <c r="L2084" s="14"/>
      <c r="M2084" s="14"/>
      <c r="N2084" s="50" t="s">
        <v>19856</v>
      </c>
      <c r="O2084" s="12" t="s">
        <v>29464</v>
      </c>
      <c r="P2084" s="20" t="s">
        <v>42</v>
      </c>
      <c r="Q2084" s="14" t="s">
        <v>24</v>
      </c>
      <c r="V2084" s="53" t="s">
        <v>17110</v>
      </c>
      <c r="X2084" s="201" t="s">
        <v>17110</v>
      </c>
      <c r="Z2084" s="203" t="s">
        <v>1438</v>
      </c>
      <c r="AB2084" s="204"/>
    </row>
    <row r="2085" spans="1:28" ht="54" x14ac:dyDescent="0.25">
      <c r="A2085" s="8">
        <v>2084</v>
      </c>
      <c r="B2085" s="9" t="s">
        <v>29473</v>
      </c>
      <c r="C2085" s="20" t="s">
        <v>8192</v>
      </c>
      <c r="D2085" s="16" t="s">
        <v>40</v>
      </c>
      <c r="E2085" s="12" t="s">
        <v>29307</v>
      </c>
      <c r="F2085" s="13" t="s">
        <v>29474</v>
      </c>
      <c r="G2085" s="122" t="s">
        <v>312</v>
      </c>
      <c r="H2085" s="12" t="s">
        <v>29464</v>
      </c>
      <c r="I2085" s="14"/>
      <c r="J2085" s="14"/>
      <c r="K2085" s="15" t="s">
        <v>14</v>
      </c>
      <c r="L2085" s="14"/>
      <c r="M2085" s="14"/>
      <c r="N2085" s="50" t="s">
        <v>218</v>
      </c>
      <c r="O2085" s="12" t="s">
        <v>29464</v>
      </c>
      <c r="P2085" s="20" t="s">
        <v>49</v>
      </c>
      <c r="Q2085" s="14" t="s">
        <v>21</v>
      </c>
      <c r="V2085" s="53" t="s">
        <v>29475</v>
      </c>
      <c r="X2085" s="201"/>
      <c r="Z2085" s="203"/>
      <c r="AB2085" s="204"/>
    </row>
    <row r="2086" spans="1:28" ht="84" x14ac:dyDescent="0.25">
      <c r="A2086" s="8">
        <v>2085</v>
      </c>
      <c r="B2086" s="9" t="s">
        <v>15</v>
      </c>
      <c r="C2086" s="20" t="s">
        <v>17471</v>
      </c>
      <c r="D2086" s="16" t="s">
        <v>29476</v>
      </c>
      <c r="E2086" s="12" t="s">
        <v>29420</v>
      </c>
      <c r="F2086" s="13" t="s">
        <v>29477</v>
      </c>
      <c r="G2086" s="122" t="s">
        <v>16</v>
      </c>
      <c r="H2086" s="12" t="s">
        <v>29478</v>
      </c>
      <c r="I2086" s="14"/>
      <c r="J2086" s="14" t="s">
        <v>14</v>
      </c>
      <c r="K2086" s="15"/>
      <c r="L2086" s="14"/>
      <c r="M2086" s="14"/>
      <c r="N2086" s="50" t="s">
        <v>19856</v>
      </c>
      <c r="O2086" s="12" t="s">
        <v>29478</v>
      </c>
      <c r="P2086" s="20" t="s">
        <v>42</v>
      </c>
      <c r="Q2086" s="14" t="s">
        <v>24</v>
      </c>
      <c r="V2086" s="53" t="s">
        <v>29479</v>
      </c>
      <c r="X2086" s="201" t="s">
        <v>18741</v>
      </c>
      <c r="Z2086" s="203" t="s">
        <v>29480</v>
      </c>
      <c r="AB2086" s="204"/>
    </row>
    <row r="2087" spans="1:28" ht="105" x14ac:dyDescent="0.25">
      <c r="A2087" s="8">
        <v>2086</v>
      </c>
      <c r="B2087" s="9" t="s">
        <v>7476</v>
      </c>
      <c r="C2087" s="20" t="s">
        <v>8470</v>
      </c>
      <c r="D2087" s="11" t="s">
        <v>29481</v>
      </c>
      <c r="E2087" s="12" t="s">
        <v>29349</v>
      </c>
      <c r="F2087" s="13" t="s">
        <v>29482</v>
      </c>
      <c r="G2087" s="122" t="s">
        <v>16</v>
      </c>
      <c r="H2087" s="12" t="s">
        <v>29478</v>
      </c>
      <c r="I2087" s="14"/>
      <c r="J2087" s="14"/>
      <c r="K2087" s="15"/>
      <c r="L2087" s="14" t="s">
        <v>14</v>
      </c>
      <c r="M2087" s="14"/>
      <c r="N2087" s="50" t="s">
        <v>294</v>
      </c>
      <c r="O2087" s="12" t="s">
        <v>29478</v>
      </c>
      <c r="P2087" s="20" t="s">
        <v>3132</v>
      </c>
      <c r="Q2087" s="14" t="s">
        <v>21</v>
      </c>
      <c r="V2087" s="53" t="s">
        <v>29483</v>
      </c>
      <c r="X2087" s="201"/>
      <c r="Z2087" s="203"/>
      <c r="AB2087" s="204"/>
    </row>
    <row r="2088" spans="1:28" ht="105" x14ac:dyDescent="0.25">
      <c r="A2088" s="8">
        <v>2087</v>
      </c>
      <c r="B2088" s="9" t="s">
        <v>15</v>
      </c>
      <c r="C2088" s="20" t="s">
        <v>27736</v>
      </c>
      <c r="D2088" s="16" t="s">
        <v>29484</v>
      </c>
      <c r="E2088" s="12" t="s">
        <v>29349</v>
      </c>
      <c r="F2088" s="13" t="s">
        <v>29485</v>
      </c>
      <c r="G2088" s="122" t="s">
        <v>16</v>
      </c>
      <c r="H2088" s="12" t="s">
        <v>29478</v>
      </c>
      <c r="I2088" s="14"/>
      <c r="J2088" s="14"/>
      <c r="K2088" s="15"/>
      <c r="L2088" s="14" t="s">
        <v>14</v>
      </c>
      <c r="M2088" s="14"/>
      <c r="N2088" s="50" t="s">
        <v>186</v>
      </c>
      <c r="O2088" s="12" t="s">
        <v>29478</v>
      </c>
      <c r="P2088" s="20" t="s">
        <v>44</v>
      </c>
      <c r="Q2088" s="14" t="s">
        <v>24</v>
      </c>
      <c r="V2088" s="53" t="s">
        <v>17110</v>
      </c>
      <c r="X2088" s="201"/>
      <c r="Z2088" s="203"/>
      <c r="AB2088" s="204"/>
    </row>
    <row r="2089" spans="1:28" ht="105" x14ac:dyDescent="0.25">
      <c r="A2089" s="8">
        <v>2088</v>
      </c>
      <c r="B2089" s="9" t="s">
        <v>15</v>
      </c>
      <c r="C2089" s="20" t="s">
        <v>10900</v>
      </c>
      <c r="D2089" s="16" t="s">
        <v>29486</v>
      </c>
      <c r="E2089" s="12" t="s">
        <v>29307</v>
      </c>
      <c r="F2089" s="13" t="s">
        <v>29487</v>
      </c>
      <c r="G2089" s="122" t="s">
        <v>16</v>
      </c>
      <c r="H2089" s="12" t="s">
        <v>29478</v>
      </c>
      <c r="I2089" s="14"/>
      <c r="J2089" s="14"/>
      <c r="K2089" s="15"/>
      <c r="L2089" s="14" t="s">
        <v>14</v>
      </c>
      <c r="M2089" s="14"/>
      <c r="N2089" s="50" t="s">
        <v>348</v>
      </c>
      <c r="O2089" s="12" t="s">
        <v>29478</v>
      </c>
      <c r="P2089" s="20" t="s">
        <v>19</v>
      </c>
      <c r="Q2089" s="14" t="s">
        <v>24</v>
      </c>
      <c r="V2089" s="53" t="s">
        <v>29488</v>
      </c>
      <c r="X2089" s="201"/>
      <c r="Z2089" s="203"/>
      <c r="AB2089" s="204"/>
    </row>
    <row r="2090" spans="1:28" ht="84" x14ac:dyDescent="0.25">
      <c r="A2090" s="8">
        <v>2089</v>
      </c>
      <c r="B2090" s="9" t="s">
        <v>15</v>
      </c>
      <c r="C2090" s="20" t="s">
        <v>27736</v>
      </c>
      <c r="D2090" s="16" t="s">
        <v>29489</v>
      </c>
      <c r="E2090" s="12" t="s">
        <v>29349</v>
      </c>
      <c r="F2090" s="13" t="s">
        <v>29490</v>
      </c>
      <c r="G2090" s="122" t="s">
        <v>16</v>
      </c>
      <c r="H2090" s="12" t="s">
        <v>29478</v>
      </c>
      <c r="I2090" s="14"/>
      <c r="J2090" s="14" t="s">
        <v>14</v>
      </c>
      <c r="K2090" s="15"/>
      <c r="L2090" s="14"/>
      <c r="M2090" s="14"/>
      <c r="N2090" s="50" t="s">
        <v>2363</v>
      </c>
      <c r="O2090" s="12" t="s">
        <v>29478</v>
      </c>
      <c r="P2090" s="20" t="s">
        <v>512</v>
      </c>
      <c r="Q2090" s="14" t="s">
        <v>24</v>
      </c>
      <c r="V2090" s="53" t="s">
        <v>23759</v>
      </c>
      <c r="X2090" s="201"/>
      <c r="Z2090" s="203"/>
      <c r="AB2090" s="204"/>
    </row>
    <row r="2091" spans="1:28" ht="42" x14ac:dyDescent="0.25">
      <c r="A2091" s="8">
        <v>2090</v>
      </c>
      <c r="B2091" s="9" t="s">
        <v>19399</v>
      </c>
      <c r="C2091" s="20" t="s">
        <v>17651</v>
      </c>
      <c r="D2091" s="16" t="s">
        <v>29491</v>
      </c>
      <c r="E2091" s="12" t="s">
        <v>29420</v>
      </c>
      <c r="F2091" s="13" t="s">
        <v>25168</v>
      </c>
      <c r="G2091" s="122" t="s">
        <v>196</v>
      </c>
      <c r="H2091" s="12" t="s">
        <v>29492</v>
      </c>
      <c r="I2091" s="14"/>
      <c r="J2091" s="14" t="s">
        <v>14</v>
      </c>
      <c r="K2091" s="15"/>
      <c r="L2091" s="14"/>
      <c r="M2091" s="14"/>
      <c r="N2091" s="50" t="s">
        <v>19856</v>
      </c>
      <c r="O2091" s="12" t="s">
        <v>29492</v>
      </c>
      <c r="P2091" s="20" t="s">
        <v>42</v>
      </c>
      <c r="Q2091" s="14" t="s">
        <v>21</v>
      </c>
      <c r="V2091" s="53" t="s">
        <v>29493</v>
      </c>
      <c r="X2091" s="201" t="s">
        <v>29494</v>
      </c>
      <c r="Z2091" s="203" t="s">
        <v>9271</v>
      </c>
      <c r="AB2091" s="204"/>
    </row>
    <row r="2092" spans="1:28" ht="84" x14ac:dyDescent="0.25">
      <c r="A2092" s="8">
        <v>2091</v>
      </c>
      <c r="B2092" s="9" t="s">
        <v>15</v>
      </c>
      <c r="C2092" s="20" t="s">
        <v>29495</v>
      </c>
      <c r="D2092" s="16" t="s">
        <v>29496</v>
      </c>
      <c r="E2092" s="12" t="s">
        <v>29346</v>
      </c>
      <c r="F2092" s="13" t="s">
        <v>29497</v>
      </c>
      <c r="G2092" s="122" t="s">
        <v>16</v>
      </c>
      <c r="H2092" s="12" t="s">
        <v>29492</v>
      </c>
      <c r="I2092" s="14"/>
      <c r="J2092" s="14" t="s">
        <v>14</v>
      </c>
      <c r="K2092" s="15"/>
      <c r="L2092" s="14"/>
      <c r="M2092" s="14"/>
      <c r="N2092" s="50" t="s">
        <v>19856</v>
      </c>
      <c r="O2092" s="12" t="s">
        <v>29492</v>
      </c>
      <c r="P2092" s="20" t="s">
        <v>42</v>
      </c>
      <c r="Q2092" s="14" t="s">
        <v>21</v>
      </c>
      <c r="V2092" s="53" t="s">
        <v>4355</v>
      </c>
      <c r="X2092" s="201" t="s">
        <v>18761</v>
      </c>
      <c r="Z2092" s="203" t="s">
        <v>8532</v>
      </c>
      <c r="AB2092" s="204"/>
    </row>
    <row r="2093" spans="1:28" ht="42" x14ac:dyDescent="0.25">
      <c r="A2093" s="8">
        <v>2092</v>
      </c>
      <c r="B2093" s="9" t="s">
        <v>268</v>
      </c>
      <c r="C2093" s="20" t="s">
        <v>22053</v>
      </c>
      <c r="D2093" s="16" t="s">
        <v>29498</v>
      </c>
      <c r="E2093" s="12" t="s">
        <v>29420</v>
      </c>
      <c r="F2093" s="13" t="s">
        <v>4822</v>
      </c>
      <c r="G2093" s="122" t="s">
        <v>25900</v>
      </c>
      <c r="H2093" s="12" t="s">
        <v>29492</v>
      </c>
      <c r="I2093" s="14"/>
      <c r="J2093" s="14" t="s">
        <v>14</v>
      </c>
      <c r="K2093" s="15"/>
      <c r="L2093" s="14"/>
      <c r="M2093" s="14"/>
      <c r="N2093" s="50" t="s">
        <v>348</v>
      </c>
      <c r="O2093" s="12" t="s">
        <v>29492</v>
      </c>
      <c r="P2093" s="20" t="s">
        <v>19</v>
      </c>
      <c r="Q2093" s="14" t="s">
        <v>21</v>
      </c>
      <c r="V2093" s="53" t="s">
        <v>29499</v>
      </c>
      <c r="X2093" s="201"/>
      <c r="Z2093" s="203"/>
      <c r="AB2093" s="204"/>
    </row>
    <row r="2094" spans="1:28" ht="42" x14ac:dyDescent="0.25">
      <c r="A2094" s="8">
        <v>2093</v>
      </c>
      <c r="B2094" s="9" t="s">
        <v>13559</v>
      </c>
      <c r="C2094" s="20" t="s">
        <v>17471</v>
      </c>
      <c r="D2094" s="16" t="s">
        <v>29500</v>
      </c>
      <c r="E2094" s="12" t="s">
        <v>29464</v>
      </c>
      <c r="F2094" s="13" t="s">
        <v>29501</v>
      </c>
      <c r="G2094" s="122" t="s">
        <v>1569</v>
      </c>
      <c r="H2094" s="12" t="s">
        <v>29492</v>
      </c>
      <c r="I2094" s="14"/>
      <c r="J2094" s="14" t="s">
        <v>14</v>
      </c>
      <c r="K2094" s="15"/>
      <c r="L2094" s="14"/>
      <c r="M2094" s="14"/>
      <c r="N2094" s="50" t="s">
        <v>218</v>
      </c>
      <c r="O2094" s="12" t="s">
        <v>29492</v>
      </c>
      <c r="P2094" s="20" t="s">
        <v>49</v>
      </c>
      <c r="Q2094" s="14" t="s">
        <v>21</v>
      </c>
      <c r="V2094" s="53" t="s">
        <v>17110</v>
      </c>
      <c r="X2094" s="201"/>
      <c r="Z2094" s="203"/>
      <c r="AB2094" s="204"/>
    </row>
    <row r="2095" spans="1:28" ht="126" x14ac:dyDescent="0.25">
      <c r="A2095" s="8">
        <v>2094</v>
      </c>
      <c r="B2095" s="9" t="s">
        <v>213</v>
      </c>
      <c r="C2095" s="20" t="s">
        <v>17471</v>
      </c>
      <c r="D2095" s="16" t="s">
        <v>29502</v>
      </c>
      <c r="E2095" s="12" t="s">
        <v>29349</v>
      </c>
      <c r="F2095" s="13" t="s">
        <v>29503</v>
      </c>
      <c r="G2095" s="122" t="s">
        <v>16</v>
      </c>
      <c r="H2095" s="12" t="s">
        <v>29492</v>
      </c>
      <c r="I2095" s="14"/>
      <c r="J2095" s="14" t="s">
        <v>14</v>
      </c>
      <c r="K2095" s="15"/>
      <c r="L2095" s="14"/>
      <c r="M2095" s="14"/>
      <c r="N2095" s="50" t="s">
        <v>218</v>
      </c>
      <c r="O2095" s="12" t="s">
        <v>29492</v>
      </c>
      <c r="P2095" s="20" t="s">
        <v>49</v>
      </c>
      <c r="Q2095" s="14" t="s">
        <v>3662</v>
      </c>
      <c r="V2095" s="55" t="s">
        <v>40</v>
      </c>
      <c r="X2095" s="201"/>
      <c r="Z2095" s="203"/>
      <c r="AB2095" s="204"/>
    </row>
    <row r="2096" spans="1:28" ht="42" x14ac:dyDescent="0.25">
      <c r="A2096" s="8">
        <v>2095</v>
      </c>
      <c r="B2096" s="9" t="s">
        <v>213</v>
      </c>
      <c r="C2096" s="20" t="s">
        <v>6026</v>
      </c>
      <c r="D2096" s="16" t="s">
        <v>29504</v>
      </c>
      <c r="E2096" s="12" t="s">
        <v>29292</v>
      </c>
      <c r="F2096" s="13" t="s">
        <v>29505</v>
      </c>
      <c r="G2096" s="122" t="s">
        <v>312</v>
      </c>
      <c r="H2096" s="12" t="s">
        <v>29492</v>
      </c>
      <c r="I2096" s="14"/>
      <c r="J2096" s="14" t="s">
        <v>14</v>
      </c>
      <c r="K2096" s="15"/>
      <c r="L2096" s="14"/>
      <c r="M2096" s="14"/>
      <c r="N2096" s="50" t="s">
        <v>348</v>
      </c>
      <c r="O2096" s="12" t="s">
        <v>29492</v>
      </c>
      <c r="P2096" s="20" t="s">
        <v>19</v>
      </c>
      <c r="Q2096" s="14" t="s">
        <v>3662</v>
      </c>
      <c r="V2096" s="55" t="s">
        <v>40</v>
      </c>
      <c r="X2096" s="201"/>
      <c r="Z2096" s="203"/>
      <c r="AB2096" s="204"/>
    </row>
    <row r="2097" spans="1:28" ht="105" x14ac:dyDescent="0.25">
      <c r="A2097" s="8">
        <v>2096</v>
      </c>
      <c r="B2097" s="9" t="s">
        <v>213</v>
      </c>
      <c r="C2097" s="20" t="s">
        <v>17471</v>
      </c>
      <c r="D2097" s="16" t="s">
        <v>29506</v>
      </c>
      <c r="E2097" s="12" t="s">
        <v>29349</v>
      </c>
      <c r="F2097" s="13" t="s">
        <v>29507</v>
      </c>
      <c r="G2097" s="122" t="s">
        <v>16</v>
      </c>
      <c r="H2097" s="12" t="s">
        <v>29492</v>
      </c>
      <c r="I2097" s="14"/>
      <c r="J2097" s="14" t="s">
        <v>14</v>
      </c>
      <c r="K2097" s="15"/>
      <c r="L2097" s="14"/>
      <c r="M2097" s="14"/>
      <c r="N2097" s="50" t="s">
        <v>218</v>
      </c>
      <c r="O2097" s="12" t="s">
        <v>29492</v>
      </c>
      <c r="P2097" s="20" t="s">
        <v>49</v>
      </c>
      <c r="Q2097" s="14" t="s">
        <v>3662</v>
      </c>
      <c r="V2097" s="55" t="s">
        <v>40</v>
      </c>
      <c r="X2097" s="201"/>
      <c r="Z2097" s="203"/>
      <c r="AB2097" s="204"/>
    </row>
    <row r="2098" spans="1:28" ht="84" x14ac:dyDescent="0.25">
      <c r="A2098" s="8">
        <v>2097</v>
      </c>
      <c r="B2098" s="9" t="s">
        <v>213</v>
      </c>
      <c r="C2098" s="20" t="s">
        <v>17471</v>
      </c>
      <c r="D2098" s="16" t="s">
        <v>29508</v>
      </c>
      <c r="E2098" s="12" t="s">
        <v>29349</v>
      </c>
      <c r="F2098" s="13" t="s">
        <v>29509</v>
      </c>
      <c r="G2098" s="122" t="s">
        <v>16</v>
      </c>
      <c r="H2098" s="12" t="s">
        <v>29492</v>
      </c>
      <c r="I2098" s="14"/>
      <c r="J2098" s="14" t="s">
        <v>14</v>
      </c>
      <c r="K2098" s="15"/>
      <c r="L2098" s="14"/>
      <c r="M2098" s="14"/>
      <c r="N2098" s="50" t="s">
        <v>218</v>
      </c>
      <c r="O2098" s="12" t="s">
        <v>29492</v>
      </c>
      <c r="P2098" s="20" t="s">
        <v>49</v>
      </c>
      <c r="Q2098" s="14" t="s">
        <v>3662</v>
      </c>
      <c r="V2098" s="55" t="s">
        <v>40</v>
      </c>
      <c r="X2098" s="201"/>
      <c r="Z2098" s="203"/>
      <c r="AB2098" s="204"/>
    </row>
    <row r="2099" spans="1:28" ht="63" x14ac:dyDescent="0.25">
      <c r="A2099" s="8">
        <v>2098</v>
      </c>
      <c r="B2099" s="9" t="s">
        <v>213</v>
      </c>
      <c r="C2099" s="20" t="s">
        <v>26298</v>
      </c>
      <c r="D2099" s="16" t="s">
        <v>29510</v>
      </c>
      <c r="E2099" s="12" t="s">
        <v>29292</v>
      </c>
      <c r="F2099" s="13" t="s">
        <v>29511</v>
      </c>
      <c r="G2099" s="122" t="s">
        <v>16</v>
      </c>
      <c r="H2099" s="12" t="s">
        <v>29492</v>
      </c>
      <c r="I2099" s="14"/>
      <c r="J2099" s="14" t="s">
        <v>14</v>
      </c>
      <c r="K2099" s="15"/>
      <c r="L2099" s="14"/>
      <c r="M2099" s="14"/>
      <c r="N2099" s="50" t="s">
        <v>348</v>
      </c>
      <c r="O2099" s="12" t="s">
        <v>29492</v>
      </c>
      <c r="P2099" s="20" t="s">
        <v>19</v>
      </c>
      <c r="Q2099" s="14" t="s">
        <v>3662</v>
      </c>
      <c r="V2099" s="55" t="s">
        <v>40</v>
      </c>
      <c r="X2099" s="201"/>
      <c r="Z2099" s="203"/>
      <c r="AB2099" s="204"/>
    </row>
    <row r="2100" spans="1:28" x14ac:dyDescent="0.25">
      <c r="A2100" s="8">
        <v>2099</v>
      </c>
      <c r="B2100" s="9" t="s">
        <v>213</v>
      </c>
      <c r="C2100" s="20" t="s">
        <v>1649</v>
      </c>
      <c r="D2100" s="16" t="s">
        <v>40</v>
      </c>
      <c r="E2100" s="12" t="s">
        <v>40</v>
      </c>
      <c r="F2100" s="13" t="s">
        <v>29512</v>
      </c>
      <c r="G2100" s="122" t="s">
        <v>312</v>
      </c>
      <c r="H2100" s="12" t="s">
        <v>29492</v>
      </c>
      <c r="I2100" s="14"/>
      <c r="J2100" s="14" t="s">
        <v>14</v>
      </c>
      <c r="K2100" s="15"/>
      <c r="L2100" s="14"/>
      <c r="M2100" s="14"/>
      <c r="N2100" s="50" t="s">
        <v>218</v>
      </c>
      <c r="O2100" s="12" t="s">
        <v>29492</v>
      </c>
      <c r="P2100" s="20" t="s">
        <v>49</v>
      </c>
      <c r="Q2100" s="14" t="s">
        <v>3662</v>
      </c>
      <c r="V2100" s="55" t="s">
        <v>40</v>
      </c>
      <c r="X2100" s="201"/>
      <c r="Z2100" s="203"/>
      <c r="AB2100" s="204"/>
    </row>
    <row r="2101" spans="1:28" ht="42" x14ac:dyDescent="0.25">
      <c r="A2101" s="8">
        <v>2100</v>
      </c>
      <c r="B2101" s="9" t="s">
        <v>213</v>
      </c>
      <c r="C2101" s="20" t="s">
        <v>2050</v>
      </c>
      <c r="D2101" s="16" t="s">
        <v>40</v>
      </c>
      <c r="E2101" s="12" t="s">
        <v>40</v>
      </c>
      <c r="F2101" s="13" t="s">
        <v>29513</v>
      </c>
      <c r="G2101" s="122" t="s">
        <v>312</v>
      </c>
      <c r="H2101" s="12" t="s">
        <v>29492</v>
      </c>
      <c r="I2101" s="14"/>
      <c r="J2101" s="14" t="s">
        <v>14</v>
      </c>
      <c r="K2101" s="15"/>
      <c r="L2101" s="14"/>
      <c r="M2101" s="14"/>
      <c r="N2101" s="50" t="s">
        <v>218</v>
      </c>
      <c r="O2101" s="12" t="s">
        <v>29492</v>
      </c>
      <c r="P2101" s="20" t="s">
        <v>49</v>
      </c>
      <c r="Q2101" s="14" t="s">
        <v>3662</v>
      </c>
      <c r="V2101" s="55" t="s">
        <v>40</v>
      </c>
      <c r="X2101" s="201"/>
      <c r="Z2101" s="203"/>
      <c r="AB2101" s="204"/>
    </row>
    <row r="2102" spans="1:28" ht="63" x14ac:dyDescent="0.25">
      <c r="A2102" s="8">
        <v>2101</v>
      </c>
      <c r="B2102" s="9" t="s">
        <v>213</v>
      </c>
      <c r="C2102" s="20" t="s">
        <v>1649</v>
      </c>
      <c r="D2102" s="16" t="s">
        <v>40</v>
      </c>
      <c r="E2102" s="12" t="s">
        <v>40</v>
      </c>
      <c r="F2102" s="13" t="s">
        <v>19397</v>
      </c>
      <c r="G2102" s="122" t="s">
        <v>312</v>
      </c>
      <c r="H2102" s="12" t="s">
        <v>29492</v>
      </c>
      <c r="I2102" s="14"/>
      <c r="J2102" s="14" t="s">
        <v>14</v>
      </c>
      <c r="K2102" s="15"/>
      <c r="L2102" s="14"/>
      <c r="M2102" s="14"/>
      <c r="N2102" s="50" t="s">
        <v>218</v>
      </c>
      <c r="O2102" s="12" t="s">
        <v>29492</v>
      </c>
      <c r="P2102" s="20" t="s">
        <v>49</v>
      </c>
      <c r="Q2102" s="14" t="s">
        <v>3662</v>
      </c>
      <c r="V2102" s="55" t="s">
        <v>40</v>
      </c>
      <c r="X2102" s="201"/>
      <c r="Z2102" s="203"/>
      <c r="AB2102" s="204"/>
    </row>
    <row r="2103" spans="1:28" ht="63" x14ac:dyDescent="0.25">
      <c r="A2103" s="8">
        <v>2102</v>
      </c>
      <c r="B2103" s="9" t="s">
        <v>213</v>
      </c>
      <c r="C2103" s="20" t="s">
        <v>1649</v>
      </c>
      <c r="D2103" s="16" t="s">
        <v>40</v>
      </c>
      <c r="E2103" s="12" t="s">
        <v>40</v>
      </c>
      <c r="F2103" s="13" t="s">
        <v>19397</v>
      </c>
      <c r="G2103" s="122" t="s">
        <v>312</v>
      </c>
      <c r="H2103" s="12" t="s">
        <v>29492</v>
      </c>
      <c r="I2103" s="14"/>
      <c r="J2103" s="14" t="s">
        <v>14</v>
      </c>
      <c r="K2103" s="15"/>
      <c r="L2103" s="14"/>
      <c r="M2103" s="14"/>
      <c r="N2103" s="50" t="s">
        <v>218</v>
      </c>
      <c r="O2103" s="12" t="s">
        <v>29492</v>
      </c>
      <c r="P2103" s="20" t="s">
        <v>49</v>
      </c>
      <c r="Q2103" s="14" t="s">
        <v>3662</v>
      </c>
      <c r="V2103" s="55" t="s">
        <v>40</v>
      </c>
      <c r="X2103" s="201"/>
      <c r="Z2103" s="203"/>
      <c r="AB2103" s="204"/>
    </row>
    <row r="2104" spans="1:28" ht="63" x14ac:dyDescent="0.25">
      <c r="A2104" s="8">
        <v>2103</v>
      </c>
      <c r="B2104" s="9" t="s">
        <v>213</v>
      </c>
      <c r="C2104" s="20" t="s">
        <v>24196</v>
      </c>
      <c r="D2104" s="16" t="s">
        <v>29514</v>
      </c>
      <c r="E2104" s="12" t="s">
        <v>29292</v>
      </c>
      <c r="F2104" s="13" t="s">
        <v>29515</v>
      </c>
      <c r="G2104" s="122" t="s">
        <v>312</v>
      </c>
      <c r="H2104" s="12" t="s">
        <v>29492</v>
      </c>
      <c r="I2104" s="14"/>
      <c r="J2104" s="14" t="s">
        <v>14</v>
      </c>
      <c r="K2104" s="15"/>
      <c r="L2104" s="14"/>
      <c r="M2104" s="14"/>
      <c r="N2104" s="50" t="s">
        <v>348</v>
      </c>
      <c r="O2104" s="12" t="s">
        <v>29492</v>
      </c>
      <c r="P2104" s="20" t="s">
        <v>19</v>
      </c>
      <c r="Q2104" s="14" t="s">
        <v>3662</v>
      </c>
      <c r="V2104" s="55" t="s">
        <v>40</v>
      </c>
      <c r="X2104" s="201"/>
      <c r="Z2104" s="203"/>
      <c r="AB2104" s="204"/>
    </row>
    <row r="2105" spans="1:28" s="68" customFormat="1" ht="84" x14ac:dyDescent="0.25">
      <c r="A2105" s="74">
        <v>2104</v>
      </c>
      <c r="B2105" s="86" t="s">
        <v>15</v>
      </c>
      <c r="C2105" s="87" t="s">
        <v>18826</v>
      </c>
      <c r="D2105" s="88" t="s">
        <v>29516</v>
      </c>
      <c r="E2105" s="89" t="s">
        <v>29517</v>
      </c>
      <c r="F2105" s="90" t="s">
        <v>29518</v>
      </c>
      <c r="G2105" s="74" t="s">
        <v>16</v>
      </c>
      <c r="H2105" s="89" t="s">
        <v>29492</v>
      </c>
      <c r="I2105" s="4"/>
      <c r="J2105" s="4" t="s">
        <v>14</v>
      </c>
      <c r="K2105" s="113"/>
      <c r="L2105" s="4"/>
      <c r="M2105" s="4"/>
      <c r="N2105" s="123" t="s">
        <v>19856</v>
      </c>
      <c r="O2105" s="89" t="s">
        <v>29492</v>
      </c>
      <c r="P2105" s="87" t="s">
        <v>3947</v>
      </c>
      <c r="Q2105" s="4" t="s">
        <v>21</v>
      </c>
      <c r="S2105" s="120"/>
      <c r="V2105" s="114" t="s">
        <v>17110</v>
      </c>
      <c r="X2105" s="202" t="s">
        <v>3332</v>
      </c>
      <c r="Y2105" s="244"/>
      <c r="Z2105" s="203" t="s">
        <v>9271</v>
      </c>
      <c r="AA2105" s="244"/>
      <c r="AB2105" s="244"/>
    </row>
    <row r="2106" spans="1:28" ht="105" x14ac:dyDescent="0.25">
      <c r="A2106" s="8">
        <v>2105</v>
      </c>
      <c r="B2106" s="9" t="s">
        <v>15</v>
      </c>
      <c r="C2106" s="20" t="s">
        <v>17471</v>
      </c>
      <c r="D2106" s="16" t="s">
        <v>29519</v>
      </c>
      <c r="E2106" s="12" t="s">
        <v>29517</v>
      </c>
      <c r="F2106" s="13" t="s">
        <v>29520</v>
      </c>
      <c r="G2106" s="122" t="s">
        <v>16</v>
      </c>
      <c r="H2106" s="12" t="s">
        <v>29492</v>
      </c>
      <c r="I2106" s="14"/>
      <c r="J2106" s="14" t="s">
        <v>14</v>
      </c>
      <c r="K2106" s="15"/>
      <c r="L2106" s="14"/>
      <c r="M2106" s="14"/>
      <c r="N2106" s="50" t="s">
        <v>19856</v>
      </c>
      <c r="O2106" s="12" t="s">
        <v>29492</v>
      </c>
      <c r="P2106" s="20" t="s">
        <v>42</v>
      </c>
      <c r="Q2106" s="14" t="s">
        <v>21</v>
      </c>
      <c r="V2106" s="53" t="s">
        <v>29521</v>
      </c>
      <c r="X2106" s="201" t="s">
        <v>6984</v>
      </c>
      <c r="Z2106" s="203" t="s">
        <v>1438</v>
      </c>
      <c r="AB2106" s="204"/>
    </row>
    <row r="2107" spans="1:28" ht="84" x14ac:dyDescent="0.25">
      <c r="A2107" s="8">
        <v>2106</v>
      </c>
      <c r="B2107" s="9" t="s">
        <v>15</v>
      </c>
      <c r="C2107" s="20" t="s">
        <v>17471</v>
      </c>
      <c r="D2107" s="16" t="s">
        <v>29522</v>
      </c>
      <c r="E2107" s="12" t="s">
        <v>29464</v>
      </c>
      <c r="F2107" s="13" t="s">
        <v>29523</v>
      </c>
      <c r="G2107" s="122" t="s">
        <v>16</v>
      </c>
      <c r="H2107" s="12" t="s">
        <v>29492</v>
      </c>
      <c r="I2107" s="14"/>
      <c r="J2107" s="14" t="s">
        <v>14</v>
      </c>
      <c r="K2107" s="15"/>
      <c r="L2107" s="14"/>
      <c r="M2107" s="14"/>
      <c r="N2107" s="50" t="s">
        <v>19856</v>
      </c>
      <c r="O2107" s="12" t="s">
        <v>29492</v>
      </c>
      <c r="P2107" s="20" t="s">
        <v>4779</v>
      </c>
      <c r="Q2107" s="14" t="s">
        <v>21</v>
      </c>
      <c r="V2107" s="53" t="s">
        <v>18761</v>
      </c>
      <c r="X2107" s="201" t="s">
        <v>29524</v>
      </c>
      <c r="Z2107" s="203" t="s">
        <v>9271</v>
      </c>
      <c r="AB2107" s="204"/>
    </row>
    <row r="2108" spans="1:28" ht="42" x14ac:dyDescent="0.25">
      <c r="A2108" s="8">
        <v>2107</v>
      </c>
      <c r="B2108" s="9" t="s">
        <v>213</v>
      </c>
      <c r="C2108" s="20" t="s">
        <v>6630</v>
      </c>
      <c r="D2108" s="16" t="s">
        <v>40</v>
      </c>
      <c r="E2108" s="12" t="s">
        <v>40</v>
      </c>
      <c r="F2108" s="13" t="s">
        <v>29525</v>
      </c>
      <c r="G2108" s="122" t="s">
        <v>312</v>
      </c>
      <c r="H2108" s="12" t="s">
        <v>29526</v>
      </c>
      <c r="I2108" s="14"/>
      <c r="J2108" s="14"/>
      <c r="K2108" s="15" t="s">
        <v>14</v>
      </c>
      <c r="L2108" s="14"/>
      <c r="M2108" s="14"/>
      <c r="N2108" s="50" t="s">
        <v>348</v>
      </c>
      <c r="O2108" s="12" t="s">
        <v>29526</v>
      </c>
      <c r="P2108" s="20" t="s">
        <v>19</v>
      </c>
      <c r="Q2108" s="14" t="s">
        <v>3662</v>
      </c>
      <c r="V2108" s="55" t="s">
        <v>40</v>
      </c>
      <c r="X2108" s="201"/>
      <c r="Z2108" s="203"/>
      <c r="AB2108" s="204"/>
    </row>
    <row r="2109" spans="1:28" ht="42" x14ac:dyDescent="0.25">
      <c r="A2109" s="8">
        <v>2108</v>
      </c>
      <c r="B2109" s="9" t="s">
        <v>213</v>
      </c>
      <c r="C2109" s="20" t="s">
        <v>16861</v>
      </c>
      <c r="D2109" s="16" t="s">
        <v>29527</v>
      </c>
      <c r="E2109" s="12" t="s">
        <v>23784</v>
      </c>
      <c r="F2109" s="13" t="s">
        <v>29528</v>
      </c>
      <c r="G2109" s="122" t="s">
        <v>312</v>
      </c>
      <c r="H2109" s="12" t="s">
        <v>29526</v>
      </c>
      <c r="I2109" s="14"/>
      <c r="J2109" s="14"/>
      <c r="K2109" s="15" t="s">
        <v>14</v>
      </c>
      <c r="L2109" s="14"/>
      <c r="M2109" s="14"/>
      <c r="N2109" s="50" t="s">
        <v>218</v>
      </c>
      <c r="O2109" s="12" t="s">
        <v>29526</v>
      </c>
      <c r="P2109" s="20" t="s">
        <v>49</v>
      </c>
      <c r="Q2109" s="14" t="s">
        <v>3662</v>
      </c>
      <c r="V2109" s="55" t="s">
        <v>40</v>
      </c>
      <c r="X2109" s="201"/>
      <c r="Z2109" s="203"/>
      <c r="AB2109" s="204"/>
    </row>
    <row r="2110" spans="1:28" ht="42" x14ac:dyDescent="0.25">
      <c r="A2110" s="8">
        <v>2109</v>
      </c>
      <c r="B2110" s="9" t="s">
        <v>213</v>
      </c>
      <c r="C2110" s="20" t="s">
        <v>16866</v>
      </c>
      <c r="D2110" s="16" t="s">
        <v>29529</v>
      </c>
      <c r="E2110" s="12" t="s">
        <v>23784</v>
      </c>
      <c r="F2110" s="13" t="s">
        <v>21231</v>
      </c>
      <c r="G2110" s="122" t="s">
        <v>312</v>
      </c>
      <c r="H2110" s="12" t="s">
        <v>29526</v>
      </c>
      <c r="I2110" s="14"/>
      <c r="J2110" s="14"/>
      <c r="K2110" s="15" t="s">
        <v>14</v>
      </c>
      <c r="L2110" s="14"/>
      <c r="M2110" s="14"/>
      <c r="N2110" s="50" t="s">
        <v>218</v>
      </c>
      <c r="O2110" s="12" t="s">
        <v>29526</v>
      </c>
      <c r="P2110" s="20" t="s">
        <v>49</v>
      </c>
      <c r="Q2110" s="14" t="s">
        <v>3662</v>
      </c>
      <c r="V2110" s="55" t="s">
        <v>40</v>
      </c>
      <c r="X2110" s="201"/>
      <c r="Z2110" s="203"/>
      <c r="AB2110" s="204"/>
    </row>
    <row r="2111" spans="1:28" x14ac:dyDescent="0.25">
      <c r="A2111" s="8">
        <v>2110</v>
      </c>
      <c r="B2111" s="9" t="s">
        <v>17502</v>
      </c>
      <c r="C2111" s="20" t="s">
        <v>17471</v>
      </c>
      <c r="D2111" s="16" t="s">
        <v>29530</v>
      </c>
      <c r="E2111" s="12" t="s">
        <v>29420</v>
      </c>
      <c r="F2111" s="13" t="s">
        <v>29531</v>
      </c>
      <c r="G2111" s="122" t="s">
        <v>25900</v>
      </c>
      <c r="H2111" s="12" t="s">
        <v>29526</v>
      </c>
      <c r="I2111" s="14"/>
      <c r="J2111" s="14"/>
      <c r="K2111" s="15"/>
      <c r="L2111" s="14" t="s">
        <v>14</v>
      </c>
      <c r="M2111" s="14"/>
      <c r="N2111" s="50" t="s">
        <v>19856</v>
      </c>
      <c r="O2111" s="12" t="s">
        <v>29526</v>
      </c>
      <c r="P2111" s="20" t="s">
        <v>42</v>
      </c>
      <c r="Q2111" s="14" t="s">
        <v>24</v>
      </c>
      <c r="V2111" s="53" t="s">
        <v>29532</v>
      </c>
      <c r="X2111" s="201" t="s">
        <v>17110</v>
      </c>
      <c r="Z2111" s="203" t="s">
        <v>9271</v>
      </c>
      <c r="AB2111" s="204"/>
    </row>
    <row r="2112" spans="1:28" ht="84" x14ac:dyDescent="0.25">
      <c r="A2112" s="8">
        <v>2111</v>
      </c>
      <c r="B2112" s="9" t="s">
        <v>15</v>
      </c>
      <c r="C2112" s="20" t="s">
        <v>17471</v>
      </c>
      <c r="D2112" s="16" t="s">
        <v>29533</v>
      </c>
      <c r="E2112" s="12" t="s">
        <v>29526</v>
      </c>
      <c r="F2112" s="13" t="s">
        <v>29534</v>
      </c>
      <c r="G2112" s="122" t="s">
        <v>16</v>
      </c>
      <c r="H2112" s="12" t="s">
        <v>29526</v>
      </c>
      <c r="I2112" s="14"/>
      <c r="J2112" s="14"/>
      <c r="K2112" s="15" t="s">
        <v>14</v>
      </c>
      <c r="L2112" s="14"/>
      <c r="M2112" s="14"/>
      <c r="N2112" s="50" t="s">
        <v>348</v>
      </c>
      <c r="O2112" s="12" t="s">
        <v>29526</v>
      </c>
      <c r="P2112" s="20" t="s">
        <v>19</v>
      </c>
      <c r="Q2112" s="14" t="s">
        <v>24</v>
      </c>
      <c r="V2112" s="53" t="s">
        <v>5138</v>
      </c>
      <c r="X2112" s="201"/>
      <c r="Z2112" s="203"/>
      <c r="AB2112" s="204"/>
    </row>
    <row r="2113" spans="1:28" ht="63" x14ac:dyDescent="0.25">
      <c r="A2113" s="8">
        <v>2112</v>
      </c>
      <c r="B2113" s="9" t="s">
        <v>931</v>
      </c>
      <c r="C2113" s="20" t="s">
        <v>8470</v>
      </c>
      <c r="D2113" s="16" t="s">
        <v>29535</v>
      </c>
      <c r="E2113" s="16" t="s">
        <v>29349</v>
      </c>
      <c r="F2113" s="20" t="s">
        <v>29536</v>
      </c>
      <c r="G2113" s="122" t="s">
        <v>196</v>
      </c>
      <c r="H2113" s="12" t="s">
        <v>29526</v>
      </c>
      <c r="I2113" s="14"/>
      <c r="J2113" s="14" t="s">
        <v>14</v>
      </c>
      <c r="K2113" s="15"/>
      <c r="L2113" s="14"/>
      <c r="M2113" s="14"/>
      <c r="N2113" s="50" t="s">
        <v>19856</v>
      </c>
      <c r="O2113" s="12" t="s">
        <v>29526</v>
      </c>
      <c r="P2113" s="20" t="s">
        <v>42</v>
      </c>
      <c r="Q2113" s="14" t="s">
        <v>24</v>
      </c>
      <c r="V2113" s="53" t="s">
        <v>15827</v>
      </c>
      <c r="X2113" s="201" t="s">
        <v>29537</v>
      </c>
      <c r="Z2113" s="203" t="s">
        <v>9271</v>
      </c>
      <c r="AB2113" s="204"/>
    </row>
    <row r="2114" spans="1:28" ht="126" x14ac:dyDescent="0.25">
      <c r="A2114" s="8">
        <v>2113</v>
      </c>
      <c r="B2114" s="9" t="s">
        <v>15</v>
      </c>
      <c r="C2114" s="20" t="s">
        <v>25303</v>
      </c>
      <c r="D2114" s="16" t="s">
        <v>29538</v>
      </c>
      <c r="E2114" s="12" t="s">
        <v>29492</v>
      </c>
      <c r="F2114" s="13" t="s">
        <v>29539</v>
      </c>
      <c r="G2114" s="122" t="s">
        <v>16</v>
      </c>
      <c r="H2114" s="12" t="s">
        <v>29526</v>
      </c>
      <c r="I2114" s="14"/>
      <c r="J2114" s="14" t="s">
        <v>14</v>
      </c>
      <c r="K2114" s="15"/>
      <c r="L2114" s="14"/>
      <c r="M2114" s="14"/>
      <c r="N2114" s="50" t="s">
        <v>218</v>
      </c>
      <c r="O2114" s="12" t="s">
        <v>29526</v>
      </c>
      <c r="P2114" s="20" t="s">
        <v>49</v>
      </c>
      <c r="Q2114" s="14" t="s">
        <v>24</v>
      </c>
      <c r="V2114" s="53" t="s">
        <v>23759</v>
      </c>
      <c r="X2114" s="201"/>
      <c r="Z2114" s="203"/>
      <c r="AB2114" s="204"/>
    </row>
    <row r="2115" spans="1:28" ht="84" x14ac:dyDescent="0.25">
      <c r="A2115" s="8">
        <v>2114</v>
      </c>
      <c r="B2115" s="9" t="s">
        <v>15</v>
      </c>
      <c r="C2115" s="20" t="s">
        <v>17471</v>
      </c>
      <c r="D2115" s="16" t="s">
        <v>29540</v>
      </c>
      <c r="E2115" s="12" t="s">
        <v>29526</v>
      </c>
      <c r="F2115" s="13" t="s">
        <v>29541</v>
      </c>
      <c r="G2115" s="122" t="s">
        <v>16</v>
      </c>
      <c r="H2115" s="12" t="s">
        <v>29542</v>
      </c>
      <c r="I2115" s="14"/>
      <c r="J2115" s="14" t="s">
        <v>14</v>
      </c>
      <c r="K2115" s="15"/>
      <c r="L2115" s="14"/>
      <c r="M2115" s="14"/>
      <c r="N2115" s="50" t="s">
        <v>19856</v>
      </c>
      <c r="O2115" s="12" t="s">
        <v>29542</v>
      </c>
      <c r="P2115" s="20" t="s">
        <v>4779</v>
      </c>
      <c r="Q2115" s="14" t="s">
        <v>24</v>
      </c>
      <c r="V2115" s="53" t="s">
        <v>16311</v>
      </c>
      <c r="X2115" s="201" t="s">
        <v>16311</v>
      </c>
      <c r="Z2115" s="203" t="s">
        <v>1438</v>
      </c>
      <c r="AB2115" s="204"/>
    </row>
    <row r="2116" spans="1:28" ht="63" x14ac:dyDescent="0.25">
      <c r="A2116" s="8">
        <v>2115</v>
      </c>
      <c r="B2116" s="9" t="s">
        <v>7476</v>
      </c>
      <c r="C2116" s="20" t="s">
        <v>18</v>
      </c>
      <c r="D2116" s="16" t="s">
        <v>29543</v>
      </c>
      <c r="E2116" s="12" t="s">
        <v>29492</v>
      </c>
      <c r="F2116" s="13" t="s">
        <v>29544</v>
      </c>
      <c r="G2116" s="122" t="s">
        <v>312</v>
      </c>
      <c r="H2116" s="12" t="s">
        <v>29542</v>
      </c>
      <c r="I2116" s="14"/>
      <c r="J2116" s="14" t="s">
        <v>14</v>
      </c>
      <c r="K2116" s="15"/>
      <c r="L2116" s="14"/>
      <c r="M2116" s="14"/>
      <c r="N2116" s="50" t="s">
        <v>348</v>
      </c>
      <c r="O2116" s="12" t="s">
        <v>29542</v>
      </c>
      <c r="P2116" s="20" t="s">
        <v>19</v>
      </c>
      <c r="Q2116" s="14" t="s">
        <v>21</v>
      </c>
      <c r="V2116" s="53" t="s">
        <v>3524</v>
      </c>
      <c r="X2116" s="201"/>
      <c r="Z2116" s="203"/>
      <c r="AB2116" s="204"/>
    </row>
    <row r="2117" spans="1:28" ht="84" x14ac:dyDescent="0.25">
      <c r="A2117" s="8">
        <v>2116</v>
      </c>
      <c r="B2117" s="75" t="s">
        <v>268</v>
      </c>
      <c r="C2117" s="71" t="s">
        <v>29545</v>
      </c>
      <c r="D2117" s="143" t="s">
        <v>29546</v>
      </c>
      <c r="E2117" s="47" t="s">
        <v>29492</v>
      </c>
      <c r="F2117" s="144" t="s">
        <v>29547</v>
      </c>
      <c r="G2117" s="122" t="s">
        <v>312</v>
      </c>
      <c r="H2117" s="12" t="s">
        <v>29542</v>
      </c>
      <c r="I2117" s="14"/>
      <c r="J2117" s="14" t="s">
        <v>14</v>
      </c>
      <c r="K2117" s="15"/>
      <c r="L2117" s="14"/>
      <c r="M2117" s="14"/>
      <c r="N2117" s="50" t="s">
        <v>218</v>
      </c>
      <c r="O2117" s="12" t="s">
        <v>29542</v>
      </c>
      <c r="P2117" s="20" t="s">
        <v>49</v>
      </c>
      <c r="Q2117" s="14" t="s">
        <v>21</v>
      </c>
      <c r="R2117" s="17"/>
      <c r="S2117" s="149"/>
      <c r="T2117" s="17"/>
      <c r="U2117" s="17"/>
      <c r="V2117" s="150" t="s">
        <v>17110</v>
      </c>
      <c r="X2117" s="201"/>
      <c r="Z2117" s="203"/>
      <c r="AB2117" s="204"/>
    </row>
    <row r="2118" spans="1:28" ht="63" x14ac:dyDescent="0.25">
      <c r="A2118" s="8">
        <v>2117</v>
      </c>
      <c r="B2118" s="9" t="s">
        <v>268</v>
      </c>
      <c r="C2118" s="20" t="s">
        <v>27912</v>
      </c>
      <c r="D2118" s="16" t="s">
        <v>29548</v>
      </c>
      <c r="E2118" s="12" t="s">
        <v>29349</v>
      </c>
      <c r="F2118" s="13" t="s">
        <v>29549</v>
      </c>
      <c r="G2118" s="122" t="s">
        <v>312</v>
      </c>
      <c r="H2118" s="12" t="s">
        <v>29542</v>
      </c>
      <c r="I2118" s="14"/>
      <c r="J2118" s="14" t="s">
        <v>14</v>
      </c>
      <c r="K2118" s="15"/>
      <c r="L2118" s="14"/>
      <c r="M2118" s="14"/>
      <c r="N2118" s="50" t="s">
        <v>348</v>
      </c>
      <c r="O2118" s="12" t="s">
        <v>29542</v>
      </c>
      <c r="P2118" s="20" t="s">
        <v>19</v>
      </c>
      <c r="Q2118" s="14" t="s">
        <v>21</v>
      </c>
      <c r="V2118" s="53" t="s">
        <v>29550</v>
      </c>
      <c r="X2118" s="201"/>
      <c r="Z2118" s="203"/>
      <c r="AB2118" s="204"/>
    </row>
    <row r="2119" spans="1:28" ht="42" x14ac:dyDescent="0.25">
      <c r="A2119" s="8">
        <v>2118</v>
      </c>
      <c r="B2119" s="75" t="s">
        <v>5265</v>
      </c>
      <c r="C2119" s="165" t="s">
        <v>14935</v>
      </c>
      <c r="D2119" s="143" t="s">
        <v>29551</v>
      </c>
      <c r="E2119" s="47" t="s">
        <v>29517</v>
      </c>
      <c r="F2119" s="144" t="s">
        <v>29552</v>
      </c>
      <c r="G2119" s="122" t="s">
        <v>312</v>
      </c>
      <c r="H2119" s="12" t="s">
        <v>29542</v>
      </c>
      <c r="I2119" s="14"/>
      <c r="J2119" s="14" t="s">
        <v>14</v>
      </c>
      <c r="K2119" s="15"/>
      <c r="L2119" s="14"/>
      <c r="M2119" s="14"/>
      <c r="N2119" s="50" t="s">
        <v>19856</v>
      </c>
      <c r="O2119" s="12" t="s">
        <v>29542</v>
      </c>
      <c r="P2119" s="20" t="s">
        <v>2157</v>
      </c>
      <c r="Q2119" s="14" t="s">
        <v>21</v>
      </c>
      <c r="R2119" s="17"/>
      <c r="S2119" s="149"/>
      <c r="T2119" s="17"/>
      <c r="U2119" s="17"/>
      <c r="V2119" s="150" t="s">
        <v>29553</v>
      </c>
      <c r="X2119" s="201" t="s">
        <v>6984</v>
      </c>
      <c r="Z2119" s="203" t="s">
        <v>29554</v>
      </c>
      <c r="AB2119" s="204"/>
    </row>
    <row r="2120" spans="1:28" ht="63" x14ac:dyDescent="0.25">
      <c r="A2120" s="8">
        <v>2119</v>
      </c>
      <c r="B2120" s="9" t="s">
        <v>15</v>
      </c>
      <c r="C2120" s="20" t="s">
        <v>17489</v>
      </c>
      <c r="D2120" s="16" t="s">
        <v>29555</v>
      </c>
      <c r="E2120" s="12" t="s">
        <v>29478</v>
      </c>
      <c r="F2120" s="13" t="s">
        <v>29556</v>
      </c>
      <c r="G2120" s="122" t="s">
        <v>312</v>
      </c>
      <c r="H2120" s="12" t="s">
        <v>29542</v>
      </c>
      <c r="I2120" s="14"/>
      <c r="J2120" s="14" t="s">
        <v>14</v>
      </c>
      <c r="K2120" s="15"/>
      <c r="L2120" s="14"/>
      <c r="M2120" s="14"/>
      <c r="N2120" s="50" t="s">
        <v>16316</v>
      </c>
      <c r="O2120" s="12" t="s">
        <v>29542</v>
      </c>
      <c r="P2120" s="20" t="s">
        <v>47</v>
      </c>
      <c r="Q2120" s="14" t="s">
        <v>21</v>
      </c>
      <c r="V2120" s="53" t="s">
        <v>29557</v>
      </c>
      <c r="X2120" s="201"/>
      <c r="Z2120" s="203"/>
      <c r="AB2120" s="204"/>
    </row>
    <row r="2121" spans="1:28" x14ac:dyDescent="0.25">
      <c r="A2121" s="8">
        <v>2120</v>
      </c>
      <c r="B2121" s="9" t="s">
        <v>6813</v>
      </c>
      <c r="C2121" s="20" t="s">
        <v>17528</v>
      </c>
      <c r="D2121" s="16" t="s">
        <v>29558</v>
      </c>
      <c r="E2121" s="12" t="s">
        <v>29517</v>
      </c>
      <c r="F2121" s="13" t="s">
        <v>29559</v>
      </c>
      <c r="G2121" s="122" t="s">
        <v>312</v>
      </c>
      <c r="H2121" s="12" t="s">
        <v>29542</v>
      </c>
      <c r="I2121" s="14"/>
      <c r="J2121" s="14" t="s">
        <v>14</v>
      </c>
      <c r="K2121" s="15"/>
      <c r="L2121" s="14"/>
      <c r="M2121" s="14"/>
      <c r="N2121" s="50" t="s">
        <v>313</v>
      </c>
      <c r="O2121" s="12" t="s">
        <v>29542</v>
      </c>
      <c r="P2121" s="20" t="s">
        <v>225</v>
      </c>
      <c r="Q2121" s="14" t="s">
        <v>4210</v>
      </c>
      <c r="V2121" s="55" t="s">
        <v>40</v>
      </c>
      <c r="X2121" s="201"/>
      <c r="Z2121" s="203"/>
      <c r="AB2121" s="204"/>
    </row>
    <row r="2122" spans="1:28" ht="63" x14ac:dyDescent="0.25">
      <c r="A2122" s="8">
        <v>2121</v>
      </c>
      <c r="B2122" s="9" t="s">
        <v>1025</v>
      </c>
      <c r="C2122" s="20" t="s">
        <v>17651</v>
      </c>
      <c r="D2122" s="16" t="s">
        <v>29560</v>
      </c>
      <c r="E2122" s="12" t="s">
        <v>29349</v>
      </c>
      <c r="F2122" s="13" t="s">
        <v>29561</v>
      </c>
      <c r="G2122" s="122" t="s">
        <v>196</v>
      </c>
      <c r="H2122" s="12" t="s">
        <v>29562</v>
      </c>
      <c r="I2122" s="14"/>
      <c r="J2122" s="14"/>
      <c r="K2122" s="15" t="s">
        <v>14</v>
      </c>
      <c r="L2122" s="14"/>
      <c r="M2122" s="14"/>
      <c r="N2122" s="50" t="s">
        <v>19856</v>
      </c>
      <c r="O2122" s="12" t="s">
        <v>29562</v>
      </c>
      <c r="P2122" s="20" t="s">
        <v>4779</v>
      </c>
      <c r="Q2122" s="14" t="s">
        <v>24</v>
      </c>
      <c r="V2122" s="53" t="s">
        <v>29563</v>
      </c>
      <c r="X2122" s="201" t="s">
        <v>17110</v>
      </c>
      <c r="Z2122" s="203" t="s">
        <v>9271</v>
      </c>
      <c r="AB2122" s="204"/>
    </row>
    <row r="2123" spans="1:28" ht="63" x14ac:dyDescent="0.25">
      <c r="A2123" s="8">
        <v>2122</v>
      </c>
      <c r="B2123" s="9" t="s">
        <v>213</v>
      </c>
      <c r="C2123" s="20" t="s">
        <v>3149</v>
      </c>
      <c r="D2123" s="16" t="s">
        <v>29564</v>
      </c>
      <c r="E2123" s="12" t="s">
        <v>29346</v>
      </c>
      <c r="F2123" s="13" t="s">
        <v>29565</v>
      </c>
      <c r="G2123" s="122" t="s">
        <v>312</v>
      </c>
      <c r="H2123" s="12" t="s">
        <v>29562</v>
      </c>
      <c r="I2123" s="14"/>
      <c r="J2123" s="14"/>
      <c r="K2123" s="15" t="s">
        <v>14</v>
      </c>
      <c r="L2123" s="14"/>
      <c r="M2123" s="14"/>
      <c r="N2123" s="50" t="s">
        <v>218</v>
      </c>
      <c r="O2123" s="12" t="s">
        <v>29562</v>
      </c>
      <c r="P2123" s="20" t="s">
        <v>49</v>
      </c>
      <c r="Q2123" s="14" t="s">
        <v>3662</v>
      </c>
      <c r="V2123" s="55" t="s">
        <v>40</v>
      </c>
      <c r="X2123" s="201"/>
      <c r="Z2123" s="203"/>
      <c r="AB2123" s="204"/>
    </row>
    <row r="2124" spans="1:28" ht="63" x14ac:dyDescent="0.25">
      <c r="A2124" s="8">
        <v>2123</v>
      </c>
      <c r="B2124" s="9" t="s">
        <v>213</v>
      </c>
      <c r="C2124" s="20" t="s">
        <v>3149</v>
      </c>
      <c r="D2124" s="16" t="s">
        <v>29566</v>
      </c>
      <c r="E2124" s="12" t="s">
        <v>40</v>
      </c>
      <c r="F2124" s="13" t="s">
        <v>29567</v>
      </c>
      <c r="G2124" s="122" t="s">
        <v>312</v>
      </c>
      <c r="H2124" s="12" t="s">
        <v>29562</v>
      </c>
      <c r="I2124" s="14"/>
      <c r="J2124" s="14"/>
      <c r="K2124" s="15" t="s">
        <v>14</v>
      </c>
      <c r="L2124" s="14"/>
      <c r="M2124" s="14"/>
      <c r="N2124" s="50" t="s">
        <v>218</v>
      </c>
      <c r="O2124" s="12" t="s">
        <v>29562</v>
      </c>
      <c r="P2124" s="20" t="s">
        <v>49</v>
      </c>
      <c r="Q2124" s="14" t="s">
        <v>3662</v>
      </c>
      <c r="V2124" s="55" t="s">
        <v>40</v>
      </c>
      <c r="X2124" s="201"/>
      <c r="Z2124" s="203"/>
      <c r="AB2124" s="204"/>
    </row>
    <row r="2125" spans="1:28" ht="84" x14ac:dyDescent="0.25">
      <c r="A2125" s="8">
        <v>2124</v>
      </c>
      <c r="B2125" s="9" t="s">
        <v>1171</v>
      </c>
      <c r="C2125" s="20" t="s">
        <v>28330</v>
      </c>
      <c r="D2125" s="16" t="s">
        <v>29568</v>
      </c>
      <c r="E2125" s="12" t="s">
        <v>29492</v>
      </c>
      <c r="F2125" s="13" t="s">
        <v>29569</v>
      </c>
      <c r="G2125" s="122" t="s">
        <v>196</v>
      </c>
      <c r="H2125" s="12" t="s">
        <v>29562</v>
      </c>
      <c r="I2125" s="14"/>
      <c r="J2125" s="14"/>
      <c r="K2125" s="15"/>
      <c r="L2125" s="14" t="s">
        <v>14</v>
      </c>
      <c r="M2125" s="14"/>
      <c r="N2125" s="50" t="s">
        <v>19856</v>
      </c>
      <c r="O2125" s="12" t="s">
        <v>29562</v>
      </c>
      <c r="P2125" s="20" t="s">
        <v>42</v>
      </c>
      <c r="Q2125" s="14" t="s">
        <v>24</v>
      </c>
      <c r="V2125" s="53" t="s">
        <v>29570</v>
      </c>
      <c r="X2125" s="201" t="s">
        <v>3408</v>
      </c>
      <c r="Z2125" s="203" t="s">
        <v>9271</v>
      </c>
      <c r="AB2125" s="204"/>
    </row>
    <row r="2126" spans="1:28" ht="84" x14ac:dyDescent="0.25">
      <c r="A2126" s="8">
        <v>2125</v>
      </c>
      <c r="B2126" s="9" t="s">
        <v>1171</v>
      </c>
      <c r="C2126" s="20" t="s">
        <v>28330</v>
      </c>
      <c r="D2126" s="16" t="s">
        <v>29568</v>
      </c>
      <c r="E2126" s="12" t="s">
        <v>29492</v>
      </c>
      <c r="F2126" s="13" t="s">
        <v>29571</v>
      </c>
      <c r="G2126" s="122" t="s">
        <v>196</v>
      </c>
      <c r="H2126" s="12" t="s">
        <v>29562</v>
      </c>
      <c r="I2126" s="14"/>
      <c r="J2126" s="14"/>
      <c r="K2126" s="15"/>
      <c r="L2126" s="14" t="s">
        <v>14</v>
      </c>
      <c r="M2126" s="14"/>
      <c r="N2126" s="50" t="s">
        <v>19856</v>
      </c>
      <c r="O2126" s="12" t="s">
        <v>29562</v>
      </c>
      <c r="P2126" s="20" t="s">
        <v>42</v>
      </c>
      <c r="Q2126" s="14" t="s">
        <v>24</v>
      </c>
      <c r="V2126" s="53" t="s">
        <v>29570</v>
      </c>
      <c r="X2126" s="201" t="s">
        <v>3408</v>
      </c>
      <c r="Z2126" s="203" t="s">
        <v>9271</v>
      </c>
      <c r="AB2126" s="204"/>
    </row>
    <row r="2127" spans="1:28" ht="84" x14ac:dyDescent="0.25">
      <c r="A2127" s="8">
        <v>2126</v>
      </c>
      <c r="B2127" s="9" t="s">
        <v>1171</v>
      </c>
      <c r="C2127" s="20" t="s">
        <v>28330</v>
      </c>
      <c r="D2127" s="16" t="s">
        <v>29572</v>
      </c>
      <c r="E2127" s="12" t="s">
        <v>29492</v>
      </c>
      <c r="F2127" s="13" t="s">
        <v>29573</v>
      </c>
      <c r="G2127" s="122" t="s">
        <v>196</v>
      </c>
      <c r="H2127" s="12" t="s">
        <v>29562</v>
      </c>
      <c r="I2127" s="14"/>
      <c r="J2127" s="14"/>
      <c r="K2127" s="15"/>
      <c r="L2127" s="14" t="s">
        <v>14</v>
      </c>
      <c r="M2127" s="14"/>
      <c r="N2127" s="50" t="s">
        <v>19856</v>
      </c>
      <c r="O2127" s="12" t="s">
        <v>29562</v>
      </c>
      <c r="P2127" s="20" t="s">
        <v>42</v>
      </c>
      <c r="Q2127" s="14" t="s">
        <v>24</v>
      </c>
      <c r="V2127" s="53" t="s">
        <v>29570</v>
      </c>
      <c r="X2127" s="201" t="s">
        <v>3408</v>
      </c>
      <c r="Z2127" s="203" t="s">
        <v>9271</v>
      </c>
      <c r="AB2127" s="204"/>
    </row>
    <row r="2128" spans="1:28" ht="105" x14ac:dyDescent="0.25">
      <c r="A2128" s="8">
        <v>2127</v>
      </c>
      <c r="B2128" s="9" t="s">
        <v>15</v>
      </c>
      <c r="C2128" s="20" t="s">
        <v>17651</v>
      </c>
      <c r="D2128" s="16" t="s">
        <v>29574</v>
      </c>
      <c r="E2128" s="12" t="s">
        <v>29575</v>
      </c>
      <c r="F2128" s="13" t="s">
        <v>29576</v>
      </c>
      <c r="G2128" s="122" t="s">
        <v>16</v>
      </c>
      <c r="H2128" s="12" t="s">
        <v>23781</v>
      </c>
      <c r="I2128" s="14"/>
      <c r="J2128" s="14"/>
      <c r="K2128" s="15"/>
      <c r="L2128" s="14" t="s">
        <v>14</v>
      </c>
      <c r="M2128" s="14"/>
      <c r="N2128" s="50" t="s">
        <v>19856</v>
      </c>
      <c r="O2128" s="12" t="s">
        <v>23781</v>
      </c>
      <c r="P2128" s="20" t="s">
        <v>42</v>
      </c>
      <c r="Q2128" s="14" t="s">
        <v>24</v>
      </c>
      <c r="V2128" s="53" t="s">
        <v>29577</v>
      </c>
      <c r="X2128" s="201" t="s">
        <v>3332</v>
      </c>
      <c r="Z2128" s="203" t="s">
        <v>9271</v>
      </c>
      <c r="AB2128" s="204"/>
    </row>
    <row r="2129" spans="1:28" ht="63" x14ac:dyDescent="0.25">
      <c r="A2129" s="8">
        <v>2128</v>
      </c>
      <c r="B2129" s="9" t="s">
        <v>25300</v>
      </c>
      <c r="C2129" s="20" t="s">
        <v>17651</v>
      </c>
      <c r="D2129" s="16" t="s">
        <v>29578</v>
      </c>
      <c r="E2129" s="12" t="s">
        <v>29349</v>
      </c>
      <c r="F2129" s="13" t="s">
        <v>29579</v>
      </c>
      <c r="G2129" s="122" t="s">
        <v>196</v>
      </c>
      <c r="H2129" s="12" t="s">
        <v>23781</v>
      </c>
      <c r="I2129" s="14"/>
      <c r="J2129" s="14"/>
      <c r="K2129" s="15" t="s">
        <v>14</v>
      </c>
      <c r="L2129" s="14"/>
      <c r="M2129" s="14"/>
      <c r="N2129" s="50" t="s">
        <v>19856</v>
      </c>
      <c r="O2129" s="12" t="s">
        <v>23781</v>
      </c>
      <c r="P2129" s="20" t="s">
        <v>42</v>
      </c>
      <c r="Q2129" s="14" t="s">
        <v>24</v>
      </c>
      <c r="V2129" s="53" t="s">
        <v>24647</v>
      </c>
      <c r="X2129" s="201" t="s">
        <v>5311</v>
      </c>
      <c r="Z2129" s="203" t="s">
        <v>9271</v>
      </c>
      <c r="AB2129" s="204"/>
    </row>
    <row r="2130" spans="1:28" ht="42" x14ac:dyDescent="0.25">
      <c r="A2130" s="8">
        <v>2129</v>
      </c>
      <c r="B2130" s="9" t="s">
        <v>3804</v>
      </c>
      <c r="C2130" s="20" t="s">
        <v>17471</v>
      </c>
      <c r="D2130" s="16" t="s">
        <v>29580</v>
      </c>
      <c r="E2130" s="12" t="s">
        <v>29526</v>
      </c>
      <c r="F2130" s="144" t="s">
        <v>29581</v>
      </c>
      <c r="G2130" s="122" t="s">
        <v>470</v>
      </c>
      <c r="H2130" s="12" t="s">
        <v>23781</v>
      </c>
      <c r="I2130" s="14"/>
      <c r="J2130" s="14" t="s">
        <v>14</v>
      </c>
      <c r="K2130" s="15"/>
      <c r="L2130" s="14"/>
      <c r="M2130" s="14"/>
      <c r="N2130" s="50" t="s">
        <v>19856</v>
      </c>
      <c r="O2130" s="12" t="s">
        <v>23781</v>
      </c>
      <c r="P2130" s="20" t="s">
        <v>42</v>
      </c>
      <c r="Q2130" s="14" t="s">
        <v>24</v>
      </c>
      <c r="V2130" s="53" t="s">
        <v>29582</v>
      </c>
      <c r="X2130" s="201" t="s">
        <v>21625</v>
      </c>
      <c r="Z2130" s="203" t="s">
        <v>9271</v>
      </c>
      <c r="AB2130" s="204"/>
    </row>
    <row r="2131" spans="1:28" ht="42" x14ac:dyDescent="0.25">
      <c r="A2131" s="8">
        <v>2130</v>
      </c>
      <c r="B2131" s="9" t="s">
        <v>382</v>
      </c>
      <c r="C2131" s="20" t="s">
        <v>17471</v>
      </c>
      <c r="D2131" s="16" t="s">
        <v>29583</v>
      </c>
      <c r="E2131" s="12" t="s">
        <v>29562</v>
      </c>
      <c r="F2131" s="13" t="s">
        <v>29584</v>
      </c>
      <c r="G2131" s="122" t="s">
        <v>470</v>
      </c>
      <c r="H2131" s="12" t="s">
        <v>23781</v>
      </c>
      <c r="I2131" s="14"/>
      <c r="J2131" s="14" t="s">
        <v>14</v>
      </c>
      <c r="K2131" s="15"/>
      <c r="L2131" s="14"/>
      <c r="M2131" s="14"/>
      <c r="N2131" s="50" t="s">
        <v>19856</v>
      </c>
      <c r="O2131" s="12" t="s">
        <v>23781</v>
      </c>
      <c r="P2131" s="20" t="s">
        <v>42</v>
      </c>
      <c r="Q2131" s="14" t="s">
        <v>24</v>
      </c>
      <c r="V2131" s="53" t="s">
        <v>29585</v>
      </c>
      <c r="X2131" s="201" t="s">
        <v>29586</v>
      </c>
      <c r="Z2131" s="203" t="s">
        <v>9271</v>
      </c>
      <c r="AB2131" s="204"/>
    </row>
    <row r="2132" spans="1:28" ht="42" x14ac:dyDescent="0.25">
      <c r="A2132" s="8">
        <v>2131</v>
      </c>
      <c r="B2132" s="9" t="s">
        <v>2082</v>
      </c>
      <c r="C2132" s="71" t="s">
        <v>17651</v>
      </c>
      <c r="D2132" s="16" t="s">
        <v>29587</v>
      </c>
      <c r="E2132" s="12" t="s">
        <v>29492</v>
      </c>
      <c r="F2132" s="13" t="s">
        <v>29588</v>
      </c>
      <c r="G2132" s="122" t="s">
        <v>196</v>
      </c>
      <c r="H2132" s="12" t="s">
        <v>23781</v>
      </c>
      <c r="I2132" s="14"/>
      <c r="J2132" s="14" t="s">
        <v>14</v>
      </c>
      <c r="K2132" s="15"/>
      <c r="L2132" s="14"/>
      <c r="M2132" s="14"/>
      <c r="N2132" s="50" t="s">
        <v>19856</v>
      </c>
      <c r="O2132" s="12" t="s">
        <v>23781</v>
      </c>
      <c r="P2132" s="20" t="s">
        <v>42</v>
      </c>
      <c r="Q2132" s="14" t="s">
        <v>24</v>
      </c>
      <c r="V2132" s="53" t="s">
        <v>29589</v>
      </c>
      <c r="X2132" s="201" t="s">
        <v>21806</v>
      </c>
      <c r="Z2132" s="203" t="s">
        <v>9271</v>
      </c>
      <c r="AB2132" s="204"/>
    </row>
    <row r="2133" spans="1:28" ht="84" x14ac:dyDescent="0.25">
      <c r="A2133" s="8">
        <v>2132</v>
      </c>
      <c r="B2133" s="9" t="s">
        <v>15</v>
      </c>
      <c r="C2133" s="20" t="s">
        <v>17471</v>
      </c>
      <c r="D2133" s="16" t="s">
        <v>29590</v>
      </c>
      <c r="E2133" s="12" t="s">
        <v>29526</v>
      </c>
      <c r="F2133" s="13" t="s">
        <v>29591</v>
      </c>
      <c r="G2133" s="122" t="s">
        <v>16</v>
      </c>
      <c r="H2133" s="12" t="s">
        <v>23781</v>
      </c>
      <c r="I2133" s="14"/>
      <c r="J2133" s="14" t="s">
        <v>14</v>
      </c>
      <c r="K2133" s="15"/>
      <c r="L2133" s="14"/>
      <c r="M2133" s="14"/>
      <c r="N2133" s="50" t="s">
        <v>19856</v>
      </c>
      <c r="O2133" s="12" t="s">
        <v>23781</v>
      </c>
      <c r="P2133" s="20" t="s">
        <v>23681</v>
      </c>
      <c r="Q2133" s="14" t="s">
        <v>24</v>
      </c>
      <c r="V2133" s="53" t="s">
        <v>29592</v>
      </c>
      <c r="X2133" s="201" t="s">
        <v>17110</v>
      </c>
      <c r="Z2133" s="203" t="s">
        <v>9271</v>
      </c>
      <c r="AB2133" s="204"/>
    </row>
    <row r="2134" spans="1:28" ht="84" x14ac:dyDescent="0.25">
      <c r="A2134" s="8">
        <v>2133</v>
      </c>
      <c r="B2134" s="9" t="s">
        <v>15</v>
      </c>
      <c r="C2134" s="20" t="s">
        <v>17651</v>
      </c>
      <c r="D2134" s="16" t="s">
        <v>29593</v>
      </c>
      <c r="E2134" s="12" t="s">
        <v>29575</v>
      </c>
      <c r="F2134" s="13" t="s">
        <v>29594</v>
      </c>
      <c r="G2134" s="122" t="s">
        <v>16</v>
      </c>
      <c r="H2134" s="12" t="s">
        <v>23781</v>
      </c>
      <c r="I2134" s="14"/>
      <c r="J2134" s="14"/>
      <c r="K2134" s="15" t="s">
        <v>14</v>
      </c>
      <c r="L2134" s="14"/>
      <c r="M2134" s="14"/>
      <c r="N2134" s="50" t="s">
        <v>19856</v>
      </c>
      <c r="O2134" s="12" t="s">
        <v>23781</v>
      </c>
      <c r="P2134" s="20" t="s">
        <v>42</v>
      </c>
      <c r="Q2134" s="14" t="s">
        <v>24</v>
      </c>
      <c r="V2134" s="53" t="s">
        <v>19355</v>
      </c>
      <c r="X2134" s="201" t="s">
        <v>6984</v>
      </c>
      <c r="Z2134" s="203" t="s">
        <v>9271</v>
      </c>
      <c r="AB2134" s="204"/>
    </row>
    <row r="2135" spans="1:28" ht="42" x14ac:dyDescent="0.25">
      <c r="A2135" s="8">
        <v>2134</v>
      </c>
      <c r="B2135" s="9" t="s">
        <v>29595</v>
      </c>
      <c r="C2135" s="20" t="s">
        <v>21993</v>
      </c>
      <c r="D2135" s="16" t="s">
        <v>29596</v>
      </c>
      <c r="E2135" s="12" t="s">
        <v>29562</v>
      </c>
      <c r="F2135" s="13" t="s">
        <v>29597</v>
      </c>
      <c r="G2135" s="122" t="s">
        <v>2007</v>
      </c>
      <c r="H2135" s="12" t="s">
        <v>23781</v>
      </c>
      <c r="I2135" s="14"/>
      <c r="J2135" s="14"/>
      <c r="K2135" s="15"/>
      <c r="L2135" s="14" t="s">
        <v>14</v>
      </c>
      <c r="M2135" s="14"/>
      <c r="N2135" s="50" t="s">
        <v>19856</v>
      </c>
      <c r="O2135" s="12" t="s">
        <v>23781</v>
      </c>
      <c r="P2135" s="20" t="s">
        <v>42</v>
      </c>
      <c r="Q2135" s="14" t="s">
        <v>3662</v>
      </c>
      <c r="V2135" s="55" t="s">
        <v>40</v>
      </c>
      <c r="X2135" s="201" t="s">
        <v>29598</v>
      </c>
      <c r="Z2135" s="203" t="s">
        <v>9271</v>
      </c>
      <c r="AB2135" s="204"/>
    </row>
    <row r="2136" spans="1:28" ht="147" x14ac:dyDescent="0.25">
      <c r="A2136" s="8">
        <v>2135</v>
      </c>
      <c r="B2136" s="9" t="s">
        <v>15</v>
      </c>
      <c r="C2136" s="20" t="s">
        <v>7715</v>
      </c>
      <c r="D2136" s="16" t="s">
        <v>29599</v>
      </c>
      <c r="E2136" s="12" t="s">
        <v>29600</v>
      </c>
      <c r="F2136" s="13" t="s">
        <v>29601</v>
      </c>
      <c r="G2136" s="122" t="s">
        <v>16</v>
      </c>
      <c r="H2136" s="12" t="s">
        <v>23781</v>
      </c>
      <c r="I2136" s="14"/>
      <c r="J2136" s="14" t="s">
        <v>14</v>
      </c>
      <c r="K2136" s="15"/>
      <c r="L2136" s="14"/>
      <c r="M2136" s="14"/>
      <c r="N2136" s="50" t="s">
        <v>19856</v>
      </c>
      <c r="O2136" s="12" t="s">
        <v>23781</v>
      </c>
      <c r="P2136" s="20" t="s">
        <v>42</v>
      </c>
      <c r="Q2136" s="14" t="s">
        <v>24</v>
      </c>
      <c r="V2136" s="53" t="s">
        <v>29602</v>
      </c>
      <c r="X2136" s="201" t="s">
        <v>23220</v>
      </c>
      <c r="Z2136" s="203" t="s">
        <v>9271</v>
      </c>
      <c r="AB2136" s="204"/>
    </row>
    <row r="2137" spans="1:28" ht="42" x14ac:dyDescent="0.25">
      <c r="A2137" s="8">
        <v>2136</v>
      </c>
      <c r="B2137" s="9" t="s">
        <v>19399</v>
      </c>
      <c r="C2137" s="20" t="s">
        <v>29603</v>
      </c>
      <c r="D2137" s="16" t="s">
        <v>40</v>
      </c>
      <c r="E2137" s="12" t="s">
        <v>29604</v>
      </c>
      <c r="F2137" s="13" t="s">
        <v>29605</v>
      </c>
      <c r="G2137" s="122" t="s">
        <v>196</v>
      </c>
      <c r="H2137" s="12" t="s">
        <v>23781</v>
      </c>
      <c r="I2137" s="14"/>
      <c r="J2137" s="14"/>
      <c r="K2137" s="15" t="s">
        <v>14</v>
      </c>
      <c r="L2137" s="14"/>
      <c r="M2137" s="14"/>
      <c r="N2137" s="50" t="s">
        <v>19856</v>
      </c>
      <c r="O2137" s="12" t="s">
        <v>23781</v>
      </c>
      <c r="P2137" s="20" t="s">
        <v>42</v>
      </c>
      <c r="Q2137" s="14" t="s">
        <v>21</v>
      </c>
      <c r="V2137" s="53" t="s">
        <v>3408</v>
      </c>
      <c r="X2137" s="201" t="s">
        <v>29606</v>
      </c>
      <c r="Z2137" s="203" t="s">
        <v>9271</v>
      </c>
      <c r="AB2137" s="204"/>
    </row>
    <row r="2138" spans="1:28" ht="42" x14ac:dyDescent="0.25">
      <c r="A2138" s="8">
        <v>2137</v>
      </c>
      <c r="B2138" s="9" t="s">
        <v>5126</v>
      </c>
      <c r="C2138" s="20" t="s">
        <v>17830</v>
      </c>
      <c r="D2138" s="16" t="s">
        <v>29607</v>
      </c>
      <c r="E2138" s="12" t="s">
        <v>29542</v>
      </c>
      <c r="F2138" s="13" t="s">
        <v>29608</v>
      </c>
      <c r="G2138" s="122" t="s">
        <v>196</v>
      </c>
      <c r="H2138" s="12" t="s">
        <v>23781</v>
      </c>
      <c r="I2138" s="14"/>
      <c r="J2138" s="14"/>
      <c r="K2138" s="15" t="s">
        <v>14</v>
      </c>
      <c r="L2138" s="14"/>
      <c r="M2138" s="14"/>
      <c r="N2138" s="50" t="s">
        <v>19856</v>
      </c>
      <c r="O2138" s="12" t="s">
        <v>23781</v>
      </c>
      <c r="P2138" s="20" t="s">
        <v>42</v>
      </c>
      <c r="Q2138" s="14" t="s">
        <v>24</v>
      </c>
      <c r="V2138" s="55" t="s">
        <v>40</v>
      </c>
      <c r="X2138" s="201" t="s">
        <v>17110</v>
      </c>
      <c r="Z2138" s="203" t="s">
        <v>1438</v>
      </c>
      <c r="AB2138" s="204"/>
    </row>
    <row r="2139" spans="1:28" ht="168" x14ac:dyDescent="0.25">
      <c r="A2139" s="8">
        <v>2138</v>
      </c>
      <c r="B2139" s="9" t="s">
        <v>15</v>
      </c>
      <c r="C2139" s="20" t="s">
        <v>22463</v>
      </c>
      <c r="D2139" s="16" t="s">
        <v>29609</v>
      </c>
      <c r="E2139" s="12" t="s">
        <v>29526</v>
      </c>
      <c r="F2139" s="13" t="s">
        <v>29610</v>
      </c>
      <c r="G2139" s="122" t="s">
        <v>16</v>
      </c>
      <c r="H2139" s="12" t="s">
        <v>23781</v>
      </c>
      <c r="I2139" s="14"/>
      <c r="J2139" s="14"/>
      <c r="K2139" s="15" t="s">
        <v>14</v>
      </c>
      <c r="L2139" s="14"/>
      <c r="M2139" s="14"/>
      <c r="N2139" s="50" t="s">
        <v>19856</v>
      </c>
      <c r="O2139" s="12" t="s">
        <v>23781</v>
      </c>
      <c r="P2139" s="20" t="s">
        <v>17294</v>
      </c>
      <c r="Q2139" s="14" t="s">
        <v>24</v>
      </c>
      <c r="V2139" s="53" t="s">
        <v>29611</v>
      </c>
      <c r="X2139" s="201" t="s">
        <v>6984</v>
      </c>
      <c r="Z2139" s="202" t="s">
        <v>29612</v>
      </c>
      <c r="AB2139" s="204"/>
    </row>
    <row r="2140" spans="1:28" ht="105" x14ac:dyDescent="0.25">
      <c r="A2140" s="8">
        <v>2139</v>
      </c>
      <c r="B2140" s="9" t="s">
        <v>15</v>
      </c>
      <c r="C2140" s="20" t="s">
        <v>17471</v>
      </c>
      <c r="D2140" s="16" t="s">
        <v>29613</v>
      </c>
      <c r="E2140" s="12" t="s">
        <v>29614</v>
      </c>
      <c r="F2140" s="13" t="s">
        <v>29615</v>
      </c>
      <c r="G2140" s="122" t="s">
        <v>16</v>
      </c>
      <c r="H2140" s="12" t="s">
        <v>23781</v>
      </c>
      <c r="I2140" s="14"/>
      <c r="J2140" s="14" t="s">
        <v>14</v>
      </c>
      <c r="K2140" s="15"/>
      <c r="L2140" s="14"/>
      <c r="M2140" s="14"/>
      <c r="N2140" s="50" t="s">
        <v>19856</v>
      </c>
      <c r="O2140" s="12" t="s">
        <v>23781</v>
      </c>
      <c r="P2140" s="20" t="s">
        <v>42</v>
      </c>
      <c r="Q2140" s="14" t="s">
        <v>24</v>
      </c>
      <c r="V2140" s="53" t="s">
        <v>29616</v>
      </c>
      <c r="X2140" s="201" t="s">
        <v>17110</v>
      </c>
      <c r="Z2140" s="203" t="s">
        <v>1438</v>
      </c>
      <c r="AB2140" s="204"/>
    </row>
    <row r="2141" spans="1:28" ht="84" x14ac:dyDescent="0.25">
      <c r="A2141" s="8">
        <v>2140</v>
      </c>
      <c r="B2141" s="9" t="s">
        <v>15</v>
      </c>
      <c r="C2141" s="20" t="s">
        <v>22463</v>
      </c>
      <c r="D2141" s="16" t="s">
        <v>29617</v>
      </c>
      <c r="E2141" s="12" t="s">
        <v>29575</v>
      </c>
      <c r="F2141" s="13" t="s">
        <v>29618</v>
      </c>
      <c r="G2141" s="122" t="s">
        <v>16</v>
      </c>
      <c r="H2141" s="12" t="s">
        <v>23781</v>
      </c>
      <c r="I2141" s="14"/>
      <c r="J2141" s="14" t="s">
        <v>14</v>
      </c>
      <c r="K2141" s="15"/>
      <c r="L2141" s="14"/>
      <c r="M2141" s="14"/>
      <c r="N2141" s="50" t="s">
        <v>19856</v>
      </c>
      <c r="O2141" s="12" t="s">
        <v>23781</v>
      </c>
      <c r="P2141" s="20" t="s">
        <v>17294</v>
      </c>
      <c r="Q2141" s="14" t="s">
        <v>24</v>
      </c>
      <c r="V2141" s="53" t="s">
        <v>18761</v>
      </c>
      <c r="X2141" s="201" t="s">
        <v>3332</v>
      </c>
      <c r="Z2141" s="203" t="s">
        <v>8532</v>
      </c>
      <c r="AB2141" s="204"/>
    </row>
    <row r="2142" spans="1:28" ht="42" x14ac:dyDescent="0.25">
      <c r="A2142" s="8">
        <v>2141</v>
      </c>
      <c r="B2142" s="9" t="s">
        <v>268</v>
      </c>
      <c r="C2142" s="20" t="s">
        <v>23162</v>
      </c>
      <c r="D2142" s="16" t="s">
        <v>29619</v>
      </c>
      <c r="E2142" s="12" t="s">
        <v>29620</v>
      </c>
      <c r="F2142" s="13" t="s">
        <v>29621</v>
      </c>
      <c r="G2142" s="122" t="s">
        <v>312</v>
      </c>
      <c r="H2142" s="12" t="s">
        <v>23781</v>
      </c>
      <c r="I2142" s="14"/>
      <c r="J2142" s="14" t="s">
        <v>14</v>
      </c>
      <c r="K2142" s="15"/>
      <c r="L2142" s="14"/>
      <c r="M2142" s="14"/>
      <c r="N2142" s="50" t="s">
        <v>19856</v>
      </c>
      <c r="O2142" s="12" t="s">
        <v>23781</v>
      </c>
      <c r="P2142" s="20" t="s">
        <v>42</v>
      </c>
      <c r="Q2142" s="14" t="s">
        <v>21</v>
      </c>
      <c r="V2142" s="53" t="s">
        <v>29622</v>
      </c>
      <c r="X2142" s="201" t="s">
        <v>4992</v>
      </c>
      <c r="Z2142" s="203" t="s">
        <v>1438</v>
      </c>
      <c r="AB2142" s="204"/>
    </row>
    <row r="2143" spans="1:28" ht="84" x14ac:dyDescent="0.25">
      <c r="A2143" s="8">
        <v>2142</v>
      </c>
      <c r="B2143" s="9" t="s">
        <v>15</v>
      </c>
      <c r="C2143" s="20" t="s">
        <v>17471</v>
      </c>
      <c r="D2143" s="16" t="s">
        <v>29623</v>
      </c>
      <c r="E2143" s="12" t="s">
        <v>29517</v>
      </c>
      <c r="F2143" s="13" t="s">
        <v>29624</v>
      </c>
      <c r="G2143" s="122" t="s">
        <v>16</v>
      </c>
      <c r="H2143" s="18" t="s">
        <v>23781</v>
      </c>
      <c r="I2143" s="14"/>
      <c r="J2143" s="14"/>
      <c r="K2143" s="15"/>
      <c r="L2143" s="14" t="s">
        <v>14</v>
      </c>
      <c r="M2143" s="14"/>
      <c r="N2143" s="50" t="s">
        <v>19856</v>
      </c>
      <c r="O2143" s="18" t="s">
        <v>23781</v>
      </c>
      <c r="P2143" s="20" t="s">
        <v>42</v>
      </c>
      <c r="Q2143" s="14" t="s">
        <v>24</v>
      </c>
      <c r="V2143" s="53" t="s">
        <v>5106</v>
      </c>
      <c r="X2143" s="201" t="s">
        <v>29625</v>
      </c>
      <c r="Z2143" s="203" t="s">
        <v>8532</v>
      </c>
      <c r="AB2143" s="204"/>
    </row>
    <row r="2144" spans="1:28" ht="105" x14ac:dyDescent="0.25">
      <c r="A2144" s="8">
        <v>2143</v>
      </c>
      <c r="B2144" s="9" t="s">
        <v>15</v>
      </c>
      <c r="C2144" s="20" t="s">
        <v>17471</v>
      </c>
      <c r="D2144" s="16" t="s">
        <v>29626</v>
      </c>
      <c r="E2144" s="12" t="s">
        <v>29620</v>
      </c>
      <c r="F2144" s="13" t="s">
        <v>29627</v>
      </c>
      <c r="G2144" s="122" t="s">
        <v>16</v>
      </c>
      <c r="H2144" s="18" t="s">
        <v>23781</v>
      </c>
      <c r="I2144" s="14"/>
      <c r="J2144" s="14" t="s">
        <v>14</v>
      </c>
      <c r="K2144" s="15"/>
      <c r="L2144" s="14"/>
      <c r="M2144" s="14"/>
      <c r="N2144" s="50" t="s">
        <v>19856</v>
      </c>
      <c r="O2144" s="18" t="s">
        <v>23781</v>
      </c>
      <c r="P2144" s="20" t="s">
        <v>42</v>
      </c>
      <c r="Q2144" s="14" t="s">
        <v>24</v>
      </c>
      <c r="V2144" s="53" t="s">
        <v>29628</v>
      </c>
      <c r="X2144" s="201" t="s">
        <v>29625</v>
      </c>
      <c r="Z2144" s="203" t="s">
        <v>1438</v>
      </c>
      <c r="AB2144" s="204"/>
    </row>
    <row r="2145" spans="1:28" ht="105" x14ac:dyDescent="0.25">
      <c r="A2145" s="8">
        <v>2144</v>
      </c>
      <c r="B2145" s="9" t="s">
        <v>15</v>
      </c>
      <c r="C2145" s="20" t="s">
        <v>17651</v>
      </c>
      <c r="D2145" s="16" t="s">
        <v>29629</v>
      </c>
      <c r="E2145" s="12" t="s">
        <v>29526</v>
      </c>
      <c r="F2145" s="13" t="s">
        <v>29630</v>
      </c>
      <c r="G2145" s="122" t="s">
        <v>16</v>
      </c>
      <c r="H2145" s="18" t="s">
        <v>23781</v>
      </c>
      <c r="I2145" s="14"/>
      <c r="J2145" s="14"/>
      <c r="K2145" s="15" t="s">
        <v>14</v>
      </c>
      <c r="L2145" s="14"/>
      <c r="M2145" s="14"/>
      <c r="N2145" s="50" t="s">
        <v>19856</v>
      </c>
      <c r="O2145" s="18" t="s">
        <v>23781</v>
      </c>
      <c r="P2145" s="20" t="s">
        <v>42</v>
      </c>
      <c r="Q2145" s="14" t="s">
        <v>24</v>
      </c>
      <c r="V2145" s="53" t="s">
        <v>29631</v>
      </c>
      <c r="X2145" s="201" t="s">
        <v>17110</v>
      </c>
      <c r="Z2145" s="203" t="s">
        <v>9271</v>
      </c>
      <c r="AB2145" s="204"/>
    </row>
    <row r="2146" spans="1:28" ht="84" x14ac:dyDescent="0.25">
      <c r="A2146" s="8">
        <v>2145</v>
      </c>
      <c r="B2146" s="9" t="s">
        <v>15</v>
      </c>
      <c r="C2146" s="20" t="s">
        <v>17471</v>
      </c>
      <c r="D2146" s="16" t="s">
        <v>29632</v>
      </c>
      <c r="E2146" s="12" t="s">
        <v>29600</v>
      </c>
      <c r="F2146" s="13" t="s">
        <v>29633</v>
      </c>
      <c r="G2146" s="122" t="s">
        <v>16</v>
      </c>
      <c r="H2146" s="18" t="s">
        <v>23781</v>
      </c>
      <c r="I2146" s="14"/>
      <c r="J2146" s="14"/>
      <c r="K2146" s="15" t="s">
        <v>14</v>
      </c>
      <c r="L2146" s="14"/>
      <c r="M2146" s="14"/>
      <c r="N2146" s="50" t="s">
        <v>19856</v>
      </c>
      <c r="O2146" s="18" t="s">
        <v>23781</v>
      </c>
      <c r="P2146" s="20" t="s">
        <v>42</v>
      </c>
      <c r="Q2146" s="14" t="s">
        <v>24</v>
      </c>
      <c r="V2146" s="53" t="s">
        <v>29634</v>
      </c>
      <c r="X2146" s="201" t="s">
        <v>17110</v>
      </c>
      <c r="Z2146" s="203" t="s">
        <v>9271</v>
      </c>
      <c r="AB2146" s="204"/>
    </row>
    <row r="2147" spans="1:28" ht="84" x14ac:dyDescent="0.25">
      <c r="A2147" s="8">
        <v>2146</v>
      </c>
      <c r="B2147" s="9" t="s">
        <v>15</v>
      </c>
      <c r="C2147" s="20" t="s">
        <v>18115</v>
      </c>
      <c r="D2147" s="16" t="s">
        <v>29635</v>
      </c>
      <c r="E2147" s="12" t="s">
        <v>23781</v>
      </c>
      <c r="F2147" s="13" t="s">
        <v>29636</v>
      </c>
      <c r="G2147" s="122" t="s">
        <v>16</v>
      </c>
      <c r="H2147" s="18" t="s">
        <v>23781</v>
      </c>
      <c r="I2147" s="14"/>
      <c r="J2147" s="14"/>
      <c r="K2147" s="15"/>
      <c r="L2147" s="14" t="s">
        <v>14</v>
      </c>
      <c r="M2147" s="14"/>
      <c r="N2147" s="50"/>
      <c r="O2147" s="18" t="s">
        <v>23781</v>
      </c>
      <c r="P2147" s="20"/>
      <c r="Q2147" s="14" t="s">
        <v>24</v>
      </c>
      <c r="V2147" s="53"/>
      <c r="X2147" s="201"/>
      <c r="Z2147" s="203"/>
      <c r="AB2147" s="204"/>
    </row>
    <row r="2148" spans="1:28" ht="42" x14ac:dyDescent="0.25">
      <c r="A2148" s="8">
        <v>2147</v>
      </c>
      <c r="B2148" s="9" t="s">
        <v>4485</v>
      </c>
      <c r="C2148" s="20" t="s">
        <v>17651</v>
      </c>
      <c r="D2148" s="16" t="s">
        <v>29637</v>
      </c>
      <c r="E2148" s="12" t="s">
        <v>29604</v>
      </c>
      <c r="F2148" s="13" t="s">
        <v>29638</v>
      </c>
      <c r="G2148" s="122" t="s">
        <v>196</v>
      </c>
      <c r="H2148" s="18" t="s">
        <v>23781</v>
      </c>
      <c r="I2148" s="14"/>
      <c r="J2148" s="14" t="s">
        <v>14</v>
      </c>
      <c r="K2148" s="15"/>
      <c r="L2148" s="14"/>
      <c r="M2148" s="14"/>
      <c r="N2148" s="50" t="s">
        <v>19856</v>
      </c>
      <c r="O2148" s="18" t="s">
        <v>23781</v>
      </c>
      <c r="P2148" s="20" t="s">
        <v>42</v>
      </c>
      <c r="Q2148" s="14" t="s">
        <v>24</v>
      </c>
      <c r="V2148" s="53" t="s">
        <v>26174</v>
      </c>
      <c r="X2148" s="201" t="s">
        <v>17110</v>
      </c>
      <c r="Z2148" s="203" t="s">
        <v>9271</v>
      </c>
      <c r="AB2148" s="204"/>
    </row>
    <row r="2149" spans="1:28" ht="42" x14ac:dyDescent="0.25">
      <c r="A2149" s="8">
        <v>2148</v>
      </c>
      <c r="B2149" s="9" t="s">
        <v>3966</v>
      </c>
      <c r="C2149" s="20" t="s">
        <v>17471</v>
      </c>
      <c r="D2149" s="16" t="s">
        <v>29639</v>
      </c>
      <c r="E2149" s="12" t="s">
        <v>23781</v>
      </c>
      <c r="F2149" s="13" t="s">
        <v>29640</v>
      </c>
      <c r="G2149" s="122" t="s">
        <v>48</v>
      </c>
      <c r="H2149" s="18" t="s">
        <v>23781</v>
      </c>
      <c r="I2149" s="14"/>
      <c r="J2149" s="14" t="s">
        <v>14</v>
      </c>
      <c r="K2149" s="15"/>
      <c r="L2149" s="14"/>
      <c r="M2149" s="14"/>
      <c r="N2149" s="50"/>
      <c r="O2149" s="18" t="s">
        <v>23781</v>
      </c>
      <c r="P2149" s="20"/>
      <c r="Q2149" s="14" t="s">
        <v>24</v>
      </c>
      <c r="V2149" s="53"/>
      <c r="X2149" s="201"/>
      <c r="Z2149" s="203"/>
      <c r="AB2149" s="204"/>
    </row>
    <row r="2150" spans="1:28" ht="63" x14ac:dyDescent="0.25">
      <c r="A2150" s="8">
        <v>2149</v>
      </c>
      <c r="B2150" s="9" t="s">
        <v>213</v>
      </c>
      <c r="C2150" s="20" t="s">
        <v>19344</v>
      </c>
      <c r="D2150" s="16" t="s">
        <v>40</v>
      </c>
      <c r="E2150" s="12" t="s">
        <v>40</v>
      </c>
      <c r="F2150" s="13" t="s">
        <v>19345</v>
      </c>
      <c r="G2150" s="122" t="s">
        <v>312</v>
      </c>
      <c r="H2150" s="18" t="s">
        <v>23781</v>
      </c>
      <c r="I2150" s="14"/>
      <c r="J2150" s="14"/>
      <c r="K2150" s="15" t="s">
        <v>14</v>
      </c>
      <c r="L2150" s="14"/>
      <c r="M2150" s="14"/>
      <c r="N2150" s="50"/>
      <c r="O2150" s="18" t="s">
        <v>23781</v>
      </c>
      <c r="P2150" s="20"/>
      <c r="Q2150" s="14" t="s">
        <v>3662</v>
      </c>
      <c r="V2150" s="53"/>
      <c r="X2150" s="201"/>
      <c r="Z2150" s="203"/>
      <c r="AB2150" s="204"/>
    </row>
    <row r="2151" spans="1:28" ht="147" x14ac:dyDescent="0.25">
      <c r="A2151" s="8">
        <v>2150</v>
      </c>
      <c r="B2151" s="9" t="s">
        <v>15</v>
      </c>
      <c r="C2151" s="20" t="s">
        <v>18751</v>
      </c>
      <c r="D2151" s="16" t="s">
        <v>29641</v>
      </c>
      <c r="E2151" s="12" t="s">
        <v>29604</v>
      </c>
      <c r="F2151" s="13" t="s">
        <v>29642</v>
      </c>
      <c r="G2151" s="122" t="s">
        <v>16</v>
      </c>
      <c r="H2151" s="18" t="s">
        <v>23781</v>
      </c>
      <c r="I2151" s="14"/>
      <c r="J2151" s="14"/>
      <c r="K2151" s="15" t="s">
        <v>14</v>
      </c>
      <c r="L2151" s="14"/>
      <c r="M2151" s="14"/>
      <c r="N2151" s="50" t="s">
        <v>348</v>
      </c>
      <c r="O2151" s="18" t="s">
        <v>23781</v>
      </c>
      <c r="P2151" s="20" t="s">
        <v>19</v>
      </c>
      <c r="Q2151" s="14" t="s">
        <v>24</v>
      </c>
      <c r="V2151" s="53" t="s">
        <v>3332</v>
      </c>
      <c r="X2151" s="201"/>
      <c r="Z2151" s="203"/>
      <c r="AB2151" s="204"/>
    </row>
    <row r="2152" spans="1:28" ht="147" x14ac:dyDescent="0.25">
      <c r="A2152" s="8">
        <v>2151</v>
      </c>
      <c r="B2152" s="9" t="s">
        <v>15</v>
      </c>
      <c r="C2152" s="20" t="s">
        <v>29545</v>
      </c>
      <c r="D2152" s="16" t="s">
        <v>29643</v>
      </c>
      <c r="E2152" s="12" t="s">
        <v>29644</v>
      </c>
      <c r="F2152" s="13" t="s">
        <v>29645</v>
      </c>
      <c r="G2152" s="122" t="s">
        <v>16</v>
      </c>
      <c r="H2152" s="18" t="s">
        <v>23781</v>
      </c>
      <c r="I2152" s="14"/>
      <c r="J2152" s="14"/>
      <c r="K2152" s="15" t="s">
        <v>14</v>
      </c>
      <c r="L2152" s="14"/>
      <c r="M2152" s="14"/>
      <c r="N2152" s="50" t="s">
        <v>218</v>
      </c>
      <c r="O2152" s="18" t="s">
        <v>23781</v>
      </c>
      <c r="P2152" s="20" t="s">
        <v>49</v>
      </c>
      <c r="Q2152" s="14" t="s">
        <v>24</v>
      </c>
      <c r="V2152" s="53" t="s">
        <v>3332</v>
      </c>
      <c r="X2152" s="201"/>
      <c r="Z2152" s="203"/>
      <c r="AB2152" s="204"/>
    </row>
    <row r="2153" spans="1:28" ht="105" x14ac:dyDescent="0.25">
      <c r="A2153" s="8">
        <v>2152</v>
      </c>
      <c r="B2153" s="9" t="s">
        <v>4678</v>
      </c>
      <c r="C2153" s="20" t="s">
        <v>25094</v>
      </c>
      <c r="D2153" s="16" t="s">
        <v>29646</v>
      </c>
      <c r="E2153" s="12" t="s">
        <v>23781</v>
      </c>
      <c r="F2153" s="13" t="s">
        <v>29647</v>
      </c>
      <c r="G2153" s="122" t="s">
        <v>3783</v>
      </c>
      <c r="H2153" s="18" t="s">
        <v>23781</v>
      </c>
      <c r="I2153" s="14"/>
      <c r="J2153" s="14"/>
      <c r="K2153" s="15" t="s">
        <v>14</v>
      </c>
      <c r="L2153" s="14"/>
      <c r="M2153" s="14"/>
      <c r="N2153" s="50" t="s">
        <v>2363</v>
      </c>
      <c r="O2153" s="18" t="s">
        <v>23781</v>
      </c>
      <c r="P2153" s="20" t="s">
        <v>16962</v>
      </c>
      <c r="Q2153" s="14" t="s">
        <v>24</v>
      </c>
      <c r="V2153" s="53" t="s">
        <v>17110</v>
      </c>
      <c r="X2153" s="201"/>
      <c r="Z2153" s="203"/>
      <c r="AB2153" s="204"/>
    </row>
    <row r="2154" spans="1:28" ht="126" x14ac:dyDescent="0.25">
      <c r="A2154" s="8">
        <v>2153</v>
      </c>
      <c r="B2154" s="9" t="s">
        <v>15</v>
      </c>
      <c r="C2154" s="20" t="s">
        <v>18751</v>
      </c>
      <c r="D2154" s="16" t="s">
        <v>29648</v>
      </c>
      <c r="E2154" s="12" t="s">
        <v>29492</v>
      </c>
      <c r="F2154" s="13" t="s">
        <v>29649</v>
      </c>
      <c r="G2154" s="122" t="s">
        <v>16</v>
      </c>
      <c r="H2154" s="18" t="s">
        <v>23781</v>
      </c>
      <c r="I2154" s="14"/>
      <c r="J2154" s="14"/>
      <c r="K2154" s="15" t="s">
        <v>14</v>
      </c>
      <c r="L2154" s="14"/>
      <c r="M2154" s="14"/>
      <c r="N2154" s="50" t="s">
        <v>218</v>
      </c>
      <c r="O2154" s="18" t="s">
        <v>23781</v>
      </c>
      <c r="P2154" s="20" t="s">
        <v>49</v>
      </c>
      <c r="Q2154" s="14" t="s">
        <v>24</v>
      </c>
      <c r="V2154" s="53" t="s">
        <v>17110</v>
      </c>
      <c r="X2154" s="201"/>
      <c r="Z2154" s="203"/>
      <c r="AB2154" s="204"/>
    </row>
    <row r="2155" spans="1:28" ht="147" x14ac:dyDescent="0.25">
      <c r="A2155" s="8">
        <v>2154</v>
      </c>
      <c r="B2155" s="9" t="s">
        <v>15</v>
      </c>
      <c r="C2155" s="20" t="s">
        <v>25219</v>
      </c>
      <c r="D2155" s="16" t="s">
        <v>29650</v>
      </c>
      <c r="E2155" s="12" t="s">
        <v>29604</v>
      </c>
      <c r="F2155" s="13" t="s">
        <v>29651</v>
      </c>
      <c r="G2155" s="122" t="s">
        <v>16</v>
      </c>
      <c r="H2155" s="18" t="s">
        <v>23781</v>
      </c>
      <c r="I2155" s="14"/>
      <c r="J2155" s="14"/>
      <c r="K2155" s="15" t="s">
        <v>14</v>
      </c>
      <c r="L2155" s="14"/>
      <c r="M2155" s="14"/>
      <c r="N2155" s="50" t="s">
        <v>218</v>
      </c>
      <c r="O2155" s="18" t="s">
        <v>23781</v>
      </c>
      <c r="P2155" s="20" t="s">
        <v>49</v>
      </c>
      <c r="Q2155" s="14" t="s">
        <v>24</v>
      </c>
      <c r="V2155" s="53" t="s">
        <v>22763</v>
      </c>
      <c r="X2155" s="201"/>
      <c r="Z2155" s="203"/>
      <c r="AB2155" s="204"/>
    </row>
    <row r="2156" spans="1:28" ht="84" x14ac:dyDescent="0.25">
      <c r="A2156" s="8">
        <v>2155</v>
      </c>
      <c r="B2156" s="9" t="s">
        <v>15</v>
      </c>
      <c r="C2156" s="20" t="s">
        <v>29652</v>
      </c>
      <c r="D2156" s="16" t="s">
        <v>40</v>
      </c>
      <c r="E2156" s="12" t="s">
        <v>40</v>
      </c>
      <c r="F2156" s="13" t="s">
        <v>29653</v>
      </c>
      <c r="G2156" s="122" t="s">
        <v>16</v>
      </c>
      <c r="H2156" s="18" t="s">
        <v>23781</v>
      </c>
      <c r="I2156" s="14"/>
      <c r="J2156" s="14"/>
      <c r="K2156" s="15" t="s">
        <v>14</v>
      </c>
      <c r="L2156" s="14"/>
      <c r="M2156" s="14"/>
      <c r="N2156" s="50" t="s">
        <v>294</v>
      </c>
      <c r="O2156" s="18" t="s">
        <v>23781</v>
      </c>
      <c r="P2156" s="20" t="s">
        <v>179</v>
      </c>
      <c r="Q2156" s="14" t="s">
        <v>24</v>
      </c>
      <c r="V2156" s="53" t="s">
        <v>26755</v>
      </c>
      <c r="X2156" s="201"/>
      <c r="Z2156" s="203"/>
      <c r="AB2156" s="204"/>
    </row>
    <row r="2157" spans="1:28" ht="84" x14ac:dyDescent="0.25">
      <c r="A2157" s="8">
        <v>2156</v>
      </c>
      <c r="B2157" s="9" t="s">
        <v>15</v>
      </c>
      <c r="C2157" s="20" t="s">
        <v>15508</v>
      </c>
      <c r="D2157" s="16" t="s">
        <v>29654</v>
      </c>
      <c r="E2157" s="12" t="s">
        <v>29614</v>
      </c>
      <c r="F2157" s="13" t="s">
        <v>29655</v>
      </c>
      <c r="G2157" s="122" t="s">
        <v>16</v>
      </c>
      <c r="H2157" s="18" t="s">
        <v>23781</v>
      </c>
      <c r="I2157" s="14"/>
      <c r="J2157" s="14"/>
      <c r="K2157" s="15" t="s">
        <v>14</v>
      </c>
      <c r="L2157" s="14"/>
      <c r="M2157" s="14"/>
      <c r="N2157" s="50" t="s">
        <v>294</v>
      </c>
      <c r="O2157" s="18" t="s">
        <v>23781</v>
      </c>
      <c r="P2157" s="20" t="s">
        <v>179</v>
      </c>
      <c r="Q2157" s="14" t="s">
        <v>24</v>
      </c>
      <c r="V2157" s="53" t="s">
        <v>3332</v>
      </c>
      <c r="X2157" s="201"/>
      <c r="Z2157" s="203"/>
      <c r="AB2157" s="204"/>
    </row>
    <row r="2158" spans="1:28" ht="42" x14ac:dyDescent="0.25">
      <c r="A2158" s="8">
        <v>2157</v>
      </c>
      <c r="B2158" s="9" t="s">
        <v>18915</v>
      </c>
      <c r="C2158" s="20" t="s">
        <v>22002</v>
      </c>
      <c r="D2158" s="16" t="s">
        <v>29656</v>
      </c>
      <c r="E2158" s="12" t="s">
        <v>28254</v>
      </c>
      <c r="F2158" s="13" t="s">
        <v>29657</v>
      </c>
      <c r="G2158" s="122" t="s">
        <v>312</v>
      </c>
      <c r="H2158" s="18" t="s">
        <v>23781</v>
      </c>
      <c r="I2158" s="14"/>
      <c r="J2158" s="14"/>
      <c r="K2158" s="15" t="s">
        <v>14</v>
      </c>
      <c r="L2158" s="14"/>
      <c r="M2158" s="14"/>
      <c r="N2158" s="50" t="s">
        <v>2363</v>
      </c>
      <c r="O2158" s="18" t="s">
        <v>23781</v>
      </c>
      <c r="P2158" s="20" t="s">
        <v>512</v>
      </c>
      <c r="Q2158" s="14" t="s">
        <v>21</v>
      </c>
      <c r="V2158" s="53" t="s">
        <v>29658</v>
      </c>
      <c r="X2158" s="201"/>
      <c r="Z2158" s="203"/>
      <c r="AB2158" s="204"/>
    </row>
    <row r="2159" spans="1:28" ht="63" x14ac:dyDescent="0.25">
      <c r="A2159" s="8">
        <v>2158</v>
      </c>
      <c r="B2159" s="75" t="s">
        <v>12512</v>
      </c>
      <c r="C2159" s="71" t="s">
        <v>8470</v>
      </c>
      <c r="D2159" s="143" t="s">
        <v>29659</v>
      </c>
      <c r="E2159" s="47" t="s">
        <v>29604</v>
      </c>
      <c r="F2159" s="144" t="s">
        <v>29660</v>
      </c>
      <c r="G2159" s="122" t="s">
        <v>864</v>
      </c>
      <c r="H2159" s="18" t="s">
        <v>23781</v>
      </c>
      <c r="I2159" s="14"/>
      <c r="J2159" s="14"/>
      <c r="K2159" s="15" t="s">
        <v>14</v>
      </c>
      <c r="L2159" s="14"/>
      <c r="M2159" s="14"/>
      <c r="N2159" s="50" t="s">
        <v>348</v>
      </c>
      <c r="O2159" s="18" t="s">
        <v>23781</v>
      </c>
      <c r="P2159" s="20" t="s">
        <v>19</v>
      </c>
      <c r="Q2159" s="14" t="s">
        <v>24</v>
      </c>
      <c r="R2159" s="17"/>
      <c r="S2159" s="149"/>
      <c r="T2159" s="17"/>
      <c r="U2159" s="17"/>
      <c r="V2159" s="150" t="s">
        <v>29661</v>
      </c>
      <c r="X2159" s="201"/>
      <c r="Z2159" s="203"/>
      <c r="AB2159" s="204"/>
    </row>
    <row r="2160" spans="1:28" ht="147" x14ac:dyDescent="0.25">
      <c r="A2160" s="8">
        <v>2159</v>
      </c>
      <c r="B2160" s="9" t="s">
        <v>15</v>
      </c>
      <c r="C2160" s="20" t="s">
        <v>27831</v>
      </c>
      <c r="D2160" s="16" t="s">
        <v>29662</v>
      </c>
      <c r="E2160" s="12" t="s">
        <v>29620</v>
      </c>
      <c r="F2160" s="13" t="s">
        <v>29663</v>
      </c>
      <c r="G2160" s="122" t="s">
        <v>16</v>
      </c>
      <c r="H2160" s="18" t="s">
        <v>23781</v>
      </c>
      <c r="I2160" s="14"/>
      <c r="J2160" s="14"/>
      <c r="K2160" s="15" t="s">
        <v>14</v>
      </c>
      <c r="L2160" s="14"/>
      <c r="M2160" s="14"/>
      <c r="N2160" s="50" t="s">
        <v>16316</v>
      </c>
      <c r="O2160" s="18" t="s">
        <v>23781</v>
      </c>
      <c r="P2160" s="20" t="s">
        <v>47</v>
      </c>
      <c r="Q2160" s="14" t="s">
        <v>24</v>
      </c>
      <c r="V2160" s="53" t="s">
        <v>29664</v>
      </c>
      <c r="X2160" s="201"/>
      <c r="Z2160" s="203"/>
      <c r="AB2160" s="204"/>
    </row>
    <row r="2161" spans="1:28" ht="84" x14ac:dyDescent="0.25">
      <c r="A2161" s="8">
        <v>2160</v>
      </c>
      <c r="B2161" s="9" t="s">
        <v>15</v>
      </c>
      <c r="C2161" s="20" t="s">
        <v>29665</v>
      </c>
      <c r="D2161" s="16" t="s">
        <v>29666</v>
      </c>
      <c r="E2161" s="12" t="s">
        <v>29542</v>
      </c>
      <c r="F2161" s="13" t="s">
        <v>29667</v>
      </c>
      <c r="G2161" s="122" t="s">
        <v>16</v>
      </c>
      <c r="H2161" s="18" t="s">
        <v>23781</v>
      </c>
      <c r="I2161" s="14"/>
      <c r="J2161" s="14"/>
      <c r="K2161" s="15" t="s">
        <v>14</v>
      </c>
      <c r="L2161" s="14"/>
      <c r="M2161" s="14"/>
      <c r="N2161" s="50" t="s">
        <v>313</v>
      </c>
      <c r="O2161" s="18" t="s">
        <v>23781</v>
      </c>
      <c r="P2161" s="20" t="s">
        <v>225</v>
      </c>
      <c r="Q2161" s="14" t="s">
        <v>24</v>
      </c>
      <c r="V2161" s="53" t="s">
        <v>3332</v>
      </c>
      <c r="X2161" s="201"/>
      <c r="Z2161" s="203"/>
      <c r="AB2161" s="204"/>
    </row>
    <row r="2162" spans="1:28" ht="105" x14ac:dyDescent="0.25">
      <c r="A2162" s="8">
        <v>2161</v>
      </c>
      <c r="B2162" s="9" t="s">
        <v>15</v>
      </c>
      <c r="C2162" s="20" t="s">
        <v>17499</v>
      </c>
      <c r="D2162" s="16" t="s">
        <v>29668</v>
      </c>
      <c r="E2162" s="12" t="s">
        <v>29575</v>
      </c>
      <c r="F2162" s="13" t="s">
        <v>29669</v>
      </c>
      <c r="G2162" s="122" t="s">
        <v>16</v>
      </c>
      <c r="H2162" s="18" t="s">
        <v>23781</v>
      </c>
      <c r="I2162" s="14"/>
      <c r="J2162" s="14"/>
      <c r="K2162" s="15" t="s">
        <v>14</v>
      </c>
      <c r="L2162" s="14"/>
      <c r="M2162" s="14"/>
      <c r="N2162" s="50" t="s">
        <v>2363</v>
      </c>
      <c r="O2162" s="18" t="s">
        <v>23781</v>
      </c>
      <c r="P2162" s="20" t="s">
        <v>512</v>
      </c>
      <c r="Q2162" s="14" t="s">
        <v>24</v>
      </c>
      <c r="V2162" s="53" t="s">
        <v>27874</v>
      </c>
      <c r="X2162" s="201"/>
      <c r="Z2162" s="203"/>
      <c r="AB2162" s="204"/>
    </row>
    <row r="2163" spans="1:28" ht="42" x14ac:dyDescent="0.25">
      <c r="A2163" s="8">
        <v>2162</v>
      </c>
      <c r="B2163" s="9" t="s">
        <v>22065</v>
      </c>
      <c r="C2163" s="20" t="s">
        <v>17471</v>
      </c>
      <c r="D2163" s="16" t="s">
        <v>29670</v>
      </c>
      <c r="E2163" s="12" t="s">
        <v>29614</v>
      </c>
      <c r="F2163" s="13" t="s">
        <v>29671</v>
      </c>
      <c r="G2163" s="122" t="s">
        <v>312</v>
      </c>
      <c r="H2163" s="18" t="s">
        <v>23781</v>
      </c>
      <c r="I2163" s="14"/>
      <c r="J2163" s="14"/>
      <c r="K2163" s="15" t="s">
        <v>14</v>
      </c>
      <c r="L2163" s="14"/>
      <c r="M2163" s="14"/>
      <c r="N2163" s="50" t="s">
        <v>348</v>
      </c>
      <c r="O2163" s="18" t="s">
        <v>23781</v>
      </c>
      <c r="P2163" s="20" t="s">
        <v>19</v>
      </c>
      <c r="Q2163" s="14" t="s">
        <v>21</v>
      </c>
      <c r="V2163" s="53" t="s">
        <v>17110</v>
      </c>
      <c r="X2163" s="201"/>
      <c r="Z2163" s="203"/>
      <c r="AB2163" s="204"/>
    </row>
    <row r="2164" spans="1:28" ht="84" x14ac:dyDescent="0.25">
      <c r="A2164" s="8">
        <v>2163</v>
      </c>
      <c r="B2164" s="9" t="s">
        <v>15</v>
      </c>
      <c r="C2164" s="20" t="s">
        <v>16053</v>
      </c>
      <c r="D2164" s="16" t="s">
        <v>29672</v>
      </c>
      <c r="E2164" s="12" t="s">
        <v>29575</v>
      </c>
      <c r="F2164" s="13" t="s">
        <v>29673</v>
      </c>
      <c r="G2164" s="122" t="s">
        <v>16</v>
      </c>
      <c r="H2164" s="18" t="s">
        <v>23781</v>
      </c>
      <c r="I2164" s="14"/>
      <c r="J2164" s="14"/>
      <c r="K2164" s="15" t="s">
        <v>14</v>
      </c>
      <c r="L2164" s="14"/>
      <c r="M2164" s="14"/>
      <c r="N2164" s="50" t="s">
        <v>19856</v>
      </c>
      <c r="O2164" s="18" t="s">
        <v>23781</v>
      </c>
      <c r="P2164" s="20" t="s">
        <v>46</v>
      </c>
      <c r="Q2164" s="14" t="s">
        <v>21</v>
      </c>
      <c r="V2164" s="53" t="s">
        <v>29674</v>
      </c>
      <c r="X2164" s="201"/>
      <c r="Z2164" s="203"/>
      <c r="AB2164" s="204"/>
    </row>
    <row r="2165" spans="1:28" ht="42" x14ac:dyDescent="0.25">
      <c r="A2165" s="8">
        <v>2164</v>
      </c>
      <c r="B2165" s="9" t="s">
        <v>2872</v>
      </c>
      <c r="C2165" s="20" t="s">
        <v>21176</v>
      </c>
      <c r="D2165" s="16" t="s">
        <v>29675</v>
      </c>
      <c r="E2165" s="12" t="s">
        <v>29526</v>
      </c>
      <c r="F2165" s="13" t="s">
        <v>29676</v>
      </c>
      <c r="G2165" s="122" t="s">
        <v>312</v>
      </c>
      <c r="H2165" s="18" t="s">
        <v>23781</v>
      </c>
      <c r="I2165" s="14"/>
      <c r="J2165" s="14"/>
      <c r="K2165" s="15" t="s">
        <v>14</v>
      </c>
      <c r="L2165" s="14"/>
      <c r="M2165" s="14"/>
      <c r="N2165" s="50" t="s">
        <v>2363</v>
      </c>
      <c r="O2165" s="18" t="s">
        <v>23781</v>
      </c>
      <c r="P2165" s="20" t="s">
        <v>512</v>
      </c>
      <c r="Q2165" s="14" t="s">
        <v>21</v>
      </c>
      <c r="V2165" s="53" t="s">
        <v>17110</v>
      </c>
      <c r="X2165" s="201"/>
      <c r="Z2165" s="203"/>
      <c r="AB2165" s="204"/>
    </row>
    <row r="2166" spans="1:28" ht="42" x14ac:dyDescent="0.25">
      <c r="A2166" s="8">
        <v>2165</v>
      </c>
      <c r="B2166" s="9" t="s">
        <v>2872</v>
      </c>
      <c r="C2166" s="20" t="s">
        <v>29677</v>
      </c>
      <c r="D2166" s="16" t="s">
        <v>29678</v>
      </c>
      <c r="E2166" s="12" t="s">
        <v>29478</v>
      </c>
      <c r="F2166" s="13" t="s">
        <v>29679</v>
      </c>
      <c r="G2166" s="122" t="s">
        <v>312</v>
      </c>
      <c r="H2166" s="18" t="s">
        <v>23781</v>
      </c>
      <c r="I2166" s="14"/>
      <c r="J2166" s="14"/>
      <c r="K2166" s="15" t="s">
        <v>14</v>
      </c>
      <c r="L2166" s="14"/>
      <c r="M2166" s="14"/>
      <c r="N2166" s="50" t="s">
        <v>348</v>
      </c>
      <c r="O2166" s="18" t="s">
        <v>23781</v>
      </c>
      <c r="P2166" s="20" t="s">
        <v>19</v>
      </c>
      <c r="Q2166" s="14" t="s">
        <v>24</v>
      </c>
      <c r="V2166" s="53" t="s">
        <v>19770</v>
      </c>
      <c r="X2166" s="201"/>
      <c r="Z2166" s="203"/>
      <c r="AB2166" s="204"/>
    </row>
    <row r="2167" spans="1:28" x14ac:dyDescent="0.25">
      <c r="A2167" s="8">
        <v>2166</v>
      </c>
      <c r="B2167" s="9" t="s">
        <v>2872</v>
      </c>
      <c r="C2167" s="20" t="s">
        <v>21176</v>
      </c>
      <c r="D2167" s="16" t="s">
        <v>29680</v>
      </c>
      <c r="E2167" s="12" t="s">
        <v>29526</v>
      </c>
      <c r="F2167" s="13" t="s">
        <v>29681</v>
      </c>
      <c r="G2167" s="122" t="s">
        <v>312</v>
      </c>
      <c r="H2167" s="18" t="s">
        <v>23781</v>
      </c>
      <c r="I2167" s="14"/>
      <c r="J2167" s="14"/>
      <c r="K2167" s="15" t="s">
        <v>14</v>
      </c>
      <c r="L2167" s="14"/>
      <c r="M2167" s="14"/>
      <c r="N2167" s="50" t="s">
        <v>2363</v>
      </c>
      <c r="O2167" s="18" t="s">
        <v>23781</v>
      </c>
      <c r="P2167" s="20" t="s">
        <v>512</v>
      </c>
      <c r="Q2167" s="14" t="s">
        <v>24</v>
      </c>
      <c r="V2167" s="53" t="s">
        <v>26433</v>
      </c>
      <c r="X2167" s="201"/>
      <c r="Z2167" s="203"/>
      <c r="AB2167" s="204"/>
    </row>
    <row r="2168" spans="1:28" ht="63" x14ac:dyDescent="0.25">
      <c r="A2168" s="8">
        <v>2167</v>
      </c>
      <c r="B2168" s="9" t="s">
        <v>15</v>
      </c>
      <c r="C2168" s="20" t="s">
        <v>27736</v>
      </c>
      <c r="D2168" s="16" t="s">
        <v>29682</v>
      </c>
      <c r="E2168" s="12" t="s">
        <v>29683</v>
      </c>
      <c r="F2168" s="13" t="s">
        <v>29684</v>
      </c>
      <c r="G2168" s="122" t="s">
        <v>16</v>
      </c>
      <c r="H2168" s="18" t="s">
        <v>23781</v>
      </c>
      <c r="I2168" s="14"/>
      <c r="J2168" s="14"/>
      <c r="K2168" s="15" t="s">
        <v>14</v>
      </c>
      <c r="L2168" s="14"/>
      <c r="M2168" s="14"/>
      <c r="N2168" s="50" t="s">
        <v>2363</v>
      </c>
      <c r="O2168" s="18" t="s">
        <v>23781</v>
      </c>
      <c r="P2168" s="20" t="s">
        <v>512</v>
      </c>
      <c r="Q2168" s="14" t="s">
        <v>24</v>
      </c>
      <c r="V2168" s="53" t="s">
        <v>23220</v>
      </c>
      <c r="X2168" s="201"/>
      <c r="Z2168" s="203"/>
      <c r="AB2168" s="204"/>
    </row>
    <row r="2169" spans="1:28" ht="126" x14ac:dyDescent="0.25">
      <c r="A2169" s="8">
        <v>2168</v>
      </c>
      <c r="B2169" s="9" t="s">
        <v>15</v>
      </c>
      <c r="C2169" s="20" t="s">
        <v>25303</v>
      </c>
      <c r="D2169" s="16" t="s">
        <v>29685</v>
      </c>
      <c r="E2169" s="12" t="s">
        <v>29575</v>
      </c>
      <c r="F2169" s="13" t="s">
        <v>29686</v>
      </c>
      <c r="G2169" s="122" t="s">
        <v>16</v>
      </c>
      <c r="H2169" s="18" t="s">
        <v>23781</v>
      </c>
      <c r="I2169" s="14"/>
      <c r="J2169" s="14"/>
      <c r="K2169" s="15" t="s">
        <v>14</v>
      </c>
      <c r="L2169" s="14"/>
      <c r="M2169" s="14"/>
      <c r="N2169" s="50" t="s">
        <v>19856</v>
      </c>
      <c r="O2169" s="18" t="s">
        <v>23781</v>
      </c>
      <c r="P2169" s="20" t="s">
        <v>42</v>
      </c>
      <c r="Q2169" s="14" t="s">
        <v>24</v>
      </c>
      <c r="V2169" s="53" t="s">
        <v>26157</v>
      </c>
      <c r="X2169" s="201"/>
      <c r="Z2169" s="203"/>
      <c r="AB2169" s="204"/>
    </row>
    <row r="2170" spans="1:28" ht="105" x14ac:dyDescent="0.25">
      <c r="A2170" s="8">
        <v>2169</v>
      </c>
      <c r="B2170" s="9" t="s">
        <v>15</v>
      </c>
      <c r="C2170" s="20" t="s">
        <v>25303</v>
      </c>
      <c r="D2170" s="16" t="s">
        <v>29687</v>
      </c>
      <c r="E2170" s="12" t="s">
        <v>29542</v>
      </c>
      <c r="F2170" s="13" t="s">
        <v>29688</v>
      </c>
      <c r="G2170" s="122" t="s">
        <v>16</v>
      </c>
      <c r="H2170" s="18" t="s">
        <v>23781</v>
      </c>
      <c r="I2170" s="14"/>
      <c r="J2170" s="14"/>
      <c r="K2170" s="15" t="s">
        <v>14</v>
      </c>
      <c r="L2170" s="14"/>
      <c r="M2170" s="14"/>
      <c r="N2170" s="50" t="s">
        <v>19856</v>
      </c>
      <c r="O2170" s="18" t="s">
        <v>23781</v>
      </c>
      <c r="P2170" s="20" t="s">
        <v>46</v>
      </c>
      <c r="Q2170" s="14" t="s">
        <v>24</v>
      </c>
      <c r="V2170" s="53" t="s">
        <v>22720</v>
      </c>
      <c r="X2170" s="201"/>
      <c r="Z2170" s="203"/>
      <c r="AB2170" s="204"/>
    </row>
    <row r="2171" spans="1:28" ht="105" x14ac:dyDescent="0.25">
      <c r="A2171" s="8">
        <v>2170</v>
      </c>
      <c r="B2171" s="9" t="s">
        <v>15</v>
      </c>
      <c r="C2171" s="20" t="s">
        <v>25303</v>
      </c>
      <c r="D2171" s="16" t="s">
        <v>29689</v>
      </c>
      <c r="E2171" s="12" t="s">
        <v>29526</v>
      </c>
      <c r="F2171" s="13" t="s">
        <v>29690</v>
      </c>
      <c r="G2171" s="122" t="s">
        <v>16</v>
      </c>
      <c r="H2171" s="18" t="s">
        <v>23781</v>
      </c>
      <c r="I2171" s="14"/>
      <c r="J2171" s="14"/>
      <c r="K2171" s="15" t="s">
        <v>14</v>
      </c>
      <c r="L2171" s="14"/>
      <c r="M2171" s="14"/>
      <c r="N2171" s="50" t="s">
        <v>2363</v>
      </c>
      <c r="O2171" s="18" t="s">
        <v>23781</v>
      </c>
      <c r="P2171" s="20" t="s">
        <v>512</v>
      </c>
      <c r="Q2171" s="14" t="s">
        <v>24</v>
      </c>
      <c r="V2171" s="53" t="s">
        <v>29691</v>
      </c>
      <c r="X2171" s="201"/>
      <c r="Z2171" s="203"/>
      <c r="AB2171" s="204"/>
    </row>
    <row r="2172" spans="1:28" ht="147" x14ac:dyDescent="0.25">
      <c r="A2172" s="8">
        <v>2171</v>
      </c>
      <c r="B2172" s="9" t="s">
        <v>15</v>
      </c>
      <c r="C2172" s="20" t="s">
        <v>8470</v>
      </c>
      <c r="D2172" s="16" t="s">
        <v>40</v>
      </c>
      <c r="E2172" s="12" t="s">
        <v>40</v>
      </c>
      <c r="F2172" s="13" t="s">
        <v>29692</v>
      </c>
      <c r="G2172" s="122" t="s">
        <v>16</v>
      </c>
      <c r="H2172" s="18" t="s">
        <v>23781</v>
      </c>
      <c r="I2172" s="14"/>
      <c r="J2172" s="14"/>
      <c r="K2172" s="15" t="s">
        <v>14</v>
      </c>
      <c r="L2172" s="14"/>
      <c r="M2172" s="14"/>
      <c r="N2172" s="50" t="s">
        <v>19856</v>
      </c>
      <c r="O2172" s="18" t="s">
        <v>23781</v>
      </c>
      <c r="P2172" s="20" t="s">
        <v>46</v>
      </c>
      <c r="Q2172" s="14" t="s">
        <v>24</v>
      </c>
      <c r="V2172" s="53" t="s">
        <v>22720</v>
      </c>
      <c r="X2172" s="201"/>
      <c r="Z2172" s="203"/>
      <c r="AB2172" s="204"/>
    </row>
    <row r="2173" spans="1:28" ht="63" x14ac:dyDescent="0.25">
      <c r="A2173" s="8">
        <v>2172</v>
      </c>
      <c r="B2173" s="9" t="s">
        <v>18915</v>
      </c>
      <c r="C2173" s="20" t="s">
        <v>29693</v>
      </c>
      <c r="D2173" s="16" t="s">
        <v>40</v>
      </c>
      <c r="E2173" s="12" t="s">
        <v>40</v>
      </c>
      <c r="F2173" s="13" t="s">
        <v>29694</v>
      </c>
      <c r="G2173" s="122" t="s">
        <v>16</v>
      </c>
      <c r="H2173" s="18" t="s">
        <v>23781</v>
      </c>
      <c r="I2173" s="14"/>
      <c r="J2173" s="14"/>
      <c r="K2173" s="15" t="s">
        <v>14</v>
      </c>
      <c r="L2173" s="14"/>
      <c r="M2173" s="14"/>
      <c r="N2173" s="50" t="s">
        <v>2363</v>
      </c>
      <c r="O2173" s="18" t="s">
        <v>23781</v>
      </c>
      <c r="P2173" s="20" t="s">
        <v>512</v>
      </c>
      <c r="Q2173" s="14" t="s">
        <v>24</v>
      </c>
      <c r="V2173" s="53" t="s">
        <v>29695</v>
      </c>
      <c r="X2173" s="201"/>
      <c r="Z2173" s="203"/>
      <c r="AB2173" s="204"/>
    </row>
    <row r="2174" spans="1:28" ht="189" x14ac:dyDescent="0.25">
      <c r="A2174" s="8">
        <v>2173</v>
      </c>
      <c r="B2174" s="9" t="s">
        <v>15</v>
      </c>
      <c r="C2174" s="20" t="s">
        <v>17552</v>
      </c>
      <c r="D2174" s="16" t="s">
        <v>29696</v>
      </c>
      <c r="E2174" s="12" t="s">
        <v>29562</v>
      </c>
      <c r="F2174" s="13" t="s">
        <v>29697</v>
      </c>
      <c r="G2174" s="122" t="s">
        <v>16</v>
      </c>
      <c r="H2174" s="18" t="s">
        <v>23781</v>
      </c>
      <c r="I2174" s="14"/>
      <c r="J2174" s="14"/>
      <c r="K2174" s="15" t="s">
        <v>14</v>
      </c>
      <c r="L2174" s="14"/>
      <c r="M2174" s="14"/>
      <c r="N2174" s="50" t="s">
        <v>218</v>
      </c>
      <c r="O2174" s="18" t="s">
        <v>23781</v>
      </c>
      <c r="P2174" s="20" t="s">
        <v>49</v>
      </c>
      <c r="Q2174" s="14" t="s">
        <v>24</v>
      </c>
      <c r="V2174" s="53" t="s">
        <v>4802</v>
      </c>
      <c r="X2174" s="201"/>
      <c r="Z2174" s="203"/>
      <c r="AB2174" s="204"/>
    </row>
    <row r="2175" spans="1:28" ht="63" x14ac:dyDescent="0.25">
      <c r="A2175" s="8">
        <v>2174</v>
      </c>
      <c r="B2175" s="9" t="s">
        <v>15</v>
      </c>
      <c r="C2175" s="20" t="s">
        <v>25370</v>
      </c>
      <c r="D2175" s="16" t="s">
        <v>29698</v>
      </c>
      <c r="E2175" s="12" t="s">
        <v>29526</v>
      </c>
      <c r="F2175" s="13" t="s">
        <v>29699</v>
      </c>
      <c r="G2175" s="122" t="s">
        <v>16</v>
      </c>
      <c r="H2175" s="18" t="s">
        <v>23781</v>
      </c>
      <c r="I2175" s="14"/>
      <c r="J2175" s="14"/>
      <c r="K2175" s="15" t="s">
        <v>14</v>
      </c>
      <c r="L2175" s="14"/>
      <c r="M2175" s="14"/>
      <c r="N2175" s="50" t="s">
        <v>218</v>
      </c>
      <c r="O2175" s="18" t="s">
        <v>23781</v>
      </c>
      <c r="P2175" s="20" t="s">
        <v>49</v>
      </c>
      <c r="Q2175" s="14" t="s">
        <v>24</v>
      </c>
      <c r="V2175" s="53" t="s">
        <v>23220</v>
      </c>
      <c r="X2175" s="201"/>
      <c r="Z2175" s="203"/>
      <c r="AB2175" s="204"/>
    </row>
    <row r="2176" spans="1:28" ht="105" x14ac:dyDescent="0.25">
      <c r="A2176" s="8">
        <v>2175</v>
      </c>
      <c r="B2176" s="9" t="s">
        <v>15</v>
      </c>
      <c r="C2176" s="20" t="s">
        <v>19931</v>
      </c>
      <c r="D2176" s="16" t="s">
        <v>29700</v>
      </c>
      <c r="E2176" s="12" t="s">
        <v>29492</v>
      </c>
      <c r="F2176" s="13" t="s">
        <v>29701</v>
      </c>
      <c r="G2176" s="122" t="s">
        <v>16</v>
      </c>
      <c r="H2176" s="18" t="s">
        <v>23781</v>
      </c>
      <c r="I2176" s="14"/>
      <c r="J2176" s="14"/>
      <c r="K2176" s="15" t="s">
        <v>14</v>
      </c>
      <c r="L2176" s="14"/>
      <c r="M2176" s="14"/>
      <c r="N2176" s="50" t="s">
        <v>186</v>
      </c>
      <c r="O2176" s="18" t="s">
        <v>23781</v>
      </c>
      <c r="P2176" s="20" t="s">
        <v>44</v>
      </c>
      <c r="Q2176" s="14" t="s">
        <v>24</v>
      </c>
      <c r="V2176" s="55" t="s">
        <v>40</v>
      </c>
      <c r="X2176" s="201"/>
      <c r="Z2176" s="203"/>
      <c r="AB2176" s="204"/>
    </row>
    <row r="2177" spans="1:28" ht="126" x14ac:dyDescent="0.25">
      <c r="A2177" s="8">
        <v>2176</v>
      </c>
      <c r="B2177" s="9" t="s">
        <v>15</v>
      </c>
      <c r="C2177" s="20" t="s">
        <v>15508</v>
      </c>
      <c r="D2177" s="16" t="s">
        <v>29702</v>
      </c>
      <c r="E2177" s="12" t="s">
        <v>29492</v>
      </c>
      <c r="F2177" s="13" t="s">
        <v>29703</v>
      </c>
      <c r="G2177" s="122" t="s">
        <v>16</v>
      </c>
      <c r="H2177" s="18" t="s">
        <v>23781</v>
      </c>
      <c r="I2177" s="14"/>
      <c r="J2177" s="14"/>
      <c r="K2177" s="15" t="s">
        <v>14</v>
      </c>
      <c r="L2177" s="14"/>
      <c r="M2177" s="14"/>
      <c r="N2177" s="50" t="s">
        <v>2363</v>
      </c>
      <c r="O2177" s="18" t="s">
        <v>23781</v>
      </c>
      <c r="P2177" s="20" t="s">
        <v>2991</v>
      </c>
      <c r="Q2177" s="14" t="s">
        <v>24</v>
      </c>
      <c r="V2177" s="53" t="s">
        <v>3332</v>
      </c>
      <c r="X2177" s="201"/>
      <c r="Z2177" s="203"/>
      <c r="AB2177" s="204"/>
    </row>
    <row r="2178" spans="1:28" ht="84" x14ac:dyDescent="0.25">
      <c r="A2178" s="8">
        <v>2177</v>
      </c>
      <c r="B2178" s="75" t="s">
        <v>15</v>
      </c>
      <c r="C2178" s="71" t="s">
        <v>17497</v>
      </c>
      <c r="D2178" s="143" t="s">
        <v>29704</v>
      </c>
      <c r="E2178" s="47">
        <v>44937</v>
      </c>
      <c r="F2178" s="144" t="s">
        <v>29705</v>
      </c>
      <c r="G2178" s="122" t="s">
        <v>16</v>
      </c>
      <c r="H2178" s="18" t="s">
        <v>23781</v>
      </c>
      <c r="I2178" s="14"/>
      <c r="J2178" s="14"/>
      <c r="K2178" s="15" t="s">
        <v>14</v>
      </c>
      <c r="L2178" s="14"/>
      <c r="M2178" s="14"/>
      <c r="N2178" s="50" t="s">
        <v>313</v>
      </c>
      <c r="O2178" s="18" t="s">
        <v>23781</v>
      </c>
      <c r="P2178" s="20" t="s">
        <v>1986</v>
      </c>
      <c r="Q2178" s="14" t="s">
        <v>24</v>
      </c>
      <c r="V2178" s="53" t="s">
        <v>27648</v>
      </c>
      <c r="X2178" s="201"/>
      <c r="Z2178" s="203"/>
      <c r="AB2178" s="204"/>
    </row>
    <row r="2179" spans="1:28" ht="168" x14ac:dyDescent="0.25">
      <c r="A2179" s="8">
        <v>2178</v>
      </c>
      <c r="B2179" s="9" t="s">
        <v>15</v>
      </c>
      <c r="C2179" s="20" t="s">
        <v>29706</v>
      </c>
      <c r="D2179" s="16" t="s">
        <v>29707</v>
      </c>
      <c r="E2179" s="12" t="s">
        <v>29492</v>
      </c>
      <c r="F2179" s="13" t="s">
        <v>29708</v>
      </c>
      <c r="G2179" s="122" t="s">
        <v>16</v>
      </c>
      <c r="H2179" s="18" t="s">
        <v>23781</v>
      </c>
      <c r="I2179" s="14"/>
      <c r="J2179" s="14"/>
      <c r="K2179" s="15" t="s">
        <v>14</v>
      </c>
      <c r="L2179" s="14"/>
      <c r="M2179" s="14"/>
      <c r="N2179" s="50" t="s">
        <v>348</v>
      </c>
      <c r="O2179" s="18" t="s">
        <v>23781</v>
      </c>
      <c r="P2179" s="20" t="s">
        <v>19</v>
      </c>
      <c r="Q2179" s="14" t="s">
        <v>24</v>
      </c>
      <c r="V2179" s="53" t="s">
        <v>29709</v>
      </c>
      <c r="X2179" s="201"/>
      <c r="Z2179" s="203"/>
      <c r="AB2179" s="204"/>
    </row>
    <row r="2180" spans="1:28" ht="84" x14ac:dyDescent="0.25">
      <c r="A2180" s="8">
        <v>2179</v>
      </c>
      <c r="B2180" s="9" t="s">
        <v>15</v>
      </c>
      <c r="C2180" s="20" t="s">
        <v>17794</v>
      </c>
      <c r="D2180" s="16" t="s">
        <v>29710</v>
      </c>
      <c r="E2180" s="12" t="s">
        <v>29542</v>
      </c>
      <c r="F2180" s="13" t="s">
        <v>29711</v>
      </c>
      <c r="G2180" s="122" t="s">
        <v>16</v>
      </c>
      <c r="H2180" s="18" t="s">
        <v>23781</v>
      </c>
      <c r="I2180" s="14"/>
      <c r="J2180" s="14"/>
      <c r="K2180" s="15" t="s">
        <v>14</v>
      </c>
      <c r="L2180" s="14"/>
      <c r="M2180" s="14"/>
      <c r="N2180" s="50" t="s">
        <v>218</v>
      </c>
      <c r="O2180" s="18" t="s">
        <v>23781</v>
      </c>
      <c r="P2180" s="20" t="s">
        <v>49</v>
      </c>
      <c r="Q2180" s="14" t="s">
        <v>24</v>
      </c>
      <c r="V2180" s="53" t="s">
        <v>3332</v>
      </c>
      <c r="X2180" s="201"/>
      <c r="Z2180" s="203"/>
      <c r="AB2180" s="204"/>
    </row>
    <row r="2181" spans="1:28" ht="105" x14ac:dyDescent="0.25">
      <c r="A2181" s="8">
        <v>2180</v>
      </c>
      <c r="B2181" s="9" t="s">
        <v>15</v>
      </c>
      <c r="C2181" s="20" t="s">
        <v>17471</v>
      </c>
      <c r="D2181" s="16" t="s">
        <v>29712</v>
      </c>
      <c r="E2181" s="12" t="s">
        <v>29542</v>
      </c>
      <c r="F2181" s="13" t="s">
        <v>29713</v>
      </c>
      <c r="G2181" s="122" t="s">
        <v>16</v>
      </c>
      <c r="H2181" s="18" t="s">
        <v>23781</v>
      </c>
      <c r="I2181" s="14"/>
      <c r="J2181" s="14" t="s">
        <v>14</v>
      </c>
      <c r="K2181" s="15"/>
      <c r="L2181" s="14"/>
      <c r="M2181" s="14"/>
      <c r="N2181" s="50" t="s">
        <v>294</v>
      </c>
      <c r="O2181" s="18" t="s">
        <v>23781</v>
      </c>
      <c r="P2181" s="20" t="s">
        <v>179</v>
      </c>
      <c r="Q2181" s="14" t="s">
        <v>24</v>
      </c>
      <c r="V2181" s="53" t="s">
        <v>5106</v>
      </c>
      <c r="X2181" s="201"/>
      <c r="Z2181" s="203"/>
      <c r="AB2181" s="204"/>
    </row>
    <row r="2182" spans="1:28" ht="105" x14ac:dyDescent="0.25">
      <c r="A2182" s="8">
        <v>2181</v>
      </c>
      <c r="B2182" s="9" t="s">
        <v>15</v>
      </c>
      <c r="C2182" s="20" t="s">
        <v>17471</v>
      </c>
      <c r="D2182" s="16" t="s">
        <v>29714</v>
      </c>
      <c r="E2182" s="12" t="s">
        <v>29542</v>
      </c>
      <c r="F2182" s="13" t="s">
        <v>29715</v>
      </c>
      <c r="G2182" s="122" t="s">
        <v>16</v>
      </c>
      <c r="H2182" s="18" t="s">
        <v>23781</v>
      </c>
      <c r="I2182" s="14"/>
      <c r="J2182" s="14" t="s">
        <v>14</v>
      </c>
      <c r="K2182" s="15"/>
      <c r="L2182" s="14"/>
      <c r="M2182" s="14"/>
      <c r="N2182" s="50" t="s">
        <v>348</v>
      </c>
      <c r="O2182" s="18" t="s">
        <v>23781</v>
      </c>
      <c r="P2182" s="20" t="s">
        <v>2910</v>
      </c>
      <c r="Q2182" s="14" t="s">
        <v>24</v>
      </c>
      <c r="V2182" s="53" t="s">
        <v>23065</v>
      </c>
      <c r="X2182" s="201"/>
      <c r="Z2182" s="203"/>
      <c r="AB2182" s="204"/>
    </row>
    <row r="2183" spans="1:28" ht="42" x14ac:dyDescent="0.25">
      <c r="A2183" s="8">
        <v>2182</v>
      </c>
      <c r="B2183" s="9" t="s">
        <v>7008</v>
      </c>
      <c r="C2183" s="20" t="s">
        <v>15508</v>
      </c>
      <c r="D2183" s="16" t="s">
        <v>29716</v>
      </c>
      <c r="E2183" s="12" t="s">
        <v>29478</v>
      </c>
      <c r="F2183" s="13" t="s">
        <v>27288</v>
      </c>
      <c r="G2183" s="122" t="s">
        <v>312</v>
      </c>
      <c r="H2183" s="18" t="s">
        <v>23781</v>
      </c>
      <c r="I2183" s="14"/>
      <c r="J2183" s="14" t="s">
        <v>14</v>
      </c>
      <c r="K2183" s="15"/>
      <c r="L2183" s="14"/>
      <c r="M2183" s="14"/>
      <c r="N2183" s="50" t="s">
        <v>348</v>
      </c>
      <c r="O2183" s="18" t="s">
        <v>23781</v>
      </c>
      <c r="P2183" s="20" t="s">
        <v>19</v>
      </c>
      <c r="Q2183" s="14" t="s">
        <v>24</v>
      </c>
      <c r="V2183" s="53" t="s">
        <v>26174</v>
      </c>
      <c r="X2183" s="201"/>
      <c r="Z2183" s="203"/>
      <c r="AB2183" s="204"/>
    </row>
    <row r="2184" spans="1:28" ht="36" x14ac:dyDescent="0.25">
      <c r="A2184" s="8">
        <v>2183</v>
      </c>
      <c r="B2184" s="9" t="s">
        <v>29717</v>
      </c>
      <c r="C2184" s="20" t="s">
        <v>18817</v>
      </c>
      <c r="D2184" s="16" t="s">
        <v>29718</v>
      </c>
      <c r="E2184" s="12" t="s">
        <v>29620</v>
      </c>
      <c r="F2184" s="13" t="s">
        <v>29719</v>
      </c>
      <c r="G2184" s="122" t="s">
        <v>312</v>
      </c>
      <c r="H2184" s="18" t="s">
        <v>23781</v>
      </c>
      <c r="I2184" s="14"/>
      <c r="J2184" s="14" t="s">
        <v>14</v>
      </c>
      <c r="K2184" s="15"/>
      <c r="L2184" s="14"/>
      <c r="M2184" s="14"/>
      <c r="N2184" s="50" t="s">
        <v>218</v>
      </c>
      <c r="O2184" s="18" t="s">
        <v>23781</v>
      </c>
      <c r="P2184" s="20" t="s">
        <v>49</v>
      </c>
      <c r="Q2184" s="14" t="s">
        <v>24</v>
      </c>
      <c r="V2184" s="53" t="s">
        <v>27183</v>
      </c>
      <c r="X2184" s="201"/>
      <c r="Z2184" s="203"/>
      <c r="AB2184" s="204"/>
    </row>
    <row r="2185" spans="1:28" ht="147" x14ac:dyDescent="0.25">
      <c r="A2185" s="8">
        <v>2184</v>
      </c>
      <c r="B2185" s="9" t="s">
        <v>15</v>
      </c>
      <c r="C2185" s="20" t="s">
        <v>15508</v>
      </c>
      <c r="D2185" s="16" t="s">
        <v>29720</v>
      </c>
      <c r="E2185" s="12" t="s">
        <v>29575</v>
      </c>
      <c r="F2185" s="13" t="s">
        <v>29721</v>
      </c>
      <c r="G2185" s="122" t="s">
        <v>16</v>
      </c>
      <c r="H2185" s="18" t="s">
        <v>23781</v>
      </c>
      <c r="I2185" s="14"/>
      <c r="J2185" s="14" t="s">
        <v>14</v>
      </c>
      <c r="K2185" s="15"/>
      <c r="L2185" s="14"/>
      <c r="M2185" s="14"/>
      <c r="N2185" s="50" t="s">
        <v>294</v>
      </c>
      <c r="O2185" s="18" t="s">
        <v>23781</v>
      </c>
      <c r="P2185" s="20" t="s">
        <v>3132</v>
      </c>
      <c r="Q2185" s="14" t="s">
        <v>24</v>
      </c>
      <c r="V2185" s="53" t="s">
        <v>26433</v>
      </c>
      <c r="X2185" s="201"/>
      <c r="Z2185" s="203"/>
      <c r="AB2185" s="204"/>
    </row>
    <row r="2186" spans="1:28" ht="126" x14ac:dyDescent="0.25">
      <c r="A2186" s="8">
        <v>2185</v>
      </c>
      <c r="B2186" s="9" t="s">
        <v>15</v>
      </c>
      <c r="C2186" s="20" t="s">
        <v>17499</v>
      </c>
      <c r="D2186" s="16" t="s">
        <v>29722</v>
      </c>
      <c r="E2186" s="12" t="s">
        <v>29604</v>
      </c>
      <c r="F2186" s="13" t="s">
        <v>29723</v>
      </c>
      <c r="G2186" s="122" t="s">
        <v>16</v>
      </c>
      <c r="H2186" s="18" t="s">
        <v>23781</v>
      </c>
      <c r="I2186" s="14"/>
      <c r="J2186" s="14" t="s">
        <v>14</v>
      </c>
      <c r="K2186" s="15"/>
      <c r="L2186" s="14"/>
      <c r="M2186" s="14"/>
      <c r="N2186" s="50" t="s">
        <v>19856</v>
      </c>
      <c r="O2186" s="18" t="s">
        <v>23781</v>
      </c>
      <c r="P2186" s="20" t="s">
        <v>42</v>
      </c>
      <c r="Q2186" s="14" t="s">
        <v>24</v>
      </c>
      <c r="V2186" s="53" t="s">
        <v>29724</v>
      </c>
      <c r="X2186" s="201" t="s">
        <v>25174</v>
      </c>
      <c r="Z2186" s="203" t="s">
        <v>1438</v>
      </c>
      <c r="AB2186" s="204"/>
    </row>
    <row r="2187" spans="1:28" ht="84" x14ac:dyDescent="0.25">
      <c r="A2187" s="8">
        <v>2186</v>
      </c>
      <c r="B2187" s="9" t="s">
        <v>15</v>
      </c>
      <c r="C2187" s="20" t="s">
        <v>24049</v>
      </c>
      <c r="D2187" s="16" t="s">
        <v>29725</v>
      </c>
      <c r="E2187" s="12" t="s">
        <v>29526</v>
      </c>
      <c r="F2187" s="13" t="s">
        <v>29726</v>
      </c>
      <c r="G2187" s="122" t="s">
        <v>16</v>
      </c>
      <c r="H2187" s="18" t="s">
        <v>23781</v>
      </c>
      <c r="I2187" s="14"/>
      <c r="J2187" s="14" t="s">
        <v>14</v>
      </c>
      <c r="K2187" s="15"/>
      <c r="L2187" s="14"/>
      <c r="M2187" s="14"/>
      <c r="N2187" s="50" t="s">
        <v>348</v>
      </c>
      <c r="O2187" s="18" t="s">
        <v>23781</v>
      </c>
      <c r="P2187" s="20" t="s">
        <v>19</v>
      </c>
      <c r="Q2187" s="14" t="s">
        <v>24</v>
      </c>
      <c r="V2187" s="53" t="s">
        <v>3498</v>
      </c>
      <c r="X2187" s="201"/>
      <c r="Z2187" s="203"/>
      <c r="AB2187" s="204"/>
    </row>
    <row r="2188" spans="1:28" ht="42" x14ac:dyDescent="0.25">
      <c r="A2188" s="8">
        <v>2187</v>
      </c>
      <c r="B2188" s="9" t="s">
        <v>29727</v>
      </c>
      <c r="C2188" s="20" t="s">
        <v>29728</v>
      </c>
      <c r="D2188" s="16" t="s">
        <v>40</v>
      </c>
      <c r="E2188" s="12" t="s">
        <v>40</v>
      </c>
      <c r="F2188" s="13" t="s">
        <v>29729</v>
      </c>
      <c r="G2188" s="122" t="s">
        <v>312</v>
      </c>
      <c r="H2188" s="12" t="s">
        <v>23843</v>
      </c>
      <c r="I2188" s="14"/>
      <c r="J2188" s="14" t="s">
        <v>14</v>
      </c>
      <c r="K2188" s="15"/>
      <c r="L2188" s="14"/>
      <c r="M2188" s="14"/>
      <c r="N2188" s="50" t="s">
        <v>348</v>
      </c>
      <c r="O2188" s="12" t="s">
        <v>23843</v>
      </c>
      <c r="P2188" s="20" t="s">
        <v>29730</v>
      </c>
      <c r="Q2188" s="14" t="s">
        <v>1230</v>
      </c>
      <c r="V2188" s="55" t="s">
        <v>40</v>
      </c>
      <c r="X2188" s="201"/>
      <c r="Z2188" s="203"/>
      <c r="AB2188" s="204"/>
    </row>
    <row r="2189" spans="1:28" ht="84" x14ac:dyDescent="0.25">
      <c r="A2189" s="8">
        <v>2188</v>
      </c>
      <c r="B2189" s="9" t="s">
        <v>15</v>
      </c>
      <c r="C2189" s="20" t="s">
        <v>25370</v>
      </c>
      <c r="D2189" s="16" t="s">
        <v>29731</v>
      </c>
      <c r="E2189" s="12" t="s">
        <v>23781</v>
      </c>
      <c r="F2189" s="13" t="s">
        <v>29732</v>
      </c>
      <c r="G2189" s="122" t="s">
        <v>16</v>
      </c>
      <c r="H2189" s="12" t="s">
        <v>23843</v>
      </c>
      <c r="I2189" s="14"/>
      <c r="J2189" s="14" t="s">
        <v>14</v>
      </c>
      <c r="K2189" s="15"/>
      <c r="L2189" s="14"/>
      <c r="M2189" s="14"/>
      <c r="N2189" s="50" t="s">
        <v>218</v>
      </c>
      <c r="O2189" s="12" t="s">
        <v>23843</v>
      </c>
      <c r="P2189" s="20" t="s">
        <v>49</v>
      </c>
      <c r="Q2189" s="14" t="s">
        <v>21</v>
      </c>
      <c r="V2189" s="53" t="s">
        <v>29733</v>
      </c>
      <c r="X2189" s="201"/>
      <c r="Z2189" s="203"/>
      <c r="AB2189" s="204"/>
    </row>
    <row r="2190" spans="1:28" ht="42" x14ac:dyDescent="0.25">
      <c r="A2190" s="8">
        <v>2189</v>
      </c>
      <c r="B2190" s="9" t="s">
        <v>268</v>
      </c>
      <c r="C2190" s="20" t="s">
        <v>25103</v>
      </c>
      <c r="D2190" s="16" t="s">
        <v>29734</v>
      </c>
      <c r="E2190" s="12" t="s">
        <v>29614</v>
      </c>
      <c r="F2190" s="13" t="s">
        <v>29735</v>
      </c>
      <c r="G2190" s="122" t="s">
        <v>312</v>
      </c>
      <c r="H2190" s="12" t="s">
        <v>23843</v>
      </c>
      <c r="I2190" s="14"/>
      <c r="J2190" s="14" t="s">
        <v>14</v>
      </c>
      <c r="K2190" s="15"/>
      <c r="L2190" s="14"/>
      <c r="M2190" s="14"/>
      <c r="N2190" s="50" t="s">
        <v>294</v>
      </c>
      <c r="O2190" s="12" t="s">
        <v>23843</v>
      </c>
      <c r="P2190" s="20" t="s">
        <v>179</v>
      </c>
      <c r="Q2190" s="14" t="s">
        <v>21</v>
      </c>
      <c r="V2190" s="55" t="s">
        <v>40</v>
      </c>
      <c r="X2190" s="201"/>
      <c r="Z2190" s="203"/>
      <c r="AB2190" s="204"/>
    </row>
    <row r="2191" spans="1:28" ht="42" x14ac:dyDescent="0.25">
      <c r="A2191" s="8">
        <v>2190</v>
      </c>
      <c r="B2191" s="9" t="s">
        <v>5107</v>
      </c>
      <c r="C2191" s="20" t="s">
        <v>18678</v>
      </c>
      <c r="D2191" s="16" t="s">
        <v>29736</v>
      </c>
      <c r="E2191" s="12" t="s">
        <v>29600</v>
      </c>
      <c r="F2191" s="13" t="s">
        <v>29737</v>
      </c>
      <c r="G2191" s="122" t="s">
        <v>312</v>
      </c>
      <c r="H2191" s="12" t="s">
        <v>23843</v>
      </c>
      <c r="I2191" s="14"/>
      <c r="J2191" s="14" t="s">
        <v>14</v>
      </c>
      <c r="K2191" s="15"/>
      <c r="L2191" s="14"/>
      <c r="M2191" s="14"/>
      <c r="N2191" s="50" t="s">
        <v>2363</v>
      </c>
      <c r="O2191" s="12" t="s">
        <v>23843</v>
      </c>
      <c r="P2191" s="20" t="s">
        <v>512</v>
      </c>
      <c r="Q2191" s="14" t="s">
        <v>21</v>
      </c>
      <c r="V2191" s="53" t="s">
        <v>15827</v>
      </c>
      <c r="X2191" s="201"/>
      <c r="Z2191" s="203"/>
      <c r="AB2191" s="204"/>
    </row>
    <row r="2192" spans="1:28" ht="84" x14ac:dyDescent="0.25">
      <c r="A2192" s="8">
        <v>2191</v>
      </c>
      <c r="B2192" s="9" t="s">
        <v>1843</v>
      </c>
      <c r="C2192" s="20" t="s">
        <v>23162</v>
      </c>
      <c r="D2192" s="16" t="s">
        <v>29738</v>
      </c>
      <c r="E2192" s="12" t="s">
        <v>29620</v>
      </c>
      <c r="F2192" s="13" t="s">
        <v>29739</v>
      </c>
      <c r="G2192" s="122" t="s">
        <v>312</v>
      </c>
      <c r="H2192" s="12" t="s">
        <v>23843</v>
      </c>
      <c r="I2192" s="14"/>
      <c r="J2192" s="14" t="s">
        <v>14</v>
      </c>
      <c r="K2192" s="15"/>
      <c r="L2192" s="14"/>
      <c r="M2192" s="14"/>
      <c r="N2192" s="50" t="s">
        <v>218</v>
      </c>
      <c r="O2192" s="12" t="s">
        <v>23843</v>
      </c>
      <c r="P2192" s="20" t="s">
        <v>49</v>
      </c>
      <c r="Q2192" s="14" t="s">
        <v>21</v>
      </c>
      <c r="V2192" s="55" t="s">
        <v>40</v>
      </c>
      <c r="X2192" s="201"/>
      <c r="Z2192" s="203"/>
      <c r="AB2192" s="204"/>
    </row>
    <row r="2193" spans="1:28" ht="63" x14ac:dyDescent="0.25">
      <c r="A2193" s="8">
        <v>2192</v>
      </c>
      <c r="B2193" s="9" t="s">
        <v>4480</v>
      </c>
      <c r="C2193" s="20" t="s">
        <v>3149</v>
      </c>
      <c r="D2193" s="16" t="s">
        <v>29740</v>
      </c>
      <c r="E2193" s="12" t="s">
        <v>29614</v>
      </c>
      <c r="F2193" s="13" t="s">
        <v>29741</v>
      </c>
      <c r="G2193" s="122" t="s">
        <v>312</v>
      </c>
      <c r="H2193" s="12" t="s">
        <v>23843</v>
      </c>
      <c r="I2193" s="14"/>
      <c r="J2193" s="14" t="s">
        <v>14</v>
      </c>
      <c r="K2193" s="15"/>
      <c r="L2193" s="14"/>
      <c r="M2193" s="14"/>
      <c r="N2193" s="50" t="s">
        <v>16316</v>
      </c>
      <c r="O2193" s="12" t="s">
        <v>23843</v>
      </c>
      <c r="P2193" s="20" t="s">
        <v>47</v>
      </c>
      <c r="Q2193" s="14" t="s">
        <v>21</v>
      </c>
      <c r="V2193" s="55" t="s">
        <v>40</v>
      </c>
      <c r="X2193" s="201"/>
      <c r="Z2193" s="203"/>
      <c r="AB2193" s="204"/>
    </row>
    <row r="2194" spans="1:28" ht="84" x14ac:dyDescent="0.25">
      <c r="A2194" s="8">
        <v>2193</v>
      </c>
      <c r="B2194" s="9" t="s">
        <v>213</v>
      </c>
      <c r="C2194" s="20" t="s">
        <v>3117</v>
      </c>
      <c r="D2194" s="16" t="s">
        <v>29742</v>
      </c>
      <c r="E2194" s="12" t="s">
        <v>29278</v>
      </c>
      <c r="F2194" s="13" t="s">
        <v>29743</v>
      </c>
      <c r="G2194" s="122" t="s">
        <v>312</v>
      </c>
      <c r="H2194" s="12" t="s">
        <v>23843</v>
      </c>
      <c r="I2194" s="14"/>
      <c r="J2194" s="14" t="s">
        <v>14</v>
      </c>
      <c r="K2194" s="15"/>
      <c r="L2194" s="14"/>
      <c r="M2194" s="14"/>
      <c r="N2194" s="50" t="s">
        <v>348</v>
      </c>
      <c r="O2194" s="12" t="s">
        <v>23843</v>
      </c>
      <c r="P2194" s="20" t="s">
        <v>19</v>
      </c>
      <c r="Q2194" s="14" t="s">
        <v>21</v>
      </c>
      <c r="V2194" s="55" t="s">
        <v>40</v>
      </c>
      <c r="X2194" s="201"/>
      <c r="Z2194" s="203"/>
      <c r="AB2194" s="204"/>
    </row>
    <row r="2195" spans="1:28" ht="84" x14ac:dyDescent="0.25">
      <c r="A2195" s="8">
        <v>2194</v>
      </c>
      <c r="B2195" s="9" t="s">
        <v>213</v>
      </c>
      <c r="C2195" s="20" t="s">
        <v>2110</v>
      </c>
      <c r="D2195" s="16" t="s">
        <v>29744</v>
      </c>
      <c r="E2195" s="12" t="s">
        <v>29278</v>
      </c>
      <c r="F2195" s="13" t="s">
        <v>29745</v>
      </c>
      <c r="G2195" s="122" t="s">
        <v>312</v>
      </c>
      <c r="H2195" s="12" t="s">
        <v>23843</v>
      </c>
      <c r="I2195" s="14"/>
      <c r="J2195" s="14" t="s">
        <v>14</v>
      </c>
      <c r="K2195" s="15"/>
      <c r="L2195" s="14"/>
      <c r="M2195" s="14"/>
      <c r="N2195" s="50" t="s">
        <v>348</v>
      </c>
      <c r="O2195" s="12" t="s">
        <v>23843</v>
      </c>
      <c r="P2195" s="20" t="s">
        <v>19</v>
      </c>
      <c r="Q2195" s="14" t="s">
        <v>21</v>
      </c>
      <c r="V2195" s="55" t="s">
        <v>40</v>
      </c>
      <c r="X2195" s="201"/>
      <c r="Z2195" s="203"/>
      <c r="AB2195" s="204"/>
    </row>
    <row r="2196" spans="1:28" ht="84" x14ac:dyDescent="0.25">
      <c r="A2196" s="8">
        <v>2195</v>
      </c>
      <c r="B2196" s="75" t="s">
        <v>213</v>
      </c>
      <c r="C2196" s="71" t="s">
        <v>2965</v>
      </c>
      <c r="D2196" s="143" t="s">
        <v>29746</v>
      </c>
      <c r="E2196" s="47" t="s">
        <v>29278</v>
      </c>
      <c r="F2196" s="13" t="s">
        <v>29747</v>
      </c>
      <c r="G2196" s="122" t="s">
        <v>312</v>
      </c>
      <c r="H2196" s="12" t="s">
        <v>23843</v>
      </c>
      <c r="I2196" s="14"/>
      <c r="J2196" s="14" t="s">
        <v>14</v>
      </c>
      <c r="K2196" s="15"/>
      <c r="L2196" s="14"/>
      <c r="M2196" s="14"/>
      <c r="N2196" s="50" t="s">
        <v>348</v>
      </c>
      <c r="O2196" s="12" t="s">
        <v>23843</v>
      </c>
      <c r="P2196" s="20" t="s">
        <v>19</v>
      </c>
      <c r="Q2196" s="14" t="s">
        <v>21</v>
      </c>
      <c r="V2196" s="55" t="s">
        <v>40</v>
      </c>
      <c r="X2196" s="201"/>
      <c r="Z2196" s="203"/>
      <c r="AB2196" s="204"/>
    </row>
    <row r="2197" spans="1:28" ht="84" x14ac:dyDescent="0.25">
      <c r="A2197" s="8">
        <v>2196</v>
      </c>
      <c r="B2197" s="9" t="s">
        <v>213</v>
      </c>
      <c r="C2197" s="20" t="s">
        <v>214</v>
      </c>
      <c r="D2197" s="16" t="s">
        <v>29748</v>
      </c>
      <c r="E2197" s="12" t="s">
        <v>29278</v>
      </c>
      <c r="F2197" s="13" t="s">
        <v>29749</v>
      </c>
      <c r="G2197" s="122" t="s">
        <v>312</v>
      </c>
      <c r="H2197" s="12" t="s">
        <v>23843</v>
      </c>
      <c r="I2197" s="14"/>
      <c r="J2197" s="14" t="s">
        <v>14</v>
      </c>
      <c r="K2197" s="15"/>
      <c r="L2197" s="14"/>
      <c r="M2197" s="14"/>
      <c r="N2197" s="50" t="s">
        <v>348</v>
      </c>
      <c r="O2197" s="12" t="s">
        <v>23843</v>
      </c>
      <c r="P2197" s="20" t="s">
        <v>19</v>
      </c>
      <c r="Q2197" s="14" t="s">
        <v>21</v>
      </c>
      <c r="V2197" s="55" t="s">
        <v>40</v>
      </c>
      <c r="X2197" s="201"/>
      <c r="Z2197" s="203"/>
      <c r="AB2197" s="204"/>
    </row>
    <row r="2198" spans="1:28" ht="84" x14ac:dyDescent="0.25">
      <c r="A2198" s="8">
        <v>2197</v>
      </c>
      <c r="B2198" s="9" t="s">
        <v>213</v>
      </c>
      <c r="C2198" s="20" t="s">
        <v>39</v>
      </c>
      <c r="D2198" s="16" t="s">
        <v>29459</v>
      </c>
      <c r="E2198" s="12" t="s">
        <v>29278</v>
      </c>
      <c r="F2198" s="13" t="s">
        <v>29750</v>
      </c>
      <c r="G2198" s="122" t="s">
        <v>312</v>
      </c>
      <c r="H2198" s="12" t="s">
        <v>23843</v>
      </c>
      <c r="I2198" s="14"/>
      <c r="J2198" s="14" t="s">
        <v>14</v>
      </c>
      <c r="K2198" s="15"/>
      <c r="L2198" s="14"/>
      <c r="M2198" s="14"/>
      <c r="N2198" s="50" t="s">
        <v>348</v>
      </c>
      <c r="O2198" s="12" t="s">
        <v>23843</v>
      </c>
      <c r="P2198" s="20" t="s">
        <v>19</v>
      </c>
      <c r="Q2198" s="14" t="s">
        <v>21</v>
      </c>
      <c r="V2198" s="55" t="s">
        <v>40</v>
      </c>
      <c r="X2198" s="201"/>
      <c r="Z2198" s="203"/>
      <c r="AB2198" s="204"/>
    </row>
    <row r="2199" spans="1:28" ht="84" x14ac:dyDescent="0.25">
      <c r="A2199" s="8">
        <v>2198</v>
      </c>
      <c r="B2199" s="9" t="s">
        <v>213</v>
      </c>
      <c r="C2199" s="20" t="s">
        <v>5444</v>
      </c>
      <c r="D2199" s="16" t="s">
        <v>29751</v>
      </c>
      <c r="E2199" s="12" t="s">
        <v>29278</v>
      </c>
      <c r="F2199" s="13" t="s">
        <v>29752</v>
      </c>
      <c r="G2199" s="122" t="s">
        <v>312</v>
      </c>
      <c r="H2199" s="12" t="s">
        <v>23843</v>
      </c>
      <c r="I2199" s="14"/>
      <c r="J2199" s="14" t="s">
        <v>14</v>
      </c>
      <c r="K2199" s="15"/>
      <c r="L2199" s="14"/>
      <c r="M2199" s="14"/>
      <c r="N2199" s="50" t="s">
        <v>348</v>
      </c>
      <c r="O2199" s="12" t="s">
        <v>23843</v>
      </c>
      <c r="P2199" s="20" t="s">
        <v>19</v>
      </c>
      <c r="Q2199" s="14" t="s">
        <v>21</v>
      </c>
      <c r="V2199" s="55" t="s">
        <v>40</v>
      </c>
      <c r="X2199" s="201"/>
      <c r="Z2199" s="203"/>
      <c r="AB2199" s="204"/>
    </row>
    <row r="2200" spans="1:28" ht="84" x14ac:dyDescent="0.25">
      <c r="A2200" s="8">
        <v>2199</v>
      </c>
      <c r="B2200" s="9" t="s">
        <v>213</v>
      </c>
      <c r="C2200" s="20" t="s">
        <v>337</v>
      </c>
      <c r="D2200" s="16" t="s">
        <v>29753</v>
      </c>
      <c r="E2200" s="12" t="s">
        <v>29278</v>
      </c>
      <c r="F2200" s="13" t="s">
        <v>29754</v>
      </c>
      <c r="G2200" s="122" t="s">
        <v>312</v>
      </c>
      <c r="H2200" s="12" t="s">
        <v>23843</v>
      </c>
      <c r="I2200" s="14"/>
      <c r="J2200" s="14" t="s">
        <v>14</v>
      </c>
      <c r="K2200" s="15"/>
      <c r="L2200" s="14"/>
      <c r="M2200" s="14"/>
      <c r="N2200" s="50" t="s">
        <v>348</v>
      </c>
      <c r="O2200" s="12" t="s">
        <v>23843</v>
      </c>
      <c r="P2200" s="20" t="s">
        <v>19</v>
      </c>
      <c r="Q2200" s="14" t="s">
        <v>21</v>
      </c>
      <c r="V2200" s="55" t="s">
        <v>40</v>
      </c>
      <c r="X2200" s="201"/>
      <c r="Z2200" s="203"/>
      <c r="AB2200" s="204"/>
    </row>
    <row r="2201" spans="1:28" ht="84" x14ac:dyDescent="0.25">
      <c r="A2201" s="8">
        <v>2200</v>
      </c>
      <c r="B2201" s="9" t="s">
        <v>213</v>
      </c>
      <c r="C2201" s="20" t="s">
        <v>2027</v>
      </c>
      <c r="D2201" s="16" t="s">
        <v>29755</v>
      </c>
      <c r="E2201" s="12" t="s">
        <v>29278</v>
      </c>
      <c r="F2201" s="13" t="s">
        <v>29756</v>
      </c>
      <c r="G2201" s="122" t="s">
        <v>312</v>
      </c>
      <c r="H2201" s="12" t="s">
        <v>23843</v>
      </c>
      <c r="I2201" s="14"/>
      <c r="J2201" s="14" t="s">
        <v>14</v>
      </c>
      <c r="K2201" s="15"/>
      <c r="L2201" s="14"/>
      <c r="M2201" s="14"/>
      <c r="N2201" s="50" t="s">
        <v>348</v>
      </c>
      <c r="O2201" s="12" t="s">
        <v>23843</v>
      </c>
      <c r="P2201" s="20" t="s">
        <v>19</v>
      </c>
      <c r="Q2201" s="14" t="s">
        <v>21</v>
      </c>
      <c r="V2201" s="55" t="s">
        <v>40</v>
      </c>
      <c r="X2201" s="201"/>
      <c r="Z2201" s="203"/>
      <c r="AB2201" s="204"/>
    </row>
    <row r="2202" spans="1:28" ht="84" x14ac:dyDescent="0.25">
      <c r="A2202" s="8">
        <v>2201</v>
      </c>
      <c r="B2202" s="9" t="s">
        <v>213</v>
      </c>
      <c r="C2202" s="20" t="s">
        <v>3112</v>
      </c>
      <c r="D2202" s="16" t="s">
        <v>29757</v>
      </c>
      <c r="E2202" s="12" t="s">
        <v>29278</v>
      </c>
      <c r="F2202" s="13" t="s">
        <v>29758</v>
      </c>
      <c r="G2202" s="122" t="s">
        <v>312</v>
      </c>
      <c r="H2202" s="12" t="s">
        <v>23843</v>
      </c>
      <c r="I2202" s="14"/>
      <c r="J2202" s="14" t="s">
        <v>14</v>
      </c>
      <c r="K2202" s="15"/>
      <c r="L2202" s="14"/>
      <c r="M2202" s="14"/>
      <c r="N2202" s="50" t="s">
        <v>348</v>
      </c>
      <c r="O2202" s="12" t="s">
        <v>23843</v>
      </c>
      <c r="P2202" s="20" t="s">
        <v>19</v>
      </c>
      <c r="Q2202" s="14" t="s">
        <v>21</v>
      </c>
      <c r="V2202" s="55" t="s">
        <v>40</v>
      </c>
      <c r="X2202" s="201"/>
      <c r="Z2202" s="203"/>
      <c r="AB2202" s="204"/>
    </row>
    <row r="2203" spans="1:28" ht="84" x14ac:dyDescent="0.25">
      <c r="A2203" s="8">
        <v>2202</v>
      </c>
      <c r="B2203" s="9" t="s">
        <v>213</v>
      </c>
      <c r="C2203" s="20" t="s">
        <v>3347</v>
      </c>
      <c r="D2203" s="16" t="s">
        <v>29759</v>
      </c>
      <c r="E2203" s="12" t="s">
        <v>29278</v>
      </c>
      <c r="F2203" s="13" t="s">
        <v>29760</v>
      </c>
      <c r="G2203" s="122" t="s">
        <v>312</v>
      </c>
      <c r="H2203" s="12" t="s">
        <v>23843</v>
      </c>
      <c r="I2203" s="14"/>
      <c r="J2203" s="14" t="s">
        <v>14</v>
      </c>
      <c r="K2203" s="15"/>
      <c r="L2203" s="14"/>
      <c r="M2203" s="14"/>
      <c r="N2203" s="50" t="s">
        <v>348</v>
      </c>
      <c r="O2203" s="12" t="s">
        <v>23843</v>
      </c>
      <c r="P2203" s="20" t="s">
        <v>19</v>
      </c>
      <c r="Q2203" s="14" t="s">
        <v>21</v>
      </c>
      <c r="V2203" s="55" t="s">
        <v>40</v>
      </c>
      <c r="X2203" s="201"/>
      <c r="Z2203" s="203"/>
      <c r="AB2203" s="204"/>
    </row>
    <row r="2204" spans="1:28" ht="42" x14ac:dyDescent="0.25">
      <c r="A2204" s="8">
        <v>2203</v>
      </c>
      <c r="B2204" s="9" t="s">
        <v>213</v>
      </c>
      <c r="C2204" s="20" t="s">
        <v>8419</v>
      </c>
      <c r="D2204" s="16" t="s">
        <v>40</v>
      </c>
      <c r="E2204" s="12" t="s">
        <v>40</v>
      </c>
      <c r="F2204" s="13" t="s">
        <v>29761</v>
      </c>
      <c r="G2204" s="122" t="s">
        <v>312</v>
      </c>
      <c r="H2204" s="12" t="s">
        <v>23843</v>
      </c>
      <c r="I2204" s="14"/>
      <c r="J2204" s="14" t="s">
        <v>14</v>
      </c>
      <c r="K2204" s="15"/>
      <c r="L2204" s="14"/>
      <c r="M2204" s="14"/>
      <c r="N2204" s="50" t="s">
        <v>348</v>
      </c>
      <c r="O2204" s="12" t="s">
        <v>23843</v>
      </c>
      <c r="P2204" s="20" t="s">
        <v>19</v>
      </c>
      <c r="Q2204" s="14" t="s">
        <v>21</v>
      </c>
      <c r="V2204" s="55" t="s">
        <v>40</v>
      </c>
      <c r="X2204" s="201"/>
      <c r="Z2204" s="203"/>
      <c r="AB2204" s="204"/>
    </row>
    <row r="2205" spans="1:28" ht="84" x14ac:dyDescent="0.25">
      <c r="A2205" s="8">
        <v>2204</v>
      </c>
      <c r="B2205" s="9" t="s">
        <v>15</v>
      </c>
      <c r="C2205" s="20" t="s">
        <v>25103</v>
      </c>
      <c r="D2205" s="16" t="s">
        <v>29762</v>
      </c>
      <c r="E2205" s="12" t="s">
        <v>29763</v>
      </c>
      <c r="F2205" s="13" t="s">
        <v>29764</v>
      </c>
      <c r="G2205" s="122" t="s">
        <v>16</v>
      </c>
      <c r="H2205" s="12" t="s">
        <v>23843</v>
      </c>
      <c r="I2205" s="14"/>
      <c r="J2205" s="14" t="s">
        <v>14</v>
      </c>
      <c r="K2205" s="15"/>
      <c r="L2205" s="14"/>
      <c r="M2205" s="14"/>
      <c r="N2205" s="50" t="s">
        <v>2363</v>
      </c>
      <c r="O2205" s="12" t="s">
        <v>23843</v>
      </c>
      <c r="P2205" s="20" t="s">
        <v>512</v>
      </c>
      <c r="Q2205" s="14" t="s">
        <v>24</v>
      </c>
      <c r="V2205" s="53" t="s">
        <v>29765</v>
      </c>
      <c r="X2205" s="201"/>
      <c r="Z2205" s="203"/>
      <c r="AB2205" s="204"/>
    </row>
    <row r="2206" spans="1:28" ht="63" x14ac:dyDescent="0.25">
      <c r="A2206" s="8">
        <v>2205</v>
      </c>
      <c r="B2206" s="9" t="s">
        <v>274</v>
      </c>
      <c r="C2206" s="20" t="s">
        <v>7715</v>
      </c>
      <c r="D2206" s="16" t="s">
        <v>29766</v>
      </c>
      <c r="E2206" s="12" t="s">
        <v>29767</v>
      </c>
      <c r="F2206" s="13" t="s">
        <v>29768</v>
      </c>
      <c r="G2206" s="122" t="s">
        <v>16</v>
      </c>
      <c r="H2206" s="12" t="s">
        <v>23843</v>
      </c>
      <c r="I2206" s="14"/>
      <c r="J2206" s="14" t="s">
        <v>14</v>
      </c>
      <c r="K2206" s="15"/>
      <c r="L2206" s="14"/>
      <c r="M2206" s="14"/>
      <c r="N2206" s="50" t="s">
        <v>19856</v>
      </c>
      <c r="O2206" s="12" t="s">
        <v>23843</v>
      </c>
      <c r="P2206" s="20" t="s">
        <v>42</v>
      </c>
      <c r="Q2206" s="14" t="s">
        <v>24</v>
      </c>
      <c r="V2206" s="53" t="s">
        <v>29769</v>
      </c>
      <c r="X2206" s="201" t="s">
        <v>17110</v>
      </c>
      <c r="Z2206" s="203" t="s">
        <v>9271</v>
      </c>
      <c r="AB2206" s="204"/>
    </row>
    <row r="2207" spans="1:28" ht="126" x14ac:dyDescent="0.25">
      <c r="A2207" s="8">
        <v>2206</v>
      </c>
      <c r="B2207" s="9" t="s">
        <v>15</v>
      </c>
      <c r="C2207" s="20" t="s">
        <v>22053</v>
      </c>
      <c r="D2207" s="16" t="s">
        <v>29770</v>
      </c>
      <c r="E2207" s="12" t="s">
        <v>29767</v>
      </c>
      <c r="F2207" s="13" t="s">
        <v>29771</v>
      </c>
      <c r="G2207" s="122" t="s">
        <v>16</v>
      </c>
      <c r="H2207" s="12" t="s">
        <v>23843</v>
      </c>
      <c r="I2207" s="14"/>
      <c r="J2207" s="14" t="s">
        <v>14</v>
      </c>
      <c r="K2207" s="15"/>
      <c r="L2207" s="14"/>
      <c r="M2207" s="14"/>
      <c r="N2207" s="50" t="s">
        <v>19856</v>
      </c>
      <c r="O2207" s="12" t="s">
        <v>23843</v>
      </c>
      <c r="P2207" s="20" t="s">
        <v>42</v>
      </c>
      <c r="Q2207" s="14" t="s">
        <v>24</v>
      </c>
      <c r="V2207" s="53" t="s">
        <v>18761</v>
      </c>
      <c r="X2207" s="201" t="s">
        <v>23065</v>
      </c>
      <c r="Z2207" s="203" t="s">
        <v>9271</v>
      </c>
      <c r="AB2207" s="204"/>
    </row>
    <row r="2208" spans="1:28" ht="84" x14ac:dyDescent="0.25">
      <c r="A2208" s="8">
        <v>2207</v>
      </c>
      <c r="B2208" s="9" t="s">
        <v>15</v>
      </c>
      <c r="C2208" s="20" t="s">
        <v>17471</v>
      </c>
      <c r="D2208" s="16" t="s">
        <v>29772</v>
      </c>
      <c r="E2208" s="12" t="s">
        <v>29773</v>
      </c>
      <c r="F2208" s="13" t="s">
        <v>29774</v>
      </c>
      <c r="G2208" s="122" t="s">
        <v>16</v>
      </c>
      <c r="H2208" s="12" t="s">
        <v>23843</v>
      </c>
      <c r="I2208" s="14"/>
      <c r="J2208" s="14" t="s">
        <v>14</v>
      </c>
      <c r="K2208" s="15"/>
      <c r="L2208" s="14"/>
      <c r="M2208" s="14"/>
      <c r="N2208" s="50" t="s">
        <v>19856</v>
      </c>
      <c r="O2208" s="12" t="s">
        <v>23843</v>
      </c>
      <c r="P2208" s="20" t="s">
        <v>42</v>
      </c>
      <c r="Q2208" s="14" t="s">
        <v>24</v>
      </c>
      <c r="V2208" s="53" t="s">
        <v>18761</v>
      </c>
      <c r="X2208" s="201" t="s">
        <v>23065</v>
      </c>
      <c r="Z2208" s="203" t="s">
        <v>1438</v>
      </c>
      <c r="AB2208" s="204"/>
    </row>
    <row r="2209" spans="1:28" ht="126" x14ac:dyDescent="0.25">
      <c r="A2209" s="8">
        <v>2208</v>
      </c>
      <c r="B2209" s="9" t="s">
        <v>15</v>
      </c>
      <c r="C2209" s="20" t="s">
        <v>28999</v>
      </c>
      <c r="D2209" s="16" t="s">
        <v>29775</v>
      </c>
      <c r="E2209" s="12" t="s">
        <v>29773</v>
      </c>
      <c r="F2209" s="13" t="s">
        <v>29776</v>
      </c>
      <c r="G2209" s="122" t="s">
        <v>16</v>
      </c>
      <c r="H2209" s="12" t="s">
        <v>29777</v>
      </c>
      <c r="I2209" s="14"/>
      <c r="J2209" s="14"/>
      <c r="K2209" s="15" t="s">
        <v>14</v>
      </c>
      <c r="L2209" s="14"/>
      <c r="M2209" s="14"/>
      <c r="N2209" s="50" t="s">
        <v>218</v>
      </c>
      <c r="O2209" s="12" t="s">
        <v>29777</v>
      </c>
      <c r="P2209" s="20" t="s">
        <v>49</v>
      </c>
      <c r="Q2209" s="14" t="s">
        <v>24</v>
      </c>
      <c r="V2209" s="53" t="s">
        <v>27915</v>
      </c>
      <c r="X2209" s="201"/>
      <c r="Z2209" s="203"/>
      <c r="AB2209" s="204"/>
    </row>
    <row r="2210" spans="1:28" ht="42" x14ac:dyDescent="0.25">
      <c r="A2210" s="8">
        <v>2209</v>
      </c>
      <c r="B2210" s="9" t="s">
        <v>5972</v>
      </c>
      <c r="C2210" s="20" t="s">
        <v>15508</v>
      </c>
      <c r="D2210" s="16" t="s">
        <v>29778</v>
      </c>
      <c r="E2210" s="12" t="s">
        <v>29773</v>
      </c>
      <c r="F2210" s="13" t="s">
        <v>29779</v>
      </c>
      <c r="G2210" s="122" t="s">
        <v>312</v>
      </c>
      <c r="H2210" s="12" t="s">
        <v>29777</v>
      </c>
      <c r="I2210" s="14"/>
      <c r="J2210" s="14"/>
      <c r="K2210" s="15" t="s">
        <v>14</v>
      </c>
      <c r="L2210" s="14"/>
      <c r="M2210" s="14"/>
      <c r="N2210" s="50" t="s">
        <v>23712</v>
      </c>
      <c r="O2210" s="12" t="s">
        <v>29777</v>
      </c>
      <c r="P2210" s="20" t="s">
        <v>28565</v>
      </c>
      <c r="Q2210" s="14" t="s">
        <v>24</v>
      </c>
      <c r="V2210" s="53" t="s">
        <v>29780</v>
      </c>
      <c r="X2210" s="201" t="s">
        <v>25973</v>
      </c>
      <c r="Z2210" s="203" t="s">
        <v>1438</v>
      </c>
      <c r="AB2210" s="204"/>
    </row>
    <row r="2211" spans="1:28" ht="84" x14ac:dyDescent="0.25">
      <c r="A2211" s="8">
        <v>2210</v>
      </c>
      <c r="B2211" s="9" t="s">
        <v>15</v>
      </c>
      <c r="C2211" s="20" t="s">
        <v>24431</v>
      </c>
      <c r="D2211" s="16" t="s">
        <v>29781</v>
      </c>
      <c r="E2211" s="12" t="s">
        <v>29773</v>
      </c>
      <c r="F2211" s="13" t="s">
        <v>29782</v>
      </c>
      <c r="G2211" s="122" t="s">
        <v>16</v>
      </c>
      <c r="H2211" s="12" t="s">
        <v>29777</v>
      </c>
      <c r="I2211" s="14"/>
      <c r="J2211" s="14"/>
      <c r="K2211" s="15" t="s">
        <v>14</v>
      </c>
      <c r="L2211" s="14"/>
      <c r="M2211" s="14"/>
      <c r="N2211" s="50" t="s">
        <v>23712</v>
      </c>
      <c r="O2211" s="12" t="s">
        <v>29777</v>
      </c>
      <c r="P2211" s="20" t="s">
        <v>2157</v>
      </c>
      <c r="Q2211" s="14" t="s">
        <v>24</v>
      </c>
      <c r="V2211" s="55" t="s">
        <v>40</v>
      </c>
      <c r="X2211" s="201" t="s">
        <v>24760</v>
      </c>
      <c r="Z2211" s="203" t="s">
        <v>1438</v>
      </c>
      <c r="AB2211" s="204"/>
    </row>
    <row r="2212" spans="1:28" ht="126" x14ac:dyDescent="0.25">
      <c r="A2212" s="8">
        <v>2211</v>
      </c>
      <c r="B2212" s="9" t="s">
        <v>15</v>
      </c>
      <c r="C2212" s="20" t="s">
        <v>17499</v>
      </c>
      <c r="D2212" s="16" t="s">
        <v>29783</v>
      </c>
      <c r="E2212" s="12" t="s">
        <v>23781</v>
      </c>
      <c r="F2212" s="24" t="s">
        <v>29784</v>
      </c>
      <c r="G2212" s="122" t="s">
        <v>16</v>
      </c>
      <c r="H2212" s="12" t="s">
        <v>29777</v>
      </c>
      <c r="I2212" s="14"/>
      <c r="J2212" s="14"/>
      <c r="K2212" s="15" t="s">
        <v>14</v>
      </c>
      <c r="L2212" s="14"/>
      <c r="M2212" s="14"/>
      <c r="N2212" s="50" t="s">
        <v>23712</v>
      </c>
      <c r="O2212" s="12" t="s">
        <v>29777</v>
      </c>
      <c r="P2212" s="20" t="s">
        <v>3497</v>
      </c>
      <c r="Q2212" s="14" t="s">
        <v>24</v>
      </c>
      <c r="V2212" s="53" t="s">
        <v>29785</v>
      </c>
      <c r="X2212" s="201" t="s">
        <v>3332</v>
      </c>
      <c r="Z2212" s="203" t="s">
        <v>1438</v>
      </c>
      <c r="AB2212" s="204"/>
    </row>
    <row r="2213" spans="1:28" ht="105" x14ac:dyDescent="0.25">
      <c r="A2213" s="8">
        <v>2212</v>
      </c>
      <c r="B2213" s="9" t="s">
        <v>15</v>
      </c>
      <c r="C2213" s="20" t="s">
        <v>18796</v>
      </c>
      <c r="D2213" s="16" t="s">
        <v>29786</v>
      </c>
      <c r="E2213" s="12" t="s">
        <v>29787</v>
      </c>
      <c r="F2213" s="13" t="s">
        <v>29788</v>
      </c>
      <c r="G2213" s="122" t="s">
        <v>16</v>
      </c>
      <c r="H2213" s="12" t="s">
        <v>29777</v>
      </c>
      <c r="I2213" s="14"/>
      <c r="J2213" s="14"/>
      <c r="K2213" s="15" t="s">
        <v>14</v>
      </c>
      <c r="L2213" s="14"/>
      <c r="M2213" s="14"/>
      <c r="N2213" s="50" t="s">
        <v>23712</v>
      </c>
      <c r="O2213" s="12" t="s">
        <v>29777</v>
      </c>
      <c r="P2213" s="20" t="s">
        <v>3405</v>
      </c>
      <c r="Q2213" s="14" t="s">
        <v>24</v>
      </c>
      <c r="V2213" s="53" t="s">
        <v>18761</v>
      </c>
      <c r="X2213" s="201" t="s">
        <v>29789</v>
      </c>
      <c r="Z2213" s="203" t="s">
        <v>1438</v>
      </c>
      <c r="AB2213" s="204"/>
    </row>
    <row r="2214" spans="1:28" ht="42" x14ac:dyDescent="0.25">
      <c r="A2214" s="8">
        <v>2213</v>
      </c>
      <c r="B2214" s="9" t="s">
        <v>11100</v>
      </c>
      <c r="C2214" s="20" t="s">
        <v>29790</v>
      </c>
      <c r="D2214" s="16" t="s">
        <v>29791</v>
      </c>
      <c r="E2214" s="12" t="s">
        <v>29767</v>
      </c>
      <c r="F2214" s="13" t="s">
        <v>29792</v>
      </c>
      <c r="G2214" s="122" t="s">
        <v>2038</v>
      </c>
      <c r="H2214" s="12" t="s">
        <v>29777</v>
      </c>
      <c r="I2214" s="14"/>
      <c r="J2214" s="14"/>
      <c r="K2214" s="15" t="s">
        <v>14</v>
      </c>
      <c r="L2214" s="14"/>
      <c r="M2214" s="14"/>
      <c r="N2214" s="50" t="s">
        <v>23712</v>
      </c>
      <c r="O2214" s="12" t="s">
        <v>29777</v>
      </c>
      <c r="P2214" s="20" t="s">
        <v>42</v>
      </c>
      <c r="Q2214" s="14" t="s">
        <v>24</v>
      </c>
      <c r="V2214" s="53" t="s">
        <v>17110</v>
      </c>
      <c r="X2214" s="201" t="s">
        <v>17110</v>
      </c>
      <c r="Z2214" s="203" t="s">
        <v>9271</v>
      </c>
      <c r="AB2214" s="204"/>
    </row>
    <row r="2215" spans="1:28" ht="84" x14ac:dyDescent="0.25">
      <c r="A2215" s="8">
        <v>2214</v>
      </c>
      <c r="B2215" s="9" t="s">
        <v>15</v>
      </c>
      <c r="C2215" s="20" t="s">
        <v>29790</v>
      </c>
      <c r="D2215" s="16" t="s">
        <v>29793</v>
      </c>
      <c r="E2215" s="12" t="s">
        <v>29767</v>
      </c>
      <c r="F2215" s="13" t="s">
        <v>29794</v>
      </c>
      <c r="G2215" s="122" t="s">
        <v>16</v>
      </c>
      <c r="H2215" s="12" t="s">
        <v>29777</v>
      </c>
      <c r="I2215" s="14"/>
      <c r="J2215" s="14"/>
      <c r="K2215" s="15" t="s">
        <v>14</v>
      </c>
      <c r="L2215" s="14"/>
      <c r="M2215" s="14"/>
      <c r="N2215" s="50" t="s">
        <v>23712</v>
      </c>
      <c r="O2215" s="12" t="s">
        <v>29777</v>
      </c>
      <c r="P2215" s="20" t="s">
        <v>42</v>
      </c>
      <c r="Q2215" s="14" t="s">
        <v>24</v>
      </c>
      <c r="V2215" s="53" t="s">
        <v>18761</v>
      </c>
      <c r="X2215" s="201" t="s">
        <v>17110</v>
      </c>
      <c r="Z2215" s="203" t="s">
        <v>9271</v>
      </c>
      <c r="AB2215" s="204"/>
    </row>
    <row r="2216" spans="1:28" x14ac:dyDescent="0.25">
      <c r="A2216" s="8">
        <v>2215</v>
      </c>
      <c r="B2216" s="9" t="s">
        <v>268</v>
      </c>
      <c r="C2216" s="20" t="s">
        <v>17471</v>
      </c>
      <c r="D2216" s="16" t="s">
        <v>29795</v>
      </c>
      <c r="E2216" s="12" t="s">
        <v>29773</v>
      </c>
      <c r="F2216" s="13" t="s">
        <v>29796</v>
      </c>
      <c r="G2216" s="122" t="s">
        <v>470</v>
      </c>
      <c r="H2216" s="12" t="s">
        <v>29777</v>
      </c>
      <c r="I2216" s="14"/>
      <c r="J2216" s="14"/>
      <c r="K2216" s="15" t="s">
        <v>14</v>
      </c>
      <c r="L2216" s="14"/>
      <c r="M2216" s="14"/>
      <c r="N2216" s="50" t="s">
        <v>23712</v>
      </c>
      <c r="O2216" s="12" t="s">
        <v>29777</v>
      </c>
      <c r="P2216" s="20" t="s">
        <v>42</v>
      </c>
      <c r="Q2216" s="14" t="s">
        <v>24</v>
      </c>
      <c r="V2216" s="53" t="s">
        <v>17110</v>
      </c>
      <c r="X2216" s="201" t="s">
        <v>25174</v>
      </c>
      <c r="Z2216" s="203" t="s">
        <v>8532</v>
      </c>
      <c r="AB2216" s="204"/>
    </row>
    <row r="2217" spans="1:28" ht="126" x14ac:dyDescent="0.25">
      <c r="A2217" s="8">
        <v>2216</v>
      </c>
      <c r="B2217" s="9" t="s">
        <v>15</v>
      </c>
      <c r="C2217" s="20" t="s">
        <v>17499</v>
      </c>
      <c r="D2217" s="16" t="s">
        <v>29797</v>
      </c>
      <c r="E2217" s="12" t="s">
        <v>29604</v>
      </c>
      <c r="F2217" s="13" t="s">
        <v>29798</v>
      </c>
      <c r="G2217" s="122" t="s">
        <v>16</v>
      </c>
      <c r="H2217" s="12" t="s">
        <v>29777</v>
      </c>
      <c r="I2217" s="14"/>
      <c r="J2217" s="14"/>
      <c r="K2217" s="15" t="s">
        <v>14</v>
      </c>
      <c r="L2217" s="14"/>
      <c r="M2217" s="14"/>
      <c r="N2217" s="50" t="s">
        <v>218</v>
      </c>
      <c r="O2217" s="12" t="s">
        <v>29777</v>
      </c>
      <c r="P2217" s="20" t="s">
        <v>49</v>
      </c>
      <c r="Q2217" s="14" t="s">
        <v>24</v>
      </c>
      <c r="V2217" s="55" t="s">
        <v>40</v>
      </c>
      <c r="X2217" s="201"/>
      <c r="Z2217" s="203"/>
      <c r="AB2217" s="204"/>
    </row>
    <row r="2218" spans="1:28" ht="42" x14ac:dyDescent="0.25">
      <c r="A2218" s="8">
        <v>2217</v>
      </c>
      <c r="B2218" s="9" t="s">
        <v>5972</v>
      </c>
      <c r="C2218" s="20" t="s">
        <v>17471</v>
      </c>
      <c r="D2218" s="16" t="s">
        <v>29799</v>
      </c>
      <c r="E2218" s="12" t="s">
        <v>29767</v>
      </c>
      <c r="F2218" s="13" t="s">
        <v>29800</v>
      </c>
      <c r="G2218" s="122" t="s">
        <v>282</v>
      </c>
      <c r="H2218" s="12" t="s">
        <v>29777</v>
      </c>
      <c r="I2218" s="14"/>
      <c r="J2218" s="14"/>
      <c r="K2218" s="15" t="s">
        <v>14</v>
      </c>
      <c r="L2218" s="14"/>
      <c r="M2218" s="14"/>
      <c r="N2218" s="50" t="s">
        <v>19856</v>
      </c>
      <c r="O2218" s="12" t="s">
        <v>29777</v>
      </c>
      <c r="P2218" s="20" t="s">
        <v>42</v>
      </c>
      <c r="Q2218" s="14" t="s">
        <v>24</v>
      </c>
      <c r="V2218" s="53" t="s">
        <v>29801</v>
      </c>
      <c r="X2218" s="201" t="s">
        <v>16570</v>
      </c>
      <c r="Z2218" s="202" t="s">
        <v>22317</v>
      </c>
      <c r="AB2218" s="204"/>
    </row>
    <row r="2219" spans="1:28" ht="105" x14ac:dyDescent="0.25">
      <c r="A2219" s="8">
        <v>2218</v>
      </c>
      <c r="B2219" s="9" t="s">
        <v>15</v>
      </c>
      <c r="C2219" s="20" t="s">
        <v>18751</v>
      </c>
      <c r="D2219" s="16" t="s">
        <v>29802</v>
      </c>
      <c r="E2219" s="12" t="s">
        <v>23843</v>
      </c>
      <c r="F2219" s="13" t="s">
        <v>29803</v>
      </c>
      <c r="G2219" s="122" t="s">
        <v>16</v>
      </c>
      <c r="H2219" s="12" t="s">
        <v>29777</v>
      </c>
      <c r="I2219" s="14"/>
      <c r="J2219" s="14"/>
      <c r="K2219" s="15" t="s">
        <v>14</v>
      </c>
      <c r="L2219" s="14"/>
      <c r="M2219" s="14"/>
      <c r="N2219" s="50" t="s">
        <v>348</v>
      </c>
      <c r="O2219" s="12" t="s">
        <v>29777</v>
      </c>
      <c r="P2219" s="20" t="s">
        <v>19</v>
      </c>
      <c r="Q2219" s="14" t="s">
        <v>24</v>
      </c>
      <c r="V2219" s="53" t="s">
        <v>18404</v>
      </c>
      <c r="X2219" s="201"/>
      <c r="Z2219" s="203"/>
      <c r="AB2219" s="204"/>
    </row>
    <row r="2220" spans="1:28" ht="84" x14ac:dyDescent="0.25">
      <c r="A2220" s="8">
        <v>2219</v>
      </c>
      <c r="B2220" s="9" t="s">
        <v>15</v>
      </c>
      <c r="C2220" s="20" t="s">
        <v>29804</v>
      </c>
      <c r="D2220" s="16" t="s">
        <v>29805</v>
      </c>
      <c r="E2220" s="12" t="s">
        <v>23843</v>
      </c>
      <c r="F2220" s="13" t="s">
        <v>29806</v>
      </c>
      <c r="G2220" s="122" t="s">
        <v>16</v>
      </c>
      <c r="H2220" s="12" t="s">
        <v>29777</v>
      </c>
      <c r="I2220" s="14"/>
      <c r="J2220" s="14"/>
      <c r="K2220" s="15" t="s">
        <v>14</v>
      </c>
      <c r="L2220" s="14"/>
      <c r="M2220" s="14"/>
      <c r="N2220" s="50" t="s">
        <v>19856</v>
      </c>
      <c r="O2220" s="12" t="s">
        <v>29777</v>
      </c>
      <c r="P2220" s="20" t="s">
        <v>46</v>
      </c>
      <c r="Q2220" s="14" t="s">
        <v>24</v>
      </c>
      <c r="V2220" s="53" t="s">
        <v>29807</v>
      </c>
      <c r="X2220" s="201"/>
      <c r="Z2220" s="203"/>
      <c r="AB2220" s="204"/>
    </row>
    <row r="2221" spans="1:28" ht="42" x14ac:dyDescent="0.25">
      <c r="A2221" s="8">
        <v>2220</v>
      </c>
      <c r="B2221" s="9" t="s">
        <v>29808</v>
      </c>
      <c r="C2221" s="20" t="s">
        <v>20141</v>
      </c>
      <c r="D2221" s="16" t="s">
        <v>29809</v>
      </c>
      <c r="E2221" s="12" t="s">
        <v>23781</v>
      </c>
      <c r="F2221" s="13" t="s">
        <v>29810</v>
      </c>
      <c r="G2221" s="122" t="s">
        <v>786</v>
      </c>
      <c r="H2221" s="12" t="s">
        <v>29777</v>
      </c>
      <c r="I2221" s="14"/>
      <c r="J2221" s="14"/>
      <c r="K2221" s="15" t="s">
        <v>14</v>
      </c>
      <c r="L2221" s="14"/>
      <c r="M2221" s="14"/>
      <c r="N2221" s="50" t="s">
        <v>273</v>
      </c>
      <c r="O2221" s="12" t="s">
        <v>29777</v>
      </c>
      <c r="P2221" s="20" t="s">
        <v>1624</v>
      </c>
      <c r="Q2221" s="14" t="s">
        <v>24</v>
      </c>
      <c r="V2221" s="55" t="s">
        <v>40</v>
      </c>
      <c r="X2221" s="201"/>
      <c r="Z2221" s="203"/>
      <c r="AB2221" s="204"/>
    </row>
    <row r="2222" spans="1:28" ht="42" x14ac:dyDescent="0.25">
      <c r="A2222" s="8">
        <v>2221</v>
      </c>
      <c r="B2222" s="9" t="s">
        <v>4485</v>
      </c>
      <c r="C2222" s="20" t="s">
        <v>17651</v>
      </c>
      <c r="D2222" s="16" t="s">
        <v>29637</v>
      </c>
      <c r="E2222" s="12" t="s">
        <v>29604</v>
      </c>
      <c r="F2222" s="13" t="s">
        <v>29638</v>
      </c>
      <c r="G2222" s="122" t="s">
        <v>1129</v>
      </c>
      <c r="H2222" s="12" t="s">
        <v>29777</v>
      </c>
      <c r="I2222" s="14"/>
      <c r="J2222" s="14"/>
      <c r="K2222" s="15" t="s">
        <v>14</v>
      </c>
      <c r="L2222" s="14"/>
      <c r="M2222" s="14"/>
      <c r="N2222" s="50" t="s">
        <v>19856</v>
      </c>
      <c r="O2222" s="12" t="s">
        <v>29777</v>
      </c>
      <c r="P2222" s="20" t="s">
        <v>42</v>
      </c>
      <c r="Q2222" s="14" t="s">
        <v>24</v>
      </c>
      <c r="V2222" s="53" t="s">
        <v>26174</v>
      </c>
      <c r="X2222" s="201" t="s">
        <v>17110</v>
      </c>
      <c r="Z2222" s="203" t="s">
        <v>9271</v>
      </c>
      <c r="AB2222" s="204"/>
    </row>
    <row r="2223" spans="1:28" ht="105" x14ac:dyDescent="0.25">
      <c r="A2223" s="8">
        <v>2222</v>
      </c>
      <c r="B2223" s="9" t="s">
        <v>15</v>
      </c>
      <c r="C2223" s="20" t="s">
        <v>18796</v>
      </c>
      <c r="D2223" s="16" t="s">
        <v>29811</v>
      </c>
      <c r="E2223" s="12" t="s">
        <v>29787</v>
      </c>
      <c r="F2223" s="13" t="s">
        <v>29812</v>
      </c>
      <c r="G2223" s="122" t="s">
        <v>16</v>
      </c>
      <c r="H2223" s="12" t="s">
        <v>29777</v>
      </c>
      <c r="I2223" s="14"/>
      <c r="J2223" s="14"/>
      <c r="K2223" s="15" t="s">
        <v>14</v>
      </c>
      <c r="L2223" s="14"/>
      <c r="M2223" s="14"/>
      <c r="N2223" s="50" t="s">
        <v>348</v>
      </c>
      <c r="O2223" s="12" t="s">
        <v>29777</v>
      </c>
      <c r="P2223" s="20" t="s">
        <v>19</v>
      </c>
      <c r="Q2223" s="14" t="s">
        <v>24</v>
      </c>
      <c r="V2223" s="53" t="s">
        <v>27183</v>
      </c>
      <c r="X2223" s="201"/>
      <c r="Z2223" s="203"/>
      <c r="AB2223" s="204"/>
    </row>
    <row r="2224" spans="1:28" ht="84" x14ac:dyDescent="0.25">
      <c r="A2224" s="8">
        <v>2223</v>
      </c>
      <c r="B2224" s="9" t="s">
        <v>15</v>
      </c>
      <c r="C2224" s="20" t="s">
        <v>8470</v>
      </c>
      <c r="D2224" s="16" t="s">
        <v>40</v>
      </c>
      <c r="E2224" s="12" t="s">
        <v>40</v>
      </c>
      <c r="F2224" s="13" t="s">
        <v>29813</v>
      </c>
      <c r="G2224" s="122" t="s">
        <v>16</v>
      </c>
      <c r="H2224" s="12" t="s">
        <v>29777</v>
      </c>
      <c r="I2224" s="14"/>
      <c r="J2224" s="14"/>
      <c r="K2224" s="15" t="s">
        <v>14</v>
      </c>
      <c r="L2224" s="14"/>
      <c r="M2224" s="14"/>
      <c r="N2224" s="50" t="s">
        <v>19856</v>
      </c>
      <c r="O2224" s="12" t="s">
        <v>29777</v>
      </c>
      <c r="P2224" s="20" t="s">
        <v>29814</v>
      </c>
      <c r="Q2224" s="14" t="s">
        <v>24</v>
      </c>
      <c r="V2224" s="53" t="s">
        <v>29815</v>
      </c>
      <c r="X2224" s="201"/>
      <c r="Z2224" s="203"/>
      <c r="AB2224" s="204"/>
    </row>
    <row r="2225" spans="1:28" ht="147" x14ac:dyDescent="0.25">
      <c r="A2225" s="8">
        <v>2224</v>
      </c>
      <c r="B2225" s="9" t="s">
        <v>15</v>
      </c>
      <c r="C2225" s="20" t="s">
        <v>8470</v>
      </c>
      <c r="D2225" s="16" t="s">
        <v>40</v>
      </c>
      <c r="E2225" s="12" t="s">
        <v>40</v>
      </c>
      <c r="F2225" s="13" t="s">
        <v>29816</v>
      </c>
      <c r="G2225" s="122" t="s">
        <v>16</v>
      </c>
      <c r="H2225" s="12" t="s">
        <v>29777</v>
      </c>
      <c r="I2225" s="14"/>
      <c r="J2225" s="14"/>
      <c r="K2225" s="15" t="s">
        <v>14</v>
      </c>
      <c r="L2225" s="14"/>
      <c r="M2225" s="14"/>
      <c r="N2225" s="50" t="s">
        <v>19856</v>
      </c>
      <c r="O2225" s="12" t="s">
        <v>29777</v>
      </c>
      <c r="P2225" s="20" t="s">
        <v>46</v>
      </c>
      <c r="Q2225" s="14" t="s">
        <v>24</v>
      </c>
      <c r="V2225" s="53" t="s">
        <v>22720</v>
      </c>
      <c r="X2225" s="201"/>
      <c r="Z2225" s="203"/>
      <c r="AB2225" s="204"/>
    </row>
    <row r="2226" spans="1:28" ht="63" x14ac:dyDescent="0.25">
      <c r="A2226" s="8">
        <v>2225</v>
      </c>
      <c r="B2226" s="9" t="s">
        <v>2872</v>
      </c>
      <c r="C2226" s="20" t="s">
        <v>29817</v>
      </c>
      <c r="D2226" s="16" t="s">
        <v>29818</v>
      </c>
      <c r="E2226" s="12" t="s">
        <v>29773</v>
      </c>
      <c r="F2226" s="13" t="s">
        <v>29819</v>
      </c>
      <c r="G2226" s="122" t="s">
        <v>312</v>
      </c>
      <c r="H2226" s="12" t="s">
        <v>29777</v>
      </c>
      <c r="I2226" s="14"/>
      <c r="J2226" s="14"/>
      <c r="K2226" s="15" t="s">
        <v>14</v>
      </c>
      <c r="L2226" s="14"/>
      <c r="M2226" s="14"/>
      <c r="N2226" s="50" t="s">
        <v>348</v>
      </c>
      <c r="O2226" s="12" t="s">
        <v>29777</v>
      </c>
      <c r="P2226" s="20" t="s">
        <v>19</v>
      </c>
      <c r="Q2226" s="14" t="s">
        <v>24</v>
      </c>
      <c r="V2226" s="53" t="s">
        <v>29820</v>
      </c>
      <c r="X2226" s="201"/>
      <c r="Z2226" s="203"/>
      <c r="AB2226" s="204"/>
    </row>
    <row r="2227" spans="1:28" ht="126" x14ac:dyDescent="0.25">
      <c r="A2227" s="8">
        <v>2226</v>
      </c>
      <c r="B2227" s="9" t="s">
        <v>15</v>
      </c>
      <c r="C2227" s="20" t="s">
        <v>17471</v>
      </c>
      <c r="D2227" s="16" t="s">
        <v>29821</v>
      </c>
      <c r="E2227" s="12" t="s">
        <v>23843</v>
      </c>
      <c r="F2227" s="13" t="s">
        <v>29822</v>
      </c>
      <c r="G2227" s="122" t="s">
        <v>16</v>
      </c>
      <c r="H2227" s="12" t="s">
        <v>29777</v>
      </c>
      <c r="I2227" s="14"/>
      <c r="J2227" s="14"/>
      <c r="K2227" s="15" t="s">
        <v>14</v>
      </c>
      <c r="L2227" s="14"/>
      <c r="M2227" s="14"/>
      <c r="N2227" s="50" t="s">
        <v>19856</v>
      </c>
      <c r="O2227" s="12" t="s">
        <v>29777</v>
      </c>
      <c r="P2227" s="20" t="s">
        <v>42</v>
      </c>
      <c r="Q2227" s="14" t="s">
        <v>24</v>
      </c>
      <c r="V2227" s="53" t="s">
        <v>22492</v>
      </c>
      <c r="X2227" s="201"/>
      <c r="Z2227" s="203"/>
      <c r="AB2227" s="204"/>
    </row>
    <row r="2228" spans="1:28" ht="126" x14ac:dyDescent="0.25">
      <c r="A2228" s="8">
        <v>2227</v>
      </c>
      <c r="B2228" s="9" t="s">
        <v>15</v>
      </c>
      <c r="C2228" s="20" t="s">
        <v>8470</v>
      </c>
      <c r="D2228" s="16" t="s">
        <v>40</v>
      </c>
      <c r="E2228" s="12" t="s">
        <v>40</v>
      </c>
      <c r="F2228" s="13" t="s">
        <v>29823</v>
      </c>
      <c r="G2228" s="122" t="s">
        <v>16</v>
      </c>
      <c r="H2228" s="12" t="s">
        <v>29777</v>
      </c>
      <c r="I2228" s="14"/>
      <c r="J2228" s="14"/>
      <c r="K2228" s="15" t="s">
        <v>14</v>
      </c>
      <c r="L2228" s="14"/>
      <c r="M2228" s="14"/>
      <c r="N2228" s="50" t="s">
        <v>19856</v>
      </c>
      <c r="O2228" s="12" t="s">
        <v>29777</v>
      </c>
      <c r="P2228" s="20" t="s">
        <v>42</v>
      </c>
      <c r="Q2228" s="14" t="s">
        <v>24</v>
      </c>
      <c r="V2228" s="53" t="s">
        <v>29824</v>
      </c>
      <c r="X2228" s="201"/>
      <c r="Z2228" s="203"/>
      <c r="AB2228" s="204"/>
    </row>
    <row r="2229" spans="1:28" ht="105" x14ac:dyDescent="0.25">
      <c r="A2229" s="8">
        <v>2228</v>
      </c>
      <c r="B2229" s="9" t="s">
        <v>15</v>
      </c>
      <c r="C2229" s="20" t="s">
        <v>15508</v>
      </c>
      <c r="D2229" s="16" t="s">
        <v>29825</v>
      </c>
      <c r="E2229" s="12" t="s">
        <v>29773</v>
      </c>
      <c r="F2229" s="13" t="s">
        <v>29826</v>
      </c>
      <c r="G2229" s="122" t="s">
        <v>16</v>
      </c>
      <c r="H2229" s="12" t="s">
        <v>29827</v>
      </c>
      <c r="I2229" s="14"/>
      <c r="J2229" s="14"/>
      <c r="K2229" s="15"/>
      <c r="L2229" s="14" t="s">
        <v>14</v>
      </c>
      <c r="M2229" s="14"/>
      <c r="N2229" s="50" t="s">
        <v>313</v>
      </c>
      <c r="O2229" s="12" t="s">
        <v>29827</v>
      </c>
      <c r="P2229" s="20" t="s">
        <v>225</v>
      </c>
      <c r="Q2229" s="14" t="s">
        <v>24</v>
      </c>
      <c r="V2229" s="53" t="s">
        <v>5106</v>
      </c>
      <c r="X2229" s="201"/>
      <c r="Z2229" s="203"/>
      <c r="AB2229" s="204"/>
    </row>
    <row r="2230" spans="1:28" ht="231" x14ac:dyDescent="0.25">
      <c r="A2230" s="8">
        <v>2229</v>
      </c>
      <c r="B2230" s="9" t="s">
        <v>15</v>
      </c>
      <c r="C2230" s="20" t="s">
        <v>7715</v>
      </c>
      <c r="D2230" s="16" t="s">
        <v>29828</v>
      </c>
      <c r="E2230" s="12" t="s">
        <v>29600</v>
      </c>
      <c r="F2230" s="13" t="s">
        <v>29829</v>
      </c>
      <c r="G2230" s="122" t="s">
        <v>16</v>
      </c>
      <c r="H2230" s="12" t="s">
        <v>29827</v>
      </c>
      <c r="I2230" s="14"/>
      <c r="J2230" s="14" t="s">
        <v>14</v>
      </c>
      <c r="K2230" s="15"/>
      <c r="L2230" s="14"/>
      <c r="M2230" s="14"/>
      <c r="N2230" s="50" t="s">
        <v>19856</v>
      </c>
      <c r="O2230" s="12" t="s">
        <v>29827</v>
      </c>
      <c r="P2230" s="20" t="s">
        <v>46</v>
      </c>
      <c r="Q2230" s="14" t="s">
        <v>24</v>
      </c>
      <c r="V2230" s="53" t="s">
        <v>22720</v>
      </c>
      <c r="X2230" s="201"/>
      <c r="Z2230" s="203"/>
      <c r="AB2230" s="204"/>
    </row>
    <row r="2231" spans="1:28" ht="84" x14ac:dyDescent="0.25">
      <c r="A2231" s="8">
        <v>2230</v>
      </c>
      <c r="B2231" s="9" t="s">
        <v>15</v>
      </c>
      <c r="C2231" s="20" t="s">
        <v>7715</v>
      </c>
      <c r="D2231" s="16" t="s">
        <v>40</v>
      </c>
      <c r="E2231" s="12" t="s">
        <v>40</v>
      </c>
      <c r="F2231" s="13" t="s">
        <v>29830</v>
      </c>
      <c r="G2231" s="122" t="s">
        <v>16</v>
      </c>
      <c r="H2231" s="12" t="s">
        <v>29827</v>
      </c>
      <c r="I2231" s="14"/>
      <c r="J2231" s="14" t="s">
        <v>14</v>
      </c>
      <c r="K2231" s="15"/>
      <c r="L2231" s="14"/>
      <c r="M2231" s="14"/>
      <c r="N2231" s="50" t="s">
        <v>19856</v>
      </c>
      <c r="O2231" s="12" t="s">
        <v>29827</v>
      </c>
      <c r="P2231" s="20" t="s">
        <v>46</v>
      </c>
      <c r="Q2231" s="14" t="s">
        <v>24</v>
      </c>
      <c r="V2231" s="53" t="s">
        <v>29831</v>
      </c>
      <c r="X2231" s="201"/>
      <c r="Z2231" s="203"/>
      <c r="AB2231" s="204"/>
    </row>
    <row r="2232" spans="1:28" ht="42" x14ac:dyDescent="0.25">
      <c r="A2232" s="8">
        <v>2231</v>
      </c>
      <c r="B2232" s="9" t="s">
        <v>2872</v>
      </c>
      <c r="C2232" s="20" t="s">
        <v>19931</v>
      </c>
      <c r="D2232" s="16" t="s">
        <v>29832</v>
      </c>
      <c r="E2232" s="12" t="s">
        <v>29614</v>
      </c>
      <c r="F2232" s="13" t="s">
        <v>29833</v>
      </c>
      <c r="G2232" s="122" t="s">
        <v>196</v>
      </c>
      <c r="H2232" s="12" t="s">
        <v>29827</v>
      </c>
      <c r="I2232" s="14"/>
      <c r="J2232" s="14" t="s">
        <v>14</v>
      </c>
      <c r="K2232" s="15"/>
      <c r="L2232" s="14"/>
      <c r="M2232" s="14"/>
      <c r="N2232" s="50" t="s">
        <v>19856</v>
      </c>
      <c r="O2232" s="12" t="s">
        <v>29827</v>
      </c>
      <c r="P2232" s="20" t="s">
        <v>2157</v>
      </c>
      <c r="Q2232" s="14" t="s">
        <v>21</v>
      </c>
      <c r="V2232" s="53" t="s">
        <v>29834</v>
      </c>
      <c r="X2232" s="201"/>
      <c r="Z2232" s="203"/>
      <c r="AB2232" s="204"/>
    </row>
    <row r="2233" spans="1:28" ht="105" x14ac:dyDescent="0.25">
      <c r="A2233" s="8">
        <v>2232</v>
      </c>
      <c r="B2233" s="9" t="s">
        <v>15</v>
      </c>
      <c r="C2233" s="20" t="s">
        <v>23162</v>
      </c>
      <c r="D2233" s="16" t="s">
        <v>29835</v>
      </c>
      <c r="E2233" s="12" t="s">
        <v>23843</v>
      </c>
      <c r="F2233" s="13" t="s">
        <v>29836</v>
      </c>
      <c r="G2233" s="122" t="s">
        <v>16</v>
      </c>
      <c r="H2233" s="12" t="s">
        <v>29827</v>
      </c>
      <c r="I2233" s="14"/>
      <c r="J2233" s="14" t="s">
        <v>14</v>
      </c>
      <c r="K2233" s="15"/>
      <c r="L2233" s="14"/>
      <c r="M2233" s="14"/>
      <c r="N2233" s="50" t="s">
        <v>218</v>
      </c>
      <c r="O2233" s="12" t="s">
        <v>29827</v>
      </c>
      <c r="P2233" s="20" t="s">
        <v>49</v>
      </c>
      <c r="Q2233" s="14" t="s">
        <v>24</v>
      </c>
      <c r="V2233" s="53" t="s">
        <v>23759</v>
      </c>
      <c r="X2233" s="201"/>
      <c r="Z2233" s="203"/>
      <c r="AB2233" s="204"/>
    </row>
    <row r="2234" spans="1:28" ht="42" x14ac:dyDescent="0.25">
      <c r="A2234" s="8">
        <v>2233</v>
      </c>
      <c r="B2234" s="9" t="s">
        <v>416</v>
      </c>
      <c r="C2234" s="20" t="s">
        <v>8470</v>
      </c>
      <c r="D2234" s="16" t="s">
        <v>29837</v>
      </c>
      <c r="E2234" s="12" t="s">
        <v>29763</v>
      </c>
      <c r="F2234" s="13" t="s">
        <v>29838</v>
      </c>
      <c r="G2234" s="122" t="s">
        <v>81</v>
      </c>
      <c r="H2234" s="12" t="s">
        <v>29827</v>
      </c>
      <c r="I2234" s="14"/>
      <c r="J2234" s="14" t="s">
        <v>14</v>
      </c>
      <c r="K2234" s="15"/>
      <c r="L2234" s="14"/>
      <c r="M2234" s="14"/>
      <c r="N2234" s="50" t="s">
        <v>19856</v>
      </c>
      <c r="O2234" s="12" t="s">
        <v>29827</v>
      </c>
      <c r="P2234" s="20" t="s">
        <v>42</v>
      </c>
      <c r="Q2234" s="14" t="s">
        <v>24</v>
      </c>
      <c r="V2234" s="53" t="s">
        <v>29839</v>
      </c>
      <c r="X2234" s="201"/>
      <c r="Z2234" s="203"/>
      <c r="AB2234" s="204"/>
    </row>
    <row r="2235" spans="1:28" ht="84" x14ac:dyDescent="0.25">
      <c r="A2235" s="8">
        <v>2234</v>
      </c>
      <c r="B2235" s="9" t="s">
        <v>213</v>
      </c>
      <c r="C2235" s="20" t="s">
        <v>17528</v>
      </c>
      <c r="D2235" s="16" t="s">
        <v>29840</v>
      </c>
      <c r="E2235" s="12" t="s">
        <v>29575</v>
      </c>
      <c r="F2235" s="13" t="s">
        <v>28601</v>
      </c>
      <c r="G2235" s="122" t="s">
        <v>312</v>
      </c>
      <c r="H2235" s="12" t="s">
        <v>29827</v>
      </c>
      <c r="I2235" s="14"/>
      <c r="J2235" s="14"/>
      <c r="K2235" s="15" t="s">
        <v>14</v>
      </c>
      <c r="L2235" s="14"/>
      <c r="M2235" s="14"/>
      <c r="N2235" s="50" t="s">
        <v>218</v>
      </c>
      <c r="O2235" s="12" t="s">
        <v>29827</v>
      </c>
      <c r="P2235" s="20" t="s">
        <v>49</v>
      </c>
      <c r="Q2235" s="14" t="s">
        <v>3662</v>
      </c>
      <c r="V2235" s="55" t="s">
        <v>40</v>
      </c>
      <c r="X2235" s="201"/>
      <c r="Z2235" s="203"/>
      <c r="AB2235" s="204"/>
    </row>
    <row r="2236" spans="1:28" ht="42" x14ac:dyDescent="0.25">
      <c r="A2236" s="8">
        <v>2235</v>
      </c>
      <c r="B2236" s="9" t="s">
        <v>213</v>
      </c>
      <c r="C2236" s="20" t="s">
        <v>21176</v>
      </c>
      <c r="D2236" s="16" t="s">
        <v>29841</v>
      </c>
      <c r="E2236" s="12" t="s">
        <v>29346</v>
      </c>
      <c r="F2236" s="13" t="s">
        <v>29842</v>
      </c>
      <c r="G2236" s="122" t="s">
        <v>312</v>
      </c>
      <c r="H2236" s="12" t="s">
        <v>29827</v>
      </c>
      <c r="I2236" s="14"/>
      <c r="J2236" s="14"/>
      <c r="K2236" s="15" t="s">
        <v>14</v>
      </c>
      <c r="L2236" s="14"/>
      <c r="M2236" s="14"/>
      <c r="N2236" s="50" t="s">
        <v>218</v>
      </c>
      <c r="O2236" s="12" t="s">
        <v>29827</v>
      </c>
      <c r="P2236" s="20" t="s">
        <v>49</v>
      </c>
      <c r="Q2236" s="14" t="s">
        <v>3662</v>
      </c>
      <c r="V2236" s="55" t="s">
        <v>40</v>
      </c>
      <c r="X2236" s="201"/>
      <c r="Z2236" s="203"/>
      <c r="AB2236" s="204"/>
    </row>
    <row r="2237" spans="1:28" ht="105" x14ac:dyDescent="0.25">
      <c r="A2237" s="8">
        <v>2236</v>
      </c>
      <c r="B2237" s="9" t="s">
        <v>213</v>
      </c>
      <c r="C2237" s="20" t="s">
        <v>17471</v>
      </c>
      <c r="D2237" s="16" t="s">
        <v>29843</v>
      </c>
      <c r="E2237" s="12" t="s">
        <v>29339</v>
      </c>
      <c r="F2237" s="13" t="s">
        <v>29844</v>
      </c>
      <c r="G2237" s="122" t="s">
        <v>312</v>
      </c>
      <c r="H2237" s="12" t="s">
        <v>29827</v>
      </c>
      <c r="I2237" s="14"/>
      <c r="J2237" s="14"/>
      <c r="K2237" s="15" t="s">
        <v>14</v>
      </c>
      <c r="L2237" s="14"/>
      <c r="M2237" s="14"/>
      <c r="N2237" s="50" t="s">
        <v>348</v>
      </c>
      <c r="O2237" s="12" t="s">
        <v>29827</v>
      </c>
      <c r="P2237" s="20" t="s">
        <v>19</v>
      </c>
      <c r="Q2237" s="14" t="s">
        <v>3662</v>
      </c>
      <c r="V2237" s="55" t="s">
        <v>40</v>
      </c>
      <c r="X2237" s="201"/>
      <c r="Z2237" s="203"/>
      <c r="AB2237" s="204"/>
    </row>
    <row r="2238" spans="1:28" ht="84" x14ac:dyDescent="0.25">
      <c r="A2238" s="8">
        <v>2237</v>
      </c>
      <c r="B2238" s="9" t="s">
        <v>213</v>
      </c>
      <c r="C2238" s="20" t="s">
        <v>4691</v>
      </c>
      <c r="D2238" s="16" t="s">
        <v>29845</v>
      </c>
      <c r="E2238" s="12" t="s">
        <v>27824</v>
      </c>
      <c r="F2238" s="13" t="s">
        <v>29846</v>
      </c>
      <c r="G2238" s="122" t="s">
        <v>312</v>
      </c>
      <c r="H2238" s="12" t="s">
        <v>29827</v>
      </c>
      <c r="I2238" s="14"/>
      <c r="J2238" s="14"/>
      <c r="K2238" s="15" t="s">
        <v>14</v>
      </c>
      <c r="L2238" s="14"/>
      <c r="M2238" s="14"/>
      <c r="N2238" s="50" t="s">
        <v>348</v>
      </c>
      <c r="O2238" s="12" t="s">
        <v>29827</v>
      </c>
      <c r="P2238" s="20" t="s">
        <v>19</v>
      </c>
      <c r="Q2238" s="14" t="s">
        <v>3662</v>
      </c>
      <c r="V2238" s="55" t="s">
        <v>40</v>
      </c>
      <c r="X2238" s="201"/>
      <c r="Z2238" s="203"/>
      <c r="AB2238" s="204"/>
    </row>
    <row r="2239" spans="1:28" ht="84" x14ac:dyDescent="0.25">
      <c r="A2239" s="8">
        <v>2238</v>
      </c>
      <c r="B2239" s="9" t="s">
        <v>213</v>
      </c>
      <c r="C2239" s="20" t="s">
        <v>4689</v>
      </c>
      <c r="D2239" s="16" t="s">
        <v>29847</v>
      </c>
      <c r="E2239" s="12" t="s">
        <v>27824</v>
      </c>
      <c r="F2239" s="13" t="s">
        <v>29848</v>
      </c>
      <c r="G2239" s="122" t="s">
        <v>312</v>
      </c>
      <c r="H2239" s="12" t="s">
        <v>29827</v>
      </c>
      <c r="I2239" s="14"/>
      <c r="J2239" s="14"/>
      <c r="K2239" s="15" t="s">
        <v>14</v>
      </c>
      <c r="L2239" s="14"/>
      <c r="M2239" s="14"/>
      <c r="N2239" s="50" t="s">
        <v>348</v>
      </c>
      <c r="O2239" s="12" t="s">
        <v>29827</v>
      </c>
      <c r="P2239" s="20" t="s">
        <v>19</v>
      </c>
      <c r="Q2239" s="14" t="s">
        <v>3662</v>
      </c>
      <c r="V2239" s="55" t="s">
        <v>40</v>
      </c>
      <c r="X2239" s="201"/>
      <c r="Z2239" s="203"/>
      <c r="AB2239" s="204"/>
    </row>
    <row r="2240" spans="1:28" ht="84" x14ac:dyDescent="0.25">
      <c r="A2240" s="8">
        <v>2239</v>
      </c>
      <c r="B2240" s="9" t="s">
        <v>213</v>
      </c>
      <c r="C2240" s="20" t="s">
        <v>4687</v>
      </c>
      <c r="D2240" s="16" t="s">
        <v>29849</v>
      </c>
      <c r="E2240" s="12" t="s">
        <v>27824</v>
      </c>
      <c r="F2240" s="13" t="s">
        <v>29850</v>
      </c>
      <c r="G2240" s="122" t="s">
        <v>312</v>
      </c>
      <c r="H2240" s="12" t="s">
        <v>29827</v>
      </c>
      <c r="I2240" s="14"/>
      <c r="J2240" s="14"/>
      <c r="K2240" s="15" t="s">
        <v>14</v>
      </c>
      <c r="L2240" s="14"/>
      <c r="M2240" s="14"/>
      <c r="N2240" s="50" t="s">
        <v>348</v>
      </c>
      <c r="O2240" s="12" t="s">
        <v>29827</v>
      </c>
      <c r="P2240" s="20" t="s">
        <v>19</v>
      </c>
      <c r="Q2240" s="14" t="s">
        <v>3662</v>
      </c>
      <c r="V2240" s="55" t="s">
        <v>40</v>
      </c>
      <c r="X2240" s="201"/>
      <c r="Z2240" s="203"/>
      <c r="AB2240" s="204"/>
    </row>
    <row r="2241" spans="1:28" ht="63" x14ac:dyDescent="0.25">
      <c r="A2241" s="8">
        <v>2240</v>
      </c>
      <c r="B2241" s="9" t="s">
        <v>213</v>
      </c>
      <c r="C2241" s="20" t="s">
        <v>19344</v>
      </c>
      <c r="D2241" s="16" t="s">
        <v>40</v>
      </c>
      <c r="E2241" s="12" t="s">
        <v>40</v>
      </c>
      <c r="F2241" s="13" t="s">
        <v>9354</v>
      </c>
      <c r="G2241" s="122" t="s">
        <v>312</v>
      </c>
      <c r="H2241" s="12" t="s">
        <v>29827</v>
      </c>
      <c r="I2241" s="14"/>
      <c r="J2241" s="14"/>
      <c r="K2241" s="15" t="s">
        <v>14</v>
      </c>
      <c r="L2241" s="14"/>
      <c r="M2241" s="14"/>
      <c r="N2241" s="50" t="s">
        <v>218</v>
      </c>
      <c r="O2241" s="12" t="s">
        <v>29827</v>
      </c>
      <c r="P2241" s="20" t="s">
        <v>49</v>
      </c>
      <c r="Q2241" s="14" t="s">
        <v>3662</v>
      </c>
      <c r="V2241" s="55" t="s">
        <v>40</v>
      </c>
      <c r="X2241" s="201"/>
      <c r="Z2241" s="203"/>
      <c r="AB2241" s="204"/>
    </row>
    <row r="2242" spans="1:28" ht="63" x14ac:dyDescent="0.25">
      <c r="A2242" s="8">
        <v>2241</v>
      </c>
      <c r="B2242" s="9" t="s">
        <v>213</v>
      </c>
      <c r="C2242" s="20" t="s">
        <v>2258</v>
      </c>
      <c r="D2242" s="16" t="s">
        <v>29851</v>
      </c>
      <c r="E2242" s="12" t="s">
        <v>23784</v>
      </c>
      <c r="F2242" s="13" t="s">
        <v>27866</v>
      </c>
      <c r="G2242" s="122" t="s">
        <v>312</v>
      </c>
      <c r="H2242" s="12" t="s">
        <v>29827</v>
      </c>
      <c r="I2242" s="14"/>
      <c r="J2242" s="14"/>
      <c r="K2242" s="15" t="s">
        <v>14</v>
      </c>
      <c r="L2242" s="14"/>
      <c r="M2242" s="14"/>
      <c r="N2242" s="50" t="s">
        <v>218</v>
      </c>
      <c r="O2242" s="12" t="s">
        <v>29827</v>
      </c>
      <c r="P2242" s="20" t="s">
        <v>49</v>
      </c>
      <c r="Q2242" s="14" t="s">
        <v>3662</v>
      </c>
      <c r="V2242" s="55" t="s">
        <v>40</v>
      </c>
      <c r="X2242" s="201"/>
      <c r="Z2242" s="203"/>
      <c r="AB2242" s="204"/>
    </row>
    <row r="2243" spans="1:28" ht="42" x14ac:dyDescent="0.25">
      <c r="A2243" s="8">
        <v>2242</v>
      </c>
      <c r="B2243" s="9" t="s">
        <v>213</v>
      </c>
      <c r="C2243" s="20" t="s">
        <v>9966</v>
      </c>
      <c r="D2243" s="16" t="s">
        <v>29852</v>
      </c>
      <c r="E2243" s="12" t="s">
        <v>29614</v>
      </c>
      <c r="F2243" s="13" t="s">
        <v>29853</v>
      </c>
      <c r="G2243" s="122" t="s">
        <v>312</v>
      </c>
      <c r="H2243" s="12" t="s">
        <v>29827</v>
      </c>
      <c r="I2243" s="14"/>
      <c r="J2243" s="14"/>
      <c r="K2243" s="15" t="s">
        <v>14</v>
      </c>
      <c r="L2243" s="14"/>
      <c r="M2243" s="14"/>
      <c r="N2243" s="50" t="s">
        <v>218</v>
      </c>
      <c r="O2243" s="12" t="s">
        <v>29827</v>
      </c>
      <c r="P2243" s="20" t="s">
        <v>49</v>
      </c>
      <c r="Q2243" s="14" t="s">
        <v>3662</v>
      </c>
      <c r="V2243" s="55" t="s">
        <v>40</v>
      </c>
      <c r="X2243" s="201"/>
      <c r="Z2243" s="203"/>
      <c r="AB2243" s="204"/>
    </row>
    <row r="2244" spans="1:28" ht="63" x14ac:dyDescent="0.25">
      <c r="A2244" s="8">
        <v>2243</v>
      </c>
      <c r="B2244" s="9" t="s">
        <v>213</v>
      </c>
      <c r="C2244" s="20" t="s">
        <v>29854</v>
      </c>
      <c r="D2244" s="16" t="s">
        <v>40</v>
      </c>
      <c r="E2244" s="12" t="s">
        <v>40</v>
      </c>
      <c r="F2244" s="13" t="s">
        <v>29855</v>
      </c>
      <c r="G2244" s="122" t="s">
        <v>312</v>
      </c>
      <c r="H2244" s="12" t="s">
        <v>29827</v>
      </c>
      <c r="I2244" s="14"/>
      <c r="J2244" s="14"/>
      <c r="K2244" s="15" t="s">
        <v>14</v>
      </c>
      <c r="L2244" s="14"/>
      <c r="M2244" s="14"/>
      <c r="N2244" s="50" t="s">
        <v>218</v>
      </c>
      <c r="O2244" s="12" t="s">
        <v>29827</v>
      </c>
      <c r="P2244" s="20" t="s">
        <v>49</v>
      </c>
      <c r="Q2244" s="14" t="s">
        <v>15321</v>
      </c>
      <c r="V2244" s="55" t="s">
        <v>40</v>
      </c>
      <c r="X2244" s="201"/>
      <c r="Z2244" s="203"/>
      <c r="AB2244" s="204"/>
    </row>
    <row r="2245" spans="1:28" ht="42" x14ac:dyDescent="0.25">
      <c r="A2245" s="8">
        <v>2244</v>
      </c>
      <c r="B2245" s="9" t="s">
        <v>213</v>
      </c>
      <c r="C2245" s="20" t="s">
        <v>7286</v>
      </c>
      <c r="D2245" s="16" t="s">
        <v>40</v>
      </c>
      <c r="E2245" s="12" t="s">
        <v>40</v>
      </c>
      <c r="F2245" s="13" t="s">
        <v>29856</v>
      </c>
      <c r="G2245" s="122" t="s">
        <v>312</v>
      </c>
      <c r="H2245" s="12" t="s">
        <v>29827</v>
      </c>
      <c r="I2245" s="14"/>
      <c r="J2245" s="14"/>
      <c r="K2245" s="15" t="s">
        <v>14</v>
      </c>
      <c r="L2245" s="14"/>
      <c r="M2245" s="14"/>
      <c r="N2245" s="50" t="s">
        <v>218</v>
      </c>
      <c r="O2245" s="12" t="s">
        <v>29827</v>
      </c>
      <c r="P2245" s="20" t="s">
        <v>49</v>
      </c>
      <c r="Q2245" s="14" t="s">
        <v>15321</v>
      </c>
      <c r="V2245" s="55" t="s">
        <v>40</v>
      </c>
      <c r="X2245" s="201"/>
      <c r="Z2245" s="203"/>
      <c r="AB2245" s="204"/>
    </row>
    <row r="2246" spans="1:28" ht="63" x14ac:dyDescent="0.25">
      <c r="A2246" s="8">
        <v>2245</v>
      </c>
      <c r="B2246" s="9" t="s">
        <v>213</v>
      </c>
      <c r="C2246" s="20" t="s">
        <v>2351</v>
      </c>
      <c r="D2246" s="16" t="s">
        <v>40</v>
      </c>
      <c r="E2246" s="12" t="s">
        <v>40</v>
      </c>
      <c r="F2246" s="13" t="s">
        <v>29857</v>
      </c>
      <c r="G2246" s="122" t="s">
        <v>312</v>
      </c>
      <c r="H2246" s="12" t="s">
        <v>29827</v>
      </c>
      <c r="I2246" s="14"/>
      <c r="J2246" s="14"/>
      <c r="K2246" s="15" t="s">
        <v>14</v>
      </c>
      <c r="L2246" s="14"/>
      <c r="M2246" s="14"/>
      <c r="N2246" s="50" t="s">
        <v>218</v>
      </c>
      <c r="O2246" s="12" t="s">
        <v>29827</v>
      </c>
      <c r="P2246" s="20" t="s">
        <v>49</v>
      </c>
      <c r="Q2246" s="14" t="s">
        <v>15321</v>
      </c>
      <c r="V2246" s="55" t="s">
        <v>40</v>
      </c>
      <c r="X2246" s="201"/>
      <c r="Z2246" s="203"/>
      <c r="AB2246" s="204"/>
    </row>
    <row r="2247" spans="1:28" ht="126" x14ac:dyDescent="0.25">
      <c r="A2247" s="8">
        <v>2246</v>
      </c>
      <c r="B2247" s="9" t="s">
        <v>15</v>
      </c>
      <c r="C2247" s="20" t="s">
        <v>28594</v>
      </c>
      <c r="D2247" s="16" t="s">
        <v>40</v>
      </c>
      <c r="E2247" s="12" t="s">
        <v>23843</v>
      </c>
      <c r="F2247" s="13" t="s">
        <v>29858</v>
      </c>
      <c r="G2247" s="122" t="s">
        <v>16</v>
      </c>
      <c r="H2247" s="12" t="s">
        <v>29827</v>
      </c>
      <c r="I2247" s="14"/>
      <c r="J2247" s="14"/>
      <c r="K2247" s="15" t="s">
        <v>14</v>
      </c>
      <c r="L2247" s="14"/>
      <c r="M2247" s="14"/>
      <c r="N2247" s="50" t="s">
        <v>19856</v>
      </c>
      <c r="O2247" s="12" t="s">
        <v>29827</v>
      </c>
      <c r="P2247" s="20" t="s">
        <v>42</v>
      </c>
      <c r="Q2247" s="14" t="s">
        <v>24</v>
      </c>
      <c r="V2247" s="53" t="s">
        <v>29602</v>
      </c>
      <c r="X2247" s="201" t="s">
        <v>29859</v>
      </c>
      <c r="Z2247" s="203" t="s">
        <v>9271</v>
      </c>
      <c r="AB2247" s="204"/>
    </row>
    <row r="2248" spans="1:28" ht="126" x14ac:dyDescent="0.25">
      <c r="A2248" s="8">
        <v>2247</v>
      </c>
      <c r="B2248" s="9" t="s">
        <v>15</v>
      </c>
      <c r="C2248" s="20" t="s">
        <v>17471</v>
      </c>
      <c r="D2248" s="16" t="s">
        <v>29860</v>
      </c>
      <c r="E2248" s="12" t="s">
        <v>23843</v>
      </c>
      <c r="F2248" s="13" t="s">
        <v>29861</v>
      </c>
      <c r="G2248" s="122" t="s">
        <v>16</v>
      </c>
      <c r="H2248" s="12" t="s">
        <v>29862</v>
      </c>
      <c r="I2248" s="14"/>
      <c r="J2248" s="14" t="s">
        <v>14</v>
      </c>
      <c r="K2248" s="15"/>
      <c r="L2248" s="14"/>
      <c r="M2248" s="14"/>
      <c r="N2248" s="50" t="s">
        <v>348</v>
      </c>
      <c r="O2248" s="12" t="s">
        <v>29862</v>
      </c>
      <c r="P2248" s="20" t="s">
        <v>16962</v>
      </c>
      <c r="Q2248" s="14" t="s">
        <v>21</v>
      </c>
      <c r="V2248" s="53" t="s">
        <v>29863</v>
      </c>
      <c r="X2248" s="201"/>
      <c r="Z2248" s="203"/>
      <c r="AB2248" s="204"/>
    </row>
    <row r="2249" spans="1:28" ht="84" x14ac:dyDescent="0.25">
      <c r="A2249" s="8">
        <v>2248</v>
      </c>
      <c r="B2249" s="75" t="s">
        <v>15</v>
      </c>
      <c r="C2249" s="71" t="s">
        <v>17497</v>
      </c>
      <c r="D2249" s="143" t="s">
        <v>29864</v>
      </c>
      <c r="E2249" s="47" t="s">
        <v>29773</v>
      </c>
      <c r="F2249" s="144" t="s">
        <v>29865</v>
      </c>
      <c r="G2249" s="122" t="s">
        <v>16</v>
      </c>
      <c r="H2249" s="12" t="s">
        <v>29862</v>
      </c>
      <c r="I2249" s="14"/>
      <c r="J2249" s="14" t="s">
        <v>14</v>
      </c>
      <c r="K2249" s="15"/>
      <c r="L2249" s="14"/>
      <c r="M2249" s="14"/>
      <c r="N2249" s="50" t="s">
        <v>294</v>
      </c>
      <c r="O2249" s="12" t="s">
        <v>29862</v>
      </c>
      <c r="P2249" s="20" t="s">
        <v>179</v>
      </c>
      <c r="Q2249" s="14" t="s">
        <v>24</v>
      </c>
      <c r="V2249" s="53" t="s">
        <v>29866</v>
      </c>
      <c r="X2249" s="201"/>
      <c r="Z2249" s="203"/>
      <c r="AB2249" s="204"/>
    </row>
    <row r="2250" spans="1:28" ht="54" x14ac:dyDescent="0.25">
      <c r="A2250" s="8">
        <v>2249</v>
      </c>
      <c r="B2250" s="9" t="s">
        <v>22622</v>
      </c>
      <c r="C2250" s="20" t="s">
        <v>17471</v>
      </c>
      <c r="D2250" s="16" t="s">
        <v>29867</v>
      </c>
      <c r="E2250" s="12" t="s">
        <v>29777</v>
      </c>
      <c r="F2250" s="13" t="s">
        <v>29868</v>
      </c>
      <c r="G2250" s="122" t="s">
        <v>470</v>
      </c>
      <c r="H2250" s="12" t="s">
        <v>29862</v>
      </c>
      <c r="I2250" s="14"/>
      <c r="J2250" s="14" t="s">
        <v>14</v>
      </c>
      <c r="K2250" s="15"/>
      <c r="L2250" s="14"/>
      <c r="M2250" s="14"/>
      <c r="N2250" s="50" t="s">
        <v>19856</v>
      </c>
      <c r="O2250" s="12" t="s">
        <v>29862</v>
      </c>
      <c r="P2250" s="20" t="s">
        <v>42</v>
      </c>
      <c r="Q2250" s="14" t="s">
        <v>24</v>
      </c>
      <c r="V2250" s="53" t="s">
        <v>29869</v>
      </c>
      <c r="X2250" s="201" t="s">
        <v>16570</v>
      </c>
      <c r="Z2250" s="202" t="s">
        <v>28618</v>
      </c>
      <c r="AB2250" s="204"/>
    </row>
    <row r="2251" spans="1:28" ht="42" x14ac:dyDescent="0.25">
      <c r="A2251" s="8">
        <v>2250</v>
      </c>
      <c r="B2251" s="9" t="s">
        <v>4683</v>
      </c>
      <c r="C2251" s="20" t="s">
        <v>24431</v>
      </c>
      <c r="D2251" s="16" t="s">
        <v>29870</v>
      </c>
      <c r="E2251" s="12" t="s">
        <v>29827</v>
      </c>
      <c r="F2251" s="13" t="s">
        <v>29871</v>
      </c>
      <c r="G2251" s="122" t="s">
        <v>196</v>
      </c>
      <c r="H2251" s="12" t="s">
        <v>29862</v>
      </c>
      <c r="I2251" s="14"/>
      <c r="J2251" s="14"/>
      <c r="K2251" s="15" t="s">
        <v>14</v>
      </c>
      <c r="L2251" s="14"/>
      <c r="M2251" s="14"/>
      <c r="N2251" s="50" t="s">
        <v>186</v>
      </c>
      <c r="O2251" s="12" t="s">
        <v>29862</v>
      </c>
      <c r="P2251" s="20" t="s">
        <v>44</v>
      </c>
      <c r="Q2251" s="14" t="s">
        <v>24</v>
      </c>
      <c r="V2251" s="53" t="s">
        <v>3332</v>
      </c>
      <c r="X2251" s="201"/>
      <c r="Z2251" s="203"/>
      <c r="AB2251" s="204"/>
    </row>
    <row r="2252" spans="1:28" ht="84" x14ac:dyDescent="0.25">
      <c r="A2252" s="8">
        <v>2251</v>
      </c>
      <c r="B2252" s="9" t="s">
        <v>15</v>
      </c>
      <c r="C2252" s="20" t="s">
        <v>29872</v>
      </c>
      <c r="D2252" s="16" t="s">
        <v>29873</v>
      </c>
      <c r="E2252" s="12" t="s">
        <v>23843</v>
      </c>
      <c r="F2252" s="13" t="s">
        <v>29874</v>
      </c>
      <c r="G2252" s="122" t="s">
        <v>16</v>
      </c>
      <c r="H2252" s="12" t="s">
        <v>29862</v>
      </c>
      <c r="I2252" s="14"/>
      <c r="J2252" s="14"/>
      <c r="K2252" s="15" t="s">
        <v>14</v>
      </c>
      <c r="L2252" s="14"/>
      <c r="M2252" s="14"/>
      <c r="N2252" s="50" t="s">
        <v>2363</v>
      </c>
      <c r="O2252" s="12" t="s">
        <v>29862</v>
      </c>
      <c r="P2252" s="20" t="s">
        <v>512</v>
      </c>
      <c r="Q2252" s="14" t="s">
        <v>24</v>
      </c>
      <c r="V2252" s="53" t="s">
        <v>5106</v>
      </c>
      <c r="X2252" s="201"/>
      <c r="Z2252" s="202"/>
      <c r="AB2252" s="204"/>
    </row>
    <row r="2253" spans="1:28" ht="63" x14ac:dyDescent="0.25">
      <c r="A2253" s="8">
        <v>2252</v>
      </c>
      <c r="B2253" s="9" t="s">
        <v>213</v>
      </c>
      <c r="C2253" s="20" t="s">
        <v>2222</v>
      </c>
      <c r="D2253" s="16" t="s">
        <v>29875</v>
      </c>
      <c r="E2253" s="12" t="s">
        <v>29420</v>
      </c>
      <c r="F2253" s="13" t="s">
        <v>29876</v>
      </c>
      <c r="G2253" s="122" t="s">
        <v>312</v>
      </c>
      <c r="H2253" s="12" t="s">
        <v>29862</v>
      </c>
      <c r="I2253" s="14"/>
      <c r="J2253" s="14"/>
      <c r="K2253" s="15" t="s">
        <v>14</v>
      </c>
      <c r="L2253" s="14"/>
      <c r="M2253" s="14"/>
      <c r="N2253" s="50" t="s">
        <v>218</v>
      </c>
      <c r="O2253" s="12" t="s">
        <v>29862</v>
      </c>
      <c r="P2253" s="20" t="s">
        <v>49</v>
      </c>
      <c r="Q2253" s="14" t="s">
        <v>3662</v>
      </c>
      <c r="V2253" s="55" t="s">
        <v>40</v>
      </c>
      <c r="X2253" s="201"/>
      <c r="Z2253" s="203"/>
      <c r="AB2253" s="204"/>
    </row>
    <row r="2254" spans="1:28" ht="63" x14ac:dyDescent="0.25">
      <c r="A2254" s="8">
        <v>2253</v>
      </c>
      <c r="B2254" s="9" t="s">
        <v>29877</v>
      </c>
      <c r="C2254" s="20" t="s">
        <v>17651</v>
      </c>
      <c r="D2254" s="16" t="s">
        <v>29878</v>
      </c>
      <c r="E2254" s="12" t="s">
        <v>29777</v>
      </c>
      <c r="F2254" s="13" t="s">
        <v>29879</v>
      </c>
      <c r="G2254" s="122" t="s">
        <v>196</v>
      </c>
      <c r="H2254" s="12" t="s">
        <v>29880</v>
      </c>
      <c r="I2254" s="14"/>
      <c r="J2254" s="14"/>
      <c r="K2254" s="15" t="s">
        <v>14</v>
      </c>
      <c r="L2254" s="14"/>
      <c r="M2254" s="14"/>
      <c r="N2254" s="50" t="s">
        <v>19856</v>
      </c>
      <c r="O2254" s="12" t="s">
        <v>29880</v>
      </c>
      <c r="P2254" s="20" t="s">
        <v>42</v>
      </c>
      <c r="Q2254" s="14" t="s">
        <v>21</v>
      </c>
      <c r="V2254" s="55" t="s">
        <v>40</v>
      </c>
      <c r="X2254" s="201"/>
      <c r="Z2254" s="203"/>
      <c r="AB2254" s="204"/>
    </row>
    <row r="2255" spans="1:28" ht="54" x14ac:dyDescent="0.25">
      <c r="A2255" s="8">
        <v>2254</v>
      </c>
      <c r="B2255" s="9" t="s">
        <v>10577</v>
      </c>
      <c r="C2255" s="20" t="s">
        <v>17471</v>
      </c>
      <c r="D2255" s="16" t="s">
        <v>29881</v>
      </c>
      <c r="E2255" s="12" t="s">
        <v>29777</v>
      </c>
      <c r="F2255" s="13" t="s">
        <v>29882</v>
      </c>
      <c r="G2255" s="122" t="s">
        <v>48</v>
      </c>
      <c r="H2255" s="12" t="s">
        <v>29880</v>
      </c>
      <c r="I2255" s="14"/>
      <c r="J2255" s="14"/>
      <c r="K2255" s="15" t="s">
        <v>14</v>
      </c>
      <c r="L2255" s="14"/>
      <c r="M2255" s="14"/>
      <c r="N2255" s="50" t="s">
        <v>19856</v>
      </c>
      <c r="O2255" s="12" t="s">
        <v>29880</v>
      </c>
      <c r="P2255" s="20" t="s">
        <v>42</v>
      </c>
      <c r="Q2255" s="14" t="s">
        <v>21</v>
      </c>
      <c r="V2255" s="53" t="s">
        <v>29883</v>
      </c>
      <c r="X2255" s="201" t="s">
        <v>25174</v>
      </c>
      <c r="Z2255" s="203" t="s">
        <v>1438</v>
      </c>
      <c r="AB2255" s="204"/>
    </row>
    <row r="2256" spans="1:28" ht="42" x14ac:dyDescent="0.25">
      <c r="A2256" s="8">
        <v>2255</v>
      </c>
      <c r="B2256" s="9" t="s">
        <v>192</v>
      </c>
      <c r="C2256" s="20" t="s">
        <v>17651</v>
      </c>
      <c r="D2256" s="16" t="s">
        <v>29364</v>
      </c>
      <c r="E2256" s="12" t="s">
        <v>29620</v>
      </c>
      <c r="F2256" s="13" t="s">
        <v>29884</v>
      </c>
      <c r="G2256" s="122" t="s">
        <v>196</v>
      </c>
      <c r="H2256" s="12" t="s">
        <v>29880</v>
      </c>
      <c r="I2256" s="14"/>
      <c r="J2256" s="14"/>
      <c r="K2256" s="15" t="s">
        <v>14</v>
      </c>
      <c r="L2256" s="14"/>
      <c r="M2256" s="14"/>
      <c r="N2256" s="50" t="s">
        <v>19856</v>
      </c>
      <c r="O2256" s="12" t="s">
        <v>29880</v>
      </c>
      <c r="P2256" s="20" t="s">
        <v>42</v>
      </c>
      <c r="Q2256" s="14" t="s">
        <v>21</v>
      </c>
      <c r="V2256" s="55" t="s">
        <v>40</v>
      </c>
      <c r="X2256" s="201"/>
      <c r="Z2256" s="203"/>
      <c r="AB2256" s="204"/>
    </row>
    <row r="2257" spans="1:28" ht="84" x14ac:dyDescent="0.25">
      <c r="A2257" s="8">
        <v>2256</v>
      </c>
      <c r="B2257" s="9" t="s">
        <v>15</v>
      </c>
      <c r="C2257" s="20" t="s">
        <v>17497</v>
      </c>
      <c r="D2257" s="16" t="s">
        <v>29885</v>
      </c>
      <c r="E2257" s="12" t="s">
        <v>29862</v>
      </c>
      <c r="F2257" s="13" t="s">
        <v>29886</v>
      </c>
      <c r="G2257" s="122" t="s">
        <v>16</v>
      </c>
      <c r="H2257" s="12" t="s">
        <v>29880</v>
      </c>
      <c r="I2257" s="14"/>
      <c r="J2257" s="14"/>
      <c r="K2257" s="15" t="s">
        <v>14</v>
      </c>
      <c r="L2257" s="14"/>
      <c r="M2257" s="14"/>
      <c r="N2257" s="50" t="s">
        <v>19856</v>
      </c>
      <c r="O2257" s="12" t="s">
        <v>29880</v>
      </c>
      <c r="P2257" s="20" t="s">
        <v>46</v>
      </c>
      <c r="Q2257" s="14" t="s">
        <v>24</v>
      </c>
      <c r="V2257" s="53" t="s">
        <v>22720</v>
      </c>
      <c r="X2257" s="201"/>
      <c r="Z2257" s="203"/>
      <c r="AB2257" s="204"/>
    </row>
    <row r="2258" spans="1:28" ht="84" x14ac:dyDescent="0.25">
      <c r="A2258" s="8">
        <v>2257</v>
      </c>
      <c r="B2258" s="9" t="s">
        <v>15</v>
      </c>
      <c r="C2258" s="20" t="s">
        <v>17471</v>
      </c>
      <c r="D2258" s="16" t="s">
        <v>29887</v>
      </c>
      <c r="E2258" s="12" t="s">
        <v>29777</v>
      </c>
      <c r="F2258" s="13" t="s">
        <v>29888</v>
      </c>
      <c r="G2258" s="122" t="s">
        <v>16</v>
      </c>
      <c r="H2258" s="12" t="s">
        <v>29880</v>
      </c>
      <c r="I2258" s="14"/>
      <c r="J2258" s="14"/>
      <c r="K2258" s="15" t="s">
        <v>14</v>
      </c>
      <c r="L2258" s="14"/>
      <c r="M2258" s="14"/>
      <c r="N2258" s="50" t="s">
        <v>348</v>
      </c>
      <c r="O2258" s="12" t="s">
        <v>29880</v>
      </c>
      <c r="P2258" s="20" t="s">
        <v>19</v>
      </c>
      <c r="Q2258" s="14" t="s">
        <v>24</v>
      </c>
      <c r="V2258" s="53" t="s">
        <v>26161</v>
      </c>
      <c r="X2258" s="201"/>
      <c r="Z2258" s="203"/>
      <c r="AB2258" s="204"/>
    </row>
    <row r="2259" spans="1:28" ht="105" x14ac:dyDescent="0.25">
      <c r="A2259" s="8">
        <v>2258</v>
      </c>
      <c r="B2259" s="9" t="s">
        <v>15</v>
      </c>
      <c r="C2259" s="20" t="s">
        <v>17499</v>
      </c>
      <c r="D2259" s="16" t="s">
        <v>29889</v>
      </c>
      <c r="E2259" s="12" t="s">
        <v>23843</v>
      </c>
      <c r="F2259" s="13" t="s">
        <v>29890</v>
      </c>
      <c r="G2259" s="122" t="s">
        <v>16</v>
      </c>
      <c r="H2259" s="12" t="s">
        <v>29880</v>
      </c>
      <c r="I2259" s="14"/>
      <c r="J2259" s="14"/>
      <c r="K2259" s="15" t="s">
        <v>14</v>
      </c>
      <c r="L2259" s="14"/>
      <c r="M2259" s="14"/>
      <c r="N2259" s="50" t="s">
        <v>218</v>
      </c>
      <c r="O2259" s="12" t="s">
        <v>29880</v>
      </c>
      <c r="P2259" s="20" t="s">
        <v>49</v>
      </c>
      <c r="Q2259" s="14" t="s">
        <v>24</v>
      </c>
      <c r="V2259" s="53" t="s">
        <v>3332</v>
      </c>
      <c r="X2259" s="201"/>
      <c r="Z2259" s="203"/>
      <c r="AB2259" s="204"/>
    </row>
    <row r="2260" spans="1:28" ht="63" x14ac:dyDescent="0.25">
      <c r="A2260" s="8">
        <v>2259</v>
      </c>
      <c r="B2260" s="9" t="s">
        <v>18915</v>
      </c>
      <c r="C2260" s="20" t="s">
        <v>15508</v>
      </c>
      <c r="D2260" s="16" t="s">
        <v>29891</v>
      </c>
      <c r="E2260" s="12" t="s">
        <v>29827</v>
      </c>
      <c r="F2260" s="13" t="s">
        <v>29892</v>
      </c>
      <c r="G2260" s="122" t="s">
        <v>312</v>
      </c>
      <c r="H2260" s="12" t="s">
        <v>29880</v>
      </c>
      <c r="I2260" s="14"/>
      <c r="J2260" s="14"/>
      <c r="K2260" s="15" t="s">
        <v>14</v>
      </c>
      <c r="L2260" s="14"/>
      <c r="M2260" s="14"/>
      <c r="N2260" s="50" t="s">
        <v>2363</v>
      </c>
      <c r="O2260" s="12" t="s">
        <v>29880</v>
      </c>
      <c r="P2260" s="20" t="s">
        <v>512</v>
      </c>
      <c r="Q2260" s="14" t="s">
        <v>21</v>
      </c>
      <c r="V2260" s="55" t="s">
        <v>40</v>
      </c>
      <c r="X2260" s="201"/>
      <c r="Z2260" s="203"/>
      <c r="AB2260" s="204"/>
    </row>
    <row r="2261" spans="1:28" ht="126" x14ac:dyDescent="0.25">
      <c r="A2261" s="8">
        <v>2260</v>
      </c>
      <c r="B2261" s="9" t="s">
        <v>15</v>
      </c>
      <c r="C2261" s="20" t="s">
        <v>17471</v>
      </c>
      <c r="D2261" s="16" t="s">
        <v>29893</v>
      </c>
      <c r="E2261" s="12" t="s">
        <v>29777</v>
      </c>
      <c r="F2261" s="13" t="s">
        <v>29894</v>
      </c>
      <c r="G2261" s="122" t="s">
        <v>16</v>
      </c>
      <c r="H2261" s="12" t="s">
        <v>29880</v>
      </c>
      <c r="I2261" s="14"/>
      <c r="J2261" s="14"/>
      <c r="K2261" s="15" t="s">
        <v>14</v>
      </c>
      <c r="L2261" s="14"/>
      <c r="M2261" s="14"/>
      <c r="N2261" s="50" t="s">
        <v>19856</v>
      </c>
      <c r="O2261" s="12" t="s">
        <v>29880</v>
      </c>
      <c r="P2261" s="20" t="s">
        <v>42</v>
      </c>
      <c r="Q2261" s="14" t="s">
        <v>24</v>
      </c>
      <c r="V2261" s="53" t="s">
        <v>26157</v>
      </c>
      <c r="X2261" s="201" t="s">
        <v>29895</v>
      </c>
      <c r="Z2261" s="203" t="s">
        <v>9271</v>
      </c>
      <c r="AB2261" s="204"/>
    </row>
    <row r="2262" spans="1:28" ht="126" x14ac:dyDescent="0.25">
      <c r="A2262" s="8">
        <v>2261</v>
      </c>
      <c r="B2262" s="9" t="s">
        <v>15</v>
      </c>
      <c r="C2262" s="20" t="s">
        <v>17471</v>
      </c>
      <c r="D2262" s="16" t="s">
        <v>29896</v>
      </c>
      <c r="E2262" s="12" t="s">
        <v>29777</v>
      </c>
      <c r="F2262" s="13" t="s">
        <v>29897</v>
      </c>
      <c r="G2262" s="122" t="s">
        <v>16</v>
      </c>
      <c r="H2262" s="12" t="s">
        <v>29880</v>
      </c>
      <c r="I2262" s="14"/>
      <c r="J2262" s="14"/>
      <c r="K2262" s="15" t="s">
        <v>14</v>
      </c>
      <c r="L2262" s="14"/>
      <c r="M2262" s="14"/>
      <c r="N2262" s="50" t="s">
        <v>19856</v>
      </c>
      <c r="O2262" s="12" t="s">
        <v>29880</v>
      </c>
      <c r="P2262" s="20" t="s">
        <v>42</v>
      </c>
      <c r="Q2262" s="14" t="s">
        <v>24</v>
      </c>
      <c r="V2262" s="53" t="s">
        <v>26157</v>
      </c>
      <c r="X2262" s="201" t="s">
        <v>3332</v>
      </c>
      <c r="Z2262" s="203" t="s">
        <v>9271</v>
      </c>
      <c r="AB2262" s="204"/>
    </row>
    <row r="2263" spans="1:28" ht="147" x14ac:dyDescent="0.25">
      <c r="A2263" s="8">
        <v>2262</v>
      </c>
      <c r="B2263" s="9" t="s">
        <v>15</v>
      </c>
      <c r="C2263" s="71" t="s">
        <v>17471</v>
      </c>
      <c r="D2263" s="143" t="s">
        <v>29898</v>
      </c>
      <c r="E2263" s="47" t="s">
        <v>29777</v>
      </c>
      <c r="F2263" s="144" t="s">
        <v>29899</v>
      </c>
      <c r="G2263" s="122" t="s">
        <v>16</v>
      </c>
      <c r="H2263" s="12" t="s">
        <v>29880</v>
      </c>
      <c r="I2263" s="14"/>
      <c r="J2263" s="14"/>
      <c r="K2263" s="15" t="s">
        <v>14</v>
      </c>
      <c r="L2263" s="14"/>
      <c r="M2263" s="14"/>
      <c r="N2263" s="50" t="s">
        <v>348</v>
      </c>
      <c r="O2263" s="12" t="s">
        <v>29880</v>
      </c>
      <c r="P2263" s="20" t="s">
        <v>19</v>
      </c>
      <c r="Q2263" s="14" t="s">
        <v>24</v>
      </c>
      <c r="V2263" s="53" t="s">
        <v>3332</v>
      </c>
      <c r="X2263" s="201"/>
      <c r="Z2263" s="203"/>
      <c r="AB2263" s="204"/>
    </row>
    <row r="2264" spans="1:28" ht="84" x14ac:dyDescent="0.25">
      <c r="A2264" s="8">
        <v>2263</v>
      </c>
      <c r="B2264" s="9" t="s">
        <v>15</v>
      </c>
      <c r="C2264" s="71" t="s">
        <v>8470</v>
      </c>
      <c r="D2264" s="143" t="s">
        <v>40</v>
      </c>
      <c r="E2264" s="47" t="s">
        <v>40</v>
      </c>
      <c r="F2264" s="144" t="s">
        <v>29900</v>
      </c>
      <c r="G2264" s="122" t="s">
        <v>16</v>
      </c>
      <c r="H2264" s="12" t="s">
        <v>29880</v>
      </c>
      <c r="I2264" s="14"/>
      <c r="J2264" s="14"/>
      <c r="K2264" s="15" t="s">
        <v>14</v>
      </c>
      <c r="L2264" s="14"/>
      <c r="M2264" s="14"/>
      <c r="N2264" s="50" t="s">
        <v>19856</v>
      </c>
      <c r="O2264" s="12" t="s">
        <v>29880</v>
      </c>
      <c r="P2264" s="20" t="s">
        <v>42</v>
      </c>
      <c r="Q2264" s="14" t="s">
        <v>24</v>
      </c>
      <c r="V2264" s="53" t="s">
        <v>27937</v>
      </c>
      <c r="X2264" s="201" t="s">
        <v>3332</v>
      </c>
      <c r="Z2264" s="203" t="s">
        <v>9271</v>
      </c>
      <c r="AB2264" s="204"/>
    </row>
    <row r="2265" spans="1:28" ht="105" x14ac:dyDescent="0.25">
      <c r="A2265" s="8">
        <v>2264</v>
      </c>
      <c r="B2265" s="9" t="s">
        <v>15</v>
      </c>
      <c r="C2265" s="71" t="s">
        <v>17794</v>
      </c>
      <c r="D2265" s="143" t="s">
        <v>29901</v>
      </c>
      <c r="E2265" s="47" t="s">
        <v>29902</v>
      </c>
      <c r="F2265" s="144" t="s">
        <v>29903</v>
      </c>
      <c r="G2265" s="122" t="s">
        <v>16</v>
      </c>
      <c r="H2265" s="12" t="s">
        <v>29904</v>
      </c>
      <c r="I2265" s="14"/>
      <c r="J2265" s="14"/>
      <c r="K2265" s="15" t="s">
        <v>14</v>
      </c>
      <c r="L2265" s="14"/>
      <c r="M2265" s="14"/>
      <c r="N2265" s="50" t="s">
        <v>348</v>
      </c>
      <c r="O2265" s="12" t="s">
        <v>29904</v>
      </c>
      <c r="P2265" s="20" t="s">
        <v>3302</v>
      </c>
      <c r="Q2265" s="14" t="s">
        <v>24</v>
      </c>
      <c r="V2265" s="53" t="s">
        <v>29905</v>
      </c>
      <c r="X2265" s="201"/>
      <c r="Z2265" s="203"/>
      <c r="AB2265" s="204"/>
    </row>
    <row r="2266" spans="1:28" ht="42" x14ac:dyDescent="0.25">
      <c r="A2266" s="8">
        <v>2265</v>
      </c>
      <c r="B2266" s="9" t="s">
        <v>29906</v>
      </c>
      <c r="C2266" s="71" t="s">
        <v>29495</v>
      </c>
      <c r="D2266" s="143" t="s">
        <v>29907</v>
      </c>
      <c r="E2266" s="47" t="s">
        <v>29862</v>
      </c>
      <c r="F2266" s="144" t="s">
        <v>29908</v>
      </c>
      <c r="G2266" s="122" t="s">
        <v>312</v>
      </c>
      <c r="H2266" s="12" t="s">
        <v>29904</v>
      </c>
      <c r="I2266" s="14"/>
      <c r="J2266" s="14"/>
      <c r="K2266" s="15" t="s">
        <v>14</v>
      </c>
      <c r="L2266" s="14"/>
      <c r="M2266" s="14"/>
      <c r="N2266" s="50" t="s">
        <v>294</v>
      </c>
      <c r="O2266" s="12" t="s">
        <v>29904</v>
      </c>
      <c r="P2266" s="20" t="s">
        <v>3723</v>
      </c>
      <c r="Q2266" s="14" t="s">
        <v>24</v>
      </c>
      <c r="V2266" s="53" t="s">
        <v>29909</v>
      </c>
      <c r="X2266" s="201"/>
      <c r="Z2266" s="203"/>
      <c r="AB2266" s="204"/>
    </row>
    <row r="2267" spans="1:28" ht="105" x14ac:dyDescent="0.25">
      <c r="A2267" s="8">
        <v>2266</v>
      </c>
      <c r="B2267" s="9" t="s">
        <v>15</v>
      </c>
      <c r="C2267" s="20" t="s">
        <v>17471</v>
      </c>
      <c r="D2267" s="16" t="s">
        <v>29910</v>
      </c>
      <c r="E2267" s="12" t="s">
        <v>29880</v>
      </c>
      <c r="F2267" s="13" t="s">
        <v>29911</v>
      </c>
      <c r="G2267" s="122" t="s">
        <v>16</v>
      </c>
      <c r="H2267" s="12" t="s">
        <v>29904</v>
      </c>
      <c r="I2267" s="14"/>
      <c r="J2267" s="14"/>
      <c r="K2267" s="15" t="s">
        <v>14</v>
      </c>
      <c r="L2267" s="14"/>
      <c r="M2267" s="14"/>
      <c r="N2267" s="50" t="s">
        <v>19856</v>
      </c>
      <c r="O2267" s="12" t="s">
        <v>29904</v>
      </c>
      <c r="P2267" s="20" t="s">
        <v>3947</v>
      </c>
      <c r="Q2267" s="14" t="s">
        <v>24</v>
      </c>
      <c r="V2267" s="53" t="s">
        <v>29824</v>
      </c>
      <c r="X2267" s="201" t="s">
        <v>4490</v>
      </c>
      <c r="Z2267" s="203" t="s">
        <v>9271</v>
      </c>
      <c r="AB2267" s="204"/>
    </row>
    <row r="2268" spans="1:28" ht="147" x14ac:dyDescent="0.25">
      <c r="A2268" s="8">
        <v>2267</v>
      </c>
      <c r="B2268" s="9" t="s">
        <v>15</v>
      </c>
      <c r="C2268" s="20" t="s">
        <v>8470</v>
      </c>
      <c r="D2268" s="16" t="s">
        <v>40</v>
      </c>
      <c r="E2268" s="12" t="s">
        <v>40</v>
      </c>
      <c r="F2268" s="13" t="s">
        <v>29912</v>
      </c>
      <c r="G2268" s="122" t="s">
        <v>16</v>
      </c>
      <c r="H2268" s="12" t="s">
        <v>29904</v>
      </c>
      <c r="I2268" s="14"/>
      <c r="J2268" s="14"/>
      <c r="K2268" s="15" t="s">
        <v>14</v>
      </c>
      <c r="L2268" s="14"/>
      <c r="M2268" s="14"/>
      <c r="N2268" s="50" t="s">
        <v>19856</v>
      </c>
      <c r="O2268" s="12" t="s">
        <v>29904</v>
      </c>
      <c r="P2268" s="20" t="s">
        <v>46</v>
      </c>
      <c r="Q2268" s="14" t="s">
        <v>24</v>
      </c>
      <c r="V2268" s="53" t="s">
        <v>3408</v>
      </c>
      <c r="X2268" s="201"/>
      <c r="Z2268" s="203"/>
      <c r="AB2268" s="204"/>
    </row>
    <row r="2269" spans="1:28" ht="84" x14ac:dyDescent="0.25">
      <c r="A2269" s="8">
        <v>2268</v>
      </c>
      <c r="B2269" s="9" t="s">
        <v>15</v>
      </c>
      <c r="C2269" s="20" t="s">
        <v>17471</v>
      </c>
      <c r="D2269" s="16" t="s">
        <v>29913</v>
      </c>
      <c r="E2269" s="12" t="s">
        <v>29880</v>
      </c>
      <c r="F2269" s="13" t="s">
        <v>29914</v>
      </c>
      <c r="G2269" s="122" t="s">
        <v>16</v>
      </c>
      <c r="H2269" s="12" t="s">
        <v>29904</v>
      </c>
      <c r="I2269" s="14"/>
      <c r="J2269" s="14"/>
      <c r="K2269" s="15" t="s">
        <v>14</v>
      </c>
      <c r="L2269" s="14"/>
      <c r="M2269" s="14"/>
      <c r="N2269" s="50" t="s">
        <v>19856</v>
      </c>
      <c r="O2269" s="12" t="s">
        <v>29904</v>
      </c>
      <c r="P2269" s="20" t="s">
        <v>21582</v>
      </c>
      <c r="Q2269" s="14" t="s">
        <v>24</v>
      </c>
      <c r="V2269" s="53" t="s">
        <v>29915</v>
      </c>
      <c r="X2269" s="201"/>
      <c r="Z2269" s="203"/>
      <c r="AB2269" s="204"/>
    </row>
    <row r="2270" spans="1:28" ht="84" x14ac:dyDescent="0.25">
      <c r="A2270" s="8">
        <v>2269</v>
      </c>
      <c r="B2270" s="9" t="s">
        <v>15</v>
      </c>
      <c r="C2270" s="20" t="s">
        <v>17471</v>
      </c>
      <c r="D2270" s="16" t="s">
        <v>29916</v>
      </c>
      <c r="E2270" s="12" t="s">
        <v>29904</v>
      </c>
      <c r="F2270" s="13" t="s">
        <v>29917</v>
      </c>
      <c r="G2270" s="122" t="s">
        <v>16</v>
      </c>
      <c r="H2270" s="12" t="s">
        <v>29904</v>
      </c>
      <c r="I2270" s="14"/>
      <c r="J2270" s="14"/>
      <c r="K2270" s="15" t="s">
        <v>14</v>
      </c>
      <c r="L2270" s="14"/>
      <c r="M2270" s="14"/>
      <c r="N2270" s="50" t="s">
        <v>348</v>
      </c>
      <c r="O2270" s="12" t="s">
        <v>29904</v>
      </c>
      <c r="P2270" s="20" t="s">
        <v>19</v>
      </c>
      <c r="Q2270" s="14" t="s">
        <v>24</v>
      </c>
      <c r="V2270" s="53" t="s">
        <v>3498</v>
      </c>
      <c r="X2270" s="201"/>
      <c r="Z2270" s="203"/>
      <c r="AB2270" s="204"/>
    </row>
    <row r="2271" spans="1:28" ht="105" x14ac:dyDescent="0.25">
      <c r="A2271" s="8">
        <v>2270</v>
      </c>
      <c r="B2271" s="9" t="s">
        <v>15</v>
      </c>
      <c r="C2271" s="20" t="s">
        <v>17471</v>
      </c>
      <c r="D2271" s="16" t="s">
        <v>29918</v>
      </c>
      <c r="E2271" s="12" t="s">
        <v>29777</v>
      </c>
      <c r="F2271" s="13" t="s">
        <v>29919</v>
      </c>
      <c r="G2271" s="122" t="s">
        <v>16</v>
      </c>
      <c r="H2271" s="12" t="s">
        <v>29904</v>
      </c>
      <c r="I2271" s="14"/>
      <c r="J2271" s="14"/>
      <c r="K2271" s="15" t="s">
        <v>14</v>
      </c>
      <c r="L2271" s="14"/>
      <c r="M2271" s="14"/>
      <c r="N2271" s="50" t="s">
        <v>218</v>
      </c>
      <c r="O2271" s="12" t="s">
        <v>29904</v>
      </c>
      <c r="P2271" s="20" t="s">
        <v>49</v>
      </c>
      <c r="Q2271" s="14" t="s">
        <v>24</v>
      </c>
      <c r="V2271" s="53" t="s">
        <v>29920</v>
      </c>
      <c r="X2271" s="201"/>
      <c r="Z2271" s="203"/>
      <c r="AB2271" s="204"/>
    </row>
    <row r="2272" spans="1:28" ht="42" x14ac:dyDescent="0.25">
      <c r="A2272" s="8">
        <v>2271</v>
      </c>
      <c r="B2272" s="9" t="s">
        <v>5972</v>
      </c>
      <c r="C2272" s="20" t="s">
        <v>17499</v>
      </c>
      <c r="D2272" s="16" t="s">
        <v>29921</v>
      </c>
      <c r="E2272" s="12" t="s">
        <v>29904</v>
      </c>
      <c r="F2272" s="13" t="s">
        <v>29922</v>
      </c>
      <c r="G2272" s="122" t="s">
        <v>196</v>
      </c>
      <c r="H2272" s="12" t="s">
        <v>29904</v>
      </c>
      <c r="I2272" s="14"/>
      <c r="J2272" s="14"/>
      <c r="K2272" s="15" t="s">
        <v>14</v>
      </c>
      <c r="L2272" s="14"/>
      <c r="M2272" s="14"/>
      <c r="N2272" s="50" t="s">
        <v>218</v>
      </c>
      <c r="O2272" s="12" t="s">
        <v>29904</v>
      </c>
      <c r="P2272" s="20" t="s">
        <v>49</v>
      </c>
      <c r="Q2272" s="14" t="s">
        <v>24</v>
      </c>
      <c r="V2272" s="53" t="s">
        <v>29923</v>
      </c>
      <c r="X2272" s="201"/>
      <c r="Z2272" s="203"/>
      <c r="AB2272" s="204"/>
    </row>
    <row r="2273" spans="1:28" ht="189" x14ac:dyDescent="0.25">
      <c r="A2273" s="8">
        <v>2272</v>
      </c>
      <c r="B2273" s="9" t="s">
        <v>15</v>
      </c>
      <c r="C2273" s="20" t="s">
        <v>22463</v>
      </c>
      <c r="D2273" s="16" t="s">
        <v>29924</v>
      </c>
      <c r="E2273" s="12" t="s">
        <v>29827</v>
      </c>
      <c r="F2273" s="13" t="s">
        <v>29925</v>
      </c>
      <c r="G2273" s="122" t="s">
        <v>16</v>
      </c>
      <c r="H2273" s="12" t="s">
        <v>29904</v>
      </c>
      <c r="I2273" s="14"/>
      <c r="J2273" s="14"/>
      <c r="K2273" s="15" t="s">
        <v>14</v>
      </c>
      <c r="L2273" s="14"/>
      <c r="M2273" s="14"/>
      <c r="N2273" s="50" t="s">
        <v>19856</v>
      </c>
      <c r="O2273" s="12" t="s">
        <v>29904</v>
      </c>
      <c r="P2273" s="20" t="s">
        <v>42</v>
      </c>
      <c r="Q2273" s="14" t="s">
        <v>24</v>
      </c>
      <c r="V2273" s="53" t="s">
        <v>21677</v>
      </c>
      <c r="X2273" s="201" t="s">
        <v>6984</v>
      </c>
      <c r="Z2273" s="203" t="s">
        <v>8532</v>
      </c>
      <c r="AB2273" s="204"/>
    </row>
    <row r="2274" spans="1:28" ht="105" x14ac:dyDescent="0.25">
      <c r="A2274" s="8">
        <v>2273</v>
      </c>
      <c r="B2274" s="9" t="s">
        <v>15</v>
      </c>
      <c r="C2274" s="20" t="s">
        <v>29926</v>
      </c>
      <c r="D2274" s="16" t="s">
        <v>40</v>
      </c>
      <c r="E2274" s="12" t="s">
        <v>40</v>
      </c>
      <c r="F2274" s="13" t="s">
        <v>29927</v>
      </c>
      <c r="G2274" s="122" t="s">
        <v>16</v>
      </c>
      <c r="H2274" s="12" t="s">
        <v>29904</v>
      </c>
      <c r="I2274" s="14"/>
      <c r="J2274" s="14"/>
      <c r="K2274" s="15" t="s">
        <v>14</v>
      </c>
      <c r="L2274" s="14"/>
      <c r="M2274" s="14"/>
      <c r="N2274" s="50" t="s">
        <v>19856</v>
      </c>
      <c r="O2274" s="12" t="s">
        <v>29904</v>
      </c>
      <c r="P2274" s="20" t="s">
        <v>42</v>
      </c>
      <c r="Q2274" s="14" t="s">
        <v>24</v>
      </c>
      <c r="V2274" s="53" t="s">
        <v>29928</v>
      </c>
      <c r="X2274" s="201" t="s">
        <v>6984</v>
      </c>
      <c r="Z2274" s="203" t="s">
        <v>9271</v>
      </c>
      <c r="AB2274" s="204"/>
    </row>
    <row r="2275" spans="1:28" ht="126" x14ac:dyDescent="0.25">
      <c r="A2275" s="8">
        <v>2274</v>
      </c>
      <c r="B2275" s="9" t="s">
        <v>15</v>
      </c>
      <c r="C2275" s="20" t="s">
        <v>7715</v>
      </c>
      <c r="D2275" s="16" t="s">
        <v>29929</v>
      </c>
      <c r="E2275" s="12" t="s">
        <v>29862</v>
      </c>
      <c r="F2275" s="13" t="s">
        <v>29930</v>
      </c>
      <c r="G2275" s="122" t="s">
        <v>16</v>
      </c>
      <c r="H2275" s="12" t="s">
        <v>29904</v>
      </c>
      <c r="I2275" s="14"/>
      <c r="J2275" s="14"/>
      <c r="K2275" s="15" t="s">
        <v>14</v>
      </c>
      <c r="L2275" s="14"/>
      <c r="M2275" s="14"/>
      <c r="N2275" s="50" t="s">
        <v>19856</v>
      </c>
      <c r="O2275" s="12" t="s">
        <v>29904</v>
      </c>
      <c r="P2275" s="20" t="s">
        <v>42</v>
      </c>
      <c r="Q2275" s="14" t="s">
        <v>24</v>
      </c>
      <c r="V2275" s="53" t="s">
        <v>29931</v>
      </c>
      <c r="X2275" s="201" t="s">
        <v>29932</v>
      </c>
      <c r="Z2275" s="203" t="s">
        <v>9271</v>
      </c>
      <c r="AB2275" s="204"/>
    </row>
    <row r="2276" spans="1:28" ht="63" x14ac:dyDescent="0.25">
      <c r="A2276" s="8">
        <v>2275</v>
      </c>
      <c r="B2276" s="9" t="s">
        <v>15</v>
      </c>
      <c r="C2276" s="20" t="s">
        <v>24431</v>
      </c>
      <c r="D2276" s="16" t="s">
        <v>29933</v>
      </c>
      <c r="E2276" s="12" t="s">
        <v>29862</v>
      </c>
      <c r="F2276" s="13" t="s">
        <v>29934</v>
      </c>
      <c r="G2276" s="122" t="s">
        <v>16</v>
      </c>
      <c r="H2276" s="12" t="s">
        <v>29935</v>
      </c>
      <c r="I2276" s="14"/>
      <c r="J2276" s="14"/>
      <c r="K2276" s="15" t="s">
        <v>14</v>
      </c>
      <c r="L2276" s="14"/>
      <c r="M2276" s="14"/>
      <c r="N2276" s="50" t="s">
        <v>186</v>
      </c>
      <c r="O2276" s="12" t="s">
        <v>29935</v>
      </c>
      <c r="P2276" s="20" t="s">
        <v>29936</v>
      </c>
      <c r="Q2276" s="14" t="s">
        <v>24</v>
      </c>
      <c r="V2276" s="53" t="s">
        <v>29937</v>
      </c>
      <c r="X2276" s="201"/>
      <c r="Z2276" s="203"/>
      <c r="AB2276" s="204"/>
    </row>
    <row r="2277" spans="1:28" ht="84" x14ac:dyDescent="0.25">
      <c r="A2277" s="8">
        <v>2276</v>
      </c>
      <c r="B2277" s="9" t="s">
        <v>15</v>
      </c>
      <c r="C2277" s="20" t="s">
        <v>17471</v>
      </c>
      <c r="D2277" s="16" t="s">
        <v>29938</v>
      </c>
      <c r="E2277" s="12" t="s">
        <v>29880</v>
      </c>
      <c r="F2277" s="13" t="s">
        <v>29939</v>
      </c>
      <c r="G2277" s="122" t="s">
        <v>16</v>
      </c>
      <c r="H2277" s="12" t="s">
        <v>29935</v>
      </c>
      <c r="I2277" s="14"/>
      <c r="J2277" s="14"/>
      <c r="K2277" s="15" t="s">
        <v>14</v>
      </c>
      <c r="L2277" s="14"/>
      <c r="M2277" s="14"/>
      <c r="N2277" s="50" t="s">
        <v>19856</v>
      </c>
      <c r="O2277" s="12" t="s">
        <v>29935</v>
      </c>
      <c r="P2277" s="20" t="s">
        <v>23681</v>
      </c>
      <c r="Q2277" s="14" t="s">
        <v>24</v>
      </c>
      <c r="V2277" s="53" t="s">
        <v>29940</v>
      </c>
      <c r="X2277" s="201"/>
      <c r="Z2277" s="203"/>
      <c r="AB2277" s="204"/>
    </row>
    <row r="2278" spans="1:28" ht="63" x14ac:dyDescent="0.25">
      <c r="A2278" s="8">
        <v>2277</v>
      </c>
      <c r="B2278" s="9" t="s">
        <v>15</v>
      </c>
      <c r="C2278" s="20" t="s">
        <v>17471</v>
      </c>
      <c r="D2278" s="16" t="s">
        <v>29941</v>
      </c>
      <c r="E2278" s="12" t="s">
        <v>29880</v>
      </c>
      <c r="F2278" s="13" t="s">
        <v>29942</v>
      </c>
      <c r="G2278" s="122" t="s">
        <v>16</v>
      </c>
      <c r="H2278" s="12" t="s">
        <v>29935</v>
      </c>
      <c r="I2278" s="14"/>
      <c r="J2278" s="14"/>
      <c r="K2278" s="15" t="s">
        <v>14</v>
      </c>
      <c r="L2278" s="14"/>
      <c r="M2278" s="14"/>
      <c r="N2278" s="50" t="s">
        <v>19856</v>
      </c>
      <c r="O2278" s="12" t="s">
        <v>29935</v>
      </c>
      <c r="P2278" s="20" t="s">
        <v>42</v>
      </c>
      <c r="Q2278" s="14" t="s">
        <v>24</v>
      </c>
      <c r="V2278" s="53" t="s">
        <v>22492</v>
      </c>
      <c r="X2278" s="201"/>
      <c r="Z2278" s="203"/>
      <c r="AB2278" s="204"/>
    </row>
    <row r="2279" spans="1:28" ht="84" x14ac:dyDescent="0.25">
      <c r="A2279" s="8">
        <v>2278</v>
      </c>
      <c r="B2279" s="9" t="s">
        <v>15</v>
      </c>
      <c r="C2279" s="20" t="s">
        <v>17471</v>
      </c>
      <c r="D2279" s="16" t="s">
        <v>29943</v>
      </c>
      <c r="E2279" s="12" t="s">
        <v>29880</v>
      </c>
      <c r="F2279" s="13" t="s">
        <v>29944</v>
      </c>
      <c r="G2279" s="122" t="s">
        <v>16</v>
      </c>
      <c r="H2279" s="12" t="s">
        <v>29935</v>
      </c>
      <c r="I2279" s="14"/>
      <c r="J2279" s="14"/>
      <c r="K2279" s="15" t="s">
        <v>14</v>
      </c>
      <c r="L2279" s="14"/>
      <c r="M2279" s="14"/>
      <c r="N2279" s="50" t="s">
        <v>19856</v>
      </c>
      <c r="O2279" s="12" t="s">
        <v>29935</v>
      </c>
      <c r="P2279" s="20" t="s">
        <v>42</v>
      </c>
      <c r="Q2279" s="14" t="s">
        <v>24</v>
      </c>
      <c r="V2279" s="53" t="s">
        <v>22492</v>
      </c>
      <c r="X2279" s="201"/>
      <c r="Z2279" s="203"/>
      <c r="AB2279" s="204"/>
    </row>
    <row r="2280" spans="1:28" ht="84" x14ac:dyDescent="0.25">
      <c r="A2280" s="8">
        <v>2279</v>
      </c>
      <c r="B2280" s="9" t="s">
        <v>15</v>
      </c>
      <c r="C2280" s="20" t="s">
        <v>17471</v>
      </c>
      <c r="D2280" s="16" t="s">
        <v>29945</v>
      </c>
      <c r="E2280" s="12" t="s">
        <v>29902</v>
      </c>
      <c r="F2280" s="13" t="s">
        <v>29946</v>
      </c>
      <c r="G2280" s="122" t="s">
        <v>16</v>
      </c>
      <c r="H2280" s="12" t="s">
        <v>29935</v>
      </c>
      <c r="I2280" s="14"/>
      <c r="J2280" s="14"/>
      <c r="K2280" s="15" t="s">
        <v>14</v>
      </c>
      <c r="L2280" s="14"/>
      <c r="M2280" s="14"/>
      <c r="N2280" s="50" t="s">
        <v>19856</v>
      </c>
      <c r="O2280" s="12" t="s">
        <v>29935</v>
      </c>
      <c r="P2280" s="20" t="s">
        <v>42</v>
      </c>
      <c r="Q2280" s="14" t="s">
        <v>24</v>
      </c>
      <c r="V2280" s="55" t="s">
        <v>40</v>
      </c>
      <c r="X2280" s="201"/>
      <c r="Z2280" s="203"/>
      <c r="AB2280" s="204"/>
    </row>
    <row r="2281" spans="1:28" ht="42" x14ac:dyDescent="0.25">
      <c r="A2281" s="8">
        <v>2280</v>
      </c>
      <c r="B2281" s="9" t="s">
        <v>853</v>
      </c>
      <c r="C2281" s="20" t="s">
        <v>429</v>
      </c>
      <c r="D2281" s="16" t="s">
        <v>29947</v>
      </c>
      <c r="E2281" s="12" t="s">
        <v>29767</v>
      </c>
      <c r="F2281" s="13" t="s">
        <v>29948</v>
      </c>
      <c r="G2281" s="122" t="s">
        <v>3194</v>
      </c>
      <c r="H2281" s="12" t="s">
        <v>29935</v>
      </c>
      <c r="I2281" s="14"/>
      <c r="J2281" s="14"/>
      <c r="K2281" s="15" t="s">
        <v>14</v>
      </c>
      <c r="L2281" s="14"/>
      <c r="M2281" s="14"/>
      <c r="N2281" s="50" t="s">
        <v>19856</v>
      </c>
      <c r="O2281" s="12" t="s">
        <v>29935</v>
      </c>
      <c r="P2281" s="20" t="s">
        <v>42</v>
      </c>
      <c r="Q2281" s="14" t="s">
        <v>5378</v>
      </c>
      <c r="V2281" s="53" t="s">
        <v>29949</v>
      </c>
      <c r="X2281" s="201" t="s">
        <v>29950</v>
      </c>
      <c r="Z2281" s="203" t="s">
        <v>9271</v>
      </c>
      <c r="AB2281" s="204"/>
    </row>
    <row r="2282" spans="1:28" ht="84" x14ac:dyDescent="0.25">
      <c r="A2282" s="8">
        <v>2281</v>
      </c>
      <c r="B2282" s="9" t="s">
        <v>15</v>
      </c>
      <c r="C2282" s="20" t="s">
        <v>8470</v>
      </c>
      <c r="D2282" s="16" t="s">
        <v>40</v>
      </c>
      <c r="E2282" s="12" t="s">
        <v>40</v>
      </c>
      <c r="F2282" s="13" t="s">
        <v>29951</v>
      </c>
      <c r="G2282" s="122" t="s">
        <v>16</v>
      </c>
      <c r="H2282" s="12" t="s">
        <v>29935</v>
      </c>
      <c r="I2282" s="14"/>
      <c r="J2282" s="14"/>
      <c r="K2282" s="15" t="s">
        <v>14</v>
      </c>
      <c r="L2282" s="14"/>
      <c r="M2282" s="14"/>
      <c r="N2282" s="50" t="s">
        <v>19856</v>
      </c>
      <c r="O2282" s="12" t="s">
        <v>29935</v>
      </c>
      <c r="P2282" s="20" t="s">
        <v>46</v>
      </c>
      <c r="Q2282" s="14" t="s">
        <v>24</v>
      </c>
      <c r="V2282" s="53" t="s">
        <v>29952</v>
      </c>
      <c r="X2282" s="201"/>
      <c r="Z2282" s="203"/>
      <c r="AB2282" s="204"/>
    </row>
    <row r="2283" spans="1:28" ht="42" x14ac:dyDescent="0.25">
      <c r="A2283" s="8">
        <v>2282</v>
      </c>
      <c r="B2283" s="9" t="s">
        <v>4648</v>
      </c>
      <c r="C2283" s="20" t="s">
        <v>29953</v>
      </c>
      <c r="D2283" s="16" t="s">
        <v>29954</v>
      </c>
      <c r="E2283" s="12" t="s">
        <v>29935</v>
      </c>
      <c r="F2283" s="13" t="s">
        <v>29955</v>
      </c>
      <c r="G2283" s="122" t="s">
        <v>2179</v>
      </c>
      <c r="H2283" s="12" t="s">
        <v>29935</v>
      </c>
      <c r="I2283" s="14"/>
      <c r="J2283" s="14"/>
      <c r="K2283" s="15" t="s">
        <v>14</v>
      </c>
      <c r="L2283" s="14"/>
      <c r="M2283" s="14"/>
      <c r="N2283" s="50" t="s">
        <v>19856</v>
      </c>
      <c r="O2283" s="12" t="s">
        <v>29935</v>
      </c>
      <c r="P2283" s="20" t="s">
        <v>42</v>
      </c>
      <c r="Q2283" s="14" t="s">
        <v>24</v>
      </c>
      <c r="V2283" s="55" t="s">
        <v>40</v>
      </c>
      <c r="X2283" s="201" t="s">
        <v>3408</v>
      </c>
      <c r="Z2283" s="203" t="s">
        <v>9271</v>
      </c>
      <c r="AB2283" s="204"/>
    </row>
    <row r="2284" spans="1:28" ht="168" x14ac:dyDescent="0.25">
      <c r="A2284" s="8">
        <v>2283</v>
      </c>
      <c r="B2284" s="9" t="s">
        <v>15</v>
      </c>
      <c r="C2284" s="20" t="s">
        <v>22463</v>
      </c>
      <c r="D2284" s="16" t="s">
        <v>29956</v>
      </c>
      <c r="E2284" s="12" t="s">
        <v>29600</v>
      </c>
      <c r="F2284" s="13" t="s">
        <v>29957</v>
      </c>
      <c r="G2284" s="122" t="s">
        <v>16</v>
      </c>
      <c r="H2284" s="12" t="s">
        <v>29935</v>
      </c>
      <c r="I2284" s="14"/>
      <c r="J2284" s="14"/>
      <c r="K2284" s="15" t="s">
        <v>14</v>
      </c>
      <c r="L2284" s="14"/>
      <c r="M2284" s="14"/>
      <c r="N2284" s="50" t="s">
        <v>19856</v>
      </c>
      <c r="O2284" s="12" t="s">
        <v>29935</v>
      </c>
      <c r="P2284" s="20" t="s">
        <v>42</v>
      </c>
      <c r="Q2284" s="14" t="s">
        <v>24</v>
      </c>
      <c r="V2284" s="53" t="s">
        <v>21677</v>
      </c>
      <c r="X2284" s="201" t="s">
        <v>26918</v>
      </c>
      <c r="Z2284" s="203" t="s">
        <v>8532</v>
      </c>
      <c r="AB2284" s="204"/>
    </row>
    <row r="2285" spans="1:28" ht="126" x14ac:dyDescent="0.25">
      <c r="A2285" s="8">
        <v>2284</v>
      </c>
      <c r="B2285" s="9" t="s">
        <v>15</v>
      </c>
      <c r="C2285" s="20" t="s">
        <v>17471</v>
      </c>
      <c r="D2285" s="16" t="s">
        <v>29958</v>
      </c>
      <c r="E2285" s="12" t="s">
        <v>29904</v>
      </c>
      <c r="F2285" s="13" t="s">
        <v>29959</v>
      </c>
      <c r="G2285" s="122" t="s">
        <v>16</v>
      </c>
      <c r="H2285" s="12" t="s">
        <v>29935</v>
      </c>
      <c r="I2285" s="14"/>
      <c r="J2285" s="14"/>
      <c r="K2285" s="15" t="s">
        <v>14</v>
      </c>
      <c r="L2285" s="14"/>
      <c r="M2285" s="14"/>
      <c r="N2285" s="50" t="s">
        <v>19856</v>
      </c>
      <c r="O2285" s="12" t="s">
        <v>29935</v>
      </c>
      <c r="P2285" s="20" t="s">
        <v>42</v>
      </c>
      <c r="Q2285" s="14" t="s">
        <v>24</v>
      </c>
      <c r="V2285" s="53" t="s">
        <v>29960</v>
      </c>
      <c r="X2285" s="201" t="s">
        <v>23220</v>
      </c>
      <c r="Z2285" s="203" t="s">
        <v>9271</v>
      </c>
      <c r="AB2285" s="204"/>
    </row>
    <row r="2286" spans="1:28" ht="63" x14ac:dyDescent="0.25">
      <c r="A2286" s="8">
        <v>2285</v>
      </c>
      <c r="B2286" s="9" t="s">
        <v>15</v>
      </c>
      <c r="C2286" s="20" t="s">
        <v>24060</v>
      </c>
      <c r="D2286" s="16" t="s">
        <v>29961</v>
      </c>
      <c r="E2286" s="12" t="s">
        <v>29880</v>
      </c>
      <c r="F2286" s="13" t="s">
        <v>29962</v>
      </c>
      <c r="G2286" s="122" t="s">
        <v>16</v>
      </c>
      <c r="H2286" s="12" t="s">
        <v>29935</v>
      </c>
      <c r="I2286" s="14"/>
      <c r="J2286" s="14"/>
      <c r="K2286" s="15" t="s">
        <v>14</v>
      </c>
      <c r="L2286" s="14"/>
      <c r="M2286" s="14"/>
      <c r="N2286" s="50" t="s">
        <v>218</v>
      </c>
      <c r="O2286" s="12" t="s">
        <v>29935</v>
      </c>
      <c r="P2286" s="20" t="s">
        <v>49</v>
      </c>
      <c r="Q2286" s="14" t="s">
        <v>24</v>
      </c>
      <c r="V2286" s="53" t="s">
        <v>3332</v>
      </c>
      <c r="X2286" s="201"/>
      <c r="Z2286" s="203"/>
      <c r="AB2286" s="204"/>
    </row>
    <row r="2287" spans="1:28" ht="84" x14ac:dyDescent="0.25">
      <c r="A2287" s="8">
        <v>2286</v>
      </c>
      <c r="B2287" s="9" t="s">
        <v>2402</v>
      </c>
      <c r="C2287" s="20" t="s">
        <v>29963</v>
      </c>
      <c r="D2287" s="16" t="s">
        <v>29964</v>
      </c>
      <c r="E2287" s="12" t="s">
        <v>29787</v>
      </c>
      <c r="F2287" s="13" t="s">
        <v>29965</v>
      </c>
      <c r="G2287" s="122" t="s">
        <v>16</v>
      </c>
      <c r="H2287" s="12" t="s">
        <v>29935</v>
      </c>
      <c r="I2287" s="14"/>
      <c r="J2287" s="14"/>
      <c r="K2287" s="15" t="s">
        <v>14</v>
      </c>
      <c r="L2287" s="14"/>
      <c r="M2287" s="14"/>
      <c r="N2287" s="50" t="s">
        <v>19856</v>
      </c>
      <c r="O2287" s="12" t="s">
        <v>29935</v>
      </c>
      <c r="P2287" s="20" t="s">
        <v>42</v>
      </c>
      <c r="Q2287" s="14" t="s">
        <v>24</v>
      </c>
      <c r="V2287" s="53" t="s">
        <v>29966</v>
      </c>
      <c r="X2287" s="201" t="s">
        <v>29967</v>
      </c>
      <c r="Z2287" s="203" t="s">
        <v>9271</v>
      </c>
      <c r="AB2287" s="204"/>
    </row>
    <row r="2288" spans="1:28" ht="105" x14ac:dyDescent="0.25">
      <c r="A2288" s="8">
        <v>2287</v>
      </c>
      <c r="B2288" s="9" t="s">
        <v>15</v>
      </c>
      <c r="C2288" s="20" t="s">
        <v>17471</v>
      </c>
      <c r="D2288" s="16" t="s">
        <v>29968</v>
      </c>
      <c r="E2288" s="12" t="s">
        <v>29904</v>
      </c>
      <c r="F2288" s="13" t="s">
        <v>29969</v>
      </c>
      <c r="G2288" s="122" t="s">
        <v>16</v>
      </c>
      <c r="H2288" s="12" t="s">
        <v>29935</v>
      </c>
      <c r="I2288" s="14"/>
      <c r="J2288" s="14"/>
      <c r="K2288" s="15" t="s">
        <v>14</v>
      </c>
      <c r="L2288" s="14"/>
      <c r="M2288" s="14"/>
      <c r="N2288" s="50" t="s">
        <v>348</v>
      </c>
      <c r="O2288" s="12" t="s">
        <v>29935</v>
      </c>
      <c r="P2288" s="20" t="s">
        <v>29970</v>
      </c>
      <c r="Q2288" s="14" t="s">
        <v>24</v>
      </c>
      <c r="V2288" s="53" t="s">
        <v>26161</v>
      </c>
      <c r="X2288" s="201"/>
      <c r="Z2288" s="203"/>
      <c r="AB2288" s="204"/>
    </row>
    <row r="2289" spans="1:28" ht="105" x14ac:dyDescent="0.25">
      <c r="A2289" s="8">
        <v>2288</v>
      </c>
      <c r="B2289" s="9" t="s">
        <v>15</v>
      </c>
      <c r="C2289" s="20" t="s">
        <v>18751</v>
      </c>
      <c r="D2289" s="16" t="s">
        <v>29971</v>
      </c>
      <c r="E2289" s="12" t="s">
        <v>29972</v>
      </c>
      <c r="F2289" s="13" t="s">
        <v>29973</v>
      </c>
      <c r="G2289" s="122" t="s">
        <v>16</v>
      </c>
      <c r="H2289" s="12" t="s">
        <v>29935</v>
      </c>
      <c r="I2289" s="14"/>
      <c r="J2289" s="14"/>
      <c r="K2289" s="15" t="s">
        <v>14</v>
      </c>
      <c r="L2289" s="14"/>
      <c r="M2289" s="14"/>
      <c r="N2289" s="50" t="s">
        <v>218</v>
      </c>
      <c r="O2289" s="12" t="s">
        <v>29935</v>
      </c>
      <c r="P2289" s="20" t="s">
        <v>49</v>
      </c>
      <c r="Q2289" s="14" t="s">
        <v>24</v>
      </c>
      <c r="V2289" s="53" t="s">
        <v>29974</v>
      </c>
      <c r="X2289" s="201"/>
      <c r="Z2289" s="203"/>
      <c r="AB2289" s="204"/>
    </row>
    <row r="2290" spans="1:28" ht="126" x14ac:dyDescent="0.25">
      <c r="A2290" s="8">
        <v>2289</v>
      </c>
      <c r="B2290" s="9" t="s">
        <v>15</v>
      </c>
      <c r="C2290" s="20" t="s">
        <v>8470</v>
      </c>
      <c r="D2290" s="16" t="s">
        <v>40</v>
      </c>
      <c r="E2290" s="12" t="s">
        <v>40</v>
      </c>
      <c r="F2290" s="13" t="s">
        <v>29975</v>
      </c>
      <c r="G2290" s="122" t="s">
        <v>16</v>
      </c>
      <c r="H2290" s="12" t="s">
        <v>29976</v>
      </c>
      <c r="I2290" s="14"/>
      <c r="J2290" s="14"/>
      <c r="K2290" s="15" t="s">
        <v>14</v>
      </c>
      <c r="L2290" s="14"/>
      <c r="M2290" s="14"/>
      <c r="N2290" s="50" t="s">
        <v>19856</v>
      </c>
      <c r="O2290" s="12" t="s">
        <v>29976</v>
      </c>
      <c r="P2290" s="20" t="s">
        <v>29335</v>
      </c>
      <c r="Q2290" s="14" t="s">
        <v>24</v>
      </c>
      <c r="V2290" s="53" t="s">
        <v>22720</v>
      </c>
      <c r="X2290" s="201"/>
      <c r="Z2290" s="203"/>
      <c r="AB2290" s="204"/>
    </row>
    <row r="2291" spans="1:28" ht="84" x14ac:dyDescent="0.25">
      <c r="A2291" s="8">
        <v>2290</v>
      </c>
      <c r="B2291" s="9" t="s">
        <v>15</v>
      </c>
      <c r="C2291" s="20" t="s">
        <v>8470</v>
      </c>
      <c r="D2291" s="16" t="s">
        <v>29977</v>
      </c>
      <c r="E2291" s="12" t="s">
        <v>29935</v>
      </c>
      <c r="F2291" s="13" t="s">
        <v>29978</v>
      </c>
      <c r="G2291" s="122" t="s">
        <v>16</v>
      </c>
      <c r="H2291" s="12" t="s">
        <v>29976</v>
      </c>
      <c r="I2291" s="14"/>
      <c r="J2291" s="14"/>
      <c r="K2291" s="15" t="s">
        <v>14</v>
      </c>
      <c r="L2291" s="14"/>
      <c r="M2291" s="14"/>
      <c r="N2291" s="50" t="s">
        <v>186</v>
      </c>
      <c r="O2291" s="12" t="s">
        <v>29976</v>
      </c>
      <c r="P2291" s="20" t="s">
        <v>29936</v>
      </c>
      <c r="Q2291" s="14" t="s">
        <v>24</v>
      </c>
      <c r="V2291" s="53" t="s">
        <v>29979</v>
      </c>
      <c r="X2291" s="201"/>
      <c r="Z2291" s="203"/>
      <c r="AB2291" s="204"/>
    </row>
    <row r="2292" spans="1:28" ht="84" x14ac:dyDescent="0.25">
      <c r="A2292" s="8">
        <v>2291</v>
      </c>
      <c r="B2292" s="9" t="s">
        <v>268</v>
      </c>
      <c r="C2292" s="20" t="s">
        <v>16910</v>
      </c>
      <c r="D2292" s="16" t="s">
        <v>29980</v>
      </c>
      <c r="E2292" s="12" t="s">
        <v>29862</v>
      </c>
      <c r="F2292" s="13" t="s">
        <v>29981</v>
      </c>
      <c r="G2292" s="122" t="s">
        <v>312</v>
      </c>
      <c r="H2292" s="12" t="s">
        <v>29976</v>
      </c>
      <c r="I2292" s="14"/>
      <c r="J2292" s="14"/>
      <c r="K2292" s="15" t="s">
        <v>14</v>
      </c>
      <c r="L2292" s="14"/>
      <c r="M2292" s="14"/>
      <c r="N2292" s="50" t="s">
        <v>348</v>
      </c>
      <c r="O2292" s="12" t="s">
        <v>29976</v>
      </c>
      <c r="P2292" s="20" t="s">
        <v>19</v>
      </c>
      <c r="Q2292" s="14" t="s">
        <v>24</v>
      </c>
      <c r="V2292" s="53" t="s">
        <v>29982</v>
      </c>
      <c r="X2292" s="201"/>
      <c r="Z2292" s="203"/>
      <c r="AB2292" s="204"/>
    </row>
    <row r="2293" spans="1:28" ht="63" x14ac:dyDescent="0.25">
      <c r="A2293" s="8">
        <v>2292</v>
      </c>
      <c r="B2293" s="9" t="s">
        <v>416</v>
      </c>
      <c r="C2293" s="20" t="s">
        <v>8470</v>
      </c>
      <c r="D2293" s="16" t="s">
        <v>29983</v>
      </c>
      <c r="E2293" s="12" t="s">
        <v>29972</v>
      </c>
      <c r="F2293" s="13" t="s">
        <v>29984</v>
      </c>
      <c r="G2293" s="122" t="s">
        <v>126</v>
      </c>
      <c r="H2293" s="12" t="s">
        <v>29976</v>
      </c>
      <c r="I2293" s="14"/>
      <c r="J2293" s="14"/>
      <c r="K2293" s="15" t="s">
        <v>14</v>
      </c>
      <c r="L2293" s="14"/>
      <c r="M2293" s="14"/>
      <c r="N2293" s="50" t="s">
        <v>19856</v>
      </c>
      <c r="O2293" s="12" t="s">
        <v>29976</v>
      </c>
      <c r="P2293" s="20" t="s">
        <v>23681</v>
      </c>
      <c r="Q2293" s="14" t="s">
        <v>24</v>
      </c>
      <c r="V2293" s="53" t="s">
        <v>29985</v>
      </c>
      <c r="X2293" s="201"/>
      <c r="Z2293" s="203"/>
      <c r="AB2293" s="204"/>
    </row>
    <row r="2294" spans="1:28" ht="126" x14ac:dyDescent="0.25">
      <c r="A2294" s="8">
        <v>2293</v>
      </c>
      <c r="B2294" s="9" t="s">
        <v>15</v>
      </c>
      <c r="C2294" s="20" t="s">
        <v>25303</v>
      </c>
      <c r="D2294" s="16" t="s">
        <v>29986</v>
      </c>
      <c r="E2294" s="12" t="s">
        <v>29976</v>
      </c>
      <c r="F2294" s="13" t="s">
        <v>29987</v>
      </c>
      <c r="G2294" s="122" t="s">
        <v>16</v>
      </c>
      <c r="H2294" s="12" t="s">
        <v>29988</v>
      </c>
      <c r="I2294" s="14"/>
      <c r="J2294" s="14" t="s">
        <v>14</v>
      </c>
      <c r="K2294" s="15"/>
      <c r="L2294" s="14"/>
      <c r="M2294" s="14"/>
      <c r="N2294" s="50" t="s">
        <v>348</v>
      </c>
      <c r="O2294" s="12" t="s">
        <v>29988</v>
      </c>
      <c r="P2294" s="20" t="s">
        <v>2910</v>
      </c>
      <c r="Q2294" s="14" t="s">
        <v>24</v>
      </c>
      <c r="V2294" s="55" t="s">
        <v>40</v>
      </c>
      <c r="X2294" s="201"/>
      <c r="Z2294" s="203"/>
      <c r="AB2294" s="204"/>
    </row>
    <row r="2295" spans="1:28" x14ac:dyDescent="0.25">
      <c r="A2295" s="8">
        <v>2294</v>
      </c>
      <c r="B2295" s="75" t="s">
        <v>1751</v>
      </c>
      <c r="C2295" s="71" t="s">
        <v>248</v>
      </c>
      <c r="D2295" s="143" t="s">
        <v>29989</v>
      </c>
      <c r="E2295" s="47" t="s">
        <v>29990</v>
      </c>
      <c r="F2295" s="144" t="s">
        <v>250</v>
      </c>
      <c r="G2295" s="122" t="s">
        <v>56</v>
      </c>
      <c r="H2295" s="12" t="s">
        <v>29988</v>
      </c>
      <c r="I2295" s="14"/>
      <c r="J2295" s="14" t="s">
        <v>14</v>
      </c>
      <c r="K2295" s="15"/>
      <c r="L2295" s="14"/>
      <c r="M2295" s="14"/>
      <c r="N2295" s="50"/>
      <c r="O2295" s="12" t="s">
        <v>29988</v>
      </c>
      <c r="P2295" s="20"/>
      <c r="Q2295" s="14" t="s">
        <v>24</v>
      </c>
      <c r="V2295" s="53"/>
      <c r="X2295" s="201"/>
      <c r="Z2295" s="203"/>
      <c r="AB2295" s="204"/>
    </row>
    <row r="2296" spans="1:28" ht="63" x14ac:dyDescent="0.25">
      <c r="A2296" s="8">
        <v>2295</v>
      </c>
      <c r="B2296" s="9" t="s">
        <v>15</v>
      </c>
      <c r="C2296" s="20" t="s">
        <v>17471</v>
      </c>
      <c r="D2296" s="16" t="s">
        <v>29991</v>
      </c>
      <c r="E2296" s="12" t="s">
        <v>29880</v>
      </c>
      <c r="F2296" s="13" t="s">
        <v>29992</v>
      </c>
      <c r="G2296" s="122" t="s">
        <v>16</v>
      </c>
      <c r="H2296" s="12" t="s">
        <v>29988</v>
      </c>
      <c r="I2296" s="14"/>
      <c r="J2296" s="14" t="s">
        <v>14</v>
      </c>
      <c r="K2296" s="15"/>
      <c r="L2296" s="14"/>
      <c r="M2296" s="14"/>
      <c r="N2296" s="50" t="s">
        <v>19856</v>
      </c>
      <c r="O2296" s="12" t="s">
        <v>29988</v>
      </c>
      <c r="P2296" s="20" t="s">
        <v>42</v>
      </c>
      <c r="Q2296" s="14" t="s">
        <v>24</v>
      </c>
      <c r="V2296" s="53" t="s">
        <v>19841</v>
      </c>
      <c r="X2296" s="201"/>
      <c r="Z2296" s="203"/>
      <c r="AB2296" s="204"/>
    </row>
    <row r="2297" spans="1:28" ht="147" x14ac:dyDescent="0.25">
      <c r="A2297" s="8">
        <v>2296</v>
      </c>
      <c r="B2297" s="9" t="s">
        <v>15</v>
      </c>
      <c r="C2297" s="20" t="s">
        <v>25370</v>
      </c>
      <c r="D2297" s="16" t="s">
        <v>29993</v>
      </c>
      <c r="E2297" s="12" t="s">
        <v>29880</v>
      </c>
      <c r="F2297" s="13" t="s">
        <v>29994</v>
      </c>
      <c r="G2297" s="122" t="s">
        <v>16</v>
      </c>
      <c r="H2297" s="12" t="s">
        <v>29988</v>
      </c>
      <c r="I2297" s="14"/>
      <c r="J2297" s="14" t="s">
        <v>14</v>
      </c>
      <c r="K2297" s="15"/>
      <c r="L2297" s="14"/>
      <c r="M2297" s="14"/>
      <c r="N2297" s="50" t="s">
        <v>218</v>
      </c>
      <c r="O2297" s="12" t="s">
        <v>29988</v>
      </c>
      <c r="P2297" s="20" t="s">
        <v>49</v>
      </c>
      <c r="Q2297" s="14" t="s">
        <v>24</v>
      </c>
      <c r="V2297" s="55" t="s">
        <v>40</v>
      </c>
      <c r="X2297" s="201"/>
      <c r="Z2297" s="203"/>
      <c r="AB2297" s="204"/>
    </row>
    <row r="2298" spans="1:28" ht="126" x14ac:dyDescent="0.25">
      <c r="A2298" s="8">
        <v>2297</v>
      </c>
      <c r="B2298" s="9" t="s">
        <v>15</v>
      </c>
      <c r="C2298" s="20" t="s">
        <v>8470</v>
      </c>
      <c r="D2298" s="16" t="s">
        <v>40</v>
      </c>
      <c r="E2298" s="12" t="s">
        <v>40</v>
      </c>
      <c r="F2298" s="13" t="s">
        <v>29995</v>
      </c>
      <c r="G2298" s="122" t="s">
        <v>16</v>
      </c>
      <c r="H2298" s="12" t="s">
        <v>29988</v>
      </c>
      <c r="I2298" s="14"/>
      <c r="J2298" s="14" t="s">
        <v>14</v>
      </c>
      <c r="K2298" s="15"/>
      <c r="L2298" s="14"/>
      <c r="M2298" s="14"/>
      <c r="N2298" s="50" t="s">
        <v>19856</v>
      </c>
      <c r="O2298" s="12" t="s">
        <v>29988</v>
      </c>
      <c r="P2298" s="20" t="s">
        <v>42</v>
      </c>
      <c r="Q2298" s="14" t="s">
        <v>24</v>
      </c>
      <c r="V2298" s="53" t="s">
        <v>29996</v>
      </c>
      <c r="X2298" s="201"/>
      <c r="Z2298" s="203"/>
      <c r="AB2298" s="204"/>
    </row>
    <row r="2299" spans="1:28" ht="63" x14ac:dyDescent="0.25">
      <c r="A2299" s="8">
        <v>2298</v>
      </c>
      <c r="B2299" s="9" t="s">
        <v>2872</v>
      </c>
      <c r="C2299" s="20" t="s">
        <v>17528</v>
      </c>
      <c r="D2299" s="16" t="s">
        <v>29997</v>
      </c>
      <c r="E2299" s="12" t="s">
        <v>23761</v>
      </c>
      <c r="F2299" s="13" t="s">
        <v>29998</v>
      </c>
      <c r="G2299" s="122" t="s">
        <v>196</v>
      </c>
      <c r="H2299" s="12" t="s">
        <v>29988</v>
      </c>
      <c r="I2299" s="14"/>
      <c r="J2299" s="14" t="s">
        <v>14</v>
      </c>
      <c r="K2299" s="15"/>
      <c r="L2299" s="14"/>
      <c r="M2299" s="14"/>
      <c r="N2299" s="50" t="s">
        <v>2363</v>
      </c>
      <c r="O2299" s="12" t="s">
        <v>29988</v>
      </c>
      <c r="P2299" s="20" t="s">
        <v>512</v>
      </c>
      <c r="Q2299" s="14" t="s">
        <v>24</v>
      </c>
      <c r="V2299" s="53" t="s">
        <v>16311</v>
      </c>
      <c r="X2299" s="201"/>
      <c r="Z2299" s="203"/>
      <c r="AB2299" s="204"/>
    </row>
    <row r="2300" spans="1:28" ht="90" x14ac:dyDescent="0.25">
      <c r="A2300" s="8">
        <v>2299</v>
      </c>
      <c r="B2300" s="9" t="s">
        <v>15</v>
      </c>
      <c r="C2300" s="20" t="s">
        <v>17471</v>
      </c>
      <c r="D2300" s="16" t="s">
        <v>29999</v>
      </c>
      <c r="E2300" s="12" t="s">
        <v>29904</v>
      </c>
      <c r="F2300" s="13" t="s">
        <v>30000</v>
      </c>
      <c r="G2300" s="122" t="s">
        <v>16</v>
      </c>
      <c r="H2300" s="12" t="s">
        <v>30001</v>
      </c>
      <c r="I2300" s="14"/>
      <c r="J2300" s="14" t="s">
        <v>14</v>
      </c>
      <c r="K2300" s="15"/>
      <c r="L2300" s="14"/>
      <c r="M2300" s="14"/>
      <c r="N2300" s="50" t="s">
        <v>19856</v>
      </c>
      <c r="O2300" s="12" t="s">
        <v>30001</v>
      </c>
      <c r="P2300" s="20" t="s">
        <v>42</v>
      </c>
      <c r="Q2300" s="14" t="s">
        <v>24</v>
      </c>
      <c r="V2300" s="53" t="s">
        <v>30002</v>
      </c>
      <c r="X2300" s="201"/>
      <c r="Z2300" s="203"/>
      <c r="AB2300" s="204"/>
    </row>
    <row r="2301" spans="1:28" ht="168" x14ac:dyDescent="0.25">
      <c r="A2301" s="8">
        <v>2300</v>
      </c>
      <c r="B2301" s="9" t="s">
        <v>6352</v>
      </c>
      <c r="C2301" s="20" t="s">
        <v>30003</v>
      </c>
      <c r="D2301" s="16" t="s">
        <v>30004</v>
      </c>
      <c r="E2301" s="12" t="s">
        <v>29620</v>
      </c>
      <c r="F2301" s="13" t="s">
        <v>30005</v>
      </c>
      <c r="G2301" s="122" t="s">
        <v>16368</v>
      </c>
      <c r="H2301" s="12" t="s">
        <v>30001</v>
      </c>
      <c r="I2301" s="14"/>
      <c r="J2301" s="14" t="s">
        <v>14</v>
      </c>
      <c r="K2301" s="15"/>
      <c r="L2301" s="14"/>
      <c r="M2301" s="14"/>
      <c r="N2301" s="50" t="s">
        <v>19856</v>
      </c>
      <c r="O2301" s="12" t="s">
        <v>30001</v>
      </c>
      <c r="P2301" s="20" t="s">
        <v>42</v>
      </c>
      <c r="Q2301" s="14" t="s">
        <v>24</v>
      </c>
      <c r="V2301" s="53" t="s">
        <v>26174</v>
      </c>
      <c r="X2301" s="201"/>
      <c r="Z2301" s="203"/>
      <c r="AB2301" s="204"/>
    </row>
    <row r="2302" spans="1:28" ht="42" x14ac:dyDescent="0.25">
      <c r="A2302" s="8">
        <v>2301</v>
      </c>
      <c r="B2302" s="9" t="s">
        <v>268</v>
      </c>
      <c r="C2302" s="20" t="s">
        <v>23162</v>
      </c>
      <c r="D2302" s="16" t="s">
        <v>30006</v>
      </c>
      <c r="E2302" s="12" t="s">
        <v>29880</v>
      </c>
      <c r="F2302" s="13" t="s">
        <v>30007</v>
      </c>
      <c r="G2302" s="122" t="s">
        <v>312</v>
      </c>
      <c r="H2302" s="12" t="s">
        <v>30001</v>
      </c>
      <c r="I2302" s="14"/>
      <c r="J2302" s="14" t="s">
        <v>14</v>
      </c>
      <c r="K2302" s="15"/>
      <c r="L2302" s="14"/>
      <c r="M2302" s="14"/>
      <c r="N2302" s="50" t="s">
        <v>294</v>
      </c>
      <c r="O2302" s="12" t="s">
        <v>30001</v>
      </c>
      <c r="P2302" s="20" t="s">
        <v>179</v>
      </c>
      <c r="Q2302" s="14" t="s">
        <v>24</v>
      </c>
      <c r="V2302" s="55" t="s">
        <v>40</v>
      </c>
      <c r="X2302" s="201"/>
      <c r="Z2302" s="203"/>
      <c r="AB2302" s="204"/>
    </row>
    <row r="2303" spans="1:28" ht="63" x14ac:dyDescent="0.25">
      <c r="A2303" s="8">
        <v>2302</v>
      </c>
      <c r="B2303" s="9" t="s">
        <v>3224</v>
      </c>
      <c r="C2303" s="20" t="s">
        <v>17830</v>
      </c>
      <c r="D2303" s="16" t="s">
        <v>30008</v>
      </c>
      <c r="E2303" s="12" t="s">
        <v>29880</v>
      </c>
      <c r="F2303" s="13" t="s">
        <v>30009</v>
      </c>
      <c r="G2303" s="122" t="s">
        <v>282</v>
      </c>
      <c r="H2303" s="12" t="s">
        <v>30001</v>
      </c>
      <c r="I2303" s="14"/>
      <c r="J2303" s="14" t="s">
        <v>14</v>
      </c>
      <c r="K2303" s="15"/>
      <c r="L2303" s="14"/>
      <c r="M2303" s="14"/>
      <c r="N2303" s="50" t="s">
        <v>19856</v>
      </c>
      <c r="O2303" s="12" t="s">
        <v>30001</v>
      </c>
      <c r="P2303" s="20" t="s">
        <v>23681</v>
      </c>
      <c r="Q2303" s="14" t="s">
        <v>24</v>
      </c>
      <c r="V2303" s="53" t="s">
        <v>30010</v>
      </c>
      <c r="X2303" s="201"/>
      <c r="Z2303" s="203"/>
      <c r="AB2303" s="204"/>
    </row>
    <row r="2304" spans="1:28" ht="126" x14ac:dyDescent="0.25">
      <c r="A2304" s="8">
        <v>2303</v>
      </c>
      <c r="B2304" s="9" t="s">
        <v>18324</v>
      </c>
      <c r="C2304" s="20" t="s">
        <v>14994</v>
      </c>
      <c r="D2304" s="16" t="s">
        <v>30011</v>
      </c>
      <c r="E2304" s="12" t="s">
        <v>23761</v>
      </c>
      <c r="F2304" s="13" t="s">
        <v>30012</v>
      </c>
      <c r="G2304" s="122" t="s">
        <v>1569</v>
      </c>
      <c r="H2304" s="12" t="s">
        <v>30001</v>
      </c>
      <c r="I2304" s="14"/>
      <c r="J2304" s="14" t="s">
        <v>14</v>
      </c>
      <c r="K2304" s="15"/>
      <c r="L2304" s="14"/>
      <c r="M2304" s="14"/>
      <c r="N2304" s="50" t="s">
        <v>294</v>
      </c>
      <c r="O2304" s="12" t="s">
        <v>30001</v>
      </c>
      <c r="P2304" s="20" t="s">
        <v>179</v>
      </c>
      <c r="Q2304" s="14" t="s">
        <v>24</v>
      </c>
      <c r="V2304" s="53" t="s">
        <v>26161</v>
      </c>
      <c r="X2304" s="201"/>
      <c r="Z2304" s="203"/>
      <c r="AB2304" s="204"/>
    </row>
    <row r="2305" spans="1:28" ht="126" x14ac:dyDescent="0.25">
      <c r="A2305" s="8">
        <v>2304</v>
      </c>
      <c r="B2305" s="9" t="s">
        <v>15</v>
      </c>
      <c r="C2305" s="20" t="s">
        <v>17499</v>
      </c>
      <c r="D2305" s="16" t="s">
        <v>30013</v>
      </c>
      <c r="E2305" s="12" t="s">
        <v>29904</v>
      </c>
      <c r="F2305" s="13" t="s">
        <v>30014</v>
      </c>
      <c r="G2305" s="122" t="s">
        <v>16</v>
      </c>
      <c r="H2305" s="12" t="s">
        <v>30001</v>
      </c>
      <c r="I2305" s="14"/>
      <c r="J2305" s="14" t="s">
        <v>14</v>
      </c>
      <c r="K2305" s="15"/>
      <c r="L2305" s="14"/>
      <c r="M2305" s="14"/>
      <c r="N2305" s="50" t="s">
        <v>218</v>
      </c>
      <c r="O2305" s="12" t="s">
        <v>30001</v>
      </c>
      <c r="P2305" s="20" t="s">
        <v>49</v>
      </c>
      <c r="Q2305" s="14" t="s">
        <v>24</v>
      </c>
      <c r="V2305" s="53" t="s">
        <v>3332</v>
      </c>
      <c r="X2305" s="201"/>
      <c r="Z2305" s="203"/>
      <c r="AB2305" s="204"/>
    </row>
    <row r="2306" spans="1:28" ht="105" x14ac:dyDescent="0.25">
      <c r="A2306" s="8">
        <v>2305</v>
      </c>
      <c r="B2306" s="9" t="s">
        <v>15</v>
      </c>
      <c r="C2306" s="20" t="s">
        <v>28914</v>
      </c>
      <c r="D2306" s="16" t="s">
        <v>30015</v>
      </c>
      <c r="E2306" s="12" t="s">
        <v>29976</v>
      </c>
      <c r="F2306" s="13" t="s">
        <v>30016</v>
      </c>
      <c r="G2306" s="122" t="s">
        <v>16</v>
      </c>
      <c r="H2306" s="12" t="s">
        <v>30001</v>
      </c>
      <c r="I2306" s="14"/>
      <c r="J2306" s="14" t="s">
        <v>14</v>
      </c>
      <c r="K2306" s="15"/>
      <c r="L2306" s="14"/>
      <c r="M2306" s="14"/>
      <c r="N2306" s="50" t="s">
        <v>348</v>
      </c>
      <c r="O2306" s="12" t="s">
        <v>30001</v>
      </c>
      <c r="P2306" s="20" t="s">
        <v>19</v>
      </c>
      <c r="Q2306" s="14" t="s">
        <v>24</v>
      </c>
      <c r="V2306" s="55" t="s">
        <v>40</v>
      </c>
      <c r="X2306" s="201"/>
      <c r="Z2306" s="203"/>
      <c r="AB2306" s="204"/>
    </row>
    <row r="2307" spans="1:28" ht="105" x14ac:dyDescent="0.25">
      <c r="A2307" s="8">
        <v>2306</v>
      </c>
      <c r="B2307" s="9" t="s">
        <v>15</v>
      </c>
      <c r="C2307" s="20" t="s">
        <v>17552</v>
      </c>
      <c r="D2307" s="16" t="s">
        <v>30017</v>
      </c>
      <c r="E2307" s="12" t="s">
        <v>29935</v>
      </c>
      <c r="F2307" s="13" t="s">
        <v>30018</v>
      </c>
      <c r="G2307" s="122" t="s">
        <v>16</v>
      </c>
      <c r="H2307" s="12" t="s">
        <v>30001</v>
      </c>
      <c r="I2307" s="14"/>
      <c r="J2307" s="14" t="s">
        <v>14</v>
      </c>
      <c r="K2307" s="15"/>
      <c r="L2307" s="14"/>
      <c r="M2307" s="14"/>
      <c r="N2307" s="50" t="s">
        <v>218</v>
      </c>
      <c r="O2307" s="12" t="s">
        <v>30001</v>
      </c>
      <c r="P2307" s="20" t="s">
        <v>49</v>
      </c>
      <c r="Q2307" s="14" t="s">
        <v>24</v>
      </c>
      <c r="V2307" s="55" t="s">
        <v>40</v>
      </c>
      <c r="X2307" s="201"/>
      <c r="Z2307" s="203"/>
      <c r="AB2307" s="204"/>
    </row>
    <row r="2308" spans="1:28" ht="126" x14ac:dyDescent="0.25">
      <c r="A2308" s="8">
        <v>2307</v>
      </c>
      <c r="B2308" s="9" t="s">
        <v>15</v>
      </c>
      <c r="C2308" s="20" t="s">
        <v>17471</v>
      </c>
      <c r="D2308" s="16" t="s">
        <v>30019</v>
      </c>
      <c r="E2308" s="12" t="s">
        <v>29777</v>
      </c>
      <c r="F2308" s="13" t="s">
        <v>30020</v>
      </c>
      <c r="G2308" s="122" t="s">
        <v>16</v>
      </c>
      <c r="H2308" s="12" t="s">
        <v>30001</v>
      </c>
      <c r="I2308" s="14"/>
      <c r="J2308" s="14" t="s">
        <v>14</v>
      </c>
      <c r="K2308" s="15"/>
      <c r="L2308" s="14"/>
      <c r="M2308" s="14"/>
      <c r="N2308" s="50" t="s">
        <v>218</v>
      </c>
      <c r="O2308" s="12" t="s">
        <v>30001</v>
      </c>
      <c r="P2308" s="20" t="s">
        <v>3497</v>
      </c>
      <c r="Q2308" s="14" t="s">
        <v>24</v>
      </c>
      <c r="V2308" s="53" t="s">
        <v>5106</v>
      </c>
      <c r="X2308" s="201"/>
      <c r="Z2308" s="203"/>
      <c r="AB2308" s="204"/>
    </row>
    <row r="2309" spans="1:28" ht="42" x14ac:dyDescent="0.25">
      <c r="A2309" s="8">
        <v>2308</v>
      </c>
      <c r="B2309" s="9" t="s">
        <v>30021</v>
      </c>
      <c r="C2309" s="20" t="s">
        <v>14935</v>
      </c>
      <c r="D2309" s="16" t="s">
        <v>30022</v>
      </c>
      <c r="E2309" s="12" t="s">
        <v>29526</v>
      </c>
      <c r="F2309" s="13" t="s">
        <v>30023</v>
      </c>
      <c r="G2309" s="122" t="s">
        <v>312</v>
      </c>
      <c r="H2309" s="12" t="s">
        <v>30001</v>
      </c>
      <c r="I2309" s="14"/>
      <c r="J2309" s="14" t="s">
        <v>14</v>
      </c>
      <c r="K2309" s="15"/>
      <c r="L2309" s="14"/>
      <c r="M2309" s="14"/>
      <c r="N2309" s="50" t="s">
        <v>348</v>
      </c>
      <c r="O2309" s="12" t="s">
        <v>30001</v>
      </c>
      <c r="P2309" s="20" t="s">
        <v>19</v>
      </c>
      <c r="Q2309" s="14" t="s">
        <v>24</v>
      </c>
      <c r="V2309" s="53" t="s">
        <v>17110</v>
      </c>
      <c r="X2309" s="201"/>
      <c r="Z2309" s="203"/>
      <c r="AB2309" s="204"/>
    </row>
    <row r="2310" spans="1:28" ht="42" x14ac:dyDescent="0.25">
      <c r="A2310" s="8">
        <v>2309</v>
      </c>
      <c r="B2310" s="9" t="s">
        <v>4678</v>
      </c>
      <c r="C2310" s="20" t="s">
        <v>30024</v>
      </c>
      <c r="D2310" s="16" t="s">
        <v>30025</v>
      </c>
      <c r="E2310" s="12" t="s">
        <v>29972</v>
      </c>
      <c r="F2310" s="13" t="s">
        <v>30026</v>
      </c>
      <c r="G2310" s="122" t="s">
        <v>312</v>
      </c>
      <c r="H2310" s="12" t="s">
        <v>30001</v>
      </c>
      <c r="I2310" s="14"/>
      <c r="J2310" s="14" t="s">
        <v>14</v>
      </c>
      <c r="K2310" s="15"/>
      <c r="L2310" s="14"/>
      <c r="M2310" s="14"/>
      <c r="N2310" s="50" t="s">
        <v>348</v>
      </c>
      <c r="O2310" s="12" t="s">
        <v>30001</v>
      </c>
      <c r="P2310" s="20" t="s">
        <v>19</v>
      </c>
      <c r="Q2310" s="14" t="s">
        <v>24</v>
      </c>
      <c r="V2310" s="55" t="s">
        <v>40</v>
      </c>
      <c r="X2310" s="201"/>
      <c r="Z2310" s="203"/>
      <c r="AB2310" s="204"/>
    </row>
    <row r="2311" spans="1:28" ht="84" x14ac:dyDescent="0.25">
      <c r="A2311" s="8">
        <v>2310</v>
      </c>
      <c r="B2311" s="9" t="s">
        <v>15</v>
      </c>
      <c r="C2311" s="20" t="s">
        <v>15508</v>
      </c>
      <c r="D2311" s="16" t="s">
        <v>30027</v>
      </c>
      <c r="E2311" s="12" t="s">
        <v>23761</v>
      </c>
      <c r="F2311" s="13" t="s">
        <v>30028</v>
      </c>
      <c r="G2311" s="122" t="s">
        <v>16</v>
      </c>
      <c r="H2311" s="12" t="s">
        <v>30001</v>
      </c>
      <c r="I2311" s="14"/>
      <c r="J2311" s="14" t="s">
        <v>14</v>
      </c>
      <c r="K2311" s="15"/>
      <c r="L2311" s="14"/>
      <c r="M2311" s="14"/>
      <c r="N2311" s="50" t="s">
        <v>19856</v>
      </c>
      <c r="O2311" s="12" t="s">
        <v>30001</v>
      </c>
      <c r="P2311" s="20" t="s">
        <v>21665</v>
      </c>
      <c r="Q2311" s="14" t="s">
        <v>24</v>
      </c>
      <c r="V2311" s="53" t="s">
        <v>30029</v>
      </c>
      <c r="X2311" s="201"/>
      <c r="Z2311" s="203"/>
      <c r="AB2311" s="204"/>
    </row>
    <row r="2312" spans="1:28" ht="63" x14ac:dyDescent="0.25">
      <c r="A2312" s="8">
        <v>2311</v>
      </c>
      <c r="B2312" s="9" t="s">
        <v>29717</v>
      </c>
      <c r="C2312" s="20" t="s">
        <v>24642</v>
      </c>
      <c r="D2312" s="16" t="s">
        <v>30030</v>
      </c>
      <c r="E2312" s="12" t="s">
        <v>30001</v>
      </c>
      <c r="F2312" s="13" t="s">
        <v>30031</v>
      </c>
      <c r="G2312" s="122" t="s">
        <v>16</v>
      </c>
      <c r="H2312" s="12" t="s">
        <v>30001</v>
      </c>
      <c r="I2312" s="14"/>
      <c r="J2312" s="14"/>
      <c r="K2312" s="15" t="s">
        <v>14</v>
      </c>
      <c r="L2312" s="14"/>
      <c r="M2312" s="14"/>
      <c r="N2312" s="50"/>
      <c r="O2312" s="12" t="s">
        <v>30001</v>
      </c>
      <c r="P2312" s="20"/>
      <c r="Q2312" s="14" t="s">
        <v>24</v>
      </c>
      <c r="V2312" s="53"/>
      <c r="X2312" s="201"/>
      <c r="Z2312" s="203"/>
      <c r="AB2312" s="204"/>
    </row>
    <row r="2313" spans="1:28" ht="84" x14ac:dyDescent="0.25">
      <c r="A2313" s="8">
        <v>2312</v>
      </c>
      <c r="B2313" s="9" t="s">
        <v>213</v>
      </c>
      <c r="C2313" s="20" t="s">
        <v>4687</v>
      </c>
      <c r="D2313" s="16" t="s">
        <v>30032</v>
      </c>
      <c r="E2313" s="12" t="s">
        <v>25165</v>
      </c>
      <c r="F2313" s="13" t="s">
        <v>30033</v>
      </c>
      <c r="G2313" s="122" t="s">
        <v>312</v>
      </c>
      <c r="H2313" s="12" t="s">
        <v>30001</v>
      </c>
      <c r="I2313" s="14"/>
      <c r="J2313" s="14"/>
      <c r="K2313" s="15" t="s">
        <v>14</v>
      </c>
      <c r="L2313" s="14"/>
      <c r="M2313" s="14"/>
      <c r="N2313" s="50" t="s">
        <v>348</v>
      </c>
      <c r="O2313" s="12" t="s">
        <v>30001</v>
      </c>
      <c r="P2313" s="20" t="s">
        <v>19</v>
      </c>
      <c r="Q2313" s="14" t="s">
        <v>3662</v>
      </c>
      <c r="V2313" s="55" t="s">
        <v>40</v>
      </c>
      <c r="X2313" s="201"/>
      <c r="Z2313" s="203"/>
      <c r="AB2313" s="204"/>
    </row>
    <row r="2314" spans="1:28" ht="84" x14ac:dyDescent="0.25">
      <c r="A2314" s="8">
        <v>2313</v>
      </c>
      <c r="B2314" s="9" t="s">
        <v>15</v>
      </c>
      <c r="C2314" s="20" t="s">
        <v>25303</v>
      </c>
      <c r="D2314" s="16" t="s">
        <v>30034</v>
      </c>
      <c r="E2314" s="12" t="s">
        <v>30035</v>
      </c>
      <c r="F2314" s="13" t="s">
        <v>30036</v>
      </c>
      <c r="G2314" s="122" t="s">
        <v>16</v>
      </c>
      <c r="H2314" s="12" t="s">
        <v>30037</v>
      </c>
      <c r="I2314" s="14"/>
      <c r="J2314" s="14" t="s">
        <v>14</v>
      </c>
      <c r="K2314" s="15"/>
      <c r="L2314" s="14"/>
      <c r="M2314" s="14"/>
      <c r="N2314" s="50" t="s">
        <v>19856</v>
      </c>
      <c r="O2314" s="12" t="s">
        <v>30037</v>
      </c>
      <c r="P2314" s="20" t="s">
        <v>42</v>
      </c>
      <c r="Q2314" s="14" t="s">
        <v>24</v>
      </c>
      <c r="V2314" s="53" t="s">
        <v>28433</v>
      </c>
      <c r="X2314" s="201" t="s">
        <v>5138</v>
      </c>
      <c r="Z2314" s="203" t="s">
        <v>9271</v>
      </c>
      <c r="AB2314" s="204"/>
    </row>
    <row r="2315" spans="1:28" ht="84" x14ac:dyDescent="0.25">
      <c r="A2315" s="8">
        <v>2314</v>
      </c>
      <c r="B2315" s="9" t="s">
        <v>15</v>
      </c>
      <c r="C2315" s="20" t="s">
        <v>17471</v>
      </c>
      <c r="D2315" s="16" t="s">
        <v>30038</v>
      </c>
      <c r="E2315" s="12" t="s">
        <v>30035</v>
      </c>
      <c r="F2315" s="13" t="s">
        <v>30039</v>
      </c>
      <c r="G2315" s="122" t="s">
        <v>16</v>
      </c>
      <c r="H2315" s="12" t="s">
        <v>30037</v>
      </c>
      <c r="I2315" s="14"/>
      <c r="J2315" s="14" t="s">
        <v>14</v>
      </c>
      <c r="K2315" s="15"/>
      <c r="L2315" s="14"/>
      <c r="M2315" s="14"/>
      <c r="N2315" s="50" t="s">
        <v>19856</v>
      </c>
      <c r="O2315" s="12" t="s">
        <v>30037</v>
      </c>
      <c r="P2315" s="20" t="s">
        <v>3014</v>
      </c>
      <c r="Q2315" s="14" t="s">
        <v>24</v>
      </c>
      <c r="V2315" s="53" t="s">
        <v>30040</v>
      </c>
      <c r="X2315" s="201" t="s">
        <v>30041</v>
      </c>
      <c r="Z2315" s="203" t="s">
        <v>1438</v>
      </c>
      <c r="AB2315" s="204"/>
    </row>
    <row r="2316" spans="1:28" ht="126" x14ac:dyDescent="0.25">
      <c r="A2316" s="8">
        <v>2315</v>
      </c>
      <c r="B2316" s="9" t="s">
        <v>1843</v>
      </c>
      <c r="C2316" s="20" t="s">
        <v>17651</v>
      </c>
      <c r="D2316" s="16" t="s">
        <v>30042</v>
      </c>
      <c r="E2316" s="12" t="s">
        <v>29972</v>
      </c>
      <c r="F2316" s="13" t="s">
        <v>30043</v>
      </c>
      <c r="G2316" s="122" t="s">
        <v>196</v>
      </c>
      <c r="H2316" s="12" t="s">
        <v>30037</v>
      </c>
      <c r="I2316" s="14"/>
      <c r="J2316" s="14" t="s">
        <v>14</v>
      </c>
      <c r="K2316" s="15"/>
      <c r="L2316" s="14"/>
      <c r="M2316" s="14"/>
      <c r="N2316" s="50" t="s">
        <v>19856</v>
      </c>
      <c r="O2316" s="12" t="s">
        <v>30037</v>
      </c>
      <c r="P2316" s="20" t="s">
        <v>42</v>
      </c>
      <c r="Q2316" s="14" t="s">
        <v>24</v>
      </c>
      <c r="V2316" s="55" t="s">
        <v>40</v>
      </c>
      <c r="X2316" s="201"/>
      <c r="Z2316" s="203"/>
      <c r="AB2316" s="204"/>
    </row>
    <row r="2317" spans="1:28" ht="63" x14ac:dyDescent="0.25">
      <c r="A2317" s="8">
        <v>2316</v>
      </c>
      <c r="B2317" s="9" t="s">
        <v>940</v>
      </c>
      <c r="C2317" s="20" t="s">
        <v>19641</v>
      </c>
      <c r="D2317" s="16" t="s">
        <v>30044</v>
      </c>
      <c r="E2317" s="12" t="s">
        <v>29988</v>
      </c>
      <c r="F2317" s="13" t="s">
        <v>30045</v>
      </c>
      <c r="G2317" s="122" t="s">
        <v>312</v>
      </c>
      <c r="H2317" s="12" t="s">
        <v>30037</v>
      </c>
      <c r="I2317" s="14"/>
      <c r="J2317" s="14" t="s">
        <v>14</v>
      </c>
      <c r="K2317" s="15"/>
      <c r="L2317" s="14"/>
      <c r="M2317" s="14"/>
      <c r="N2317" s="50" t="s">
        <v>348</v>
      </c>
      <c r="O2317" s="12" t="s">
        <v>30037</v>
      </c>
      <c r="P2317" s="20" t="s">
        <v>19</v>
      </c>
      <c r="Q2317" s="14" t="s">
        <v>24</v>
      </c>
      <c r="V2317" s="53" t="s">
        <v>30046</v>
      </c>
      <c r="X2317" s="201"/>
      <c r="Z2317" s="203"/>
      <c r="AB2317" s="204"/>
    </row>
    <row r="2318" spans="1:28" ht="126" x14ac:dyDescent="0.25">
      <c r="A2318" s="8">
        <v>2317</v>
      </c>
      <c r="B2318" s="9" t="s">
        <v>6207</v>
      </c>
      <c r="C2318" s="20" t="s">
        <v>8470</v>
      </c>
      <c r="D2318" s="16" t="s">
        <v>30047</v>
      </c>
      <c r="E2318" s="12" t="s">
        <v>29935</v>
      </c>
      <c r="F2318" s="13" t="s">
        <v>30048</v>
      </c>
      <c r="G2318" s="122" t="s">
        <v>312</v>
      </c>
      <c r="H2318" s="12" t="s">
        <v>30037</v>
      </c>
      <c r="I2318" s="14"/>
      <c r="J2318" s="14" t="s">
        <v>14</v>
      </c>
      <c r="K2318" s="15"/>
      <c r="L2318" s="14"/>
      <c r="M2318" s="14"/>
      <c r="N2318" s="50" t="s">
        <v>348</v>
      </c>
      <c r="O2318" s="12" t="s">
        <v>30037</v>
      </c>
      <c r="P2318" s="20" t="s">
        <v>19</v>
      </c>
      <c r="Q2318" s="14" t="s">
        <v>24</v>
      </c>
      <c r="V2318" s="53" t="s">
        <v>30049</v>
      </c>
      <c r="X2318" s="201"/>
      <c r="Z2318" s="203"/>
      <c r="AB2318" s="204"/>
    </row>
    <row r="2319" spans="1:28" ht="126" x14ac:dyDescent="0.25">
      <c r="A2319" s="8">
        <v>2318</v>
      </c>
      <c r="B2319" s="9" t="s">
        <v>15</v>
      </c>
      <c r="C2319" s="20" t="s">
        <v>25370</v>
      </c>
      <c r="D2319" s="16" t="s">
        <v>30050</v>
      </c>
      <c r="E2319" s="12" t="s">
        <v>23761</v>
      </c>
      <c r="F2319" s="13" t="s">
        <v>30051</v>
      </c>
      <c r="G2319" s="122" t="s">
        <v>16</v>
      </c>
      <c r="H2319" s="12" t="s">
        <v>30037</v>
      </c>
      <c r="I2319" s="14"/>
      <c r="J2319" s="14" t="s">
        <v>14</v>
      </c>
      <c r="K2319" s="15"/>
      <c r="L2319" s="14"/>
      <c r="M2319" s="14"/>
      <c r="N2319" s="50" t="s">
        <v>19856</v>
      </c>
      <c r="O2319" s="12" t="s">
        <v>30037</v>
      </c>
      <c r="P2319" s="20" t="s">
        <v>42</v>
      </c>
      <c r="Q2319" s="14" t="s">
        <v>24</v>
      </c>
      <c r="V2319" s="53" t="s">
        <v>19841</v>
      </c>
      <c r="X2319" s="201"/>
      <c r="Z2319" s="203"/>
      <c r="AB2319" s="204"/>
    </row>
    <row r="2320" spans="1:28" ht="84" x14ac:dyDescent="0.25">
      <c r="A2320" s="8">
        <v>2319</v>
      </c>
      <c r="B2320" s="9" t="s">
        <v>15</v>
      </c>
      <c r="C2320" s="20" t="s">
        <v>17489</v>
      </c>
      <c r="D2320" s="16" t="s">
        <v>30052</v>
      </c>
      <c r="E2320" s="12" t="s">
        <v>30001</v>
      </c>
      <c r="F2320" s="13" t="s">
        <v>30053</v>
      </c>
      <c r="G2320" s="122" t="s">
        <v>16</v>
      </c>
      <c r="H2320" s="12" t="s">
        <v>30037</v>
      </c>
      <c r="I2320" s="14"/>
      <c r="J2320" s="14" t="s">
        <v>14</v>
      </c>
      <c r="K2320" s="15"/>
      <c r="L2320" s="14"/>
      <c r="M2320" s="14"/>
      <c r="N2320" s="50" t="s">
        <v>218</v>
      </c>
      <c r="O2320" s="12" t="s">
        <v>30037</v>
      </c>
      <c r="P2320" s="20" t="s">
        <v>49</v>
      </c>
      <c r="Q2320" s="14" t="s">
        <v>24</v>
      </c>
      <c r="V2320" s="53" t="s">
        <v>30054</v>
      </c>
      <c r="X2320" s="201"/>
      <c r="Z2320" s="203"/>
      <c r="AB2320" s="204"/>
    </row>
    <row r="2321" spans="1:28" ht="42" x14ac:dyDescent="0.25">
      <c r="A2321" s="8">
        <v>2320</v>
      </c>
      <c r="B2321" s="9" t="s">
        <v>2872</v>
      </c>
      <c r="C2321" s="20" t="s">
        <v>21176</v>
      </c>
      <c r="D2321" s="16" t="s">
        <v>30055</v>
      </c>
      <c r="E2321" s="12" t="s">
        <v>23807</v>
      </c>
      <c r="F2321" s="13" t="s">
        <v>30056</v>
      </c>
      <c r="G2321" s="122" t="s">
        <v>312</v>
      </c>
      <c r="H2321" s="12" t="s">
        <v>30037</v>
      </c>
      <c r="I2321" s="14"/>
      <c r="J2321" s="14" t="s">
        <v>14</v>
      </c>
      <c r="K2321" s="15"/>
      <c r="L2321" s="14"/>
      <c r="M2321" s="14"/>
      <c r="N2321" s="50" t="s">
        <v>19856</v>
      </c>
      <c r="O2321" s="12" t="s">
        <v>30037</v>
      </c>
      <c r="P2321" s="20" t="s">
        <v>42</v>
      </c>
      <c r="Q2321" s="14" t="s">
        <v>24</v>
      </c>
      <c r="V2321" s="53" t="s">
        <v>29982</v>
      </c>
      <c r="X2321" s="201" t="s">
        <v>27638</v>
      </c>
      <c r="Z2321" s="203" t="s">
        <v>8532</v>
      </c>
      <c r="AB2321" s="204"/>
    </row>
    <row r="2322" spans="1:28" ht="42" x14ac:dyDescent="0.25">
      <c r="A2322" s="8">
        <v>2321</v>
      </c>
      <c r="B2322" s="9" t="s">
        <v>3224</v>
      </c>
      <c r="C2322" s="20" t="s">
        <v>17830</v>
      </c>
      <c r="D2322" s="16" t="s">
        <v>30057</v>
      </c>
      <c r="E2322" s="12" t="s">
        <v>23761</v>
      </c>
      <c r="F2322" s="13" t="s">
        <v>30058</v>
      </c>
      <c r="G2322" s="122" t="s">
        <v>282</v>
      </c>
      <c r="H2322" s="12" t="s">
        <v>30037</v>
      </c>
      <c r="I2322" s="14"/>
      <c r="J2322" s="14" t="s">
        <v>14</v>
      </c>
      <c r="K2322" s="15"/>
      <c r="L2322" s="14"/>
      <c r="M2322" s="14"/>
      <c r="N2322" s="50" t="s">
        <v>19856</v>
      </c>
      <c r="O2322" s="12" t="s">
        <v>30037</v>
      </c>
      <c r="P2322" s="20" t="s">
        <v>42</v>
      </c>
      <c r="Q2322" s="14" t="s">
        <v>24</v>
      </c>
      <c r="V2322" s="53" t="s">
        <v>26174</v>
      </c>
      <c r="X2322" s="201"/>
      <c r="Z2322" s="203"/>
      <c r="AB2322" s="204"/>
    </row>
    <row r="2323" spans="1:28" ht="63" x14ac:dyDescent="0.25">
      <c r="A2323" s="8">
        <v>2322</v>
      </c>
      <c r="B2323" s="9" t="s">
        <v>416</v>
      </c>
      <c r="C2323" s="20" t="s">
        <v>8470</v>
      </c>
      <c r="D2323" s="16" t="s">
        <v>30059</v>
      </c>
      <c r="E2323" s="12" t="s">
        <v>29972</v>
      </c>
      <c r="F2323" s="13" t="s">
        <v>30060</v>
      </c>
      <c r="G2323" s="122" t="s">
        <v>52</v>
      </c>
      <c r="H2323" s="12" t="s">
        <v>30037</v>
      </c>
      <c r="I2323" s="14"/>
      <c r="J2323" s="14" t="s">
        <v>14</v>
      </c>
      <c r="K2323" s="15"/>
      <c r="L2323" s="14"/>
      <c r="M2323" s="14"/>
      <c r="N2323" s="50" t="s">
        <v>19856</v>
      </c>
      <c r="O2323" s="12" t="s">
        <v>30037</v>
      </c>
      <c r="P2323" s="20" t="s">
        <v>23681</v>
      </c>
      <c r="Q2323" s="14" t="s">
        <v>24</v>
      </c>
      <c r="V2323" s="53" t="s">
        <v>30061</v>
      </c>
      <c r="X2323" s="201"/>
      <c r="Z2323" s="203"/>
      <c r="AB2323" s="204"/>
    </row>
    <row r="2324" spans="1:28" ht="63" x14ac:dyDescent="0.25">
      <c r="A2324" s="8">
        <v>2323</v>
      </c>
      <c r="B2324" s="9" t="s">
        <v>2121</v>
      </c>
      <c r="C2324" s="20" t="s">
        <v>17471</v>
      </c>
      <c r="D2324" s="16" t="s">
        <v>30062</v>
      </c>
      <c r="E2324" s="12" t="s">
        <v>23781</v>
      </c>
      <c r="F2324" s="13" t="s">
        <v>30063</v>
      </c>
      <c r="G2324" s="122" t="s">
        <v>1569</v>
      </c>
      <c r="H2324" s="12" t="s">
        <v>30037</v>
      </c>
      <c r="I2324" s="14"/>
      <c r="J2324" s="14" t="s">
        <v>14</v>
      </c>
      <c r="K2324" s="15"/>
      <c r="L2324" s="14"/>
      <c r="M2324" s="14"/>
      <c r="N2324" s="50" t="s">
        <v>19856</v>
      </c>
      <c r="O2324" s="12" t="s">
        <v>30037</v>
      </c>
      <c r="P2324" s="20" t="s">
        <v>23681</v>
      </c>
      <c r="Q2324" s="14" t="s">
        <v>24</v>
      </c>
      <c r="V2324" s="53" t="s">
        <v>30064</v>
      </c>
      <c r="X2324" s="201"/>
      <c r="Z2324" s="203"/>
      <c r="AB2324" s="204"/>
    </row>
    <row r="2325" spans="1:28" ht="84" x14ac:dyDescent="0.25">
      <c r="A2325" s="8">
        <v>2324</v>
      </c>
      <c r="B2325" s="9" t="s">
        <v>15</v>
      </c>
      <c r="C2325" s="20" t="s">
        <v>17471</v>
      </c>
      <c r="D2325" s="16" t="s">
        <v>30065</v>
      </c>
      <c r="E2325" s="12" t="s">
        <v>29988</v>
      </c>
      <c r="F2325" s="13" t="s">
        <v>30066</v>
      </c>
      <c r="G2325" s="122" t="s">
        <v>16</v>
      </c>
      <c r="H2325" s="12" t="s">
        <v>30067</v>
      </c>
      <c r="I2325" s="14"/>
      <c r="J2325" s="14"/>
      <c r="K2325" s="15" t="s">
        <v>14</v>
      </c>
      <c r="L2325" s="14"/>
      <c r="M2325" s="14"/>
      <c r="N2325" s="50" t="s">
        <v>19856</v>
      </c>
      <c r="O2325" s="12" t="s">
        <v>30067</v>
      </c>
      <c r="P2325" s="20" t="s">
        <v>42</v>
      </c>
      <c r="Q2325" s="14" t="s">
        <v>24</v>
      </c>
      <c r="V2325" s="53" t="s">
        <v>3408</v>
      </c>
      <c r="X2325" s="201"/>
      <c r="Z2325" s="203"/>
      <c r="AB2325" s="204"/>
    </row>
    <row r="2326" spans="1:28" ht="42" x14ac:dyDescent="0.25">
      <c r="A2326" s="8">
        <v>2325</v>
      </c>
      <c r="B2326" s="9" t="s">
        <v>1813</v>
      </c>
      <c r="C2326" s="20" t="s">
        <v>25219</v>
      </c>
      <c r="D2326" s="16" t="s">
        <v>30068</v>
      </c>
      <c r="E2326" s="12" t="s">
        <v>29420</v>
      </c>
      <c r="F2326" s="13" t="s">
        <v>30069</v>
      </c>
      <c r="G2326" s="122" t="s">
        <v>196</v>
      </c>
      <c r="H2326" s="12" t="s">
        <v>30067</v>
      </c>
      <c r="I2326" s="14"/>
      <c r="J2326" s="14"/>
      <c r="K2326" s="15" t="s">
        <v>14</v>
      </c>
      <c r="L2326" s="14"/>
      <c r="M2326" s="14"/>
      <c r="N2326" s="50" t="s">
        <v>218</v>
      </c>
      <c r="O2326" s="12" t="s">
        <v>30067</v>
      </c>
      <c r="P2326" s="20" t="s">
        <v>49</v>
      </c>
      <c r="Q2326" s="14" t="s">
        <v>24</v>
      </c>
      <c r="V2326" s="53" t="s">
        <v>29923</v>
      </c>
      <c r="X2326" s="201"/>
      <c r="Z2326" s="203"/>
      <c r="AB2326" s="204"/>
    </row>
    <row r="2327" spans="1:28" ht="105" x14ac:dyDescent="0.25">
      <c r="A2327" s="8">
        <v>2326</v>
      </c>
      <c r="B2327" s="9" t="s">
        <v>15</v>
      </c>
      <c r="C2327" s="20" t="s">
        <v>25303</v>
      </c>
      <c r="D2327" s="16" t="s">
        <v>30070</v>
      </c>
      <c r="E2327" s="12" t="s">
        <v>30001</v>
      </c>
      <c r="F2327" s="13" t="s">
        <v>30071</v>
      </c>
      <c r="G2327" s="122" t="s">
        <v>16</v>
      </c>
      <c r="H2327" s="12" t="s">
        <v>30067</v>
      </c>
      <c r="I2327" s="14"/>
      <c r="J2327" s="14"/>
      <c r="K2327" s="15" t="s">
        <v>14</v>
      </c>
      <c r="L2327" s="14"/>
      <c r="M2327" s="14"/>
      <c r="N2327" s="50" t="s">
        <v>19856</v>
      </c>
      <c r="O2327" s="12" t="s">
        <v>30067</v>
      </c>
      <c r="P2327" s="20" t="s">
        <v>42</v>
      </c>
      <c r="Q2327" s="14" t="s">
        <v>24</v>
      </c>
      <c r="V2327" s="53" t="s">
        <v>22492</v>
      </c>
      <c r="X2327" s="201"/>
      <c r="Z2327" s="203"/>
      <c r="AB2327" s="204"/>
    </row>
    <row r="2328" spans="1:28" x14ac:dyDescent="0.25">
      <c r="A2328" s="8">
        <v>2327</v>
      </c>
      <c r="B2328" s="9" t="s">
        <v>213</v>
      </c>
      <c r="C2328" s="20" t="s">
        <v>3554</v>
      </c>
      <c r="D2328" s="16" t="s">
        <v>30072</v>
      </c>
      <c r="E2328" s="12" t="s">
        <v>23761</v>
      </c>
      <c r="F2328" s="13" t="s">
        <v>19374</v>
      </c>
      <c r="G2328" s="122" t="s">
        <v>312</v>
      </c>
      <c r="H2328" s="12" t="s">
        <v>30067</v>
      </c>
      <c r="I2328" s="14"/>
      <c r="J2328" s="14"/>
      <c r="K2328" s="15" t="s">
        <v>14</v>
      </c>
      <c r="L2328" s="14"/>
      <c r="M2328" s="14"/>
      <c r="N2328" s="50" t="s">
        <v>218</v>
      </c>
      <c r="O2328" s="12" t="s">
        <v>30067</v>
      </c>
      <c r="P2328" s="20" t="s">
        <v>49</v>
      </c>
      <c r="Q2328" s="14" t="s">
        <v>3662</v>
      </c>
      <c r="V2328" s="55" t="s">
        <v>40</v>
      </c>
      <c r="X2328" s="201"/>
      <c r="Z2328" s="203"/>
      <c r="AB2328" s="204"/>
    </row>
    <row r="2329" spans="1:28" x14ac:dyDescent="0.25">
      <c r="A2329" s="8">
        <v>2328</v>
      </c>
      <c r="B2329" s="9" t="s">
        <v>213</v>
      </c>
      <c r="C2329" s="20" t="s">
        <v>3554</v>
      </c>
      <c r="D2329" s="16" t="s">
        <v>30073</v>
      </c>
      <c r="E2329" s="12" t="s">
        <v>29620</v>
      </c>
      <c r="F2329" s="13" t="s">
        <v>19374</v>
      </c>
      <c r="G2329" s="122" t="s">
        <v>312</v>
      </c>
      <c r="H2329" s="12" t="s">
        <v>30067</v>
      </c>
      <c r="I2329" s="14"/>
      <c r="J2329" s="14"/>
      <c r="K2329" s="15" t="s">
        <v>14</v>
      </c>
      <c r="L2329" s="14"/>
      <c r="M2329" s="14"/>
      <c r="N2329" s="50" t="s">
        <v>218</v>
      </c>
      <c r="O2329" s="12" t="s">
        <v>30067</v>
      </c>
      <c r="P2329" s="20" t="s">
        <v>49</v>
      </c>
      <c r="Q2329" s="14" t="s">
        <v>3662</v>
      </c>
      <c r="V2329" s="55" t="s">
        <v>40</v>
      </c>
      <c r="X2329" s="201"/>
      <c r="Z2329" s="203"/>
      <c r="AB2329" s="204"/>
    </row>
    <row r="2330" spans="1:28" ht="84" x14ac:dyDescent="0.25">
      <c r="A2330" s="8">
        <v>2329</v>
      </c>
      <c r="B2330" s="9" t="s">
        <v>213</v>
      </c>
      <c r="C2330" s="20" t="s">
        <v>4687</v>
      </c>
      <c r="D2330" s="16" t="s">
        <v>30032</v>
      </c>
      <c r="E2330" s="12" t="s">
        <v>25165</v>
      </c>
      <c r="F2330" s="13" t="s">
        <v>30074</v>
      </c>
      <c r="G2330" s="122" t="s">
        <v>312</v>
      </c>
      <c r="H2330" s="12" t="s">
        <v>30067</v>
      </c>
      <c r="I2330" s="14"/>
      <c r="J2330" s="14"/>
      <c r="K2330" s="15" t="s">
        <v>14</v>
      </c>
      <c r="L2330" s="14"/>
      <c r="M2330" s="14"/>
      <c r="N2330" s="50" t="s">
        <v>348</v>
      </c>
      <c r="O2330" s="12" t="s">
        <v>30067</v>
      </c>
      <c r="P2330" s="20" t="s">
        <v>19</v>
      </c>
      <c r="Q2330" s="14" t="s">
        <v>3662</v>
      </c>
      <c r="V2330" s="55" t="s">
        <v>40</v>
      </c>
      <c r="X2330" s="201"/>
      <c r="Z2330" s="203"/>
      <c r="AB2330" s="204"/>
    </row>
    <row r="2331" spans="1:28" ht="84" x14ac:dyDescent="0.25">
      <c r="A2331" s="8">
        <v>2330</v>
      </c>
      <c r="B2331" s="9" t="s">
        <v>213</v>
      </c>
      <c r="C2331" s="20" t="s">
        <v>4689</v>
      </c>
      <c r="D2331" s="16" t="s">
        <v>30075</v>
      </c>
      <c r="E2331" s="12" t="s">
        <v>25165</v>
      </c>
      <c r="F2331" s="13" t="s">
        <v>30076</v>
      </c>
      <c r="G2331" s="122" t="s">
        <v>312</v>
      </c>
      <c r="H2331" s="12" t="s">
        <v>30067</v>
      </c>
      <c r="I2331" s="14"/>
      <c r="J2331" s="14"/>
      <c r="K2331" s="15" t="s">
        <v>14</v>
      </c>
      <c r="L2331" s="14"/>
      <c r="M2331" s="14"/>
      <c r="N2331" s="50" t="s">
        <v>348</v>
      </c>
      <c r="O2331" s="12" t="s">
        <v>30067</v>
      </c>
      <c r="P2331" s="20" t="s">
        <v>19</v>
      </c>
      <c r="Q2331" s="14" t="s">
        <v>3662</v>
      </c>
      <c r="V2331" s="55" t="s">
        <v>40</v>
      </c>
      <c r="X2331" s="201"/>
      <c r="Z2331" s="203"/>
      <c r="AB2331" s="204"/>
    </row>
    <row r="2332" spans="1:28" ht="84" x14ac:dyDescent="0.25">
      <c r="A2332" s="8">
        <v>2331</v>
      </c>
      <c r="B2332" s="9" t="s">
        <v>213</v>
      </c>
      <c r="C2332" s="20" t="s">
        <v>4691</v>
      </c>
      <c r="D2332" s="16" t="s">
        <v>30077</v>
      </c>
      <c r="E2332" s="12" t="s">
        <v>25165</v>
      </c>
      <c r="F2332" s="13" t="s">
        <v>30078</v>
      </c>
      <c r="G2332" s="122" t="s">
        <v>312</v>
      </c>
      <c r="H2332" s="12" t="s">
        <v>30067</v>
      </c>
      <c r="I2332" s="14"/>
      <c r="J2332" s="14"/>
      <c r="K2332" s="15" t="s">
        <v>14</v>
      </c>
      <c r="L2332" s="14"/>
      <c r="M2332" s="14"/>
      <c r="N2332" s="50" t="s">
        <v>348</v>
      </c>
      <c r="O2332" s="12" t="s">
        <v>30067</v>
      </c>
      <c r="P2332" s="20" t="s">
        <v>19</v>
      </c>
      <c r="Q2332" s="14" t="s">
        <v>3662</v>
      </c>
      <c r="V2332" s="55" t="s">
        <v>40</v>
      </c>
      <c r="X2332" s="201"/>
      <c r="Z2332" s="203"/>
      <c r="AB2332" s="204"/>
    </row>
    <row r="2333" spans="1:28" ht="42" x14ac:dyDescent="0.25">
      <c r="A2333" s="8">
        <v>2332</v>
      </c>
      <c r="B2333" s="9" t="s">
        <v>213</v>
      </c>
      <c r="C2333" s="20" t="s">
        <v>17933</v>
      </c>
      <c r="D2333" s="16" t="s">
        <v>30079</v>
      </c>
      <c r="E2333" s="12" t="s">
        <v>29880</v>
      </c>
      <c r="F2333" s="13" t="s">
        <v>30080</v>
      </c>
      <c r="G2333" s="122" t="s">
        <v>312</v>
      </c>
      <c r="H2333" s="12" t="s">
        <v>30067</v>
      </c>
      <c r="I2333" s="14"/>
      <c r="J2333" s="14"/>
      <c r="K2333" s="15" t="s">
        <v>14</v>
      </c>
      <c r="L2333" s="14"/>
      <c r="M2333" s="14"/>
      <c r="N2333" s="50" t="s">
        <v>218</v>
      </c>
      <c r="O2333" s="12" t="s">
        <v>30067</v>
      </c>
      <c r="P2333" s="20" t="s">
        <v>49</v>
      </c>
      <c r="Q2333" s="14" t="s">
        <v>3662</v>
      </c>
      <c r="V2333" s="55" t="s">
        <v>40</v>
      </c>
      <c r="X2333" s="201"/>
      <c r="Z2333" s="203"/>
      <c r="AB2333" s="204"/>
    </row>
    <row r="2334" spans="1:28" ht="147" x14ac:dyDescent="0.25">
      <c r="A2334" s="8">
        <v>2333</v>
      </c>
      <c r="B2334" s="9" t="s">
        <v>213</v>
      </c>
      <c r="C2334" s="20" t="s">
        <v>23162</v>
      </c>
      <c r="D2334" s="16" t="s">
        <v>30081</v>
      </c>
      <c r="E2334" s="12" t="s">
        <v>29880</v>
      </c>
      <c r="F2334" s="13" t="s">
        <v>30082</v>
      </c>
      <c r="G2334" s="122" t="s">
        <v>312</v>
      </c>
      <c r="H2334" s="12" t="s">
        <v>30067</v>
      </c>
      <c r="I2334" s="14"/>
      <c r="J2334" s="14"/>
      <c r="K2334" s="15" t="s">
        <v>14</v>
      </c>
      <c r="L2334" s="14"/>
      <c r="M2334" s="14"/>
      <c r="N2334" s="50" t="s">
        <v>218</v>
      </c>
      <c r="O2334" s="12" t="s">
        <v>30067</v>
      </c>
      <c r="P2334" s="20" t="s">
        <v>49</v>
      </c>
      <c r="Q2334" s="14" t="s">
        <v>3662</v>
      </c>
      <c r="V2334" s="55" t="s">
        <v>40</v>
      </c>
      <c r="X2334" s="201"/>
      <c r="Z2334" s="203"/>
      <c r="AB2334" s="204"/>
    </row>
    <row r="2335" spans="1:28" ht="42" x14ac:dyDescent="0.25">
      <c r="A2335" s="8">
        <v>2334</v>
      </c>
      <c r="B2335" s="9" t="s">
        <v>213</v>
      </c>
      <c r="C2335" s="20" t="s">
        <v>2708</v>
      </c>
      <c r="D2335" s="16" t="s">
        <v>30083</v>
      </c>
      <c r="E2335" s="12" t="s">
        <v>30084</v>
      </c>
      <c r="F2335" s="13" t="s">
        <v>2492</v>
      </c>
      <c r="G2335" s="122" t="s">
        <v>312</v>
      </c>
      <c r="H2335" s="12" t="s">
        <v>30067</v>
      </c>
      <c r="I2335" s="14"/>
      <c r="J2335" s="14"/>
      <c r="K2335" s="15" t="s">
        <v>14</v>
      </c>
      <c r="L2335" s="14"/>
      <c r="M2335" s="14"/>
      <c r="N2335" s="50" t="s">
        <v>348</v>
      </c>
      <c r="O2335" s="12" t="s">
        <v>30067</v>
      </c>
      <c r="P2335" s="20" t="s">
        <v>19</v>
      </c>
      <c r="Q2335" s="14" t="s">
        <v>3662</v>
      </c>
      <c r="V2335" s="55" t="s">
        <v>40</v>
      </c>
      <c r="X2335" s="201"/>
      <c r="Z2335" s="203"/>
      <c r="AB2335" s="204"/>
    </row>
    <row r="2336" spans="1:28" ht="63" x14ac:dyDescent="0.25">
      <c r="A2336" s="8">
        <v>2335</v>
      </c>
      <c r="B2336" s="9" t="s">
        <v>213</v>
      </c>
      <c r="C2336" s="20" t="s">
        <v>2708</v>
      </c>
      <c r="D2336" s="16" t="s">
        <v>40</v>
      </c>
      <c r="E2336" s="12" t="s">
        <v>40</v>
      </c>
      <c r="F2336" s="13" t="s">
        <v>9354</v>
      </c>
      <c r="G2336" s="122" t="s">
        <v>312</v>
      </c>
      <c r="H2336" s="12" t="s">
        <v>30067</v>
      </c>
      <c r="I2336" s="14"/>
      <c r="J2336" s="14"/>
      <c r="K2336" s="15" t="s">
        <v>14</v>
      </c>
      <c r="L2336" s="14"/>
      <c r="M2336" s="14"/>
      <c r="N2336" s="50" t="s">
        <v>218</v>
      </c>
      <c r="O2336" s="12" t="s">
        <v>30067</v>
      </c>
      <c r="P2336" s="20" t="s">
        <v>49</v>
      </c>
      <c r="Q2336" s="14" t="s">
        <v>3662</v>
      </c>
      <c r="V2336" s="55" t="s">
        <v>40</v>
      </c>
      <c r="X2336" s="201"/>
      <c r="Z2336" s="203"/>
      <c r="AB2336" s="204"/>
    </row>
    <row r="2337" spans="1:28" ht="63" x14ac:dyDescent="0.25">
      <c r="A2337" s="8">
        <v>2336</v>
      </c>
      <c r="B2337" s="9" t="s">
        <v>213</v>
      </c>
      <c r="C2337" s="20" t="s">
        <v>2708</v>
      </c>
      <c r="D2337" s="16" t="s">
        <v>40</v>
      </c>
      <c r="E2337" s="12" t="s">
        <v>40</v>
      </c>
      <c r="F2337" s="13" t="s">
        <v>30085</v>
      </c>
      <c r="G2337" s="122" t="s">
        <v>312</v>
      </c>
      <c r="H2337" s="12" t="s">
        <v>30067</v>
      </c>
      <c r="I2337" s="14"/>
      <c r="J2337" s="14"/>
      <c r="K2337" s="15" t="s">
        <v>14</v>
      </c>
      <c r="L2337" s="14"/>
      <c r="M2337" s="14"/>
      <c r="N2337" s="50" t="s">
        <v>218</v>
      </c>
      <c r="O2337" s="12" t="s">
        <v>30067</v>
      </c>
      <c r="P2337" s="20" t="s">
        <v>49</v>
      </c>
      <c r="Q2337" s="14" t="s">
        <v>3662</v>
      </c>
      <c r="V2337" s="55" t="s">
        <v>40</v>
      </c>
      <c r="X2337" s="201"/>
      <c r="Z2337" s="203"/>
      <c r="AB2337" s="204"/>
    </row>
    <row r="2338" spans="1:28" ht="126" x14ac:dyDescent="0.25">
      <c r="A2338" s="8">
        <v>2337</v>
      </c>
      <c r="B2338" s="9" t="s">
        <v>15</v>
      </c>
      <c r="C2338" s="20" t="s">
        <v>29269</v>
      </c>
      <c r="D2338" s="16" t="s">
        <v>30086</v>
      </c>
      <c r="E2338" s="12" t="s">
        <v>23761</v>
      </c>
      <c r="F2338" s="13" t="s">
        <v>30087</v>
      </c>
      <c r="G2338" s="122" t="s">
        <v>16</v>
      </c>
      <c r="H2338" s="12" t="s">
        <v>30067</v>
      </c>
      <c r="I2338" s="14"/>
      <c r="J2338" s="14"/>
      <c r="K2338" s="15" t="s">
        <v>14</v>
      </c>
      <c r="L2338" s="14"/>
      <c r="M2338" s="14"/>
      <c r="N2338" s="50" t="s">
        <v>218</v>
      </c>
      <c r="O2338" s="12" t="s">
        <v>30067</v>
      </c>
      <c r="P2338" s="20" t="s">
        <v>49</v>
      </c>
      <c r="Q2338" s="14" t="s">
        <v>24</v>
      </c>
      <c r="V2338" s="53" t="s">
        <v>30088</v>
      </c>
      <c r="X2338" s="201"/>
      <c r="Z2338" s="203"/>
      <c r="AB2338" s="204"/>
    </row>
    <row r="2339" spans="1:28" ht="126" x14ac:dyDescent="0.25">
      <c r="A2339" s="8">
        <v>2338</v>
      </c>
      <c r="B2339" s="9" t="s">
        <v>15</v>
      </c>
      <c r="C2339" s="20" t="s">
        <v>17499</v>
      </c>
      <c r="D2339" s="16" t="s">
        <v>30089</v>
      </c>
      <c r="E2339" s="12" t="s">
        <v>30037</v>
      </c>
      <c r="F2339" s="13" t="s">
        <v>30090</v>
      </c>
      <c r="G2339" s="122" t="s">
        <v>16</v>
      </c>
      <c r="H2339" s="12" t="s">
        <v>30067</v>
      </c>
      <c r="I2339" s="14"/>
      <c r="J2339" s="14"/>
      <c r="K2339" s="15" t="s">
        <v>14</v>
      </c>
      <c r="L2339" s="14"/>
      <c r="M2339" s="14"/>
      <c r="N2339" s="50" t="s">
        <v>218</v>
      </c>
      <c r="O2339" s="12" t="s">
        <v>30067</v>
      </c>
      <c r="P2339" s="20" t="s">
        <v>49</v>
      </c>
      <c r="Q2339" s="14" t="s">
        <v>24</v>
      </c>
      <c r="V2339" s="55" t="s">
        <v>40</v>
      </c>
      <c r="X2339" s="201"/>
      <c r="Z2339" s="203"/>
      <c r="AB2339" s="204"/>
    </row>
    <row r="2340" spans="1:28" ht="42" x14ac:dyDescent="0.25">
      <c r="A2340" s="8">
        <v>2339</v>
      </c>
      <c r="B2340" s="9" t="s">
        <v>30091</v>
      </c>
      <c r="C2340" s="20" t="s">
        <v>17471</v>
      </c>
      <c r="D2340" s="16" t="s">
        <v>30092</v>
      </c>
      <c r="E2340" s="12" t="s">
        <v>29972</v>
      </c>
      <c r="F2340" s="13" t="s">
        <v>30093</v>
      </c>
      <c r="G2340" s="122" t="s">
        <v>2007</v>
      </c>
      <c r="H2340" s="12" t="s">
        <v>30094</v>
      </c>
      <c r="I2340" s="14"/>
      <c r="J2340" s="14" t="s">
        <v>14</v>
      </c>
      <c r="K2340" s="15"/>
      <c r="L2340" s="14"/>
      <c r="M2340" s="14"/>
      <c r="N2340" s="50" t="s">
        <v>19856</v>
      </c>
      <c r="O2340" s="12" t="s">
        <v>30094</v>
      </c>
      <c r="P2340" s="20" t="s">
        <v>42</v>
      </c>
      <c r="Q2340" s="14" t="s">
        <v>24</v>
      </c>
      <c r="V2340" s="53" t="s">
        <v>17110</v>
      </c>
      <c r="X2340" s="201" t="s">
        <v>17110</v>
      </c>
      <c r="Z2340" s="203" t="s">
        <v>1438</v>
      </c>
      <c r="AB2340" s="204"/>
    </row>
    <row r="2341" spans="1:28" ht="42" x14ac:dyDescent="0.25">
      <c r="A2341" s="8">
        <v>2340</v>
      </c>
      <c r="B2341" s="9" t="s">
        <v>30095</v>
      </c>
      <c r="C2341" s="20" t="s">
        <v>25103</v>
      </c>
      <c r="D2341" s="16" t="s">
        <v>30096</v>
      </c>
      <c r="E2341" s="12" t="s">
        <v>23761</v>
      </c>
      <c r="F2341" s="13" t="s">
        <v>30097</v>
      </c>
      <c r="G2341" s="122" t="s">
        <v>2876</v>
      </c>
      <c r="H2341" s="12" t="s">
        <v>30094</v>
      </c>
      <c r="I2341" s="14"/>
      <c r="J2341" s="14"/>
      <c r="K2341" s="15" t="s">
        <v>14</v>
      </c>
      <c r="L2341" s="14"/>
      <c r="M2341" s="14"/>
      <c r="N2341" s="50" t="s">
        <v>19856</v>
      </c>
      <c r="O2341" s="12" t="s">
        <v>30094</v>
      </c>
      <c r="P2341" s="20" t="s">
        <v>4779</v>
      </c>
      <c r="Q2341" s="14" t="s">
        <v>24</v>
      </c>
      <c r="V2341" s="53" t="s">
        <v>30098</v>
      </c>
      <c r="X2341" s="201" t="s">
        <v>17110</v>
      </c>
      <c r="Z2341" s="203" t="s">
        <v>9271</v>
      </c>
      <c r="AB2341" s="204"/>
    </row>
    <row r="2342" spans="1:28" ht="63" x14ac:dyDescent="0.25">
      <c r="A2342" s="8">
        <v>2341</v>
      </c>
      <c r="B2342" s="9" t="s">
        <v>2872</v>
      </c>
      <c r="C2342" s="20" t="s">
        <v>30099</v>
      </c>
      <c r="D2342" s="16" t="s">
        <v>30100</v>
      </c>
      <c r="E2342" s="12" t="s">
        <v>29604</v>
      </c>
      <c r="F2342" s="13" t="s">
        <v>30101</v>
      </c>
      <c r="G2342" s="122" t="s">
        <v>312</v>
      </c>
      <c r="H2342" s="12" t="s">
        <v>30094</v>
      </c>
      <c r="I2342" s="14"/>
      <c r="J2342" s="14"/>
      <c r="K2342" s="15" t="s">
        <v>14</v>
      </c>
      <c r="L2342" s="14"/>
      <c r="M2342" s="14"/>
      <c r="N2342" s="50" t="s">
        <v>348</v>
      </c>
      <c r="O2342" s="12" t="s">
        <v>30094</v>
      </c>
      <c r="P2342" s="20" t="s">
        <v>19</v>
      </c>
      <c r="Q2342" s="14" t="s">
        <v>24</v>
      </c>
      <c r="V2342" s="53" t="s">
        <v>30102</v>
      </c>
      <c r="X2342" s="201"/>
      <c r="Z2342" s="203"/>
      <c r="AB2342" s="204"/>
    </row>
    <row r="2343" spans="1:28" ht="84" x14ac:dyDescent="0.25">
      <c r="A2343" s="8">
        <v>2342</v>
      </c>
      <c r="B2343" s="9" t="s">
        <v>15</v>
      </c>
      <c r="C2343" s="20" t="s">
        <v>30103</v>
      </c>
      <c r="D2343" s="16" t="s">
        <v>30104</v>
      </c>
      <c r="E2343" s="12" t="s">
        <v>40</v>
      </c>
      <c r="F2343" s="13" t="s">
        <v>30105</v>
      </c>
      <c r="G2343" s="122" t="s">
        <v>16</v>
      </c>
      <c r="H2343" s="12" t="s">
        <v>30094</v>
      </c>
      <c r="I2343" s="14"/>
      <c r="J2343" s="14"/>
      <c r="K2343" s="15" t="s">
        <v>14</v>
      </c>
      <c r="L2343" s="14"/>
      <c r="M2343" s="14"/>
      <c r="N2343" s="50" t="s">
        <v>218</v>
      </c>
      <c r="O2343" s="12" t="s">
        <v>30094</v>
      </c>
      <c r="P2343" s="20" t="s">
        <v>49</v>
      </c>
      <c r="Q2343" s="14" t="s">
        <v>24</v>
      </c>
      <c r="V2343" s="53" t="s">
        <v>3332</v>
      </c>
      <c r="X2343" s="201"/>
      <c r="Z2343" s="203"/>
      <c r="AB2343" s="204"/>
    </row>
    <row r="2344" spans="1:28" ht="84" x14ac:dyDescent="0.25">
      <c r="A2344" s="8">
        <v>2343</v>
      </c>
      <c r="B2344" s="9" t="s">
        <v>15</v>
      </c>
      <c r="C2344" s="20" t="s">
        <v>30106</v>
      </c>
      <c r="D2344" s="16" t="s">
        <v>30107</v>
      </c>
      <c r="E2344" s="12" t="s">
        <v>30067</v>
      </c>
      <c r="F2344" s="13" t="s">
        <v>30108</v>
      </c>
      <c r="G2344" s="122" t="s">
        <v>16</v>
      </c>
      <c r="H2344" s="12" t="s">
        <v>30094</v>
      </c>
      <c r="I2344" s="14"/>
      <c r="J2344" s="14" t="s">
        <v>14</v>
      </c>
      <c r="K2344" s="15"/>
      <c r="L2344" s="14"/>
      <c r="M2344" s="14"/>
      <c r="N2344" s="50" t="s">
        <v>218</v>
      </c>
      <c r="O2344" s="12" t="s">
        <v>30094</v>
      </c>
      <c r="P2344" s="20" t="s">
        <v>49</v>
      </c>
      <c r="Q2344" s="14" t="s">
        <v>24</v>
      </c>
      <c r="V2344" s="53" t="s">
        <v>30109</v>
      </c>
      <c r="X2344" s="201"/>
      <c r="Z2344" s="203"/>
      <c r="AB2344" s="204"/>
    </row>
    <row r="2345" spans="1:28" ht="105" x14ac:dyDescent="0.25">
      <c r="A2345" s="8">
        <v>2344</v>
      </c>
      <c r="B2345" s="9" t="s">
        <v>15</v>
      </c>
      <c r="C2345" s="20" t="s">
        <v>17499</v>
      </c>
      <c r="D2345" s="16" t="s">
        <v>30110</v>
      </c>
      <c r="E2345" s="12" t="s">
        <v>30067</v>
      </c>
      <c r="F2345" s="13" t="s">
        <v>30111</v>
      </c>
      <c r="G2345" s="122" t="s">
        <v>16</v>
      </c>
      <c r="H2345" s="12" t="s">
        <v>30094</v>
      </c>
      <c r="I2345" s="14"/>
      <c r="J2345" s="14" t="s">
        <v>14</v>
      </c>
      <c r="K2345" s="15"/>
      <c r="L2345" s="14"/>
      <c r="M2345" s="14"/>
      <c r="N2345" s="50" t="s">
        <v>19856</v>
      </c>
      <c r="O2345" s="12" t="s">
        <v>30094</v>
      </c>
      <c r="P2345" s="20" t="s">
        <v>42</v>
      </c>
      <c r="Q2345" s="14" t="s">
        <v>24</v>
      </c>
      <c r="V2345" s="53" t="s">
        <v>30112</v>
      </c>
      <c r="X2345" s="201" t="s">
        <v>23191</v>
      </c>
      <c r="Z2345" s="203" t="s">
        <v>1438</v>
      </c>
      <c r="AB2345" s="204"/>
    </row>
    <row r="2346" spans="1:28" ht="42" x14ac:dyDescent="0.25">
      <c r="A2346" s="8">
        <v>2345</v>
      </c>
      <c r="B2346" s="9" t="s">
        <v>853</v>
      </c>
      <c r="C2346" s="20" t="s">
        <v>1554</v>
      </c>
      <c r="D2346" s="16" t="s">
        <v>30113</v>
      </c>
      <c r="E2346" s="12" t="s">
        <v>30001</v>
      </c>
      <c r="F2346" s="13" t="s">
        <v>30114</v>
      </c>
      <c r="G2346" s="122" t="s">
        <v>3194</v>
      </c>
      <c r="H2346" s="18" t="s">
        <v>30115</v>
      </c>
      <c r="I2346" s="14"/>
      <c r="J2346" s="14"/>
      <c r="K2346" s="15" t="s">
        <v>14</v>
      </c>
      <c r="L2346" s="14"/>
      <c r="M2346" s="14"/>
      <c r="N2346" s="50" t="s">
        <v>19856</v>
      </c>
      <c r="O2346" s="12" t="s">
        <v>30115</v>
      </c>
      <c r="P2346" s="20" t="s">
        <v>42</v>
      </c>
      <c r="Q2346" s="14" t="s">
        <v>24</v>
      </c>
      <c r="V2346" s="53" t="s">
        <v>27341</v>
      </c>
      <c r="X2346" s="201" t="s">
        <v>30116</v>
      </c>
      <c r="Z2346" s="203" t="s">
        <v>9271</v>
      </c>
      <c r="AB2346" s="204"/>
    </row>
    <row r="2347" spans="1:28" ht="42" x14ac:dyDescent="0.25">
      <c r="A2347" s="8">
        <v>2346</v>
      </c>
      <c r="B2347" s="9" t="s">
        <v>853</v>
      </c>
      <c r="C2347" s="20" t="s">
        <v>1554</v>
      </c>
      <c r="D2347" s="16" t="s">
        <v>30117</v>
      </c>
      <c r="E2347" s="12" t="s">
        <v>29988</v>
      </c>
      <c r="F2347" s="13" t="s">
        <v>30118</v>
      </c>
      <c r="G2347" s="122" t="s">
        <v>3194</v>
      </c>
      <c r="H2347" s="18" t="s">
        <v>30115</v>
      </c>
      <c r="I2347" s="14"/>
      <c r="J2347" s="14"/>
      <c r="K2347" s="15" t="s">
        <v>14</v>
      </c>
      <c r="L2347" s="14"/>
      <c r="M2347" s="14"/>
      <c r="N2347" s="50" t="s">
        <v>19856</v>
      </c>
      <c r="O2347" s="12" t="s">
        <v>30115</v>
      </c>
      <c r="P2347" s="20" t="s">
        <v>42</v>
      </c>
      <c r="Q2347" s="14" t="s">
        <v>24</v>
      </c>
      <c r="V2347" s="53" t="s">
        <v>27341</v>
      </c>
      <c r="X2347" s="201" t="s">
        <v>30116</v>
      </c>
      <c r="Z2347" s="203" t="s">
        <v>9271</v>
      </c>
      <c r="AB2347" s="204"/>
    </row>
    <row r="2348" spans="1:28" ht="42" x14ac:dyDescent="0.25">
      <c r="A2348" s="8">
        <v>2347</v>
      </c>
      <c r="B2348" s="9" t="s">
        <v>853</v>
      </c>
      <c r="C2348" s="20" t="s">
        <v>1554</v>
      </c>
      <c r="D2348" s="16" t="s">
        <v>30119</v>
      </c>
      <c r="E2348" s="12" t="s">
        <v>29988</v>
      </c>
      <c r="F2348" s="13" t="s">
        <v>30120</v>
      </c>
      <c r="G2348" s="122" t="s">
        <v>3194</v>
      </c>
      <c r="H2348" s="18" t="s">
        <v>30115</v>
      </c>
      <c r="I2348" s="14"/>
      <c r="J2348" s="14"/>
      <c r="K2348" s="15" t="s">
        <v>14</v>
      </c>
      <c r="L2348" s="14"/>
      <c r="M2348" s="14"/>
      <c r="N2348" s="50" t="s">
        <v>19856</v>
      </c>
      <c r="O2348" s="12" t="s">
        <v>30115</v>
      </c>
      <c r="P2348" s="20" t="s">
        <v>42</v>
      </c>
      <c r="Q2348" s="14" t="s">
        <v>24</v>
      </c>
      <c r="V2348" s="53" t="s">
        <v>27341</v>
      </c>
      <c r="X2348" s="201" t="s">
        <v>30116</v>
      </c>
      <c r="Z2348" s="203" t="s">
        <v>9271</v>
      </c>
      <c r="AB2348" s="204"/>
    </row>
    <row r="2349" spans="1:28" ht="105" x14ac:dyDescent="0.25">
      <c r="A2349" s="8">
        <v>2348</v>
      </c>
      <c r="B2349" s="9" t="s">
        <v>15</v>
      </c>
      <c r="C2349" s="20" t="s">
        <v>8470</v>
      </c>
      <c r="D2349" s="16" t="s">
        <v>40</v>
      </c>
      <c r="E2349" s="12" t="s">
        <v>40</v>
      </c>
      <c r="F2349" s="13" t="s">
        <v>30121</v>
      </c>
      <c r="G2349" s="122" t="s">
        <v>16</v>
      </c>
      <c r="H2349" s="12" t="s">
        <v>30122</v>
      </c>
      <c r="I2349" s="14"/>
      <c r="J2349" s="14" t="s">
        <v>14</v>
      </c>
      <c r="K2349" s="15"/>
      <c r="L2349" s="14"/>
      <c r="M2349" s="14"/>
      <c r="N2349" s="50" t="s">
        <v>19856</v>
      </c>
      <c r="O2349" s="12" t="s">
        <v>30122</v>
      </c>
      <c r="P2349" s="20" t="s">
        <v>42</v>
      </c>
      <c r="Q2349" s="14" t="s">
        <v>24</v>
      </c>
      <c r="V2349" s="53" t="s">
        <v>30123</v>
      </c>
      <c r="X2349" s="201" t="s">
        <v>3332</v>
      </c>
      <c r="Z2349" s="203" t="s">
        <v>9271</v>
      </c>
      <c r="AB2349" s="204"/>
    </row>
    <row r="2350" spans="1:28" ht="105" x14ac:dyDescent="0.25">
      <c r="A2350" s="8">
        <v>2349</v>
      </c>
      <c r="B2350" s="9" t="s">
        <v>15</v>
      </c>
      <c r="C2350" s="20" t="s">
        <v>18015</v>
      </c>
      <c r="D2350" s="16" t="s">
        <v>40</v>
      </c>
      <c r="E2350" s="12" t="s">
        <v>40</v>
      </c>
      <c r="F2350" s="13" t="s">
        <v>30124</v>
      </c>
      <c r="G2350" s="122" t="s">
        <v>16</v>
      </c>
      <c r="H2350" s="12" t="s">
        <v>30122</v>
      </c>
      <c r="I2350" s="14"/>
      <c r="J2350" s="14" t="s">
        <v>14</v>
      </c>
      <c r="K2350" s="15"/>
      <c r="L2350" s="14"/>
      <c r="M2350" s="14"/>
      <c r="N2350" s="50" t="s">
        <v>186</v>
      </c>
      <c r="O2350" s="12" t="s">
        <v>30122</v>
      </c>
      <c r="P2350" s="20" t="s">
        <v>44</v>
      </c>
      <c r="Q2350" s="14" t="s">
        <v>24</v>
      </c>
      <c r="V2350" s="53" t="s">
        <v>26161</v>
      </c>
      <c r="X2350" s="201"/>
      <c r="Z2350" s="203"/>
      <c r="AB2350" s="204"/>
    </row>
    <row r="2351" spans="1:28" ht="84" x14ac:dyDescent="0.25">
      <c r="A2351" s="8">
        <v>2350</v>
      </c>
      <c r="B2351" s="9" t="s">
        <v>15</v>
      </c>
      <c r="C2351" s="20" t="s">
        <v>25103</v>
      </c>
      <c r="D2351" s="16" t="s">
        <v>30125</v>
      </c>
      <c r="E2351" s="12" t="s">
        <v>30126</v>
      </c>
      <c r="F2351" s="13" t="s">
        <v>30127</v>
      </c>
      <c r="G2351" s="122" t="s">
        <v>16</v>
      </c>
      <c r="H2351" s="12" t="s">
        <v>30122</v>
      </c>
      <c r="I2351" s="14"/>
      <c r="J2351" s="14"/>
      <c r="K2351" s="15" t="s">
        <v>14</v>
      </c>
      <c r="L2351" s="14"/>
      <c r="M2351" s="14"/>
      <c r="N2351" s="50" t="s">
        <v>294</v>
      </c>
      <c r="O2351" s="12" t="s">
        <v>30122</v>
      </c>
      <c r="P2351" s="20" t="s">
        <v>179</v>
      </c>
      <c r="Q2351" s="14" t="s">
        <v>24</v>
      </c>
      <c r="V2351" s="53" t="s">
        <v>5138</v>
      </c>
      <c r="X2351" s="201"/>
      <c r="Z2351" s="203"/>
      <c r="AB2351" s="204"/>
    </row>
    <row r="2352" spans="1:28" ht="126" x14ac:dyDescent="0.25">
      <c r="A2352" s="8">
        <v>2351</v>
      </c>
      <c r="B2352" s="9" t="s">
        <v>15</v>
      </c>
      <c r="C2352" s="20" t="s">
        <v>18244</v>
      </c>
      <c r="D2352" s="16" t="s">
        <v>30128</v>
      </c>
      <c r="E2352" s="12" t="s">
        <v>30129</v>
      </c>
      <c r="F2352" s="13" t="s">
        <v>30130</v>
      </c>
      <c r="G2352" s="122" t="s">
        <v>16</v>
      </c>
      <c r="H2352" s="12" t="s">
        <v>30122</v>
      </c>
      <c r="I2352" s="14"/>
      <c r="J2352" s="14"/>
      <c r="K2352" s="15" t="s">
        <v>14</v>
      </c>
      <c r="L2352" s="14"/>
      <c r="M2352" s="14"/>
      <c r="N2352" s="50" t="s">
        <v>19856</v>
      </c>
      <c r="O2352" s="12" t="s">
        <v>30122</v>
      </c>
      <c r="P2352" s="20" t="s">
        <v>42</v>
      </c>
      <c r="Q2352" s="14" t="s">
        <v>24</v>
      </c>
      <c r="V2352" s="53" t="s">
        <v>5138</v>
      </c>
      <c r="X2352" s="201"/>
      <c r="Z2352" s="203"/>
      <c r="AB2352" s="204"/>
    </row>
    <row r="2353" spans="1:28" ht="147" x14ac:dyDescent="0.25">
      <c r="A2353" s="8">
        <v>2352</v>
      </c>
      <c r="B2353" s="9" t="s">
        <v>15</v>
      </c>
      <c r="C2353" s="20" t="s">
        <v>18244</v>
      </c>
      <c r="D2353" s="16" t="s">
        <v>30131</v>
      </c>
      <c r="E2353" s="12" t="s">
        <v>30129</v>
      </c>
      <c r="F2353" s="13" t="s">
        <v>30132</v>
      </c>
      <c r="G2353" s="122" t="s">
        <v>16</v>
      </c>
      <c r="H2353" s="12" t="s">
        <v>30122</v>
      </c>
      <c r="I2353" s="14"/>
      <c r="J2353" s="14"/>
      <c r="K2353" s="15" t="s">
        <v>14</v>
      </c>
      <c r="L2353" s="14"/>
      <c r="M2353" s="14"/>
      <c r="N2353" s="50" t="s">
        <v>218</v>
      </c>
      <c r="O2353" s="12" t="s">
        <v>30122</v>
      </c>
      <c r="P2353" s="20" t="s">
        <v>49</v>
      </c>
      <c r="Q2353" s="14" t="s">
        <v>24</v>
      </c>
      <c r="V2353" s="53" t="s">
        <v>5138</v>
      </c>
      <c r="X2353" s="201"/>
      <c r="Z2353" s="203"/>
      <c r="AB2353" s="204"/>
    </row>
    <row r="2354" spans="1:28" ht="42" x14ac:dyDescent="0.25">
      <c r="A2354" s="8">
        <v>2353</v>
      </c>
      <c r="B2354" s="9" t="s">
        <v>6400</v>
      </c>
      <c r="C2354" s="20" t="s">
        <v>30024</v>
      </c>
      <c r="D2354" s="16" t="s">
        <v>30133</v>
      </c>
      <c r="E2354" s="12" t="s">
        <v>30094</v>
      </c>
      <c r="F2354" s="13" t="s">
        <v>30134</v>
      </c>
      <c r="G2354" s="122" t="s">
        <v>312</v>
      </c>
      <c r="H2354" s="12" t="s">
        <v>30122</v>
      </c>
      <c r="I2354" s="14"/>
      <c r="J2354" s="14"/>
      <c r="K2354" s="15" t="s">
        <v>14</v>
      </c>
      <c r="L2354" s="14"/>
      <c r="M2354" s="14"/>
      <c r="N2354" s="50" t="s">
        <v>348</v>
      </c>
      <c r="O2354" s="12" t="s">
        <v>30122</v>
      </c>
      <c r="P2354" s="20" t="s">
        <v>19</v>
      </c>
      <c r="Q2354" s="14" t="s">
        <v>24</v>
      </c>
      <c r="V2354" s="55" t="s">
        <v>40</v>
      </c>
      <c r="X2354" s="201"/>
      <c r="Z2354" s="203"/>
      <c r="AB2354" s="204"/>
    </row>
    <row r="2355" spans="1:28" ht="105" x14ac:dyDescent="0.25">
      <c r="A2355" s="8">
        <v>2354</v>
      </c>
      <c r="B2355" s="9" t="s">
        <v>15</v>
      </c>
      <c r="C2355" s="20" t="s">
        <v>28914</v>
      </c>
      <c r="D2355" s="16" t="s">
        <v>30135</v>
      </c>
      <c r="E2355" s="12" t="s">
        <v>30035</v>
      </c>
      <c r="F2355" s="13" t="s">
        <v>30136</v>
      </c>
      <c r="G2355" s="122" t="s">
        <v>16</v>
      </c>
      <c r="H2355" s="12" t="s">
        <v>30122</v>
      </c>
      <c r="I2355" s="14"/>
      <c r="J2355" s="14"/>
      <c r="K2355" s="15" t="s">
        <v>14</v>
      </c>
      <c r="L2355" s="14"/>
      <c r="M2355" s="14"/>
      <c r="N2355" s="50" t="s">
        <v>348</v>
      </c>
      <c r="O2355" s="12" t="s">
        <v>30122</v>
      </c>
      <c r="P2355" s="20" t="s">
        <v>19</v>
      </c>
      <c r="Q2355" s="14" t="s">
        <v>24</v>
      </c>
      <c r="V2355" s="55" t="s">
        <v>40</v>
      </c>
      <c r="X2355" s="201"/>
      <c r="Z2355" s="203"/>
      <c r="AB2355" s="204"/>
    </row>
    <row r="2356" spans="1:28" ht="63" x14ac:dyDescent="0.25">
      <c r="A2356" s="8">
        <v>2355</v>
      </c>
      <c r="B2356" s="9" t="s">
        <v>15</v>
      </c>
      <c r="C2356" s="20" t="s">
        <v>28914</v>
      </c>
      <c r="D2356" s="16" t="s">
        <v>30137</v>
      </c>
      <c r="E2356" s="12" t="s">
        <v>30126</v>
      </c>
      <c r="F2356" s="13" t="s">
        <v>30138</v>
      </c>
      <c r="G2356" s="122" t="s">
        <v>16</v>
      </c>
      <c r="H2356" s="12" t="s">
        <v>30122</v>
      </c>
      <c r="I2356" s="14"/>
      <c r="J2356" s="14"/>
      <c r="K2356" s="15" t="s">
        <v>14</v>
      </c>
      <c r="L2356" s="14"/>
      <c r="M2356" s="14"/>
      <c r="N2356" s="50" t="s">
        <v>348</v>
      </c>
      <c r="O2356" s="12" t="s">
        <v>30122</v>
      </c>
      <c r="P2356" s="20" t="s">
        <v>19</v>
      </c>
      <c r="Q2356" s="14" t="s">
        <v>24</v>
      </c>
      <c r="V2356" s="55" t="s">
        <v>40</v>
      </c>
      <c r="X2356" s="201"/>
      <c r="Z2356" s="203"/>
      <c r="AB2356" s="204"/>
    </row>
    <row r="2357" spans="1:28" ht="105" x14ac:dyDescent="0.25">
      <c r="A2357" s="8">
        <v>2356</v>
      </c>
      <c r="B2357" s="9" t="s">
        <v>15</v>
      </c>
      <c r="C2357" s="20" t="s">
        <v>18244</v>
      </c>
      <c r="D2357" s="16" t="s">
        <v>30139</v>
      </c>
      <c r="E2357" s="12" t="s">
        <v>30140</v>
      </c>
      <c r="F2357" s="13" t="s">
        <v>30141</v>
      </c>
      <c r="G2357" s="122" t="s">
        <v>16</v>
      </c>
      <c r="H2357" s="12" t="s">
        <v>30122</v>
      </c>
      <c r="I2357" s="14"/>
      <c r="J2357" s="14"/>
      <c r="K2357" s="15" t="s">
        <v>14</v>
      </c>
      <c r="L2357" s="14"/>
      <c r="M2357" s="14"/>
      <c r="N2357" s="50" t="s">
        <v>19856</v>
      </c>
      <c r="O2357" s="12" t="s">
        <v>30122</v>
      </c>
      <c r="P2357" s="20" t="s">
        <v>42</v>
      </c>
      <c r="Q2357" s="14" t="s">
        <v>24</v>
      </c>
      <c r="V2357" s="53" t="s">
        <v>30142</v>
      </c>
      <c r="X2357" s="201" t="s">
        <v>18761</v>
      </c>
      <c r="Z2357" s="203" t="s">
        <v>1438</v>
      </c>
      <c r="AB2357" s="204"/>
    </row>
    <row r="2358" spans="1:28" ht="105" x14ac:dyDescent="0.25">
      <c r="A2358" s="8">
        <v>2357</v>
      </c>
      <c r="B2358" s="9" t="s">
        <v>15</v>
      </c>
      <c r="C2358" s="20" t="s">
        <v>18244</v>
      </c>
      <c r="D2358" s="16" t="s">
        <v>30143</v>
      </c>
      <c r="E2358" s="12" t="s">
        <v>30115</v>
      </c>
      <c r="F2358" s="13" t="s">
        <v>30144</v>
      </c>
      <c r="G2358" s="122" t="s">
        <v>16</v>
      </c>
      <c r="H2358" s="12" t="s">
        <v>30122</v>
      </c>
      <c r="I2358" s="14"/>
      <c r="J2358" s="14"/>
      <c r="K2358" s="15" t="s">
        <v>14</v>
      </c>
      <c r="L2358" s="14"/>
      <c r="M2358" s="14"/>
      <c r="N2358" s="50" t="s">
        <v>19856</v>
      </c>
      <c r="O2358" s="12" t="s">
        <v>30122</v>
      </c>
      <c r="P2358" s="20" t="s">
        <v>42</v>
      </c>
      <c r="Q2358" s="14" t="s">
        <v>24</v>
      </c>
      <c r="V2358" s="53" t="s">
        <v>18761</v>
      </c>
      <c r="X2358" s="201" t="s">
        <v>30145</v>
      </c>
      <c r="Z2358" s="203" t="s">
        <v>1438</v>
      </c>
      <c r="AB2358" s="204"/>
    </row>
    <row r="2359" spans="1:28" ht="126" x14ac:dyDescent="0.25">
      <c r="A2359" s="8">
        <v>2358</v>
      </c>
      <c r="B2359" s="9" t="s">
        <v>15</v>
      </c>
      <c r="C2359" s="20" t="s">
        <v>25303</v>
      </c>
      <c r="D2359" s="16" t="s">
        <v>30146</v>
      </c>
      <c r="E2359" s="12" t="s">
        <v>30129</v>
      </c>
      <c r="F2359" s="13" t="s">
        <v>30147</v>
      </c>
      <c r="G2359" s="122" t="s">
        <v>16</v>
      </c>
      <c r="H2359" s="12" t="s">
        <v>30122</v>
      </c>
      <c r="I2359" s="14"/>
      <c r="J2359" s="14"/>
      <c r="K2359" s="15" t="s">
        <v>14</v>
      </c>
      <c r="L2359" s="14"/>
      <c r="M2359" s="14"/>
      <c r="N2359" s="50" t="s">
        <v>19856</v>
      </c>
      <c r="O2359" s="12" t="s">
        <v>30122</v>
      </c>
      <c r="P2359" s="20" t="s">
        <v>3497</v>
      </c>
      <c r="Q2359" s="14" t="s">
        <v>24</v>
      </c>
      <c r="V2359" s="53" t="s">
        <v>22492</v>
      </c>
      <c r="X2359" s="201" t="s">
        <v>30148</v>
      </c>
      <c r="Z2359" s="203" t="s">
        <v>1438</v>
      </c>
      <c r="AB2359" s="204"/>
    </row>
    <row r="2360" spans="1:28" ht="42" x14ac:dyDescent="0.25">
      <c r="A2360" s="8">
        <v>2359</v>
      </c>
      <c r="B2360" s="9" t="s">
        <v>29412</v>
      </c>
      <c r="C2360" s="20" t="s">
        <v>18244</v>
      </c>
      <c r="D2360" s="16" t="s">
        <v>30149</v>
      </c>
      <c r="E2360" s="12" t="s">
        <v>30115</v>
      </c>
      <c r="F2360" s="13" t="s">
        <v>30150</v>
      </c>
      <c r="G2360" s="122" t="s">
        <v>126</v>
      </c>
      <c r="H2360" s="12" t="s">
        <v>30122</v>
      </c>
      <c r="I2360" s="14"/>
      <c r="J2360" s="14" t="s">
        <v>14</v>
      </c>
      <c r="K2360" s="15"/>
      <c r="L2360" s="14"/>
      <c r="M2360" s="14"/>
      <c r="N2360" s="50" t="s">
        <v>19856</v>
      </c>
      <c r="O2360" s="12" t="s">
        <v>30122</v>
      </c>
      <c r="P2360" s="20" t="s">
        <v>18879</v>
      </c>
      <c r="Q2360" s="14" t="s">
        <v>21</v>
      </c>
      <c r="V2360" s="53" t="s">
        <v>26174</v>
      </c>
      <c r="X2360" s="201"/>
      <c r="Z2360" s="203"/>
      <c r="AB2360" s="204"/>
    </row>
    <row r="2361" spans="1:28" ht="126" x14ac:dyDescent="0.25">
      <c r="A2361" s="8">
        <v>2360</v>
      </c>
      <c r="B2361" s="9" t="s">
        <v>15</v>
      </c>
      <c r="C2361" s="20" t="s">
        <v>18614</v>
      </c>
      <c r="D2361" s="16" t="s">
        <v>30151</v>
      </c>
      <c r="E2361" s="12" t="s">
        <v>30115</v>
      </c>
      <c r="F2361" s="13" t="s">
        <v>30152</v>
      </c>
      <c r="G2361" s="122" t="s">
        <v>16</v>
      </c>
      <c r="H2361" s="12" t="s">
        <v>23817</v>
      </c>
      <c r="I2361" s="14"/>
      <c r="J2361" s="14"/>
      <c r="K2361" s="15" t="s">
        <v>14</v>
      </c>
      <c r="L2361" s="14"/>
      <c r="M2361" s="14"/>
      <c r="N2361" s="50" t="s">
        <v>218</v>
      </c>
      <c r="O2361" s="12" t="s">
        <v>23817</v>
      </c>
      <c r="P2361" s="20" t="s">
        <v>49</v>
      </c>
      <c r="Q2361" s="14" t="s">
        <v>24</v>
      </c>
      <c r="V2361" s="53" t="s">
        <v>5138</v>
      </c>
      <c r="X2361" s="201"/>
      <c r="Z2361" s="203"/>
      <c r="AB2361" s="204"/>
    </row>
    <row r="2362" spans="1:28" ht="84" x14ac:dyDescent="0.25">
      <c r="A2362" s="8">
        <v>2361</v>
      </c>
      <c r="B2362" s="9" t="s">
        <v>15</v>
      </c>
      <c r="C2362" s="20" t="s">
        <v>17552</v>
      </c>
      <c r="D2362" s="16" t="s">
        <v>30153</v>
      </c>
      <c r="E2362" s="12" t="s">
        <v>30115</v>
      </c>
      <c r="F2362" s="13" t="s">
        <v>30154</v>
      </c>
      <c r="G2362" s="122" t="s">
        <v>16</v>
      </c>
      <c r="H2362" s="12" t="s">
        <v>23817</v>
      </c>
      <c r="I2362" s="14"/>
      <c r="J2362" s="14"/>
      <c r="K2362" s="15" t="s">
        <v>14</v>
      </c>
      <c r="L2362" s="14"/>
      <c r="M2362" s="14"/>
      <c r="N2362" s="50" t="s">
        <v>218</v>
      </c>
      <c r="O2362" s="12" t="s">
        <v>23817</v>
      </c>
      <c r="P2362" s="20" t="s">
        <v>49</v>
      </c>
      <c r="Q2362" s="14" t="s">
        <v>24</v>
      </c>
      <c r="V2362" s="53" t="s">
        <v>23759</v>
      </c>
      <c r="X2362" s="201"/>
      <c r="Z2362" s="203"/>
      <c r="AB2362" s="204"/>
    </row>
    <row r="2363" spans="1:28" ht="105" x14ac:dyDescent="0.25">
      <c r="A2363" s="8">
        <v>2362</v>
      </c>
      <c r="B2363" s="9" t="s">
        <v>15</v>
      </c>
      <c r="C2363" s="20" t="s">
        <v>17499</v>
      </c>
      <c r="D2363" s="16" t="s">
        <v>30155</v>
      </c>
      <c r="E2363" s="12" t="s">
        <v>30126</v>
      </c>
      <c r="F2363" s="13" t="s">
        <v>30156</v>
      </c>
      <c r="G2363" s="122" t="s">
        <v>16</v>
      </c>
      <c r="H2363" s="12" t="s">
        <v>23817</v>
      </c>
      <c r="I2363" s="14"/>
      <c r="J2363" s="14"/>
      <c r="K2363" s="15" t="s">
        <v>14</v>
      </c>
      <c r="L2363" s="14"/>
      <c r="M2363" s="14"/>
      <c r="N2363" s="50" t="s">
        <v>348</v>
      </c>
      <c r="O2363" s="12" t="s">
        <v>23817</v>
      </c>
      <c r="P2363" s="20" t="s">
        <v>3635</v>
      </c>
      <c r="Q2363" s="14" t="s">
        <v>24</v>
      </c>
      <c r="V2363" s="53" t="s">
        <v>23759</v>
      </c>
      <c r="X2363" s="201"/>
      <c r="Z2363" s="203"/>
      <c r="AB2363" s="204"/>
    </row>
    <row r="2364" spans="1:28" ht="105" x14ac:dyDescent="0.25">
      <c r="A2364" s="8">
        <v>2363</v>
      </c>
      <c r="B2364" s="9" t="s">
        <v>15</v>
      </c>
      <c r="C2364" s="20" t="s">
        <v>25219</v>
      </c>
      <c r="D2364" s="16" t="s">
        <v>30157</v>
      </c>
      <c r="E2364" s="12" t="s">
        <v>30129</v>
      </c>
      <c r="F2364" s="13" t="s">
        <v>30158</v>
      </c>
      <c r="G2364" s="122" t="s">
        <v>16</v>
      </c>
      <c r="H2364" s="12" t="s">
        <v>23817</v>
      </c>
      <c r="I2364" s="14"/>
      <c r="J2364" s="14"/>
      <c r="K2364" s="15" t="s">
        <v>14</v>
      </c>
      <c r="L2364" s="14"/>
      <c r="M2364" s="14"/>
      <c r="N2364" s="50" t="s">
        <v>19856</v>
      </c>
      <c r="O2364" s="12" t="s">
        <v>23817</v>
      </c>
      <c r="P2364" s="20" t="s">
        <v>3497</v>
      </c>
      <c r="Q2364" s="14" t="s">
        <v>24</v>
      </c>
      <c r="V2364" s="53" t="s">
        <v>30159</v>
      </c>
      <c r="X2364" s="201"/>
      <c r="Z2364" s="203"/>
      <c r="AB2364" s="204"/>
    </row>
    <row r="2365" spans="1:28" ht="105" x14ac:dyDescent="0.25">
      <c r="A2365" s="8">
        <v>2364</v>
      </c>
      <c r="B2365" s="9" t="s">
        <v>15</v>
      </c>
      <c r="C2365" s="20" t="s">
        <v>8470</v>
      </c>
      <c r="D2365" s="16" t="s">
        <v>30160</v>
      </c>
      <c r="E2365" s="12" t="s">
        <v>30067</v>
      </c>
      <c r="F2365" s="13" t="s">
        <v>30161</v>
      </c>
      <c r="G2365" s="122" t="s">
        <v>16</v>
      </c>
      <c r="H2365" s="12" t="s">
        <v>23817</v>
      </c>
      <c r="I2365" s="14"/>
      <c r="J2365" s="14"/>
      <c r="K2365" s="15" t="s">
        <v>14</v>
      </c>
      <c r="L2365" s="14"/>
      <c r="M2365" s="14"/>
      <c r="N2365" s="50" t="s">
        <v>19856</v>
      </c>
      <c r="O2365" s="12" t="s">
        <v>23817</v>
      </c>
      <c r="P2365" s="20" t="s">
        <v>42</v>
      </c>
      <c r="Q2365" s="14" t="s">
        <v>24</v>
      </c>
      <c r="V2365" s="53" t="s">
        <v>30162</v>
      </c>
      <c r="X2365" s="201" t="s">
        <v>25174</v>
      </c>
      <c r="Z2365" s="203" t="s">
        <v>1438</v>
      </c>
      <c r="AB2365" s="204"/>
    </row>
    <row r="2366" spans="1:28" ht="126" x14ac:dyDescent="0.25">
      <c r="A2366" s="8">
        <v>2365</v>
      </c>
      <c r="B2366" s="9" t="s">
        <v>15</v>
      </c>
      <c r="C2366" s="20" t="s">
        <v>21670</v>
      </c>
      <c r="D2366" s="16" t="s">
        <v>40</v>
      </c>
      <c r="E2366" s="12" t="s">
        <v>40</v>
      </c>
      <c r="F2366" s="13" t="s">
        <v>30163</v>
      </c>
      <c r="G2366" s="122" t="s">
        <v>16</v>
      </c>
      <c r="H2366" s="12" t="s">
        <v>23817</v>
      </c>
      <c r="I2366" s="14"/>
      <c r="J2366" s="14"/>
      <c r="K2366" s="15" t="s">
        <v>14</v>
      </c>
      <c r="L2366" s="14"/>
      <c r="M2366" s="14"/>
      <c r="N2366" s="50" t="s">
        <v>19856</v>
      </c>
      <c r="O2366" s="12" t="s">
        <v>23817</v>
      </c>
      <c r="P2366" s="20" t="s">
        <v>42</v>
      </c>
      <c r="Q2366" s="14" t="s">
        <v>24</v>
      </c>
      <c r="V2366" s="53" t="s">
        <v>29824</v>
      </c>
      <c r="X2366" s="201" t="s">
        <v>3332</v>
      </c>
      <c r="Z2366" s="203" t="s">
        <v>9271</v>
      </c>
      <c r="AB2366" s="204"/>
    </row>
    <row r="2367" spans="1:28" ht="105" x14ac:dyDescent="0.25">
      <c r="A2367" s="8">
        <v>2366</v>
      </c>
      <c r="B2367" s="9" t="s">
        <v>15</v>
      </c>
      <c r="C2367" s="20" t="s">
        <v>25706</v>
      </c>
      <c r="D2367" s="16" t="s">
        <v>30164</v>
      </c>
      <c r="E2367" s="12" t="s">
        <v>30094</v>
      </c>
      <c r="F2367" s="13" t="s">
        <v>30165</v>
      </c>
      <c r="G2367" s="122" t="s">
        <v>16</v>
      </c>
      <c r="H2367" s="12" t="s">
        <v>23817</v>
      </c>
      <c r="I2367" s="14"/>
      <c r="J2367" s="14"/>
      <c r="K2367" s="15" t="s">
        <v>14</v>
      </c>
      <c r="L2367" s="14"/>
      <c r="M2367" s="14"/>
      <c r="N2367" s="50" t="s">
        <v>348</v>
      </c>
      <c r="O2367" s="12" t="s">
        <v>23817</v>
      </c>
      <c r="P2367" s="20" t="s">
        <v>19</v>
      </c>
      <c r="Q2367" s="14" t="s">
        <v>24</v>
      </c>
      <c r="V2367" s="53" t="s">
        <v>23759</v>
      </c>
      <c r="X2367" s="201"/>
      <c r="Z2367" s="203"/>
      <c r="AB2367" s="204"/>
    </row>
    <row r="2368" spans="1:28" ht="84" x14ac:dyDescent="0.25">
      <c r="A2368" s="8">
        <v>2367</v>
      </c>
      <c r="B2368" s="9" t="s">
        <v>15</v>
      </c>
      <c r="C2368" s="20" t="s">
        <v>30166</v>
      </c>
      <c r="D2368" s="16" t="s">
        <v>30167</v>
      </c>
      <c r="E2368" s="12" t="s">
        <v>30094</v>
      </c>
      <c r="F2368" s="13" t="s">
        <v>30168</v>
      </c>
      <c r="G2368" s="122" t="s">
        <v>16</v>
      </c>
      <c r="H2368" s="12" t="s">
        <v>23817</v>
      </c>
      <c r="I2368" s="14"/>
      <c r="J2368" s="14"/>
      <c r="K2368" s="15" t="s">
        <v>14</v>
      </c>
      <c r="L2368" s="14"/>
      <c r="M2368" s="14"/>
      <c r="N2368" s="50" t="s">
        <v>348</v>
      </c>
      <c r="O2368" s="12" t="s">
        <v>23817</v>
      </c>
      <c r="P2368" s="20" t="s">
        <v>19</v>
      </c>
      <c r="Q2368" s="14" t="s">
        <v>24</v>
      </c>
      <c r="V2368" s="53" t="s">
        <v>5138</v>
      </c>
      <c r="X2368" s="201"/>
      <c r="Z2368" s="203"/>
      <c r="AB2368" s="204"/>
    </row>
    <row r="2369" spans="1:28" ht="54" x14ac:dyDescent="0.25">
      <c r="A2369" s="8">
        <v>2368</v>
      </c>
      <c r="B2369" s="9" t="s">
        <v>15</v>
      </c>
      <c r="C2369" s="20" t="s">
        <v>17471</v>
      </c>
      <c r="D2369" s="16" t="s">
        <v>30169</v>
      </c>
      <c r="E2369" s="12" t="s">
        <v>30129</v>
      </c>
      <c r="F2369" s="13" t="s">
        <v>30170</v>
      </c>
      <c r="G2369" s="122" t="s">
        <v>16</v>
      </c>
      <c r="H2369" s="12" t="s">
        <v>23817</v>
      </c>
      <c r="I2369" s="14"/>
      <c r="J2369" s="14"/>
      <c r="K2369" s="15" t="s">
        <v>14</v>
      </c>
      <c r="L2369" s="14"/>
      <c r="M2369" s="14"/>
      <c r="N2369" s="50" t="s">
        <v>19856</v>
      </c>
      <c r="O2369" s="12" t="s">
        <v>23817</v>
      </c>
      <c r="P2369" s="20" t="s">
        <v>4779</v>
      </c>
      <c r="Q2369" s="14" t="s">
        <v>24</v>
      </c>
      <c r="V2369" s="53" t="s">
        <v>30171</v>
      </c>
      <c r="X2369" s="201" t="s">
        <v>5311</v>
      </c>
      <c r="Z2369" s="203" t="s">
        <v>9271</v>
      </c>
      <c r="AB2369" s="204"/>
    </row>
    <row r="2370" spans="1:28" ht="126" x14ac:dyDescent="0.25">
      <c r="A2370" s="8">
        <v>2369</v>
      </c>
      <c r="B2370" s="9" t="s">
        <v>6207</v>
      </c>
      <c r="C2370" s="20" t="s">
        <v>17471</v>
      </c>
      <c r="D2370" s="16" t="s">
        <v>30172</v>
      </c>
      <c r="E2370" s="12" t="s">
        <v>29935</v>
      </c>
      <c r="F2370" s="13" t="s">
        <v>30173</v>
      </c>
      <c r="G2370" s="122" t="s">
        <v>61</v>
      </c>
      <c r="H2370" s="12" t="s">
        <v>23817</v>
      </c>
      <c r="I2370" s="14"/>
      <c r="J2370" s="14"/>
      <c r="K2370" s="15"/>
      <c r="L2370" s="14" t="s">
        <v>14</v>
      </c>
      <c r="M2370" s="14"/>
      <c r="N2370" s="50" t="s">
        <v>348</v>
      </c>
      <c r="O2370" s="12" t="s">
        <v>23817</v>
      </c>
      <c r="P2370" s="20" t="s">
        <v>19</v>
      </c>
      <c r="Q2370" s="14" t="s">
        <v>21</v>
      </c>
      <c r="V2370" s="53" t="s">
        <v>28546</v>
      </c>
      <c r="X2370" s="201"/>
      <c r="Z2370" s="203"/>
      <c r="AB2370" s="204"/>
    </row>
    <row r="2371" spans="1:28" ht="84" x14ac:dyDescent="0.25">
      <c r="A2371" s="8">
        <v>2370</v>
      </c>
      <c r="B2371" s="9" t="s">
        <v>15</v>
      </c>
      <c r="C2371" s="20" t="s">
        <v>17552</v>
      </c>
      <c r="D2371" s="16" t="s">
        <v>30174</v>
      </c>
      <c r="E2371" s="12" t="s">
        <v>30037</v>
      </c>
      <c r="F2371" s="13" t="s">
        <v>30175</v>
      </c>
      <c r="G2371" s="122" t="s">
        <v>16</v>
      </c>
      <c r="H2371" s="12" t="s">
        <v>23817</v>
      </c>
      <c r="I2371" s="14"/>
      <c r="J2371" s="14" t="s">
        <v>14</v>
      </c>
      <c r="K2371" s="15"/>
      <c r="L2371" s="14"/>
      <c r="M2371" s="14"/>
      <c r="N2371" s="50" t="s">
        <v>218</v>
      </c>
      <c r="O2371" s="12" t="s">
        <v>23817</v>
      </c>
      <c r="P2371" s="20" t="s">
        <v>49</v>
      </c>
      <c r="Q2371" s="14" t="s">
        <v>21</v>
      </c>
      <c r="V2371" s="53" t="s">
        <v>3332</v>
      </c>
      <c r="X2371" s="201"/>
      <c r="Z2371" s="203"/>
      <c r="AB2371" s="204"/>
    </row>
    <row r="2372" spans="1:28" ht="90" x14ac:dyDescent="0.25">
      <c r="A2372" s="8">
        <v>2371</v>
      </c>
      <c r="B2372" s="9" t="s">
        <v>213</v>
      </c>
      <c r="C2372" s="20" t="s">
        <v>8470</v>
      </c>
      <c r="D2372" s="16" t="s">
        <v>30176</v>
      </c>
      <c r="E2372" s="12" t="s">
        <v>30001</v>
      </c>
      <c r="F2372" s="13" t="s">
        <v>30177</v>
      </c>
      <c r="G2372" s="122" t="s">
        <v>312</v>
      </c>
      <c r="H2372" s="12" t="s">
        <v>23817</v>
      </c>
      <c r="I2372" s="14"/>
      <c r="J2372" s="14" t="s">
        <v>14</v>
      </c>
      <c r="K2372" s="15"/>
      <c r="L2372" s="14"/>
      <c r="M2372" s="14"/>
      <c r="N2372" s="50" t="s">
        <v>218</v>
      </c>
      <c r="O2372" s="12" t="s">
        <v>23817</v>
      </c>
      <c r="P2372" s="20" t="s">
        <v>49</v>
      </c>
      <c r="Q2372" s="14" t="s">
        <v>21</v>
      </c>
      <c r="V2372" s="53" t="s">
        <v>30178</v>
      </c>
      <c r="X2372" s="201"/>
      <c r="Z2372" s="203"/>
      <c r="AB2372" s="204"/>
    </row>
    <row r="2373" spans="1:28" ht="84" x14ac:dyDescent="0.25">
      <c r="A2373" s="8">
        <v>2372</v>
      </c>
      <c r="B2373" s="9" t="s">
        <v>15</v>
      </c>
      <c r="C2373" s="20" t="s">
        <v>24431</v>
      </c>
      <c r="D2373" s="16" t="s">
        <v>30179</v>
      </c>
      <c r="E2373" s="12" t="s">
        <v>30037</v>
      </c>
      <c r="F2373" s="13" t="s">
        <v>30180</v>
      </c>
      <c r="G2373" s="122" t="s">
        <v>16</v>
      </c>
      <c r="H2373" s="12" t="s">
        <v>23817</v>
      </c>
      <c r="I2373" s="14"/>
      <c r="J2373" s="14"/>
      <c r="K2373" s="15" t="s">
        <v>14</v>
      </c>
      <c r="L2373" s="14"/>
      <c r="M2373" s="14"/>
      <c r="N2373" s="50" t="s">
        <v>186</v>
      </c>
      <c r="O2373" s="12" t="s">
        <v>23817</v>
      </c>
      <c r="P2373" s="20" t="s">
        <v>44</v>
      </c>
      <c r="Q2373" s="14" t="s">
        <v>21</v>
      </c>
      <c r="V2373" s="53" t="s">
        <v>27743</v>
      </c>
      <c r="X2373" s="201"/>
      <c r="Z2373" s="203"/>
      <c r="AB2373" s="204"/>
    </row>
    <row r="2374" spans="1:28" ht="42" x14ac:dyDescent="0.25">
      <c r="A2374" s="8">
        <v>2373</v>
      </c>
      <c r="B2374" s="9" t="s">
        <v>2872</v>
      </c>
      <c r="C2374" s="20" t="s">
        <v>17471</v>
      </c>
      <c r="D2374" s="16" t="s">
        <v>30181</v>
      </c>
      <c r="E2374" s="12" t="s">
        <v>30035</v>
      </c>
      <c r="F2374" s="13" t="s">
        <v>30182</v>
      </c>
      <c r="G2374" s="122" t="s">
        <v>196</v>
      </c>
      <c r="H2374" s="12" t="s">
        <v>23817</v>
      </c>
      <c r="I2374" s="14"/>
      <c r="J2374" s="14"/>
      <c r="K2374" s="15" t="s">
        <v>14</v>
      </c>
      <c r="L2374" s="14"/>
      <c r="M2374" s="14"/>
      <c r="N2374" s="50" t="s">
        <v>218</v>
      </c>
      <c r="O2374" s="12" t="s">
        <v>23817</v>
      </c>
      <c r="P2374" s="20" t="s">
        <v>49</v>
      </c>
      <c r="Q2374" s="14" t="s">
        <v>21</v>
      </c>
      <c r="V2374" s="53" t="s">
        <v>30183</v>
      </c>
      <c r="X2374" s="201"/>
      <c r="Z2374" s="203"/>
      <c r="AB2374" s="204"/>
    </row>
    <row r="2375" spans="1:28" ht="63" x14ac:dyDescent="0.25">
      <c r="A2375" s="8">
        <v>2374</v>
      </c>
      <c r="B2375" s="9" t="s">
        <v>15</v>
      </c>
      <c r="C2375" s="20" t="s">
        <v>17552</v>
      </c>
      <c r="D2375" s="16" t="s">
        <v>30184</v>
      </c>
      <c r="E2375" s="12" t="s">
        <v>30037</v>
      </c>
      <c r="F2375" s="13" t="s">
        <v>30185</v>
      </c>
      <c r="G2375" s="122" t="s">
        <v>16</v>
      </c>
      <c r="H2375" s="12" t="s">
        <v>23817</v>
      </c>
      <c r="I2375" s="14"/>
      <c r="J2375" s="14"/>
      <c r="K2375" s="15" t="s">
        <v>14</v>
      </c>
      <c r="L2375" s="14"/>
      <c r="M2375" s="14"/>
      <c r="N2375" s="50" t="s">
        <v>218</v>
      </c>
      <c r="O2375" s="12" t="s">
        <v>23817</v>
      </c>
      <c r="P2375" s="20" t="s">
        <v>49</v>
      </c>
      <c r="Q2375" s="14" t="s">
        <v>21</v>
      </c>
      <c r="V2375" s="53" t="s">
        <v>5138</v>
      </c>
      <c r="X2375" s="201"/>
      <c r="Z2375" s="203"/>
      <c r="AB2375" s="204"/>
    </row>
    <row r="2376" spans="1:28" ht="42" x14ac:dyDescent="0.25">
      <c r="A2376" s="8">
        <v>2375</v>
      </c>
      <c r="B2376" s="9" t="s">
        <v>24282</v>
      </c>
      <c r="C2376" s="20" t="s">
        <v>17835</v>
      </c>
      <c r="D2376" s="16" t="s">
        <v>30186</v>
      </c>
      <c r="E2376" s="12" t="s">
        <v>29988</v>
      </c>
      <c r="F2376" s="13" t="s">
        <v>30187</v>
      </c>
      <c r="G2376" s="122" t="s">
        <v>312</v>
      </c>
      <c r="H2376" s="12" t="s">
        <v>23817</v>
      </c>
      <c r="I2376" s="14"/>
      <c r="J2376" s="14"/>
      <c r="K2376" s="15" t="s">
        <v>14</v>
      </c>
      <c r="L2376" s="14"/>
      <c r="M2376" s="14"/>
      <c r="N2376" s="50" t="s">
        <v>348</v>
      </c>
      <c r="O2376" s="12" t="s">
        <v>23817</v>
      </c>
      <c r="P2376" s="20" t="s">
        <v>19</v>
      </c>
      <c r="Q2376" s="14" t="s">
        <v>21</v>
      </c>
      <c r="V2376" s="53" t="s">
        <v>15827</v>
      </c>
      <c r="X2376" s="201"/>
      <c r="Z2376" s="203"/>
      <c r="AB2376" s="204"/>
    </row>
    <row r="2377" spans="1:28" ht="126" x14ac:dyDescent="0.25">
      <c r="A2377" s="8">
        <v>2376</v>
      </c>
      <c r="B2377" s="9" t="s">
        <v>15</v>
      </c>
      <c r="C2377" s="20" t="s">
        <v>25706</v>
      </c>
      <c r="D2377" s="16" t="s">
        <v>30188</v>
      </c>
      <c r="E2377" s="12" t="s">
        <v>23817</v>
      </c>
      <c r="F2377" s="13" t="s">
        <v>30189</v>
      </c>
      <c r="G2377" s="122" t="s">
        <v>16</v>
      </c>
      <c r="H2377" s="12" t="s">
        <v>23771</v>
      </c>
      <c r="I2377" s="14"/>
      <c r="J2377" s="14"/>
      <c r="K2377" s="15" t="s">
        <v>14</v>
      </c>
      <c r="L2377" s="14"/>
      <c r="M2377" s="14"/>
      <c r="N2377" s="50" t="s">
        <v>348</v>
      </c>
      <c r="O2377" s="12" t="s">
        <v>23771</v>
      </c>
      <c r="P2377" s="20" t="s">
        <v>19</v>
      </c>
      <c r="Q2377" s="14" t="s">
        <v>24</v>
      </c>
      <c r="V2377" s="53" t="s">
        <v>5138</v>
      </c>
      <c r="X2377" s="201"/>
      <c r="Z2377" s="203"/>
      <c r="AB2377" s="204"/>
    </row>
    <row r="2378" spans="1:28" ht="105" x14ac:dyDescent="0.25">
      <c r="A2378" s="8">
        <v>2377</v>
      </c>
      <c r="B2378" s="9" t="s">
        <v>15</v>
      </c>
      <c r="C2378" s="20" t="s">
        <v>25103</v>
      </c>
      <c r="D2378" s="16" t="s">
        <v>30190</v>
      </c>
      <c r="E2378" s="12" t="s">
        <v>23817</v>
      </c>
      <c r="F2378" s="13" t="s">
        <v>30191</v>
      </c>
      <c r="G2378" s="122" t="s">
        <v>16</v>
      </c>
      <c r="H2378" s="12" t="s">
        <v>23731</v>
      </c>
      <c r="I2378" s="14"/>
      <c r="J2378" s="14"/>
      <c r="K2378" s="15" t="s">
        <v>14</v>
      </c>
      <c r="L2378" s="14"/>
      <c r="M2378" s="14"/>
      <c r="N2378" s="50" t="s">
        <v>2363</v>
      </c>
      <c r="O2378" s="12" t="s">
        <v>23731</v>
      </c>
      <c r="P2378" s="20" t="s">
        <v>512</v>
      </c>
      <c r="Q2378" s="14" t="s">
        <v>24</v>
      </c>
      <c r="V2378" s="53" t="s">
        <v>5138</v>
      </c>
      <c r="X2378" s="201"/>
      <c r="Z2378" s="203"/>
      <c r="AB2378" s="204"/>
    </row>
    <row r="2379" spans="1:28" ht="84" x14ac:dyDescent="0.25">
      <c r="A2379" s="8">
        <v>2378</v>
      </c>
      <c r="B2379" s="9" t="s">
        <v>213</v>
      </c>
      <c r="C2379" s="20" t="s">
        <v>17528</v>
      </c>
      <c r="D2379" s="16" t="s">
        <v>30192</v>
      </c>
      <c r="E2379" s="12" t="s">
        <v>29988</v>
      </c>
      <c r="F2379" s="13" t="s">
        <v>30193</v>
      </c>
      <c r="G2379" s="122" t="s">
        <v>312</v>
      </c>
      <c r="H2379" s="12" t="s">
        <v>23731</v>
      </c>
      <c r="I2379" s="14"/>
      <c r="J2379" s="14"/>
      <c r="K2379" s="15" t="s">
        <v>14</v>
      </c>
      <c r="L2379" s="14"/>
      <c r="M2379" s="14"/>
      <c r="N2379" s="50" t="s">
        <v>218</v>
      </c>
      <c r="O2379" s="12" t="s">
        <v>23731</v>
      </c>
      <c r="P2379" s="20" t="s">
        <v>49</v>
      </c>
      <c r="Q2379" s="14" t="s">
        <v>3662</v>
      </c>
      <c r="V2379" s="55" t="s">
        <v>40</v>
      </c>
      <c r="X2379" s="201"/>
      <c r="Z2379" s="203"/>
      <c r="AB2379" s="204"/>
    </row>
    <row r="2380" spans="1:28" ht="42" x14ac:dyDescent="0.25">
      <c r="A2380" s="8">
        <v>2379</v>
      </c>
      <c r="B2380" s="9" t="s">
        <v>213</v>
      </c>
      <c r="C2380" s="20" t="s">
        <v>21176</v>
      </c>
      <c r="D2380" s="16" t="s">
        <v>30194</v>
      </c>
      <c r="E2380" s="12" t="s">
        <v>29988</v>
      </c>
      <c r="F2380" s="13" t="s">
        <v>30195</v>
      </c>
      <c r="G2380" s="122" t="s">
        <v>312</v>
      </c>
      <c r="H2380" s="12" t="s">
        <v>23731</v>
      </c>
      <c r="I2380" s="14"/>
      <c r="J2380" s="14"/>
      <c r="K2380" s="15" t="s">
        <v>14</v>
      </c>
      <c r="L2380" s="14"/>
      <c r="M2380" s="14"/>
      <c r="N2380" s="50" t="s">
        <v>218</v>
      </c>
      <c r="O2380" s="12" t="s">
        <v>23731</v>
      </c>
      <c r="P2380" s="20" t="s">
        <v>49</v>
      </c>
      <c r="Q2380" s="14" t="s">
        <v>3662</v>
      </c>
      <c r="V2380" s="55" t="s">
        <v>40</v>
      </c>
      <c r="X2380" s="201"/>
      <c r="Z2380" s="203"/>
      <c r="AB2380" s="204"/>
    </row>
    <row r="2381" spans="1:28" ht="84" x14ac:dyDescent="0.25">
      <c r="A2381" s="8">
        <v>2380</v>
      </c>
      <c r="B2381" s="9" t="s">
        <v>213</v>
      </c>
      <c r="C2381" s="20" t="s">
        <v>3534</v>
      </c>
      <c r="D2381" s="16" t="s">
        <v>30196</v>
      </c>
      <c r="E2381" s="12" t="s">
        <v>29278</v>
      </c>
      <c r="F2381" s="13" t="s">
        <v>30197</v>
      </c>
      <c r="G2381" s="122" t="s">
        <v>312</v>
      </c>
      <c r="H2381" s="12" t="s">
        <v>23731</v>
      </c>
      <c r="I2381" s="14"/>
      <c r="J2381" s="14"/>
      <c r="K2381" s="15" t="s">
        <v>14</v>
      </c>
      <c r="L2381" s="14"/>
      <c r="M2381" s="14"/>
      <c r="N2381" s="50"/>
      <c r="O2381" s="12" t="s">
        <v>23731</v>
      </c>
      <c r="P2381" s="20"/>
      <c r="Q2381" s="14" t="s">
        <v>15321</v>
      </c>
      <c r="V2381" s="55"/>
      <c r="X2381" s="201"/>
      <c r="Z2381" s="203"/>
      <c r="AB2381" s="204"/>
    </row>
    <row r="2382" spans="1:28" ht="105" x14ac:dyDescent="0.25">
      <c r="A2382" s="8">
        <v>2381</v>
      </c>
      <c r="B2382" s="9" t="s">
        <v>6974</v>
      </c>
      <c r="C2382" s="20" t="s">
        <v>16053</v>
      </c>
      <c r="D2382" s="16" t="s">
        <v>30198</v>
      </c>
      <c r="E2382" s="12" t="s">
        <v>23817</v>
      </c>
      <c r="F2382" s="13" t="s">
        <v>30199</v>
      </c>
      <c r="G2382" s="122" t="s">
        <v>282</v>
      </c>
      <c r="H2382" s="12" t="s">
        <v>23731</v>
      </c>
      <c r="I2382" s="14"/>
      <c r="J2382" s="14"/>
      <c r="K2382" s="15" t="s">
        <v>14</v>
      </c>
      <c r="L2382" s="14"/>
      <c r="M2382" s="14"/>
      <c r="N2382" s="50"/>
      <c r="O2382" s="12" t="s">
        <v>23731</v>
      </c>
      <c r="P2382" s="20"/>
      <c r="Q2382" s="14" t="s">
        <v>24</v>
      </c>
      <c r="V2382" s="53"/>
      <c r="X2382" s="201"/>
      <c r="Z2382" s="203"/>
      <c r="AB2382" s="204"/>
    </row>
    <row r="2383" spans="1:28" ht="105" x14ac:dyDescent="0.25">
      <c r="A2383" s="8">
        <v>2382</v>
      </c>
      <c r="B2383" s="9" t="s">
        <v>15</v>
      </c>
      <c r="C2383" s="20" t="s">
        <v>17552</v>
      </c>
      <c r="D2383" s="16" t="s">
        <v>30200</v>
      </c>
      <c r="E2383" s="12" t="s">
        <v>30001</v>
      </c>
      <c r="F2383" s="13" t="s">
        <v>30201</v>
      </c>
      <c r="G2383" s="122" t="s">
        <v>16</v>
      </c>
      <c r="H2383" s="12" t="s">
        <v>23731</v>
      </c>
      <c r="I2383" s="14"/>
      <c r="J2383" s="14"/>
      <c r="K2383" s="15" t="s">
        <v>14</v>
      </c>
      <c r="L2383" s="14"/>
      <c r="M2383" s="14"/>
      <c r="N2383" s="50" t="s">
        <v>218</v>
      </c>
      <c r="O2383" s="12" t="s">
        <v>23731</v>
      </c>
      <c r="P2383" s="20" t="s">
        <v>49</v>
      </c>
      <c r="Q2383" s="14" t="s">
        <v>24</v>
      </c>
      <c r="V2383" s="53" t="s">
        <v>28433</v>
      </c>
      <c r="X2383" s="201"/>
      <c r="Z2383" s="203"/>
      <c r="AB2383" s="204"/>
    </row>
    <row r="2384" spans="1:28" ht="105" x14ac:dyDescent="0.25">
      <c r="A2384" s="8">
        <v>2383</v>
      </c>
      <c r="B2384" s="9" t="s">
        <v>15</v>
      </c>
      <c r="C2384" s="20" t="s">
        <v>18015</v>
      </c>
      <c r="D2384" s="16" t="s">
        <v>30202</v>
      </c>
      <c r="E2384" s="12" t="s">
        <v>30037</v>
      </c>
      <c r="F2384" s="13" t="s">
        <v>30124</v>
      </c>
      <c r="G2384" s="122" t="s">
        <v>16</v>
      </c>
      <c r="H2384" s="12" t="s">
        <v>23731</v>
      </c>
      <c r="I2384" s="14"/>
      <c r="J2384" s="14"/>
      <c r="K2384" s="15" t="s">
        <v>14</v>
      </c>
      <c r="L2384" s="14"/>
      <c r="M2384" s="14"/>
      <c r="N2384" s="50" t="s">
        <v>186</v>
      </c>
      <c r="O2384" s="12" t="s">
        <v>23731</v>
      </c>
      <c r="P2384" s="20" t="s">
        <v>30203</v>
      </c>
      <c r="Q2384" s="14" t="s">
        <v>24</v>
      </c>
      <c r="V2384" s="53" t="s">
        <v>30204</v>
      </c>
      <c r="X2384" s="201"/>
      <c r="Z2384" s="203"/>
      <c r="AB2384" s="204"/>
    </row>
    <row r="2385" spans="1:28" ht="42" x14ac:dyDescent="0.25">
      <c r="A2385" s="8">
        <v>2384</v>
      </c>
      <c r="B2385" s="9" t="s">
        <v>853</v>
      </c>
      <c r="C2385" s="20" t="s">
        <v>429</v>
      </c>
      <c r="D2385" s="16" t="s">
        <v>30205</v>
      </c>
      <c r="E2385" s="12" t="s">
        <v>30206</v>
      </c>
      <c r="F2385" s="13" t="s">
        <v>30207</v>
      </c>
      <c r="G2385" s="122" t="s">
        <v>3194</v>
      </c>
      <c r="H2385" s="12" t="s">
        <v>23718</v>
      </c>
      <c r="I2385" s="14"/>
      <c r="J2385" s="14"/>
      <c r="K2385" s="15" t="s">
        <v>14</v>
      </c>
      <c r="L2385" s="14"/>
      <c r="M2385" s="14"/>
      <c r="N2385" s="50" t="s">
        <v>19856</v>
      </c>
      <c r="O2385" s="12" t="s">
        <v>23718</v>
      </c>
      <c r="P2385" s="20" t="s">
        <v>42</v>
      </c>
      <c r="Q2385" s="14" t="s">
        <v>30208</v>
      </c>
      <c r="V2385" s="53" t="s">
        <v>23728</v>
      </c>
      <c r="X2385" s="201" t="s">
        <v>30209</v>
      </c>
      <c r="Z2385" s="203" t="s">
        <v>9271</v>
      </c>
      <c r="AB2385" s="204"/>
    </row>
    <row r="2386" spans="1:28" ht="105" x14ac:dyDescent="0.25">
      <c r="A2386" s="8">
        <v>2385</v>
      </c>
      <c r="B2386" s="9" t="s">
        <v>15</v>
      </c>
      <c r="C2386" s="20" t="s">
        <v>17651</v>
      </c>
      <c r="D2386" s="16" t="s">
        <v>23845</v>
      </c>
      <c r="E2386" s="12" t="s">
        <v>23771</v>
      </c>
      <c r="F2386" s="13" t="s">
        <v>30210</v>
      </c>
      <c r="G2386" s="122" t="s">
        <v>16</v>
      </c>
      <c r="H2386" s="12" t="s">
        <v>23718</v>
      </c>
      <c r="I2386" s="14"/>
      <c r="J2386" s="14"/>
      <c r="K2386" s="15" t="s">
        <v>14</v>
      </c>
      <c r="L2386" s="14"/>
      <c r="M2386" s="14"/>
      <c r="N2386" s="50" t="s">
        <v>19856</v>
      </c>
      <c r="O2386" s="12" t="s">
        <v>23718</v>
      </c>
      <c r="P2386" s="20" t="s">
        <v>42</v>
      </c>
      <c r="Q2386" s="14" t="s">
        <v>24</v>
      </c>
      <c r="V2386" s="53" t="s">
        <v>5138</v>
      </c>
      <c r="X2386" s="201" t="s">
        <v>3332</v>
      </c>
      <c r="Z2386" s="203" t="s">
        <v>9271</v>
      </c>
      <c r="AB2386" s="204"/>
    </row>
    <row r="2387" spans="1:28" ht="54" x14ac:dyDescent="0.25">
      <c r="A2387" s="8">
        <v>2386</v>
      </c>
      <c r="B2387" s="9" t="s">
        <v>2301</v>
      </c>
      <c r="C2387" s="20" t="s">
        <v>17471</v>
      </c>
      <c r="D2387" s="16" t="s">
        <v>30211</v>
      </c>
      <c r="E2387" s="12" t="s">
        <v>23771</v>
      </c>
      <c r="F2387" s="13" t="s">
        <v>30212</v>
      </c>
      <c r="G2387" s="122" t="s">
        <v>470</v>
      </c>
      <c r="H2387" s="12" t="s">
        <v>23718</v>
      </c>
      <c r="I2387" s="14"/>
      <c r="J2387" s="14"/>
      <c r="K2387" s="15" t="s">
        <v>14</v>
      </c>
      <c r="L2387" s="14"/>
      <c r="M2387" s="14"/>
      <c r="N2387" s="50" t="s">
        <v>19856</v>
      </c>
      <c r="O2387" s="12" t="s">
        <v>23718</v>
      </c>
      <c r="P2387" s="20" t="s">
        <v>42</v>
      </c>
      <c r="Q2387" s="14" t="s">
        <v>24</v>
      </c>
      <c r="V2387" s="53" t="s">
        <v>30213</v>
      </c>
      <c r="X2387" s="201" t="s">
        <v>17110</v>
      </c>
      <c r="Z2387" s="203" t="s">
        <v>1438</v>
      </c>
      <c r="AB2387" s="204"/>
    </row>
    <row r="2388" spans="1:28" ht="84" x14ac:dyDescent="0.25">
      <c r="A2388" s="8">
        <v>2387</v>
      </c>
      <c r="B2388" s="9" t="s">
        <v>25300</v>
      </c>
      <c r="C2388" s="20" t="s">
        <v>17651</v>
      </c>
      <c r="D2388" s="16" t="s">
        <v>30214</v>
      </c>
      <c r="E2388" s="12" t="s">
        <v>29988</v>
      </c>
      <c r="F2388" s="13" t="s">
        <v>30215</v>
      </c>
      <c r="G2388" s="122" t="s">
        <v>196</v>
      </c>
      <c r="H2388" s="12" t="s">
        <v>23718</v>
      </c>
      <c r="I2388" s="14"/>
      <c r="J2388" s="14"/>
      <c r="K2388" s="15" t="s">
        <v>14</v>
      </c>
      <c r="L2388" s="14"/>
      <c r="M2388" s="14"/>
      <c r="N2388" s="50" t="s">
        <v>19856</v>
      </c>
      <c r="O2388" s="12" t="s">
        <v>23718</v>
      </c>
      <c r="P2388" s="20" t="s">
        <v>4353</v>
      </c>
      <c r="Q2388" s="14" t="s">
        <v>21</v>
      </c>
      <c r="V2388" s="55" t="s">
        <v>40</v>
      </c>
      <c r="X2388" s="201" t="s">
        <v>17110</v>
      </c>
      <c r="Z2388" s="203" t="s">
        <v>9271</v>
      </c>
      <c r="AB2388" s="204"/>
    </row>
    <row r="2389" spans="1:28" ht="42" x14ac:dyDescent="0.25">
      <c r="A2389" s="8">
        <v>2388</v>
      </c>
      <c r="B2389" s="9" t="s">
        <v>2205</v>
      </c>
      <c r="C2389" s="20" t="s">
        <v>17471</v>
      </c>
      <c r="D2389" s="16" t="s">
        <v>30216</v>
      </c>
      <c r="E2389" s="12" t="s">
        <v>30115</v>
      </c>
      <c r="F2389" s="13" t="s">
        <v>30217</v>
      </c>
      <c r="G2389" s="122" t="s">
        <v>282</v>
      </c>
      <c r="H2389" s="12" t="s">
        <v>23718</v>
      </c>
      <c r="I2389" s="14"/>
      <c r="J2389" s="14"/>
      <c r="K2389" s="15" t="s">
        <v>14</v>
      </c>
      <c r="L2389" s="14"/>
      <c r="M2389" s="14"/>
      <c r="N2389" s="50" t="s">
        <v>19856</v>
      </c>
      <c r="O2389" s="12" t="s">
        <v>23718</v>
      </c>
      <c r="P2389" s="20" t="s">
        <v>42</v>
      </c>
      <c r="Q2389" s="14" t="s">
        <v>24</v>
      </c>
      <c r="V2389" s="53" t="s">
        <v>26174</v>
      </c>
      <c r="X2389" s="201" t="s">
        <v>17110</v>
      </c>
      <c r="Z2389" s="203" t="s">
        <v>9271</v>
      </c>
      <c r="AB2389" s="204"/>
    </row>
    <row r="2390" spans="1:28" ht="42" x14ac:dyDescent="0.25">
      <c r="A2390" s="8">
        <v>2389</v>
      </c>
      <c r="B2390" s="9" t="s">
        <v>2872</v>
      </c>
      <c r="C2390" s="20" t="s">
        <v>30218</v>
      </c>
      <c r="D2390" s="16" t="s">
        <v>40</v>
      </c>
      <c r="E2390" s="12" t="s">
        <v>23731</v>
      </c>
      <c r="F2390" s="13" t="s">
        <v>30219</v>
      </c>
      <c r="G2390" s="122" t="s">
        <v>196</v>
      </c>
      <c r="H2390" s="12" t="s">
        <v>23718</v>
      </c>
      <c r="I2390" s="14"/>
      <c r="J2390" s="14"/>
      <c r="K2390" s="15" t="s">
        <v>14</v>
      </c>
      <c r="L2390" s="14"/>
      <c r="M2390" s="14"/>
      <c r="N2390" s="50" t="s">
        <v>19856</v>
      </c>
      <c r="O2390" s="12" t="s">
        <v>23718</v>
      </c>
      <c r="P2390" s="20" t="s">
        <v>42</v>
      </c>
      <c r="Q2390" s="14" t="s">
        <v>21</v>
      </c>
      <c r="V2390" s="55" t="s">
        <v>40</v>
      </c>
      <c r="X2390" s="201" t="s">
        <v>22078</v>
      </c>
      <c r="Z2390" s="203" t="s">
        <v>9271</v>
      </c>
      <c r="AB2390" s="204"/>
    </row>
    <row r="2391" spans="1:28" ht="63" x14ac:dyDescent="0.25">
      <c r="A2391" s="8">
        <v>2390</v>
      </c>
      <c r="B2391" s="9" t="s">
        <v>30220</v>
      </c>
      <c r="C2391" s="20" t="s">
        <v>17651</v>
      </c>
      <c r="D2391" s="16" t="s">
        <v>30221</v>
      </c>
      <c r="E2391" s="12" t="s">
        <v>30115</v>
      </c>
      <c r="F2391" s="13" t="s">
        <v>30222</v>
      </c>
      <c r="G2391" s="122" t="s">
        <v>196</v>
      </c>
      <c r="H2391" s="12" t="s">
        <v>23718</v>
      </c>
      <c r="I2391" s="14"/>
      <c r="J2391" s="14"/>
      <c r="K2391" s="15" t="s">
        <v>14</v>
      </c>
      <c r="L2391" s="14"/>
      <c r="M2391" s="14"/>
      <c r="N2391" s="50" t="s">
        <v>19856</v>
      </c>
      <c r="O2391" s="12" t="s">
        <v>23718</v>
      </c>
      <c r="P2391" s="20" t="s">
        <v>3515</v>
      </c>
      <c r="Q2391" s="14" t="s">
        <v>21</v>
      </c>
      <c r="V2391" s="53" t="s">
        <v>24647</v>
      </c>
      <c r="X2391" s="201" t="s">
        <v>30223</v>
      </c>
      <c r="Z2391" s="203" t="s">
        <v>9271</v>
      </c>
      <c r="AB2391" s="204"/>
    </row>
    <row r="2392" spans="1:28" ht="42" x14ac:dyDescent="0.25">
      <c r="A2392" s="8">
        <v>2391</v>
      </c>
      <c r="B2392" s="9" t="s">
        <v>1588</v>
      </c>
      <c r="C2392" s="20" t="s">
        <v>18826</v>
      </c>
      <c r="D2392" s="16" t="s">
        <v>30224</v>
      </c>
      <c r="E2392" s="12" t="s">
        <v>23771</v>
      </c>
      <c r="F2392" s="13" t="s">
        <v>30225</v>
      </c>
      <c r="G2392" s="122" t="s">
        <v>196</v>
      </c>
      <c r="H2392" s="12" t="s">
        <v>23718</v>
      </c>
      <c r="I2392" s="14"/>
      <c r="J2392" s="14"/>
      <c r="K2392" s="15" t="s">
        <v>14</v>
      </c>
      <c r="L2392" s="14"/>
      <c r="M2392" s="14"/>
      <c r="N2392" s="50" t="s">
        <v>19856</v>
      </c>
      <c r="O2392" s="12" t="s">
        <v>23718</v>
      </c>
      <c r="P2392" s="20" t="s">
        <v>2157</v>
      </c>
      <c r="Q2392" s="14" t="s">
        <v>24</v>
      </c>
      <c r="V2392" s="53" t="s">
        <v>30226</v>
      </c>
      <c r="X2392" s="201" t="s">
        <v>17110</v>
      </c>
      <c r="Z2392" s="203" t="s">
        <v>9271</v>
      </c>
      <c r="AB2392" s="204"/>
    </row>
    <row r="2393" spans="1:28" ht="84" x14ac:dyDescent="0.25">
      <c r="A2393" s="8">
        <v>2392</v>
      </c>
      <c r="B2393" s="9" t="s">
        <v>29473</v>
      </c>
      <c r="C2393" s="20" t="s">
        <v>17471</v>
      </c>
      <c r="D2393" s="16" t="s">
        <v>30227</v>
      </c>
      <c r="E2393" s="12" t="s">
        <v>29904</v>
      </c>
      <c r="F2393" s="13" t="s">
        <v>30228</v>
      </c>
      <c r="G2393" s="122" t="s">
        <v>196</v>
      </c>
      <c r="H2393" s="12" t="s">
        <v>23718</v>
      </c>
      <c r="I2393" s="14"/>
      <c r="J2393" s="14"/>
      <c r="K2393" s="15" t="s">
        <v>14</v>
      </c>
      <c r="L2393" s="14"/>
      <c r="M2393" s="14"/>
      <c r="N2393" s="50" t="s">
        <v>218</v>
      </c>
      <c r="O2393" s="12" t="s">
        <v>23718</v>
      </c>
      <c r="P2393" s="20" t="s">
        <v>49</v>
      </c>
      <c r="Q2393" s="14" t="s">
        <v>21</v>
      </c>
      <c r="V2393" s="53" t="s">
        <v>30229</v>
      </c>
      <c r="X2393" s="201"/>
      <c r="Z2393" s="203"/>
      <c r="AB2393" s="204"/>
    </row>
    <row r="2394" spans="1:28" x14ac:dyDescent="0.25">
      <c r="A2394" s="8">
        <v>2393</v>
      </c>
      <c r="B2394" s="9"/>
      <c r="C2394" s="20"/>
      <c r="D2394" s="16"/>
      <c r="E2394" s="12"/>
      <c r="F2394" s="13"/>
      <c r="G2394" s="122"/>
      <c r="H2394" s="12"/>
      <c r="I2394" s="14"/>
      <c r="J2394" s="14"/>
      <c r="K2394" s="15"/>
      <c r="L2394" s="14"/>
      <c r="M2394" s="14"/>
      <c r="N2394" s="50"/>
      <c r="O2394" s="12"/>
      <c r="P2394" s="20"/>
      <c r="Q2394" s="14"/>
      <c r="V2394" s="53"/>
      <c r="X2394" s="201"/>
      <c r="Z2394" s="203"/>
      <c r="AB2394" s="204"/>
    </row>
    <row r="2395" spans="1:28" x14ac:dyDescent="0.25">
      <c r="A2395" s="8">
        <v>2394</v>
      </c>
      <c r="B2395" s="9"/>
      <c r="C2395" s="20"/>
      <c r="D2395" s="16"/>
      <c r="E2395" s="12"/>
      <c r="F2395" s="13"/>
      <c r="G2395" s="122"/>
      <c r="H2395" s="12"/>
      <c r="I2395" s="14"/>
      <c r="J2395" s="14"/>
      <c r="K2395" s="15"/>
      <c r="L2395" s="14"/>
      <c r="M2395" s="14"/>
      <c r="N2395" s="50"/>
      <c r="O2395" s="12"/>
      <c r="P2395" s="20"/>
      <c r="Q2395" s="14"/>
      <c r="V2395" s="53"/>
      <c r="X2395" s="201"/>
      <c r="Z2395" s="203"/>
      <c r="AB2395" s="204"/>
    </row>
    <row r="2396" spans="1:28" x14ac:dyDescent="0.25">
      <c r="A2396" s="8">
        <v>2395</v>
      </c>
      <c r="B2396" s="9"/>
      <c r="C2396" s="20"/>
      <c r="D2396" s="16"/>
      <c r="E2396" s="12"/>
      <c r="F2396" s="13"/>
      <c r="G2396" s="122"/>
      <c r="H2396" s="12"/>
      <c r="I2396" s="14"/>
      <c r="J2396" s="14"/>
      <c r="K2396" s="15"/>
      <c r="L2396" s="14"/>
      <c r="M2396" s="14"/>
      <c r="N2396" s="50"/>
      <c r="O2396" s="12"/>
      <c r="P2396" s="20"/>
      <c r="Q2396" s="14"/>
      <c r="V2396" s="53"/>
      <c r="X2396" s="201"/>
      <c r="Z2396" s="203"/>
      <c r="AB2396" s="204"/>
    </row>
    <row r="2397" spans="1:28" x14ac:dyDescent="0.25">
      <c r="A2397" s="8">
        <v>2396</v>
      </c>
      <c r="B2397" s="9"/>
      <c r="C2397" s="20"/>
      <c r="D2397" s="16"/>
      <c r="E2397" s="12"/>
      <c r="F2397" s="13"/>
      <c r="G2397" s="122"/>
      <c r="H2397" s="12"/>
      <c r="I2397" s="14"/>
      <c r="J2397" s="14"/>
      <c r="K2397" s="15"/>
      <c r="L2397" s="14"/>
      <c r="M2397" s="14"/>
      <c r="N2397" s="50"/>
      <c r="O2397" s="12"/>
      <c r="P2397" s="20"/>
      <c r="Q2397" s="14"/>
      <c r="V2397" s="53"/>
      <c r="X2397" s="201"/>
      <c r="Z2397" s="203"/>
      <c r="AB2397" s="204"/>
    </row>
    <row r="2398" spans="1:28" x14ac:dyDescent="0.25">
      <c r="A2398" s="8">
        <v>2397</v>
      </c>
      <c r="B2398" s="9"/>
      <c r="C2398" s="20"/>
      <c r="D2398" s="16"/>
      <c r="E2398" s="12"/>
      <c r="F2398" s="13"/>
      <c r="G2398" s="122"/>
      <c r="H2398" s="12"/>
      <c r="I2398" s="14"/>
      <c r="J2398" s="14"/>
      <c r="K2398" s="15"/>
      <c r="L2398" s="14"/>
      <c r="M2398" s="14"/>
      <c r="N2398" s="50"/>
      <c r="O2398" s="12"/>
      <c r="P2398" s="20"/>
      <c r="Q2398" s="14"/>
      <c r="V2398" s="53"/>
      <c r="X2398" s="201"/>
      <c r="Z2398" s="203"/>
      <c r="AB2398" s="204"/>
    </row>
    <row r="2399" spans="1:28" x14ac:dyDescent="0.25">
      <c r="A2399" s="8">
        <v>2398</v>
      </c>
      <c r="B2399" s="9"/>
      <c r="C2399" s="20"/>
      <c r="D2399" s="16"/>
      <c r="E2399" s="12"/>
      <c r="F2399" s="13"/>
      <c r="G2399" s="122"/>
      <c r="H2399" s="12"/>
      <c r="I2399" s="14"/>
      <c r="J2399" s="14"/>
      <c r="K2399" s="15"/>
      <c r="L2399" s="14"/>
      <c r="M2399" s="14"/>
      <c r="N2399" s="50"/>
      <c r="O2399" s="12"/>
      <c r="P2399" s="20"/>
      <c r="Q2399" s="14"/>
      <c r="V2399" s="53"/>
      <c r="X2399" s="201"/>
      <c r="Z2399" s="203"/>
      <c r="AB2399" s="204"/>
    </row>
    <row r="2400" spans="1:28" x14ac:dyDescent="0.25">
      <c r="A2400" s="8">
        <v>2399</v>
      </c>
      <c r="B2400" s="9"/>
      <c r="C2400" s="20"/>
      <c r="D2400" s="16"/>
      <c r="E2400" s="12"/>
      <c r="F2400" s="13"/>
      <c r="G2400" s="122"/>
      <c r="H2400" s="12"/>
      <c r="I2400" s="14"/>
      <c r="J2400" s="14"/>
      <c r="K2400" s="15"/>
      <c r="L2400" s="14"/>
      <c r="M2400" s="14"/>
      <c r="N2400" s="50"/>
      <c r="O2400" s="12"/>
      <c r="P2400" s="20"/>
      <c r="Q2400" s="14"/>
      <c r="V2400" s="53"/>
      <c r="X2400" s="201"/>
      <c r="Z2400" s="203"/>
      <c r="AB2400" s="204"/>
    </row>
    <row r="2401" spans="1:28" x14ac:dyDescent="0.25">
      <c r="A2401" s="8">
        <v>2400</v>
      </c>
      <c r="B2401" s="9"/>
      <c r="C2401" s="20"/>
      <c r="D2401" s="16"/>
      <c r="E2401" s="12"/>
      <c r="F2401" s="13"/>
      <c r="G2401" s="122"/>
      <c r="H2401" s="12"/>
      <c r="I2401" s="14"/>
      <c r="J2401" s="14"/>
      <c r="K2401" s="15"/>
      <c r="L2401" s="14"/>
      <c r="M2401" s="14"/>
      <c r="N2401" s="50"/>
      <c r="O2401" s="12"/>
      <c r="P2401" s="20"/>
      <c r="Q2401" s="14"/>
      <c r="V2401" s="53"/>
      <c r="X2401" s="201"/>
      <c r="Z2401" s="203"/>
      <c r="AB2401" s="204"/>
    </row>
    <row r="2402" spans="1:28" x14ac:dyDescent="0.25">
      <c r="A2402" s="8">
        <v>2401</v>
      </c>
      <c r="B2402" s="9"/>
      <c r="C2402" s="20"/>
      <c r="D2402" s="16"/>
      <c r="E2402" s="12"/>
      <c r="F2402" s="13"/>
      <c r="G2402" s="122"/>
      <c r="H2402" s="12"/>
      <c r="I2402" s="14"/>
      <c r="J2402" s="14"/>
      <c r="K2402" s="15"/>
      <c r="L2402" s="14"/>
      <c r="M2402" s="14"/>
      <c r="N2402" s="50"/>
      <c r="O2402" s="12"/>
      <c r="P2402" s="20"/>
      <c r="Q2402" s="14"/>
      <c r="V2402" s="53"/>
      <c r="X2402" s="201"/>
      <c r="Z2402" s="203"/>
      <c r="AB2402" s="204"/>
    </row>
    <row r="2403" spans="1:28" x14ac:dyDescent="0.25">
      <c r="A2403" s="8">
        <v>2402</v>
      </c>
      <c r="B2403" s="9"/>
      <c r="C2403" s="20"/>
      <c r="D2403" s="16"/>
      <c r="E2403" s="12"/>
      <c r="F2403" s="13"/>
      <c r="G2403" s="122"/>
      <c r="H2403" s="12"/>
      <c r="I2403" s="14"/>
      <c r="J2403" s="14"/>
      <c r="K2403" s="15"/>
      <c r="L2403" s="14"/>
      <c r="M2403" s="14"/>
      <c r="N2403" s="50"/>
      <c r="O2403" s="12"/>
      <c r="P2403" s="20"/>
      <c r="Q2403" s="14"/>
      <c r="V2403" s="53"/>
      <c r="X2403" s="201"/>
      <c r="Z2403" s="203"/>
      <c r="AB2403" s="204"/>
    </row>
    <row r="2404" spans="1:28" x14ac:dyDescent="0.25">
      <c r="A2404" s="8">
        <v>2403</v>
      </c>
      <c r="B2404" s="9"/>
      <c r="C2404" s="20"/>
      <c r="D2404" s="16"/>
      <c r="E2404" s="12"/>
      <c r="F2404" s="13"/>
      <c r="G2404" s="122"/>
      <c r="H2404" s="12"/>
      <c r="I2404" s="14"/>
      <c r="J2404" s="14"/>
      <c r="K2404" s="15"/>
      <c r="L2404" s="14"/>
      <c r="M2404" s="14"/>
      <c r="N2404" s="50"/>
      <c r="O2404" s="12"/>
      <c r="P2404" s="20"/>
      <c r="Q2404" s="14"/>
      <c r="V2404" s="53"/>
      <c r="X2404" s="201"/>
      <c r="Z2404" s="203"/>
      <c r="AB2404" s="204"/>
    </row>
    <row r="2405" spans="1:28" x14ac:dyDescent="0.25">
      <c r="A2405" s="8">
        <v>2404</v>
      </c>
      <c r="B2405" s="9"/>
      <c r="C2405" s="20"/>
      <c r="D2405" s="16"/>
      <c r="E2405" s="12"/>
      <c r="F2405" s="13"/>
      <c r="G2405" s="122"/>
      <c r="H2405" s="12"/>
      <c r="I2405" s="14"/>
      <c r="J2405" s="14"/>
      <c r="K2405" s="15"/>
      <c r="L2405" s="14"/>
      <c r="M2405" s="14"/>
      <c r="N2405" s="50"/>
      <c r="O2405" s="12"/>
      <c r="P2405" s="20"/>
      <c r="Q2405" s="14"/>
      <c r="V2405" s="53"/>
      <c r="X2405" s="201"/>
      <c r="Z2405" s="203"/>
      <c r="AB2405" s="204"/>
    </row>
    <row r="2406" spans="1:28" x14ac:dyDescent="0.25">
      <c r="A2406" s="8">
        <v>2405</v>
      </c>
      <c r="B2406" s="9"/>
      <c r="C2406" s="20"/>
      <c r="D2406" s="16"/>
      <c r="E2406" s="12"/>
      <c r="F2406" s="13"/>
      <c r="G2406" s="122"/>
      <c r="H2406" s="12"/>
      <c r="I2406" s="14"/>
      <c r="J2406" s="14"/>
      <c r="K2406" s="15"/>
      <c r="L2406" s="14"/>
      <c r="M2406" s="14"/>
      <c r="N2406" s="50"/>
      <c r="O2406" s="12"/>
      <c r="P2406" s="20"/>
      <c r="Q2406" s="14"/>
      <c r="V2406" s="53"/>
      <c r="X2406" s="201"/>
      <c r="Z2406" s="203"/>
      <c r="AB2406" s="204"/>
    </row>
    <row r="2407" spans="1:28" x14ac:dyDescent="0.25">
      <c r="A2407" s="8">
        <v>2406</v>
      </c>
      <c r="B2407" s="9"/>
      <c r="C2407" s="20"/>
      <c r="D2407" s="16"/>
      <c r="E2407" s="12"/>
      <c r="F2407" s="13"/>
      <c r="G2407" s="122"/>
      <c r="H2407" s="12"/>
      <c r="I2407" s="14"/>
      <c r="J2407" s="14"/>
      <c r="K2407" s="15"/>
      <c r="L2407" s="14"/>
      <c r="M2407" s="14"/>
      <c r="N2407" s="50"/>
      <c r="O2407" s="12"/>
      <c r="P2407" s="20"/>
      <c r="Q2407" s="14"/>
      <c r="V2407" s="53"/>
      <c r="X2407" s="201"/>
      <c r="Z2407" s="203"/>
      <c r="AB2407" s="204"/>
    </row>
    <row r="2408" spans="1:28" x14ac:dyDescent="0.25">
      <c r="A2408" s="8">
        <v>2407</v>
      </c>
      <c r="B2408" s="9"/>
      <c r="C2408" s="20"/>
      <c r="D2408" s="16"/>
      <c r="E2408" s="12"/>
      <c r="F2408" s="13"/>
      <c r="G2408" s="122"/>
      <c r="H2408" s="12"/>
      <c r="I2408" s="14"/>
      <c r="J2408" s="14"/>
      <c r="K2408" s="15"/>
      <c r="L2408" s="14"/>
      <c r="M2408" s="14"/>
      <c r="N2408" s="50"/>
      <c r="O2408" s="12"/>
      <c r="P2408" s="20"/>
      <c r="Q2408" s="14"/>
      <c r="V2408" s="53"/>
      <c r="X2408" s="201"/>
      <c r="Z2408" s="203"/>
      <c r="AB2408" s="204"/>
    </row>
    <row r="2409" spans="1:28" x14ac:dyDescent="0.25">
      <c r="A2409" s="8">
        <v>2408</v>
      </c>
      <c r="B2409" s="9"/>
      <c r="C2409" s="20"/>
      <c r="D2409" s="16"/>
      <c r="E2409" s="12"/>
      <c r="F2409" s="13"/>
      <c r="G2409" s="122"/>
      <c r="H2409" s="12"/>
      <c r="I2409" s="14"/>
      <c r="J2409" s="14"/>
      <c r="K2409" s="15"/>
      <c r="L2409" s="14"/>
      <c r="M2409" s="14"/>
      <c r="N2409" s="50"/>
      <c r="O2409" s="12"/>
      <c r="P2409" s="20"/>
      <c r="Q2409" s="14"/>
      <c r="V2409" s="53"/>
      <c r="X2409" s="201"/>
      <c r="Z2409" s="203"/>
      <c r="AB2409" s="204"/>
    </row>
    <row r="2410" spans="1:28" x14ac:dyDescent="0.25">
      <c r="A2410" s="8">
        <v>2409</v>
      </c>
      <c r="B2410" s="9"/>
      <c r="C2410" s="20"/>
      <c r="D2410" s="16"/>
      <c r="E2410" s="12"/>
      <c r="F2410" s="13"/>
      <c r="G2410" s="122"/>
      <c r="H2410" s="12"/>
      <c r="I2410" s="14"/>
      <c r="J2410" s="14"/>
      <c r="K2410" s="15"/>
      <c r="L2410" s="14"/>
      <c r="M2410" s="14"/>
      <c r="N2410" s="50"/>
      <c r="O2410" s="12"/>
      <c r="P2410" s="20"/>
      <c r="Q2410" s="14"/>
      <c r="V2410" s="53"/>
      <c r="X2410" s="201"/>
      <c r="Z2410" s="203"/>
      <c r="AB2410" s="204"/>
    </row>
    <row r="2411" spans="1:28" x14ac:dyDescent="0.25">
      <c r="A2411" s="8">
        <v>2410</v>
      </c>
      <c r="B2411" s="9"/>
      <c r="C2411" s="20"/>
      <c r="D2411" s="16"/>
      <c r="E2411" s="12"/>
      <c r="F2411" s="13"/>
      <c r="G2411" s="122"/>
      <c r="H2411" s="12"/>
      <c r="I2411" s="14"/>
      <c r="J2411" s="14"/>
      <c r="K2411" s="15"/>
      <c r="L2411" s="14"/>
      <c r="M2411" s="14"/>
      <c r="N2411" s="50"/>
      <c r="O2411" s="12"/>
      <c r="P2411" s="20"/>
      <c r="Q2411" s="14"/>
      <c r="V2411" s="53"/>
      <c r="X2411" s="201"/>
      <c r="Z2411" s="203"/>
      <c r="AB2411" s="204"/>
    </row>
    <row r="2412" spans="1:28" x14ac:dyDescent="0.25">
      <c r="A2412" s="8">
        <v>2411</v>
      </c>
      <c r="B2412" s="9"/>
      <c r="C2412" s="20"/>
      <c r="D2412" s="16"/>
      <c r="E2412" s="12"/>
      <c r="F2412" s="13"/>
      <c r="G2412" s="122"/>
      <c r="H2412" s="12"/>
      <c r="I2412" s="14"/>
      <c r="J2412" s="14"/>
      <c r="K2412" s="15"/>
      <c r="L2412" s="14"/>
      <c r="M2412" s="14"/>
      <c r="N2412" s="50"/>
      <c r="O2412" s="12"/>
      <c r="P2412" s="20"/>
      <c r="Q2412" s="14"/>
      <c r="V2412" s="53"/>
      <c r="X2412" s="201"/>
      <c r="Z2412" s="203"/>
      <c r="AB2412" s="204"/>
    </row>
    <row r="2413" spans="1:28" x14ac:dyDescent="0.25">
      <c r="A2413" s="8">
        <v>2412</v>
      </c>
      <c r="B2413" s="9"/>
      <c r="C2413" s="20"/>
      <c r="D2413" s="16"/>
      <c r="E2413" s="12"/>
      <c r="F2413" s="13"/>
      <c r="G2413" s="122"/>
      <c r="H2413" s="12"/>
      <c r="I2413" s="14"/>
      <c r="J2413" s="14"/>
      <c r="K2413" s="15"/>
      <c r="L2413" s="14"/>
      <c r="M2413" s="14"/>
      <c r="N2413" s="50"/>
      <c r="O2413" s="12"/>
      <c r="P2413" s="20"/>
      <c r="Q2413" s="14"/>
      <c r="V2413" s="53"/>
      <c r="X2413" s="201"/>
      <c r="Z2413" s="203"/>
      <c r="AB2413" s="204"/>
    </row>
    <row r="2414" spans="1:28" x14ac:dyDescent="0.25">
      <c r="A2414" s="8">
        <v>2413</v>
      </c>
      <c r="B2414" s="9"/>
      <c r="C2414" s="20"/>
      <c r="D2414" s="16"/>
      <c r="E2414" s="12"/>
      <c r="F2414" s="13"/>
      <c r="G2414" s="122"/>
      <c r="H2414" s="12"/>
      <c r="I2414" s="14"/>
      <c r="J2414" s="14"/>
      <c r="K2414" s="15"/>
      <c r="L2414" s="14"/>
      <c r="M2414" s="14"/>
      <c r="N2414" s="50"/>
      <c r="O2414" s="12"/>
      <c r="P2414" s="20"/>
      <c r="Q2414" s="14"/>
      <c r="V2414" s="53"/>
      <c r="X2414" s="201"/>
      <c r="Z2414" s="203"/>
      <c r="AB2414" s="204"/>
    </row>
    <row r="2415" spans="1:28" x14ac:dyDescent="0.25">
      <c r="A2415" s="8">
        <v>2414</v>
      </c>
      <c r="B2415" s="9"/>
      <c r="C2415" s="20"/>
      <c r="D2415" s="16"/>
      <c r="E2415" s="12"/>
      <c r="F2415" s="13"/>
      <c r="G2415" s="122"/>
      <c r="H2415" s="12"/>
      <c r="I2415" s="14"/>
      <c r="J2415" s="14"/>
      <c r="K2415" s="15"/>
      <c r="L2415" s="14"/>
      <c r="M2415" s="14"/>
      <c r="N2415" s="50"/>
      <c r="O2415" s="12"/>
      <c r="P2415" s="20"/>
      <c r="Q2415" s="14"/>
      <c r="V2415" s="53"/>
      <c r="X2415" s="201"/>
      <c r="Z2415" s="203"/>
      <c r="AB2415" s="204"/>
    </row>
    <row r="2416" spans="1:28" x14ac:dyDescent="0.25">
      <c r="A2416" s="8">
        <v>2415</v>
      </c>
      <c r="B2416" s="9"/>
      <c r="C2416" s="20"/>
      <c r="D2416" s="16"/>
      <c r="E2416" s="12"/>
      <c r="F2416" s="13"/>
      <c r="G2416" s="122"/>
      <c r="H2416" s="12"/>
      <c r="I2416" s="14"/>
      <c r="J2416" s="14"/>
      <c r="K2416" s="15"/>
      <c r="L2416" s="14"/>
      <c r="M2416" s="14"/>
      <c r="N2416" s="50"/>
      <c r="O2416" s="12"/>
      <c r="P2416" s="20"/>
      <c r="Q2416" s="14"/>
      <c r="V2416" s="53"/>
      <c r="X2416" s="201"/>
      <c r="Z2416" s="203"/>
      <c r="AB2416" s="204"/>
    </row>
    <row r="2417" spans="1:28" x14ac:dyDescent="0.25">
      <c r="A2417" s="8">
        <v>2416</v>
      </c>
      <c r="B2417" s="9"/>
      <c r="C2417" s="20"/>
      <c r="D2417" s="16"/>
      <c r="E2417" s="12"/>
      <c r="F2417" s="13"/>
      <c r="G2417" s="122"/>
      <c r="H2417" s="12"/>
      <c r="I2417" s="14"/>
      <c r="J2417" s="14"/>
      <c r="K2417" s="15"/>
      <c r="L2417" s="14"/>
      <c r="M2417" s="14"/>
      <c r="N2417" s="50"/>
      <c r="O2417" s="12"/>
      <c r="P2417" s="20"/>
      <c r="Q2417" s="14"/>
      <c r="V2417" s="53"/>
      <c r="X2417" s="201"/>
      <c r="Z2417" s="203"/>
      <c r="AB2417" s="204"/>
    </row>
    <row r="2418" spans="1:28" x14ac:dyDescent="0.25">
      <c r="A2418" s="8">
        <v>2417</v>
      </c>
      <c r="B2418" s="9"/>
      <c r="C2418" s="20"/>
      <c r="D2418" s="16"/>
      <c r="E2418" s="12"/>
      <c r="F2418" s="13"/>
      <c r="G2418" s="122"/>
      <c r="H2418" s="12"/>
      <c r="I2418" s="14"/>
      <c r="J2418" s="14"/>
      <c r="K2418" s="15"/>
      <c r="L2418" s="14"/>
      <c r="M2418" s="14"/>
      <c r="N2418" s="50"/>
      <c r="O2418" s="12"/>
      <c r="P2418" s="20"/>
      <c r="Q2418" s="14"/>
      <c r="V2418" s="53"/>
      <c r="X2418" s="201"/>
      <c r="Z2418" s="203"/>
      <c r="AB2418" s="204"/>
    </row>
    <row r="2419" spans="1:28" x14ac:dyDescent="0.25">
      <c r="A2419" s="8">
        <v>2418</v>
      </c>
      <c r="B2419" s="9"/>
      <c r="C2419" s="20"/>
      <c r="D2419" s="16"/>
      <c r="E2419" s="12"/>
      <c r="F2419" s="13"/>
      <c r="G2419" s="122"/>
      <c r="H2419" s="12"/>
      <c r="I2419" s="14"/>
      <c r="J2419" s="14"/>
      <c r="K2419" s="15"/>
      <c r="L2419" s="14"/>
      <c r="M2419" s="14"/>
      <c r="N2419" s="50"/>
      <c r="O2419" s="12"/>
      <c r="P2419" s="20"/>
      <c r="Q2419" s="14"/>
      <c r="V2419" s="53"/>
      <c r="X2419" s="201"/>
      <c r="Z2419" s="203"/>
      <c r="AB2419" s="204"/>
    </row>
    <row r="2420" spans="1:28" x14ac:dyDescent="0.25">
      <c r="A2420" s="8">
        <v>2419</v>
      </c>
      <c r="B2420" s="9"/>
      <c r="C2420" s="20"/>
      <c r="D2420" s="16"/>
      <c r="E2420" s="12"/>
      <c r="F2420" s="13"/>
      <c r="G2420" s="122"/>
      <c r="H2420" s="12"/>
      <c r="I2420" s="14"/>
      <c r="J2420" s="14"/>
      <c r="K2420" s="15"/>
      <c r="L2420" s="14"/>
      <c r="M2420" s="14"/>
      <c r="N2420" s="50"/>
      <c r="O2420" s="12"/>
      <c r="P2420" s="20"/>
      <c r="Q2420" s="14"/>
      <c r="V2420" s="53"/>
      <c r="X2420" s="201"/>
      <c r="Z2420" s="203"/>
      <c r="AB2420" s="204"/>
    </row>
    <row r="2421" spans="1:28" x14ac:dyDescent="0.25">
      <c r="A2421" s="8">
        <v>2420</v>
      </c>
      <c r="B2421" s="9"/>
      <c r="C2421" s="20"/>
      <c r="D2421" s="16"/>
      <c r="E2421" s="12"/>
      <c r="F2421" s="13"/>
      <c r="G2421" s="122"/>
      <c r="H2421" s="12"/>
      <c r="I2421" s="14"/>
      <c r="J2421" s="14"/>
      <c r="K2421" s="15"/>
      <c r="L2421" s="14"/>
      <c r="M2421" s="14"/>
      <c r="N2421" s="50"/>
      <c r="O2421" s="12"/>
      <c r="P2421" s="20"/>
      <c r="Q2421" s="14"/>
      <c r="V2421" s="53"/>
      <c r="X2421" s="201"/>
      <c r="Z2421" s="203"/>
      <c r="AB2421" s="204"/>
    </row>
    <row r="2422" spans="1:28" x14ac:dyDescent="0.25">
      <c r="A2422" s="8">
        <v>2421</v>
      </c>
      <c r="B2422" s="9"/>
      <c r="C2422" s="20"/>
      <c r="D2422" s="16"/>
      <c r="E2422" s="12"/>
      <c r="F2422" s="13"/>
      <c r="G2422" s="122"/>
      <c r="H2422" s="12"/>
      <c r="I2422" s="14"/>
      <c r="J2422" s="14"/>
      <c r="K2422" s="15"/>
      <c r="L2422" s="14"/>
      <c r="M2422" s="14"/>
      <c r="N2422" s="50"/>
      <c r="O2422" s="12"/>
      <c r="P2422" s="20"/>
      <c r="Q2422" s="14"/>
      <c r="V2422" s="53"/>
      <c r="X2422" s="201"/>
      <c r="Z2422" s="203"/>
      <c r="AB2422" s="204"/>
    </row>
    <row r="2423" spans="1:28" x14ac:dyDescent="0.25">
      <c r="A2423" s="8">
        <v>2422</v>
      </c>
      <c r="B2423" s="9"/>
      <c r="C2423" s="20"/>
      <c r="D2423" s="16"/>
      <c r="E2423" s="12"/>
      <c r="F2423" s="13"/>
      <c r="G2423" s="122"/>
      <c r="H2423" s="12"/>
      <c r="I2423" s="14"/>
      <c r="J2423" s="14"/>
      <c r="K2423" s="15"/>
      <c r="L2423" s="14"/>
      <c r="M2423" s="14"/>
      <c r="N2423" s="50"/>
      <c r="O2423" s="12"/>
      <c r="P2423" s="20"/>
      <c r="Q2423" s="14"/>
      <c r="V2423" s="53"/>
      <c r="X2423" s="201"/>
      <c r="Z2423" s="203"/>
      <c r="AB2423" s="204"/>
    </row>
    <row r="2424" spans="1:28" x14ac:dyDescent="0.25">
      <c r="A2424" s="8">
        <v>2423</v>
      </c>
      <c r="B2424" s="9"/>
      <c r="C2424" s="20"/>
      <c r="D2424" s="16"/>
      <c r="E2424" s="12"/>
      <c r="F2424" s="13"/>
      <c r="G2424" s="122"/>
      <c r="H2424" s="12"/>
      <c r="I2424" s="14"/>
      <c r="J2424" s="14"/>
      <c r="K2424" s="15"/>
      <c r="L2424" s="14"/>
      <c r="M2424" s="14"/>
      <c r="N2424" s="50"/>
      <c r="O2424" s="12"/>
      <c r="P2424" s="20"/>
      <c r="Q2424" s="14"/>
      <c r="V2424" s="53"/>
      <c r="X2424" s="201"/>
      <c r="Z2424" s="203"/>
      <c r="AB2424" s="204"/>
    </row>
    <row r="2425" spans="1:28" x14ac:dyDescent="0.25">
      <c r="A2425" s="8">
        <v>2424</v>
      </c>
      <c r="B2425" s="9"/>
      <c r="C2425" s="20"/>
      <c r="D2425" s="16"/>
      <c r="E2425" s="12"/>
      <c r="F2425" s="13"/>
      <c r="G2425" s="122"/>
      <c r="H2425" s="12"/>
      <c r="I2425" s="14"/>
      <c r="J2425" s="14"/>
      <c r="K2425" s="15"/>
      <c r="L2425" s="14"/>
      <c r="M2425" s="14"/>
      <c r="N2425" s="50"/>
      <c r="O2425" s="12"/>
      <c r="P2425" s="20"/>
      <c r="Q2425" s="14"/>
      <c r="V2425" s="53"/>
      <c r="X2425" s="201"/>
      <c r="Z2425" s="203"/>
      <c r="AB2425" s="204"/>
    </row>
    <row r="2426" spans="1:28" x14ac:dyDescent="0.25">
      <c r="A2426" s="8">
        <v>2425</v>
      </c>
      <c r="B2426" s="9"/>
      <c r="C2426" s="20"/>
      <c r="D2426" s="16"/>
      <c r="E2426" s="12"/>
      <c r="F2426" s="13"/>
      <c r="G2426" s="122"/>
      <c r="H2426" s="12"/>
      <c r="I2426" s="14"/>
      <c r="J2426" s="14"/>
      <c r="K2426" s="15"/>
      <c r="L2426" s="14"/>
      <c r="M2426" s="14"/>
      <c r="N2426" s="50"/>
      <c r="O2426" s="12"/>
      <c r="P2426" s="20"/>
      <c r="Q2426" s="14"/>
      <c r="V2426" s="53"/>
      <c r="X2426" s="201"/>
      <c r="Z2426" s="203"/>
      <c r="AB2426" s="204"/>
    </row>
    <row r="2427" spans="1:28" x14ac:dyDescent="0.25">
      <c r="A2427" s="8">
        <v>2426</v>
      </c>
      <c r="B2427" s="9"/>
      <c r="C2427" s="20"/>
      <c r="D2427" s="16"/>
      <c r="E2427" s="12"/>
      <c r="F2427" s="13"/>
      <c r="G2427" s="122"/>
      <c r="H2427" s="12"/>
      <c r="I2427" s="14"/>
      <c r="J2427" s="14"/>
      <c r="K2427" s="15"/>
      <c r="L2427" s="14"/>
      <c r="M2427" s="14"/>
      <c r="N2427" s="50"/>
      <c r="O2427" s="12"/>
      <c r="P2427" s="20"/>
      <c r="Q2427" s="14"/>
      <c r="V2427" s="53"/>
      <c r="X2427" s="201"/>
      <c r="Z2427" s="203"/>
      <c r="AB2427" s="204"/>
    </row>
    <row r="2428" spans="1:28" x14ac:dyDescent="0.25">
      <c r="A2428" s="8">
        <v>2427</v>
      </c>
      <c r="B2428" s="9"/>
      <c r="C2428" s="20"/>
      <c r="D2428" s="16"/>
      <c r="E2428" s="12"/>
      <c r="F2428" s="13"/>
      <c r="G2428" s="122"/>
      <c r="H2428" s="12"/>
      <c r="I2428" s="14"/>
      <c r="J2428" s="14"/>
      <c r="K2428" s="15"/>
      <c r="L2428" s="14"/>
      <c r="M2428" s="14"/>
      <c r="N2428" s="50"/>
      <c r="O2428" s="12"/>
      <c r="P2428" s="20"/>
      <c r="Q2428" s="14"/>
      <c r="V2428" s="53"/>
      <c r="X2428" s="201"/>
      <c r="Z2428" s="203"/>
      <c r="AB2428" s="204"/>
    </row>
    <row r="2429" spans="1:28" x14ac:dyDescent="0.25">
      <c r="A2429" s="8">
        <v>2428</v>
      </c>
      <c r="B2429" s="9"/>
      <c r="C2429" s="20"/>
      <c r="D2429" s="16"/>
      <c r="E2429" s="12"/>
      <c r="F2429" s="13"/>
      <c r="G2429" s="122"/>
      <c r="H2429" s="12"/>
      <c r="I2429" s="14"/>
      <c r="J2429" s="14"/>
      <c r="K2429" s="15"/>
      <c r="L2429" s="14"/>
      <c r="M2429" s="14"/>
      <c r="N2429" s="50"/>
      <c r="O2429" s="12"/>
      <c r="P2429" s="20"/>
      <c r="Q2429" s="14"/>
      <c r="V2429" s="53"/>
      <c r="X2429" s="201"/>
      <c r="Z2429" s="203"/>
      <c r="AB2429" s="204"/>
    </row>
    <row r="2430" spans="1:28" x14ac:dyDescent="0.25">
      <c r="A2430" s="8">
        <v>2429</v>
      </c>
      <c r="B2430" s="9"/>
      <c r="C2430" s="20"/>
      <c r="D2430" s="16"/>
      <c r="E2430" s="12"/>
      <c r="F2430" s="13"/>
      <c r="G2430" s="122"/>
      <c r="H2430" s="12"/>
      <c r="I2430" s="14"/>
      <c r="J2430" s="14"/>
      <c r="K2430" s="15"/>
      <c r="L2430" s="14"/>
      <c r="M2430" s="14"/>
      <c r="N2430" s="50"/>
      <c r="O2430" s="12"/>
      <c r="P2430" s="20"/>
      <c r="Q2430" s="14"/>
      <c r="V2430" s="53"/>
      <c r="X2430" s="201"/>
      <c r="Z2430" s="203"/>
      <c r="AB2430" s="204"/>
    </row>
    <row r="2431" spans="1:28" x14ac:dyDescent="0.25">
      <c r="A2431" s="8">
        <v>2430</v>
      </c>
      <c r="B2431" s="9"/>
      <c r="C2431" s="20"/>
      <c r="D2431" s="16"/>
      <c r="E2431" s="12"/>
      <c r="F2431" s="13"/>
      <c r="G2431" s="122"/>
      <c r="H2431" s="12"/>
      <c r="I2431" s="14"/>
      <c r="J2431" s="14"/>
      <c r="K2431" s="15"/>
      <c r="L2431" s="14"/>
      <c r="M2431" s="14"/>
      <c r="N2431" s="50"/>
      <c r="O2431" s="12"/>
      <c r="P2431" s="20"/>
      <c r="Q2431" s="14"/>
      <c r="V2431" s="53"/>
      <c r="X2431" s="201"/>
      <c r="Z2431" s="203"/>
      <c r="AB2431" s="204"/>
    </row>
    <row r="2432" spans="1:28" x14ac:dyDescent="0.25">
      <c r="A2432" s="8">
        <v>2431</v>
      </c>
      <c r="B2432" s="9"/>
      <c r="C2432" s="20"/>
      <c r="D2432" s="16"/>
      <c r="E2432" s="12"/>
      <c r="F2432" s="13"/>
      <c r="G2432" s="122"/>
      <c r="H2432" s="12"/>
      <c r="I2432" s="14"/>
      <c r="J2432" s="14"/>
      <c r="K2432" s="15"/>
      <c r="L2432" s="14"/>
      <c r="M2432" s="14"/>
      <c r="N2432" s="50"/>
      <c r="O2432" s="12"/>
      <c r="P2432" s="20"/>
      <c r="Q2432" s="14"/>
      <c r="V2432" s="53"/>
      <c r="X2432" s="201"/>
      <c r="Z2432" s="203"/>
      <c r="AB2432" s="204"/>
    </row>
    <row r="2433" spans="1:28" x14ac:dyDescent="0.25">
      <c r="A2433" s="8">
        <v>2432</v>
      </c>
      <c r="B2433" s="9"/>
      <c r="C2433" s="20"/>
      <c r="D2433" s="16"/>
      <c r="E2433" s="12"/>
      <c r="F2433" s="13"/>
      <c r="G2433" s="122"/>
      <c r="H2433" s="12"/>
      <c r="I2433" s="14"/>
      <c r="J2433" s="14"/>
      <c r="K2433" s="15"/>
      <c r="L2433" s="14"/>
      <c r="M2433" s="14"/>
      <c r="N2433" s="50"/>
      <c r="O2433" s="12"/>
      <c r="P2433" s="20"/>
      <c r="Q2433" s="14"/>
      <c r="V2433" s="53"/>
      <c r="X2433" s="201"/>
      <c r="Z2433" s="203"/>
      <c r="AB2433" s="204"/>
    </row>
    <row r="2434" spans="1:28" x14ac:dyDescent="0.25">
      <c r="A2434" s="8">
        <v>2433</v>
      </c>
      <c r="B2434" s="9"/>
      <c r="C2434" s="20"/>
      <c r="D2434" s="16"/>
      <c r="E2434" s="12"/>
      <c r="F2434" s="13"/>
      <c r="G2434" s="122"/>
      <c r="H2434" s="12"/>
      <c r="I2434" s="14"/>
      <c r="J2434" s="14"/>
      <c r="K2434" s="15"/>
      <c r="L2434" s="14"/>
      <c r="M2434" s="14"/>
      <c r="N2434" s="50"/>
      <c r="O2434" s="12"/>
      <c r="P2434" s="20"/>
      <c r="Q2434" s="14"/>
      <c r="V2434" s="53"/>
      <c r="X2434" s="201"/>
      <c r="Z2434" s="203"/>
      <c r="AB2434" s="204"/>
    </row>
    <row r="2435" spans="1:28" x14ac:dyDescent="0.25">
      <c r="A2435" s="8">
        <v>2434</v>
      </c>
      <c r="B2435" s="9"/>
      <c r="C2435" s="20"/>
      <c r="D2435" s="16"/>
      <c r="E2435" s="12"/>
      <c r="F2435" s="13"/>
      <c r="G2435" s="122"/>
      <c r="H2435" s="12"/>
      <c r="I2435" s="14"/>
      <c r="J2435" s="14"/>
      <c r="K2435" s="15"/>
      <c r="L2435" s="14"/>
      <c r="M2435" s="14"/>
      <c r="N2435" s="50"/>
      <c r="O2435" s="12"/>
      <c r="P2435" s="20"/>
      <c r="Q2435" s="14"/>
      <c r="V2435" s="53"/>
      <c r="X2435" s="201"/>
      <c r="Z2435" s="203"/>
      <c r="AB2435" s="204"/>
    </row>
    <row r="2436" spans="1:28" x14ac:dyDescent="0.25">
      <c r="A2436" s="8">
        <v>2435</v>
      </c>
      <c r="B2436" s="9"/>
      <c r="C2436" s="20"/>
      <c r="D2436" s="16"/>
      <c r="E2436" s="12"/>
      <c r="F2436" s="13"/>
      <c r="G2436" s="122"/>
      <c r="H2436" s="12"/>
      <c r="I2436" s="14"/>
      <c r="J2436" s="14"/>
      <c r="K2436" s="15"/>
      <c r="L2436" s="14"/>
      <c r="M2436" s="14"/>
      <c r="N2436" s="50"/>
      <c r="O2436" s="12"/>
      <c r="P2436" s="20"/>
      <c r="Q2436" s="14"/>
      <c r="V2436" s="53"/>
      <c r="X2436" s="201"/>
      <c r="Z2436" s="203"/>
      <c r="AB2436" s="204"/>
    </row>
    <row r="2437" spans="1:28" x14ac:dyDescent="0.25">
      <c r="A2437" s="8">
        <v>2436</v>
      </c>
      <c r="B2437" s="9"/>
      <c r="C2437" s="20"/>
      <c r="D2437" s="16"/>
      <c r="E2437" s="12"/>
      <c r="F2437" s="13"/>
      <c r="G2437" s="122"/>
      <c r="H2437" s="12"/>
      <c r="I2437" s="14"/>
      <c r="J2437" s="14"/>
      <c r="K2437" s="15"/>
      <c r="L2437" s="14"/>
      <c r="M2437" s="14"/>
      <c r="N2437" s="50"/>
      <c r="O2437" s="12"/>
      <c r="P2437" s="20"/>
      <c r="Q2437" s="14"/>
      <c r="V2437" s="53"/>
      <c r="X2437" s="201"/>
      <c r="Z2437" s="203"/>
      <c r="AB2437" s="204"/>
    </row>
    <row r="2438" spans="1:28" x14ac:dyDescent="0.25">
      <c r="A2438" s="8">
        <v>2437</v>
      </c>
      <c r="B2438" s="9"/>
      <c r="C2438" s="20"/>
      <c r="D2438" s="16"/>
      <c r="E2438" s="12"/>
      <c r="F2438" s="13"/>
      <c r="G2438" s="122"/>
      <c r="H2438" s="12"/>
      <c r="I2438" s="14"/>
      <c r="J2438" s="14"/>
      <c r="K2438" s="15"/>
      <c r="L2438" s="14"/>
      <c r="M2438" s="14"/>
      <c r="N2438" s="50"/>
      <c r="O2438" s="12"/>
      <c r="P2438" s="20"/>
      <c r="Q2438" s="14"/>
      <c r="V2438" s="53"/>
      <c r="X2438" s="201"/>
      <c r="Z2438" s="203"/>
      <c r="AB2438" s="204"/>
    </row>
    <row r="2439" spans="1:28" x14ac:dyDescent="0.25">
      <c r="A2439" s="8">
        <v>2438</v>
      </c>
      <c r="B2439" s="9"/>
      <c r="C2439" s="20"/>
      <c r="D2439" s="16"/>
      <c r="E2439" s="12"/>
      <c r="F2439" s="13"/>
      <c r="G2439" s="122"/>
      <c r="H2439" s="12"/>
      <c r="I2439" s="14"/>
      <c r="J2439" s="14"/>
      <c r="K2439" s="15"/>
      <c r="L2439" s="14"/>
      <c r="M2439" s="14"/>
      <c r="N2439" s="50"/>
      <c r="O2439" s="12"/>
      <c r="P2439" s="20"/>
      <c r="Q2439" s="14"/>
      <c r="V2439" s="53"/>
      <c r="X2439" s="201"/>
      <c r="Z2439" s="203"/>
      <c r="AB2439" s="204"/>
    </row>
    <row r="2440" spans="1:28" x14ac:dyDescent="0.25">
      <c r="A2440" s="8">
        <v>2439</v>
      </c>
      <c r="B2440" s="9"/>
      <c r="C2440" s="20"/>
      <c r="D2440" s="16"/>
      <c r="E2440" s="12"/>
      <c r="F2440" s="13"/>
      <c r="G2440" s="122"/>
      <c r="H2440" s="12"/>
      <c r="I2440" s="14"/>
      <c r="J2440" s="14"/>
      <c r="K2440" s="15"/>
      <c r="L2440" s="14"/>
      <c r="M2440" s="14"/>
      <c r="N2440" s="50"/>
      <c r="O2440" s="12"/>
      <c r="P2440" s="20"/>
      <c r="Q2440" s="14"/>
      <c r="V2440" s="53"/>
      <c r="X2440" s="201"/>
      <c r="Z2440" s="203"/>
      <c r="AB2440" s="204"/>
    </row>
    <row r="2441" spans="1:28" x14ac:dyDescent="0.25">
      <c r="A2441" s="8">
        <v>2440</v>
      </c>
      <c r="B2441" s="9"/>
      <c r="C2441" s="20"/>
      <c r="D2441" s="16"/>
      <c r="E2441" s="12"/>
      <c r="F2441" s="13"/>
      <c r="G2441" s="122"/>
      <c r="H2441" s="12"/>
      <c r="I2441" s="14"/>
      <c r="J2441" s="14"/>
      <c r="K2441" s="15"/>
      <c r="L2441" s="14"/>
      <c r="M2441" s="14"/>
      <c r="N2441" s="50"/>
      <c r="O2441" s="12"/>
      <c r="P2441" s="20"/>
      <c r="Q2441" s="14"/>
      <c r="V2441" s="53"/>
      <c r="X2441" s="201"/>
      <c r="Z2441" s="203"/>
      <c r="AB2441" s="204"/>
    </row>
    <row r="2442" spans="1:28" x14ac:dyDescent="0.25">
      <c r="A2442" s="8">
        <v>2441</v>
      </c>
      <c r="B2442" s="9"/>
      <c r="C2442" s="20"/>
      <c r="D2442" s="16"/>
      <c r="E2442" s="12"/>
      <c r="F2442" s="13"/>
      <c r="G2442" s="122"/>
      <c r="H2442" s="12"/>
      <c r="I2442" s="14"/>
      <c r="J2442" s="14"/>
      <c r="K2442" s="15"/>
      <c r="L2442" s="14"/>
      <c r="M2442" s="14"/>
      <c r="N2442" s="50"/>
      <c r="O2442" s="12"/>
      <c r="P2442" s="20"/>
      <c r="Q2442" s="14"/>
      <c r="V2442" s="53"/>
      <c r="X2442" s="201"/>
      <c r="Z2442" s="203"/>
      <c r="AB2442" s="204"/>
    </row>
    <row r="2443" spans="1:28" x14ac:dyDescent="0.25">
      <c r="A2443" s="8">
        <v>2442</v>
      </c>
      <c r="B2443" s="9"/>
      <c r="C2443" s="20"/>
      <c r="D2443" s="16"/>
      <c r="E2443" s="12"/>
      <c r="F2443" s="13"/>
      <c r="G2443" s="122"/>
      <c r="H2443" s="12"/>
      <c r="I2443" s="14"/>
      <c r="J2443" s="14"/>
      <c r="K2443" s="15"/>
      <c r="L2443" s="14"/>
      <c r="M2443" s="14"/>
      <c r="N2443" s="50"/>
      <c r="O2443" s="12"/>
      <c r="P2443" s="20"/>
      <c r="Q2443" s="14"/>
      <c r="V2443" s="53"/>
      <c r="X2443" s="201"/>
      <c r="Z2443" s="203"/>
      <c r="AB2443" s="204"/>
    </row>
    <row r="2444" spans="1:28" x14ac:dyDescent="0.25">
      <c r="A2444" s="8">
        <v>2443</v>
      </c>
      <c r="B2444" s="9"/>
      <c r="C2444" s="20"/>
      <c r="D2444" s="16"/>
      <c r="E2444" s="12"/>
      <c r="F2444" s="13"/>
      <c r="G2444" s="122"/>
      <c r="H2444" s="12"/>
      <c r="I2444" s="14"/>
      <c r="J2444" s="14"/>
      <c r="K2444" s="15"/>
      <c r="L2444" s="14"/>
      <c r="M2444" s="14"/>
      <c r="N2444" s="50"/>
      <c r="O2444" s="12"/>
      <c r="P2444" s="20"/>
      <c r="Q2444" s="14"/>
      <c r="V2444" s="53"/>
      <c r="X2444" s="201"/>
      <c r="Z2444" s="203"/>
      <c r="AB2444" s="204"/>
    </row>
    <row r="2445" spans="1:28" x14ac:dyDescent="0.25">
      <c r="A2445" s="8">
        <v>2444</v>
      </c>
      <c r="B2445" s="9"/>
      <c r="C2445" s="20"/>
      <c r="D2445" s="16"/>
      <c r="E2445" s="12"/>
      <c r="F2445" s="13"/>
      <c r="G2445" s="122"/>
      <c r="H2445" s="12"/>
      <c r="I2445" s="14"/>
      <c r="J2445" s="14"/>
      <c r="K2445" s="15"/>
      <c r="L2445" s="14"/>
      <c r="M2445" s="14"/>
      <c r="N2445" s="50"/>
      <c r="O2445" s="12"/>
      <c r="P2445" s="20"/>
      <c r="Q2445" s="14"/>
      <c r="V2445" s="53"/>
      <c r="X2445" s="201"/>
      <c r="Z2445" s="203"/>
      <c r="AB2445" s="204"/>
    </row>
    <row r="2446" spans="1:28" x14ac:dyDescent="0.25">
      <c r="A2446" s="8">
        <v>2445</v>
      </c>
      <c r="B2446" s="9"/>
      <c r="C2446" s="20"/>
      <c r="D2446" s="16"/>
      <c r="E2446" s="12"/>
      <c r="F2446" s="13"/>
      <c r="G2446" s="122"/>
      <c r="H2446" s="12"/>
      <c r="I2446" s="14"/>
      <c r="J2446" s="14"/>
      <c r="K2446" s="15"/>
      <c r="L2446" s="14"/>
      <c r="M2446" s="14"/>
      <c r="N2446" s="50"/>
      <c r="O2446" s="12"/>
      <c r="P2446" s="20"/>
      <c r="Q2446" s="14"/>
      <c r="V2446" s="53"/>
      <c r="X2446" s="201"/>
      <c r="Z2446" s="203"/>
      <c r="AB2446" s="204"/>
    </row>
    <row r="2447" spans="1:28" x14ac:dyDescent="0.25">
      <c r="A2447" s="8">
        <v>2446</v>
      </c>
      <c r="B2447" s="9"/>
      <c r="C2447" s="20"/>
      <c r="D2447" s="16"/>
      <c r="E2447" s="12"/>
      <c r="F2447" s="13"/>
      <c r="G2447" s="122"/>
      <c r="H2447" s="12"/>
      <c r="I2447" s="14"/>
      <c r="J2447" s="14"/>
      <c r="K2447" s="15"/>
      <c r="L2447" s="14"/>
      <c r="M2447" s="14"/>
      <c r="N2447" s="50"/>
      <c r="O2447" s="12"/>
      <c r="P2447" s="20"/>
      <c r="Q2447" s="14"/>
      <c r="V2447" s="53"/>
      <c r="X2447" s="201"/>
      <c r="Z2447" s="203"/>
      <c r="AB2447" s="204"/>
    </row>
    <row r="2448" spans="1:28" x14ac:dyDescent="0.25">
      <c r="A2448" s="8">
        <v>2447</v>
      </c>
      <c r="B2448" s="9"/>
      <c r="C2448" s="20"/>
      <c r="D2448" s="16"/>
      <c r="E2448" s="12"/>
      <c r="F2448" s="13"/>
      <c r="G2448" s="122"/>
      <c r="H2448" s="12"/>
      <c r="I2448" s="14"/>
      <c r="J2448" s="14"/>
      <c r="K2448" s="15"/>
      <c r="L2448" s="14"/>
      <c r="M2448" s="14"/>
      <c r="N2448" s="50"/>
      <c r="O2448" s="12"/>
      <c r="P2448" s="20"/>
      <c r="Q2448" s="14"/>
      <c r="V2448" s="53"/>
      <c r="X2448" s="201"/>
      <c r="Z2448" s="203"/>
      <c r="AB2448" s="204"/>
    </row>
    <row r="2449" spans="1:28" x14ac:dyDescent="0.25">
      <c r="A2449" s="8">
        <v>2448</v>
      </c>
      <c r="B2449" s="9"/>
      <c r="C2449" s="20"/>
      <c r="D2449" s="16"/>
      <c r="E2449" s="12"/>
      <c r="F2449" s="13"/>
      <c r="G2449" s="122"/>
      <c r="H2449" s="12"/>
      <c r="I2449" s="14"/>
      <c r="J2449" s="14"/>
      <c r="K2449" s="15"/>
      <c r="L2449" s="14"/>
      <c r="M2449" s="14"/>
      <c r="N2449" s="50"/>
      <c r="O2449" s="12"/>
      <c r="P2449" s="20"/>
      <c r="Q2449" s="14"/>
      <c r="V2449" s="53"/>
      <c r="X2449" s="201"/>
      <c r="Z2449" s="203"/>
      <c r="AB2449" s="204"/>
    </row>
    <row r="2450" spans="1:28" x14ac:dyDescent="0.25">
      <c r="A2450" s="8">
        <v>2449</v>
      </c>
      <c r="B2450" s="9"/>
      <c r="C2450" s="20"/>
      <c r="D2450" s="16"/>
      <c r="E2450" s="12"/>
      <c r="F2450" s="13"/>
      <c r="G2450" s="122"/>
      <c r="H2450" s="12"/>
      <c r="I2450" s="14"/>
      <c r="J2450" s="14"/>
      <c r="K2450" s="15"/>
      <c r="L2450" s="14"/>
      <c r="M2450" s="14"/>
      <c r="N2450" s="50"/>
      <c r="O2450" s="12"/>
      <c r="P2450" s="20"/>
      <c r="Q2450" s="14"/>
      <c r="V2450" s="53"/>
      <c r="X2450" s="201"/>
      <c r="Z2450" s="203"/>
      <c r="AB2450" s="204"/>
    </row>
    <row r="2451" spans="1:28" x14ac:dyDescent="0.25">
      <c r="A2451" s="8">
        <v>2450</v>
      </c>
      <c r="B2451" s="9"/>
      <c r="C2451" s="20"/>
      <c r="D2451" s="16"/>
      <c r="E2451" s="12"/>
      <c r="F2451" s="13"/>
      <c r="G2451" s="122"/>
      <c r="H2451" s="12"/>
      <c r="I2451" s="14"/>
      <c r="J2451" s="14"/>
      <c r="K2451" s="15"/>
      <c r="L2451" s="14"/>
      <c r="M2451" s="14"/>
      <c r="N2451" s="50"/>
      <c r="O2451" s="12"/>
      <c r="P2451" s="20"/>
      <c r="Q2451" s="14"/>
      <c r="V2451" s="53"/>
      <c r="X2451" s="201"/>
      <c r="Z2451" s="203"/>
      <c r="AB2451" s="204"/>
    </row>
    <row r="2452" spans="1:28" x14ac:dyDescent="0.25">
      <c r="A2452" s="8">
        <v>2451</v>
      </c>
      <c r="B2452" s="9"/>
      <c r="C2452" s="20"/>
      <c r="D2452" s="16"/>
      <c r="E2452" s="12"/>
      <c r="F2452" s="13"/>
      <c r="G2452" s="122"/>
      <c r="H2452" s="12"/>
      <c r="I2452" s="14"/>
      <c r="J2452" s="14"/>
      <c r="K2452" s="15"/>
      <c r="L2452" s="14"/>
      <c r="M2452" s="14"/>
      <c r="N2452" s="50"/>
      <c r="O2452" s="12"/>
      <c r="P2452" s="20"/>
      <c r="Q2452" s="14"/>
      <c r="V2452" s="53"/>
      <c r="X2452" s="201"/>
      <c r="Z2452" s="203"/>
      <c r="AB2452" s="204"/>
    </row>
    <row r="2453" spans="1:28" x14ac:dyDescent="0.25">
      <c r="A2453" s="8">
        <v>2452</v>
      </c>
      <c r="B2453" s="9"/>
      <c r="C2453" s="20"/>
      <c r="D2453" s="16"/>
      <c r="E2453" s="12"/>
      <c r="F2453" s="13"/>
      <c r="G2453" s="122"/>
      <c r="H2453" s="12"/>
      <c r="I2453" s="14"/>
      <c r="J2453" s="14"/>
      <c r="K2453" s="15"/>
      <c r="L2453" s="14"/>
      <c r="M2453" s="14"/>
      <c r="N2453" s="50"/>
      <c r="O2453" s="12"/>
      <c r="P2453" s="20"/>
      <c r="Q2453" s="14"/>
      <c r="V2453" s="53"/>
      <c r="X2453" s="201"/>
      <c r="Z2453" s="203"/>
      <c r="AB2453" s="204"/>
    </row>
    <row r="2454" spans="1:28" x14ac:dyDescent="0.25">
      <c r="A2454" s="8">
        <v>2453</v>
      </c>
      <c r="B2454" s="9"/>
      <c r="C2454" s="20"/>
      <c r="D2454" s="16"/>
      <c r="E2454" s="12"/>
      <c r="F2454" s="13"/>
      <c r="G2454" s="122"/>
      <c r="H2454" s="12"/>
      <c r="I2454" s="14"/>
      <c r="J2454" s="14"/>
      <c r="K2454" s="15"/>
      <c r="L2454" s="14"/>
      <c r="M2454" s="14"/>
      <c r="N2454" s="50"/>
      <c r="O2454" s="12"/>
      <c r="P2454" s="20"/>
      <c r="Q2454" s="14"/>
      <c r="V2454" s="53"/>
      <c r="X2454" s="201"/>
      <c r="Z2454" s="203"/>
      <c r="AB2454" s="204"/>
    </row>
    <row r="2455" spans="1:28" x14ac:dyDescent="0.25">
      <c r="A2455" s="8">
        <v>2454</v>
      </c>
      <c r="B2455" s="9"/>
      <c r="C2455" s="20"/>
      <c r="D2455" s="16"/>
      <c r="E2455" s="12"/>
      <c r="F2455" s="13"/>
      <c r="G2455" s="122"/>
      <c r="H2455" s="12"/>
      <c r="I2455" s="14"/>
      <c r="J2455" s="14"/>
      <c r="K2455" s="15"/>
      <c r="L2455" s="14"/>
      <c r="M2455" s="14"/>
      <c r="N2455" s="50"/>
      <c r="O2455" s="12"/>
      <c r="P2455" s="20"/>
      <c r="Q2455" s="14"/>
      <c r="V2455" s="53"/>
      <c r="X2455" s="201"/>
      <c r="Z2455" s="203"/>
      <c r="AB2455" s="204"/>
    </row>
    <row r="2456" spans="1:28" x14ac:dyDescent="0.25">
      <c r="A2456" s="8">
        <v>2455</v>
      </c>
      <c r="B2456" s="9"/>
      <c r="C2456" s="20"/>
      <c r="D2456" s="16"/>
      <c r="E2456" s="12"/>
      <c r="F2456" s="13"/>
      <c r="G2456" s="122"/>
      <c r="H2456" s="12"/>
      <c r="I2456" s="14"/>
      <c r="J2456" s="14"/>
      <c r="K2456" s="15"/>
      <c r="L2456" s="14"/>
      <c r="M2456" s="14"/>
      <c r="N2456" s="50"/>
      <c r="O2456" s="12"/>
      <c r="P2456" s="20"/>
      <c r="Q2456" s="14"/>
      <c r="V2456" s="53"/>
      <c r="X2456" s="201"/>
      <c r="Z2456" s="203"/>
      <c r="AB2456" s="204"/>
    </row>
    <row r="2457" spans="1:28" x14ac:dyDescent="0.25">
      <c r="A2457" s="8">
        <v>2456</v>
      </c>
      <c r="B2457" s="9"/>
      <c r="C2457" s="20"/>
      <c r="D2457" s="16"/>
      <c r="E2457" s="12"/>
      <c r="F2457" s="13"/>
      <c r="G2457" s="122"/>
      <c r="H2457" s="12"/>
      <c r="I2457" s="14"/>
      <c r="J2457" s="14"/>
      <c r="K2457" s="15"/>
      <c r="L2457" s="14"/>
      <c r="M2457" s="14"/>
      <c r="N2457" s="50"/>
      <c r="O2457" s="12"/>
      <c r="P2457" s="20"/>
      <c r="Q2457" s="14"/>
      <c r="V2457" s="53"/>
      <c r="X2457" s="201"/>
      <c r="Z2457" s="203"/>
      <c r="AB2457" s="204"/>
    </row>
    <row r="2458" spans="1:28" x14ac:dyDescent="0.25">
      <c r="A2458" s="8">
        <v>2457</v>
      </c>
      <c r="B2458" s="9"/>
      <c r="C2458" s="20"/>
      <c r="D2458" s="16"/>
      <c r="E2458" s="12"/>
      <c r="F2458" s="13"/>
      <c r="G2458" s="122"/>
      <c r="H2458" s="12"/>
      <c r="I2458" s="14"/>
      <c r="J2458" s="14"/>
      <c r="K2458" s="15"/>
      <c r="L2458" s="14"/>
      <c r="M2458" s="14"/>
      <c r="N2458" s="50"/>
      <c r="O2458" s="12"/>
      <c r="P2458" s="20"/>
      <c r="Q2458" s="14"/>
      <c r="V2458" s="53"/>
      <c r="X2458" s="201"/>
      <c r="Z2458" s="203"/>
      <c r="AB2458" s="204"/>
    </row>
    <row r="2459" spans="1:28" x14ac:dyDescent="0.25">
      <c r="A2459" s="8">
        <v>2458</v>
      </c>
      <c r="B2459" s="9"/>
      <c r="C2459" s="20"/>
      <c r="D2459" s="16"/>
      <c r="E2459" s="12"/>
      <c r="F2459" s="13"/>
      <c r="G2459" s="122"/>
      <c r="H2459" s="12"/>
      <c r="I2459" s="14"/>
      <c r="J2459" s="14"/>
      <c r="K2459" s="15"/>
      <c r="L2459" s="14"/>
      <c r="M2459" s="14"/>
      <c r="N2459" s="50"/>
      <c r="O2459" s="12"/>
      <c r="P2459" s="20"/>
      <c r="Q2459" s="14"/>
      <c r="V2459" s="53"/>
      <c r="X2459" s="201"/>
      <c r="Z2459" s="203"/>
      <c r="AB2459" s="204"/>
    </row>
    <row r="2460" spans="1:28" x14ac:dyDescent="0.25">
      <c r="A2460" s="8">
        <v>2459</v>
      </c>
      <c r="B2460" s="9"/>
      <c r="C2460" s="20"/>
      <c r="D2460" s="16"/>
      <c r="E2460" s="12"/>
      <c r="F2460" s="13"/>
      <c r="G2460" s="122"/>
      <c r="H2460" s="12"/>
      <c r="I2460" s="14"/>
      <c r="J2460" s="14"/>
      <c r="K2460" s="15"/>
      <c r="L2460" s="14"/>
      <c r="M2460" s="14"/>
      <c r="N2460" s="50"/>
      <c r="O2460" s="12"/>
      <c r="P2460" s="20"/>
      <c r="Q2460" s="14"/>
      <c r="V2460" s="53"/>
      <c r="X2460" s="201"/>
      <c r="Z2460" s="203"/>
      <c r="AB2460" s="204"/>
    </row>
    <row r="2461" spans="1:28" x14ac:dyDescent="0.25">
      <c r="A2461" s="8">
        <v>2460</v>
      </c>
      <c r="B2461" s="9"/>
      <c r="C2461" s="20"/>
      <c r="D2461" s="16"/>
      <c r="E2461" s="12"/>
      <c r="F2461" s="13"/>
      <c r="G2461" s="122"/>
      <c r="H2461" s="12"/>
      <c r="I2461" s="14"/>
      <c r="J2461" s="14"/>
      <c r="K2461" s="15"/>
      <c r="L2461" s="14"/>
      <c r="M2461" s="14"/>
      <c r="N2461" s="50"/>
      <c r="O2461" s="12"/>
      <c r="P2461" s="20"/>
      <c r="Q2461" s="14"/>
      <c r="V2461" s="53"/>
      <c r="X2461" s="201"/>
      <c r="Z2461" s="203"/>
      <c r="AB2461" s="204"/>
    </row>
    <row r="2462" spans="1:28" x14ac:dyDescent="0.25">
      <c r="A2462" s="8">
        <v>2461</v>
      </c>
      <c r="B2462" s="9"/>
      <c r="C2462" s="20"/>
      <c r="D2462" s="16"/>
      <c r="E2462" s="12"/>
      <c r="F2462" s="13"/>
      <c r="G2462" s="122"/>
      <c r="H2462" s="12"/>
      <c r="I2462" s="14"/>
      <c r="J2462" s="14"/>
      <c r="K2462" s="15"/>
      <c r="L2462" s="14"/>
      <c r="M2462" s="14"/>
      <c r="N2462" s="50"/>
      <c r="O2462" s="12"/>
      <c r="P2462" s="20"/>
      <c r="Q2462" s="14"/>
      <c r="V2462" s="53"/>
      <c r="X2462" s="201"/>
      <c r="Z2462" s="203"/>
      <c r="AB2462" s="204"/>
    </row>
    <row r="2463" spans="1:28" x14ac:dyDescent="0.25">
      <c r="A2463" s="8">
        <v>2462</v>
      </c>
      <c r="B2463" s="9"/>
      <c r="C2463" s="20"/>
      <c r="D2463" s="16"/>
      <c r="E2463" s="12"/>
      <c r="F2463" s="13"/>
      <c r="G2463" s="122"/>
      <c r="H2463" s="12"/>
      <c r="I2463" s="14"/>
      <c r="J2463" s="14"/>
      <c r="K2463" s="15"/>
      <c r="L2463" s="14"/>
      <c r="M2463" s="14"/>
      <c r="N2463" s="50"/>
      <c r="O2463" s="12"/>
      <c r="P2463" s="20"/>
      <c r="Q2463" s="14"/>
      <c r="V2463" s="53"/>
      <c r="X2463" s="201"/>
      <c r="Z2463" s="203"/>
      <c r="AB2463" s="204"/>
    </row>
    <row r="2464" spans="1:28" x14ac:dyDescent="0.25">
      <c r="A2464" s="8">
        <v>2463</v>
      </c>
      <c r="B2464" s="9"/>
      <c r="C2464" s="20"/>
      <c r="D2464" s="16"/>
      <c r="E2464" s="12"/>
      <c r="F2464" s="13"/>
      <c r="G2464" s="122"/>
      <c r="H2464" s="12"/>
      <c r="I2464" s="14"/>
      <c r="J2464" s="14"/>
      <c r="K2464" s="15"/>
      <c r="L2464" s="14"/>
      <c r="M2464" s="14"/>
      <c r="N2464" s="50"/>
      <c r="O2464" s="12"/>
      <c r="P2464" s="20"/>
      <c r="Q2464" s="14"/>
      <c r="V2464" s="53"/>
      <c r="X2464" s="201"/>
      <c r="Z2464" s="203"/>
      <c r="AB2464" s="204"/>
    </row>
    <row r="2465" spans="1:28" x14ac:dyDescent="0.25">
      <c r="A2465" s="8">
        <v>2464</v>
      </c>
      <c r="B2465" s="9"/>
      <c r="C2465" s="20"/>
      <c r="D2465" s="16"/>
      <c r="E2465" s="12"/>
      <c r="F2465" s="13"/>
      <c r="G2465" s="122"/>
      <c r="H2465" s="12"/>
      <c r="I2465" s="14"/>
      <c r="J2465" s="14"/>
      <c r="K2465" s="15"/>
      <c r="L2465" s="14"/>
      <c r="M2465" s="14"/>
      <c r="N2465" s="50"/>
      <c r="O2465" s="12"/>
      <c r="P2465" s="20"/>
      <c r="Q2465" s="14"/>
      <c r="V2465" s="53"/>
      <c r="X2465" s="201"/>
      <c r="Z2465" s="203"/>
      <c r="AB2465" s="204"/>
    </row>
    <row r="2466" spans="1:28" x14ac:dyDescent="0.25">
      <c r="A2466" s="8">
        <v>2465</v>
      </c>
      <c r="B2466" s="9"/>
      <c r="C2466" s="20"/>
      <c r="D2466" s="16"/>
      <c r="E2466" s="12"/>
      <c r="F2466" s="13"/>
      <c r="G2466" s="122"/>
      <c r="H2466" s="12"/>
      <c r="I2466" s="14"/>
      <c r="J2466" s="14"/>
      <c r="K2466" s="15"/>
      <c r="L2466" s="14"/>
      <c r="M2466" s="14"/>
      <c r="N2466" s="50"/>
      <c r="O2466" s="12"/>
      <c r="P2466" s="20"/>
      <c r="Q2466" s="14"/>
      <c r="V2466" s="53"/>
      <c r="X2466" s="201"/>
      <c r="Z2466" s="203"/>
      <c r="AB2466" s="204"/>
    </row>
    <row r="2467" spans="1:28" x14ac:dyDescent="0.25">
      <c r="A2467" s="8">
        <v>2466</v>
      </c>
      <c r="B2467" s="9"/>
      <c r="C2467" s="20"/>
      <c r="D2467" s="16"/>
      <c r="E2467" s="12"/>
      <c r="F2467" s="13"/>
      <c r="G2467" s="122"/>
      <c r="H2467" s="12"/>
      <c r="I2467" s="14"/>
      <c r="J2467" s="14"/>
      <c r="K2467" s="15"/>
      <c r="L2467" s="14"/>
      <c r="M2467" s="14"/>
      <c r="N2467" s="50"/>
      <c r="O2467" s="12"/>
      <c r="P2467" s="20"/>
      <c r="Q2467" s="14"/>
      <c r="V2467" s="53"/>
      <c r="X2467" s="201"/>
      <c r="Z2467" s="203"/>
      <c r="AB2467" s="204"/>
    </row>
    <row r="2468" spans="1:28" x14ac:dyDescent="0.25">
      <c r="A2468" s="8">
        <v>2467</v>
      </c>
      <c r="B2468" s="9"/>
      <c r="C2468" s="20"/>
      <c r="D2468" s="16"/>
      <c r="E2468" s="12"/>
      <c r="F2468" s="13"/>
      <c r="G2468" s="122"/>
      <c r="H2468" s="12"/>
      <c r="I2468" s="14"/>
      <c r="J2468" s="14"/>
      <c r="K2468" s="15"/>
      <c r="L2468" s="14"/>
      <c r="M2468" s="14"/>
      <c r="N2468" s="50"/>
      <c r="O2468" s="12"/>
      <c r="P2468" s="20"/>
      <c r="Q2468" s="14"/>
      <c r="V2468" s="53"/>
      <c r="X2468" s="201"/>
      <c r="Z2468" s="203"/>
      <c r="AB2468" s="204"/>
    </row>
    <row r="2469" spans="1:28" x14ac:dyDescent="0.25">
      <c r="A2469" s="8">
        <v>2468</v>
      </c>
      <c r="B2469" s="9"/>
      <c r="C2469" s="20"/>
      <c r="D2469" s="16"/>
      <c r="E2469" s="12"/>
      <c r="F2469" s="13"/>
      <c r="G2469" s="122"/>
      <c r="H2469" s="12"/>
      <c r="I2469" s="14"/>
      <c r="J2469" s="14"/>
      <c r="K2469" s="15"/>
      <c r="L2469" s="14"/>
      <c r="M2469" s="14"/>
      <c r="N2469" s="50"/>
      <c r="O2469" s="12"/>
      <c r="P2469" s="20"/>
      <c r="Q2469" s="14"/>
      <c r="V2469" s="53"/>
      <c r="X2469" s="201"/>
      <c r="Z2469" s="203"/>
      <c r="AB2469" s="204"/>
    </row>
    <row r="2470" spans="1:28" x14ac:dyDescent="0.25">
      <c r="A2470" s="8">
        <v>2469</v>
      </c>
      <c r="B2470" s="9"/>
      <c r="C2470" s="20"/>
      <c r="D2470" s="16"/>
      <c r="E2470" s="12"/>
      <c r="F2470" s="13"/>
      <c r="G2470" s="122"/>
      <c r="H2470" s="12"/>
      <c r="I2470" s="14"/>
      <c r="J2470" s="14"/>
      <c r="K2470" s="15"/>
      <c r="L2470" s="14"/>
      <c r="M2470" s="14"/>
      <c r="N2470" s="50"/>
      <c r="O2470" s="12"/>
      <c r="P2470" s="20"/>
      <c r="Q2470" s="14"/>
      <c r="V2470" s="53"/>
      <c r="X2470" s="201"/>
      <c r="Z2470" s="203"/>
      <c r="AB2470" s="204"/>
    </row>
    <row r="2471" spans="1:28" x14ac:dyDescent="0.25">
      <c r="A2471" s="8">
        <v>2470</v>
      </c>
      <c r="B2471" s="9"/>
      <c r="C2471" s="20"/>
      <c r="D2471" s="16"/>
      <c r="E2471" s="12"/>
      <c r="F2471" s="13"/>
      <c r="G2471" s="122"/>
      <c r="H2471" s="12"/>
      <c r="I2471" s="14"/>
      <c r="J2471" s="14"/>
      <c r="K2471" s="15"/>
      <c r="L2471" s="14"/>
      <c r="M2471" s="14"/>
      <c r="N2471" s="50"/>
      <c r="O2471" s="12"/>
      <c r="P2471" s="20"/>
      <c r="Q2471" s="14"/>
      <c r="V2471" s="53"/>
      <c r="X2471" s="201"/>
      <c r="Z2471" s="203"/>
      <c r="AB2471" s="204"/>
    </row>
    <row r="2472" spans="1:28" x14ac:dyDescent="0.25">
      <c r="A2472" s="8">
        <v>2471</v>
      </c>
      <c r="B2472" s="9"/>
      <c r="C2472" s="20"/>
      <c r="D2472" s="16"/>
      <c r="E2472" s="12"/>
      <c r="F2472" s="13"/>
      <c r="G2472" s="122"/>
      <c r="H2472" s="12"/>
      <c r="I2472" s="14"/>
      <c r="J2472" s="14"/>
      <c r="K2472" s="15"/>
      <c r="L2472" s="14"/>
      <c r="M2472" s="14"/>
      <c r="N2472" s="50"/>
      <c r="O2472" s="12"/>
      <c r="P2472" s="20"/>
      <c r="Q2472" s="14"/>
      <c r="V2472" s="53"/>
      <c r="X2472" s="201"/>
      <c r="Z2472" s="203"/>
      <c r="AB2472" s="204"/>
    </row>
    <row r="2473" spans="1:28" x14ac:dyDescent="0.25">
      <c r="A2473" s="8">
        <v>2472</v>
      </c>
      <c r="B2473" s="9"/>
      <c r="C2473" s="20"/>
      <c r="D2473" s="16"/>
      <c r="E2473" s="12"/>
      <c r="F2473" s="13"/>
      <c r="G2473" s="122"/>
      <c r="H2473" s="12"/>
      <c r="I2473" s="14"/>
      <c r="J2473" s="14"/>
      <c r="K2473" s="15"/>
      <c r="L2473" s="14"/>
      <c r="M2473" s="14"/>
      <c r="N2473" s="50"/>
      <c r="O2473" s="12"/>
      <c r="P2473" s="20"/>
      <c r="Q2473" s="14"/>
      <c r="V2473" s="53"/>
      <c r="X2473" s="201"/>
      <c r="Z2473" s="203"/>
      <c r="AB2473" s="204"/>
    </row>
    <row r="2474" spans="1:28" x14ac:dyDescent="0.25">
      <c r="A2474" s="8">
        <v>2473</v>
      </c>
      <c r="B2474" s="9"/>
      <c r="C2474" s="20"/>
      <c r="D2474" s="16"/>
      <c r="E2474" s="12"/>
      <c r="F2474" s="13"/>
      <c r="G2474" s="122"/>
      <c r="H2474" s="12"/>
      <c r="I2474" s="14"/>
      <c r="J2474" s="14"/>
      <c r="K2474" s="15"/>
      <c r="L2474" s="14"/>
      <c r="M2474" s="14"/>
      <c r="N2474" s="50"/>
      <c r="O2474" s="12"/>
      <c r="P2474" s="20"/>
      <c r="Q2474" s="14"/>
      <c r="V2474" s="53"/>
      <c r="X2474" s="201"/>
      <c r="Z2474" s="203"/>
      <c r="AB2474" s="204"/>
    </row>
    <row r="2475" spans="1:28" x14ac:dyDescent="0.25">
      <c r="A2475" s="8">
        <v>2474</v>
      </c>
      <c r="B2475" s="9"/>
      <c r="C2475" s="20"/>
      <c r="D2475" s="16"/>
      <c r="E2475" s="12"/>
      <c r="F2475" s="13"/>
      <c r="G2475" s="122"/>
      <c r="H2475" s="12"/>
      <c r="I2475" s="14"/>
      <c r="J2475" s="14"/>
      <c r="K2475" s="15"/>
      <c r="L2475" s="14"/>
      <c r="M2475" s="14"/>
      <c r="N2475" s="50"/>
      <c r="O2475" s="12"/>
      <c r="P2475" s="20"/>
      <c r="Q2475" s="14"/>
      <c r="V2475" s="53"/>
      <c r="X2475" s="201"/>
      <c r="Z2475" s="203"/>
      <c r="AB2475" s="204"/>
    </row>
    <row r="2476" spans="1:28" x14ac:dyDescent="0.25">
      <c r="A2476" s="8">
        <v>2475</v>
      </c>
      <c r="B2476" s="9"/>
      <c r="C2476" s="20"/>
      <c r="D2476" s="16"/>
      <c r="E2476" s="12"/>
      <c r="F2476" s="13"/>
      <c r="G2476" s="122"/>
      <c r="H2476" s="12"/>
      <c r="I2476" s="14"/>
      <c r="J2476" s="14"/>
      <c r="K2476" s="15"/>
      <c r="L2476" s="14"/>
      <c r="M2476" s="14"/>
      <c r="N2476" s="50"/>
      <c r="O2476" s="12"/>
      <c r="P2476" s="20"/>
      <c r="Q2476" s="14"/>
      <c r="V2476" s="53"/>
      <c r="X2476" s="201"/>
      <c r="Z2476" s="203"/>
      <c r="AB2476" s="204"/>
    </row>
    <row r="2477" spans="1:28" x14ac:dyDescent="0.25">
      <c r="A2477" s="8">
        <v>2476</v>
      </c>
      <c r="B2477" s="9"/>
      <c r="C2477" s="20"/>
      <c r="D2477" s="16"/>
      <c r="E2477" s="12"/>
      <c r="F2477" s="13"/>
      <c r="G2477" s="122"/>
      <c r="H2477" s="12"/>
      <c r="I2477" s="14"/>
      <c r="J2477" s="14"/>
      <c r="K2477" s="15"/>
      <c r="L2477" s="14"/>
      <c r="M2477" s="14"/>
      <c r="N2477" s="50"/>
      <c r="O2477" s="12"/>
      <c r="P2477" s="20"/>
      <c r="Q2477" s="14"/>
      <c r="V2477" s="53"/>
      <c r="X2477" s="201"/>
      <c r="Z2477" s="203"/>
      <c r="AB2477" s="204"/>
    </row>
    <row r="2478" spans="1:28" x14ac:dyDescent="0.25">
      <c r="A2478" s="8">
        <v>2477</v>
      </c>
      <c r="B2478" s="9"/>
      <c r="C2478" s="20"/>
      <c r="D2478" s="16"/>
      <c r="E2478" s="12"/>
      <c r="F2478" s="13"/>
      <c r="G2478" s="122"/>
      <c r="H2478" s="12"/>
      <c r="I2478" s="14"/>
      <c r="J2478" s="14"/>
      <c r="K2478" s="15"/>
      <c r="L2478" s="14"/>
      <c r="M2478" s="14"/>
      <c r="N2478" s="50"/>
      <c r="O2478" s="12"/>
      <c r="P2478" s="20"/>
      <c r="Q2478" s="14"/>
      <c r="V2478" s="53"/>
      <c r="X2478" s="201"/>
      <c r="Z2478" s="203"/>
      <c r="AB2478" s="204"/>
    </row>
    <row r="2479" spans="1:28" x14ac:dyDescent="0.25">
      <c r="A2479" s="8">
        <v>2478</v>
      </c>
      <c r="B2479" s="9"/>
      <c r="C2479" s="20"/>
      <c r="D2479" s="16"/>
      <c r="E2479" s="12"/>
      <c r="F2479" s="13"/>
      <c r="G2479" s="122"/>
      <c r="H2479" s="12"/>
      <c r="I2479" s="14"/>
      <c r="J2479" s="14"/>
      <c r="K2479" s="15"/>
      <c r="L2479" s="14"/>
      <c r="M2479" s="14"/>
      <c r="N2479" s="50"/>
      <c r="O2479" s="12"/>
      <c r="P2479" s="20"/>
      <c r="Q2479" s="14"/>
      <c r="V2479" s="53"/>
      <c r="X2479" s="201"/>
      <c r="Z2479" s="203"/>
      <c r="AB2479" s="204"/>
    </row>
    <row r="2480" spans="1:28" x14ac:dyDescent="0.25">
      <c r="A2480" s="8">
        <v>2479</v>
      </c>
      <c r="B2480" s="9"/>
      <c r="C2480" s="20"/>
      <c r="D2480" s="16"/>
      <c r="E2480" s="12"/>
      <c r="F2480" s="13"/>
      <c r="G2480" s="122"/>
      <c r="H2480" s="12"/>
      <c r="I2480" s="14"/>
      <c r="J2480" s="14"/>
      <c r="K2480" s="15"/>
      <c r="L2480" s="14"/>
      <c r="M2480" s="14"/>
      <c r="N2480" s="50"/>
      <c r="O2480" s="12"/>
      <c r="P2480" s="20"/>
      <c r="Q2480" s="14"/>
      <c r="V2480" s="53"/>
      <c r="X2480" s="201"/>
      <c r="Z2480" s="203"/>
      <c r="AB2480" s="204"/>
    </row>
    <row r="2481" spans="1:28" x14ac:dyDescent="0.25">
      <c r="A2481" s="8">
        <v>2480</v>
      </c>
      <c r="B2481" s="9"/>
      <c r="C2481" s="20"/>
      <c r="D2481" s="16"/>
      <c r="E2481" s="12"/>
      <c r="F2481" s="13"/>
      <c r="G2481" s="122"/>
      <c r="H2481" s="12"/>
      <c r="I2481" s="14"/>
      <c r="J2481" s="14"/>
      <c r="K2481" s="15"/>
      <c r="L2481" s="14"/>
      <c r="M2481" s="14"/>
      <c r="N2481" s="50"/>
      <c r="O2481" s="12"/>
      <c r="P2481" s="20"/>
      <c r="Q2481" s="14"/>
      <c r="V2481" s="53"/>
      <c r="X2481" s="201"/>
      <c r="Z2481" s="203"/>
      <c r="AB2481" s="204"/>
    </row>
    <row r="2482" spans="1:28" x14ac:dyDescent="0.25">
      <c r="A2482" s="8">
        <v>2481</v>
      </c>
      <c r="B2482" s="9"/>
      <c r="C2482" s="20"/>
      <c r="D2482" s="16"/>
      <c r="E2482" s="12"/>
      <c r="F2482" s="13"/>
      <c r="G2482" s="122"/>
      <c r="H2482" s="12"/>
      <c r="I2482" s="14"/>
      <c r="J2482" s="14"/>
      <c r="K2482" s="15"/>
      <c r="L2482" s="14"/>
      <c r="M2482" s="14"/>
      <c r="N2482" s="50"/>
      <c r="O2482" s="12"/>
      <c r="P2482" s="20"/>
      <c r="Q2482" s="14"/>
      <c r="V2482" s="53"/>
      <c r="X2482" s="201"/>
      <c r="Z2482" s="203"/>
      <c r="AB2482" s="204"/>
    </row>
    <row r="2483" spans="1:28" x14ac:dyDescent="0.25">
      <c r="A2483" s="8">
        <v>2482</v>
      </c>
      <c r="B2483" s="9"/>
      <c r="C2483" s="20"/>
      <c r="D2483" s="16"/>
      <c r="E2483" s="12"/>
      <c r="F2483" s="13"/>
      <c r="G2483" s="122"/>
      <c r="H2483" s="12"/>
      <c r="I2483" s="14"/>
      <c r="J2483" s="14"/>
      <c r="K2483" s="15"/>
      <c r="L2483" s="14"/>
      <c r="M2483" s="14"/>
      <c r="N2483" s="50"/>
      <c r="O2483" s="12"/>
      <c r="P2483" s="20"/>
      <c r="Q2483" s="14"/>
      <c r="V2483" s="53"/>
      <c r="X2483" s="201"/>
      <c r="Z2483" s="203"/>
      <c r="AB2483" s="204"/>
    </row>
    <row r="2484" spans="1:28" x14ac:dyDescent="0.25">
      <c r="A2484" s="8">
        <v>2483</v>
      </c>
      <c r="B2484" s="9"/>
      <c r="C2484" s="20"/>
      <c r="D2484" s="16"/>
      <c r="E2484" s="12"/>
      <c r="F2484" s="13"/>
      <c r="G2484" s="122"/>
      <c r="H2484" s="12"/>
      <c r="I2484" s="14"/>
      <c r="J2484" s="14"/>
      <c r="K2484" s="15"/>
      <c r="L2484" s="14"/>
      <c r="M2484" s="14"/>
      <c r="N2484" s="50"/>
      <c r="O2484" s="12"/>
      <c r="P2484" s="20"/>
      <c r="Q2484" s="14"/>
      <c r="V2484" s="53"/>
      <c r="X2484" s="201"/>
      <c r="Z2484" s="203"/>
      <c r="AB2484" s="204"/>
    </row>
    <row r="2485" spans="1:28" x14ac:dyDescent="0.25">
      <c r="A2485" s="8">
        <v>2484</v>
      </c>
      <c r="B2485" s="9"/>
      <c r="C2485" s="20"/>
      <c r="D2485" s="16"/>
      <c r="E2485" s="12"/>
      <c r="F2485" s="13"/>
      <c r="G2485" s="122"/>
      <c r="H2485" s="12"/>
      <c r="I2485" s="14"/>
      <c r="J2485" s="14"/>
      <c r="K2485" s="15"/>
      <c r="L2485" s="14"/>
      <c r="M2485" s="14"/>
      <c r="N2485" s="50"/>
      <c r="O2485" s="12"/>
      <c r="P2485" s="20"/>
      <c r="Q2485" s="14"/>
      <c r="V2485" s="53"/>
      <c r="X2485" s="201"/>
      <c r="Z2485" s="203"/>
      <c r="AB2485" s="204"/>
    </row>
    <row r="2486" spans="1:28" x14ac:dyDescent="0.25">
      <c r="A2486" s="8">
        <v>2485</v>
      </c>
      <c r="B2486" s="9"/>
      <c r="C2486" s="20"/>
      <c r="D2486" s="16"/>
      <c r="E2486" s="12"/>
      <c r="F2486" s="13"/>
      <c r="G2486" s="122"/>
      <c r="H2486" s="12"/>
      <c r="I2486" s="14"/>
      <c r="J2486" s="14"/>
      <c r="K2486" s="15"/>
      <c r="L2486" s="14"/>
      <c r="M2486" s="14"/>
      <c r="N2486" s="50"/>
      <c r="O2486" s="12"/>
      <c r="P2486" s="20"/>
      <c r="Q2486" s="14"/>
      <c r="V2486" s="53"/>
      <c r="X2486" s="201"/>
      <c r="Z2486" s="203"/>
      <c r="AB2486" s="204"/>
    </row>
    <row r="2487" spans="1:28" x14ac:dyDescent="0.25">
      <c r="A2487" s="8">
        <v>2486</v>
      </c>
      <c r="B2487" s="9"/>
      <c r="C2487" s="20"/>
      <c r="D2487" s="16"/>
      <c r="E2487" s="12"/>
      <c r="F2487" s="13"/>
      <c r="G2487" s="122"/>
      <c r="H2487" s="12"/>
      <c r="I2487" s="14"/>
      <c r="J2487" s="14"/>
      <c r="K2487" s="15"/>
      <c r="L2487" s="14"/>
      <c r="M2487" s="14"/>
      <c r="N2487" s="50"/>
      <c r="O2487" s="12"/>
      <c r="P2487" s="20"/>
      <c r="Q2487" s="14"/>
      <c r="V2487" s="53"/>
      <c r="X2487" s="201"/>
      <c r="Z2487" s="203"/>
      <c r="AB2487" s="204"/>
    </row>
    <row r="2488" spans="1:28" x14ac:dyDescent="0.25">
      <c r="A2488" s="8">
        <v>2487</v>
      </c>
      <c r="B2488" s="9"/>
      <c r="C2488" s="20"/>
      <c r="D2488" s="16"/>
      <c r="E2488" s="12"/>
      <c r="F2488" s="13"/>
      <c r="G2488" s="122"/>
      <c r="H2488" s="12"/>
      <c r="I2488" s="14"/>
      <c r="J2488" s="14"/>
      <c r="K2488" s="15"/>
      <c r="L2488" s="14"/>
      <c r="M2488" s="14"/>
      <c r="N2488" s="50"/>
      <c r="O2488" s="12"/>
      <c r="P2488" s="20"/>
      <c r="Q2488" s="14"/>
      <c r="V2488" s="53"/>
      <c r="X2488" s="201"/>
      <c r="Z2488" s="203"/>
      <c r="AB2488" s="204"/>
    </row>
    <row r="2489" spans="1:28" x14ac:dyDescent="0.25">
      <c r="A2489" s="8">
        <v>2488</v>
      </c>
      <c r="B2489" s="9"/>
      <c r="C2489" s="20"/>
      <c r="D2489" s="16"/>
      <c r="E2489" s="12"/>
      <c r="F2489" s="13"/>
      <c r="G2489" s="122"/>
      <c r="H2489" s="12"/>
      <c r="I2489" s="14"/>
      <c r="J2489" s="14"/>
      <c r="K2489" s="15"/>
      <c r="L2489" s="14"/>
      <c r="M2489" s="14"/>
      <c r="N2489" s="50"/>
      <c r="O2489" s="12"/>
      <c r="P2489" s="20"/>
      <c r="Q2489" s="14"/>
      <c r="V2489" s="53"/>
      <c r="X2489" s="201"/>
      <c r="Z2489" s="203"/>
      <c r="AB2489" s="204"/>
    </row>
    <row r="2490" spans="1:28" x14ac:dyDescent="0.25">
      <c r="A2490" s="8">
        <v>2489</v>
      </c>
      <c r="B2490" s="9"/>
      <c r="C2490" s="20"/>
      <c r="D2490" s="16"/>
      <c r="E2490" s="12"/>
      <c r="F2490" s="13"/>
      <c r="G2490" s="122"/>
      <c r="H2490" s="12"/>
      <c r="I2490" s="14"/>
      <c r="J2490" s="14"/>
      <c r="K2490" s="15"/>
      <c r="L2490" s="14"/>
      <c r="M2490" s="14"/>
      <c r="N2490" s="50"/>
      <c r="O2490" s="12"/>
      <c r="P2490" s="20"/>
      <c r="Q2490" s="14"/>
      <c r="V2490" s="53"/>
      <c r="X2490" s="201"/>
      <c r="Z2490" s="203"/>
      <c r="AB2490" s="204"/>
    </row>
    <row r="2491" spans="1:28" x14ac:dyDescent="0.25">
      <c r="A2491" s="8">
        <v>2490</v>
      </c>
      <c r="B2491" s="9"/>
      <c r="C2491" s="20"/>
      <c r="D2491" s="16"/>
      <c r="E2491" s="12"/>
      <c r="F2491" s="13"/>
      <c r="G2491" s="122"/>
      <c r="H2491" s="12"/>
      <c r="I2491" s="14"/>
      <c r="J2491" s="14"/>
      <c r="K2491" s="15"/>
      <c r="L2491" s="14"/>
      <c r="M2491" s="14"/>
      <c r="N2491" s="50"/>
      <c r="O2491" s="12"/>
      <c r="P2491" s="20"/>
      <c r="Q2491" s="14"/>
      <c r="V2491" s="53"/>
      <c r="X2491" s="201"/>
      <c r="Z2491" s="203"/>
      <c r="AB2491" s="204"/>
    </row>
    <row r="2492" spans="1:28" x14ac:dyDescent="0.25">
      <c r="A2492" s="8">
        <v>2491</v>
      </c>
      <c r="B2492" s="9"/>
      <c r="C2492" s="20"/>
      <c r="D2492" s="16"/>
      <c r="E2492" s="12"/>
      <c r="F2492" s="13"/>
      <c r="G2492" s="122"/>
      <c r="H2492" s="12"/>
      <c r="I2492" s="14"/>
      <c r="J2492" s="14"/>
      <c r="K2492" s="15"/>
      <c r="L2492" s="14"/>
      <c r="M2492" s="14"/>
      <c r="N2492" s="50"/>
      <c r="O2492" s="12"/>
      <c r="P2492" s="20"/>
      <c r="Q2492" s="14"/>
      <c r="V2492" s="53"/>
      <c r="X2492" s="201"/>
      <c r="Z2492" s="203"/>
      <c r="AB2492" s="204"/>
    </row>
    <row r="2493" spans="1:28" x14ac:dyDescent="0.25">
      <c r="A2493" s="8">
        <v>2492</v>
      </c>
      <c r="B2493" s="9"/>
      <c r="C2493" s="20"/>
      <c r="D2493" s="16"/>
      <c r="E2493" s="12"/>
      <c r="F2493" s="13"/>
      <c r="G2493" s="122"/>
      <c r="H2493" s="12"/>
      <c r="I2493" s="14"/>
      <c r="J2493" s="14"/>
      <c r="K2493" s="15"/>
      <c r="L2493" s="14"/>
      <c r="M2493" s="14"/>
      <c r="N2493" s="50"/>
      <c r="O2493" s="12"/>
      <c r="P2493" s="20"/>
      <c r="Q2493" s="14"/>
      <c r="V2493" s="53"/>
      <c r="X2493" s="201"/>
      <c r="Z2493" s="203"/>
      <c r="AB2493" s="204"/>
    </row>
    <row r="2494" spans="1:28" x14ac:dyDescent="0.25">
      <c r="A2494" s="8">
        <v>2493</v>
      </c>
      <c r="B2494" s="9"/>
      <c r="C2494" s="20"/>
      <c r="D2494" s="16"/>
      <c r="E2494" s="12"/>
      <c r="F2494" s="13"/>
      <c r="G2494" s="122"/>
      <c r="H2494" s="12"/>
      <c r="I2494" s="14"/>
      <c r="J2494" s="14"/>
      <c r="K2494" s="15"/>
      <c r="L2494" s="14"/>
      <c r="M2494" s="14"/>
      <c r="N2494" s="50"/>
      <c r="O2494" s="12"/>
      <c r="P2494" s="20"/>
      <c r="Q2494" s="14"/>
      <c r="V2494" s="53"/>
      <c r="X2494" s="201"/>
      <c r="Z2494" s="203"/>
      <c r="AB2494" s="204"/>
    </row>
    <row r="2495" spans="1:28" x14ac:dyDescent="0.25">
      <c r="A2495" s="8">
        <v>2494</v>
      </c>
      <c r="B2495" s="9"/>
      <c r="C2495" s="20"/>
      <c r="D2495" s="16"/>
      <c r="E2495" s="12"/>
      <c r="F2495" s="13"/>
      <c r="G2495" s="122"/>
      <c r="H2495" s="12"/>
      <c r="I2495" s="14"/>
      <c r="J2495" s="14"/>
      <c r="K2495" s="15"/>
      <c r="L2495" s="14"/>
      <c r="M2495" s="14"/>
      <c r="N2495" s="50"/>
      <c r="O2495" s="12"/>
      <c r="P2495" s="20"/>
      <c r="Q2495" s="14"/>
      <c r="V2495" s="53"/>
      <c r="X2495" s="201"/>
      <c r="Z2495" s="203"/>
      <c r="AB2495" s="204"/>
    </row>
    <row r="2496" spans="1:28" x14ac:dyDescent="0.25">
      <c r="A2496" s="8">
        <v>2495</v>
      </c>
      <c r="B2496" s="9"/>
      <c r="C2496" s="20"/>
      <c r="D2496" s="16"/>
      <c r="E2496" s="12"/>
      <c r="F2496" s="13"/>
      <c r="G2496" s="122"/>
      <c r="H2496" s="12"/>
      <c r="I2496" s="14"/>
      <c r="J2496" s="14"/>
      <c r="K2496" s="15"/>
      <c r="L2496" s="14"/>
      <c r="M2496" s="14"/>
      <c r="N2496" s="50"/>
      <c r="O2496" s="12"/>
      <c r="P2496" s="20"/>
      <c r="Q2496" s="14"/>
      <c r="V2496" s="53"/>
      <c r="X2496" s="201"/>
      <c r="Z2496" s="203"/>
      <c r="AB2496" s="204"/>
    </row>
    <row r="2497" spans="1:28" x14ac:dyDescent="0.25">
      <c r="A2497" s="8">
        <v>2496</v>
      </c>
      <c r="B2497" s="9"/>
      <c r="C2497" s="20"/>
      <c r="D2497" s="16"/>
      <c r="E2497" s="12"/>
      <c r="F2497" s="13"/>
      <c r="G2497" s="122"/>
      <c r="H2497" s="12"/>
      <c r="I2497" s="14"/>
      <c r="J2497" s="14"/>
      <c r="K2497" s="15"/>
      <c r="L2497" s="14"/>
      <c r="M2497" s="14"/>
      <c r="N2497" s="50"/>
      <c r="O2497" s="12"/>
      <c r="P2497" s="20"/>
      <c r="Q2497" s="14"/>
      <c r="V2497" s="53"/>
      <c r="X2497" s="201"/>
      <c r="Z2497" s="203"/>
      <c r="AB2497" s="204"/>
    </row>
    <row r="2498" spans="1:28" x14ac:dyDescent="0.25">
      <c r="A2498" s="8">
        <v>2497</v>
      </c>
      <c r="B2498" s="9"/>
      <c r="C2498" s="20"/>
      <c r="D2498" s="16"/>
      <c r="E2498" s="12"/>
      <c r="F2498" s="13"/>
      <c r="G2498" s="122"/>
      <c r="H2498" s="12"/>
      <c r="I2498" s="14"/>
      <c r="J2498" s="14"/>
      <c r="K2498" s="15"/>
      <c r="L2498" s="14"/>
      <c r="M2498" s="14"/>
      <c r="N2498" s="50"/>
      <c r="O2498" s="12"/>
      <c r="P2498" s="20"/>
      <c r="Q2498" s="14"/>
      <c r="V2498" s="53"/>
      <c r="X2498" s="201"/>
      <c r="Z2498" s="203"/>
      <c r="AB2498" s="204"/>
    </row>
    <row r="2499" spans="1:28" x14ac:dyDescent="0.25">
      <c r="A2499" s="8">
        <v>2498</v>
      </c>
      <c r="B2499" s="9"/>
      <c r="C2499" s="20"/>
      <c r="D2499" s="16"/>
      <c r="E2499" s="12"/>
      <c r="F2499" s="13"/>
      <c r="G2499" s="122"/>
      <c r="H2499" s="12"/>
      <c r="I2499" s="14"/>
      <c r="J2499" s="14"/>
      <c r="K2499" s="15"/>
      <c r="L2499" s="14"/>
      <c r="M2499" s="14"/>
      <c r="N2499" s="50"/>
      <c r="O2499" s="12"/>
      <c r="P2499" s="20"/>
      <c r="Q2499" s="14"/>
      <c r="V2499" s="53"/>
      <c r="X2499" s="201"/>
      <c r="Z2499" s="203"/>
      <c r="AB2499" s="204"/>
    </row>
    <row r="2500" spans="1:28" x14ac:dyDescent="0.25">
      <c r="A2500" s="8">
        <v>2499</v>
      </c>
      <c r="B2500" s="9"/>
      <c r="C2500" s="20"/>
      <c r="D2500" s="16"/>
      <c r="E2500" s="12"/>
      <c r="F2500" s="13"/>
      <c r="G2500" s="122"/>
      <c r="H2500" s="12"/>
      <c r="I2500" s="14"/>
      <c r="J2500" s="14"/>
      <c r="K2500" s="15"/>
      <c r="L2500" s="14"/>
      <c r="M2500" s="14"/>
      <c r="N2500" s="50"/>
      <c r="O2500" s="12"/>
      <c r="P2500" s="20"/>
      <c r="Q2500" s="14"/>
      <c r="V2500" s="53"/>
      <c r="X2500" s="201"/>
      <c r="Z2500" s="203"/>
      <c r="AB2500" s="204"/>
    </row>
    <row r="2501" spans="1:28" x14ac:dyDescent="0.25">
      <c r="A2501" s="8">
        <v>2500</v>
      </c>
      <c r="B2501" s="9"/>
      <c r="C2501" s="20"/>
      <c r="D2501" s="16"/>
      <c r="E2501" s="12"/>
      <c r="F2501" s="13"/>
      <c r="G2501" s="122"/>
      <c r="H2501" s="12"/>
      <c r="I2501" s="14"/>
      <c r="J2501" s="14"/>
      <c r="K2501" s="15"/>
      <c r="L2501" s="14"/>
      <c r="M2501" s="14"/>
      <c r="N2501" s="50"/>
      <c r="O2501" s="12"/>
      <c r="P2501" s="20"/>
      <c r="Q2501" s="14"/>
      <c r="V2501" s="53"/>
      <c r="X2501" s="201"/>
      <c r="Z2501" s="203"/>
      <c r="AB2501" s="204"/>
    </row>
    <row r="2502" spans="1:28" x14ac:dyDescent="0.25">
      <c r="A2502" s="8">
        <v>2501</v>
      </c>
      <c r="B2502" s="9"/>
      <c r="C2502" s="20"/>
      <c r="D2502" s="16"/>
      <c r="E2502" s="12"/>
      <c r="F2502" s="13"/>
      <c r="G2502" s="122"/>
      <c r="H2502" s="12"/>
      <c r="I2502" s="14"/>
      <c r="J2502" s="14"/>
      <c r="K2502" s="15"/>
      <c r="L2502" s="14"/>
      <c r="M2502" s="14"/>
      <c r="N2502" s="50"/>
      <c r="O2502" s="12"/>
      <c r="P2502" s="20"/>
      <c r="Q2502" s="14"/>
      <c r="V2502" s="53"/>
      <c r="X2502" s="201"/>
      <c r="Z2502" s="203"/>
      <c r="AB2502" s="204"/>
    </row>
    <row r="2503" spans="1:28" x14ac:dyDescent="0.25">
      <c r="A2503" s="8">
        <v>2502</v>
      </c>
      <c r="B2503" s="9"/>
      <c r="C2503" s="20"/>
      <c r="D2503" s="16"/>
      <c r="E2503" s="12"/>
      <c r="F2503" s="13"/>
      <c r="G2503" s="122"/>
      <c r="H2503" s="12"/>
      <c r="I2503" s="14"/>
      <c r="J2503" s="14"/>
      <c r="K2503" s="15"/>
      <c r="L2503" s="14"/>
      <c r="M2503" s="14"/>
      <c r="N2503" s="50"/>
      <c r="O2503" s="12"/>
      <c r="P2503" s="20"/>
      <c r="Q2503" s="14"/>
      <c r="V2503" s="53"/>
      <c r="X2503" s="201"/>
      <c r="Z2503" s="203"/>
      <c r="AB2503" s="204"/>
    </row>
    <row r="2504" spans="1:28" x14ac:dyDescent="0.25">
      <c r="A2504" s="8">
        <v>2503</v>
      </c>
      <c r="B2504" s="9"/>
      <c r="C2504" s="20"/>
      <c r="D2504" s="16"/>
      <c r="E2504" s="12"/>
      <c r="F2504" s="13"/>
      <c r="G2504" s="122"/>
      <c r="H2504" s="12"/>
      <c r="I2504" s="14"/>
      <c r="J2504" s="14"/>
      <c r="K2504" s="15"/>
      <c r="L2504" s="14"/>
      <c r="M2504" s="14"/>
      <c r="N2504" s="50"/>
      <c r="O2504" s="12"/>
      <c r="P2504" s="20"/>
      <c r="Q2504" s="14"/>
      <c r="V2504" s="53"/>
      <c r="X2504" s="201"/>
      <c r="Z2504" s="203"/>
      <c r="AB2504" s="204"/>
    </row>
    <row r="2505" spans="1:28" x14ac:dyDescent="0.25">
      <c r="A2505" s="8">
        <v>2504</v>
      </c>
      <c r="B2505" s="9"/>
      <c r="C2505" s="20"/>
      <c r="D2505" s="16"/>
      <c r="E2505" s="12"/>
      <c r="F2505" s="13"/>
      <c r="G2505" s="122"/>
      <c r="H2505" s="12"/>
      <c r="I2505" s="14"/>
      <c r="J2505" s="14"/>
      <c r="K2505" s="15"/>
      <c r="L2505" s="14"/>
      <c r="M2505" s="14"/>
      <c r="N2505" s="50"/>
      <c r="O2505" s="12"/>
      <c r="P2505" s="20"/>
      <c r="Q2505" s="14"/>
      <c r="V2505" s="53"/>
      <c r="X2505" s="201"/>
      <c r="Z2505" s="203"/>
      <c r="AB2505" s="204"/>
    </row>
    <row r="2506" spans="1:28" x14ac:dyDescent="0.25">
      <c r="A2506" s="8">
        <v>2505</v>
      </c>
      <c r="B2506" s="9"/>
      <c r="C2506" s="20"/>
      <c r="D2506" s="16"/>
      <c r="E2506" s="12"/>
      <c r="F2506" s="13"/>
      <c r="G2506" s="122"/>
      <c r="H2506" s="12"/>
      <c r="I2506" s="14"/>
      <c r="J2506" s="14"/>
      <c r="K2506" s="15"/>
      <c r="L2506" s="14"/>
      <c r="M2506" s="14"/>
      <c r="N2506" s="50"/>
      <c r="O2506" s="12"/>
      <c r="P2506" s="20"/>
      <c r="Q2506" s="14"/>
      <c r="V2506" s="53"/>
      <c r="X2506" s="201"/>
      <c r="Z2506" s="203"/>
      <c r="AB2506" s="204"/>
    </row>
    <row r="2507" spans="1:28" x14ac:dyDescent="0.25">
      <c r="A2507" s="8">
        <v>2506</v>
      </c>
      <c r="B2507" s="9"/>
      <c r="C2507" s="20"/>
      <c r="D2507" s="16"/>
      <c r="E2507" s="12"/>
      <c r="F2507" s="13"/>
      <c r="G2507" s="122"/>
      <c r="H2507" s="12"/>
      <c r="I2507" s="14"/>
      <c r="J2507" s="14"/>
      <c r="K2507" s="15"/>
      <c r="L2507" s="14"/>
      <c r="M2507" s="14"/>
      <c r="N2507" s="50"/>
      <c r="O2507" s="12"/>
      <c r="P2507" s="20"/>
      <c r="Q2507" s="14"/>
      <c r="V2507" s="53"/>
      <c r="X2507" s="201"/>
      <c r="Z2507" s="203"/>
      <c r="AB2507" s="204"/>
    </row>
    <row r="2508" spans="1:28" x14ac:dyDescent="0.25">
      <c r="A2508" s="8">
        <v>2507</v>
      </c>
      <c r="B2508" s="9"/>
      <c r="C2508" s="20"/>
      <c r="D2508" s="16"/>
      <c r="E2508" s="12"/>
      <c r="F2508" s="13"/>
      <c r="G2508" s="122"/>
      <c r="H2508" s="12"/>
      <c r="I2508" s="14"/>
      <c r="J2508" s="14"/>
      <c r="K2508" s="15"/>
      <c r="L2508" s="14"/>
      <c r="M2508" s="14"/>
      <c r="N2508" s="50"/>
      <c r="O2508" s="12"/>
      <c r="P2508" s="20"/>
      <c r="Q2508" s="14"/>
      <c r="V2508" s="53"/>
      <c r="X2508" s="201"/>
      <c r="Z2508" s="203"/>
      <c r="AB2508" s="204"/>
    </row>
    <row r="2509" spans="1:28" x14ac:dyDescent="0.25">
      <c r="A2509" s="8">
        <v>2508</v>
      </c>
      <c r="B2509" s="9"/>
      <c r="C2509" s="20"/>
      <c r="D2509" s="16"/>
      <c r="E2509" s="12"/>
      <c r="F2509" s="13"/>
      <c r="G2509" s="122"/>
      <c r="H2509" s="12"/>
      <c r="I2509" s="14"/>
      <c r="J2509" s="14"/>
      <c r="K2509" s="15"/>
      <c r="L2509" s="14"/>
      <c r="M2509" s="14"/>
      <c r="N2509" s="50"/>
      <c r="O2509" s="12"/>
      <c r="P2509" s="20"/>
      <c r="Q2509" s="14"/>
      <c r="V2509" s="53"/>
      <c r="X2509" s="201"/>
      <c r="Z2509" s="203"/>
      <c r="AB2509" s="204"/>
    </row>
    <row r="2510" spans="1:28" x14ac:dyDescent="0.25">
      <c r="A2510" s="8">
        <v>2509</v>
      </c>
      <c r="B2510" s="9"/>
      <c r="C2510" s="20"/>
      <c r="D2510" s="16"/>
      <c r="E2510" s="12"/>
      <c r="F2510" s="13"/>
      <c r="G2510" s="122"/>
      <c r="H2510" s="12"/>
      <c r="I2510" s="14"/>
      <c r="J2510" s="14"/>
      <c r="K2510" s="15"/>
      <c r="L2510" s="14"/>
      <c r="M2510" s="14"/>
      <c r="N2510" s="50"/>
      <c r="O2510" s="12"/>
      <c r="P2510" s="20"/>
      <c r="Q2510" s="14"/>
      <c r="V2510" s="53"/>
      <c r="X2510" s="201"/>
      <c r="Z2510" s="203"/>
      <c r="AB2510" s="204"/>
    </row>
    <row r="2511" spans="1:28" x14ac:dyDescent="0.25">
      <c r="A2511" s="8">
        <v>2510</v>
      </c>
      <c r="B2511" s="9"/>
      <c r="C2511" s="20"/>
      <c r="D2511" s="16"/>
      <c r="E2511" s="12"/>
      <c r="F2511" s="13"/>
      <c r="G2511" s="122"/>
      <c r="H2511" s="12"/>
      <c r="I2511" s="14"/>
      <c r="J2511" s="14"/>
      <c r="K2511" s="15"/>
      <c r="L2511" s="14"/>
      <c r="M2511" s="14"/>
      <c r="N2511" s="50"/>
      <c r="O2511" s="12"/>
      <c r="P2511" s="20"/>
      <c r="Q2511" s="14"/>
      <c r="V2511" s="53"/>
      <c r="X2511" s="201"/>
      <c r="Z2511" s="203"/>
      <c r="AB2511" s="204"/>
    </row>
    <row r="2512" spans="1:28" x14ac:dyDescent="0.25">
      <c r="A2512" s="8">
        <v>2511</v>
      </c>
      <c r="B2512" s="9"/>
      <c r="C2512" s="20"/>
      <c r="D2512" s="16"/>
      <c r="E2512" s="12"/>
      <c r="F2512" s="13"/>
      <c r="G2512" s="122"/>
      <c r="H2512" s="12"/>
      <c r="I2512" s="14"/>
      <c r="J2512" s="14"/>
      <c r="K2512" s="15"/>
      <c r="L2512" s="14"/>
      <c r="M2512" s="14"/>
      <c r="N2512" s="50"/>
      <c r="O2512" s="12"/>
      <c r="P2512" s="20"/>
      <c r="Q2512" s="14"/>
      <c r="V2512" s="53"/>
      <c r="X2512" s="201"/>
      <c r="Z2512" s="203"/>
      <c r="AB2512" s="204"/>
    </row>
    <row r="2513" spans="1:28" x14ac:dyDescent="0.25">
      <c r="A2513" s="8">
        <v>2512</v>
      </c>
      <c r="B2513" s="9"/>
      <c r="C2513" s="20"/>
      <c r="D2513" s="16"/>
      <c r="E2513" s="12"/>
      <c r="F2513" s="13"/>
      <c r="G2513" s="122"/>
      <c r="H2513" s="12"/>
      <c r="I2513" s="14"/>
      <c r="J2513" s="14"/>
      <c r="K2513" s="15"/>
      <c r="L2513" s="14"/>
      <c r="M2513" s="14"/>
      <c r="N2513" s="50"/>
      <c r="O2513" s="12"/>
      <c r="P2513" s="20"/>
      <c r="Q2513" s="14"/>
      <c r="V2513" s="53"/>
      <c r="X2513" s="201"/>
      <c r="Z2513" s="203"/>
      <c r="AB2513" s="204"/>
    </row>
    <row r="2514" spans="1:28" x14ac:dyDescent="0.25">
      <c r="A2514" s="8">
        <v>2513</v>
      </c>
      <c r="B2514" s="9"/>
      <c r="C2514" s="20"/>
      <c r="D2514" s="16"/>
      <c r="E2514" s="12"/>
      <c r="F2514" s="13"/>
      <c r="G2514" s="122"/>
      <c r="H2514" s="12"/>
      <c r="I2514" s="14"/>
      <c r="J2514" s="14"/>
      <c r="K2514" s="15"/>
      <c r="L2514" s="14"/>
      <c r="M2514" s="14"/>
      <c r="N2514" s="50"/>
      <c r="O2514" s="12"/>
      <c r="P2514" s="20"/>
      <c r="Q2514" s="14"/>
      <c r="V2514" s="53"/>
      <c r="X2514" s="201"/>
      <c r="Z2514" s="203"/>
      <c r="AB2514" s="204"/>
    </row>
    <row r="2515" spans="1:28" x14ac:dyDescent="0.25">
      <c r="A2515" s="8">
        <v>2514</v>
      </c>
      <c r="B2515" s="9"/>
      <c r="C2515" s="20"/>
      <c r="D2515" s="16"/>
      <c r="E2515" s="12"/>
      <c r="F2515" s="13"/>
      <c r="G2515" s="122"/>
      <c r="H2515" s="12"/>
      <c r="I2515" s="14"/>
      <c r="J2515" s="14"/>
      <c r="K2515" s="15"/>
      <c r="L2515" s="14"/>
      <c r="M2515" s="14"/>
      <c r="N2515" s="50"/>
      <c r="O2515" s="12"/>
      <c r="P2515" s="20"/>
      <c r="Q2515" s="14"/>
      <c r="V2515" s="53"/>
      <c r="X2515" s="201"/>
      <c r="Z2515" s="203"/>
      <c r="AB2515" s="204"/>
    </row>
    <row r="2516" spans="1:28" x14ac:dyDescent="0.25">
      <c r="A2516" s="8">
        <v>2515</v>
      </c>
      <c r="B2516" s="9"/>
      <c r="C2516" s="20"/>
      <c r="D2516" s="16"/>
      <c r="E2516" s="12"/>
      <c r="F2516" s="13"/>
      <c r="G2516" s="122"/>
      <c r="H2516" s="12"/>
      <c r="I2516" s="14"/>
      <c r="J2516" s="14"/>
      <c r="K2516" s="15"/>
      <c r="L2516" s="14"/>
      <c r="M2516" s="14"/>
      <c r="N2516" s="50"/>
      <c r="O2516" s="12"/>
      <c r="P2516" s="20"/>
      <c r="Q2516" s="14"/>
      <c r="V2516" s="53"/>
      <c r="X2516" s="201"/>
      <c r="Z2516" s="203"/>
      <c r="AB2516" s="204"/>
    </row>
    <row r="2517" spans="1:28" x14ac:dyDescent="0.25">
      <c r="A2517" s="8">
        <v>2516</v>
      </c>
      <c r="B2517" s="9"/>
      <c r="C2517" s="20"/>
      <c r="D2517" s="16"/>
      <c r="E2517" s="12"/>
      <c r="F2517" s="13"/>
      <c r="G2517" s="122"/>
      <c r="H2517" s="12"/>
      <c r="I2517" s="14"/>
      <c r="J2517" s="14"/>
      <c r="K2517" s="15"/>
      <c r="L2517" s="14"/>
      <c r="M2517" s="14"/>
      <c r="N2517" s="50"/>
      <c r="O2517" s="12"/>
      <c r="P2517" s="20"/>
      <c r="Q2517" s="14"/>
      <c r="V2517" s="53"/>
      <c r="X2517" s="201"/>
      <c r="Z2517" s="203"/>
      <c r="AB2517" s="204"/>
    </row>
    <row r="2518" spans="1:28" x14ac:dyDescent="0.25">
      <c r="A2518" s="8">
        <v>2517</v>
      </c>
      <c r="B2518" s="9"/>
      <c r="C2518" s="20"/>
      <c r="D2518" s="16"/>
      <c r="E2518" s="12"/>
      <c r="F2518" s="13"/>
      <c r="G2518" s="122"/>
      <c r="H2518" s="12"/>
      <c r="I2518" s="14"/>
      <c r="J2518" s="14"/>
      <c r="K2518" s="15"/>
      <c r="L2518" s="14"/>
      <c r="M2518" s="14"/>
      <c r="N2518" s="50"/>
      <c r="O2518" s="12"/>
      <c r="P2518" s="20"/>
      <c r="Q2518" s="14"/>
      <c r="V2518" s="53"/>
      <c r="X2518" s="201"/>
      <c r="Z2518" s="203"/>
      <c r="AB2518" s="204"/>
    </row>
    <row r="2519" spans="1:28" x14ac:dyDescent="0.25">
      <c r="A2519" s="8">
        <v>2518</v>
      </c>
      <c r="B2519" s="9"/>
      <c r="C2519" s="20"/>
      <c r="D2519" s="16"/>
      <c r="E2519" s="12"/>
      <c r="F2519" s="13"/>
      <c r="G2519" s="122"/>
      <c r="H2519" s="12"/>
      <c r="I2519" s="14"/>
      <c r="J2519" s="14"/>
      <c r="K2519" s="15"/>
      <c r="L2519" s="14"/>
      <c r="M2519" s="14"/>
      <c r="N2519" s="50"/>
      <c r="O2519" s="12"/>
      <c r="P2519" s="20"/>
      <c r="Q2519" s="14"/>
      <c r="V2519" s="53"/>
      <c r="X2519" s="201"/>
      <c r="Z2519" s="203"/>
      <c r="AB2519" s="204"/>
    </row>
    <row r="2520" spans="1:28" x14ac:dyDescent="0.25">
      <c r="A2520" s="8">
        <v>2519</v>
      </c>
      <c r="B2520" s="9"/>
      <c r="C2520" s="20"/>
      <c r="D2520" s="16"/>
      <c r="E2520" s="12"/>
      <c r="F2520" s="13"/>
      <c r="G2520" s="122"/>
      <c r="H2520" s="12"/>
      <c r="I2520" s="14"/>
      <c r="J2520" s="14"/>
      <c r="K2520" s="15"/>
      <c r="L2520" s="14"/>
      <c r="M2520" s="14"/>
      <c r="N2520" s="50"/>
      <c r="O2520" s="12"/>
      <c r="P2520" s="20"/>
      <c r="Q2520" s="14"/>
      <c r="V2520" s="53"/>
      <c r="X2520" s="201"/>
      <c r="Z2520" s="203"/>
      <c r="AB2520" s="204"/>
    </row>
    <row r="2521" spans="1:28" x14ac:dyDescent="0.25">
      <c r="A2521" s="8">
        <v>2520</v>
      </c>
      <c r="B2521" s="9"/>
      <c r="C2521" s="20"/>
      <c r="D2521" s="16"/>
      <c r="E2521" s="12"/>
      <c r="F2521" s="13"/>
      <c r="G2521" s="122"/>
      <c r="H2521" s="12"/>
      <c r="I2521" s="14"/>
      <c r="J2521" s="14"/>
      <c r="K2521" s="15"/>
      <c r="L2521" s="14"/>
      <c r="M2521" s="14"/>
      <c r="N2521" s="50"/>
      <c r="O2521" s="12"/>
      <c r="P2521" s="20"/>
      <c r="Q2521" s="14"/>
      <c r="V2521" s="53"/>
      <c r="X2521" s="201"/>
      <c r="Z2521" s="203"/>
      <c r="AB2521" s="204"/>
    </row>
    <row r="2522" spans="1:28" x14ac:dyDescent="0.25">
      <c r="A2522" s="8">
        <v>2521</v>
      </c>
      <c r="B2522" s="9"/>
      <c r="C2522" s="20"/>
      <c r="D2522" s="16"/>
      <c r="E2522" s="12"/>
      <c r="F2522" s="13"/>
      <c r="G2522" s="122"/>
      <c r="H2522" s="12"/>
      <c r="I2522" s="14"/>
      <c r="J2522" s="14"/>
      <c r="K2522" s="15"/>
      <c r="L2522" s="14"/>
      <c r="M2522" s="14"/>
      <c r="N2522" s="50"/>
      <c r="O2522" s="12"/>
      <c r="P2522" s="20"/>
      <c r="Q2522" s="14"/>
      <c r="V2522" s="53"/>
      <c r="X2522" s="201"/>
      <c r="Z2522" s="203"/>
      <c r="AB2522" s="204"/>
    </row>
    <row r="2523" spans="1:28" x14ac:dyDescent="0.25">
      <c r="A2523" s="8">
        <v>2522</v>
      </c>
      <c r="B2523" s="9"/>
      <c r="C2523" s="20"/>
      <c r="D2523" s="16"/>
      <c r="E2523" s="12"/>
      <c r="F2523" s="13"/>
      <c r="G2523" s="122"/>
      <c r="H2523" s="12"/>
      <c r="I2523" s="14"/>
      <c r="J2523" s="14"/>
      <c r="K2523" s="15"/>
      <c r="L2523" s="14"/>
      <c r="M2523" s="14"/>
      <c r="N2523" s="50"/>
      <c r="O2523" s="12"/>
      <c r="P2523" s="20"/>
      <c r="Q2523" s="14"/>
      <c r="V2523" s="53"/>
      <c r="X2523" s="201"/>
      <c r="Z2523" s="203"/>
      <c r="AB2523" s="204"/>
    </row>
    <row r="2524" spans="1:28" x14ac:dyDescent="0.25">
      <c r="A2524" s="8">
        <v>2523</v>
      </c>
      <c r="B2524" s="9"/>
      <c r="C2524" s="20"/>
      <c r="D2524" s="16"/>
      <c r="E2524" s="12"/>
      <c r="F2524" s="13"/>
      <c r="G2524" s="122"/>
      <c r="H2524" s="12"/>
      <c r="I2524" s="14"/>
      <c r="J2524" s="14"/>
      <c r="K2524" s="15"/>
      <c r="L2524" s="14"/>
      <c r="M2524" s="14"/>
      <c r="N2524" s="50"/>
      <c r="O2524" s="12"/>
      <c r="P2524" s="20"/>
      <c r="Q2524" s="14"/>
      <c r="V2524" s="53"/>
      <c r="X2524" s="201"/>
      <c r="Z2524" s="203"/>
      <c r="AB2524" s="204"/>
    </row>
    <row r="2525" spans="1:28" x14ac:dyDescent="0.25">
      <c r="A2525" s="8">
        <v>2524</v>
      </c>
      <c r="B2525" s="9"/>
      <c r="C2525" s="20"/>
      <c r="D2525" s="16"/>
      <c r="E2525" s="12"/>
      <c r="F2525" s="13"/>
      <c r="G2525" s="122"/>
      <c r="H2525" s="12"/>
      <c r="I2525" s="14"/>
      <c r="J2525" s="14"/>
      <c r="K2525" s="15"/>
      <c r="L2525" s="14"/>
      <c r="M2525" s="14"/>
      <c r="N2525" s="50"/>
      <c r="O2525" s="12"/>
      <c r="P2525" s="20"/>
      <c r="Q2525" s="14"/>
      <c r="V2525" s="53"/>
      <c r="X2525" s="201"/>
      <c r="Z2525" s="203"/>
      <c r="AB2525" s="204"/>
    </row>
    <row r="2526" spans="1:28" x14ac:dyDescent="0.25">
      <c r="A2526" s="8">
        <v>2525</v>
      </c>
      <c r="B2526" s="9"/>
      <c r="C2526" s="20"/>
      <c r="D2526" s="16"/>
      <c r="E2526" s="12"/>
      <c r="F2526" s="13"/>
      <c r="G2526" s="122"/>
      <c r="H2526" s="12"/>
      <c r="I2526" s="14"/>
      <c r="J2526" s="14"/>
      <c r="K2526" s="15"/>
      <c r="L2526" s="14"/>
      <c r="M2526" s="14"/>
      <c r="N2526" s="50"/>
      <c r="O2526" s="12"/>
      <c r="P2526" s="20"/>
      <c r="Q2526" s="14"/>
      <c r="V2526" s="53"/>
      <c r="X2526" s="201"/>
      <c r="Z2526" s="203"/>
      <c r="AB2526" s="204"/>
    </row>
    <row r="2527" spans="1:28" x14ac:dyDescent="0.25">
      <c r="A2527" s="8">
        <v>2526</v>
      </c>
      <c r="B2527" s="9"/>
      <c r="C2527" s="20"/>
      <c r="D2527" s="16"/>
      <c r="E2527" s="12"/>
      <c r="F2527" s="13"/>
      <c r="G2527" s="122"/>
      <c r="H2527" s="12"/>
      <c r="I2527" s="14"/>
      <c r="J2527" s="14"/>
      <c r="K2527" s="15"/>
      <c r="L2527" s="14"/>
      <c r="M2527" s="14"/>
      <c r="N2527" s="50"/>
      <c r="O2527" s="12"/>
      <c r="P2527" s="20"/>
      <c r="Q2527" s="14"/>
      <c r="V2527" s="53"/>
      <c r="X2527" s="201"/>
      <c r="Z2527" s="203"/>
      <c r="AB2527" s="204"/>
    </row>
    <row r="2528" spans="1:28" x14ac:dyDescent="0.25">
      <c r="A2528" s="8">
        <v>2527</v>
      </c>
      <c r="B2528" s="9"/>
      <c r="C2528" s="20"/>
      <c r="D2528" s="16"/>
      <c r="E2528" s="12"/>
      <c r="F2528" s="13"/>
      <c r="G2528" s="122"/>
      <c r="H2528" s="12"/>
      <c r="I2528" s="14"/>
      <c r="J2528" s="14"/>
      <c r="K2528" s="15"/>
      <c r="L2528" s="14"/>
      <c r="M2528" s="14"/>
      <c r="N2528" s="50"/>
      <c r="O2528" s="12"/>
      <c r="P2528" s="20"/>
      <c r="Q2528" s="14"/>
      <c r="V2528" s="53"/>
      <c r="X2528" s="201"/>
      <c r="Z2528" s="203"/>
      <c r="AB2528" s="204"/>
    </row>
    <row r="2529" spans="1:28" x14ac:dyDescent="0.25">
      <c r="A2529" s="8">
        <v>2528</v>
      </c>
      <c r="B2529" s="9"/>
      <c r="C2529" s="20"/>
      <c r="D2529" s="16"/>
      <c r="E2529" s="12"/>
      <c r="F2529" s="13"/>
      <c r="G2529" s="122"/>
      <c r="H2529" s="12"/>
      <c r="I2529" s="14"/>
      <c r="J2529" s="14"/>
      <c r="K2529" s="15"/>
      <c r="L2529" s="14"/>
      <c r="M2529" s="14"/>
      <c r="N2529" s="50"/>
      <c r="O2529" s="12"/>
      <c r="P2529" s="20"/>
      <c r="Q2529" s="14"/>
      <c r="V2529" s="53"/>
      <c r="X2529" s="201"/>
      <c r="Z2529" s="203"/>
      <c r="AB2529" s="204"/>
    </row>
    <row r="2530" spans="1:28" x14ac:dyDescent="0.25">
      <c r="A2530" s="8">
        <v>2529</v>
      </c>
      <c r="B2530" s="9"/>
      <c r="C2530" s="20"/>
      <c r="D2530" s="16"/>
      <c r="E2530" s="12"/>
      <c r="F2530" s="13"/>
      <c r="G2530" s="122"/>
      <c r="H2530" s="12"/>
      <c r="I2530" s="14"/>
      <c r="J2530" s="14"/>
      <c r="K2530" s="15"/>
      <c r="L2530" s="14"/>
      <c r="M2530" s="14"/>
      <c r="N2530" s="50"/>
      <c r="O2530" s="12"/>
      <c r="P2530" s="20"/>
      <c r="Q2530" s="14"/>
      <c r="V2530" s="53"/>
      <c r="X2530" s="201"/>
      <c r="Z2530" s="203"/>
      <c r="AB2530" s="204"/>
    </row>
    <row r="2531" spans="1:28" x14ac:dyDescent="0.25">
      <c r="A2531" s="8">
        <v>2530</v>
      </c>
      <c r="B2531" s="9"/>
      <c r="C2531" s="20"/>
      <c r="D2531" s="16"/>
      <c r="E2531" s="12"/>
      <c r="F2531" s="13"/>
      <c r="G2531" s="122"/>
      <c r="H2531" s="12"/>
      <c r="I2531" s="14"/>
      <c r="J2531" s="14"/>
      <c r="K2531" s="15"/>
      <c r="L2531" s="14"/>
      <c r="M2531" s="14"/>
      <c r="N2531" s="50"/>
      <c r="O2531" s="12"/>
      <c r="P2531" s="20"/>
      <c r="Q2531" s="14"/>
      <c r="V2531" s="53"/>
      <c r="X2531" s="201"/>
      <c r="Z2531" s="203"/>
      <c r="AB2531" s="204"/>
    </row>
    <row r="2532" spans="1:28" x14ac:dyDescent="0.25">
      <c r="A2532" s="8">
        <v>2531</v>
      </c>
      <c r="B2532" s="9"/>
      <c r="C2532" s="20"/>
      <c r="D2532" s="16"/>
      <c r="E2532" s="12"/>
      <c r="F2532" s="13"/>
      <c r="G2532" s="122"/>
      <c r="H2532" s="12"/>
      <c r="I2532" s="14"/>
      <c r="J2532" s="14"/>
      <c r="K2532" s="15"/>
      <c r="L2532" s="14"/>
      <c r="M2532" s="14"/>
      <c r="N2532" s="50"/>
      <c r="O2532" s="12"/>
      <c r="P2532" s="20"/>
      <c r="Q2532" s="14"/>
      <c r="V2532" s="53"/>
      <c r="X2532" s="201"/>
      <c r="Z2532" s="203"/>
      <c r="AB2532" s="204"/>
    </row>
    <row r="2533" spans="1:28" x14ac:dyDescent="0.25">
      <c r="A2533" s="8">
        <v>2532</v>
      </c>
      <c r="B2533" s="9"/>
      <c r="C2533" s="20"/>
      <c r="D2533" s="16"/>
      <c r="E2533" s="12"/>
      <c r="F2533" s="13"/>
      <c r="G2533" s="122"/>
      <c r="H2533" s="12"/>
      <c r="I2533" s="14"/>
      <c r="J2533" s="14"/>
      <c r="K2533" s="15"/>
      <c r="L2533" s="14"/>
      <c r="M2533" s="14"/>
      <c r="N2533" s="50"/>
      <c r="O2533" s="12"/>
      <c r="P2533" s="20"/>
      <c r="Q2533" s="14"/>
      <c r="V2533" s="53"/>
      <c r="X2533" s="201"/>
      <c r="Z2533" s="203"/>
      <c r="AB2533" s="204"/>
    </row>
    <row r="2534" spans="1:28" x14ac:dyDescent="0.25">
      <c r="A2534" s="8">
        <v>2533</v>
      </c>
      <c r="B2534" s="9"/>
      <c r="C2534" s="20"/>
      <c r="D2534" s="16"/>
      <c r="E2534" s="12"/>
      <c r="F2534" s="13"/>
      <c r="G2534" s="122"/>
      <c r="H2534" s="12"/>
      <c r="I2534" s="14"/>
      <c r="J2534" s="14"/>
      <c r="K2534" s="15"/>
      <c r="L2534" s="14"/>
      <c r="M2534" s="14"/>
      <c r="N2534" s="50"/>
      <c r="O2534" s="12"/>
      <c r="P2534" s="20"/>
      <c r="Q2534" s="14"/>
      <c r="V2534" s="53"/>
      <c r="X2534" s="201"/>
      <c r="Z2534" s="203"/>
      <c r="AB2534" s="204"/>
    </row>
    <row r="2535" spans="1:28" x14ac:dyDescent="0.25">
      <c r="A2535" s="8">
        <v>2534</v>
      </c>
      <c r="B2535" s="9"/>
      <c r="C2535" s="20"/>
      <c r="D2535" s="16"/>
      <c r="E2535" s="12"/>
      <c r="F2535" s="13"/>
      <c r="G2535" s="122"/>
      <c r="H2535" s="12"/>
      <c r="I2535" s="14"/>
      <c r="J2535" s="14"/>
      <c r="K2535" s="15"/>
      <c r="L2535" s="14"/>
      <c r="M2535" s="14"/>
      <c r="N2535" s="50"/>
      <c r="O2535" s="12"/>
      <c r="P2535" s="20"/>
      <c r="Q2535" s="14"/>
      <c r="V2535" s="53"/>
      <c r="X2535" s="201"/>
      <c r="Z2535" s="203"/>
      <c r="AB2535" s="204"/>
    </row>
    <row r="2536" spans="1:28" x14ac:dyDescent="0.25">
      <c r="A2536" s="8">
        <v>2535</v>
      </c>
      <c r="B2536" s="9"/>
      <c r="C2536" s="20"/>
      <c r="D2536" s="16"/>
      <c r="E2536" s="12"/>
      <c r="F2536" s="13"/>
      <c r="G2536" s="122"/>
      <c r="H2536" s="12"/>
      <c r="I2536" s="14"/>
      <c r="J2536" s="14"/>
      <c r="K2536" s="15"/>
      <c r="L2536" s="14"/>
      <c r="M2536" s="14"/>
      <c r="N2536" s="50"/>
      <c r="O2536" s="12"/>
      <c r="P2536" s="20"/>
      <c r="Q2536" s="14"/>
      <c r="V2536" s="53"/>
      <c r="X2536" s="201"/>
      <c r="Z2536" s="203"/>
      <c r="AB2536" s="204"/>
    </row>
    <row r="2537" spans="1:28" x14ac:dyDescent="0.25">
      <c r="A2537" s="8">
        <v>2536</v>
      </c>
      <c r="B2537" s="9"/>
      <c r="C2537" s="20"/>
      <c r="D2537" s="16"/>
      <c r="E2537" s="12"/>
      <c r="F2537" s="13"/>
      <c r="G2537" s="122"/>
      <c r="H2537" s="12"/>
      <c r="I2537" s="14"/>
      <c r="J2537" s="14"/>
      <c r="K2537" s="15"/>
      <c r="L2537" s="14"/>
      <c r="M2537" s="14"/>
      <c r="N2537" s="50"/>
      <c r="O2537" s="12"/>
      <c r="P2537" s="20"/>
      <c r="Q2537" s="14"/>
      <c r="V2537" s="53"/>
      <c r="X2537" s="201"/>
      <c r="Z2537" s="203"/>
      <c r="AB2537" s="204"/>
    </row>
    <row r="2538" spans="1:28" x14ac:dyDescent="0.25">
      <c r="A2538" s="8">
        <v>2537</v>
      </c>
      <c r="B2538" s="9"/>
      <c r="C2538" s="20"/>
      <c r="D2538" s="16"/>
      <c r="E2538" s="12"/>
      <c r="F2538" s="13"/>
      <c r="G2538" s="122"/>
      <c r="H2538" s="12"/>
      <c r="I2538" s="14"/>
      <c r="J2538" s="14"/>
      <c r="K2538" s="15"/>
      <c r="L2538" s="14"/>
      <c r="M2538" s="14"/>
      <c r="N2538" s="50"/>
      <c r="O2538" s="12"/>
      <c r="P2538" s="20"/>
      <c r="Q2538" s="14"/>
      <c r="V2538" s="53"/>
      <c r="X2538" s="201"/>
      <c r="Z2538" s="203"/>
      <c r="AB2538" s="204"/>
    </row>
    <row r="2539" spans="1:28" x14ac:dyDescent="0.25">
      <c r="A2539" s="8">
        <v>2538</v>
      </c>
      <c r="B2539" s="9"/>
      <c r="C2539" s="20"/>
      <c r="D2539" s="16"/>
      <c r="E2539" s="12"/>
      <c r="F2539" s="13"/>
      <c r="G2539" s="122"/>
      <c r="H2539" s="12"/>
      <c r="I2539" s="14"/>
      <c r="J2539" s="14"/>
      <c r="K2539" s="15"/>
      <c r="L2539" s="14"/>
      <c r="M2539" s="14"/>
      <c r="N2539" s="50"/>
      <c r="O2539" s="12"/>
      <c r="P2539" s="20"/>
      <c r="Q2539" s="14"/>
      <c r="V2539" s="53"/>
      <c r="X2539" s="201"/>
      <c r="Z2539" s="203"/>
      <c r="AB2539" s="204"/>
    </row>
    <row r="2540" spans="1:28" x14ac:dyDescent="0.25">
      <c r="A2540" s="8">
        <v>2539</v>
      </c>
      <c r="B2540" s="9"/>
      <c r="C2540" s="20"/>
      <c r="D2540" s="16"/>
      <c r="E2540" s="12"/>
      <c r="F2540" s="13"/>
      <c r="G2540" s="122"/>
      <c r="H2540" s="12"/>
      <c r="I2540" s="14"/>
      <c r="J2540" s="14"/>
      <c r="K2540" s="15"/>
      <c r="L2540" s="14"/>
      <c r="M2540" s="14"/>
      <c r="N2540" s="50"/>
      <c r="O2540" s="12"/>
      <c r="P2540" s="20"/>
      <c r="Q2540" s="14"/>
      <c r="V2540" s="53"/>
      <c r="X2540" s="201"/>
      <c r="Z2540" s="203"/>
      <c r="AB2540" s="204"/>
    </row>
    <row r="2541" spans="1:28" x14ac:dyDescent="0.25">
      <c r="A2541" s="8">
        <v>2540</v>
      </c>
      <c r="B2541" s="9"/>
      <c r="C2541" s="20"/>
      <c r="D2541" s="16"/>
      <c r="E2541" s="12"/>
      <c r="F2541" s="13"/>
      <c r="G2541" s="122"/>
      <c r="H2541" s="12"/>
      <c r="I2541" s="14"/>
      <c r="J2541" s="14"/>
      <c r="K2541" s="15"/>
      <c r="L2541" s="14"/>
      <c r="M2541" s="14"/>
      <c r="N2541" s="50"/>
      <c r="O2541" s="12"/>
      <c r="P2541" s="20"/>
      <c r="Q2541" s="14"/>
      <c r="V2541" s="53"/>
      <c r="X2541" s="201"/>
      <c r="Z2541" s="203"/>
      <c r="AB2541" s="204"/>
    </row>
    <row r="2542" spans="1:28" x14ac:dyDescent="0.25">
      <c r="A2542" s="8">
        <v>2541</v>
      </c>
      <c r="B2542" s="9"/>
      <c r="C2542" s="20"/>
      <c r="D2542" s="16"/>
      <c r="E2542" s="12"/>
      <c r="F2542" s="13"/>
      <c r="G2542" s="122"/>
      <c r="H2542" s="12"/>
      <c r="I2542" s="14"/>
      <c r="J2542" s="14"/>
      <c r="K2542" s="15"/>
      <c r="L2542" s="14"/>
      <c r="M2542" s="14"/>
      <c r="N2542" s="50"/>
      <c r="O2542" s="12"/>
      <c r="P2542" s="20"/>
      <c r="Q2542" s="14"/>
      <c r="V2542" s="53"/>
      <c r="X2542" s="201"/>
      <c r="Z2542" s="203"/>
      <c r="AB2542" s="204"/>
    </row>
    <row r="2543" spans="1:28" x14ac:dyDescent="0.25">
      <c r="A2543" s="8">
        <v>2542</v>
      </c>
      <c r="B2543" s="9"/>
      <c r="C2543" s="20"/>
      <c r="D2543" s="16"/>
      <c r="E2543" s="12"/>
      <c r="F2543" s="13"/>
      <c r="G2543" s="122"/>
      <c r="H2543" s="12"/>
      <c r="I2543" s="14"/>
      <c r="J2543" s="14"/>
      <c r="K2543" s="15"/>
      <c r="L2543" s="14"/>
      <c r="M2543" s="14"/>
      <c r="N2543" s="50"/>
      <c r="O2543" s="12"/>
      <c r="P2543" s="20"/>
      <c r="Q2543" s="14"/>
      <c r="V2543" s="53"/>
      <c r="X2543" s="201"/>
      <c r="Z2543" s="203"/>
      <c r="AB2543" s="204"/>
    </row>
    <row r="2544" spans="1:28" x14ac:dyDescent="0.25">
      <c r="A2544" s="8">
        <v>2543</v>
      </c>
      <c r="B2544" s="9"/>
      <c r="C2544" s="20"/>
      <c r="D2544" s="16"/>
      <c r="E2544" s="12"/>
      <c r="F2544" s="13"/>
      <c r="G2544" s="122"/>
      <c r="H2544" s="12"/>
      <c r="I2544" s="14"/>
      <c r="J2544" s="14"/>
      <c r="K2544" s="15"/>
      <c r="L2544" s="14"/>
      <c r="M2544" s="14"/>
      <c r="N2544" s="50"/>
      <c r="O2544" s="12"/>
      <c r="P2544" s="20"/>
      <c r="Q2544" s="14"/>
      <c r="V2544" s="53"/>
      <c r="X2544" s="201"/>
      <c r="Z2544" s="203"/>
      <c r="AB2544" s="204"/>
    </row>
    <row r="2545" spans="1:28" x14ac:dyDescent="0.25">
      <c r="A2545" s="8">
        <v>2544</v>
      </c>
      <c r="B2545" s="9"/>
      <c r="C2545" s="20"/>
      <c r="D2545" s="16"/>
      <c r="E2545" s="12"/>
      <c r="F2545" s="13"/>
      <c r="G2545" s="122"/>
      <c r="H2545" s="12"/>
      <c r="I2545" s="14"/>
      <c r="J2545" s="14"/>
      <c r="K2545" s="15"/>
      <c r="L2545" s="14"/>
      <c r="M2545" s="14"/>
      <c r="N2545" s="50"/>
      <c r="O2545" s="12"/>
      <c r="P2545" s="20"/>
      <c r="Q2545" s="14"/>
      <c r="V2545" s="53"/>
      <c r="X2545" s="201"/>
      <c r="Z2545" s="203"/>
      <c r="AB2545" s="204"/>
    </row>
    <row r="2546" spans="1:28" x14ac:dyDescent="0.25">
      <c r="A2546" s="8">
        <v>2545</v>
      </c>
      <c r="B2546" s="9"/>
      <c r="C2546" s="20"/>
      <c r="D2546" s="16"/>
      <c r="E2546" s="12"/>
      <c r="F2546" s="13"/>
      <c r="G2546" s="122"/>
      <c r="H2546" s="12"/>
      <c r="I2546" s="14"/>
      <c r="J2546" s="14"/>
      <c r="K2546" s="15"/>
      <c r="L2546" s="14"/>
      <c r="M2546" s="14"/>
      <c r="N2546" s="50"/>
      <c r="O2546" s="12"/>
      <c r="P2546" s="20"/>
      <c r="Q2546" s="14"/>
      <c r="V2546" s="53"/>
      <c r="X2546" s="201"/>
      <c r="Z2546" s="203"/>
      <c r="AB2546" s="204"/>
    </row>
    <row r="2547" spans="1:28" x14ac:dyDescent="0.25">
      <c r="A2547" s="8">
        <v>2546</v>
      </c>
      <c r="B2547" s="9"/>
      <c r="C2547" s="20"/>
      <c r="D2547" s="16"/>
      <c r="E2547" s="12"/>
      <c r="F2547" s="13"/>
      <c r="G2547" s="122"/>
      <c r="H2547" s="12"/>
      <c r="I2547" s="14"/>
      <c r="J2547" s="14"/>
      <c r="K2547" s="15"/>
      <c r="L2547" s="14"/>
      <c r="M2547" s="14"/>
      <c r="N2547" s="50"/>
      <c r="O2547" s="12"/>
      <c r="P2547" s="20"/>
      <c r="Q2547" s="14"/>
      <c r="V2547" s="53"/>
      <c r="X2547" s="201"/>
      <c r="Z2547" s="203"/>
      <c r="AB2547" s="204"/>
    </row>
    <row r="2548" spans="1:28" x14ac:dyDescent="0.25">
      <c r="A2548" s="8">
        <v>2547</v>
      </c>
      <c r="B2548" s="9"/>
      <c r="C2548" s="20"/>
      <c r="D2548" s="16"/>
      <c r="E2548" s="12"/>
      <c r="F2548" s="13"/>
      <c r="G2548" s="122"/>
      <c r="H2548" s="12"/>
      <c r="I2548" s="14"/>
      <c r="J2548" s="14"/>
      <c r="K2548" s="15"/>
      <c r="L2548" s="14"/>
      <c r="M2548" s="14"/>
      <c r="N2548" s="50"/>
      <c r="O2548" s="12"/>
      <c r="P2548" s="20"/>
      <c r="Q2548" s="14"/>
      <c r="V2548" s="53"/>
      <c r="X2548" s="201"/>
      <c r="Z2548" s="203"/>
      <c r="AB2548" s="204"/>
    </row>
    <row r="2549" spans="1:28" x14ac:dyDescent="0.25">
      <c r="A2549" s="8">
        <v>2548</v>
      </c>
      <c r="B2549" s="9"/>
      <c r="C2549" s="20"/>
      <c r="D2549" s="16"/>
      <c r="E2549" s="12"/>
      <c r="F2549" s="13"/>
      <c r="G2549" s="122"/>
      <c r="H2549" s="12"/>
      <c r="I2549" s="14"/>
      <c r="J2549" s="14"/>
      <c r="K2549" s="15"/>
      <c r="L2549" s="14"/>
      <c r="M2549" s="14"/>
      <c r="N2549" s="50"/>
      <c r="O2549" s="12"/>
      <c r="P2549" s="20"/>
      <c r="Q2549" s="14"/>
      <c r="V2549" s="53"/>
      <c r="X2549" s="201"/>
      <c r="Z2549" s="203"/>
      <c r="AB2549" s="204"/>
    </row>
    <row r="2550" spans="1:28" x14ac:dyDescent="0.25">
      <c r="A2550" s="8">
        <v>2549</v>
      </c>
      <c r="B2550" s="9"/>
      <c r="C2550" s="20"/>
      <c r="D2550" s="16"/>
      <c r="E2550" s="12"/>
      <c r="F2550" s="13"/>
      <c r="G2550" s="122"/>
      <c r="H2550" s="12"/>
      <c r="I2550" s="14"/>
      <c r="J2550" s="14"/>
      <c r="K2550" s="15"/>
      <c r="L2550" s="14"/>
      <c r="M2550" s="14"/>
      <c r="N2550" s="50"/>
      <c r="O2550" s="12"/>
      <c r="P2550" s="20"/>
      <c r="Q2550" s="14"/>
      <c r="V2550" s="53"/>
      <c r="X2550" s="201"/>
      <c r="Z2550" s="203"/>
      <c r="AB2550" s="204"/>
    </row>
    <row r="2551" spans="1:28" x14ac:dyDescent="0.25">
      <c r="A2551" s="8">
        <v>2550</v>
      </c>
      <c r="B2551" s="9"/>
      <c r="C2551" s="20"/>
      <c r="D2551" s="16"/>
      <c r="E2551" s="12"/>
      <c r="F2551" s="13"/>
      <c r="G2551" s="122"/>
      <c r="H2551" s="12"/>
      <c r="I2551" s="14"/>
      <c r="J2551" s="14"/>
      <c r="K2551" s="15"/>
      <c r="L2551" s="14"/>
      <c r="M2551" s="14"/>
      <c r="N2551" s="50"/>
      <c r="O2551" s="12"/>
      <c r="P2551" s="20"/>
      <c r="Q2551" s="14"/>
      <c r="V2551" s="53"/>
      <c r="X2551" s="201"/>
      <c r="Z2551" s="203"/>
      <c r="AB2551" s="204"/>
    </row>
    <row r="2552" spans="1:28" x14ac:dyDescent="0.25">
      <c r="A2552" s="8">
        <v>2551</v>
      </c>
      <c r="B2552" s="9"/>
      <c r="C2552" s="20"/>
      <c r="D2552" s="16"/>
      <c r="E2552" s="12"/>
      <c r="F2552" s="13"/>
      <c r="G2552" s="122"/>
      <c r="H2552" s="12"/>
      <c r="I2552" s="14"/>
      <c r="J2552" s="14"/>
      <c r="K2552" s="15"/>
      <c r="L2552" s="14"/>
      <c r="M2552" s="14"/>
      <c r="N2552" s="50"/>
      <c r="O2552" s="12"/>
      <c r="P2552" s="20"/>
      <c r="Q2552" s="14"/>
      <c r="V2552" s="53"/>
      <c r="X2552" s="201"/>
      <c r="Z2552" s="203"/>
      <c r="AB2552" s="204"/>
    </row>
    <row r="2553" spans="1:28" x14ac:dyDescent="0.25">
      <c r="A2553" s="8">
        <v>2552</v>
      </c>
      <c r="B2553" s="9"/>
      <c r="C2553" s="20"/>
      <c r="D2553" s="16"/>
      <c r="E2553" s="12"/>
      <c r="F2553" s="13"/>
      <c r="G2553" s="122"/>
      <c r="H2553" s="12"/>
      <c r="I2553" s="14"/>
      <c r="J2553" s="14"/>
      <c r="K2553" s="15"/>
      <c r="L2553" s="14"/>
      <c r="M2553" s="14"/>
      <c r="N2553" s="50"/>
      <c r="O2553" s="12"/>
      <c r="P2553" s="20"/>
      <c r="Q2553" s="14"/>
      <c r="V2553" s="53"/>
      <c r="X2553" s="201"/>
      <c r="Z2553" s="203"/>
      <c r="AB2553" s="204"/>
    </row>
    <row r="2554" spans="1:28" x14ac:dyDescent="0.25">
      <c r="A2554" s="8">
        <v>2553</v>
      </c>
      <c r="B2554" s="9"/>
      <c r="C2554" s="20"/>
      <c r="D2554" s="16"/>
      <c r="E2554" s="12"/>
      <c r="F2554" s="13"/>
      <c r="G2554" s="122"/>
      <c r="H2554" s="12"/>
      <c r="I2554" s="14"/>
      <c r="J2554" s="14"/>
      <c r="K2554" s="15"/>
      <c r="L2554" s="14"/>
      <c r="M2554" s="14"/>
      <c r="N2554" s="50"/>
      <c r="O2554" s="12"/>
      <c r="P2554" s="20"/>
      <c r="Q2554" s="14"/>
      <c r="V2554" s="53"/>
      <c r="X2554" s="201"/>
      <c r="Z2554" s="203"/>
      <c r="AB2554" s="204"/>
    </row>
    <row r="2555" spans="1:28" x14ac:dyDescent="0.25">
      <c r="A2555" s="8">
        <v>2554</v>
      </c>
      <c r="B2555" s="9"/>
      <c r="C2555" s="20"/>
      <c r="D2555" s="16"/>
      <c r="E2555" s="12"/>
      <c r="F2555" s="13"/>
      <c r="G2555" s="122"/>
      <c r="H2555" s="12"/>
      <c r="I2555" s="14"/>
      <c r="J2555" s="14"/>
      <c r="K2555" s="15"/>
      <c r="L2555" s="14"/>
      <c r="M2555" s="14"/>
      <c r="N2555" s="50"/>
      <c r="O2555" s="12"/>
      <c r="P2555" s="20"/>
      <c r="Q2555" s="14"/>
      <c r="V2555" s="53"/>
      <c r="X2555" s="201"/>
      <c r="Z2555" s="203"/>
      <c r="AB2555" s="204"/>
    </row>
    <row r="2556" spans="1:28" x14ac:dyDescent="0.25">
      <c r="A2556" s="8">
        <v>2555</v>
      </c>
      <c r="B2556" s="9"/>
      <c r="C2556" s="20"/>
      <c r="D2556" s="16"/>
      <c r="E2556" s="12"/>
      <c r="F2556" s="13"/>
      <c r="G2556" s="122"/>
      <c r="H2556" s="12"/>
      <c r="I2556" s="14"/>
      <c r="J2556" s="14"/>
      <c r="K2556" s="15"/>
      <c r="L2556" s="14"/>
      <c r="M2556" s="14"/>
      <c r="N2556" s="50"/>
      <c r="O2556" s="12"/>
      <c r="P2556" s="20"/>
      <c r="Q2556" s="14"/>
      <c r="V2556" s="53"/>
      <c r="X2556" s="201"/>
      <c r="Z2556" s="203"/>
      <c r="AB2556" s="204"/>
    </row>
    <row r="2557" spans="1:28" x14ac:dyDescent="0.25">
      <c r="A2557" s="8">
        <v>2556</v>
      </c>
      <c r="B2557" s="9"/>
      <c r="C2557" s="20"/>
      <c r="D2557" s="16"/>
      <c r="E2557" s="12"/>
      <c r="F2557" s="13"/>
      <c r="G2557" s="122"/>
      <c r="H2557" s="12"/>
      <c r="I2557" s="14"/>
      <c r="J2557" s="14"/>
      <c r="K2557" s="15"/>
      <c r="L2557" s="14"/>
      <c r="M2557" s="14"/>
      <c r="N2557" s="50"/>
      <c r="O2557" s="12"/>
      <c r="P2557" s="20"/>
      <c r="Q2557" s="14"/>
      <c r="V2557" s="53"/>
      <c r="X2557" s="201"/>
      <c r="Z2557" s="203"/>
      <c r="AB2557" s="204"/>
    </row>
    <row r="2558" spans="1:28" x14ac:dyDescent="0.25">
      <c r="A2558" s="8">
        <v>2557</v>
      </c>
      <c r="B2558" s="9"/>
      <c r="C2558" s="20"/>
      <c r="D2558" s="16"/>
      <c r="E2558" s="12"/>
      <c r="F2558" s="13"/>
      <c r="G2558" s="122"/>
      <c r="H2558" s="12"/>
      <c r="I2558" s="14"/>
      <c r="J2558" s="14"/>
      <c r="K2558" s="15"/>
      <c r="L2558" s="14"/>
      <c r="M2558" s="14"/>
      <c r="N2558" s="50"/>
      <c r="O2558" s="12"/>
      <c r="P2558" s="20"/>
      <c r="Q2558" s="14"/>
      <c r="V2558" s="53"/>
      <c r="X2558" s="201"/>
      <c r="Z2558" s="203"/>
      <c r="AB2558" s="204"/>
    </row>
    <row r="2559" spans="1:28" x14ac:dyDescent="0.25">
      <c r="A2559" s="8">
        <v>2558</v>
      </c>
      <c r="B2559" s="9"/>
      <c r="C2559" s="20"/>
      <c r="D2559" s="16"/>
      <c r="E2559" s="12"/>
      <c r="F2559" s="13"/>
      <c r="G2559" s="122"/>
      <c r="H2559" s="12"/>
      <c r="I2559" s="14"/>
      <c r="J2559" s="14"/>
      <c r="K2559" s="15"/>
      <c r="L2559" s="14"/>
      <c r="M2559" s="14"/>
      <c r="N2559" s="50"/>
      <c r="O2559" s="12"/>
      <c r="P2559" s="20"/>
      <c r="Q2559" s="14"/>
      <c r="V2559" s="53"/>
      <c r="X2559" s="201"/>
      <c r="Z2559" s="203"/>
      <c r="AB2559" s="204"/>
    </row>
    <row r="2560" spans="1:28" x14ac:dyDescent="0.25">
      <c r="A2560" s="8">
        <v>2559</v>
      </c>
      <c r="B2560" s="9"/>
      <c r="C2560" s="20"/>
      <c r="D2560" s="16"/>
      <c r="E2560" s="12"/>
      <c r="F2560" s="13"/>
      <c r="G2560" s="122"/>
      <c r="H2560" s="12"/>
      <c r="I2560" s="14"/>
      <c r="J2560" s="14"/>
      <c r="K2560" s="15"/>
      <c r="L2560" s="14"/>
      <c r="M2560" s="14"/>
      <c r="N2560" s="50"/>
      <c r="O2560" s="12"/>
      <c r="P2560" s="20"/>
      <c r="Q2560" s="14"/>
      <c r="V2560" s="53"/>
      <c r="X2560" s="201"/>
      <c r="Z2560" s="203"/>
      <c r="AB2560" s="204"/>
    </row>
    <row r="2561" spans="1:28" x14ac:dyDescent="0.25">
      <c r="A2561" s="8">
        <v>2560</v>
      </c>
      <c r="B2561" s="9"/>
      <c r="C2561" s="20"/>
      <c r="D2561" s="16"/>
      <c r="E2561" s="12"/>
      <c r="F2561" s="13"/>
      <c r="G2561" s="122"/>
      <c r="H2561" s="12"/>
      <c r="I2561" s="14"/>
      <c r="J2561" s="14"/>
      <c r="K2561" s="15"/>
      <c r="L2561" s="14"/>
      <c r="M2561" s="14"/>
      <c r="N2561" s="50"/>
      <c r="O2561" s="12"/>
      <c r="P2561" s="20"/>
      <c r="Q2561" s="14"/>
      <c r="V2561" s="53"/>
      <c r="X2561" s="201"/>
      <c r="Z2561" s="203"/>
      <c r="AB2561" s="204"/>
    </row>
    <row r="2562" spans="1:28" x14ac:dyDescent="0.25">
      <c r="A2562" s="8">
        <v>2561</v>
      </c>
      <c r="B2562" s="9"/>
      <c r="C2562" s="20"/>
      <c r="D2562" s="16"/>
      <c r="E2562" s="12"/>
      <c r="F2562" s="13"/>
      <c r="G2562" s="122"/>
      <c r="H2562" s="12"/>
      <c r="I2562" s="14"/>
      <c r="J2562" s="14"/>
      <c r="K2562" s="15"/>
      <c r="L2562" s="14"/>
      <c r="M2562" s="14"/>
      <c r="N2562" s="50"/>
      <c r="O2562" s="12"/>
      <c r="P2562" s="20"/>
      <c r="Q2562" s="14"/>
      <c r="V2562" s="53"/>
      <c r="X2562" s="201"/>
      <c r="Z2562" s="203"/>
      <c r="AB2562" s="204"/>
    </row>
    <row r="2563" spans="1:28" x14ac:dyDescent="0.25">
      <c r="A2563" s="8">
        <v>2562</v>
      </c>
      <c r="B2563" s="9"/>
      <c r="C2563" s="20"/>
      <c r="D2563" s="16"/>
      <c r="E2563" s="12"/>
      <c r="F2563" s="13"/>
      <c r="G2563" s="122"/>
      <c r="H2563" s="12"/>
      <c r="I2563" s="14"/>
      <c r="J2563" s="14"/>
      <c r="K2563" s="15"/>
      <c r="L2563" s="14"/>
      <c r="M2563" s="14"/>
      <c r="N2563" s="50"/>
      <c r="O2563" s="12"/>
      <c r="P2563" s="20"/>
      <c r="Q2563" s="14"/>
      <c r="V2563" s="53"/>
      <c r="X2563" s="201"/>
      <c r="Z2563" s="203"/>
      <c r="AB2563" s="204"/>
    </row>
    <row r="2564" spans="1:28" x14ac:dyDescent="0.25">
      <c r="A2564" s="8">
        <v>2563</v>
      </c>
      <c r="B2564" s="9"/>
      <c r="C2564" s="20"/>
      <c r="D2564" s="16"/>
      <c r="E2564" s="12"/>
      <c r="F2564" s="13"/>
      <c r="G2564" s="122"/>
      <c r="H2564" s="12"/>
      <c r="I2564" s="14"/>
      <c r="J2564" s="14"/>
      <c r="K2564" s="15"/>
      <c r="L2564" s="14"/>
      <c r="M2564" s="14"/>
      <c r="N2564" s="50"/>
      <c r="O2564" s="12"/>
      <c r="P2564" s="20"/>
      <c r="Q2564" s="14"/>
      <c r="V2564" s="53"/>
      <c r="X2564" s="201"/>
      <c r="Z2564" s="203"/>
      <c r="AB2564" s="204"/>
    </row>
    <row r="2565" spans="1:28" x14ac:dyDescent="0.25">
      <c r="A2565" s="8">
        <v>2564</v>
      </c>
      <c r="B2565" s="9"/>
      <c r="C2565" s="20"/>
      <c r="D2565" s="16"/>
      <c r="E2565" s="12"/>
      <c r="F2565" s="13"/>
      <c r="G2565" s="122"/>
      <c r="H2565" s="12"/>
      <c r="I2565" s="14"/>
      <c r="J2565" s="14"/>
      <c r="K2565" s="15"/>
      <c r="L2565" s="14"/>
      <c r="M2565" s="14"/>
      <c r="N2565" s="50"/>
      <c r="O2565" s="12"/>
      <c r="P2565" s="20"/>
      <c r="Q2565" s="14"/>
      <c r="V2565" s="53"/>
      <c r="X2565" s="201"/>
      <c r="Z2565" s="203"/>
      <c r="AB2565" s="204"/>
    </row>
    <row r="2566" spans="1:28" x14ac:dyDescent="0.25">
      <c r="A2566" s="8">
        <v>2565</v>
      </c>
      <c r="B2566" s="9"/>
      <c r="C2566" s="20"/>
      <c r="D2566" s="16"/>
      <c r="E2566" s="12"/>
      <c r="F2566" s="13"/>
      <c r="G2566" s="122"/>
      <c r="H2566" s="12"/>
      <c r="I2566" s="14"/>
      <c r="J2566" s="14"/>
      <c r="K2566" s="15"/>
      <c r="L2566" s="14"/>
      <c r="M2566" s="14"/>
      <c r="N2566" s="50"/>
      <c r="O2566" s="12"/>
      <c r="P2566" s="20"/>
      <c r="Q2566" s="14"/>
      <c r="V2566" s="53"/>
      <c r="X2566" s="201"/>
      <c r="Z2566" s="203"/>
      <c r="AB2566" s="204"/>
    </row>
    <row r="2567" spans="1:28" x14ac:dyDescent="0.25">
      <c r="A2567" s="8">
        <v>2566</v>
      </c>
      <c r="B2567" s="9"/>
      <c r="C2567" s="20"/>
      <c r="D2567" s="16"/>
      <c r="E2567" s="12"/>
      <c r="F2567" s="13"/>
      <c r="G2567" s="122"/>
      <c r="H2567" s="12"/>
      <c r="I2567" s="14"/>
      <c r="J2567" s="14"/>
      <c r="K2567" s="15"/>
      <c r="L2567" s="14"/>
      <c r="M2567" s="14"/>
      <c r="N2567" s="50"/>
      <c r="O2567" s="12"/>
      <c r="P2567" s="20"/>
      <c r="Q2567" s="14"/>
      <c r="V2567" s="53"/>
      <c r="X2567" s="201"/>
      <c r="Z2567" s="203"/>
      <c r="AB2567" s="204"/>
    </row>
    <row r="2568" spans="1:28" x14ac:dyDescent="0.25">
      <c r="A2568" s="8">
        <v>2567</v>
      </c>
      <c r="B2568" s="9"/>
      <c r="C2568" s="20"/>
      <c r="D2568" s="16"/>
      <c r="E2568" s="12"/>
      <c r="F2568" s="13"/>
      <c r="G2568" s="122"/>
      <c r="H2568" s="12"/>
      <c r="I2568" s="14"/>
      <c r="J2568" s="14"/>
      <c r="K2568" s="15"/>
      <c r="L2568" s="14"/>
      <c r="M2568" s="14"/>
      <c r="N2568" s="50"/>
      <c r="O2568" s="12"/>
      <c r="P2568" s="20"/>
      <c r="Q2568" s="14"/>
      <c r="V2568" s="53"/>
      <c r="X2568" s="201"/>
      <c r="Z2568" s="203"/>
      <c r="AB2568" s="204"/>
    </row>
    <row r="2569" spans="1:28" x14ac:dyDescent="0.25">
      <c r="A2569" s="8">
        <v>2568</v>
      </c>
      <c r="B2569" s="9"/>
      <c r="C2569" s="20"/>
      <c r="D2569" s="16"/>
      <c r="E2569" s="12"/>
      <c r="F2569" s="13"/>
      <c r="G2569" s="122"/>
      <c r="H2569" s="12"/>
      <c r="I2569" s="14"/>
      <c r="J2569" s="14"/>
      <c r="K2569" s="15"/>
      <c r="L2569" s="14"/>
      <c r="M2569" s="14"/>
      <c r="N2569" s="50"/>
      <c r="O2569" s="12"/>
      <c r="P2569" s="20"/>
      <c r="Q2569" s="14"/>
      <c r="V2569" s="53"/>
      <c r="X2569" s="201"/>
      <c r="Z2569" s="203"/>
      <c r="AB2569" s="204"/>
    </row>
    <row r="2570" spans="1:28" x14ac:dyDescent="0.25">
      <c r="A2570" s="8">
        <v>2569</v>
      </c>
      <c r="B2570" s="9"/>
      <c r="C2570" s="20"/>
      <c r="D2570" s="16"/>
      <c r="E2570" s="12"/>
      <c r="F2570" s="13"/>
      <c r="G2570" s="122"/>
      <c r="H2570" s="12"/>
      <c r="I2570" s="14"/>
      <c r="J2570" s="14"/>
      <c r="K2570" s="15"/>
      <c r="L2570" s="14"/>
      <c r="M2570" s="14"/>
      <c r="N2570" s="50"/>
      <c r="O2570" s="12"/>
      <c r="P2570" s="20"/>
      <c r="Q2570" s="14"/>
      <c r="V2570" s="53"/>
      <c r="X2570" s="201"/>
      <c r="Z2570" s="203"/>
      <c r="AB2570" s="204"/>
    </row>
    <row r="2571" spans="1:28" x14ac:dyDescent="0.25">
      <c r="A2571" s="8">
        <v>2570</v>
      </c>
      <c r="B2571" s="9"/>
      <c r="C2571" s="20"/>
      <c r="D2571" s="16"/>
      <c r="E2571" s="12"/>
      <c r="F2571" s="13"/>
      <c r="G2571" s="122"/>
      <c r="H2571" s="12"/>
      <c r="I2571" s="14"/>
      <c r="J2571" s="14"/>
      <c r="K2571" s="15"/>
      <c r="L2571" s="14"/>
      <c r="M2571" s="14"/>
      <c r="N2571" s="50"/>
      <c r="O2571" s="12"/>
      <c r="P2571" s="20"/>
      <c r="Q2571" s="14"/>
      <c r="V2571" s="53"/>
      <c r="X2571" s="201"/>
      <c r="Z2571" s="203"/>
      <c r="AB2571" s="204"/>
    </row>
    <row r="2572" spans="1:28" x14ac:dyDescent="0.25">
      <c r="A2572" s="8">
        <v>2571</v>
      </c>
      <c r="B2572" s="9"/>
      <c r="C2572" s="20"/>
      <c r="D2572" s="16"/>
      <c r="E2572" s="12"/>
      <c r="F2572" s="13"/>
      <c r="G2572" s="122"/>
      <c r="H2572" s="12"/>
      <c r="I2572" s="14"/>
      <c r="J2572" s="14"/>
      <c r="K2572" s="15"/>
      <c r="L2572" s="14"/>
      <c r="M2572" s="14"/>
      <c r="N2572" s="50"/>
      <c r="O2572" s="12"/>
      <c r="P2572" s="20"/>
      <c r="Q2572" s="14"/>
      <c r="V2572" s="53"/>
      <c r="X2572" s="201"/>
      <c r="Z2572" s="203"/>
      <c r="AB2572" s="204"/>
    </row>
    <row r="2573" spans="1:28" x14ac:dyDescent="0.25">
      <c r="A2573" s="8">
        <v>2572</v>
      </c>
      <c r="B2573" s="9"/>
      <c r="C2573" s="20"/>
      <c r="D2573" s="16"/>
      <c r="E2573" s="12"/>
      <c r="F2573" s="13"/>
      <c r="G2573" s="122"/>
      <c r="H2573" s="12"/>
      <c r="I2573" s="14"/>
      <c r="J2573" s="14"/>
      <c r="K2573" s="15"/>
      <c r="L2573" s="14"/>
      <c r="M2573" s="14"/>
      <c r="N2573" s="50"/>
      <c r="O2573" s="12"/>
      <c r="P2573" s="20"/>
      <c r="Q2573" s="14"/>
      <c r="V2573" s="53"/>
      <c r="X2573" s="201"/>
      <c r="Z2573" s="203"/>
      <c r="AB2573" s="204"/>
    </row>
    <row r="2574" spans="1:28" x14ac:dyDescent="0.25">
      <c r="A2574" s="8">
        <v>2573</v>
      </c>
      <c r="B2574" s="9"/>
      <c r="C2574" s="20"/>
      <c r="D2574" s="16"/>
      <c r="E2574" s="12"/>
      <c r="F2574" s="13"/>
      <c r="G2574" s="122"/>
      <c r="H2574" s="12"/>
      <c r="I2574" s="14"/>
      <c r="J2574" s="14"/>
      <c r="K2574" s="15"/>
      <c r="L2574" s="14"/>
      <c r="M2574" s="14"/>
      <c r="N2574" s="50"/>
      <c r="O2574" s="12"/>
      <c r="P2574" s="20"/>
      <c r="Q2574" s="14"/>
      <c r="V2574" s="53"/>
      <c r="X2574" s="201"/>
      <c r="Z2574" s="203"/>
      <c r="AB2574" s="204"/>
    </row>
    <row r="2575" spans="1:28" x14ac:dyDescent="0.25">
      <c r="A2575" s="8">
        <v>2574</v>
      </c>
      <c r="B2575" s="9"/>
      <c r="C2575" s="20"/>
      <c r="D2575" s="16"/>
      <c r="E2575" s="12"/>
      <c r="F2575" s="13"/>
      <c r="G2575" s="122"/>
      <c r="H2575" s="12"/>
      <c r="I2575" s="14"/>
      <c r="J2575" s="14"/>
      <c r="K2575" s="15"/>
      <c r="L2575" s="14"/>
      <c r="M2575" s="14"/>
      <c r="N2575" s="50"/>
      <c r="O2575" s="12"/>
      <c r="P2575" s="20"/>
      <c r="Q2575" s="14"/>
      <c r="V2575" s="53"/>
      <c r="X2575" s="201"/>
      <c r="Z2575" s="203"/>
      <c r="AB2575" s="204"/>
    </row>
    <row r="2576" spans="1:28" x14ac:dyDescent="0.25">
      <c r="A2576" s="8">
        <v>2575</v>
      </c>
      <c r="B2576" s="9"/>
      <c r="C2576" s="20"/>
      <c r="D2576" s="16"/>
      <c r="E2576" s="12"/>
      <c r="F2576" s="13"/>
      <c r="G2576" s="122"/>
      <c r="H2576" s="12"/>
      <c r="I2576" s="14"/>
      <c r="J2576" s="14"/>
      <c r="K2576" s="15"/>
      <c r="L2576" s="14"/>
      <c r="M2576" s="14"/>
      <c r="N2576" s="50"/>
      <c r="O2576" s="12"/>
      <c r="P2576" s="20"/>
      <c r="Q2576" s="14"/>
      <c r="V2576" s="53"/>
      <c r="X2576" s="201"/>
      <c r="Z2576" s="203"/>
      <c r="AB2576" s="204"/>
    </row>
    <row r="2577" spans="1:28" x14ac:dyDescent="0.25">
      <c r="A2577" s="8">
        <v>2576</v>
      </c>
      <c r="B2577" s="9"/>
      <c r="C2577" s="20"/>
      <c r="D2577" s="16"/>
      <c r="E2577" s="12"/>
      <c r="F2577" s="13"/>
      <c r="G2577" s="122"/>
      <c r="H2577" s="12"/>
      <c r="I2577" s="14"/>
      <c r="J2577" s="14"/>
      <c r="K2577" s="15"/>
      <c r="L2577" s="14"/>
      <c r="M2577" s="14"/>
      <c r="N2577" s="50"/>
      <c r="O2577" s="12"/>
      <c r="P2577" s="20"/>
      <c r="Q2577" s="14"/>
      <c r="V2577" s="53"/>
      <c r="X2577" s="201"/>
      <c r="Z2577" s="203"/>
      <c r="AB2577" s="204"/>
    </row>
    <row r="2578" spans="1:28" x14ac:dyDescent="0.25">
      <c r="A2578" s="8">
        <v>2577</v>
      </c>
      <c r="B2578" s="9"/>
      <c r="C2578" s="20"/>
      <c r="D2578" s="16"/>
      <c r="E2578" s="12"/>
      <c r="F2578" s="13"/>
      <c r="G2578" s="122"/>
      <c r="H2578" s="12"/>
      <c r="I2578" s="14"/>
      <c r="J2578" s="14"/>
      <c r="K2578" s="15"/>
      <c r="L2578" s="14"/>
      <c r="M2578" s="14"/>
      <c r="N2578" s="50"/>
      <c r="O2578" s="12"/>
      <c r="P2578" s="20"/>
      <c r="Q2578" s="14"/>
      <c r="V2578" s="53"/>
      <c r="X2578" s="201"/>
      <c r="Z2578" s="203"/>
      <c r="AB2578" s="204"/>
    </row>
    <row r="2579" spans="1:28" x14ac:dyDescent="0.25">
      <c r="A2579" s="8">
        <v>2578</v>
      </c>
      <c r="B2579" s="9"/>
      <c r="C2579" s="20"/>
      <c r="D2579" s="16"/>
      <c r="E2579" s="12"/>
      <c r="F2579" s="13"/>
      <c r="G2579" s="122"/>
      <c r="H2579" s="12"/>
      <c r="I2579" s="14"/>
      <c r="J2579" s="14"/>
      <c r="K2579" s="15"/>
      <c r="L2579" s="14"/>
      <c r="M2579" s="14"/>
      <c r="N2579" s="50"/>
      <c r="O2579" s="12"/>
      <c r="P2579" s="20"/>
      <c r="Q2579" s="14"/>
      <c r="V2579" s="53"/>
      <c r="X2579" s="201"/>
      <c r="Z2579" s="203"/>
      <c r="AB2579" s="204"/>
    </row>
    <row r="2580" spans="1:28" x14ac:dyDescent="0.25">
      <c r="A2580" s="8">
        <v>2579</v>
      </c>
      <c r="B2580" s="9"/>
      <c r="C2580" s="20"/>
      <c r="D2580" s="16"/>
      <c r="E2580" s="12"/>
      <c r="F2580" s="13"/>
      <c r="G2580" s="122"/>
      <c r="H2580" s="12"/>
      <c r="I2580" s="14"/>
      <c r="J2580" s="14"/>
      <c r="K2580" s="15"/>
      <c r="L2580" s="14"/>
      <c r="M2580" s="14"/>
      <c r="N2580" s="50"/>
      <c r="O2580" s="12"/>
      <c r="P2580" s="20"/>
      <c r="Q2580" s="14"/>
      <c r="V2580" s="53"/>
      <c r="X2580" s="201"/>
      <c r="Z2580" s="203"/>
      <c r="AB2580" s="204"/>
    </row>
    <row r="2581" spans="1:28" x14ac:dyDescent="0.25">
      <c r="A2581" s="8">
        <v>2580</v>
      </c>
      <c r="B2581" s="9"/>
      <c r="C2581" s="20"/>
      <c r="D2581" s="16"/>
      <c r="E2581" s="12"/>
      <c r="F2581" s="13"/>
      <c r="G2581" s="122"/>
      <c r="H2581" s="12"/>
      <c r="I2581" s="14"/>
      <c r="J2581" s="14"/>
      <c r="K2581" s="15"/>
      <c r="L2581" s="14"/>
      <c r="M2581" s="14"/>
      <c r="N2581" s="50"/>
      <c r="O2581" s="12"/>
      <c r="P2581" s="20"/>
      <c r="Q2581" s="14"/>
      <c r="V2581" s="53"/>
      <c r="X2581" s="201"/>
      <c r="Z2581" s="203"/>
      <c r="AB2581" s="204"/>
    </row>
    <row r="2582" spans="1:28" x14ac:dyDescent="0.25">
      <c r="A2582" s="8">
        <v>2581</v>
      </c>
      <c r="B2582" s="9"/>
      <c r="C2582" s="20"/>
      <c r="D2582" s="16"/>
      <c r="E2582" s="12"/>
      <c r="F2582" s="13"/>
      <c r="G2582" s="122"/>
      <c r="H2582" s="12"/>
      <c r="I2582" s="14"/>
      <c r="J2582" s="14"/>
      <c r="K2582" s="15"/>
      <c r="L2582" s="14"/>
      <c r="M2582" s="14"/>
      <c r="N2582" s="50"/>
      <c r="O2582" s="12"/>
      <c r="P2582" s="20"/>
      <c r="Q2582" s="14"/>
      <c r="V2582" s="53"/>
      <c r="X2582" s="201"/>
      <c r="Z2582" s="203"/>
      <c r="AB2582" s="204"/>
    </row>
    <row r="2583" spans="1:28" x14ac:dyDescent="0.25">
      <c r="A2583" s="8">
        <v>2582</v>
      </c>
      <c r="B2583" s="9"/>
      <c r="C2583" s="20"/>
      <c r="D2583" s="16"/>
      <c r="E2583" s="12"/>
      <c r="F2583" s="13"/>
      <c r="G2583" s="122"/>
      <c r="H2583" s="12"/>
      <c r="I2583" s="14"/>
      <c r="J2583" s="14"/>
      <c r="K2583" s="15"/>
      <c r="L2583" s="14"/>
      <c r="M2583" s="14"/>
      <c r="N2583" s="50"/>
      <c r="O2583" s="12"/>
      <c r="P2583" s="20"/>
      <c r="Q2583" s="14"/>
      <c r="V2583" s="53"/>
      <c r="X2583" s="201"/>
      <c r="Z2583" s="203"/>
      <c r="AB2583" s="204"/>
    </row>
    <row r="2584" spans="1:28" x14ac:dyDescent="0.25">
      <c r="A2584" s="8">
        <v>2583</v>
      </c>
      <c r="B2584" s="9"/>
      <c r="C2584" s="20"/>
      <c r="D2584" s="16"/>
      <c r="E2584" s="12"/>
      <c r="F2584" s="13"/>
      <c r="G2584" s="122"/>
      <c r="H2584" s="12"/>
      <c r="I2584" s="14"/>
      <c r="J2584" s="14"/>
      <c r="K2584" s="15"/>
      <c r="L2584" s="14"/>
      <c r="M2584" s="14"/>
      <c r="N2584" s="50"/>
      <c r="O2584" s="12"/>
      <c r="P2584" s="20"/>
      <c r="Q2584" s="14"/>
      <c r="V2584" s="53"/>
      <c r="X2584" s="201"/>
      <c r="Z2584" s="203"/>
      <c r="AB2584" s="204"/>
    </row>
    <row r="2585" spans="1:28" x14ac:dyDescent="0.25">
      <c r="A2585" s="8">
        <v>2584</v>
      </c>
      <c r="B2585" s="9"/>
      <c r="C2585" s="20"/>
      <c r="D2585" s="16"/>
      <c r="E2585" s="12"/>
      <c r="F2585" s="13"/>
      <c r="G2585" s="122"/>
      <c r="H2585" s="12"/>
      <c r="I2585" s="14"/>
      <c r="J2585" s="14"/>
      <c r="K2585" s="15"/>
      <c r="L2585" s="14"/>
      <c r="M2585" s="14"/>
      <c r="N2585" s="50"/>
      <c r="O2585" s="12"/>
      <c r="P2585" s="20"/>
      <c r="Q2585" s="14"/>
      <c r="V2585" s="53"/>
      <c r="X2585" s="201"/>
      <c r="Z2585" s="203"/>
      <c r="AB2585" s="204"/>
    </row>
    <row r="2586" spans="1:28" x14ac:dyDescent="0.25">
      <c r="A2586" s="8">
        <v>2585</v>
      </c>
      <c r="B2586" s="9"/>
      <c r="C2586" s="20"/>
      <c r="D2586" s="16"/>
      <c r="E2586" s="12"/>
      <c r="F2586" s="13"/>
      <c r="G2586" s="122"/>
      <c r="H2586" s="12"/>
      <c r="I2586" s="14"/>
      <c r="J2586" s="14"/>
      <c r="K2586" s="15"/>
      <c r="L2586" s="14"/>
      <c r="M2586" s="14"/>
      <c r="N2586" s="50"/>
      <c r="O2586" s="12"/>
      <c r="P2586" s="20"/>
      <c r="Q2586" s="14"/>
      <c r="V2586" s="53"/>
      <c r="X2586" s="201"/>
      <c r="Z2586" s="203"/>
      <c r="AB2586" s="204"/>
    </row>
    <row r="2587" spans="1:28" x14ac:dyDescent="0.25">
      <c r="A2587" s="8">
        <v>2586</v>
      </c>
      <c r="B2587" s="9"/>
      <c r="C2587" s="20"/>
      <c r="D2587" s="16"/>
      <c r="E2587" s="12"/>
      <c r="F2587" s="13"/>
      <c r="G2587" s="122"/>
      <c r="H2587" s="12"/>
      <c r="I2587" s="14"/>
      <c r="J2587" s="14"/>
      <c r="K2587" s="15"/>
      <c r="L2587" s="14"/>
      <c r="M2587" s="14"/>
      <c r="N2587" s="50"/>
      <c r="O2587" s="12"/>
      <c r="P2587" s="20"/>
      <c r="Q2587" s="14"/>
      <c r="V2587" s="53"/>
      <c r="X2587" s="201"/>
      <c r="Z2587" s="203"/>
      <c r="AB2587" s="204"/>
    </row>
    <row r="2588" spans="1:28" x14ac:dyDescent="0.25">
      <c r="A2588" s="8">
        <v>2587</v>
      </c>
      <c r="B2588" s="9"/>
      <c r="C2588" s="20"/>
      <c r="D2588" s="16"/>
      <c r="E2588" s="12"/>
      <c r="F2588" s="13"/>
      <c r="G2588" s="122"/>
      <c r="H2588" s="12"/>
      <c r="I2588" s="14"/>
      <c r="J2588" s="14"/>
      <c r="K2588" s="15"/>
      <c r="L2588" s="14"/>
      <c r="M2588" s="14"/>
      <c r="N2588" s="50"/>
      <c r="O2588" s="12"/>
      <c r="P2588" s="20"/>
      <c r="Q2588" s="14"/>
      <c r="V2588" s="53"/>
      <c r="X2588" s="201"/>
      <c r="Z2588" s="203"/>
      <c r="AB2588" s="204"/>
    </row>
    <row r="2589" spans="1:28" x14ac:dyDescent="0.25">
      <c r="A2589" s="8">
        <v>2588</v>
      </c>
      <c r="B2589" s="9"/>
      <c r="C2589" s="20"/>
      <c r="D2589" s="16"/>
      <c r="E2589" s="12"/>
      <c r="F2589" s="13"/>
      <c r="G2589" s="122"/>
      <c r="H2589" s="12"/>
      <c r="I2589" s="14"/>
      <c r="J2589" s="14"/>
      <c r="K2589" s="15"/>
      <c r="L2589" s="14"/>
      <c r="M2589" s="14"/>
      <c r="N2589" s="50"/>
      <c r="O2589" s="12"/>
      <c r="P2589" s="20"/>
      <c r="Q2589" s="14"/>
      <c r="V2589" s="53"/>
      <c r="X2589" s="201"/>
      <c r="Z2589" s="203"/>
      <c r="AB2589" s="204"/>
    </row>
    <row r="2590" spans="1:28" x14ac:dyDescent="0.25">
      <c r="A2590" s="8">
        <v>2589</v>
      </c>
      <c r="B2590" s="9"/>
      <c r="C2590" s="20"/>
      <c r="D2590" s="16"/>
      <c r="E2590" s="12"/>
      <c r="F2590" s="13"/>
      <c r="G2590" s="122"/>
      <c r="H2590" s="12"/>
      <c r="I2590" s="14"/>
      <c r="J2590" s="14"/>
      <c r="K2590" s="15"/>
      <c r="L2590" s="14"/>
      <c r="M2590" s="14"/>
      <c r="N2590" s="50"/>
      <c r="O2590" s="12"/>
      <c r="P2590" s="20"/>
      <c r="Q2590" s="14"/>
      <c r="V2590" s="53"/>
      <c r="X2590" s="201"/>
      <c r="Z2590" s="203"/>
      <c r="AB2590" s="204"/>
    </row>
    <row r="2591" spans="1:28" x14ac:dyDescent="0.25">
      <c r="A2591" s="8">
        <v>2590</v>
      </c>
      <c r="B2591" s="9"/>
      <c r="C2591" s="20"/>
      <c r="D2591" s="16"/>
      <c r="E2591" s="12"/>
      <c r="F2591" s="13"/>
      <c r="G2591" s="122"/>
      <c r="H2591" s="12"/>
      <c r="I2591" s="14"/>
      <c r="J2591" s="14"/>
      <c r="K2591" s="15"/>
      <c r="L2591" s="14"/>
      <c r="M2591" s="14"/>
      <c r="N2591" s="50"/>
      <c r="O2591" s="12"/>
      <c r="P2591" s="20"/>
      <c r="Q2591" s="14"/>
      <c r="V2591" s="53"/>
      <c r="X2591" s="201"/>
      <c r="Z2591" s="203"/>
      <c r="AB2591" s="204"/>
    </row>
    <row r="2592" spans="1:28" x14ac:dyDescent="0.25">
      <c r="A2592" s="8">
        <v>2591</v>
      </c>
      <c r="B2592" s="9"/>
      <c r="C2592" s="20"/>
      <c r="D2592" s="16"/>
      <c r="E2592" s="12"/>
      <c r="F2592" s="13"/>
      <c r="G2592" s="122"/>
      <c r="H2592" s="12"/>
      <c r="I2592" s="14"/>
      <c r="J2592" s="14"/>
      <c r="K2592" s="15"/>
      <c r="L2592" s="14"/>
      <c r="M2592" s="14"/>
      <c r="N2592" s="50"/>
      <c r="O2592" s="12"/>
      <c r="P2592" s="20"/>
      <c r="Q2592" s="14"/>
      <c r="V2592" s="53"/>
      <c r="X2592" s="201"/>
      <c r="Z2592" s="203"/>
      <c r="AB2592" s="204"/>
    </row>
    <row r="2593" spans="1:28" x14ac:dyDescent="0.25">
      <c r="A2593" s="8">
        <v>2592</v>
      </c>
      <c r="B2593" s="9"/>
      <c r="C2593" s="20"/>
      <c r="D2593" s="16"/>
      <c r="E2593" s="12"/>
      <c r="F2593" s="13"/>
      <c r="G2593" s="122"/>
      <c r="H2593" s="12"/>
      <c r="I2593" s="14"/>
      <c r="J2593" s="14"/>
      <c r="K2593" s="15"/>
      <c r="L2593" s="14"/>
      <c r="M2593" s="14"/>
      <c r="N2593" s="50"/>
      <c r="O2593" s="12"/>
      <c r="P2593" s="20"/>
      <c r="Q2593" s="14"/>
      <c r="V2593" s="53"/>
      <c r="X2593" s="201"/>
      <c r="Z2593" s="203"/>
      <c r="AB2593" s="204"/>
    </row>
    <row r="2594" spans="1:28" x14ac:dyDescent="0.25">
      <c r="A2594" s="8">
        <v>2593</v>
      </c>
      <c r="B2594" s="9"/>
      <c r="C2594" s="20"/>
      <c r="D2594" s="16"/>
      <c r="E2594" s="12"/>
      <c r="F2594" s="13"/>
      <c r="G2594" s="122"/>
      <c r="H2594" s="12"/>
      <c r="I2594" s="14"/>
      <c r="J2594" s="14"/>
      <c r="K2594" s="15"/>
      <c r="L2594" s="14"/>
      <c r="M2594" s="14"/>
      <c r="N2594" s="50"/>
      <c r="O2594" s="12"/>
      <c r="P2594" s="20"/>
      <c r="Q2594" s="14"/>
      <c r="V2594" s="53"/>
      <c r="X2594" s="201"/>
      <c r="Z2594" s="203"/>
      <c r="AB2594" s="204"/>
    </row>
    <row r="2595" spans="1:28" x14ac:dyDescent="0.25">
      <c r="A2595" s="8">
        <v>2594</v>
      </c>
      <c r="B2595" s="9"/>
      <c r="C2595" s="20"/>
      <c r="D2595" s="16"/>
      <c r="E2595" s="12"/>
      <c r="F2595" s="13"/>
      <c r="G2595" s="122"/>
      <c r="H2595" s="12"/>
      <c r="I2595" s="14"/>
      <c r="J2595" s="14"/>
      <c r="K2595" s="15"/>
      <c r="L2595" s="14"/>
      <c r="M2595" s="14"/>
      <c r="N2595" s="50"/>
      <c r="O2595" s="12"/>
      <c r="P2595" s="20"/>
      <c r="Q2595" s="14"/>
      <c r="V2595" s="53"/>
      <c r="X2595" s="201"/>
      <c r="Z2595" s="203"/>
      <c r="AB2595" s="204"/>
    </row>
    <row r="2596" spans="1:28" x14ac:dyDescent="0.25">
      <c r="A2596" s="8">
        <v>2595</v>
      </c>
      <c r="B2596" s="9"/>
      <c r="C2596" s="20"/>
      <c r="D2596" s="16"/>
      <c r="E2596" s="12"/>
      <c r="F2596" s="13"/>
      <c r="G2596" s="122"/>
      <c r="H2596" s="12"/>
      <c r="I2596" s="14"/>
      <c r="J2596" s="14"/>
      <c r="K2596" s="15"/>
      <c r="L2596" s="14"/>
      <c r="M2596" s="14"/>
      <c r="N2596" s="50"/>
      <c r="O2596" s="12"/>
      <c r="P2596" s="20"/>
      <c r="Q2596" s="14"/>
      <c r="V2596" s="53"/>
      <c r="X2596" s="201"/>
      <c r="Z2596" s="203"/>
      <c r="AB2596" s="204"/>
    </row>
    <row r="2597" spans="1:28" x14ac:dyDescent="0.25">
      <c r="A2597" s="8">
        <v>2596</v>
      </c>
      <c r="B2597" s="9"/>
      <c r="C2597" s="20"/>
      <c r="D2597" s="16"/>
      <c r="E2597" s="12"/>
      <c r="F2597" s="13"/>
      <c r="G2597" s="122"/>
      <c r="H2597" s="12"/>
      <c r="I2597" s="14"/>
      <c r="J2597" s="14"/>
      <c r="K2597" s="15"/>
      <c r="L2597" s="14"/>
      <c r="M2597" s="14"/>
      <c r="N2597" s="50"/>
      <c r="O2597" s="12"/>
      <c r="P2597" s="20"/>
      <c r="Q2597" s="14"/>
      <c r="V2597" s="53"/>
      <c r="X2597" s="201"/>
      <c r="Z2597" s="203"/>
      <c r="AB2597" s="204"/>
    </row>
    <row r="2598" spans="1:28" x14ac:dyDescent="0.25">
      <c r="A2598" s="8">
        <v>2597</v>
      </c>
      <c r="B2598" s="9"/>
      <c r="C2598" s="20"/>
      <c r="D2598" s="16"/>
      <c r="E2598" s="12"/>
      <c r="F2598" s="13"/>
      <c r="G2598" s="122"/>
      <c r="H2598" s="12"/>
      <c r="I2598" s="14"/>
      <c r="J2598" s="14"/>
      <c r="K2598" s="15"/>
      <c r="L2598" s="14"/>
      <c r="M2598" s="14"/>
      <c r="N2598" s="50"/>
      <c r="O2598" s="12"/>
      <c r="P2598" s="20"/>
      <c r="Q2598" s="14"/>
      <c r="V2598" s="53"/>
      <c r="X2598" s="201"/>
      <c r="Z2598" s="203"/>
      <c r="AB2598" s="204"/>
    </row>
    <row r="2599" spans="1:28" x14ac:dyDescent="0.25">
      <c r="A2599" s="8">
        <v>2598</v>
      </c>
      <c r="B2599" s="9"/>
      <c r="C2599" s="20"/>
      <c r="D2599" s="16"/>
      <c r="E2599" s="12"/>
      <c r="F2599" s="13"/>
      <c r="G2599" s="122"/>
      <c r="H2599" s="12"/>
      <c r="I2599" s="14"/>
      <c r="J2599" s="14"/>
      <c r="K2599" s="15"/>
      <c r="L2599" s="14"/>
      <c r="M2599" s="14"/>
      <c r="N2599" s="50"/>
      <c r="O2599" s="12"/>
      <c r="P2599" s="20"/>
      <c r="Q2599" s="14"/>
      <c r="V2599" s="53"/>
      <c r="X2599" s="201"/>
      <c r="Z2599" s="203"/>
      <c r="AB2599" s="204"/>
    </row>
    <row r="2600" spans="1:28" x14ac:dyDescent="0.25">
      <c r="A2600" s="8">
        <v>2599</v>
      </c>
      <c r="B2600" s="9"/>
      <c r="C2600" s="20"/>
      <c r="D2600" s="16"/>
      <c r="E2600" s="12"/>
      <c r="F2600" s="13"/>
      <c r="G2600" s="122"/>
      <c r="H2600" s="12"/>
      <c r="I2600" s="14"/>
      <c r="J2600" s="14"/>
      <c r="K2600" s="15"/>
      <c r="L2600" s="14"/>
      <c r="M2600" s="14"/>
      <c r="N2600" s="50"/>
      <c r="O2600" s="12"/>
      <c r="P2600" s="20"/>
      <c r="Q2600" s="14"/>
      <c r="V2600" s="53"/>
      <c r="X2600" s="201"/>
      <c r="Z2600" s="203"/>
      <c r="AB2600" s="204"/>
    </row>
    <row r="2601" spans="1:28" x14ac:dyDescent="0.25">
      <c r="A2601" s="8">
        <v>2600</v>
      </c>
      <c r="B2601" s="9"/>
      <c r="C2601" s="20"/>
      <c r="D2601" s="16"/>
      <c r="E2601" s="12"/>
      <c r="F2601" s="13"/>
      <c r="G2601" s="122"/>
      <c r="H2601" s="12"/>
      <c r="I2601" s="14"/>
      <c r="J2601" s="14"/>
      <c r="K2601" s="15"/>
      <c r="L2601" s="14"/>
      <c r="M2601" s="14"/>
      <c r="N2601" s="50"/>
      <c r="O2601" s="12"/>
      <c r="P2601" s="20"/>
      <c r="Q2601" s="14"/>
      <c r="V2601" s="53"/>
      <c r="X2601" s="201"/>
      <c r="Z2601" s="203"/>
      <c r="AB2601" s="204"/>
    </row>
    <row r="2602" spans="1:28" x14ac:dyDescent="0.25">
      <c r="A2602" s="8">
        <v>2601</v>
      </c>
      <c r="B2602" s="9"/>
      <c r="C2602" s="20"/>
      <c r="D2602" s="16"/>
      <c r="E2602" s="12"/>
      <c r="F2602" s="13"/>
      <c r="G2602" s="122"/>
      <c r="H2602" s="12"/>
      <c r="I2602" s="14"/>
      <c r="J2602" s="14"/>
      <c r="K2602" s="15"/>
      <c r="L2602" s="14"/>
      <c r="M2602" s="14"/>
      <c r="N2602" s="50"/>
      <c r="O2602" s="12"/>
      <c r="P2602" s="20"/>
      <c r="Q2602" s="14"/>
      <c r="V2602" s="53"/>
      <c r="X2602" s="201"/>
      <c r="Z2602" s="203"/>
      <c r="AB2602" s="204"/>
    </row>
    <row r="2603" spans="1:28" x14ac:dyDescent="0.25">
      <c r="A2603" s="8">
        <v>2602</v>
      </c>
      <c r="B2603" s="9"/>
      <c r="C2603" s="20"/>
      <c r="D2603" s="16"/>
      <c r="E2603" s="12"/>
      <c r="F2603" s="13"/>
      <c r="G2603" s="122"/>
      <c r="H2603" s="12"/>
      <c r="I2603" s="14"/>
      <c r="J2603" s="14"/>
      <c r="K2603" s="15"/>
      <c r="L2603" s="14"/>
      <c r="M2603" s="14"/>
      <c r="N2603" s="50"/>
      <c r="O2603" s="12"/>
      <c r="P2603" s="20"/>
      <c r="Q2603" s="14"/>
      <c r="V2603" s="53"/>
      <c r="X2603" s="201"/>
      <c r="Z2603" s="203"/>
      <c r="AB2603" s="204"/>
    </row>
    <row r="2604" spans="1:28" x14ac:dyDescent="0.25">
      <c r="A2604" s="8">
        <v>2603</v>
      </c>
      <c r="B2604" s="9"/>
      <c r="C2604" s="20"/>
      <c r="D2604" s="16"/>
      <c r="E2604" s="12"/>
      <c r="F2604" s="13"/>
      <c r="G2604" s="122"/>
      <c r="H2604" s="12"/>
      <c r="I2604" s="14"/>
      <c r="J2604" s="14"/>
      <c r="K2604" s="15"/>
      <c r="L2604" s="14"/>
      <c r="M2604" s="14"/>
      <c r="N2604" s="50"/>
      <c r="O2604" s="12"/>
      <c r="P2604" s="20"/>
      <c r="Q2604" s="14"/>
      <c r="V2604" s="53"/>
      <c r="X2604" s="201"/>
      <c r="Z2604" s="203"/>
      <c r="AB2604" s="204"/>
    </row>
    <row r="2605" spans="1:28" x14ac:dyDescent="0.25">
      <c r="A2605" s="8">
        <v>2604</v>
      </c>
      <c r="B2605" s="9"/>
      <c r="C2605" s="20"/>
      <c r="D2605" s="16"/>
      <c r="E2605" s="12"/>
      <c r="F2605" s="13"/>
      <c r="G2605" s="122"/>
      <c r="H2605" s="12"/>
      <c r="I2605" s="14"/>
      <c r="J2605" s="14"/>
      <c r="K2605" s="15"/>
      <c r="L2605" s="14"/>
      <c r="M2605" s="14"/>
      <c r="N2605" s="50"/>
      <c r="O2605" s="12"/>
      <c r="P2605" s="20"/>
      <c r="Q2605" s="14"/>
      <c r="V2605" s="53"/>
      <c r="X2605" s="201"/>
      <c r="Z2605" s="203"/>
      <c r="AB2605" s="204"/>
    </row>
    <row r="2606" spans="1:28" x14ac:dyDescent="0.25">
      <c r="A2606" s="8">
        <v>2605</v>
      </c>
      <c r="B2606" s="9"/>
      <c r="C2606" s="20"/>
      <c r="D2606" s="16"/>
      <c r="E2606" s="12"/>
      <c r="F2606" s="13"/>
      <c r="G2606" s="122"/>
      <c r="H2606" s="12"/>
      <c r="I2606" s="14"/>
      <c r="J2606" s="14"/>
      <c r="K2606" s="15"/>
      <c r="L2606" s="14"/>
      <c r="M2606" s="14"/>
      <c r="N2606" s="50"/>
      <c r="O2606" s="12"/>
      <c r="P2606" s="20"/>
      <c r="Q2606" s="14"/>
      <c r="V2606" s="53"/>
      <c r="X2606" s="201"/>
      <c r="Z2606" s="203"/>
      <c r="AB2606" s="204"/>
    </row>
    <row r="2607" spans="1:28" x14ac:dyDescent="0.25">
      <c r="A2607" s="8">
        <v>2606</v>
      </c>
      <c r="B2607" s="9"/>
      <c r="C2607" s="20"/>
      <c r="D2607" s="16"/>
      <c r="E2607" s="12"/>
      <c r="F2607" s="13"/>
      <c r="G2607" s="122"/>
      <c r="H2607" s="12"/>
      <c r="I2607" s="14"/>
      <c r="J2607" s="14"/>
      <c r="K2607" s="15"/>
      <c r="L2607" s="14"/>
      <c r="M2607" s="14"/>
      <c r="N2607" s="50"/>
      <c r="O2607" s="12"/>
      <c r="P2607" s="20"/>
      <c r="Q2607" s="14"/>
      <c r="V2607" s="53"/>
      <c r="X2607" s="201"/>
      <c r="Z2607" s="203"/>
      <c r="AB2607" s="204"/>
    </row>
    <row r="2608" spans="1:28" x14ac:dyDescent="0.25">
      <c r="A2608" s="8">
        <v>2607</v>
      </c>
      <c r="B2608" s="9"/>
      <c r="C2608" s="20"/>
      <c r="D2608" s="16"/>
      <c r="E2608" s="12"/>
      <c r="F2608" s="13"/>
      <c r="G2608" s="122"/>
      <c r="H2608" s="12"/>
      <c r="I2608" s="14"/>
      <c r="J2608" s="14"/>
      <c r="K2608" s="15"/>
      <c r="L2608" s="14"/>
      <c r="M2608" s="14"/>
      <c r="N2608" s="50"/>
      <c r="O2608" s="12"/>
      <c r="P2608" s="20"/>
      <c r="Q2608" s="14"/>
      <c r="V2608" s="53"/>
      <c r="X2608" s="201"/>
      <c r="Z2608" s="203"/>
      <c r="AB2608" s="204"/>
    </row>
    <row r="2609" spans="1:28" x14ac:dyDescent="0.25">
      <c r="A2609" s="8">
        <v>2608</v>
      </c>
      <c r="B2609" s="9"/>
      <c r="C2609" s="20"/>
      <c r="D2609" s="16"/>
      <c r="E2609" s="12"/>
      <c r="F2609" s="13"/>
      <c r="G2609" s="122"/>
      <c r="H2609" s="12"/>
      <c r="I2609" s="14"/>
      <c r="J2609" s="14"/>
      <c r="K2609" s="15"/>
      <c r="L2609" s="14"/>
      <c r="M2609" s="14"/>
      <c r="N2609" s="50"/>
      <c r="O2609" s="12"/>
      <c r="P2609" s="20"/>
      <c r="Q2609" s="14"/>
      <c r="V2609" s="53"/>
      <c r="X2609" s="201"/>
      <c r="Z2609" s="203"/>
      <c r="AB2609" s="204"/>
    </row>
    <row r="2610" spans="1:28" x14ac:dyDescent="0.25">
      <c r="A2610" s="8">
        <v>2609</v>
      </c>
      <c r="B2610" s="9"/>
      <c r="C2610" s="20"/>
      <c r="D2610" s="16"/>
      <c r="E2610" s="12"/>
      <c r="F2610" s="13"/>
      <c r="G2610" s="122"/>
      <c r="H2610" s="12"/>
      <c r="I2610" s="14"/>
      <c r="J2610" s="14"/>
      <c r="K2610" s="15"/>
      <c r="L2610" s="14"/>
      <c r="M2610" s="14"/>
      <c r="N2610" s="50"/>
      <c r="O2610" s="12"/>
      <c r="P2610" s="20"/>
      <c r="Q2610" s="14"/>
      <c r="V2610" s="53"/>
      <c r="X2610" s="201"/>
      <c r="Z2610" s="203"/>
      <c r="AB2610" s="204"/>
    </row>
    <row r="2611" spans="1:28" x14ac:dyDescent="0.25">
      <c r="A2611" s="8">
        <v>2610</v>
      </c>
      <c r="B2611" s="9"/>
      <c r="C2611" s="20"/>
      <c r="D2611" s="16"/>
      <c r="E2611" s="12"/>
      <c r="F2611" s="13"/>
      <c r="G2611" s="122"/>
      <c r="H2611" s="12"/>
      <c r="I2611" s="14"/>
      <c r="J2611" s="14"/>
      <c r="K2611" s="15"/>
      <c r="L2611" s="14"/>
      <c r="M2611" s="14"/>
      <c r="N2611" s="50"/>
      <c r="O2611" s="12"/>
      <c r="P2611" s="20"/>
      <c r="Q2611" s="14"/>
      <c r="V2611" s="53"/>
      <c r="X2611" s="201"/>
      <c r="Z2611" s="203"/>
      <c r="AB2611" s="204"/>
    </row>
    <row r="2612" spans="1:28" x14ac:dyDescent="0.25">
      <c r="A2612" s="8">
        <v>2611</v>
      </c>
      <c r="B2612" s="9"/>
      <c r="C2612" s="20"/>
      <c r="D2612" s="16"/>
      <c r="E2612" s="12"/>
      <c r="F2612" s="13"/>
      <c r="G2612" s="122"/>
      <c r="H2612" s="12"/>
      <c r="I2612" s="14"/>
      <c r="J2612" s="14"/>
      <c r="K2612" s="15"/>
      <c r="L2612" s="14"/>
      <c r="M2612" s="14"/>
      <c r="N2612" s="50"/>
      <c r="O2612" s="12"/>
      <c r="P2612" s="20"/>
      <c r="Q2612" s="14"/>
      <c r="V2612" s="53"/>
      <c r="X2612" s="201"/>
      <c r="Z2612" s="203"/>
      <c r="AB2612" s="204"/>
    </row>
    <row r="2613" spans="1:28" x14ac:dyDescent="0.25">
      <c r="A2613" s="8">
        <v>2612</v>
      </c>
      <c r="B2613" s="9"/>
      <c r="C2613" s="20"/>
      <c r="D2613" s="16"/>
      <c r="E2613" s="12"/>
      <c r="F2613" s="13"/>
      <c r="G2613" s="122"/>
      <c r="H2613" s="12"/>
      <c r="I2613" s="14"/>
      <c r="J2613" s="14"/>
      <c r="K2613" s="15"/>
      <c r="L2613" s="14"/>
      <c r="M2613" s="14"/>
      <c r="N2613" s="50"/>
      <c r="O2613" s="12"/>
      <c r="P2613" s="20"/>
      <c r="Q2613" s="14"/>
      <c r="V2613" s="53"/>
      <c r="X2613" s="201"/>
      <c r="Z2613" s="203"/>
      <c r="AB2613" s="204"/>
    </row>
    <row r="2614" spans="1:28" x14ac:dyDescent="0.25">
      <c r="A2614" s="8">
        <v>2613</v>
      </c>
      <c r="B2614" s="9"/>
      <c r="C2614" s="20"/>
      <c r="D2614" s="16"/>
      <c r="E2614" s="12"/>
      <c r="F2614" s="13"/>
      <c r="G2614" s="122"/>
      <c r="H2614" s="12"/>
      <c r="I2614" s="14"/>
      <c r="J2614" s="14"/>
      <c r="K2614" s="15"/>
      <c r="L2614" s="14"/>
      <c r="M2614" s="14"/>
      <c r="N2614" s="50"/>
      <c r="O2614" s="12"/>
      <c r="P2614" s="20"/>
      <c r="Q2614" s="14"/>
      <c r="V2614" s="53"/>
      <c r="X2614" s="201"/>
      <c r="Z2614" s="203"/>
      <c r="AB2614" s="204"/>
    </row>
    <row r="2615" spans="1:28" x14ac:dyDescent="0.25">
      <c r="A2615" s="8">
        <v>2614</v>
      </c>
      <c r="B2615" s="9"/>
      <c r="C2615" s="20"/>
      <c r="D2615" s="16"/>
      <c r="E2615" s="12"/>
      <c r="F2615" s="13"/>
      <c r="G2615" s="122"/>
      <c r="H2615" s="12"/>
      <c r="I2615" s="14"/>
      <c r="J2615" s="14"/>
      <c r="K2615" s="15"/>
      <c r="L2615" s="14"/>
      <c r="M2615" s="14"/>
      <c r="N2615" s="50"/>
      <c r="O2615" s="12"/>
      <c r="P2615" s="20"/>
      <c r="Q2615" s="14"/>
      <c r="V2615" s="53"/>
      <c r="X2615" s="201"/>
      <c r="Z2615" s="203"/>
      <c r="AB2615" s="204"/>
    </row>
    <row r="2616" spans="1:28" x14ac:dyDescent="0.25">
      <c r="A2616" s="8">
        <v>2615</v>
      </c>
      <c r="B2616" s="9"/>
      <c r="C2616" s="20"/>
      <c r="D2616" s="16"/>
      <c r="E2616" s="12"/>
      <c r="F2616" s="13"/>
      <c r="G2616" s="122"/>
      <c r="H2616" s="12"/>
      <c r="I2616" s="14"/>
      <c r="J2616" s="14"/>
      <c r="K2616" s="15"/>
      <c r="L2616" s="14"/>
      <c r="M2616" s="14"/>
      <c r="N2616" s="50"/>
      <c r="O2616" s="12"/>
      <c r="P2616" s="20"/>
      <c r="Q2616" s="14"/>
      <c r="V2616" s="53"/>
      <c r="X2616" s="201"/>
      <c r="Z2616" s="203"/>
      <c r="AB2616" s="204"/>
    </row>
    <row r="2617" spans="1:28" x14ac:dyDescent="0.25">
      <c r="A2617" s="8">
        <v>2616</v>
      </c>
      <c r="B2617" s="9"/>
      <c r="C2617" s="20"/>
      <c r="D2617" s="16"/>
      <c r="E2617" s="12"/>
      <c r="F2617" s="13"/>
      <c r="G2617" s="122"/>
      <c r="H2617" s="12"/>
      <c r="I2617" s="14"/>
      <c r="J2617" s="14"/>
      <c r="K2617" s="15"/>
      <c r="L2617" s="14"/>
      <c r="M2617" s="14"/>
      <c r="N2617" s="50"/>
      <c r="O2617" s="12"/>
      <c r="P2617" s="20"/>
      <c r="Q2617" s="14"/>
      <c r="V2617" s="53"/>
      <c r="X2617" s="201"/>
      <c r="Z2617" s="203"/>
      <c r="AB2617" s="204"/>
    </row>
    <row r="2618" spans="1:28" x14ac:dyDescent="0.25">
      <c r="A2618" s="8">
        <v>2617</v>
      </c>
      <c r="B2618" s="9"/>
      <c r="C2618" s="20"/>
      <c r="D2618" s="16"/>
      <c r="E2618" s="12"/>
      <c r="F2618" s="13"/>
      <c r="G2618" s="122"/>
      <c r="H2618" s="12"/>
      <c r="I2618" s="14"/>
      <c r="J2618" s="14"/>
      <c r="K2618" s="15"/>
      <c r="L2618" s="14"/>
      <c r="M2618" s="14"/>
      <c r="N2618" s="50"/>
      <c r="O2618" s="12"/>
      <c r="P2618" s="20"/>
      <c r="Q2618" s="14"/>
      <c r="V2618" s="53"/>
      <c r="X2618" s="201"/>
      <c r="Z2618" s="203"/>
      <c r="AB2618" s="204"/>
    </row>
    <row r="2619" spans="1:28" x14ac:dyDescent="0.25">
      <c r="A2619" s="8">
        <v>2618</v>
      </c>
      <c r="B2619" s="9"/>
      <c r="C2619" s="20"/>
      <c r="D2619" s="16"/>
      <c r="E2619" s="12"/>
      <c r="F2619" s="13"/>
      <c r="G2619" s="122"/>
      <c r="H2619" s="12"/>
      <c r="I2619" s="14"/>
      <c r="J2619" s="14"/>
      <c r="K2619" s="15"/>
      <c r="L2619" s="14"/>
      <c r="M2619" s="14"/>
      <c r="N2619" s="50"/>
      <c r="O2619" s="12"/>
      <c r="P2619" s="20"/>
      <c r="Q2619" s="14"/>
      <c r="V2619" s="53"/>
      <c r="X2619" s="201"/>
      <c r="Z2619" s="203"/>
      <c r="AB2619" s="204"/>
    </row>
    <row r="2620" spans="1:28" x14ac:dyDescent="0.25">
      <c r="A2620" s="8">
        <v>2619</v>
      </c>
      <c r="B2620" s="9"/>
      <c r="C2620" s="20"/>
      <c r="D2620" s="16"/>
      <c r="E2620" s="12"/>
      <c r="F2620" s="13"/>
      <c r="G2620" s="122"/>
      <c r="H2620" s="12"/>
      <c r="I2620" s="14"/>
      <c r="J2620" s="14"/>
      <c r="K2620" s="15"/>
      <c r="L2620" s="14"/>
      <c r="M2620" s="14"/>
      <c r="N2620" s="50"/>
      <c r="O2620" s="12"/>
      <c r="P2620" s="20"/>
      <c r="Q2620" s="14"/>
      <c r="V2620" s="53"/>
      <c r="X2620" s="201"/>
      <c r="Z2620" s="203"/>
      <c r="AB2620" s="204"/>
    </row>
    <row r="2621" spans="1:28" x14ac:dyDescent="0.25">
      <c r="A2621" s="8">
        <v>2620</v>
      </c>
      <c r="B2621" s="9"/>
      <c r="C2621" s="20"/>
      <c r="D2621" s="16"/>
      <c r="E2621" s="12"/>
      <c r="F2621" s="13"/>
      <c r="G2621" s="122"/>
      <c r="H2621" s="12"/>
      <c r="I2621" s="14"/>
      <c r="J2621" s="14"/>
      <c r="K2621" s="15"/>
      <c r="L2621" s="14"/>
      <c r="M2621" s="14"/>
      <c r="N2621" s="50"/>
      <c r="O2621" s="12"/>
      <c r="P2621" s="20"/>
      <c r="Q2621" s="14"/>
      <c r="V2621" s="53"/>
      <c r="X2621" s="201"/>
      <c r="Z2621" s="203"/>
      <c r="AB2621" s="204"/>
    </row>
    <row r="2622" spans="1:28" x14ac:dyDescent="0.25">
      <c r="A2622" s="8">
        <v>2621</v>
      </c>
      <c r="B2622" s="9"/>
      <c r="C2622" s="20"/>
      <c r="D2622" s="16"/>
      <c r="E2622" s="12"/>
      <c r="F2622" s="13"/>
      <c r="G2622" s="122"/>
      <c r="H2622" s="12"/>
      <c r="I2622" s="14"/>
      <c r="J2622" s="14"/>
      <c r="K2622" s="15"/>
      <c r="L2622" s="14"/>
      <c r="M2622" s="14"/>
      <c r="N2622" s="50"/>
      <c r="O2622" s="12"/>
      <c r="P2622" s="20"/>
      <c r="Q2622" s="14"/>
      <c r="V2622" s="53"/>
      <c r="X2622" s="201"/>
      <c r="Z2622" s="203"/>
      <c r="AB2622" s="204"/>
    </row>
    <row r="2623" spans="1:28" x14ac:dyDescent="0.25">
      <c r="A2623" s="8">
        <v>2622</v>
      </c>
      <c r="B2623" s="9"/>
      <c r="C2623" s="20"/>
      <c r="D2623" s="16"/>
      <c r="E2623" s="12"/>
      <c r="F2623" s="13"/>
      <c r="G2623" s="122"/>
      <c r="H2623" s="12"/>
      <c r="I2623" s="14"/>
      <c r="J2623" s="14"/>
      <c r="K2623" s="15"/>
      <c r="L2623" s="14"/>
      <c r="M2623" s="14"/>
      <c r="N2623" s="50"/>
      <c r="O2623" s="12"/>
      <c r="P2623" s="20"/>
      <c r="Q2623" s="14"/>
      <c r="V2623" s="53"/>
      <c r="X2623" s="201"/>
      <c r="Z2623" s="203"/>
      <c r="AB2623" s="204"/>
    </row>
    <row r="2624" spans="1:28" x14ac:dyDescent="0.25">
      <c r="A2624" s="8">
        <v>2623</v>
      </c>
      <c r="B2624" s="9"/>
      <c r="C2624" s="20"/>
      <c r="D2624" s="16"/>
      <c r="E2624" s="12"/>
      <c r="F2624" s="13"/>
      <c r="G2624" s="122"/>
      <c r="H2624" s="12"/>
      <c r="I2624" s="14"/>
      <c r="J2624" s="14"/>
      <c r="K2624" s="15"/>
      <c r="L2624" s="14"/>
      <c r="M2624" s="14"/>
      <c r="N2624" s="50"/>
      <c r="O2624" s="12"/>
      <c r="P2624" s="20"/>
      <c r="Q2624" s="14"/>
      <c r="V2624" s="53"/>
      <c r="X2624" s="201"/>
      <c r="Z2624" s="203"/>
      <c r="AB2624" s="204"/>
    </row>
    <row r="2625" spans="1:28" x14ac:dyDescent="0.25">
      <c r="A2625" s="8">
        <v>2624</v>
      </c>
      <c r="B2625" s="9"/>
      <c r="C2625" s="20"/>
      <c r="D2625" s="16"/>
      <c r="E2625" s="12"/>
      <c r="F2625" s="13"/>
      <c r="G2625" s="122"/>
      <c r="H2625" s="12"/>
      <c r="I2625" s="14"/>
      <c r="J2625" s="14"/>
      <c r="K2625" s="15"/>
      <c r="L2625" s="14"/>
      <c r="M2625" s="14"/>
      <c r="N2625" s="50"/>
      <c r="O2625" s="12"/>
      <c r="P2625" s="20"/>
      <c r="Q2625" s="14"/>
      <c r="V2625" s="53"/>
      <c r="X2625" s="201"/>
      <c r="Z2625" s="203"/>
      <c r="AB2625" s="204"/>
    </row>
    <row r="2626" spans="1:28" x14ac:dyDescent="0.25">
      <c r="A2626" s="8">
        <v>2625</v>
      </c>
      <c r="B2626" s="9"/>
      <c r="C2626" s="20"/>
      <c r="D2626" s="16"/>
      <c r="E2626" s="12"/>
      <c r="F2626" s="13"/>
      <c r="G2626" s="122"/>
      <c r="H2626" s="12"/>
      <c r="I2626" s="14"/>
      <c r="J2626" s="14"/>
      <c r="K2626" s="15"/>
      <c r="L2626" s="14"/>
      <c r="M2626" s="14"/>
      <c r="N2626" s="50"/>
      <c r="O2626" s="12"/>
      <c r="P2626" s="20"/>
      <c r="Q2626" s="14"/>
      <c r="V2626" s="53"/>
      <c r="X2626" s="201"/>
      <c r="Z2626" s="203"/>
      <c r="AB2626" s="204"/>
    </row>
    <row r="2627" spans="1:28" x14ac:dyDescent="0.25">
      <c r="A2627" s="8">
        <v>2626</v>
      </c>
      <c r="B2627" s="9"/>
      <c r="C2627" s="20"/>
      <c r="D2627" s="16"/>
      <c r="E2627" s="12"/>
      <c r="F2627" s="13"/>
      <c r="G2627" s="122"/>
      <c r="H2627" s="12"/>
      <c r="I2627" s="14"/>
      <c r="J2627" s="14"/>
      <c r="K2627" s="15"/>
      <c r="L2627" s="14"/>
      <c r="M2627" s="14"/>
      <c r="N2627" s="50"/>
      <c r="O2627" s="12"/>
      <c r="P2627" s="20"/>
      <c r="Q2627" s="14"/>
      <c r="V2627" s="53"/>
      <c r="X2627" s="201"/>
      <c r="Z2627" s="203"/>
      <c r="AB2627" s="204"/>
    </row>
    <row r="2628" spans="1:28" x14ac:dyDescent="0.25">
      <c r="A2628" s="8">
        <v>2627</v>
      </c>
      <c r="B2628" s="9"/>
      <c r="C2628" s="20"/>
      <c r="D2628" s="16"/>
      <c r="E2628" s="12"/>
      <c r="F2628" s="13"/>
      <c r="G2628" s="122"/>
      <c r="H2628" s="12"/>
      <c r="I2628" s="14"/>
      <c r="J2628" s="14"/>
      <c r="K2628" s="15"/>
      <c r="L2628" s="14"/>
      <c r="M2628" s="14"/>
      <c r="N2628" s="50"/>
      <c r="O2628" s="12"/>
      <c r="P2628" s="20"/>
      <c r="Q2628" s="14"/>
      <c r="V2628" s="53"/>
      <c r="X2628" s="201"/>
      <c r="Z2628" s="203"/>
      <c r="AB2628" s="204"/>
    </row>
    <row r="2629" spans="1:28" x14ac:dyDescent="0.25">
      <c r="A2629" s="8">
        <v>2628</v>
      </c>
      <c r="B2629" s="9"/>
      <c r="C2629" s="20"/>
      <c r="D2629" s="16"/>
      <c r="E2629" s="12"/>
      <c r="F2629" s="13"/>
      <c r="G2629" s="122"/>
      <c r="H2629" s="12"/>
      <c r="I2629" s="14"/>
      <c r="J2629" s="14"/>
      <c r="K2629" s="15"/>
      <c r="L2629" s="14"/>
      <c r="M2629" s="14"/>
      <c r="N2629" s="50"/>
      <c r="O2629" s="12"/>
      <c r="P2629" s="20"/>
      <c r="Q2629" s="14"/>
      <c r="V2629" s="53"/>
      <c r="X2629" s="201"/>
      <c r="Z2629" s="203"/>
      <c r="AB2629" s="204"/>
    </row>
    <row r="2630" spans="1:28" x14ac:dyDescent="0.25">
      <c r="A2630" s="8">
        <v>2629</v>
      </c>
      <c r="B2630" s="9"/>
      <c r="C2630" s="20"/>
      <c r="D2630" s="16"/>
      <c r="E2630" s="12"/>
      <c r="F2630" s="13"/>
      <c r="G2630" s="122"/>
      <c r="H2630" s="12"/>
      <c r="I2630" s="14"/>
      <c r="J2630" s="14"/>
      <c r="K2630" s="15"/>
      <c r="L2630" s="14"/>
      <c r="M2630" s="14"/>
      <c r="N2630" s="50"/>
      <c r="O2630" s="12"/>
      <c r="P2630" s="20"/>
      <c r="Q2630" s="14"/>
      <c r="V2630" s="53"/>
      <c r="X2630" s="201"/>
      <c r="Z2630" s="203"/>
      <c r="AB2630" s="204"/>
    </row>
    <row r="2631" spans="1:28" x14ac:dyDescent="0.25">
      <c r="A2631" s="8">
        <v>2630</v>
      </c>
      <c r="B2631" s="9"/>
      <c r="C2631" s="20"/>
      <c r="D2631" s="16"/>
      <c r="E2631" s="12"/>
      <c r="F2631" s="13"/>
      <c r="G2631" s="122"/>
      <c r="H2631" s="12"/>
      <c r="I2631" s="14"/>
      <c r="J2631" s="14"/>
      <c r="K2631" s="15"/>
      <c r="L2631" s="14"/>
      <c r="M2631" s="14"/>
      <c r="N2631" s="50"/>
      <c r="O2631" s="12"/>
      <c r="P2631" s="20"/>
      <c r="Q2631" s="14"/>
      <c r="V2631" s="53"/>
      <c r="X2631" s="201"/>
      <c r="Z2631" s="203"/>
      <c r="AB2631" s="204"/>
    </row>
    <row r="2632" spans="1:28" x14ac:dyDescent="0.25">
      <c r="A2632" s="8">
        <v>2631</v>
      </c>
      <c r="B2632" s="9"/>
      <c r="C2632" s="20"/>
      <c r="D2632" s="16"/>
      <c r="E2632" s="12"/>
      <c r="F2632" s="13"/>
      <c r="G2632" s="122"/>
      <c r="H2632" s="12"/>
      <c r="I2632" s="14"/>
      <c r="J2632" s="14"/>
      <c r="K2632" s="15"/>
      <c r="L2632" s="14"/>
      <c r="M2632" s="14"/>
      <c r="N2632" s="50"/>
      <c r="O2632" s="12"/>
      <c r="P2632" s="20"/>
      <c r="Q2632" s="14"/>
      <c r="V2632" s="53"/>
      <c r="X2632" s="201"/>
      <c r="Z2632" s="203"/>
      <c r="AB2632" s="204"/>
    </row>
    <row r="2633" spans="1:28" x14ac:dyDescent="0.25">
      <c r="A2633" s="8">
        <v>2632</v>
      </c>
      <c r="B2633" s="9"/>
      <c r="C2633" s="20"/>
      <c r="D2633" s="16"/>
      <c r="E2633" s="12"/>
      <c r="F2633" s="13"/>
      <c r="G2633" s="122"/>
      <c r="H2633" s="12"/>
      <c r="I2633" s="14"/>
      <c r="J2633" s="14"/>
      <c r="K2633" s="15"/>
      <c r="L2633" s="14"/>
      <c r="M2633" s="14"/>
      <c r="N2633" s="50"/>
      <c r="O2633" s="12"/>
      <c r="P2633" s="20"/>
      <c r="Q2633" s="14"/>
      <c r="V2633" s="53"/>
      <c r="X2633" s="201"/>
      <c r="Z2633" s="203"/>
      <c r="AB2633" s="204"/>
    </row>
    <row r="2634" spans="1:28" x14ac:dyDescent="0.25">
      <c r="A2634" s="8">
        <v>2633</v>
      </c>
      <c r="B2634" s="9"/>
      <c r="C2634" s="20"/>
      <c r="D2634" s="16"/>
      <c r="E2634" s="12"/>
      <c r="F2634" s="13"/>
      <c r="G2634" s="122"/>
      <c r="H2634" s="12"/>
      <c r="I2634" s="14"/>
      <c r="J2634" s="14"/>
      <c r="K2634" s="15"/>
      <c r="L2634" s="14"/>
      <c r="M2634" s="14"/>
      <c r="N2634" s="50"/>
      <c r="O2634" s="12"/>
      <c r="P2634" s="20"/>
      <c r="Q2634" s="14"/>
      <c r="V2634" s="53"/>
      <c r="X2634" s="201"/>
      <c r="Z2634" s="203"/>
      <c r="AB2634" s="204"/>
    </row>
    <row r="2635" spans="1:28" x14ac:dyDescent="0.25">
      <c r="A2635" s="8">
        <v>2634</v>
      </c>
      <c r="B2635" s="9"/>
      <c r="C2635" s="20"/>
      <c r="D2635" s="16"/>
      <c r="E2635" s="12"/>
      <c r="F2635" s="13"/>
      <c r="G2635" s="122"/>
      <c r="H2635" s="12"/>
      <c r="I2635" s="14"/>
      <c r="J2635" s="14"/>
      <c r="K2635" s="15"/>
      <c r="L2635" s="14"/>
      <c r="M2635" s="14"/>
      <c r="N2635" s="50"/>
      <c r="O2635" s="12"/>
      <c r="P2635" s="20"/>
      <c r="Q2635" s="14"/>
      <c r="V2635" s="53"/>
      <c r="X2635" s="201"/>
      <c r="Z2635" s="203"/>
      <c r="AB2635" s="204"/>
    </row>
    <row r="2636" spans="1:28" x14ac:dyDescent="0.25">
      <c r="A2636" s="8">
        <v>2635</v>
      </c>
      <c r="B2636" s="9"/>
      <c r="C2636" s="20"/>
      <c r="D2636" s="16"/>
      <c r="E2636" s="12"/>
      <c r="F2636" s="13"/>
      <c r="G2636" s="122"/>
      <c r="H2636" s="12"/>
      <c r="I2636" s="14"/>
      <c r="J2636" s="14"/>
      <c r="K2636" s="15"/>
      <c r="L2636" s="14"/>
      <c r="M2636" s="14"/>
      <c r="N2636" s="50"/>
      <c r="O2636" s="12"/>
      <c r="P2636" s="20"/>
      <c r="Q2636" s="14"/>
      <c r="V2636" s="53"/>
      <c r="X2636" s="201"/>
      <c r="Z2636" s="203"/>
      <c r="AB2636" s="204"/>
    </row>
    <row r="2637" spans="1:28" x14ac:dyDescent="0.25">
      <c r="A2637" s="8">
        <v>2636</v>
      </c>
      <c r="B2637" s="9"/>
      <c r="C2637" s="20"/>
      <c r="D2637" s="16"/>
      <c r="E2637" s="12"/>
      <c r="F2637" s="13"/>
      <c r="G2637" s="122"/>
      <c r="H2637" s="12"/>
      <c r="I2637" s="14"/>
      <c r="J2637" s="14"/>
      <c r="K2637" s="15"/>
      <c r="L2637" s="14"/>
      <c r="M2637" s="14"/>
      <c r="N2637" s="50"/>
      <c r="O2637" s="12"/>
      <c r="P2637" s="20"/>
      <c r="Q2637" s="14"/>
      <c r="V2637" s="53"/>
      <c r="X2637" s="201"/>
      <c r="Z2637" s="203"/>
      <c r="AB2637" s="204"/>
    </row>
    <row r="2638" spans="1:28" x14ac:dyDescent="0.25">
      <c r="A2638" s="8">
        <v>2637</v>
      </c>
      <c r="B2638" s="9"/>
      <c r="C2638" s="20"/>
      <c r="D2638" s="16"/>
      <c r="E2638" s="12"/>
      <c r="F2638" s="13"/>
      <c r="G2638" s="122"/>
      <c r="H2638" s="12"/>
      <c r="I2638" s="14"/>
      <c r="J2638" s="14"/>
      <c r="K2638" s="15"/>
      <c r="L2638" s="14"/>
      <c r="M2638" s="14"/>
      <c r="N2638" s="50"/>
      <c r="O2638" s="12"/>
      <c r="P2638" s="20"/>
      <c r="Q2638" s="14"/>
      <c r="V2638" s="53"/>
      <c r="X2638" s="201"/>
      <c r="Z2638" s="203"/>
      <c r="AB2638" s="204"/>
    </row>
    <row r="2639" spans="1:28" x14ac:dyDescent="0.25">
      <c r="A2639" s="8">
        <v>2638</v>
      </c>
      <c r="B2639" s="9"/>
      <c r="C2639" s="20"/>
      <c r="D2639" s="16"/>
      <c r="E2639" s="12"/>
      <c r="F2639" s="13"/>
      <c r="G2639" s="122"/>
      <c r="H2639" s="12"/>
      <c r="I2639" s="14"/>
      <c r="J2639" s="14"/>
      <c r="K2639" s="15"/>
      <c r="L2639" s="14"/>
      <c r="M2639" s="14"/>
      <c r="N2639" s="50"/>
      <c r="O2639" s="12"/>
      <c r="P2639" s="20"/>
      <c r="Q2639" s="14"/>
      <c r="V2639" s="53"/>
      <c r="X2639" s="201"/>
      <c r="Z2639" s="203"/>
      <c r="AB2639" s="204"/>
    </row>
    <row r="2640" spans="1:28" x14ac:dyDescent="0.25">
      <c r="A2640" s="8">
        <v>2639</v>
      </c>
      <c r="B2640" s="9"/>
      <c r="C2640" s="20"/>
      <c r="D2640" s="16"/>
      <c r="E2640" s="12"/>
      <c r="F2640" s="13"/>
      <c r="G2640" s="122"/>
      <c r="H2640" s="12"/>
      <c r="I2640" s="14"/>
      <c r="J2640" s="14"/>
      <c r="K2640" s="15"/>
      <c r="L2640" s="14"/>
      <c r="M2640" s="14"/>
      <c r="N2640" s="50"/>
      <c r="O2640" s="12"/>
      <c r="P2640" s="20"/>
      <c r="Q2640" s="14"/>
      <c r="V2640" s="53"/>
      <c r="X2640" s="201"/>
      <c r="Z2640" s="203"/>
      <c r="AB2640" s="204"/>
    </row>
    <row r="2641" spans="1:28" x14ac:dyDescent="0.25">
      <c r="A2641" s="8">
        <v>2640</v>
      </c>
      <c r="B2641" s="9"/>
      <c r="C2641" s="20"/>
      <c r="D2641" s="16"/>
      <c r="E2641" s="12"/>
      <c r="F2641" s="13"/>
      <c r="G2641" s="122"/>
      <c r="H2641" s="12"/>
      <c r="I2641" s="14"/>
      <c r="J2641" s="14"/>
      <c r="K2641" s="15"/>
      <c r="L2641" s="14"/>
      <c r="M2641" s="14"/>
      <c r="N2641" s="50"/>
      <c r="O2641" s="12"/>
      <c r="P2641" s="20"/>
      <c r="Q2641" s="14"/>
      <c r="V2641" s="53"/>
      <c r="X2641" s="201"/>
      <c r="Z2641" s="203"/>
      <c r="AB2641" s="204"/>
    </row>
    <row r="2642" spans="1:28" x14ac:dyDescent="0.25">
      <c r="A2642" s="8">
        <v>2641</v>
      </c>
      <c r="B2642" s="9"/>
      <c r="C2642" s="20"/>
      <c r="D2642" s="16"/>
      <c r="E2642" s="12"/>
      <c r="F2642" s="13"/>
      <c r="G2642" s="122"/>
      <c r="H2642" s="12"/>
      <c r="I2642" s="14"/>
      <c r="J2642" s="14"/>
      <c r="K2642" s="15"/>
      <c r="L2642" s="14"/>
      <c r="M2642" s="14"/>
      <c r="N2642" s="50"/>
      <c r="O2642" s="12"/>
      <c r="P2642" s="20"/>
      <c r="Q2642" s="14"/>
      <c r="V2642" s="53"/>
      <c r="X2642" s="201"/>
      <c r="Z2642" s="203"/>
      <c r="AB2642" s="204"/>
    </row>
    <row r="2643" spans="1:28" x14ac:dyDescent="0.25">
      <c r="A2643" s="8">
        <v>2642</v>
      </c>
      <c r="B2643" s="9"/>
      <c r="C2643" s="20"/>
      <c r="D2643" s="16"/>
      <c r="E2643" s="12"/>
      <c r="F2643" s="13"/>
      <c r="G2643" s="122"/>
      <c r="H2643" s="12"/>
      <c r="I2643" s="14"/>
      <c r="J2643" s="14"/>
      <c r="K2643" s="15"/>
      <c r="L2643" s="14"/>
      <c r="M2643" s="14"/>
      <c r="N2643" s="50"/>
      <c r="O2643" s="12"/>
      <c r="P2643" s="20"/>
      <c r="Q2643" s="14"/>
      <c r="V2643" s="53"/>
      <c r="X2643" s="201"/>
      <c r="Z2643" s="203"/>
      <c r="AB2643" s="204"/>
    </row>
    <row r="2644" spans="1:28" x14ac:dyDescent="0.25">
      <c r="A2644" s="8">
        <v>2643</v>
      </c>
      <c r="B2644" s="9"/>
      <c r="C2644" s="20"/>
      <c r="D2644" s="16"/>
      <c r="E2644" s="12"/>
      <c r="F2644" s="13"/>
      <c r="G2644" s="122"/>
      <c r="H2644" s="12"/>
      <c r="I2644" s="14"/>
      <c r="J2644" s="14"/>
      <c r="K2644" s="15"/>
      <c r="L2644" s="14"/>
      <c r="M2644" s="14"/>
      <c r="N2644" s="50"/>
      <c r="O2644" s="12"/>
      <c r="P2644" s="20"/>
      <c r="Q2644" s="14"/>
      <c r="V2644" s="53"/>
      <c r="X2644" s="201"/>
      <c r="Z2644" s="203"/>
      <c r="AB2644" s="204"/>
    </row>
    <row r="2645" spans="1:28" x14ac:dyDescent="0.25">
      <c r="A2645" s="8">
        <v>2644</v>
      </c>
      <c r="B2645" s="9"/>
      <c r="C2645" s="20"/>
      <c r="D2645" s="16"/>
      <c r="E2645" s="12"/>
      <c r="F2645" s="13"/>
      <c r="G2645" s="122"/>
      <c r="H2645" s="12"/>
      <c r="I2645" s="14"/>
      <c r="J2645" s="14"/>
      <c r="K2645" s="15"/>
      <c r="L2645" s="14"/>
      <c r="M2645" s="14"/>
      <c r="N2645" s="50"/>
      <c r="O2645" s="12"/>
      <c r="P2645" s="20"/>
      <c r="Q2645" s="14"/>
      <c r="V2645" s="53"/>
      <c r="X2645" s="201"/>
      <c r="Z2645" s="203"/>
      <c r="AB2645" s="204"/>
    </row>
    <row r="2646" spans="1:28" x14ac:dyDescent="0.25">
      <c r="A2646" s="8">
        <v>2645</v>
      </c>
      <c r="B2646" s="9"/>
      <c r="C2646" s="20"/>
      <c r="D2646" s="16"/>
      <c r="E2646" s="12"/>
      <c r="F2646" s="13"/>
      <c r="G2646" s="122"/>
      <c r="H2646" s="12"/>
      <c r="I2646" s="14"/>
      <c r="J2646" s="14"/>
      <c r="K2646" s="15"/>
      <c r="L2646" s="14"/>
      <c r="M2646" s="14"/>
      <c r="N2646" s="50"/>
      <c r="O2646" s="12"/>
      <c r="P2646" s="20"/>
      <c r="Q2646" s="14"/>
      <c r="V2646" s="53"/>
      <c r="X2646" s="201"/>
      <c r="Z2646" s="203"/>
      <c r="AB2646" s="204"/>
    </row>
    <row r="2647" spans="1:28" x14ac:dyDescent="0.25">
      <c r="A2647" s="8">
        <v>2646</v>
      </c>
      <c r="B2647" s="9"/>
      <c r="C2647" s="20"/>
      <c r="D2647" s="16"/>
      <c r="E2647" s="12"/>
      <c r="F2647" s="13"/>
      <c r="G2647" s="122"/>
      <c r="H2647" s="12"/>
      <c r="I2647" s="14"/>
      <c r="J2647" s="14"/>
      <c r="K2647" s="15"/>
      <c r="L2647" s="14"/>
      <c r="M2647" s="14"/>
      <c r="N2647" s="50"/>
      <c r="O2647" s="12"/>
      <c r="P2647" s="20"/>
      <c r="Q2647" s="14"/>
      <c r="V2647" s="53"/>
      <c r="X2647" s="201"/>
      <c r="Z2647" s="203"/>
      <c r="AB2647" s="204"/>
    </row>
    <row r="2648" spans="1:28" x14ac:dyDescent="0.25">
      <c r="A2648" s="8">
        <v>2647</v>
      </c>
      <c r="B2648" s="9"/>
      <c r="C2648" s="20"/>
      <c r="D2648" s="16"/>
      <c r="E2648" s="12"/>
      <c r="F2648" s="13"/>
      <c r="G2648" s="122"/>
      <c r="H2648" s="12"/>
      <c r="I2648" s="14"/>
      <c r="J2648" s="14"/>
      <c r="K2648" s="15"/>
      <c r="L2648" s="14"/>
      <c r="M2648" s="14"/>
      <c r="N2648" s="50"/>
      <c r="O2648" s="12"/>
      <c r="P2648" s="20"/>
      <c r="Q2648" s="14"/>
      <c r="V2648" s="53"/>
      <c r="X2648" s="201"/>
      <c r="Z2648" s="203"/>
      <c r="AB2648" s="204"/>
    </row>
    <row r="2649" spans="1:28" x14ac:dyDescent="0.25">
      <c r="A2649" s="8">
        <v>2648</v>
      </c>
      <c r="B2649" s="9"/>
      <c r="C2649" s="20"/>
      <c r="D2649" s="16"/>
      <c r="E2649" s="12"/>
      <c r="F2649" s="13"/>
      <c r="G2649" s="122"/>
      <c r="H2649" s="12"/>
      <c r="I2649" s="14"/>
      <c r="J2649" s="14"/>
      <c r="K2649" s="15"/>
      <c r="L2649" s="14"/>
      <c r="M2649" s="14"/>
      <c r="N2649" s="50"/>
      <c r="O2649" s="12"/>
      <c r="P2649" s="20"/>
      <c r="Q2649" s="14"/>
      <c r="V2649" s="53"/>
      <c r="X2649" s="201"/>
      <c r="Z2649" s="203"/>
      <c r="AB2649" s="204"/>
    </row>
    <row r="2650" spans="1:28" x14ac:dyDescent="0.25">
      <c r="A2650" s="8">
        <v>2649</v>
      </c>
      <c r="B2650" s="9"/>
      <c r="C2650" s="20"/>
      <c r="D2650" s="16"/>
      <c r="E2650" s="12"/>
      <c r="F2650" s="13"/>
      <c r="G2650" s="122"/>
      <c r="H2650" s="12"/>
      <c r="I2650" s="14"/>
      <c r="J2650" s="14"/>
      <c r="K2650" s="15"/>
      <c r="L2650" s="14"/>
      <c r="M2650" s="14"/>
      <c r="N2650" s="50"/>
      <c r="O2650" s="12"/>
      <c r="P2650" s="20"/>
      <c r="Q2650" s="14"/>
      <c r="V2650" s="53"/>
      <c r="X2650" s="201"/>
      <c r="Z2650" s="203"/>
      <c r="AB2650" s="204"/>
    </row>
    <row r="2651" spans="1:28" x14ac:dyDescent="0.25">
      <c r="A2651" s="8">
        <v>2650</v>
      </c>
      <c r="B2651" s="9"/>
      <c r="C2651" s="20"/>
      <c r="D2651" s="16"/>
      <c r="E2651" s="12"/>
      <c r="F2651" s="13"/>
      <c r="G2651" s="122"/>
      <c r="H2651" s="12"/>
      <c r="I2651" s="14"/>
      <c r="J2651" s="14"/>
      <c r="K2651" s="15"/>
      <c r="L2651" s="14"/>
      <c r="M2651" s="14"/>
      <c r="N2651" s="50"/>
      <c r="O2651" s="12"/>
      <c r="P2651" s="20"/>
      <c r="Q2651" s="14"/>
      <c r="V2651" s="53"/>
      <c r="X2651" s="201"/>
      <c r="Z2651" s="203"/>
      <c r="AB2651" s="204"/>
    </row>
    <row r="2652" spans="1:28" x14ac:dyDescent="0.25">
      <c r="A2652" s="8">
        <v>2651</v>
      </c>
      <c r="B2652" s="9"/>
      <c r="C2652" s="20"/>
      <c r="D2652" s="16"/>
      <c r="E2652" s="12"/>
      <c r="F2652" s="13"/>
      <c r="G2652" s="122"/>
      <c r="H2652" s="12"/>
      <c r="I2652" s="14"/>
      <c r="J2652" s="14"/>
      <c r="K2652" s="15"/>
      <c r="L2652" s="14"/>
      <c r="M2652" s="14"/>
      <c r="N2652" s="50"/>
      <c r="O2652" s="12"/>
      <c r="P2652" s="20"/>
      <c r="Q2652" s="14"/>
      <c r="V2652" s="53"/>
      <c r="X2652" s="201"/>
      <c r="Z2652" s="203"/>
      <c r="AB2652" s="204"/>
    </row>
    <row r="2653" spans="1:28" x14ac:dyDescent="0.25">
      <c r="A2653" s="8">
        <v>2652</v>
      </c>
      <c r="B2653" s="9"/>
      <c r="C2653" s="20"/>
      <c r="D2653" s="16"/>
      <c r="E2653" s="12"/>
      <c r="F2653" s="13"/>
      <c r="G2653" s="122"/>
      <c r="H2653" s="12"/>
      <c r="I2653" s="14"/>
      <c r="J2653" s="14"/>
      <c r="K2653" s="15"/>
      <c r="L2653" s="14"/>
      <c r="M2653" s="14"/>
      <c r="N2653" s="50"/>
      <c r="O2653" s="12"/>
      <c r="P2653" s="20"/>
      <c r="Q2653" s="14"/>
      <c r="V2653" s="53"/>
      <c r="X2653" s="201"/>
      <c r="Z2653" s="203"/>
      <c r="AB2653" s="204"/>
    </row>
    <row r="2654" spans="1:28" x14ac:dyDescent="0.25">
      <c r="A2654" s="8">
        <v>2653</v>
      </c>
      <c r="B2654" s="9"/>
      <c r="C2654" s="20"/>
      <c r="D2654" s="16"/>
      <c r="E2654" s="12"/>
      <c r="F2654" s="13"/>
      <c r="G2654" s="122"/>
      <c r="H2654" s="12"/>
      <c r="I2654" s="14"/>
      <c r="J2654" s="14"/>
      <c r="K2654" s="15"/>
      <c r="L2654" s="14"/>
      <c r="M2654" s="14"/>
      <c r="N2654" s="50"/>
      <c r="O2654" s="12"/>
      <c r="P2654" s="20"/>
      <c r="Q2654" s="14"/>
      <c r="V2654" s="53"/>
      <c r="X2654" s="201"/>
      <c r="Z2654" s="203"/>
      <c r="AB2654" s="204"/>
    </row>
    <row r="2655" spans="1:28" x14ac:dyDescent="0.25">
      <c r="A2655" s="8">
        <v>2654</v>
      </c>
      <c r="B2655" s="9"/>
      <c r="C2655" s="20"/>
      <c r="D2655" s="16"/>
      <c r="E2655" s="12"/>
      <c r="F2655" s="13"/>
      <c r="G2655" s="122"/>
      <c r="H2655" s="12"/>
      <c r="I2655" s="14"/>
      <c r="J2655" s="14"/>
      <c r="K2655" s="15"/>
      <c r="L2655" s="14"/>
      <c r="M2655" s="14"/>
      <c r="N2655" s="50"/>
      <c r="O2655" s="12"/>
      <c r="P2655" s="20"/>
      <c r="Q2655" s="14"/>
      <c r="V2655" s="53"/>
      <c r="X2655" s="201"/>
      <c r="Z2655" s="203"/>
      <c r="AB2655" s="204"/>
    </row>
    <row r="2656" spans="1:28" x14ac:dyDescent="0.25">
      <c r="A2656" s="8">
        <v>2655</v>
      </c>
      <c r="B2656" s="9"/>
      <c r="C2656" s="20"/>
      <c r="D2656" s="16"/>
      <c r="E2656" s="12"/>
      <c r="F2656" s="13"/>
      <c r="G2656" s="122"/>
      <c r="H2656" s="12"/>
      <c r="I2656" s="14"/>
      <c r="J2656" s="14"/>
      <c r="K2656" s="15"/>
      <c r="L2656" s="14"/>
      <c r="M2656" s="14"/>
      <c r="N2656" s="50"/>
      <c r="O2656" s="12"/>
      <c r="P2656" s="20"/>
      <c r="Q2656" s="14"/>
      <c r="V2656" s="53"/>
      <c r="X2656" s="201"/>
      <c r="Z2656" s="203"/>
      <c r="AB2656" s="204"/>
    </row>
    <row r="2657" spans="1:28" x14ac:dyDescent="0.25">
      <c r="A2657" s="8">
        <v>2656</v>
      </c>
      <c r="B2657" s="9"/>
      <c r="C2657" s="20"/>
      <c r="D2657" s="16"/>
      <c r="E2657" s="12"/>
      <c r="F2657" s="13"/>
      <c r="G2657" s="122"/>
      <c r="H2657" s="12"/>
      <c r="I2657" s="14"/>
      <c r="J2657" s="14"/>
      <c r="K2657" s="15"/>
      <c r="L2657" s="14"/>
      <c r="M2657" s="14"/>
      <c r="N2657" s="50"/>
      <c r="O2657" s="12"/>
      <c r="P2657" s="20"/>
      <c r="Q2657" s="14"/>
      <c r="V2657" s="53"/>
      <c r="X2657" s="201"/>
      <c r="Z2657" s="203"/>
      <c r="AB2657" s="204"/>
    </row>
    <row r="2658" spans="1:28" x14ac:dyDescent="0.25">
      <c r="A2658" s="8">
        <v>2657</v>
      </c>
      <c r="B2658" s="9"/>
      <c r="C2658" s="20"/>
      <c r="D2658" s="16"/>
      <c r="E2658" s="12"/>
      <c r="F2658" s="13"/>
      <c r="G2658" s="122"/>
      <c r="H2658" s="12"/>
      <c r="I2658" s="14"/>
      <c r="J2658" s="14"/>
      <c r="K2658" s="15"/>
      <c r="L2658" s="14"/>
      <c r="M2658" s="14"/>
      <c r="N2658" s="50"/>
      <c r="O2658" s="12"/>
      <c r="P2658" s="20"/>
      <c r="Q2658" s="14"/>
      <c r="V2658" s="53"/>
      <c r="X2658" s="201"/>
      <c r="Z2658" s="203"/>
      <c r="AB2658" s="204"/>
    </row>
    <row r="2659" spans="1:28" x14ac:dyDescent="0.25">
      <c r="A2659" s="8">
        <v>2658</v>
      </c>
      <c r="B2659" s="9"/>
      <c r="C2659" s="20"/>
      <c r="D2659" s="16"/>
      <c r="E2659" s="12"/>
      <c r="F2659" s="13"/>
      <c r="G2659" s="122"/>
      <c r="H2659" s="12"/>
      <c r="I2659" s="14"/>
      <c r="J2659" s="14"/>
      <c r="K2659" s="15"/>
      <c r="L2659" s="14"/>
      <c r="M2659" s="14"/>
      <c r="N2659" s="50"/>
      <c r="O2659" s="12"/>
      <c r="P2659" s="20"/>
      <c r="Q2659" s="14"/>
      <c r="V2659" s="53"/>
      <c r="X2659" s="201"/>
      <c r="Z2659" s="203"/>
      <c r="AB2659" s="204"/>
    </row>
    <row r="2660" spans="1:28" x14ac:dyDescent="0.25">
      <c r="A2660" s="8">
        <v>2659</v>
      </c>
      <c r="B2660" s="9"/>
      <c r="C2660" s="20"/>
      <c r="D2660" s="16"/>
      <c r="E2660" s="12"/>
      <c r="F2660" s="13"/>
      <c r="G2660" s="122"/>
      <c r="H2660" s="12"/>
      <c r="I2660" s="14"/>
      <c r="J2660" s="14"/>
      <c r="K2660" s="15"/>
      <c r="L2660" s="14"/>
      <c r="M2660" s="14"/>
      <c r="N2660" s="50"/>
      <c r="O2660" s="12"/>
      <c r="P2660" s="20"/>
      <c r="Q2660" s="14"/>
      <c r="V2660" s="53"/>
      <c r="X2660" s="201"/>
      <c r="Z2660" s="203"/>
      <c r="AB2660" s="204"/>
    </row>
    <row r="2661" spans="1:28" x14ac:dyDescent="0.25">
      <c r="A2661" s="8">
        <v>2660</v>
      </c>
      <c r="B2661" s="9"/>
      <c r="C2661" s="20"/>
      <c r="D2661" s="16"/>
      <c r="E2661" s="12"/>
      <c r="F2661" s="13"/>
      <c r="G2661" s="122"/>
      <c r="H2661" s="12"/>
      <c r="I2661" s="14"/>
      <c r="J2661" s="14"/>
      <c r="K2661" s="15"/>
      <c r="L2661" s="14"/>
      <c r="M2661" s="14"/>
      <c r="N2661" s="50"/>
      <c r="O2661" s="12"/>
      <c r="P2661" s="20"/>
      <c r="Q2661" s="14"/>
      <c r="V2661" s="53"/>
      <c r="X2661" s="201"/>
      <c r="Z2661" s="203"/>
      <c r="AB2661" s="204"/>
    </row>
    <row r="2662" spans="1:28" x14ac:dyDescent="0.25">
      <c r="A2662" s="8">
        <v>2661</v>
      </c>
      <c r="B2662" s="9"/>
      <c r="C2662" s="20"/>
      <c r="D2662" s="16"/>
      <c r="E2662" s="12"/>
      <c r="F2662" s="13"/>
      <c r="G2662" s="122"/>
      <c r="H2662" s="12"/>
      <c r="I2662" s="14"/>
      <c r="J2662" s="14"/>
      <c r="K2662" s="15"/>
      <c r="L2662" s="14"/>
      <c r="M2662" s="14"/>
      <c r="N2662" s="50"/>
      <c r="O2662" s="12"/>
      <c r="P2662" s="20"/>
      <c r="Q2662" s="14"/>
      <c r="V2662" s="53"/>
      <c r="X2662" s="201"/>
      <c r="Z2662" s="203"/>
      <c r="AB2662" s="204"/>
    </row>
    <row r="2663" spans="1:28" x14ac:dyDescent="0.25">
      <c r="A2663" s="8">
        <v>2662</v>
      </c>
      <c r="B2663" s="9"/>
      <c r="C2663" s="20"/>
      <c r="D2663" s="16"/>
      <c r="E2663" s="12"/>
      <c r="F2663" s="13"/>
      <c r="G2663" s="122"/>
      <c r="H2663" s="12"/>
      <c r="I2663" s="14"/>
      <c r="J2663" s="14"/>
      <c r="K2663" s="15"/>
      <c r="L2663" s="14"/>
      <c r="M2663" s="14"/>
      <c r="N2663" s="50"/>
      <c r="O2663" s="12"/>
      <c r="P2663" s="20"/>
      <c r="Q2663" s="14"/>
      <c r="V2663" s="53"/>
      <c r="X2663" s="201"/>
      <c r="Z2663" s="203"/>
      <c r="AB2663" s="204"/>
    </row>
    <row r="2664" spans="1:28" x14ac:dyDescent="0.25">
      <c r="A2664" s="8">
        <v>2663</v>
      </c>
      <c r="B2664" s="9"/>
      <c r="C2664" s="20"/>
      <c r="D2664" s="16"/>
      <c r="E2664" s="12"/>
      <c r="F2664" s="13"/>
      <c r="G2664" s="122"/>
      <c r="H2664" s="12"/>
      <c r="I2664" s="14"/>
      <c r="J2664" s="14"/>
      <c r="K2664" s="15"/>
      <c r="L2664" s="14"/>
      <c r="M2664" s="14"/>
      <c r="N2664" s="50"/>
      <c r="O2664" s="12"/>
      <c r="P2664" s="20"/>
      <c r="Q2664" s="14"/>
      <c r="V2664" s="53"/>
      <c r="X2664" s="201"/>
      <c r="Z2664" s="203"/>
      <c r="AB2664" s="204"/>
    </row>
    <row r="2665" spans="1:28" x14ac:dyDescent="0.25">
      <c r="A2665" s="8">
        <v>2664</v>
      </c>
      <c r="B2665" s="9"/>
      <c r="C2665" s="20"/>
      <c r="D2665" s="16"/>
      <c r="E2665" s="12"/>
      <c r="F2665" s="13"/>
      <c r="G2665" s="122"/>
      <c r="H2665" s="12"/>
      <c r="I2665" s="14"/>
      <c r="J2665" s="14"/>
      <c r="K2665" s="15"/>
      <c r="L2665" s="14"/>
      <c r="M2665" s="14"/>
      <c r="N2665" s="50"/>
      <c r="O2665" s="12"/>
      <c r="P2665" s="20"/>
      <c r="Q2665" s="14"/>
      <c r="V2665" s="53"/>
      <c r="X2665" s="201"/>
      <c r="Z2665" s="203"/>
      <c r="AB2665" s="204"/>
    </row>
    <row r="2666" spans="1:28" x14ac:dyDescent="0.25">
      <c r="A2666" s="8">
        <v>2665</v>
      </c>
      <c r="B2666" s="9"/>
      <c r="C2666" s="20"/>
      <c r="D2666" s="16"/>
      <c r="E2666" s="12"/>
      <c r="F2666" s="13"/>
      <c r="G2666" s="122"/>
      <c r="H2666" s="12"/>
      <c r="I2666" s="14"/>
      <c r="J2666" s="14"/>
      <c r="K2666" s="15"/>
      <c r="L2666" s="14"/>
      <c r="M2666" s="14"/>
      <c r="N2666" s="50"/>
      <c r="O2666" s="12"/>
      <c r="P2666" s="20"/>
      <c r="Q2666" s="14"/>
      <c r="V2666" s="53"/>
      <c r="X2666" s="201"/>
      <c r="Z2666" s="203"/>
      <c r="AB2666" s="204"/>
    </row>
    <row r="2667" spans="1:28" x14ac:dyDescent="0.25">
      <c r="A2667" s="8">
        <v>2666</v>
      </c>
      <c r="B2667" s="9"/>
      <c r="C2667" s="20"/>
      <c r="D2667" s="16"/>
      <c r="E2667" s="12"/>
      <c r="F2667" s="13"/>
      <c r="G2667" s="122"/>
      <c r="H2667" s="12"/>
      <c r="I2667" s="14"/>
      <c r="J2667" s="14"/>
      <c r="K2667" s="15"/>
      <c r="L2667" s="14"/>
      <c r="M2667" s="14"/>
      <c r="N2667" s="50"/>
      <c r="O2667" s="12"/>
      <c r="P2667" s="20"/>
      <c r="Q2667" s="14"/>
      <c r="V2667" s="53"/>
      <c r="X2667" s="201"/>
      <c r="Z2667" s="203"/>
      <c r="AB2667" s="204"/>
    </row>
    <row r="2668" spans="1:28" x14ac:dyDescent="0.25">
      <c r="A2668" s="8">
        <v>2667</v>
      </c>
      <c r="B2668" s="9"/>
      <c r="C2668" s="20"/>
      <c r="D2668" s="16"/>
      <c r="E2668" s="12"/>
      <c r="F2668" s="13"/>
      <c r="G2668" s="122"/>
      <c r="H2668" s="12"/>
      <c r="I2668" s="14"/>
      <c r="J2668" s="14"/>
      <c r="K2668" s="15"/>
      <c r="L2668" s="14"/>
      <c r="M2668" s="14"/>
      <c r="N2668" s="50"/>
      <c r="O2668" s="12"/>
      <c r="P2668" s="20"/>
      <c r="Q2668" s="14"/>
      <c r="V2668" s="53"/>
      <c r="X2668" s="201"/>
      <c r="Z2668" s="203"/>
      <c r="AB2668" s="204"/>
    </row>
    <row r="2669" spans="1:28" x14ac:dyDescent="0.25">
      <c r="A2669" s="8">
        <v>2668</v>
      </c>
      <c r="B2669" s="9"/>
      <c r="C2669" s="20"/>
      <c r="D2669" s="16"/>
      <c r="E2669" s="12"/>
      <c r="F2669" s="13"/>
      <c r="G2669" s="122"/>
      <c r="H2669" s="12"/>
      <c r="I2669" s="14"/>
      <c r="J2669" s="14"/>
      <c r="K2669" s="15"/>
      <c r="L2669" s="14"/>
      <c r="M2669" s="14"/>
      <c r="N2669" s="50"/>
      <c r="O2669" s="12"/>
      <c r="P2669" s="20"/>
      <c r="Q2669" s="14"/>
      <c r="V2669" s="53"/>
      <c r="X2669" s="201"/>
      <c r="Z2669" s="203"/>
      <c r="AB2669" s="204"/>
    </row>
    <row r="2670" spans="1:28" x14ac:dyDescent="0.25">
      <c r="A2670" s="8">
        <v>2669</v>
      </c>
      <c r="B2670" s="9"/>
      <c r="C2670" s="20"/>
      <c r="D2670" s="16"/>
      <c r="E2670" s="12"/>
      <c r="F2670" s="13"/>
      <c r="G2670" s="122"/>
      <c r="H2670" s="12"/>
      <c r="I2670" s="14"/>
      <c r="J2670" s="14"/>
      <c r="K2670" s="15"/>
      <c r="L2670" s="14"/>
      <c r="M2670" s="14"/>
      <c r="N2670" s="50"/>
      <c r="O2670" s="12"/>
      <c r="P2670" s="20"/>
      <c r="Q2670" s="14"/>
      <c r="V2670" s="53"/>
      <c r="X2670" s="201"/>
      <c r="Z2670" s="203"/>
      <c r="AB2670" s="204"/>
    </row>
    <row r="2671" spans="1:28" x14ac:dyDescent="0.25">
      <c r="A2671" s="8">
        <v>2670</v>
      </c>
      <c r="B2671" s="9"/>
      <c r="C2671" s="20"/>
      <c r="D2671" s="16"/>
      <c r="E2671" s="12"/>
      <c r="F2671" s="13"/>
      <c r="G2671" s="122"/>
      <c r="H2671" s="12"/>
      <c r="I2671" s="14"/>
      <c r="J2671" s="14"/>
      <c r="K2671" s="15"/>
      <c r="L2671" s="14"/>
      <c r="M2671" s="14"/>
      <c r="N2671" s="50"/>
      <c r="O2671" s="12"/>
      <c r="P2671" s="20"/>
      <c r="Q2671" s="14"/>
      <c r="V2671" s="53"/>
      <c r="X2671" s="201"/>
      <c r="Z2671" s="203"/>
      <c r="AB2671" s="204"/>
    </row>
    <row r="2672" spans="1:28" x14ac:dyDescent="0.25">
      <c r="A2672" s="8">
        <v>2671</v>
      </c>
      <c r="B2672" s="9"/>
      <c r="C2672" s="20"/>
      <c r="D2672" s="16"/>
      <c r="E2672" s="12"/>
      <c r="F2672" s="13"/>
      <c r="G2672" s="122"/>
      <c r="H2672" s="12"/>
      <c r="I2672" s="14"/>
      <c r="J2672" s="14"/>
      <c r="K2672" s="15"/>
      <c r="L2672" s="14"/>
      <c r="M2672" s="14"/>
      <c r="N2672" s="50"/>
      <c r="O2672" s="12"/>
      <c r="P2672" s="20"/>
      <c r="Q2672" s="14"/>
      <c r="V2672" s="53"/>
      <c r="X2672" s="201"/>
      <c r="Z2672" s="203"/>
      <c r="AB2672" s="204"/>
    </row>
    <row r="2673" spans="1:28" x14ac:dyDescent="0.25">
      <c r="A2673" s="8">
        <v>2672</v>
      </c>
      <c r="B2673" s="9"/>
      <c r="C2673" s="20"/>
      <c r="D2673" s="16"/>
      <c r="E2673" s="12"/>
      <c r="F2673" s="13"/>
      <c r="G2673" s="122"/>
      <c r="H2673" s="12"/>
      <c r="I2673" s="14"/>
      <c r="J2673" s="14"/>
      <c r="K2673" s="15"/>
      <c r="L2673" s="14"/>
      <c r="M2673" s="14"/>
      <c r="N2673" s="50"/>
      <c r="O2673" s="12"/>
      <c r="P2673" s="20"/>
      <c r="Q2673" s="14"/>
      <c r="V2673" s="53"/>
      <c r="X2673" s="201"/>
      <c r="Z2673" s="203"/>
      <c r="AB2673" s="204"/>
    </row>
    <row r="2674" spans="1:28" x14ac:dyDescent="0.25">
      <c r="A2674" s="8">
        <v>2673</v>
      </c>
      <c r="B2674" s="9"/>
      <c r="C2674" s="20"/>
      <c r="D2674" s="16"/>
      <c r="E2674" s="12"/>
      <c r="F2674" s="13"/>
      <c r="G2674" s="122"/>
      <c r="H2674" s="12"/>
      <c r="I2674" s="14"/>
      <c r="J2674" s="14"/>
      <c r="K2674" s="15"/>
      <c r="L2674" s="14"/>
      <c r="M2674" s="14"/>
      <c r="N2674" s="50"/>
      <c r="O2674" s="12"/>
      <c r="P2674" s="20"/>
      <c r="Q2674" s="14"/>
      <c r="V2674" s="53"/>
      <c r="X2674" s="201"/>
      <c r="Z2674" s="203"/>
      <c r="AB2674" s="204"/>
    </row>
    <row r="2675" spans="1:28" x14ac:dyDescent="0.25">
      <c r="A2675" s="8">
        <v>2674</v>
      </c>
      <c r="B2675" s="9"/>
      <c r="C2675" s="20"/>
      <c r="D2675" s="16"/>
      <c r="E2675" s="12"/>
      <c r="F2675" s="13"/>
      <c r="G2675" s="122"/>
      <c r="H2675" s="12"/>
      <c r="I2675" s="14"/>
      <c r="J2675" s="14"/>
      <c r="K2675" s="15"/>
      <c r="L2675" s="14"/>
      <c r="M2675" s="14"/>
      <c r="N2675" s="50"/>
      <c r="O2675" s="12"/>
      <c r="P2675" s="20"/>
      <c r="Q2675" s="14"/>
      <c r="V2675" s="53"/>
      <c r="X2675" s="201"/>
      <c r="Z2675" s="203"/>
      <c r="AB2675" s="204"/>
    </row>
    <row r="2676" spans="1:28" x14ac:dyDescent="0.25">
      <c r="A2676" s="8">
        <v>2675</v>
      </c>
      <c r="B2676" s="9"/>
      <c r="C2676" s="20"/>
      <c r="D2676" s="16"/>
      <c r="E2676" s="12"/>
      <c r="F2676" s="13"/>
      <c r="G2676" s="122"/>
      <c r="H2676" s="12"/>
      <c r="I2676" s="14"/>
      <c r="J2676" s="14"/>
      <c r="K2676" s="15"/>
      <c r="L2676" s="14"/>
      <c r="M2676" s="14"/>
      <c r="N2676" s="50"/>
      <c r="O2676" s="12"/>
      <c r="P2676" s="20"/>
      <c r="Q2676" s="14"/>
      <c r="V2676" s="53"/>
      <c r="X2676" s="201"/>
      <c r="Z2676" s="203"/>
      <c r="AB2676" s="204"/>
    </row>
    <row r="2677" spans="1:28" x14ac:dyDescent="0.25">
      <c r="A2677" s="8">
        <v>2676</v>
      </c>
      <c r="B2677" s="9"/>
      <c r="C2677" s="20"/>
      <c r="D2677" s="16"/>
      <c r="E2677" s="12"/>
      <c r="F2677" s="13"/>
      <c r="G2677" s="122"/>
      <c r="H2677" s="12"/>
      <c r="I2677" s="14"/>
      <c r="J2677" s="14"/>
      <c r="K2677" s="15"/>
      <c r="L2677" s="14"/>
      <c r="M2677" s="14"/>
      <c r="N2677" s="50"/>
      <c r="O2677" s="12"/>
      <c r="P2677" s="20"/>
      <c r="Q2677" s="14"/>
      <c r="V2677" s="53"/>
      <c r="X2677" s="201"/>
      <c r="Z2677" s="203"/>
      <c r="AB2677" s="204"/>
    </row>
    <row r="2678" spans="1:28" x14ac:dyDescent="0.25">
      <c r="A2678" s="8">
        <v>2677</v>
      </c>
      <c r="B2678" s="9"/>
      <c r="C2678" s="20"/>
      <c r="D2678" s="16"/>
      <c r="E2678" s="12"/>
      <c r="F2678" s="13"/>
      <c r="G2678" s="122"/>
      <c r="H2678" s="12"/>
      <c r="I2678" s="14"/>
      <c r="J2678" s="14"/>
      <c r="K2678" s="15"/>
      <c r="L2678" s="14"/>
      <c r="M2678" s="14"/>
      <c r="N2678" s="50"/>
      <c r="O2678" s="12"/>
      <c r="P2678" s="20"/>
      <c r="Q2678" s="14"/>
      <c r="V2678" s="53"/>
      <c r="X2678" s="201"/>
      <c r="Z2678" s="203"/>
      <c r="AB2678" s="204"/>
    </row>
    <row r="2679" spans="1:28" x14ac:dyDescent="0.25">
      <c r="A2679" s="8">
        <v>2678</v>
      </c>
      <c r="B2679" s="9"/>
      <c r="C2679" s="20"/>
      <c r="D2679" s="16"/>
      <c r="E2679" s="12"/>
      <c r="F2679" s="13"/>
      <c r="G2679" s="122"/>
      <c r="H2679" s="12"/>
      <c r="I2679" s="14"/>
      <c r="J2679" s="14"/>
      <c r="K2679" s="15"/>
      <c r="L2679" s="14"/>
      <c r="M2679" s="14"/>
      <c r="N2679" s="50"/>
      <c r="O2679" s="12"/>
      <c r="P2679" s="20"/>
      <c r="Q2679" s="14"/>
      <c r="V2679" s="53"/>
      <c r="X2679" s="201"/>
      <c r="Z2679" s="203"/>
      <c r="AB2679" s="204"/>
    </row>
    <row r="2680" spans="1:28" x14ac:dyDescent="0.25">
      <c r="A2680" s="8">
        <v>2679</v>
      </c>
      <c r="B2680" s="9"/>
      <c r="C2680" s="20"/>
      <c r="D2680" s="16"/>
      <c r="E2680" s="12"/>
      <c r="F2680" s="13"/>
      <c r="G2680" s="122"/>
      <c r="H2680" s="12"/>
      <c r="I2680" s="14"/>
      <c r="J2680" s="14"/>
      <c r="K2680" s="15"/>
      <c r="L2680" s="14"/>
      <c r="M2680" s="14"/>
      <c r="N2680" s="50"/>
      <c r="O2680" s="12"/>
      <c r="P2680" s="20"/>
      <c r="Q2680" s="14"/>
      <c r="V2680" s="53"/>
      <c r="X2680" s="201"/>
      <c r="Z2680" s="203"/>
      <c r="AB2680" s="204"/>
    </row>
    <row r="2681" spans="1:28" x14ac:dyDescent="0.25">
      <c r="A2681" s="8">
        <v>2680</v>
      </c>
      <c r="B2681" s="9"/>
      <c r="C2681" s="20"/>
      <c r="D2681" s="16"/>
      <c r="E2681" s="12"/>
      <c r="F2681" s="13"/>
      <c r="G2681" s="122"/>
      <c r="H2681" s="12"/>
      <c r="I2681" s="14"/>
      <c r="J2681" s="14"/>
      <c r="K2681" s="15"/>
      <c r="L2681" s="14"/>
      <c r="M2681" s="14"/>
      <c r="N2681" s="50"/>
      <c r="O2681" s="12"/>
      <c r="P2681" s="20"/>
      <c r="Q2681" s="14"/>
      <c r="V2681" s="53"/>
      <c r="X2681" s="201"/>
      <c r="Z2681" s="203"/>
      <c r="AB2681" s="204"/>
    </row>
    <row r="2682" spans="1:28" x14ac:dyDescent="0.25">
      <c r="A2682" s="8">
        <v>2681</v>
      </c>
      <c r="B2682" s="9"/>
      <c r="C2682" s="20"/>
      <c r="D2682" s="16"/>
      <c r="E2682" s="12"/>
      <c r="F2682" s="13"/>
      <c r="G2682" s="122"/>
      <c r="H2682" s="12"/>
      <c r="I2682" s="14"/>
      <c r="J2682" s="14"/>
      <c r="K2682" s="15"/>
      <c r="L2682" s="14"/>
      <c r="M2682" s="14"/>
      <c r="N2682" s="50"/>
      <c r="O2682" s="12"/>
      <c r="P2682" s="20"/>
      <c r="Q2682" s="14"/>
      <c r="V2682" s="53"/>
      <c r="X2682" s="201"/>
      <c r="Z2682" s="203"/>
      <c r="AB2682" s="204"/>
    </row>
    <row r="2683" spans="1:28" x14ac:dyDescent="0.25">
      <c r="A2683" s="8">
        <v>2682</v>
      </c>
      <c r="B2683" s="9"/>
      <c r="C2683" s="20"/>
      <c r="D2683" s="16"/>
      <c r="E2683" s="12"/>
      <c r="F2683" s="13"/>
      <c r="G2683" s="122"/>
      <c r="H2683" s="12"/>
      <c r="I2683" s="14"/>
      <c r="J2683" s="14"/>
      <c r="K2683" s="15"/>
      <c r="L2683" s="14"/>
      <c r="M2683" s="14"/>
      <c r="N2683" s="50"/>
      <c r="O2683" s="12"/>
      <c r="P2683" s="20"/>
      <c r="Q2683" s="14"/>
      <c r="V2683" s="53"/>
      <c r="X2683" s="201"/>
      <c r="Z2683" s="203"/>
      <c r="AB2683" s="204"/>
    </row>
    <row r="2684" spans="1:28" x14ac:dyDescent="0.25">
      <c r="A2684" s="8">
        <v>2683</v>
      </c>
      <c r="B2684" s="9"/>
      <c r="C2684" s="20"/>
      <c r="D2684" s="16"/>
      <c r="E2684" s="12"/>
      <c r="F2684" s="13"/>
      <c r="G2684" s="122"/>
      <c r="H2684" s="12"/>
      <c r="I2684" s="14"/>
      <c r="J2684" s="14"/>
      <c r="K2684" s="15"/>
      <c r="L2684" s="14"/>
      <c r="M2684" s="14"/>
      <c r="N2684" s="50"/>
      <c r="O2684" s="12"/>
      <c r="P2684" s="20"/>
      <c r="Q2684" s="14"/>
      <c r="V2684" s="53"/>
      <c r="X2684" s="201"/>
      <c r="Z2684" s="203"/>
      <c r="AB2684" s="204"/>
    </row>
    <row r="2685" spans="1:28" x14ac:dyDescent="0.25">
      <c r="A2685" s="8">
        <v>2684</v>
      </c>
      <c r="B2685" s="9"/>
      <c r="C2685" s="20"/>
      <c r="D2685" s="16"/>
      <c r="E2685" s="12"/>
      <c r="F2685" s="13"/>
      <c r="G2685" s="122"/>
      <c r="H2685" s="12"/>
      <c r="I2685" s="14"/>
      <c r="J2685" s="14"/>
      <c r="K2685" s="15"/>
      <c r="L2685" s="14"/>
      <c r="M2685" s="14"/>
      <c r="N2685" s="50"/>
      <c r="O2685" s="12"/>
      <c r="P2685" s="20"/>
      <c r="Q2685" s="14"/>
      <c r="V2685" s="53"/>
      <c r="X2685" s="201"/>
      <c r="Z2685" s="203"/>
      <c r="AB2685" s="204"/>
    </row>
    <row r="2686" spans="1:28" x14ac:dyDescent="0.25">
      <c r="A2686" s="8">
        <v>2685</v>
      </c>
      <c r="B2686" s="9"/>
      <c r="C2686" s="20"/>
      <c r="D2686" s="16"/>
      <c r="E2686" s="12"/>
      <c r="F2686" s="13"/>
      <c r="G2686" s="122"/>
      <c r="H2686" s="12"/>
      <c r="I2686" s="14"/>
      <c r="J2686" s="14"/>
      <c r="K2686" s="15"/>
      <c r="L2686" s="14"/>
      <c r="M2686" s="14"/>
      <c r="N2686" s="50"/>
      <c r="O2686" s="12"/>
      <c r="P2686" s="20"/>
      <c r="Q2686" s="14"/>
      <c r="V2686" s="53"/>
      <c r="X2686" s="201"/>
      <c r="Z2686" s="203"/>
      <c r="AB2686" s="204"/>
    </row>
    <row r="2687" spans="1:28" x14ac:dyDescent="0.25">
      <c r="A2687" s="8">
        <v>2686</v>
      </c>
      <c r="B2687" s="9"/>
      <c r="C2687" s="20"/>
      <c r="D2687" s="16"/>
      <c r="E2687" s="12"/>
      <c r="F2687" s="13"/>
      <c r="G2687" s="122"/>
      <c r="H2687" s="12"/>
      <c r="I2687" s="14"/>
      <c r="J2687" s="14"/>
      <c r="K2687" s="15"/>
      <c r="L2687" s="14"/>
      <c r="M2687" s="14"/>
      <c r="N2687" s="50"/>
      <c r="O2687" s="12"/>
      <c r="P2687" s="20"/>
      <c r="Q2687" s="14"/>
      <c r="V2687" s="53"/>
      <c r="X2687" s="201"/>
      <c r="Z2687" s="203"/>
      <c r="AB2687" s="204"/>
    </row>
    <row r="2688" spans="1:28" x14ac:dyDescent="0.25">
      <c r="A2688" s="8">
        <v>2687</v>
      </c>
      <c r="B2688" s="9"/>
      <c r="C2688" s="20"/>
      <c r="D2688" s="16"/>
      <c r="E2688" s="12"/>
      <c r="F2688" s="13"/>
      <c r="G2688" s="122"/>
      <c r="H2688" s="12"/>
      <c r="I2688" s="14"/>
      <c r="J2688" s="14"/>
      <c r="K2688" s="15"/>
      <c r="L2688" s="14"/>
      <c r="M2688" s="14"/>
      <c r="N2688" s="50"/>
      <c r="O2688" s="12"/>
      <c r="P2688" s="20"/>
      <c r="Q2688" s="14"/>
      <c r="V2688" s="53"/>
      <c r="X2688" s="201"/>
      <c r="Z2688" s="203"/>
      <c r="AB2688" s="204"/>
    </row>
    <row r="2689" spans="1:28" x14ac:dyDescent="0.25">
      <c r="A2689" s="8">
        <v>2688</v>
      </c>
      <c r="B2689" s="9"/>
      <c r="C2689" s="20"/>
      <c r="D2689" s="16"/>
      <c r="E2689" s="12"/>
      <c r="F2689" s="13"/>
      <c r="G2689" s="122"/>
      <c r="H2689" s="12"/>
      <c r="I2689" s="14"/>
      <c r="J2689" s="14"/>
      <c r="K2689" s="15"/>
      <c r="L2689" s="14"/>
      <c r="M2689" s="14"/>
      <c r="N2689" s="50"/>
      <c r="O2689" s="12"/>
      <c r="P2689" s="20"/>
      <c r="Q2689" s="14"/>
      <c r="V2689" s="53"/>
      <c r="X2689" s="201"/>
      <c r="Z2689" s="203"/>
      <c r="AB2689" s="204"/>
    </row>
    <row r="2690" spans="1:28" x14ac:dyDescent="0.25">
      <c r="A2690" s="8">
        <v>2689</v>
      </c>
      <c r="B2690" s="9"/>
      <c r="C2690" s="20"/>
      <c r="D2690" s="16"/>
      <c r="E2690" s="12"/>
      <c r="F2690" s="13"/>
      <c r="G2690" s="122"/>
      <c r="H2690" s="12"/>
      <c r="I2690" s="14"/>
      <c r="J2690" s="14"/>
      <c r="K2690" s="15"/>
      <c r="L2690" s="14"/>
      <c r="M2690" s="14"/>
      <c r="N2690" s="50"/>
      <c r="O2690" s="12"/>
      <c r="P2690" s="20"/>
      <c r="Q2690" s="14"/>
      <c r="V2690" s="53"/>
      <c r="X2690" s="201"/>
      <c r="Z2690" s="203"/>
      <c r="AB2690" s="204"/>
    </row>
    <row r="2691" spans="1:28" x14ac:dyDescent="0.25">
      <c r="A2691" s="8">
        <v>2690</v>
      </c>
      <c r="B2691" s="9"/>
      <c r="C2691" s="20"/>
      <c r="D2691" s="16"/>
      <c r="E2691" s="12"/>
      <c r="F2691" s="13"/>
      <c r="G2691" s="122"/>
      <c r="H2691" s="12"/>
      <c r="I2691" s="14"/>
      <c r="J2691" s="14"/>
      <c r="K2691" s="15"/>
      <c r="L2691" s="14"/>
      <c r="M2691" s="14"/>
      <c r="N2691" s="50"/>
      <c r="O2691" s="12"/>
      <c r="P2691" s="20"/>
      <c r="Q2691" s="14"/>
      <c r="V2691" s="53"/>
      <c r="X2691" s="201"/>
      <c r="Z2691" s="203"/>
      <c r="AB2691" s="204"/>
    </row>
    <row r="2692" spans="1:28" x14ac:dyDescent="0.25">
      <c r="A2692" s="8">
        <v>2691</v>
      </c>
      <c r="B2692" s="9"/>
      <c r="C2692" s="20"/>
      <c r="D2692" s="16"/>
      <c r="E2692" s="12"/>
      <c r="F2692" s="13"/>
      <c r="G2692" s="122"/>
      <c r="H2692" s="12"/>
      <c r="I2692" s="14"/>
      <c r="J2692" s="14"/>
      <c r="K2692" s="15"/>
      <c r="L2692" s="14"/>
      <c r="M2692" s="14"/>
      <c r="N2692" s="50"/>
      <c r="O2692" s="12"/>
      <c r="P2692" s="20"/>
      <c r="Q2692" s="14"/>
      <c r="V2692" s="53"/>
      <c r="X2692" s="201"/>
      <c r="Z2692" s="203"/>
      <c r="AB2692" s="204"/>
    </row>
    <row r="2693" spans="1:28" x14ac:dyDescent="0.25">
      <c r="A2693" s="8">
        <v>2692</v>
      </c>
      <c r="B2693" s="9"/>
      <c r="C2693" s="20"/>
      <c r="D2693" s="16"/>
      <c r="E2693" s="12"/>
      <c r="F2693" s="13"/>
      <c r="G2693" s="122"/>
      <c r="H2693" s="12"/>
      <c r="I2693" s="14"/>
      <c r="J2693" s="14"/>
      <c r="K2693" s="15"/>
      <c r="L2693" s="14"/>
      <c r="M2693" s="14"/>
      <c r="N2693" s="50"/>
      <c r="O2693" s="12"/>
      <c r="P2693" s="20"/>
      <c r="Q2693" s="14"/>
      <c r="V2693" s="53"/>
      <c r="X2693" s="201"/>
      <c r="Z2693" s="203"/>
      <c r="AB2693" s="204"/>
    </row>
    <row r="2694" spans="1:28" x14ac:dyDescent="0.25">
      <c r="A2694" s="8">
        <v>2693</v>
      </c>
      <c r="B2694" s="9"/>
      <c r="C2694" s="20"/>
      <c r="D2694" s="16"/>
      <c r="E2694" s="12"/>
      <c r="F2694" s="13"/>
      <c r="G2694" s="122"/>
      <c r="H2694" s="12"/>
      <c r="I2694" s="14"/>
      <c r="J2694" s="14"/>
      <c r="K2694" s="15"/>
      <c r="L2694" s="14"/>
      <c r="M2694" s="14"/>
      <c r="N2694" s="50"/>
      <c r="O2694" s="12"/>
      <c r="P2694" s="20"/>
      <c r="Q2694" s="14"/>
      <c r="V2694" s="53"/>
      <c r="X2694" s="201"/>
      <c r="Z2694" s="203"/>
      <c r="AB2694" s="204"/>
    </row>
    <row r="2695" spans="1:28" x14ac:dyDescent="0.25">
      <c r="A2695" s="8">
        <v>2694</v>
      </c>
      <c r="B2695" s="9"/>
      <c r="C2695" s="20"/>
      <c r="D2695" s="16"/>
      <c r="E2695" s="12"/>
      <c r="F2695" s="13"/>
      <c r="G2695" s="122"/>
      <c r="H2695" s="12"/>
      <c r="I2695" s="14"/>
      <c r="J2695" s="14"/>
      <c r="K2695" s="15"/>
      <c r="L2695" s="14"/>
      <c r="M2695" s="14"/>
      <c r="N2695" s="50"/>
      <c r="O2695" s="12"/>
      <c r="P2695" s="20"/>
      <c r="Q2695" s="14"/>
      <c r="V2695" s="53"/>
      <c r="X2695" s="201"/>
      <c r="Z2695" s="203"/>
      <c r="AB2695" s="204"/>
    </row>
    <row r="2696" spans="1:28" x14ac:dyDescent="0.25">
      <c r="A2696" s="8">
        <v>2695</v>
      </c>
      <c r="B2696" s="9"/>
      <c r="C2696" s="20"/>
      <c r="D2696" s="16"/>
      <c r="E2696" s="12"/>
      <c r="F2696" s="13"/>
      <c r="G2696" s="122"/>
      <c r="H2696" s="12"/>
      <c r="I2696" s="14"/>
      <c r="J2696" s="14"/>
      <c r="K2696" s="15"/>
      <c r="L2696" s="14"/>
      <c r="M2696" s="14"/>
      <c r="N2696" s="50"/>
      <c r="O2696" s="12"/>
      <c r="P2696" s="20"/>
      <c r="Q2696" s="14"/>
      <c r="V2696" s="53"/>
      <c r="X2696" s="201"/>
      <c r="Z2696" s="203"/>
      <c r="AB2696" s="204"/>
    </row>
    <row r="2697" spans="1:28" x14ac:dyDescent="0.25">
      <c r="A2697" s="8">
        <v>2696</v>
      </c>
      <c r="B2697" s="9"/>
      <c r="C2697" s="20"/>
      <c r="D2697" s="16"/>
      <c r="E2697" s="12"/>
      <c r="F2697" s="13"/>
      <c r="G2697" s="122"/>
      <c r="H2697" s="12"/>
      <c r="I2697" s="14"/>
      <c r="J2697" s="14"/>
      <c r="K2697" s="15"/>
      <c r="L2697" s="14"/>
      <c r="M2697" s="14"/>
      <c r="N2697" s="50"/>
      <c r="O2697" s="12"/>
      <c r="P2697" s="20"/>
      <c r="Q2697" s="14"/>
      <c r="V2697" s="53"/>
      <c r="X2697" s="201"/>
      <c r="Z2697" s="203"/>
      <c r="AB2697" s="204"/>
    </row>
    <row r="2698" spans="1:28" x14ac:dyDescent="0.25">
      <c r="A2698" s="8">
        <v>2697</v>
      </c>
      <c r="B2698" s="9"/>
      <c r="C2698" s="20"/>
      <c r="D2698" s="16"/>
      <c r="E2698" s="12"/>
      <c r="F2698" s="13"/>
      <c r="G2698" s="122"/>
      <c r="H2698" s="12"/>
      <c r="I2698" s="14"/>
      <c r="J2698" s="14"/>
      <c r="K2698" s="15"/>
      <c r="L2698" s="14"/>
      <c r="M2698" s="14"/>
      <c r="N2698" s="50"/>
      <c r="O2698" s="12"/>
      <c r="P2698" s="20"/>
      <c r="Q2698" s="14"/>
      <c r="V2698" s="53"/>
      <c r="X2698" s="201"/>
      <c r="Z2698" s="203"/>
      <c r="AB2698" s="204"/>
    </row>
    <row r="2699" spans="1:28" x14ac:dyDescent="0.25">
      <c r="A2699" s="8">
        <v>2698</v>
      </c>
      <c r="B2699" s="9"/>
      <c r="C2699" s="20"/>
      <c r="D2699" s="16"/>
      <c r="E2699" s="12"/>
      <c r="F2699" s="13"/>
      <c r="G2699" s="122"/>
      <c r="H2699" s="12"/>
      <c r="I2699" s="14"/>
      <c r="J2699" s="14"/>
      <c r="K2699" s="15"/>
      <c r="L2699" s="14"/>
      <c r="M2699" s="14"/>
      <c r="N2699" s="50"/>
      <c r="O2699" s="12"/>
      <c r="P2699" s="20"/>
      <c r="Q2699" s="14"/>
      <c r="V2699" s="53"/>
      <c r="X2699" s="201"/>
      <c r="Z2699" s="203"/>
      <c r="AB2699" s="204"/>
    </row>
    <row r="2700" spans="1:28" x14ac:dyDescent="0.25">
      <c r="A2700" s="8">
        <v>2699</v>
      </c>
      <c r="B2700" s="9"/>
      <c r="C2700" s="20"/>
      <c r="D2700" s="16"/>
      <c r="E2700" s="12"/>
      <c r="F2700" s="13"/>
      <c r="G2700" s="122"/>
      <c r="H2700" s="12"/>
      <c r="I2700" s="14"/>
      <c r="J2700" s="14"/>
      <c r="K2700" s="15"/>
      <c r="L2700" s="14"/>
      <c r="M2700" s="14"/>
      <c r="N2700" s="50"/>
      <c r="O2700" s="12"/>
      <c r="P2700" s="20"/>
      <c r="Q2700" s="14"/>
      <c r="V2700" s="53"/>
      <c r="X2700" s="201"/>
      <c r="Z2700" s="203"/>
      <c r="AB2700" s="204"/>
    </row>
    <row r="2701" spans="1:28" x14ac:dyDescent="0.25">
      <c r="A2701" s="8">
        <v>2700</v>
      </c>
      <c r="B2701" s="9"/>
      <c r="C2701" s="20"/>
      <c r="D2701" s="16"/>
      <c r="E2701" s="12"/>
      <c r="F2701" s="13"/>
      <c r="G2701" s="122"/>
      <c r="H2701" s="12"/>
      <c r="I2701" s="14"/>
      <c r="J2701" s="14"/>
      <c r="K2701" s="15"/>
      <c r="L2701" s="14"/>
      <c r="M2701" s="14"/>
      <c r="N2701" s="50"/>
      <c r="O2701" s="12"/>
      <c r="P2701" s="20"/>
      <c r="Q2701" s="14"/>
      <c r="V2701" s="53"/>
      <c r="X2701" s="201"/>
      <c r="Z2701" s="203"/>
      <c r="AB2701" s="204"/>
    </row>
    <row r="2702" spans="1:28" x14ac:dyDescent="0.25">
      <c r="A2702" s="8">
        <v>2701</v>
      </c>
      <c r="B2702" s="9"/>
      <c r="C2702" s="20"/>
      <c r="D2702" s="16"/>
      <c r="E2702" s="12"/>
      <c r="F2702" s="13"/>
      <c r="G2702" s="122"/>
      <c r="H2702" s="12"/>
      <c r="I2702" s="14"/>
      <c r="J2702" s="14"/>
      <c r="K2702" s="15"/>
      <c r="L2702" s="14"/>
      <c r="M2702" s="14"/>
      <c r="N2702" s="50"/>
      <c r="O2702" s="12"/>
      <c r="P2702" s="20"/>
      <c r="Q2702" s="14"/>
      <c r="V2702" s="53"/>
      <c r="X2702" s="201"/>
      <c r="Z2702" s="203"/>
      <c r="AB2702" s="204"/>
    </row>
    <row r="2703" spans="1:28" x14ac:dyDescent="0.25">
      <c r="A2703" s="8">
        <v>2702</v>
      </c>
      <c r="B2703" s="9"/>
      <c r="C2703" s="20"/>
      <c r="D2703" s="16"/>
      <c r="E2703" s="12"/>
      <c r="F2703" s="13"/>
      <c r="G2703" s="122"/>
      <c r="H2703" s="12"/>
      <c r="I2703" s="14"/>
      <c r="J2703" s="14"/>
      <c r="K2703" s="15"/>
      <c r="L2703" s="14"/>
      <c r="M2703" s="14"/>
      <c r="N2703" s="50"/>
      <c r="O2703" s="12"/>
      <c r="P2703" s="20"/>
      <c r="Q2703" s="14"/>
      <c r="V2703" s="53"/>
      <c r="X2703" s="201"/>
      <c r="Z2703" s="203"/>
      <c r="AB2703" s="204"/>
    </row>
    <row r="2704" spans="1:28" x14ac:dyDescent="0.25">
      <c r="A2704" s="8">
        <v>2703</v>
      </c>
      <c r="B2704" s="9"/>
      <c r="C2704" s="20"/>
      <c r="D2704" s="16"/>
      <c r="E2704" s="12"/>
      <c r="F2704" s="13"/>
      <c r="G2704" s="122"/>
      <c r="H2704" s="12"/>
      <c r="I2704" s="14"/>
      <c r="J2704" s="14"/>
      <c r="K2704" s="15"/>
      <c r="L2704" s="14"/>
      <c r="M2704" s="14"/>
      <c r="N2704" s="50"/>
      <c r="O2704" s="12"/>
      <c r="P2704" s="20"/>
      <c r="Q2704" s="14"/>
      <c r="V2704" s="53"/>
      <c r="X2704" s="201"/>
      <c r="Z2704" s="203"/>
      <c r="AB2704" s="204"/>
    </row>
    <row r="2705" spans="1:28" x14ac:dyDescent="0.25">
      <c r="A2705" s="8">
        <v>2704</v>
      </c>
      <c r="B2705" s="9"/>
      <c r="C2705" s="20"/>
      <c r="D2705" s="16"/>
      <c r="E2705" s="12"/>
      <c r="F2705" s="13"/>
      <c r="G2705" s="122"/>
      <c r="H2705" s="12"/>
      <c r="I2705" s="14"/>
      <c r="J2705" s="14"/>
      <c r="K2705" s="15"/>
      <c r="L2705" s="14"/>
      <c r="M2705" s="14"/>
      <c r="N2705" s="50"/>
      <c r="O2705" s="12"/>
      <c r="P2705" s="20"/>
      <c r="Q2705" s="14"/>
      <c r="V2705" s="53"/>
      <c r="X2705" s="201"/>
      <c r="Z2705" s="203"/>
      <c r="AB2705" s="204"/>
    </row>
    <row r="2706" spans="1:28" x14ac:dyDescent="0.25">
      <c r="A2706" s="8">
        <v>2705</v>
      </c>
      <c r="B2706" s="9"/>
      <c r="C2706" s="20"/>
      <c r="D2706" s="16"/>
      <c r="E2706" s="12"/>
      <c r="F2706" s="13"/>
      <c r="G2706" s="122"/>
      <c r="H2706" s="12"/>
      <c r="I2706" s="14"/>
      <c r="J2706" s="14"/>
      <c r="K2706" s="15"/>
      <c r="L2706" s="14"/>
      <c r="M2706" s="14"/>
      <c r="N2706" s="50"/>
      <c r="O2706" s="12"/>
      <c r="P2706" s="20"/>
      <c r="Q2706" s="14"/>
      <c r="V2706" s="53"/>
      <c r="X2706" s="201"/>
      <c r="Z2706" s="203"/>
      <c r="AB2706" s="204"/>
    </row>
    <row r="2707" spans="1:28" x14ac:dyDescent="0.25">
      <c r="A2707" s="8">
        <v>2706</v>
      </c>
      <c r="B2707" s="9"/>
      <c r="C2707" s="20"/>
      <c r="D2707" s="16"/>
      <c r="E2707" s="12"/>
      <c r="F2707" s="13"/>
      <c r="G2707" s="122"/>
      <c r="H2707" s="12"/>
      <c r="I2707" s="14"/>
      <c r="J2707" s="14"/>
      <c r="K2707" s="15"/>
      <c r="L2707" s="14"/>
      <c r="M2707" s="14"/>
      <c r="N2707" s="50"/>
      <c r="O2707" s="12"/>
      <c r="P2707" s="20"/>
      <c r="Q2707" s="14"/>
      <c r="V2707" s="53"/>
      <c r="X2707" s="201"/>
      <c r="Z2707" s="203"/>
      <c r="AB2707" s="204"/>
    </row>
    <row r="2708" spans="1:28" x14ac:dyDescent="0.25">
      <c r="A2708" s="8">
        <v>2707</v>
      </c>
      <c r="B2708" s="9"/>
      <c r="C2708" s="20"/>
      <c r="D2708" s="16"/>
      <c r="E2708" s="12"/>
      <c r="F2708" s="13"/>
      <c r="G2708" s="122"/>
      <c r="H2708" s="12"/>
      <c r="I2708" s="14"/>
      <c r="J2708" s="14"/>
      <c r="K2708" s="15"/>
      <c r="L2708" s="14"/>
      <c r="M2708" s="14"/>
      <c r="N2708" s="50"/>
      <c r="O2708" s="12"/>
      <c r="P2708" s="20"/>
      <c r="Q2708" s="14"/>
      <c r="V2708" s="53"/>
      <c r="X2708" s="201"/>
      <c r="Z2708" s="203"/>
      <c r="AB2708" s="204"/>
    </row>
    <row r="2709" spans="1:28" x14ac:dyDescent="0.25">
      <c r="A2709" s="8">
        <v>2708</v>
      </c>
      <c r="B2709" s="9"/>
      <c r="C2709" s="20"/>
      <c r="D2709" s="16"/>
      <c r="E2709" s="12"/>
      <c r="F2709" s="13"/>
      <c r="G2709" s="122"/>
      <c r="H2709" s="12"/>
      <c r="I2709" s="14"/>
      <c r="J2709" s="14"/>
      <c r="K2709" s="15"/>
      <c r="L2709" s="14"/>
      <c r="M2709" s="14"/>
      <c r="N2709" s="50"/>
      <c r="O2709" s="12"/>
      <c r="P2709" s="20"/>
      <c r="Q2709" s="14"/>
      <c r="V2709" s="53"/>
      <c r="X2709" s="201"/>
      <c r="Z2709" s="203"/>
      <c r="AB2709" s="204"/>
    </row>
    <row r="2710" spans="1:28" x14ac:dyDescent="0.25">
      <c r="A2710" s="8">
        <v>2709</v>
      </c>
      <c r="B2710" s="9"/>
      <c r="C2710" s="20"/>
      <c r="D2710" s="16"/>
      <c r="E2710" s="12"/>
      <c r="F2710" s="13"/>
      <c r="G2710" s="122"/>
      <c r="H2710" s="12"/>
      <c r="I2710" s="14"/>
      <c r="J2710" s="14"/>
      <c r="K2710" s="15"/>
      <c r="L2710" s="14"/>
      <c r="M2710" s="14"/>
      <c r="N2710" s="50"/>
      <c r="O2710" s="12"/>
      <c r="P2710" s="20"/>
      <c r="Q2710" s="14"/>
      <c r="V2710" s="53"/>
      <c r="X2710" s="201"/>
      <c r="Z2710" s="203"/>
      <c r="AB2710" s="204"/>
    </row>
    <row r="2711" spans="1:28" x14ac:dyDescent="0.25">
      <c r="A2711" s="8">
        <v>2710</v>
      </c>
      <c r="B2711" s="9"/>
      <c r="C2711" s="20"/>
      <c r="D2711" s="16"/>
      <c r="E2711" s="12"/>
      <c r="F2711" s="13"/>
      <c r="G2711" s="122"/>
      <c r="H2711" s="12"/>
      <c r="I2711" s="14"/>
      <c r="J2711" s="14"/>
      <c r="K2711" s="15"/>
      <c r="L2711" s="14"/>
      <c r="M2711" s="14"/>
      <c r="N2711" s="50"/>
      <c r="O2711" s="12"/>
      <c r="P2711" s="20"/>
      <c r="Q2711" s="14"/>
      <c r="V2711" s="53"/>
      <c r="X2711" s="201"/>
      <c r="Z2711" s="203"/>
      <c r="AB2711" s="204"/>
    </row>
    <row r="2712" spans="1:28" x14ac:dyDescent="0.25">
      <c r="A2712" s="8">
        <v>2711</v>
      </c>
      <c r="B2712" s="9"/>
      <c r="C2712" s="20"/>
      <c r="D2712" s="16"/>
      <c r="E2712" s="12"/>
      <c r="F2712" s="13"/>
      <c r="G2712" s="122"/>
      <c r="H2712" s="12"/>
      <c r="I2712" s="14"/>
      <c r="J2712" s="14"/>
      <c r="K2712" s="15"/>
      <c r="L2712" s="14"/>
      <c r="M2712" s="14"/>
      <c r="N2712" s="50"/>
      <c r="O2712" s="12"/>
      <c r="P2712" s="20"/>
      <c r="Q2712" s="14"/>
      <c r="V2712" s="53"/>
      <c r="X2712" s="201"/>
      <c r="Z2712" s="203"/>
      <c r="AB2712" s="204"/>
    </row>
    <row r="2713" spans="1:28" x14ac:dyDescent="0.25">
      <c r="A2713" s="8">
        <v>2712</v>
      </c>
      <c r="B2713" s="9"/>
      <c r="C2713" s="20"/>
      <c r="D2713" s="16"/>
      <c r="E2713" s="12"/>
      <c r="F2713" s="13"/>
      <c r="G2713" s="122"/>
      <c r="H2713" s="12"/>
      <c r="I2713" s="14"/>
      <c r="J2713" s="14"/>
      <c r="K2713" s="15"/>
      <c r="L2713" s="14"/>
      <c r="M2713" s="14"/>
      <c r="N2713" s="50"/>
      <c r="O2713" s="12"/>
      <c r="P2713" s="20"/>
      <c r="Q2713" s="14"/>
      <c r="V2713" s="53"/>
      <c r="X2713" s="201"/>
      <c r="Z2713" s="203"/>
      <c r="AB2713" s="204"/>
    </row>
    <row r="2714" spans="1:28" x14ac:dyDescent="0.25">
      <c r="A2714" s="8">
        <v>2713</v>
      </c>
      <c r="B2714" s="9"/>
      <c r="C2714" s="20"/>
      <c r="D2714" s="16"/>
      <c r="E2714" s="12"/>
      <c r="F2714" s="13"/>
      <c r="G2714" s="122"/>
      <c r="H2714" s="12"/>
      <c r="I2714" s="14"/>
      <c r="J2714" s="14"/>
      <c r="K2714" s="15"/>
      <c r="L2714" s="14"/>
      <c r="M2714" s="14"/>
      <c r="N2714" s="50"/>
      <c r="O2714" s="12"/>
      <c r="P2714" s="20"/>
      <c r="Q2714" s="14"/>
      <c r="V2714" s="53"/>
      <c r="X2714" s="201"/>
      <c r="Z2714" s="203"/>
      <c r="AB2714" s="204"/>
    </row>
    <row r="2715" spans="1:28" x14ac:dyDescent="0.25">
      <c r="A2715" s="8">
        <v>2714</v>
      </c>
      <c r="B2715" s="9"/>
      <c r="C2715" s="20"/>
      <c r="D2715" s="16"/>
      <c r="E2715" s="12"/>
      <c r="F2715" s="13"/>
      <c r="G2715" s="122"/>
      <c r="H2715" s="12"/>
      <c r="I2715" s="14"/>
      <c r="J2715" s="14"/>
      <c r="K2715" s="15"/>
      <c r="L2715" s="14"/>
      <c r="M2715" s="14"/>
      <c r="N2715" s="50"/>
      <c r="O2715" s="12"/>
      <c r="P2715" s="20"/>
      <c r="Q2715" s="14"/>
      <c r="V2715" s="53"/>
      <c r="X2715" s="201"/>
      <c r="Z2715" s="203"/>
      <c r="AB2715" s="204"/>
    </row>
    <row r="2716" spans="1:28" x14ac:dyDescent="0.25">
      <c r="A2716" s="8">
        <v>2715</v>
      </c>
      <c r="B2716" s="9"/>
      <c r="C2716" s="20"/>
      <c r="D2716" s="16"/>
      <c r="E2716" s="12"/>
      <c r="F2716" s="13"/>
      <c r="G2716" s="122"/>
      <c r="H2716" s="12"/>
      <c r="I2716" s="14"/>
      <c r="J2716" s="14"/>
      <c r="K2716" s="15"/>
      <c r="L2716" s="14"/>
      <c r="M2716" s="14"/>
      <c r="N2716" s="50"/>
      <c r="O2716" s="12"/>
      <c r="P2716" s="20"/>
      <c r="Q2716" s="14"/>
      <c r="V2716" s="53"/>
      <c r="X2716" s="201"/>
      <c r="Z2716" s="203"/>
      <c r="AB2716" s="204"/>
    </row>
    <row r="2717" spans="1:28" x14ac:dyDescent="0.25">
      <c r="A2717" s="8">
        <v>2716</v>
      </c>
      <c r="B2717" s="9"/>
      <c r="C2717" s="20"/>
      <c r="D2717" s="16"/>
      <c r="E2717" s="12"/>
      <c r="F2717" s="13"/>
      <c r="G2717" s="122"/>
      <c r="H2717" s="12"/>
      <c r="I2717" s="14"/>
      <c r="J2717" s="14"/>
      <c r="K2717" s="15"/>
      <c r="L2717" s="14"/>
      <c r="M2717" s="14"/>
      <c r="N2717" s="50"/>
      <c r="O2717" s="12"/>
      <c r="P2717" s="20"/>
      <c r="Q2717" s="14"/>
      <c r="V2717" s="53"/>
      <c r="X2717" s="201"/>
      <c r="Z2717" s="203"/>
      <c r="AB2717" s="204"/>
    </row>
    <row r="2718" spans="1:28" x14ac:dyDescent="0.25">
      <c r="A2718" s="8">
        <v>2717</v>
      </c>
      <c r="B2718" s="9"/>
      <c r="C2718" s="20"/>
      <c r="D2718" s="16"/>
      <c r="E2718" s="12"/>
      <c r="F2718" s="13"/>
      <c r="G2718" s="122"/>
      <c r="H2718" s="12"/>
      <c r="I2718" s="14"/>
      <c r="J2718" s="14"/>
      <c r="K2718" s="15"/>
      <c r="L2718" s="14"/>
      <c r="M2718" s="14"/>
      <c r="N2718" s="50"/>
      <c r="O2718" s="12"/>
      <c r="P2718" s="20"/>
      <c r="Q2718" s="14"/>
      <c r="V2718" s="53"/>
      <c r="X2718" s="201"/>
      <c r="Z2718" s="203"/>
      <c r="AB2718" s="204"/>
    </row>
    <row r="2719" spans="1:28" x14ac:dyDescent="0.25">
      <c r="A2719" s="8">
        <v>2718</v>
      </c>
      <c r="B2719" s="9"/>
      <c r="C2719" s="20"/>
      <c r="D2719" s="16"/>
      <c r="E2719" s="12"/>
      <c r="F2719" s="13"/>
      <c r="G2719" s="122"/>
      <c r="H2719" s="12"/>
      <c r="I2719" s="14"/>
      <c r="J2719" s="14"/>
      <c r="K2719" s="15"/>
      <c r="L2719" s="14"/>
      <c r="M2719" s="14"/>
      <c r="N2719" s="50"/>
      <c r="O2719" s="12"/>
      <c r="P2719" s="20"/>
      <c r="Q2719" s="14"/>
      <c r="V2719" s="53"/>
      <c r="X2719" s="201"/>
      <c r="Z2719" s="203"/>
      <c r="AB2719" s="204"/>
    </row>
    <row r="2720" spans="1:28" x14ac:dyDescent="0.25">
      <c r="A2720" s="8">
        <v>2719</v>
      </c>
      <c r="B2720" s="9"/>
      <c r="C2720" s="20"/>
      <c r="D2720" s="16"/>
      <c r="E2720" s="12"/>
      <c r="F2720" s="13"/>
      <c r="G2720" s="122"/>
      <c r="H2720" s="12"/>
      <c r="I2720" s="14"/>
      <c r="J2720" s="14"/>
      <c r="K2720" s="15"/>
      <c r="L2720" s="14"/>
      <c r="M2720" s="14"/>
      <c r="N2720" s="50"/>
      <c r="O2720" s="12"/>
      <c r="P2720" s="20"/>
      <c r="Q2720" s="14"/>
      <c r="V2720" s="53"/>
      <c r="X2720" s="201"/>
      <c r="Z2720" s="203"/>
      <c r="AB2720" s="204"/>
    </row>
    <row r="2721" spans="1:28" x14ac:dyDescent="0.25">
      <c r="A2721" s="8">
        <v>2720</v>
      </c>
      <c r="B2721" s="9"/>
      <c r="C2721" s="20"/>
      <c r="D2721" s="16"/>
      <c r="E2721" s="12"/>
      <c r="F2721" s="13"/>
      <c r="G2721" s="122"/>
      <c r="H2721" s="12"/>
      <c r="I2721" s="14"/>
      <c r="J2721" s="14"/>
      <c r="K2721" s="15"/>
      <c r="L2721" s="14"/>
      <c r="M2721" s="14"/>
      <c r="N2721" s="50"/>
      <c r="O2721" s="12"/>
      <c r="P2721" s="20"/>
      <c r="Q2721" s="14"/>
      <c r="V2721" s="53"/>
      <c r="X2721" s="201"/>
      <c r="Z2721" s="203"/>
      <c r="AB2721" s="204"/>
    </row>
    <row r="2722" spans="1:28" x14ac:dyDescent="0.25">
      <c r="A2722" s="8">
        <v>2721</v>
      </c>
      <c r="B2722" s="9"/>
      <c r="C2722" s="20"/>
      <c r="D2722" s="16"/>
      <c r="E2722" s="12"/>
      <c r="F2722" s="13"/>
      <c r="G2722" s="122"/>
      <c r="H2722" s="12"/>
      <c r="I2722" s="14"/>
      <c r="J2722" s="14"/>
      <c r="K2722" s="15"/>
      <c r="L2722" s="14"/>
      <c r="M2722" s="14"/>
      <c r="N2722" s="50"/>
      <c r="O2722" s="12"/>
      <c r="P2722" s="20"/>
      <c r="Q2722" s="14"/>
      <c r="V2722" s="53"/>
      <c r="X2722" s="201"/>
      <c r="Z2722" s="203"/>
      <c r="AB2722" s="204"/>
    </row>
    <row r="2723" spans="1:28" x14ac:dyDescent="0.25">
      <c r="A2723" s="8">
        <v>2722</v>
      </c>
      <c r="B2723" s="9"/>
      <c r="C2723" s="20"/>
      <c r="D2723" s="16"/>
      <c r="E2723" s="12"/>
      <c r="F2723" s="13"/>
      <c r="G2723" s="122"/>
      <c r="H2723" s="12"/>
      <c r="I2723" s="14"/>
      <c r="J2723" s="14"/>
      <c r="K2723" s="15"/>
      <c r="L2723" s="14"/>
      <c r="M2723" s="14"/>
      <c r="N2723" s="50"/>
      <c r="O2723" s="12"/>
      <c r="P2723" s="20"/>
      <c r="Q2723" s="14"/>
      <c r="V2723" s="53"/>
      <c r="X2723" s="201"/>
      <c r="Z2723" s="203"/>
      <c r="AB2723" s="204"/>
    </row>
    <row r="2724" spans="1:28" x14ac:dyDescent="0.25">
      <c r="A2724" s="8">
        <v>2723</v>
      </c>
      <c r="B2724" s="9"/>
      <c r="C2724" s="20"/>
      <c r="D2724" s="16"/>
      <c r="E2724" s="12"/>
      <c r="F2724" s="13"/>
      <c r="G2724" s="122"/>
      <c r="H2724" s="12"/>
      <c r="I2724" s="14"/>
      <c r="J2724" s="14"/>
      <c r="K2724" s="15"/>
      <c r="L2724" s="14"/>
      <c r="M2724" s="14"/>
      <c r="N2724" s="50"/>
      <c r="O2724" s="12"/>
      <c r="P2724" s="20"/>
      <c r="Q2724" s="14"/>
      <c r="V2724" s="53"/>
      <c r="X2724" s="201"/>
      <c r="Z2724" s="203"/>
      <c r="AB2724" s="204"/>
    </row>
    <row r="2725" spans="1:28" x14ac:dyDescent="0.25">
      <c r="A2725" s="8">
        <v>2724</v>
      </c>
      <c r="B2725" s="9"/>
      <c r="C2725" s="20"/>
      <c r="D2725" s="16"/>
      <c r="E2725" s="12"/>
      <c r="F2725" s="13"/>
      <c r="G2725" s="122"/>
      <c r="H2725" s="12"/>
      <c r="I2725" s="14"/>
      <c r="J2725" s="14"/>
      <c r="K2725" s="15"/>
      <c r="L2725" s="14"/>
      <c r="M2725" s="14"/>
      <c r="N2725" s="50"/>
      <c r="O2725" s="12"/>
      <c r="P2725" s="20"/>
      <c r="Q2725" s="14"/>
      <c r="V2725" s="53"/>
      <c r="X2725" s="201"/>
      <c r="Z2725" s="203"/>
      <c r="AB2725" s="204"/>
    </row>
    <row r="2726" spans="1:28" x14ac:dyDescent="0.25">
      <c r="A2726" s="8">
        <v>2725</v>
      </c>
      <c r="B2726" s="9"/>
      <c r="C2726" s="20"/>
      <c r="D2726" s="16"/>
      <c r="E2726" s="12"/>
      <c r="F2726" s="13"/>
      <c r="G2726" s="122"/>
      <c r="H2726" s="12"/>
      <c r="I2726" s="14"/>
      <c r="J2726" s="14"/>
      <c r="K2726" s="15"/>
      <c r="L2726" s="14"/>
      <c r="M2726" s="14"/>
      <c r="N2726" s="50"/>
      <c r="O2726" s="12"/>
      <c r="P2726" s="20"/>
      <c r="Q2726" s="14"/>
      <c r="V2726" s="53"/>
      <c r="X2726" s="201"/>
      <c r="Z2726" s="203"/>
      <c r="AB2726" s="204"/>
    </row>
    <row r="2727" spans="1:28" x14ac:dyDescent="0.25">
      <c r="A2727" s="8">
        <v>2726</v>
      </c>
      <c r="B2727" s="9"/>
      <c r="C2727" s="20"/>
      <c r="D2727" s="16"/>
      <c r="E2727" s="12"/>
      <c r="F2727" s="13"/>
      <c r="G2727" s="122"/>
      <c r="H2727" s="12"/>
      <c r="I2727" s="14"/>
      <c r="J2727" s="14"/>
      <c r="K2727" s="15"/>
      <c r="L2727" s="14"/>
      <c r="M2727" s="14"/>
      <c r="N2727" s="50"/>
      <c r="O2727" s="12"/>
      <c r="P2727" s="20"/>
      <c r="Q2727" s="14"/>
      <c r="V2727" s="53"/>
      <c r="X2727" s="201"/>
      <c r="Z2727" s="203"/>
      <c r="AB2727" s="204"/>
    </row>
    <row r="2728" spans="1:28" x14ac:dyDescent="0.25">
      <c r="A2728" s="8">
        <v>2727</v>
      </c>
      <c r="B2728" s="9"/>
      <c r="C2728" s="20"/>
      <c r="D2728" s="16"/>
      <c r="E2728" s="12"/>
      <c r="F2728" s="13"/>
      <c r="G2728" s="122"/>
      <c r="H2728" s="12"/>
      <c r="I2728" s="14"/>
      <c r="J2728" s="14"/>
      <c r="K2728" s="15"/>
      <c r="L2728" s="14"/>
      <c r="M2728" s="14"/>
      <c r="N2728" s="50"/>
      <c r="O2728" s="12"/>
      <c r="P2728" s="20"/>
      <c r="Q2728" s="14"/>
      <c r="V2728" s="53"/>
      <c r="X2728" s="201"/>
      <c r="Z2728" s="203"/>
      <c r="AB2728" s="204"/>
    </row>
    <row r="2729" spans="1:28" x14ac:dyDescent="0.25">
      <c r="A2729" s="8">
        <v>2728</v>
      </c>
      <c r="B2729" s="9"/>
      <c r="C2729" s="20"/>
      <c r="D2729" s="16"/>
      <c r="E2729" s="12"/>
      <c r="F2729" s="13"/>
      <c r="G2729" s="122"/>
      <c r="H2729" s="12"/>
      <c r="I2729" s="14"/>
      <c r="J2729" s="14"/>
      <c r="K2729" s="15"/>
      <c r="L2729" s="14"/>
      <c r="M2729" s="14"/>
      <c r="N2729" s="50"/>
      <c r="O2729" s="12"/>
      <c r="P2729" s="20"/>
      <c r="Q2729" s="14"/>
      <c r="V2729" s="53"/>
      <c r="X2729" s="201"/>
      <c r="Z2729" s="203"/>
      <c r="AB2729" s="204"/>
    </row>
    <row r="2730" spans="1:28" x14ac:dyDescent="0.25">
      <c r="A2730" s="8">
        <v>2729</v>
      </c>
      <c r="B2730" s="9"/>
      <c r="C2730" s="20"/>
      <c r="D2730" s="16"/>
      <c r="E2730" s="12"/>
      <c r="F2730" s="13"/>
      <c r="G2730" s="122"/>
      <c r="H2730" s="12"/>
      <c r="I2730" s="14"/>
      <c r="J2730" s="14"/>
      <c r="K2730" s="15"/>
      <c r="L2730" s="14"/>
      <c r="M2730" s="14"/>
      <c r="N2730" s="50"/>
      <c r="O2730" s="12"/>
      <c r="P2730" s="20"/>
      <c r="Q2730" s="14"/>
      <c r="V2730" s="53"/>
      <c r="X2730" s="201"/>
      <c r="Z2730" s="203"/>
      <c r="AB2730" s="204"/>
    </row>
    <row r="2731" spans="1:28" x14ac:dyDescent="0.25">
      <c r="A2731" s="8">
        <v>2730</v>
      </c>
      <c r="B2731" s="9"/>
      <c r="C2731" s="20"/>
      <c r="D2731" s="16"/>
      <c r="E2731" s="12"/>
      <c r="F2731" s="13"/>
      <c r="G2731" s="122"/>
      <c r="H2731" s="12"/>
      <c r="I2731" s="14"/>
      <c r="J2731" s="14"/>
      <c r="K2731" s="15"/>
      <c r="L2731" s="14"/>
      <c r="M2731" s="14"/>
      <c r="N2731" s="50"/>
      <c r="O2731" s="12"/>
      <c r="P2731" s="20"/>
      <c r="Q2731" s="14"/>
      <c r="V2731" s="53"/>
      <c r="X2731" s="201"/>
      <c r="Z2731" s="203"/>
      <c r="AB2731" s="204"/>
    </row>
    <row r="2732" spans="1:28" x14ac:dyDescent="0.25">
      <c r="A2732" s="8">
        <v>2731</v>
      </c>
      <c r="B2732" s="9"/>
      <c r="C2732" s="20"/>
      <c r="D2732" s="16"/>
      <c r="E2732" s="12"/>
      <c r="F2732" s="13"/>
      <c r="G2732" s="122"/>
      <c r="H2732" s="12"/>
      <c r="I2732" s="14"/>
      <c r="J2732" s="14"/>
      <c r="K2732" s="15"/>
      <c r="L2732" s="14"/>
      <c r="M2732" s="14"/>
      <c r="N2732" s="50"/>
      <c r="O2732" s="12"/>
      <c r="P2732" s="20"/>
      <c r="Q2732" s="14"/>
      <c r="V2732" s="53"/>
      <c r="X2732" s="201"/>
      <c r="Z2732" s="203"/>
      <c r="AB2732" s="204"/>
    </row>
    <row r="2733" spans="1:28" x14ac:dyDescent="0.25">
      <c r="A2733" s="8">
        <v>2732</v>
      </c>
      <c r="B2733" s="9"/>
      <c r="C2733" s="20"/>
      <c r="D2733" s="16"/>
      <c r="E2733" s="12"/>
      <c r="F2733" s="13"/>
      <c r="G2733" s="122"/>
      <c r="H2733" s="12"/>
      <c r="I2733" s="14"/>
      <c r="J2733" s="14"/>
      <c r="K2733" s="15"/>
      <c r="L2733" s="14"/>
      <c r="M2733" s="14"/>
      <c r="N2733" s="50"/>
      <c r="O2733" s="12"/>
      <c r="P2733" s="20"/>
      <c r="Q2733" s="14"/>
      <c r="V2733" s="53"/>
      <c r="X2733" s="201"/>
      <c r="Z2733" s="203"/>
      <c r="AB2733" s="204"/>
    </row>
    <row r="2734" spans="1:28" x14ac:dyDescent="0.25">
      <c r="A2734" s="8">
        <v>2733</v>
      </c>
      <c r="B2734" s="9"/>
      <c r="C2734" s="20"/>
      <c r="D2734" s="16"/>
      <c r="E2734" s="12"/>
      <c r="F2734" s="13"/>
      <c r="G2734" s="122"/>
      <c r="H2734" s="12"/>
      <c r="I2734" s="14"/>
      <c r="J2734" s="14"/>
      <c r="K2734" s="15"/>
      <c r="L2734" s="14"/>
      <c r="M2734" s="14"/>
      <c r="N2734" s="50"/>
      <c r="O2734" s="12"/>
      <c r="P2734" s="20"/>
      <c r="Q2734" s="14"/>
      <c r="V2734" s="53"/>
      <c r="X2734" s="201"/>
      <c r="Z2734" s="203"/>
      <c r="AB2734" s="204"/>
    </row>
    <row r="2735" spans="1:28" x14ac:dyDescent="0.25">
      <c r="A2735" s="8">
        <v>2734</v>
      </c>
      <c r="B2735" s="9"/>
      <c r="C2735" s="20"/>
      <c r="D2735" s="16"/>
      <c r="E2735" s="12"/>
      <c r="F2735" s="13"/>
      <c r="G2735" s="122"/>
      <c r="H2735" s="12"/>
      <c r="I2735" s="14"/>
      <c r="J2735" s="14"/>
      <c r="K2735" s="15"/>
      <c r="L2735" s="14"/>
      <c r="M2735" s="14"/>
      <c r="N2735" s="50"/>
      <c r="O2735" s="12"/>
      <c r="P2735" s="20"/>
      <c r="Q2735" s="14"/>
      <c r="V2735" s="53"/>
      <c r="X2735" s="201"/>
      <c r="Z2735" s="203"/>
      <c r="AB2735" s="204"/>
    </row>
    <row r="2736" spans="1:28" x14ac:dyDescent="0.25">
      <c r="A2736" s="8">
        <v>2735</v>
      </c>
      <c r="B2736" s="9"/>
      <c r="C2736" s="20"/>
      <c r="D2736" s="16"/>
      <c r="E2736" s="12"/>
      <c r="F2736" s="13"/>
      <c r="G2736" s="122"/>
      <c r="H2736" s="12"/>
      <c r="I2736" s="14"/>
      <c r="J2736" s="14"/>
      <c r="K2736" s="15"/>
      <c r="L2736" s="14"/>
      <c r="M2736" s="14"/>
      <c r="N2736" s="50"/>
      <c r="O2736" s="12"/>
      <c r="P2736" s="20"/>
      <c r="Q2736" s="14"/>
      <c r="V2736" s="53"/>
      <c r="X2736" s="201"/>
      <c r="Z2736" s="203"/>
      <c r="AB2736" s="204"/>
    </row>
    <row r="2737" spans="1:28" x14ac:dyDescent="0.25">
      <c r="A2737" s="8">
        <v>2736</v>
      </c>
      <c r="B2737" s="9"/>
      <c r="C2737" s="20"/>
      <c r="D2737" s="16"/>
      <c r="E2737" s="12"/>
      <c r="F2737" s="13"/>
      <c r="G2737" s="122"/>
      <c r="H2737" s="12"/>
      <c r="I2737" s="14"/>
      <c r="J2737" s="14"/>
      <c r="K2737" s="15"/>
      <c r="L2737" s="14"/>
      <c r="M2737" s="14"/>
      <c r="N2737" s="50"/>
      <c r="O2737" s="12"/>
      <c r="P2737" s="20"/>
      <c r="Q2737" s="14"/>
      <c r="V2737" s="53"/>
      <c r="X2737" s="201"/>
      <c r="Z2737" s="203"/>
      <c r="AB2737" s="204"/>
    </row>
    <row r="2738" spans="1:28" x14ac:dyDescent="0.25">
      <c r="A2738" s="8">
        <v>2737</v>
      </c>
      <c r="B2738" s="9"/>
      <c r="C2738" s="20"/>
      <c r="D2738" s="16"/>
      <c r="E2738" s="12"/>
      <c r="F2738" s="13"/>
      <c r="G2738" s="122"/>
      <c r="H2738" s="12"/>
      <c r="I2738" s="14"/>
      <c r="J2738" s="14"/>
      <c r="K2738" s="15"/>
      <c r="L2738" s="14"/>
      <c r="M2738" s="14"/>
      <c r="N2738" s="50"/>
      <c r="O2738" s="12"/>
      <c r="P2738" s="20"/>
      <c r="Q2738" s="14"/>
      <c r="V2738" s="53"/>
      <c r="X2738" s="201"/>
      <c r="Z2738" s="203"/>
      <c r="AB2738" s="204"/>
    </row>
    <row r="2739" spans="1:28" x14ac:dyDescent="0.25">
      <c r="A2739" s="8">
        <v>2738</v>
      </c>
      <c r="B2739" s="9"/>
      <c r="C2739" s="20"/>
      <c r="D2739" s="16"/>
      <c r="E2739" s="12"/>
      <c r="F2739" s="13"/>
      <c r="G2739" s="122"/>
      <c r="H2739" s="12"/>
      <c r="I2739" s="14"/>
      <c r="J2739" s="14"/>
      <c r="K2739" s="15"/>
      <c r="L2739" s="14"/>
      <c r="M2739" s="14"/>
      <c r="N2739" s="50"/>
      <c r="O2739" s="12"/>
      <c r="P2739" s="20"/>
      <c r="Q2739" s="14"/>
      <c r="V2739" s="53"/>
      <c r="X2739" s="201"/>
      <c r="Z2739" s="203"/>
      <c r="AB2739" s="204"/>
    </row>
    <row r="2740" spans="1:28" x14ac:dyDescent="0.25">
      <c r="A2740" s="8">
        <v>2739</v>
      </c>
      <c r="B2740" s="9"/>
      <c r="C2740" s="20"/>
      <c r="D2740" s="16"/>
      <c r="E2740" s="12"/>
      <c r="F2740" s="13"/>
      <c r="G2740" s="122"/>
      <c r="H2740" s="12"/>
      <c r="I2740" s="14"/>
      <c r="J2740" s="14"/>
      <c r="K2740" s="15"/>
      <c r="L2740" s="14"/>
      <c r="M2740" s="14"/>
      <c r="N2740" s="50"/>
      <c r="O2740" s="12"/>
      <c r="P2740" s="20"/>
      <c r="Q2740" s="14"/>
      <c r="V2740" s="53"/>
      <c r="X2740" s="201"/>
      <c r="Z2740" s="203"/>
      <c r="AB2740" s="204"/>
    </row>
    <row r="2741" spans="1:28" x14ac:dyDescent="0.25">
      <c r="A2741" s="8">
        <v>2740</v>
      </c>
      <c r="B2741" s="9"/>
      <c r="C2741" s="20"/>
      <c r="D2741" s="16"/>
      <c r="E2741" s="12"/>
      <c r="F2741" s="13"/>
      <c r="G2741" s="122"/>
      <c r="H2741" s="12"/>
      <c r="I2741" s="14"/>
      <c r="J2741" s="14"/>
      <c r="K2741" s="15"/>
      <c r="L2741" s="14"/>
      <c r="M2741" s="14"/>
      <c r="N2741" s="50"/>
      <c r="O2741" s="12"/>
      <c r="P2741" s="20"/>
      <c r="Q2741" s="14"/>
      <c r="V2741" s="53"/>
      <c r="X2741" s="201"/>
      <c r="Z2741" s="203"/>
      <c r="AB2741" s="204"/>
    </row>
    <row r="2742" spans="1:28" x14ac:dyDescent="0.25">
      <c r="A2742" s="8">
        <v>2741</v>
      </c>
      <c r="B2742" s="9"/>
      <c r="C2742" s="20"/>
      <c r="D2742" s="16"/>
      <c r="E2742" s="12"/>
      <c r="F2742" s="13"/>
      <c r="G2742" s="122"/>
      <c r="H2742" s="12"/>
      <c r="I2742" s="14"/>
      <c r="J2742" s="14"/>
      <c r="K2742" s="15"/>
      <c r="L2742" s="14"/>
      <c r="M2742" s="14"/>
      <c r="N2742" s="50"/>
      <c r="O2742" s="12"/>
      <c r="P2742" s="20"/>
      <c r="Q2742" s="14"/>
      <c r="V2742" s="53"/>
      <c r="X2742" s="201"/>
      <c r="Z2742" s="203"/>
      <c r="AB2742" s="204"/>
    </row>
    <row r="2743" spans="1:28" x14ac:dyDescent="0.25">
      <c r="A2743" s="8">
        <v>2742</v>
      </c>
      <c r="B2743" s="9"/>
      <c r="C2743" s="20"/>
      <c r="D2743" s="16"/>
      <c r="E2743" s="12"/>
      <c r="F2743" s="13"/>
      <c r="H2743" s="12"/>
      <c r="I2743" s="14"/>
      <c r="J2743" s="14"/>
      <c r="K2743" s="15"/>
      <c r="L2743" s="14"/>
      <c r="M2743" s="14"/>
      <c r="N2743" s="50"/>
      <c r="O2743" s="12"/>
      <c r="P2743" s="20"/>
      <c r="Q2743" s="14"/>
      <c r="V2743" s="53"/>
      <c r="X2743" s="201"/>
      <c r="Z2743" s="203"/>
      <c r="AB2743" s="204"/>
    </row>
    <row r="2744" spans="1:28" x14ac:dyDescent="0.25">
      <c r="A2744" s="8">
        <v>2743</v>
      </c>
      <c r="B2744" s="9"/>
      <c r="C2744" s="20"/>
      <c r="D2744" s="16"/>
      <c r="E2744" s="12"/>
      <c r="F2744" s="13"/>
      <c r="H2744" s="12"/>
      <c r="I2744" s="14"/>
      <c r="J2744" s="14"/>
      <c r="K2744" s="15"/>
      <c r="L2744" s="14"/>
      <c r="M2744" s="14"/>
      <c r="N2744" s="50"/>
      <c r="O2744" s="12"/>
      <c r="P2744" s="20"/>
      <c r="Q2744" s="14"/>
      <c r="V2744" s="53"/>
      <c r="X2744" s="201"/>
      <c r="Z2744" s="203"/>
      <c r="AB2744" s="204"/>
    </row>
    <row r="2745" spans="1:28" x14ac:dyDescent="0.25">
      <c r="A2745" s="8">
        <v>2744</v>
      </c>
      <c r="B2745" s="9"/>
      <c r="C2745" s="20"/>
      <c r="D2745" s="16"/>
      <c r="E2745" s="12"/>
      <c r="F2745" s="13"/>
      <c r="H2745" s="12"/>
      <c r="I2745" s="14"/>
      <c r="J2745" s="14"/>
      <c r="K2745" s="15"/>
      <c r="L2745" s="14"/>
      <c r="M2745" s="14"/>
      <c r="N2745" s="50"/>
      <c r="O2745" s="12"/>
      <c r="P2745" s="20"/>
      <c r="Q2745" s="14"/>
      <c r="V2745" s="53"/>
      <c r="X2745" s="201"/>
      <c r="Z2745" s="203"/>
      <c r="AB2745" s="204"/>
    </row>
    <row r="2746" spans="1:28" x14ac:dyDescent="0.25">
      <c r="A2746" s="8">
        <v>2745</v>
      </c>
      <c r="B2746" s="9"/>
      <c r="C2746" s="20"/>
      <c r="D2746" s="16"/>
      <c r="E2746" s="12"/>
      <c r="F2746" s="13"/>
      <c r="G2746" s="8"/>
      <c r="H2746" s="12"/>
      <c r="I2746" s="14"/>
      <c r="J2746" s="14"/>
      <c r="K2746" s="15"/>
      <c r="L2746" s="14"/>
      <c r="M2746" s="14"/>
      <c r="N2746" s="50"/>
      <c r="O2746" s="12"/>
      <c r="P2746" s="20"/>
      <c r="Q2746" s="14"/>
      <c r="V2746" s="53"/>
      <c r="X2746" s="201"/>
      <c r="Z2746" s="203"/>
      <c r="AB2746" s="204"/>
    </row>
    <row r="2747" spans="1:28" x14ac:dyDescent="0.25">
      <c r="A2747" s="8">
        <v>2746</v>
      </c>
      <c r="B2747" s="9"/>
      <c r="C2747" s="20"/>
      <c r="D2747" s="16"/>
      <c r="E2747" s="12"/>
      <c r="F2747" s="13"/>
      <c r="G2747" s="8"/>
      <c r="H2747" s="12"/>
      <c r="I2747" s="14"/>
      <c r="J2747" s="14"/>
      <c r="K2747" s="15"/>
      <c r="L2747" s="14"/>
      <c r="M2747" s="14"/>
      <c r="N2747" s="50"/>
      <c r="O2747" s="12"/>
      <c r="P2747" s="20"/>
      <c r="Q2747" s="14"/>
      <c r="V2747" s="53"/>
      <c r="X2747" s="201"/>
      <c r="Z2747" s="203"/>
      <c r="AB2747" s="204"/>
    </row>
    <row r="2748" spans="1:28" x14ac:dyDescent="0.25">
      <c r="A2748" s="8">
        <v>2747</v>
      </c>
      <c r="B2748" s="9"/>
      <c r="C2748" s="20"/>
      <c r="D2748" s="16"/>
      <c r="E2748" s="12"/>
      <c r="F2748" s="13"/>
      <c r="G2748" s="8"/>
      <c r="H2748" s="12"/>
      <c r="I2748" s="14"/>
      <c r="J2748" s="14"/>
      <c r="K2748" s="15"/>
      <c r="L2748" s="14"/>
      <c r="M2748" s="14"/>
      <c r="N2748" s="50"/>
      <c r="O2748" s="12"/>
      <c r="P2748" s="20"/>
      <c r="Q2748" s="14"/>
      <c r="V2748" s="53"/>
      <c r="X2748" s="201"/>
      <c r="Z2748" s="203"/>
      <c r="AB2748" s="204"/>
    </row>
    <row r="2749" spans="1:28" x14ac:dyDescent="0.25">
      <c r="A2749" s="8">
        <v>2748</v>
      </c>
      <c r="B2749" s="9"/>
      <c r="C2749" s="20"/>
      <c r="D2749" s="16"/>
      <c r="E2749" s="12"/>
      <c r="F2749" s="13"/>
      <c r="G2749" s="8"/>
      <c r="H2749" s="12"/>
      <c r="I2749" s="14"/>
      <c r="J2749" s="14"/>
      <c r="K2749" s="15"/>
      <c r="L2749" s="14"/>
      <c r="M2749" s="14"/>
      <c r="N2749" s="50"/>
      <c r="O2749" s="12"/>
      <c r="P2749" s="20"/>
      <c r="Q2749" s="14"/>
      <c r="V2749" s="53"/>
      <c r="X2749" s="201"/>
      <c r="Z2749" s="203"/>
      <c r="AB2749" s="204"/>
    </row>
    <row r="2750" spans="1:28" x14ac:dyDescent="0.25">
      <c r="A2750" s="8">
        <v>2749</v>
      </c>
      <c r="B2750" s="9"/>
      <c r="C2750" s="20"/>
      <c r="D2750" s="16"/>
      <c r="E2750" s="12"/>
      <c r="F2750" s="13"/>
      <c r="G2750" s="8"/>
      <c r="H2750" s="12"/>
      <c r="I2750" s="14"/>
      <c r="J2750" s="14"/>
      <c r="K2750" s="15"/>
      <c r="L2750" s="14"/>
      <c r="M2750" s="14"/>
      <c r="N2750" s="50"/>
      <c r="O2750" s="12"/>
      <c r="P2750" s="20"/>
      <c r="Q2750" s="14"/>
      <c r="V2750" s="53"/>
      <c r="X2750" s="201"/>
      <c r="Z2750" s="203"/>
      <c r="AB2750" s="204"/>
    </row>
    <row r="2751" spans="1:28" x14ac:dyDescent="0.25">
      <c r="A2751" s="8">
        <v>2750</v>
      </c>
      <c r="B2751" s="9"/>
      <c r="C2751" s="20"/>
      <c r="D2751" s="16"/>
      <c r="E2751" s="12"/>
      <c r="F2751" s="13"/>
      <c r="G2751" s="8"/>
      <c r="H2751" s="12"/>
      <c r="I2751" s="14"/>
      <c r="J2751" s="14"/>
      <c r="K2751" s="15"/>
      <c r="L2751" s="14"/>
      <c r="M2751" s="14"/>
      <c r="N2751" s="50"/>
      <c r="O2751" s="12"/>
      <c r="P2751" s="20"/>
      <c r="Q2751" s="14"/>
      <c r="V2751" s="53"/>
      <c r="X2751" s="201"/>
      <c r="Z2751" s="203"/>
      <c r="AB2751" s="204"/>
    </row>
    <row r="2752" spans="1:28" x14ac:dyDescent="0.25">
      <c r="A2752" s="8">
        <v>2751</v>
      </c>
      <c r="B2752" s="9"/>
      <c r="C2752" s="20"/>
      <c r="D2752" s="16"/>
      <c r="E2752" s="12"/>
      <c r="F2752" s="13"/>
      <c r="G2752" s="8"/>
      <c r="H2752" s="12"/>
      <c r="I2752" s="14"/>
      <c r="J2752" s="14"/>
      <c r="K2752" s="15"/>
      <c r="L2752" s="14"/>
      <c r="M2752" s="14"/>
      <c r="N2752" s="50"/>
      <c r="O2752" s="12"/>
      <c r="P2752" s="20"/>
      <c r="Q2752" s="14"/>
      <c r="V2752" s="53"/>
      <c r="X2752" s="201"/>
      <c r="Z2752" s="203"/>
      <c r="AB2752" s="204"/>
    </row>
    <row r="2753" spans="1:28" x14ac:dyDescent="0.25">
      <c r="A2753" s="8">
        <v>2752</v>
      </c>
      <c r="B2753" s="9"/>
      <c r="C2753" s="20"/>
      <c r="D2753" s="16"/>
      <c r="E2753" s="12"/>
      <c r="F2753" s="13"/>
      <c r="G2753" s="8"/>
      <c r="H2753" s="12"/>
      <c r="I2753" s="14"/>
      <c r="J2753" s="14"/>
      <c r="K2753" s="15"/>
      <c r="L2753" s="14"/>
      <c r="M2753" s="14"/>
      <c r="N2753" s="50"/>
      <c r="O2753" s="12"/>
      <c r="P2753" s="20"/>
      <c r="Q2753" s="14"/>
      <c r="V2753" s="53"/>
      <c r="X2753" s="201"/>
      <c r="Z2753" s="203"/>
      <c r="AB2753" s="204"/>
    </row>
    <row r="2754" spans="1:28" x14ac:dyDescent="0.25">
      <c r="A2754" s="8">
        <v>2753</v>
      </c>
      <c r="B2754" s="9"/>
      <c r="C2754" s="20"/>
      <c r="D2754" s="16"/>
      <c r="E2754" s="12"/>
      <c r="F2754" s="13"/>
      <c r="G2754" s="8"/>
      <c r="H2754" s="12"/>
      <c r="I2754" s="14"/>
      <c r="J2754" s="14"/>
      <c r="K2754" s="15"/>
      <c r="L2754" s="14"/>
      <c r="M2754" s="14"/>
      <c r="N2754" s="50"/>
      <c r="O2754" s="12"/>
      <c r="P2754" s="20"/>
      <c r="Q2754" s="14"/>
      <c r="V2754" s="53"/>
      <c r="X2754" s="201"/>
      <c r="Z2754" s="203"/>
      <c r="AB2754" s="204"/>
    </row>
    <row r="2755" spans="1:28" x14ac:dyDescent="0.25">
      <c r="A2755" s="8">
        <v>2754</v>
      </c>
      <c r="B2755" s="9"/>
      <c r="C2755" s="20"/>
      <c r="D2755" s="16"/>
      <c r="E2755" s="12"/>
      <c r="F2755" s="13"/>
      <c r="G2755" s="8"/>
      <c r="H2755" s="12"/>
      <c r="I2755" s="14"/>
      <c r="J2755" s="14"/>
      <c r="K2755" s="15"/>
      <c r="L2755" s="14"/>
      <c r="M2755" s="14"/>
      <c r="N2755" s="50"/>
      <c r="O2755" s="12"/>
      <c r="P2755" s="20"/>
      <c r="Q2755" s="14"/>
      <c r="V2755" s="53"/>
      <c r="X2755" s="201"/>
      <c r="Z2755" s="203"/>
      <c r="AB2755" s="204"/>
    </row>
    <row r="2756" spans="1:28" x14ac:dyDescent="0.25">
      <c r="A2756" s="8">
        <v>2755</v>
      </c>
      <c r="B2756" s="9"/>
      <c r="C2756" s="20"/>
      <c r="D2756" s="16"/>
      <c r="E2756" s="12"/>
      <c r="F2756" s="13"/>
      <c r="G2756" s="8"/>
      <c r="H2756" s="12"/>
      <c r="I2756" s="14"/>
      <c r="J2756" s="14"/>
      <c r="K2756" s="15"/>
      <c r="L2756" s="14"/>
      <c r="M2756" s="14"/>
      <c r="N2756" s="50"/>
      <c r="O2756" s="12"/>
      <c r="P2756" s="20"/>
      <c r="Q2756" s="14"/>
      <c r="V2756" s="53"/>
      <c r="X2756" s="201"/>
      <c r="Z2756" s="203"/>
      <c r="AB2756" s="204"/>
    </row>
    <row r="2757" spans="1:28" x14ac:dyDescent="0.25">
      <c r="A2757" s="8">
        <v>2756</v>
      </c>
      <c r="B2757" s="9"/>
      <c r="C2757" s="20"/>
      <c r="D2757" s="16"/>
      <c r="E2757" s="12"/>
      <c r="F2757" s="13"/>
      <c r="G2757" s="8"/>
      <c r="H2757" s="12"/>
      <c r="I2757" s="14"/>
      <c r="J2757" s="14"/>
      <c r="K2757" s="15"/>
      <c r="L2757" s="14"/>
      <c r="M2757" s="14"/>
      <c r="N2757" s="50"/>
      <c r="O2757" s="12"/>
      <c r="P2757" s="20"/>
      <c r="Q2757" s="14"/>
      <c r="V2757" s="53"/>
      <c r="X2757" s="201"/>
      <c r="Z2757" s="203"/>
      <c r="AB2757" s="204"/>
    </row>
    <row r="2758" spans="1:28" x14ac:dyDescent="0.25">
      <c r="A2758" s="8">
        <v>2757</v>
      </c>
      <c r="B2758" s="9"/>
      <c r="C2758" s="20"/>
      <c r="D2758" s="16"/>
      <c r="E2758" s="12"/>
      <c r="F2758" s="13"/>
      <c r="G2758" s="8"/>
      <c r="H2758" s="12"/>
      <c r="I2758" s="14"/>
      <c r="J2758" s="14"/>
      <c r="K2758" s="15"/>
      <c r="L2758" s="14"/>
      <c r="M2758" s="14"/>
      <c r="N2758" s="50"/>
      <c r="O2758" s="12"/>
      <c r="P2758" s="20"/>
      <c r="Q2758" s="14"/>
      <c r="V2758" s="53"/>
      <c r="X2758" s="201"/>
      <c r="Z2758" s="203"/>
      <c r="AB2758" s="204"/>
    </row>
    <row r="2759" spans="1:28" x14ac:dyDescent="0.25">
      <c r="A2759" s="8">
        <v>2758</v>
      </c>
      <c r="B2759" s="9"/>
      <c r="C2759" s="20"/>
      <c r="D2759" s="16"/>
      <c r="E2759" s="12"/>
      <c r="F2759" s="13"/>
      <c r="G2759" s="8"/>
      <c r="H2759" s="12"/>
      <c r="I2759" s="14"/>
      <c r="J2759" s="14"/>
      <c r="K2759" s="15"/>
      <c r="L2759" s="14"/>
      <c r="M2759" s="14"/>
      <c r="N2759" s="50"/>
      <c r="O2759" s="12"/>
      <c r="P2759" s="20"/>
      <c r="Q2759" s="14"/>
      <c r="V2759" s="53"/>
      <c r="X2759" s="201"/>
      <c r="Z2759" s="203"/>
      <c r="AB2759" s="204"/>
    </row>
    <row r="2760" spans="1:28" x14ac:dyDescent="0.25">
      <c r="A2760" s="8">
        <v>2759</v>
      </c>
      <c r="B2760" s="9"/>
      <c r="C2760" s="20"/>
      <c r="D2760" s="16"/>
      <c r="E2760" s="12"/>
      <c r="F2760" s="13"/>
      <c r="G2760" s="8"/>
      <c r="H2760" s="12"/>
      <c r="I2760" s="14"/>
      <c r="J2760" s="14"/>
      <c r="K2760" s="15"/>
      <c r="L2760" s="14"/>
      <c r="M2760" s="14"/>
      <c r="N2760" s="50"/>
      <c r="O2760" s="12"/>
      <c r="P2760" s="20"/>
      <c r="Q2760" s="14"/>
      <c r="V2760" s="53"/>
      <c r="X2760" s="201"/>
      <c r="Z2760" s="203"/>
      <c r="AB2760" s="204"/>
    </row>
    <row r="2761" spans="1:28" x14ac:dyDescent="0.25">
      <c r="A2761" s="8">
        <v>2760</v>
      </c>
      <c r="B2761" s="9"/>
      <c r="C2761" s="20"/>
      <c r="D2761" s="16"/>
      <c r="E2761" s="12"/>
      <c r="F2761" s="13"/>
      <c r="G2761" s="8"/>
      <c r="H2761" s="12"/>
      <c r="I2761" s="14"/>
      <c r="J2761" s="14"/>
      <c r="K2761" s="15"/>
      <c r="L2761" s="14"/>
      <c r="M2761" s="14"/>
      <c r="N2761" s="50"/>
      <c r="O2761" s="12"/>
      <c r="P2761" s="20"/>
      <c r="Q2761" s="14"/>
      <c r="V2761" s="53"/>
      <c r="X2761" s="201"/>
      <c r="Z2761" s="203"/>
      <c r="AB2761" s="204"/>
    </row>
    <row r="2762" spans="1:28" x14ac:dyDescent="0.25">
      <c r="A2762" s="8">
        <v>2761</v>
      </c>
      <c r="B2762" s="9"/>
      <c r="C2762" s="20"/>
      <c r="D2762" s="16"/>
      <c r="E2762" s="12"/>
      <c r="F2762" s="13"/>
      <c r="G2762" s="8"/>
      <c r="H2762" s="12"/>
      <c r="I2762" s="14"/>
      <c r="J2762" s="14"/>
      <c r="K2762" s="15"/>
      <c r="L2762" s="14"/>
      <c r="M2762" s="14"/>
      <c r="N2762" s="50"/>
      <c r="O2762" s="12"/>
      <c r="P2762" s="20"/>
      <c r="Q2762" s="14"/>
      <c r="V2762" s="53"/>
      <c r="X2762" s="201"/>
      <c r="Z2762" s="203"/>
      <c r="AB2762" s="204"/>
    </row>
    <row r="2763" spans="1:28" x14ac:dyDescent="0.25">
      <c r="A2763" s="8">
        <v>2762</v>
      </c>
      <c r="B2763" s="9"/>
      <c r="C2763" s="20"/>
      <c r="D2763" s="16"/>
      <c r="E2763" s="12"/>
      <c r="F2763" s="13"/>
      <c r="G2763" s="8"/>
      <c r="H2763" s="12"/>
      <c r="I2763" s="14"/>
      <c r="J2763" s="14"/>
      <c r="K2763" s="15"/>
      <c r="L2763" s="14"/>
      <c r="M2763" s="14"/>
      <c r="N2763" s="50"/>
      <c r="O2763" s="12"/>
      <c r="P2763" s="20"/>
      <c r="Q2763" s="14"/>
      <c r="V2763" s="53"/>
      <c r="X2763" s="201"/>
      <c r="Z2763" s="203"/>
      <c r="AB2763" s="204"/>
    </row>
    <row r="2764" spans="1:28" x14ac:dyDescent="0.25">
      <c r="A2764" s="8">
        <v>2763</v>
      </c>
      <c r="B2764" s="9"/>
      <c r="C2764" s="20"/>
      <c r="D2764" s="16"/>
      <c r="E2764" s="12"/>
      <c r="F2764" s="13"/>
      <c r="G2764" s="8"/>
      <c r="H2764" s="12"/>
      <c r="I2764" s="14"/>
      <c r="J2764" s="14"/>
      <c r="K2764" s="15"/>
      <c r="L2764" s="14"/>
      <c r="M2764" s="14"/>
      <c r="N2764" s="50"/>
      <c r="O2764" s="12"/>
      <c r="P2764" s="20"/>
      <c r="Q2764" s="14"/>
      <c r="V2764" s="53"/>
      <c r="X2764" s="201"/>
      <c r="Z2764" s="203"/>
      <c r="AB2764" s="204"/>
    </row>
    <row r="2765" spans="1:28" x14ac:dyDescent="0.25">
      <c r="A2765" s="8">
        <v>2764</v>
      </c>
      <c r="B2765" s="9"/>
      <c r="C2765" s="20"/>
      <c r="D2765" s="16"/>
      <c r="E2765" s="12"/>
      <c r="F2765" s="13"/>
      <c r="G2765" s="8"/>
      <c r="H2765" s="12"/>
      <c r="I2765" s="14"/>
      <c r="J2765" s="14"/>
      <c r="K2765" s="15"/>
      <c r="L2765" s="14"/>
      <c r="M2765" s="14"/>
      <c r="N2765" s="50"/>
      <c r="O2765" s="12"/>
      <c r="P2765" s="20"/>
      <c r="Q2765" s="14"/>
      <c r="V2765" s="53"/>
      <c r="X2765" s="201"/>
      <c r="Z2765" s="203"/>
      <c r="AB2765" s="204"/>
    </row>
    <row r="2766" spans="1:28" x14ac:dyDescent="0.25">
      <c r="A2766" s="8">
        <v>2765</v>
      </c>
      <c r="B2766" s="9"/>
      <c r="C2766" s="20"/>
      <c r="D2766" s="16"/>
      <c r="E2766" s="12"/>
      <c r="F2766" s="13"/>
      <c r="G2766" s="8"/>
      <c r="H2766" s="12"/>
      <c r="I2766" s="14"/>
      <c r="J2766" s="14"/>
      <c r="K2766" s="15"/>
      <c r="L2766" s="14"/>
      <c r="M2766" s="14"/>
      <c r="N2766" s="50"/>
      <c r="O2766" s="12"/>
      <c r="P2766" s="20"/>
      <c r="Q2766" s="14"/>
      <c r="V2766" s="53"/>
      <c r="X2766" s="201"/>
      <c r="Z2766" s="203"/>
      <c r="AB2766" s="204"/>
    </row>
    <row r="2767" spans="1:28" x14ac:dyDescent="0.25">
      <c r="A2767" s="8">
        <v>2766</v>
      </c>
      <c r="B2767" s="9"/>
      <c r="C2767" s="20"/>
      <c r="D2767" s="16"/>
      <c r="E2767" s="12"/>
      <c r="F2767" s="13"/>
      <c r="G2767" s="8"/>
      <c r="H2767" s="12"/>
      <c r="I2767" s="14"/>
      <c r="J2767" s="14"/>
      <c r="K2767" s="15"/>
      <c r="L2767" s="14"/>
      <c r="M2767" s="14"/>
      <c r="N2767" s="50"/>
      <c r="O2767" s="12"/>
      <c r="P2767" s="20"/>
      <c r="Q2767" s="14"/>
      <c r="V2767" s="53"/>
      <c r="X2767" s="201"/>
      <c r="Z2767" s="203"/>
      <c r="AB2767" s="204"/>
    </row>
    <row r="2768" spans="1:28" x14ac:dyDescent="0.25">
      <c r="A2768" s="8">
        <v>2767</v>
      </c>
      <c r="B2768" s="9"/>
      <c r="C2768" s="20"/>
      <c r="D2768" s="16"/>
      <c r="E2768" s="12"/>
      <c r="F2768" s="13"/>
      <c r="G2768" s="8"/>
      <c r="H2768" s="12"/>
      <c r="I2768" s="14"/>
      <c r="J2768" s="14"/>
      <c r="K2768" s="15"/>
      <c r="L2768" s="14"/>
      <c r="M2768" s="14"/>
      <c r="N2768" s="50"/>
      <c r="O2768" s="12"/>
      <c r="P2768" s="20"/>
      <c r="Q2768" s="14"/>
      <c r="V2768" s="53"/>
      <c r="X2768" s="201"/>
      <c r="Z2768" s="203"/>
      <c r="AB2768" s="204"/>
    </row>
    <row r="2769" spans="1:28" x14ac:dyDescent="0.25">
      <c r="A2769" s="8">
        <v>2768</v>
      </c>
      <c r="B2769" s="9"/>
      <c r="C2769" s="20"/>
      <c r="D2769" s="16"/>
      <c r="E2769" s="12"/>
      <c r="F2769" s="13"/>
      <c r="G2769" s="8"/>
      <c r="H2769" s="12"/>
      <c r="I2769" s="14"/>
      <c r="J2769" s="14"/>
      <c r="K2769" s="15"/>
      <c r="L2769" s="14"/>
      <c r="M2769" s="14"/>
      <c r="N2769" s="50"/>
      <c r="O2769" s="12"/>
      <c r="P2769" s="20"/>
      <c r="Q2769" s="14"/>
      <c r="V2769" s="53"/>
      <c r="X2769" s="201"/>
      <c r="Z2769" s="203"/>
      <c r="AB2769" s="204"/>
    </row>
    <row r="2770" spans="1:28" x14ac:dyDescent="0.25">
      <c r="A2770" s="8">
        <v>2769</v>
      </c>
      <c r="B2770" s="9"/>
      <c r="C2770" s="20"/>
      <c r="D2770" s="16"/>
      <c r="E2770" s="12"/>
      <c r="F2770" s="13"/>
      <c r="G2770" s="8"/>
      <c r="H2770" s="12"/>
      <c r="I2770" s="14"/>
      <c r="J2770" s="14"/>
      <c r="K2770" s="15"/>
      <c r="L2770" s="14"/>
      <c r="M2770" s="14"/>
      <c r="N2770" s="50"/>
      <c r="O2770" s="12"/>
      <c r="P2770" s="20"/>
      <c r="Q2770" s="14"/>
      <c r="V2770" s="53"/>
      <c r="X2770" s="201"/>
      <c r="Z2770" s="203"/>
      <c r="AB2770" s="204"/>
    </row>
    <row r="2771" spans="1:28" x14ac:dyDescent="0.25">
      <c r="A2771" s="8">
        <v>2770</v>
      </c>
      <c r="B2771" s="9"/>
      <c r="C2771" s="20"/>
      <c r="D2771" s="16"/>
      <c r="E2771" s="12"/>
      <c r="F2771" s="13"/>
      <c r="G2771" s="8"/>
      <c r="H2771" s="12"/>
      <c r="I2771" s="14"/>
      <c r="J2771" s="14"/>
      <c r="K2771" s="15"/>
      <c r="L2771" s="14"/>
      <c r="M2771" s="14"/>
      <c r="N2771" s="50"/>
      <c r="O2771" s="12"/>
      <c r="P2771" s="20"/>
      <c r="Q2771" s="14"/>
      <c r="V2771" s="53"/>
      <c r="X2771" s="201"/>
      <c r="Z2771" s="203"/>
      <c r="AB2771" s="204"/>
    </row>
    <row r="2772" spans="1:28" x14ac:dyDescent="0.25">
      <c r="A2772" s="8">
        <v>2771</v>
      </c>
      <c r="B2772" s="9"/>
      <c r="C2772" s="20"/>
      <c r="D2772" s="16"/>
      <c r="E2772" s="12"/>
      <c r="F2772" s="13"/>
      <c r="G2772" s="8"/>
      <c r="H2772" s="12"/>
      <c r="I2772" s="14"/>
      <c r="J2772" s="14"/>
      <c r="K2772" s="15"/>
      <c r="L2772" s="14"/>
      <c r="M2772" s="14"/>
      <c r="N2772" s="50"/>
      <c r="O2772" s="12"/>
      <c r="P2772" s="20"/>
      <c r="Q2772" s="14"/>
      <c r="V2772" s="53"/>
      <c r="X2772" s="201"/>
      <c r="Z2772" s="203"/>
      <c r="AB2772" s="204"/>
    </row>
    <row r="2773" spans="1:28" x14ac:dyDescent="0.25">
      <c r="A2773" s="8">
        <v>2772</v>
      </c>
      <c r="B2773" s="9"/>
      <c r="C2773" s="20"/>
      <c r="D2773" s="16"/>
      <c r="E2773" s="12"/>
      <c r="F2773" s="13"/>
      <c r="G2773" s="8"/>
      <c r="H2773" s="12"/>
      <c r="I2773" s="14"/>
      <c r="J2773" s="14"/>
      <c r="K2773" s="15"/>
      <c r="L2773" s="14"/>
      <c r="M2773" s="14"/>
      <c r="N2773" s="50"/>
      <c r="O2773" s="12"/>
      <c r="P2773" s="20"/>
      <c r="Q2773" s="14"/>
      <c r="V2773" s="53"/>
      <c r="X2773" s="201"/>
      <c r="Z2773" s="203"/>
      <c r="AB2773" s="204"/>
    </row>
    <row r="2774" spans="1:28" x14ac:dyDescent="0.25">
      <c r="A2774" s="8">
        <v>2773</v>
      </c>
      <c r="B2774" s="9"/>
      <c r="C2774" s="20"/>
      <c r="D2774" s="16"/>
      <c r="E2774" s="12"/>
      <c r="F2774" s="13"/>
      <c r="G2774" s="8"/>
      <c r="H2774" s="12"/>
      <c r="I2774" s="14"/>
      <c r="J2774" s="14"/>
      <c r="K2774" s="15"/>
      <c r="L2774" s="14"/>
      <c r="M2774" s="14"/>
      <c r="N2774" s="50"/>
      <c r="O2774" s="12"/>
      <c r="P2774" s="20"/>
      <c r="Q2774" s="14"/>
      <c r="V2774" s="53"/>
      <c r="X2774" s="201"/>
      <c r="Z2774" s="203"/>
      <c r="AB2774" s="204"/>
    </row>
    <row r="2775" spans="1:28" x14ac:dyDescent="0.25">
      <c r="A2775" s="8">
        <v>2774</v>
      </c>
      <c r="B2775" s="9"/>
      <c r="C2775" s="20"/>
      <c r="D2775" s="16"/>
      <c r="E2775" s="12"/>
      <c r="F2775" s="13"/>
      <c r="G2775" s="8"/>
      <c r="H2775" s="12"/>
      <c r="I2775" s="14"/>
      <c r="J2775" s="14"/>
      <c r="K2775" s="15"/>
      <c r="L2775" s="14"/>
      <c r="M2775" s="14"/>
      <c r="N2775" s="50"/>
      <c r="O2775" s="12"/>
      <c r="P2775" s="20"/>
      <c r="Q2775" s="14"/>
      <c r="V2775" s="53"/>
      <c r="X2775" s="201"/>
      <c r="Z2775" s="203"/>
      <c r="AB2775" s="204"/>
    </row>
    <row r="2776" spans="1:28" x14ac:dyDescent="0.25">
      <c r="A2776" s="8">
        <v>2775</v>
      </c>
      <c r="B2776" s="9"/>
      <c r="C2776" s="20"/>
      <c r="D2776" s="16"/>
      <c r="E2776" s="12"/>
      <c r="F2776" s="13"/>
      <c r="G2776" s="8"/>
      <c r="H2776" s="12"/>
      <c r="I2776" s="14"/>
      <c r="J2776" s="14"/>
      <c r="K2776" s="15"/>
      <c r="L2776" s="14"/>
      <c r="M2776" s="14"/>
      <c r="N2776" s="50"/>
      <c r="O2776" s="12"/>
      <c r="P2776" s="20"/>
      <c r="Q2776" s="14"/>
      <c r="V2776" s="53"/>
      <c r="X2776" s="201"/>
      <c r="Z2776" s="203"/>
      <c r="AB2776" s="204"/>
    </row>
    <row r="2777" spans="1:28" x14ac:dyDescent="0.25">
      <c r="A2777" s="8">
        <v>2776</v>
      </c>
      <c r="B2777" s="9"/>
      <c r="C2777" s="20"/>
      <c r="D2777" s="16"/>
      <c r="E2777" s="12"/>
      <c r="F2777" s="13"/>
      <c r="G2777" s="8"/>
      <c r="H2777" s="12"/>
      <c r="I2777" s="14"/>
      <c r="J2777" s="14"/>
      <c r="K2777" s="15"/>
      <c r="L2777" s="14"/>
      <c r="M2777" s="14"/>
      <c r="N2777" s="50"/>
      <c r="O2777" s="12"/>
      <c r="P2777" s="20"/>
      <c r="Q2777" s="14"/>
      <c r="V2777" s="53"/>
      <c r="X2777" s="201"/>
      <c r="Z2777" s="203"/>
      <c r="AB2777" s="204"/>
    </row>
    <row r="2778" spans="1:28" x14ac:dyDescent="0.25">
      <c r="A2778" s="8">
        <v>2777</v>
      </c>
      <c r="B2778" s="9"/>
      <c r="C2778" s="20"/>
      <c r="D2778" s="16"/>
      <c r="E2778" s="12"/>
      <c r="F2778" s="13"/>
      <c r="G2778" s="8"/>
      <c r="H2778" s="12"/>
      <c r="I2778" s="14"/>
      <c r="J2778" s="14"/>
      <c r="K2778" s="15"/>
      <c r="L2778" s="14"/>
      <c r="M2778" s="14"/>
      <c r="N2778" s="50"/>
      <c r="O2778" s="12"/>
      <c r="P2778" s="20"/>
      <c r="Q2778" s="14"/>
      <c r="V2778" s="53"/>
      <c r="X2778" s="201"/>
      <c r="Z2778" s="203"/>
      <c r="AB2778" s="204"/>
    </row>
    <row r="2779" spans="1:28" x14ac:dyDescent="0.25">
      <c r="A2779" s="8">
        <v>2778</v>
      </c>
      <c r="B2779" s="9"/>
      <c r="C2779" s="20"/>
      <c r="D2779" s="16"/>
      <c r="E2779" s="12"/>
      <c r="F2779" s="13"/>
      <c r="G2779" s="8"/>
      <c r="H2779" s="12"/>
      <c r="I2779" s="14"/>
      <c r="J2779" s="14"/>
      <c r="K2779" s="15"/>
      <c r="L2779" s="14"/>
      <c r="M2779" s="14"/>
      <c r="N2779" s="50"/>
      <c r="O2779" s="12"/>
      <c r="P2779" s="20"/>
      <c r="Q2779" s="14"/>
      <c r="V2779" s="53"/>
      <c r="X2779" s="201"/>
      <c r="Z2779" s="203"/>
      <c r="AB2779" s="204"/>
    </row>
    <row r="2780" spans="1:28" x14ac:dyDescent="0.25">
      <c r="A2780" s="8">
        <v>2779</v>
      </c>
      <c r="B2780" s="9"/>
      <c r="C2780" s="20"/>
      <c r="D2780" s="16"/>
      <c r="E2780" s="12"/>
      <c r="F2780" s="13"/>
      <c r="G2780" s="8"/>
      <c r="H2780" s="12"/>
      <c r="I2780" s="14"/>
      <c r="J2780" s="14"/>
      <c r="K2780" s="15"/>
      <c r="L2780" s="14"/>
      <c r="M2780" s="14"/>
      <c r="N2780" s="50"/>
      <c r="O2780" s="12"/>
      <c r="P2780" s="20"/>
      <c r="Q2780" s="14"/>
      <c r="V2780" s="53"/>
      <c r="X2780" s="201"/>
      <c r="Z2780" s="203"/>
      <c r="AB2780" s="204"/>
    </row>
    <row r="2781" spans="1:28" x14ac:dyDescent="0.25">
      <c r="A2781" s="8">
        <v>2780</v>
      </c>
      <c r="B2781" s="9"/>
      <c r="C2781" s="20"/>
      <c r="D2781" s="16"/>
      <c r="E2781" s="12"/>
      <c r="F2781" s="13"/>
      <c r="G2781" s="8"/>
      <c r="H2781" s="12"/>
      <c r="I2781" s="14"/>
      <c r="J2781" s="14"/>
      <c r="K2781" s="15"/>
      <c r="L2781" s="14"/>
      <c r="M2781" s="14"/>
      <c r="N2781" s="50"/>
      <c r="O2781" s="12"/>
      <c r="P2781" s="20"/>
      <c r="Q2781" s="14"/>
      <c r="V2781" s="53"/>
      <c r="X2781" s="201"/>
      <c r="Z2781" s="203"/>
      <c r="AB2781" s="204"/>
    </row>
    <row r="2782" spans="1:28" x14ac:dyDescent="0.25">
      <c r="A2782" s="8">
        <v>2781</v>
      </c>
      <c r="B2782" s="9"/>
      <c r="C2782" s="20"/>
      <c r="D2782" s="16"/>
      <c r="E2782" s="12"/>
      <c r="F2782" s="13"/>
      <c r="G2782" s="8"/>
      <c r="H2782" s="12"/>
      <c r="I2782" s="14"/>
      <c r="J2782" s="14"/>
      <c r="K2782" s="15"/>
      <c r="L2782" s="14"/>
      <c r="M2782" s="14"/>
      <c r="N2782" s="50"/>
      <c r="O2782" s="12"/>
      <c r="P2782" s="20"/>
      <c r="Q2782" s="14"/>
      <c r="V2782" s="53"/>
      <c r="X2782" s="201"/>
      <c r="Z2782" s="203"/>
      <c r="AB2782" s="204"/>
    </row>
    <row r="2783" spans="1:28" x14ac:dyDescent="0.25">
      <c r="A2783" s="8">
        <v>2782</v>
      </c>
      <c r="B2783" s="9"/>
      <c r="C2783" s="20"/>
      <c r="D2783" s="16"/>
      <c r="E2783" s="12"/>
      <c r="F2783" s="13"/>
      <c r="G2783" s="8"/>
      <c r="H2783" s="12"/>
      <c r="I2783" s="14"/>
      <c r="J2783" s="14"/>
      <c r="K2783" s="15"/>
      <c r="L2783" s="14"/>
      <c r="M2783" s="14"/>
      <c r="N2783" s="50"/>
      <c r="O2783" s="12"/>
      <c r="P2783" s="20"/>
      <c r="Q2783" s="14"/>
      <c r="V2783" s="53"/>
      <c r="X2783" s="201"/>
      <c r="Z2783" s="203"/>
      <c r="AB2783" s="204"/>
    </row>
    <row r="2784" spans="1:28" x14ac:dyDescent="0.25">
      <c r="A2784" s="8">
        <v>2783</v>
      </c>
      <c r="B2784" s="9"/>
      <c r="C2784" s="20"/>
      <c r="D2784" s="16"/>
      <c r="E2784" s="12"/>
      <c r="F2784" s="13"/>
      <c r="G2784" s="8"/>
      <c r="H2784" s="12"/>
      <c r="I2784" s="14"/>
      <c r="J2784" s="14"/>
      <c r="K2784" s="15"/>
      <c r="L2784" s="14"/>
      <c r="M2784" s="14"/>
      <c r="N2784" s="50"/>
      <c r="O2784" s="12"/>
      <c r="P2784" s="20"/>
      <c r="Q2784" s="14"/>
      <c r="V2784" s="53"/>
      <c r="X2784" s="201"/>
      <c r="Z2784" s="203"/>
      <c r="AB2784" s="204"/>
    </row>
    <row r="2785" spans="1:28" x14ac:dyDescent="0.25">
      <c r="A2785" s="8">
        <v>2784</v>
      </c>
      <c r="B2785" s="9"/>
      <c r="C2785" s="20"/>
      <c r="D2785" s="16"/>
      <c r="E2785" s="12"/>
      <c r="F2785" s="13"/>
      <c r="G2785" s="8"/>
      <c r="H2785" s="12"/>
      <c r="I2785" s="14"/>
      <c r="J2785" s="14"/>
      <c r="K2785" s="15"/>
      <c r="L2785" s="14"/>
      <c r="M2785" s="14"/>
      <c r="N2785" s="50"/>
      <c r="O2785" s="12"/>
      <c r="P2785" s="20"/>
      <c r="Q2785" s="14"/>
      <c r="V2785" s="53"/>
      <c r="X2785" s="201"/>
      <c r="Z2785" s="203"/>
      <c r="AB2785" s="204"/>
    </row>
    <row r="2786" spans="1:28" x14ac:dyDescent="0.25">
      <c r="A2786" s="8">
        <v>2785</v>
      </c>
      <c r="B2786" s="9"/>
      <c r="C2786" s="20"/>
      <c r="D2786" s="16"/>
      <c r="E2786" s="12"/>
      <c r="F2786" s="13"/>
      <c r="G2786" s="8"/>
      <c r="H2786" s="12"/>
      <c r="I2786" s="14"/>
      <c r="J2786" s="14"/>
      <c r="K2786" s="15"/>
      <c r="L2786" s="14"/>
      <c r="M2786" s="14"/>
      <c r="N2786" s="50"/>
      <c r="O2786" s="12"/>
      <c r="P2786" s="20"/>
      <c r="Q2786" s="14"/>
      <c r="V2786" s="53"/>
      <c r="X2786" s="201"/>
      <c r="Z2786" s="203"/>
      <c r="AB2786" s="204"/>
    </row>
    <row r="2787" spans="1:28" x14ac:dyDescent="0.25">
      <c r="A2787" s="8">
        <v>2786</v>
      </c>
      <c r="B2787" s="9"/>
      <c r="C2787" s="20"/>
      <c r="D2787" s="16"/>
      <c r="E2787" s="12"/>
      <c r="F2787" s="13"/>
      <c r="G2787" s="8"/>
      <c r="H2787" s="12"/>
      <c r="I2787" s="14"/>
      <c r="J2787" s="14"/>
      <c r="K2787" s="15"/>
      <c r="L2787" s="14"/>
      <c r="M2787" s="14"/>
      <c r="N2787" s="50"/>
      <c r="O2787" s="12"/>
      <c r="P2787" s="20"/>
      <c r="Q2787" s="14"/>
      <c r="V2787" s="53"/>
      <c r="X2787" s="201"/>
      <c r="Z2787" s="203"/>
      <c r="AB2787" s="204"/>
    </row>
    <row r="2788" spans="1:28" x14ac:dyDescent="0.25">
      <c r="A2788" s="8">
        <v>2787</v>
      </c>
      <c r="B2788" s="9"/>
      <c r="C2788" s="20"/>
      <c r="D2788" s="16"/>
      <c r="E2788" s="12"/>
      <c r="F2788" s="13"/>
      <c r="G2788" s="8"/>
      <c r="H2788" s="12"/>
      <c r="I2788" s="14"/>
      <c r="J2788" s="14"/>
      <c r="K2788" s="15"/>
      <c r="L2788" s="14"/>
      <c r="M2788" s="14"/>
      <c r="N2788" s="50"/>
      <c r="O2788" s="12"/>
      <c r="P2788" s="20"/>
      <c r="Q2788" s="14"/>
      <c r="V2788" s="53"/>
      <c r="X2788" s="201"/>
      <c r="Z2788" s="203"/>
      <c r="AB2788" s="204"/>
    </row>
    <row r="2789" spans="1:28" x14ac:dyDescent="0.25">
      <c r="A2789" s="8">
        <v>2788</v>
      </c>
      <c r="B2789" s="9"/>
      <c r="C2789" s="20"/>
      <c r="D2789" s="16"/>
      <c r="E2789" s="12"/>
      <c r="F2789" s="13"/>
      <c r="G2789" s="8"/>
      <c r="H2789" s="12"/>
      <c r="I2789" s="14"/>
      <c r="J2789" s="14"/>
      <c r="K2789" s="15"/>
      <c r="L2789" s="14"/>
      <c r="M2789" s="14"/>
      <c r="N2789" s="50"/>
      <c r="O2789" s="12"/>
      <c r="P2789" s="20"/>
      <c r="Q2789" s="14"/>
      <c r="V2789" s="53"/>
      <c r="X2789" s="201"/>
      <c r="Z2789" s="203"/>
      <c r="AB2789" s="204"/>
    </row>
    <row r="2790" spans="1:28" x14ac:dyDescent="0.25">
      <c r="A2790" s="8">
        <v>2789</v>
      </c>
      <c r="B2790" s="9"/>
      <c r="C2790" s="20"/>
      <c r="D2790" s="16"/>
      <c r="E2790" s="12"/>
      <c r="F2790" s="13"/>
      <c r="G2790" s="8"/>
      <c r="H2790" s="12"/>
      <c r="I2790" s="14"/>
      <c r="J2790" s="14"/>
      <c r="K2790" s="15"/>
      <c r="L2790" s="14"/>
      <c r="M2790" s="14"/>
      <c r="N2790" s="50"/>
      <c r="O2790" s="12"/>
      <c r="P2790" s="20"/>
      <c r="Q2790" s="14"/>
      <c r="V2790" s="53"/>
      <c r="X2790" s="201"/>
      <c r="Z2790" s="203"/>
      <c r="AB2790" s="204"/>
    </row>
    <row r="2791" spans="1:28" x14ac:dyDescent="0.25">
      <c r="A2791" s="8">
        <v>2790</v>
      </c>
      <c r="B2791" s="9"/>
      <c r="C2791" s="20"/>
      <c r="D2791" s="16"/>
      <c r="E2791" s="12"/>
      <c r="F2791" s="13"/>
      <c r="G2791" s="8"/>
      <c r="H2791" s="12"/>
      <c r="I2791" s="14"/>
      <c r="J2791" s="14"/>
      <c r="K2791" s="15"/>
      <c r="L2791" s="14"/>
      <c r="M2791" s="14"/>
      <c r="N2791" s="50"/>
      <c r="O2791" s="12"/>
      <c r="P2791" s="20"/>
      <c r="Q2791" s="14"/>
      <c r="V2791" s="53"/>
      <c r="X2791" s="201"/>
      <c r="Z2791" s="203"/>
      <c r="AB2791" s="204"/>
    </row>
    <row r="2792" spans="1:28" x14ac:dyDescent="0.25">
      <c r="A2792" s="8">
        <v>2791</v>
      </c>
      <c r="B2792" s="9"/>
      <c r="C2792" s="20"/>
      <c r="D2792" s="16"/>
      <c r="E2792" s="12"/>
      <c r="F2792" s="13"/>
      <c r="G2792" s="8"/>
      <c r="H2792" s="12"/>
      <c r="I2792" s="14"/>
      <c r="J2792" s="14"/>
      <c r="K2792" s="15"/>
      <c r="L2792" s="14"/>
      <c r="M2792" s="14"/>
      <c r="N2792" s="50"/>
      <c r="O2792" s="12"/>
      <c r="P2792" s="20"/>
      <c r="Q2792" s="14"/>
      <c r="V2792" s="53"/>
      <c r="X2792" s="201"/>
      <c r="Z2792" s="203"/>
      <c r="AB2792" s="204"/>
    </row>
    <row r="2793" spans="1:28" x14ac:dyDescent="0.25">
      <c r="A2793" s="8">
        <v>2792</v>
      </c>
      <c r="B2793" s="9"/>
      <c r="C2793" s="20"/>
      <c r="D2793" s="16"/>
      <c r="E2793" s="12"/>
      <c r="F2793" s="13"/>
      <c r="G2793" s="8"/>
      <c r="H2793" s="12"/>
      <c r="I2793" s="14"/>
      <c r="J2793" s="14"/>
      <c r="K2793" s="15"/>
      <c r="L2793" s="14"/>
      <c r="M2793" s="14"/>
      <c r="N2793" s="50"/>
      <c r="O2793" s="12"/>
      <c r="P2793" s="20"/>
      <c r="Q2793" s="14"/>
      <c r="V2793" s="53"/>
      <c r="X2793" s="201"/>
      <c r="Z2793" s="203"/>
      <c r="AB2793" s="204"/>
    </row>
    <row r="2794" spans="1:28" x14ac:dyDescent="0.25">
      <c r="A2794" s="8">
        <v>2793</v>
      </c>
      <c r="B2794" s="9"/>
      <c r="C2794" s="20"/>
      <c r="D2794" s="16"/>
      <c r="E2794" s="12"/>
      <c r="F2794" s="13"/>
      <c r="G2794" s="8"/>
      <c r="H2794" s="12"/>
      <c r="I2794" s="14"/>
      <c r="J2794" s="14"/>
      <c r="K2794" s="15"/>
      <c r="L2794" s="14"/>
      <c r="M2794" s="14"/>
      <c r="N2794" s="50"/>
      <c r="O2794" s="12"/>
      <c r="P2794" s="20"/>
      <c r="Q2794" s="14"/>
      <c r="V2794" s="53"/>
      <c r="X2794" s="201"/>
      <c r="Z2794" s="203"/>
      <c r="AB2794" s="204"/>
    </row>
    <row r="2795" spans="1:28" x14ac:dyDescent="0.25">
      <c r="A2795" s="8">
        <v>2794</v>
      </c>
      <c r="B2795" s="9"/>
      <c r="C2795" s="20"/>
      <c r="D2795" s="16"/>
      <c r="E2795" s="12"/>
      <c r="F2795" s="13"/>
      <c r="G2795" s="8"/>
      <c r="H2795" s="12"/>
      <c r="I2795" s="14"/>
      <c r="J2795" s="14"/>
      <c r="K2795" s="15"/>
      <c r="L2795" s="14"/>
      <c r="M2795" s="14"/>
      <c r="N2795" s="50"/>
      <c r="O2795" s="12"/>
      <c r="P2795" s="20"/>
      <c r="Q2795" s="14"/>
      <c r="V2795" s="53"/>
      <c r="X2795" s="201"/>
      <c r="Z2795" s="203"/>
      <c r="AB2795" s="204"/>
    </row>
    <row r="2796" spans="1:28" x14ac:dyDescent="0.25">
      <c r="A2796" s="8">
        <v>2795</v>
      </c>
      <c r="B2796" s="9"/>
      <c r="C2796" s="20"/>
      <c r="D2796" s="16"/>
      <c r="E2796" s="12"/>
      <c r="F2796" s="13"/>
      <c r="G2796" s="8"/>
      <c r="H2796" s="12"/>
      <c r="I2796" s="14"/>
      <c r="J2796" s="14"/>
      <c r="K2796" s="15"/>
      <c r="L2796" s="14"/>
      <c r="M2796" s="14"/>
      <c r="N2796" s="50"/>
      <c r="O2796" s="12"/>
      <c r="P2796" s="20"/>
      <c r="Q2796" s="14"/>
      <c r="V2796" s="53"/>
      <c r="X2796" s="201"/>
      <c r="Z2796" s="203"/>
      <c r="AB2796" s="204"/>
    </row>
    <row r="2797" spans="1:28" x14ac:dyDescent="0.25">
      <c r="A2797" s="8">
        <v>2796</v>
      </c>
      <c r="B2797" s="9"/>
      <c r="C2797" s="20"/>
      <c r="D2797" s="16"/>
      <c r="E2797" s="12"/>
      <c r="F2797" s="13"/>
      <c r="G2797" s="8"/>
      <c r="H2797" s="12"/>
      <c r="I2797" s="14"/>
      <c r="J2797" s="14"/>
      <c r="K2797" s="15"/>
      <c r="L2797" s="14"/>
      <c r="M2797" s="14"/>
      <c r="N2797" s="50"/>
      <c r="O2797" s="12"/>
      <c r="P2797" s="20"/>
      <c r="Q2797" s="14"/>
      <c r="V2797" s="53"/>
      <c r="X2797" s="201"/>
      <c r="Z2797" s="203"/>
      <c r="AB2797" s="204"/>
    </row>
    <row r="2798" spans="1:28" x14ac:dyDescent="0.25">
      <c r="A2798" s="8">
        <v>2797</v>
      </c>
      <c r="B2798" s="9"/>
      <c r="C2798" s="20"/>
      <c r="D2798" s="16"/>
      <c r="E2798" s="12"/>
      <c r="F2798" s="13"/>
      <c r="G2798" s="8"/>
      <c r="H2798" s="12"/>
      <c r="I2798" s="14"/>
      <c r="J2798" s="14"/>
      <c r="K2798" s="15"/>
      <c r="L2798" s="14"/>
      <c r="M2798" s="14"/>
      <c r="N2798" s="50"/>
      <c r="O2798" s="12"/>
      <c r="P2798" s="20"/>
      <c r="Q2798" s="14"/>
      <c r="V2798" s="53"/>
      <c r="X2798" s="201"/>
      <c r="Z2798" s="203"/>
      <c r="AB2798" s="204"/>
    </row>
    <row r="2799" spans="1:28" x14ac:dyDescent="0.25">
      <c r="A2799" s="8">
        <v>2798</v>
      </c>
      <c r="B2799" s="9"/>
      <c r="C2799" s="20"/>
      <c r="D2799" s="16"/>
      <c r="E2799" s="12"/>
      <c r="F2799" s="13"/>
      <c r="G2799" s="8"/>
      <c r="H2799" s="12"/>
      <c r="I2799" s="14"/>
      <c r="J2799" s="14"/>
      <c r="K2799" s="15"/>
      <c r="L2799" s="14"/>
      <c r="M2799" s="14"/>
      <c r="N2799" s="50"/>
      <c r="O2799" s="12"/>
      <c r="P2799" s="20"/>
      <c r="Q2799" s="14"/>
      <c r="V2799" s="53"/>
      <c r="X2799" s="201"/>
      <c r="Z2799" s="203"/>
      <c r="AB2799" s="204"/>
    </row>
    <row r="2800" spans="1:28" x14ac:dyDescent="0.25">
      <c r="A2800" s="8">
        <v>2799</v>
      </c>
      <c r="B2800" s="9"/>
      <c r="C2800" s="20"/>
      <c r="D2800" s="16"/>
      <c r="E2800" s="12"/>
      <c r="F2800" s="13"/>
      <c r="G2800" s="8"/>
      <c r="H2800" s="12"/>
      <c r="I2800" s="14"/>
      <c r="J2800" s="14"/>
      <c r="K2800" s="15"/>
      <c r="L2800" s="14"/>
      <c r="M2800" s="14"/>
      <c r="N2800" s="50"/>
      <c r="O2800" s="12"/>
      <c r="P2800" s="20"/>
      <c r="Q2800" s="14"/>
      <c r="V2800" s="53"/>
      <c r="X2800" s="201"/>
      <c r="Z2800" s="203"/>
      <c r="AB2800" s="204"/>
    </row>
    <row r="2801" spans="1:28" x14ac:dyDescent="0.25">
      <c r="A2801" s="8">
        <v>2800</v>
      </c>
      <c r="B2801" s="9"/>
      <c r="C2801" s="20"/>
      <c r="D2801" s="16"/>
      <c r="E2801" s="12"/>
      <c r="F2801" s="13"/>
      <c r="G2801" s="8"/>
      <c r="H2801" s="12"/>
      <c r="I2801" s="14"/>
      <c r="J2801" s="14"/>
      <c r="K2801" s="15"/>
      <c r="L2801" s="14"/>
      <c r="M2801" s="14"/>
      <c r="N2801" s="50"/>
      <c r="O2801" s="12"/>
      <c r="P2801" s="20"/>
      <c r="Q2801" s="14"/>
      <c r="V2801" s="53"/>
      <c r="X2801" s="201"/>
      <c r="Z2801" s="203"/>
      <c r="AB2801" s="204"/>
    </row>
    <row r="2802" spans="1:28" x14ac:dyDescent="0.25">
      <c r="A2802" s="8">
        <v>2801</v>
      </c>
      <c r="B2802" s="9"/>
      <c r="C2802" s="20"/>
      <c r="D2802" s="16"/>
      <c r="E2802" s="12"/>
      <c r="F2802" s="13"/>
      <c r="G2802" s="8"/>
      <c r="H2802" s="12"/>
      <c r="I2802" s="14"/>
      <c r="J2802" s="14"/>
      <c r="K2802" s="15"/>
      <c r="L2802" s="14"/>
      <c r="M2802" s="14"/>
      <c r="N2802" s="50"/>
      <c r="O2802" s="12"/>
      <c r="P2802" s="20"/>
      <c r="Q2802" s="14"/>
      <c r="V2802" s="53"/>
      <c r="X2802" s="201"/>
      <c r="Z2802" s="203"/>
      <c r="AB2802" s="204"/>
    </row>
    <row r="2803" spans="1:28" x14ac:dyDescent="0.25">
      <c r="A2803" s="8">
        <v>2802</v>
      </c>
      <c r="B2803" s="9"/>
      <c r="C2803" s="20"/>
      <c r="D2803" s="16"/>
      <c r="E2803" s="12"/>
      <c r="F2803" s="13"/>
      <c r="G2803" s="8"/>
      <c r="H2803" s="12"/>
      <c r="I2803" s="14"/>
      <c r="J2803" s="14"/>
      <c r="K2803" s="15"/>
      <c r="L2803" s="14"/>
      <c r="M2803" s="14"/>
      <c r="N2803" s="50"/>
      <c r="O2803" s="12"/>
      <c r="P2803" s="20"/>
      <c r="Q2803" s="14"/>
      <c r="V2803" s="53"/>
      <c r="X2803" s="201"/>
      <c r="Z2803" s="203"/>
      <c r="AB2803" s="204"/>
    </row>
    <row r="2804" spans="1:28" x14ac:dyDescent="0.25">
      <c r="A2804" s="8">
        <v>2803</v>
      </c>
      <c r="B2804" s="9"/>
      <c r="C2804" s="20"/>
      <c r="D2804" s="16"/>
      <c r="E2804" s="12"/>
      <c r="F2804" s="13"/>
      <c r="G2804" s="8"/>
      <c r="H2804" s="12"/>
      <c r="I2804" s="14"/>
      <c r="J2804" s="14"/>
      <c r="K2804" s="15"/>
      <c r="L2804" s="14"/>
      <c r="M2804" s="14"/>
      <c r="N2804" s="50"/>
      <c r="O2804" s="12"/>
      <c r="P2804" s="20"/>
      <c r="Q2804" s="14"/>
      <c r="V2804" s="53"/>
      <c r="X2804" s="201"/>
      <c r="Z2804" s="203"/>
      <c r="AB2804" s="204"/>
    </row>
    <row r="2805" spans="1:28" x14ac:dyDescent="0.25">
      <c r="A2805" s="8">
        <v>2804</v>
      </c>
      <c r="B2805" s="9"/>
      <c r="C2805" s="20"/>
      <c r="D2805" s="16"/>
      <c r="E2805" s="12"/>
      <c r="F2805" s="13"/>
      <c r="G2805" s="8"/>
      <c r="H2805" s="12"/>
      <c r="I2805" s="14"/>
      <c r="J2805" s="14"/>
      <c r="K2805" s="15"/>
      <c r="L2805" s="14"/>
      <c r="M2805" s="14"/>
      <c r="N2805" s="50"/>
      <c r="O2805" s="12"/>
      <c r="P2805" s="20"/>
      <c r="Q2805" s="14"/>
      <c r="V2805" s="53"/>
      <c r="X2805" s="201"/>
      <c r="Z2805" s="203"/>
      <c r="AB2805" s="204"/>
    </row>
    <row r="2806" spans="1:28" x14ac:dyDescent="0.25">
      <c r="A2806" s="8">
        <v>2805</v>
      </c>
      <c r="B2806" s="9"/>
      <c r="C2806" s="20"/>
      <c r="D2806" s="16"/>
      <c r="E2806" s="12"/>
      <c r="F2806" s="13"/>
      <c r="G2806" s="8"/>
      <c r="H2806" s="12"/>
      <c r="I2806" s="14"/>
      <c r="J2806" s="14"/>
      <c r="K2806" s="15"/>
      <c r="L2806" s="14"/>
      <c r="M2806" s="14"/>
      <c r="N2806" s="50"/>
      <c r="O2806" s="12"/>
      <c r="P2806" s="20"/>
      <c r="Q2806" s="14"/>
      <c r="V2806" s="53"/>
      <c r="X2806" s="201"/>
      <c r="Z2806" s="203"/>
      <c r="AB2806" s="204"/>
    </row>
    <row r="2807" spans="1:28" x14ac:dyDescent="0.25">
      <c r="A2807" s="8">
        <v>2806</v>
      </c>
      <c r="B2807" s="9"/>
      <c r="C2807" s="20"/>
      <c r="D2807" s="16"/>
      <c r="E2807" s="12"/>
      <c r="F2807" s="13"/>
      <c r="G2807" s="8"/>
      <c r="H2807" s="12"/>
      <c r="I2807" s="14"/>
      <c r="J2807" s="14"/>
      <c r="K2807" s="15"/>
      <c r="L2807" s="14"/>
      <c r="M2807" s="14"/>
      <c r="N2807" s="50"/>
      <c r="O2807" s="12"/>
      <c r="P2807" s="20"/>
      <c r="Q2807" s="14"/>
      <c r="V2807" s="53"/>
      <c r="X2807" s="201"/>
      <c r="Z2807" s="203"/>
      <c r="AB2807" s="204"/>
    </row>
    <row r="2808" spans="1:28" x14ac:dyDescent="0.25">
      <c r="A2808" s="8">
        <v>2807</v>
      </c>
      <c r="B2808" s="9"/>
      <c r="C2808" s="20"/>
      <c r="D2808" s="16"/>
      <c r="E2808" s="12"/>
      <c r="F2808" s="13"/>
      <c r="G2808" s="8"/>
      <c r="H2808" s="12"/>
      <c r="I2808" s="14"/>
      <c r="J2808" s="14"/>
      <c r="K2808" s="15"/>
      <c r="L2808" s="14"/>
      <c r="M2808" s="14"/>
      <c r="N2808" s="50"/>
      <c r="O2808" s="12"/>
      <c r="P2808" s="20"/>
      <c r="Q2808" s="14"/>
      <c r="V2808" s="53"/>
      <c r="X2808" s="201"/>
      <c r="Z2808" s="203"/>
      <c r="AB2808" s="204"/>
    </row>
    <row r="2809" spans="1:28" x14ac:dyDescent="0.25">
      <c r="A2809" s="8">
        <v>2808</v>
      </c>
      <c r="B2809" s="9"/>
      <c r="C2809" s="20"/>
      <c r="D2809" s="16"/>
      <c r="E2809" s="12"/>
      <c r="F2809" s="13"/>
      <c r="G2809" s="8"/>
      <c r="H2809" s="12"/>
      <c r="I2809" s="14"/>
      <c r="J2809" s="14"/>
      <c r="K2809" s="15"/>
      <c r="L2809" s="14"/>
      <c r="M2809" s="14"/>
      <c r="N2809" s="50"/>
      <c r="O2809" s="12"/>
      <c r="P2809" s="20"/>
      <c r="Q2809" s="14"/>
      <c r="V2809" s="53"/>
      <c r="X2809" s="201"/>
      <c r="Z2809" s="203"/>
      <c r="AB2809" s="204"/>
    </row>
    <row r="2810" spans="1:28" x14ac:dyDescent="0.25">
      <c r="A2810" s="8">
        <v>2809</v>
      </c>
      <c r="B2810" s="9"/>
      <c r="C2810" s="20"/>
      <c r="D2810" s="16"/>
      <c r="E2810" s="12"/>
      <c r="F2810" s="13"/>
      <c r="G2810" s="8"/>
      <c r="H2810" s="12"/>
      <c r="I2810" s="14"/>
      <c r="J2810" s="14"/>
      <c r="K2810" s="15"/>
      <c r="L2810" s="14"/>
      <c r="M2810" s="14"/>
      <c r="N2810" s="50"/>
      <c r="O2810" s="12"/>
      <c r="P2810" s="20"/>
      <c r="Q2810" s="14"/>
      <c r="V2810" s="53"/>
      <c r="X2810" s="201"/>
      <c r="Z2810" s="203"/>
      <c r="AB2810" s="204"/>
    </row>
    <row r="2811" spans="1:28" x14ac:dyDescent="0.25">
      <c r="A2811" s="8">
        <v>2810</v>
      </c>
      <c r="B2811" s="9"/>
      <c r="C2811" s="20"/>
      <c r="D2811" s="16"/>
      <c r="E2811" s="12"/>
      <c r="F2811" s="13"/>
      <c r="G2811" s="8"/>
      <c r="H2811" s="12"/>
      <c r="I2811" s="14"/>
      <c r="J2811" s="14"/>
      <c r="K2811" s="15"/>
      <c r="L2811" s="14"/>
      <c r="M2811" s="14"/>
      <c r="N2811" s="50"/>
      <c r="O2811" s="12"/>
      <c r="P2811" s="20"/>
      <c r="Q2811" s="14"/>
      <c r="V2811" s="53"/>
      <c r="X2811" s="201"/>
      <c r="Z2811" s="203"/>
      <c r="AB2811" s="204"/>
    </row>
    <row r="2812" spans="1:28" x14ac:dyDescent="0.25">
      <c r="A2812" s="8">
        <v>2811</v>
      </c>
      <c r="B2812" s="9"/>
      <c r="C2812" s="20"/>
      <c r="D2812" s="16"/>
      <c r="E2812" s="12"/>
      <c r="F2812" s="13"/>
      <c r="G2812" s="8"/>
      <c r="H2812" s="12"/>
      <c r="I2812" s="14"/>
      <c r="J2812" s="14"/>
      <c r="K2812" s="15"/>
      <c r="L2812" s="14"/>
      <c r="M2812" s="14"/>
      <c r="N2812" s="50"/>
      <c r="O2812" s="12"/>
      <c r="P2812" s="20"/>
      <c r="Q2812" s="14"/>
      <c r="V2812" s="53"/>
      <c r="X2812" s="201"/>
      <c r="Z2812" s="203"/>
      <c r="AB2812" s="204"/>
    </row>
    <row r="2813" spans="1:28" x14ac:dyDescent="0.25">
      <c r="A2813" s="8">
        <v>2812</v>
      </c>
      <c r="B2813" s="9"/>
      <c r="C2813" s="20"/>
      <c r="D2813" s="16"/>
      <c r="E2813" s="12"/>
      <c r="F2813" s="13"/>
      <c r="G2813" s="8"/>
      <c r="H2813" s="12"/>
      <c r="I2813" s="14"/>
      <c r="J2813" s="14"/>
      <c r="K2813" s="15"/>
      <c r="L2813" s="14"/>
      <c r="M2813" s="14"/>
      <c r="N2813" s="50"/>
      <c r="O2813" s="12"/>
      <c r="P2813" s="20"/>
      <c r="Q2813" s="14"/>
      <c r="V2813" s="53"/>
      <c r="X2813" s="201"/>
      <c r="Z2813" s="203"/>
      <c r="AB2813" s="204"/>
    </row>
    <row r="2814" spans="1:28" x14ac:dyDescent="0.25">
      <c r="A2814" s="8">
        <v>2813</v>
      </c>
      <c r="B2814" s="9"/>
      <c r="C2814" s="20"/>
      <c r="D2814" s="16"/>
      <c r="E2814" s="12"/>
      <c r="F2814" s="13"/>
      <c r="G2814" s="8"/>
      <c r="H2814" s="12"/>
      <c r="I2814" s="14"/>
      <c r="J2814" s="14"/>
      <c r="K2814" s="15"/>
      <c r="L2814" s="14"/>
      <c r="M2814" s="14"/>
      <c r="N2814" s="50"/>
      <c r="O2814" s="12"/>
      <c r="P2814" s="20"/>
      <c r="Q2814" s="14"/>
      <c r="V2814" s="53"/>
      <c r="X2814" s="201"/>
      <c r="Z2814" s="203"/>
      <c r="AB2814" s="204"/>
    </row>
    <row r="2815" spans="1:28" x14ac:dyDescent="0.25">
      <c r="A2815" s="8">
        <v>2814</v>
      </c>
      <c r="B2815" s="9"/>
      <c r="C2815" s="20"/>
      <c r="D2815" s="16"/>
      <c r="E2815" s="12"/>
      <c r="F2815" s="13"/>
      <c r="G2815" s="8"/>
      <c r="H2815" s="12"/>
      <c r="I2815" s="14"/>
      <c r="J2815" s="14"/>
      <c r="K2815" s="15"/>
      <c r="L2815" s="14"/>
      <c r="M2815" s="14"/>
      <c r="N2815" s="50"/>
      <c r="O2815" s="12"/>
      <c r="P2815" s="20"/>
      <c r="Q2815" s="14"/>
      <c r="V2815" s="53"/>
      <c r="X2815" s="201"/>
      <c r="Z2815" s="203"/>
      <c r="AB2815" s="204"/>
    </row>
    <row r="2816" spans="1:28" x14ac:dyDescent="0.25">
      <c r="A2816" s="8">
        <v>2815</v>
      </c>
      <c r="B2816" s="9"/>
      <c r="C2816" s="20"/>
      <c r="D2816" s="16"/>
      <c r="E2816" s="12"/>
      <c r="F2816" s="13"/>
      <c r="G2816" s="8"/>
      <c r="H2816" s="12"/>
      <c r="I2816" s="14"/>
      <c r="J2816" s="14"/>
      <c r="K2816" s="15"/>
      <c r="L2816" s="14"/>
      <c r="M2816" s="14"/>
      <c r="N2816" s="50"/>
      <c r="O2816" s="12"/>
      <c r="P2816" s="20"/>
      <c r="Q2816" s="14"/>
      <c r="V2816" s="53"/>
      <c r="X2816" s="201"/>
      <c r="Z2816" s="203"/>
      <c r="AB2816" s="204"/>
    </row>
    <row r="2817" spans="1:28" x14ac:dyDescent="0.25">
      <c r="A2817" s="8">
        <v>2816</v>
      </c>
      <c r="B2817" s="9"/>
      <c r="C2817" s="20"/>
      <c r="D2817" s="16"/>
      <c r="E2817" s="12"/>
      <c r="F2817" s="13"/>
      <c r="G2817" s="8"/>
      <c r="H2817" s="12"/>
      <c r="I2817" s="14"/>
      <c r="J2817" s="14"/>
      <c r="K2817" s="15"/>
      <c r="L2817" s="14"/>
      <c r="M2817" s="14"/>
      <c r="N2817" s="50"/>
      <c r="O2817" s="12"/>
      <c r="P2817" s="20"/>
      <c r="Q2817" s="14"/>
      <c r="V2817" s="53"/>
      <c r="X2817" s="201"/>
      <c r="Z2817" s="203"/>
      <c r="AB2817" s="204"/>
    </row>
    <row r="2818" spans="1:28" x14ac:dyDescent="0.25">
      <c r="A2818" s="8">
        <v>2817</v>
      </c>
      <c r="B2818" s="9"/>
      <c r="C2818" s="20"/>
      <c r="D2818" s="16"/>
      <c r="E2818" s="12"/>
      <c r="F2818" s="13"/>
      <c r="G2818" s="8"/>
      <c r="H2818" s="12"/>
      <c r="I2818" s="14"/>
      <c r="J2818" s="14"/>
      <c r="K2818" s="15"/>
      <c r="L2818" s="14"/>
      <c r="M2818" s="14"/>
      <c r="N2818" s="50"/>
      <c r="O2818" s="12"/>
      <c r="P2818" s="20"/>
      <c r="Q2818" s="14"/>
      <c r="V2818" s="53"/>
      <c r="X2818" s="201"/>
      <c r="Z2818" s="203"/>
      <c r="AB2818" s="204"/>
    </row>
    <row r="2819" spans="1:28" x14ac:dyDescent="0.25">
      <c r="A2819" s="8">
        <v>2818</v>
      </c>
      <c r="B2819" s="9"/>
      <c r="C2819" s="20"/>
      <c r="D2819" s="16"/>
      <c r="E2819" s="12"/>
      <c r="F2819" s="13"/>
      <c r="G2819" s="8"/>
      <c r="H2819" s="12"/>
      <c r="I2819" s="14"/>
      <c r="J2819" s="14"/>
      <c r="K2819" s="15"/>
      <c r="L2819" s="14"/>
      <c r="M2819" s="14"/>
      <c r="N2819" s="50"/>
      <c r="O2819" s="12"/>
      <c r="P2819" s="20"/>
      <c r="Q2819" s="14"/>
      <c r="V2819" s="53"/>
      <c r="X2819" s="201"/>
      <c r="Z2819" s="203"/>
      <c r="AB2819" s="204"/>
    </row>
    <row r="2820" spans="1:28" x14ac:dyDescent="0.25">
      <c r="A2820" s="8">
        <v>2819</v>
      </c>
      <c r="B2820" s="9"/>
      <c r="C2820" s="20"/>
      <c r="D2820" s="16"/>
      <c r="E2820" s="12"/>
      <c r="F2820" s="13"/>
      <c r="G2820" s="8"/>
      <c r="H2820" s="12"/>
      <c r="I2820" s="14"/>
      <c r="J2820" s="14"/>
      <c r="K2820" s="15"/>
      <c r="L2820" s="14"/>
      <c r="M2820" s="14"/>
      <c r="N2820" s="50"/>
      <c r="O2820" s="12"/>
      <c r="P2820" s="20"/>
      <c r="Q2820" s="14"/>
      <c r="V2820" s="53"/>
      <c r="X2820" s="201"/>
      <c r="Z2820" s="203"/>
      <c r="AB2820" s="204"/>
    </row>
    <row r="2821" spans="1:28" x14ac:dyDescent="0.25">
      <c r="A2821" s="8">
        <v>2820</v>
      </c>
      <c r="B2821" s="9"/>
      <c r="C2821" s="20"/>
      <c r="D2821" s="16"/>
      <c r="E2821" s="12"/>
      <c r="F2821" s="13"/>
      <c r="G2821" s="8"/>
      <c r="H2821" s="12"/>
      <c r="I2821" s="14"/>
      <c r="J2821" s="14"/>
      <c r="K2821" s="15"/>
      <c r="L2821" s="14"/>
      <c r="M2821" s="14"/>
      <c r="N2821" s="50"/>
      <c r="O2821" s="12"/>
      <c r="P2821" s="20"/>
      <c r="Q2821" s="14"/>
      <c r="V2821" s="53"/>
      <c r="X2821" s="201"/>
      <c r="Z2821" s="203"/>
      <c r="AB2821" s="204"/>
    </row>
    <row r="2822" spans="1:28" x14ac:dyDescent="0.25">
      <c r="A2822" s="8">
        <v>2821</v>
      </c>
      <c r="B2822" s="9"/>
      <c r="C2822" s="20"/>
      <c r="D2822" s="16"/>
      <c r="E2822" s="12"/>
      <c r="F2822" s="13"/>
      <c r="G2822" s="8"/>
      <c r="H2822" s="12"/>
      <c r="I2822" s="14"/>
      <c r="J2822" s="14"/>
      <c r="K2822" s="15"/>
      <c r="L2822" s="14"/>
      <c r="M2822" s="14"/>
      <c r="N2822" s="50"/>
      <c r="O2822" s="12"/>
      <c r="P2822" s="20"/>
      <c r="Q2822" s="14"/>
      <c r="V2822" s="53"/>
      <c r="X2822" s="201"/>
      <c r="Z2822" s="203"/>
      <c r="AB2822" s="204"/>
    </row>
    <row r="2823" spans="1:28" x14ac:dyDescent="0.25">
      <c r="A2823" s="8">
        <v>2822</v>
      </c>
      <c r="B2823" s="9"/>
      <c r="C2823" s="20"/>
      <c r="D2823" s="16"/>
      <c r="E2823" s="12"/>
      <c r="F2823" s="13"/>
      <c r="G2823" s="8"/>
      <c r="H2823" s="12"/>
      <c r="I2823" s="14"/>
      <c r="J2823" s="14"/>
      <c r="K2823" s="15"/>
      <c r="L2823" s="14"/>
      <c r="M2823" s="14"/>
      <c r="N2823" s="50"/>
      <c r="O2823" s="12"/>
      <c r="P2823" s="20"/>
      <c r="Q2823" s="14"/>
      <c r="V2823" s="53"/>
      <c r="X2823" s="201"/>
      <c r="Z2823" s="203"/>
      <c r="AB2823" s="204"/>
    </row>
    <row r="2824" spans="1:28" x14ac:dyDescent="0.25">
      <c r="A2824" s="8">
        <v>2823</v>
      </c>
      <c r="B2824" s="9"/>
      <c r="C2824" s="20"/>
      <c r="D2824" s="16"/>
      <c r="E2824" s="12"/>
      <c r="F2824" s="13"/>
      <c r="G2824" s="8"/>
      <c r="H2824" s="12"/>
      <c r="I2824" s="14"/>
      <c r="J2824" s="14"/>
      <c r="K2824" s="15"/>
      <c r="L2824" s="14"/>
      <c r="M2824" s="14"/>
      <c r="N2824" s="50"/>
      <c r="O2824" s="12"/>
      <c r="P2824" s="20"/>
      <c r="Q2824" s="14"/>
      <c r="V2824" s="53"/>
      <c r="X2824" s="201"/>
      <c r="Z2824" s="203"/>
      <c r="AB2824" s="204"/>
    </row>
    <row r="2825" spans="1:28" x14ac:dyDescent="0.25">
      <c r="A2825" s="8">
        <v>2824</v>
      </c>
      <c r="B2825" s="9"/>
      <c r="C2825" s="20"/>
      <c r="D2825" s="16"/>
      <c r="E2825" s="12"/>
      <c r="F2825" s="13"/>
      <c r="G2825" s="8"/>
      <c r="H2825" s="12"/>
      <c r="I2825" s="14"/>
      <c r="J2825" s="14"/>
      <c r="K2825" s="15"/>
      <c r="L2825" s="14"/>
      <c r="M2825" s="14"/>
      <c r="N2825" s="50"/>
      <c r="O2825" s="12"/>
      <c r="P2825" s="20"/>
      <c r="Q2825" s="14"/>
      <c r="V2825" s="53"/>
      <c r="X2825" s="201"/>
      <c r="Z2825" s="203"/>
      <c r="AB2825" s="204"/>
    </row>
    <row r="2826" spans="1:28" x14ac:dyDescent="0.25">
      <c r="A2826" s="8">
        <v>2825</v>
      </c>
      <c r="B2826" s="9"/>
      <c r="C2826" s="20"/>
      <c r="D2826" s="16"/>
      <c r="E2826" s="12"/>
      <c r="F2826" s="13"/>
      <c r="G2826" s="8"/>
      <c r="H2826" s="12"/>
      <c r="I2826" s="14"/>
      <c r="J2826" s="14"/>
      <c r="K2826" s="15"/>
      <c r="L2826" s="14"/>
      <c r="M2826" s="14"/>
      <c r="N2826" s="50"/>
      <c r="O2826" s="12"/>
      <c r="P2826" s="20"/>
      <c r="Q2826" s="14"/>
      <c r="V2826" s="53"/>
      <c r="X2826" s="201"/>
      <c r="Z2826" s="203"/>
      <c r="AB2826" s="204"/>
    </row>
    <row r="2827" spans="1:28" x14ac:dyDescent="0.25">
      <c r="A2827" s="8">
        <v>2826</v>
      </c>
      <c r="B2827" s="9"/>
      <c r="C2827" s="20"/>
      <c r="D2827" s="16"/>
      <c r="E2827" s="12"/>
      <c r="F2827" s="13"/>
      <c r="G2827" s="8"/>
      <c r="H2827" s="12"/>
      <c r="I2827" s="14"/>
      <c r="J2827" s="14"/>
      <c r="K2827" s="15"/>
      <c r="L2827" s="14"/>
      <c r="M2827" s="14"/>
      <c r="N2827" s="50"/>
      <c r="O2827" s="12"/>
      <c r="P2827" s="20"/>
      <c r="Q2827" s="14"/>
      <c r="V2827" s="53"/>
      <c r="X2827" s="201"/>
      <c r="Z2827" s="203"/>
      <c r="AB2827" s="204"/>
    </row>
    <row r="2828" spans="1:28" x14ac:dyDescent="0.25">
      <c r="A2828" s="8">
        <v>2827</v>
      </c>
      <c r="B2828" s="9"/>
      <c r="C2828" s="20"/>
      <c r="D2828" s="16"/>
      <c r="E2828" s="12"/>
      <c r="F2828" s="13"/>
      <c r="G2828" s="8"/>
      <c r="H2828" s="12"/>
      <c r="I2828" s="14"/>
      <c r="J2828" s="14"/>
      <c r="K2828" s="15"/>
      <c r="L2828" s="14"/>
      <c r="M2828" s="14"/>
      <c r="N2828" s="50"/>
      <c r="O2828" s="12"/>
      <c r="P2828" s="20"/>
      <c r="Q2828" s="14"/>
      <c r="V2828" s="53"/>
      <c r="X2828" s="201"/>
      <c r="Z2828" s="203"/>
      <c r="AB2828" s="204"/>
    </row>
    <row r="2829" spans="1:28" x14ac:dyDescent="0.25">
      <c r="A2829" s="8">
        <v>2828</v>
      </c>
      <c r="B2829" s="9"/>
      <c r="C2829" s="20"/>
      <c r="D2829" s="16"/>
      <c r="E2829" s="12"/>
      <c r="F2829" s="13"/>
      <c r="G2829" s="8"/>
      <c r="H2829" s="12"/>
      <c r="I2829" s="14"/>
      <c r="J2829" s="14"/>
      <c r="K2829" s="15"/>
      <c r="L2829" s="14"/>
      <c r="M2829" s="14"/>
      <c r="N2829" s="50"/>
      <c r="O2829" s="12"/>
      <c r="P2829" s="20"/>
      <c r="Q2829" s="14"/>
      <c r="V2829" s="53"/>
      <c r="X2829" s="201"/>
      <c r="Z2829" s="203"/>
      <c r="AB2829" s="204"/>
    </row>
    <row r="2830" spans="1:28" x14ac:dyDescent="0.25">
      <c r="A2830" s="8">
        <v>2829</v>
      </c>
      <c r="B2830" s="9"/>
      <c r="C2830" s="20"/>
      <c r="D2830" s="16"/>
      <c r="E2830" s="12"/>
      <c r="F2830" s="13"/>
      <c r="G2830" s="8"/>
      <c r="H2830" s="12"/>
      <c r="I2830" s="14"/>
      <c r="J2830" s="14"/>
      <c r="K2830" s="15"/>
      <c r="L2830" s="14"/>
      <c r="M2830" s="14"/>
      <c r="N2830" s="50"/>
      <c r="O2830" s="12"/>
      <c r="P2830" s="20"/>
      <c r="Q2830" s="14"/>
      <c r="V2830" s="53"/>
      <c r="X2830" s="201"/>
      <c r="Z2830" s="203"/>
      <c r="AB2830" s="204"/>
    </row>
    <row r="2831" spans="1:28" x14ac:dyDescent="0.25">
      <c r="A2831" s="8">
        <v>2830</v>
      </c>
      <c r="B2831" s="9"/>
      <c r="C2831" s="20"/>
      <c r="D2831" s="16"/>
      <c r="E2831" s="12"/>
      <c r="F2831" s="13"/>
      <c r="G2831" s="8"/>
      <c r="H2831" s="12"/>
      <c r="I2831" s="14"/>
      <c r="J2831" s="14"/>
      <c r="K2831" s="15"/>
      <c r="L2831" s="14"/>
      <c r="M2831" s="14"/>
      <c r="N2831" s="50"/>
      <c r="O2831" s="12"/>
      <c r="P2831" s="20"/>
      <c r="Q2831" s="14"/>
      <c r="V2831" s="53"/>
      <c r="X2831" s="201"/>
      <c r="Z2831" s="203"/>
      <c r="AB2831" s="204"/>
    </row>
    <row r="2832" spans="1:28" x14ac:dyDescent="0.25">
      <c r="A2832" s="8">
        <v>2831</v>
      </c>
      <c r="B2832" s="9"/>
      <c r="C2832" s="20"/>
      <c r="D2832" s="16"/>
      <c r="E2832" s="12"/>
      <c r="F2832" s="13"/>
      <c r="G2832" s="8"/>
      <c r="H2832" s="12"/>
      <c r="I2832" s="14"/>
      <c r="J2832" s="14"/>
      <c r="K2832" s="15"/>
      <c r="L2832" s="14"/>
      <c r="M2832" s="14"/>
      <c r="N2832" s="50"/>
      <c r="O2832" s="12"/>
      <c r="P2832" s="20"/>
      <c r="Q2832" s="14"/>
      <c r="V2832" s="53"/>
      <c r="X2832" s="201"/>
      <c r="Z2832" s="203"/>
      <c r="AB2832" s="204"/>
    </row>
    <row r="2833" spans="1:28" x14ac:dyDescent="0.25">
      <c r="A2833" s="8">
        <v>2832</v>
      </c>
      <c r="B2833" s="9"/>
      <c r="C2833" s="20"/>
      <c r="D2833" s="16"/>
      <c r="E2833" s="12"/>
      <c r="F2833" s="13"/>
      <c r="G2833" s="8"/>
      <c r="H2833" s="12"/>
      <c r="I2833" s="14"/>
      <c r="J2833" s="14"/>
      <c r="K2833" s="15"/>
      <c r="L2833" s="14"/>
      <c r="M2833" s="14"/>
      <c r="N2833" s="50"/>
      <c r="O2833" s="12"/>
      <c r="P2833" s="20"/>
      <c r="Q2833" s="14"/>
      <c r="V2833" s="53"/>
      <c r="X2833" s="201"/>
      <c r="Z2833" s="203"/>
      <c r="AB2833" s="204"/>
    </row>
    <row r="2834" spans="1:28" x14ac:dyDescent="0.25">
      <c r="A2834" s="8">
        <v>2833</v>
      </c>
      <c r="B2834" s="9"/>
      <c r="C2834" s="20"/>
      <c r="D2834" s="16"/>
      <c r="E2834" s="12"/>
      <c r="F2834" s="13"/>
      <c r="G2834" s="8"/>
      <c r="H2834" s="12"/>
      <c r="I2834" s="14"/>
      <c r="J2834" s="14"/>
      <c r="K2834" s="15"/>
      <c r="L2834" s="14"/>
      <c r="M2834" s="14"/>
      <c r="N2834" s="50"/>
      <c r="O2834" s="12"/>
      <c r="P2834" s="20"/>
      <c r="Q2834" s="14"/>
      <c r="V2834" s="53"/>
      <c r="X2834" s="201"/>
      <c r="Z2834" s="203"/>
      <c r="AB2834" s="204"/>
    </row>
    <row r="2835" spans="1:28" x14ac:dyDescent="0.25">
      <c r="A2835" s="8">
        <v>2834</v>
      </c>
      <c r="B2835" s="9"/>
      <c r="C2835" s="20"/>
      <c r="D2835" s="16"/>
      <c r="E2835" s="12"/>
      <c r="F2835" s="13"/>
      <c r="G2835" s="8"/>
      <c r="H2835" s="12"/>
      <c r="I2835" s="14"/>
      <c r="J2835" s="14"/>
      <c r="K2835" s="15"/>
      <c r="L2835" s="14"/>
      <c r="M2835" s="14"/>
      <c r="N2835" s="50"/>
      <c r="O2835" s="12"/>
      <c r="P2835" s="20"/>
      <c r="Q2835" s="14"/>
      <c r="V2835" s="53"/>
      <c r="X2835" s="201"/>
      <c r="Z2835" s="203"/>
      <c r="AB2835" s="204"/>
    </row>
    <row r="2836" spans="1:28" x14ac:dyDescent="0.25">
      <c r="A2836" s="8">
        <v>2835</v>
      </c>
      <c r="B2836" s="9"/>
      <c r="C2836" s="20"/>
      <c r="D2836" s="16"/>
      <c r="E2836" s="12"/>
      <c r="F2836" s="13"/>
      <c r="G2836" s="8"/>
      <c r="H2836" s="12"/>
      <c r="I2836" s="14"/>
      <c r="J2836" s="14"/>
      <c r="K2836" s="15"/>
      <c r="L2836" s="14"/>
      <c r="M2836" s="14"/>
      <c r="N2836" s="50"/>
      <c r="O2836" s="12"/>
      <c r="P2836" s="20"/>
      <c r="Q2836" s="14"/>
      <c r="V2836" s="53"/>
      <c r="X2836" s="201"/>
      <c r="Z2836" s="203"/>
      <c r="AB2836" s="204"/>
    </row>
    <row r="2837" spans="1:28" x14ac:dyDescent="0.25">
      <c r="A2837" s="8">
        <v>2836</v>
      </c>
      <c r="B2837" s="9"/>
      <c r="C2837" s="20"/>
      <c r="D2837" s="16"/>
      <c r="E2837" s="12"/>
      <c r="F2837" s="13"/>
      <c r="G2837" s="8"/>
      <c r="H2837" s="12"/>
      <c r="I2837" s="14"/>
      <c r="J2837" s="14"/>
      <c r="K2837" s="15"/>
      <c r="L2837" s="14"/>
      <c r="M2837" s="14"/>
      <c r="N2837" s="50"/>
      <c r="O2837" s="12"/>
      <c r="P2837" s="20"/>
      <c r="Q2837" s="14"/>
      <c r="V2837" s="53"/>
      <c r="X2837" s="201"/>
      <c r="Z2837" s="203"/>
      <c r="AB2837" s="204"/>
    </row>
    <row r="2838" spans="1:28" x14ac:dyDescent="0.25">
      <c r="A2838" s="8">
        <v>2837</v>
      </c>
      <c r="B2838" s="9"/>
      <c r="C2838" s="20"/>
      <c r="D2838" s="16"/>
      <c r="E2838" s="12"/>
      <c r="F2838" s="13"/>
      <c r="G2838" s="8"/>
      <c r="H2838" s="12"/>
      <c r="I2838" s="14"/>
      <c r="J2838" s="14"/>
      <c r="K2838" s="15"/>
      <c r="L2838" s="14"/>
      <c r="M2838" s="14"/>
      <c r="N2838" s="50"/>
      <c r="O2838" s="12"/>
      <c r="P2838" s="20"/>
      <c r="Q2838" s="14"/>
      <c r="V2838" s="53"/>
      <c r="X2838" s="201"/>
      <c r="Z2838" s="203"/>
      <c r="AB2838" s="204"/>
    </row>
    <row r="2839" spans="1:28" x14ac:dyDescent="0.25">
      <c r="A2839" s="8">
        <v>2838</v>
      </c>
      <c r="B2839" s="9"/>
      <c r="C2839" s="20"/>
      <c r="D2839" s="16"/>
      <c r="E2839" s="12"/>
      <c r="F2839" s="13"/>
      <c r="G2839" s="8"/>
      <c r="H2839" s="12"/>
      <c r="I2839" s="14"/>
      <c r="J2839" s="14"/>
      <c r="K2839" s="15"/>
      <c r="L2839" s="14"/>
      <c r="M2839" s="14"/>
      <c r="N2839" s="50"/>
      <c r="O2839" s="12"/>
      <c r="P2839" s="20"/>
      <c r="Q2839" s="14"/>
      <c r="V2839" s="53"/>
      <c r="X2839" s="201"/>
      <c r="Z2839" s="203"/>
      <c r="AB2839" s="204"/>
    </row>
    <row r="2840" spans="1:28" x14ac:dyDescent="0.25">
      <c r="A2840" s="8">
        <v>2839</v>
      </c>
      <c r="B2840" s="9"/>
      <c r="C2840" s="20"/>
      <c r="D2840" s="16"/>
      <c r="E2840" s="12"/>
      <c r="F2840" s="13"/>
      <c r="G2840" s="8"/>
      <c r="H2840" s="12"/>
      <c r="I2840" s="14"/>
      <c r="J2840" s="14"/>
      <c r="K2840" s="15"/>
      <c r="L2840" s="14"/>
      <c r="M2840" s="14"/>
      <c r="N2840" s="50"/>
      <c r="O2840" s="12"/>
      <c r="P2840" s="20"/>
      <c r="Q2840" s="14"/>
      <c r="V2840" s="53"/>
      <c r="X2840" s="201"/>
      <c r="Z2840" s="203"/>
      <c r="AB2840" s="204"/>
    </row>
    <row r="2841" spans="1:28" x14ac:dyDescent="0.25">
      <c r="A2841" s="8">
        <v>2840</v>
      </c>
      <c r="B2841" s="9"/>
      <c r="C2841" s="20"/>
      <c r="D2841" s="16"/>
      <c r="E2841" s="12"/>
      <c r="F2841" s="13"/>
      <c r="G2841" s="8"/>
      <c r="H2841" s="12"/>
      <c r="I2841" s="14"/>
      <c r="J2841" s="14"/>
      <c r="K2841" s="15"/>
      <c r="L2841" s="14"/>
      <c r="M2841" s="14"/>
      <c r="N2841" s="50"/>
      <c r="O2841" s="12"/>
      <c r="P2841" s="20"/>
      <c r="Q2841" s="14"/>
      <c r="V2841" s="53"/>
      <c r="X2841" s="201"/>
      <c r="Z2841" s="203"/>
      <c r="AB2841" s="204"/>
    </row>
    <row r="2842" spans="1:28" x14ac:dyDescent="0.25">
      <c r="A2842" s="8">
        <v>2841</v>
      </c>
      <c r="B2842" s="9"/>
      <c r="C2842" s="20"/>
      <c r="D2842" s="16"/>
      <c r="E2842" s="12"/>
      <c r="F2842" s="13"/>
      <c r="G2842" s="8"/>
      <c r="H2842" s="12"/>
      <c r="I2842" s="14"/>
      <c r="J2842" s="14"/>
      <c r="K2842" s="15"/>
      <c r="L2842" s="14"/>
      <c r="M2842" s="14"/>
      <c r="N2842" s="50"/>
      <c r="O2842" s="12"/>
      <c r="P2842" s="20"/>
      <c r="Q2842" s="14"/>
      <c r="V2842" s="53"/>
      <c r="X2842" s="201"/>
      <c r="Z2842" s="203"/>
      <c r="AB2842" s="204"/>
    </row>
    <row r="2843" spans="1:28" x14ac:dyDescent="0.25">
      <c r="A2843" s="8">
        <v>2842</v>
      </c>
      <c r="B2843" s="75"/>
      <c r="C2843" s="71"/>
      <c r="D2843" s="143"/>
      <c r="E2843" s="47"/>
      <c r="F2843" s="144"/>
      <c r="G2843" s="122"/>
      <c r="H2843" s="47"/>
      <c r="I2843" s="145"/>
      <c r="J2843" s="145"/>
      <c r="K2843" s="146"/>
      <c r="L2843" s="145"/>
      <c r="M2843" s="145"/>
      <c r="N2843" s="147"/>
      <c r="O2843" s="47"/>
      <c r="P2843" s="71"/>
      <c r="Q2843" s="145"/>
      <c r="R2843" s="17"/>
      <c r="S2843" s="149"/>
      <c r="T2843" s="17"/>
      <c r="U2843" s="17"/>
      <c r="V2843" s="150"/>
      <c r="X2843" s="201"/>
      <c r="Z2843" s="203"/>
      <c r="AB2843" s="204"/>
    </row>
    <row r="2844" spans="1:28" x14ac:dyDescent="0.25">
      <c r="A2844" s="342"/>
    </row>
    <row r="2845" spans="1:28" x14ac:dyDescent="0.25">
      <c r="A2845" s="342"/>
    </row>
    <row r="2846" spans="1:28" x14ac:dyDescent="0.25">
      <c r="A2846" s="342"/>
    </row>
    <row r="2847" spans="1:28" x14ac:dyDescent="0.25">
      <c r="A2847" s="342"/>
    </row>
    <row r="2848" spans="1:28" x14ac:dyDescent="0.25">
      <c r="A2848" s="342"/>
    </row>
    <row r="2849" spans="1:1" x14ac:dyDescent="0.25">
      <c r="A2849" s="342"/>
    </row>
    <row r="2850" spans="1:1" x14ac:dyDescent="0.25">
      <c r="A2850" s="342"/>
    </row>
    <row r="2851" spans="1:1" x14ac:dyDescent="0.25">
      <c r="A2851" s="342"/>
    </row>
    <row r="2852" spans="1:1" x14ac:dyDescent="0.25">
      <c r="A2852" s="342"/>
    </row>
    <row r="2853" spans="1:1" x14ac:dyDescent="0.25">
      <c r="A2853" s="342"/>
    </row>
    <row r="2854" spans="1:1" x14ac:dyDescent="0.25">
      <c r="A2854" s="342"/>
    </row>
    <row r="2855" spans="1:1" x14ac:dyDescent="0.25">
      <c r="A2855" s="342"/>
    </row>
    <row r="2856" spans="1:1" x14ac:dyDescent="0.25">
      <c r="A2856" s="342"/>
    </row>
    <row r="2857" spans="1:1" x14ac:dyDescent="0.25">
      <c r="A2857" s="342"/>
    </row>
    <row r="2858" spans="1:1" x14ac:dyDescent="0.25">
      <c r="A2858" s="342"/>
    </row>
    <row r="2859" spans="1:1" x14ac:dyDescent="0.25">
      <c r="A2859" s="342"/>
    </row>
    <row r="2860" spans="1:1" x14ac:dyDescent="0.25">
      <c r="A2860" s="342"/>
    </row>
    <row r="2861" spans="1:1" x14ac:dyDescent="0.25">
      <c r="A2861" s="342"/>
    </row>
    <row r="2862" spans="1:1" x14ac:dyDescent="0.25">
      <c r="A2862" s="342"/>
    </row>
    <row r="2863" spans="1:1" x14ac:dyDescent="0.25">
      <c r="A2863" s="342"/>
    </row>
    <row r="2864" spans="1:1" x14ac:dyDescent="0.25">
      <c r="A2864" s="342"/>
    </row>
    <row r="2865" spans="1:1" x14ac:dyDescent="0.25">
      <c r="A2865" s="342"/>
    </row>
    <row r="2866" spans="1:1" x14ac:dyDescent="0.25">
      <c r="A2866" s="342"/>
    </row>
    <row r="2867" spans="1:1" x14ac:dyDescent="0.25">
      <c r="A2867" s="342"/>
    </row>
    <row r="2868" spans="1:1" x14ac:dyDescent="0.25">
      <c r="A2868" s="342"/>
    </row>
    <row r="2869" spans="1:1" x14ac:dyDescent="0.25">
      <c r="A2869" s="342"/>
    </row>
    <row r="2870" spans="1:1" x14ac:dyDescent="0.25">
      <c r="A2870" s="342"/>
    </row>
    <row r="2871" spans="1:1" x14ac:dyDescent="0.25">
      <c r="A2871" s="342"/>
    </row>
    <row r="2872" spans="1:1" x14ac:dyDescent="0.25">
      <c r="A2872" s="342"/>
    </row>
    <row r="2873" spans="1:1" x14ac:dyDescent="0.25">
      <c r="A2873" s="342"/>
    </row>
    <row r="2874" spans="1:1" x14ac:dyDescent="0.25">
      <c r="A2874" s="342"/>
    </row>
    <row r="2875" spans="1:1" x14ac:dyDescent="0.25">
      <c r="A2875" s="342"/>
    </row>
    <row r="2876" spans="1:1" x14ac:dyDescent="0.25">
      <c r="A2876" s="342"/>
    </row>
    <row r="2877" spans="1:1" x14ac:dyDescent="0.25">
      <c r="A2877" s="342"/>
    </row>
    <row r="2878" spans="1:1" x14ac:dyDescent="0.25">
      <c r="A2878" s="342"/>
    </row>
    <row r="2879" spans="1:1" x14ac:dyDescent="0.25">
      <c r="A2879" s="342"/>
    </row>
    <row r="2880" spans="1:1" x14ac:dyDescent="0.25">
      <c r="A2880" s="342"/>
    </row>
    <row r="2881" spans="1:1" x14ac:dyDescent="0.25">
      <c r="A2881" s="342"/>
    </row>
    <row r="2882" spans="1:1" x14ac:dyDescent="0.25">
      <c r="A2882" s="342"/>
    </row>
    <row r="2883" spans="1:1" x14ac:dyDescent="0.25">
      <c r="A2883" s="342"/>
    </row>
    <row r="2884" spans="1:1" x14ac:dyDescent="0.25">
      <c r="A2884" s="342"/>
    </row>
    <row r="2885" spans="1:1" x14ac:dyDescent="0.25">
      <c r="A2885" s="342"/>
    </row>
    <row r="2886" spans="1:1" x14ac:dyDescent="0.25">
      <c r="A2886" s="342"/>
    </row>
    <row r="2887" spans="1:1" x14ac:dyDescent="0.25">
      <c r="A2887" s="342"/>
    </row>
    <row r="2888" spans="1:1" x14ac:dyDescent="0.25">
      <c r="A2888" s="342"/>
    </row>
    <row r="2889" spans="1:1" x14ac:dyDescent="0.25">
      <c r="A2889" s="342"/>
    </row>
    <row r="1048558" spans="3:4" x14ac:dyDescent="0.25">
      <c r="C1048558" s="190"/>
      <c r="D1048558" s="332"/>
    </row>
    <row r="1048559" spans="3:4" x14ac:dyDescent="0.25">
      <c r="C1048559" s="190"/>
      <c r="D1048559" s="332"/>
    </row>
  </sheetData>
  <autoFilter ref="A1:Z1048559" xr:uid="{00000000-0009-0000-0000-000000000000}">
    <filterColumn colId="3" showButton="0"/>
  </autoFilter>
  <mergeCells count="1">
    <mergeCell ref="D1:E1"/>
  </mergeCells>
  <pageMargins left="1" right="0.5" top="1" bottom="0.75" header="0.3" footer="0.3"/>
  <pageSetup paperSize="9" scale="27"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buku</vt:lpstr>
      <vt:lpstr>MODUL 2019</vt:lpstr>
      <vt:lpstr>MODUL 2020</vt:lpstr>
      <vt:lpstr>MODUL 2021</vt:lpstr>
      <vt:lpstr>MODUL 2022</vt:lpstr>
      <vt:lpstr>Modul 2023</vt:lpstr>
      <vt:lpstr>buku!Print_Area</vt:lpstr>
      <vt:lpstr>'MODUL 2021'!Print_Area</vt:lpstr>
      <vt:lpstr>'MODUL 2022'!Print_Area</vt:lpstr>
      <vt:lpstr>'Modul 2023'!Print_Area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DISBUN UMUM</dc:creator>
  <cp:lastModifiedBy>IT Care</cp:lastModifiedBy>
  <cp:lastPrinted>2024-01-18T02:24:08Z</cp:lastPrinted>
  <dcterms:created xsi:type="dcterms:W3CDTF">2018-05-07T07:40:51Z</dcterms:created>
  <dcterms:modified xsi:type="dcterms:W3CDTF">2024-10-03T02:42:16Z</dcterms:modified>
</cp:coreProperties>
</file>